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liteBook\Desktop\"/>
    </mc:Choice>
  </mc:AlternateContent>
  <bookViews>
    <workbookView xWindow="0" yWindow="0" windowWidth="19200" windowHeight="6430" activeTab="2"/>
  </bookViews>
  <sheets>
    <sheet name="telecom_customer_churn" sheetId="1" r:id="rId1"/>
    <sheet name="Sheet2" sheetId="3" r:id="rId2"/>
    <sheet name="Sheet1" sheetId="2" r:id="rId3"/>
  </sheets>
  <definedNames>
    <definedName name="_xlcn.WorksheetConnection_telecom_customer_churn.xlsxtelecom_customer_churn" hidden="1">telecom_customer_churn[]</definedName>
    <definedName name="ExternalData_1" localSheetId="2" hidden="1">Sheet1!$A$1:$AO$1001</definedName>
  </definedNames>
  <calcPr calcId="162913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</pivotCaches>
  <extLst>
    <ext xmlns:x15="http://schemas.microsoft.com/office/spreadsheetml/2010/11/main" uri="{FCE2AD5D-F65C-4FA6-A056-5C36A1767C68}">
      <x15:dataModel>
        <x15:modelTables>
          <x15:modelTable id="telecom_customer_churn" name="telecom_customer_churn" connection="WorksheetConnection_telecom_customer_churn.xlsx!telecom_customer_churn"/>
        </x15:modelTables>
      </x15:dataModel>
    </ext>
  </extLst>
</workbook>
</file>

<file path=xl/calcChain.xml><?xml version="1.0" encoding="utf-8"?>
<calcChain xmlns="http://schemas.openxmlformats.org/spreadsheetml/2006/main">
  <c r="Q7045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</calcChain>
</file>

<file path=xl/connections.xml><?xml version="1.0" encoding="utf-8"?>
<connections xmlns="http://schemas.openxmlformats.org/spreadsheetml/2006/main">
  <connection id="1" keepAlive="1" name="Query - telecom_customer_churn" description="Connection to the 'telecom_customer_churn' query in the workbook." type="5" refreshedVersion="6" background="1" saveData="1">
    <dbPr connection="Provider=Microsoft.Mashup.OleDb.1;Data Source=$Workbook$;Location=telecom_customer_churn;Extended Properties=&quot;&quot;" command="SELECT * FROM [telecom_customer_churn]"/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telecom_customer_churn.xlsx!telecom_customer_churn" type="102" refreshedVersion="6" minRefreshableVersion="5">
    <extLst>
      <ext xmlns:x15="http://schemas.microsoft.com/office/spreadsheetml/2010/11/main" uri="{DE250136-89BD-433C-8126-D09CA5730AF9}">
        <x15:connection id="telecom_customer_churn" autoDelete="1">
          <x15:rangePr sourceName="_xlcn.WorksheetConnection_telecom_customer_churn.xlsxtelecom_customer_churn"/>
        </x15:connection>
      </ext>
    </extLst>
  </connection>
</connections>
</file>

<file path=xl/sharedStrings.xml><?xml version="1.0" encoding="utf-8"?>
<sst xmlns="http://schemas.openxmlformats.org/spreadsheetml/2006/main" count="188148" uniqueCount="8264">
  <si>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</si>
  <si>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</si>
  <si>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</si>
  <si>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</si>
  <si>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</si>
  <si>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</si>
  <si>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</si>
  <si>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</si>
  <si>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</si>
  <si>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</si>
  <si>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</si>
  <si>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</si>
  <si>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</si>
  <si>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</si>
  <si>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</si>
  <si>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</si>
  <si>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</si>
  <si>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</si>
  <si>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</si>
  <si>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</si>
  <si>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</si>
  <si>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</si>
  <si>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</si>
  <si>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</si>
  <si>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</si>
  <si>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</si>
  <si>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</si>
  <si>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</si>
  <si>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</si>
  <si>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</si>
  <si>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</si>
  <si>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</si>
  <si>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</si>
  <si>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</si>
  <si>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</si>
  <si>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</si>
  <si>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</si>
  <si>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</si>
  <si>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</si>
  <si>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</si>
  <si>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</si>
  <si>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</si>
  <si>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</si>
  <si>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</si>
  <si>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</si>
  <si>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</si>
  <si>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</si>
  <si>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</si>
  <si>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</si>
  <si>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</si>
  <si>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</si>
  <si>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</si>
  <si>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</si>
  <si>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</si>
  <si>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</si>
  <si>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</si>
  <si>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</si>
  <si>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</si>
  <si>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</si>
  <si>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</si>
  <si>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</si>
  <si>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</si>
  <si>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</si>
  <si>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</si>
  <si>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</si>
  <si>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</si>
  <si>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</si>
  <si>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</si>
  <si>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</si>
  <si>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</si>
  <si>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</si>
  <si>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</si>
  <si>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</si>
  <si>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</si>
  <si>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</si>
  <si>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</si>
  <si>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</si>
  <si>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</si>
  <si>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</si>
  <si>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</si>
  <si>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</si>
  <si>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</si>
  <si>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</si>
  <si>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</si>
  <si>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</si>
  <si>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</si>
  <si>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</si>
  <si>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</si>
  <si>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</si>
  <si>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</si>
  <si>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</si>
  <si>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</si>
  <si>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</si>
  <si>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</si>
  <si>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</si>
  <si>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</si>
  <si>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</si>
  <si>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</si>
  <si>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</si>
  <si>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</si>
  <si>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</si>
  <si>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</si>
  <si>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</si>
  <si>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</si>
  <si>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</si>
  <si>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</si>
  <si>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</si>
  <si>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</si>
  <si>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</si>
  <si>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</si>
  <si>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</si>
  <si>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</si>
  <si>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</si>
  <si>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</si>
  <si>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</si>
  <si>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</si>
  <si>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</si>
  <si>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</si>
  <si>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</si>
  <si>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</si>
  <si>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</si>
  <si>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</si>
  <si>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</si>
  <si>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</si>
  <si>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</si>
  <si>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</si>
  <si>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</si>
  <si>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</si>
  <si>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</si>
  <si>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</si>
  <si>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</si>
  <si>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</si>
  <si>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</si>
  <si>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</si>
  <si>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</si>
  <si>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</si>
  <si>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</si>
  <si>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</si>
  <si>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</si>
  <si>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</si>
  <si>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</si>
  <si>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</si>
  <si>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</si>
  <si>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</si>
  <si>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</si>
  <si>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</si>
  <si>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</si>
  <si>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</si>
  <si>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</si>
  <si>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</si>
  <si>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</si>
  <si>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</si>
  <si>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</si>
  <si>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</si>
  <si>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</si>
  <si>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</si>
  <si>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</si>
  <si>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</si>
  <si>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</si>
  <si>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</si>
  <si>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</si>
  <si>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</si>
  <si>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</si>
  <si>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</si>
  <si>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</si>
  <si>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</si>
  <si>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</si>
  <si>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</si>
  <si>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</si>
  <si>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</si>
  <si>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</si>
  <si>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</si>
  <si>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</si>
  <si>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</si>
  <si>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</si>
  <si>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</si>
  <si>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</si>
  <si>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</si>
  <si>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</si>
  <si>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</si>
  <si>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</si>
  <si>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</si>
  <si>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</si>
  <si>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</si>
  <si>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</si>
  <si>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</si>
  <si>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</si>
  <si>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</si>
  <si>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</si>
  <si>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</si>
  <si>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</si>
  <si>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</si>
  <si>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</si>
  <si>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</si>
  <si>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</si>
  <si>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</si>
  <si>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</si>
  <si>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</si>
  <si>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</si>
  <si>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</si>
  <si>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</si>
  <si>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</si>
  <si>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</si>
  <si>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</si>
  <si>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</si>
  <si>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</si>
  <si>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</si>
  <si>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</si>
  <si>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</si>
  <si>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</si>
  <si>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</si>
  <si>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</si>
  <si>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</si>
  <si>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</si>
  <si>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</si>
  <si>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</si>
  <si>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</si>
  <si>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</si>
  <si>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</si>
  <si>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</si>
  <si>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</si>
  <si>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</si>
  <si>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</si>
  <si>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</si>
  <si>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</si>
  <si>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</si>
  <si>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</si>
  <si>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</si>
  <si>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</si>
  <si>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</si>
  <si>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</si>
  <si>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</si>
  <si>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</si>
  <si>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</si>
  <si>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</si>
  <si>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</si>
  <si>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</si>
  <si>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</si>
  <si>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</si>
  <si>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</si>
  <si>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</si>
  <si>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</si>
  <si>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</si>
  <si>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</si>
  <si>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</si>
  <si>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</si>
  <si>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</si>
  <si>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</si>
  <si>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</si>
  <si>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</si>
  <si>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</si>
  <si>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</si>
  <si>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</si>
  <si>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</si>
  <si>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</si>
  <si>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</si>
  <si>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</si>
  <si>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</si>
  <si>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</si>
  <si>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</si>
  <si>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</si>
  <si>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</si>
  <si>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</si>
  <si>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</si>
  <si>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</si>
  <si>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</si>
  <si>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</si>
  <si>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</si>
  <si>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</si>
  <si>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</si>
  <si>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</si>
  <si>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</si>
  <si>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</si>
  <si>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</si>
  <si>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</si>
  <si>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</si>
  <si>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</si>
  <si>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</si>
  <si>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</si>
  <si>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</si>
  <si>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</si>
  <si>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</si>
  <si>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</si>
  <si>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</si>
  <si>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</si>
  <si>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</si>
  <si>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</si>
  <si>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</si>
  <si>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</si>
  <si>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</si>
  <si>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</si>
  <si>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</si>
  <si>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</si>
  <si>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</si>
  <si>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</si>
  <si>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</si>
  <si>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</si>
  <si>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</si>
  <si>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</si>
  <si>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</si>
  <si>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</si>
  <si>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</si>
  <si>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</si>
  <si>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</si>
  <si>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</si>
  <si>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</si>
  <si>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</si>
  <si>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</si>
  <si>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</si>
  <si>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</si>
  <si>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</si>
  <si>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</si>
  <si>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</si>
  <si>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</si>
  <si>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</si>
  <si>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</si>
  <si>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</si>
  <si>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</si>
  <si>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</si>
  <si>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</si>
  <si>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</si>
  <si>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</si>
  <si>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</si>
  <si>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</si>
  <si>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</si>
  <si>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</si>
  <si>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</si>
  <si>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</si>
  <si>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</si>
  <si>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</si>
  <si>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</si>
  <si>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</si>
  <si>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</si>
  <si>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</si>
  <si>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</si>
  <si>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</si>
  <si>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</si>
  <si>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</si>
  <si>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</si>
  <si>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</si>
  <si>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</si>
  <si>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</si>
  <si>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</si>
  <si>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</si>
  <si>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</si>
  <si>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</si>
  <si>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</si>
  <si>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</si>
  <si>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</si>
  <si>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</si>
  <si>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</si>
  <si>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</si>
  <si>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</si>
  <si>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</si>
  <si>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</si>
  <si>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</si>
  <si>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</si>
  <si>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</si>
  <si>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</si>
  <si>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</si>
  <si>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</si>
  <si>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</si>
  <si>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</si>
  <si>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</si>
  <si>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</si>
  <si>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</si>
  <si>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</si>
  <si>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</si>
  <si>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</si>
  <si>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</si>
  <si>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</si>
  <si>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</si>
  <si>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</si>
  <si>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</si>
  <si>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</si>
  <si>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</si>
  <si>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</si>
  <si>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</si>
  <si>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</si>
  <si>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</si>
  <si>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</si>
  <si>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</si>
  <si>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</si>
  <si>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</si>
  <si>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</si>
  <si>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</si>
  <si>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</si>
  <si>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</si>
  <si>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</si>
  <si>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</si>
  <si>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</si>
  <si>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</si>
  <si>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</si>
  <si>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</si>
  <si>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</si>
  <si>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</si>
  <si>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</si>
  <si>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</si>
  <si>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</si>
  <si>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</si>
  <si>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</si>
  <si>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</si>
  <si>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</si>
  <si>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</si>
  <si>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</si>
  <si>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</si>
  <si>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</si>
  <si>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</si>
  <si>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</si>
  <si>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</si>
  <si>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</si>
  <si>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</si>
  <si>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</si>
  <si>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</si>
  <si>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</si>
  <si>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</si>
  <si>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</si>
  <si>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</si>
  <si>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</si>
  <si>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</si>
  <si>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</si>
  <si>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</si>
  <si>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</si>
  <si>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</si>
  <si>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</si>
  <si>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</si>
  <si>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</si>
  <si>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</si>
  <si>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</si>
  <si>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</si>
  <si>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</si>
  <si>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</si>
  <si>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</si>
  <si>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</si>
  <si>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</si>
  <si>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</si>
  <si>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</si>
  <si>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</si>
  <si>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</si>
  <si>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</si>
  <si>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</si>
  <si>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</si>
  <si>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</si>
  <si>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</si>
  <si>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</si>
  <si>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</si>
  <si>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</si>
  <si>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</si>
  <si>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</si>
  <si>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</si>
  <si>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</si>
  <si>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</si>
  <si>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</si>
  <si>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</si>
  <si>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</si>
  <si>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</si>
  <si>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</si>
  <si>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</si>
  <si>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</si>
  <si>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</si>
  <si>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</si>
  <si>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</si>
  <si>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</si>
  <si>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</si>
  <si>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</si>
  <si>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</si>
  <si>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</si>
  <si>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</si>
  <si>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</si>
  <si>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</si>
  <si>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</si>
  <si>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</si>
  <si>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</si>
  <si>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</si>
  <si>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</si>
  <si>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</si>
  <si>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</si>
  <si>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</si>
  <si>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</si>
  <si>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</si>
  <si>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</si>
  <si>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</si>
  <si>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</si>
  <si>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</si>
  <si>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</si>
  <si>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</si>
  <si>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</si>
  <si>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</si>
  <si>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</si>
  <si>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</si>
  <si>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</si>
  <si>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</si>
  <si>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</si>
  <si>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</si>
  <si>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</si>
  <si>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</si>
  <si>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</si>
  <si>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</si>
  <si>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</si>
  <si>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</si>
  <si>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</si>
  <si>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</si>
  <si>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</si>
  <si>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</si>
  <si>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</si>
  <si>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</si>
  <si>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</si>
  <si>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</si>
  <si>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</si>
  <si>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</si>
  <si>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</si>
  <si>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</si>
  <si>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</si>
  <si>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</si>
  <si>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</si>
  <si>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</si>
  <si>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</si>
  <si>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</si>
  <si>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</si>
  <si>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</si>
  <si>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</si>
  <si>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</si>
  <si>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</si>
  <si>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</si>
  <si>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</si>
  <si>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</si>
  <si>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</si>
  <si>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</si>
  <si>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</si>
  <si>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</si>
  <si>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</si>
  <si>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</si>
  <si>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</si>
  <si>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</si>
  <si>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</si>
  <si>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</si>
  <si>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</si>
  <si>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</si>
  <si>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</si>
  <si>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</si>
  <si>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</si>
  <si>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</si>
  <si>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</si>
  <si>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</si>
  <si>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</si>
  <si>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</si>
  <si>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</si>
  <si>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</si>
  <si>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</si>
  <si>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</si>
  <si>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</si>
  <si>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</si>
  <si>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</si>
  <si>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</si>
  <si>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</si>
  <si>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</si>
  <si>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</si>
  <si>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</si>
  <si>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</si>
  <si>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</si>
  <si>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</si>
  <si>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</si>
  <si>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</si>
  <si>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</si>
  <si>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</si>
  <si>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</si>
  <si>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</si>
  <si>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</si>
  <si>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</si>
  <si>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</si>
  <si>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</si>
  <si>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</si>
  <si>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</si>
  <si>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</si>
  <si>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</si>
  <si>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</si>
  <si>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</si>
  <si>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</si>
  <si>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</si>
  <si>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</si>
  <si>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</si>
  <si>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</si>
  <si>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</si>
  <si>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</si>
  <si>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</si>
  <si>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</si>
  <si>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</si>
  <si>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</si>
  <si>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</si>
  <si>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</si>
  <si>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</si>
  <si>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</si>
  <si>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</si>
  <si>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</si>
  <si>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</si>
  <si>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</si>
  <si>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</si>
  <si>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</si>
  <si>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</si>
  <si>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</si>
  <si>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</si>
  <si>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</si>
  <si>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</si>
  <si>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</si>
  <si>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</si>
  <si>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</si>
  <si>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</si>
  <si>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</si>
  <si>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</si>
  <si>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</si>
  <si>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</si>
  <si>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</si>
  <si>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</si>
  <si>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</si>
  <si>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</si>
  <si>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</si>
  <si>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</si>
  <si>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</si>
  <si>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</si>
  <si>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</si>
  <si>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</si>
  <si>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</si>
  <si>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</si>
  <si>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</si>
  <si>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</si>
  <si>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</si>
  <si>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</si>
  <si>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</si>
  <si>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</si>
  <si>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</si>
  <si>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</si>
  <si>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</si>
  <si>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</si>
  <si>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</si>
  <si>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</si>
  <si>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</si>
  <si>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</si>
  <si>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</si>
  <si>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</si>
  <si>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</si>
  <si>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</si>
  <si>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</si>
  <si>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</si>
  <si>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</si>
  <si>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</si>
  <si>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</si>
  <si>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</si>
  <si>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</si>
  <si>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</si>
  <si>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</si>
  <si>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</si>
  <si>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</si>
  <si>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</si>
  <si>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</si>
  <si>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</si>
  <si>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</si>
  <si>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</si>
  <si>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</si>
  <si>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</si>
  <si>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</si>
  <si>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</si>
  <si>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</si>
  <si>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</si>
  <si>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</si>
  <si>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</si>
  <si>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</si>
  <si>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</si>
  <si>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</si>
  <si>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</si>
  <si>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</si>
  <si>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</si>
  <si>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</si>
  <si>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</si>
  <si>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</si>
  <si>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</si>
  <si>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</si>
  <si>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</si>
  <si>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</si>
  <si>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</si>
  <si>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</si>
  <si>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</si>
  <si>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</si>
  <si>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</si>
  <si>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</si>
  <si>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</si>
  <si>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</si>
  <si>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</si>
  <si>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</si>
  <si>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</si>
  <si>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</si>
  <si>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</si>
  <si>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</si>
  <si>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</si>
  <si>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</si>
  <si>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</si>
  <si>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</si>
  <si>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</si>
  <si>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</si>
  <si>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</si>
  <si>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</si>
  <si>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</si>
  <si>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</si>
  <si>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</si>
  <si>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</si>
  <si>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</si>
  <si>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</si>
  <si>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</si>
  <si>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</si>
  <si>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</si>
  <si>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</si>
  <si>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</si>
  <si>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</si>
  <si>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</si>
  <si>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</si>
  <si>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</si>
  <si>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</si>
  <si>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</si>
  <si>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</si>
  <si>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</si>
  <si>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</si>
  <si>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</si>
  <si>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</si>
  <si>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</si>
  <si>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</si>
  <si>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</si>
  <si>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</si>
  <si>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</si>
  <si>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</si>
  <si>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</si>
  <si>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</si>
  <si>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</si>
  <si>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</si>
  <si>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</si>
  <si>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</si>
  <si>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</si>
  <si>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</si>
  <si>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</si>
  <si>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</si>
  <si>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</si>
  <si>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</si>
  <si>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</si>
  <si>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</si>
  <si>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</si>
  <si>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</si>
  <si>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</si>
  <si>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</si>
  <si>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</si>
  <si>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</si>
  <si>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</si>
  <si>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</si>
  <si>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</si>
  <si>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</si>
  <si>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</si>
  <si>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</si>
  <si>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</si>
  <si>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</si>
  <si>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</si>
  <si>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</si>
  <si>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</si>
  <si>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</si>
  <si>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</si>
  <si>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</si>
  <si>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</si>
  <si>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</si>
  <si>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</si>
  <si>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</si>
  <si>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</si>
  <si>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</si>
  <si>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</si>
  <si>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</si>
  <si>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</si>
  <si>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</si>
  <si>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</si>
  <si>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</si>
  <si>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</si>
  <si>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</si>
  <si>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</si>
  <si>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</si>
  <si>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</si>
  <si>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</si>
  <si>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</si>
  <si>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</si>
  <si>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</si>
  <si>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</si>
  <si>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</si>
  <si>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</si>
  <si>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</si>
  <si>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</si>
  <si>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</si>
  <si>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</si>
  <si>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</si>
  <si>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</si>
  <si>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</si>
  <si>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</si>
  <si>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</si>
  <si>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</si>
  <si>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</si>
  <si>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</si>
  <si>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</si>
  <si>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</si>
  <si>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</si>
  <si>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</si>
  <si>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</si>
  <si>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</si>
  <si>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</si>
  <si>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</si>
  <si>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</si>
  <si>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</si>
  <si>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</si>
  <si>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</si>
  <si>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</si>
  <si>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</si>
  <si>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</si>
  <si>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</si>
  <si>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</si>
  <si>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</si>
  <si>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</si>
  <si>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</si>
  <si>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</si>
  <si>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</si>
  <si>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</si>
  <si>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</si>
  <si>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</si>
  <si>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</si>
  <si>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</si>
  <si>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</si>
  <si>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</si>
  <si>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</si>
  <si>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</si>
  <si>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</si>
  <si>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</si>
  <si>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</si>
  <si>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</si>
  <si>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</si>
  <si>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</si>
  <si>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</si>
  <si>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</si>
  <si>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</si>
  <si>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</si>
  <si>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</si>
  <si>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</si>
  <si>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</si>
  <si>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</si>
  <si>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</si>
  <si>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</si>
  <si>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</si>
  <si>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</si>
  <si>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</si>
  <si>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</si>
  <si>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</si>
  <si>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</si>
  <si>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</si>
  <si>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</si>
  <si>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</si>
  <si>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</si>
  <si>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</si>
  <si>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</si>
  <si>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</si>
  <si>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</si>
  <si>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</si>
  <si>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</si>
  <si>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</si>
  <si>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</si>
  <si>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</si>
  <si>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</si>
  <si>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</si>
  <si>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</si>
  <si>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</si>
  <si>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</si>
  <si>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</si>
  <si>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</si>
  <si>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</si>
  <si>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</si>
  <si>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</si>
  <si>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</si>
  <si>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</si>
  <si>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</si>
  <si>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</si>
  <si>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</si>
  <si>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</si>
  <si>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</si>
  <si>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</si>
  <si>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</si>
  <si>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</si>
  <si>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</si>
  <si>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</si>
  <si>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</si>
  <si>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</si>
  <si>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</si>
  <si>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</si>
  <si>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</si>
  <si>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</si>
  <si>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</si>
  <si>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</si>
  <si>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</si>
  <si>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</si>
  <si>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</si>
  <si>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</si>
  <si>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</si>
  <si>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</si>
  <si>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</si>
  <si>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</si>
  <si>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</si>
  <si>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</si>
  <si>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</si>
  <si>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</si>
  <si>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</si>
  <si>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</si>
  <si>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</si>
  <si>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</si>
  <si>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</si>
  <si>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</si>
  <si>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</si>
  <si>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</si>
  <si>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</si>
  <si>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</si>
  <si>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</si>
  <si>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</si>
  <si>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</si>
  <si>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</si>
  <si>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</si>
  <si>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</si>
  <si>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</si>
  <si>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</si>
  <si>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</si>
  <si>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</si>
  <si>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</si>
  <si>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</si>
  <si>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</si>
  <si>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</si>
  <si>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</si>
  <si>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</si>
  <si>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</si>
  <si>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</si>
  <si>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</si>
  <si>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</si>
  <si>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</si>
  <si>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</si>
  <si>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</si>
  <si>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</si>
  <si>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</si>
  <si>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</si>
  <si>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</si>
  <si>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</si>
  <si>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</si>
  <si>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</si>
  <si>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</si>
  <si>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</si>
  <si>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</si>
  <si>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</si>
  <si>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</si>
  <si>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</si>
  <si>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</si>
  <si>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</si>
  <si>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</si>
  <si>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</si>
  <si>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</si>
  <si>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</si>
  <si>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</si>
  <si>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</si>
  <si>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</si>
  <si>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</si>
  <si>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</si>
  <si>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</si>
  <si>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</si>
  <si>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</si>
  <si>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</si>
  <si>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</si>
  <si>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</si>
  <si>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</si>
  <si>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</si>
  <si>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</si>
  <si>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</si>
  <si>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</si>
  <si>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</si>
  <si>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</si>
  <si>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</si>
  <si>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</si>
  <si>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</si>
  <si>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</si>
  <si>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</si>
  <si>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</si>
  <si>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</si>
  <si>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</si>
  <si>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</si>
  <si>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</si>
  <si>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</si>
  <si>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</si>
  <si>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</si>
  <si>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</si>
  <si>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</si>
  <si>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</si>
  <si>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</si>
  <si>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</si>
  <si>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</si>
  <si>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</si>
  <si>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</si>
  <si>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</si>
  <si>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</si>
  <si>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</si>
  <si>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</si>
  <si>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</si>
  <si>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</si>
  <si>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</si>
  <si>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</si>
  <si>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</si>
  <si>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</si>
  <si>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</si>
  <si>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</si>
  <si>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</si>
  <si>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</si>
  <si>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</si>
  <si>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</si>
  <si>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</si>
  <si>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</si>
  <si>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</si>
  <si>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</si>
  <si>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</si>
  <si>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</si>
  <si>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</si>
  <si>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</si>
  <si>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</si>
  <si>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</si>
  <si>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</si>
  <si>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</si>
  <si>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</si>
  <si>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</si>
  <si>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</si>
  <si>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</si>
  <si>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</si>
  <si>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</si>
  <si>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</si>
  <si>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</si>
  <si>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</si>
  <si>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</si>
  <si>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</si>
  <si>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</si>
  <si>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</si>
  <si>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</si>
  <si>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</si>
  <si>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</si>
  <si>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</si>
  <si>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</si>
  <si>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</si>
  <si>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</si>
  <si>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</si>
  <si>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</si>
  <si>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</si>
  <si>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</si>
  <si>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</si>
  <si>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</si>
  <si>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</si>
  <si>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</si>
  <si>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</si>
  <si>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</si>
  <si>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</si>
  <si>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</si>
  <si>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</si>
  <si>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</si>
  <si>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</si>
  <si>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</si>
  <si>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</si>
  <si>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</si>
  <si>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</si>
  <si>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</si>
  <si>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</si>
  <si>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</si>
  <si>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</si>
  <si>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</si>
  <si>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</si>
  <si>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</si>
  <si>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</si>
  <si>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</si>
  <si>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</si>
  <si>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</si>
  <si>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</si>
  <si>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</si>
  <si>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</si>
  <si>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</si>
  <si>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</si>
  <si>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</si>
  <si>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</si>
  <si>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</si>
  <si>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</si>
  <si>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</si>
  <si>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</si>
  <si>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</si>
  <si>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</si>
  <si>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</si>
  <si>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</si>
  <si>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</si>
  <si>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</si>
  <si>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</si>
  <si>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</si>
  <si>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</si>
  <si>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</si>
  <si>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</si>
  <si>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</si>
  <si>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</si>
  <si>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</si>
  <si>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</si>
  <si>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</si>
  <si>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</si>
  <si>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</si>
  <si>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</si>
  <si>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</si>
  <si>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</si>
  <si>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</si>
  <si>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</si>
  <si>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</si>
  <si>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</si>
  <si>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</si>
  <si>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</si>
  <si>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</si>
  <si>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</si>
  <si>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</si>
  <si>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</si>
  <si>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</si>
  <si>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</si>
  <si>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</si>
  <si>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</si>
  <si>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</si>
  <si>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</si>
  <si>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</si>
  <si>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</si>
  <si>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</si>
  <si>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</si>
  <si>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</si>
  <si>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</si>
  <si>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</si>
  <si>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</si>
  <si>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</si>
  <si>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</si>
  <si>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</si>
  <si>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</si>
  <si>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</si>
  <si>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</si>
  <si>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</si>
  <si>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</si>
  <si>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</si>
  <si>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</si>
  <si>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</si>
  <si>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</si>
  <si>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</si>
  <si>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</si>
  <si>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</si>
  <si>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</si>
  <si>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</si>
  <si>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</si>
  <si>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</si>
  <si>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</si>
  <si>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</si>
  <si>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</si>
  <si>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</si>
  <si>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</si>
  <si>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</si>
  <si>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</si>
  <si>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</si>
  <si>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</si>
  <si>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</si>
  <si>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</si>
  <si>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</si>
  <si>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</si>
  <si>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</si>
  <si>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</si>
  <si>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</si>
  <si>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</si>
  <si>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</si>
  <si>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</si>
  <si>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</si>
  <si>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</si>
  <si>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</si>
  <si>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</si>
  <si>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</si>
  <si>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</si>
  <si>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</si>
  <si>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</si>
  <si>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</si>
  <si>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</si>
  <si>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</si>
  <si>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</si>
  <si>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</si>
  <si>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</si>
  <si>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</si>
  <si>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</si>
  <si>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</si>
  <si>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</si>
  <si>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</si>
  <si>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</si>
  <si>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</si>
  <si>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</si>
  <si>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</si>
  <si>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</si>
  <si>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</si>
  <si>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</si>
  <si>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</si>
  <si>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</si>
  <si>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</si>
  <si>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</si>
  <si>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</si>
  <si>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</si>
  <si>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</si>
  <si>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</si>
  <si>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</si>
  <si>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</si>
  <si>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</si>
  <si>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</si>
  <si>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</si>
  <si>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</si>
  <si>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</si>
  <si>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</si>
  <si>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</si>
  <si>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</si>
  <si>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</si>
  <si>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</si>
  <si>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</si>
  <si>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</si>
  <si>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</si>
  <si>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</si>
  <si>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</si>
  <si>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</si>
  <si>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</si>
  <si>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</si>
  <si>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</si>
  <si>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</si>
  <si>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</si>
  <si>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</si>
  <si>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</si>
  <si>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</si>
  <si>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</si>
  <si>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</si>
  <si>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</si>
  <si>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</si>
  <si>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</si>
  <si>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</si>
  <si>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</si>
  <si>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</si>
  <si>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</si>
  <si>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</si>
  <si>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</si>
  <si>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</si>
  <si>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</si>
  <si>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</si>
  <si>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</si>
  <si>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</si>
  <si>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</si>
  <si>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</si>
  <si>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</si>
  <si>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</si>
  <si>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</si>
  <si>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</si>
  <si>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</si>
  <si>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</si>
  <si>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</si>
  <si>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</si>
  <si>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</si>
  <si>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</si>
  <si>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</si>
  <si>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</si>
  <si>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</si>
  <si>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</si>
  <si>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</si>
  <si>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</si>
  <si>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</si>
  <si>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</si>
  <si>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</si>
  <si>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</si>
  <si>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</si>
  <si>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</si>
  <si>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</si>
  <si>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</si>
  <si>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</si>
  <si>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</si>
  <si>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</si>
  <si>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</si>
  <si>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</si>
  <si>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</si>
  <si>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</si>
  <si>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</si>
  <si>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</si>
  <si>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</si>
  <si>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</si>
  <si>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</si>
  <si>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</si>
  <si>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</si>
  <si>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</si>
  <si>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</si>
  <si>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</si>
  <si>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</si>
  <si>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</si>
  <si>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</si>
  <si>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</si>
  <si>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</si>
  <si>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</si>
  <si>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</si>
  <si>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</si>
  <si>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</si>
  <si>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</si>
  <si>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</si>
  <si>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</si>
  <si>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</si>
  <si>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</si>
  <si>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</si>
  <si>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</si>
  <si>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</si>
  <si>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</si>
  <si>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</si>
  <si>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</si>
  <si>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</si>
  <si>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</si>
  <si>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</si>
  <si>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</si>
  <si>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</si>
  <si>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</si>
  <si>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</si>
  <si>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</si>
  <si>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</si>
  <si>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</si>
  <si>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</si>
  <si>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</si>
  <si>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</si>
  <si>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</si>
  <si>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</si>
  <si>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</si>
  <si>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</si>
  <si>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</si>
  <si>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</si>
  <si>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</si>
  <si>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</si>
  <si>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</si>
  <si>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</si>
  <si>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</si>
  <si>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</si>
  <si>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</si>
  <si>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</si>
  <si>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</si>
  <si>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</si>
  <si>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</si>
  <si>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</si>
  <si>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</si>
  <si>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</si>
  <si>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</si>
  <si>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</si>
  <si>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</si>
  <si>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</si>
  <si>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</si>
  <si>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</si>
  <si>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</si>
  <si>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</si>
  <si>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</si>
  <si>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</si>
  <si>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</si>
  <si>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</si>
  <si>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</si>
  <si>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</si>
  <si>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</si>
  <si>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</si>
  <si>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</si>
  <si>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</si>
  <si>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</si>
  <si>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</si>
  <si>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</si>
  <si>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</si>
  <si>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</si>
  <si>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</si>
  <si>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</si>
  <si>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</si>
  <si>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</si>
  <si>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</si>
  <si>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</si>
  <si>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</si>
  <si>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</si>
  <si>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</si>
  <si>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</si>
  <si>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</si>
  <si>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</si>
  <si>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</si>
  <si>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</si>
  <si>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</si>
  <si>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</si>
  <si>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</si>
  <si>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</si>
  <si>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</si>
  <si>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</si>
  <si>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</si>
  <si>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</si>
  <si>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</si>
  <si>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</si>
  <si>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</si>
  <si>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</si>
  <si>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</si>
  <si>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</si>
  <si>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</si>
  <si>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</si>
  <si>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</si>
  <si>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</si>
  <si>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</si>
  <si>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</si>
  <si>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</si>
  <si>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</si>
  <si>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</si>
  <si>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</si>
  <si>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</si>
  <si>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</si>
  <si>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</si>
  <si>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</si>
  <si>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</si>
  <si>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</si>
  <si>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</si>
  <si>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</si>
  <si>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</si>
  <si>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</si>
  <si>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</si>
  <si>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</si>
  <si>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</si>
  <si>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</si>
  <si>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</si>
  <si>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</si>
  <si>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</si>
  <si>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</si>
  <si>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</si>
  <si>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</si>
  <si>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</si>
  <si>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</si>
  <si>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</si>
  <si>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</si>
  <si>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</si>
  <si>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</si>
  <si>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</si>
  <si>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</si>
  <si>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</si>
  <si>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</si>
  <si>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</si>
  <si>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</si>
  <si>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</si>
  <si>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</si>
  <si>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</si>
  <si>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</si>
  <si>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</si>
  <si>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</si>
  <si>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</si>
  <si>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</si>
  <si>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</si>
  <si>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</si>
  <si>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</si>
  <si>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</si>
  <si>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</si>
  <si>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</si>
  <si>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</si>
  <si>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</si>
  <si>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</si>
  <si>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</si>
  <si>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</si>
  <si>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</si>
  <si>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</si>
  <si>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</si>
  <si>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</si>
  <si>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</si>
  <si>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</si>
  <si>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</si>
  <si>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</si>
  <si>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</si>
  <si>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</si>
  <si>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</si>
  <si>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</si>
  <si>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</si>
  <si>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</si>
  <si>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</si>
  <si>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</si>
  <si>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</si>
  <si>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</si>
  <si>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</si>
  <si>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</si>
  <si>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</si>
  <si>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</si>
  <si>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</si>
  <si>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</si>
  <si>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</si>
  <si>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</si>
  <si>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</si>
  <si>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</si>
  <si>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</si>
  <si>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</si>
  <si>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</si>
  <si>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</si>
  <si>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</si>
  <si>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</si>
  <si>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</si>
  <si>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</si>
  <si>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</si>
  <si>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</si>
  <si>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</si>
  <si>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</si>
  <si>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</si>
  <si>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</si>
  <si>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</si>
  <si>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</si>
  <si>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</si>
  <si>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</si>
  <si>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</si>
  <si>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</si>
  <si>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</si>
  <si>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</si>
  <si>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</si>
  <si>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</si>
  <si>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</si>
  <si>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</si>
  <si>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</si>
  <si>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</si>
  <si>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</si>
  <si>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</si>
  <si>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</si>
  <si>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</si>
  <si>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</si>
  <si>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</si>
  <si>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</si>
  <si>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</si>
  <si>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</si>
  <si>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</si>
  <si>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</si>
  <si>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</si>
  <si>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</si>
  <si>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</si>
  <si>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</si>
  <si>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</si>
  <si>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</si>
  <si>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</si>
  <si>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</si>
  <si>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</si>
  <si>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</si>
  <si>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</si>
  <si>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</si>
  <si>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</si>
  <si>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</si>
  <si>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</si>
  <si>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</si>
  <si>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</si>
  <si>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</si>
  <si>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</si>
  <si>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</si>
  <si>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</si>
  <si>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</si>
  <si>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</si>
  <si>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</si>
  <si>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</si>
  <si>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</si>
  <si>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</si>
  <si>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</si>
  <si>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</si>
  <si>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</si>
  <si>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</si>
  <si>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</si>
  <si>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</si>
  <si>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</si>
  <si>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</si>
  <si>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</si>
  <si>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</si>
  <si>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</si>
  <si>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</si>
  <si>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</si>
  <si>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</si>
  <si>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</si>
  <si>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</si>
  <si>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</si>
  <si>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</si>
  <si>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</si>
  <si>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</si>
  <si>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</si>
  <si>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</si>
  <si>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</si>
  <si>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</si>
  <si>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</si>
  <si>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</si>
  <si>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</si>
  <si>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</si>
  <si>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</si>
  <si>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</si>
  <si>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</si>
  <si>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</si>
  <si>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</si>
  <si>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</si>
  <si>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</si>
  <si>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</si>
  <si>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</si>
  <si>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</si>
  <si>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</si>
  <si>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</si>
  <si>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</si>
  <si>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</si>
  <si>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</si>
  <si>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</si>
  <si>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</si>
  <si>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</si>
  <si>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</si>
  <si>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</si>
  <si>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</si>
  <si>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</si>
  <si>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</si>
  <si>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</si>
  <si>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</si>
  <si>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</si>
  <si>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</si>
  <si>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</si>
  <si>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</si>
  <si>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</si>
  <si>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</si>
  <si>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</si>
  <si>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</si>
  <si>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</si>
  <si>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</si>
  <si>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</si>
  <si>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</si>
  <si>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</si>
  <si>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</si>
  <si>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</si>
  <si>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</si>
  <si>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</si>
  <si>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</si>
  <si>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</si>
  <si>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</si>
  <si>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</si>
  <si>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</si>
  <si>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</si>
  <si>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</si>
  <si>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</si>
  <si>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</si>
  <si>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</si>
  <si>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</si>
  <si>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</si>
  <si>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</si>
  <si>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</si>
  <si>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</si>
  <si>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</si>
  <si>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</si>
  <si>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</si>
  <si>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</si>
  <si>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</si>
  <si>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</si>
  <si>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</si>
  <si>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</si>
  <si>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</si>
  <si>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</si>
  <si>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</si>
  <si>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</si>
  <si>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</si>
  <si>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</si>
  <si>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</si>
  <si>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</si>
  <si>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</si>
  <si>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</si>
  <si>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</si>
  <si>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</si>
  <si>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</si>
  <si>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</si>
  <si>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</si>
  <si>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</si>
  <si>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</si>
  <si>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</si>
  <si>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</si>
  <si>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</si>
  <si>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</si>
  <si>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</si>
  <si>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</si>
  <si>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</si>
  <si>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</si>
  <si>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</si>
  <si>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</si>
  <si>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</si>
  <si>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</si>
  <si>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</si>
  <si>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</si>
  <si>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</si>
  <si>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</si>
  <si>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</si>
  <si>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</si>
  <si>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</si>
  <si>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</si>
  <si>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</si>
  <si>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</si>
  <si>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</si>
  <si>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</si>
  <si>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</si>
  <si>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</si>
  <si>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</si>
  <si>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</si>
  <si>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</si>
  <si>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</si>
  <si>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</si>
  <si>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</si>
  <si>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</si>
  <si>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</si>
  <si>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</si>
  <si>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</si>
  <si>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</si>
  <si>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</si>
  <si>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</si>
  <si>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</si>
  <si>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</si>
  <si>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</si>
  <si>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</si>
  <si>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</si>
  <si>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</si>
  <si>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</si>
  <si>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</si>
  <si>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</si>
  <si>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</si>
  <si>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</si>
  <si>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</si>
  <si>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</si>
  <si>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</si>
  <si>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</si>
  <si>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</si>
  <si>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</si>
  <si>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</si>
  <si>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</si>
  <si>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</si>
  <si>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</si>
  <si>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</si>
  <si>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</si>
  <si>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</si>
  <si>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</si>
  <si>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</si>
  <si>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</si>
  <si>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</si>
  <si>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</si>
  <si>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</si>
  <si>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</si>
  <si>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</si>
  <si>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</si>
  <si>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</si>
  <si>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</si>
  <si>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</si>
  <si>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</si>
  <si>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</si>
  <si>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</si>
  <si>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</si>
  <si>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</si>
  <si>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</si>
  <si>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</si>
  <si>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</si>
  <si>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</si>
  <si>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</si>
  <si>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</si>
  <si>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</si>
  <si>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</si>
  <si>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</si>
  <si>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</si>
  <si>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</si>
  <si>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</si>
  <si>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</si>
  <si>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</si>
  <si>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</si>
  <si>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</si>
  <si>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</si>
  <si>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</si>
  <si>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</si>
  <si>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</si>
  <si>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</si>
  <si>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</si>
  <si>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</si>
  <si>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</si>
  <si>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</si>
  <si>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</si>
  <si>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</si>
  <si>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</si>
  <si>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</si>
  <si>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</si>
  <si>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</si>
  <si>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</si>
  <si>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</si>
  <si>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</si>
  <si>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</si>
  <si>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</si>
  <si>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</si>
  <si>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</si>
  <si>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</si>
  <si>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</si>
  <si>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</si>
  <si>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</si>
  <si>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</si>
  <si>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</si>
  <si>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</si>
  <si>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</si>
  <si>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</si>
  <si>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</si>
  <si>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</si>
  <si>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</si>
  <si>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</si>
  <si>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</si>
  <si>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</si>
  <si>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</si>
  <si>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</si>
  <si>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</si>
  <si>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</si>
  <si>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</si>
  <si>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</si>
  <si>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</si>
  <si>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</si>
  <si>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</si>
  <si>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</si>
  <si>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</si>
  <si>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</si>
  <si>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</si>
  <si>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</si>
  <si>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</si>
  <si>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</si>
  <si>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</si>
  <si>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</si>
  <si>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</si>
  <si>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</si>
  <si>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</si>
  <si>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</si>
  <si>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</si>
  <si>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</si>
  <si>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</si>
  <si>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</si>
  <si>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</si>
  <si>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</si>
  <si>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</si>
  <si>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</si>
  <si>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</si>
  <si>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</si>
  <si>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</si>
  <si>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</si>
  <si>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</si>
  <si>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</si>
  <si>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</si>
  <si>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</si>
  <si>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</si>
  <si>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</si>
  <si>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</si>
  <si>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</si>
  <si>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</si>
  <si>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</si>
  <si>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</si>
  <si>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</si>
  <si>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</si>
  <si>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</si>
  <si>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</si>
  <si>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</si>
  <si>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</si>
  <si>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</si>
  <si>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</si>
  <si>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</si>
  <si>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</si>
  <si>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</si>
  <si>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</si>
  <si>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</si>
  <si>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</si>
  <si>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</si>
  <si>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</si>
  <si>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</si>
  <si>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</si>
  <si>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</si>
  <si>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</si>
  <si>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</si>
  <si>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</si>
  <si>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</si>
  <si>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</si>
  <si>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</si>
  <si>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</si>
  <si>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</si>
  <si>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</si>
  <si>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</si>
  <si>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</si>
  <si>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</si>
  <si>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</si>
  <si>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</si>
  <si>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</si>
  <si>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</si>
  <si>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</si>
  <si>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</si>
  <si>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</si>
  <si>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</si>
  <si>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</si>
  <si>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</si>
  <si>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</si>
  <si>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</si>
  <si>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</si>
  <si>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</si>
  <si>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</si>
  <si>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</si>
  <si>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</si>
  <si>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</si>
  <si>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</si>
  <si>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</si>
  <si>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</si>
  <si>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</si>
  <si>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</si>
  <si>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</si>
  <si>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</si>
  <si>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</si>
  <si>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</si>
  <si>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</si>
  <si>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</si>
  <si>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</si>
  <si>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</si>
  <si>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</si>
  <si>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</si>
  <si>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</si>
  <si>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</si>
  <si>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</si>
  <si>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</si>
  <si>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</si>
  <si>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</si>
  <si>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</si>
  <si>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</si>
  <si>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</si>
  <si>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</si>
  <si>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</si>
  <si>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</si>
  <si>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</si>
  <si>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</si>
  <si>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</si>
  <si>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</si>
  <si>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</si>
  <si>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</si>
  <si>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</si>
  <si>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</si>
  <si>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</si>
  <si>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</si>
  <si>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</si>
  <si>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</si>
  <si>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</si>
  <si>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</si>
  <si>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</si>
  <si>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</si>
  <si>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</si>
  <si>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</si>
  <si>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</si>
  <si>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</si>
  <si>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</si>
  <si>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</si>
  <si>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</si>
  <si>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</si>
  <si>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</si>
  <si>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</si>
  <si>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</si>
  <si>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</si>
  <si>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</si>
  <si>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</si>
  <si>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</si>
  <si>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</si>
  <si>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</si>
  <si>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</si>
  <si>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</si>
  <si>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</si>
  <si>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</si>
  <si>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</si>
  <si>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</si>
  <si>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</si>
  <si>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</si>
  <si>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</si>
  <si>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</si>
  <si>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</si>
  <si>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</si>
  <si>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</si>
  <si>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</si>
  <si>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</si>
  <si>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</si>
  <si>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</si>
  <si>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</si>
  <si>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</si>
  <si>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</si>
  <si>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</si>
  <si>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</si>
  <si>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</si>
  <si>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</si>
  <si>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</si>
  <si>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</si>
  <si>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</si>
  <si>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</si>
  <si>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</si>
  <si>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</si>
  <si>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</si>
  <si>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</si>
  <si>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</si>
  <si>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</si>
  <si>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</si>
  <si>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</si>
  <si>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</si>
  <si>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</si>
  <si>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</si>
  <si>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</si>
  <si>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</si>
  <si>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</si>
  <si>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</si>
  <si>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</si>
  <si>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</si>
  <si>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</si>
  <si>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</si>
  <si>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</si>
  <si>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</si>
  <si>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</si>
  <si>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</si>
  <si>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</si>
  <si>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</si>
  <si>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</si>
  <si>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</si>
  <si>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</si>
  <si>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</si>
  <si>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</si>
  <si>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</si>
  <si>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</si>
  <si>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</si>
  <si>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</si>
  <si>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</si>
  <si>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</si>
  <si>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</si>
  <si>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</si>
  <si>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</si>
  <si>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</si>
  <si>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</si>
  <si>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</si>
  <si>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</si>
  <si>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</si>
  <si>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</si>
  <si>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</si>
  <si>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</si>
  <si>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</si>
  <si>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</si>
  <si>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</si>
  <si>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</si>
  <si>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</si>
  <si>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</si>
  <si>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</si>
  <si>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</si>
  <si>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</si>
  <si>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</si>
  <si>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</si>
  <si>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</si>
  <si>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</si>
  <si>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</si>
  <si>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</si>
  <si>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</si>
  <si>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</si>
  <si>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</si>
  <si>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</si>
  <si>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</si>
  <si>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</si>
  <si>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</si>
  <si>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</si>
  <si>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</si>
  <si>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</si>
  <si>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</si>
  <si>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</si>
  <si>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</si>
  <si>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</si>
  <si>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</si>
  <si>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</si>
  <si>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</si>
  <si>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</si>
  <si>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</si>
  <si>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</si>
  <si>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</si>
  <si>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</si>
  <si>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</si>
  <si>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</si>
  <si>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</si>
  <si>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</si>
  <si>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</si>
  <si>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</si>
  <si>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</si>
  <si>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</si>
  <si>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</si>
  <si>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</si>
  <si>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</si>
  <si>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</si>
  <si>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</si>
  <si>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</si>
  <si>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</si>
  <si>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</si>
  <si>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</si>
  <si>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</si>
  <si>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</si>
  <si>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</si>
  <si>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</si>
  <si>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</si>
  <si>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</si>
  <si>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</si>
  <si>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</si>
  <si>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</si>
  <si>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</si>
  <si>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</si>
  <si>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</si>
  <si>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</si>
  <si>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</si>
  <si>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</si>
  <si>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</si>
  <si>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</si>
  <si>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</si>
  <si>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</si>
  <si>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</si>
  <si>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</si>
  <si>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</si>
  <si>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</si>
  <si>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</si>
  <si>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</si>
  <si>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</si>
  <si>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</si>
  <si>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</si>
  <si>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</si>
  <si>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</si>
  <si>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</si>
  <si>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</si>
  <si>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</si>
  <si>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</si>
  <si>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</si>
  <si>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</si>
  <si>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</si>
  <si>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</si>
  <si>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</si>
  <si>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</si>
  <si>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</si>
  <si>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</si>
  <si>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</si>
  <si>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</si>
  <si>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</si>
  <si>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</si>
  <si>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</si>
  <si>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</si>
  <si>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</si>
  <si>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</si>
  <si>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</si>
  <si>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</si>
  <si>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</si>
  <si>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</si>
  <si>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</si>
  <si>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</si>
  <si>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</si>
  <si>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</si>
  <si>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</si>
  <si>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</si>
  <si>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</si>
  <si>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</si>
  <si>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</si>
  <si>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</si>
  <si>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</si>
  <si>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</si>
  <si>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</si>
  <si>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</si>
  <si>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</si>
  <si>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</si>
  <si>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</si>
  <si>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</si>
  <si>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</si>
  <si>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</si>
  <si>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</si>
  <si>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</si>
  <si>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</si>
  <si>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</si>
  <si>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</si>
  <si>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</si>
  <si>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</si>
  <si>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</si>
  <si>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</si>
  <si>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</si>
  <si>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</si>
  <si>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</si>
  <si>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</si>
  <si>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</si>
  <si>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</si>
  <si>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</si>
  <si>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</si>
  <si>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</si>
  <si>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</si>
  <si>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</si>
  <si>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</si>
  <si>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</si>
  <si>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</si>
  <si>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</si>
  <si>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</si>
  <si>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</si>
  <si>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</si>
  <si>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</si>
  <si>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</si>
  <si>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</si>
  <si>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</si>
  <si>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</si>
  <si>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</si>
  <si>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</si>
  <si>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</si>
  <si>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</si>
  <si>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</si>
  <si>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</si>
  <si>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</si>
  <si>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</si>
  <si>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</si>
  <si>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</si>
  <si>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</si>
  <si>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</si>
  <si>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</si>
  <si>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</si>
  <si>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</si>
  <si>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</si>
  <si>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</si>
  <si>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</si>
  <si>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</si>
  <si>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</si>
  <si>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</si>
  <si>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</si>
  <si>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</si>
  <si>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</si>
  <si>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</si>
  <si>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</si>
  <si>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</si>
  <si>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</si>
  <si>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</si>
  <si>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</si>
  <si>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</si>
  <si>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</si>
  <si>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</si>
  <si>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</si>
  <si>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</si>
  <si>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</si>
  <si>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</si>
  <si>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</si>
  <si>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</si>
  <si>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</si>
  <si>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</si>
  <si>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</si>
  <si>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</si>
  <si>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</si>
  <si>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</si>
  <si>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</si>
  <si>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</si>
  <si>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</si>
  <si>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</si>
  <si>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</si>
  <si>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</si>
  <si>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</si>
  <si>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</si>
  <si>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</si>
  <si>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</si>
  <si>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</si>
  <si>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</si>
  <si>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</si>
  <si>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</si>
  <si>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</si>
  <si>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</si>
  <si>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</si>
  <si>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</si>
  <si>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</si>
  <si>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</si>
  <si>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</si>
  <si>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</si>
  <si>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</si>
  <si>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</si>
  <si>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</si>
  <si>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</si>
  <si>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</si>
  <si>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</si>
  <si>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</si>
  <si>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</si>
  <si>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</si>
  <si>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</si>
  <si>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</si>
  <si>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</si>
  <si>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</si>
  <si>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</si>
  <si>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</si>
  <si>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</si>
  <si>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</si>
  <si>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</si>
  <si>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</si>
  <si>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</si>
  <si>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</si>
  <si>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</si>
  <si>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</si>
  <si>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</si>
  <si>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</si>
  <si>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</si>
  <si>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</si>
  <si>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</si>
  <si>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</si>
  <si>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</si>
  <si>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</si>
  <si>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</si>
  <si>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</si>
  <si>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</si>
  <si>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</si>
  <si>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</si>
  <si>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</si>
  <si>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</si>
  <si>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</si>
  <si>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</si>
  <si>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</si>
  <si>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</si>
  <si>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</si>
  <si>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</si>
  <si>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</si>
  <si>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</si>
  <si>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</si>
  <si>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</si>
  <si>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</si>
  <si>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</si>
  <si>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</si>
  <si>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</si>
  <si>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</si>
  <si>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</si>
  <si>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</si>
  <si>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</si>
  <si>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</si>
  <si>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</si>
  <si>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</si>
  <si>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</si>
  <si>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</si>
  <si>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</si>
  <si>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</si>
  <si>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</si>
  <si>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</si>
  <si>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</si>
  <si>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</si>
  <si>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</si>
  <si>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</si>
  <si>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</si>
  <si>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</si>
  <si>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</si>
  <si>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</si>
  <si>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</si>
  <si>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</si>
  <si>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</si>
  <si>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</si>
  <si>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</si>
  <si>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</si>
  <si>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</si>
  <si>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</si>
  <si>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</si>
  <si>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</si>
  <si>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</si>
  <si>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</si>
  <si>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</si>
  <si>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</si>
  <si>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</si>
  <si>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</si>
  <si>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</si>
  <si>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</si>
  <si>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</si>
  <si>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</si>
  <si>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</si>
  <si>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</si>
  <si>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</si>
  <si>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</si>
  <si>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</si>
  <si>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</si>
  <si>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</si>
  <si>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</si>
  <si>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</si>
  <si>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</si>
  <si>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</si>
  <si>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</si>
  <si>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</si>
  <si>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</si>
  <si>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</si>
  <si>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</si>
  <si>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</si>
  <si>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</si>
  <si>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</si>
  <si>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</si>
  <si>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</si>
  <si>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</si>
  <si>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</si>
  <si>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</si>
  <si>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</si>
  <si>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</si>
  <si>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</si>
  <si>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</si>
  <si>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</si>
  <si>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</si>
  <si>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</si>
  <si>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</si>
  <si>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</si>
  <si>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</si>
  <si>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</si>
  <si>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</si>
  <si>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</si>
  <si>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</si>
  <si>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</si>
  <si>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</si>
  <si>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</si>
  <si>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</si>
  <si>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</si>
  <si>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</si>
  <si>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</si>
  <si>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</si>
  <si>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</si>
  <si>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</si>
  <si>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</si>
  <si>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</si>
  <si>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</si>
  <si>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</si>
  <si>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</si>
  <si>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</si>
  <si>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</si>
  <si>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</si>
  <si>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</si>
  <si>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</si>
  <si>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</si>
  <si>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</si>
  <si>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</si>
  <si>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</si>
  <si>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</si>
  <si>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</si>
  <si>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</si>
  <si>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</si>
  <si>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</si>
  <si>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</si>
  <si>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</si>
  <si>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</si>
  <si>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</si>
  <si>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</si>
  <si>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</si>
  <si>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</si>
  <si>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</si>
  <si>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</si>
  <si>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</si>
  <si>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</si>
  <si>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</si>
  <si>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</si>
  <si>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</si>
  <si>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</si>
  <si>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</si>
  <si>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</si>
  <si>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</si>
  <si>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</si>
  <si>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</si>
  <si>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</si>
  <si>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</si>
  <si>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</si>
  <si>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</si>
  <si>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</si>
  <si>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</si>
  <si>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</si>
  <si>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</si>
  <si>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</si>
  <si>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</si>
  <si>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</si>
  <si>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</si>
  <si>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</si>
  <si>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</si>
  <si>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</si>
  <si>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</si>
  <si>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</si>
  <si>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</si>
  <si>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</si>
  <si>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</si>
  <si>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</si>
  <si>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</si>
  <si>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</si>
  <si>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</si>
  <si>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</si>
  <si>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</si>
  <si>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</si>
  <si>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</si>
  <si>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</si>
  <si>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</si>
  <si>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</si>
  <si>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</si>
  <si>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</si>
  <si>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</si>
  <si>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</si>
  <si>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</si>
  <si>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</si>
  <si>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</si>
  <si>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</si>
  <si>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</si>
  <si>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</si>
  <si>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</si>
  <si>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</si>
  <si>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</si>
  <si>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</si>
  <si>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</si>
  <si>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</si>
  <si>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</si>
  <si>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</si>
  <si>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</si>
  <si>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</si>
  <si>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</si>
  <si>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</si>
  <si>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</si>
  <si>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</si>
  <si>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</si>
  <si>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</si>
  <si>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</si>
  <si>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</si>
  <si>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</si>
  <si>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</si>
  <si>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</si>
  <si>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</si>
  <si>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</si>
  <si>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</si>
  <si>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</si>
  <si>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</si>
  <si>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</si>
  <si>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</si>
  <si>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</si>
  <si>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</si>
  <si>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</si>
  <si>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</si>
  <si>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</si>
  <si>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</si>
  <si>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</si>
  <si>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</si>
  <si>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</si>
  <si>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</si>
  <si>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</si>
  <si>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</si>
  <si>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</si>
  <si>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</si>
  <si>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</si>
  <si>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</si>
  <si>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</si>
  <si>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</si>
  <si>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</si>
  <si>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</si>
  <si>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</si>
  <si>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</si>
  <si>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</si>
  <si>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</si>
  <si>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</si>
  <si>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</si>
  <si>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</si>
  <si>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</si>
  <si>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</si>
  <si>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</si>
  <si>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</si>
  <si>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</si>
  <si>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</si>
  <si>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</si>
  <si>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</si>
  <si>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</si>
  <si>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</si>
  <si>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</si>
  <si>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</si>
  <si>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</si>
  <si>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</si>
  <si>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</si>
  <si>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</si>
  <si>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</si>
  <si>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</si>
  <si>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</si>
  <si>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</si>
  <si>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</si>
  <si>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</si>
  <si>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</si>
  <si>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</si>
  <si>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</si>
  <si>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</si>
  <si>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</si>
  <si>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</si>
  <si>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</si>
  <si>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</si>
  <si>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</si>
  <si>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</si>
  <si>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</si>
  <si>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</si>
  <si>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</si>
  <si>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</si>
  <si>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</si>
  <si>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</si>
  <si>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</si>
  <si>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</si>
  <si>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</si>
  <si>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</si>
  <si>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</si>
  <si>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</si>
  <si>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</si>
  <si>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</si>
  <si>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</si>
  <si>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</si>
  <si>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</si>
  <si>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</si>
  <si>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</si>
  <si>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</si>
  <si>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</si>
  <si>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</si>
  <si>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</si>
  <si>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</si>
  <si>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</si>
  <si>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</si>
  <si>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</si>
  <si>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</si>
  <si>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</si>
  <si>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</si>
  <si>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</si>
  <si>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</si>
  <si>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</si>
  <si>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</si>
  <si>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</si>
  <si>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</si>
  <si>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</si>
  <si>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</si>
  <si>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</si>
  <si>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</si>
  <si>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</si>
  <si>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</si>
  <si>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</si>
  <si>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</si>
  <si>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</si>
  <si>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</si>
  <si>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</si>
  <si>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</si>
  <si>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</si>
  <si>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</si>
  <si>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</si>
  <si>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</si>
  <si>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</si>
  <si>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</si>
  <si>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</si>
  <si>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</si>
  <si>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</si>
  <si>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</si>
  <si>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</si>
  <si>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</si>
  <si>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</si>
  <si>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</si>
  <si>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</si>
  <si>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</si>
  <si>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</si>
  <si>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</si>
  <si>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</si>
  <si>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</si>
  <si>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</si>
  <si>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</si>
  <si>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</si>
  <si>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</si>
  <si>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</si>
  <si>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</si>
  <si>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</si>
  <si>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</si>
  <si>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</si>
  <si>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</si>
  <si>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</si>
  <si>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</si>
  <si>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</si>
  <si>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</si>
  <si>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</si>
  <si>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</si>
  <si>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</si>
  <si>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</si>
  <si>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</si>
  <si>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</si>
  <si>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</si>
  <si>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</si>
  <si>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</si>
  <si>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</si>
  <si>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</si>
  <si>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</si>
  <si>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</si>
  <si>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</si>
  <si>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</si>
  <si>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</si>
  <si>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</si>
  <si>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</si>
  <si>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</si>
  <si>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</si>
  <si>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</si>
  <si>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</si>
  <si>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</si>
  <si>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</si>
  <si>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</si>
  <si>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</si>
  <si>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</si>
  <si>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</si>
  <si>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</si>
  <si>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</si>
  <si>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</si>
  <si>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</si>
  <si>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</si>
  <si>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</si>
  <si>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</si>
  <si>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</si>
  <si>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</si>
  <si>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</si>
  <si>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</si>
  <si>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</si>
  <si>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</si>
  <si>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</si>
  <si>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</si>
  <si>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</si>
  <si>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</si>
  <si>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</si>
  <si>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</si>
  <si>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</si>
  <si>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</si>
  <si>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</si>
  <si>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</si>
  <si>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</si>
  <si>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</si>
  <si>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</si>
  <si>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</si>
  <si>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</si>
  <si>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</si>
  <si>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</si>
  <si>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</si>
  <si>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</si>
  <si>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</si>
  <si>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</si>
  <si>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</si>
  <si>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</si>
  <si>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</si>
  <si>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</si>
  <si>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</si>
  <si>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</si>
  <si>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</si>
  <si>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</si>
  <si>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</si>
  <si>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</si>
  <si>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</si>
  <si>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</si>
  <si>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</si>
  <si>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</si>
  <si>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</si>
  <si>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</si>
  <si>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</si>
  <si>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</si>
  <si>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</si>
  <si>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</si>
  <si>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</si>
  <si>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</si>
  <si>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</si>
  <si>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</si>
  <si>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</si>
  <si>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</si>
  <si>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</si>
  <si>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</si>
  <si>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</si>
  <si>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</si>
  <si>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</si>
  <si>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</si>
  <si>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</si>
  <si>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</si>
  <si>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</si>
  <si>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</si>
  <si>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</si>
  <si>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</si>
  <si>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</si>
  <si>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</si>
  <si>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</si>
  <si>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</si>
  <si>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</si>
  <si>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</si>
  <si>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</si>
  <si>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</si>
  <si>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</si>
  <si>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</si>
  <si>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</si>
  <si>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</si>
  <si>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</si>
  <si>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</si>
  <si>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</si>
  <si>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</si>
  <si>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</si>
  <si>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</si>
  <si>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</si>
  <si>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</si>
  <si>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</si>
  <si>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</si>
  <si>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</si>
  <si>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</si>
  <si>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</si>
  <si>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</si>
  <si>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</si>
  <si>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</si>
  <si>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</si>
  <si>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</si>
  <si>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</si>
  <si>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</si>
  <si>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</si>
  <si>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</si>
  <si>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</si>
  <si>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</si>
  <si>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</si>
  <si>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</si>
  <si>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</si>
  <si>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</si>
  <si>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</si>
  <si>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</si>
  <si>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</si>
  <si>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</si>
  <si>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</si>
  <si>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</si>
  <si>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</si>
  <si>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</si>
  <si>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</si>
  <si>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</si>
  <si>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</si>
  <si>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</si>
  <si>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</si>
  <si>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</si>
  <si>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</si>
  <si>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</si>
  <si>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</si>
  <si>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</si>
  <si>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</si>
  <si>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</si>
  <si>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</si>
  <si>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</si>
  <si>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</si>
  <si>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</si>
  <si>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</si>
  <si>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</si>
  <si>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</si>
  <si>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</si>
  <si>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</si>
  <si>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</si>
  <si>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</si>
  <si>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</si>
  <si>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</si>
  <si>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</si>
  <si>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</si>
  <si>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</si>
  <si>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</si>
  <si>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</si>
  <si>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</si>
  <si>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</si>
  <si>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</si>
  <si>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</si>
  <si>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</si>
  <si>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</si>
  <si>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</si>
  <si>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</si>
  <si>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</si>
  <si>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</si>
  <si>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</si>
  <si>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</si>
  <si>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</si>
  <si>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</si>
  <si>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</si>
  <si>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</si>
  <si>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</si>
  <si>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</si>
  <si>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</si>
  <si>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</si>
  <si>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</si>
  <si>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</si>
  <si>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</si>
  <si>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</si>
  <si>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</si>
  <si>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</si>
  <si>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</si>
  <si>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</si>
  <si>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</si>
  <si>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</si>
  <si>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</si>
  <si>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</si>
  <si>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</si>
  <si>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</si>
  <si>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</si>
  <si>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</si>
  <si>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</si>
  <si>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</si>
  <si>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</si>
  <si>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</si>
  <si>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</si>
  <si>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</si>
  <si>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</si>
  <si>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</si>
  <si>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</si>
  <si>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</si>
  <si>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</si>
  <si>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</si>
  <si>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</si>
  <si>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</si>
  <si>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</si>
  <si>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</si>
  <si>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</si>
  <si>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</si>
  <si>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</si>
  <si>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</si>
  <si>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</si>
  <si>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</si>
  <si>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</si>
  <si>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</si>
  <si>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</si>
  <si>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</si>
  <si>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</si>
  <si>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</si>
  <si>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</si>
  <si>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</si>
  <si>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</si>
  <si>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</si>
  <si>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</si>
  <si>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</si>
  <si>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</si>
  <si>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</si>
  <si>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</si>
  <si>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</si>
  <si>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</si>
  <si>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</si>
  <si>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</si>
  <si>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</si>
  <si>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</si>
  <si>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</si>
  <si>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</si>
  <si>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</si>
  <si>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</si>
  <si>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</si>
  <si>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</si>
  <si>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</si>
  <si>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</si>
  <si>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</si>
  <si>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</si>
  <si>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</si>
  <si>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</si>
  <si>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</si>
  <si>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</si>
  <si>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</si>
  <si>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</si>
  <si>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</si>
  <si>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</si>
  <si>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</si>
  <si>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</si>
  <si>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</si>
  <si>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</si>
  <si>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</si>
  <si>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</si>
  <si>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</si>
  <si>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</si>
  <si>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</si>
  <si>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</si>
  <si>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</si>
  <si>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</si>
  <si>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</si>
  <si>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</si>
  <si>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</si>
  <si>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</si>
  <si>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</si>
  <si>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</si>
  <si>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</si>
  <si>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</si>
  <si>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</si>
  <si>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</si>
  <si>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</si>
  <si>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</si>
  <si>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</si>
  <si>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</si>
  <si>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</si>
  <si>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</si>
  <si>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</si>
  <si>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</si>
  <si>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</si>
  <si>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</si>
  <si>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</si>
  <si>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</si>
  <si>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</si>
  <si>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</si>
  <si>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</si>
  <si>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</si>
  <si>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</si>
  <si>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</si>
  <si>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</si>
  <si>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</si>
  <si>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</si>
  <si>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</si>
  <si>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</si>
  <si>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</si>
  <si>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</si>
  <si>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</si>
  <si>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</si>
  <si>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</si>
  <si>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</si>
  <si>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</si>
  <si>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</si>
  <si>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</si>
  <si>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</si>
  <si>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</si>
  <si>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</si>
  <si>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</si>
  <si>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</si>
  <si>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</si>
  <si>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</si>
  <si>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</si>
  <si>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</si>
  <si>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</si>
  <si>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</si>
  <si>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</si>
  <si>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</si>
  <si>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</si>
  <si>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</si>
  <si>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</si>
  <si>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</si>
  <si>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</si>
  <si>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</si>
  <si>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</si>
  <si>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</si>
  <si>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</si>
  <si>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</si>
  <si>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</si>
  <si>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</si>
  <si>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</si>
  <si>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</si>
  <si>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</si>
  <si>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</si>
  <si>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</si>
  <si>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</si>
  <si>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</si>
  <si>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</si>
  <si>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</si>
  <si>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</si>
  <si>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</si>
  <si>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</si>
  <si>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</si>
  <si>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</si>
  <si>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</si>
  <si>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</si>
  <si>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</si>
  <si>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</si>
  <si>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</si>
  <si>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</si>
  <si>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</si>
  <si>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</si>
  <si>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</si>
  <si>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</si>
  <si>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</si>
  <si>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</si>
  <si>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</si>
  <si>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</si>
  <si>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</si>
  <si>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</si>
  <si>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</si>
  <si>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</si>
  <si>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</si>
  <si>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</si>
  <si>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</si>
  <si>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</si>
  <si>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</si>
  <si>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</si>
  <si>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</si>
  <si>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</si>
  <si>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</si>
  <si>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</si>
  <si>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</si>
  <si>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</si>
  <si>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</si>
  <si>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</si>
  <si>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</si>
  <si>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</si>
  <si>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</si>
  <si>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</si>
  <si>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</si>
  <si>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</si>
  <si>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</si>
  <si>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</si>
  <si>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</si>
  <si>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</si>
  <si>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</si>
  <si>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</si>
  <si>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</si>
  <si>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</si>
  <si>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</si>
  <si>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</si>
  <si>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</si>
  <si>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</si>
  <si>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</si>
  <si>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</si>
  <si>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</si>
  <si>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</si>
  <si>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</si>
  <si>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</si>
  <si>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</si>
  <si>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</si>
  <si>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</si>
  <si>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</si>
  <si>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</si>
  <si>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</si>
  <si>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</si>
  <si>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</si>
  <si>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</si>
  <si>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</si>
  <si>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</si>
  <si>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</si>
  <si>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</si>
  <si>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</si>
  <si>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</si>
  <si>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</si>
  <si>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</si>
  <si>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</si>
  <si>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</si>
  <si>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</si>
  <si>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</si>
  <si>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</si>
  <si>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</si>
  <si>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</si>
  <si>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</si>
  <si>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</si>
  <si>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</si>
  <si>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</si>
  <si>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</si>
  <si>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</si>
  <si>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</si>
  <si>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</si>
  <si>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</si>
  <si>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</si>
  <si>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</si>
  <si>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</si>
  <si>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</si>
  <si>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</si>
  <si>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</si>
  <si>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</si>
  <si>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</si>
  <si>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</si>
  <si>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</si>
  <si>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</si>
  <si>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</si>
  <si>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</si>
  <si>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</si>
  <si>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</si>
  <si>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</si>
  <si>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</si>
  <si>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</si>
  <si>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</si>
  <si>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</si>
  <si>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</si>
  <si>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</si>
  <si>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</si>
  <si>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</si>
  <si>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</si>
  <si>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</si>
  <si>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</si>
  <si>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</si>
  <si>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</si>
  <si>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</si>
  <si>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</si>
  <si>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</si>
  <si>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</si>
  <si>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</si>
  <si>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</si>
  <si>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</si>
  <si>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</si>
  <si>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</si>
  <si>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</si>
  <si>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</si>
  <si>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</si>
  <si>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</si>
  <si>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</si>
  <si>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</si>
  <si>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</si>
  <si>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</si>
  <si>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</si>
  <si>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</si>
  <si>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</si>
  <si>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</si>
  <si>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</si>
  <si>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</si>
  <si>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</si>
  <si>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</si>
  <si>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</si>
  <si>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</si>
  <si>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</si>
  <si>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</si>
  <si>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</si>
  <si>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</si>
  <si>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</si>
  <si>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</si>
  <si>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</si>
  <si>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</si>
  <si>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</si>
  <si>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</si>
  <si>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</si>
  <si>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</si>
  <si>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</si>
  <si>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</si>
  <si>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</si>
  <si>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</si>
  <si>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</si>
  <si>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</si>
  <si>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</si>
  <si>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</si>
  <si>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</si>
  <si>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</si>
  <si>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</si>
  <si>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</si>
  <si>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</si>
  <si>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</si>
  <si>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</si>
  <si>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</si>
  <si>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</si>
  <si>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</si>
  <si>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</si>
  <si>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</si>
  <si>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</si>
  <si>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</si>
  <si>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</si>
  <si>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</si>
  <si>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</si>
  <si>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</si>
  <si>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</si>
  <si>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</si>
  <si>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</si>
  <si>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</si>
  <si>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</si>
  <si>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</si>
  <si>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</si>
  <si>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</si>
  <si>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</si>
  <si>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</si>
  <si>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</si>
  <si>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</si>
  <si>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</si>
  <si>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</si>
  <si>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</si>
  <si>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</si>
  <si>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</si>
  <si>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</si>
  <si>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</si>
  <si>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</si>
  <si>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</si>
  <si>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</si>
  <si>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</si>
  <si>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</si>
  <si>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</si>
  <si>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</si>
  <si>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</si>
  <si>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</si>
  <si>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</si>
  <si>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</si>
  <si>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</si>
  <si>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</si>
  <si>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</si>
  <si>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</si>
  <si>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</si>
  <si>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</si>
  <si>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</si>
  <si>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</si>
  <si>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</si>
  <si>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</si>
  <si>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</si>
  <si>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</si>
  <si>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</si>
  <si>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</si>
  <si>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</si>
  <si>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</si>
  <si>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</si>
  <si>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</si>
  <si>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</si>
  <si>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</si>
  <si>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</si>
  <si>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</si>
  <si>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</si>
  <si>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</si>
  <si>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</si>
  <si>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</si>
  <si>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</si>
  <si>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</si>
  <si>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</si>
  <si>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</si>
  <si>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</si>
  <si>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</si>
  <si>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</si>
  <si>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</si>
  <si>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</si>
  <si>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</si>
  <si>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</si>
  <si>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</si>
  <si>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</si>
  <si>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</si>
  <si>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</si>
  <si>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</si>
  <si>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</si>
  <si>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</si>
  <si>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</si>
  <si>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</si>
  <si>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</si>
  <si>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</si>
  <si>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</si>
  <si>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</si>
  <si>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</si>
  <si>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</si>
  <si>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</si>
  <si>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</si>
  <si>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</si>
  <si>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</si>
  <si>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</si>
  <si>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</si>
  <si>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</si>
  <si>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</si>
  <si>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</si>
  <si>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</si>
  <si>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</si>
  <si>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</si>
  <si>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</si>
  <si>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</si>
  <si>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</si>
  <si>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</si>
  <si>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</si>
  <si>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</si>
  <si>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</si>
  <si>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</si>
  <si>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</si>
  <si>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</si>
  <si>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</si>
  <si>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</si>
  <si>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</si>
  <si>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</si>
  <si>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</si>
  <si>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</si>
  <si>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</si>
  <si>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</si>
  <si>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</si>
  <si>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</si>
  <si>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</si>
  <si>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</si>
  <si>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</si>
  <si>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</si>
  <si>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</si>
  <si>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</si>
  <si>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</si>
  <si>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</si>
  <si>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</si>
  <si>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</si>
  <si>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</si>
  <si>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</si>
  <si>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</si>
  <si>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</si>
  <si>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</si>
  <si>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</si>
  <si>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</si>
  <si>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</si>
  <si>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</si>
  <si>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</si>
  <si>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</si>
  <si>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</si>
  <si>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</si>
  <si>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</si>
  <si>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</si>
  <si>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</si>
  <si>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</si>
  <si>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</si>
  <si>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</si>
  <si>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</si>
  <si>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</si>
  <si>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</si>
  <si>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</si>
  <si>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</si>
  <si>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</si>
  <si>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</si>
  <si>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</si>
  <si>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</si>
  <si>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</si>
  <si>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</si>
  <si>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</si>
  <si>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</si>
  <si>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</si>
  <si>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</si>
  <si>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</si>
  <si>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</si>
  <si>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</si>
  <si>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</si>
  <si>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</si>
  <si>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</si>
  <si>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</si>
  <si>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</si>
  <si>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</si>
  <si>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</si>
  <si>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</si>
  <si>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</si>
  <si>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</si>
  <si>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</si>
  <si>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</si>
  <si>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</si>
  <si>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</si>
  <si>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</si>
  <si>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</si>
  <si>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</si>
  <si>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</si>
  <si>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</si>
  <si>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</si>
  <si>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</si>
  <si>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</si>
  <si>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</si>
  <si>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</si>
  <si>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</si>
  <si>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</si>
  <si>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</si>
  <si>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</si>
  <si>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</si>
  <si>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</si>
  <si>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</si>
  <si>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</si>
  <si>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</si>
  <si>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</si>
  <si>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</si>
  <si>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</si>
  <si>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</si>
  <si>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</si>
  <si>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</si>
  <si>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</si>
  <si>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</si>
  <si>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</si>
  <si>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</si>
  <si>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</si>
  <si>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</si>
  <si>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</si>
  <si>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</si>
  <si>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</si>
  <si>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</si>
  <si>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</si>
  <si>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</si>
  <si>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</si>
  <si>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</si>
  <si>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</si>
  <si>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</si>
  <si>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</si>
  <si>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</si>
  <si>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</si>
  <si>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</si>
  <si>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</si>
  <si>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</si>
  <si>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</si>
  <si>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</si>
  <si>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</si>
  <si>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</si>
  <si>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</si>
  <si>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</si>
  <si>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</si>
  <si>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</si>
  <si>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</si>
  <si>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</si>
  <si>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</si>
  <si>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</si>
  <si>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</si>
  <si>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</si>
  <si>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</si>
  <si>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</si>
  <si>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</si>
  <si>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</si>
  <si>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</si>
  <si>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</si>
  <si>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</si>
  <si>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</si>
  <si>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</si>
  <si>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</si>
  <si>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</si>
  <si>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</si>
  <si>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</si>
  <si>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</si>
  <si>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</si>
  <si>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</si>
  <si>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</si>
  <si>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</si>
  <si>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</si>
  <si>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</si>
  <si>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</si>
  <si>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</si>
  <si>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</si>
  <si>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</si>
  <si>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</si>
  <si>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</si>
  <si>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</si>
  <si>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</si>
  <si>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</si>
  <si>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</si>
  <si>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</si>
  <si>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</si>
  <si>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</si>
  <si>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</si>
  <si>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</si>
  <si>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</si>
  <si>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</si>
  <si>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</si>
  <si>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</si>
  <si>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</si>
  <si>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</si>
  <si>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</si>
  <si>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</si>
  <si>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</si>
  <si>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</si>
  <si>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</si>
  <si>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</si>
  <si>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</si>
  <si>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</si>
  <si>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</si>
  <si>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</si>
  <si>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</si>
  <si>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</si>
  <si>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</si>
  <si>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</si>
  <si>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</si>
  <si>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</si>
  <si>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</si>
  <si>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</si>
  <si>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</si>
  <si>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</si>
  <si>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</si>
  <si>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</si>
  <si>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</si>
  <si>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</si>
  <si>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</si>
  <si>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</si>
  <si>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</si>
  <si>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</si>
  <si>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</si>
  <si>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</si>
  <si>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</si>
  <si>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</si>
  <si>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</si>
  <si>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</si>
  <si>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</si>
  <si>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</si>
  <si>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</si>
  <si>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</si>
  <si>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</si>
  <si>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</si>
  <si>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</si>
  <si>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</si>
  <si>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</si>
  <si>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</si>
  <si>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</si>
  <si>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</si>
  <si>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</si>
  <si>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</si>
  <si>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</si>
  <si>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</si>
  <si>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</si>
  <si>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</si>
  <si>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</si>
  <si>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</si>
  <si>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</si>
  <si>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</si>
  <si>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</si>
  <si>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</si>
  <si>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</si>
  <si>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</si>
  <si>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</si>
  <si>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</si>
  <si>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</si>
  <si>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</si>
  <si>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</si>
  <si>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</si>
  <si>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</si>
  <si>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</si>
  <si>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</si>
  <si>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</si>
  <si>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</si>
  <si>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</si>
  <si>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</si>
  <si>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</si>
  <si>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</si>
  <si>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</si>
  <si>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</si>
  <si>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</si>
  <si>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</si>
  <si>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</si>
  <si>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</si>
  <si>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</si>
  <si>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</si>
  <si>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</si>
  <si>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</si>
  <si>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</si>
  <si>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</si>
  <si>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</si>
  <si>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</si>
  <si>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</si>
  <si>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</si>
  <si>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</si>
  <si>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</si>
  <si>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</si>
  <si>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</si>
  <si>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</si>
  <si>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</si>
  <si>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</si>
  <si>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</si>
  <si>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</si>
  <si>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</si>
  <si>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</si>
  <si>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</si>
  <si>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</si>
  <si>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</si>
  <si>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</si>
  <si>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</si>
  <si>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</si>
  <si>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</si>
  <si>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</si>
  <si>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</si>
  <si>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</si>
  <si>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</si>
  <si>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</si>
  <si>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</si>
  <si>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</si>
  <si>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</si>
  <si>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</si>
  <si>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</si>
  <si>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</si>
  <si>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</si>
  <si>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</si>
  <si>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</si>
  <si>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</si>
  <si>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</si>
  <si>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</si>
  <si>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</si>
  <si>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</si>
  <si>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</si>
  <si>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</si>
  <si>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</si>
  <si>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</si>
  <si>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</si>
  <si>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</si>
  <si>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</si>
  <si>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</si>
  <si>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</si>
  <si>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</si>
  <si>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</si>
  <si>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</si>
  <si>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</si>
  <si>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</si>
  <si>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</si>
  <si>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</si>
  <si>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</si>
  <si>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</si>
  <si>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</si>
  <si>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</si>
  <si>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</si>
  <si>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</si>
  <si>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</si>
  <si>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</si>
  <si>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</si>
  <si>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</si>
  <si>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</si>
  <si>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</si>
  <si>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</si>
  <si>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</si>
  <si>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</si>
  <si>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</si>
  <si>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</si>
  <si>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</si>
  <si>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</si>
  <si>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</si>
  <si>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</si>
  <si>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</si>
  <si>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</si>
  <si>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</si>
  <si>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</si>
  <si>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</si>
  <si>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</si>
  <si>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</si>
  <si>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</si>
  <si>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</si>
  <si>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</si>
  <si>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</si>
  <si>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</si>
  <si>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</si>
  <si>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</si>
  <si>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</si>
  <si>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</si>
  <si>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</si>
  <si>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</si>
  <si>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</si>
  <si>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</si>
  <si>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</si>
  <si>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</si>
  <si>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</si>
  <si>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</si>
  <si>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</si>
  <si>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</si>
  <si>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</si>
  <si>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</si>
  <si>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</si>
  <si>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</si>
  <si>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</si>
  <si>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</si>
  <si>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</si>
  <si>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</si>
  <si>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</si>
  <si>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</si>
  <si>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</si>
  <si>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</si>
  <si>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</si>
  <si>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</si>
  <si>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</si>
  <si>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</si>
  <si>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</si>
  <si>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</si>
  <si>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</si>
  <si>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</si>
  <si>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</si>
  <si>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</si>
  <si>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</si>
  <si>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</si>
  <si>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</si>
  <si>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</si>
  <si>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</si>
  <si>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</si>
  <si>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</si>
  <si>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</si>
  <si>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</si>
  <si>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</si>
  <si>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</si>
  <si>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</si>
  <si>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</si>
  <si>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</si>
  <si>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</si>
  <si>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</si>
  <si>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</si>
  <si>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</si>
  <si>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</si>
  <si>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</si>
  <si>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</si>
  <si>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</si>
  <si>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</si>
  <si>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</si>
  <si>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</si>
  <si>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</si>
  <si>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</si>
  <si>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</si>
  <si>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</si>
  <si>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</si>
  <si>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</si>
  <si>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</si>
  <si>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</si>
  <si>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</si>
  <si>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</si>
  <si>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</si>
  <si>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</si>
  <si>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</si>
  <si>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</si>
  <si>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</si>
  <si>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</si>
  <si>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</si>
  <si>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</si>
  <si>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</si>
  <si>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</si>
  <si>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</si>
  <si>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</si>
  <si>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</si>
  <si>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</si>
  <si>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</si>
  <si>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</si>
  <si>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</si>
  <si>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</si>
  <si>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</si>
  <si>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</si>
  <si>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</si>
  <si>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</si>
  <si>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</si>
  <si>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</si>
  <si>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</si>
  <si>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</si>
  <si>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</si>
  <si>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</si>
  <si>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</si>
  <si>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</si>
  <si>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</si>
  <si>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</si>
  <si>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</si>
  <si>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</si>
  <si>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</si>
  <si>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</si>
  <si>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</si>
  <si>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</si>
  <si>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</si>
  <si>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</si>
  <si>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</si>
  <si>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</si>
  <si>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</si>
  <si>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</si>
  <si>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</si>
  <si>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</si>
  <si>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</si>
  <si>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</si>
  <si>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</si>
  <si>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</si>
  <si>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</si>
  <si>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</si>
  <si>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</si>
  <si>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</si>
  <si>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</si>
  <si>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</si>
  <si>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</si>
  <si>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</si>
  <si>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</si>
  <si>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</si>
  <si>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</si>
  <si>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</si>
  <si>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</si>
  <si>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</si>
  <si>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</si>
  <si>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</si>
  <si>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</si>
  <si>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</si>
  <si>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</si>
  <si>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</si>
  <si>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</si>
  <si>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</si>
  <si>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</si>
  <si>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</si>
  <si>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</si>
  <si>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</si>
  <si>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</si>
  <si>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</si>
  <si>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</si>
  <si>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</si>
  <si>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</si>
  <si>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</si>
  <si>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</si>
  <si>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</si>
  <si>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</si>
  <si>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</si>
  <si>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</si>
  <si>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</si>
  <si>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</si>
  <si>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</si>
  <si>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</si>
  <si>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</si>
  <si>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</si>
  <si>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</si>
  <si>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</si>
  <si>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</si>
  <si>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</si>
  <si>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</si>
  <si>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</si>
  <si>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</si>
  <si>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</si>
  <si>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</si>
  <si>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</si>
  <si>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</si>
  <si>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</si>
  <si>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</si>
  <si>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</si>
  <si>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</si>
  <si>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</si>
  <si>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</si>
  <si>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</si>
  <si>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</si>
  <si>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</si>
  <si>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</si>
  <si>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</si>
  <si>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</si>
  <si>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</si>
  <si>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</si>
  <si>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</si>
  <si>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</si>
  <si>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</si>
  <si>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</si>
  <si>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</si>
  <si>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</si>
  <si>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</si>
  <si>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</si>
  <si>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</si>
  <si>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</si>
  <si>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</si>
  <si>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</si>
  <si>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</si>
  <si>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</si>
  <si>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</si>
  <si>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</si>
  <si>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</si>
  <si>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</si>
  <si>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</si>
  <si>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</si>
  <si>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</si>
  <si>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</si>
  <si>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</si>
  <si>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</si>
  <si>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</si>
  <si>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</si>
  <si>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</si>
  <si>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</si>
  <si>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</si>
  <si>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</si>
  <si>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</si>
  <si>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</si>
  <si>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</si>
  <si>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</si>
  <si>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</si>
  <si>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</si>
  <si>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</si>
  <si>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</si>
  <si>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</si>
  <si>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</si>
  <si>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</si>
  <si>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</si>
  <si>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</si>
  <si>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</si>
  <si>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</si>
  <si>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</si>
  <si>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</si>
  <si>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</si>
  <si>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</si>
  <si>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</si>
  <si>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</si>
  <si>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</si>
  <si>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</si>
  <si>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</si>
  <si>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</si>
  <si>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</si>
  <si>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</si>
  <si>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</si>
  <si>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</si>
  <si>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</si>
  <si>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</si>
  <si>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</si>
  <si>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</si>
  <si>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</si>
  <si>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</si>
  <si>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</si>
  <si>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</si>
  <si>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</si>
  <si>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</si>
  <si>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</si>
  <si>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</si>
  <si>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</si>
  <si>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</si>
  <si>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</si>
  <si>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</si>
  <si>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</si>
  <si>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</si>
  <si>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</si>
  <si>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</si>
  <si>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</si>
  <si>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</si>
  <si>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</si>
  <si>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</si>
  <si>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</si>
  <si>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</si>
  <si>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</si>
  <si>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</si>
  <si>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</si>
  <si>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</si>
  <si>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</si>
  <si>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</si>
  <si>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</si>
  <si>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</si>
  <si>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</si>
  <si>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</si>
  <si>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</si>
  <si>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</si>
  <si>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</si>
  <si>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</si>
  <si>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</si>
  <si>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</si>
  <si>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</si>
  <si>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</si>
  <si>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</si>
  <si>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</si>
  <si>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</si>
  <si>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</si>
  <si>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</si>
  <si>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</si>
  <si>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</si>
  <si>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</si>
  <si>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</si>
  <si>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</si>
  <si>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</si>
  <si>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</si>
  <si>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</si>
  <si>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</si>
  <si>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</si>
  <si>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</si>
  <si>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</si>
  <si>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</si>
  <si>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</si>
  <si>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</si>
  <si>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</si>
  <si>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</si>
  <si>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</si>
  <si>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</si>
  <si>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</si>
  <si>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</si>
  <si>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</si>
  <si>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</si>
  <si>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</si>
  <si>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</si>
  <si>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</si>
  <si>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</si>
  <si>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</si>
  <si>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</si>
  <si>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</si>
  <si>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</si>
  <si>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</si>
  <si>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</si>
  <si>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</si>
  <si>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</si>
  <si>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</si>
  <si>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</si>
  <si>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</si>
  <si>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</si>
  <si>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</si>
  <si>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</si>
  <si>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</si>
  <si>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</si>
  <si>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</si>
  <si>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</si>
  <si>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</si>
  <si>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</si>
  <si>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</si>
  <si>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</si>
  <si>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</si>
  <si>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</si>
  <si>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</si>
  <si>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</si>
  <si>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</si>
  <si>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</si>
  <si>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</si>
  <si>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</si>
  <si>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</si>
  <si>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</si>
  <si>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</si>
  <si>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</si>
  <si>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</si>
  <si>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</si>
  <si>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</si>
  <si>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</si>
  <si>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</si>
  <si>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</si>
  <si>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</si>
  <si>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</si>
  <si>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</si>
  <si>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</si>
  <si>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</si>
  <si>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</si>
  <si>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</si>
  <si>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</si>
  <si>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</si>
  <si>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</si>
  <si>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</si>
  <si>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</si>
  <si>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</si>
  <si>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</si>
  <si>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</si>
  <si>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</si>
  <si>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</si>
  <si>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</si>
  <si>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</si>
  <si>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</si>
  <si>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</si>
  <si>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</si>
  <si>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</si>
  <si>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</si>
  <si>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</si>
  <si>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</si>
  <si>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</si>
  <si>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</si>
  <si>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</si>
  <si>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</si>
  <si>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</si>
  <si>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</si>
  <si>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</si>
  <si>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</si>
  <si>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</si>
  <si>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</si>
  <si>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</si>
  <si>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</si>
  <si>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</si>
  <si>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</si>
  <si>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</si>
  <si>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</si>
  <si>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</si>
  <si>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</si>
  <si>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</si>
  <si>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</si>
  <si>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</si>
  <si>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</si>
  <si>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</si>
  <si>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</si>
  <si>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</si>
  <si>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</si>
  <si>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</si>
  <si>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</si>
  <si>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</si>
  <si>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</si>
  <si>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</si>
  <si>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</si>
  <si>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</si>
  <si>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</si>
  <si>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</si>
  <si>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</si>
  <si>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</si>
  <si>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</si>
  <si>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</si>
  <si>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</si>
  <si>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</si>
  <si>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</si>
  <si>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</si>
  <si>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</si>
  <si>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</si>
  <si>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</si>
  <si>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</si>
  <si>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</si>
  <si>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</si>
  <si>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</si>
  <si>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</si>
  <si>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</si>
  <si>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</si>
  <si>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</si>
  <si>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</si>
  <si>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</si>
  <si>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</si>
  <si>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</si>
  <si>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</si>
  <si>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</si>
  <si>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</si>
  <si>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</si>
  <si>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</si>
  <si>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</si>
  <si>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</si>
  <si>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</si>
  <si>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</si>
  <si>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</si>
  <si>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</si>
  <si>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</si>
  <si>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</si>
  <si>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</si>
  <si>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</si>
  <si>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</si>
  <si>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</si>
  <si>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</si>
  <si>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</si>
  <si>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</si>
  <si>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</si>
  <si>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</si>
  <si>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</si>
  <si>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</si>
  <si>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</si>
  <si>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</si>
  <si>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</si>
  <si>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</si>
  <si>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</si>
  <si>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</si>
  <si>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</si>
  <si>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</si>
  <si>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</si>
  <si>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</si>
  <si>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</si>
  <si>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</si>
  <si>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</si>
  <si>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</si>
  <si>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</si>
  <si>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</si>
  <si>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</si>
  <si>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</si>
  <si>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</si>
  <si>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</si>
  <si>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</si>
  <si>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</si>
  <si>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</si>
  <si>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</si>
  <si>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</si>
  <si>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</si>
  <si>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</si>
  <si>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</si>
  <si>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</si>
  <si>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</si>
  <si>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</si>
  <si>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</si>
  <si>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</si>
  <si>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</si>
  <si>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</si>
  <si>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</si>
  <si>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</si>
  <si>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</si>
  <si>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</si>
  <si>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</si>
  <si>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</si>
  <si>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</si>
  <si>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</si>
  <si>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</si>
  <si>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</si>
  <si>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</si>
  <si>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</si>
  <si>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</si>
  <si>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</si>
  <si>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</si>
  <si>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</si>
  <si>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</si>
  <si>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</si>
  <si>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</si>
  <si>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</si>
  <si>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</si>
  <si>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</si>
  <si>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</si>
  <si>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</si>
  <si>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</si>
  <si>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</si>
  <si>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</si>
  <si>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</si>
  <si>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</si>
  <si>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</si>
  <si>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</si>
  <si>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</si>
  <si>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</si>
  <si>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</si>
  <si>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</si>
  <si>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</si>
  <si>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</si>
  <si>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</si>
  <si>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</si>
  <si>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</si>
  <si>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</si>
  <si>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</si>
  <si>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</si>
  <si>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</si>
  <si>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</si>
  <si>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</si>
  <si>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</si>
  <si>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</si>
  <si>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</si>
  <si>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</si>
  <si>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</si>
  <si>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</si>
  <si>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</si>
  <si>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</si>
  <si>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</si>
  <si>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</si>
  <si>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</si>
  <si>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</si>
  <si>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</si>
  <si>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</si>
  <si>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</si>
  <si>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</si>
  <si>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</si>
  <si>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</si>
  <si>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</si>
  <si>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</si>
  <si>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</si>
  <si>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</si>
  <si>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</si>
  <si>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</si>
  <si>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</si>
  <si>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</si>
  <si>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</si>
  <si>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</si>
  <si>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</si>
  <si>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</si>
  <si>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</si>
  <si>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</si>
  <si>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</si>
  <si>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</si>
  <si>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</si>
  <si>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</si>
  <si>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</si>
  <si>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</si>
  <si>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</si>
  <si>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</si>
  <si>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</si>
  <si>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</si>
  <si>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</si>
  <si>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</si>
  <si>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</si>
  <si>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</si>
  <si>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</si>
  <si>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</si>
  <si>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</si>
  <si>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</si>
  <si>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</si>
  <si>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</si>
  <si>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</si>
  <si>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</si>
  <si>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</si>
  <si>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</si>
  <si>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</si>
  <si>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</si>
  <si>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</si>
  <si>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</si>
  <si>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</si>
  <si>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</si>
  <si>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</si>
  <si>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</si>
  <si>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</si>
  <si>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</si>
  <si>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</si>
  <si>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</si>
  <si>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</si>
  <si>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</si>
  <si>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</si>
  <si>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</si>
  <si>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</si>
  <si>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</si>
  <si>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</si>
  <si>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</si>
  <si>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</si>
  <si>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</si>
  <si>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</si>
  <si>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</si>
  <si>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</si>
  <si>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</si>
  <si>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</si>
  <si>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</si>
  <si>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</si>
  <si>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</si>
  <si>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</si>
  <si>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</si>
  <si>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</si>
  <si>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</si>
  <si>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</si>
  <si>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</si>
  <si>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</si>
  <si>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</si>
  <si>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</si>
  <si>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</si>
  <si>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</si>
  <si>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</si>
  <si>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</si>
  <si>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</si>
  <si>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</si>
  <si>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</si>
  <si>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</si>
  <si>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</si>
  <si>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</si>
  <si>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</si>
  <si>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</si>
  <si>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</si>
  <si>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</si>
  <si>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</si>
  <si>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</si>
  <si>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</si>
  <si>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</si>
  <si>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</si>
  <si>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</si>
  <si>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</si>
  <si>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</si>
  <si>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</si>
  <si>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</si>
  <si>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</si>
  <si>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</si>
  <si>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</si>
  <si>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</si>
  <si>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</si>
  <si>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</si>
  <si>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</si>
  <si>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</si>
  <si>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</si>
  <si>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</si>
  <si>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</si>
  <si>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</si>
  <si>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</si>
  <si>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</si>
  <si>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</si>
  <si>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</si>
  <si>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</si>
  <si>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</si>
  <si>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</si>
  <si>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</si>
  <si>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</si>
  <si>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</si>
  <si>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</si>
  <si>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</si>
  <si>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</si>
  <si>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</si>
  <si>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</si>
  <si>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</si>
  <si>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</si>
  <si>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</si>
  <si>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</si>
  <si>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</si>
  <si>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</si>
  <si>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</si>
  <si>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</si>
  <si>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</si>
  <si>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</si>
  <si>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</si>
  <si>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</si>
  <si>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</si>
  <si>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</si>
  <si>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</si>
  <si>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</si>
  <si>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</si>
  <si>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</si>
  <si>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</si>
  <si>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</si>
  <si>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</si>
  <si>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</si>
  <si>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</si>
  <si>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</si>
  <si>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</si>
  <si>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</si>
  <si>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</si>
  <si>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</si>
  <si>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</si>
  <si>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</si>
  <si>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</si>
  <si>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</si>
  <si>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</si>
  <si>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</si>
  <si>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</si>
  <si>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</si>
  <si>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</si>
  <si>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</si>
  <si>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</si>
  <si>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</si>
  <si>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</si>
  <si>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</si>
  <si>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</si>
  <si>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</si>
  <si>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</si>
  <si>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</si>
  <si>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</si>
  <si>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</si>
  <si>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</si>
  <si>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</si>
  <si>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</si>
  <si>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</si>
  <si>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</si>
  <si>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</si>
  <si>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</si>
  <si>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</si>
  <si>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</si>
  <si>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</si>
  <si>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</si>
  <si>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</si>
  <si>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</si>
  <si>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</si>
  <si>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</si>
  <si>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</si>
  <si>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</si>
  <si>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</si>
  <si>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</si>
  <si>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</si>
  <si>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</si>
  <si>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</si>
  <si>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</si>
  <si>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</si>
  <si>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</si>
  <si>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</si>
  <si>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</si>
  <si>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</si>
  <si>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</si>
  <si>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</si>
  <si>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</si>
  <si>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</si>
  <si>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</si>
  <si>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</si>
  <si>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</si>
  <si>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</si>
  <si>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</si>
  <si>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</si>
  <si>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</si>
  <si>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</si>
  <si>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</si>
  <si>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</si>
  <si>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</si>
  <si>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</si>
  <si>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</si>
  <si>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</si>
  <si>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</si>
  <si>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</si>
  <si>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</si>
  <si>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</si>
  <si>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</si>
  <si>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</si>
  <si>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</si>
  <si>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</si>
  <si>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</si>
  <si>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</si>
  <si>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</si>
  <si>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</si>
  <si>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</si>
  <si>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</si>
  <si>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</si>
  <si>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</si>
  <si>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</si>
  <si>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</si>
  <si>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</si>
  <si>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</si>
  <si>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</si>
  <si>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</si>
  <si>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</si>
  <si>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</si>
  <si>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</si>
  <si>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</si>
  <si>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</si>
  <si>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</si>
  <si>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</si>
  <si>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</si>
  <si>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</si>
  <si>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</si>
  <si>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</si>
  <si>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</si>
  <si>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</si>
  <si>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</si>
  <si>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</si>
  <si>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</si>
  <si>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</si>
  <si>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</si>
  <si>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</si>
  <si>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</si>
  <si>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</si>
  <si>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</si>
  <si>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</si>
  <si>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</si>
  <si>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</si>
  <si>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</si>
  <si>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</si>
  <si>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</si>
  <si>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</si>
  <si>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</si>
  <si>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</si>
  <si>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</si>
  <si>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</si>
  <si>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</si>
  <si>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</si>
  <si>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</si>
  <si>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</si>
  <si>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</si>
  <si>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</si>
  <si>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</si>
  <si>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</si>
  <si>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</si>
  <si>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</si>
  <si>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</si>
  <si>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</si>
  <si>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</si>
  <si>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</si>
  <si>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</si>
  <si>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</si>
  <si>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</si>
  <si>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</si>
  <si>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</si>
  <si>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</si>
  <si>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</si>
  <si>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</si>
  <si>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</si>
  <si>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</si>
  <si>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</si>
  <si>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</si>
  <si>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</si>
  <si>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</si>
  <si>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</si>
  <si>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</si>
  <si>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</si>
  <si>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</si>
  <si>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</si>
  <si>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</si>
  <si>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</si>
  <si>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</si>
  <si>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</si>
  <si>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</si>
  <si>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</si>
  <si>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</si>
  <si>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</si>
  <si>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</si>
  <si>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</si>
  <si>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</si>
  <si>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</si>
  <si>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</si>
  <si>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</si>
  <si>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</si>
  <si>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</si>
  <si>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</si>
  <si>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</si>
  <si>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</si>
  <si>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</si>
  <si>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</si>
  <si>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</si>
  <si>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</si>
  <si>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</si>
  <si>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</si>
  <si>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</si>
  <si>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</si>
  <si>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</si>
  <si>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</si>
  <si>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</si>
  <si>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</si>
  <si>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</si>
  <si>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</si>
  <si>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</si>
  <si>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</si>
  <si>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</si>
  <si>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</si>
  <si>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</si>
  <si>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</si>
  <si>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</si>
  <si>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</si>
  <si>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</si>
  <si>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</si>
  <si>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</si>
  <si>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</si>
  <si>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</si>
  <si>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</si>
  <si>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</si>
  <si>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</si>
  <si>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</si>
  <si>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</si>
  <si>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</si>
  <si>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</si>
  <si>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</si>
  <si>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</si>
  <si>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</si>
  <si>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</si>
  <si>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</si>
  <si>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</si>
  <si>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</si>
  <si>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</si>
  <si>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</si>
  <si>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</si>
  <si>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</si>
  <si>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</si>
  <si>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</si>
  <si>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</si>
  <si>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</si>
  <si>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</si>
  <si>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</si>
  <si>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</si>
  <si>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</si>
  <si>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</si>
  <si>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</si>
  <si>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</si>
  <si>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</si>
  <si>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</si>
  <si>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</si>
  <si>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</si>
  <si>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</si>
  <si>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</si>
  <si>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</si>
  <si>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</si>
  <si>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</si>
  <si>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</si>
  <si>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</si>
  <si>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</si>
  <si>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</si>
  <si>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</si>
  <si>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</si>
  <si>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</si>
  <si>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</si>
  <si>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</si>
  <si>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</si>
  <si>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</si>
  <si>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</si>
  <si>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</si>
  <si>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</si>
  <si>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</si>
  <si>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</si>
  <si>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</si>
  <si>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</si>
  <si>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</si>
  <si>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</si>
  <si>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</si>
  <si>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</si>
  <si>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</si>
  <si>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</si>
  <si>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</si>
  <si>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</si>
  <si>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</si>
  <si>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</si>
  <si>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</si>
  <si>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</si>
  <si>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</si>
  <si>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</si>
  <si>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</si>
  <si>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</si>
  <si>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</si>
  <si>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</si>
  <si>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</si>
  <si>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</si>
  <si>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</si>
  <si>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</si>
  <si>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</si>
  <si>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</si>
  <si>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</si>
  <si>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</si>
  <si>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</si>
  <si>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</si>
  <si>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</si>
  <si>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</si>
  <si>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</si>
  <si>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</si>
  <si>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</si>
  <si>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</si>
  <si>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</si>
  <si>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</si>
  <si>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</si>
  <si>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</si>
  <si>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</si>
  <si>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</si>
  <si>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</si>
  <si>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</si>
  <si>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</si>
  <si>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</si>
  <si>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</si>
  <si>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</si>
  <si>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</si>
  <si>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</si>
  <si>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</si>
  <si>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</si>
  <si>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</si>
  <si>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</si>
  <si>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</si>
  <si>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</si>
  <si>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</si>
  <si>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</si>
  <si>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</si>
  <si>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</si>
  <si>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</si>
  <si>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</si>
  <si>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</si>
  <si>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</si>
  <si>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</si>
  <si>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</si>
  <si>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</si>
  <si>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</si>
  <si>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</si>
  <si>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</si>
  <si>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</si>
  <si>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</si>
  <si>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</si>
  <si>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</si>
  <si>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</si>
  <si>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</si>
  <si>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</si>
  <si>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</si>
  <si>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</si>
  <si>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</si>
  <si>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</si>
  <si>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</si>
  <si>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</si>
  <si>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</si>
  <si>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</si>
  <si>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</si>
  <si>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</si>
  <si>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</si>
  <si>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</si>
  <si>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</si>
  <si>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</si>
  <si>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</si>
  <si>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</si>
  <si>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</si>
  <si>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</si>
  <si>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</si>
  <si>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</si>
  <si>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</si>
  <si>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</si>
  <si>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</si>
  <si>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</si>
  <si>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</si>
  <si>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</si>
  <si>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</si>
  <si>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</si>
  <si>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</si>
  <si>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</si>
  <si>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</si>
  <si>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</si>
  <si>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</si>
  <si>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</si>
  <si>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</si>
  <si>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</si>
  <si>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</si>
  <si>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</si>
  <si>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</si>
  <si>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</si>
  <si>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</si>
  <si>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</si>
  <si>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</si>
  <si>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</si>
  <si>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</si>
  <si>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</si>
  <si>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</si>
  <si>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</si>
  <si>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</si>
  <si>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</si>
  <si>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</si>
  <si>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</si>
  <si>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</si>
  <si>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</si>
  <si>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</si>
  <si>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</si>
  <si>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</si>
  <si>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</si>
  <si>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</si>
  <si>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</si>
  <si>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</si>
  <si>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</si>
  <si>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</si>
  <si>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</si>
  <si>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</si>
  <si>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</si>
  <si>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</si>
  <si>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</si>
  <si>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</si>
  <si>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</si>
  <si>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</si>
  <si>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</si>
  <si>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</si>
  <si>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</si>
  <si>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</si>
  <si>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</si>
  <si>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</si>
  <si>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</si>
  <si>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</si>
  <si>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</si>
  <si>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</si>
  <si>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</si>
  <si>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</si>
  <si>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</si>
  <si>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</si>
  <si>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</si>
  <si>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</si>
  <si>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</si>
  <si>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</si>
  <si>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</si>
  <si>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</si>
  <si>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</si>
  <si>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</si>
  <si>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</si>
  <si>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</si>
  <si>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</si>
  <si>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</si>
  <si>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</si>
  <si>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</si>
  <si>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</si>
  <si>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</si>
  <si>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</si>
  <si>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</si>
  <si>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</si>
  <si>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</si>
  <si>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</si>
  <si>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</si>
  <si>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</si>
  <si>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</si>
  <si>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</si>
  <si>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</si>
  <si>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</si>
  <si>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</si>
  <si>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</si>
  <si>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</si>
  <si>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</si>
  <si>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</si>
  <si>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</si>
  <si>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</si>
  <si>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</si>
  <si>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</si>
  <si>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</si>
  <si>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</si>
  <si>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</si>
  <si>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</si>
  <si>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</si>
  <si>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</si>
  <si>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</si>
  <si>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</si>
  <si>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</si>
  <si>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</si>
  <si>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</si>
  <si>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</si>
  <si>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</si>
  <si>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</si>
  <si>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</si>
  <si>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</si>
  <si>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</si>
  <si>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</si>
  <si>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</si>
  <si>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</si>
  <si>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</si>
  <si>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</si>
  <si>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</si>
  <si>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</si>
  <si>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</si>
  <si>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</si>
  <si>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</si>
  <si>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</si>
  <si>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</si>
  <si>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</si>
  <si>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</si>
  <si>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</si>
  <si>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</si>
  <si>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</si>
  <si>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</si>
  <si>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</si>
  <si>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</si>
  <si>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</si>
  <si>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</si>
  <si>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</si>
  <si>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</si>
  <si>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</si>
  <si>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</si>
  <si>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</si>
  <si>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</si>
  <si>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</si>
  <si>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</si>
  <si>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</si>
  <si>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</si>
  <si>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</si>
  <si>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</si>
  <si>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</si>
  <si>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</si>
  <si>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</si>
  <si>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</si>
  <si>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</si>
  <si>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</si>
  <si>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</si>
  <si>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</si>
  <si>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</si>
  <si>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</si>
  <si>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</si>
  <si>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</si>
  <si>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</si>
  <si>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</si>
  <si>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</si>
  <si>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</si>
  <si>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</si>
  <si>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</si>
  <si>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</si>
  <si>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</si>
  <si>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</si>
  <si>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</si>
  <si>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</si>
  <si>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</si>
  <si>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</si>
  <si>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</si>
  <si>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</si>
  <si>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</si>
  <si>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</si>
  <si>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</si>
  <si>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</si>
  <si>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</si>
  <si>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</si>
  <si>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</si>
  <si>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</si>
  <si>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</si>
  <si>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</si>
  <si>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</si>
  <si>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</si>
  <si>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</si>
  <si>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</si>
  <si>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</si>
  <si>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</si>
  <si>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</si>
  <si>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</si>
  <si>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</si>
  <si>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</si>
  <si>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</si>
  <si>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</si>
  <si>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</si>
  <si>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</si>
  <si>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</si>
  <si>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</si>
  <si>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</si>
  <si>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</si>
  <si>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</si>
  <si>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</si>
  <si>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</si>
  <si>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</si>
  <si>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</si>
  <si>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</si>
  <si>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</si>
  <si>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</si>
  <si>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</si>
  <si>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</si>
  <si>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</si>
  <si>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</si>
  <si>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</si>
  <si>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</si>
  <si>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</si>
  <si>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</si>
  <si>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</si>
  <si>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</si>
  <si>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</si>
  <si>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</si>
  <si>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</si>
  <si>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</si>
  <si>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</si>
  <si>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</si>
  <si>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</si>
  <si>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</si>
  <si>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</si>
  <si>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</si>
  <si>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</si>
  <si>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</si>
  <si>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</si>
  <si>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</si>
  <si>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</si>
  <si>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</si>
  <si>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</si>
  <si>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</si>
  <si>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</si>
  <si>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</si>
  <si>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</si>
  <si>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</si>
  <si>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</si>
  <si>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</si>
  <si>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</si>
  <si>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</si>
  <si>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</si>
  <si>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</si>
  <si>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</si>
  <si>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</si>
  <si>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</si>
  <si>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</si>
  <si>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</si>
  <si>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</si>
  <si>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</si>
  <si>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</si>
  <si>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</si>
  <si>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</si>
  <si>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</si>
  <si>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</si>
  <si>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</si>
  <si>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</si>
  <si>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</si>
  <si>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</si>
  <si>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</si>
  <si>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</si>
  <si>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</si>
  <si>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</si>
  <si>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</si>
  <si>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</si>
  <si>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</si>
  <si>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</si>
  <si>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</si>
  <si>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</si>
  <si>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</si>
  <si>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</si>
  <si>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</si>
  <si>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</si>
  <si>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</si>
  <si>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</si>
  <si>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</si>
  <si>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</si>
  <si>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</si>
  <si>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</si>
  <si>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</si>
  <si>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</si>
  <si>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</si>
  <si>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</si>
  <si>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</si>
  <si>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</si>
  <si>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</si>
  <si>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</si>
  <si>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</si>
  <si>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</si>
  <si>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</si>
  <si>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</si>
  <si>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</si>
  <si>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</si>
  <si>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</si>
  <si>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</si>
  <si>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</si>
  <si>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</si>
  <si>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</si>
  <si>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</si>
  <si>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</si>
  <si>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</si>
  <si>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</si>
  <si>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</si>
  <si>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</si>
  <si>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</si>
  <si>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</si>
  <si>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</si>
  <si>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</si>
  <si>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</si>
  <si>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</si>
  <si>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</si>
  <si>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</si>
  <si>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</si>
  <si>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</si>
  <si>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</si>
  <si>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</si>
  <si>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</si>
  <si>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</si>
  <si>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</si>
  <si>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</si>
  <si>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</si>
  <si>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</si>
  <si>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</si>
  <si>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</si>
  <si>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</si>
  <si>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</si>
  <si>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</si>
  <si>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</si>
  <si>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</si>
  <si>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</si>
  <si>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</si>
  <si>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</si>
  <si>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</si>
  <si>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</si>
  <si>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</si>
  <si>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</si>
  <si>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</si>
  <si>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</si>
  <si>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</si>
  <si>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</si>
  <si>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</si>
  <si>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</si>
  <si>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</si>
  <si>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</si>
  <si>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</si>
  <si>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</si>
  <si>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</si>
  <si>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</si>
  <si>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</si>
  <si>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</si>
  <si>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</si>
  <si>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</si>
  <si>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</si>
  <si>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</si>
  <si>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</si>
  <si>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</si>
  <si>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</si>
  <si>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</si>
  <si>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</si>
  <si>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</si>
  <si>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</si>
  <si>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</si>
  <si>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</si>
  <si>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</si>
  <si>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</si>
  <si>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</si>
  <si>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</si>
  <si>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</si>
  <si>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</si>
  <si>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</si>
  <si>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</si>
  <si>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</si>
  <si>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</si>
  <si>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</si>
  <si>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</si>
  <si>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</si>
  <si>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</si>
  <si>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</si>
  <si>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</si>
  <si>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</si>
  <si>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</si>
  <si>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</si>
  <si>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</si>
  <si>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</si>
  <si>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</si>
  <si>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</si>
  <si>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</si>
  <si>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</si>
  <si>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</si>
  <si>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</si>
  <si>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</si>
  <si>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</si>
  <si>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</si>
  <si>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</si>
  <si>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</si>
  <si>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</si>
  <si>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</si>
  <si>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</si>
  <si>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</si>
  <si>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</si>
  <si>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</si>
  <si>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</si>
  <si>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</si>
  <si>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</si>
  <si>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</si>
  <si>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</si>
  <si>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</si>
  <si>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</si>
  <si>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</si>
  <si>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</si>
  <si>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</si>
  <si>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</si>
  <si>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</si>
  <si>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</si>
  <si>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</si>
  <si>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</si>
  <si>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</si>
  <si>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</si>
  <si>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</si>
  <si>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</si>
  <si>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</si>
  <si>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</si>
  <si>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</si>
  <si>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</si>
  <si>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</si>
  <si>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</si>
  <si>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</si>
  <si>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</si>
  <si>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</si>
  <si>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</si>
  <si>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</si>
  <si>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</si>
  <si>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</si>
  <si>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</si>
  <si>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</si>
  <si>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</si>
  <si>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</si>
  <si>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</si>
  <si>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</si>
  <si>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</si>
  <si>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</si>
  <si>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</si>
  <si>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</si>
  <si>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</si>
  <si>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</si>
  <si>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</si>
  <si>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</si>
  <si>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</si>
  <si>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</si>
  <si>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</si>
  <si>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</si>
  <si>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</si>
  <si>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</si>
  <si>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</si>
  <si>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</si>
  <si>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</si>
  <si>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</si>
  <si>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</si>
  <si>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</si>
  <si>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</si>
  <si>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</si>
  <si>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</si>
  <si>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</si>
  <si>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</si>
  <si>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</si>
  <si>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</si>
  <si>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</si>
  <si>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</si>
  <si>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</si>
  <si>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</si>
  <si>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</si>
  <si>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</si>
  <si>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</si>
  <si>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</si>
  <si>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</si>
  <si>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</si>
  <si>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</si>
  <si>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</si>
  <si>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</si>
  <si>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</si>
  <si>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</si>
  <si>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</si>
  <si>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</si>
  <si>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</si>
  <si>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</si>
  <si>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</si>
  <si>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</si>
  <si>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</si>
  <si>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</si>
  <si>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</si>
  <si>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</si>
  <si>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</si>
  <si>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</si>
  <si>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</si>
  <si>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</si>
  <si>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</si>
  <si>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</si>
  <si>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</si>
  <si>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</si>
  <si>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</si>
  <si>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</si>
  <si>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</si>
  <si>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</si>
  <si>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</si>
  <si>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</si>
  <si>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</si>
  <si>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</si>
  <si>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</si>
  <si>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</si>
  <si>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</si>
  <si>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</si>
  <si>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</si>
  <si>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</si>
  <si>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</si>
  <si>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</si>
  <si>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</si>
  <si>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</si>
  <si>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</si>
  <si>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</si>
  <si>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</si>
  <si>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</si>
  <si>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</si>
  <si>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</si>
  <si>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</si>
  <si>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</si>
  <si>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</si>
  <si>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</si>
  <si>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</si>
  <si>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</si>
  <si>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</si>
  <si>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</si>
  <si>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</si>
  <si>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</si>
  <si>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</si>
  <si>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</si>
  <si>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</si>
  <si>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</si>
  <si>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</si>
  <si>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</si>
  <si>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</si>
  <si>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</si>
  <si>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</si>
  <si>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</si>
  <si>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</si>
  <si>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</si>
  <si>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</si>
  <si>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</si>
  <si>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</si>
  <si>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</si>
  <si>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</si>
  <si>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</si>
  <si>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</si>
  <si>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</si>
  <si>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</si>
  <si>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</si>
  <si>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</si>
  <si>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</si>
  <si>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</si>
  <si>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</si>
  <si>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</si>
  <si>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</si>
  <si>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</si>
  <si>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</si>
  <si>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</si>
  <si>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</si>
  <si>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</si>
  <si>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</si>
  <si>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</si>
  <si>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</si>
  <si>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</si>
  <si>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</si>
  <si>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</si>
  <si>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</si>
  <si>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</si>
  <si>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</si>
  <si>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</si>
  <si>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</si>
  <si>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</si>
  <si>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</si>
  <si>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</si>
  <si>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</si>
  <si>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</si>
  <si>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</si>
  <si>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</si>
  <si>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</si>
  <si>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</si>
  <si>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</si>
  <si>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</si>
  <si>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</si>
  <si>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</si>
  <si>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</si>
  <si>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</si>
  <si>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</si>
  <si>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</si>
  <si>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</si>
  <si>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</si>
  <si>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</si>
  <si>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</si>
  <si>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</si>
  <si>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</si>
  <si>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</si>
  <si>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</si>
  <si>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</si>
  <si>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</si>
  <si>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</si>
  <si>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</si>
  <si>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</si>
  <si>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</si>
  <si>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</si>
  <si>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</si>
  <si>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</si>
  <si>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</si>
  <si>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</si>
  <si>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</si>
  <si>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</si>
  <si>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</si>
  <si>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</si>
  <si>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</si>
  <si>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</si>
  <si>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</si>
  <si>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</si>
  <si>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</si>
  <si>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</si>
  <si>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</si>
  <si>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</si>
  <si>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</si>
  <si>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</si>
  <si>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</si>
  <si>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</si>
  <si>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</si>
  <si>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</si>
  <si>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</si>
  <si>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</si>
  <si>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</si>
  <si>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</si>
  <si>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</si>
  <si>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</si>
  <si>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</si>
  <si>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</si>
  <si>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</si>
  <si>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</si>
  <si>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</si>
  <si>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</si>
  <si>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</si>
  <si>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</si>
  <si>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</si>
  <si>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</si>
  <si>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</si>
  <si>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</si>
  <si>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</si>
  <si>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</si>
  <si>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</si>
  <si>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</si>
  <si>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</si>
  <si>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</si>
  <si>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</si>
  <si>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</si>
  <si>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</si>
  <si>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</si>
  <si>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</si>
  <si>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</si>
  <si>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</si>
  <si>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</si>
  <si>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</si>
  <si>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</si>
  <si>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</si>
  <si>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</si>
  <si>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</si>
  <si>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</si>
  <si>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</si>
  <si>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</si>
  <si>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</si>
  <si>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</si>
  <si>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</si>
  <si>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</si>
  <si>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</si>
  <si>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</si>
  <si>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</si>
  <si>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</si>
  <si>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</si>
  <si>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</si>
  <si>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</si>
  <si>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</si>
  <si>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</si>
  <si>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</si>
  <si>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</si>
  <si>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</si>
  <si>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</si>
  <si>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</si>
  <si>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</si>
  <si>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</si>
  <si>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</si>
  <si>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</si>
  <si>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</si>
  <si>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</si>
  <si>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</si>
  <si>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</si>
  <si>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</si>
  <si>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</si>
  <si>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</si>
  <si>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</si>
  <si>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</si>
  <si>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</si>
  <si>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</si>
  <si>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</si>
  <si>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</si>
  <si>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</si>
  <si>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</si>
  <si>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</si>
  <si>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</si>
  <si>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</si>
  <si>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</si>
  <si>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</si>
  <si>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</si>
  <si>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</si>
  <si>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</si>
  <si>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</si>
  <si>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</si>
  <si>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</si>
  <si>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</si>
  <si>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</si>
  <si>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</si>
  <si>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</si>
  <si>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</si>
  <si>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</si>
  <si>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</si>
  <si>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</si>
  <si>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</si>
  <si>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</si>
  <si>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</si>
  <si>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</si>
  <si>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</si>
  <si>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</si>
  <si>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</si>
  <si>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</si>
  <si>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</si>
  <si>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</si>
  <si>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</si>
  <si>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</si>
  <si>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</si>
  <si>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</si>
  <si>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</si>
  <si>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</si>
  <si>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</si>
  <si>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</si>
  <si>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</si>
  <si>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</si>
  <si>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</si>
  <si>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</si>
  <si>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</si>
  <si>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</si>
  <si>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</si>
  <si>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</si>
  <si>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</si>
  <si>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</si>
  <si>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</si>
  <si>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</si>
  <si>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</si>
  <si>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</si>
  <si>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</si>
  <si>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</si>
  <si>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</si>
  <si>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</si>
  <si>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</si>
  <si>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</si>
  <si>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</si>
  <si>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</si>
  <si>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</si>
  <si>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</si>
  <si>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</si>
  <si>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</si>
  <si>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</si>
  <si>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</si>
  <si>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</si>
  <si>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</si>
  <si>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</si>
  <si>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</si>
  <si>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</si>
  <si>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</si>
  <si>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</si>
  <si>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</si>
  <si>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</si>
  <si>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</si>
  <si>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</si>
  <si>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</si>
  <si>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</si>
  <si>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</si>
  <si>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</si>
  <si>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</si>
  <si>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</si>
  <si>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</si>
  <si>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</si>
  <si>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</si>
  <si>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</si>
  <si>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</si>
  <si>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</si>
  <si>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</si>
  <si>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</si>
  <si>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</si>
  <si>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</si>
  <si>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</si>
  <si>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</si>
  <si>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</si>
  <si>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</si>
  <si>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</si>
  <si>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</si>
  <si>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</si>
  <si>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</si>
  <si>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</si>
  <si>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</si>
  <si>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</si>
  <si>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</si>
  <si>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</si>
  <si>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</si>
  <si>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</si>
  <si>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</si>
  <si>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</si>
  <si>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</si>
  <si>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</si>
  <si>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</si>
  <si>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</si>
  <si>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</si>
  <si>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</si>
  <si>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</si>
  <si>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</si>
  <si>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</si>
  <si>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</si>
  <si>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</si>
  <si>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</si>
  <si>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</si>
  <si>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</si>
  <si>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</si>
  <si>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</si>
  <si>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</si>
  <si>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</si>
  <si>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</si>
  <si>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</si>
  <si>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</si>
  <si>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</si>
  <si>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</si>
  <si>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</si>
  <si>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</si>
  <si>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</si>
  <si>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</si>
  <si>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</si>
  <si>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</si>
  <si>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</si>
  <si>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</si>
  <si>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</si>
  <si>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</si>
  <si>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</si>
  <si>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</si>
  <si>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</si>
  <si>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</si>
  <si>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</si>
  <si>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</si>
  <si>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</si>
  <si>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</si>
  <si>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</si>
  <si>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</si>
  <si>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</si>
  <si>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</si>
  <si>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</si>
  <si>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</si>
  <si>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</si>
  <si>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</si>
  <si>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</si>
  <si>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</si>
  <si>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</si>
  <si>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</si>
  <si>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</si>
  <si>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</si>
  <si>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</si>
  <si>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</si>
  <si>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</si>
  <si>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</si>
  <si>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</si>
  <si>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</si>
  <si>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</si>
  <si>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</si>
  <si>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</si>
  <si>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</si>
  <si>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</si>
  <si>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</si>
  <si>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</si>
  <si>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</si>
  <si>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</si>
  <si>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</si>
  <si>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</si>
  <si>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</si>
  <si>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</si>
  <si>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</si>
  <si>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</si>
  <si>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</si>
  <si>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</si>
  <si>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</si>
  <si>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</si>
  <si>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</si>
  <si>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</si>
  <si>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</si>
  <si>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</si>
  <si>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</si>
  <si>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</si>
  <si>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</si>
  <si>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</si>
  <si>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</si>
  <si>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</si>
  <si>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</si>
  <si>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</si>
  <si>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</si>
  <si>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</si>
  <si>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</si>
  <si>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</si>
  <si>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</si>
  <si>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</si>
  <si>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</si>
  <si>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</si>
  <si>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</si>
  <si>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</si>
  <si>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</si>
  <si>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</si>
  <si>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</si>
  <si>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</si>
  <si>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</si>
  <si>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</si>
  <si>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</si>
  <si>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</si>
  <si>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</si>
  <si>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</si>
  <si>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</si>
  <si>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</si>
  <si>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</si>
  <si>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</si>
  <si>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</si>
  <si>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</si>
  <si>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</si>
  <si>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</si>
  <si>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</si>
  <si>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</si>
  <si>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</si>
  <si>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</si>
  <si>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</si>
  <si>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</si>
  <si>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</si>
  <si>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</si>
  <si>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</si>
  <si>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</si>
  <si>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</si>
  <si>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</si>
  <si>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</si>
  <si>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</si>
  <si>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</si>
  <si>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</si>
  <si>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</si>
  <si>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</si>
  <si>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</si>
  <si>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</si>
  <si>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</si>
  <si>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</si>
  <si>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</si>
  <si>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</si>
  <si>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</si>
  <si>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</si>
  <si>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</si>
  <si>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</si>
  <si>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</si>
  <si>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</si>
  <si>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</si>
  <si>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</si>
  <si>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</si>
  <si>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</si>
  <si>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</si>
  <si>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</si>
  <si>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</si>
  <si>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</si>
  <si>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</si>
  <si>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</si>
  <si>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</si>
  <si>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</si>
  <si>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</si>
  <si>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</si>
  <si>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</si>
  <si>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</si>
  <si>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</si>
  <si>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</si>
  <si>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</si>
  <si>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</si>
  <si>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</si>
  <si>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</si>
  <si>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</si>
  <si>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</si>
  <si>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</si>
  <si>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</si>
  <si>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</si>
  <si>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</si>
  <si>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</si>
  <si>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</si>
  <si>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</si>
  <si>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</si>
  <si>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</si>
  <si>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</si>
  <si>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</si>
  <si>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</si>
  <si>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</si>
  <si>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</si>
  <si>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</si>
  <si>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</si>
  <si>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</si>
  <si>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</si>
  <si>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</si>
  <si>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</si>
  <si>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</si>
  <si>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</si>
  <si>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</si>
  <si>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</si>
  <si>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</si>
  <si>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</si>
  <si>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</si>
  <si>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</si>
  <si>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</si>
  <si>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</si>
  <si>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</si>
  <si>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</si>
  <si>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</si>
  <si>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</si>
  <si>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</si>
  <si>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</si>
  <si>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</si>
  <si>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</si>
  <si>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</si>
  <si>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</si>
  <si>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</si>
  <si>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</si>
  <si>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</si>
  <si>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</si>
  <si>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</si>
  <si>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</si>
  <si>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</si>
  <si>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</si>
  <si>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</si>
  <si>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</si>
  <si>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</si>
  <si>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</si>
  <si>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</si>
  <si>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</si>
  <si>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</si>
  <si>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</si>
  <si>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</si>
  <si>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</si>
  <si>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</si>
  <si>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</si>
  <si>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</si>
  <si>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</si>
  <si>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</si>
  <si>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</si>
  <si>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</si>
  <si>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</si>
  <si>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</si>
  <si>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</si>
  <si>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</si>
  <si>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</si>
  <si>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</si>
  <si>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</si>
  <si>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</si>
  <si>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</si>
  <si>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</si>
  <si>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</si>
  <si>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</si>
  <si>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</si>
  <si>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</si>
  <si>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</si>
  <si>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</si>
  <si>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</si>
  <si>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</si>
  <si>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</si>
  <si>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</si>
  <si>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</si>
  <si>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</si>
  <si>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</si>
  <si>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</si>
  <si>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</si>
  <si>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</si>
  <si>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</si>
  <si>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</si>
  <si>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</si>
  <si>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</si>
  <si>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</si>
  <si>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</si>
  <si>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</si>
  <si>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</si>
  <si>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</si>
  <si>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</si>
  <si>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</si>
  <si>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</si>
  <si>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</si>
  <si>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</si>
  <si>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</si>
  <si>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</si>
  <si>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</si>
  <si>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</si>
  <si>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</si>
  <si>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</si>
  <si>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</si>
  <si>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</si>
  <si>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</si>
  <si>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</si>
  <si>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</si>
  <si>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</si>
  <si>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</si>
  <si>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</si>
  <si>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</si>
  <si>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</si>
  <si>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</si>
  <si>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</si>
  <si>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</si>
  <si>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</si>
  <si>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</si>
  <si>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</si>
  <si>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</si>
  <si>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</si>
  <si>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</si>
  <si>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</si>
  <si>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</si>
  <si>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</si>
  <si>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</si>
  <si>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</si>
  <si>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</si>
  <si>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</si>
  <si>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</si>
  <si>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</si>
  <si>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</si>
  <si>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</si>
  <si>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</si>
  <si>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</si>
  <si>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</si>
  <si>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</si>
  <si>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</si>
  <si>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</si>
  <si>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</si>
  <si>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</si>
  <si>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</si>
  <si>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</si>
  <si>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</si>
  <si>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</si>
  <si>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</si>
  <si>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</si>
  <si>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</si>
  <si>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</si>
  <si>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</si>
  <si>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</si>
  <si>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</si>
  <si>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</si>
  <si>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</si>
  <si>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</si>
  <si>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</si>
  <si>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</si>
  <si>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</si>
  <si>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</si>
  <si>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</si>
  <si>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</si>
  <si>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</si>
  <si>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</si>
  <si>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</si>
  <si>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</si>
  <si>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</si>
  <si>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</si>
  <si>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</si>
  <si>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</si>
  <si>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</si>
  <si>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</si>
  <si>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</si>
  <si>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</si>
  <si>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</si>
  <si>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</si>
  <si>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</si>
  <si>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</si>
  <si>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</si>
  <si>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</si>
  <si>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</si>
  <si>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</si>
  <si>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</si>
  <si>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</si>
  <si>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</si>
  <si>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</si>
  <si>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</si>
  <si>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</si>
  <si>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</si>
  <si>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</si>
  <si>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</si>
  <si>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</si>
  <si>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</si>
  <si>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</si>
  <si>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</si>
  <si>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</si>
  <si>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</si>
  <si>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</si>
  <si>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</si>
  <si>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</si>
  <si>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</si>
  <si>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</si>
  <si>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</si>
  <si>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</si>
  <si>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</si>
  <si>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</si>
  <si>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</si>
  <si>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</si>
  <si>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</si>
  <si>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</si>
  <si>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</si>
  <si>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</si>
  <si>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</si>
  <si>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</si>
  <si>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</si>
  <si>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</si>
  <si>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</si>
  <si>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</si>
  <si>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</si>
  <si>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</si>
  <si>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</si>
  <si>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</si>
  <si>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</si>
  <si>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</si>
  <si>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</si>
  <si>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</si>
  <si>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</si>
  <si>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</si>
  <si>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</si>
  <si>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</si>
  <si>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</si>
  <si>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</si>
  <si>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</si>
  <si>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</si>
  <si>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</si>
  <si>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</si>
  <si>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</si>
  <si>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</si>
  <si>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</si>
  <si>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</si>
  <si>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</si>
  <si>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</si>
  <si>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</si>
  <si>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</si>
  <si>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</si>
  <si>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</si>
  <si>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</si>
  <si>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</si>
  <si>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</si>
  <si>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</si>
  <si>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</si>
  <si>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</si>
  <si>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</si>
  <si>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</si>
  <si>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</si>
  <si>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</si>
  <si>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</si>
  <si>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</si>
  <si>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</si>
  <si>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</si>
  <si>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</si>
  <si>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</si>
  <si>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</si>
  <si>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</si>
  <si>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</si>
  <si>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</si>
  <si>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</si>
  <si>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</si>
  <si>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</si>
  <si>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</si>
  <si>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</si>
  <si>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</si>
  <si>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</si>
  <si>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</si>
  <si>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</si>
  <si>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</si>
  <si>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</si>
  <si>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</si>
  <si>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</si>
  <si>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</si>
  <si>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</si>
  <si>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</si>
  <si>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</si>
  <si>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</si>
  <si>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</si>
  <si>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</si>
  <si>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</si>
  <si>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</si>
  <si>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</si>
  <si>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</si>
  <si>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</si>
  <si>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</si>
  <si>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</si>
  <si>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</si>
  <si>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</si>
  <si>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</si>
  <si>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</si>
  <si>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</si>
  <si>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</si>
  <si>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</si>
  <si>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</si>
  <si>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</si>
  <si>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</si>
  <si>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</si>
  <si>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</si>
  <si>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</si>
  <si>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</si>
  <si>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</si>
  <si>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</si>
  <si>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</si>
  <si>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</si>
  <si>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</si>
  <si>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</si>
  <si>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</si>
  <si>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</si>
  <si>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</si>
  <si>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</si>
  <si>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</si>
  <si>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</si>
  <si>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</si>
  <si>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</si>
  <si>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</si>
  <si>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</si>
  <si>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</si>
  <si>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</si>
  <si>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</si>
  <si>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</si>
  <si>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</si>
  <si>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</si>
  <si>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</si>
  <si>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</si>
  <si>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</si>
  <si>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</si>
  <si>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</si>
  <si>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</si>
  <si>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</si>
  <si>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</si>
  <si>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</si>
  <si>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</si>
  <si>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</si>
  <si>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</si>
  <si>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</si>
  <si>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</si>
  <si>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</si>
  <si>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</si>
  <si>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</si>
  <si>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</si>
  <si>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</si>
  <si>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</si>
  <si>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</si>
  <si>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</si>
  <si>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</si>
  <si>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</si>
  <si>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</si>
  <si>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</si>
  <si>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</si>
  <si>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</si>
  <si>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</si>
  <si>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</si>
  <si>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</si>
  <si>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</si>
  <si>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</si>
  <si>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</si>
  <si>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</si>
  <si>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</si>
  <si>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</si>
  <si>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</si>
  <si>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</si>
  <si>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</si>
  <si>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</si>
  <si>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</si>
  <si>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</si>
  <si>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</si>
  <si>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</si>
  <si>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</si>
  <si>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</si>
  <si>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</si>
  <si>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</si>
  <si>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</si>
  <si>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</si>
  <si>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</si>
  <si>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</si>
  <si>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</si>
  <si>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</si>
  <si>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</si>
  <si>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</si>
  <si>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</si>
  <si>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</si>
  <si>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</si>
  <si>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</si>
  <si>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</si>
  <si>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</si>
  <si>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</si>
  <si>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</si>
  <si>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</si>
  <si>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</si>
  <si>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</si>
  <si>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</si>
  <si>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</si>
  <si>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</si>
  <si>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</si>
  <si>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</si>
  <si>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</si>
  <si>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</si>
  <si>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</si>
  <si>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</si>
  <si>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</si>
  <si>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</si>
  <si>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</si>
  <si>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</si>
  <si>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</si>
  <si>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</si>
  <si>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</si>
  <si>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</si>
  <si>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</si>
  <si>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</si>
  <si>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</si>
  <si>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</si>
  <si>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</si>
  <si>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</si>
  <si>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</si>
  <si>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</si>
  <si>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</si>
  <si>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</si>
  <si>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</si>
  <si>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</si>
  <si>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</si>
  <si>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</si>
  <si>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</si>
  <si>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</si>
  <si>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</si>
  <si>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</si>
  <si>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</si>
  <si>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</si>
  <si>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</si>
  <si>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</si>
  <si>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</si>
  <si>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</si>
  <si>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</si>
  <si>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</si>
  <si>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</si>
  <si>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</si>
  <si>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</si>
  <si>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</si>
  <si>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</si>
  <si>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</si>
  <si>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</si>
  <si>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</si>
  <si>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</si>
  <si>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</si>
  <si>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</si>
  <si>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</si>
  <si>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</si>
  <si>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</si>
  <si>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</si>
  <si>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</si>
  <si>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</si>
  <si>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</si>
  <si>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</si>
  <si>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</si>
  <si>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</si>
  <si>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</si>
  <si>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</si>
  <si>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</si>
  <si>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</si>
  <si>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</si>
  <si>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</si>
  <si>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</si>
  <si>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</si>
  <si>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</si>
  <si>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</si>
  <si>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</si>
  <si>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</si>
  <si>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</si>
  <si>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</si>
  <si>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</si>
  <si>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</si>
  <si>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</si>
  <si>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</si>
  <si>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</si>
  <si>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</si>
  <si>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</si>
  <si>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</si>
  <si>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</si>
  <si>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</si>
  <si>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</si>
  <si>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</si>
  <si>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</si>
  <si>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</si>
  <si>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</si>
  <si>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</si>
  <si>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</si>
  <si>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</si>
  <si>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</si>
  <si>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</si>
  <si>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</si>
  <si>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</si>
  <si>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</si>
  <si>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</si>
  <si>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</si>
  <si>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</si>
  <si>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</si>
  <si>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</si>
  <si>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</si>
  <si>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</si>
  <si>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</si>
  <si>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</si>
  <si>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</si>
  <si>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</si>
  <si>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</si>
  <si>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</si>
  <si>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</si>
  <si>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</si>
  <si>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</si>
  <si>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</si>
  <si>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</si>
  <si>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</si>
  <si>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</si>
  <si>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</si>
  <si>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</si>
  <si>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</si>
  <si>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</si>
  <si>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</si>
  <si>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</si>
  <si>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</si>
  <si>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</si>
  <si>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</si>
  <si>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</si>
  <si>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</si>
  <si>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</si>
  <si>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</si>
  <si>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</si>
  <si>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</si>
  <si>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</si>
  <si>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</si>
  <si>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</si>
  <si>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</si>
  <si>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</si>
  <si>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</si>
  <si>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</si>
  <si>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</si>
  <si>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</si>
  <si>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</si>
  <si>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</si>
  <si>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</si>
  <si>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</si>
  <si>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</si>
  <si>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</si>
  <si>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</si>
  <si>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</si>
  <si>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</si>
  <si>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</si>
  <si>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</si>
  <si>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</si>
  <si>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</si>
  <si>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</si>
  <si>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</si>
  <si>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</si>
  <si>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</si>
  <si>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</si>
  <si>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</si>
  <si>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</si>
  <si>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</si>
  <si>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</si>
  <si>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</si>
  <si>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</si>
  <si>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</si>
  <si>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</si>
  <si>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</si>
  <si>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</si>
  <si>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</si>
  <si>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</si>
  <si>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</si>
  <si>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</si>
  <si>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</si>
  <si>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</si>
  <si>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</si>
  <si>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</si>
  <si>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</si>
  <si>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</si>
  <si>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</si>
  <si>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</si>
  <si>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</si>
  <si>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</si>
  <si>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</si>
  <si>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</si>
  <si>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</si>
  <si>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</si>
  <si>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</si>
  <si>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</si>
  <si>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</si>
  <si>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</si>
  <si>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</si>
  <si>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</si>
  <si>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</si>
  <si>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</si>
  <si>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</si>
  <si>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</si>
  <si>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</si>
  <si>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</si>
  <si>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</si>
  <si>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</si>
  <si>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</si>
  <si>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</si>
  <si>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</si>
  <si>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</si>
  <si>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</si>
  <si>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</si>
  <si>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</si>
  <si>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</si>
  <si>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</si>
  <si>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</si>
  <si>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</si>
  <si>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</si>
  <si>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</si>
  <si>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</si>
  <si>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</si>
  <si>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</si>
  <si>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</si>
  <si>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</si>
  <si>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</si>
  <si>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</si>
  <si>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</si>
  <si>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</si>
  <si>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</si>
  <si>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</si>
  <si>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</si>
  <si>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</si>
  <si>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</si>
  <si>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</si>
  <si>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</si>
  <si>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</si>
  <si>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</si>
  <si>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</si>
  <si>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</si>
  <si>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</si>
  <si>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</si>
  <si>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</si>
  <si>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</si>
  <si>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</si>
  <si>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</si>
  <si>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</si>
  <si>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</si>
  <si>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</si>
  <si>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</si>
  <si>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</si>
  <si>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</si>
  <si>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</si>
  <si>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</si>
  <si>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</si>
  <si>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</si>
  <si>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</si>
  <si>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</si>
  <si>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</si>
  <si>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</si>
  <si>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</si>
  <si>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</si>
  <si>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</si>
  <si>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</si>
  <si>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</si>
  <si>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</si>
  <si>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</si>
  <si>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</si>
  <si>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</si>
  <si>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</si>
  <si>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</si>
  <si>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</si>
  <si>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</si>
  <si>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</si>
  <si>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</si>
  <si>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</si>
  <si>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</si>
  <si>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</si>
  <si>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</si>
  <si>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</si>
  <si>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</si>
  <si>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</si>
  <si>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</si>
  <si>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</si>
  <si>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</si>
  <si>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</si>
  <si>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</si>
  <si>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</si>
  <si>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</si>
  <si>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</si>
  <si>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</si>
  <si>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</si>
  <si>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</si>
  <si>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</si>
  <si>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</si>
  <si>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</si>
  <si>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</si>
  <si>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</si>
  <si>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</si>
  <si>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</si>
  <si>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</si>
  <si>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</si>
  <si>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</si>
  <si>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</si>
  <si>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</si>
  <si>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</si>
  <si>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</si>
  <si>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</si>
  <si>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</si>
  <si>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</si>
  <si>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</si>
  <si>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</si>
  <si>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</si>
  <si>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</si>
  <si>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</si>
  <si>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</si>
  <si>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</si>
  <si>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</si>
  <si>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</si>
  <si>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</si>
  <si>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</si>
  <si>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</si>
  <si>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</si>
  <si>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</si>
  <si>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</si>
  <si>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</si>
  <si>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</si>
  <si>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</si>
  <si>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</si>
  <si>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</si>
  <si>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</si>
  <si>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</si>
  <si>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</si>
  <si>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</si>
  <si>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</si>
  <si>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</si>
  <si>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</si>
  <si>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</si>
  <si>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</si>
  <si>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</si>
  <si>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</si>
  <si>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</si>
  <si>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</si>
  <si>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</si>
  <si>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</si>
  <si>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</si>
  <si>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</si>
  <si>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</si>
  <si>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</si>
  <si>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</si>
  <si>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</si>
  <si>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</si>
  <si>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</si>
  <si>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</si>
  <si>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</si>
  <si>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</si>
  <si>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</si>
  <si>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</si>
  <si>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</si>
  <si>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</si>
  <si>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</si>
  <si>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</si>
  <si>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</si>
  <si>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</si>
  <si>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</si>
  <si>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</si>
  <si>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</si>
  <si>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</si>
  <si>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</si>
  <si>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</si>
  <si>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</si>
  <si>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</si>
  <si>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</si>
  <si>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</si>
  <si>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</si>
  <si>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</si>
  <si>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</si>
  <si>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</si>
  <si>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</si>
  <si>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</si>
  <si>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</si>
  <si>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</si>
  <si>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</si>
  <si>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</si>
  <si>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</si>
  <si>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</si>
  <si>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</si>
  <si>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</si>
  <si>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</si>
  <si>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</si>
  <si>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</si>
  <si>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</si>
  <si>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</si>
  <si>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</si>
  <si>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</si>
  <si>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</si>
  <si>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</si>
  <si>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</si>
  <si>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</si>
  <si>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</si>
  <si>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</si>
  <si>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</si>
  <si>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</si>
  <si>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</si>
  <si>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</si>
  <si>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</si>
  <si>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</si>
  <si>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</si>
  <si>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</si>
  <si>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</si>
  <si>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</si>
  <si>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</si>
  <si>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</si>
  <si>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</si>
  <si>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</si>
  <si>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</si>
  <si>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</si>
  <si>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</si>
  <si>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</si>
  <si>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</si>
  <si>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</si>
  <si>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</si>
  <si>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</si>
  <si>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</si>
  <si>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</si>
  <si>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</si>
  <si>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</si>
  <si>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</si>
  <si>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</si>
  <si>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</si>
  <si>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</si>
  <si>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</si>
  <si>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</si>
  <si>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</si>
  <si>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</si>
  <si>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</si>
  <si>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</si>
  <si>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</si>
  <si>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</si>
  <si>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</si>
  <si>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</si>
  <si>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</si>
  <si>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</si>
  <si>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</si>
  <si>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</si>
  <si>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</si>
  <si>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</si>
  <si>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</si>
  <si>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</si>
  <si>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</si>
  <si>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</si>
  <si>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</si>
  <si>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</si>
  <si>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</si>
  <si>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</si>
  <si>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</si>
  <si>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</si>
  <si>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</si>
  <si>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</si>
  <si>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</si>
  <si>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</si>
  <si>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</si>
  <si>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</si>
  <si>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</si>
  <si>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</si>
  <si>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</si>
  <si>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</si>
  <si>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</si>
  <si>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</si>
  <si>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</si>
  <si>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</si>
  <si>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</si>
  <si>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</si>
  <si>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</si>
  <si>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</si>
  <si>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</si>
  <si>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</si>
  <si>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</si>
  <si>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</si>
  <si>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</si>
  <si>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</si>
  <si>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</si>
  <si>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</si>
  <si>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</si>
  <si>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</si>
  <si>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</si>
  <si>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</si>
  <si>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</si>
  <si>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</si>
  <si>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</si>
  <si>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</si>
  <si>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</si>
  <si>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</si>
  <si>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</si>
  <si>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</si>
  <si>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</si>
  <si>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</si>
  <si>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</si>
  <si>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</si>
  <si>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</si>
  <si>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</si>
  <si>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</si>
  <si>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</si>
  <si>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</si>
  <si>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</si>
  <si>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</si>
  <si>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</si>
  <si>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</si>
  <si>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</si>
  <si>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</si>
  <si>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</si>
  <si>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</si>
  <si>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</si>
  <si>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</si>
  <si>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</si>
  <si>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</si>
  <si>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</si>
  <si>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</si>
  <si>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</si>
  <si>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</si>
  <si>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</si>
  <si>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</si>
  <si>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</si>
  <si>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</si>
  <si>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</si>
  <si>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</si>
  <si>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</si>
  <si>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</si>
  <si>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</si>
  <si>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</si>
  <si>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</si>
  <si>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</si>
  <si>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</si>
  <si>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</si>
  <si>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</si>
  <si>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</si>
  <si>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</si>
  <si>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</si>
  <si>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</si>
  <si>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</si>
  <si>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</si>
  <si>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</si>
  <si>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</si>
  <si>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</si>
  <si>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</si>
  <si>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</si>
  <si>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</si>
  <si>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</si>
  <si>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</si>
  <si>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</si>
  <si>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</si>
  <si>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</si>
  <si>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</si>
  <si>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</si>
  <si>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</si>
  <si>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</si>
  <si>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</si>
  <si>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</si>
  <si>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</si>
  <si>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</si>
  <si>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</si>
  <si>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</si>
  <si>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</si>
  <si>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</si>
  <si>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</si>
  <si>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</si>
  <si>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</si>
  <si>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</si>
  <si>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</si>
  <si>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</si>
  <si>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</si>
  <si>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</si>
  <si>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</si>
  <si>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</si>
  <si>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</si>
  <si>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</si>
  <si>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</si>
  <si>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</si>
  <si>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</si>
  <si>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</si>
  <si>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</si>
  <si>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</si>
  <si>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</si>
  <si>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</si>
  <si>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</si>
  <si>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</si>
  <si>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</si>
  <si>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</si>
  <si>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</si>
  <si>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</si>
  <si>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</si>
  <si>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</si>
  <si>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</si>
  <si>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</si>
  <si>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</si>
  <si>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</si>
  <si>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</si>
  <si>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</si>
  <si>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</si>
  <si>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</si>
  <si>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</si>
  <si>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</si>
  <si>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</si>
  <si>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</si>
  <si>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</si>
  <si>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</si>
  <si>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</si>
  <si>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</si>
  <si>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</si>
  <si>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</si>
  <si>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</si>
  <si>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</si>
  <si>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</si>
  <si>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</si>
  <si>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</si>
  <si>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</si>
  <si>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</si>
  <si>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</si>
  <si>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</si>
  <si>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</si>
  <si>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</si>
  <si>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</si>
  <si>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</si>
  <si>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</si>
  <si>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</si>
  <si>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</si>
  <si>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</si>
  <si>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</si>
  <si>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</si>
  <si>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</si>
  <si>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</si>
  <si>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</si>
  <si>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</si>
  <si>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</si>
  <si>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</si>
  <si>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</si>
  <si>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</si>
  <si>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</si>
  <si>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</si>
  <si>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</si>
  <si>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</si>
  <si>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</si>
  <si>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</si>
  <si>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</si>
  <si>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</si>
  <si>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</si>
  <si>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</si>
  <si>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</si>
  <si>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</si>
  <si>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</si>
  <si>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</si>
  <si>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</si>
  <si>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</si>
  <si>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</si>
  <si>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</si>
  <si>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</si>
  <si>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</si>
  <si>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</si>
  <si>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</si>
  <si>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</si>
  <si>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</si>
  <si>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</si>
  <si>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</si>
  <si>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</si>
  <si>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</si>
  <si>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</si>
  <si>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</si>
  <si>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</si>
  <si>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</si>
  <si>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</si>
  <si>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</si>
  <si>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</si>
  <si>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</si>
  <si>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</si>
  <si>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</si>
  <si>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</si>
  <si>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</si>
  <si>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</si>
  <si>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</si>
  <si>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</si>
  <si>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</si>
  <si>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</si>
  <si>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</si>
  <si>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</si>
  <si>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</si>
  <si>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</si>
  <si>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</si>
  <si>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</si>
  <si>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</si>
  <si>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</si>
  <si>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</si>
  <si>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</si>
  <si>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</si>
  <si>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</si>
  <si>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</si>
  <si>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</si>
  <si>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</si>
  <si>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</si>
  <si>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</si>
  <si>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</si>
  <si>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</si>
  <si>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</si>
  <si>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</si>
  <si>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</si>
  <si>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</si>
  <si>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</si>
  <si>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</si>
  <si>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</si>
  <si>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</si>
  <si>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</si>
  <si>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</si>
  <si>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</si>
  <si>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</si>
  <si>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</si>
  <si>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</si>
  <si>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</si>
  <si>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</si>
  <si>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</si>
  <si>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</si>
  <si>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</si>
  <si>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</si>
  <si>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</si>
  <si>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</si>
  <si>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</si>
  <si>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</si>
  <si>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</si>
  <si>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</si>
  <si>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</si>
  <si>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</si>
  <si>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</si>
  <si>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</si>
  <si>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</si>
  <si>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</si>
  <si>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</si>
  <si>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</si>
  <si>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</si>
  <si>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</si>
  <si>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</si>
  <si>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</si>
  <si>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</si>
  <si>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</si>
  <si>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</si>
  <si>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</si>
  <si>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</si>
  <si>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</si>
  <si>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</si>
  <si>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</si>
  <si>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</si>
  <si>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</si>
  <si>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</si>
  <si>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</si>
  <si>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</si>
  <si>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</si>
  <si>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</si>
  <si>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</si>
  <si>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</si>
  <si>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</si>
  <si>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</si>
  <si>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</si>
  <si>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</si>
  <si>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</si>
  <si>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</si>
  <si>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</si>
  <si>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</si>
  <si>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</si>
  <si>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</si>
  <si>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</si>
  <si>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</si>
  <si>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</si>
  <si>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</si>
  <si>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</si>
  <si>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</si>
  <si>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</si>
  <si>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</si>
  <si>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</si>
  <si>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</si>
  <si>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</si>
  <si>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</si>
  <si>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</si>
  <si>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</si>
  <si>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</si>
  <si>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</si>
  <si>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</si>
  <si>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</si>
  <si>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</si>
  <si>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</si>
  <si>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</si>
  <si>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</si>
  <si>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</si>
  <si>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</si>
  <si>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</si>
  <si>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</si>
  <si>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</si>
  <si>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</si>
  <si>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</si>
  <si>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</si>
  <si>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</si>
  <si>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</si>
  <si>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</si>
  <si>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</si>
  <si>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</si>
  <si>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</si>
  <si>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</si>
  <si>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</si>
  <si>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</si>
  <si>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</si>
  <si>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</si>
  <si>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</si>
  <si>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</si>
  <si>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</si>
  <si>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</si>
  <si>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</si>
  <si>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</si>
  <si>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</si>
  <si>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</si>
  <si>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</si>
  <si>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</si>
  <si>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</si>
  <si>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</si>
  <si>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</si>
  <si>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</si>
  <si>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</si>
  <si>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</si>
  <si>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</si>
  <si>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</si>
  <si>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</si>
  <si>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</si>
  <si>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</si>
  <si>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</si>
  <si>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</si>
  <si>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</si>
  <si>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</si>
  <si>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</si>
  <si>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</si>
  <si>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</si>
  <si>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</si>
  <si>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</si>
  <si>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</si>
  <si>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</si>
  <si>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</si>
  <si>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</si>
  <si>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</si>
  <si>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</si>
  <si>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</si>
  <si>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</si>
  <si>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</si>
  <si>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</si>
  <si>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</si>
  <si>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</si>
  <si>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</si>
  <si>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</si>
  <si>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</si>
  <si>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</si>
  <si>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</si>
  <si>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</si>
  <si>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</si>
  <si>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</si>
  <si>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</si>
  <si>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</si>
  <si>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</si>
  <si>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</si>
  <si>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</si>
  <si>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</si>
  <si>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</si>
  <si>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</si>
  <si>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</si>
  <si>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</si>
  <si>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</si>
  <si>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</si>
  <si>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</si>
  <si>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</si>
  <si>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</si>
  <si>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</si>
  <si>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</si>
  <si>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</si>
  <si>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</si>
  <si>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</si>
  <si>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</si>
  <si>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</si>
  <si>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</si>
  <si>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</si>
  <si>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</si>
  <si>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</si>
  <si>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</si>
  <si>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</si>
  <si>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</si>
  <si>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</si>
  <si>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</si>
  <si>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</si>
  <si>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</si>
  <si>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</si>
  <si>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</si>
  <si>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</si>
  <si>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</si>
  <si>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</si>
  <si>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</si>
  <si>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</si>
  <si>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</si>
  <si>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</si>
  <si>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</si>
  <si>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</si>
  <si>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</si>
  <si>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</si>
  <si>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</si>
  <si>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</si>
  <si>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</si>
  <si>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</si>
  <si>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</si>
  <si>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</si>
  <si>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</si>
  <si>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</si>
  <si>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</si>
  <si>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</si>
  <si>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</si>
  <si>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</si>
  <si>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</si>
  <si>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</si>
  <si>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</si>
  <si>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</si>
  <si>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</si>
  <si>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</si>
  <si>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</si>
  <si>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</si>
  <si>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</si>
  <si>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</si>
  <si>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</si>
  <si>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</si>
  <si>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</si>
  <si>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</si>
  <si>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</si>
  <si>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</si>
  <si>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</si>
  <si>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</si>
  <si>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</si>
  <si>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</si>
  <si>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</si>
  <si>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</si>
  <si>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</si>
  <si>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</si>
  <si>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</si>
  <si>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</si>
  <si>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</si>
  <si>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</si>
  <si>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</si>
  <si>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</si>
  <si>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</si>
  <si>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</si>
  <si>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</si>
  <si>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</si>
  <si>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</si>
  <si>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</si>
  <si>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</si>
  <si>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</si>
  <si>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</si>
  <si>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</si>
  <si>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</si>
  <si>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</si>
  <si>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</si>
  <si>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</si>
  <si>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</si>
  <si>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</si>
  <si>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</si>
  <si>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</si>
  <si>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</si>
  <si>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</si>
  <si>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</si>
  <si>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</si>
  <si>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</si>
  <si>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</si>
  <si>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</si>
  <si>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</si>
  <si>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</si>
  <si>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</si>
  <si>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</si>
  <si>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</si>
  <si>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</si>
  <si>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</si>
  <si>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</si>
  <si>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</si>
  <si>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</si>
  <si>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</si>
  <si>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</si>
  <si>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</si>
  <si>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</si>
  <si>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</si>
  <si>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</si>
  <si>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</si>
  <si>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</si>
  <si>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</si>
  <si>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</si>
  <si>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</si>
  <si>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</si>
  <si>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</si>
  <si>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</si>
  <si>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</si>
  <si>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</si>
  <si>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</si>
  <si>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</si>
  <si>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</si>
  <si>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</si>
  <si>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</si>
  <si>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</si>
  <si>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</si>
  <si>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</si>
  <si>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</si>
  <si>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</si>
  <si>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</si>
  <si>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</si>
  <si>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</si>
  <si>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</si>
  <si>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</si>
  <si>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</si>
  <si>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</si>
  <si>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</si>
  <si>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</si>
  <si>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</si>
  <si>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</si>
  <si>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</si>
  <si>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</si>
  <si>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</si>
  <si>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</si>
  <si>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</si>
  <si>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</si>
  <si>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</si>
  <si>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</si>
  <si>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</si>
  <si>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</si>
  <si>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</si>
  <si>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</si>
  <si>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</si>
  <si>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</si>
  <si>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</si>
  <si>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</si>
  <si>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</si>
  <si>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</si>
  <si>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</si>
  <si>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</si>
  <si>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</si>
  <si>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</si>
  <si>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</si>
  <si>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</si>
  <si>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</si>
  <si>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</si>
  <si>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</si>
  <si>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</si>
  <si>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</si>
  <si>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</si>
  <si>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</si>
  <si>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</si>
  <si>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</si>
  <si>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</si>
  <si>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</si>
  <si>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</si>
  <si>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</si>
  <si>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</si>
  <si>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</si>
  <si>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</si>
  <si>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</si>
  <si>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</si>
  <si>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</si>
  <si>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</si>
  <si>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</si>
  <si>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</si>
  <si>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</si>
  <si>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</si>
  <si>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</si>
  <si>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</si>
  <si>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</si>
  <si>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</si>
  <si>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</si>
  <si>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</si>
  <si>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</si>
  <si>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</si>
  <si>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</si>
  <si>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</si>
  <si>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</si>
  <si>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</si>
  <si>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</si>
  <si>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</si>
  <si>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</si>
  <si>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</si>
  <si>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</si>
  <si>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</si>
  <si>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</si>
  <si>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</si>
  <si>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</si>
  <si>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</si>
  <si>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</si>
  <si>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</si>
  <si>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</si>
  <si>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</si>
  <si>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</si>
  <si>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</si>
  <si>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</si>
  <si>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</si>
  <si>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</si>
  <si>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</si>
  <si>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</si>
  <si>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</si>
  <si>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</si>
  <si>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</si>
  <si>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</si>
  <si>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</si>
  <si>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</si>
  <si>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</si>
  <si>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</si>
  <si>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</si>
  <si>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</si>
  <si>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</si>
  <si>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</si>
  <si>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</si>
  <si>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</si>
  <si>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</si>
  <si>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</si>
  <si>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</si>
  <si>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</si>
  <si>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</si>
  <si>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</si>
  <si>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</si>
  <si>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</si>
  <si>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</si>
  <si>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</si>
  <si>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</si>
  <si>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</si>
  <si>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</si>
  <si>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</si>
  <si>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</si>
  <si>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</si>
  <si>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</si>
  <si>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</si>
  <si>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</si>
  <si>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</si>
  <si>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</si>
  <si>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</si>
  <si>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</si>
  <si>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</si>
  <si>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</si>
  <si>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</si>
  <si>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</si>
  <si>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</si>
  <si>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</si>
  <si>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</si>
  <si>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</si>
  <si>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</si>
  <si>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</si>
  <si>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</si>
  <si>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</si>
  <si>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</si>
  <si>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</si>
  <si>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</si>
  <si>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</si>
  <si>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</si>
  <si>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</si>
  <si>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</si>
  <si>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</si>
  <si>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</si>
  <si>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</si>
  <si>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</si>
  <si>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</si>
  <si>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</si>
  <si>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</si>
  <si>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</si>
  <si>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</si>
  <si>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</si>
  <si>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</si>
  <si>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</si>
  <si>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</si>
  <si>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</si>
  <si>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</si>
  <si>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</si>
  <si>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</si>
  <si>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</si>
  <si>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</si>
  <si>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</si>
  <si>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</si>
  <si>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</si>
  <si>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</si>
  <si>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</si>
  <si>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</si>
  <si>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</si>
  <si>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</si>
  <si>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</si>
  <si>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</si>
  <si>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</si>
  <si>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</si>
  <si>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</si>
  <si>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</si>
  <si>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</si>
  <si>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</si>
  <si>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</si>
  <si>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</si>
  <si>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</si>
  <si>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</si>
  <si>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</si>
  <si>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</si>
  <si>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</si>
  <si>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</si>
  <si>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</si>
  <si>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</si>
  <si>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</si>
  <si>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</si>
  <si>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</si>
  <si>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</si>
  <si>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</si>
  <si>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</si>
  <si>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</si>
  <si>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</si>
  <si>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</si>
  <si>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</si>
  <si>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</si>
  <si>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</si>
  <si>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</si>
  <si>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</si>
  <si>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</si>
  <si>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</si>
  <si>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</si>
  <si>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</si>
  <si>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</si>
  <si>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</si>
  <si>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</si>
  <si>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</si>
  <si>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</si>
  <si>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</si>
  <si>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</si>
  <si>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</si>
  <si>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</si>
  <si>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</si>
  <si>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</si>
  <si>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</si>
  <si>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</si>
  <si>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</si>
  <si>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</si>
  <si>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</si>
  <si>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</si>
  <si>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</si>
  <si>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</si>
  <si>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</si>
  <si>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</si>
  <si>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</si>
  <si>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</si>
  <si>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</si>
  <si>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</si>
  <si>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</si>
  <si>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</si>
  <si>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</si>
  <si>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</si>
  <si>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</si>
  <si>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</si>
  <si>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</si>
  <si>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</si>
  <si>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</si>
  <si>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</si>
  <si>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</si>
  <si>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</si>
  <si>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</si>
  <si>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</si>
  <si>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</si>
  <si>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</si>
  <si>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</si>
  <si>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</si>
  <si>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</si>
  <si>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</si>
  <si>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</si>
  <si>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</si>
  <si>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</si>
  <si>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</si>
  <si>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</si>
  <si>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</si>
  <si>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</si>
  <si>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</si>
  <si>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</si>
  <si>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</si>
  <si>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</si>
  <si>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</si>
  <si>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</si>
  <si>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</si>
  <si>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</si>
  <si>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</si>
  <si>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</si>
  <si>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</si>
  <si>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</si>
  <si>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</si>
  <si>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</si>
  <si>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</si>
  <si>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</si>
  <si>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</si>
  <si>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</si>
  <si>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</si>
  <si>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</si>
  <si>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</si>
  <si>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</si>
  <si>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</si>
  <si>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</si>
  <si>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</si>
  <si>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</si>
  <si>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</si>
  <si>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</si>
  <si>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</si>
  <si>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</si>
  <si>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</si>
  <si>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</si>
  <si>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</si>
  <si>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</si>
  <si>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</si>
  <si>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</si>
  <si>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</si>
  <si>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</si>
  <si>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</si>
  <si>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</si>
  <si>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</si>
  <si>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</si>
  <si>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</si>
  <si>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</si>
  <si>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</si>
  <si>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</si>
  <si>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</si>
  <si>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</si>
  <si>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</si>
  <si>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</si>
  <si>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</si>
  <si>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</si>
  <si>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</si>
  <si>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</si>
  <si>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</si>
  <si>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</si>
  <si>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</si>
  <si>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</si>
  <si>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</si>
  <si>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</si>
  <si>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</si>
  <si>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</si>
  <si>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</si>
  <si>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</si>
  <si>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</si>
  <si>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</si>
  <si>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</si>
  <si>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</si>
  <si>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</si>
  <si>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</si>
  <si>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</si>
  <si>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</si>
  <si>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</si>
  <si>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</si>
  <si>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</si>
  <si>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</si>
  <si>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</si>
  <si>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</si>
  <si>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</si>
  <si>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</si>
  <si>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</si>
  <si>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</si>
  <si>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</si>
  <si>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</si>
  <si>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</si>
  <si>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</si>
  <si>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</si>
  <si>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</si>
  <si>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</si>
  <si>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</si>
  <si>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</si>
  <si>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</si>
  <si>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</si>
  <si>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</si>
  <si>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</si>
  <si>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</si>
  <si>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</si>
  <si>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</si>
  <si>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</si>
  <si>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</si>
  <si>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</si>
  <si>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</si>
  <si>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</si>
  <si>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</si>
  <si>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</si>
  <si>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</si>
  <si>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</si>
  <si>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</si>
  <si>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</si>
  <si>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</si>
  <si>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</si>
  <si>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</si>
  <si>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</si>
  <si>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</si>
  <si>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</si>
  <si>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</si>
  <si>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</si>
  <si>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</si>
  <si>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</si>
  <si>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</si>
  <si>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</si>
  <si>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</si>
  <si>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</si>
  <si>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</si>
  <si>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</si>
  <si>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</si>
  <si>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</si>
  <si>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</si>
  <si>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</si>
  <si>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</si>
  <si>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</si>
  <si>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</si>
  <si>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</si>
  <si>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</si>
  <si>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</si>
  <si>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</si>
  <si>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</si>
  <si>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</si>
  <si>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</si>
  <si>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</si>
  <si>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</si>
  <si>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</si>
  <si>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</si>
  <si>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</si>
  <si>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</si>
  <si>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</si>
  <si>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</si>
  <si>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</si>
  <si>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</si>
  <si>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</si>
  <si>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</si>
  <si>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</si>
  <si>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</si>
  <si>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</si>
  <si>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</si>
  <si>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</si>
  <si>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</si>
  <si>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</si>
  <si>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</si>
  <si>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</si>
  <si>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</si>
  <si>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</si>
  <si>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</si>
  <si>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</si>
  <si>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</si>
  <si>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</si>
  <si>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</si>
  <si>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</si>
  <si>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</si>
  <si>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</si>
  <si>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</si>
  <si>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</si>
  <si>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</si>
  <si>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</si>
  <si>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</si>
  <si>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</si>
  <si>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</si>
  <si>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</si>
  <si>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</si>
  <si>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</si>
  <si>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</si>
  <si>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</si>
  <si>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</si>
  <si>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</si>
  <si>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</si>
  <si>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</si>
  <si>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</si>
  <si>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</si>
  <si>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</si>
  <si>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</si>
  <si>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</si>
  <si>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</si>
  <si>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</si>
  <si>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</si>
  <si>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</si>
  <si>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</si>
  <si>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</si>
  <si>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</si>
  <si>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</si>
  <si>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</si>
  <si>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</si>
  <si>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</si>
  <si>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</si>
  <si>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</si>
  <si>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</si>
  <si>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</si>
  <si>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</si>
  <si>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</si>
  <si>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</si>
  <si>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</si>
  <si>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</si>
  <si>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</si>
  <si>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</si>
  <si>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</si>
  <si>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</si>
  <si>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</si>
  <si>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</si>
  <si>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</si>
  <si>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</si>
  <si>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</si>
  <si>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</si>
  <si>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</si>
  <si>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</si>
  <si>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</si>
  <si>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</si>
  <si>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</si>
  <si>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</si>
  <si>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</si>
  <si>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</si>
  <si>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</si>
  <si>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</si>
  <si>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</si>
  <si>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</si>
  <si>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</si>
  <si>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</si>
  <si>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</si>
  <si>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</si>
  <si>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</si>
  <si>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</si>
  <si>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</si>
  <si>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</si>
  <si>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</si>
  <si>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</si>
  <si>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</si>
  <si>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</si>
  <si>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</si>
  <si>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</si>
  <si>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</si>
  <si>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</si>
  <si>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</si>
  <si>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</si>
  <si>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</si>
  <si>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</si>
  <si>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</si>
  <si>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</si>
  <si>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</si>
  <si>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</si>
  <si>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</si>
  <si>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</si>
  <si>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</si>
  <si>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</si>
  <si>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</si>
  <si>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</si>
  <si>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</si>
  <si>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</si>
  <si>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</si>
  <si>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</si>
  <si>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</si>
  <si>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</si>
  <si>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</si>
  <si>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</si>
  <si>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</si>
  <si>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</si>
  <si>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</si>
  <si>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</si>
  <si>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</si>
  <si>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</si>
  <si>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</si>
  <si>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</si>
  <si>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</si>
  <si>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</si>
  <si>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</si>
  <si>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</si>
  <si>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</si>
  <si>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</si>
  <si>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</si>
  <si>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</si>
  <si>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</si>
  <si>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</si>
  <si>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</si>
  <si>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</si>
  <si>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</si>
  <si>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</si>
  <si>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</si>
  <si>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</si>
  <si>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</si>
  <si>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</si>
  <si>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</si>
  <si>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</si>
  <si>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</si>
  <si>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</si>
  <si>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</si>
  <si>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</si>
  <si>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</si>
  <si>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</si>
  <si>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</si>
  <si>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</si>
  <si>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</si>
  <si>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</si>
  <si>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</si>
  <si>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</si>
  <si>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</si>
  <si>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</si>
  <si>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</si>
  <si>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</si>
  <si>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</si>
  <si>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</si>
  <si>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</si>
  <si>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</si>
  <si>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</si>
  <si>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</si>
  <si>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</si>
  <si>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</si>
  <si>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</si>
  <si>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</si>
  <si>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</si>
  <si>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</si>
  <si>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</si>
  <si>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</si>
  <si>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</si>
  <si>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</si>
  <si>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</si>
  <si>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</si>
  <si>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</si>
  <si>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</si>
  <si>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</si>
  <si>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</si>
  <si>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</si>
  <si>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</si>
  <si>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</si>
  <si>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</si>
  <si>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</si>
  <si>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</si>
  <si>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</si>
  <si>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</si>
  <si>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</si>
  <si>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</si>
  <si>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</si>
  <si>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</si>
  <si>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</si>
  <si>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</si>
  <si>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</si>
  <si>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</si>
  <si>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</si>
  <si>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</si>
  <si>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</si>
  <si>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</si>
  <si>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</si>
  <si>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</si>
  <si>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</si>
  <si>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</si>
  <si>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</si>
  <si>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</si>
  <si>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</si>
  <si>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</si>
  <si>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</si>
  <si>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</si>
  <si>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</si>
  <si>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</si>
  <si>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</si>
  <si>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</si>
  <si>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</si>
  <si>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</si>
  <si>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</si>
  <si>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</si>
  <si>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</si>
  <si>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</si>
  <si>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</si>
  <si>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</si>
  <si>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</si>
  <si>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</si>
  <si>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</si>
  <si>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</si>
  <si>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</si>
  <si>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</si>
  <si>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</si>
  <si>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</si>
  <si>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</si>
  <si>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</si>
  <si>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</si>
  <si>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</si>
  <si>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</si>
  <si>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</si>
  <si>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</si>
  <si>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</si>
  <si>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</si>
  <si>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</si>
  <si>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</si>
  <si>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</si>
  <si>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</si>
  <si>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</si>
  <si>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</si>
  <si>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</si>
  <si>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</si>
  <si>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</si>
  <si>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</si>
  <si>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</si>
  <si>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</si>
  <si>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</si>
  <si>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</si>
  <si>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</si>
  <si>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</si>
  <si>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</si>
  <si>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</si>
  <si>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</si>
  <si>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</si>
  <si>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</si>
  <si>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</si>
  <si>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</si>
  <si>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</si>
  <si>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</si>
  <si>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</si>
  <si>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</si>
  <si>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</si>
  <si>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</si>
  <si>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</si>
  <si>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</si>
  <si>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</si>
  <si>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</si>
  <si>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</si>
  <si>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</si>
  <si>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</si>
  <si>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</si>
  <si>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</si>
  <si>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</si>
  <si>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</si>
  <si>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</si>
  <si>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</si>
  <si>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</si>
  <si>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</si>
  <si>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</si>
  <si>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</si>
  <si>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</si>
  <si>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</si>
  <si>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</si>
  <si>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</si>
  <si>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</si>
  <si>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</si>
  <si>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</si>
  <si>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</si>
  <si>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</si>
  <si>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</si>
  <si>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</si>
  <si>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</si>
  <si>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</si>
  <si>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</si>
  <si>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</si>
  <si>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</si>
  <si>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</si>
  <si>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</si>
  <si>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</si>
  <si>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</si>
  <si>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</si>
  <si>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</si>
  <si>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</si>
  <si>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</si>
  <si>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</si>
  <si>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</si>
  <si>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</si>
  <si>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</si>
  <si>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</si>
  <si>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</si>
  <si>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</si>
  <si>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</si>
  <si>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</si>
  <si>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</si>
  <si>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</si>
  <si>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</si>
  <si>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</si>
  <si>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</si>
  <si>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</si>
  <si>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</si>
  <si>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</si>
  <si>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</si>
  <si>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</si>
  <si>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</si>
  <si>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</si>
  <si>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</si>
  <si>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</si>
  <si>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</si>
  <si>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</si>
  <si>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</si>
  <si>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</si>
  <si>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</si>
  <si>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</si>
  <si>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</si>
  <si>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</si>
  <si>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</si>
  <si>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</si>
  <si>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</si>
  <si>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</si>
  <si>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</si>
  <si>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</si>
  <si>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</si>
  <si>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</si>
  <si>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</si>
  <si>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</si>
  <si>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</si>
  <si>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</si>
  <si>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</si>
  <si>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</si>
  <si>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</si>
  <si>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</si>
  <si>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</si>
  <si>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</si>
  <si>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</si>
  <si>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</si>
  <si>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</si>
  <si>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</si>
  <si>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</si>
  <si>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</si>
  <si>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</si>
  <si>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</si>
  <si>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</si>
  <si>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</si>
  <si>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</si>
  <si>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</si>
  <si>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</si>
  <si>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</si>
  <si>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</si>
  <si>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</si>
  <si>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</si>
  <si>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</si>
  <si>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</si>
  <si>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</si>
  <si>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</si>
  <si>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</si>
  <si>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</si>
  <si>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</si>
  <si>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</si>
  <si>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</si>
  <si>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</si>
  <si>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</si>
  <si>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</si>
  <si>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</si>
  <si>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</si>
  <si>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</si>
  <si>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</si>
  <si>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</si>
  <si>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</si>
  <si>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</si>
  <si>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</si>
  <si>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</si>
  <si>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</si>
  <si>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</si>
  <si>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</si>
  <si>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</si>
  <si>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</si>
  <si>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</si>
  <si>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</si>
  <si>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</si>
  <si>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</si>
  <si>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</si>
  <si>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</si>
  <si>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</si>
  <si>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</si>
  <si>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</si>
  <si>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</si>
  <si>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</si>
  <si>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</si>
  <si>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</si>
  <si>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</si>
  <si>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</si>
  <si>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</si>
  <si>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</si>
  <si>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</si>
  <si>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</si>
  <si>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</si>
  <si>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</si>
  <si>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</si>
  <si>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</si>
  <si>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</si>
  <si>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</si>
  <si>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</si>
  <si>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</si>
  <si>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</si>
  <si>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</si>
  <si>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</si>
  <si>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</si>
  <si>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</si>
  <si>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</si>
  <si>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</si>
  <si>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</si>
  <si>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</si>
  <si>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</si>
  <si>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</si>
  <si>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</si>
  <si>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</si>
  <si>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</si>
  <si>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</si>
  <si>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</si>
  <si>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</si>
  <si>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</si>
  <si>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</si>
  <si>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</si>
  <si>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</si>
  <si>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</si>
  <si>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</si>
  <si>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</si>
  <si>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</si>
  <si>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</si>
  <si>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</si>
  <si>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</si>
  <si>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</si>
  <si>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</si>
  <si>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</si>
  <si>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</si>
  <si>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</si>
  <si>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</si>
  <si>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</si>
  <si>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</si>
  <si>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</si>
  <si>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</si>
  <si>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</si>
  <si>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</si>
  <si>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</si>
  <si>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</si>
  <si>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</si>
  <si>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</si>
  <si>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</si>
  <si>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</si>
  <si>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</si>
  <si>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</si>
  <si>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</si>
  <si>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</si>
  <si>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</si>
  <si>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</si>
  <si>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</si>
  <si>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</si>
  <si>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</si>
  <si>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</si>
  <si>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</si>
  <si>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</si>
  <si>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</si>
  <si>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</si>
  <si>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</si>
  <si>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</si>
  <si>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</si>
  <si>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</si>
  <si>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</si>
  <si>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</si>
  <si>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</si>
  <si>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</si>
  <si>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</si>
  <si>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</si>
  <si>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</si>
  <si>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</si>
  <si>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</si>
  <si>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</si>
  <si>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</si>
  <si>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</si>
  <si>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</si>
  <si>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</si>
  <si>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</si>
  <si>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</si>
  <si>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</si>
  <si>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</si>
  <si>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</si>
  <si>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</si>
  <si>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</si>
  <si>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</si>
  <si>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</si>
  <si>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</si>
  <si>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</si>
  <si>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</si>
  <si>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</si>
  <si>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</si>
  <si>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</si>
  <si>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</si>
  <si>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</si>
  <si>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</si>
  <si>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</si>
  <si>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</si>
  <si>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</si>
  <si>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</si>
  <si>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</si>
  <si>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</si>
  <si>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</si>
  <si>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</si>
  <si>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</si>
  <si>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</si>
  <si>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</si>
  <si>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</si>
  <si>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</si>
  <si>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</si>
  <si>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</si>
  <si>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</si>
  <si>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</si>
  <si>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</si>
  <si>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</si>
  <si>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</si>
  <si>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</si>
  <si>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</si>
  <si>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</si>
  <si>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</si>
  <si>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</si>
  <si>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</si>
  <si>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</si>
  <si>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</si>
  <si>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</si>
  <si>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</si>
  <si>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</si>
  <si>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</si>
  <si>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</si>
  <si>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</si>
  <si>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</si>
  <si>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</si>
  <si>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</si>
  <si>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</si>
  <si>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</si>
  <si>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</si>
  <si>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</si>
  <si>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</si>
  <si>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</si>
  <si>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</si>
  <si>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</si>
  <si>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</si>
  <si>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</si>
  <si>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</si>
  <si>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</si>
  <si>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</si>
  <si>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</si>
  <si>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</si>
  <si>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</si>
  <si>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</si>
  <si>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</si>
  <si>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</si>
  <si>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</si>
  <si>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</si>
  <si>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</si>
  <si>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</si>
  <si>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</si>
  <si>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</si>
  <si>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</si>
  <si>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</si>
  <si>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</si>
  <si>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</si>
  <si>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</si>
  <si>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</si>
  <si>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</si>
  <si>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</si>
  <si>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</si>
  <si>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</si>
  <si>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</si>
  <si>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</si>
  <si>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</si>
  <si>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</si>
  <si>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</si>
  <si>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</si>
  <si>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</si>
  <si>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</si>
  <si>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</si>
  <si>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</si>
  <si>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</si>
  <si>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</si>
  <si>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</si>
  <si>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</si>
  <si>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</si>
  <si>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</si>
  <si>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</si>
  <si>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</si>
  <si>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</si>
  <si>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</si>
  <si>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</si>
  <si>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</si>
  <si>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</si>
  <si>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</si>
  <si>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</si>
  <si>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</si>
  <si>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</si>
  <si>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</si>
  <si>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</si>
  <si>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</si>
  <si>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</si>
  <si>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</si>
  <si>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</si>
  <si>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</si>
  <si>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</si>
  <si>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</si>
  <si>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</si>
  <si>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</si>
  <si>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</si>
  <si>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</si>
  <si>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</si>
  <si>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</si>
  <si>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</si>
  <si>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</si>
  <si>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</si>
  <si>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</si>
  <si>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</si>
  <si>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</si>
  <si>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</si>
  <si>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</si>
  <si>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</si>
  <si>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</si>
  <si>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</si>
  <si>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</si>
  <si>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</si>
  <si>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</si>
  <si>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</si>
  <si>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</si>
  <si>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</si>
  <si>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</si>
  <si>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</si>
  <si>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</si>
  <si>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</si>
  <si>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</si>
  <si>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</si>
  <si>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</si>
  <si>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</si>
  <si>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</si>
  <si>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</si>
  <si>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</si>
  <si>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</si>
  <si>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</si>
  <si>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</si>
  <si>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</si>
  <si>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</si>
  <si>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</si>
  <si>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</si>
  <si>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</si>
  <si>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</si>
  <si>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</si>
  <si>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</si>
  <si>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</si>
  <si>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</si>
  <si>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</si>
  <si>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</si>
  <si>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</si>
  <si>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</si>
  <si>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</si>
  <si>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</si>
  <si>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</si>
  <si>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No Churn</t>
  </si>
  <si>
    <t>Not Applicable</t>
  </si>
  <si>
    <t>Lattitude Min</t>
  </si>
  <si>
    <t>Max</t>
  </si>
  <si>
    <t>mean</t>
  </si>
  <si>
    <t>Region</t>
  </si>
  <si>
    <t>Region Of Longitude</t>
  </si>
  <si>
    <t>Lifecycle stage</t>
  </si>
  <si>
    <t>No Internet</t>
  </si>
  <si>
    <t>Central</t>
  </si>
  <si>
    <t>Central-East</t>
  </si>
  <si>
    <t>Mid Term</t>
  </si>
  <si>
    <t>South</t>
  </si>
  <si>
    <t>East</t>
  </si>
  <si>
    <t>High Risk</t>
  </si>
  <si>
    <t>North</t>
  </si>
  <si>
    <t>West</t>
  </si>
  <si>
    <t>Low Risk</t>
  </si>
  <si>
    <t>Long-Term</t>
  </si>
  <si>
    <t>Row Labels</t>
  </si>
  <si>
    <t>Grand Total</t>
  </si>
  <si>
    <t>Column Labels</t>
  </si>
  <si>
    <t>Contract Risk</t>
  </si>
  <si>
    <t>Tensure Vulnerability</t>
  </si>
  <si>
    <t xml:space="preserve">Loyalty </t>
  </si>
  <si>
    <t>Sum of Monthly Charge</t>
  </si>
  <si>
    <t>Average of Tenure in Months</t>
  </si>
  <si>
    <t>Sum of Total Charges</t>
  </si>
  <si>
    <t>Sum of Total Refunds</t>
  </si>
  <si>
    <t>Sum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</si>
</sst>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0" formatCode="General"/>
    </dxf>
    <dxf>
      <numFmt numFmtId="13" formatCode="0%"/>
    </dxf>
    <dxf>
      <numFmt numFmtId="170" formatCode="0.0%"/>
    </dxf>
    <dxf>
      <numFmt numFmtId="14" formatCode="0.00%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64" formatCode="0.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64" formatCode="0.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64" formatCode="0.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aredStrings" Target="sharedStrings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Jayanthi" refreshedDate="45981.464711458335" backgroundQuery="1" createdVersion="6" refreshedVersion="6" minRefreshableVersion="3" recordCount="0" supportSubquery="1" supportAdvancedDrill="1">
  <cacheSource type="external" connectionId="2"/>
  <cacheFields count="2">
    <cacheField name="[telecom_customer_churn].[Churn Category].[Churn Category]" caption="Churn Category" numFmtId="0" hierarchy="39" level="1">
      <sharedItems count="6">
        <s v="Attitude"/>
        <s v="Competitor"/>
        <s v="Dissatisfaction"/>
        <s v="No Churn"/>
        <s v="Other"/>
        <s v="Price"/>
      </sharedItems>
    </cacheField>
    <cacheField name="[Measures].[Average of Tenure in Months]" caption="Average of Tenure in Months" numFmtId="0" hierarchy="48" level="32767"/>
  </cacheFields>
  <cacheHierarchies count="49">
    <cacheHierarchy uniqueName="[telecom_customer_churn].[Customer ID]" caption="Customer ID" attribute="1" defaultMemberUniqueName="[telecom_customer_churn].[Customer ID].[All]" allUniqueName="[telecom_customer_churn].[Customer ID].[All]" dimensionUniqueName="[telecom_customer_churn]" displayFolder="" count="0" memberValueDatatype="130" unbalanced="0"/>
    <cacheHierarchy uniqueName="[telecom_customer_churn].[Gender]" caption="Gender" attribute="1" defaultMemberUniqueName="[telecom_customer_churn].[Gender].[All]" allUniqueName="[telecom_customer_churn].[Gender].[All]" dimensionUniqueName="[telecom_customer_churn]" displayFolder="" count="0" memberValueDatatype="130" unbalanced="0"/>
    <cacheHierarchy uniqueName="[telecom_customer_churn].[Age]" caption="Age" attribute="1" defaultMemberUniqueName="[telecom_customer_churn].[Age].[All]" allUniqueName="[telecom_customer_churn].[Age].[All]" dimensionUniqueName="[telecom_customer_churn]" displayFolder="" count="0" memberValueDatatype="20" unbalanced="0"/>
    <cacheHierarchy uniqueName="[telecom_customer_churn].[Married]" caption="Married" attribute="1" defaultMemberUniqueName="[telecom_customer_churn].[Married].[All]" allUniqueName="[telecom_customer_churn].[Married].[All]" dimensionUniqueName="[telecom_customer_churn]" displayFolder="" count="0" memberValueDatatype="130" unbalanced="0"/>
    <cacheHierarchy uniqueName="[telecom_customer_churn].[Number of Dependents]" caption="Number of Dependents" attribute="1" defaultMemberUniqueName="[telecom_customer_churn].[Number of Dependents].[All]" allUniqueName="[telecom_customer_churn].[Number of Dependents].[All]" dimensionUniqueName="[telecom_customer_churn]" displayFolder="" count="0" memberValueDatatype="20" unbalanced="0"/>
    <cacheHierarchy uniqueName="[telecom_customer_churn].[City]" caption="City" attribute="1" defaultMemberUniqueName="[telecom_customer_churn].[City].[All]" allUniqueName="[telecom_customer_churn].[City].[All]" dimensionUniqueName="[telecom_customer_churn]" displayFolder="" count="0" memberValueDatatype="130" unbalanced="0"/>
    <cacheHierarchy uniqueName="[telecom_customer_churn].[Zip Code]" caption="Zip Code" attribute="1" defaultMemberUniqueName="[telecom_customer_churn].[Zip Code].[All]" allUniqueName="[telecom_customer_churn].[Zip Code].[All]" dimensionUniqueName="[telecom_customer_churn]" displayFolder="" count="0" memberValueDatatype="20" unbalanced="0"/>
    <cacheHierarchy uniqueName="[telecom_customer_churn].[Region]" caption="Region" attribute="1" defaultMemberUniqueName="[telecom_customer_churn].[Region].[All]" allUniqueName="[telecom_customer_churn].[Region].[All]" dimensionUniqueName="[telecom_customer_churn]" displayFolder="" count="0" memberValueDatatype="130" unbalanced="0"/>
    <cacheHierarchy uniqueName="[telecom_customer_churn].[Latitude]" caption="Latitude" attribute="1" defaultMemberUniqueName="[telecom_customer_churn].[Latitude].[All]" allUniqueName="[telecom_customer_churn].[Latitude].[All]" dimensionUniqueName="[telecom_customer_churn]" displayFolder="" count="0" memberValueDatatype="5" unbalanced="0"/>
    <cacheHierarchy uniqueName="[telecom_customer_churn].[Region Of Longitude]" caption="Region Of Longitude" attribute="1" defaultMemberUniqueName="[telecom_customer_churn].[Region Of Longitude].[All]" allUniqueName="[telecom_customer_churn].[Region Of Longitude].[All]" dimensionUniqueName="[telecom_customer_churn]" displayFolder="" count="0" memberValueDatatype="130" unbalanced="0"/>
    <cacheHierarchy uniqueName="[telecom_customer_churn].[Longitude]" caption="Longitude" attribute="1" defaultMemberUniqueName="[telecom_customer_churn].[Longitude].[All]" allUniqueName="[telecom_customer_churn].[Longitude].[All]" dimensionUniqueName="[telecom_customer_churn]" displayFolder="" count="0" memberValueDatatype="5" unbalanced="0"/>
    <cacheHierarchy uniqueName="[telecom_customer_churn].[Number of Referrals]" caption="Number of Referrals" attribute="1" defaultMemberUniqueName="[telecom_customer_churn].[Number of Referrals].[All]" allUniqueName="[telecom_customer_churn].[Number of Referrals].[All]" dimensionUniqueName="[telecom_customer_churn]" displayFolder="" count="0" memberValueDatatype="20" unbalanced="0"/>
    <cacheHierarchy uniqueName="[telecom_customer_churn].[Lifecycle stage]" caption="Lifecycle stage" attribute="1" defaultMemberUniqueName="[telecom_customer_churn].[Lifecycle stage].[All]" allUniqueName="[telecom_customer_churn].[Lifecycle stage].[All]" dimensionUniqueName="[telecom_customer_churn]" displayFolder="" count="0" memberValueDatatype="130" unbalanced="0"/>
    <cacheHierarchy uniqueName="[telecom_customer_churn].[Tenure in Months]" caption="Tenure in Months" attribute="1" defaultMemberUniqueName="[telecom_customer_churn].[Tenure in Months].[All]" allUniqueName="[telecom_customer_churn].[Tenure in Months].[All]" dimensionUniqueName="[telecom_customer_churn]" displayFolder="" count="0" memberValueDatatype="20" unbalanced="0"/>
    <cacheHierarchy uniqueName="[telecom_customer_churn].[Offer]" caption="Offer" attribute="1" defaultMemberUniqueName="[telecom_customer_churn].[Offer].[All]" allUniqueName="[telecom_customer_churn].[Offer].[All]" dimensionUniqueName="[telecom_customer_churn]" displayFolder="" count="0" memberValueDatatype="130" unbalanced="0"/>
    <cacheHierarchy uniqueName="[telecom_customer_churn].[Phone Service]" caption="Phone Service" attribute="1" defaultMemberUniqueName="[telecom_customer_churn].[Phone Service].[All]" allUniqueName="[telecom_customer_churn].[Phone Service].[All]" dimensionUniqueName="[telecom_customer_churn]" displayFolder="" count="0" memberValueDatatype="130" unbalanced="0"/>
    <cacheHierarchy uniqueName="[telecom_customer_churn].[Avg Monthly Long Distance Charges]" caption="Avg Monthly Long Distance Charges" attribute="1" defaultMemberUniqueName="[telecom_customer_churn].[Avg Monthly Long Distance Charges].[All]" allUniqueName="[telecom_customer_churn].[Avg Monthly Long Distance Charges].[All]" dimensionUniqueName="[telecom_customer_churn]" displayFolder="" count="0" memberValueDatatype="5" unbalanced="0"/>
    <cacheHierarchy uniqueName="[telecom_customer_churn].[Multiple Lines]" caption="Multiple Lines" attribute="1" defaultMemberUniqueName="[telecom_customer_churn].[Multiple Lines].[All]" allUniqueName="[telecom_customer_churn].[Multiple Lines].[All]" dimensionUniqueName="[telecom_customer_churn]" displayFolder="" count="0" memberValueDatatype="130" unbalanced="0"/>
    <cacheHierarchy uniqueName="[telecom_customer_churn].[Internet Service]" caption="Internet Service" attribute="1" defaultMemberUniqueName="[telecom_customer_churn].[Internet Service].[All]" allUniqueName="[telecom_customer_churn].[Internet Service].[All]" dimensionUniqueName="[telecom_customer_churn]" displayFolder="" count="2" memberValueDatatype="130" unbalanced="0"/>
    <cacheHierarchy uniqueName="[telecom_customer_churn].[Internet Type]" caption="Internet Type" attribute="1" defaultMemberUniqueName="[telecom_customer_churn].[Internet Type].[All]" allUniqueName="[telecom_customer_churn].[Internet Type].[All]" dimensionUniqueName="[telecom_customer_churn]" displayFolder="" count="0" memberValueDatatype="130" unbalanced="0"/>
    <cacheHierarchy uniqueName="[telecom_customer_churn].[Avg Monthly GB Download]" caption="Avg Monthly GB Download" attribute="1" defaultMemberUniqueName="[telecom_customer_churn].[Avg Monthly GB Download].[All]" allUniqueName="[telecom_customer_churn].[Avg Monthly GB Download].[All]" dimensionUniqueName="[telecom_customer_churn]" displayFolder="" count="0" memberValueDatatype="130" unbalanced="0"/>
    <cacheHierarchy uniqueName="[telecom_customer_churn].[Online Security]" caption="Online Security" attribute="1" defaultMemberUniqueName="[telecom_customer_churn].[Online Security].[All]" allUniqueName="[telecom_customer_churn].[Online Security].[All]" dimensionUniqueName="[telecom_customer_churn]" displayFolder="" count="0" memberValueDatatype="130" unbalanced="0"/>
    <cacheHierarchy uniqueName="[telecom_customer_churn].[Online Backup]" caption="Online Backup" attribute="1" defaultMemberUniqueName="[telecom_customer_churn].[Online Backup].[All]" allUniqueName="[telecom_customer_churn].[Online Backup].[All]" dimensionUniqueName="[telecom_customer_churn]" displayFolder="" count="0" memberValueDatatype="130" unbalanced="0"/>
    <cacheHierarchy uniqueName="[telecom_customer_churn].[Device Protection Plan]" caption="Device Protection Plan" attribute="1" defaultMemberUniqueName="[telecom_customer_churn].[Device Protection Plan].[All]" allUniqueName="[telecom_customer_churn].[Device Protection Plan].[All]" dimensionUniqueName="[telecom_customer_churn]" displayFolder="" count="0" memberValueDatatype="130" unbalanced="0"/>
    <cacheHierarchy uniqueName="[telecom_customer_churn].[Premium Tech Support]" caption="Premium Tech Support" attribute="1" defaultMemberUniqueName="[telecom_customer_churn].[Premium Tech Support].[All]" allUniqueName="[telecom_customer_churn].[Premium Tech Support].[All]" dimensionUniqueName="[telecom_customer_churn]" displayFolder="" count="0" memberValueDatatype="130" unbalanced="0"/>
    <cacheHierarchy uniqueName="[telecom_customer_churn].[Streaming TV]" caption="Streaming TV" attribute="1" defaultMemberUniqueName="[telecom_customer_churn].[Streaming TV].[All]" allUniqueName="[telecom_customer_churn].[Streaming TV].[All]" dimensionUniqueName="[telecom_customer_churn]" displayFolder="" count="0" memberValueDatatype="130" unbalanced="0"/>
    <cacheHierarchy uniqueName="[telecom_customer_churn].[Streaming Movies]" caption="Streaming Movies" attribute="1" defaultMemberUniqueName="[telecom_customer_churn].[Streaming Movies].[All]" allUniqueName="[telecom_customer_churn].[Streaming Movies].[All]" dimensionUniqueName="[telecom_customer_churn]" displayFolder="" count="0" memberValueDatatype="130" unbalanced="0"/>
    <cacheHierarchy uniqueName="[telecom_customer_churn].[Streaming Music]" caption="Streaming Music" attribute="1" defaultMemberUniqueName="[telecom_customer_churn].[Streaming Music].[All]" allUniqueName="[telecom_customer_churn].[Streaming Music].[All]" dimensionUniqueName="[telecom_customer_churn]" displayFolder="" count="0" memberValueDatatype="130" unbalanced="0"/>
    <cacheHierarchy uniqueName="[telecom_customer_churn].[Unlimited Data]" caption="Unlimited Data" attribute="1" defaultMemberUniqueName="[telecom_customer_churn].[Unlimited Data].[All]" allUniqueName="[telecom_customer_churn].[Unlimited Data].[All]" dimensionUniqueName="[telecom_customer_churn]" displayFolder="" count="0" memberValueDatatype="130" unbalanced="0"/>
    <cacheHierarchy uniqueName="[telecom_customer_churn].[Contract]" caption="Contract" attribute="1" defaultMemberUniqueName="[telecom_customer_churn].[Contract].[All]" allUniqueName="[telecom_customer_churn].[Contract].[All]" dimensionUniqueName="[telecom_customer_churn]" displayFolder="" count="0" memberValueDatatype="130" unbalanced="0"/>
    <cacheHierarchy uniqueName="[telecom_customer_churn].[Paperless Billing]" caption="Paperless Billing" attribute="1" defaultMemberUniqueName="[telecom_customer_churn].[Paperless Billing].[All]" allUniqueName="[telecom_customer_churn].[Paperless Billing].[All]" dimensionUniqueName="[telecom_customer_churn]" displayFolder="" count="0" memberValueDatatype="130" unbalanced="0"/>
    <cacheHierarchy uniqueName="[telecom_customer_churn].[Payment Method]" caption="Payment Method" attribute="1" defaultMemberUniqueName="[telecom_customer_churn].[Payment Method].[All]" allUniqueName="[telecom_customer_churn].[Payment Method].[All]" dimensionUniqueName="[telecom_customer_churn]" displayFolder="" count="0" memberValueDatatype="130" unbalanced="0"/>
    <cacheHierarchy uniqueName="[telecom_customer_churn].[Monthly Charge]" caption="Monthly Charge" attribute="1" defaultMemberUniqueName="[telecom_customer_churn].[Monthly Charge].[All]" allUniqueName="[telecom_customer_churn].[Monthly Charge].[All]" dimensionUniqueName="[telecom_customer_churn]" displayFolder="" count="0" memberValueDatatype="5" unbalanced="0"/>
    <cacheHierarchy uniqueName="[telecom_customer_churn].[Total Charges]" caption="Total Charges" attribute="1" defaultMemberUniqueName="[telecom_customer_churn].[Total Charges].[All]" allUniqueName="[telecom_customer_churn].[Total Charges].[All]" dimensionUniqueName="[telecom_customer_churn]" displayFolder="" count="0" memberValueDatatype="5" unbalanced="0"/>
    <cacheHierarchy uniqueName="[telecom_customer_churn].[Total Refunds]" caption="Total Refunds" attribute="1" defaultMemberUniqueName="[telecom_customer_churn].[Total Refunds].[All]" allUniqueName="[telecom_customer_churn].[Total Refunds].[All]" dimensionUniqueName="[telecom_customer_churn]" displayFolder="" count="0" memberValueDatatype="5" unbalanced="0"/>
    <cacheHierarchy uniqueName="[telecom_customer_churn].[Total Extra Data Charges]" caption="Total Extra Data Charges" attribute="1" defaultMemberUniqueName="[telecom_customer_churn].[Total Extra Data Charges].[All]" allUniqueName="[telecom_customer_churn].[Total Extra Data Charges].[All]" dimensionUniqueName="[telecom_customer_churn]" displayFolder="" count="0" memberValueDatatype="20" unbalanced="0"/>
    <cacheHierarchy uniqueName="[telecom_customer_churn].[Total Long Distance Charges]" caption="Total Long Distance Charges" attribute="1" defaultMemberUniqueName="[telecom_customer_churn].[Total Long Distance Charges].[All]" allUniqueName="[telecom_customer_churn].[Total Long Distance Charges].[All]" dimensionUniqueName="[telecom_customer_churn]" displayFolder="" count="0" memberValueDatatype="5" unbalanced="0"/>
    <cacheHierarchy uniqueName="[telecom_customer_churn].[Total Revenue]" caption="Total Revenue" attribute="1" defaultMemberUniqueName="[telecom_customer_churn].[Total Revenue].[All]" allUniqueName="[telecom_customer_churn].[Total Revenue].[All]" dimensionUniqueName="[telecom_customer_churn]" displayFolder="" count="0" memberValueDatatype="5" unbalanced="0"/>
    <cacheHierarchy uniqueName="[telecom_customer_churn].[Customer Status]" caption="Customer Status" attribute="1" defaultMemberUniqueName="[telecom_customer_churn].[Customer Status].[All]" allUniqueName="[telecom_customer_churn].[Customer Status].[All]" dimensionUniqueName="[telecom_customer_churn]" displayFolder="" count="0" memberValueDatatype="130" unbalanced="0"/>
    <cacheHierarchy uniqueName="[telecom_customer_churn].[Churn Category]" caption="Churn Category" attribute="1" defaultMemberUniqueName="[telecom_customer_churn].[Churn Category].[All]" allUniqueName="[telecom_customer_churn].[Churn Category].[All]" dimensionUniqueName="[telecom_customer_churn]" displayFolder="" count="2" memberValueDatatype="130" unbalanced="0">
      <fieldsUsage count="2">
        <fieldUsage x="-1"/>
        <fieldUsage x="0"/>
      </fieldsUsage>
    </cacheHierarchy>
    <cacheHierarchy uniqueName="[telecom_customer_churn].[Churn Reason]" caption="Churn Reason" attribute="1" defaultMemberUniqueName="[telecom_customer_churn].[Churn Reason].[All]" allUniqueName="[telecom_customer_churn].[Churn Reason].[All]" dimensionUniqueName="[telecom_customer_churn]" displayFolder="" count="0" memberValueDatatype="130" unbalanced="0"/>
    <cacheHierarchy uniqueName="[Measures].[__XL_Count telecom_customer_churn]" caption="__XL_Count telecom_customer_churn" measure="1" displayFolder="" measureGroup="telecom_customer_churn" count="0" hidden="1"/>
    <cacheHierarchy uniqueName="[Measures].[__No measures defined]" caption="__No measures defined" measure="1" displayFolder="" count="0" hidden="1"/>
    <cacheHierarchy uniqueName="[Measures].[Count of Customer Status]" caption="Count of Customer Status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Monthly Charge]" caption="Sum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Monthly Charge]" caption="Average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Monthly Charge]" caption="Count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enure in Months]" caption="Sum of Tenure in Months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enure in Months]" caption="Average of Tenure in Months" measure="1" displayFolder="" measureGroup="telecom_customer_chu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elecom_customer_churn" uniqueName="[telecom_customer_churn]" caption="telecom_customer_churn"/>
  </dimensions>
  <measureGroups count="1">
    <measureGroup name="telecom_customer_churn" caption="telecom_customer_chur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Jayanthi" refreshedDate="45981.458006250003" backgroundQuery="1" createdVersion="6" refreshedVersion="6" minRefreshableVersion="3" recordCount="0" supportSubquery="1" supportAdvancedDrill="1">
  <cacheSource type="external" connectionId="2"/>
  <cacheFields count="3">
    <cacheField name="[telecom_customer_churn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Status]" caption="Count of Customer Status" numFmtId="0" hierarchy="43" level="32767"/>
    <cacheField name="[telecom_customer_churn].[Lifecycle stage].[Lifecycle stage]" caption="Lifecycle stage" numFmtId="0" hierarchy="12" level="1">
      <sharedItems count="4">
        <s v="High Risk"/>
        <s v="Long-Term"/>
        <s v="Low Risk"/>
        <s v="Mid Term"/>
      </sharedItems>
    </cacheField>
  </cacheFields>
  <cacheHierarchies count="49">
    <cacheHierarchy uniqueName="[telecom_customer_churn].[Customer ID]" caption="Customer ID" attribute="1" defaultMemberUniqueName="[telecom_customer_churn].[Customer ID].[All]" allUniqueName="[telecom_customer_churn].[Customer ID].[All]" dimensionUniqueName="[telecom_customer_churn]" displayFolder="" count="0" memberValueDatatype="130" unbalanced="0"/>
    <cacheHierarchy uniqueName="[telecom_customer_churn].[Gender]" caption="Gender" attribute="1" defaultMemberUniqueName="[telecom_customer_churn].[Gender].[All]" allUniqueName="[telecom_customer_churn].[Gender].[All]" dimensionUniqueName="[telecom_customer_churn]" displayFolder="" count="0" memberValueDatatype="130" unbalanced="0"/>
    <cacheHierarchy uniqueName="[telecom_customer_churn].[Age]" caption="Age" attribute="1" defaultMemberUniqueName="[telecom_customer_churn].[Age].[All]" allUniqueName="[telecom_customer_churn].[Age].[All]" dimensionUniqueName="[telecom_customer_churn]" displayFolder="" count="0" memberValueDatatype="20" unbalanced="0"/>
    <cacheHierarchy uniqueName="[telecom_customer_churn].[Married]" caption="Married" attribute="1" defaultMemberUniqueName="[telecom_customer_churn].[Married].[All]" allUniqueName="[telecom_customer_churn].[Married].[All]" dimensionUniqueName="[telecom_customer_churn]" displayFolder="" count="0" memberValueDatatype="130" unbalanced="0"/>
    <cacheHierarchy uniqueName="[telecom_customer_churn].[Number of Dependents]" caption="Number of Dependents" attribute="1" defaultMemberUniqueName="[telecom_customer_churn].[Number of Dependents].[All]" allUniqueName="[telecom_customer_churn].[Number of Dependents].[All]" dimensionUniqueName="[telecom_customer_churn]" displayFolder="" count="0" memberValueDatatype="20" unbalanced="0"/>
    <cacheHierarchy uniqueName="[telecom_customer_churn].[City]" caption="City" attribute="1" defaultMemberUniqueName="[telecom_customer_churn].[City].[All]" allUniqueName="[telecom_customer_churn].[City].[All]" dimensionUniqueName="[telecom_customer_churn]" displayFolder="" count="0" memberValueDatatype="130" unbalanced="0"/>
    <cacheHierarchy uniqueName="[telecom_customer_churn].[Zip Code]" caption="Zip Code" attribute="1" defaultMemberUniqueName="[telecom_customer_churn].[Zip Code].[All]" allUniqueName="[telecom_customer_churn].[Zip Code].[All]" dimensionUniqueName="[telecom_customer_churn]" displayFolder="" count="0" memberValueDatatype="20" unbalanced="0"/>
    <cacheHierarchy uniqueName="[telecom_customer_churn].[Region]" caption="Region" attribute="1" defaultMemberUniqueName="[telecom_customer_churn].[Region].[All]" allUniqueName="[telecom_customer_churn].[Region].[All]" dimensionUniqueName="[telecom_customer_churn]" displayFolder="" count="0" memberValueDatatype="130" unbalanced="0"/>
    <cacheHierarchy uniqueName="[telecom_customer_churn].[Latitude]" caption="Latitude" attribute="1" defaultMemberUniqueName="[telecom_customer_churn].[Latitude].[All]" allUniqueName="[telecom_customer_churn].[Latitude].[All]" dimensionUniqueName="[telecom_customer_churn]" displayFolder="" count="0" memberValueDatatype="5" unbalanced="0"/>
    <cacheHierarchy uniqueName="[telecom_customer_churn].[Region Of Longitude]" caption="Region Of Longitude" attribute="1" defaultMemberUniqueName="[telecom_customer_churn].[Region Of Longitude].[All]" allUniqueName="[telecom_customer_churn].[Region Of Longitude].[All]" dimensionUniqueName="[telecom_customer_churn]" displayFolder="" count="0" memberValueDatatype="130" unbalanced="0"/>
    <cacheHierarchy uniqueName="[telecom_customer_churn].[Longitude]" caption="Longitude" attribute="1" defaultMemberUniqueName="[telecom_customer_churn].[Longitude].[All]" allUniqueName="[telecom_customer_churn].[Longitude].[All]" dimensionUniqueName="[telecom_customer_churn]" displayFolder="" count="0" memberValueDatatype="5" unbalanced="0"/>
    <cacheHierarchy uniqueName="[telecom_customer_churn].[Number of Referrals]" caption="Number of Referrals" attribute="1" defaultMemberUniqueName="[telecom_customer_churn].[Number of Referrals].[All]" allUniqueName="[telecom_customer_churn].[Number of Referrals].[All]" dimensionUniqueName="[telecom_customer_churn]" displayFolder="" count="0" memberValueDatatype="20" unbalanced="0"/>
    <cacheHierarchy uniqueName="[telecom_customer_churn].[Lifecycle stage]" caption="Lifecycle stage" attribute="1" defaultMemberUniqueName="[telecom_customer_churn].[Lifecycle stage].[All]" allUniqueName="[telecom_customer_churn].[Lifecycle stage].[All]" dimensionUniqueName="[telecom_customer_churn]" displayFolder="" count="2" memberValueDatatype="130" unbalanced="0">
      <fieldsUsage count="2">
        <fieldUsage x="-1"/>
        <fieldUsage x="2"/>
      </fieldsUsage>
    </cacheHierarchy>
    <cacheHierarchy uniqueName="[telecom_customer_churn].[Tenure in Months]" caption="Tenure in Months" attribute="1" defaultMemberUniqueName="[telecom_customer_churn].[Tenure in Months].[All]" allUniqueName="[telecom_customer_churn].[Tenure in Months].[All]" dimensionUniqueName="[telecom_customer_churn]" displayFolder="" count="0" memberValueDatatype="20" unbalanced="0"/>
    <cacheHierarchy uniqueName="[telecom_customer_churn].[Offer]" caption="Offer" attribute="1" defaultMemberUniqueName="[telecom_customer_churn].[Offer].[All]" allUniqueName="[telecom_customer_churn].[Offer].[All]" dimensionUniqueName="[telecom_customer_churn]" displayFolder="" count="0" memberValueDatatype="130" unbalanced="0"/>
    <cacheHierarchy uniqueName="[telecom_customer_churn].[Phone Service]" caption="Phone Service" attribute="1" defaultMemberUniqueName="[telecom_customer_churn].[Phone Service].[All]" allUniqueName="[telecom_customer_churn].[Phone Service].[All]" dimensionUniqueName="[telecom_customer_churn]" displayFolder="" count="0" memberValueDatatype="130" unbalanced="0"/>
    <cacheHierarchy uniqueName="[telecom_customer_churn].[Avg Monthly Long Distance Charges]" caption="Avg Monthly Long Distance Charges" attribute="1" defaultMemberUniqueName="[telecom_customer_churn].[Avg Monthly Long Distance Charges].[All]" allUniqueName="[telecom_customer_churn].[Avg Monthly Long Distance Charges].[All]" dimensionUniqueName="[telecom_customer_churn]" displayFolder="" count="0" memberValueDatatype="5" unbalanced="0"/>
    <cacheHierarchy uniqueName="[telecom_customer_churn].[Multiple Lines]" caption="Multiple Lines" attribute="1" defaultMemberUniqueName="[telecom_customer_churn].[Multiple Lines].[All]" allUniqueName="[telecom_customer_churn].[Multiple Lines].[All]" dimensionUniqueName="[telecom_customer_churn]" displayFolder="" count="0" memberValueDatatype="130" unbalanced="0"/>
    <cacheHierarchy uniqueName="[telecom_customer_churn].[Internet Service]" caption="Internet Service" attribute="1" defaultMemberUniqueName="[telecom_customer_churn].[Internet Service].[All]" allUniqueName="[telecom_customer_churn].[Internet Service].[All]" dimensionUniqueName="[telecom_customer_churn]" displayFolder="" count="0" memberValueDatatype="130" unbalanced="0"/>
    <cacheHierarchy uniqueName="[telecom_customer_churn].[Internet Type]" caption="Internet Type" attribute="1" defaultMemberUniqueName="[telecom_customer_churn].[Internet Type].[All]" allUniqueName="[telecom_customer_churn].[Internet Type].[All]" dimensionUniqueName="[telecom_customer_churn]" displayFolder="" count="0" memberValueDatatype="130" unbalanced="0"/>
    <cacheHierarchy uniqueName="[telecom_customer_churn].[Avg Monthly GB Download]" caption="Avg Monthly GB Download" attribute="1" defaultMemberUniqueName="[telecom_customer_churn].[Avg Monthly GB Download].[All]" allUniqueName="[telecom_customer_churn].[Avg Monthly GB Download].[All]" dimensionUniqueName="[telecom_customer_churn]" displayFolder="" count="0" memberValueDatatype="130" unbalanced="0"/>
    <cacheHierarchy uniqueName="[telecom_customer_churn].[Online Security]" caption="Online Security" attribute="1" defaultMemberUniqueName="[telecom_customer_churn].[Online Security].[All]" allUniqueName="[telecom_customer_churn].[Online Security].[All]" dimensionUniqueName="[telecom_customer_churn]" displayFolder="" count="0" memberValueDatatype="130" unbalanced="0"/>
    <cacheHierarchy uniqueName="[telecom_customer_churn].[Online Backup]" caption="Online Backup" attribute="1" defaultMemberUniqueName="[telecom_customer_churn].[Online Backup].[All]" allUniqueName="[telecom_customer_churn].[Online Backup].[All]" dimensionUniqueName="[telecom_customer_churn]" displayFolder="" count="0" memberValueDatatype="130" unbalanced="0"/>
    <cacheHierarchy uniqueName="[telecom_customer_churn].[Device Protection Plan]" caption="Device Protection Plan" attribute="1" defaultMemberUniqueName="[telecom_customer_churn].[Device Protection Plan].[All]" allUniqueName="[telecom_customer_churn].[Device Protection Plan].[All]" dimensionUniqueName="[telecom_customer_churn]" displayFolder="" count="0" memberValueDatatype="130" unbalanced="0"/>
    <cacheHierarchy uniqueName="[telecom_customer_churn].[Premium Tech Support]" caption="Premium Tech Support" attribute="1" defaultMemberUniqueName="[telecom_customer_churn].[Premium Tech Support].[All]" allUniqueName="[telecom_customer_churn].[Premium Tech Support].[All]" dimensionUniqueName="[telecom_customer_churn]" displayFolder="" count="0" memberValueDatatype="130" unbalanced="0"/>
    <cacheHierarchy uniqueName="[telecom_customer_churn].[Streaming TV]" caption="Streaming TV" attribute="1" defaultMemberUniqueName="[telecom_customer_churn].[Streaming TV].[All]" allUniqueName="[telecom_customer_churn].[Streaming TV].[All]" dimensionUniqueName="[telecom_customer_churn]" displayFolder="" count="0" memberValueDatatype="130" unbalanced="0"/>
    <cacheHierarchy uniqueName="[telecom_customer_churn].[Streaming Movies]" caption="Streaming Movies" attribute="1" defaultMemberUniqueName="[telecom_customer_churn].[Streaming Movies].[All]" allUniqueName="[telecom_customer_churn].[Streaming Movies].[All]" dimensionUniqueName="[telecom_customer_churn]" displayFolder="" count="0" memberValueDatatype="130" unbalanced="0"/>
    <cacheHierarchy uniqueName="[telecom_customer_churn].[Streaming Music]" caption="Streaming Music" attribute="1" defaultMemberUniqueName="[telecom_customer_churn].[Streaming Music].[All]" allUniqueName="[telecom_customer_churn].[Streaming Music].[All]" dimensionUniqueName="[telecom_customer_churn]" displayFolder="" count="0" memberValueDatatype="130" unbalanced="0"/>
    <cacheHierarchy uniqueName="[telecom_customer_churn].[Unlimited Data]" caption="Unlimited Data" attribute="1" defaultMemberUniqueName="[telecom_customer_churn].[Unlimited Data].[All]" allUniqueName="[telecom_customer_churn].[Unlimited Data].[All]" dimensionUniqueName="[telecom_customer_churn]" displayFolder="" count="0" memberValueDatatype="130" unbalanced="0"/>
    <cacheHierarchy uniqueName="[telecom_customer_churn].[Contract]" caption="Contract" attribute="1" defaultMemberUniqueName="[telecom_customer_churn].[Contract].[All]" allUniqueName="[telecom_customer_churn].[Contract].[All]" dimensionUniqueName="[telecom_customer_churn]" displayFolder="" count="0" memberValueDatatype="130" unbalanced="0"/>
    <cacheHierarchy uniqueName="[telecom_customer_churn].[Paperless Billing]" caption="Paperless Billing" attribute="1" defaultMemberUniqueName="[telecom_customer_churn].[Paperless Billing].[All]" allUniqueName="[telecom_customer_churn].[Paperless Billing].[All]" dimensionUniqueName="[telecom_customer_churn]" displayFolder="" count="0" memberValueDatatype="130" unbalanced="0"/>
    <cacheHierarchy uniqueName="[telecom_customer_churn].[Payment Method]" caption="Payment Method" attribute="1" defaultMemberUniqueName="[telecom_customer_churn].[Payment Method].[All]" allUniqueName="[telecom_customer_churn].[Payment Method].[All]" dimensionUniqueName="[telecom_customer_churn]" displayFolder="" count="0" memberValueDatatype="130" unbalanced="0"/>
    <cacheHierarchy uniqueName="[telecom_customer_churn].[Monthly Charge]" caption="Monthly Charge" attribute="1" defaultMemberUniqueName="[telecom_customer_churn].[Monthly Charge].[All]" allUniqueName="[telecom_customer_churn].[Monthly Charge].[All]" dimensionUniqueName="[telecom_customer_churn]" displayFolder="" count="0" memberValueDatatype="5" unbalanced="0"/>
    <cacheHierarchy uniqueName="[telecom_customer_churn].[Total Charges]" caption="Total Charges" attribute="1" defaultMemberUniqueName="[telecom_customer_churn].[Total Charges].[All]" allUniqueName="[telecom_customer_churn].[Total Charges].[All]" dimensionUniqueName="[telecom_customer_churn]" displayFolder="" count="0" memberValueDatatype="5" unbalanced="0"/>
    <cacheHierarchy uniqueName="[telecom_customer_churn].[Total Refunds]" caption="Total Refunds" attribute="1" defaultMemberUniqueName="[telecom_customer_churn].[Total Refunds].[All]" allUniqueName="[telecom_customer_churn].[Total Refunds].[All]" dimensionUniqueName="[telecom_customer_churn]" displayFolder="" count="0" memberValueDatatype="5" unbalanced="0"/>
    <cacheHierarchy uniqueName="[telecom_customer_churn].[Total Extra Data Charges]" caption="Total Extra Data Charges" attribute="1" defaultMemberUniqueName="[telecom_customer_churn].[Total Extra Data Charges].[All]" allUniqueName="[telecom_customer_churn].[Total Extra Data Charges].[All]" dimensionUniqueName="[telecom_customer_churn]" displayFolder="" count="0" memberValueDatatype="20" unbalanced="0"/>
    <cacheHierarchy uniqueName="[telecom_customer_churn].[Total Long Distance Charges]" caption="Total Long Distance Charges" attribute="1" defaultMemberUniqueName="[telecom_customer_churn].[Total Long Distance Charges].[All]" allUniqueName="[telecom_customer_churn].[Total Long Distance Charges].[All]" dimensionUniqueName="[telecom_customer_churn]" displayFolder="" count="0" memberValueDatatype="5" unbalanced="0"/>
    <cacheHierarchy uniqueName="[telecom_customer_churn].[Total Revenue]" caption="Total Revenue" attribute="1" defaultMemberUniqueName="[telecom_customer_churn].[Total Revenue].[All]" allUniqueName="[telecom_customer_churn].[Total Revenue].[All]" dimensionUniqueName="[telecom_customer_churn]" displayFolder="" count="0" memberValueDatatype="5" unbalanced="0"/>
    <cacheHierarchy uniqueName="[telecom_customer_churn].[Customer Status]" caption="Customer Status" attribute="1" defaultMemberUniqueName="[telecom_customer_churn].[Customer Status].[All]" allUniqueName="[telecom_customer_churn].[Customer Status].[All]" dimensionUniqueName="[telecom_customer_churn]" displayFolder="" count="2" memberValueDatatype="130" unbalanced="0">
      <fieldsUsage count="2">
        <fieldUsage x="-1"/>
        <fieldUsage x="0"/>
      </fieldsUsage>
    </cacheHierarchy>
    <cacheHierarchy uniqueName="[telecom_customer_churn].[Churn Category]" caption="Churn Category" attribute="1" defaultMemberUniqueName="[telecom_customer_churn].[Churn Category].[All]" allUniqueName="[telecom_customer_churn].[Churn Category].[All]" dimensionUniqueName="[telecom_customer_churn]" displayFolder="" count="0" memberValueDatatype="130" unbalanced="0"/>
    <cacheHierarchy uniqueName="[telecom_customer_churn].[Churn Reason]" caption="Churn Reason" attribute="1" defaultMemberUniqueName="[telecom_customer_churn].[Churn Reason].[All]" allUniqueName="[telecom_customer_churn].[Churn Reason].[All]" dimensionUniqueName="[telecom_customer_churn]" displayFolder="" count="0" memberValueDatatype="130" unbalanced="0"/>
    <cacheHierarchy uniqueName="[Measures].[__XL_Count telecom_customer_churn]" caption="__XL_Count telecom_customer_churn" measure="1" displayFolder="" measureGroup="telecom_customer_churn" count="0" hidden="1"/>
    <cacheHierarchy uniqueName="[Measures].[__No measures defined]" caption="__No measures defined" measure="1" displayFolder="" count="0" hidden="1"/>
    <cacheHierarchy uniqueName="[Measures].[Count of Customer Status]" caption="Count of Customer Status" measure="1" displayFolder="" measureGroup="telecom_customer_chu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Monthly Charge]" caption="Sum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Monthly Charge]" caption="Average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Monthly Charge]" caption="Count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enure in Months]" caption="Sum of Tenure in Months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enure in Months]" caption="Average of Tenure in Months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elecom_customer_churn" uniqueName="[telecom_customer_churn]" caption="telecom_customer_churn"/>
  </dimensions>
  <measureGroups count="1">
    <measureGroup name="telecom_customer_churn" caption="telecom_customer_chur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Jayanthi" refreshedDate="45981.457266435187" backgroundQuery="1" createdVersion="6" refreshedVersion="6" minRefreshableVersion="3" recordCount="0" supportSubquery="1" supportAdvancedDrill="1">
  <cacheSource type="external" connectionId="2"/>
  <cacheFields count="3">
    <cacheField name="[telecom_customer_churn].[Customer Status].[Customer Status]" caption="Customer Status" numFmtId="0" hierarchy="38" level="1">
      <sharedItems count="3">
        <s v="Churned"/>
        <s v="Joined"/>
        <s v="Stayed"/>
      </sharedItems>
    </cacheField>
    <cacheField name="[telecom_customer_churn].[Premium Tech Support].[Premium Tech Support]" caption="Premium Tech Support" numFmtId="0" hierarchy="24" level="1">
      <sharedItems count="2">
        <s v="No"/>
        <s v="Yes"/>
      </sharedItems>
    </cacheField>
    <cacheField name="[Measures].[Count of Customer Status]" caption="Count of Customer Status" numFmtId="0" hierarchy="43" level="32767"/>
  </cacheFields>
  <cacheHierarchies count="49">
    <cacheHierarchy uniqueName="[telecom_customer_churn].[Customer ID]" caption="Customer ID" attribute="1" defaultMemberUniqueName="[telecom_customer_churn].[Customer ID].[All]" allUniqueName="[telecom_customer_churn].[Customer ID].[All]" dimensionUniqueName="[telecom_customer_churn]" displayFolder="" count="0" memberValueDatatype="130" unbalanced="0"/>
    <cacheHierarchy uniqueName="[telecom_customer_churn].[Gender]" caption="Gender" attribute="1" defaultMemberUniqueName="[telecom_customer_churn].[Gender].[All]" allUniqueName="[telecom_customer_churn].[Gender].[All]" dimensionUniqueName="[telecom_customer_churn]" displayFolder="" count="0" memberValueDatatype="130" unbalanced="0"/>
    <cacheHierarchy uniqueName="[telecom_customer_churn].[Age]" caption="Age" attribute="1" defaultMemberUniqueName="[telecom_customer_churn].[Age].[All]" allUniqueName="[telecom_customer_churn].[Age].[All]" dimensionUniqueName="[telecom_customer_churn]" displayFolder="" count="0" memberValueDatatype="20" unbalanced="0"/>
    <cacheHierarchy uniqueName="[telecom_customer_churn].[Married]" caption="Married" attribute="1" defaultMemberUniqueName="[telecom_customer_churn].[Married].[All]" allUniqueName="[telecom_customer_churn].[Married].[All]" dimensionUniqueName="[telecom_customer_churn]" displayFolder="" count="0" memberValueDatatype="130" unbalanced="0"/>
    <cacheHierarchy uniqueName="[telecom_customer_churn].[Number of Dependents]" caption="Number of Dependents" attribute="1" defaultMemberUniqueName="[telecom_customer_churn].[Number of Dependents].[All]" allUniqueName="[telecom_customer_churn].[Number of Dependents].[All]" dimensionUniqueName="[telecom_customer_churn]" displayFolder="" count="0" memberValueDatatype="20" unbalanced="0"/>
    <cacheHierarchy uniqueName="[telecom_customer_churn].[City]" caption="City" attribute="1" defaultMemberUniqueName="[telecom_customer_churn].[City].[All]" allUniqueName="[telecom_customer_churn].[City].[All]" dimensionUniqueName="[telecom_customer_churn]" displayFolder="" count="0" memberValueDatatype="130" unbalanced="0"/>
    <cacheHierarchy uniqueName="[telecom_customer_churn].[Zip Code]" caption="Zip Code" attribute="1" defaultMemberUniqueName="[telecom_customer_churn].[Zip Code].[All]" allUniqueName="[telecom_customer_churn].[Zip Code].[All]" dimensionUniqueName="[telecom_customer_churn]" displayFolder="" count="0" memberValueDatatype="20" unbalanced="0"/>
    <cacheHierarchy uniqueName="[telecom_customer_churn].[Region]" caption="Region" attribute="1" defaultMemberUniqueName="[telecom_customer_churn].[Region].[All]" allUniqueName="[telecom_customer_churn].[Region].[All]" dimensionUniqueName="[telecom_customer_churn]" displayFolder="" count="0" memberValueDatatype="130" unbalanced="0"/>
    <cacheHierarchy uniqueName="[telecom_customer_churn].[Latitude]" caption="Latitude" attribute="1" defaultMemberUniqueName="[telecom_customer_churn].[Latitude].[All]" allUniqueName="[telecom_customer_churn].[Latitude].[All]" dimensionUniqueName="[telecom_customer_churn]" displayFolder="" count="0" memberValueDatatype="5" unbalanced="0"/>
    <cacheHierarchy uniqueName="[telecom_customer_churn].[Region Of Longitude]" caption="Region Of Longitude" attribute="1" defaultMemberUniqueName="[telecom_customer_churn].[Region Of Longitude].[All]" allUniqueName="[telecom_customer_churn].[Region Of Longitude].[All]" dimensionUniqueName="[telecom_customer_churn]" displayFolder="" count="0" memberValueDatatype="130" unbalanced="0"/>
    <cacheHierarchy uniqueName="[telecom_customer_churn].[Longitude]" caption="Longitude" attribute="1" defaultMemberUniqueName="[telecom_customer_churn].[Longitude].[All]" allUniqueName="[telecom_customer_churn].[Longitude].[All]" dimensionUniqueName="[telecom_customer_churn]" displayFolder="" count="0" memberValueDatatype="5" unbalanced="0"/>
    <cacheHierarchy uniqueName="[telecom_customer_churn].[Number of Referrals]" caption="Number of Referrals" attribute="1" defaultMemberUniqueName="[telecom_customer_churn].[Number of Referrals].[All]" allUniqueName="[telecom_customer_churn].[Number of Referrals].[All]" dimensionUniqueName="[telecom_customer_churn]" displayFolder="" count="0" memberValueDatatype="20" unbalanced="0"/>
    <cacheHierarchy uniqueName="[telecom_customer_churn].[Lifecycle stage]" caption="Lifecycle stage" attribute="1" defaultMemberUniqueName="[telecom_customer_churn].[Lifecycle stage].[All]" allUniqueName="[telecom_customer_churn].[Lifecycle stage].[All]" dimensionUniqueName="[telecom_customer_churn]" displayFolder="" count="0" memberValueDatatype="130" unbalanced="0"/>
    <cacheHierarchy uniqueName="[telecom_customer_churn].[Tenure in Months]" caption="Tenure in Months" attribute="1" defaultMemberUniqueName="[telecom_customer_churn].[Tenure in Months].[All]" allUniqueName="[telecom_customer_churn].[Tenure in Months].[All]" dimensionUniqueName="[telecom_customer_churn]" displayFolder="" count="0" memberValueDatatype="20" unbalanced="0"/>
    <cacheHierarchy uniqueName="[telecom_customer_churn].[Offer]" caption="Offer" attribute="1" defaultMemberUniqueName="[telecom_customer_churn].[Offer].[All]" allUniqueName="[telecom_customer_churn].[Offer].[All]" dimensionUniqueName="[telecom_customer_churn]" displayFolder="" count="0" memberValueDatatype="130" unbalanced="0"/>
    <cacheHierarchy uniqueName="[telecom_customer_churn].[Phone Service]" caption="Phone Service" attribute="1" defaultMemberUniqueName="[telecom_customer_churn].[Phone Service].[All]" allUniqueName="[telecom_customer_churn].[Phone Service].[All]" dimensionUniqueName="[telecom_customer_churn]" displayFolder="" count="0" memberValueDatatype="130" unbalanced="0"/>
    <cacheHierarchy uniqueName="[telecom_customer_churn].[Avg Monthly Long Distance Charges]" caption="Avg Monthly Long Distance Charges" attribute="1" defaultMemberUniqueName="[telecom_customer_churn].[Avg Monthly Long Distance Charges].[All]" allUniqueName="[telecom_customer_churn].[Avg Monthly Long Distance Charges].[All]" dimensionUniqueName="[telecom_customer_churn]" displayFolder="" count="0" memberValueDatatype="5" unbalanced="0"/>
    <cacheHierarchy uniqueName="[telecom_customer_churn].[Multiple Lines]" caption="Multiple Lines" attribute="1" defaultMemberUniqueName="[telecom_customer_churn].[Multiple Lines].[All]" allUniqueName="[telecom_customer_churn].[Multiple Lines].[All]" dimensionUniqueName="[telecom_customer_churn]" displayFolder="" count="0" memberValueDatatype="130" unbalanced="0"/>
    <cacheHierarchy uniqueName="[telecom_customer_churn].[Internet Service]" caption="Internet Service" attribute="1" defaultMemberUniqueName="[telecom_customer_churn].[Internet Service].[All]" allUniqueName="[telecom_customer_churn].[Internet Service].[All]" dimensionUniqueName="[telecom_customer_churn]" displayFolder="" count="0" memberValueDatatype="130" unbalanced="0"/>
    <cacheHierarchy uniqueName="[telecom_customer_churn].[Internet Type]" caption="Internet Type" attribute="1" defaultMemberUniqueName="[telecom_customer_churn].[Internet Type].[All]" allUniqueName="[telecom_customer_churn].[Internet Type].[All]" dimensionUniqueName="[telecom_customer_churn]" displayFolder="" count="0" memberValueDatatype="130" unbalanced="0"/>
    <cacheHierarchy uniqueName="[telecom_customer_churn].[Avg Monthly GB Download]" caption="Avg Monthly GB Download" attribute="1" defaultMemberUniqueName="[telecom_customer_churn].[Avg Monthly GB Download].[All]" allUniqueName="[telecom_customer_churn].[Avg Monthly GB Download].[All]" dimensionUniqueName="[telecom_customer_churn]" displayFolder="" count="0" memberValueDatatype="130" unbalanced="0"/>
    <cacheHierarchy uniqueName="[telecom_customer_churn].[Online Security]" caption="Online Security" attribute="1" defaultMemberUniqueName="[telecom_customer_churn].[Online Security].[All]" allUniqueName="[telecom_customer_churn].[Online Security].[All]" dimensionUniqueName="[telecom_customer_churn]" displayFolder="" count="0" memberValueDatatype="130" unbalanced="0"/>
    <cacheHierarchy uniqueName="[telecom_customer_churn].[Online Backup]" caption="Online Backup" attribute="1" defaultMemberUniqueName="[telecom_customer_churn].[Online Backup].[All]" allUniqueName="[telecom_customer_churn].[Online Backup].[All]" dimensionUniqueName="[telecom_customer_churn]" displayFolder="" count="0" memberValueDatatype="130" unbalanced="0"/>
    <cacheHierarchy uniqueName="[telecom_customer_churn].[Device Protection Plan]" caption="Device Protection Plan" attribute="1" defaultMemberUniqueName="[telecom_customer_churn].[Device Protection Plan].[All]" allUniqueName="[telecom_customer_churn].[Device Protection Plan].[All]" dimensionUniqueName="[telecom_customer_churn]" displayFolder="" count="0" memberValueDatatype="130" unbalanced="0"/>
    <cacheHierarchy uniqueName="[telecom_customer_churn].[Premium Tech Support]" caption="Premium Tech Support" attribute="1" defaultMemberUniqueName="[telecom_customer_churn].[Premium Tech Support].[All]" allUniqueName="[telecom_customer_churn].[Premium Tech Support].[All]" dimensionUniqueName="[telecom_customer_churn]" displayFolder="" count="2" memberValueDatatype="130" unbalanced="0">
      <fieldsUsage count="2">
        <fieldUsage x="-1"/>
        <fieldUsage x="1"/>
      </fieldsUsage>
    </cacheHierarchy>
    <cacheHierarchy uniqueName="[telecom_customer_churn].[Streaming TV]" caption="Streaming TV" attribute="1" defaultMemberUniqueName="[telecom_customer_churn].[Streaming TV].[All]" allUniqueName="[telecom_customer_churn].[Streaming TV].[All]" dimensionUniqueName="[telecom_customer_churn]" displayFolder="" count="0" memberValueDatatype="130" unbalanced="0"/>
    <cacheHierarchy uniqueName="[telecom_customer_churn].[Streaming Movies]" caption="Streaming Movies" attribute="1" defaultMemberUniqueName="[telecom_customer_churn].[Streaming Movies].[All]" allUniqueName="[telecom_customer_churn].[Streaming Movies].[All]" dimensionUniqueName="[telecom_customer_churn]" displayFolder="" count="0" memberValueDatatype="130" unbalanced="0"/>
    <cacheHierarchy uniqueName="[telecom_customer_churn].[Streaming Music]" caption="Streaming Music" attribute="1" defaultMemberUniqueName="[telecom_customer_churn].[Streaming Music].[All]" allUniqueName="[telecom_customer_churn].[Streaming Music].[All]" dimensionUniqueName="[telecom_customer_churn]" displayFolder="" count="0" memberValueDatatype="130" unbalanced="0"/>
    <cacheHierarchy uniqueName="[telecom_customer_churn].[Unlimited Data]" caption="Unlimited Data" attribute="1" defaultMemberUniqueName="[telecom_customer_churn].[Unlimited Data].[All]" allUniqueName="[telecom_customer_churn].[Unlimited Data].[All]" dimensionUniqueName="[telecom_customer_churn]" displayFolder="" count="0" memberValueDatatype="130" unbalanced="0"/>
    <cacheHierarchy uniqueName="[telecom_customer_churn].[Contract]" caption="Contract" attribute="1" defaultMemberUniqueName="[telecom_customer_churn].[Contract].[All]" allUniqueName="[telecom_customer_churn].[Contract].[All]" dimensionUniqueName="[telecom_customer_churn]" displayFolder="" count="0" memberValueDatatype="130" unbalanced="0"/>
    <cacheHierarchy uniqueName="[telecom_customer_churn].[Paperless Billing]" caption="Paperless Billing" attribute="1" defaultMemberUniqueName="[telecom_customer_churn].[Paperless Billing].[All]" allUniqueName="[telecom_customer_churn].[Paperless Billing].[All]" dimensionUniqueName="[telecom_customer_churn]" displayFolder="" count="0" memberValueDatatype="130" unbalanced="0"/>
    <cacheHierarchy uniqueName="[telecom_customer_churn].[Payment Method]" caption="Payment Method" attribute="1" defaultMemberUniqueName="[telecom_customer_churn].[Payment Method].[All]" allUniqueName="[telecom_customer_churn].[Payment Method].[All]" dimensionUniqueName="[telecom_customer_churn]" displayFolder="" count="0" memberValueDatatype="130" unbalanced="0"/>
    <cacheHierarchy uniqueName="[telecom_customer_churn].[Monthly Charge]" caption="Monthly Charge" attribute="1" defaultMemberUniqueName="[telecom_customer_churn].[Monthly Charge].[All]" allUniqueName="[telecom_customer_churn].[Monthly Charge].[All]" dimensionUniqueName="[telecom_customer_churn]" displayFolder="" count="0" memberValueDatatype="5" unbalanced="0"/>
    <cacheHierarchy uniqueName="[telecom_customer_churn].[Total Charges]" caption="Total Charges" attribute="1" defaultMemberUniqueName="[telecom_customer_churn].[Total Charges].[All]" allUniqueName="[telecom_customer_churn].[Total Charges].[All]" dimensionUniqueName="[telecom_customer_churn]" displayFolder="" count="0" memberValueDatatype="5" unbalanced="0"/>
    <cacheHierarchy uniqueName="[telecom_customer_churn].[Total Refunds]" caption="Total Refunds" attribute="1" defaultMemberUniqueName="[telecom_customer_churn].[Total Refunds].[All]" allUniqueName="[telecom_customer_churn].[Total Refunds].[All]" dimensionUniqueName="[telecom_customer_churn]" displayFolder="" count="0" memberValueDatatype="5" unbalanced="0"/>
    <cacheHierarchy uniqueName="[telecom_customer_churn].[Total Extra Data Charges]" caption="Total Extra Data Charges" attribute="1" defaultMemberUniqueName="[telecom_customer_churn].[Total Extra Data Charges].[All]" allUniqueName="[telecom_customer_churn].[Total Extra Data Charges].[All]" dimensionUniqueName="[telecom_customer_churn]" displayFolder="" count="0" memberValueDatatype="20" unbalanced="0"/>
    <cacheHierarchy uniqueName="[telecom_customer_churn].[Total Long Distance Charges]" caption="Total Long Distance Charges" attribute="1" defaultMemberUniqueName="[telecom_customer_churn].[Total Long Distance Charges].[All]" allUniqueName="[telecom_customer_churn].[Total Long Distance Charges].[All]" dimensionUniqueName="[telecom_customer_churn]" displayFolder="" count="0" memberValueDatatype="5" unbalanced="0"/>
    <cacheHierarchy uniqueName="[telecom_customer_churn].[Total Revenue]" caption="Total Revenue" attribute="1" defaultMemberUniqueName="[telecom_customer_churn].[Total Revenue].[All]" allUniqueName="[telecom_customer_churn].[Total Revenue].[All]" dimensionUniqueName="[telecom_customer_churn]" displayFolder="" count="0" memberValueDatatype="5" unbalanced="0"/>
    <cacheHierarchy uniqueName="[telecom_customer_churn].[Customer Status]" caption="Customer Status" attribute="1" defaultMemberUniqueName="[telecom_customer_churn].[Customer Status].[All]" allUniqueName="[telecom_customer_churn].[Customer Status].[All]" dimensionUniqueName="[telecom_customer_churn]" displayFolder="" count="2" memberValueDatatype="130" unbalanced="0">
      <fieldsUsage count="2">
        <fieldUsage x="-1"/>
        <fieldUsage x="0"/>
      </fieldsUsage>
    </cacheHierarchy>
    <cacheHierarchy uniqueName="[telecom_customer_churn].[Churn Category]" caption="Churn Category" attribute="1" defaultMemberUniqueName="[telecom_customer_churn].[Churn Category].[All]" allUniqueName="[telecom_customer_churn].[Churn Category].[All]" dimensionUniqueName="[telecom_customer_churn]" displayFolder="" count="0" memberValueDatatype="130" unbalanced="0"/>
    <cacheHierarchy uniqueName="[telecom_customer_churn].[Churn Reason]" caption="Churn Reason" attribute="1" defaultMemberUniqueName="[telecom_customer_churn].[Churn Reason].[All]" allUniqueName="[telecom_customer_churn].[Churn Reason].[All]" dimensionUniqueName="[telecom_customer_churn]" displayFolder="" count="0" memberValueDatatype="130" unbalanced="0"/>
    <cacheHierarchy uniqueName="[Measures].[__XL_Count telecom_customer_churn]" caption="__XL_Count telecom_customer_churn" measure="1" displayFolder="" measureGroup="telecom_customer_churn" count="0" hidden="1"/>
    <cacheHierarchy uniqueName="[Measures].[__No measures defined]" caption="__No measures defined" measure="1" displayFolder="" count="0" hidden="1"/>
    <cacheHierarchy uniqueName="[Measures].[Count of Customer Status]" caption="Count of Customer Status" measure="1" displayFolder="" measureGroup="telecom_customer_chur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Monthly Charge]" caption="Sum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Monthly Charge]" caption="Average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Monthly Charge]" caption="Count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enure in Months]" caption="Sum of Tenure in Months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enure in Months]" caption="Average of Tenure in Months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elecom_customer_churn" uniqueName="[telecom_customer_churn]" caption="telecom_customer_churn"/>
  </dimensions>
  <measureGroups count="1">
    <measureGroup name="telecom_customer_churn" caption="telecom_customer_chur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Jayanthi" refreshedDate="45981.449354166667" backgroundQuery="1" createdVersion="6" refreshedVersion="6" minRefreshableVersion="3" recordCount="0" supportSubquery="1" supportAdvancedDrill="1">
  <cacheSource type="external" connectionId="2"/>
  <cacheFields count="3">
    <cacheField name="[telecom_customer_churn].[Contract].[Contract]" caption="Contract" numFmtId="0" hierarchy="29" level="1">
      <sharedItems count="3">
        <s v="Month-to-Month"/>
        <s v="One Year"/>
        <s v="Two Year"/>
      </sharedItems>
    </cacheField>
    <cacheField name="[telecom_customer_churn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Status]" caption="Count of Customer Status" numFmtId="0" hierarchy="43" level="32767"/>
  </cacheFields>
  <cacheHierarchies count="49">
    <cacheHierarchy uniqueName="[telecom_customer_churn].[Customer ID]" caption="Customer ID" attribute="1" defaultMemberUniqueName="[telecom_customer_churn].[Customer ID].[All]" allUniqueName="[telecom_customer_churn].[Customer ID].[All]" dimensionUniqueName="[telecom_customer_churn]" displayFolder="" count="0" memberValueDatatype="130" unbalanced="0"/>
    <cacheHierarchy uniqueName="[telecom_customer_churn].[Gender]" caption="Gender" attribute="1" defaultMemberUniqueName="[telecom_customer_churn].[Gender].[All]" allUniqueName="[telecom_customer_churn].[Gender].[All]" dimensionUniqueName="[telecom_customer_churn]" displayFolder="" count="0" memberValueDatatype="130" unbalanced="0"/>
    <cacheHierarchy uniqueName="[telecom_customer_churn].[Age]" caption="Age" attribute="1" defaultMemberUniqueName="[telecom_customer_churn].[Age].[All]" allUniqueName="[telecom_customer_churn].[Age].[All]" dimensionUniqueName="[telecom_customer_churn]" displayFolder="" count="0" memberValueDatatype="20" unbalanced="0"/>
    <cacheHierarchy uniqueName="[telecom_customer_churn].[Married]" caption="Married" attribute="1" defaultMemberUniqueName="[telecom_customer_churn].[Married].[All]" allUniqueName="[telecom_customer_churn].[Married].[All]" dimensionUniqueName="[telecom_customer_churn]" displayFolder="" count="0" memberValueDatatype="130" unbalanced="0"/>
    <cacheHierarchy uniqueName="[telecom_customer_churn].[Number of Dependents]" caption="Number of Dependents" attribute="1" defaultMemberUniqueName="[telecom_customer_churn].[Number of Dependents].[All]" allUniqueName="[telecom_customer_churn].[Number of Dependents].[All]" dimensionUniqueName="[telecom_customer_churn]" displayFolder="" count="0" memberValueDatatype="20" unbalanced="0"/>
    <cacheHierarchy uniqueName="[telecom_customer_churn].[City]" caption="City" attribute="1" defaultMemberUniqueName="[telecom_customer_churn].[City].[All]" allUniqueName="[telecom_customer_churn].[City].[All]" dimensionUniqueName="[telecom_customer_churn]" displayFolder="" count="0" memberValueDatatype="130" unbalanced="0"/>
    <cacheHierarchy uniqueName="[telecom_customer_churn].[Zip Code]" caption="Zip Code" attribute="1" defaultMemberUniqueName="[telecom_customer_churn].[Zip Code].[All]" allUniqueName="[telecom_customer_churn].[Zip Code].[All]" dimensionUniqueName="[telecom_customer_churn]" displayFolder="" count="0" memberValueDatatype="20" unbalanced="0"/>
    <cacheHierarchy uniqueName="[telecom_customer_churn].[Region]" caption="Region" attribute="1" defaultMemberUniqueName="[telecom_customer_churn].[Region].[All]" allUniqueName="[telecom_customer_churn].[Region].[All]" dimensionUniqueName="[telecom_customer_churn]" displayFolder="" count="0" memberValueDatatype="130" unbalanced="0"/>
    <cacheHierarchy uniqueName="[telecom_customer_churn].[Latitude]" caption="Latitude" attribute="1" defaultMemberUniqueName="[telecom_customer_churn].[Latitude].[All]" allUniqueName="[telecom_customer_churn].[Latitude].[All]" dimensionUniqueName="[telecom_customer_churn]" displayFolder="" count="0" memberValueDatatype="5" unbalanced="0"/>
    <cacheHierarchy uniqueName="[telecom_customer_churn].[Region Of Longitude]" caption="Region Of Longitude" attribute="1" defaultMemberUniqueName="[telecom_customer_churn].[Region Of Longitude].[All]" allUniqueName="[telecom_customer_churn].[Region Of Longitude].[All]" dimensionUniqueName="[telecom_customer_churn]" displayFolder="" count="0" memberValueDatatype="130" unbalanced="0"/>
    <cacheHierarchy uniqueName="[telecom_customer_churn].[Longitude]" caption="Longitude" attribute="1" defaultMemberUniqueName="[telecom_customer_churn].[Longitude].[All]" allUniqueName="[telecom_customer_churn].[Longitude].[All]" dimensionUniqueName="[telecom_customer_churn]" displayFolder="" count="0" memberValueDatatype="5" unbalanced="0"/>
    <cacheHierarchy uniqueName="[telecom_customer_churn].[Number of Referrals]" caption="Number of Referrals" attribute="1" defaultMemberUniqueName="[telecom_customer_churn].[Number of Referrals].[All]" allUniqueName="[telecom_customer_churn].[Number of Referrals].[All]" dimensionUniqueName="[telecom_customer_churn]" displayFolder="" count="0" memberValueDatatype="20" unbalanced="0"/>
    <cacheHierarchy uniqueName="[telecom_customer_churn].[Lifecycle stage]" caption="Lifecycle stage" attribute="1" defaultMemberUniqueName="[telecom_customer_churn].[Lifecycle stage].[All]" allUniqueName="[telecom_customer_churn].[Lifecycle stage].[All]" dimensionUniqueName="[telecom_customer_churn]" displayFolder="" count="0" memberValueDatatype="130" unbalanced="0"/>
    <cacheHierarchy uniqueName="[telecom_customer_churn].[Tenure in Months]" caption="Tenure in Months" attribute="1" defaultMemberUniqueName="[telecom_customer_churn].[Tenure in Months].[All]" allUniqueName="[telecom_customer_churn].[Tenure in Months].[All]" dimensionUniqueName="[telecom_customer_churn]" displayFolder="" count="0" memberValueDatatype="20" unbalanced="0"/>
    <cacheHierarchy uniqueName="[telecom_customer_churn].[Offer]" caption="Offer" attribute="1" defaultMemberUniqueName="[telecom_customer_churn].[Offer].[All]" allUniqueName="[telecom_customer_churn].[Offer].[All]" dimensionUniqueName="[telecom_customer_churn]" displayFolder="" count="0" memberValueDatatype="130" unbalanced="0"/>
    <cacheHierarchy uniqueName="[telecom_customer_churn].[Phone Service]" caption="Phone Service" attribute="1" defaultMemberUniqueName="[telecom_customer_churn].[Phone Service].[All]" allUniqueName="[telecom_customer_churn].[Phone Service].[All]" dimensionUniqueName="[telecom_customer_churn]" displayFolder="" count="0" memberValueDatatype="130" unbalanced="0"/>
    <cacheHierarchy uniqueName="[telecom_customer_churn].[Avg Monthly Long Distance Charges]" caption="Avg Monthly Long Distance Charges" attribute="1" defaultMemberUniqueName="[telecom_customer_churn].[Avg Monthly Long Distance Charges].[All]" allUniqueName="[telecom_customer_churn].[Avg Monthly Long Distance Charges].[All]" dimensionUniqueName="[telecom_customer_churn]" displayFolder="" count="0" memberValueDatatype="5" unbalanced="0"/>
    <cacheHierarchy uniqueName="[telecom_customer_churn].[Multiple Lines]" caption="Multiple Lines" attribute="1" defaultMemberUniqueName="[telecom_customer_churn].[Multiple Lines].[All]" allUniqueName="[telecom_customer_churn].[Multiple Lines].[All]" dimensionUniqueName="[telecom_customer_churn]" displayFolder="" count="0" memberValueDatatype="130" unbalanced="0"/>
    <cacheHierarchy uniqueName="[telecom_customer_churn].[Internet Service]" caption="Internet Service" attribute="1" defaultMemberUniqueName="[telecom_customer_churn].[Internet Service].[All]" allUniqueName="[telecom_customer_churn].[Internet Service].[All]" dimensionUniqueName="[telecom_customer_churn]" displayFolder="" count="0" memberValueDatatype="130" unbalanced="0"/>
    <cacheHierarchy uniqueName="[telecom_customer_churn].[Internet Type]" caption="Internet Type" attribute="1" defaultMemberUniqueName="[telecom_customer_churn].[Internet Type].[All]" allUniqueName="[telecom_customer_churn].[Internet Type].[All]" dimensionUniqueName="[telecom_customer_churn]" displayFolder="" count="0" memberValueDatatype="130" unbalanced="0"/>
    <cacheHierarchy uniqueName="[telecom_customer_churn].[Avg Monthly GB Download]" caption="Avg Monthly GB Download" attribute="1" defaultMemberUniqueName="[telecom_customer_churn].[Avg Monthly GB Download].[All]" allUniqueName="[telecom_customer_churn].[Avg Monthly GB Download].[All]" dimensionUniqueName="[telecom_customer_churn]" displayFolder="" count="0" memberValueDatatype="130" unbalanced="0"/>
    <cacheHierarchy uniqueName="[telecom_customer_churn].[Online Security]" caption="Online Security" attribute="1" defaultMemberUniqueName="[telecom_customer_churn].[Online Security].[All]" allUniqueName="[telecom_customer_churn].[Online Security].[All]" dimensionUniqueName="[telecom_customer_churn]" displayFolder="" count="0" memberValueDatatype="130" unbalanced="0"/>
    <cacheHierarchy uniqueName="[telecom_customer_churn].[Online Backup]" caption="Online Backup" attribute="1" defaultMemberUniqueName="[telecom_customer_churn].[Online Backup].[All]" allUniqueName="[telecom_customer_churn].[Online Backup].[All]" dimensionUniqueName="[telecom_customer_churn]" displayFolder="" count="0" memberValueDatatype="130" unbalanced="0"/>
    <cacheHierarchy uniqueName="[telecom_customer_churn].[Device Protection Plan]" caption="Device Protection Plan" attribute="1" defaultMemberUniqueName="[telecom_customer_churn].[Device Protection Plan].[All]" allUniqueName="[telecom_customer_churn].[Device Protection Plan].[All]" dimensionUniqueName="[telecom_customer_churn]" displayFolder="" count="0" memberValueDatatype="130" unbalanced="0"/>
    <cacheHierarchy uniqueName="[telecom_customer_churn].[Premium Tech Support]" caption="Premium Tech Support" attribute="1" defaultMemberUniqueName="[telecom_customer_churn].[Premium Tech Support].[All]" allUniqueName="[telecom_customer_churn].[Premium Tech Support].[All]" dimensionUniqueName="[telecom_customer_churn]" displayFolder="" count="0" memberValueDatatype="130" unbalanced="0"/>
    <cacheHierarchy uniqueName="[telecom_customer_churn].[Streaming TV]" caption="Streaming TV" attribute="1" defaultMemberUniqueName="[telecom_customer_churn].[Streaming TV].[All]" allUniqueName="[telecom_customer_churn].[Streaming TV].[All]" dimensionUniqueName="[telecom_customer_churn]" displayFolder="" count="0" memberValueDatatype="130" unbalanced="0"/>
    <cacheHierarchy uniqueName="[telecom_customer_churn].[Streaming Movies]" caption="Streaming Movies" attribute="1" defaultMemberUniqueName="[telecom_customer_churn].[Streaming Movies].[All]" allUniqueName="[telecom_customer_churn].[Streaming Movies].[All]" dimensionUniqueName="[telecom_customer_churn]" displayFolder="" count="0" memberValueDatatype="130" unbalanced="0"/>
    <cacheHierarchy uniqueName="[telecom_customer_churn].[Streaming Music]" caption="Streaming Music" attribute="1" defaultMemberUniqueName="[telecom_customer_churn].[Streaming Music].[All]" allUniqueName="[telecom_customer_churn].[Streaming Music].[All]" dimensionUniqueName="[telecom_customer_churn]" displayFolder="" count="0" memberValueDatatype="130" unbalanced="0"/>
    <cacheHierarchy uniqueName="[telecom_customer_churn].[Unlimited Data]" caption="Unlimited Data" attribute="1" defaultMemberUniqueName="[telecom_customer_churn].[Unlimited Data].[All]" allUniqueName="[telecom_customer_churn].[Unlimited Data].[All]" dimensionUniqueName="[telecom_customer_churn]" displayFolder="" count="0" memberValueDatatype="130" unbalanced="0"/>
    <cacheHierarchy uniqueName="[telecom_customer_churn].[Contract]" caption="Contract" attribute="1" defaultMemberUniqueName="[telecom_customer_churn].[Contract].[All]" allUniqueName="[telecom_customer_churn].[Contract].[All]" dimensionUniqueName="[telecom_customer_churn]" displayFolder="" count="2" memberValueDatatype="130" unbalanced="0">
      <fieldsUsage count="2">
        <fieldUsage x="-1"/>
        <fieldUsage x="0"/>
      </fieldsUsage>
    </cacheHierarchy>
    <cacheHierarchy uniqueName="[telecom_customer_churn].[Paperless Billing]" caption="Paperless Billing" attribute="1" defaultMemberUniqueName="[telecom_customer_churn].[Paperless Billing].[All]" allUniqueName="[telecom_customer_churn].[Paperless Billing].[All]" dimensionUniqueName="[telecom_customer_churn]" displayFolder="" count="0" memberValueDatatype="130" unbalanced="0"/>
    <cacheHierarchy uniqueName="[telecom_customer_churn].[Payment Method]" caption="Payment Method" attribute="1" defaultMemberUniqueName="[telecom_customer_churn].[Payment Method].[All]" allUniqueName="[telecom_customer_churn].[Payment Method].[All]" dimensionUniqueName="[telecom_customer_churn]" displayFolder="" count="0" memberValueDatatype="130" unbalanced="0"/>
    <cacheHierarchy uniqueName="[telecom_customer_churn].[Monthly Charge]" caption="Monthly Charge" attribute="1" defaultMemberUniqueName="[telecom_customer_churn].[Monthly Charge].[All]" allUniqueName="[telecom_customer_churn].[Monthly Charge].[All]" dimensionUniqueName="[telecom_customer_churn]" displayFolder="" count="0" memberValueDatatype="5" unbalanced="0"/>
    <cacheHierarchy uniqueName="[telecom_customer_churn].[Total Charges]" caption="Total Charges" attribute="1" defaultMemberUniqueName="[telecom_customer_churn].[Total Charges].[All]" allUniqueName="[telecom_customer_churn].[Total Charges].[All]" dimensionUniqueName="[telecom_customer_churn]" displayFolder="" count="0" memberValueDatatype="5" unbalanced="0"/>
    <cacheHierarchy uniqueName="[telecom_customer_churn].[Total Refunds]" caption="Total Refunds" attribute="1" defaultMemberUniqueName="[telecom_customer_churn].[Total Refunds].[All]" allUniqueName="[telecom_customer_churn].[Total Refunds].[All]" dimensionUniqueName="[telecom_customer_churn]" displayFolder="" count="0" memberValueDatatype="5" unbalanced="0"/>
    <cacheHierarchy uniqueName="[telecom_customer_churn].[Total Extra Data Charges]" caption="Total Extra Data Charges" attribute="1" defaultMemberUniqueName="[telecom_customer_churn].[Total Extra Data Charges].[All]" allUniqueName="[telecom_customer_churn].[Total Extra Data Charges].[All]" dimensionUniqueName="[telecom_customer_churn]" displayFolder="" count="0" memberValueDatatype="20" unbalanced="0"/>
    <cacheHierarchy uniqueName="[telecom_customer_churn].[Total Long Distance Charges]" caption="Total Long Distance Charges" attribute="1" defaultMemberUniqueName="[telecom_customer_churn].[Total Long Distance Charges].[All]" allUniqueName="[telecom_customer_churn].[Total Long Distance Charges].[All]" dimensionUniqueName="[telecom_customer_churn]" displayFolder="" count="0" memberValueDatatype="5" unbalanced="0"/>
    <cacheHierarchy uniqueName="[telecom_customer_churn].[Total Revenue]" caption="Total Revenue" attribute="1" defaultMemberUniqueName="[telecom_customer_churn].[Total Revenue].[All]" allUniqueName="[telecom_customer_churn].[Total Revenue].[All]" dimensionUniqueName="[telecom_customer_churn]" displayFolder="" count="0" memberValueDatatype="5" unbalanced="0"/>
    <cacheHierarchy uniqueName="[telecom_customer_churn].[Customer Status]" caption="Customer Status" attribute="1" defaultMemberUniqueName="[telecom_customer_churn].[Customer Status].[All]" allUniqueName="[telecom_customer_churn].[Customer Status].[All]" dimensionUniqueName="[telecom_customer_churn]" displayFolder="" count="2" memberValueDatatype="130" unbalanced="0">
      <fieldsUsage count="2">
        <fieldUsage x="-1"/>
        <fieldUsage x="1"/>
      </fieldsUsage>
    </cacheHierarchy>
    <cacheHierarchy uniqueName="[telecom_customer_churn].[Churn Category]" caption="Churn Category" attribute="1" defaultMemberUniqueName="[telecom_customer_churn].[Churn Category].[All]" allUniqueName="[telecom_customer_churn].[Churn Category].[All]" dimensionUniqueName="[telecom_customer_churn]" displayFolder="" count="0" memberValueDatatype="130" unbalanced="0"/>
    <cacheHierarchy uniqueName="[telecom_customer_churn].[Churn Reason]" caption="Churn Reason" attribute="1" defaultMemberUniqueName="[telecom_customer_churn].[Churn Reason].[All]" allUniqueName="[telecom_customer_churn].[Churn Reason].[All]" dimensionUniqueName="[telecom_customer_churn]" displayFolder="" count="0" memberValueDatatype="130" unbalanced="0"/>
    <cacheHierarchy uniqueName="[Measures].[__XL_Count telecom_customer_churn]" caption="__XL_Count telecom_customer_churn" measure="1" displayFolder="" measureGroup="telecom_customer_churn" count="0" hidden="1"/>
    <cacheHierarchy uniqueName="[Measures].[__No measures defined]" caption="__No measures defined" measure="1" displayFolder="" count="0" hidden="1"/>
    <cacheHierarchy uniqueName="[Measures].[Count of Customer Status]" caption="Count of Customer Status" measure="1" displayFolder="" measureGroup="telecom_customer_chur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Monthly Charge]" caption="Sum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Monthly Charge]" caption="Average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Monthly Charge]" caption="Count of Monthly Charge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enure in Months]" caption="Sum of Tenure in Months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enure in Months]" caption="Average of Tenure in Months" measure="1" displayFolder="" measureGroup="telecom_customer_chur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elecom_customer_churn" uniqueName="[telecom_customer_churn]" caption="telecom_customer_churn"/>
  </dimensions>
  <measureGroups count="1">
    <measureGroup name="telecom_customer_churn" caption="telecom_customer_chur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Jayanthi" refreshedDate="45981.467388541663" createdVersion="6" refreshedVersion="6" minRefreshableVersion="3" recordCount="1000">
  <cacheSource type="worksheet">
    <worksheetSource name="telecom_customer_churn"/>
  </cacheSource>
  <cacheFields count="41">
    <cacheField name="Customer ID" numFmtId="0">
      <sharedItems count="1000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6"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46"/>
    </cacheField>
    <cacheField name="Region" numFmtId="0">
      <sharedItems/>
    </cacheField>
    <cacheField name="Latitude" numFmtId="0">
      <sharedItems containsSemiMixedTypes="0" containsString="0" containsNumber="1" minValue="32.555827999999998" maxValue="41.831901000000002"/>
    </cacheField>
    <cacheField name="Region Of Longitude" numFmtId="0">
      <sharedItems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0"/>
    </cacheField>
    <cacheField name="Lifecycle stage" numFmtId="0">
      <sharedItems count="4">
        <s v="Mid Term"/>
        <s v="High Risk"/>
        <s v="Low Risk"/>
        <s v="Long-Term"/>
      </sharedItems>
    </cacheField>
    <cacheField name="Tenure in Months" numFmtId="0">
      <sharedItems containsSemiMixedTypes="0" containsString="0" containsNumber="1" containsInteger="1" minValue="1" maxValue="72"/>
    </cacheField>
    <cacheField name="Offer" numFmtId="0">
      <sharedItems/>
    </cacheField>
    <cacheField name="Phone Service" numFmtId="0">
      <sharedItems/>
    </cacheField>
    <cacheField name="Avg Monthly Long Distance Charges" numFmtId="0">
      <sharedItems containsSemiMixedTypes="0" containsString="0" containsNumber="1" minValue="0" maxValue="49.98"/>
    </cacheField>
    <cacheField name="Multiple Lines" numFmtId="0">
      <sharedItems/>
    </cacheField>
    <cacheField name="Internet Service" numFmtId="0">
      <sharedItems/>
    </cacheField>
    <cacheField name="Internet Type" numFmtId="0">
      <sharedItems/>
    </cacheField>
    <cacheField name="Avg Monthly GB Download" numFmtId="0">
      <sharedItems containsMixedTypes="1" containsNumber="1" containsInteger="1" minValue="0" maxValue="85"/>
    </cacheField>
    <cacheField name="Online Security" numFmtId="0">
      <sharedItems/>
    </cacheField>
    <cacheField name="Online Backup" numFmtId="0">
      <sharedItems/>
    </cacheField>
    <cacheField name="Device Protection Plan" numFmtId="0">
      <sharedItems/>
    </cacheField>
    <cacheField name="Premium Tech Support" numFmtId="0">
      <sharedItems/>
    </cacheField>
    <cacheField name="Streaming TV" numFmtId="0">
      <sharedItems/>
    </cacheField>
    <cacheField name="Streaming Movies" numFmtId="0">
      <sharedItems/>
    </cacheField>
    <cacheField name="Streaming Music" numFmtId="0">
      <sharedItems/>
    </cacheField>
    <cacheField name="Unlimited Data" numFmtId="0">
      <sharedItems/>
    </cacheField>
    <cacheField name="Contract" numFmtId="0">
      <sharedItems/>
    </cacheField>
    <cacheField name="Paperless Billing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minValue="-10" maxValue="116.8"/>
    </cacheField>
    <cacheField name="Total Charges" numFmtId="0">
      <sharedItems containsSemiMixedTypes="0" containsString="0" containsNumber="1" minValue="19" maxValue="8543.25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482.64"/>
    </cacheField>
    <cacheField name="Total Revenue" numFmtId="0">
      <sharedItems containsSemiMixedTypes="0" containsString="0" containsNumber="1" minValue="24.07" maxValue="11979.34"/>
    </cacheField>
    <cacheField name="Customer Status" numFmtId="0">
      <sharedItems/>
    </cacheField>
    <cacheField name="Churn Category" numFmtId="0">
      <sharedItems/>
    </cacheField>
    <cacheField name="Churn R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Jayanthi" refreshedDate="45981.467912615743" createdVersion="6" refreshedVersion="6" minRefreshableVersion="3" recordCount="1000">
  <cacheSource type="worksheet">
    <worksheetSource name="telecom_customer_churn"/>
  </cacheSource>
  <cacheFields count="41">
    <cacheField name="Customer ID" numFmtId="0">
      <sharedItems count="1000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6"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46"/>
    </cacheField>
    <cacheField name="Region" numFmtId="0">
      <sharedItems/>
    </cacheField>
    <cacheField name="Latitude" numFmtId="0">
      <sharedItems containsSemiMixedTypes="0" containsString="0" containsNumber="1" minValue="32.555827999999998" maxValue="41.831901000000002"/>
    </cacheField>
    <cacheField name="Region Of Longitude" numFmtId="0">
      <sharedItems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0"/>
    </cacheField>
    <cacheField name="Lifecycle stage" numFmtId="0">
      <sharedItems/>
    </cacheField>
    <cacheField name="Tenure in Months" numFmtId="0">
      <sharedItems containsSemiMixedTypes="0" containsString="0" containsNumber="1" containsInteger="1" minValue="1" maxValue="72"/>
    </cacheField>
    <cacheField name="Offer" numFmtId="0">
      <sharedItems/>
    </cacheField>
    <cacheField name="Phone Service" numFmtId="0">
      <sharedItems/>
    </cacheField>
    <cacheField name="Avg Monthly Long Distance Charges" numFmtId="0">
      <sharedItems containsSemiMixedTypes="0" containsString="0" containsNumber="1" minValue="0" maxValue="49.98"/>
    </cacheField>
    <cacheField name="Multiple Lines" numFmtId="0">
      <sharedItems/>
    </cacheField>
    <cacheField name="Internet Service" numFmtId="0">
      <sharedItems count="2">
        <s v="Yes"/>
        <s v="No"/>
      </sharedItems>
    </cacheField>
    <cacheField name="Internet Type" numFmtId="0">
      <sharedItems count="4">
        <s v="Cable"/>
        <s v="Fiber Optic"/>
        <s v="DSL"/>
        <s v="No Internet"/>
      </sharedItems>
    </cacheField>
    <cacheField name="Avg Monthly GB Download" numFmtId="0">
      <sharedItems containsMixedTypes="1" containsNumber="1" containsInteger="1" minValue="0" maxValue="85"/>
    </cacheField>
    <cacheField name="Online Security" numFmtId="0">
      <sharedItems/>
    </cacheField>
    <cacheField name="Online Backup" numFmtId="0">
      <sharedItems/>
    </cacheField>
    <cacheField name="Device Protection Plan" numFmtId="0">
      <sharedItems/>
    </cacheField>
    <cacheField name="Premium Tech Support" numFmtId="0">
      <sharedItems/>
    </cacheField>
    <cacheField name="Streaming TV" numFmtId="0">
      <sharedItems/>
    </cacheField>
    <cacheField name="Streaming Movies" numFmtId="0">
      <sharedItems/>
    </cacheField>
    <cacheField name="Streaming Music" numFmtId="0">
      <sharedItems/>
    </cacheField>
    <cacheField name="Unlimited Data" numFmtId="0">
      <sharedItems/>
    </cacheField>
    <cacheField name="Contract" numFmtId="0">
      <sharedItems/>
    </cacheField>
    <cacheField name="Paperless Billing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minValue="-10" maxValue="116.8"/>
    </cacheField>
    <cacheField name="Total Charges" numFmtId="0">
      <sharedItems containsSemiMixedTypes="0" containsString="0" containsNumber="1" minValue="19" maxValue="8543.25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482.64"/>
    </cacheField>
    <cacheField name="Total Revenue" numFmtId="0">
      <sharedItems containsSemiMixedTypes="0" containsString="0" containsNumber="1" minValue="24.07" maxValue="11979.34"/>
    </cacheField>
    <cacheField name="Customer Status" numFmtId="0">
      <sharedItems/>
    </cacheField>
    <cacheField name="Churn Category" numFmtId="0">
      <sharedItems/>
    </cacheField>
    <cacheField name="Churn R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Jayanthi" refreshedDate="45981.468897569444" createdVersion="6" refreshedVersion="6" minRefreshableVersion="3" recordCount="1000">
  <cacheSource type="worksheet">
    <worksheetSource name="telecom_customer_churn"/>
  </cacheSource>
  <cacheFields count="41">
    <cacheField name="Customer ID" numFmtId="0">
      <sharedItems count="1000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6"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46"/>
    </cacheField>
    <cacheField name="Region" numFmtId="0">
      <sharedItems/>
    </cacheField>
    <cacheField name="Latitude" numFmtId="0">
      <sharedItems containsSemiMixedTypes="0" containsString="0" containsNumber="1" minValue="32.555827999999998" maxValue="41.831901000000002"/>
    </cacheField>
    <cacheField name="Region Of Longitude" numFmtId="0">
      <sharedItems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0"/>
    </cacheField>
    <cacheField name="Lifecycle stage" numFmtId="0">
      <sharedItems count="4">
        <s v="Mid Term"/>
        <s v="High Risk"/>
        <s v="Low Risk"/>
        <s v="Long-Term"/>
      </sharedItems>
    </cacheField>
    <cacheField name="Tenure in Months" numFmtId="0">
      <sharedItems containsSemiMixedTypes="0" containsString="0" containsNumber="1" containsInteger="1" minValue="1" maxValue="72"/>
    </cacheField>
    <cacheField name="Offer" numFmtId="0">
      <sharedItems/>
    </cacheField>
    <cacheField name="Phone Service" numFmtId="0">
      <sharedItems/>
    </cacheField>
    <cacheField name="Avg Monthly Long Distance Charges" numFmtId="0">
      <sharedItems containsSemiMixedTypes="0" containsString="0" containsNumber="1" minValue="0" maxValue="49.98"/>
    </cacheField>
    <cacheField name="Multiple Lines" numFmtId="0">
      <sharedItems/>
    </cacheField>
    <cacheField name="Internet Service" numFmtId="0">
      <sharedItems/>
    </cacheField>
    <cacheField name="Internet Type" numFmtId="0">
      <sharedItems/>
    </cacheField>
    <cacheField name="Avg Monthly GB Download" numFmtId="0">
      <sharedItems containsMixedTypes="1" containsNumber="1" containsInteger="1" minValue="0" maxValue="85"/>
    </cacheField>
    <cacheField name="Online Security" numFmtId="0">
      <sharedItems/>
    </cacheField>
    <cacheField name="Online Backup" numFmtId="0">
      <sharedItems/>
    </cacheField>
    <cacheField name="Device Protection Plan" numFmtId="0">
      <sharedItems/>
    </cacheField>
    <cacheField name="Premium Tech Support" numFmtId="0">
      <sharedItems/>
    </cacheField>
    <cacheField name="Streaming TV" numFmtId="0">
      <sharedItems/>
    </cacheField>
    <cacheField name="Streaming Movies" numFmtId="0">
      <sharedItems/>
    </cacheField>
    <cacheField name="Streaming Music" numFmtId="0">
      <sharedItems/>
    </cacheField>
    <cacheField name="Unlimited Data" numFmtId="0">
      <sharedItems/>
    </cacheField>
    <cacheField name="Contract" numFmtId="0">
      <sharedItems/>
    </cacheField>
    <cacheField name="Paperless Billing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minValue="-10" maxValue="116.8"/>
    </cacheField>
    <cacheField name="Total Charges" numFmtId="0">
      <sharedItems containsSemiMixedTypes="0" containsString="0" containsNumber="1" minValue="19" maxValue="8543.25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482.64"/>
    </cacheField>
    <cacheField name="Total Revenue" numFmtId="0">
      <sharedItems containsSemiMixedTypes="0" containsString="0" containsNumber="1" minValue="24.07" maxValue="11979.34"/>
    </cacheField>
    <cacheField name="Customer Status" numFmtId="0">
      <sharedItems/>
    </cacheField>
    <cacheField name="Churn Category" numFmtId="0">
      <sharedItems/>
    </cacheField>
    <cacheField name="Churn R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s v="Female"/>
    <n v="37"/>
    <s v="Yes"/>
    <n v="0"/>
    <s v="Frazier Park"/>
    <n v="93225"/>
    <s v="Central"/>
    <n v="34.827661999999997"/>
    <s v="Central-East"/>
    <n v="-118.999073"/>
    <n v="2"/>
    <x v="0"/>
    <n v="9"/>
    <s v="None"/>
    <s v="Yes"/>
    <n v="42.39"/>
    <s v="No"/>
    <s v="Yes"/>
    <s v="Cable"/>
    <n v="16"/>
    <s v="No"/>
    <s v="Yes"/>
    <s v="No"/>
    <s v="Yes"/>
    <s v="Yes"/>
    <s v="No"/>
    <s v="No"/>
    <s v="Yes"/>
    <s v="One Year"/>
    <s v="Yes"/>
    <s v="Credit Card"/>
    <n v="65.599999999999994"/>
    <n v="593.29999999999995"/>
    <n v="0"/>
    <n v="0"/>
    <n v="381.51"/>
    <n v="974.81"/>
    <s v="Stayed"/>
    <s v="No Churn"/>
    <s v="Not Applicable"/>
  </r>
  <r>
    <x v="1"/>
    <s v="Male"/>
    <n v="46"/>
    <s v="No"/>
    <n v="0"/>
    <s v="Glendale"/>
    <n v="91206"/>
    <s v="Central"/>
    <n v="34.162514999999999"/>
    <s v="Central-East"/>
    <n v="-118.203869"/>
    <n v="0"/>
    <x v="0"/>
    <n v="9"/>
    <s v="None"/>
    <s v="Yes"/>
    <n v="10.69"/>
    <s v="Yes"/>
    <s v="Yes"/>
    <s v="Cable"/>
    <n v="10"/>
    <s v="No"/>
    <s v="No"/>
    <s v="No"/>
    <s v="No"/>
    <s v="No"/>
    <s v="Yes"/>
    <s v="Yes"/>
    <s v="No"/>
    <s v="Month-to-Month"/>
    <s v="No"/>
    <s v="Credit Card"/>
    <n v="-4"/>
    <n v="542.4"/>
    <n v="38.33"/>
    <n v="10"/>
    <n v="96.21"/>
    <n v="610.28"/>
    <s v="Stayed"/>
    <s v="No Churn"/>
    <s v="Not Applicable"/>
  </r>
  <r>
    <x v="2"/>
    <s v="Male"/>
    <n v="50"/>
    <s v="No"/>
    <n v="0"/>
    <s v="Costa Mesa"/>
    <n v="92627"/>
    <s v="South"/>
    <n v="33.645671999999998"/>
    <s v="East"/>
    <n v="-117.922613"/>
    <n v="0"/>
    <x v="1"/>
    <n v="4"/>
    <s v="Offer E"/>
    <s v="Yes"/>
    <n v="33.65"/>
    <s v="No"/>
    <s v="Yes"/>
    <s v="Fiber Optic"/>
    <n v="30"/>
    <s v="No"/>
    <s v="No"/>
    <s v="Yes"/>
    <s v="No"/>
    <s v="No"/>
    <s v="No"/>
    <s v="No"/>
    <s v="Yes"/>
    <s v="Month-to-Month"/>
    <s v="Yes"/>
    <s v="Bank Withdrawal"/>
    <n v="73.900000000000006"/>
    <n v="280.85000000000002"/>
    <n v="0"/>
    <n v="0"/>
    <n v="134.6"/>
    <n v="415.45"/>
    <s v="Churned"/>
    <s v="Competitor"/>
    <s v="Competitor had better devices"/>
  </r>
  <r>
    <x v="3"/>
    <s v="Male"/>
    <n v="78"/>
    <s v="Yes"/>
    <n v="0"/>
    <s v="Martinez"/>
    <n v="94553"/>
    <s v="North"/>
    <n v="38.014457"/>
    <s v="West"/>
    <n v="-122.115432"/>
    <n v="1"/>
    <x v="0"/>
    <n v="13"/>
    <s v="Offer D"/>
    <s v="Yes"/>
    <n v="27.82"/>
    <s v="No"/>
    <s v="Yes"/>
    <s v="Fiber Optic"/>
    <n v="4"/>
    <s v="No"/>
    <s v="Yes"/>
    <s v="Yes"/>
    <s v="No"/>
    <s v="Yes"/>
    <s v="Yes"/>
    <s v="No"/>
    <s v="Yes"/>
    <s v="Month-to-Month"/>
    <s v="Yes"/>
    <s v="Bank Withdrawal"/>
    <n v="98"/>
    <n v="1237.8499999999999"/>
    <n v="0"/>
    <n v="0"/>
    <n v="361.66"/>
    <n v="1599.51"/>
    <s v="Churned"/>
    <s v="Dissatisfaction"/>
    <s v="Product dissatisfaction"/>
  </r>
  <r>
    <x v="4"/>
    <s v="Female"/>
    <n v="75"/>
    <s v="Yes"/>
    <n v="0"/>
    <s v="Camarillo"/>
    <n v="93010"/>
    <s v="Central"/>
    <n v="34.227846"/>
    <s v="Central-East"/>
    <n v="-119.079903"/>
    <n v="3"/>
    <x v="1"/>
    <n v="3"/>
    <s v="None"/>
    <s v="Yes"/>
    <n v="7.38"/>
    <s v="No"/>
    <s v="Yes"/>
    <s v="Fiber Optic"/>
    <n v="11"/>
    <s v="No"/>
    <s v="No"/>
    <s v="No"/>
    <s v="Yes"/>
    <s v="Yes"/>
    <s v="No"/>
    <s v="No"/>
    <s v="Yes"/>
    <s v="Month-to-Month"/>
    <s v="Yes"/>
    <s v="Credit Card"/>
    <n v="83.9"/>
    <n v="267.39999999999998"/>
    <n v="0"/>
    <n v="0"/>
    <n v="22.14"/>
    <n v="289.54000000000002"/>
    <s v="Churned"/>
    <s v="Dissatisfaction"/>
    <s v="Network reliability"/>
  </r>
  <r>
    <x v="5"/>
    <s v="Female"/>
    <n v="23"/>
    <s v="No"/>
    <n v="3"/>
    <s v="Midpines"/>
    <n v="95345"/>
    <s v="Central"/>
    <n v="37.581496000000001"/>
    <s v="Central-East"/>
    <n v="-119.972762"/>
    <n v="0"/>
    <x v="0"/>
    <n v="9"/>
    <s v="Offer E"/>
    <s v="Yes"/>
    <n v="16.77"/>
    <s v="No"/>
    <s v="Yes"/>
    <s v="Cable"/>
    <n v="73"/>
    <s v="No"/>
    <s v="No"/>
    <s v="No"/>
    <s v="Yes"/>
    <s v="Yes"/>
    <s v="Yes"/>
    <s v="Yes"/>
    <s v="Yes"/>
    <s v="Month-to-Month"/>
    <s v="Yes"/>
    <s v="Credit Card"/>
    <n v="69.400000000000006"/>
    <n v="571.45000000000005"/>
    <n v="0"/>
    <n v="0"/>
    <n v="150.93"/>
    <n v="722.38"/>
    <s v="Stayed"/>
    <s v="No Churn"/>
    <s v="Not Applicable"/>
  </r>
  <r>
    <x v="6"/>
    <s v="Female"/>
    <n v="67"/>
    <s v="Yes"/>
    <n v="0"/>
    <s v="Lompoc"/>
    <n v="93437"/>
    <s v="Central"/>
    <n v="34.757477000000002"/>
    <s v="Central-East"/>
    <n v="-120.550507"/>
    <n v="1"/>
    <x v="2"/>
    <n v="71"/>
    <s v="Offer A"/>
    <s v="Yes"/>
    <n v="9.9600000000000009"/>
    <s v="No"/>
    <s v="Yes"/>
    <s v="Fiber Optic"/>
    <n v="14"/>
    <s v="Yes"/>
    <s v="Yes"/>
    <s v="Yes"/>
    <s v="Yes"/>
    <s v="Yes"/>
    <s v="Yes"/>
    <s v="Yes"/>
    <s v="Yes"/>
    <s v="Two Year"/>
    <s v="Yes"/>
    <s v="Bank Withdrawal"/>
    <n v="109.7"/>
    <n v="7904.25"/>
    <n v="0"/>
    <n v="0"/>
    <n v="707.16"/>
    <n v="8611.41"/>
    <s v="Stayed"/>
    <s v="No Churn"/>
    <s v="Not Applicable"/>
  </r>
  <r>
    <x v="7"/>
    <s v="Male"/>
    <n v="52"/>
    <s v="Yes"/>
    <n v="0"/>
    <s v="Napa"/>
    <n v="94558"/>
    <s v="North"/>
    <n v="38.489789000000002"/>
    <s v="West"/>
    <n v="-122.27011"/>
    <n v="8"/>
    <x v="2"/>
    <n v="63"/>
    <s v="Offer B"/>
    <s v="Yes"/>
    <n v="12.96"/>
    <s v="Yes"/>
    <s v="Yes"/>
    <s v="Fiber Optic"/>
    <n v="7"/>
    <s v="Yes"/>
    <s v="No"/>
    <s v="No"/>
    <s v="Yes"/>
    <s v="No"/>
    <s v="No"/>
    <s v="No"/>
    <s v="No"/>
    <s v="Two Year"/>
    <s v="Yes"/>
    <s v="Credit Card"/>
    <n v="84.65"/>
    <n v="5377.8"/>
    <n v="0"/>
    <n v="20"/>
    <n v="816.48"/>
    <n v="6214.28"/>
    <s v="Stayed"/>
    <s v="No Churn"/>
    <s v="Not Applicable"/>
  </r>
  <r>
    <x v="8"/>
    <s v="Female"/>
    <n v="68"/>
    <s v="No"/>
    <n v="0"/>
    <s v="Simi Valley"/>
    <n v="93063"/>
    <s v="Central"/>
    <n v="34.296813"/>
    <s v="Central-East"/>
    <n v="-118.685703"/>
    <n v="0"/>
    <x v="0"/>
    <n v="7"/>
    <s v="Offer E"/>
    <s v="Yes"/>
    <n v="10.53"/>
    <s v="No"/>
    <s v="Yes"/>
    <s v="DSL"/>
    <n v="21"/>
    <s v="Yes"/>
    <s v="No"/>
    <s v="No"/>
    <s v="No"/>
    <s v="No"/>
    <s v="No"/>
    <s v="No"/>
    <s v="Yes"/>
    <s v="Two Year"/>
    <s v="Yes"/>
    <s v="Bank Withdrawal"/>
    <n v="48.2"/>
    <n v="340.35"/>
    <n v="0"/>
    <n v="0"/>
    <n v="73.709999999999994"/>
    <n v="414.06"/>
    <s v="Stayed"/>
    <s v="No Churn"/>
    <s v="Not Applicable"/>
  </r>
  <r>
    <x v="9"/>
    <s v="Female"/>
    <n v="43"/>
    <s v="Yes"/>
    <n v="1"/>
    <s v="Sheridan"/>
    <n v="95681"/>
    <s v="North"/>
    <n v="38.984755999999997"/>
    <s v="Central-East"/>
    <n v="-121.345074"/>
    <n v="3"/>
    <x v="2"/>
    <n v="65"/>
    <s v="None"/>
    <s v="Yes"/>
    <n v="28.46"/>
    <s v="Yes"/>
    <s v="Yes"/>
    <s v="Cable"/>
    <n v="14"/>
    <s v="Yes"/>
    <s v="Yes"/>
    <s v="Yes"/>
    <s v="Yes"/>
    <s v="Yes"/>
    <s v="Yes"/>
    <s v="Yes"/>
    <s v="Yes"/>
    <s v="Two Year"/>
    <s v="Yes"/>
    <s v="Credit Card"/>
    <n v="90.45"/>
    <n v="5957.9"/>
    <n v="0"/>
    <n v="0"/>
    <n v="1849.9"/>
    <n v="7807.8"/>
    <s v="Stayed"/>
    <s v="No Churn"/>
    <s v="Not Applicable"/>
  </r>
  <r>
    <x v="10"/>
    <s v="Male"/>
    <n v="47"/>
    <s v="No"/>
    <n v="0"/>
    <s v="Rancho Santa Fe"/>
    <n v="92091"/>
    <s v="South"/>
    <n v="32.993560000000002"/>
    <s v="East"/>
    <n v="-117.207121"/>
    <n v="0"/>
    <x v="2"/>
    <n v="54"/>
    <s v="None"/>
    <s v="No"/>
    <n v="0"/>
    <s v="No"/>
    <s v="Yes"/>
    <s v="Cable"/>
    <n v="10"/>
    <s v="Yes"/>
    <s v="No"/>
    <s v="No"/>
    <s v="Yes"/>
    <s v="Yes"/>
    <s v="No"/>
    <s v="No"/>
    <s v="Yes"/>
    <s v="Two Year"/>
    <s v="No"/>
    <s v="Credit Card"/>
    <n v="45.2"/>
    <n v="2460.5500000000002"/>
    <n v="0"/>
    <n v="0"/>
    <n v="0"/>
    <n v="2460.5500000000002"/>
    <s v="Stayed"/>
    <s v="No Churn"/>
    <s v="Not Applicable"/>
  </r>
  <r>
    <x v="11"/>
    <s v="Female"/>
    <n v="25"/>
    <s v="Yes"/>
    <n v="2"/>
    <s v="Sunnyvale"/>
    <n v="94086"/>
    <s v="Central"/>
    <n v="37.378540999999998"/>
    <s v="West"/>
    <n v="-122.020456"/>
    <n v="2"/>
    <x v="2"/>
    <n v="72"/>
    <s v="None"/>
    <s v="Yes"/>
    <n v="16.010000000000002"/>
    <s v="Yes"/>
    <s v="Yes"/>
    <s v="Fiber Optic"/>
    <n v="59"/>
    <s v="Yes"/>
    <s v="Yes"/>
    <s v="Yes"/>
    <s v="Yes"/>
    <s v="Yes"/>
    <s v="Yes"/>
    <s v="Yes"/>
    <s v="Yes"/>
    <s v="Two Year"/>
    <s v="Yes"/>
    <s v="Credit Card"/>
    <n v="116.8"/>
    <n v="8456.75"/>
    <n v="0"/>
    <n v="0"/>
    <n v="1152.72"/>
    <n v="9609.4699999999993"/>
    <s v="Stayed"/>
    <s v="No Churn"/>
    <s v="Not Applicable"/>
  </r>
  <r>
    <x v="12"/>
    <s v="Female"/>
    <n v="58"/>
    <s v="Yes"/>
    <n v="0"/>
    <s v="Antelope"/>
    <n v="95843"/>
    <s v="North"/>
    <n v="38.715497999999997"/>
    <s v="Central-East"/>
    <n v="-121.363411"/>
    <n v="0"/>
    <x v="1"/>
    <n v="5"/>
    <s v="None"/>
    <s v="Yes"/>
    <n v="18.649999999999999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68.95"/>
    <n v="351.5"/>
    <n v="0"/>
    <n v="0"/>
    <n v="93.25"/>
    <n v="444.75"/>
    <s v="Stayed"/>
    <s v="No Churn"/>
    <s v="Not Applicable"/>
  </r>
  <r>
    <x v="13"/>
    <s v="Female"/>
    <n v="32"/>
    <s v="No"/>
    <n v="0"/>
    <s v="La Mesa"/>
    <n v="91942"/>
    <s v="South"/>
    <n v="32.782501000000003"/>
    <s v="East"/>
    <n v="-117.01611"/>
    <n v="0"/>
    <x v="2"/>
    <n v="72"/>
    <s v="Offer A"/>
    <s v="Yes"/>
    <n v="2.25"/>
    <s v="Yes"/>
    <s v="Yes"/>
    <s v="Fiber Optic"/>
    <n v="16"/>
    <s v="Yes"/>
    <s v="Yes"/>
    <s v="Yes"/>
    <s v="No"/>
    <s v="Yes"/>
    <s v="No"/>
    <s v="No"/>
    <s v="Yes"/>
    <s v="Two Year"/>
    <s v="Yes"/>
    <s v="Bank Withdrawal"/>
    <n v="101.3"/>
    <n v="7261.25"/>
    <n v="0"/>
    <n v="0"/>
    <n v="162"/>
    <n v="7423.25"/>
    <s v="Stayed"/>
    <s v="No Churn"/>
    <s v="Not Applicable"/>
  </r>
  <r>
    <x v="14"/>
    <s v="Female"/>
    <n v="39"/>
    <s v="No"/>
    <n v="0"/>
    <s v="Los Olivos"/>
    <n v="93441"/>
    <s v="Central"/>
    <n v="34.704340000000002"/>
    <s v="Central-East"/>
    <n v="-120.02609"/>
    <n v="0"/>
    <x v="2"/>
    <n v="56"/>
    <s v="None"/>
    <s v="No"/>
    <n v="0"/>
    <s v="No"/>
    <s v="Yes"/>
    <s v="DSL"/>
    <n v="19"/>
    <s v="Yes"/>
    <s v="Yes"/>
    <s v="Yes"/>
    <s v="Yes"/>
    <s v="No"/>
    <s v="No"/>
    <s v="No"/>
    <s v="Yes"/>
    <s v="Two Year"/>
    <s v="No"/>
    <s v="Bank Withdrawal"/>
    <n v="45.05"/>
    <n v="2560.1"/>
    <n v="0"/>
    <n v="0"/>
    <n v="0"/>
    <n v="2560.1"/>
    <s v="Stayed"/>
    <s v="No Churn"/>
    <s v="Not Applicable"/>
  </r>
  <r>
    <x v="15"/>
    <s v="Female"/>
    <n v="58"/>
    <s v="Yes"/>
    <n v="2"/>
    <s v="Woodlake"/>
    <n v="93286"/>
    <s v="Central"/>
    <n v="36.464635000000001"/>
    <s v="Central-East"/>
    <n v="-119.094348"/>
    <n v="9"/>
    <x v="2"/>
    <n v="71"/>
    <s v="Offer A"/>
    <s v="Yes"/>
    <n v="27.26"/>
    <s v="Yes"/>
    <s v="Yes"/>
    <s v="Fiber Optic"/>
    <n v="12"/>
    <s v="No"/>
    <s v="Yes"/>
    <s v="Yes"/>
    <s v="No"/>
    <s v="No"/>
    <s v="Yes"/>
    <s v="Yes"/>
    <s v="Yes"/>
    <s v="Two Year"/>
    <s v="Yes"/>
    <s v="Credit Card"/>
    <n v="95.75"/>
    <n v="6849.4"/>
    <n v="0"/>
    <n v="0"/>
    <n v="1935.46"/>
    <n v="8784.86"/>
    <s v="Stayed"/>
    <s v="No Churn"/>
    <s v="Not Applicable"/>
  </r>
  <r>
    <x v="16"/>
    <s v="Female"/>
    <n v="52"/>
    <s v="Yes"/>
    <n v="1"/>
    <s v="Point Reyes Station"/>
    <n v="94956"/>
    <s v="North"/>
    <n v="38.060263999999997"/>
    <s v="West"/>
    <n v="-122.830646"/>
    <n v="0"/>
    <x v="3"/>
    <n v="34"/>
    <s v="None"/>
    <s v="No"/>
    <n v="0"/>
    <s v="No"/>
    <s v="Yes"/>
    <s v="DSL"/>
    <n v="20"/>
    <s v="Yes"/>
    <s v="No"/>
    <s v="Yes"/>
    <s v="Yes"/>
    <s v="Yes"/>
    <s v="Yes"/>
    <s v="Yes"/>
    <s v="Yes"/>
    <s v="One Year"/>
    <s v="No"/>
    <s v="Credit Card"/>
    <n v="61.25"/>
    <n v="1993.2"/>
    <n v="0"/>
    <n v="0"/>
    <n v="0"/>
    <n v="1993.2"/>
    <s v="Stayed"/>
    <s v="No Churn"/>
    <s v="Not Applicable"/>
  </r>
  <r>
    <x v="17"/>
    <s v="Female"/>
    <n v="72"/>
    <s v="No"/>
    <n v="0"/>
    <s v="San Marcos"/>
    <n v="92078"/>
    <s v="South"/>
    <n v="33.119028"/>
    <s v="East"/>
    <n v="-117.16603600000001"/>
    <n v="0"/>
    <x v="1"/>
    <n v="1"/>
    <s v="Offer E"/>
    <s v="Yes"/>
    <n v="7.77"/>
    <s v="Yes"/>
    <s v="Yes"/>
    <s v="Fiber Optic"/>
    <n v="22"/>
    <s v="No"/>
    <s v="No"/>
    <s v="No"/>
    <s v="No"/>
    <s v="No"/>
    <s v="No"/>
    <s v="No"/>
    <s v="Yes"/>
    <s v="One Year"/>
    <s v="Yes"/>
    <s v="Bank Withdrawal"/>
    <n v="72.099999999999994"/>
    <n v="72.099999999999994"/>
    <n v="0"/>
    <n v="0"/>
    <n v="7.77"/>
    <n v="79.87"/>
    <s v="Joined"/>
    <s v="No Churn"/>
    <s v="Not Applicable"/>
  </r>
  <r>
    <x v="18"/>
    <s v="Male"/>
    <n v="79"/>
    <s v="No"/>
    <n v="0"/>
    <s v="Daly City"/>
    <n v="94015"/>
    <s v="Central"/>
    <n v="37.680844"/>
    <s v="West"/>
    <n v="-122.48130999999999"/>
    <n v="0"/>
    <x v="3"/>
    <n v="45"/>
    <s v="None"/>
    <s v="Yes"/>
    <n v="10.67"/>
    <s v="No"/>
    <s v="Yes"/>
    <s v="DSL"/>
    <n v="17"/>
    <s v="Yes"/>
    <s v="No"/>
    <s v="Yes"/>
    <s v="No"/>
    <s v="No"/>
    <s v="Yes"/>
    <s v="No"/>
    <s v="Yes"/>
    <s v="One Year"/>
    <s v="No"/>
    <s v="Credit Card"/>
    <n v="62.7"/>
    <n v="2791.5"/>
    <n v="0"/>
    <n v="0"/>
    <n v="480.15"/>
    <n v="3271.65"/>
    <s v="Churned"/>
    <s v="Dissatisfaction"/>
    <s v="Limited range of services"/>
  </r>
  <r>
    <x v="19"/>
    <s v="Male"/>
    <n v="67"/>
    <s v="No"/>
    <n v="0"/>
    <s v="Morgan Hill"/>
    <n v="95037"/>
    <s v="Central"/>
    <n v="37.161543999999999"/>
    <s v="Central-East"/>
    <n v="-121.649371"/>
    <n v="0"/>
    <x v="1"/>
    <n v="1"/>
    <s v="None"/>
    <s v="No"/>
    <n v="0"/>
    <s v="No"/>
    <s v="Yes"/>
    <s v="Cable"/>
    <n v="9"/>
    <s v="No"/>
    <s v="No"/>
    <s v="No"/>
    <s v="No"/>
    <s v="No"/>
    <s v="No"/>
    <s v="No"/>
    <s v="Yes"/>
    <s v="Month-to-Month"/>
    <s v="Yes"/>
    <s v="Bank Withdrawal"/>
    <n v="25.1"/>
    <n v="25.1"/>
    <n v="0"/>
    <n v="0"/>
    <n v="0"/>
    <n v="25.1"/>
    <s v="Churned"/>
    <s v="Competitor"/>
    <s v="Competitor made better offer"/>
  </r>
  <r>
    <x v="20"/>
    <s v="Female"/>
    <n v="79"/>
    <s v="Yes"/>
    <n v="0"/>
    <s v="Ahwahnee"/>
    <n v="93601"/>
    <s v="Central"/>
    <n v="37.375816"/>
    <s v="Central-East"/>
    <n v="-119.739935"/>
    <n v="0"/>
    <x v="2"/>
    <n v="50"/>
    <s v="None"/>
    <s v="Yes"/>
    <n v="31.43"/>
    <s v="Yes"/>
    <s v="No"/>
    <s v="No Internet"/>
    <n v="0"/>
    <s v="No"/>
    <s v="No"/>
    <s v="No"/>
    <s v="No"/>
    <s v="No"/>
    <s v="No"/>
    <s v="No"/>
    <s v="No"/>
    <s v="One Year"/>
    <s v="No"/>
    <s v="Bank Withdrawal"/>
    <n v="25.2"/>
    <n v="1306.3"/>
    <n v="0"/>
    <n v="0"/>
    <n v="1571.5"/>
    <n v="2877.8"/>
    <s v="Stayed"/>
    <s v="No Churn"/>
    <s v="Not Applicable"/>
  </r>
  <r>
    <x v="21"/>
    <s v="Female"/>
    <n v="26"/>
    <s v="Yes"/>
    <n v="0"/>
    <s v="Carnelian Bay"/>
    <n v="96140"/>
    <s v="North"/>
    <n v="39.227434000000002"/>
    <s v="Central-East"/>
    <n v="-120.09180600000001"/>
    <n v="1"/>
    <x v="0"/>
    <n v="13"/>
    <s v="None"/>
    <s v="Yes"/>
    <n v="43.56"/>
    <s v="Yes"/>
    <s v="Yes"/>
    <s v="Fiber Optic"/>
    <n v="52"/>
    <s v="No"/>
    <s v="Yes"/>
    <s v="Yes"/>
    <s v="No"/>
    <s v="Yes"/>
    <s v="No"/>
    <s v="No"/>
    <s v="Yes"/>
    <s v="Month-to-Month"/>
    <s v="No"/>
    <s v="Bank Withdrawal"/>
    <n v="94.1"/>
    <n v="1215.5999999999999"/>
    <n v="0"/>
    <n v="0"/>
    <n v="566.28"/>
    <n v="1781.88"/>
    <s v="Churned"/>
    <s v="Other"/>
    <s v="Don't know"/>
  </r>
  <r>
    <x v="22"/>
    <s v="Female"/>
    <n v="30"/>
    <s v="Yes"/>
    <n v="2"/>
    <s v="Alpaugh"/>
    <n v="93201"/>
    <s v="Central"/>
    <n v="35.869625999999997"/>
    <s v="Central-East"/>
    <n v="-119.498771"/>
    <n v="1"/>
    <x v="0"/>
    <n v="23"/>
    <s v="Offer D"/>
    <s v="Yes"/>
    <n v="34.909999999999997"/>
    <s v="Yes"/>
    <s v="Yes"/>
    <s v="Fiber Optic"/>
    <n v="30"/>
    <s v="No"/>
    <s v="No"/>
    <s v="No"/>
    <s v="No"/>
    <s v="Yes"/>
    <s v="No"/>
    <s v="No"/>
    <s v="Yes"/>
    <s v="Month-to-Month"/>
    <s v="Yes"/>
    <s v="Bank Withdrawal"/>
    <n v="83.75"/>
    <n v="1849.95"/>
    <n v="0"/>
    <n v="0"/>
    <n v="802.93"/>
    <n v="2652.88"/>
    <s v="Stayed"/>
    <s v="No Churn"/>
    <s v="Not Applicable"/>
  </r>
  <r>
    <x v="23"/>
    <s v="Female"/>
    <n v="22"/>
    <s v="No"/>
    <n v="0"/>
    <s v="Keeler"/>
    <n v="93530"/>
    <s v="Central"/>
    <n v="36.560498000000003"/>
    <s v="East"/>
    <n v="-117.962461"/>
    <n v="0"/>
    <x v="1"/>
    <n v="3"/>
    <s v="None"/>
    <s v="Yes"/>
    <n v="3.12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850000000000001"/>
    <n v="57.2"/>
    <n v="0"/>
    <n v="0"/>
    <n v="9.36"/>
    <n v="66.56"/>
    <s v="Joined"/>
    <s v="No Churn"/>
    <s v="Not Applicable"/>
  </r>
  <r>
    <x v="24"/>
    <s v="Female"/>
    <n v="34"/>
    <s v="Yes"/>
    <n v="0"/>
    <s v="Korbel"/>
    <n v="95550"/>
    <s v="North"/>
    <n v="40.766599999999997"/>
    <s v="West"/>
    <n v="-123.80458"/>
    <n v="0"/>
    <x v="1"/>
    <n v="4"/>
    <s v="Offer E"/>
    <s v="Yes"/>
    <n v="12.43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350000000000001"/>
    <n v="76.349999999999994"/>
    <n v="0"/>
    <n v="0"/>
    <n v="49.72"/>
    <n v="126.07"/>
    <s v="Churned"/>
    <s v="Price"/>
    <s v="Long distance charges"/>
  </r>
  <r>
    <x v="25"/>
    <s v="Female"/>
    <n v="37"/>
    <s v="Yes"/>
    <n v="1"/>
    <s v="Palomar Mountain"/>
    <n v="92060"/>
    <s v="South"/>
    <n v="33.309851999999999"/>
    <s v="East"/>
    <n v="-116.82309100000001"/>
    <n v="1"/>
    <x v="1"/>
    <n v="1"/>
    <s v="None"/>
    <s v="No"/>
    <n v="0"/>
    <s v="No"/>
    <s v="Yes"/>
    <s v="DSL"/>
    <n v="19"/>
    <s v="Yes"/>
    <s v="No"/>
    <s v="No"/>
    <s v="No"/>
    <s v="No"/>
    <s v="No"/>
    <s v="No"/>
    <s v="Yes"/>
    <s v="Month-to-Month"/>
    <s v="No"/>
    <s v="Bank Withdrawal"/>
    <n v="30.5"/>
    <n v="30.5"/>
    <n v="0"/>
    <n v="0"/>
    <n v="0"/>
    <n v="30.5"/>
    <s v="Churned"/>
    <s v="Attitude"/>
    <s v="Attitude of service provider"/>
  </r>
  <r>
    <x v="26"/>
    <s v="Female"/>
    <n v="37"/>
    <s v="Yes"/>
    <n v="3"/>
    <s v="Parlier"/>
    <n v="93648"/>
    <s v="Central"/>
    <n v="36.622236999999998"/>
    <s v="Central-East"/>
    <n v="-119.521126"/>
    <n v="10"/>
    <x v="2"/>
    <n v="55"/>
    <s v="None"/>
    <s v="Yes"/>
    <n v="35.04"/>
    <s v="No"/>
    <s v="Yes"/>
    <s v="Fiber Optic"/>
    <n v="57"/>
    <s v="No"/>
    <s v="Yes"/>
    <s v="Yes"/>
    <s v="Yes"/>
    <s v="Yes"/>
    <s v="Yes"/>
    <s v="Yes"/>
    <s v="No"/>
    <s v="One Year"/>
    <s v="Yes"/>
    <s v="Bank Withdrawal"/>
    <n v="103.7"/>
    <n v="5656.75"/>
    <n v="0"/>
    <n v="20"/>
    <n v="1927.2"/>
    <n v="7603.95"/>
    <s v="Stayed"/>
    <s v="No Churn"/>
    <s v="Not Applicable"/>
  </r>
  <r>
    <x v="27"/>
    <s v="Male"/>
    <n v="42"/>
    <s v="Yes"/>
    <n v="3"/>
    <s v="Modesto"/>
    <n v="95358"/>
    <s v="Central"/>
    <n v="37.612611999999999"/>
    <s v="Central-East"/>
    <n v="-121.10856800000001"/>
    <n v="3"/>
    <x v="2"/>
    <n v="54"/>
    <s v="None"/>
    <s v="Yes"/>
    <n v="19.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399999999999999"/>
    <n v="1090.5999999999999"/>
    <n v="0"/>
    <n v="0"/>
    <n v="1063.8"/>
    <n v="2154.4"/>
    <s v="Stayed"/>
    <s v="No Churn"/>
    <s v="Not Applicable"/>
  </r>
  <r>
    <x v="28"/>
    <s v="Male"/>
    <n v="64"/>
    <s v="No"/>
    <n v="0"/>
    <s v="Glen Ellen"/>
    <n v="95442"/>
    <s v="North"/>
    <n v="38.368744"/>
    <s v="West"/>
    <n v="-122.522642"/>
    <n v="0"/>
    <x v="3"/>
    <n v="26"/>
    <s v="Offer C"/>
    <s v="Yes"/>
    <n v="37.700000000000003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19.600000000000001"/>
    <n v="471.85"/>
    <n v="21.25"/>
    <n v="0"/>
    <n v="980.2"/>
    <n v="1430.8"/>
    <s v="Stayed"/>
    <s v="No Churn"/>
    <s v="Not Applicable"/>
  </r>
  <r>
    <x v="29"/>
    <s v="Female"/>
    <n v="47"/>
    <s v="Yes"/>
    <n v="3"/>
    <s v="Eureka"/>
    <n v="95503"/>
    <s v="North"/>
    <n v="40.737431000000001"/>
    <s v="West"/>
    <n v="-124.108897"/>
    <n v="5"/>
    <x v="2"/>
    <n v="69"/>
    <s v="None"/>
    <s v="Yes"/>
    <n v="38.39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7"/>
    <n v="1396.9"/>
    <n v="0"/>
    <n v="0"/>
    <n v="2648.91"/>
    <n v="4045.81"/>
    <s v="Stayed"/>
    <s v="No Churn"/>
    <s v="Not Applicable"/>
  </r>
  <r>
    <x v="30"/>
    <s v="Male"/>
    <n v="23"/>
    <s v="Yes"/>
    <n v="3"/>
    <s v="Moss Beach"/>
    <n v="94038"/>
    <s v="Central"/>
    <n v="37.515555999999997"/>
    <s v="West"/>
    <n v="-122.50231100000001"/>
    <n v="1"/>
    <x v="3"/>
    <n v="37"/>
    <s v="Offer C"/>
    <s v="Yes"/>
    <n v="43.01"/>
    <s v="No"/>
    <s v="Yes"/>
    <s v="Fiber Optic"/>
    <n v="51"/>
    <s v="No"/>
    <s v="No"/>
    <s v="No"/>
    <s v="No"/>
    <s v="Yes"/>
    <s v="Yes"/>
    <s v="Yes"/>
    <s v="Yes"/>
    <s v="One Year"/>
    <s v="No"/>
    <s v="Credit Card"/>
    <n v="91.2"/>
    <n v="3247.55"/>
    <n v="0"/>
    <n v="0"/>
    <n v="1591.37"/>
    <n v="4838.92"/>
    <s v="Stayed"/>
    <s v="No Churn"/>
    <s v="Not Applicable"/>
  </r>
  <r>
    <x v="31"/>
    <s v="Female"/>
    <n v="48"/>
    <s v="Yes"/>
    <n v="0"/>
    <s v="Los Angeles"/>
    <n v="90058"/>
    <s v="Central"/>
    <n v="34.001617000000003"/>
    <s v="Central-East"/>
    <n v="-118.222274"/>
    <n v="5"/>
    <x v="2"/>
    <n v="49"/>
    <s v="Offer B"/>
    <s v="Yes"/>
    <n v="49.58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.45"/>
    <n v="900.9"/>
    <n v="0"/>
    <n v="0"/>
    <n v="2429.42"/>
    <n v="3330.32"/>
    <s v="Stayed"/>
    <s v="No Churn"/>
    <s v="Not Applicable"/>
  </r>
  <r>
    <x v="32"/>
    <s v="Male"/>
    <n v="28"/>
    <s v="Yes"/>
    <n v="0"/>
    <s v="Los Angeles"/>
    <n v="90063"/>
    <s v="Central"/>
    <n v="34.044271000000002"/>
    <s v="Central-East"/>
    <n v="-118.185237"/>
    <n v="9"/>
    <x v="2"/>
    <n v="66"/>
    <s v="None"/>
    <s v="Yes"/>
    <n v="43.77"/>
    <s v="Yes"/>
    <s v="Yes"/>
    <s v="Fiber Optic"/>
    <n v="41"/>
    <s v="Yes"/>
    <s v="Yes"/>
    <s v="Yes"/>
    <s v="Yes"/>
    <s v="Yes"/>
    <s v="Yes"/>
    <s v="Yes"/>
    <s v="Yes"/>
    <s v="One Year"/>
    <s v="No"/>
    <s v="Bank Withdrawal"/>
    <n v="-2"/>
    <n v="7942.15"/>
    <n v="0"/>
    <n v="0"/>
    <n v="2888.82"/>
    <n v="10830.97"/>
    <s v="Stayed"/>
    <s v="No Churn"/>
    <s v="Not Applicable"/>
  </r>
  <r>
    <x v="33"/>
    <s v="Female"/>
    <n v="28"/>
    <s v="No"/>
    <n v="0"/>
    <s v="Calexico"/>
    <n v="92231"/>
    <s v="South"/>
    <n v="32.690654000000002"/>
    <s v="East"/>
    <n v="-115.431225"/>
    <n v="0"/>
    <x v="2"/>
    <n v="67"/>
    <s v="None"/>
    <s v="Yes"/>
    <n v="23.12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.55"/>
    <n v="1343.4"/>
    <n v="30.53"/>
    <n v="0"/>
    <n v="1549.04"/>
    <n v="2861.91"/>
    <s v="Stayed"/>
    <s v="No Churn"/>
    <s v="Not Applicable"/>
  </r>
  <r>
    <x v="34"/>
    <s v="Male"/>
    <n v="33"/>
    <s v="Yes"/>
    <n v="1"/>
    <s v="Redding"/>
    <n v="96003"/>
    <s v="North"/>
    <n v="40.677649000000002"/>
    <s v="West"/>
    <n v="-122.29467"/>
    <n v="4"/>
    <x v="0"/>
    <n v="20"/>
    <s v="None"/>
    <s v="No"/>
    <n v="0"/>
    <s v="No"/>
    <s v="Yes"/>
    <s v="Cable"/>
    <n v="22"/>
    <s v="Yes"/>
    <s v="No"/>
    <s v="Yes"/>
    <s v="Yes"/>
    <s v="No"/>
    <s v="No"/>
    <s v="No"/>
    <s v="Yes"/>
    <s v="Two Year"/>
    <s v="Yes"/>
    <s v="Credit Card"/>
    <n v="39.4"/>
    <n v="825.4"/>
    <n v="0"/>
    <n v="0"/>
    <n v="0"/>
    <n v="825.4"/>
    <s v="Stayed"/>
    <s v="No Churn"/>
    <s v="Not Applicable"/>
  </r>
  <r>
    <x v="35"/>
    <s v="Female"/>
    <n v="31"/>
    <s v="No"/>
    <n v="3"/>
    <s v="San Martin"/>
    <n v="95046"/>
    <s v="Central"/>
    <n v="37.084696999999998"/>
    <s v="Central-East"/>
    <n v="-121.60641699999999"/>
    <n v="0"/>
    <x v="3"/>
    <n v="43"/>
    <s v="None"/>
    <s v="Yes"/>
    <n v="30.64"/>
    <s v="Yes"/>
    <s v="No"/>
    <s v="No Internet"/>
    <n v="0"/>
    <s v="No"/>
    <s v="No"/>
    <s v="No"/>
    <s v="No"/>
    <s v="No"/>
    <s v="No"/>
    <s v="No"/>
    <s v="No"/>
    <s v="Two Year"/>
    <s v="Yes"/>
    <s v="Bank Withdrawal"/>
    <n v="25.1"/>
    <n v="1070.1500000000001"/>
    <n v="0"/>
    <n v="0"/>
    <n v="1317.52"/>
    <n v="2387.67"/>
    <s v="Stayed"/>
    <s v="No Churn"/>
    <s v="Not Applicable"/>
  </r>
  <r>
    <x v="36"/>
    <s v="Female"/>
    <n v="37"/>
    <s v="Yes"/>
    <n v="0"/>
    <s v="Stockton"/>
    <n v="95209"/>
    <s v="North"/>
    <n v="38.044522999999998"/>
    <s v="Central-East"/>
    <n v="-121.34804800000001"/>
    <n v="2"/>
    <x v="2"/>
    <n v="55"/>
    <s v="Offer B"/>
    <s v="Yes"/>
    <n v="5.08"/>
    <s v="Yes"/>
    <s v="Yes"/>
    <s v="Fiber Optic"/>
    <n v="9"/>
    <s v="Yes"/>
    <s v="No"/>
    <s v="No"/>
    <s v="No"/>
    <s v="Yes"/>
    <s v="No"/>
    <s v="No"/>
    <s v="Yes"/>
    <s v="Month-to-Month"/>
    <s v="Yes"/>
    <s v="Bank Withdrawal"/>
    <n v="89.8"/>
    <n v="4959.6000000000004"/>
    <n v="0"/>
    <n v="0"/>
    <n v="279.39999999999998"/>
    <n v="5239"/>
    <s v="Stayed"/>
    <s v="No Churn"/>
    <s v="Not Applicable"/>
  </r>
  <r>
    <x v="37"/>
    <s v="Female"/>
    <n v="60"/>
    <s v="Yes"/>
    <n v="0"/>
    <s v="Los Angeles"/>
    <n v="90003"/>
    <s v="South"/>
    <n v="33.964131000000002"/>
    <s v="Central-East"/>
    <n v="-118.272783"/>
    <n v="4"/>
    <x v="2"/>
    <n v="59"/>
    <s v="Offer B"/>
    <s v="Yes"/>
    <n v="16.39"/>
    <s v="Yes"/>
    <s v="Yes"/>
    <s v="Fiber Optic"/>
    <n v="14"/>
    <s v="Yes"/>
    <s v="Yes"/>
    <s v="No"/>
    <s v="No"/>
    <s v="Yes"/>
    <s v="No"/>
    <s v="No"/>
    <s v="Yes"/>
    <s v="Month-to-Month"/>
    <s v="Yes"/>
    <s v="Bank Withdrawal"/>
    <n v="94.75"/>
    <n v="5597.65"/>
    <n v="0"/>
    <n v="0"/>
    <n v="967.01"/>
    <n v="6564.66"/>
    <s v="Stayed"/>
    <s v="No Churn"/>
    <s v="Not Applicable"/>
  </r>
  <r>
    <x v="38"/>
    <s v="Female"/>
    <n v="48"/>
    <s v="Yes"/>
    <n v="3"/>
    <s v="Huntington Park"/>
    <n v="90255"/>
    <s v="South"/>
    <n v="33.978029999999997"/>
    <s v="Central-East"/>
    <n v="-118.217141"/>
    <n v="3"/>
    <x v="0"/>
    <n v="12"/>
    <s v="None"/>
    <s v="Yes"/>
    <n v="19.28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3"/>
    <n v="224.5"/>
    <n v="0"/>
    <n v="0"/>
    <n v="231.36"/>
    <n v="455.86"/>
    <s v="Stayed"/>
    <s v="No Churn"/>
    <s v="Not Applicable"/>
  </r>
  <r>
    <x v="39"/>
    <s v="Male"/>
    <n v="60"/>
    <s v="Yes"/>
    <n v="3"/>
    <s v="Yermo"/>
    <n v="92398"/>
    <s v="Central"/>
    <n v="35.013299000000004"/>
    <s v="East"/>
    <n v="-116.834092"/>
    <n v="7"/>
    <x v="3"/>
    <n v="27"/>
    <s v="Offer C"/>
    <s v="Yes"/>
    <n v="25.26"/>
    <s v="Yes"/>
    <s v="Yes"/>
    <s v="Fiber Optic"/>
    <n v="23"/>
    <s v="No"/>
    <s v="No"/>
    <s v="No"/>
    <s v="No"/>
    <s v="No"/>
    <s v="No"/>
    <s v="No"/>
    <s v="Yes"/>
    <s v="Month-to-Month"/>
    <s v="Yes"/>
    <s v="Bank Withdrawal"/>
    <n v="75.75"/>
    <n v="1929"/>
    <n v="0"/>
    <n v="0"/>
    <n v="682.02"/>
    <n v="2611.02"/>
    <s v="Stayed"/>
    <s v="No Churn"/>
    <s v="Not Applicable"/>
  </r>
  <r>
    <x v="40"/>
    <s v="Male"/>
    <n v="69"/>
    <s v="No"/>
    <n v="0"/>
    <s v="San Diego"/>
    <n v="92129"/>
    <s v="South"/>
    <n v="32.961064"/>
    <s v="East"/>
    <n v="-117.134917"/>
    <n v="0"/>
    <x v="1"/>
    <n v="2"/>
    <s v="None"/>
    <s v="Yes"/>
    <n v="43.99"/>
    <s v="No"/>
    <s v="Yes"/>
    <s v="DSL"/>
    <n v="27"/>
    <s v="Yes"/>
    <s v="No"/>
    <s v="No"/>
    <s v="No"/>
    <s v="No"/>
    <s v="No"/>
    <s v="No"/>
    <s v="Yes"/>
    <s v="Month-to-Month"/>
    <s v="Yes"/>
    <s v="Bank Withdrawal"/>
    <n v="49.25"/>
    <n v="91.1"/>
    <n v="0"/>
    <n v="0"/>
    <n v="87.98"/>
    <n v="179.08"/>
    <s v="Churned"/>
    <s v="Competitor"/>
    <s v="Competitor made better offer"/>
  </r>
  <r>
    <x v="41"/>
    <s v="Female"/>
    <n v="20"/>
    <s v="No"/>
    <n v="0"/>
    <s v="Fremont"/>
    <n v="94539"/>
    <s v="Central"/>
    <n v="37.516790999999998"/>
    <s v="West"/>
    <n v="-121.899117"/>
    <n v="0"/>
    <x v="3"/>
    <n v="27"/>
    <s v="Offer C"/>
    <s v="Yes"/>
    <n v="48.91"/>
    <s v="No"/>
    <s v="Yes"/>
    <s v="DSL"/>
    <n v="59"/>
    <s v="No"/>
    <s v="Yes"/>
    <s v="Yes"/>
    <s v="Yes"/>
    <s v="Yes"/>
    <s v="Yes"/>
    <s v="Yes"/>
    <s v="Yes"/>
    <s v="One Year"/>
    <s v="No"/>
    <s v="Credit Card"/>
    <n v="78.2"/>
    <n v="2078.9499999999998"/>
    <n v="0"/>
    <n v="0"/>
    <n v="1320.57"/>
    <n v="3399.52"/>
    <s v="Stayed"/>
    <s v="No Churn"/>
    <s v="Not Applicable"/>
  </r>
  <r>
    <x v="42"/>
    <s v="Male"/>
    <n v="31"/>
    <s v="Yes"/>
    <n v="3"/>
    <s v="Santa Rosa"/>
    <n v="95405"/>
    <s v="North"/>
    <n v="38.439695999999998"/>
    <s v="West"/>
    <n v="-122.668817"/>
    <n v="1"/>
    <x v="3"/>
    <n v="25"/>
    <s v="None"/>
    <s v="Yes"/>
    <n v="23.69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5"/>
    <n v="630.6"/>
    <n v="44.42"/>
    <n v="0"/>
    <n v="592.25"/>
    <n v="1178.43"/>
    <s v="Stayed"/>
    <s v="No Churn"/>
    <s v="Not Applicable"/>
  </r>
  <r>
    <x v="43"/>
    <s v="Male"/>
    <n v="46"/>
    <s v="Yes"/>
    <n v="0"/>
    <s v="San Jose"/>
    <n v="95126"/>
    <s v="Central"/>
    <n v="37.327069000000002"/>
    <s v="West"/>
    <n v="-121.916819"/>
    <n v="5"/>
    <x v="3"/>
    <n v="25"/>
    <s v="None"/>
    <s v="Yes"/>
    <n v="6.45"/>
    <s v="No"/>
    <s v="Yes"/>
    <s v="Cable"/>
    <n v="19"/>
    <s v="Yes"/>
    <s v="Yes"/>
    <s v="Yes"/>
    <s v="No"/>
    <s v="No"/>
    <s v="No"/>
    <s v="No"/>
    <s v="Yes"/>
    <s v="One Year"/>
    <s v="Yes"/>
    <s v="Bank Withdrawal"/>
    <n v="61.6"/>
    <n v="1611"/>
    <n v="44.9"/>
    <n v="0"/>
    <n v="161.25"/>
    <n v="1727.35"/>
    <s v="Stayed"/>
    <s v="No Churn"/>
    <s v="Not Applicable"/>
  </r>
  <r>
    <x v="44"/>
    <s v="Male"/>
    <n v="57"/>
    <s v="No"/>
    <n v="1"/>
    <s v="Tujunga"/>
    <n v="91042"/>
    <s v="Central"/>
    <n v="34.296574"/>
    <s v="Central-East"/>
    <n v="-118.244839"/>
    <n v="0"/>
    <x v="3"/>
    <n v="29"/>
    <s v="None"/>
    <s v="No"/>
    <n v="0"/>
    <s v="No"/>
    <s v="Yes"/>
    <s v="DSL"/>
    <n v="21"/>
    <s v="Yes"/>
    <s v="Yes"/>
    <s v="Yes"/>
    <s v="Yes"/>
    <s v="No"/>
    <s v="No"/>
    <s v="No"/>
    <s v="Yes"/>
    <s v="Month-to-Month"/>
    <s v="Yes"/>
    <s v="Credit Card"/>
    <n v="45"/>
    <n v="1242.45"/>
    <n v="12.26"/>
    <n v="0"/>
    <n v="0"/>
    <n v="1230.19"/>
    <s v="Stayed"/>
    <s v="No Churn"/>
    <s v="Not Applicable"/>
  </r>
  <r>
    <x v="45"/>
    <s v="Male"/>
    <n v="19"/>
    <s v="Yes"/>
    <n v="0"/>
    <s v="Visalia"/>
    <n v="93291"/>
    <s v="Central"/>
    <n v="36.391776999999998"/>
    <s v="Central-East"/>
    <n v="-119.37284200000001"/>
    <n v="5"/>
    <x v="2"/>
    <n v="72"/>
    <s v="None"/>
    <s v="Yes"/>
    <n v="32.36"/>
    <s v="Yes"/>
    <s v="Yes"/>
    <s v="DSL"/>
    <n v="52"/>
    <s v="No"/>
    <s v="Yes"/>
    <s v="Yes"/>
    <s v="Yes"/>
    <s v="Yes"/>
    <s v="Yes"/>
    <s v="Yes"/>
    <s v="Yes"/>
    <s v="Two Year"/>
    <s v="Yes"/>
    <s v="Bank Withdrawal"/>
    <n v="85.15"/>
    <n v="6316.2"/>
    <n v="0"/>
    <n v="0"/>
    <n v="2329.92"/>
    <n v="8646.1200000000008"/>
    <s v="Stayed"/>
    <s v="No Churn"/>
    <s v="Not Applicable"/>
  </r>
  <r>
    <x v="46"/>
    <s v="Female"/>
    <n v="64"/>
    <s v="No"/>
    <n v="0"/>
    <s v="Lodi"/>
    <n v="95240"/>
    <s v="North"/>
    <n v="38.123544000000003"/>
    <s v="Central-East"/>
    <n v="-121.15907799999999"/>
    <n v="0"/>
    <x v="0"/>
    <n v="14"/>
    <s v="None"/>
    <s v="Yes"/>
    <n v="24.04"/>
    <s v="No"/>
    <s v="Yes"/>
    <s v="Cable"/>
    <n v="12"/>
    <s v="No"/>
    <s v="Yes"/>
    <s v="No"/>
    <s v="No"/>
    <s v="No"/>
    <s v="No"/>
    <s v="No"/>
    <s v="Yes"/>
    <s v="One Year"/>
    <s v="No"/>
    <s v="Credit Card"/>
    <n v="51.45"/>
    <n v="727.85"/>
    <n v="0"/>
    <n v="0"/>
    <n v="336.56"/>
    <n v="1064.4100000000001"/>
    <s v="Stayed"/>
    <s v="No Churn"/>
    <s v="Not Applicable"/>
  </r>
  <r>
    <x v="47"/>
    <s v="Female"/>
    <n v="38"/>
    <s v="No"/>
    <n v="0"/>
    <s v="El Portal"/>
    <n v="95318"/>
    <s v="Central"/>
    <n v="37.654550999999998"/>
    <s v="Central-East"/>
    <n v="-119.82298400000001"/>
    <n v="0"/>
    <x v="3"/>
    <n v="35"/>
    <s v="Offer C"/>
    <s v="Yes"/>
    <n v="36.42"/>
    <s v="No"/>
    <s v="Yes"/>
    <s v="Fiber Optic"/>
    <n v="2"/>
    <s v="No"/>
    <s v="No"/>
    <s v="Yes"/>
    <s v="Yes"/>
    <s v="Yes"/>
    <s v="Yes"/>
    <s v="Yes"/>
    <s v="Yes"/>
    <s v="One Year"/>
    <s v="Yes"/>
    <s v="Bank Withdrawal"/>
    <n v="99.25"/>
    <n v="3532"/>
    <n v="0"/>
    <n v="0"/>
    <n v="1274.7"/>
    <n v="4806.7"/>
    <s v="Stayed"/>
    <s v="No Churn"/>
    <s v="Not Applicable"/>
  </r>
  <r>
    <x v="48"/>
    <s v="Male"/>
    <n v="54"/>
    <s v="No"/>
    <n v="0"/>
    <s v="Calistoga"/>
    <n v="94515"/>
    <s v="North"/>
    <n v="38.629618000000001"/>
    <s v="West"/>
    <n v="-122.593216"/>
    <n v="0"/>
    <x v="1"/>
    <n v="1"/>
    <s v="Offer E"/>
    <s v="Yes"/>
    <n v="42.95"/>
    <s v="No"/>
    <s v="Yes"/>
    <s v="DSL"/>
    <n v="9"/>
    <s v="No"/>
    <s v="No"/>
    <s v="No"/>
    <s v="No"/>
    <s v="No"/>
    <s v="No"/>
    <s v="No"/>
    <s v="Yes"/>
    <s v="Month-to-Month"/>
    <s v="Yes"/>
    <s v="Credit Card"/>
    <n v="44.3"/>
    <n v="44.3"/>
    <n v="0"/>
    <n v="0"/>
    <n v="42.95"/>
    <n v="87.25"/>
    <s v="Joined"/>
    <s v="No Churn"/>
    <s v="Not Applicable"/>
  </r>
  <r>
    <x v="49"/>
    <s v="Male"/>
    <n v="50"/>
    <s v="No"/>
    <n v="0"/>
    <s v="Farmington"/>
    <n v="95230"/>
    <s v="Central"/>
    <n v="37.956963000000002"/>
    <s v="Central-East"/>
    <n v="-120.863055"/>
    <n v="0"/>
    <x v="3"/>
    <n v="29"/>
    <s v="None"/>
    <s v="Yes"/>
    <n v="2.0499999999999998"/>
    <s v="No"/>
    <s v="Yes"/>
    <s v="Fiber Optic"/>
    <n v="17"/>
    <s v="No"/>
    <s v="No"/>
    <s v="No"/>
    <s v="Yes"/>
    <s v="Yes"/>
    <s v="Yes"/>
    <s v="Yes"/>
    <s v="No"/>
    <s v="Month-to-Month"/>
    <s v="Yes"/>
    <s v="Bank Withdrawal"/>
    <n v="94.2"/>
    <n v="2607.6"/>
    <n v="0"/>
    <n v="20"/>
    <n v="59.45"/>
    <n v="2687.05"/>
    <s v="Stayed"/>
    <s v="No Churn"/>
    <s v="Not Applicable"/>
  </r>
  <r>
    <x v="50"/>
    <s v="Male"/>
    <n v="25"/>
    <s v="No"/>
    <n v="0"/>
    <s v="Tulelake"/>
    <n v="96134"/>
    <s v="North"/>
    <n v="41.813521000000001"/>
    <s v="Central-East"/>
    <n v="-121.492666"/>
    <n v="0"/>
    <x v="2"/>
    <n v="64"/>
    <s v="None"/>
    <s v="Yes"/>
    <n v="5.49"/>
    <s v="Yes"/>
    <s v="Yes"/>
    <s v="DSL"/>
    <n v="69"/>
    <s v="Yes"/>
    <s v="Yes"/>
    <s v="Yes"/>
    <s v="Yes"/>
    <s v="Yes"/>
    <s v="No"/>
    <s v="No"/>
    <s v="No"/>
    <s v="One Year"/>
    <s v="No"/>
    <s v="Bank Withdrawal"/>
    <n v="81.25"/>
    <n v="5567.55"/>
    <n v="0"/>
    <n v="40"/>
    <n v="351.36"/>
    <n v="5958.91"/>
    <s v="Stayed"/>
    <s v="No Churn"/>
    <s v="Not Applicable"/>
  </r>
  <r>
    <x v="51"/>
    <s v="Female"/>
    <n v="35"/>
    <s v="Yes"/>
    <n v="3"/>
    <s v="Coleville"/>
    <n v="96107"/>
    <s v="North"/>
    <n v="38.425280000000001"/>
    <s v="Central-East"/>
    <n v="-119.475741"/>
    <n v="1"/>
    <x v="3"/>
    <n v="39"/>
    <s v="None"/>
    <s v="Yes"/>
    <n v="24.38"/>
    <s v="Yes"/>
    <s v="Yes"/>
    <s v="Fiber Optic"/>
    <n v="53"/>
    <s v="No"/>
    <s v="No"/>
    <s v="No"/>
    <s v="Yes"/>
    <s v="Yes"/>
    <s v="Yes"/>
    <s v="Yes"/>
    <s v="Yes"/>
    <s v="Month-to-Month"/>
    <s v="Yes"/>
    <s v="Credit Card"/>
    <n v="99.95"/>
    <n v="3767.4"/>
    <n v="0"/>
    <n v="0"/>
    <n v="950.82"/>
    <n v="4718.22"/>
    <s v="Stayed"/>
    <s v="No Churn"/>
    <s v="Not Applicable"/>
  </r>
  <r>
    <x v="52"/>
    <s v="Female"/>
    <n v="72"/>
    <s v="No"/>
    <n v="0"/>
    <s v="Ojai"/>
    <n v="93023"/>
    <s v="Central"/>
    <n v="34.581308"/>
    <s v="Central-East"/>
    <n v="-118.93194800000001"/>
    <n v="0"/>
    <x v="3"/>
    <n v="40"/>
    <s v="None"/>
    <s v="Yes"/>
    <n v="44.14"/>
    <s v="No"/>
    <s v="Yes"/>
    <s v="Fiber Optic"/>
    <n v="23"/>
    <s v="No"/>
    <s v="No"/>
    <s v="No"/>
    <s v="No"/>
    <s v="Yes"/>
    <s v="Yes"/>
    <s v="No"/>
    <s v="Yes"/>
    <s v="Two Year"/>
    <s v="Yes"/>
    <s v="Bank Withdrawal"/>
    <n v="91.55"/>
    <n v="3673.6"/>
    <n v="0"/>
    <n v="0"/>
    <n v="1765.6"/>
    <n v="5439.2"/>
    <s v="Stayed"/>
    <s v="No Churn"/>
    <s v="Not Applicable"/>
  </r>
  <r>
    <x v="53"/>
    <s v="Male"/>
    <n v="51"/>
    <s v="No"/>
    <n v="0"/>
    <s v="Desert Hot Springs"/>
    <n v="92241"/>
    <s v="South"/>
    <n v="33.832799000000001"/>
    <s v="East"/>
    <n v="-116.250973"/>
    <n v="0"/>
    <x v="3"/>
    <n v="40"/>
    <s v="None"/>
    <s v="Yes"/>
    <n v="37.69"/>
    <s v="Yes"/>
    <s v="Yes"/>
    <s v="Fiber Optic"/>
    <n v="15"/>
    <s v="No"/>
    <s v="Yes"/>
    <s v="Yes"/>
    <s v="No"/>
    <s v="Yes"/>
    <s v="Yes"/>
    <s v="Yes"/>
    <s v="Yes"/>
    <s v="Month-to-Month"/>
    <s v="Yes"/>
    <s v="Credit Card"/>
    <n v="104.5"/>
    <n v="4036.85"/>
    <n v="0"/>
    <n v="0"/>
    <n v="1507.6"/>
    <n v="5544.45"/>
    <s v="Churned"/>
    <s v="Competitor"/>
    <s v="Competitor had better devices"/>
  </r>
  <r>
    <x v="54"/>
    <s v="Female"/>
    <n v="78"/>
    <s v="No"/>
    <n v="1"/>
    <s v="North Hollywood"/>
    <n v="91605"/>
    <s v="Central"/>
    <n v="34.207295000000002"/>
    <s v="Central-East"/>
    <n v="-118.40002200000001"/>
    <n v="0"/>
    <x v="0"/>
    <n v="11"/>
    <s v="Offer D"/>
    <s v="Yes"/>
    <n v="11.59"/>
    <s v="No"/>
    <s v="Yes"/>
    <s v="Fiber Optic"/>
    <n v="29"/>
    <s v="No"/>
    <s v="Yes"/>
    <s v="No"/>
    <s v="No"/>
    <s v="Yes"/>
    <s v="Yes"/>
    <s v="No"/>
    <s v="No"/>
    <s v="Month-to-Month"/>
    <s v="Yes"/>
    <s v="Bank Withdrawal"/>
    <n v="95"/>
    <n v="1120.3"/>
    <n v="0"/>
    <n v="120"/>
    <n v="127.49"/>
    <n v="1367.79"/>
    <s v="Churned"/>
    <s v="Dissatisfaction"/>
    <s v="Product dissatisfaction"/>
  </r>
  <r>
    <x v="55"/>
    <s v="Female"/>
    <n v="30"/>
    <s v="Yes"/>
    <n v="0"/>
    <s v="Inverness"/>
    <n v="94937"/>
    <s v="North"/>
    <n v="38.099322999999998"/>
    <s v="West"/>
    <n v="-122.945723"/>
    <n v="10"/>
    <x v="1"/>
    <n v="6"/>
    <s v="Offer E"/>
    <s v="Yes"/>
    <n v="42.66"/>
    <s v="Yes"/>
    <s v="Yes"/>
    <s v="Cable"/>
    <n v="85"/>
    <s v="No"/>
    <s v="No"/>
    <s v="No"/>
    <s v="No"/>
    <s v="No"/>
    <s v="No"/>
    <s v="No"/>
    <s v="Yes"/>
    <s v="Month-to-Month"/>
    <s v="No"/>
    <s v="Bank Withdrawal"/>
    <n v="50.35"/>
    <n v="314.55"/>
    <n v="0"/>
    <n v="0"/>
    <n v="255.96"/>
    <n v="570.51"/>
    <s v="Stayed"/>
    <s v="No Churn"/>
    <s v="Not Applicable"/>
  </r>
  <r>
    <x v="56"/>
    <s v="Male"/>
    <n v="58"/>
    <s v="No"/>
    <n v="0"/>
    <s v="Santa Rosa"/>
    <n v="95404"/>
    <s v="North"/>
    <n v="38.526941000000001"/>
    <s v="West"/>
    <n v="-122.709096"/>
    <n v="0"/>
    <x v="3"/>
    <n v="30"/>
    <s v="None"/>
    <s v="Yes"/>
    <n v="2.64"/>
    <s v="Yes"/>
    <s v="Yes"/>
    <s v="DSL"/>
    <n v="15"/>
    <s v="Yes"/>
    <s v="No"/>
    <s v="No"/>
    <s v="No"/>
    <s v="No"/>
    <s v="Yes"/>
    <s v="Yes"/>
    <s v="Yes"/>
    <s v="Month-to-Month"/>
    <s v="Yes"/>
    <s v="Mailed Check"/>
    <n v="64.5"/>
    <n v="1888.45"/>
    <n v="0"/>
    <n v="0"/>
    <n v="79.2"/>
    <n v="1967.65"/>
    <s v="Stayed"/>
    <s v="No Churn"/>
    <s v="Not Applicable"/>
  </r>
  <r>
    <x v="57"/>
    <s v="Male"/>
    <n v="26"/>
    <s v="No"/>
    <n v="0"/>
    <s v="San Jose"/>
    <n v="95131"/>
    <s v="Central"/>
    <n v="37.387027000000003"/>
    <s v="West"/>
    <n v="-121.897775"/>
    <n v="0"/>
    <x v="3"/>
    <n v="27"/>
    <s v="None"/>
    <s v="Yes"/>
    <n v="20.66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19.399999999999999"/>
    <n v="529.79999999999995"/>
    <n v="0"/>
    <n v="0"/>
    <n v="557.82000000000005"/>
    <n v="1087.6199999999999"/>
    <s v="Stayed"/>
    <s v="No Churn"/>
    <s v="Not Applicable"/>
  </r>
  <r>
    <x v="58"/>
    <s v="Male"/>
    <n v="66"/>
    <s v="Yes"/>
    <n v="0"/>
    <s v="Wilmington"/>
    <n v="90744"/>
    <s v="South"/>
    <n v="33.782068000000002"/>
    <s v="Central-East"/>
    <n v="-118.262263"/>
    <n v="3"/>
    <x v="2"/>
    <n v="70"/>
    <s v="None"/>
    <s v="Yes"/>
    <n v="39.49"/>
    <s v="Yes"/>
    <s v="Yes"/>
    <s v="Fiber Optic"/>
    <n v="28"/>
    <s v="No"/>
    <s v="Yes"/>
    <s v="Yes"/>
    <s v="No"/>
    <s v="Yes"/>
    <s v="Yes"/>
    <s v="No"/>
    <s v="Yes"/>
    <s v="One Year"/>
    <s v="Yes"/>
    <s v="Bank Withdrawal"/>
    <n v="104.8"/>
    <n v="7308.95"/>
    <n v="6.11"/>
    <n v="0"/>
    <n v="2764.3"/>
    <n v="10067.14"/>
    <s v="Stayed"/>
    <s v="No Churn"/>
    <s v="Not Applicable"/>
  </r>
  <r>
    <x v="59"/>
    <s v="Female"/>
    <n v="20"/>
    <s v="Yes"/>
    <n v="0"/>
    <s v="Modesto"/>
    <n v="95357"/>
    <s v="Central"/>
    <n v="37.670526000000002"/>
    <s v="Central-East"/>
    <n v="-120.877572"/>
    <n v="10"/>
    <x v="2"/>
    <n v="57"/>
    <s v="Offer B"/>
    <s v="Yes"/>
    <n v="8.01"/>
    <s v="Yes"/>
    <s v="Yes"/>
    <s v="Fiber Optic"/>
    <n v="73"/>
    <s v="No"/>
    <s v="Yes"/>
    <s v="Yes"/>
    <s v="Yes"/>
    <s v="Yes"/>
    <s v="Yes"/>
    <s v="Yes"/>
    <s v="Yes"/>
    <s v="One Year"/>
    <s v="Yes"/>
    <s v="Bank Withdrawal"/>
    <n v="109.4"/>
    <n v="6252.7"/>
    <n v="0"/>
    <n v="0"/>
    <n v="456.57"/>
    <n v="6709.27"/>
    <s v="Stayed"/>
    <s v="No Churn"/>
    <s v="Not Applicable"/>
  </r>
  <r>
    <x v="60"/>
    <s v="Male"/>
    <n v="61"/>
    <s v="Yes"/>
    <n v="0"/>
    <s v="San Diego"/>
    <n v="92113"/>
    <s v="South"/>
    <n v="32.697097999999997"/>
    <s v="East"/>
    <n v="-117.116587"/>
    <n v="10"/>
    <x v="2"/>
    <n v="58"/>
    <s v="None"/>
    <s v="Yes"/>
    <n v="18.37"/>
    <s v="No"/>
    <s v="Yes"/>
    <s v="DSL"/>
    <n v="18"/>
    <s v="No"/>
    <s v="No"/>
    <s v="Yes"/>
    <s v="No"/>
    <s v="No"/>
    <s v="No"/>
    <s v="No"/>
    <s v="Yes"/>
    <s v="One Year"/>
    <s v="No"/>
    <s v="Credit Card"/>
    <n v="50.3"/>
    <n v="2878.55"/>
    <n v="10.23"/>
    <n v="0"/>
    <n v="1065.46"/>
    <n v="3933.78"/>
    <s v="Stayed"/>
    <s v="No Churn"/>
    <s v="Not Applicable"/>
  </r>
  <r>
    <x v="61"/>
    <s v="Male"/>
    <n v="24"/>
    <s v="No"/>
    <n v="0"/>
    <s v="Rancho Palos Verdes"/>
    <n v="90275"/>
    <s v="South"/>
    <n v="33.753146000000001"/>
    <s v="Central-East"/>
    <n v="-118.367459"/>
    <n v="0"/>
    <x v="0"/>
    <n v="16"/>
    <s v="None"/>
    <s v="Yes"/>
    <n v="25.71"/>
    <s v="Yes"/>
    <s v="Yes"/>
    <s v="DSL"/>
    <n v="48"/>
    <s v="No"/>
    <s v="Yes"/>
    <s v="Yes"/>
    <s v="No"/>
    <s v="No"/>
    <s v="Yes"/>
    <s v="Yes"/>
    <s v="Yes"/>
    <s v="Month-to-Month"/>
    <s v="Yes"/>
    <s v="Bank Withdrawal"/>
    <n v="71.400000000000006"/>
    <n v="1212.0999999999999"/>
    <n v="0"/>
    <n v="0"/>
    <n v="411.36"/>
    <n v="1623.46"/>
    <s v="Stayed"/>
    <s v="No Churn"/>
    <s v="Not Applicable"/>
  </r>
  <r>
    <x v="62"/>
    <s v="Female"/>
    <n v="55"/>
    <s v="Yes"/>
    <n v="0"/>
    <s v="Kenwood"/>
    <n v="95452"/>
    <s v="North"/>
    <n v="38.419525"/>
    <s v="West"/>
    <n v="-122.521585"/>
    <n v="3"/>
    <x v="2"/>
    <n v="69"/>
    <s v="Offer A"/>
    <s v="Yes"/>
    <n v="38.520000000000003"/>
    <s v="Yes"/>
    <s v="Yes"/>
    <s v="Fiber Optic"/>
    <n v="27"/>
    <s v="Yes"/>
    <s v="Yes"/>
    <s v="Yes"/>
    <s v="Yes"/>
    <s v="Yes"/>
    <s v="Yes"/>
    <s v="Yes"/>
    <s v="Yes"/>
    <s v="Two Year"/>
    <s v="Yes"/>
    <s v="Bank Withdrawal"/>
    <n v="116"/>
    <n v="8182.85"/>
    <n v="0"/>
    <n v="0"/>
    <n v="2657.88"/>
    <n v="10840.73"/>
    <s v="Stayed"/>
    <s v="No Churn"/>
    <s v="Not Applicable"/>
  </r>
  <r>
    <x v="63"/>
    <s v="Male"/>
    <n v="32"/>
    <s v="No"/>
    <n v="0"/>
    <s v="West Point"/>
    <n v="95255"/>
    <s v="North"/>
    <n v="38.419350000000001"/>
    <s v="Central-East"/>
    <n v="-120.469545"/>
    <n v="0"/>
    <x v="1"/>
    <n v="1"/>
    <s v="Offer E"/>
    <s v="Yes"/>
    <n v="31.77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19.850000000000001"/>
    <n v="19.850000000000001"/>
    <n v="0"/>
    <n v="0"/>
    <n v="31.77"/>
    <n v="51.62"/>
    <s v="Churned"/>
    <s v="Attitude"/>
    <s v="Attitude of support person"/>
  </r>
  <r>
    <x v="64"/>
    <s v="Male"/>
    <n v="59"/>
    <s v="No"/>
    <n v="0"/>
    <s v="Los Angeles"/>
    <n v="90062"/>
    <s v="Central"/>
    <n v="34.003552999999997"/>
    <s v="Central-East"/>
    <n v="-118.308933"/>
    <n v="0"/>
    <x v="1"/>
    <n v="1"/>
    <s v="None"/>
    <s v="Yes"/>
    <n v="40.71"/>
    <s v="Yes"/>
    <s v="Yes"/>
    <s v="Fiber Optic"/>
    <n v="25"/>
    <s v="No"/>
    <s v="No"/>
    <s v="Yes"/>
    <s v="No"/>
    <s v="Yes"/>
    <s v="Yes"/>
    <s v="Yes"/>
    <s v="Yes"/>
    <s v="Month-to-Month"/>
    <s v="Yes"/>
    <s v="Bank Withdrawal"/>
    <n v="99.75"/>
    <n v="99.75"/>
    <n v="0"/>
    <n v="0"/>
    <n v="40.71"/>
    <n v="140.46"/>
    <s v="Churned"/>
    <s v="Competitor"/>
    <s v="Competitor had better devices"/>
  </r>
  <r>
    <x v="65"/>
    <s v="Male"/>
    <n v="71"/>
    <s v="Yes"/>
    <n v="1"/>
    <s v="Morongo Valley"/>
    <n v="92256"/>
    <s v="Central"/>
    <n v="34.097862999999997"/>
    <s v="East"/>
    <n v="-116.594561"/>
    <n v="9"/>
    <x v="3"/>
    <n v="32"/>
    <s v="Offer C"/>
    <s v="Yes"/>
    <n v="31.86"/>
    <s v="No"/>
    <s v="Yes"/>
    <s v="Fiber Optic"/>
    <n v="23"/>
    <s v="No"/>
    <s v="Yes"/>
    <s v="No"/>
    <s v="No"/>
    <s v="Yes"/>
    <s v="Yes"/>
    <s v="Yes"/>
    <s v="Yes"/>
    <s v="One Year"/>
    <s v="Yes"/>
    <s v="Mailed Check"/>
    <n v="93.95"/>
    <n v="2861.45"/>
    <n v="0"/>
    <n v="0"/>
    <n v="1019.52"/>
    <n v="3880.97"/>
    <s v="Stayed"/>
    <s v="No Churn"/>
    <s v="Not Applicable"/>
  </r>
  <r>
    <x v="66"/>
    <s v="Male"/>
    <n v="49"/>
    <s v="Yes"/>
    <n v="2"/>
    <s v="Palo Verde"/>
    <n v="92266"/>
    <s v="South"/>
    <n v="33.3249"/>
    <s v="East"/>
    <n v="-114.758334"/>
    <n v="8"/>
    <x v="0"/>
    <n v="16"/>
    <s v="Offer D"/>
    <s v="Yes"/>
    <n v="48.71"/>
    <s v="Yes"/>
    <s v="Yes"/>
    <s v="Fiber Optic"/>
    <n v="12"/>
    <s v="No"/>
    <s v="No"/>
    <s v="Yes"/>
    <s v="No"/>
    <s v="Yes"/>
    <s v="No"/>
    <s v="No"/>
    <s v="Yes"/>
    <s v="Month-to-Month"/>
    <s v="Yes"/>
    <s v="Bank Withdrawal"/>
    <n v="90.8"/>
    <n v="1442.2"/>
    <n v="0"/>
    <n v="0"/>
    <n v="779.36"/>
    <n v="2221.56"/>
    <s v="Stayed"/>
    <s v="No Churn"/>
    <s v="Not Applicable"/>
  </r>
  <r>
    <x v="67"/>
    <s v="Male"/>
    <n v="61"/>
    <s v="Yes"/>
    <n v="0"/>
    <s v="Valyermo"/>
    <n v="93563"/>
    <s v="Central"/>
    <n v="34.395829999999997"/>
    <s v="East"/>
    <n v="-117.734568"/>
    <n v="1"/>
    <x v="2"/>
    <n v="49"/>
    <s v="Offer B"/>
    <s v="Yes"/>
    <n v="39.549999999999997"/>
    <s v="Yes"/>
    <s v="Yes"/>
    <s v="Cable"/>
    <n v="10"/>
    <s v="Yes"/>
    <s v="No"/>
    <s v="Yes"/>
    <s v="Yes"/>
    <s v="Yes"/>
    <s v="Yes"/>
    <s v="Yes"/>
    <s v="Yes"/>
    <s v="One Year"/>
    <s v="No"/>
    <s v="Bank Withdrawal"/>
    <n v="84.35"/>
    <n v="4059.35"/>
    <n v="0"/>
    <n v="0"/>
    <n v="1937.95"/>
    <n v="5997.3"/>
    <s v="Churned"/>
    <s v="Competitor"/>
    <s v="Competitor offered higher download speeds"/>
  </r>
  <r>
    <x v="68"/>
    <s v="Female"/>
    <n v="40"/>
    <s v="Yes"/>
    <n v="0"/>
    <s v="Cambria"/>
    <n v="93428"/>
    <s v="Central"/>
    <n v="35.591386999999997"/>
    <s v="Central-East"/>
    <n v="-121.032256"/>
    <n v="2"/>
    <x v="2"/>
    <n v="71"/>
    <s v="Offer A"/>
    <s v="No"/>
    <n v="0"/>
    <s v="No"/>
    <s v="Yes"/>
    <s v="Cable"/>
    <n v="29"/>
    <s v="No"/>
    <s v="Yes"/>
    <s v="Yes"/>
    <s v="Yes"/>
    <s v="Yes"/>
    <s v="Yes"/>
    <s v="Yes"/>
    <s v="Yes"/>
    <s v="Two Year"/>
    <s v="No"/>
    <s v="Bank Withdrawal"/>
    <n v="58.25"/>
    <n v="4145.8999999999996"/>
    <n v="0"/>
    <n v="0"/>
    <n v="0"/>
    <n v="4145.8999999999996"/>
    <s v="Stayed"/>
    <s v="No Churn"/>
    <s v="Not Applicable"/>
  </r>
  <r>
    <x v="69"/>
    <s v="Female"/>
    <n v="39"/>
    <s v="No"/>
    <n v="0"/>
    <s v="Round Mountain"/>
    <n v="96084"/>
    <s v="North"/>
    <n v="40.923558"/>
    <s v="West"/>
    <n v="-122.059933"/>
    <n v="0"/>
    <x v="3"/>
    <n v="33"/>
    <s v="None"/>
    <s v="Yes"/>
    <n v="49.69"/>
    <s v="Yes"/>
    <s v="Yes"/>
    <s v="Fiber Optic"/>
    <n v="12"/>
    <s v="No"/>
    <s v="Yes"/>
    <s v="Yes"/>
    <s v="No"/>
    <s v="Yes"/>
    <s v="Yes"/>
    <s v="Yes"/>
    <s v="Yes"/>
    <s v="Month-to-Month"/>
    <s v="No"/>
    <s v="Bank Withdrawal"/>
    <n v="107.55"/>
    <n v="3645.5"/>
    <n v="0"/>
    <n v="0"/>
    <n v="1639.77"/>
    <n v="5285.27"/>
    <s v="Stayed"/>
    <s v="No Churn"/>
    <s v="Not Applicable"/>
  </r>
  <r>
    <x v="70"/>
    <s v="Female"/>
    <n v="21"/>
    <s v="Yes"/>
    <n v="0"/>
    <s v="Klamath"/>
    <n v="95548"/>
    <s v="North"/>
    <n v="41.572812999999996"/>
    <s v="West"/>
    <n v="-124.035011"/>
    <n v="9"/>
    <x v="0"/>
    <n v="10"/>
    <s v="Offer D"/>
    <s v="Yes"/>
    <n v="49.6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19.95"/>
    <n v="187.75"/>
    <n v="0"/>
    <n v="0"/>
    <n v="496"/>
    <n v="683.75"/>
    <s v="Stayed"/>
    <s v="No Churn"/>
    <s v="Not Applicable"/>
  </r>
  <r>
    <x v="71"/>
    <s v="Male"/>
    <n v="24"/>
    <s v="Yes"/>
    <n v="0"/>
    <s v="Fresno"/>
    <n v="93650"/>
    <s v="Central"/>
    <n v="36.841655000000003"/>
    <s v="Central-East"/>
    <n v="-119.797113"/>
    <n v="1"/>
    <x v="0"/>
    <n v="21"/>
    <s v="None"/>
    <s v="Yes"/>
    <n v="36.26"/>
    <s v="Yes"/>
    <s v="Yes"/>
    <s v="Fiber Optic"/>
    <n v="59"/>
    <s v="No"/>
    <s v="Yes"/>
    <s v="Yes"/>
    <s v="Yes"/>
    <s v="Yes"/>
    <s v="Yes"/>
    <s v="Yes"/>
    <s v="No"/>
    <s v="Month-to-Month"/>
    <s v="Yes"/>
    <s v="Bank Withdrawal"/>
    <n v="111.2"/>
    <n v="2317.1"/>
    <n v="0"/>
    <n v="120"/>
    <n v="761.46"/>
    <n v="3198.56"/>
    <s v="Churned"/>
    <s v="Attitude"/>
    <s v="Attitude of service provider"/>
  </r>
  <r>
    <x v="72"/>
    <s v="Male"/>
    <n v="52"/>
    <s v="Yes"/>
    <n v="1"/>
    <s v="Angwin"/>
    <n v="94508"/>
    <s v="North"/>
    <n v="38.542448"/>
    <s v="West"/>
    <n v="-122.419923"/>
    <n v="1"/>
    <x v="3"/>
    <n v="37"/>
    <s v="None"/>
    <s v="No"/>
    <n v="0"/>
    <s v="No"/>
    <s v="Yes"/>
    <s v="DSL"/>
    <n v="23"/>
    <s v="Yes"/>
    <s v="Yes"/>
    <s v="Yes"/>
    <s v="No"/>
    <s v="No"/>
    <s v="No"/>
    <s v="No"/>
    <s v="Yes"/>
    <s v="Month-to-Month"/>
    <s v="No"/>
    <s v="Bank Withdrawal"/>
    <n v="40.200000000000003"/>
    <n v="1448.8"/>
    <n v="0"/>
    <n v="0"/>
    <n v="0"/>
    <n v="1448.8"/>
    <s v="Churned"/>
    <s v="Competitor"/>
    <s v="Competitor offered more data"/>
  </r>
  <r>
    <x v="73"/>
    <s v="Female"/>
    <n v="71"/>
    <s v="No"/>
    <n v="0"/>
    <s v="Le Grand"/>
    <n v="95333"/>
    <s v="Central"/>
    <n v="37.249377000000003"/>
    <s v="Central-East"/>
    <n v="-120.24958100000001"/>
    <n v="0"/>
    <x v="3"/>
    <n v="26"/>
    <s v="None"/>
    <s v="Yes"/>
    <n v="33.74"/>
    <s v="No"/>
    <s v="Yes"/>
    <s v="Fiber Optic"/>
    <n v="7"/>
    <s v="Yes"/>
    <s v="No"/>
    <s v="No"/>
    <s v="No"/>
    <s v="Yes"/>
    <s v="No"/>
    <s v="No"/>
    <s v="Yes"/>
    <s v="Month-to-Month"/>
    <s v="Yes"/>
    <s v="Credit Card"/>
    <n v="85.8"/>
    <n v="2193.65"/>
    <n v="0"/>
    <n v="0"/>
    <n v="877.24"/>
    <n v="3070.89"/>
    <s v="Stayed"/>
    <s v="No Churn"/>
    <s v="Not Applicable"/>
  </r>
  <r>
    <x v="74"/>
    <s v="Male"/>
    <n v="45"/>
    <s v="No"/>
    <n v="0"/>
    <s v="Redway"/>
    <n v="95560"/>
    <s v="North"/>
    <n v="40.142256000000003"/>
    <s v="West"/>
    <n v="-123.85292699999999"/>
    <n v="0"/>
    <x v="2"/>
    <n v="50"/>
    <s v="Offer B"/>
    <s v="No"/>
    <n v="0"/>
    <s v="No"/>
    <s v="Yes"/>
    <s v="DSL"/>
    <n v="7"/>
    <s v="Yes"/>
    <s v="No"/>
    <s v="No"/>
    <s v="Yes"/>
    <s v="No"/>
    <s v="No"/>
    <s v="No"/>
    <s v="Yes"/>
    <s v="One Year"/>
    <s v="Yes"/>
    <s v="Credit Card"/>
    <n v="35.4"/>
    <n v="1748.9"/>
    <n v="0"/>
    <n v="0"/>
    <n v="0"/>
    <n v="1748.9"/>
    <s v="Stayed"/>
    <s v="No Churn"/>
    <s v="Not Applicable"/>
  </r>
  <r>
    <x v="75"/>
    <s v="Female"/>
    <n v="29"/>
    <s v="No"/>
    <n v="0"/>
    <s v="San Diego"/>
    <n v="92122"/>
    <s v="South"/>
    <n v="32.857230000000001"/>
    <s v="East"/>
    <n v="-117.209774"/>
    <n v="0"/>
    <x v="0"/>
    <n v="7"/>
    <s v="None"/>
    <s v="Yes"/>
    <n v="28.62"/>
    <s v="Yes"/>
    <s v="Yes"/>
    <s v="Fiber Optic"/>
    <n v="26"/>
    <s v="No"/>
    <s v="No"/>
    <s v="No"/>
    <s v="No"/>
    <s v="No"/>
    <s v="No"/>
    <s v="Yes"/>
    <s v="Yes"/>
    <s v="Month-to-Month"/>
    <s v="Yes"/>
    <s v="Bank Withdrawal"/>
    <n v="73.849999999999994"/>
    <n v="511.25"/>
    <n v="13.03"/>
    <n v="0"/>
    <n v="200.34"/>
    <n v="698.56"/>
    <s v="Churned"/>
    <s v="Competitor"/>
    <s v="Competitor made better offer"/>
  </r>
  <r>
    <x v="76"/>
    <s v="Female"/>
    <n v="62"/>
    <s v="Yes"/>
    <n v="0"/>
    <s v="Monterey Park"/>
    <n v="91755"/>
    <s v="Central"/>
    <n v="34.049171999999999"/>
    <s v="Central-East"/>
    <n v="-118.115022"/>
    <n v="1"/>
    <x v="2"/>
    <n v="61"/>
    <s v="Offer B"/>
    <s v="Yes"/>
    <n v="47.19"/>
    <s v="Yes"/>
    <s v="Yes"/>
    <s v="DSL"/>
    <n v="28"/>
    <s v="Yes"/>
    <s v="Yes"/>
    <s v="Yes"/>
    <s v="Yes"/>
    <s v="Yes"/>
    <s v="Yes"/>
    <s v="Yes"/>
    <s v="Yes"/>
    <s v="Two Year"/>
    <s v="No"/>
    <s v="Mailed Check"/>
    <n v="88.1"/>
    <n v="5526.75"/>
    <n v="0"/>
    <n v="0"/>
    <n v="2878.59"/>
    <n v="8405.34"/>
    <s v="Stayed"/>
    <s v="No Churn"/>
    <s v="Not Applicable"/>
  </r>
  <r>
    <x v="77"/>
    <s v="Male"/>
    <n v="42"/>
    <s v="No"/>
    <n v="0"/>
    <s v="Big Oak Flat"/>
    <n v="95305"/>
    <s v="Central"/>
    <n v="37.818589000000003"/>
    <s v="Central-East"/>
    <n v="-120.256995"/>
    <n v="0"/>
    <x v="0"/>
    <n v="15"/>
    <s v="Offer D"/>
    <s v="Yes"/>
    <n v="45.92"/>
    <s v="No"/>
    <s v="Yes"/>
    <s v="Fiber Optic"/>
    <n v="12"/>
    <s v="No"/>
    <s v="No"/>
    <s v="Yes"/>
    <s v="Yes"/>
    <s v="Yes"/>
    <s v="Yes"/>
    <s v="Yes"/>
    <s v="Yes"/>
    <s v="Month-to-Month"/>
    <s v="Yes"/>
    <s v="Bank Withdrawal"/>
    <n v="101.35"/>
    <n v="1553.95"/>
    <n v="0"/>
    <n v="0"/>
    <n v="688.8"/>
    <n v="2242.75"/>
    <s v="Churned"/>
    <s v="Attitude"/>
    <s v="Attitude of service provider"/>
  </r>
  <r>
    <x v="78"/>
    <s v="Female"/>
    <n v="51"/>
    <s v="No"/>
    <n v="2"/>
    <s v="Stevenson Ranch"/>
    <n v="91381"/>
    <s v="Central"/>
    <n v="34.364153000000002"/>
    <s v="Central-East"/>
    <n v="-118.615583"/>
    <n v="0"/>
    <x v="3"/>
    <n v="26"/>
    <s v="None"/>
    <s v="No"/>
    <n v="0"/>
    <s v="No"/>
    <s v="Yes"/>
    <s v="DSL"/>
    <n v="19"/>
    <s v="Yes"/>
    <s v="No"/>
    <s v="No"/>
    <s v="Yes"/>
    <s v="No"/>
    <s v="Yes"/>
    <s v="Yes"/>
    <s v="Yes"/>
    <s v="Month-to-Month"/>
    <s v="No"/>
    <s v="Credit Card"/>
    <n v="45.8"/>
    <n v="1147"/>
    <n v="0"/>
    <n v="0"/>
    <n v="0"/>
    <n v="1147"/>
    <s v="Stayed"/>
    <s v="No Churn"/>
    <s v="Not Applicable"/>
  </r>
  <r>
    <x v="79"/>
    <s v="Male"/>
    <n v="39"/>
    <s v="Yes"/>
    <n v="0"/>
    <s v="North Highlands"/>
    <n v="95660"/>
    <s v="North"/>
    <n v="38.671295000000001"/>
    <s v="Central-East"/>
    <n v="-121.388251"/>
    <n v="9"/>
    <x v="2"/>
    <n v="72"/>
    <s v="None"/>
    <s v="Yes"/>
    <n v="33.22"/>
    <s v="No"/>
    <s v="Yes"/>
    <s v="Fiber Optic"/>
    <n v="23"/>
    <s v="No"/>
    <s v="No"/>
    <s v="Yes"/>
    <s v="No"/>
    <s v="Yes"/>
    <s v="Yes"/>
    <s v="Yes"/>
    <s v="Yes"/>
    <s v="Month-to-Month"/>
    <s v="Yes"/>
    <s v="Bank Withdrawal"/>
    <n v="94.65"/>
    <n v="6747.35"/>
    <n v="0"/>
    <n v="0"/>
    <n v="2391.84"/>
    <n v="9139.19"/>
    <s v="Stayed"/>
    <s v="No Churn"/>
    <s v="Not Applicable"/>
  </r>
  <r>
    <x v="80"/>
    <s v="Male"/>
    <n v="64"/>
    <s v="Yes"/>
    <n v="0"/>
    <s v="La Puente"/>
    <n v="91746"/>
    <s v="Central"/>
    <n v="34.038983000000002"/>
    <s v="East"/>
    <n v="-117.991372"/>
    <n v="1"/>
    <x v="3"/>
    <n v="44"/>
    <s v="None"/>
    <s v="Yes"/>
    <n v="27.4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20.5"/>
    <n v="865.05"/>
    <n v="0"/>
    <n v="0"/>
    <n v="1205.5999999999999"/>
    <n v="2070.65"/>
    <s v="Stayed"/>
    <s v="No Churn"/>
    <s v="Not Applicable"/>
  </r>
  <r>
    <x v="81"/>
    <s v="Male"/>
    <n v="55"/>
    <s v="No"/>
    <n v="0"/>
    <s v="Glenhaven"/>
    <n v="95443"/>
    <s v="North"/>
    <n v="39.045245999999999"/>
    <s v="West"/>
    <n v="-122.74318100000001"/>
    <n v="0"/>
    <x v="2"/>
    <n v="66"/>
    <s v="Offer A"/>
    <s v="Yes"/>
    <n v="48.78"/>
    <s v="Yes"/>
    <s v="Yes"/>
    <s v="Fiber Optic"/>
    <n v="8"/>
    <s v="No"/>
    <s v="Yes"/>
    <s v="No"/>
    <s v="No"/>
    <s v="No"/>
    <s v="Yes"/>
    <s v="Yes"/>
    <s v="No"/>
    <s v="Month-to-Month"/>
    <s v="No"/>
    <s v="Credit Card"/>
    <n v="89.4"/>
    <n v="5976.9"/>
    <n v="36.020000000000003"/>
    <n v="40"/>
    <n v="3219.48"/>
    <n v="9200.36"/>
    <s v="Stayed"/>
    <s v="No Churn"/>
    <s v="Not Applicable"/>
  </r>
  <r>
    <x v="82"/>
    <s v="Female"/>
    <n v="40"/>
    <s v="No"/>
    <n v="0"/>
    <s v="Alhambra"/>
    <n v="91803"/>
    <s v="Central"/>
    <n v="34.074736000000001"/>
    <s v="Central-East"/>
    <n v="-118.145959"/>
    <n v="0"/>
    <x v="1"/>
    <n v="2"/>
    <s v="None"/>
    <s v="Yes"/>
    <n v="36.81"/>
    <s v="No"/>
    <s v="Yes"/>
    <s v="Fiber Optic"/>
    <n v="16"/>
    <s v="Yes"/>
    <s v="Yes"/>
    <s v="No"/>
    <s v="Yes"/>
    <s v="No"/>
    <s v="No"/>
    <s v="No"/>
    <s v="Yes"/>
    <s v="Month-to-Month"/>
    <s v="Yes"/>
    <s v="Bank Withdrawal"/>
    <n v="86.25"/>
    <n v="181.65"/>
    <n v="0"/>
    <n v="0"/>
    <n v="73.62"/>
    <n v="255.27"/>
    <s v="Churned"/>
    <s v="Competitor"/>
    <s v="Competitor offered higher download speeds"/>
  </r>
  <r>
    <x v="83"/>
    <s v="Female"/>
    <n v="76"/>
    <s v="No"/>
    <n v="0"/>
    <s v="Santa Monica"/>
    <n v="90403"/>
    <s v="Central"/>
    <n v="34.031528999999999"/>
    <s v="Central-East"/>
    <n v="-118.491156"/>
    <n v="0"/>
    <x v="3"/>
    <n v="44"/>
    <s v="None"/>
    <s v="Yes"/>
    <n v="7.72"/>
    <s v="No"/>
    <s v="Yes"/>
    <s v="DSL"/>
    <n v="17"/>
    <s v="No"/>
    <s v="No"/>
    <s v="Yes"/>
    <s v="Yes"/>
    <s v="Yes"/>
    <s v="Yes"/>
    <s v="Yes"/>
    <s v="Yes"/>
    <s v="One Year"/>
    <s v="No"/>
    <s v="Bank Withdrawal"/>
    <n v="74.849999999999994"/>
    <n v="3268.05"/>
    <n v="17.91"/>
    <n v="0"/>
    <n v="339.68"/>
    <n v="3589.82"/>
    <s v="Stayed"/>
    <s v="No Churn"/>
    <s v="Not Applicable"/>
  </r>
  <r>
    <x v="84"/>
    <s v="Female"/>
    <n v="57"/>
    <s v="No"/>
    <n v="0"/>
    <s v="Lodi"/>
    <n v="95240"/>
    <s v="North"/>
    <n v="38.123544000000003"/>
    <s v="Central-East"/>
    <n v="-121.15907799999999"/>
    <n v="0"/>
    <x v="0"/>
    <n v="12"/>
    <s v="Offer D"/>
    <s v="Yes"/>
    <n v="14.38"/>
    <s v="Yes"/>
    <s v="Yes"/>
    <s v="Fiber Optic"/>
    <n v="6"/>
    <s v="No"/>
    <s v="Yes"/>
    <s v="No"/>
    <s v="No"/>
    <s v="Yes"/>
    <s v="No"/>
    <s v="No"/>
    <s v="Yes"/>
    <s v="Month-to-Month"/>
    <s v="Yes"/>
    <s v="Bank Withdrawal"/>
    <n v="89.75"/>
    <n v="1052.4000000000001"/>
    <n v="0"/>
    <n v="0"/>
    <n v="172.56"/>
    <n v="1224.96"/>
    <s v="Churned"/>
    <s v="Attitude"/>
    <s v="Attitude of support person"/>
  </r>
  <r>
    <x v="85"/>
    <s v="Male"/>
    <n v="71"/>
    <s v="Yes"/>
    <n v="0"/>
    <s v="Los Angeles"/>
    <n v="90001"/>
    <s v="South"/>
    <n v="33.973616"/>
    <s v="Central-East"/>
    <n v="-118.24902"/>
    <n v="1"/>
    <x v="2"/>
    <n v="69"/>
    <s v="None"/>
    <s v="Yes"/>
    <n v="18.41"/>
    <s v="Yes"/>
    <s v="Yes"/>
    <s v="Fiber Optic"/>
    <n v="17"/>
    <s v="No"/>
    <s v="Yes"/>
    <s v="Yes"/>
    <s v="Yes"/>
    <s v="Yes"/>
    <s v="Yes"/>
    <s v="No"/>
    <s v="Yes"/>
    <s v="Two Year"/>
    <s v="Yes"/>
    <s v="Bank Withdrawal"/>
    <n v="109.95"/>
    <n v="7634.25"/>
    <n v="0"/>
    <n v="0"/>
    <n v="1270.29"/>
    <n v="8904.5400000000009"/>
    <s v="Stayed"/>
    <s v="No Churn"/>
    <s v="Not Applicable"/>
  </r>
  <r>
    <x v="86"/>
    <s v="Female"/>
    <n v="25"/>
    <s v="No"/>
    <n v="0"/>
    <s v="Fairfield"/>
    <n v="94533"/>
    <s v="North"/>
    <n v="38.287135999999997"/>
    <s v="West"/>
    <n v="-122.02710999999999"/>
    <n v="0"/>
    <x v="1"/>
    <n v="1"/>
    <s v="Offer E"/>
    <s v="Yes"/>
    <n v="1.23"/>
    <s v="Yes"/>
    <s v="Yes"/>
    <s v="Fiber Optic"/>
    <n v="69"/>
    <s v="No"/>
    <s v="Yes"/>
    <s v="No"/>
    <s v="No"/>
    <s v="No"/>
    <s v="No"/>
    <s v="No"/>
    <s v="Yes"/>
    <s v="Month-to-Month"/>
    <s v="Yes"/>
    <s v="Mailed Check"/>
    <n v="80.2"/>
    <n v="80.2"/>
    <n v="0"/>
    <n v="0"/>
    <n v="1.23"/>
    <n v="81.430000000000007"/>
    <s v="Churned"/>
    <s v="Price"/>
    <s v="Lack of affordable download/upload speed"/>
  </r>
  <r>
    <x v="87"/>
    <s v="Female"/>
    <n v="24"/>
    <s v="No"/>
    <n v="0"/>
    <s v="Stockton"/>
    <n v="95204"/>
    <s v="Central"/>
    <n v="37.974497999999997"/>
    <s v="Central-East"/>
    <n v="-121.319568"/>
    <n v="0"/>
    <x v="1"/>
    <n v="3"/>
    <s v="Offer E"/>
    <s v="Yes"/>
    <n v="25.75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850000000000001"/>
    <n v="63.75"/>
    <n v="0"/>
    <n v="0"/>
    <n v="77.25"/>
    <n v="141"/>
    <s v="Churned"/>
    <s v="Price"/>
    <s v="Long distance charges"/>
  </r>
  <r>
    <x v="88"/>
    <s v="Female"/>
    <n v="19"/>
    <s v="Yes"/>
    <n v="0"/>
    <s v="Temecula"/>
    <n v="92592"/>
    <s v="South"/>
    <n v="33.507255000000001"/>
    <s v="East"/>
    <n v="-117.029473"/>
    <n v="10"/>
    <x v="1"/>
    <n v="2"/>
    <s v="None"/>
    <s v="Yes"/>
    <n v="4.6500000000000004"/>
    <s v="No"/>
    <s v="Yes"/>
    <s v="Fiber Optic"/>
    <n v="53"/>
    <s v="Yes"/>
    <s v="Yes"/>
    <s v="No"/>
    <s v="No"/>
    <s v="Yes"/>
    <s v="No"/>
    <s v="No"/>
    <s v="Yes"/>
    <s v="Month-to-Month"/>
    <s v="No"/>
    <s v="Bank Withdrawal"/>
    <n v="90.35"/>
    <n v="190.5"/>
    <n v="0"/>
    <n v="0"/>
    <n v="9.3000000000000007"/>
    <n v="199.8"/>
    <s v="Joined"/>
    <s v="No Churn"/>
    <s v="Not Applicable"/>
  </r>
  <r>
    <x v="89"/>
    <s v="Female"/>
    <n v="77"/>
    <s v="No"/>
    <n v="0"/>
    <s v="Fallbrook"/>
    <n v="92028"/>
    <s v="South"/>
    <n v="33.362575"/>
    <s v="East"/>
    <n v="-117.299644"/>
    <n v="0"/>
    <x v="3"/>
    <n v="27"/>
    <s v="None"/>
    <s v="Yes"/>
    <n v="2.97"/>
    <s v="Yes"/>
    <s v="Yes"/>
    <s v="Fiber Optic"/>
    <n v="4"/>
    <s v="No"/>
    <s v="Yes"/>
    <s v="Yes"/>
    <s v="No"/>
    <s v="No"/>
    <s v="No"/>
    <s v="No"/>
    <s v="Yes"/>
    <s v="Two Year"/>
    <s v="Yes"/>
    <s v="Bank Withdrawal"/>
    <n v="86.45"/>
    <n v="2401.0500000000002"/>
    <n v="0"/>
    <n v="0"/>
    <n v="80.19"/>
    <n v="2481.2399999999998"/>
    <s v="Stayed"/>
    <s v="No Churn"/>
    <s v="Not Applicable"/>
  </r>
  <r>
    <x v="90"/>
    <s v="Male"/>
    <n v="57"/>
    <s v="No"/>
    <n v="0"/>
    <s v="Randsburg"/>
    <n v="93554"/>
    <s v="Central"/>
    <n v="35.405721999999997"/>
    <s v="East"/>
    <n v="-117.773354"/>
    <n v="0"/>
    <x v="3"/>
    <n v="26"/>
    <s v="Offer C"/>
    <s v="Yes"/>
    <n v="13.34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20.3"/>
    <n v="511.25"/>
    <n v="0"/>
    <n v="0"/>
    <n v="346.84"/>
    <n v="858.09"/>
    <s v="Stayed"/>
    <s v="No Churn"/>
    <s v="Not Applicable"/>
  </r>
  <r>
    <x v="91"/>
    <s v="Female"/>
    <n v="73"/>
    <s v="Yes"/>
    <n v="0"/>
    <s v="Atascadero"/>
    <n v="93422"/>
    <s v="Central"/>
    <n v="35.453912000000003"/>
    <s v="Central-East"/>
    <n v="-120.69461"/>
    <n v="9"/>
    <x v="3"/>
    <n v="39"/>
    <s v="None"/>
    <s v="Yes"/>
    <n v="20.149999999999999"/>
    <s v="Yes"/>
    <s v="Yes"/>
    <s v="Fiber Optic"/>
    <n v="21"/>
    <s v="No"/>
    <s v="No"/>
    <s v="No"/>
    <s v="Yes"/>
    <s v="Yes"/>
    <s v="Yes"/>
    <s v="Yes"/>
    <s v="Yes"/>
    <s v="Month-to-Month"/>
    <s v="Yes"/>
    <s v="Bank Withdrawal"/>
    <n v="101.25"/>
    <n v="3949.15"/>
    <n v="0"/>
    <n v="0"/>
    <n v="785.85"/>
    <n v="4735"/>
    <s v="Stayed"/>
    <s v="No Churn"/>
    <s v="Not Applicable"/>
  </r>
  <r>
    <x v="92"/>
    <s v="Male"/>
    <n v="41"/>
    <s v="No"/>
    <n v="0"/>
    <s v="Planada"/>
    <n v="95365"/>
    <s v="Central"/>
    <n v="37.329725000000003"/>
    <s v="Central-East"/>
    <n v="-120.306399"/>
    <n v="0"/>
    <x v="3"/>
    <n v="25"/>
    <s v="None"/>
    <s v="Yes"/>
    <n v="34.880000000000003"/>
    <s v="Yes"/>
    <s v="Yes"/>
    <s v="Fiber Optic"/>
    <n v="8"/>
    <s v="No"/>
    <s v="No"/>
    <s v="No"/>
    <s v="No"/>
    <s v="Yes"/>
    <s v="Yes"/>
    <s v="Yes"/>
    <s v="Yes"/>
    <s v="Month-to-Month"/>
    <s v="Yes"/>
    <s v="Bank Withdrawal"/>
    <n v="94.7"/>
    <n v="2362.1"/>
    <n v="0"/>
    <n v="0"/>
    <n v="872"/>
    <n v="3234.1"/>
    <s v="Churned"/>
    <s v="Competitor"/>
    <s v="Competitor had better devices"/>
  </r>
  <r>
    <x v="93"/>
    <s v="Female"/>
    <n v="43"/>
    <s v="No"/>
    <n v="0"/>
    <s v="Moorpark"/>
    <n v="93021"/>
    <s v="Central"/>
    <n v="34.312944999999999"/>
    <s v="Central-East"/>
    <n v="-118.858169"/>
    <n v="0"/>
    <x v="1"/>
    <n v="1"/>
    <s v="Offer E"/>
    <s v="Yes"/>
    <n v="39.81"/>
    <s v="No"/>
    <s v="Yes"/>
    <s v="Fiber Optic"/>
    <n v="23"/>
    <s v="No"/>
    <s v="No"/>
    <s v="No"/>
    <s v="No"/>
    <s v="No"/>
    <s v="No"/>
    <s v="No"/>
    <s v="Yes"/>
    <s v="Month-to-Month"/>
    <s v="No"/>
    <s v="Mailed Check"/>
    <n v="70.900000000000006"/>
    <n v="70.900000000000006"/>
    <n v="0"/>
    <n v="0"/>
    <n v="39.81"/>
    <n v="110.71"/>
    <s v="Churned"/>
    <s v="Competitor"/>
    <s v="Competitor had better devices"/>
  </r>
  <r>
    <x v="94"/>
    <s v="Male"/>
    <n v="48"/>
    <s v="Yes"/>
    <n v="0"/>
    <s v="Solvang"/>
    <n v="93463"/>
    <s v="Central"/>
    <n v="34.624398999999997"/>
    <s v="Central-East"/>
    <n v="-120.13787499999999"/>
    <n v="1"/>
    <x v="0"/>
    <n v="22"/>
    <s v="Offer D"/>
    <s v="Yes"/>
    <n v="27.24"/>
    <s v="No"/>
    <s v="Yes"/>
    <s v="DSL"/>
    <n v="21"/>
    <s v="Yes"/>
    <s v="No"/>
    <s v="No"/>
    <s v="Yes"/>
    <s v="No"/>
    <s v="No"/>
    <s v="No"/>
    <s v="Yes"/>
    <s v="Month-to-Month"/>
    <s v="Yes"/>
    <s v="Bank Withdrawal"/>
    <n v="54.2"/>
    <n v="1152.7"/>
    <n v="0"/>
    <n v="0"/>
    <n v="599.28"/>
    <n v="1751.98"/>
    <s v="Churned"/>
    <s v="Attitude"/>
    <s v="Attitude of service provider"/>
  </r>
  <r>
    <x v="95"/>
    <s v="Female"/>
    <n v="56"/>
    <s v="No"/>
    <n v="0"/>
    <s v="Calistoga"/>
    <n v="94515"/>
    <s v="North"/>
    <n v="38.629618000000001"/>
    <s v="West"/>
    <n v="-122.593216"/>
    <n v="0"/>
    <x v="2"/>
    <n v="72"/>
    <s v="Offer A"/>
    <s v="Yes"/>
    <n v="48.37"/>
    <s v="Yes"/>
    <s v="Yes"/>
    <s v="Fiber Optic"/>
    <n v="5"/>
    <s v="Yes"/>
    <s v="Yes"/>
    <s v="Yes"/>
    <s v="Yes"/>
    <s v="Yes"/>
    <s v="Yes"/>
    <s v="Yes"/>
    <s v="Yes"/>
    <s v="Two Year"/>
    <s v="Yes"/>
    <s v="Bank Withdrawal"/>
    <n v="114.9"/>
    <n v="8496.7000000000007"/>
    <n v="0"/>
    <n v="0"/>
    <n v="3482.64"/>
    <n v="11979.34"/>
    <s v="Stayed"/>
    <s v="No Churn"/>
    <s v="Not Applicable"/>
  </r>
  <r>
    <x v="96"/>
    <s v="Female"/>
    <n v="51"/>
    <s v="No"/>
    <n v="0"/>
    <s v="La Mirada"/>
    <n v="90638"/>
    <s v="South"/>
    <n v="33.902045000000001"/>
    <s v="Central-East"/>
    <n v="-118.008961"/>
    <n v="0"/>
    <x v="0"/>
    <n v="24"/>
    <s v="None"/>
    <s v="Yes"/>
    <n v="10.64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19.55"/>
    <n v="470.2"/>
    <n v="0"/>
    <n v="0"/>
    <n v="255.36"/>
    <n v="725.56"/>
    <s v="Stayed"/>
    <s v="No Churn"/>
    <s v="Not Applicable"/>
  </r>
  <r>
    <x v="97"/>
    <s v="Female"/>
    <n v="34"/>
    <s v="Yes"/>
    <n v="0"/>
    <s v="Boron"/>
    <n v="93516"/>
    <s v="Central"/>
    <n v="34.957030000000003"/>
    <s v="East"/>
    <n v="-117.73045"/>
    <n v="8"/>
    <x v="0"/>
    <n v="19"/>
    <s v="None"/>
    <s v="Yes"/>
    <n v="7.84"/>
    <s v="Yes"/>
    <s v="Yes"/>
    <s v="Fiber Optic"/>
    <n v="16"/>
    <s v="No"/>
    <s v="No"/>
    <s v="No"/>
    <s v="No"/>
    <s v="Yes"/>
    <s v="No"/>
    <s v="No"/>
    <s v="Yes"/>
    <s v="Month-to-Month"/>
    <s v="Yes"/>
    <s v="Bank Withdrawal"/>
    <n v="86.85"/>
    <n v="1564.4"/>
    <n v="0"/>
    <n v="0"/>
    <n v="148.96"/>
    <n v="1713.36"/>
    <s v="Stayed"/>
    <s v="No Churn"/>
    <s v="Not Applicable"/>
  </r>
  <r>
    <x v="98"/>
    <s v="Male"/>
    <n v="21"/>
    <s v="Yes"/>
    <n v="2"/>
    <s v="San Marcos"/>
    <n v="92078"/>
    <s v="South"/>
    <n v="33.119028"/>
    <s v="East"/>
    <n v="-117.16603600000001"/>
    <n v="2"/>
    <x v="2"/>
    <n v="71"/>
    <s v="None"/>
    <s v="Yes"/>
    <n v="9.1999999999999993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35"/>
    <n v="1847.55"/>
    <n v="0"/>
    <n v="0"/>
    <n v="653.20000000000005"/>
    <n v="2500.75"/>
    <s v="Stayed"/>
    <s v="No Churn"/>
    <s v="Not Applicable"/>
  </r>
  <r>
    <x v="99"/>
    <s v="Male"/>
    <n v="78"/>
    <s v="Yes"/>
    <n v="0"/>
    <s v="Desert Center"/>
    <n v="92239"/>
    <s v="South"/>
    <n v="33.889605000000003"/>
    <s v="East"/>
    <n v="-115.257009"/>
    <n v="7"/>
    <x v="3"/>
    <n v="33"/>
    <s v="None"/>
    <s v="Yes"/>
    <n v="25.15"/>
    <s v="Yes"/>
    <s v="Yes"/>
    <s v="Fiber Optic"/>
    <n v="20"/>
    <s v="Yes"/>
    <s v="No"/>
    <s v="Yes"/>
    <s v="Yes"/>
    <s v="Yes"/>
    <s v="Yes"/>
    <s v="No"/>
    <s v="Yes"/>
    <s v="One Year"/>
    <s v="Yes"/>
    <s v="Bank Withdrawal"/>
    <n v="109.9"/>
    <n v="3694.7"/>
    <n v="0"/>
    <n v="0"/>
    <n v="829.95"/>
    <n v="4524.6499999999996"/>
    <s v="Stayed"/>
    <s v="No Churn"/>
    <s v="Not Applicable"/>
  </r>
  <r>
    <x v="100"/>
    <s v="Female"/>
    <n v="60"/>
    <s v="No"/>
    <n v="0"/>
    <s v="Crows Landing"/>
    <n v="95313"/>
    <s v="Central"/>
    <n v="37.435664000000003"/>
    <s v="Central-East"/>
    <n v="-121.04905599999999"/>
    <n v="0"/>
    <x v="1"/>
    <n v="3"/>
    <s v="None"/>
    <s v="Yes"/>
    <n v="2.69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95"/>
    <n v="58"/>
    <n v="0"/>
    <n v="0"/>
    <n v="8.07"/>
    <n v="66.069999999999993"/>
    <s v="Joined"/>
    <s v="No Churn"/>
    <s v="Not Applicable"/>
  </r>
  <r>
    <x v="101"/>
    <s v="Male"/>
    <n v="54"/>
    <s v="Yes"/>
    <n v="1"/>
    <s v="Tuolumne"/>
    <n v="95379"/>
    <s v="Central"/>
    <n v="37.939768000000001"/>
    <s v="Central-East"/>
    <n v="-120.188002"/>
    <n v="7"/>
    <x v="3"/>
    <n v="47"/>
    <s v="None"/>
    <s v="Yes"/>
    <n v="1.0900000000000001"/>
    <s v="Yes"/>
    <s v="Yes"/>
    <s v="Fiber Optic"/>
    <n v="13"/>
    <s v="No"/>
    <s v="Yes"/>
    <s v="No"/>
    <s v="No"/>
    <s v="Yes"/>
    <s v="No"/>
    <s v="No"/>
    <s v="Yes"/>
    <s v="Month-to-Month"/>
    <s v="No"/>
    <s v="Bank Withdrawal"/>
    <n v="87.2"/>
    <n v="4017.45"/>
    <n v="0"/>
    <n v="0"/>
    <n v="51.23"/>
    <n v="4068.68"/>
    <s v="Stayed"/>
    <s v="No Churn"/>
    <s v="Not Applicable"/>
  </r>
  <r>
    <x v="102"/>
    <s v="Male"/>
    <n v="42"/>
    <s v="Yes"/>
    <n v="3"/>
    <s v="San Diego"/>
    <n v="92120"/>
    <s v="South"/>
    <n v="32.807867000000002"/>
    <s v="East"/>
    <n v="-117.060993"/>
    <n v="2"/>
    <x v="2"/>
    <n v="62"/>
    <s v="None"/>
    <s v="Yes"/>
    <n v="1.76"/>
    <s v="No"/>
    <s v="Yes"/>
    <s v="Fiber Optic"/>
    <n v="20"/>
    <s v="Yes"/>
    <s v="Yes"/>
    <s v="Yes"/>
    <s v="Yes"/>
    <s v="Yes"/>
    <s v="Yes"/>
    <s v="Yes"/>
    <s v="Yes"/>
    <s v="Two Year"/>
    <s v="No"/>
    <s v="Credit Card"/>
    <n v="108.15"/>
    <n v="6825.65"/>
    <n v="0"/>
    <n v="0"/>
    <n v="109.12"/>
    <n v="6934.77"/>
    <s v="Stayed"/>
    <s v="No Churn"/>
    <s v="Not Applicable"/>
  </r>
  <r>
    <x v="103"/>
    <s v="Male"/>
    <n v="22"/>
    <s v="No"/>
    <n v="0"/>
    <s v="Auburn"/>
    <n v="95603"/>
    <s v="North"/>
    <n v="38.912880999999999"/>
    <s v="Central-East"/>
    <n v="-121.08276600000001"/>
    <n v="0"/>
    <x v="2"/>
    <n v="71"/>
    <s v="None"/>
    <s v="Yes"/>
    <n v="2.88"/>
    <s v="Yes"/>
    <s v="Yes"/>
    <s v="Fiber Optic"/>
    <n v="48"/>
    <s v="Yes"/>
    <s v="Yes"/>
    <s v="Yes"/>
    <s v="Yes"/>
    <s v="Yes"/>
    <s v="Yes"/>
    <s v="Yes"/>
    <s v="Yes"/>
    <s v="One Year"/>
    <s v="Yes"/>
    <s v="Bank Withdrawal"/>
    <n v="116.3"/>
    <n v="8309.5499999999993"/>
    <n v="0"/>
    <n v="0"/>
    <n v="204.48"/>
    <n v="8514.0300000000007"/>
    <s v="Stayed"/>
    <s v="No Churn"/>
    <s v="Not Applicable"/>
  </r>
  <r>
    <x v="104"/>
    <s v="Male"/>
    <n v="71"/>
    <s v="Yes"/>
    <n v="0"/>
    <s v="Fresno"/>
    <n v="93725"/>
    <s v="Central"/>
    <n v="36.623632000000001"/>
    <s v="Central-East"/>
    <n v="-119.741322"/>
    <n v="8"/>
    <x v="0"/>
    <n v="7"/>
    <s v="None"/>
    <s v="Yes"/>
    <n v="41.97"/>
    <s v="No"/>
    <s v="Yes"/>
    <s v="Fiber Optic"/>
    <n v="11"/>
    <s v="No"/>
    <s v="No"/>
    <s v="No"/>
    <s v="No"/>
    <s v="Yes"/>
    <s v="Yes"/>
    <s v="Yes"/>
    <s v="Yes"/>
    <s v="Two Year"/>
    <s v="Yes"/>
    <s v="Bank Withdrawal"/>
    <n v="89"/>
    <n v="605.45000000000005"/>
    <n v="0"/>
    <n v="0"/>
    <n v="293.79000000000002"/>
    <n v="899.24"/>
    <s v="Stayed"/>
    <s v="No Churn"/>
    <s v="Not Applicable"/>
  </r>
  <r>
    <x v="105"/>
    <s v="Female"/>
    <n v="56"/>
    <s v="Yes"/>
    <n v="2"/>
    <s v="Del Rey"/>
    <n v="93616"/>
    <s v="Central"/>
    <n v="36.657462000000002"/>
    <s v="Central-East"/>
    <n v="-119.595293"/>
    <n v="6"/>
    <x v="3"/>
    <n v="27"/>
    <s v="Offer C"/>
    <s v="Yes"/>
    <n v="46.66"/>
    <s v="No"/>
    <s v="Yes"/>
    <s v="Fiber Optic"/>
    <n v="28"/>
    <s v="Yes"/>
    <s v="No"/>
    <s v="No"/>
    <s v="No"/>
    <s v="No"/>
    <s v="No"/>
    <s v="No"/>
    <s v="Yes"/>
    <s v="Month-to-Month"/>
    <s v="No"/>
    <s v="Credit Card"/>
    <n v="74.400000000000006"/>
    <n v="1972.35"/>
    <n v="0"/>
    <n v="0"/>
    <n v="1259.82"/>
    <n v="3232.17"/>
    <s v="Stayed"/>
    <s v="No Churn"/>
    <s v="Not Applicable"/>
  </r>
  <r>
    <x v="106"/>
    <s v="Male"/>
    <n v="33"/>
    <s v="No"/>
    <n v="0"/>
    <s v="Redwood City"/>
    <n v="94065"/>
    <s v="Central"/>
    <n v="37.527496999999997"/>
    <s v="West"/>
    <n v="-122.230941"/>
    <n v="0"/>
    <x v="1"/>
    <n v="2"/>
    <s v="None"/>
    <s v="Yes"/>
    <n v="1.81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05"/>
    <n v="33.700000000000003"/>
    <n v="0"/>
    <n v="0"/>
    <n v="3.62"/>
    <n v="37.32"/>
    <s v="Joined"/>
    <s v="No Churn"/>
    <s v="Not Applicable"/>
  </r>
  <r>
    <x v="107"/>
    <s v="Female"/>
    <n v="32"/>
    <s v="No"/>
    <n v="3"/>
    <s v="Landers"/>
    <n v="92285"/>
    <s v="Central"/>
    <n v="34.341737000000002"/>
    <s v="East"/>
    <n v="-116.539416"/>
    <n v="0"/>
    <x v="3"/>
    <n v="25"/>
    <s v="Offer C"/>
    <s v="No"/>
    <n v="0"/>
    <s v="No"/>
    <s v="Yes"/>
    <s v="Cable"/>
    <n v="75"/>
    <s v="Yes"/>
    <s v="No"/>
    <s v="No"/>
    <s v="Yes"/>
    <s v="No"/>
    <s v="No"/>
    <s v="No"/>
    <s v="Yes"/>
    <s v="Two Year"/>
    <s v="No"/>
    <s v="Bank Withdrawal"/>
    <n v="35.049999999999997"/>
    <n v="844.45"/>
    <n v="0"/>
    <n v="0"/>
    <n v="0"/>
    <n v="844.45"/>
    <s v="Stayed"/>
    <s v="No Churn"/>
    <s v="Not Applicable"/>
  </r>
  <r>
    <x v="108"/>
    <s v="Male"/>
    <n v="80"/>
    <s v="No"/>
    <n v="0"/>
    <s v="Hawthorne"/>
    <n v="90250"/>
    <s v="South"/>
    <n v="33.914774999999999"/>
    <s v="Central-East"/>
    <n v="-118.348083"/>
    <n v="0"/>
    <x v="3"/>
    <n v="30"/>
    <s v="None"/>
    <s v="Yes"/>
    <n v="38.61"/>
    <s v="No"/>
    <s v="Yes"/>
    <s v="DSL"/>
    <n v="5"/>
    <s v="Yes"/>
    <s v="Yes"/>
    <s v="No"/>
    <s v="No"/>
    <s v="Yes"/>
    <s v="Yes"/>
    <s v="No"/>
    <s v="Yes"/>
    <s v="One Year"/>
    <s v="Yes"/>
    <s v="Bank Withdrawal"/>
    <n v="74.75"/>
    <n v="2111.3000000000002"/>
    <n v="0"/>
    <n v="0"/>
    <n v="1158.3"/>
    <n v="3269.6"/>
    <s v="Stayed"/>
    <s v="No Churn"/>
    <s v="Not Applicable"/>
  </r>
  <r>
    <x v="109"/>
    <s v="Female"/>
    <n v="73"/>
    <s v="Yes"/>
    <n v="0"/>
    <s v="Oceano"/>
    <n v="93445"/>
    <s v="Central"/>
    <n v="35.059694999999998"/>
    <s v="Central-East"/>
    <n v="-120.604741"/>
    <n v="1"/>
    <x v="2"/>
    <n v="58"/>
    <s v="None"/>
    <s v="Yes"/>
    <n v="16.940000000000001"/>
    <s v="No"/>
    <s v="Yes"/>
    <s v="Fiber Optic"/>
    <n v="19"/>
    <s v="Yes"/>
    <s v="Yes"/>
    <s v="No"/>
    <s v="Yes"/>
    <s v="Yes"/>
    <s v="Yes"/>
    <s v="Yes"/>
    <s v="Yes"/>
    <s v="One Year"/>
    <s v="Yes"/>
    <s v="Credit Card"/>
    <n v="105.5"/>
    <n v="6205.5"/>
    <n v="0"/>
    <n v="0"/>
    <n v="982.52"/>
    <n v="7188.02"/>
    <s v="Churned"/>
    <s v="Attitude"/>
    <s v="Attitude of support person"/>
  </r>
  <r>
    <x v="110"/>
    <s v="Male"/>
    <n v="26"/>
    <s v="Yes"/>
    <n v="0"/>
    <s v="Armona"/>
    <n v="93202"/>
    <s v="Central"/>
    <n v="36.315978999999999"/>
    <s v="Central-East"/>
    <n v="-119.710852"/>
    <n v="1"/>
    <x v="0"/>
    <n v="10"/>
    <s v="Offer D"/>
    <s v="Yes"/>
    <n v="2.02"/>
    <s v="Yes"/>
    <s v="Yes"/>
    <s v="Fiber Optic"/>
    <n v="82"/>
    <s v="No"/>
    <s v="No"/>
    <s v="No"/>
    <s v="No"/>
    <s v="No"/>
    <s v="Yes"/>
    <s v="Yes"/>
    <s v="No"/>
    <s v="Month-to-Month"/>
    <s v="Yes"/>
    <s v="Bank Withdrawal"/>
    <n v="85.25"/>
    <n v="855.3"/>
    <n v="0"/>
    <n v="100"/>
    <n v="20.2"/>
    <n v="975.5"/>
    <s v="Churned"/>
    <s v="Competitor"/>
    <s v="Competitor offered more data"/>
  </r>
  <r>
    <x v="111"/>
    <s v="Female"/>
    <n v="59"/>
    <s v="No"/>
    <n v="0"/>
    <s v="Clarksburg"/>
    <n v="95612"/>
    <s v="North"/>
    <n v="38.384647999999999"/>
    <s v="Central-East"/>
    <n v="-121.578701"/>
    <n v="0"/>
    <x v="0"/>
    <n v="9"/>
    <s v="None"/>
    <s v="Yes"/>
    <n v="9.27"/>
    <s v="Yes"/>
    <s v="Yes"/>
    <s v="Fiber Optic"/>
    <n v="28"/>
    <s v="No"/>
    <s v="No"/>
    <s v="No"/>
    <s v="No"/>
    <s v="No"/>
    <s v="No"/>
    <s v="No"/>
    <s v="Yes"/>
    <s v="Month-to-Month"/>
    <s v="Yes"/>
    <s v="Credit Card"/>
    <n v="75.2"/>
    <n v="633.85"/>
    <n v="0"/>
    <n v="0"/>
    <n v="83.43"/>
    <n v="717.28"/>
    <s v="Stayed"/>
    <s v="No Churn"/>
    <s v="Not Applicable"/>
  </r>
  <r>
    <x v="112"/>
    <s v="Female"/>
    <n v="78"/>
    <s v="Yes"/>
    <n v="0"/>
    <s v="Irvine"/>
    <n v="92620"/>
    <s v="South"/>
    <n v="33.716135999999999"/>
    <s v="East"/>
    <n v="-117.752574"/>
    <n v="1"/>
    <x v="1"/>
    <n v="6"/>
    <s v="None"/>
    <s v="Yes"/>
    <n v="28.71"/>
    <s v="Yes"/>
    <s v="Yes"/>
    <s v="Fiber Optic"/>
    <n v="17"/>
    <s v="No"/>
    <s v="No"/>
    <s v="No"/>
    <s v="No"/>
    <s v="No"/>
    <s v="Yes"/>
    <s v="No"/>
    <s v="Yes"/>
    <s v="Month-to-Month"/>
    <s v="Yes"/>
    <s v="Bank Withdrawal"/>
    <n v="84.35"/>
    <n v="474.9"/>
    <n v="0"/>
    <n v="0"/>
    <n v="172.26"/>
    <n v="647.16"/>
    <s v="Churned"/>
    <s v="Other"/>
    <s v="Deceased"/>
  </r>
  <r>
    <x v="113"/>
    <s v="Female"/>
    <n v="47"/>
    <s v="Yes"/>
    <n v="1"/>
    <s v="Scotts Valley"/>
    <n v="95066"/>
    <s v="Central"/>
    <n v="37.070177000000001"/>
    <s v="West"/>
    <n v="-122.010077"/>
    <n v="7"/>
    <x v="2"/>
    <n v="69"/>
    <s v="None"/>
    <s v="Yes"/>
    <n v="38.92"/>
    <s v="Yes"/>
    <s v="Yes"/>
    <s v="Fiber Optic"/>
    <n v="16"/>
    <s v="Yes"/>
    <s v="No"/>
    <s v="Yes"/>
    <s v="No"/>
    <s v="No"/>
    <s v="No"/>
    <s v="No"/>
    <s v="No"/>
    <s v="One Year"/>
    <s v="No"/>
    <s v="Bank Withdrawal"/>
    <n v="84.45"/>
    <n v="5848.6"/>
    <n v="0"/>
    <n v="40"/>
    <n v="2685.48"/>
    <n v="8574.08"/>
    <s v="Stayed"/>
    <s v="No Churn"/>
    <s v="Not Applicable"/>
  </r>
  <r>
    <x v="114"/>
    <s v="Female"/>
    <n v="68"/>
    <s v="No"/>
    <n v="0"/>
    <s v="Salida"/>
    <n v="95368"/>
    <s v="Central"/>
    <n v="37.713152000000001"/>
    <s v="Central-East"/>
    <n v="-121.08739"/>
    <n v="0"/>
    <x v="2"/>
    <n v="66"/>
    <s v="None"/>
    <s v="Yes"/>
    <n v="10.45"/>
    <s v="Yes"/>
    <s v="Yes"/>
    <s v="Fiber Optic"/>
    <n v="20"/>
    <s v="Yes"/>
    <s v="No"/>
    <s v="No"/>
    <s v="No"/>
    <s v="Yes"/>
    <s v="Yes"/>
    <s v="Yes"/>
    <s v="Yes"/>
    <s v="Two Year"/>
    <s v="Yes"/>
    <s v="Bank Withdrawal"/>
    <n v="102.4"/>
    <n v="6471.85"/>
    <n v="0"/>
    <n v="0"/>
    <n v="689.7"/>
    <n v="7161.55"/>
    <s v="Stayed"/>
    <s v="No Churn"/>
    <s v="Not Applicable"/>
  </r>
  <r>
    <x v="115"/>
    <s v="Female"/>
    <n v="30"/>
    <s v="No"/>
    <n v="0"/>
    <s v="Mckinleyville"/>
    <n v="95519"/>
    <s v="North"/>
    <n v="40.965010999999997"/>
    <s v="West"/>
    <n v="-124.015255"/>
    <n v="0"/>
    <x v="2"/>
    <n v="70"/>
    <s v="Offer A"/>
    <s v="Yes"/>
    <n v="10.210000000000001"/>
    <s v="Yes"/>
    <s v="Yes"/>
    <s v="Fiber Optic"/>
    <n v="52"/>
    <s v="Yes"/>
    <s v="Yes"/>
    <s v="Yes"/>
    <s v="Yes"/>
    <s v="Yes"/>
    <s v="Yes"/>
    <s v="Yes"/>
    <s v="Yes"/>
    <s v="One Year"/>
    <s v="No"/>
    <s v="Credit Card"/>
    <n v="115.55"/>
    <n v="8127.6"/>
    <n v="0"/>
    <n v="0"/>
    <n v="714.7"/>
    <n v="8842.2999999999993"/>
    <s v="Churned"/>
    <s v="Dissatisfaction"/>
    <s v="Network reliability"/>
  </r>
  <r>
    <x v="116"/>
    <s v="Male"/>
    <n v="62"/>
    <s v="No"/>
    <n v="0"/>
    <s v="Atherton"/>
    <n v="94027"/>
    <s v="Central"/>
    <n v="37.454923999999998"/>
    <s v="West"/>
    <n v="-122.20316800000001"/>
    <n v="0"/>
    <x v="3"/>
    <n v="25"/>
    <s v="Offer C"/>
    <s v="Yes"/>
    <n v="5.57"/>
    <s v="Yes"/>
    <s v="No"/>
    <s v="No Internet"/>
    <s v="No"/>
    <s v="No"/>
    <s v="No"/>
    <s v="No"/>
    <s v="No"/>
    <s v="No"/>
    <s v="No"/>
    <s v="No"/>
    <s v="No"/>
    <s v="One Year"/>
    <s v="No"/>
    <s v="Bank Withdrawal"/>
    <n v="25.3"/>
    <n v="676.35"/>
    <n v="0"/>
    <n v="0"/>
    <n v="139.25"/>
    <n v="815.6"/>
    <s v="Churned"/>
    <s v="Price"/>
    <s v="Long distance charges"/>
  </r>
  <r>
    <x v="117"/>
    <s v="Female"/>
    <n v="52"/>
    <s v="Yes"/>
    <n v="2"/>
    <s v="Huntington Beach"/>
    <n v="92649"/>
    <s v="South"/>
    <n v="33.721916999999998"/>
    <s v="Central-East"/>
    <n v="-118.043237"/>
    <n v="1"/>
    <x v="3"/>
    <n v="46"/>
    <s v="Offer B"/>
    <s v="Yes"/>
    <n v="24.33"/>
    <s v="No"/>
    <s v="No"/>
    <s v="No Internet"/>
    <n v="0"/>
    <s v="No"/>
    <s v="No"/>
    <s v="No"/>
    <s v="No"/>
    <s v="No"/>
    <s v="No"/>
    <s v="No"/>
    <s v="No"/>
    <s v="Two Year"/>
    <s v="Yes"/>
    <s v="Credit Card"/>
    <n v="19.25"/>
    <n v="864.2"/>
    <n v="0"/>
    <n v="0"/>
    <n v="1119.18"/>
    <n v="1983.38"/>
    <s v="Stayed"/>
    <s v="No Churn"/>
    <s v="Not Applicable"/>
  </r>
  <r>
    <x v="118"/>
    <s v="Female"/>
    <n v="63"/>
    <s v="Yes"/>
    <n v="0"/>
    <s v="Calimesa"/>
    <n v="92320"/>
    <s v="South"/>
    <n v="33.982787000000002"/>
    <s v="East"/>
    <n v="-117.057627"/>
    <n v="7"/>
    <x v="2"/>
    <n v="54"/>
    <s v="Offer B"/>
    <s v="Yes"/>
    <n v="11.4"/>
    <s v="Yes"/>
    <s v="Yes"/>
    <s v="Fiber Optic"/>
    <n v="26"/>
    <s v="Yes"/>
    <s v="Yes"/>
    <s v="Yes"/>
    <s v="Yes"/>
    <s v="Yes"/>
    <s v="Yes"/>
    <s v="Yes"/>
    <s v="Yes"/>
    <s v="One Year"/>
    <s v="Yes"/>
    <s v="Credit Card"/>
    <n v="114.65"/>
    <n v="6049.5"/>
    <n v="0"/>
    <n v="0"/>
    <n v="615.6"/>
    <n v="6665.1"/>
    <s v="Stayed"/>
    <s v="No Churn"/>
    <s v="Not Applicable"/>
  </r>
  <r>
    <x v="119"/>
    <s v="Female"/>
    <n v="54"/>
    <s v="No"/>
    <n v="0"/>
    <s v="Daly City"/>
    <n v="94014"/>
    <s v="Central"/>
    <n v="37.691561"/>
    <s v="West"/>
    <n v="-122.44520199999999"/>
    <n v="0"/>
    <x v="0"/>
    <n v="15"/>
    <s v="None"/>
    <s v="Yes"/>
    <n v="22.39"/>
    <s v="No"/>
    <s v="Yes"/>
    <s v="Fiber Optic"/>
    <n v="7"/>
    <s v="Yes"/>
    <s v="No"/>
    <s v="Yes"/>
    <s v="Yes"/>
    <s v="Yes"/>
    <s v="Yes"/>
    <s v="Yes"/>
    <s v="Yes"/>
    <s v="Month-to-Month"/>
    <s v="No"/>
    <s v="Bank Withdrawal"/>
    <n v="105.1"/>
    <n v="1582.75"/>
    <n v="0"/>
    <n v="0"/>
    <n v="335.85"/>
    <n v="1918.6"/>
    <s v="Churned"/>
    <s v="Competitor"/>
    <s v="Competitor made better offer"/>
  </r>
  <r>
    <x v="120"/>
    <s v="Female"/>
    <n v="48"/>
    <s v="Yes"/>
    <n v="1"/>
    <s v="Middletown"/>
    <n v="95461"/>
    <s v="North"/>
    <n v="38.787446000000003"/>
    <s v="West"/>
    <n v="-122.58674999999999"/>
    <n v="0"/>
    <x v="0"/>
    <n v="12"/>
    <s v="Offer D"/>
    <s v="Yes"/>
    <n v="8.25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399999999999999"/>
    <n v="198.1"/>
    <n v="0"/>
    <n v="0"/>
    <n v="99"/>
    <n v="297.10000000000002"/>
    <s v="Stayed"/>
    <s v="No Churn"/>
    <s v="Not Applicable"/>
  </r>
  <r>
    <x v="121"/>
    <s v="Female"/>
    <n v="51"/>
    <s v="No"/>
    <n v="0"/>
    <s v="Berkeley"/>
    <n v="94705"/>
    <s v="Central"/>
    <n v="37.858898000000003"/>
    <s v="West"/>
    <n v="-122.240512"/>
    <n v="0"/>
    <x v="0"/>
    <n v="22"/>
    <s v="None"/>
    <s v="No"/>
    <n v="0"/>
    <s v="No"/>
    <s v="Yes"/>
    <s v="Cable"/>
    <n v="22"/>
    <s v="No"/>
    <s v="Yes"/>
    <s v="No"/>
    <s v="No"/>
    <s v="Yes"/>
    <s v="Yes"/>
    <s v="Yes"/>
    <s v="Yes"/>
    <s v="Month-to-Month"/>
    <s v="Yes"/>
    <s v="Bank Withdrawal"/>
    <n v="50.35"/>
    <n v="1098.8499999999999"/>
    <n v="0"/>
    <n v="0"/>
    <n v="0"/>
    <n v="1098.8499999999999"/>
    <s v="Stayed"/>
    <s v="No Churn"/>
    <s v="Not Applicable"/>
  </r>
  <r>
    <x v="122"/>
    <s v="Female"/>
    <n v="22"/>
    <s v="Yes"/>
    <n v="0"/>
    <s v="Lost Hills"/>
    <n v="93249"/>
    <s v="Central"/>
    <n v="35.637715"/>
    <s v="Central-East"/>
    <n v="-119.893068"/>
    <n v="9"/>
    <x v="2"/>
    <n v="70"/>
    <s v="None"/>
    <s v="No"/>
    <n v="0"/>
    <s v="No"/>
    <s v="Yes"/>
    <s v="Cable"/>
    <n v="85"/>
    <s v="No"/>
    <s v="Yes"/>
    <s v="Yes"/>
    <s v="Yes"/>
    <s v="Yes"/>
    <s v="Yes"/>
    <s v="Yes"/>
    <s v="Yes"/>
    <s v="Two Year"/>
    <s v="No"/>
    <s v="Bank Withdrawal"/>
    <n v="57.8"/>
    <n v="4039.3"/>
    <n v="1.01"/>
    <n v="0"/>
    <n v="0"/>
    <n v="4038.29"/>
    <s v="Stayed"/>
    <s v="No Churn"/>
    <s v="Not Applicable"/>
  </r>
  <r>
    <x v="123"/>
    <s v="Male"/>
    <n v="52"/>
    <s v="No"/>
    <n v="0"/>
    <s v="Garden Grove"/>
    <n v="92844"/>
    <s v="South"/>
    <n v="33.766475999999997"/>
    <s v="East"/>
    <n v="-117.969795"/>
    <n v="0"/>
    <x v="3"/>
    <n v="30"/>
    <s v="Offer C"/>
    <s v="Yes"/>
    <n v="24.73"/>
    <s v="No"/>
    <s v="Yes"/>
    <s v="Fiber Optic"/>
    <n v="20"/>
    <s v="Yes"/>
    <s v="Yes"/>
    <s v="Yes"/>
    <s v="No"/>
    <s v="No"/>
    <s v="No"/>
    <s v="No"/>
    <s v="No"/>
    <s v="Month-to-Month"/>
    <s v="Yes"/>
    <s v="Credit Card"/>
    <n v="84.3"/>
    <n v="2438.6"/>
    <n v="0"/>
    <n v="130"/>
    <n v="741.9"/>
    <n v="3310.5"/>
    <s v="Stayed"/>
    <s v="No Churn"/>
    <s v="Not Applicable"/>
  </r>
  <r>
    <x v="124"/>
    <s v="Male"/>
    <n v="22"/>
    <s v="Yes"/>
    <n v="1"/>
    <s v="Indio"/>
    <n v="92203"/>
    <s v="South"/>
    <n v="33.752938"/>
    <s v="East"/>
    <n v="-116.23005499999999"/>
    <n v="1"/>
    <x v="2"/>
    <n v="71"/>
    <s v="Offer A"/>
    <s v="Yes"/>
    <n v="28.34"/>
    <s v="Yes"/>
    <s v="Yes"/>
    <s v="Fiber Optic"/>
    <n v="59"/>
    <s v="No"/>
    <s v="Yes"/>
    <s v="No"/>
    <s v="No"/>
    <s v="Yes"/>
    <s v="Yes"/>
    <s v="Yes"/>
    <s v="Yes"/>
    <s v="One Year"/>
    <s v="No"/>
    <s v="Bank Withdrawal"/>
    <n v="100.55"/>
    <n v="7113.75"/>
    <n v="16.989999999999998"/>
    <n v="0"/>
    <n v="2012.14"/>
    <n v="9108.9"/>
    <s v="Stayed"/>
    <s v="No Churn"/>
    <s v="Not Applicable"/>
  </r>
  <r>
    <x v="125"/>
    <s v="Male"/>
    <n v="33"/>
    <s v="Yes"/>
    <n v="0"/>
    <s v="Oxnard"/>
    <n v="93033"/>
    <s v="Central"/>
    <n v="34.156629000000002"/>
    <s v="Central-East"/>
    <n v="-119.11721799999999"/>
    <n v="2"/>
    <x v="3"/>
    <n v="30"/>
    <s v="None"/>
    <s v="Yes"/>
    <n v="9.81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8"/>
    <n v="576.65"/>
    <n v="0"/>
    <n v="0"/>
    <n v="294.3"/>
    <n v="870.95"/>
    <s v="Stayed"/>
    <s v="No Churn"/>
    <s v="Not Applicable"/>
  </r>
  <r>
    <x v="126"/>
    <s v="Male"/>
    <n v="26"/>
    <s v="Yes"/>
    <n v="0"/>
    <s v="San Diego"/>
    <n v="92122"/>
    <s v="South"/>
    <n v="32.857230000000001"/>
    <s v="East"/>
    <n v="-117.209774"/>
    <n v="5"/>
    <x v="1"/>
    <n v="4"/>
    <s v="Offer E"/>
    <s v="Yes"/>
    <n v="28.77"/>
    <s v="Yes"/>
    <s v="Yes"/>
    <s v="Fiber Optic"/>
    <n v="19"/>
    <s v="No"/>
    <s v="Yes"/>
    <s v="Yes"/>
    <s v="No"/>
    <s v="No"/>
    <s v="No"/>
    <s v="Yes"/>
    <s v="Yes"/>
    <s v="Month-to-Month"/>
    <s v="Yes"/>
    <s v="Bank Withdrawal"/>
    <n v="84.8"/>
    <n v="371.9"/>
    <n v="0"/>
    <n v="0"/>
    <n v="115.08"/>
    <n v="486.98"/>
    <s v="Churned"/>
    <s v="Competitor"/>
    <s v="Competitor made better offer"/>
  </r>
  <r>
    <x v="127"/>
    <s v="Male"/>
    <n v="58"/>
    <s v="No"/>
    <n v="0"/>
    <s v="Escondido"/>
    <n v="92027"/>
    <s v="South"/>
    <n v="33.141264999999997"/>
    <s v="East"/>
    <n v="-116.967221"/>
    <n v="0"/>
    <x v="1"/>
    <n v="2"/>
    <s v="Offer E"/>
    <s v="Yes"/>
    <n v="14.14"/>
    <s v="No"/>
    <s v="Yes"/>
    <s v="Fiber Optic"/>
    <n v="28"/>
    <s v="No"/>
    <s v="No"/>
    <s v="Yes"/>
    <s v="No"/>
    <s v="No"/>
    <s v="Yes"/>
    <s v="Yes"/>
    <s v="Yes"/>
    <s v="Month-to-Month"/>
    <s v="Yes"/>
    <s v="Bank Withdrawal"/>
    <n v="85.85"/>
    <n v="167.3"/>
    <n v="0"/>
    <n v="0"/>
    <n v="28.28"/>
    <n v="195.58"/>
    <s v="Churned"/>
    <s v="Competitor"/>
    <s v="Competitor made better offer"/>
  </r>
  <r>
    <x v="128"/>
    <s v="Male"/>
    <n v="22"/>
    <s v="No"/>
    <n v="1"/>
    <s v="Moreno Valley"/>
    <n v="92553"/>
    <s v="South"/>
    <n v="33.923149000000002"/>
    <s v="East"/>
    <n v="-117.244933"/>
    <n v="0"/>
    <x v="0"/>
    <n v="10"/>
    <s v="None"/>
    <s v="Yes"/>
    <n v="7.86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19.95"/>
    <n v="219.5"/>
    <n v="0"/>
    <n v="0"/>
    <n v="78.599999999999994"/>
    <n v="298.10000000000002"/>
    <s v="Stayed"/>
    <s v="No Churn"/>
    <s v="Not Applicable"/>
  </r>
  <r>
    <x v="129"/>
    <s v="Male"/>
    <n v="66"/>
    <s v="No"/>
    <n v="0"/>
    <s v="Chino"/>
    <n v="91710"/>
    <s v="South"/>
    <n v="33.990645999999998"/>
    <s v="East"/>
    <n v="-117.663025"/>
    <n v="0"/>
    <x v="1"/>
    <n v="4"/>
    <s v="Offer E"/>
    <s v="Yes"/>
    <n v="36.4"/>
    <s v="No"/>
    <s v="Yes"/>
    <s v="Fiber Optic"/>
    <n v="29"/>
    <s v="Yes"/>
    <s v="No"/>
    <s v="No"/>
    <s v="No"/>
    <s v="No"/>
    <s v="No"/>
    <s v="No"/>
    <s v="Yes"/>
    <s v="One Year"/>
    <s v="No"/>
    <s v="Bank Withdrawal"/>
    <n v="75.349999999999994"/>
    <n v="273.39999999999998"/>
    <n v="0"/>
    <n v="0"/>
    <n v="145.6"/>
    <n v="419"/>
    <s v="Stayed"/>
    <s v="No Churn"/>
    <s v="Not Applicable"/>
  </r>
  <r>
    <x v="130"/>
    <s v="Male"/>
    <n v="69"/>
    <s v="No"/>
    <n v="0"/>
    <s v="Sacramento"/>
    <n v="95820"/>
    <s v="North"/>
    <n v="38.535080000000001"/>
    <s v="Central-East"/>
    <n v="-121.44414399999999"/>
    <n v="0"/>
    <x v="2"/>
    <n v="52"/>
    <s v="Offer B"/>
    <s v="No"/>
    <n v="0"/>
    <s v="No"/>
    <s v="Yes"/>
    <s v="DSL"/>
    <n v="19"/>
    <s v="Yes"/>
    <s v="No"/>
    <s v="No"/>
    <s v="No"/>
    <s v="Yes"/>
    <s v="Yes"/>
    <s v="Yes"/>
    <s v="Yes"/>
    <s v="Two Year"/>
    <s v="Yes"/>
    <s v="Credit Card"/>
    <n v="48.8"/>
    <n v="2555.0500000000002"/>
    <n v="0"/>
    <n v="0"/>
    <n v="0"/>
    <n v="2555.0500000000002"/>
    <s v="Stayed"/>
    <s v="No Churn"/>
    <s v="Not Applicable"/>
  </r>
  <r>
    <x v="131"/>
    <s v="Male"/>
    <n v="25"/>
    <s v="No"/>
    <n v="0"/>
    <s v="San Diego"/>
    <n v="92117"/>
    <s v="South"/>
    <n v="32.825085999999999"/>
    <s v="East"/>
    <n v="-117.19942399999999"/>
    <n v="0"/>
    <x v="1"/>
    <n v="5"/>
    <s v="None"/>
    <s v="Yes"/>
    <n v="22.01"/>
    <s v="Yes"/>
    <s v="Yes"/>
    <s v="Cable"/>
    <n v="85"/>
    <s v="No"/>
    <s v="No"/>
    <s v="No"/>
    <s v="No"/>
    <s v="No"/>
    <s v="No"/>
    <s v="Yes"/>
    <s v="Yes"/>
    <s v="Month-to-Month"/>
    <s v="No"/>
    <s v="Bank Withdrawal"/>
    <n v="47.15"/>
    <n v="223.15"/>
    <n v="0"/>
    <n v="0"/>
    <n v="110.05"/>
    <n v="333.2"/>
    <s v="Churned"/>
    <s v="Competitor"/>
    <s v="Competitor made better offer"/>
  </r>
  <r>
    <x v="132"/>
    <s v="Male"/>
    <n v="30"/>
    <s v="Yes"/>
    <n v="3"/>
    <s v="Turlock"/>
    <n v="95380"/>
    <s v="Central"/>
    <n v="37.474395999999999"/>
    <s v="Central-East"/>
    <n v="-120.875917"/>
    <n v="1"/>
    <x v="0"/>
    <n v="8"/>
    <s v="Offer E"/>
    <s v="Yes"/>
    <n v="2.8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149999999999999"/>
    <n v="165.5"/>
    <n v="0"/>
    <n v="0"/>
    <n v="22.96"/>
    <n v="188.46"/>
    <s v="Stayed"/>
    <s v="No Churn"/>
    <s v="Not Applicable"/>
  </r>
  <r>
    <x v="133"/>
    <s v="Female"/>
    <n v="73"/>
    <s v="No"/>
    <n v="0"/>
    <s v="Calexico"/>
    <n v="92231"/>
    <s v="South"/>
    <n v="32.690654000000002"/>
    <s v="East"/>
    <n v="-115.431225"/>
    <n v="0"/>
    <x v="1"/>
    <n v="2"/>
    <s v="Offer E"/>
    <s v="Yes"/>
    <n v="23.91"/>
    <s v="No"/>
    <s v="Yes"/>
    <s v="Cable"/>
    <n v="22"/>
    <s v="No"/>
    <s v="No"/>
    <s v="No"/>
    <s v="No"/>
    <s v="No"/>
    <s v="No"/>
    <s v="No"/>
    <s v="Yes"/>
    <s v="One Year"/>
    <s v="Yes"/>
    <s v="Bank Withdrawal"/>
    <n v="44.3"/>
    <n v="89.3"/>
    <n v="0"/>
    <n v="0"/>
    <n v="47.82"/>
    <n v="137.12"/>
    <s v="Joined"/>
    <s v="No Churn"/>
    <s v="Not Applicable"/>
  </r>
  <r>
    <x v="134"/>
    <s v="Male"/>
    <n v="46"/>
    <s v="No"/>
    <n v="0"/>
    <s v="Groveland"/>
    <n v="95321"/>
    <s v="Central"/>
    <n v="37.902968000000001"/>
    <s v="Central-East"/>
    <n v="-119.66754400000001"/>
    <n v="0"/>
    <x v="1"/>
    <n v="3"/>
    <s v="Offer E"/>
    <s v="Yes"/>
    <n v="13.72"/>
    <s v="No"/>
    <s v="Yes"/>
    <s v="Fiber Optic"/>
    <n v="26"/>
    <s v="No"/>
    <s v="Yes"/>
    <s v="No"/>
    <s v="No"/>
    <s v="No"/>
    <s v="Yes"/>
    <s v="Yes"/>
    <s v="Yes"/>
    <s v="Month-to-Month"/>
    <s v="No"/>
    <s v="Bank Withdrawal"/>
    <n v="84.3"/>
    <n v="235.05"/>
    <n v="0"/>
    <n v="0"/>
    <n v="41.16"/>
    <n v="276.20999999999998"/>
    <s v="Joined"/>
    <s v="No Churn"/>
    <s v="Not Applicable"/>
  </r>
  <r>
    <x v="135"/>
    <s v="Male"/>
    <n v="40"/>
    <s v="No"/>
    <n v="0"/>
    <s v="Los Gatos"/>
    <n v="95033"/>
    <s v="Central"/>
    <n v="37.160193999999997"/>
    <s v="West"/>
    <n v="-121.945611"/>
    <n v="0"/>
    <x v="0"/>
    <n v="19"/>
    <s v="Offer D"/>
    <s v="Yes"/>
    <n v="11.85"/>
    <s v="Yes"/>
    <s v="Yes"/>
    <s v="DSL"/>
    <n v="18"/>
    <s v="No"/>
    <s v="No"/>
    <s v="Yes"/>
    <s v="Yes"/>
    <s v="No"/>
    <s v="No"/>
    <s v="No"/>
    <s v="Yes"/>
    <s v="Month-to-Month"/>
    <s v="No"/>
    <s v="Bank Withdrawal"/>
    <n v="59.55"/>
    <n v="1144.5999999999999"/>
    <n v="0"/>
    <n v="0"/>
    <n v="225.15"/>
    <n v="1369.75"/>
    <s v="Stayed"/>
    <s v="No Churn"/>
    <s v="Not Applicable"/>
  </r>
  <r>
    <x v="136"/>
    <s v="Male"/>
    <n v="53"/>
    <s v="No"/>
    <n v="0"/>
    <s v="Clovis"/>
    <n v="93611"/>
    <s v="Central"/>
    <n v="36.917651999999997"/>
    <s v="Central-East"/>
    <n v="-119.593757"/>
    <n v="0"/>
    <x v="2"/>
    <n v="72"/>
    <s v="Offer A"/>
    <s v="Yes"/>
    <n v="3.66"/>
    <s v="Yes"/>
    <s v="Yes"/>
    <s v="DSL"/>
    <n v="13"/>
    <s v="Yes"/>
    <s v="Yes"/>
    <s v="Yes"/>
    <s v="Yes"/>
    <s v="No"/>
    <s v="No"/>
    <s v="No"/>
    <s v="Yes"/>
    <s v="Two Year"/>
    <s v="No"/>
    <s v="Bank Withdrawal"/>
    <n v="69.650000000000006"/>
    <n v="4908.25"/>
    <n v="0"/>
    <n v="0"/>
    <n v="263.52"/>
    <n v="5171.7700000000004"/>
    <s v="Stayed"/>
    <s v="No Churn"/>
    <s v="Not Applicable"/>
  </r>
  <r>
    <x v="137"/>
    <s v="Male"/>
    <n v="76"/>
    <s v="Yes"/>
    <n v="0"/>
    <s v="Hyampom"/>
    <n v="96046"/>
    <s v="North"/>
    <n v="40.648023999999999"/>
    <s v="West"/>
    <n v="-123.46508799999999"/>
    <n v="2"/>
    <x v="2"/>
    <n v="63"/>
    <s v="Offer B"/>
    <s v="No"/>
    <n v="0"/>
    <s v="No"/>
    <s v="Yes"/>
    <s v="DSL"/>
    <n v="7"/>
    <s v="Yes"/>
    <s v="No"/>
    <s v="No"/>
    <s v="Yes"/>
    <s v="No"/>
    <s v="No"/>
    <s v="No"/>
    <s v="Yes"/>
    <s v="One Year"/>
    <s v="No"/>
    <s v="Bank Withdrawal"/>
    <n v="36.1"/>
    <n v="2298.9"/>
    <n v="0"/>
    <n v="0"/>
    <n v="0"/>
    <n v="2298.9"/>
    <s v="Stayed"/>
    <s v="No Churn"/>
    <s v="Not Applicable"/>
  </r>
  <r>
    <x v="138"/>
    <s v="Male"/>
    <n v="38"/>
    <s v="Yes"/>
    <n v="0"/>
    <s v="Woodland Hills"/>
    <n v="91364"/>
    <s v="Central"/>
    <n v="34.153733000000003"/>
    <s v="Central-East"/>
    <n v="-118.593408"/>
    <n v="1"/>
    <x v="2"/>
    <n v="66"/>
    <s v="None"/>
    <s v="No"/>
    <n v="0"/>
    <s v="No"/>
    <s v="Yes"/>
    <s v="DSL"/>
    <n v="29"/>
    <s v="Yes"/>
    <s v="Yes"/>
    <s v="Yes"/>
    <s v="Yes"/>
    <s v="Yes"/>
    <s v="No"/>
    <s v="No"/>
    <s v="Yes"/>
    <s v="Two Year"/>
    <s v="Yes"/>
    <s v="Bank Withdrawal"/>
    <n v="56.6"/>
    <n v="3789.2"/>
    <n v="0"/>
    <n v="0"/>
    <n v="0"/>
    <n v="3789.2"/>
    <s v="Stayed"/>
    <s v="No Churn"/>
    <s v="Not Applicable"/>
  </r>
  <r>
    <x v="139"/>
    <s v="Male"/>
    <n v="23"/>
    <s v="No"/>
    <n v="0"/>
    <s v="Temecula"/>
    <n v="92592"/>
    <s v="South"/>
    <n v="33.507255000000001"/>
    <s v="East"/>
    <n v="-117.029473"/>
    <n v="0"/>
    <x v="1"/>
    <n v="1"/>
    <s v="None"/>
    <s v="Yes"/>
    <n v="44.56"/>
    <s v="No"/>
    <s v="Yes"/>
    <s v="Fiber Optic"/>
    <n v="27"/>
    <s v="No"/>
    <s v="No"/>
    <s v="No"/>
    <s v="Yes"/>
    <s v="No"/>
    <s v="No"/>
    <s v="No"/>
    <s v="Yes"/>
    <s v="Month-to-Month"/>
    <s v="Yes"/>
    <s v="Bank Withdrawal"/>
    <n v="75.900000000000006"/>
    <n v="75.900000000000006"/>
    <n v="0"/>
    <n v="0"/>
    <n v="44.56"/>
    <n v="120.46"/>
    <s v="Churned"/>
    <s v="Competitor"/>
    <s v="Competitor made better offer"/>
  </r>
  <r>
    <x v="140"/>
    <s v="Female"/>
    <n v="24"/>
    <s v="No"/>
    <n v="0"/>
    <s v="Livingston"/>
    <n v="95334"/>
    <s v="Central"/>
    <n v="37.361986999999999"/>
    <s v="Central-East"/>
    <n v="-120.748394"/>
    <n v="0"/>
    <x v="2"/>
    <n v="60"/>
    <s v="None"/>
    <s v="Yes"/>
    <n v="15.29"/>
    <s v="Yes"/>
    <s v="Yes"/>
    <s v="Fiber Optic"/>
    <n v="48"/>
    <s v="No"/>
    <s v="No"/>
    <s v="Yes"/>
    <s v="No"/>
    <s v="No"/>
    <s v="No"/>
    <s v="No"/>
    <s v="Yes"/>
    <s v="One Year"/>
    <s v="Yes"/>
    <s v="Bank Withdrawal"/>
    <n v="79.2"/>
    <n v="4765"/>
    <n v="0"/>
    <n v="0"/>
    <n v="917.4"/>
    <n v="5682.4"/>
    <s v="Stayed"/>
    <s v="No Churn"/>
    <s v="Not Applicable"/>
  </r>
  <r>
    <x v="141"/>
    <s v="Female"/>
    <n v="43"/>
    <s v="Yes"/>
    <n v="3"/>
    <s v="Tulare"/>
    <n v="93274"/>
    <s v="Central"/>
    <n v="36.185471"/>
    <s v="Central-East"/>
    <n v="-119.375243"/>
    <n v="3"/>
    <x v="3"/>
    <n v="48"/>
    <s v="None"/>
    <s v="No"/>
    <n v="0"/>
    <s v="No"/>
    <s v="Yes"/>
    <s v="DSL"/>
    <n v="22"/>
    <s v="Yes"/>
    <s v="No"/>
    <s v="Yes"/>
    <s v="No"/>
    <s v="No"/>
    <s v="Yes"/>
    <s v="Yes"/>
    <s v="Yes"/>
    <s v="One Year"/>
    <s v="No"/>
    <s v="Credit Card"/>
    <n v="45"/>
    <n v="2196.3000000000002"/>
    <n v="0"/>
    <n v="0"/>
    <n v="0"/>
    <n v="2196.3000000000002"/>
    <s v="Stayed"/>
    <s v="No Churn"/>
    <s v="Not Applicable"/>
  </r>
  <r>
    <x v="142"/>
    <s v="Female"/>
    <n v="45"/>
    <s v="No"/>
    <n v="0"/>
    <s v="Buellton"/>
    <n v="93427"/>
    <s v="Central"/>
    <n v="34.631362000000003"/>
    <s v="Central-East"/>
    <n v="-120.238218"/>
    <n v="0"/>
    <x v="1"/>
    <n v="1"/>
    <s v="Offer E"/>
    <s v="Yes"/>
    <n v="33.340000000000003"/>
    <s v="No"/>
    <s v="Yes"/>
    <s v="Fiber Optic"/>
    <n v="4"/>
    <s v="No"/>
    <s v="No"/>
    <s v="Yes"/>
    <s v="No"/>
    <s v="Yes"/>
    <s v="No"/>
    <s v="No"/>
    <s v="Yes"/>
    <s v="Month-to-Month"/>
    <s v="Yes"/>
    <s v="Credit Card"/>
    <n v="85.55"/>
    <n v="85.55"/>
    <n v="0"/>
    <n v="0"/>
    <n v="33.340000000000003"/>
    <n v="118.89"/>
    <s v="Churned"/>
    <s v="Other"/>
    <s v="Moved"/>
  </r>
  <r>
    <x v="143"/>
    <s v="Male"/>
    <n v="49"/>
    <s v="No"/>
    <n v="0"/>
    <s v="Palmdale"/>
    <n v="93552"/>
    <s v="Central"/>
    <n v="34.557710999999998"/>
    <s v="Central-East"/>
    <n v="-118.02944100000001"/>
    <n v="0"/>
    <x v="0"/>
    <n v="15"/>
    <s v="None"/>
    <s v="Yes"/>
    <n v="48.93"/>
    <s v="Yes"/>
    <s v="Yes"/>
    <s v="Fiber Optic"/>
    <n v="15"/>
    <s v="No"/>
    <s v="No"/>
    <s v="No"/>
    <s v="No"/>
    <s v="Yes"/>
    <s v="Yes"/>
    <s v="Yes"/>
    <s v="Yes"/>
    <s v="Month-to-Month"/>
    <s v="Yes"/>
    <s v="Bank Withdrawal"/>
    <n v="93.35"/>
    <n v="1444.65"/>
    <n v="0"/>
    <n v="0"/>
    <n v="733.95"/>
    <n v="2178.6"/>
    <s v="Churned"/>
    <s v="Competitor"/>
    <s v="Competitor had better devices"/>
  </r>
  <r>
    <x v="144"/>
    <s v="Female"/>
    <n v="62"/>
    <s v="Yes"/>
    <n v="0"/>
    <s v="Midway City"/>
    <n v="92655"/>
    <s v="South"/>
    <n v="33.744439"/>
    <s v="East"/>
    <n v="-117.98587999999999"/>
    <n v="4"/>
    <x v="2"/>
    <n v="50"/>
    <s v="Offer B"/>
    <s v="Yes"/>
    <n v="34.57"/>
    <s v="Yes"/>
    <s v="Yes"/>
    <s v="Fiber Optic"/>
    <n v="13"/>
    <s v="Yes"/>
    <s v="Yes"/>
    <s v="No"/>
    <s v="Yes"/>
    <s v="Yes"/>
    <s v="Yes"/>
    <s v="Yes"/>
    <s v="Yes"/>
    <s v="Month-to-Month"/>
    <s v="Yes"/>
    <s v="Bank Withdrawal"/>
    <n v="109.65"/>
    <n v="5405.8"/>
    <n v="0"/>
    <n v="0"/>
    <n v="1728.5"/>
    <n v="7134.3"/>
    <s v="Stayed"/>
    <s v="No Churn"/>
    <s v="Not Applicable"/>
  </r>
  <r>
    <x v="145"/>
    <s v="Male"/>
    <n v="25"/>
    <s v="Yes"/>
    <n v="1"/>
    <s v="Folsom"/>
    <n v="95630"/>
    <s v="North"/>
    <n v="38.672637999999999"/>
    <s v="Central-East"/>
    <n v="-121.147403"/>
    <n v="10"/>
    <x v="2"/>
    <n v="72"/>
    <s v="Offer A"/>
    <s v="Yes"/>
    <n v="33.75"/>
    <s v="Yes"/>
    <s v="Yes"/>
    <s v="Cable"/>
    <n v="30"/>
    <s v="Yes"/>
    <s v="Yes"/>
    <s v="Yes"/>
    <s v="Yes"/>
    <s v="Yes"/>
    <s v="Yes"/>
    <s v="Yes"/>
    <s v="Yes"/>
    <s v="Two Year"/>
    <s v="No"/>
    <s v="Credit Card"/>
    <n v="89.7"/>
    <n v="6339.3"/>
    <n v="0"/>
    <n v="0"/>
    <n v="2430"/>
    <n v="8769.2999999999993"/>
    <s v="Stayed"/>
    <s v="No Churn"/>
    <s v="Not Applicable"/>
  </r>
  <r>
    <x v="146"/>
    <s v="Female"/>
    <n v="37"/>
    <s v="No"/>
    <n v="0"/>
    <s v="Oakland"/>
    <n v="94619"/>
    <s v="Central"/>
    <n v="37.787185999999998"/>
    <s v="West"/>
    <n v="-122.14633000000001"/>
    <n v="0"/>
    <x v="3"/>
    <n v="46"/>
    <s v="None"/>
    <s v="Yes"/>
    <n v="43.27"/>
    <s v="Yes"/>
    <s v="Yes"/>
    <s v="Fiber Optic"/>
    <n v="21"/>
    <s v="Yes"/>
    <s v="Yes"/>
    <s v="No"/>
    <s v="No"/>
    <s v="No"/>
    <s v="No"/>
    <s v="No"/>
    <s v="No"/>
    <s v="Month-to-Month"/>
    <s v="No"/>
    <s v="Credit Card"/>
    <n v="84.25"/>
    <n v="3847.6"/>
    <n v="0"/>
    <n v="100"/>
    <n v="1990.42"/>
    <n v="5938.02"/>
    <s v="Stayed"/>
    <s v="No Churn"/>
    <s v="Not Applicable"/>
  </r>
  <r>
    <x v="147"/>
    <s v="Female"/>
    <n v="35"/>
    <s v="Yes"/>
    <n v="1"/>
    <s v="San Anselmo"/>
    <n v="94960"/>
    <s v="Central"/>
    <n v="37.992719999999998"/>
    <s v="West"/>
    <n v="-122.57502599999999"/>
    <n v="4"/>
    <x v="2"/>
    <n v="72"/>
    <s v="None"/>
    <s v="Yes"/>
    <n v="30"/>
    <s v="Yes"/>
    <s v="Yes"/>
    <s v="DSL"/>
    <n v="19"/>
    <s v="Yes"/>
    <s v="Yes"/>
    <s v="Yes"/>
    <s v="Yes"/>
    <s v="Yes"/>
    <s v="Yes"/>
    <s v="Yes"/>
    <s v="Yes"/>
    <s v="Two Year"/>
    <s v="No"/>
    <s v="Bank Withdrawal"/>
    <n v="92.65"/>
    <n v="6733"/>
    <n v="0"/>
    <n v="0"/>
    <n v="2160"/>
    <n v="8893"/>
    <s v="Stayed"/>
    <s v="No Churn"/>
    <s v="Not Applicable"/>
  </r>
  <r>
    <x v="148"/>
    <s v="Male"/>
    <n v="37"/>
    <s v="Yes"/>
    <n v="3"/>
    <s v="Duarte"/>
    <n v="91010"/>
    <s v="Central"/>
    <n v="34.145695000000003"/>
    <s v="East"/>
    <n v="-117.95981999999999"/>
    <n v="2"/>
    <x v="1"/>
    <n v="1"/>
    <s v="None"/>
    <s v="Yes"/>
    <n v="34.2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7"/>
    <n v="19.7"/>
    <n v="0"/>
    <n v="0"/>
    <n v="34.28"/>
    <n v="53.98"/>
    <s v="Joined"/>
    <s v="No Churn"/>
    <s v="Not Applicable"/>
  </r>
  <r>
    <x v="149"/>
    <s v="Female"/>
    <n v="19"/>
    <s v="No"/>
    <n v="0"/>
    <s v="Lake Elsinore"/>
    <n v="92530"/>
    <s v="South"/>
    <n v="33.655420999999997"/>
    <s v="East"/>
    <n v="-117.391751"/>
    <n v="0"/>
    <x v="1"/>
    <n v="1"/>
    <s v="None"/>
    <s v="Yes"/>
    <n v="29.13"/>
    <s v="Yes"/>
    <s v="Yes"/>
    <s v="Cable"/>
    <n v="51"/>
    <s v="No"/>
    <s v="No"/>
    <s v="No"/>
    <s v="No"/>
    <s v="No"/>
    <s v="No"/>
    <s v="No"/>
    <s v="Yes"/>
    <s v="Month-to-Month"/>
    <s v="Yes"/>
    <s v="Bank Withdrawal"/>
    <n v="50.1"/>
    <n v="50.1"/>
    <n v="0"/>
    <n v="0"/>
    <n v="29.13"/>
    <n v="79.23"/>
    <s v="Joined"/>
    <s v="No Churn"/>
    <s v="Not Applicable"/>
  </r>
  <r>
    <x v="150"/>
    <s v="Female"/>
    <n v="69"/>
    <s v="No"/>
    <n v="0"/>
    <s v="San Clemente"/>
    <n v="92672"/>
    <s v="South"/>
    <n v="33.429487999999999"/>
    <s v="East"/>
    <n v="-117.609432"/>
    <n v="0"/>
    <x v="2"/>
    <n v="67"/>
    <s v="Offer A"/>
    <s v="Yes"/>
    <n v="2.57"/>
    <s v="No"/>
    <s v="Yes"/>
    <s v="Fiber Optic"/>
    <n v="21"/>
    <s v="Yes"/>
    <s v="Yes"/>
    <s v="No"/>
    <s v="Yes"/>
    <s v="Yes"/>
    <s v="No"/>
    <s v="No"/>
    <s v="Yes"/>
    <s v="Two Year"/>
    <s v="Yes"/>
    <s v="Bank Withdrawal"/>
    <n v="92.45"/>
    <n v="6140.85"/>
    <n v="0"/>
    <n v="0"/>
    <n v="172.19"/>
    <n v="6313.04"/>
    <s v="Stayed"/>
    <s v="No Churn"/>
    <s v="Not Applicable"/>
  </r>
  <r>
    <x v="151"/>
    <s v="Female"/>
    <n v="44"/>
    <s v="Yes"/>
    <n v="1"/>
    <s v="Los Angeles"/>
    <n v="90004"/>
    <s v="Central"/>
    <n v="34.076259"/>
    <s v="Central-East"/>
    <n v="-118.310715"/>
    <n v="5"/>
    <x v="3"/>
    <n v="48"/>
    <s v="None"/>
    <s v="Yes"/>
    <n v="8.94"/>
    <s v="Yes"/>
    <s v="Yes"/>
    <s v="DSL"/>
    <n v="27"/>
    <s v="No"/>
    <s v="Yes"/>
    <s v="No"/>
    <s v="Yes"/>
    <s v="Yes"/>
    <s v="Yes"/>
    <s v="Yes"/>
    <s v="Yes"/>
    <s v="Two Year"/>
    <s v="No"/>
    <s v="Bank Withdrawal"/>
    <n v="79.650000000000006"/>
    <n v="3870.3"/>
    <n v="0"/>
    <n v="0"/>
    <n v="429.12"/>
    <n v="4299.42"/>
    <s v="Stayed"/>
    <s v="No Churn"/>
    <s v="Not Applicable"/>
  </r>
  <r>
    <x v="152"/>
    <s v="Female"/>
    <n v="19"/>
    <s v="No"/>
    <n v="0"/>
    <s v="Downey"/>
    <n v="90241"/>
    <s v="South"/>
    <n v="33.940883999999997"/>
    <s v="Central-East"/>
    <n v="-118.12862800000001"/>
    <n v="0"/>
    <x v="2"/>
    <n v="72"/>
    <s v="None"/>
    <s v="Yes"/>
    <n v="41.91"/>
    <s v="No"/>
    <s v="Yes"/>
    <s v="Fiber Optic"/>
    <n v="73"/>
    <s v="Yes"/>
    <s v="Yes"/>
    <s v="Yes"/>
    <s v="Yes"/>
    <s v="Yes"/>
    <s v="Yes"/>
    <s v="Yes"/>
    <s v="Yes"/>
    <s v="Two Year"/>
    <s v="Yes"/>
    <s v="Bank Withdrawal"/>
    <n v="109.9"/>
    <n v="7624.2"/>
    <n v="0"/>
    <n v="0"/>
    <n v="3017.52"/>
    <n v="10641.72"/>
    <s v="Stayed"/>
    <s v="No Churn"/>
    <s v="Not Applicable"/>
  </r>
  <r>
    <x v="153"/>
    <s v="Male"/>
    <n v="64"/>
    <s v="Yes"/>
    <n v="0"/>
    <s v="Bodega Bay"/>
    <n v="94923"/>
    <s v="North"/>
    <n v="38.377164999999998"/>
    <s v="West"/>
    <n v="-123.03795700000001"/>
    <n v="6"/>
    <x v="2"/>
    <n v="52"/>
    <s v="Offer B"/>
    <s v="Yes"/>
    <n v="41.34"/>
    <s v="Yes"/>
    <s v="Yes"/>
    <s v="Cable"/>
    <n v="24"/>
    <s v="Yes"/>
    <s v="Yes"/>
    <s v="Yes"/>
    <s v="Yes"/>
    <s v="No"/>
    <s v="Yes"/>
    <s v="Yes"/>
    <s v="Yes"/>
    <s v="One Year"/>
    <s v="Yes"/>
    <s v="Credit Card"/>
    <n v="81.400000000000006"/>
    <n v="4354.45"/>
    <n v="0"/>
    <n v="0"/>
    <n v="2149.6799999999998"/>
    <n v="6504.13"/>
    <s v="Stayed"/>
    <s v="No Churn"/>
    <s v="Not Applicable"/>
  </r>
  <r>
    <x v="154"/>
    <s v="Female"/>
    <n v="44"/>
    <s v="Yes"/>
    <n v="3"/>
    <s v="Challenge"/>
    <n v="95925"/>
    <s v="North"/>
    <n v="39.461767999999999"/>
    <s v="Central-East"/>
    <n v="-121.195825"/>
    <n v="1"/>
    <x v="2"/>
    <n v="67"/>
    <s v="Offer A"/>
    <s v="Yes"/>
    <n v="46.9"/>
    <s v="No"/>
    <s v="Yes"/>
    <s v="Cable"/>
    <n v="28"/>
    <s v="No"/>
    <s v="Yes"/>
    <s v="No"/>
    <s v="No"/>
    <s v="No"/>
    <s v="No"/>
    <s v="No"/>
    <s v="Yes"/>
    <s v="One Year"/>
    <s v="No"/>
    <s v="Credit Card"/>
    <n v="50.55"/>
    <n v="3431.75"/>
    <n v="0"/>
    <n v="0"/>
    <n v="3142.3"/>
    <n v="6574.05"/>
    <s v="Stayed"/>
    <s v="No Churn"/>
    <s v="Not Applicable"/>
  </r>
  <r>
    <x v="155"/>
    <s v="Female"/>
    <n v="58"/>
    <s v="Yes"/>
    <n v="0"/>
    <s v="Ludlow"/>
    <n v="92338"/>
    <s v="Central"/>
    <n v="34.702765999999997"/>
    <s v="East"/>
    <n v="-116.09337600000001"/>
    <n v="1"/>
    <x v="3"/>
    <n v="28"/>
    <s v="Offer C"/>
    <s v="Yes"/>
    <n v="16.850000000000001"/>
    <s v="No"/>
    <s v="Yes"/>
    <s v="Fiber Optic"/>
    <n v="13"/>
    <s v="No"/>
    <s v="No"/>
    <s v="No"/>
    <s v="No"/>
    <s v="No"/>
    <s v="Yes"/>
    <s v="Yes"/>
    <s v="Yes"/>
    <s v="Month-to-Month"/>
    <s v="Yes"/>
    <s v="Bank Withdrawal"/>
    <n v="81.05"/>
    <n v="2227.1"/>
    <n v="0"/>
    <n v="0"/>
    <n v="471.8"/>
    <n v="2698.9"/>
    <s v="Churned"/>
    <s v="Competitor"/>
    <s v="Competitor had better devices"/>
  </r>
  <r>
    <x v="156"/>
    <s v="Female"/>
    <n v="29"/>
    <s v="Yes"/>
    <n v="1"/>
    <s v="Santa Clara"/>
    <n v="95051"/>
    <s v="Central"/>
    <n v="37.348129"/>
    <s v="West"/>
    <n v="-121.98469"/>
    <n v="9"/>
    <x v="3"/>
    <n v="32"/>
    <s v="Offer C"/>
    <s v="Yes"/>
    <n v="33.28"/>
    <s v="Yes"/>
    <s v="Yes"/>
    <s v="DSL"/>
    <n v="51"/>
    <s v="No"/>
    <s v="Yes"/>
    <s v="Yes"/>
    <s v="No"/>
    <s v="No"/>
    <s v="No"/>
    <s v="Yes"/>
    <s v="Yes"/>
    <s v="Month-to-Month"/>
    <s v="No"/>
    <s v="Bank Withdrawal"/>
    <n v="62.45"/>
    <n v="2045.55"/>
    <n v="0"/>
    <n v="0"/>
    <n v="1064.96"/>
    <n v="3110.51"/>
    <s v="Stayed"/>
    <s v="No Churn"/>
    <s v="Not Applicable"/>
  </r>
  <r>
    <x v="157"/>
    <s v="Female"/>
    <n v="80"/>
    <s v="Yes"/>
    <n v="0"/>
    <s v="Perris"/>
    <n v="92571"/>
    <s v="South"/>
    <n v="33.828288999999998"/>
    <s v="East"/>
    <n v="-117.201666"/>
    <n v="2"/>
    <x v="3"/>
    <n v="27"/>
    <s v="None"/>
    <s v="Yes"/>
    <n v="7.02"/>
    <s v="No"/>
    <s v="Yes"/>
    <s v="Cable"/>
    <n v="25"/>
    <s v="Yes"/>
    <s v="No"/>
    <s v="No"/>
    <s v="No"/>
    <s v="No"/>
    <s v="No"/>
    <s v="No"/>
    <s v="Yes"/>
    <s v="Month-to-Month"/>
    <s v="Yes"/>
    <s v="Bank Withdrawal"/>
    <n v="75.2"/>
    <n v="1929.35"/>
    <n v="0"/>
    <n v="0"/>
    <n v="189.54"/>
    <n v="2118.89"/>
    <s v="Churned"/>
    <s v="Attitude"/>
    <s v="Attitude of support person"/>
  </r>
  <r>
    <x v="158"/>
    <s v="Male"/>
    <n v="22"/>
    <s v="No"/>
    <n v="0"/>
    <s v="Fortuna"/>
    <n v="95540"/>
    <s v="North"/>
    <n v="40.584991000000002"/>
    <s v="West"/>
    <n v="-124.121504"/>
    <n v="0"/>
    <x v="1"/>
    <n v="3"/>
    <s v="None"/>
    <s v="Yes"/>
    <n v="31.48"/>
    <s v="No"/>
    <s v="Yes"/>
    <s v="Fiber Optic"/>
    <n v="73"/>
    <s v="No"/>
    <s v="Yes"/>
    <s v="Yes"/>
    <s v="No"/>
    <s v="No"/>
    <s v="Yes"/>
    <s v="Yes"/>
    <s v="Yes"/>
    <s v="Month-to-Month"/>
    <s v="No"/>
    <s v="Bank Withdrawal"/>
    <n v="90.4"/>
    <n v="268.45"/>
    <n v="0"/>
    <n v="0"/>
    <n v="94.44"/>
    <n v="362.89"/>
    <s v="Joined"/>
    <s v="No Churn"/>
    <s v="Not Applicable"/>
  </r>
  <r>
    <x v="159"/>
    <s v="Male"/>
    <n v="22"/>
    <s v="No"/>
    <n v="0"/>
    <s v="San Diego"/>
    <n v="92122"/>
    <s v="South"/>
    <n v="32.857230000000001"/>
    <s v="East"/>
    <n v="-117.209774"/>
    <n v="0"/>
    <x v="1"/>
    <n v="2"/>
    <s v="Offer E"/>
    <s v="Yes"/>
    <n v="40.43"/>
    <s v="Yes"/>
    <s v="Yes"/>
    <s v="Cable"/>
    <n v="27"/>
    <s v="No"/>
    <s v="No"/>
    <s v="No"/>
    <s v="No"/>
    <s v="Yes"/>
    <s v="No"/>
    <s v="Yes"/>
    <s v="Yes"/>
    <s v="Month-to-Month"/>
    <s v="Yes"/>
    <s v="Bank Withdrawal"/>
    <n v="85.65"/>
    <n v="181.5"/>
    <n v="0"/>
    <n v="0"/>
    <n v="80.86"/>
    <n v="262.36"/>
    <s v="Churned"/>
    <s v="Competitor"/>
    <s v="Competitor made better offer"/>
  </r>
  <r>
    <x v="160"/>
    <s v="Female"/>
    <n v="50"/>
    <s v="No"/>
    <n v="2"/>
    <s v="San Dimas"/>
    <n v="91773"/>
    <s v="Central"/>
    <n v="34.102119000000002"/>
    <s v="East"/>
    <n v="-117.815532"/>
    <n v="0"/>
    <x v="0"/>
    <n v="9"/>
    <s v="None"/>
    <s v="Yes"/>
    <n v="35.49"/>
    <s v="No"/>
    <s v="Yes"/>
    <s v="Cable"/>
    <n v="11"/>
    <s v="No"/>
    <s v="No"/>
    <s v="Yes"/>
    <s v="Yes"/>
    <s v="Yes"/>
    <s v="Yes"/>
    <s v="Yes"/>
    <s v="Yes"/>
    <s v="Month-to-Month"/>
    <s v="Yes"/>
    <s v="Credit Card"/>
    <n v="72.900000000000006"/>
    <n v="651.4"/>
    <n v="0"/>
    <n v="0"/>
    <n v="319.41000000000003"/>
    <n v="970.81"/>
    <s v="Churned"/>
    <s v="Competitor"/>
    <s v="Competitor made better offer"/>
  </r>
  <r>
    <x v="161"/>
    <s v="Male"/>
    <n v="53"/>
    <s v="Yes"/>
    <n v="2"/>
    <s v="Rescue"/>
    <n v="95672"/>
    <s v="North"/>
    <n v="38.724322000000001"/>
    <s v="Central-East"/>
    <n v="-120.991237"/>
    <n v="10"/>
    <x v="2"/>
    <n v="50"/>
    <s v="Offer B"/>
    <s v="Yes"/>
    <n v="44.49"/>
    <s v="Yes"/>
    <s v="Yes"/>
    <s v="Cable"/>
    <n v="28"/>
    <s v="Yes"/>
    <s v="No"/>
    <s v="No"/>
    <s v="Yes"/>
    <s v="Yes"/>
    <s v="No"/>
    <s v="No"/>
    <s v="Yes"/>
    <s v="Two Year"/>
    <s v="Yes"/>
    <s v="Credit Card"/>
    <n v="70.5"/>
    <n v="3486.65"/>
    <n v="0"/>
    <n v="0"/>
    <n v="2224.5"/>
    <n v="5711.15"/>
    <s v="Stayed"/>
    <s v="No Churn"/>
    <s v="Not Applicable"/>
  </r>
  <r>
    <x v="162"/>
    <s v="Female"/>
    <n v="45"/>
    <s v="Yes"/>
    <n v="2"/>
    <s v="Clio"/>
    <n v="96106"/>
    <s v="North"/>
    <n v="39.745804999999997"/>
    <s v="Central-East"/>
    <n v="-120.580882"/>
    <n v="1"/>
    <x v="2"/>
    <n v="71"/>
    <s v="None"/>
    <s v="Yes"/>
    <n v="31.03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100000000000001"/>
    <n v="1389.6"/>
    <n v="0"/>
    <n v="0"/>
    <n v="2203.13"/>
    <n v="3592.73"/>
    <s v="Stayed"/>
    <s v="No Churn"/>
    <s v="Not Applicable"/>
  </r>
  <r>
    <x v="163"/>
    <s v="Male"/>
    <n v="76"/>
    <s v="Yes"/>
    <n v="0"/>
    <s v="San Diego"/>
    <n v="92122"/>
    <s v="South"/>
    <n v="32.857230000000001"/>
    <s v="East"/>
    <n v="-117.209774"/>
    <n v="2"/>
    <x v="3"/>
    <n v="32"/>
    <s v="Offer C"/>
    <s v="Yes"/>
    <n v="47.34"/>
    <s v="Yes"/>
    <s v="Yes"/>
    <s v="Fiber Optic"/>
    <n v="10"/>
    <s v="No"/>
    <s v="No"/>
    <s v="No"/>
    <s v="No"/>
    <s v="No"/>
    <s v="No"/>
    <s v="No"/>
    <s v="Yes"/>
    <s v="Month-to-Month"/>
    <s v="Yes"/>
    <s v="Bank Withdrawal"/>
    <n v="74.900000000000006"/>
    <n v="2303.35"/>
    <n v="0"/>
    <n v="0"/>
    <n v="1514.88"/>
    <n v="3818.23"/>
    <s v="Churned"/>
    <s v="Attitude"/>
    <s v="Attitude of support person"/>
  </r>
  <r>
    <x v="164"/>
    <s v="Female"/>
    <n v="57"/>
    <s v="Yes"/>
    <n v="3"/>
    <s v="Lotus"/>
    <n v="95651"/>
    <s v="North"/>
    <n v="38.815514999999998"/>
    <s v="Central-East"/>
    <n v="-120.91699699999999"/>
    <n v="10"/>
    <x v="0"/>
    <n v="16"/>
    <s v="Offer D"/>
    <s v="Yes"/>
    <n v="27.27"/>
    <s v="No"/>
    <s v="Yes"/>
    <s v="Fiber Optic"/>
    <n v="76"/>
    <s v="Yes"/>
    <s v="No"/>
    <s v="Yes"/>
    <s v="No"/>
    <s v="Yes"/>
    <s v="Yes"/>
    <s v="Yes"/>
    <s v="Yes"/>
    <s v="Month-to-Month"/>
    <s v="No"/>
    <s v="Bank Withdrawal"/>
    <n v="100.7"/>
    <n v="1522.7"/>
    <n v="0"/>
    <n v="0"/>
    <n v="436.32"/>
    <n v="1959.02"/>
    <s v="Stayed"/>
    <s v="No Churn"/>
    <s v="Not Applicable"/>
  </r>
  <r>
    <x v="165"/>
    <s v="Female"/>
    <n v="45"/>
    <s v="Yes"/>
    <n v="3"/>
    <s v="San Marcos"/>
    <n v="92078"/>
    <s v="South"/>
    <n v="33.119028"/>
    <s v="East"/>
    <n v="-117.16603600000001"/>
    <n v="8"/>
    <x v="2"/>
    <n v="67"/>
    <s v="Offer A"/>
    <s v="Yes"/>
    <n v="17.79"/>
    <s v="Yes"/>
    <s v="Yes"/>
    <s v="Fiber Optic"/>
    <n v="22"/>
    <s v="No"/>
    <s v="No"/>
    <s v="Yes"/>
    <s v="Yes"/>
    <s v="Yes"/>
    <s v="Yes"/>
    <s v="Yes"/>
    <s v="Yes"/>
    <s v="Two Year"/>
    <s v="Yes"/>
    <s v="Bank Withdrawal"/>
    <n v="105.65"/>
    <n v="6717.9"/>
    <n v="0"/>
    <n v="0"/>
    <n v="1191.93"/>
    <n v="7909.83"/>
    <s v="Stayed"/>
    <s v="No Churn"/>
    <s v="Not Applicable"/>
  </r>
  <r>
    <x v="166"/>
    <s v="Male"/>
    <n v="43"/>
    <s v="Yes"/>
    <n v="1"/>
    <s v="Lompoc"/>
    <n v="93436"/>
    <s v="Central"/>
    <n v="34.601055000000002"/>
    <s v="Central-East"/>
    <n v="-120.38291700000001"/>
    <n v="1"/>
    <x v="2"/>
    <n v="72"/>
    <s v="None"/>
    <s v="Yes"/>
    <n v="15.94"/>
    <s v="Yes"/>
    <s v="Yes"/>
    <s v="Fiber Optic"/>
    <n v="13"/>
    <s v="Yes"/>
    <s v="Yes"/>
    <s v="Yes"/>
    <s v="Yes"/>
    <s v="Yes"/>
    <s v="Yes"/>
    <s v="Yes"/>
    <s v="Yes"/>
    <s v="Two Year"/>
    <s v="Yes"/>
    <s v="Credit Card"/>
    <n v="114.3"/>
    <n v="8058.55"/>
    <n v="0"/>
    <n v="0"/>
    <n v="1147.68"/>
    <n v="9206.23"/>
    <s v="Stayed"/>
    <s v="No Churn"/>
    <s v="Not Applicable"/>
  </r>
  <r>
    <x v="167"/>
    <s v="Female"/>
    <n v="41"/>
    <s v="No"/>
    <n v="0"/>
    <s v="Pilot Hill"/>
    <n v="95664"/>
    <s v="North"/>
    <n v="38.803730999999999"/>
    <s v="Central-East"/>
    <n v="-121.04379900000001"/>
    <n v="0"/>
    <x v="1"/>
    <n v="3"/>
    <s v="Offer E"/>
    <s v="Yes"/>
    <n v="24.63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75"/>
    <n v="58.85"/>
    <n v="0"/>
    <n v="0"/>
    <n v="73.89"/>
    <n v="132.74"/>
    <s v="Churned"/>
    <s v="Attitude"/>
    <s v="Attitude of support person"/>
  </r>
  <r>
    <x v="168"/>
    <s v="Male"/>
    <n v="22"/>
    <s v="Yes"/>
    <n v="3"/>
    <s v="San Francisco"/>
    <n v="94133"/>
    <s v="Central"/>
    <n v="37.802070999999998"/>
    <s v="West"/>
    <n v="-122.41100400000001"/>
    <n v="1"/>
    <x v="0"/>
    <n v="23"/>
    <s v="None"/>
    <s v="Yes"/>
    <n v="48.02"/>
    <s v="Yes"/>
    <s v="No"/>
    <s v="No Internet"/>
    <n v="0"/>
    <s v="No"/>
    <s v="No"/>
    <s v="No"/>
    <s v="No"/>
    <s v="No"/>
    <s v="No"/>
    <s v="No"/>
    <s v="No"/>
    <s v="One Year"/>
    <s v="No"/>
    <s v="Credit Card"/>
    <n v="24.35"/>
    <n v="538.5"/>
    <n v="0"/>
    <n v="0"/>
    <n v="1104.46"/>
    <n v="1642.96"/>
    <s v="Stayed"/>
    <s v="No Churn"/>
    <s v="Not Applicable"/>
  </r>
  <r>
    <x v="169"/>
    <s v="Male"/>
    <n v="62"/>
    <s v="Yes"/>
    <n v="2"/>
    <s v="Mission Hills"/>
    <n v="91345"/>
    <s v="Central"/>
    <n v="34.266388999999997"/>
    <s v="Central-East"/>
    <n v="-118.459744"/>
    <n v="1"/>
    <x v="2"/>
    <n v="72"/>
    <s v="None"/>
    <s v="Yes"/>
    <n v="28.37"/>
    <s v="Yes"/>
    <s v="Yes"/>
    <s v="DSL"/>
    <n v="18"/>
    <s v="Yes"/>
    <s v="Yes"/>
    <s v="Yes"/>
    <s v="Yes"/>
    <s v="No"/>
    <s v="No"/>
    <s v="No"/>
    <s v="Yes"/>
    <s v="Two Year"/>
    <s v="No"/>
    <s v="Bank Withdrawal"/>
    <n v="69.849999999999994"/>
    <n v="5102.3500000000004"/>
    <n v="25.24"/>
    <n v="0"/>
    <n v="2042.64"/>
    <n v="7119.75"/>
    <s v="Stayed"/>
    <s v="No Churn"/>
    <s v="Not Applicable"/>
  </r>
  <r>
    <x v="170"/>
    <s v="Male"/>
    <n v="21"/>
    <s v="Yes"/>
    <n v="2"/>
    <s v="Los Angeles"/>
    <n v="90040"/>
    <s v="South"/>
    <n v="33.994523999999998"/>
    <s v="Central-East"/>
    <n v="-118.149953"/>
    <n v="9"/>
    <x v="0"/>
    <n v="7"/>
    <s v="Offer E"/>
    <s v="No"/>
    <n v="0"/>
    <s v="No"/>
    <s v="Yes"/>
    <s v="Cable"/>
    <n v="47"/>
    <s v="Yes"/>
    <s v="Yes"/>
    <s v="Yes"/>
    <s v="No"/>
    <s v="Yes"/>
    <s v="Yes"/>
    <s v="Yes"/>
    <s v="Yes"/>
    <s v="Month-to-Month"/>
    <s v="No"/>
    <s v="Credit Card"/>
    <n v="-3"/>
    <n v="465.7"/>
    <n v="0"/>
    <n v="0"/>
    <n v="0"/>
    <n v="465.7"/>
    <s v="Stayed"/>
    <s v="No Churn"/>
    <s v="Not Applicable"/>
  </r>
  <r>
    <x v="171"/>
    <s v="Male"/>
    <n v="49"/>
    <s v="Yes"/>
    <n v="3"/>
    <s v="Harbor City"/>
    <n v="90710"/>
    <s v="South"/>
    <n v="33.798265999999998"/>
    <s v="Central-East"/>
    <n v="-118.300237"/>
    <n v="10"/>
    <x v="0"/>
    <n v="8"/>
    <s v="Offer E"/>
    <s v="Yes"/>
    <n v="1.56"/>
    <s v="No"/>
    <s v="Yes"/>
    <s v="DSL"/>
    <n v="57"/>
    <s v="No"/>
    <s v="No"/>
    <s v="No"/>
    <s v="No"/>
    <s v="Yes"/>
    <s v="No"/>
    <s v="No"/>
    <s v="Yes"/>
    <s v="Month-to-Month"/>
    <s v="Yes"/>
    <s v="Bank Withdrawal"/>
    <n v="54.4"/>
    <n v="475.1"/>
    <n v="0"/>
    <n v="0"/>
    <n v="12.48"/>
    <n v="487.58"/>
    <s v="Stayed"/>
    <s v="No Churn"/>
    <s v="Not Applicable"/>
  </r>
  <r>
    <x v="172"/>
    <s v="Male"/>
    <n v="33"/>
    <s v="Yes"/>
    <n v="4"/>
    <s v="San Francisco"/>
    <n v="94108"/>
    <s v="Central"/>
    <n v="37.791998"/>
    <s v="West"/>
    <n v="-122.408653"/>
    <n v="9"/>
    <x v="2"/>
    <n v="66"/>
    <s v="Offer A"/>
    <s v="No"/>
    <n v="0"/>
    <s v="No"/>
    <s v="Yes"/>
    <s v="Cable"/>
    <n v="23"/>
    <s v="No"/>
    <s v="No"/>
    <s v="No"/>
    <s v="Yes"/>
    <s v="Yes"/>
    <s v="Yes"/>
    <s v="Yes"/>
    <s v="No"/>
    <s v="Two Year"/>
    <s v="No"/>
    <s v="Bank Withdrawal"/>
    <n v="50.55"/>
    <n v="3364.55"/>
    <n v="0"/>
    <n v="110"/>
    <n v="0"/>
    <n v="3474.55"/>
    <s v="Stayed"/>
    <s v="No Churn"/>
    <s v="Not Applicable"/>
  </r>
  <r>
    <x v="173"/>
    <s v="Male"/>
    <n v="30"/>
    <s v="No"/>
    <n v="0"/>
    <s v="Inglewood"/>
    <n v="90301"/>
    <s v="South"/>
    <n v="33.956445000000002"/>
    <s v="Central-East"/>
    <n v="-118.358634"/>
    <n v="0"/>
    <x v="1"/>
    <n v="5"/>
    <s v="Offer E"/>
    <s v="Yes"/>
    <n v="34.26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1.05"/>
    <n v="113.85"/>
    <n v="0"/>
    <n v="0"/>
    <n v="171.3"/>
    <n v="285.14999999999998"/>
    <s v="Churned"/>
    <s v="Attitude"/>
    <s v="Attitude of support person"/>
  </r>
  <r>
    <x v="174"/>
    <s v="Male"/>
    <n v="38"/>
    <s v="No"/>
    <n v="1"/>
    <s v="Los Angeles"/>
    <n v="90015"/>
    <s v="Central"/>
    <n v="34.039223999999997"/>
    <s v="Central-East"/>
    <n v="-118.266293"/>
    <n v="0"/>
    <x v="2"/>
    <n v="49"/>
    <s v="None"/>
    <s v="Yes"/>
    <n v="44.33"/>
    <s v="Yes"/>
    <s v="Yes"/>
    <s v="Fiber Optic"/>
    <n v="11"/>
    <s v="No"/>
    <s v="Yes"/>
    <s v="Yes"/>
    <s v="No"/>
    <s v="Yes"/>
    <s v="Yes"/>
    <s v="Yes"/>
    <s v="Yes"/>
    <s v="Month-to-Month"/>
    <s v="Yes"/>
    <s v="Bank Withdrawal"/>
    <n v="103.7"/>
    <n v="5036.3"/>
    <n v="0"/>
    <n v="0"/>
    <n v="2172.17"/>
    <n v="7208.47"/>
    <s v="Churned"/>
    <s v="Competitor"/>
    <s v="Competitor had better devices"/>
  </r>
  <r>
    <x v="175"/>
    <s v="Male"/>
    <n v="56"/>
    <s v="Yes"/>
    <n v="0"/>
    <s v="Pescadero"/>
    <n v="94060"/>
    <s v="Central"/>
    <n v="37.225650000000002"/>
    <s v="West"/>
    <n v="-122.297533"/>
    <n v="2"/>
    <x v="2"/>
    <n v="63"/>
    <s v="Offer B"/>
    <s v="Yes"/>
    <n v="38.36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19.95"/>
    <n v="1234.8"/>
    <n v="0"/>
    <n v="0"/>
    <n v="2416.6799999999998"/>
    <n v="3651.48"/>
    <s v="Stayed"/>
    <s v="No Churn"/>
    <s v="Not Applicable"/>
  </r>
  <r>
    <x v="176"/>
    <s v="Female"/>
    <n v="70"/>
    <s v="Yes"/>
    <n v="1"/>
    <s v="Aromas"/>
    <n v="95004"/>
    <s v="Central"/>
    <n v="36.878363999999998"/>
    <s v="Central-East"/>
    <n v="-121.62978099999999"/>
    <n v="1"/>
    <x v="0"/>
    <n v="12"/>
    <s v="Offer D"/>
    <s v="No"/>
    <n v="0"/>
    <s v="No"/>
    <s v="Yes"/>
    <s v="DSL"/>
    <n v="14"/>
    <s v="No"/>
    <s v="No"/>
    <s v="No"/>
    <s v="Yes"/>
    <s v="No"/>
    <s v="No"/>
    <s v="No"/>
    <s v="Yes"/>
    <s v="Month-to-Month"/>
    <s v="Yes"/>
    <s v="Mailed Check"/>
    <n v="29.3"/>
    <n v="355.9"/>
    <n v="0"/>
    <n v="0"/>
    <n v="0"/>
    <n v="355.9"/>
    <s v="Stayed"/>
    <s v="No Churn"/>
    <s v="Not Applicable"/>
  </r>
  <r>
    <x v="177"/>
    <s v="Male"/>
    <n v="54"/>
    <s v="Yes"/>
    <n v="6"/>
    <s v="Badger"/>
    <n v="93603"/>
    <s v="Central"/>
    <n v="36.645449999999997"/>
    <s v="Central-East"/>
    <n v="-118.924982"/>
    <n v="5"/>
    <x v="3"/>
    <n v="27"/>
    <s v="None"/>
    <s v="Yes"/>
    <n v="36.19"/>
    <s v="No"/>
    <s v="Yes"/>
    <s v="DSL"/>
    <n v="53"/>
    <s v="Yes"/>
    <s v="Yes"/>
    <s v="No"/>
    <s v="No"/>
    <s v="No"/>
    <s v="No"/>
    <s v="No"/>
    <s v="Yes"/>
    <s v="Month-to-Month"/>
    <s v="Yes"/>
    <s v="Credit Card"/>
    <n v="54.75"/>
    <n v="1510.3"/>
    <n v="0"/>
    <n v="0"/>
    <n v="977.13"/>
    <n v="2487.4299999999998"/>
    <s v="Stayed"/>
    <s v="No Churn"/>
    <s v="Not Applicable"/>
  </r>
  <r>
    <x v="178"/>
    <s v="Female"/>
    <n v="57"/>
    <s v="No"/>
    <n v="0"/>
    <s v="Parlier"/>
    <n v="93648"/>
    <s v="Central"/>
    <n v="36.622236999999998"/>
    <s v="Central-East"/>
    <n v="-119.521126"/>
    <n v="0"/>
    <x v="3"/>
    <n v="35"/>
    <s v="None"/>
    <s v="Yes"/>
    <n v="44.81"/>
    <s v="No"/>
    <s v="Yes"/>
    <s v="DSL"/>
    <n v="20"/>
    <s v="Yes"/>
    <s v="Yes"/>
    <s v="Yes"/>
    <s v="No"/>
    <s v="No"/>
    <s v="No"/>
    <s v="No"/>
    <s v="Yes"/>
    <s v="Month-to-Month"/>
    <s v="No"/>
    <s v="Bank Withdrawal"/>
    <n v="60.55"/>
    <n v="1982.6"/>
    <n v="0"/>
    <n v="0"/>
    <n v="1568.35"/>
    <n v="3550.95"/>
    <s v="Stayed"/>
    <s v="No Churn"/>
    <s v="Not Applicable"/>
  </r>
  <r>
    <x v="179"/>
    <s v="Female"/>
    <n v="40"/>
    <s v="Yes"/>
    <n v="2"/>
    <s v="Death Valley"/>
    <n v="92328"/>
    <s v="Central"/>
    <n v="36.276879999999998"/>
    <s v="East"/>
    <n v="-117.033326"/>
    <n v="7"/>
    <x v="2"/>
    <n v="54"/>
    <s v="Offer B"/>
    <s v="Yes"/>
    <n v="4.33"/>
    <s v="Yes"/>
    <s v="Yes"/>
    <s v="DSL"/>
    <n v="12"/>
    <s v="No"/>
    <s v="Yes"/>
    <s v="Yes"/>
    <s v="Yes"/>
    <s v="Yes"/>
    <s v="Yes"/>
    <s v="Yes"/>
    <s v="Yes"/>
    <s v="Month-to-Month"/>
    <s v="Yes"/>
    <s v="Bank Withdrawal"/>
    <n v="86.2"/>
    <n v="4524.05"/>
    <n v="0"/>
    <n v="0"/>
    <n v="233.82"/>
    <n v="4757.87"/>
    <s v="Stayed"/>
    <s v="No Churn"/>
    <s v="Not Applicable"/>
  </r>
  <r>
    <x v="180"/>
    <s v="Male"/>
    <n v="56"/>
    <s v="No"/>
    <n v="0"/>
    <s v="La Puente"/>
    <n v="91744"/>
    <s v="Central"/>
    <n v="34.031441000000001"/>
    <s v="East"/>
    <n v="-117.936436"/>
    <n v="0"/>
    <x v="1"/>
    <n v="1"/>
    <s v="None"/>
    <s v="Yes"/>
    <n v="5.59"/>
    <s v="Yes"/>
    <s v="Yes"/>
    <s v="Fiber Optic"/>
    <n v="2"/>
    <s v="No"/>
    <s v="No"/>
    <s v="No"/>
    <s v="No"/>
    <s v="Yes"/>
    <s v="Yes"/>
    <s v="Yes"/>
    <s v="Yes"/>
    <s v="Month-to-Month"/>
    <s v="Yes"/>
    <s v="Bank Withdrawal"/>
    <n v="95.45"/>
    <n v="95.45"/>
    <n v="0"/>
    <n v="0"/>
    <n v="5.59"/>
    <n v="101.04"/>
    <s v="Churned"/>
    <s v="Competitor"/>
    <s v="Competitor had better devices"/>
  </r>
  <r>
    <x v="181"/>
    <s v="Male"/>
    <n v="38"/>
    <s v="No"/>
    <n v="0"/>
    <s v="Riverdale"/>
    <n v="93656"/>
    <s v="Central"/>
    <n v="36.452210999999998"/>
    <s v="Central-East"/>
    <n v="-119.94575"/>
    <n v="0"/>
    <x v="1"/>
    <n v="5"/>
    <s v="Offer E"/>
    <s v="Yes"/>
    <n v="13.96"/>
    <s v="No"/>
    <s v="Yes"/>
    <s v="DSL"/>
    <n v="5"/>
    <s v="No"/>
    <s v="No"/>
    <s v="Yes"/>
    <s v="Yes"/>
    <s v="Yes"/>
    <s v="No"/>
    <s v="No"/>
    <s v="Yes"/>
    <s v="Month-to-Month"/>
    <s v="Yes"/>
    <s v="Credit Card"/>
    <n v="63.95"/>
    <n v="318.10000000000002"/>
    <n v="0"/>
    <n v="0"/>
    <n v="69.8"/>
    <n v="387.9"/>
    <s v="Stayed"/>
    <s v="No Churn"/>
    <s v="Not Applicable"/>
  </r>
  <r>
    <x v="182"/>
    <s v="Male"/>
    <n v="61"/>
    <s v="No"/>
    <n v="0"/>
    <s v="San Francisco"/>
    <n v="94104"/>
    <s v="Central"/>
    <n v="37.791221999999998"/>
    <s v="West"/>
    <n v="-122.402241"/>
    <n v="0"/>
    <x v="0"/>
    <n v="19"/>
    <s v="None"/>
    <s v="Yes"/>
    <n v="41.79"/>
    <s v="No"/>
    <s v="Yes"/>
    <s v="DSL"/>
    <n v="6"/>
    <s v="No"/>
    <s v="Yes"/>
    <s v="No"/>
    <s v="Yes"/>
    <s v="No"/>
    <s v="Yes"/>
    <s v="Yes"/>
    <s v="No"/>
    <s v="One Year"/>
    <s v="Yes"/>
    <s v="Bank Withdrawal"/>
    <n v="65.349999999999994"/>
    <n v="1231.8499999999999"/>
    <n v="0"/>
    <n v="60"/>
    <n v="794.01"/>
    <n v="2085.86"/>
    <s v="Stayed"/>
    <s v="No Churn"/>
    <s v="Not Applicable"/>
  </r>
  <r>
    <x v="183"/>
    <s v="Male"/>
    <n v="35"/>
    <s v="Yes"/>
    <n v="2"/>
    <s v="Berry Creek"/>
    <n v="95916"/>
    <s v="North"/>
    <n v="39.657228000000003"/>
    <s v="Central-East"/>
    <n v="-121.37778"/>
    <n v="1"/>
    <x v="2"/>
    <n v="52"/>
    <s v="None"/>
    <s v="No"/>
    <n v="0"/>
    <s v="No"/>
    <s v="Yes"/>
    <s v="DSL"/>
    <n v="17"/>
    <s v="No"/>
    <s v="Yes"/>
    <s v="Yes"/>
    <s v="Yes"/>
    <s v="Yes"/>
    <s v="No"/>
    <s v="No"/>
    <s v="Yes"/>
    <s v="Two Year"/>
    <s v="No"/>
    <s v="Credit Card"/>
    <n v="50.2"/>
    <n v="2554"/>
    <n v="27.01"/>
    <n v="0"/>
    <n v="0"/>
    <n v="2526.9899999999998"/>
    <s v="Stayed"/>
    <s v="No Churn"/>
    <s v="Not Applicable"/>
  </r>
  <r>
    <x v="184"/>
    <s v="Female"/>
    <n v="61"/>
    <s v="Yes"/>
    <n v="3"/>
    <s v="Fulton"/>
    <n v="95439"/>
    <s v="North"/>
    <n v="38.493887999999998"/>
    <s v="West"/>
    <n v="-122.777141"/>
    <n v="8"/>
    <x v="2"/>
    <n v="72"/>
    <s v="None"/>
    <s v="No"/>
    <n v="0"/>
    <s v="No"/>
    <s v="Yes"/>
    <s v="DSL"/>
    <n v="22"/>
    <s v="Yes"/>
    <s v="Yes"/>
    <s v="Yes"/>
    <s v="Yes"/>
    <s v="Yes"/>
    <s v="Yes"/>
    <s v="Yes"/>
    <s v="Yes"/>
    <s v="Two Year"/>
    <s v="Yes"/>
    <s v="Bank Withdrawal"/>
    <n v="63.8"/>
    <n v="4684.3"/>
    <n v="0"/>
    <n v="0"/>
    <n v="0"/>
    <n v="4684.3"/>
    <s v="Stayed"/>
    <s v="No Churn"/>
    <s v="Not Applicable"/>
  </r>
  <r>
    <x v="185"/>
    <s v="Male"/>
    <n v="50"/>
    <s v="No"/>
    <n v="0"/>
    <s v="Capitola"/>
    <n v="95010"/>
    <s v="Central"/>
    <n v="36.977024999999998"/>
    <s v="West"/>
    <n v="-121.95286400000001"/>
    <n v="0"/>
    <x v="3"/>
    <n v="32"/>
    <s v="None"/>
    <s v="Yes"/>
    <n v="14.91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20.05"/>
    <n v="614.45000000000005"/>
    <n v="9.73"/>
    <n v="0"/>
    <n v="477.12"/>
    <n v="1081.8399999999999"/>
    <s v="Stayed"/>
    <s v="No Churn"/>
    <s v="Not Applicable"/>
  </r>
  <r>
    <x v="186"/>
    <s v="Female"/>
    <n v="47"/>
    <s v="Yes"/>
    <n v="0"/>
    <s v="San Diego"/>
    <n v="92109"/>
    <s v="South"/>
    <n v="32.787835999999999"/>
    <s v="East"/>
    <n v="-117.232376"/>
    <n v="1"/>
    <x v="0"/>
    <n v="8"/>
    <s v="None"/>
    <s v="Yes"/>
    <n v="16.88"/>
    <s v="No"/>
    <s v="Yes"/>
    <s v="Fiber Optic"/>
    <n v="6"/>
    <s v="No"/>
    <s v="Yes"/>
    <s v="Yes"/>
    <s v="No"/>
    <s v="Yes"/>
    <s v="Yes"/>
    <s v="Yes"/>
    <s v="Yes"/>
    <s v="Month-to-Month"/>
    <s v="No"/>
    <s v="Bank Withdrawal"/>
    <n v="101.15"/>
    <n v="842.9"/>
    <n v="0"/>
    <n v="0"/>
    <n v="135.04"/>
    <n v="977.94"/>
    <s v="Churned"/>
    <s v="Competitor"/>
    <s v="Competitor made better offer"/>
  </r>
  <r>
    <x v="187"/>
    <s v="Male"/>
    <n v="35"/>
    <s v="No"/>
    <n v="0"/>
    <s v="Claremont"/>
    <n v="91711"/>
    <s v="Central"/>
    <n v="34.127620999999998"/>
    <s v="East"/>
    <n v="-117.71786299999999"/>
    <n v="0"/>
    <x v="3"/>
    <n v="41"/>
    <s v="Offer B"/>
    <s v="Yes"/>
    <n v="37.549999999999997"/>
    <s v="Yes"/>
    <s v="Yes"/>
    <s v="DSL"/>
    <n v="30"/>
    <s v="No"/>
    <s v="No"/>
    <s v="Yes"/>
    <s v="No"/>
    <s v="No"/>
    <s v="Yes"/>
    <s v="Yes"/>
    <s v="No"/>
    <s v="One Year"/>
    <s v="No"/>
    <s v="Mailed Check"/>
    <n v="65"/>
    <n v="2531.8000000000002"/>
    <n v="0"/>
    <n v="140"/>
    <n v="1539.55"/>
    <n v="4211.3500000000004"/>
    <s v="Stayed"/>
    <s v="No Churn"/>
    <s v="Not Applicable"/>
  </r>
  <r>
    <x v="188"/>
    <s v="Male"/>
    <n v="32"/>
    <s v="No"/>
    <n v="0"/>
    <s v="Glendale"/>
    <n v="91207"/>
    <s v="Central"/>
    <n v="34.182378"/>
    <s v="Central-East"/>
    <n v="-118.262922"/>
    <n v="0"/>
    <x v="1"/>
    <n v="5"/>
    <s v="None"/>
    <s v="Yes"/>
    <n v="21.01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25"/>
    <n v="86.05"/>
    <n v="0"/>
    <n v="0"/>
    <n v="105.05"/>
    <n v="191.1"/>
    <s v="Stayed"/>
    <s v="No Churn"/>
    <s v="Not Applicable"/>
  </r>
  <r>
    <x v="189"/>
    <s v="Female"/>
    <n v="54"/>
    <s v="No"/>
    <n v="1"/>
    <s v="Gardena"/>
    <n v="90248"/>
    <s v="South"/>
    <n v="33.876482000000003"/>
    <s v="Central-East"/>
    <n v="-118.284077"/>
    <n v="0"/>
    <x v="0"/>
    <n v="11"/>
    <s v="None"/>
    <s v="No"/>
    <n v="0"/>
    <s v="No"/>
    <s v="Yes"/>
    <s v="DSL"/>
    <n v="17"/>
    <s v="Yes"/>
    <s v="No"/>
    <s v="No"/>
    <s v="Yes"/>
    <s v="No"/>
    <s v="No"/>
    <s v="No"/>
    <s v="No"/>
    <s v="One Year"/>
    <s v="Yes"/>
    <s v="Credit Card"/>
    <n v="36.049999999999997"/>
    <n v="402.6"/>
    <n v="0"/>
    <n v="100"/>
    <n v="0"/>
    <n v="502.6"/>
    <s v="Stayed"/>
    <s v="No Churn"/>
    <s v="Not Applicable"/>
  </r>
  <r>
    <x v="190"/>
    <s v="Male"/>
    <n v="61"/>
    <s v="No"/>
    <n v="0"/>
    <s v="Fallbrook"/>
    <n v="92028"/>
    <s v="South"/>
    <n v="33.362575"/>
    <s v="East"/>
    <n v="-117.299644"/>
    <n v="0"/>
    <x v="1"/>
    <n v="5"/>
    <s v="None"/>
    <s v="Yes"/>
    <n v="31.09"/>
    <s v="No"/>
    <s v="Yes"/>
    <s v="Fiber Optic"/>
    <n v="11"/>
    <s v="No"/>
    <s v="No"/>
    <s v="No"/>
    <s v="Yes"/>
    <s v="Yes"/>
    <s v="Yes"/>
    <s v="Yes"/>
    <s v="Yes"/>
    <s v="Month-to-Month"/>
    <s v="Yes"/>
    <s v="Bank Withdrawal"/>
    <n v="96.1"/>
    <n v="453.4"/>
    <n v="0"/>
    <n v="0"/>
    <n v="155.44999999999999"/>
    <n v="608.85"/>
    <s v="Churned"/>
    <s v="Competitor"/>
    <s v="Competitor made better offer"/>
  </r>
  <r>
    <x v="191"/>
    <s v="Female"/>
    <n v="62"/>
    <s v="No"/>
    <n v="0"/>
    <s v="San Francisco"/>
    <n v="94134"/>
    <s v="Central"/>
    <n v="37.721052"/>
    <s v="West"/>
    <n v="-122.413573"/>
    <n v="0"/>
    <x v="0"/>
    <n v="16"/>
    <s v="Offer D"/>
    <s v="Yes"/>
    <n v="41.51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05"/>
    <n v="326.64999999999998"/>
    <n v="0"/>
    <n v="0"/>
    <n v="664.16"/>
    <n v="990.81"/>
    <s v="Stayed"/>
    <s v="No Churn"/>
    <s v="Not Applicable"/>
  </r>
  <r>
    <x v="192"/>
    <s v="Male"/>
    <n v="80"/>
    <s v="No"/>
    <n v="0"/>
    <s v="San Diego"/>
    <n v="92126"/>
    <s v="South"/>
    <n v="32.886924999999998"/>
    <s v="East"/>
    <n v="-117.152162"/>
    <n v="0"/>
    <x v="2"/>
    <n v="71"/>
    <s v="None"/>
    <s v="Yes"/>
    <n v="6.1"/>
    <s v="Yes"/>
    <s v="Yes"/>
    <s v="Fiber Optic"/>
    <n v="9"/>
    <s v="No"/>
    <s v="Yes"/>
    <s v="No"/>
    <s v="Yes"/>
    <s v="Yes"/>
    <s v="Yes"/>
    <s v="No"/>
    <s v="Yes"/>
    <s v="One Year"/>
    <s v="No"/>
    <s v="Bank Withdrawal"/>
    <n v="105.75"/>
    <n v="7382.85"/>
    <n v="0"/>
    <n v="0"/>
    <n v="433.1"/>
    <n v="7815.95"/>
    <s v="Stayed"/>
    <s v="No Churn"/>
    <s v="Not Applicable"/>
  </r>
  <r>
    <x v="193"/>
    <s v="Female"/>
    <n v="23"/>
    <s v="No"/>
    <n v="0"/>
    <s v="Santa Ana"/>
    <n v="92703"/>
    <s v="South"/>
    <n v="33.748635"/>
    <s v="East"/>
    <n v="-117.906125"/>
    <n v="0"/>
    <x v="0"/>
    <n v="11"/>
    <s v="None"/>
    <s v="No"/>
    <n v="0"/>
    <s v="No"/>
    <s v="Yes"/>
    <s v="DSL"/>
    <n v="59"/>
    <s v="No"/>
    <s v="Yes"/>
    <s v="Yes"/>
    <s v="Yes"/>
    <s v="No"/>
    <s v="No"/>
    <s v="No"/>
    <s v="Yes"/>
    <s v="One Year"/>
    <s v="Yes"/>
    <s v="Credit Card"/>
    <n v="40.4"/>
    <n v="422.6"/>
    <n v="0"/>
    <n v="0"/>
    <n v="0"/>
    <n v="422.6"/>
    <s v="Stayed"/>
    <s v="No Churn"/>
    <s v="Not Applicable"/>
  </r>
  <r>
    <x v="194"/>
    <s v="Female"/>
    <n v="63"/>
    <s v="Yes"/>
    <n v="0"/>
    <s v="Snelling"/>
    <n v="95369"/>
    <s v="Central"/>
    <n v="37.521707999999997"/>
    <s v="Central-East"/>
    <n v="-120.42684300000001"/>
    <n v="1"/>
    <x v="2"/>
    <n v="61"/>
    <s v="None"/>
    <s v="Yes"/>
    <n v="49.33"/>
    <s v="Yes"/>
    <s v="Yes"/>
    <s v="Fiber Optic"/>
    <n v="7"/>
    <s v="No"/>
    <s v="Yes"/>
    <s v="No"/>
    <s v="No"/>
    <s v="Yes"/>
    <s v="Yes"/>
    <s v="Yes"/>
    <s v="Yes"/>
    <s v="Month-to-Month"/>
    <s v="Yes"/>
    <s v="Bank Withdrawal"/>
    <n v="99.15"/>
    <n v="6010.05"/>
    <n v="0"/>
    <n v="0"/>
    <n v="3009.13"/>
    <n v="9019.18"/>
    <s v="Churned"/>
    <s v="Dissatisfaction"/>
    <s v="Service dissatisfaction"/>
  </r>
  <r>
    <x v="195"/>
    <s v="Female"/>
    <n v="50"/>
    <s v="Yes"/>
    <n v="0"/>
    <s v="Darwin"/>
    <n v="93522"/>
    <s v="Central"/>
    <n v="36.319181"/>
    <s v="East"/>
    <n v="-117.593053"/>
    <n v="2"/>
    <x v="2"/>
    <n v="71"/>
    <s v="None"/>
    <s v="Yes"/>
    <n v="23.06"/>
    <s v="No"/>
    <s v="Yes"/>
    <s v="Cable"/>
    <n v="6"/>
    <s v="Yes"/>
    <s v="Yes"/>
    <s v="Yes"/>
    <s v="Yes"/>
    <s v="Yes"/>
    <s v="Yes"/>
    <s v="Yes"/>
    <s v="Yes"/>
    <s v="One Year"/>
    <s v="Yes"/>
    <s v="Bank Withdrawal"/>
    <n v="84.8"/>
    <n v="6046.1"/>
    <n v="0"/>
    <n v="0"/>
    <n v="1637.26"/>
    <n v="7683.36"/>
    <s v="Stayed"/>
    <s v="No Churn"/>
    <s v="Not Applicable"/>
  </r>
  <r>
    <x v="196"/>
    <s v="Male"/>
    <n v="56"/>
    <s v="No"/>
    <n v="0"/>
    <s v="San Bernardino"/>
    <n v="92404"/>
    <s v="Central"/>
    <n v="34.183286000000003"/>
    <s v="East"/>
    <n v="-117.221722"/>
    <n v="0"/>
    <x v="0"/>
    <n v="9"/>
    <s v="None"/>
    <s v="Yes"/>
    <n v="40.74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850000000000001"/>
    <n v="178.8"/>
    <n v="0"/>
    <n v="0"/>
    <n v="366.66"/>
    <n v="545.46"/>
    <s v="Stayed"/>
    <s v="No Churn"/>
    <s v="Not Applicable"/>
  </r>
  <r>
    <x v="197"/>
    <s v="Female"/>
    <n v="63"/>
    <s v="No"/>
    <n v="0"/>
    <s v="Garberville"/>
    <n v="95542"/>
    <s v="North"/>
    <n v="40.057783999999998"/>
    <s v="West"/>
    <n v="-123.679461"/>
    <n v="0"/>
    <x v="1"/>
    <n v="6"/>
    <s v="None"/>
    <s v="Yes"/>
    <n v="39.159999999999997"/>
    <s v="No"/>
    <s v="Yes"/>
    <s v="DSL"/>
    <n v="8"/>
    <s v="Yes"/>
    <s v="No"/>
    <s v="No"/>
    <s v="No"/>
    <s v="No"/>
    <s v="No"/>
    <s v="No"/>
    <s v="Yes"/>
    <s v="Month-to-Month"/>
    <s v="Yes"/>
    <s v="Bank Withdrawal"/>
    <n v="49.45"/>
    <n v="314.60000000000002"/>
    <n v="0"/>
    <n v="0"/>
    <n v="234.96"/>
    <n v="549.55999999999995"/>
    <s v="Stayed"/>
    <s v="No Churn"/>
    <s v="Not Applicable"/>
  </r>
  <r>
    <x v="198"/>
    <s v="Female"/>
    <n v="58"/>
    <s v="No"/>
    <n v="0"/>
    <s v="Long Beach"/>
    <n v="90807"/>
    <s v="South"/>
    <n v="33.830098999999997"/>
    <s v="Central-East"/>
    <n v="-118.182239"/>
    <n v="0"/>
    <x v="3"/>
    <n v="26"/>
    <s v="None"/>
    <s v="Yes"/>
    <n v="38.090000000000003"/>
    <s v="No"/>
    <s v="Yes"/>
    <s v="Fiber Optic"/>
    <n v="22"/>
    <s v="No"/>
    <s v="No"/>
    <s v="No"/>
    <s v="No"/>
    <s v="Yes"/>
    <s v="Yes"/>
    <s v="Yes"/>
    <s v="No"/>
    <s v="Month-to-Month"/>
    <s v="Yes"/>
    <s v="Bank Withdrawal"/>
    <n v="88.8"/>
    <n v="2274.35"/>
    <n v="0"/>
    <n v="50"/>
    <n v="990.34"/>
    <n v="3314.69"/>
    <s v="Churned"/>
    <s v="Dissatisfaction"/>
    <s v="Service dissatisfaction"/>
  </r>
  <r>
    <x v="199"/>
    <s v="Female"/>
    <n v="29"/>
    <s v="No"/>
    <n v="0"/>
    <s v="Upland"/>
    <n v="91784"/>
    <s v="Central"/>
    <n v="34.141145999999999"/>
    <s v="East"/>
    <n v="-117.65558299999999"/>
    <n v="0"/>
    <x v="1"/>
    <n v="6"/>
    <s v="Offer E"/>
    <s v="Yes"/>
    <n v="6.98"/>
    <s v="No"/>
    <s v="Yes"/>
    <s v="Cable"/>
    <n v="30"/>
    <s v="Yes"/>
    <s v="Yes"/>
    <s v="No"/>
    <s v="No"/>
    <s v="No"/>
    <s v="No"/>
    <s v="No"/>
    <s v="No"/>
    <s v="Month-to-Month"/>
    <s v="No"/>
    <s v="Mailed Check"/>
    <n v="55.15"/>
    <n v="322.89999999999998"/>
    <n v="0"/>
    <n v="0"/>
    <n v="41.88"/>
    <n v="364.78"/>
    <s v="Stayed"/>
    <s v="No Churn"/>
    <s v="Not Applicable"/>
  </r>
  <r>
    <x v="200"/>
    <s v="Male"/>
    <n v="54"/>
    <s v="No"/>
    <n v="0"/>
    <s v="El Dorado Hills"/>
    <n v="95762"/>
    <s v="North"/>
    <n v="38.684437000000003"/>
    <s v="Central-East"/>
    <n v="-121.055634"/>
    <n v="0"/>
    <x v="0"/>
    <n v="11"/>
    <s v="None"/>
    <s v="Yes"/>
    <n v="30.57"/>
    <s v="No"/>
    <s v="Yes"/>
    <s v="Fiber Optic"/>
    <n v="15"/>
    <s v="No"/>
    <s v="No"/>
    <s v="Yes"/>
    <s v="No"/>
    <s v="No"/>
    <s v="Yes"/>
    <s v="Yes"/>
    <s v="Yes"/>
    <s v="Month-to-Month"/>
    <s v="No"/>
    <s v="Bank Withdrawal"/>
    <n v="84.8"/>
    <n v="888.75"/>
    <n v="0"/>
    <n v="0"/>
    <n v="336.27"/>
    <n v="1225.02"/>
    <s v="Stayed"/>
    <s v="No Churn"/>
    <s v="Not Applicable"/>
  </r>
  <r>
    <x v="201"/>
    <s v="Male"/>
    <n v="25"/>
    <s v="Yes"/>
    <n v="0"/>
    <s v="Santa Rosa"/>
    <n v="95403"/>
    <s v="North"/>
    <n v="38.488430999999999"/>
    <s v="West"/>
    <n v="-122.75283899999999"/>
    <n v="1"/>
    <x v="1"/>
    <n v="1"/>
    <s v="None"/>
    <s v="Yes"/>
    <n v="43.67"/>
    <s v="No"/>
    <s v="Yes"/>
    <s v="Fiber Optic"/>
    <n v="73"/>
    <s v="No"/>
    <s v="No"/>
    <s v="No"/>
    <s v="No"/>
    <s v="Yes"/>
    <s v="No"/>
    <s v="Yes"/>
    <s v="No"/>
    <s v="Month-to-Month"/>
    <s v="Yes"/>
    <s v="Bank Withdrawal"/>
    <n v="80.55"/>
    <n v="80.55"/>
    <n v="0"/>
    <n v="0"/>
    <n v="43.67"/>
    <n v="124.22"/>
    <s v="Churned"/>
    <s v="Competitor"/>
    <s v="Competitor had better devices"/>
  </r>
  <r>
    <x v="202"/>
    <s v="Female"/>
    <n v="31"/>
    <s v="Yes"/>
    <n v="0"/>
    <s v="Malibu"/>
    <n v="90265"/>
    <s v="Central"/>
    <n v="34.074572000000003"/>
    <s v="Central-East"/>
    <n v="-118.831181"/>
    <n v="10"/>
    <x v="2"/>
    <n v="49"/>
    <s v="None"/>
    <s v="Yes"/>
    <n v="2.82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20.149999999999999"/>
    <n v="973.35"/>
    <n v="0"/>
    <n v="0"/>
    <n v="138.18"/>
    <n v="1111.53"/>
    <s v="Stayed"/>
    <s v="No Churn"/>
    <s v="Not Applicable"/>
  </r>
  <r>
    <x v="203"/>
    <s v="Female"/>
    <n v="25"/>
    <s v="Yes"/>
    <n v="2"/>
    <s v="Santa Rosa"/>
    <n v="95401"/>
    <s v="North"/>
    <n v="38.460517000000003"/>
    <s v="West"/>
    <n v="-122.790335"/>
    <n v="9"/>
    <x v="1"/>
    <n v="3"/>
    <s v="Offer E"/>
    <s v="Yes"/>
    <n v="11.47"/>
    <s v="No"/>
    <s v="Yes"/>
    <s v="DSL"/>
    <n v="51"/>
    <s v="No"/>
    <s v="Yes"/>
    <s v="No"/>
    <s v="No"/>
    <s v="Yes"/>
    <s v="No"/>
    <s v="No"/>
    <s v="Yes"/>
    <s v="Month-to-Month"/>
    <s v="Yes"/>
    <s v="Credit Card"/>
    <n v="58.7"/>
    <n v="168.6"/>
    <n v="0"/>
    <n v="0"/>
    <n v="34.409999999999997"/>
    <n v="203.01"/>
    <s v="Joined"/>
    <s v="No Churn"/>
    <s v="Not Applicable"/>
  </r>
  <r>
    <x v="204"/>
    <s v="Female"/>
    <n v="46"/>
    <s v="No"/>
    <n v="0"/>
    <s v="Riverdale"/>
    <n v="93656"/>
    <s v="Central"/>
    <n v="36.452210999999998"/>
    <s v="Central-East"/>
    <n v="-119.94575"/>
    <n v="0"/>
    <x v="2"/>
    <n v="53"/>
    <s v="Offer B"/>
    <s v="Yes"/>
    <n v="43.57"/>
    <s v="No"/>
    <s v="Yes"/>
    <s v="Fiber Optic"/>
    <n v="13"/>
    <s v="Yes"/>
    <s v="Yes"/>
    <s v="Yes"/>
    <s v="Yes"/>
    <s v="No"/>
    <s v="Yes"/>
    <s v="Yes"/>
    <s v="Yes"/>
    <s v="Two Year"/>
    <s v="No"/>
    <s v="Credit Card"/>
    <n v="99.5"/>
    <n v="5424.25"/>
    <n v="0"/>
    <n v="0"/>
    <n v="2309.21"/>
    <n v="7733.46"/>
    <s v="Stayed"/>
    <s v="No Churn"/>
    <s v="Not Applicable"/>
  </r>
  <r>
    <x v="205"/>
    <s v="Male"/>
    <n v="28"/>
    <s v="Yes"/>
    <n v="0"/>
    <s v="Oxnard"/>
    <n v="93035"/>
    <s v="Central"/>
    <n v="34.184539999999998"/>
    <s v="Central-East"/>
    <n v="-119.224666"/>
    <n v="1"/>
    <x v="0"/>
    <n v="23"/>
    <s v="None"/>
    <s v="Yes"/>
    <n v="37.950000000000003"/>
    <s v="No"/>
    <s v="Yes"/>
    <s v="Fiber Optic"/>
    <n v="27"/>
    <s v="Yes"/>
    <s v="No"/>
    <s v="No"/>
    <s v="Yes"/>
    <s v="Yes"/>
    <s v="Yes"/>
    <s v="Yes"/>
    <s v="Yes"/>
    <s v="Month-to-Month"/>
    <s v="Yes"/>
    <s v="Bank Withdrawal"/>
    <n v="99.85"/>
    <n v="2331.3000000000002"/>
    <n v="0"/>
    <n v="0"/>
    <n v="872.85"/>
    <n v="3204.15"/>
    <s v="Churned"/>
    <s v="Other"/>
    <s v="Don't know"/>
  </r>
  <r>
    <x v="206"/>
    <s v="Male"/>
    <n v="63"/>
    <s v="No"/>
    <n v="0"/>
    <s v="Palmdale"/>
    <n v="93591"/>
    <s v="Central"/>
    <n v="34.598221000000002"/>
    <s v="East"/>
    <n v="-117.79593"/>
    <n v="0"/>
    <x v="1"/>
    <n v="2"/>
    <s v="None"/>
    <s v="Yes"/>
    <n v="25.49"/>
    <s v="No"/>
    <s v="Yes"/>
    <s v="DSL"/>
    <n v="9"/>
    <s v="No"/>
    <s v="No"/>
    <s v="No"/>
    <s v="No"/>
    <s v="No"/>
    <s v="No"/>
    <s v="No"/>
    <s v="Yes"/>
    <s v="Month-to-Month"/>
    <s v="No"/>
    <s v="Bank Withdrawal"/>
    <n v="45.35"/>
    <n v="89.5"/>
    <n v="0"/>
    <n v="0"/>
    <n v="50.98"/>
    <n v="140.47999999999999"/>
    <s v="Churned"/>
    <s v="Competitor"/>
    <s v="Competitor had better devices"/>
  </r>
  <r>
    <x v="207"/>
    <s v="Male"/>
    <n v="37"/>
    <s v="No"/>
    <n v="0"/>
    <s v="Covina"/>
    <n v="91723"/>
    <s v="Central"/>
    <n v="34.084747"/>
    <s v="East"/>
    <n v="-117.886844"/>
    <n v="0"/>
    <x v="1"/>
    <n v="1"/>
    <s v="None"/>
    <s v="Yes"/>
    <n v="11.35"/>
    <s v="No"/>
    <s v="Yes"/>
    <s v="DSL"/>
    <n v="9"/>
    <s v="Yes"/>
    <s v="No"/>
    <s v="No"/>
    <s v="No"/>
    <s v="No"/>
    <s v="No"/>
    <s v="No"/>
    <s v="Yes"/>
    <s v="Month-to-Month"/>
    <s v="Yes"/>
    <s v="Credit Card"/>
    <n v="48.55"/>
    <n v="48.55"/>
    <n v="0"/>
    <n v="0"/>
    <n v="11.35"/>
    <n v="59.9"/>
    <s v="Churned"/>
    <s v="Attitude"/>
    <s v="Attitude of support person"/>
  </r>
  <r>
    <x v="208"/>
    <s v="Male"/>
    <n v="44"/>
    <s v="No"/>
    <n v="1"/>
    <s v="San Lucas"/>
    <n v="93954"/>
    <s v="Central"/>
    <n v="36.125529"/>
    <s v="Central-East"/>
    <n v="-120.86444299999999"/>
    <n v="0"/>
    <x v="1"/>
    <n v="3"/>
    <s v="None"/>
    <s v="Yes"/>
    <n v="33.869999999999997"/>
    <s v="Yes"/>
    <s v="No"/>
    <s v="No Internet"/>
    <n v="0"/>
    <s v="No"/>
    <s v="No"/>
    <s v="No"/>
    <s v="No"/>
    <s v="No"/>
    <s v="No"/>
    <s v="No"/>
    <s v="No"/>
    <s v="Two Year"/>
    <s v="Yes"/>
    <s v="Credit Card"/>
    <n v="26.4"/>
    <n v="121.25"/>
    <n v="0"/>
    <n v="0"/>
    <n v="101.61"/>
    <n v="222.86"/>
    <s v="Joined"/>
    <s v="No Churn"/>
    <s v="Not Applicable"/>
  </r>
  <r>
    <x v="209"/>
    <s v="Female"/>
    <n v="74"/>
    <s v="Yes"/>
    <n v="0"/>
    <s v="Palmdale"/>
    <n v="93591"/>
    <s v="Central"/>
    <n v="34.598221000000002"/>
    <s v="East"/>
    <n v="-117.79593"/>
    <n v="1"/>
    <x v="2"/>
    <n v="68"/>
    <s v="None"/>
    <s v="Yes"/>
    <n v="21.33"/>
    <s v="Yes"/>
    <s v="Yes"/>
    <s v="Cable"/>
    <n v="24"/>
    <s v="No"/>
    <s v="Yes"/>
    <s v="No"/>
    <s v="No"/>
    <s v="Yes"/>
    <s v="Yes"/>
    <s v="Yes"/>
    <s v="Yes"/>
    <s v="Month-to-Month"/>
    <s v="Yes"/>
    <s v="Bank Withdrawal"/>
    <n v="100.2"/>
    <n v="6851.65"/>
    <n v="0"/>
    <n v="0"/>
    <n v="1450.44"/>
    <n v="8302.09"/>
    <s v="Churned"/>
    <s v="Competitor"/>
    <s v="Competitor offered more data"/>
  </r>
  <r>
    <x v="210"/>
    <s v="Male"/>
    <n v="44"/>
    <s v="No"/>
    <n v="0"/>
    <s v="Hoopa"/>
    <n v="95546"/>
    <s v="North"/>
    <n v="41.163637000000001"/>
    <s v="West"/>
    <n v="-123.704841"/>
    <n v="0"/>
    <x v="0"/>
    <n v="8"/>
    <s v="None"/>
    <s v="Yes"/>
    <n v="19.489999999999998"/>
    <s v="No"/>
    <s v="Yes"/>
    <s v="Fiber Optic"/>
    <n v="10"/>
    <s v="No"/>
    <s v="No"/>
    <s v="Yes"/>
    <s v="No"/>
    <s v="Yes"/>
    <s v="Yes"/>
    <s v="Yes"/>
    <s v="No"/>
    <s v="Month-to-Month"/>
    <s v="Yes"/>
    <s v="Bank Withdrawal"/>
    <n v="94.7"/>
    <n v="740.3"/>
    <n v="0"/>
    <n v="80"/>
    <n v="155.91999999999999"/>
    <n v="976.22"/>
    <s v="Churned"/>
    <s v="Competitor"/>
    <s v="Competitor offered more data"/>
  </r>
  <r>
    <x v="211"/>
    <s v="Female"/>
    <n v="21"/>
    <s v="Yes"/>
    <n v="0"/>
    <s v="Long Beach"/>
    <n v="90802"/>
    <s v="South"/>
    <n v="33.752524000000001"/>
    <s v="Central-East"/>
    <n v="-118.21073699999999"/>
    <n v="9"/>
    <x v="2"/>
    <n v="70"/>
    <s v="Offer A"/>
    <s v="Yes"/>
    <n v="16.66"/>
    <s v="Yes"/>
    <s v="Yes"/>
    <s v="Fiber Optic"/>
    <n v="26"/>
    <s v="No"/>
    <s v="No"/>
    <s v="Yes"/>
    <s v="No"/>
    <s v="Yes"/>
    <s v="Yes"/>
    <s v="Yes"/>
    <s v="No"/>
    <s v="One Year"/>
    <s v="Yes"/>
    <s v="Bank Withdrawal"/>
    <n v="97.65"/>
    <n v="6982.5"/>
    <n v="0"/>
    <n v="80"/>
    <n v="1166.2"/>
    <n v="8228.7000000000007"/>
    <s v="Stayed"/>
    <s v="No Churn"/>
    <s v="Not Applicable"/>
  </r>
  <r>
    <x v="212"/>
    <s v="Male"/>
    <n v="62"/>
    <s v="Yes"/>
    <n v="3"/>
    <s v="Samoa"/>
    <n v="95564"/>
    <s v="North"/>
    <n v="40.809635999999998"/>
    <s v="West"/>
    <n v="-124.189977"/>
    <n v="9"/>
    <x v="3"/>
    <n v="39"/>
    <s v="Offer C"/>
    <s v="Yes"/>
    <n v="17.29"/>
    <s v="Yes"/>
    <s v="Yes"/>
    <s v="Fiber Optic"/>
    <n v="75"/>
    <s v="No"/>
    <s v="No"/>
    <s v="Yes"/>
    <s v="No"/>
    <s v="Yes"/>
    <s v="Yes"/>
    <s v="Yes"/>
    <s v="Yes"/>
    <s v="One Year"/>
    <s v="No"/>
    <s v="Bank Withdrawal"/>
    <n v="100"/>
    <n v="3835.55"/>
    <n v="0"/>
    <n v="0"/>
    <n v="674.31"/>
    <n v="4509.8599999999997"/>
    <s v="Stayed"/>
    <s v="No Churn"/>
    <s v="Not Applicable"/>
  </r>
  <r>
    <x v="213"/>
    <s v="Female"/>
    <n v="43"/>
    <s v="No"/>
    <n v="0"/>
    <s v="Burnt Ranch"/>
    <n v="95527"/>
    <s v="North"/>
    <n v="40.854512"/>
    <s v="West"/>
    <n v="-123.450097"/>
    <n v="0"/>
    <x v="1"/>
    <n v="1"/>
    <s v="None"/>
    <s v="Yes"/>
    <n v="17.37"/>
    <s v="No"/>
    <s v="Yes"/>
    <s v="Fiber Optic"/>
    <n v="25"/>
    <s v="No"/>
    <s v="No"/>
    <s v="No"/>
    <s v="No"/>
    <s v="No"/>
    <s v="No"/>
    <s v="No"/>
    <s v="Yes"/>
    <s v="Month-to-Month"/>
    <s v="Yes"/>
    <s v="Bank Withdrawal"/>
    <n v="70.099999999999994"/>
    <n v="70.099999999999994"/>
    <n v="0"/>
    <n v="0"/>
    <n v="17.37"/>
    <n v="87.47"/>
    <s v="Churned"/>
    <s v="Competitor"/>
    <s v="Competitor had better devices"/>
  </r>
  <r>
    <x v="214"/>
    <s v="Female"/>
    <n v="40"/>
    <s v="No"/>
    <n v="0"/>
    <s v="Garden Grove"/>
    <n v="92844"/>
    <s v="South"/>
    <n v="33.766475999999997"/>
    <s v="East"/>
    <n v="-117.969795"/>
    <n v="0"/>
    <x v="1"/>
    <n v="3"/>
    <s v="None"/>
    <s v="Yes"/>
    <n v="30.18"/>
    <s v="No"/>
    <s v="Yes"/>
    <s v="Fiber Optic"/>
    <n v="7"/>
    <s v="No"/>
    <s v="Yes"/>
    <s v="No"/>
    <s v="Yes"/>
    <s v="Yes"/>
    <s v="Yes"/>
    <s v="Yes"/>
    <s v="Yes"/>
    <s v="Month-to-Month"/>
    <s v="Yes"/>
    <s v="Bank Withdrawal"/>
    <n v="97.9"/>
    <n v="315.3"/>
    <n v="0"/>
    <n v="0"/>
    <n v="90.54"/>
    <n v="405.84"/>
    <s v="Churned"/>
    <s v="Price"/>
    <s v="Price too high"/>
  </r>
  <r>
    <x v="215"/>
    <s v="Male"/>
    <n v="48"/>
    <s v="Yes"/>
    <n v="0"/>
    <s v="Milford"/>
    <n v="96121"/>
    <s v="North"/>
    <n v="40.181279000000004"/>
    <s v="Central-East"/>
    <n v="-120.392967"/>
    <n v="8"/>
    <x v="2"/>
    <n v="60"/>
    <s v="Offer B"/>
    <s v="Yes"/>
    <n v="19.22"/>
    <s v="Yes"/>
    <s v="Yes"/>
    <s v="Fiber Optic"/>
    <n v="4"/>
    <s v="No"/>
    <s v="Yes"/>
    <s v="Yes"/>
    <s v="No"/>
    <s v="Yes"/>
    <s v="Yes"/>
    <s v="Yes"/>
    <s v="Yes"/>
    <s v="One Year"/>
    <s v="No"/>
    <s v="Bank Withdrawal"/>
    <n v="102.5"/>
    <n v="6157.6"/>
    <n v="0"/>
    <n v="0"/>
    <n v="1153.2"/>
    <n v="7310.8"/>
    <s v="Stayed"/>
    <s v="No Churn"/>
    <s v="Not Applicable"/>
  </r>
  <r>
    <x v="216"/>
    <s v="Female"/>
    <n v="55"/>
    <s v="Yes"/>
    <n v="0"/>
    <s v="Anderson"/>
    <n v="96007"/>
    <s v="North"/>
    <n v="40.448632000000003"/>
    <s v="West"/>
    <n v="-122.306657"/>
    <n v="1"/>
    <x v="1"/>
    <n v="5"/>
    <s v="Offer E"/>
    <s v="Yes"/>
    <n v="17.079999999999998"/>
    <s v="No"/>
    <s v="Yes"/>
    <s v="Fiber Optic"/>
    <n v="10"/>
    <s v="No"/>
    <s v="No"/>
    <s v="No"/>
    <s v="No"/>
    <s v="No"/>
    <s v="No"/>
    <s v="No"/>
    <s v="Yes"/>
    <s v="Month-to-Month"/>
    <s v="No"/>
    <s v="Bank Withdrawal"/>
    <n v="69.95"/>
    <n v="330.15"/>
    <n v="0"/>
    <n v="0"/>
    <n v="85.4"/>
    <n v="415.55"/>
    <s v="Churned"/>
    <s v="Attitude"/>
    <s v="Attitude of service provider"/>
  </r>
  <r>
    <x v="217"/>
    <s v="Male"/>
    <n v="77"/>
    <s v="No"/>
    <n v="0"/>
    <s v="San Diego"/>
    <n v="92122"/>
    <s v="South"/>
    <n v="32.857230000000001"/>
    <s v="East"/>
    <n v="-117.209774"/>
    <n v="0"/>
    <x v="1"/>
    <n v="3"/>
    <s v="Offer E"/>
    <s v="Yes"/>
    <n v="9.2200000000000006"/>
    <s v="Yes"/>
    <s v="Yes"/>
    <s v="Fiber Optic"/>
    <n v="14"/>
    <s v="No"/>
    <s v="Yes"/>
    <s v="No"/>
    <s v="No"/>
    <s v="No"/>
    <s v="No"/>
    <s v="No"/>
    <s v="Yes"/>
    <s v="Month-to-Month"/>
    <s v="Yes"/>
    <s v="Bank Withdrawal"/>
    <n v="81.349999999999994"/>
    <n v="233.7"/>
    <n v="0"/>
    <n v="0"/>
    <n v="27.66"/>
    <n v="261.36"/>
    <s v="Churned"/>
    <s v="Competitor"/>
    <s v="Competitor made better offer"/>
  </r>
  <r>
    <x v="218"/>
    <s v="Female"/>
    <n v="41"/>
    <s v="Yes"/>
    <n v="0"/>
    <s v="San Diego"/>
    <n v="92123"/>
    <s v="South"/>
    <n v="32.808813999999998"/>
    <s v="East"/>
    <n v="-117.134694"/>
    <n v="0"/>
    <x v="2"/>
    <n v="55"/>
    <s v="None"/>
    <s v="Yes"/>
    <n v="35.380000000000003"/>
    <s v="Yes"/>
    <s v="Yes"/>
    <s v="Cable"/>
    <n v="13"/>
    <s v="Yes"/>
    <s v="Yes"/>
    <s v="No"/>
    <s v="Yes"/>
    <s v="No"/>
    <s v="No"/>
    <s v="No"/>
    <s v="No"/>
    <s v="One Year"/>
    <s v="Yes"/>
    <s v="Credit Card"/>
    <n v="66.05"/>
    <n v="3462.1"/>
    <n v="44.53"/>
    <n v="150"/>
    <n v="1945.9"/>
    <n v="5513.47"/>
    <s v="Stayed"/>
    <s v="No Churn"/>
    <s v="Not Applicable"/>
  </r>
  <r>
    <x v="219"/>
    <s v="Male"/>
    <n v="43"/>
    <s v="No"/>
    <n v="0"/>
    <s v="Santa Margarita"/>
    <n v="93453"/>
    <s v="Central"/>
    <n v="35.303925999999997"/>
    <s v="Central-East"/>
    <n v="-120.256567"/>
    <n v="0"/>
    <x v="2"/>
    <n v="72"/>
    <s v="None"/>
    <s v="No"/>
    <n v="0"/>
    <s v="No"/>
    <s v="Yes"/>
    <s v="DSL"/>
    <n v="6"/>
    <s v="Yes"/>
    <s v="No"/>
    <s v="Yes"/>
    <s v="Yes"/>
    <s v="Yes"/>
    <s v="Yes"/>
    <s v="Yes"/>
    <s v="Yes"/>
    <s v="Two Year"/>
    <s v="Yes"/>
    <s v="Credit Card"/>
    <n v="61.2"/>
    <n v="4390.25"/>
    <n v="0"/>
    <n v="0"/>
    <n v="0"/>
    <n v="4390.25"/>
    <s v="Stayed"/>
    <s v="No Churn"/>
    <s v="Not Applicable"/>
  </r>
  <r>
    <x v="220"/>
    <s v="Male"/>
    <n v="69"/>
    <s v="Yes"/>
    <n v="0"/>
    <s v="Orange"/>
    <n v="92869"/>
    <s v="South"/>
    <n v="33.792791000000001"/>
    <s v="East"/>
    <n v="-117.789749"/>
    <n v="7"/>
    <x v="2"/>
    <n v="72"/>
    <s v="Offer A"/>
    <s v="Yes"/>
    <n v="5.27"/>
    <s v="No"/>
    <s v="Yes"/>
    <s v="DSL"/>
    <n v="9"/>
    <s v="Yes"/>
    <s v="Yes"/>
    <s v="Yes"/>
    <s v="Yes"/>
    <s v="Yes"/>
    <s v="No"/>
    <s v="No"/>
    <s v="No"/>
    <s v="Two Year"/>
    <s v="No"/>
    <s v="Bank Withdrawal"/>
    <n v="74.400000000000006"/>
    <n v="5360.75"/>
    <n v="0"/>
    <n v="140"/>
    <n v="379.44"/>
    <n v="5880.19"/>
    <s v="Stayed"/>
    <s v="No Churn"/>
    <s v="Not Applicable"/>
  </r>
  <r>
    <x v="221"/>
    <s v="Female"/>
    <n v="63"/>
    <s v="No"/>
    <n v="0"/>
    <s v="Los Angeles"/>
    <n v="90033"/>
    <s v="Central"/>
    <n v="34.050198000000002"/>
    <s v="Central-East"/>
    <n v="-118.21094600000001"/>
    <n v="0"/>
    <x v="3"/>
    <n v="41"/>
    <s v="None"/>
    <s v="Yes"/>
    <n v="10.43"/>
    <s v="Yes"/>
    <s v="Yes"/>
    <s v="Fiber Optic"/>
    <n v="22"/>
    <s v="No"/>
    <s v="Yes"/>
    <s v="Yes"/>
    <s v="No"/>
    <s v="Yes"/>
    <s v="Yes"/>
    <s v="Yes"/>
    <s v="No"/>
    <s v="Month-to-Month"/>
    <s v="Yes"/>
    <s v="Bank Withdrawal"/>
    <n v="106.3"/>
    <n v="4443.45"/>
    <n v="0"/>
    <n v="130"/>
    <n v="427.63"/>
    <n v="5001.08"/>
    <s v="Churned"/>
    <s v="Price"/>
    <s v="Price too high"/>
  </r>
  <r>
    <x v="222"/>
    <s v="Male"/>
    <n v="38"/>
    <s v="No"/>
    <n v="0"/>
    <s v="San Jose"/>
    <n v="95111"/>
    <s v="Central"/>
    <n v="37.284264999999998"/>
    <s v="West"/>
    <n v="-121.827673"/>
    <n v="0"/>
    <x v="2"/>
    <n v="60"/>
    <s v="Offer B"/>
    <s v="No"/>
    <n v="0"/>
    <s v="No"/>
    <s v="Yes"/>
    <s v="DSL"/>
    <n v="25"/>
    <s v="Yes"/>
    <s v="Yes"/>
    <s v="Yes"/>
    <s v="No"/>
    <s v="No"/>
    <s v="No"/>
    <s v="No"/>
    <s v="Yes"/>
    <s v="Two Year"/>
    <s v="No"/>
    <s v="Bank Withdrawal"/>
    <n v="39.6"/>
    <n v="2424.5"/>
    <n v="38.46"/>
    <n v="0"/>
    <n v="0"/>
    <n v="2386.04"/>
    <s v="Stayed"/>
    <s v="No Churn"/>
    <s v="Not Applicable"/>
  </r>
  <r>
    <x v="223"/>
    <s v="Female"/>
    <n v="43"/>
    <s v="No"/>
    <n v="0"/>
    <s v="San Diego"/>
    <n v="92109"/>
    <s v="South"/>
    <n v="32.787835999999999"/>
    <s v="East"/>
    <n v="-117.232376"/>
    <n v="0"/>
    <x v="1"/>
    <n v="6"/>
    <s v="None"/>
    <s v="Yes"/>
    <n v="2.6"/>
    <s v="No"/>
    <s v="Yes"/>
    <s v="Fiber Optic"/>
    <n v="22"/>
    <s v="No"/>
    <s v="No"/>
    <s v="No"/>
    <s v="No"/>
    <s v="Yes"/>
    <s v="Yes"/>
    <s v="Yes"/>
    <s v="Yes"/>
    <s v="Month-to-Month"/>
    <s v="No"/>
    <s v="Bank Withdrawal"/>
    <n v="89.3"/>
    <n v="577.6"/>
    <n v="0"/>
    <n v="0"/>
    <n v="15.6"/>
    <n v="593.20000000000005"/>
    <s v="Churned"/>
    <s v="Other"/>
    <s v="Don't know"/>
  </r>
  <r>
    <x v="224"/>
    <s v="Female"/>
    <n v="29"/>
    <s v="Yes"/>
    <n v="0"/>
    <s v="Ione"/>
    <n v="95640"/>
    <s v="North"/>
    <n v="38.337879999999998"/>
    <s v="Central-East"/>
    <n v="-120.954202"/>
    <n v="6"/>
    <x v="3"/>
    <n v="46"/>
    <s v="None"/>
    <s v="Yes"/>
    <n v="2"/>
    <s v="Yes"/>
    <s v="Yes"/>
    <s v="Fiber Optic"/>
    <n v="48"/>
    <s v="No"/>
    <s v="Yes"/>
    <s v="Yes"/>
    <s v="Yes"/>
    <s v="Yes"/>
    <s v="Yes"/>
    <s v="Yes"/>
    <s v="Yes"/>
    <s v="Two Year"/>
    <s v="Yes"/>
    <s v="Credit Card"/>
    <n v="108.9"/>
    <n v="4854.3"/>
    <n v="0"/>
    <n v="0"/>
    <n v="92"/>
    <n v="4946.3"/>
    <s v="Stayed"/>
    <s v="No Churn"/>
    <s v="Not Applicable"/>
  </r>
  <r>
    <x v="225"/>
    <s v="Female"/>
    <n v="46"/>
    <s v="No"/>
    <n v="0"/>
    <s v="San Mateo"/>
    <n v="94404"/>
    <s v="Central"/>
    <n v="37.556094000000002"/>
    <s v="West"/>
    <n v="-122.272437"/>
    <n v="0"/>
    <x v="0"/>
    <n v="15"/>
    <s v="None"/>
    <s v="Yes"/>
    <n v="2.74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19.899999999999999"/>
    <n v="320.45"/>
    <n v="0"/>
    <n v="0"/>
    <n v="41.1"/>
    <n v="361.55"/>
    <s v="Stayed"/>
    <s v="No Churn"/>
    <s v="Not Applicable"/>
  </r>
  <r>
    <x v="226"/>
    <s v="Female"/>
    <n v="33"/>
    <s v="Yes"/>
    <n v="0"/>
    <s v="San Diego"/>
    <n v="92117"/>
    <s v="South"/>
    <n v="32.825085999999999"/>
    <s v="East"/>
    <n v="-117.19942399999999"/>
    <n v="1"/>
    <x v="2"/>
    <n v="58"/>
    <s v="None"/>
    <s v="Yes"/>
    <n v="3.51"/>
    <s v="Yes"/>
    <s v="Yes"/>
    <s v="Fiber Optic"/>
    <n v="28"/>
    <s v="No"/>
    <s v="No"/>
    <s v="Yes"/>
    <s v="Yes"/>
    <s v="Yes"/>
    <s v="Yes"/>
    <s v="Yes"/>
    <s v="No"/>
    <s v="Month-to-Month"/>
    <s v="Yes"/>
    <s v="Credit Card"/>
    <n v="102.1"/>
    <n v="5885.4"/>
    <n v="0"/>
    <n v="100"/>
    <n v="203.58"/>
    <n v="6188.98"/>
    <s v="Churned"/>
    <s v="Competitor"/>
    <s v="Competitor made better offer"/>
  </r>
  <r>
    <x v="227"/>
    <s v="Male"/>
    <n v="60"/>
    <s v="Yes"/>
    <n v="3"/>
    <s v="Los Angeles"/>
    <n v="90034"/>
    <s v="Central"/>
    <n v="34.030577999999998"/>
    <s v="Central-East"/>
    <n v="-118.399613"/>
    <n v="10"/>
    <x v="0"/>
    <n v="23"/>
    <s v="None"/>
    <s v="Yes"/>
    <n v="34.04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00000000000001"/>
    <n v="426.65"/>
    <n v="0"/>
    <n v="0"/>
    <n v="782.92"/>
    <n v="1209.57"/>
    <s v="Stayed"/>
    <s v="No Churn"/>
    <s v="Not Applicable"/>
  </r>
  <r>
    <x v="228"/>
    <s v="Female"/>
    <n v="70"/>
    <s v="Yes"/>
    <n v="0"/>
    <s v="San Francisco"/>
    <n v="94130"/>
    <s v="Central"/>
    <n v="37.820894000000003"/>
    <s v="West"/>
    <n v="-122.369725"/>
    <n v="1"/>
    <x v="3"/>
    <n v="31"/>
    <s v="Offer C"/>
    <s v="Yes"/>
    <n v="47.95"/>
    <s v="No"/>
    <s v="Yes"/>
    <s v="Fiber Optic"/>
    <n v="21"/>
    <s v="No"/>
    <s v="No"/>
    <s v="Yes"/>
    <s v="Yes"/>
    <s v="Yes"/>
    <s v="Yes"/>
    <s v="No"/>
    <s v="Yes"/>
    <s v="Month-to-Month"/>
    <s v="Yes"/>
    <s v="Bank Withdrawal"/>
    <n v="98.9"/>
    <n v="2911.3"/>
    <n v="0"/>
    <n v="0"/>
    <n v="1486.45"/>
    <n v="4397.75"/>
    <s v="Churned"/>
    <s v="Other"/>
    <s v="Don't know"/>
  </r>
  <r>
    <x v="229"/>
    <s v="Male"/>
    <n v="54"/>
    <s v="Yes"/>
    <n v="0"/>
    <s v="Santa Cruz"/>
    <n v="95062"/>
    <s v="Central"/>
    <n v="36.974575000000002"/>
    <s v="West"/>
    <n v="-121.99114899999999"/>
    <n v="1"/>
    <x v="0"/>
    <n v="11"/>
    <s v="Offer D"/>
    <s v="Yes"/>
    <n v="12.95"/>
    <s v="No"/>
    <s v="Yes"/>
    <s v="Cable"/>
    <n v="6"/>
    <s v="No"/>
    <s v="No"/>
    <s v="No"/>
    <s v="No"/>
    <s v="No"/>
    <s v="No"/>
    <s v="No"/>
    <s v="Yes"/>
    <s v="Month-to-Month"/>
    <s v="Yes"/>
    <s v="Bank Withdrawal"/>
    <n v="45.9"/>
    <n v="521.9"/>
    <n v="0"/>
    <n v="0"/>
    <n v="142.44999999999999"/>
    <n v="664.35"/>
    <s v="Stayed"/>
    <s v="No Churn"/>
    <s v="Not Applicable"/>
  </r>
  <r>
    <x v="230"/>
    <s v="Female"/>
    <n v="80"/>
    <s v="No"/>
    <n v="0"/>
    <s v="Winchester"/>
    <n v="92596"/>
    <s v="South"/>
    <n v="33.657432999999997"/>
    <s v="East"/>
    <n v="-117.04254"/>
    <n v="0"/>
    <x v="2"/>
    <n v="56"/>
    <s v="None"/>
    <s v="Yes"/>
    <n v="17.329999999999998"/>
    <s v="Yes"/>
    <s v="Yes"/>
    <s v="Fiber Optic"/>
    <n v="16"/>
    <s v="No"/>
    <s v="Yes"/>
    <s v="Yes"/>
    <s v="Yes"/>
    <s v="Yes"/>
    <s v="No"/>
    <s v="No"/>
    <s v="Yes"/>
    <s v="Two Year"/>
    <s v="Yes"/>
    <s v="Bank Withdrawal"/>
    <n v="99.9"/>
    <n v="5706.3"/>
    <n v="0"/>
    <n v="0"/>
    <n v="970.48"/>
    <n v="6676.78"/>
    <s v="Stayed"/>
    <s v="No Churn"/>
    <s v="Not Applicable"/>
  </r>
  <r>
    <x v="231"/>
    <s v="Female"/>
    <n v="41"/>
    <s v="No"/>
    <n v="3"/>
    <s v="El Cajon"/>
    <n v="92021"/>
    <s v="South"/>
    <n v="32.832706000000002"/>
    <s v="East"/>
    <n v="-116.87325800000001"/>
    <n v="0"/>
    <x v="3"/>
    <n v="25"/>
    <s v="Offer C"/>
    <s v="Yes"/>
    <n v="12.8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05"/>
    <n v="471.7"/>
    <n v="0"/>
    <n v="0"/>
    <n v="321.75"/>
    <n v="793.45"/>
    <s v="Stayed"/>
    <s v="No Churn"/>
    <s v="Not Applicable"/>
  </r>
  <r>
    <x v="232"/>
    <s v="Female"/>
    <n v="38"/>
    <s v="No"/>
    <n v="0"/>
    <s v="Sherman Oaks"/>
    <n v="91403"/>
    <s v="Central"/>
    <n v="34.147148999999999"/>
    <s v="Central-East"/>
    <n v="-118.463365"/>
    <n v="0"/>
    <x v="2"/>
    <n v="68"/>
    <s v="Offer A"/>
    <s v="No"/>
    <n v="0"/>
    <s v="No"/>
    <s v="Yes"/>
    <s v="DSL"/>
    <n v="28"/>
    <s v="Yes"/>
    <s v="Yes"/>
    <s v="Yes"/>
    <s v="Yes"/>
    <s v="Yes"/>
    <s v="Yes"/>
    <s v="Yes"/>
    <s v="No"/>
    <s v="Two Year"/>
    <s v="No"/>
    <s v="Credit Card"/>
    <n v="-8"/>
    <n v="4539.6000000000004"/>
    <n v="0"/>
    <n v="130"/>
    <n v="0"/>
    <n v="4669.6000000000004"/>
    <s v="Stayed"/>
    <s v="No Churn"/>
    <s v="Not Applicable"/>
  </r>
  <r>
    <x v="233"/>
    <s v="Female"/>
    <n v="48"/>
    <s v="No"/>
    <n v="0"/>
    <s v="Norco"/>
    <n v="92860"/>
    <s v="South"/>
    <n v="33.925832999999997"/>
    <s v="East"/>
    <n v="-117.559639"/>
    <n v="0"/>
    <x v="3"/>
    <n v="40"/>
    <s v="None"/>
    <s v="Yes"/>
    <n v="26.03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49999999999999"/>
    <n v="830.25"/>
    <n v="0"/>
    <n v="0"/>
    <n v="1041.2"/>
    <n v="1871.45"/>
    <s v="Stayed"/>
    <s v="No Churn"/>
    <s v="Not Applicable"/>
  </r>
  <r>
    <x v="234"/>
    <s v="Male"/>
    <n v="46"/>
    <s v="No"/>
    <n v="0"/>
    <s v="Thornton"/>
    <n v="95686"/>
    <s v="North"/>
    <n v="38.157794000000003"/>
    <s v="Central-East"/>
    <n v="-121.520223"/>
    <n v="0"/>
    <x v="3"/>
    <n v="36"/>
    <s v="None"/>
    <s v="Yes"/>
    <n v="24.66"/>
    <s v="Yes"/>
    <s v="Yes"/>
    <s v="Fiber Optic"/>
    <n v="22"/>
    <s v="No"/>
    <s v="No"/>
    <s v="No"/>
    <s v="No"/>
    <s v="No"/>
    <s v="Yes"/>
    <s v="Yes"/>
    <s v="Yes"/>
    <s v="Month-to-Month"/>
    <s v="Yes"/>
    <s v="Bank Withdrawal"/>
    <n v="84.9"/>
    <n v="3067.2"/>
    <n v="0"/>
    <n v="0"/>
    <n v="887.76"/>
    <n v="3954.96"/>
    <s v="Churned"/>
    <s v="Attitude"/>
    <s v="Attitude of service provider"/>
  </r>
  <r>
    <x v="235"/>
    <s v="Male"/>
    <n v="22"/>
    <s v="No"/>
    <n v="0"/>
    <s v="Lake Hughes"/>
    <n v="93532"/>
    <s v="Central"/>
    <n v="34.659579000000001"/>
    <s v="Central-East"/>
    <n v="-118.58421199999999"/>
    <n v="0"/>
    <x v="3"/>
    <n v="32"/>
    <s v="Offer C"/>
    <s v="Yes"/>
    <n v="27.69"/>
    <s v="Yes"/>
    <s v="Yes"/>
    <s v="Fiber Optic"/>
    <n v="73"/>
    <s v="Yes"/>
    <s v="Yes"/>
    <s v="No"/>
    <s v="Yes"/>
    <s v="Yes"/>
    <s v="Yes"/>
    <s v="Yes"/>
    <s v="Yes"/>
    <s v="Month-to-Month"/>
    <s v="Yes"/>
    <s v="Credit Card"/>
    <n v="108.15"/>
    <n v="3432.9"/>
    <n v="0"/>
    <n v="0"/>
    <n v="886.08"/>
    <n v="4318.9799999999996"/>
    <s v="Churned"/>
    <s v="Attitude"/>
    <s v="Attitude of service provider"/>
  </r>
  <r>
    <x v="236"/>
    <s v="Male"/>
    <n v="28"/>
    <s v="Yes"/>
    <n v="3"/>
    <s v="Paramount"/>
    <n v="90723"/>
    <s v="South"/>
    <n v="33.897122000000003"/>
    <s v="Central-East"/>
    <n v="-118.16443200000001"/>
    <n v="10"/>
    <x v="2"/>
    <n v="71"/>
    <s v="Offer A"/>
    <s v="Yes"/>
    <n v="10.11"/>
    <s v="Yes"/>
    <s v="Yes"/>
    <s v="DSL"/>
    <n v="59"/>
    <s v="Yes"/>
    <s v="Yes"/>
    <s v="Yes"/>
    <s v="Yes"/>
    <s v="Yes"/>
    <s v="Yes"/>
    <s v="Yes"/>
    <s v="Yes"/>
    <s v="Two Year"/>
    <s v="No"/>
    <s v="Bank Withdrawal"/>
    <n v="86.85"/>
    <n v="6263.8"/>
    <n v="0"/>
    <n v="0"/>
    <n v="717.81"/>
    <n v="6981.61"/>
    <s v="Stayed"/>
    <s v="No Churn"/>
    <s v="Not Applicable"/>
  </r>
  <r>
    <x v="237"/>
    <s v="Male"/>
    <n v="58"/>
    <s v="Yes"/>
    <n v="0"/>
    <s v="San Juan Capistrano"/>
    <n v="92675"/>
    <s v="South"/>
    <n v="33.521447000000002"/>
    <s v="East"/>
    <n v="-117.602555"/>
    <n v="2"/>
    <x v="0"/>
    <n v="17"/>
    <s v="Offer D"/>
    <s v="Yes"/>
    <n v="10.11"/>
    <s v="Yes"/>
    <s v="Yes"/>
    <s v="Fiber Optic"/>
    <n v="2"/>
    <s v="No"/>
    <s v="Yes"/>
    <s v="Yes"/>
    <s v="No"/>
    <s v="Yes"/>
    <s v="Yes"/>
    <s v="Yes"/>
    <s v="Yes"/>
    <s v="Month-to-Month"/>
    <s v="Yes"/>
    <s v="Bank Withdrawal"/>
    <n v="102.55"/>
    <n v="1742.5"/>
    <n v="0"/>
    <n v="0"/>
    <n v="171.87"/>
    <n v="1914.37"/>
    <s v="Stayed"/>
    <s v="No Churn"/>
    <s v="Not Applicable"/>
  </r>
  <r>
    <x v="238"/>
    <s v="Male"/>
    <n v="55"/>
    <s v="Yes"/>
    <n v="0"/>
    <s v="Copperopolis"/>
    <n v="95228"/>
    <s v="Central"/>
    <n v="37.943953999999998"/>
    <s v="Central-East"/>
    <n v="-120.67108"/>
    <n v="6"/>
    <x v="0"/>
    <n v="18"/>
    <s v="Offer D"/>
    <s v="Yes"/>
    <n v="31.79"/>
    <s v="No"/>
    <s v="Yes"/>
    <s v="Fiber Optic"/>
    <n v="19"/>
    <s v="No"/>
    <s v="No"/>
    <s v="Yes"/>
    <s v="Yes"/>
    <s v="No"/>
    <s v="No"/>
    <s v="No"/>
    <s v="Yes"/>
    <s v="Month-to-Month"/>
    <s v="No"/>
    <s v="Bank Withdrawal"/>
    <n v="78.2"/>
    <n v="1468.75"/>
    <n v="0"/>
    <n v="0"/>
    <n v="572.22"/>
    <n v="2040.97"/>
    <s v="Stayed"/>
    <s v="No Churn"/>
    <s v="Not Applicable"/>
  </r>
  <r>
    <x v="239"/>
    <s v="Female"/>
    <n v="52"/>
    <s v="No"/>
    <n v="0"/>
    <s v="Covina"/>
    <n v="91724"/>
    <s v="Central"/>
    <n v="34.081110000000002"/>
    <s v="East"/>
    <n v="-117.85393500000001"/>
    <n v="0"/>
    <x v="3"/>
    <n v="37"/>
    <s v="None"/>
    <s v="Yes"/>
    <n v="11.73"/>
    <s v="Yes"/>
    <s v="Yes"/>
    <s v="Fiber Optic"/>
    <n v="30"/>
    <s v="Yes"/>
    <s v="Yes"/>
    <s v="Yes"/>
    <s v="No"/>
    <s v="No"/>
    <s v="No"/>
    <s v="No"/>
    <s v="No"/>
    <s v="Month-to-Month"/>
    <s v="No"/>
    <s v="Bank Withdrawal"/>
    <n v="91.2"/>
    <n v="3382.3"/>
    <n v="0"/>
    <n v="0"/>
    <n v="434.01"/>
    <n v="3816.31"/>
    <s v="Stayed"/>
    <s v="No Churn"/>
    <s v="Not Applicable"/>
  </r>
  <r>
    <x v="240"/>
    <s v="Male"/>
    <n v="42"/>
    <s v="No"/>
    <n v="0"/>
    <s v="Colusa"/>
    <n v="95932"/>
    <s v="North"/>
    <n v="39.273096000000002"/>
    <s v="West"/>
    <n v="-122.050763"/>
    <n v="0"/>
    <x v="1"/>
    <n v="2"/>
    <s v="None"/>
    <s v="Yes"/>
    <n v="44.34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350000000000001"/>
    <n v="46.35"/>
    <n v="0"/>
    <n v="0"/>
    <n v="88.68"/>
    <n v="135.03"/>
    <s v="Joined"/>
    <s v="No Churn"/>
    <s v="Not Applicable"/>
  </r>
  <r>
    <x v="241"/>
    <s v="Female"/>
    <n v="56"/>
    <s v="Yes"/>
    <n v="2"/>
    <s v="Cypress"/>
    <n v="90630"/>
    <s v="South"/>
    <n v="33.818477000000001"/>
    <s v="Central-East"/>
    <n v="-118.038307"/>
    <n v="6"/>
    <x v="3"/>
    <n v="28"/>
    <s v="Offer C"/>
    <s v="Yes"/>
    <n v="12.94"/>
    <s v="No"/>
    <s v="Yes"/>
    <s v="Fiber Optic"/>
    <n v="24"/>
    <s v="No"/>
    <s v="No"/>
    <s v="No"/>
    <s v="No"/>
    <s v="No"/>
    <s v="No"/>
    <s v="No"/>
    <s v="Yes"/>
    <s v="One Year"/>
    <s v="Yes"/>
    <s v="Bank Withdrawal"/>
    <n v="70.400000000000006"/>
    <n v="1992.2"/>
    <n v="0"/>
    <n v="0"/>
    <n v="362.32"/>
    <n v="2354.52"/>
    <s v="Stayed"/>
    <s v="No Churn"/>
    <s v="Not Applicable"/>
  </r>
  <r>
    <x v="242"/>
    <s v="Male"/>
    <n v="34"/>
    <s v="No"/>
    <n v="0"/>
    <s v="Sacramento"/>
    <n v="95814"/>
    <s v="North"/>
    <n v="38.584505"/>
    <s v="Central-East"/>
    <n v="-121.491956"/>
    <n v="0"/>
    <x v="0"/>
    <n v="9"/>
    <s v="Offer E"/>
    <s v="No"/>
    <n v="0"/>
    <s v="No"/>
    <s v="Yes"/>
    <s v="Cable"/>
    <n v="19"/>
    <s v="Yes"/>
    <s v="Yes"/>
    <s v="Yes"/>
    <s v="No"/>
    <s v="No"/>
    <s v="No"/>
    <s v="No"/>
    <s v="Yes"/>
    <s v="One Year"/>
    <s v="No"/>
    <s v="Credit Card"/>
    <n v="39.549999999999997"/>
    <n v="373"/>
    <n v="0"/>
    <n v="0"/>
    <n v="0"/>
    <n v="373"/>
    <s v="Stayed"/>
    <s v="No Churn"/>
    <s v="Not Applicable"/>
  </r>
  <r>
    <x v="243"/>
    <s v="Female"/>
    <n v="63"/>
    <s v="No"/>
    <n v="0"/>
    <s v="Lancaster"/>
    <n v="93534"/>
    <s v="Central"/>
    <n v="34.727528999999997"/>
    <s v="Central-East"/>
    <n v="-118.153098"/>
    <n v="0"/>
    <x v="1"/>
    <n v="1"/>
    <s v="Offer E"/>
    <s v="Yes"/>
    <n v="38.33"/>
    <s v="No"/>
    <s v="Yes"/>
    <s v="DSL"/>
    <n v="24"/>
    <s v="Yes"/>
    <s v="No"/>
    <s v="No"/>
    <s v="No"/>
    <s v="No"/>
    <s v="No"/>
    <s v="No"/>
    <s v="No"/>
    <s v="Month-to-Month"/>
    <s v="No"/>
    <s v="Bank Withdrawal"/>
    <n v="50.15"/>
    <n v="50.15"/>
    <n v="0"/>
    <n v="50"/>
    <n v="38.33"/>
    <n v="138.47999999999999"/>
    <s v="Joined"/>
    <s v="No Churn"/>
    <s v="Not Applicable"/>
  </r>
  <r>
    <x v="244"/>
    <s v="Male"/>
    <n v="59"/>
    <s v="Yes"/>
    <n v="0"/>
    <s v="Orange"/>
    <n v="92867"/>
    <s v="South"/>
    <n v="33.81859"/>
    <s v="East"/>
    <n v="-117.821288"/>
    <n v="1"/>
    <x v="2"/>
    <n v="65"/>
    <s v="None"/>
    <s v="Yes"/>
    <n v="23.46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399999999999999"/>
    <n v="1414.45"/>
    <n v="0"/>
    <n v="0"/>
    <n v="1524.9"/>
    <n v="2939.35"/>
    <s v="Stayed"/>
    <s v="No Churn"/>
    <s v="Not Applicable"/>
  </r>
  <r>
    <x v="245"/>
    <s v="Female"/>
    <n v="62"/>
    <s v="No"/>
    <n v="0"/>
    <s v="Gonzales"/>
    <n v="93926"/>
    <s v="Central"/>
    <n v="36.525880000000001"/>
    <s v="Central-East"/>
    <n v="-121.396719"/>
    <n v="0"/>
    <x v="1"/>
    <n v="3"/>
    <s v="None"/>
    <s v="Yes"/>
    <n v="15.59"/>
    <s v="No"/>
    <s v="Yes"/>
    <s v="Cable"/>
    <n v="27"/>
    <s v="No"/>
    <s v="No"/>
    <s v="No"/>
    <s v="No"/>
    <s v="No"/>
    <s v="No"/>
    <s v="No"/>
    <s v="Yes"/>
    <s v="Month-to-Month"/>
    <s v="No"/>
    <s v="Bank Withdrawal"/>
    <n v="44.6"/>
    <n v="122.7"/>
    <n v="0"/>
    <n v="0"/>
    <n v="46.77"/>
    <n v="169.47"/>
    <s v="Joined"/>
    <s v="No Churn"/>
    <s v="Not Applicable"/>
  </r>
  <r>
    <x v="246"/>
    <s v="Female"/>
    <n v="31"/>
    <s v="No"/>
    <n v="0"/>
    <s v="Los Angeles"/>
    <n v="90045"/>
    <s v="South"/>
    <n v="33.954017"/>
    <s v="Central-East"/>
    <n v="-118.402447"/>
    <n v="0"/>
    <x v="1"/>
    <n v="1"/>
    <s v="Offer E"/>
    <s v="No"/>
    <n v="0"/>
    <s v="No"/>
    <s v="Yes"/>
    <s v="DSL"/>
    <n v="8"/>
    <s v="No"/>
    <s v="No"/>
    <s v="No"/>
    <s v="No"/>
    <s v="Yes"/>
    <s v="No"/>
    <s v="No"/>
    <s v="Yes"/>
    <s v="Month-to-Month"/>
    <s v="Yes"/>
    <s v="Bank Withdrawal"/>
    <n v="34.700000000000003"/>
    <n v="34.700000000000003"/>
    <n v="0"/>
    <n v="0"/>
    <n v="0"/>
    <n v="34.700000000000003"/>
    <s v="Churned"/>
    <s v="Other"/>
    <s v="Don't know"/>
  </r>
  <r>
    <x v="247"/>
    <s v="Male"/>
    <n v="24"/>
    <s v="Yes"/>
    <n v="0"/>
    <s v="San Ysidro"/>
    <n v="92173"/>
    <s v="South"/>
    <n v="32.555827999999998"/>
    <s v="East"/>
    <n v="-117.04007300000001"/>
    <n v="3"/>
    <x v="3"/>
    <n v="36"/>
    <s v="Offer C"/>
    <s v="Yes"/>
    <n v="41.33"/>
    <s v="No"/>
    <s v="Yes"/>
    <s v="Fiber Optic"/>
    <n v="41"/>
    <s v="Yes"/>
    <s v="No"/>
    <s v="No"/>
    <s v="No"/>
    <s v="Yes"/>
    <s v="Yes"/>
    <s v="Yes"/>
    <s v="Yes"/>
    <s v="Month-to-Month"/>
    <s v="Yes"/>
    <s v="Bank Withdrawal"/>
    <n v="93.6"/>
    <n v="3366.05"/>
    <n v="16.559999999999999"/>
    <n v="0"/>
    <n v="1487.88"/>
    <n v="4837.37"/>
    <s v="Stayed"/>
    <s v="No Churn"/>
    <s v="Not Applicable"/>
  </r>
  <r>
    <x v="248"/>
    <s v="Male"/>
    <n v="21"/>
    <s v="No"/>
    <n v="0"/>
    <s v="Novato"/>
    <n v="94949"/>
    <s v="North"/>
    <n v="38.067203999999997"/>
    <s v="West"/>
    <n v="-122.52400400000001"/>
    <n v="0"/>
    <x v="0"/>
    <n v="23"/>
    <s v="None"/>
    <s v="Yes"/>
    <n v="38.69"/>
    <s v="Yes"/>
    <s v="Yes"/>
    <s v="Cable"/>
    <n v="69"/>
    <s v="No"/>
    <s v="No"/>
    <s v="No"/>
    <s v="Yes"/>
    <s v="Yes"/>
    <s v="No"/>
    <s v="Yes"/>
    <s v="Yes"/>
    <s v="Month-to-Month"/>
    <s v="Yes"/>
    <s v="Bank Withdrawal"/>
    <n v="90.6"/>
    <n v="1943.2"/>
    <n v="4.7300000000000004"/>
    <n v="0"/>
    <n v="889.87"/>
    <n v="2828.34"/>
    <s v="Churned"/>
    <s v="Competitor"/>
    <s v="Competitor offered higher download speeds"/>
  </r>
  <r>
    <x v="249"/>
    <s v="Male"/>
    <n v="21"/>
    <s v="Yes"/>
    <n v="3"/>
    <s v="Gilroy"/>
    <n v="95020"/>
    <s v="Central"/>
    <n v="37.038890000000002"/>
    <s v="Central-East"/>
    <n v="-121.528955"/>
    <n v="9"/>
    <x v="0"/>
    <n v="22"/>
    <s v="Offer D"/>
    <s v="Yes"/>
    <n v="42.58"/>
    <s v="No"/>
    <s v="Yes"/>
    <s v="DSL"/>
    <n v="82"/>
    <s v="Yes"/>
    <s v="Yes"/>
    <s v="No"/>
    <s v="Yes"/>
    <s v="No"/>
    <s v="No"/>
    <s v="Yes"/>
    <s v="Yes"/>
    <s v="Month-to-Month"/>
    <s v="Yes"/>
    <s v="Credit Card"/>
    <n v="57.95"/>
    <n v="1271.8"/>
    <n v="0"/>
    <n v="0"/>
    <n v="936.76"/>
    <n v="2208.56"/>
    <s v="Stayed"/>
    <s v="No Churn"/>
    <s v="Not Applicable"/>
  </r>
  <r>
    <x v="250"/>
    <s v="Female"/>
    <n v="56"/>
    <s v="Yes"/>
    <n v="0"/>
    <s v="Oak Park"/>
    <n v="91377"/>
    <s v="Central"/>
    <n v="34.192250000000001"/>
    <s v="Central-East"/>
    <n v="-118.77687400000001"/>
    <n v="1"/>
    <x v="2"/>
    <n v="72"/>
    <s v="None"/>
    <s v="Yes"/>
    <n v="4.5599999999999996"/>
    <s v="Yes"/>
    <s v="Yes"/>
    <s v="Fiber Optic"/>
    <n v="18"/>
    <s v="Yes"/>
    <s v="Yes"/>
    <s v="Yes"/>
    <s v="Yes"/>
    <s v="Yes"/>
    <s v="Yes"/>
    <s v="Yes"/>
    <s v="Yes"/>
    <s v="Two Year"/>
    <s v="No"/>
    <s v="Credit Card"/>
    <n v="112.1"/>
    <n v="7965.95"/>
    <n v="18.88"/>
    <n v="0"/>
    <n v="328.32"/>
    <n v="8275.39"/>
    <s v="Stayed"/>
    <s v="No Churn"/>
    <s v="Not Applicable"/>
  </r>
  <r>
    <x v="251"/>
    <s v="Female"/>
    <n v="31"/>
    <s v="Yes"/>
    <n v="0"/>
    <s v="South San Francisco"/>
    <n v="94080"/>
    <s v="Central"/>
    <n v="37.654435999999997"/>
    <s v="West"/>
    <n v="-122.426468"/>
    <n v="7"/>
    <x v="0"/>
    <n v="17"/>
    <s v="None"/>
    <s v="Yes"/>
    <n v="17.91"/>
    <s v="Yes"/>
    <s v="Yes"/>
    <s v="Fiber Optic"/>
    <n v="9"/>
    <s v="No"/>
    <s v="No"/>
    <s v="Yes"/>
    <s v="No"/>
    <s v="Yes"/>
    <s v="No"/>
    <s v="No"/>
    <s v="Yes"/>
    <s v="Month-to-Month"/>
    <s v="No"/>
    <s v="Bank Withdrawal"/>
    <n v="88.25"/>
    <n v="1460.65"/>
    <n v="0"/>
    <n v="0"/>
    <n v="304.47000000000003"/>
    <n v="1765.12"/>
    <s v="Churned"/>
    <s v="Other"/>
    <s v="Deceased"/>
  </r>
  <r>
    <x v="252"/>
    <s v="Female"/>
    <n v="20"/>
    <s v="No"/>
    <n v="0"/>
    <s v="Vernalis"/>
    <n v="95385"/>
    <s v="Central"/>
    <n v="37.609095000000003"/>
    <s v="Central-East"/>
    <n v="-121.263381"/>
    <n v="0"/>
    <x v="1"/>
    <n v="3"/>
    <s v="None"/>
    <s v="Yes"/>
    <n v="10.6"/>
    <s v="No"/>
    <s v="Yes"/>
    <s v="Fiber Optic"/>
    <n v="73"/>
    <s v="No"/>
    <s v="No"/>
    <s v="No"/>
    <s v="Yes"/>
    <s v="No"/>
    <s v="Yes"/>
    <s v="Yes"/>
    <s v="Yes"/>
    <s v="Month-to-Month"/>
    <s v="No"/>
    <s v="Bank Withdrawal"/>
    <n v="85.8"/>
    <n v="272.2"/>
    <n v="0"/>
    <n v="0"/>
    <n v="31.8"/>
    <n v="304"/>
    <s v="Churned"/>
    <s v="Competitor"/>
    <s v="Competitor had better devices"/>
  </r>
  <r>
    <x v="253"/>
    <s v="Male"/>
    <n v="31"/>
    <s v="Yes"/>
    <n v="0"/>
    <s v="San Jose"/>
    <n v="95117"/>
    <s v="Central"/>
    <n v="37.311087999999998"/>
    <s v="West"/>
    <n v="-121.961786"/>
    <n v="1"/>
    <x v="2"/>
    <n v="58"/>
    <s v="Offer B"/>
    <s v="Yes"/>
    <n v="17.22"/>
    <s v="No"/>
    <s v="Yes"/>
    <s v="Cable"/>
    <n v="21"/>
    <s v="Yes"/>
    <s v="Yes"/>
    <s v="Yes"/>
    <s v="No"/>
    <s v="No"/>
    <s v="No"/>
    <s v="No"/>
    <s v="Yes"/>
    <s v="One Year"/>
    <s v="No"/>
    <s v="Credit Card"/>
    <n v="60.3"/>
    <n v="3563.8"/>
    <n v="0"/>
    <n v="0"/>
    <n v="998.76"/>
    <n v="4562.5600000000004"/>
    <s v="Churned"/>
    <s v="Dissatisfaction"/>
    <s v="Network reliability"/>
  </r>
  <r>
    <x v="254"/>
    <s v="Male"/>
    <n v="60"/>
    <s v="Yes"/>
    <n v="0"/>
    <s v="Sunnyvale"/>
    <n v="94089"/>
    <s v="Central"/>
    <n v="37.421633"/>
    <s v="West"/>
    <n v="-122.009613"/>
    <n v="1"/>
    <x v="2"/>
    <n v="67"/>
    <s v="None"/>
    <s v="Yes"/>
    <n v="45.25"/>
    <s v="No"/>
    <s v="Yes"/>
    <s v="DSL"/>
    <n v="18"/>
    <s v="Yes"/>
    <s v="Yes"/>
    <s v="Yes"/>
    <s v="No"/>
    <s v="Yes"/>
    <s v="Yes"/>
    <s v="Yes"/>
    <s v="Yes"/>
    <s v="Two Year"/>
    <s v="No"/>
    <s v="Credit Card"/>
    <n v="81.349999999999994"/>
    <n v="5398.6"/>
    <n v="0"/>
    <n v="0"/>
    <n v="3031.75"/>
    <n v="8430.35"/>
    <s v="Stayed"/>
    <s v="No Churn"/>
    <s v="Not Applicable"/>
  </r>
  <r>
    <x v="255"/>
    <s v="Male"/>
    <n v="72"/>
    <s v="No"/>
    <n v="0"/>
    <s v="Newport Beach"/>
    <n v="92660"/>
    <s v="South"/>
    <n v="33.634625999999997"/>
    <s v="East"/>
    <n v="-117.874882"/>
    <n v="0"/>
    <x v="3"/>
    <n v="34"/>
    <s v="None"/>
    <s v="Yes"/>
    <n v="35"/>
    <s v="No"/>
    <s v="Yes"/>
    <s v="Fiber Optic"/>
    <n v="12"/>
    <s v="No"/>
    <s v="Yes"/>
    <s v="Yes"/>
    <s v="No"/>
    <s v="Yes"/>
    <s v="Yes"/>
    <s v="No"/>
    <s v="Yes"/>
    <s v="One Year"/>
    <s v="Yes"/>
    <s v="Bank Withdrawal"/>
    <n v="99.85"/>
    <n v="3343.15"/>
    <n v="0"/>
    <n v="0"/>
    <n v="1190"/>
    <n v="4533.1499999999996"/>
    <s v="Stayed"/>
    <s v="No Churn"/>
    <s v="Not Applicable"/>
  </r>
  <r>
    <x v="256"/>
    <s v="Male"/>
    <n v="56"/>
    <s v="No"/>
    <n v="0"/>
    <s v="San Francisco"/>
    <n v="94133"/>
    <s v="Central"/>
    <n v="37.802070999999998"/>
    <s v="West"/>
    <n v="-122.41100400000001"/>
    <n v="0"/>
    <x v="0"/>
    <n v="10"/>
    <s v="None"/>
    <s v="Yes"/>
    <n v="4.42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"/>
    <n v="198.7"/>
    <n v="0"/>
    <n v="0"/>
    <n v="44.2"/>
    <n v="242.9"/>
    <s v="Stayed"/>
    <s v="No Churn"/>
    <s v="Not Applicable"/>
  </r>
  <r>
    <x v="257"/>
    <s v="Female"/>
    <n v="42"/>
    <s v="No"/>
    <n v="0"/>
    <s v="Stanford"/>
    <n v="94305"/>
    <s v="Central"/>
    <n v="37.424342000000003"/>
    <s v="West"/>
    <n v="-122.16564099999999"/>
    <n v="0"/>
    <x v="2"/>
    <n v="69"/>
    <s v="Offer A"/>
    <s v="Yes"/>
    <n v="18.47"/>
    <s v="Yes"/>
    <s v="Yes"/>
    <s v="DSL"/>
    <n v="28"/>
    <s v="Yes"/>
    <s v="No"/>
    <s v="Yes"/>
    <s v="Yes"/>
    <s v="Yes"/>
    <s v="Yes"/>
    <s v="Yes"/>
    <s v="Yes"/>
    <s v="Two Year"/>
    <s v="Yes"/>
    <s v="Credit Card"/>
    <n v="85.35"/>
    <n v="5897.4"/>
    <n v="0"/>
    <n v="0"/>
    <n v="1274.43"/>
    <n v="7171.83"/>
    <s v="Stayed"/>
    <s v="No Churn"/>
    <s v="Not Applicable"/>
  </r>
  <r>
    <x v="258"/>
    <s v="Male"/>
    <n v="38"/>
    <s v="No"/>
    <n v="0"/>
    <s v="Los Angeles"/>
    <n v="90041"/>
    <s v="Central"/>
    <n v="34.137411999999998"/>
    <s v="Central-East"/>
    <n v="-118.207607"/>
    <n v="0"/>
    <x v="3"/>
    <n v="40"/>
    <s v="None"/>
    <s v="No"/>
    <n v="0"/>
    <s v="No"/>
    <s v="Yes"/>
    <s v="Cable"/>
    <n v="19"/>
    <s v="Yes"/>
    <s v="Yes"/>
    <s v="Yes"/>
    <s v="No"/>
    <s v="Yes"/>
    <s v="Yes"/>
    <s v="Yes"/>
    <s v="Yes"/>
    <s v="One Year"/>
    <s v="No"/>
    <s v="Credit Card"/>
    <n v="62.05"/>
    <n v="2511.5500000000002"/>
    <n v="0"/>
    <n v="0"/>
    <n v="0"/>
    <n v="2511.5500000000002"/>
    <s v="Stayed"/>
    <s v="No Churn"/>
    <s v="Not Applicable"/>
  </r>
  <r>
    <x v="259"/>
    <s v="Male"/>
    <n v="64"/>
    <s v="No"/>
    <n v="0"/>
    <s v="Turlock"/>
    <n v="95380"/>
    <s v="Central"/>
    <n v="37.474395999999999"/>
    <s v="Central-East"/>
    <n v="-120.875917"/>
    <n v="0"/>
    <x v="0"/>
    <n v="20"/>
    <s v="Offer D"/>
    <s v="Yes"/>
    <n v="12.6"/>
    <s v="No"/>
    <s v="Yes"/>
    <s v="DSL"/>
    <n v="29"/>
    <s v="Yes"/>
    <s v="No"/>
    <s v="Yes"/>
    <s v="No"/>
    <s v="No"/>
    <s v="Yes"/>
    <s v="Yes"/>
    <s v="Yes"/>
    <s v="Month-to-Month"/>
    <s v="No"/>
    <s v="Credit Card"/>
    <n v="64.400000000000006"/>
    <n v="1398.6"/>
    <n v="0"/>
    <n v="0"/>
    <n v="252"/>
    <n v="1650.6"/>
    <s v="Stayed"/>
    <s v="No Churn"/>
    <s v="Not Applicable"/>
  </r>
  <r>
    <x v="260"/>
    <s v="Female"/>
    <n v="61"/>
    <s v="Yes"/>
    <n v="1"/>
    <s v="Beverly Hills"/>
    <n v="90210"/>
    <s v="Central"/>
    <n v="34.099891"/>
    <s v="Central-East"/>
    <n v="-118.414338"/>
    <n v="9"/>
    <x v="3"/>
    <n v="46"/>
    <s v="None"/>
    <s v="Yes"/>
    <n v="47.5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399999999999999"/>
    <n v="967.85"/>
    <n v="0"/>
    <n v="0"/>
    <n v="2185"/>
    <n v="3152.85"/>
    <s v="Stayed"/>
    <s v="No Churn"/>
    <s v="Not Applicable"/>
  </r>
  <r>
    <x v="261"/>
    <s v="Female"/>
    <n v="28"/>
    <s v="Yes"/>
    <n v="0"/>
    <s v="Riverside"/>
    <n v="92503"/>
    <s v="South"/>
    <n v="33.890045999999998"/>
    <s v="East"/>
    <n v="-117.455583"/>
    <n v="1"/>
    <x v="1"/>
    <n v="2"/>
    <s v="None"/>
    <s v="Yes"/>
    <n v="9.7899999999999991"/>
    <s v="No"/>
    <s v="Yes"/>
    <s v="Fiber Optic"/>
    <n v="41"/>
    <s v="Yes"/>
    <s v="No"/>
    <s v="No"/>
    <s v="No"/>
    <s v="No"/>
    <s v="No"/>
    <s v="No"/>
    <s v="Yes"/>
    <s v="Month-to-Month"/>
    <s v="Yes"/>
    <s v="Bank Withdrawal"/>
    <n v="74.400000000000006"/>
    <n v="139.4"/>
    <n v="0"/>
    <n v="0"/>
    <n v="19.579999999999998"/>
    <n v="158.97999999999999"/>
    <s v="Churned"/>
    <s v="Attitude"/>
    <s v="Attitude of support person"/>
  </r>
  <r>
    <x v="262"/>
    <s v="Female"/>
    <n v="76"/>
    <s v="Yes"/>
    <n v="2"/>
    <s v="Los Alamitos"/>
    <n v="90720"/>
    <s v="South"/>
    <n v="33.794989999999999"/>
    <s v="Central-East"/>
    <n v="-118.065591"/>
    <n v="1"/>
    <x v="1"/>
    <n v="1"/>
    <s v="Offer E"/>
    <s v="Yes"/>
    <n v="15.28"/>
    <s v="No"/>
    <s v="Yes"/>
    <s v="Fiber Optic"/>
    <n v="30"/>
    <s v="No"/>
    <s v="No"/>
    <s v="No"/>
    <s v="No"/>
    <s v="No"/>
    <s v="No"/>
    <s v="No"/>
    <s v="Yes"/>
    <s v="Month-to-Month"/>
    <s v="Yes"/>
    <s v="Mailed Check"/>
    <n v="70.45"/>
    <n v="70.45"/>
    <n v="0"/>
    <n v="0"/>
    <n v="15.28"/>
    <n v="85.73"/>
    <s v="Churned"/>
    <s v="Other"/>
    <s v="Don't know"/>
  </r>
  <r>
    <x v="263"/>
    <s v="Female"/>
    <n v="44"/>
    <s v="Yes"/>
    <n v="0"/>
    <s v="Fresno"/>
    <n v="93710"/>
    <s v="Central"/>
    <n v="36.822715000000002"/>
    <s v="Central-East"/>
    <n v="-119.761826"/>
    <n v="7"/>
    <x v="2"/>
    <n v="72"/>
    <s v="None"/>
    <s v="Yes"/>
    <n v="6.58"/>
    <s v="Yes"/>
    <s v="Yes"/>
    <s v="Fiber Optic"/>
    <n v="7"/>
    <s v="Yes"/>
    <s v="No"/>
    <s v="Yes"/>
    <s v="No"/>
    <s v="Yes"/>
    <s v="Yes"/>
    <s v="Yes"/>
    <s v="Yes"/>
    <s v="Two Year"/>
    <s v="Yes"/>
    <s v="Credit Card"/>
    <n v="105"/>
    <n v="7589.8"/>
    <n v="0"/>
    <n v="0"/>
    <n v="473.76"/>
    <n v="8063.56"/>
    <s v="Stayed"/>
    <s v="No Churn"/>
    <s v="Not Applicable"/>
  </r>
  <r>
    <x v="264"/>
    <s v="Male"/>
    <n v="28"/>
    <s v="Yes"/>
    <n v="3"/>
    <s v="Escondido"/>
    <n v="92025"/>
    <s v="South"/>
    <n v="33.081477999999997"/>
    <s v="East"/>
    <n v="-117.03381400000001"/>
    <n v="0"/>
    <x v="2"/>
    <n v="70"/>
    <s v="None"/>
    <s v="Yes"/>
    <n v="1.22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15"/>
    <n v="1790.15"/>
    <n v="0"/>
    <n v="0"/>
    <n v="85.4"/>
    <n v="1875.55"/>
    <s v="Stayed"/>
    <s v="No Churn"/>
    <s v="Not Applicable"/>
  </r>
  <r>
    <x v="265"/>
    <s v="Female"/>
    <n v="34"/>
    <s v="No"/>
    <n v="0"/>
    <s v="Gardena"/>
    <n v="90247"/>
    <s v="South"/>
    <n v="33.890853"/>
    <s v="Central-East"/>
    <n v="-118.297967"/>
    <n v="0"/>
    <x v="1"/>
    <n v="2"/>
    <s v="None"/>
    <s v="Yes"/>
    <n v="49.91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3"/>
    <n v="44.4"/>
    <n v="0"/>
    <n v="0"/>
    <n v="99.82"/>
    <n v="144.22"/>
    <s v="Joined"/>
    <s v="No Churn"/>
    <s v="Not Applicable"/>
  </r>
  <r>
    <x v="266"/>
    <s v="Male"/>
    <n v="25"/>
    <s v="No"/>
    <n v="3"/>
    <s v="Encinitas"/>
    <n v="92024"/>
    <s v="South"/>
    <n v="33.054578999999997"/>
    <s v="East"/>
    <n v="-117.25664999999999"/>
    <n v="0"/>
    <x v="0"/>
    <n v="23"/>
    <s v="Offer D"/>
    <s v="Yes"/>
    <n v="1.58"/>
    <s v="No"/>
    <s v="Yes"/>
    <s v="DSL"/>
    <n v="47"/>
    <s v="No"/>
    <s v="Yes"/>
    <s v="No"/>
    <s v="Yes"/>
    <s v="No"/>
    <s v="No"/>
    <s v="Yes"/>
    <s v="Yes"/>
    <s v="Month-to-Month"/>
    <s v="Yes"/>
    <s v="Bank Withdrawal"/>
    <n v="55.3"/>
    <n v="1284.2"/>
    <n v="0"/>
    <n v="0"/>
    <n v="36.340000000000003"/>
    <n v="1320.54"/>
    <s v="Stayed"/>
    <s v="No Churn"/>
    <s v="Not Applicable"/>
  </r>
  <r>
    <x v="267"/>
    <s v="Male"/>
    <n v="58"/>
    <s v="Yes"/>
    <n v="0"/>
    <s v="Sacramento"/>
    <n v="95829"/>
    <s v="North"/>
    <n v="38.486502000000002"/>
    <s v="Central-East"/>
    <n v="-121.334051"/>
    <n v="4"/>
    <x v="3"/>
    <n v="36"/>
    <s v="Offer C"/>
    <s v="Yes"/>
    <n v="40.58"/>
    <s v="Yes"/>
    <s v="Yes"/>
    <s v="Fiber Optic"/>
    <n v="12"/>
    <s v="No"/>
    <s v="No"/>
    <s v="No"/>
    <s v="No"/>
    <s v="Yes"/>
    <s v="Yes"/>
    <s v="Yes"/>
    <s v="Yes"/>
    <s v="Month-to-Month"/>
    <s v="Yes"/>
    <s v="Bank Withdrawal"/>
    <n v="95.4"/>
    <n v="3474.2"/>
    <n v="0"/>
    <n v="0"/>
    <n v="1460.88"/>
    <n v="4935.08"/>
    <s v="Stayed"/>
    <s v="No Churn"/>
    <s v="Not Applicable"/>
  </r>
  <r>
    <x v="268"/>
    <s v="Male"/>
    <n v="70"/>
    <s v="Yes"/>
    <n v="0"/>
    <s v="South Dos Palos"/>
    <n v="93665"/>
    <s v="Central"/>
    <n v="36.959730999999998"/>
    <s v="Central-East"/>
    <n v="-120.653519"/>
    <n v="0"/>
    <x v="2"/>
    <n v="59"/>
    <s v="None"/>
    <s v="Yes"/>
    <n v="10.78"/>
    <s v="Yes"/>
    <s v="Yes"/>
    <s v="Fiber Optic"/>
    <n v="15"/>
    <s v="No"/>
    <s v="No"/>
    <s v="No"/>
    <s v="No"/>
    <s v="Yes"/>
    <s v="Yes"/>
    <s v="No"/>
    <s v="Yes"/>
    <s v="Month-to-Month"/>
    <s v="Yes"/>
    <s v="Bank Withdrawal"/>
    <n v="93.85"/>
    <n v="5574.75"/>
    <n v="8.1300000000000008"/>
    <n v="0"/>
    <n v="636.02"/>
    <n v="6202.64"/>
    <s v="Churned"/>
    <s v="Price"/>
    <s v="Price too high"/>
  </r>
  <r>
    <x v="269"/>
    <s v="Male"/>
    <n v="24"/>
    <s v="No"/>
    <n v="0"/>
    <s v="Orick"/>
    <n v="95555"/>
    <s v="North"/>
    <n v="41.336354"/>
    <s v="West"/>
    <n v="-124.044354"/>
    <n v="0"/>
    <x v="2"/>
    <n v="67"/>
    <s v="Offer A"/>
    <s v="Yes"/>
    <n v="47.31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5"/>
    <n v="1430.95"/>
    <n v="0"/>
    <n v="0"/>
    <n v="3169.77"/>
    <n v="4600.72"/>
    <s v="Stayed"/>
    <s v="No Churn"/>
    <s v="Not Applicable"/>
  </r>
  <r>
    <x v="270"/>
    <s v="Male"/>
    <n v="22"/>
    <s v="Yes"/>
    <n v="3"/>
    <s v="San Jose"/>
    <n v="95118"/>
    <s v="Central"/>
    <n v="37.255479000000001"/>
    <s v="West"/>
    <n v="-121.889838"/>
    <n v="4"/>
    <x v="2"/>
    <n v="72"/>
    <s v="None"/>
    <s v="Yes"/>
    <n v="8.33"/>
    <s v="Yes"/>
    <s v="Yes"/>
    <s v="Fiber Optic"/>
    <n v="59"/>
    <s v="Yes"/>
    <s v="No"/>
    <s v="Yes"/>
    <s v="No"/>
    <s v="Yes"/>
    <s v="Yes"/>
    <s v="Yes"/>
    <s v="No"/>
    <s v="Two Year"/>
    <s v="Yes"/>
    <s v="Bank Withdrawal"/>
    <n v="105.55"/>
    <n v="7542.25"/>
    <n v="0"/>
    <n v="10"/>
    <n v="599.76"/>
    <n v="8152.01"/>
    <s v="Stayed"/>
    <s v="No Churn"/>
    <s v="Not Applicable"/>
  </r>
  <r>
    <x v="271"/>
    <s v="Female"/>
    <n v="22"/>
    <s v="No"/>
    <n v="0"/>
    <s v="El Monte"/>
    <n v="91732"/>
    <s v="Central"/>
    <n v="34.074491999999999"/>
    <s v="Central-East"/>
    <n v="-118.01461999999999"/>
    <n v="0"/>
    <x v="3"/>
    <n v="37"/>
    <s v="None"/>
    <s v="Yes"/>
    <n v="24.04"/>
    <s v="Yes"/>
    <s v="Yes"/>
    <s v="Fiber Optic"/>
    <n v="59"/>
    <s v="No"/>
    <s v="Yes"/>
    <s v="Yes"/>
    <s v="No"/>
    <s v="Yes"/>
    <s v="Yes"/>
    <s v="Yes"/>
    <s v="Yes"/>
    <s v="Month-to-Month"/>
    <s v="Yes"/>
    <s v="Bank Withdrawal"/>
    <n v="101.9"/>
    <n v="3545.35"/>
    <n v="0"/>
    <n v="0"/>
    <n v="889.48"/>
    <n v="4434.83"/>
    <s v="Churned"/>
    <s v="Dissatisfaction"/>
    <s v="Lack of self-service on Website"/>
  </r>
  <r>
    <x v="272"/>
    <s v="Female"/>
    <n v="36"/>
    <s v="Yes"/>
    <n v="1"/>
    <s v="Spreckels"/>
    <n v="93962"/>
    <s v="Central"/>
    <n v="36.624640999999997"/>
    <s v="Central-East"/>
    <n v="-121.647195"/>
    <n v="4"/>
    <x v="2"/>
    <n v="72"/>
    <s v="Offer A"/>
    <s v="Yes"/>
    <n v="20.56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4.45"/>
    <n v="1709.1"/>
    <n v="0"/>
    <n v="0"/>
    <n v="1480.32"/>
    <n v="3189.42"/>
    <s v="Stayed"/>
    <s v="No Churn"/>
    <s v="Not Applicable"/>
  </r>
  <r>
    <x v="273"/>
    <s v="Male"/>
    <n v="23"/>
    <s v="Yes"/>
    <n v="0"/>
    <s v="Beverly Hills"/>
    <n v="90212"/>
    <s v="Central"/>
    <n v="34.062094999999999"/>
    <s v="Central-East"/>
    <n v="-118.40150800000001"/>
    <n v="10"/>
    <x v="2"/>
    <n v="72"/>
    <s v="Offer A"/>
    <s v="Yes"/>
    <n v="27.97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7"/>
    <n v="1421.9"/>
    <n v="0"/>
    <n v="0"/>
    <n v="2013.84"/>
    <n v="3435.74"/>
    <s v="Stayed"/>
    <s v="No Churn"/>
    <s v="Not Applicable"/>
  </r>
  <r>
    <x v="274"/>
    <s v="Male"/>
    <n v="21"/>
    <s v="No"/>
    <n v="2"/>
    <s v="La Habra"/>
    <n v="90631"/>
    <s v="South"/>
    <n v="33.940618999999998"/>
    <s v="East"/>
    <n v="-117.9513"/>
    <n v="0"/>
    <x v="1"/>
    <n v="3"/>
    <s v="Offer E"/>
    <s v="Yes"/>
    <n v="14.6"/>
    <s v="Yes"/>
    <s v="Yes"/>
    <s v="Fiber Optic"/>
    <n v="71"/>
    <s v="No"/>
    <s v="No"/>
    <s v="No"/>
    <s v="No"/>
    <s v="No"/>
    <s v="No"/>
    <s v="Yes"/>
    <s v="Yes"/>
    <s v="Month-to-Month"/>
    <s v="Yes"/>
    <s v="Bank Withdrawal"/>
    <n v="74.400000000000006"/>
    <n v="229.55"/>
    <n v="8.74"/>
    <n v="0"/>
    <n v="43.8"/>
    <n v="264.61"/>
    <s v="Churned"/>
    <s v="Dissatisfaction"/>
    <s v="Product dissatisfaction"/>
  </r>
  <r>
    <x v="275"/>
    <s v="Female"/>
    <n v="75"/>
    <s v="Yes"/>
    <n v="0"/>
    <s v="Visalia"/>
    <n v="93277"/>
    <s v="Central"/>
    <n v="36.303792999999999"/>
    <s v="Central-East"/>
    <n v="-119.375646"/>
    <n v="0"/>
    <x v="2"/>
    <n v="54"/>
    <s v="Offer B"/>
    <s v="Yes"/>
    <n v="33.49"/>
    <s v="Yes"/>
    <s v="Yes"/>
    <s v="Fiber Optic"/>
    <n v="8"/>
    <s v="No"/>
    <s v="Yes"/>
    <s v="No"/>
    <s v="No"/>
    <s v="Yes"/>
    <s v="Yes"/>
    <s v="Yes"/>
    <s v="Yes"/>
    <s v="One Year"/>
    <s v="Yes"/>
    <s v="Credit Card"/>
    <n v="101.5"/>
    <n v="5373.1"/>
    <n v="0"/>
    <n v="0"/>
    <n v="1808.46"/>
    <n v="7181.56"/>
    <s v="Churned"/>
    <s v="Price"/>
    <s v="Lack of affordable download/upload speed"/>
  </r>
  <r>
    <x v="276"/>
    <s v="Male"/>
    <n v="59"/>
    <s v="Yes"/>
    <n v="0"/>
    <s v="San Francisco"/>
    <n v="94114"/>
    <s v="Central"/>
    <n v="37.758085000000001"/>
    <s v="West"/>
    <n v="-122.43480099999999"/>
    <n v="1"/>
    <x v="2"/>
    <n v="60"/>
    <s v="None"/>
    <s v="Yes"/>
    <n v="35.22"/>
    <s v="Yes"/>
    <s v="Yes"/>
    <s v="Fiber Optic"/>
    <n v="16"/>
    <s v="No"/>
    <s v="Yes"/>
    <s v="Yes"/>
    <s v="No"/>
    <s v="Yes"/>
    <s v="No"/>
    <s v="No"/>
    <s v="Yes"/>
    <s v="Month-to-Month"/>
    <s v="Yes"/>
    <s v="Bank Withdrawal"/>
    <n v="95.75"/>
    <n v="5742.9"/>
    <n v="0"/>
    <n v="0"/>
    <n v="2113.1999999999998"/>
    <n v="7856.1"/>
    <s v="Churned"/>
    <s v="Dissatisfaction"/>
    <s v="Service dissatisfaction"/>
  </r>
  <r>
    <x v="277"/>
    <s v="Female"/>
    <n v="35"/>
    <s v="Yes"/>
    <n v="0"/>
    <s v="Whittier"/>
    <n v="90602"/>
    <s v="South"/>
    <n v="33.972118999999999"/>
    <s v="Central-East"/>
    <n v="-118.020188"/>
    <n v="8"/>
    <x v="2"/>
    <n v="58"/>
    <s v="Offer B"/>
    <s v="Yes"/>
    <n v="37.950000000000003"/>
    <s v="Yes"/>
    <s v="Yes"/>
    <s v="Fiber Optic"/>
    <n v="18"/>
    <s v="Yes"/>
    <s v="Yes"/>
    <s v="Yes"/>
    <s v="No"/>
    <s v="Yes"/>
    <s v="Yes"/>
    <s v="Yes"/>
    <s v="Yes"/>
    <s v="One Year"/>
    <s v="Yes"/>
    <s v="Credit Card"/>
    <n v="110.65"/>
    <n v="6526.65"/>
    <n v="0"/>
    <n v="0"/>
    <n v="2201.1"/>
    <n v="8727.75"/>
    <s v="Stayed"/>
    <s v="No Churn"/>
    <s v="Not Applicable"/>
  </r>
  <r>
    <x v="278"/>
    <s v="Female"/>
    <n v="64"/>
    <s v="Yes"/>
    <n v="0"/>
    <s v="Long Beach"/>
    <n v="90822"/>
    <s v="South"/>
    <n v="33.778435999999999"/>
    <s v="Central-East"/>
    <n v="-118.11864799999999"/>
    <n v="1"/>
    <x v="3"/>
    <n v="31"/>
    <s v="Offer C"/>
    <s v="Yes"/>
    <n v="12.03"/>
    <s v="No"/>
    <s v="Yes"/>
    <s v="Fiber Optic"/>
    <n v="9"/>
    <s v="No"/>
    <s v="Yes"/>
    <s v="No"/>
    <s v="No"/>
    <s v="No"/>
    <s v="Yes"/>
    <s v="Yes"/>
    <s v="Yes"/>
    <s v="Month-to-Month"/>
    <s v="Yes"/>
    <s v="Bank Withdrawal"/>
    <n v="83.85"/>
    <n v="2674.15"/>
    <n v="11.37"/>
    <n v="0"/>
    <n v="372.93"/>
    <n v="3035.71"/>
    <s v="Stayed"/>
    <s v="No Churn"/>
    <s v="Not Applicable"/>
  </r>
  <r>
    <x v="279"/>
    <s v="Female"/>
    <n v="62"/>
    <s v="No"/>
    <n v="0"/>
    <s v="Stockton"/>
    <n v="95215"/>
    <s v="Central"/>
    <n v="37.946281999999997"/>
    <s v="Central-East"/>
    <n v="-121.139499"/>
    <n v="0"/>
    <x v="1"/>
    <n v="3"/>
    <s v="None"/>
    <s v="Yes"/>
    <n v="20.100000000000001"/>
    <s v="Yes"/>
    <s v="Yes"/>
    <s v="DSL"/>
    <n v="29"/>
    <s v="No"/>
    <s v="No"/>
    <s v="No"/>
    <s v="No"/>
    <s v="Yes"/>
    <s v="No"/>
    <s v="No"/>
    <s v="No"/>
    <s v="Month-to-Month"/>
    <s v="Yes"/>
    <s v="Bank Withdrawal"/>
    <n v="60.25"/>
    <n v="170.5"/>
    <n v="0"/>
    <n v="70"/>
    <n v="60.3"/>
    <n v="300.8"/>
    <s v="Joined"/>
    <s v="No Churn"/>
    <s v="Not Applicable"/>
  </r>
  <r>
    <x v="280"/>
    <s v="Male"/>
    <n v="20"/>
    <s v="No"/>
    <n v="0"/>
    <s v="Essex"/>
    <n v="92332"/>
    <s v="Central"/>
    <n v="34.943600000000004"/>
    <s v="East"/>
    <n v="-115.28790100000001"/>
    <n v="0"/>
    <x v="2"/>
    <n v="55"/>
    <s v="None"/>
    <s v="Yes"/>
    <n v="12.28"/>
    <s v="No"/>
    <s v="Yes"/>
    <s v="DSL"/>
    <n v="48"/>
    <s v="Yes"/>
    <s v="No"/>
    <s v="Yes"/>
    <s v="Yes"/>
    <s v="No"/>
    <s v="No"/>
    <s v="No"/>
    <s v="Yes"/>
    <s v="Two Year"/>
    <s v="Yes"/>
    <s v="Bank Withdrawal"/>
    <n v="59.2"/>
    <n v="3175.85"/>
    <n v="0"/>
    <n v="0"/>
    <n v="675.4"/>
    <n v="3851.25"/>
    <s v="Stayed"/>
    <s v="No Churn"/>
    <s v="Not Applicable"/>
  </r>
  <r>
    <x v="281"/>
    <s v="Female"/>
    <n v="58"/>
    <s v="No"/>
    <n v="0"/>
    <s v="Los Gatos"/>
    <n v="95030"/>
    <s v="Central"/>
    <n v="37.222842"/>
    <s v="West"/>
    <n v="-121.988727"/>
    <n v="0"/>
    <x v="1"/>
    <n v="1"/>
    <s v="Offer E"/>
    <s v="Yes"/>
    <n v="26.53"/>
    <s v="No"/>
    <s v="Yes"/>
    <s v="DSL"/>
    <n v="30"/>
    <s v="No"/>
    <s v="No"/>
    <s v="No"/>
    <s v="No"/>
    <s v="No"/>
    <s v="No"/>
    <s v="No"/>
    <s v="Yes"/>
    <s v="Month-to-Month"/>
    <s v="No"/>
    <s v="Credit Card"/>
    <n v="44.4"/>
    <n v="44.4"/>
    <n v="0"/>
    <n v="0"/>
    <n v="26.53"/>
    <n v="70.930000000000007"/>
    <s v="Churned"/>
    <s v="Attitude"/>
    <s v="Attitude of support person"/>
  </r>
  <r>
    <x v="282"/>
    <s v="Male"/>
    <n v="44"/>
    <s v="Yes"/>
    <n v="0"/>
    <s v="Grass Valley"/>
    <n v="95949"/>
    <s v="North"/>
    <n v="39.099204"/>
    <s v="Central-East"/>
    <n v="-121.137962"/>
    <n v="1"/>
    <x v="2"/>
    <n v="49"/>
    <s v="Offer B"/>
    <s v="Yes"/>
    <n v="14.21"/>
    <s v="No"/>
    <s v="Yes"/>
    <s v="Fiber Optic"/>
    <n v="23"/>
    <s v="No"/>
    <s v="Yes"/>
    <s v="No"/>
    <s v="No"/>
    <s v="Yes"/>
    <s v="No"/>
    <s v="No"/>
    <s v="Yes"/>
    <s v="Month-to-Month"/>
    <s v="Yes"/>
    <s v="Credit Card"/>
    <n v="85.3"/>
    <n v="4297.95"/>
    <n v="0"/>
    <n v="0"/>
    <n v="696.29"/>
    <n v="4994.24"/>
    <s v="Stayed"/>
    <s v="No Churn"/>
    <s v="Not Applicable"/>
  </r>
  <r>
    <x v="283"/>
    <s v="Male"/>
    <n v="40"/>
    <s v="No"/>
    <n v="0"/>
    <s v="San Diego"/>
    <n v="92117"/>
    <s v="South"/>
    <n v="32.825085999999999"/>
    <s v="East"/>
    <n v="-117.19942399999999"/>
    <n v="0"/>
    <x v="0"/>
    <n v="8"/>
    <s v="None"/>
    <s v="No"/>
    <n v="0"/>
    <s v="No"/>
    <s v="Yes"/>
    <s v="DSL"/>
    <n v="16"/>
    <s v="No"/>
    <s v="No"/>
    <s v="No"/>
    <s v="No"/>
    <s v="No"/>
    <s v="No"/>
    <s v="No"/>
    <s v="Yes"/>
    <s v="Month-to-Month"/>
    <s v="No"/>
    <s v="Mailed Check"/>
    <n v="25.5"/>
    <n v="215.2"/>
    <n v="0"/>
    <n v="0"/>
    <n v="0"/>
    <n v="215.2"/>
    <s v="Churned"/>
    <s v="Attitude"/>
    <s v="Attitude of support person"/>
  </r>
  <r>
    <x v="284"/>
    <s v="Female"/>
    <n v="72"/>
    <s v="No"/>
    <n v="0"/>
    <s v="Visalia"/>
    <n v="93291"/>
    <s v="Central"/>
    <n v="36.391776999999998"/>
    <s v="Central-East"/>
    <n v="-119.37284200000001"/>
    <n v="0"/>
    <x v="3"/>
    <n v="39"/>
    <s v="None"/>
    <s v="Yes"/>
    <n v="10.029999999999999"/>
    <s v="Yes"/>
    <s v="Yes"/>
    <s v="Fiber Optic"/>
    <n v="13"/>
    <s v="No"/>
    <s v="No"/>
    <s v="Yes"/>
    <s v="No"/>
    <s v="Yes"/>
    <s v="Yes"/>
    <s v="No"/>
    <s v="Yes"/>
    <s v="Two Year"/>
    <s v="Yes"/>
    <s v="Bank Withdrawal"/>
    <n v="99.75"/>
    <n v="4036"/>
    <n v="0"/>
    <n v="0"/>
    <n v="391.17"/>
    <n v="4427.17"/>
    <s v="Stayed"/>
    <s v="No Churn"/>
    <s v="Not Applicable"/>
  </r>
  <r>
    <x v="285"/>
    <s v="Male"/>
    <n v="43"/>
    <s v="Yes"/>
    <n v="0"/>
    <s v="San Jose"/>
    <n v="95112"/>
    <s v="Central"/>
    <n v="37.343826999999997"/>
    <s v="West"/>
    <n v="-121.88311899999999"/>
    <n v="9"/>
    <x v="2"/>
    <n v="66"/>
    <s v="Offer A"/>
    <s v="Yes"/>
    <n v="37.71"/>
    <s v="Yes"/>
    <s v="Yes"/>
    <s v="DSL"/>
    <n v="15"/>
    <s v="Yes"/>
    <s v="Yes"/>
    <s v="Yes"/>
    <s v="No"/>
    <s v="No"/>
    <s v="No"/>
    <s v="No"/>
    <s v="Yes"/>
    <s v="Two Year"/>
    <s v="Yes"/>
    <s v="Credit Card"/>
    <n v="66.099999999999994"/>
    <n v="4428.45"/>
    <n v="0"/>
    <n v="0"/>
    <n v="2488.86"/>
    <n v="6917.31"/>
    <s v="Stayed"/>
    <s v="No Churn"/>
    <s v="Not Applicable"/>
  </r>
  <r>
    <x v="286"/>
    <s v="Female"/>
    <n v="23"/>
    <s v="Yes"/>
    <n v="0"/>
    <s v="Fresno"/>
    <n v="93722"/>
    <s v="Central"/>
    <n v="36.789790000000004"/>
    <s v="Central-East"/>
    <n v="-119.929894"/>
    <n v="7"/>
    <x v="0"/>
    <n v="15"/>
    <s v="None"/>
    <s v="Yes"/>
    <n v="34.630000000000003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55"/>
    <n v="295.95"/>
    <n v="0"/>
    <n v="0"/>
    <n v="519.45000000000005"/>
    <n v="815.4"/>
    <s v="Stayed"/>
    <s v="No Churn"/>
    <s v="Not Applicable"/>
  </r>
  <r>
    <x v="287"/>
    <s v="Female"/>
    <n v="34"/>
    <s v="Yes"/>
    <n v="0"/>
    <s v="San Diego"/>
    <n v="92117"/>
    <s v="South"/>
    <n v="32.825085999999999"/>
    <s v="East"/>
    <n v="-117.19942399999999"/>
    <n v="1"/>
    <x v="2"/>
    <n v="51"/>
    <s v="Offer B"/>
    <s v="Yes"/>
    <n v="47.72"/>
    <s v="Yes"/>
    <s v="Yes"/>
    <s v="Fiber Optic"/>
    <n v="23"/>
    <s v="No"/>
    <s v="No"/>
    <s v="Yes"/>
    <s v="No"/>
    <s v="Yes"/>
    <s v="Yes"/>
    <s v="Yes"/>
    <s v="No"/>
    <s v="One Year"/>
    <s v="Yes"/>
    <s v="Bank Withdrawal"/>
    <n v="98.85"/>
    <n v="4947.55"/>
    <n v="0"/>
    <n v="130"/>
    <n v="2433.7199999999998"/>
    <n v="7511.27"/>
    <s v="Stayed"/>
    <s v="No Churn"/>
    <s v="Not Applicable"/>
  </r>
  <r>
    <x v="288"/>
    <s v="Male"/>
    <n v="74"/>
    <s v="No"/>
    <n v="0"/>
    <s v="Snelling"/>
    <n v="95369"/>
    <s v="Central"/>
    <n v="37.521707999999997"/>
    <s v="Central-East"/>
    <n v="-120.42684300000001"/>
    <n v="0"/>
    <x v="0"/>
    <n v="9"/>
    <s v="None"/>
    <s v="Yes"/>
    <n v="7.11"/>
    <s v="No"/>
    <s v="Yes"/>
    <s v="DSL"/>
    <n v="12"/>
    <s v="No"/>
    <s v="No"/>
    <s v="No"/>
    <s v="Yes"/>
    <s v="No"/>
    <s v="No"/>
    <s v="No"/>
    <s v="Yes"/>
    <s v="Two Year"/>
    <s v="No"/>
    <s v="Mailed Check"/>
    <n v="49.2"/>
    <n v="447.9"/>
    <n v="0"/>
    <n v="0"/>
    <n v="63.99"/>
    <n v="511.89"/>
    <s v="Stayed"/>
    <s v="No Churn"/>
    <s v="Not Applicable"/>
  </r>
  <r>
    <x v="289"/>
    <s v="Female"/>
    <n v="54"/>
    <s v="No"/>
    <n v="0"/>
    <s v="Encino"/>
    <n v="91316"/>
    <s v="Central"/>
    <n v="34.150354"/>
    <s v="Central-East"/>
    <n v="-118.518292"/>
    <n v="0"/>
    <x v="1"/>
    <n v="1"/>
    <s v="Offer E"/>
    <s v="Yes"/>
    <n v="15.51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9"/>
    <n v="20.9"/>
    <n v="0"/>
    <n v="0"/>
    <n v="15.51"/>
    <n v="36.409999999999997"/>
    <s v="Churned"/>
    <s v="Dissatisfaction"/>
    <s v="Limited range of services"/>
  </r>
  <r>
    <x v="290"/>
    <s v="Male"/>
    <n v="29"/>
    <s v="No"/>
    <n v="0"/>
    <s v="Bellflower"/>
    <n v="90706"/>
    <s v="South"/>
    <n v="33.887675999999999"/>
    <s v="Central-East"/>
    <n v="-118.127289"/>
    <n v="0"/>
    <x v="3"/>
    <n v="25"/>
    <s v="Offer C"/>
    <s v="Yes"/>
    <n v="3.58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19.5"/>
    <n v="516.29999999999995"/>
    <n v="0"/>
    <n v="0"/>
    <n v="89.5"/>
    <n v="605.79999999999995"/>
    <s v="Stayed"/>
    <s v="No Churn"/>
    <s v="Not Applicable"/>
  </r>
  <r>
    <x v="291"/>
    <s v="Male"/>
    <n v="56"/>
    <s v="Yes"/>
    <n v="0"/>
    <s v="Sonora"/>
    <n v="95370"/>
    <s v="Central"/>
    <n v="37.982716000000003"/>
    <s v="Central-East"/>
    <n v="-120.343732"/>
    <n v="9"/>
    <x v="0"/>
    <n v="22"/>
    <s v="None"/>
    <s v="Yes"/>
    <n v="48.68"/>
    <s v="No"/>
    <s v="Yes"/>
    <s v="Fiber Optic"/>
    <n v="18"/>
    <s v="No"/>
    <s v="No"/>
    <s v="Yes"/>
    <s v="No"/>
    <s v="Yes"/>
    <s v="No"/>
    <s v="No"/>
    <s v="Yes"/>
    <s v="Month-to-Month"/>
    <s v="Yes"/>
    <s v="Bank Withdrawal"/>
    <n v="87"/>
    <n v="1850.65"/>
    <n v="0"/>
    <n v="0"/>
    <n v="1070.96"/>
    <n v="2921.61"/>
    <s v="Stayed"/>
    <s v="No Churn"/>
    <s v="Not Applicable"/>
  </r>
  <r>
    <x v="292"/>
    <s v="Male"/>
    <n v="40"/>
    <s v="No"/>
    <n v="0"/>
    <s v="Highland"/>
    <n v="92346"/>
    <s v="Central"/>
    <n v="34.129677000000001"/>
    <s v="East"/>
    <n v="-117.15427699999999"/>
    <n v="0"/>
    <x v="0"/>
    <n v="15"/>
    <s v="None"/>
    <s v="Yes"/>
    <n v="11.75"/>
    <s v="Yes"/>
    <s v="Yes"/>
    <s v="DSL"/>
    <n v="28"/>
    <s v="No"/>
    <s v="No"/>
    <s v="No"/>
    <s v="No"/>
    <s v="No"/>
    <s v="No"/>
    <s v="No"/>
    <s v="Yes"/>
    <s v="Month-to-Month"/>
    <s v="Yes"/>
    <s v="Bank Withdrawal"/>
    <n v="49"/>
    <n v="749.25"/>
    <n v="0"/>
    <n v="0"/>
    <n v="176.25"/>
    <n v="925.5"/>
    <s v="Stayed"/>
    <s v="No Churn"/>
    <s v="Not Applicable"/>
  </r>
  <r>
    <x v="293"/>
    <s v="Female"/>
    <n v="37"/>
    <s v="Yes"/>
    <n v="0"/>
    <s v="Novato"/>
    <n v="94949"/>
    <s v="North"/>
    <n v="38.067203999999997"/>
    <s v="West"/>
    <n v="-122.52400400000001"/>
    <n v="1"/>
    <x v="3"/>
    <n v="28"/>
    <s v="None"/>
    <s v="Yes"/>
    <n v="18.309999999999999"/>
    <s v="No"/>
    <s v="Yes"/>
    <s v="Fiber Optic"/>
    <n v="13"/>
    <s v="No"/>
    <s v="No"/>
    <s v="No"/>
    <s v="No"/>
    <s v="Yes"/>
    <s v="Yes"/>
    <s v="Yes"/>
    <s v="Yes"/>
    <s v="One Year"/>
    <s v="Yes"/>
    <s v="Bank Withdrawal"/>
    <n v="90.1"/>
    <n v="2598.9499999999998"/>
    <n v="0"/>
    <n v="0"/>
    <n v="512.67999999999995"/>
    <n v="3111.63"/>
    <s v="Churned"/>
    <s v="Dissatisfaction"/>
    <s v="Poor expertise of online support"/>
  </r>
  <r>
    <x v="294"/>
    <s v="Male"/>
    <n v="47"/>
    <s v="No"/>
    <n v="0"/>
    <s v="Temecula"/>
    <n v="92592"/>
    <s v="South"/>
    <n v="33.507255000000001"/>
    <s v="East"/>
    <n v="-117.029473"/>
    <n v="0"/>
    <x v="1"/>
    <n v="3"/>
    <s v="None"/>
    <s v="Yes"/>
    <n v="5.39"/>
    <s v="No"/>
    <s v="Yes"/>
    <s v="Fiber Optic"/>
    <n v="10"/>
    <s v="No"/>
    <s v="No"/>
    <s v="No"/>
    <s v="No"/>
    <s v="Yes"/>
    <s v="Yes"/>
    <s v="Yes"/>
    <s v="Yes"/>
    <s v="Month-to-Month"/>
    <s v="No"/>
    <s v="Credit Card"/>
    <n v="90.7"/>
    <n v="237.65"/>
    <n v="0"/>
    <n v="0"/>
    <n v="16.170000000000002"/>
    <n v="253.82"/>
    <s v="Joined"/>
    <s v="No Churn"/>
    <s v="Not Applicable"/>
  </r>
  <r>
    <x v="295"/>
    <s v="Female"/>
    <n v="34"/>
    <s v="Yes"/>
    <n v="0"/>
    <s v="Los Angeles"/>
    <n v="90071"/>
    <s v="Central"/>
    <n v="34.052917000000001"/>
    <s v="Central-East"/>
    <n v="-118.255178"/>
    <n v="3"/>
    <x v="3"/>
    <n v="47"/>
    <s v="Offer B"/>
    <s v="Yes"/>
    <n v="38.15"/>
    <s v="Yes"/>
    <s v="Yes"/>
    <s v="Fiber Optic"/>
    <n v="14"/>
    <s v="No"/>
    <s v="No"/>
    <s v="Yes"/>
    <s v="No"/>
    <s v="Yes"/>
    <s v="Yes"/>
    <s v="Yes"/>
    <s v="Yes"/>
    <s v="Month-to-Month"/>
    <s v="Yes"/>
    <s v="Bank Withdrawal"/>
    <n v="100.5"/>
    <n v="4707.1000000000004"/>
    <n v="0"/>
    <n v="0"/>
    <n v="1793.05"/>
    <n v="6500.15"/>
    <s v="Stayed"/>
    <s v="No Churn"/>
    <s v="Not Applicable"/>
  </r>
  <r>
    <x v="296"/>
    <s v="Female"/>
    <n v="21"/>
    <s v="No"/>
    <n v="0"/>
    <s v="Long Beach"/>
    <n v="90805"/>
    <s v="South"/>
    <n v="33.864621999999997"/>
    <s v="Central-East"/>
    <n v="-118.179626"/>
    <n v="0"/>
    <x v="2"/>
    <n v="67"/>
    <s v="Offer A"/>
    <s v="Yes"/>
    <n v="8.7100000000000009"/>
    <s v="Yes"/>
    <s v="Yes"/>
    <s v="DSL"/>
    <n v="41"/>
    <s v="Yes"/>
    <s v="No"/>
    <s v="Yes"/>
    <s v="Yes"/>
    <s v="Yes"/>
    <s v="Yes"/>
    <s v="Yes"/>
    <s v="Yes"/>
    <s v="Two Year"/>
    <s v="Yes"/>
    <s v="Mailed Check"/>
    <n v="85.25"/>
    <n v="5714.2"/>
    <n v="1.31"/>
    <n v="0"/>
    <n v="583.57000000000005"/>
    <n v="6296.46"/>
    <s v="Stayed"/>
    <s v="No Churn"/>
    <s v="Not Applicable"/>
  </r>
  <r>
    <x v="297"/>
    <s v="Female"/>
    <n v="78"/>
    <s v="No"/>
    <n v="0"/>
    <s v="Escondido"/>
    <n v="92027"/>
    <s v="South"/>
    <n v="33.141264999999997"/>
    <s v="East"/>
    <n v="-116.967221"/>
    <n v="0"/>
    <x v="0"/>
    <n v="18"/>
    <s v="Offer D"/>
    <s v="Yes"/>
    <n v="21.09"/>
    <s v="No"/>
    <s v="Yes"/>
    <s v="Fiber Optic"/>
    <n v="18"/>
    <s v="No"/>
    <s v="Yes"/>
    <s v="No"/>
    <s v="No"/>
    <s v="No"/>
    <s v="No"/>
    <s v="No"/>
    <s v="No"/>
    <s v="Month-to-Month"/>
    <s v="Yes"/>
    <s v="Bank Withdrawal"/>
    <n v="74.7"/>
    <n v="1294.5999999999999"/>
    <n v="0"/>
    <n v="20"/>
    <n v="379.62"/>
    <n v="1694.22"/>
    <s v="Stayed"/>
    <s v="No Churn"/>
    <s v="Not Applicable"/>
  </r>
  <r>
    <x v="298"/>
    <s v="Male"/>
    <n v="47"/>
    <s v="Yes"/>
    <n v="0"/>
    <s v="Herlong"/>
    <n v="96113"/>
    <s v="North"/>
    <n v="40.198233999999999"/>
    <s v="Central-East"/>
    <n v="-120.18089000000001"/>
    <n v="1"/>
    <x v="2"/>
    <n v="62"/>
    <s v="Offer B"/>
    <s v="Yes"/>
    <n v="33.700000000000003"/>
    <s v="No"/>
    <s v="Yes"/>
    <s v="Cable"/>
    <n v="15"/>
    <s v="No"/>
    <s v="Yes"/>
    <s v="Yes"/>
    <s v="Yes"/>
    <s v="No"/>
    <s v="No"/>
    <s v="No"/>
    <s v="Yes"/>
    <s v="Two Year"/>
    <s v="Yes"/>
    <s v="Credit Card"/>
    <n v="60.15"/>
    <n v="3753.2"/>
    <n v="0"/>
    <n v="0"/>
    <n v="2089.4"/>
    <n v="5842.6"/>
    <s v="Stayed"/>
    <s v="No Churn"/>
    <s v="Not Applicable"/>
  </r>
  <r>
    <x v="299"/>
    <s v="Female"/>
    <n v="51"/>
    <s v="No"/>
    <n v="0"/>
    <s v="Petaluma"/>
    <n v="94954"/>
    <s v="North"/>
    <n v="38.235021000000003"/>
    <s v="West"/>
    <n v="-122.557332"/>
    <n v="0"/>
    <x v="3"/>
    <n v="41"/>
    <s v="None"/>
    <s v="Yes"/>
    <n v="6.16"/>
    <s v="Yes"/>
    <s v="Yes"/>
    <s v="DSL"/>
    <n v="12"/>
    <s v="No"/>
    <s v="Yes"/>
    <s v="Yes"/>
    <s v="No"/>
    <s v="Yes"/>
    <s v="Yes"/>
    <s v="Yes"/>
    <s v="Yes"/>
    <s v="One Year"/>
    <s v="Yes"/>
    <s v="Bank Withdrawal"/>
    <n v="80.55"/>
    <n v="3263.9"/>
    <n v="0"/>
    <n v="0"/>
    <n v="252.56"/>
    <n v="3516.46"/>
    <s v="Stayed"/>
    <s v="No Churn"/>
    <s v="Not Applicable"/>
  </r>
  <r>
    <x v="300"/>
    <s v="Female"/>
    <n v="64"/>
    <s v="No"/>
    <n v="0"/>
    <s v="Mojave"/>
    <n v="93501"/>
    <s v="Central"/>
    <n v="35.097323000000003"/>
    <s v="Central-East"/>
    <n v="-118.171288"/>
    <n v="0"/>
    <x v="3"/>
    <n v="44"/>
    <s v="Offer B"/>
    <s v="Yes"/>
    <n v="18.420000000000002"/>
    <s v="Yes"/>
    <s v="Yes"/>
    <s v="DSL"/>
    <n v="22"/>
    <s v="No"/>
    <s v="No"/>
    <s v="No"/>
    <s v="No"/>
    <s v="No"/>
    <s v="No"/>
    <s v="No"/>
    <s v="Yes"/>
    <s v="Month-to-Month"/>
    <s v="Yes"/>
    <s v="Credit Card"/>
    <n v="50.15"/>
    <n v="2139.1"/>
    <n v="0"/>
    <n v="0"/>
    <n v="810.48"/>
    <n v="2949.58"/>
    <s v="Stayed"/>
    <s v="No Churn"/>
    <s v="Not Applicable"/>
  </r>
  <r>
    <x v="301"/>
    <s v="Female"/>
    <n v="59"/>
    <s v="No"/>
    <n v="0"/>
    <s v="Callahan"/>
    <n v="96014"/>
    <s v="North"/>
    <n v="41.388396999999998"/>
    <s v="West"/>
    <n v="-122.794636"/>
    <n v="0"/>
    <x v="2"/>
    <n v="53"/>
    <s v="None"/>
    <s v="Yes"/>
    <n v="33.880000000000003"/>
    <s v="No"/>
    <s v="Yes"/>
    <s v="Fiber Optic"/>
    <n v="6"/>
    <s v="No"/>
    <s v="Yes"/>
    <s v="Yes"/>
    <s v="Yes"/>
    <s v="No"/>
    <s v="Yes"/>
    <s v="Yes"/>
    <s v="Yes"/>
    <s v="One Year"/>
    <s v="Yes"/>
    <s v="Credit Card"/>
    <n v="94.45"/>
    <n v="5042.75"/>
    <n v="0"/>
    <n v="0"/>
    <n v="1795.64"/>
    <n v="6838.39"/>
    <s v="Stayed"/>
    <s v="No Churn"/>
    <s v="Not Applicable"/>
  </r>
  <r>
    <x v="302"/>
    <s v="Male"/>
    <n v="44"/>
    <s v="Yes"/>
    <n v="0"/>
    <s v="Bodega"/>
    <n v="94922"/>
    <s v="North"/>
    <n v="38.343282000000002"/>
    <s v="West"/>
    <n v="-122.9755"/>
    <n v="4"/>
    <x v="3"/>
    <n v="48"/>
    <s v="None"/>
    <s v="Yes"/>
    <n v="33.06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05"/>
    <n v="1036"/>
    <n v="0"/>
    <n v="0"/>
    <n v="1586.88"/>
    <n v="2622.88"/>
    <s v="Stayed"/>
    <s v="No Churn"/>
    <s v="Not Applicable"/>
  </r>
  <r>
    <x v="303"/>
    <s v="Female"/>
    <n v="79"/>
    <s v="Yes"/>
    <n v="0"/>
    <s v="Denair"/>
    <n v="95316"/>
    <s v="Central"/>
    <n v="37.524721"/>
    <s v="Central-East"/>
    <n v="-120.757977"/>
    <n v="2"/>
    <x v="2"/>
    <n v="54"/>
    <s v="Offer B"/>
    <s v="Yes"/>
    <n v="43.71"/>
    <s v="Yes"/>
    <s v="Yes"/>
    <s v="Fiber Optic"/>
    <n v="12"/>
    <s v="Yes"/>
    <s v="Yes"/>
    <s v="Yes"/>
    <s v="Yes"/>
    <s v="Yes"/>
    <s v="Yes"/>
    <s v="No"/>
    <s v="Yes"/>
    <s v="One Year"/>
    <s v="Yes"/>
    <s v="Bank Withdrawal"/>
    <n v="115.6"/>
    <n v="6431.05"/>
    <n v="0"/>
    <n v="0"/>
    <n v="2360.34"/>
    <n v="8791.39"/>
    <s v="Stayed"/>
    <s v="No Churn"/>
    <s v="Not Applicable"/>
  </r>
  <r>
    <x v="304"/>
    <s v="Female"/>
    <n v="28"/>
    <s v="Yes"/>
    <n v="0"/>
    <s v="Wrightwood"/>
    <n v="92397"/>
    <s v="Central"/>
    <n v="34.358320999999997"/>
    <s v="East"/>
    <n v="-117.618263"/>
    <n v="3"/>
    <x v="3"/>
    <n v="48"/>
    <s v="None"/>
    <s v="No"/>
    <n v="0"/>
    <s v="No"/>
    <s v="Yes"/>
    <s v="Cable"/>
    <n v="58"/>
    <s v="Yes"/>
    <s v="No"/>
    <s v="Yes"/>
    <s v="No"/>
    <s v="No"/>
    <s v="Yes"/>
    <s v="Yes"/>
    <s v="No"/>
    <s v="Month-to-Month"/>
    <s v="Yes"/>
    <s v="Bank Withdrawal"/>
    <n v="45.3"/>
    <n v="2145"/>
    <n v="0"/>
    <n v="140"/>
    <n v="0"/>
    <n v="2285"/>
    <s v="Churned"/>
    <s v="Price"/>
    <s v="Price too high"/>
  </r>
  <r>
    <x v="305"/>
    <s v="Male"/>
    <n v="39"/>
    <s v="No"/>
    <n v="0"/>
    <s v="Monterey"/>
    <n v="93940"/>
    <s v="Central"/>
    <n v="36.362741"/>
    <s v="West"/>
    <n v="-121.869685"/>
    <n v="0"/>
    <x v="0"/>
    <n v="24"/>
    <s v="Offer C"/>
    <s v="Yes"/>
    <n v="25.68"/>
    <s v="Yes"/>
    <s v="Yes"/>
    <s v="Fiber Optic"/>
    <n v="6"/>
    <s v="No"/>
    <s v="Yes"/>
    <s v="No"/>
    <s v="No"/>
    <s v="Yes"/>
    <s v="Yes"/>
    <s v="Yes"/>
    <s v="Yes"/>
    <s v="Month-to-Month"/>
    <s v="Yes"/>
    <s v="Bank Withdrawal"/>
    <n v="99.65"/>
    <n v="2404.85"/>
    <n v="0"/>
    <n v="0"/>
    <n v="616.32000000000005"/>
    <n v="3021.17"/>
    <s v="Stayed"/>
    <s v="No Churn"/>
    <s v="Not Applicable"/>
  </r>
  <r>
    <x v="306"/>
    <s v="Male"/>
    <n v="32"/>
    <s v="No"/>
    <n v="0"/>
    <s v="Palo Alto"/>
    <n v="94301"/>
    <s v="Central"/>
    <n v="37.444313999999999"/>
    <s v="West"/>
    <n v="-122.149996"/>
    <n v="0"/>
    <x v="3"/>
    <n v="33"/>
    <s v="Offer C"/>
    <s v="Yes"/>
    <n v="34.85"/>
    <s v="No"/>
    <s v="Yes"/>
    <s v="Fiber Optic"/>
    <n v="27"/>
    <s v="No"/>
    <s v="Yes"/>
    <s v="No"/>
    <s v="Yes"/>
    <s v="No"/>
    <s v="No"/>
    <s v="No"/>
    <s v="Yes"/>
    <s v="Two Year"/>
    <s v="No"/>
    <s v="Bank Withdrawal"/>
    <n v="80.599999999999994"/>
    <n v="2651.1"/>
    <n v="0"/>
    <n v="0"/>
    <n v="1150.05"/>
    <n v="3801.15"/>
    <s v="Stayed"/>
    <s v="No Churn"/>
    <s v="Not Applicable"/>
  </r>
  <r>
    <x v="307"/>
    <s v="Male"/>
    <n v="58"/>
    <s v="Yes"/>
    <n v="0"/>
    <s v="Jamestown"/>
    <n v="95327"/>
    <s v="Central"/>
    <n v="37.847709999999999"/>
    <s v="Central-East"/>
    <n v="-120.486589"/>
    <n v="1"/>
    <x v="2"/>
    <n v="66"/>
    <s v="None"/>
    <s v="Yes"/>
    <n v="42.85"/>
    <s v="Yes"/>
    <s v="Yes"/>
    <s v="DSL"/>
    <n v="21"/>
    <s v="Yes"/>
    <s v="Yes"/>
    <s v="No"/>
    <s v="Yes"/>
    <s v="Yes"/>
    <s v="Yes"/>
    <s v="Yes"/>
    <s v="Yes"/>
    <s v="Two Year"/>
    <s v="No"/>
    <s v="Bank Withdrawal"/>
    <n v="85.25"/>
    <n v="5538.35"/>
    <n v="0"/>
    <n v="0"/>
    <n v="2828.1"/>
    <n v="8366.4500000000007"/>
    <s v="Stayed"/>
    <s v="No Churn"/>
    <s v="Not Applicable"/>
  </r>
  <r>
    <x v="308"/>
    <s v="Female"/>
    <n v="61"/>
    <s v="Yes"/>
    <n v="2"/>
    <s v="Campbell"/>
    <n v="95008"/>
    <s v="Central"/>
    <n v="37.279688999999998"/>
    <s v="West"/>
    <n v="-121.954567"/>
    <n v="3"/>
    <x v="1"/>
    <n v="3"/>
    <s v="None"/>
    <s v="Yes"/>
    <n v="1.67"/>
    <s v="No"/>
    <s v="Yes"/>
    <s v="Fiber Optic"/>
    <n v="19"/>
    <s v="No"/>
    <s v="No"/>
    <s v="No"/>
    <s v="No"/>
    <s v="No"/>
    <s v="No"/>
    <s v="No"/>
    <s v="Yes"/>
    <s v="Month-to-Month"/>
    <s v="Yes"/>
    <s v="Bank Withdrawal"/>
    <n v="69.55"/>
    <n v="200.2"/>
    <n v="33.799999999999997"/>
    <n v="0"/>
    <n v="5.01"/>
    <n v="171.41"/>
    <s v="Joined"/>
    <s v="No Churn"/>
    <s v="Not Applicable"/>
  </r>
  <r>
    <x v="309"/>
    <s v="Female"/>
    <n v="58"/>
    <s v="No"/>
    <n v="0"/>
    <s v="Alderpoint"/>
    <n v="95511"/>
    <s v="North"/>
    <n v="40.166027999999997"/>
    <s v="West"/>
    <n v="-123.58414399999999"/>
    <n v="0"/>
    <x v="0"/>
    <n v="13"/>
    <s v="Offer D"/>
    <s v="No"/>
    <n v="0"/>
    <s v="No"/>
    <s v="Yes"/>
    <s v="Cable"/>
    <n v="13"/>
    <s v="No"/>
    <s v="No"/>
    <s v="Yes"/>
    <s v="Yes"/>
    <s v="No"/>
    <s v="No"/>
    <s v="No"/>
    <s v="No"/>
    <s v="Two Year"/>
    <s v="No"/>
    <s v="Credit Card"/>
    <n v="35.4"/>
    <n v="450.4"/>
    <n v="0"/>
    <n v="100"/>
    <n v="0"/>
    <n v="550.4"/>
    <s v="Stayed"/>
    <s v="No Churn"/>
    <s v="Not Applicable"/>
  </r>
  <r>
    <x v="310"/>
    <s v="Male"/>
    <n v="19"/>
    <s v="Yes"/>
    <n v="0"/>
    <s v="Garden Grove"/>
    <n v="92843"/>
    <s v="South"/>
    <n v="33.764018"/>
    <s v="East"/>
    <n v="-117.931507"/>
    <n v="1"/>
    <x v="2"/>
    <n v="63"/>
    <s v="None"/>
    <s v="Yes"/>
    <n v="13.45"/>
    <s v="Yes"/>
    <s v="Yes"/>
    <s v="DSL"/>
    <n v="69"/>
    <s v="Yes"/>
    <s v="Yes"/>
    <s v="Yes"/>
    <s v="No"/>
    <s v="Yes"/>
    <s v="Yes"/>
    <s v="Yes"/>
    <s v="Yes"/>
    <s v="Two Year"/>
    <s v="No"/>
    <s v="Credit Card"/>
    <n v="83.5"/>
    <n v="5435"/>
    <n v="0"/>
    <n v="0"/>
    <n v="847.35"/>
    <n v="6282.35"/>
    <s v="Stayed"/>
    <s v="No Churn"/>
    <s v="Not Applicable"/>
  </r>
  <r>
    <x v="311"/>
    <s v="Female"/>
    <n v="45"/>
    <s v="Yes"/>
    <n v="0"/>
    <s v="Oak Run"/>
    <n v="96069"/>
    <s v="North"/>
    <n v="40.689242999999998"/>
    <s v="West"/>
    <n v="-122.037023"/>
    <n v="0"/>
    <x v="0"/>
    <n v="23"/>
    <s v="None"/>
    <s v="Yes"/>
    <n v="38.81"/>
    <s v="No"/>
    <s v="Yes"/>
    <s v="Fiber Optic"/>
    <n v="28"/>
    <s v="No"/>
    <s v="Yes"/>
    <s v="Yes"/>
    <s v="Yes"/>
    <s v="No"/>
    <s v="No"/>
    <s v="No"/>
    <s v="Yes"/>
    <s v="Month-to-Month"/>
    <s v="No"/>
    <s v="Bank Withdrawal"/>
    <n v="83.8"/>
    <n v="1900.25"/>
    <n v="0"/>
    <n v="0"/>
    <n v="892.63"/>
    <n v="2792.88"/>
    <s v="Churned"/>
    <s v="Attitude"/>
    <s v="Attitude of support person"/>
  </r>
  <r>
    <x v="312"/>
    <s v="Male"/>
    <n v="26"/>
    <s v="No"/>
    <n v="1"/>
    <s v="Madison"/>
    <n v="95653"/>
    <s v="North"/>
    <n v="38.674275999999999"/>
    <s v="West"/>
    <n v="-121.961866"/>
    <n v="0"/>
    <x v="2"/>
    <n v="52"/>
    <s v="None"/>
    <s v="Yes"/>
    <n v="23.12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6"/>
    <n v="1334.5"/>
    <n v="0"/>
    <n v="0"/>
    <n v="1202.24"/>
    <n v="2536.7399999999998"/>
    <s v="Stayed"/>
    <s v="No Churn"/>
    <s v="Not Applicable"/>
  </r>
  <r>
    <x v="313"/>
    <s v="Male"/>
    <n v="23"/>
    <s v="No"/>
    <n v="0"/>
    <s v="Van Nuys"/>
    <n v="91406"/>
    <s v="Central"/>
    <n v="34.195684999999997"/>
    <s v="Central-East"/>
    <n v="-118.490752"/>
    <n v="0"/>
    <x v="1"/>
    <n v="3"/>
    <s v="Offer E"/>
    <s v="Yes"/>
    <n v="16.39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75"/>
    <n v="67.099999999999994"/>
    <n v="0"/>
    <n v="0"/>
    <n v="49.17"/>
    <n v="116.27"/>
    <s v="Joined"/>
    <s v="No Churn"/>
    <s v="Not Applicable"/>
  </r>
  <r>
    <x v="314"/>
    <s v="Male"/>
    <n v="23"/>
    <s v="No"/>
    <n v="0"/>
    <s v="Escondido"/>
    <n v="92026"/>
    <s v="South"/>
    <n v="33.21846"/>
    <s v="East"/>
    <n v="-117.116916"/>
    <n v="0"/>
    <x v="0"/>
    <n v="10"/>
    <s v="None"/>
    <s v="Yes"/>
    <n v="30.3"/>
    <s v="No"/>
    <s v="Yes"/>
    <s v="DSL"/>
    <n v="73"/>
    <s v="No"/>
    <s v="No"/>
    <s v="No"/>
    <s v="No"/>
    <s v="No"/>
    <s v="Yes"/>
    <s v="Yes"/>
    <s v="No"/>
    <s v="Month-to-Month"/>
    <s v="Yes"/>
    <s v="Bank Withdrawal"/>
    <n v="56.75"/>
    <n v="503.25"/>
    <n v="0"/>
    <n v="30"/>
    <n v="303"/>
    <n v="836.25"/>
    <s v="Stayed"/>
    <s v="No Churn"/>
    <s v="Not Applicable"/>
  </r>
  <r>
    <x v="315"/>
    <s v="Female"/>
    <n v="39"/>
    <s v="Yes"/>
    <n v="2"/>
    <s v="Cedarville"/>
    <n v="96104"/>
    <s v="North"/>
    <n v="41.505915999999999"/>
    <s v="Central-East"/>
    <n v="-120.152505"/>
    <n v="10"/>
    <x v="2"/>
    <n v="72"/>
    <s v="None"/>
    <s v="Yes"/>
    <n v="14.17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100000000000001"/>
    <n v="1460.85"/>
    <n v="0"/>
    <n v="0"/>
    <n v="1020.24"/>
    <n v="2481.09"/>
    <s v="Stayed"/>
    <s v="No Churn"/>
    <s v="Not Applicable"/>
  </r>
  <r>
    <x v="316"/>
    <s v="Male"/>
    <n v="62"/>
    <s v="No"/>
    <n v="0"/>
    <s v="Lomita"/>
    <n v="90717"/>
    <s v="South"/>
    <n v="33.794209000000002"/>
    <s v="Central-East"/>
    <n v="-118.31735399999999"/>
    <n v="0"/>
    <x v="3"/>
    <n v="29"/>
    <s v="Offer C"/>
    <s v="Yes"/>
    <n v="48.2"/>
    <s v="No"/>
    <s v="Yes"/>
    <s v="Fiber Optic"/>
    <n v="19"/>
    <s v="No"/>
    <s v="No"/>
    <s v="Yes"/>
    <s v="Yes"/>
    <s v="Yes"/>
    <s v="Yes"/>
    <s v="Yes"/>
    <s v="Yes"/>
    <s v="Month-to-Month"/>
    <s v="Yes"/>
    <s v="Credit Card"/>
    <n v="98.8"/>
    <n v="2807.1"/>
    <n v="0"/>
    <n v="0"/>
    <n v="1397.8"/>
    <n v="4204.8999999999996"/>
    <s v="Stayed"/>
    <s v="No Churn"/>
    <s v="Not Applicable"/>
  </r>
  <r>
    <x v="317"/>
    <s v="Female"/>
    <n v="70"/>
    <s v="Yes"/>
    <n v="0"/>
    <s v="Kelseyville"/>
    <n v="95451"/>
    <s v="North"/>
    <n v="38.934959999999997"/>
    <s v="West"/>
    <n v="-122.792243"/>
    <n v="8"/>
    <x v="2"/>
    <n v="62"/>
    <s v="Offer B"/>
    <s v="Yes"/>
    <n v="22.74"/>
    <s v="Yes"/>
    <s v="Yes"/>
    <s v="Fiber Optic"/>
    <n v="18"/>
    <s v="Yes"/>
    <s v="No"/>
    <s v="Yes"/>
    <s v="No"/>
    <s v="Yes"/>
    <s v="Yes"/>
    <s v="Yes"/>
    <s v="Yes"/>
    <s v="One Year"/>
    <s v="Yes"/>
    <s v="Bank Withdrawal"/>
    <n v="104.85"/>
    <n v="6312.9"/>
    <n v="0"/>
    <n v="0"/>
    <n v="1409.88"/>
    <n v="7722.78"/>
    <s v="Stayed"/>
    <s v="No Churn"/>
    <s v="Not Applicable"/>
  </r>
  <r>
    <x v="318"/>
    <s v="Male"/>
    <n v="34"/>
    <s v="Yes"/>
    <n v="0"/>
    <s v="Orangevale"/>
    <n v="95662"/>
    <s v="North"/>
    <n v="38.689174000000001"/>
    <s v="Central-East"/>
    <n v="-121.218435"/>
    <n v="1"/>
    <x v="3"/>
    <n v="41"/>
    <s v="None"/>
    <s v="Yes"/>
    <n v="15.91"/>
    <s v="Yes"/>
    <s v="Yes"/>
    <s v="DSL"/>
    <n v="29"/>
    <s v="No"/>
    <s v="No"/>
    <s v="Yes"/>
    <s v="No"/>
    <s v="Yes"/>
    <s v="Yes"/>
    <s v="Yes"/>
    <s v="Yes"/>
    <s v="One Year"/>
    <s v="Yes"/>
    <s v="Bank Withdrawal"/>
    <n v="73"/>
    <n v="3001.2"/>
    <n v="0"/>
    <n v="0"/>
    <n v="652.30999999999995"/>
    <n v="3653.51"/>
    <s v="Churned"/>
    <s v="Competitor"/>
    <s v="Competitor offered higher download speeds"/>
  </r>
  <r>
    <x v="319"/>
    <s v="Male"/>
    <n v="47"/>
    <s v="No"/>
    <n v="0"/>
    <s v="Pinecrest"/>
    <n v="95364"/>
    <s v="North"/>
    <n v="38.224868999999998"/>
    <s v="Central-East"/>
    <n v="-119.755729"/>
    <n v="0"/>
    <x v="3"/>
    <n v="43"/>
    <s v="Offer B"/>
    <s v="Yes"/>
    <n v="49.13"/>
    <s v="Yes"/>
    <s v="Yes"/>
    <s v="Fiber Optic"/>
    <n v="25"/>
    <s v="No"/>
    <s v="Yes"/>
    <s v="No"/>
    <s v="No"/>
    <s v="No"/>
    <s v="No"/>
    <s v="No"/>
    <s v="Yes"/>
    <s v="Month-to-Month"/>
    <s v="Yes"/>
    <s v="Bank Withdrawal"/>
    <n v="77.849999999999994"/>
    <n v="3365.85"/>
    <n v="0"/>
    <n v="0"/>
    <n v="2112.59"/>
    <n v="5478.44"/>
    <s v="Churned"/>
    <s v="Price"/>
    <s v="Lack of affordable download/upload speed"/>
  </r>
  <r>
    <x v="320"/>
    <s v="Female"/>
    <n v="63"/>
    <s v="No"/>
    <n v="1"/>
    <s v="San Clemente"/>
    <n v="92672"/>
    <s v="South"/>
    <n v="33.429487999999999"/>
    <s v="East"/>
    <n v="-117.609432"/>
    <n v="0"/>
    <x v="3"/>
    <n v="26"/>
    <s v="Offer C"/>
    <s v="Yes"/>
    <n v="2.48"/>
    <s v="No"/>
    <s v="Yes"/>
    <s v="Fiber Optic"/>
    <n v="19"/>
    <s v="No"/>
    <s v="Yes"/>
    <s v="Yes"/>
    <s v="Yes"/>
    <s v="Yes"/>
    <s v="Yes"/>
    <s v="Yes"/>
    <s v="Yes"/>
    <s v="Two Year"/>
    <s v="Yes"/>
    <s v="Bank Withdrawal"/>
    <n v="105.45"/>
    <n v="2715.3"/>
    <n v="0"/>
    <n v="0"/>
    <n v="64.48"/>
    <n v="2779.78"/>
    <s v="Stayed"/>
    <s v="No Churn"/>
    <s v="Not Applicable"/>
  </r>
  <r>
    <x v="321"/>
    <s v="Female"/>
    <n v="58"/>
    <s v="Yes"/>
    <n v="0"/>
    <s v="Beale Afb"/>
    <n v="95903"/>
    <s v="North"/>
    <n v="39.125311000000004"/>
    <s v="Central-East"/>
    <n v="-121.39228300000001"/>
    <n v="9"/>
    <x v="0"/>
    <n v="19"/>
    <s v="Offer D"/>
    <s v="Yes"/>
    <n v="10.68"/>
    <s v="No"/>
    <s v="Yes"/>
    <s v="Fiber Optic"/>
    <n v="23"/>
    <s v="No"/>
    <s v="No"/>
    <s v="Yes"/>
    <s v="No"/>
    <s v="Yes"/>
    <s v="Yes"/>
    <s v="Yes"/>
    <s v="Yes"/>
    <s v="Month-to-Month"/>
    <s v="Yes"/>
    <s v="Bank Withdrawal"/>
    <n v="96.8"/>
    <n v="1743.05"/>
    <n v="0"/>
    <n v="0"/>
    <n v="202.92"/>
    <n v="1945.97"/>
    <s v="Stayed"/>
    <s v="No Churn"/>
    <s v="Not Applicable"/>
  </r>
  <r>
    <x v="322"/>
    <s v="Female"/>
    <n v="42"/>
    <s v="Yes"/>
    <n v="3"/>
    <s v="Sacramento"/>
    <n v="95835"/>
    <s v="North"/>
    <n v="38.685068999999999"/>
    <s v="Central-East"/>
    <n v="-121.54370900000001"/>
    <n v="8"/>
    <x v="2"/>
    <n v="72"/>
    <s v="None"/>
    <s v="Yes"/>
    <n v="47.6"/>
    <s v="Yes"/>
    <s v="No"/>
    <s v="No Internet"/>
    <n v="0"/>
    <s v="No"/>
    <s v="No"/>
    <s v="No"/>
    <s v="No"/>
    <s v="No"/>
    <s v="No"/>
    <s v="No"/>
    <s v="No"/>
    <s v="Two Year"/>
    <s v="No"/>
    <s v="Credit Card"/>
    <n v="24.25"/>
    <n v="1784.5"/>
    <n v="49.76"/>
    <n v="0"/>
    <n v="3427.2"/>
    <n v="5161.9399999999996"/>
    <s v="Stayed"/>
    <s v="No Churn"/>
    <s v="Not Applicable"/>
  </r>
  <r>
    <x v="323"/>
    <s v="Female"/>
    <n v="74"/>
    <s v="No"/>
    <n v="0"/>
    <s v="Greenville"/>
    <n v="95947"/>
    <s v="North"/>
    <n v="40.160386000000003"/>
    <s v="Central-East"/>
    <n v="-120.83542799999999"/>
    <n v="0"/>
    <x v="3"/>
    <n v="45"/>
    <s v="Offer B"/>
    <s v="Yes"/>
    <n v="34.119999999999997"/>
    <s v="Yes"/>
    <s v="Yes"/>
    <s v="Fiber Optic"/>
    <n v="15"/>
    <s v="No"/>
    <s v="No"/>
    <s v="Yes"/>
    <s v="No"/>
    <s v="Yes"/>
    <s v="Yes"/>
    <s v="No"/>
    <s v="Yes"/>
    <s v="One Year"/>
    <s v="Yes"/>
    <s v="Bank Withdrawal"/>
    <n v="102.15"/>
    <n v="4735.3500000000004"/>
    <n v="0"/>
    <n v="0"/>
    <n v="1535.4"/>
    <n v="6270.75"/>
    <s v="Stayed"/>
    <s v="No Churn"/>
    <s v="Not Applicable"/>
  </r>
  <r>
    <x v="324"/>
    <s v="Male"/>
    <n v="43"/>
    <s v="No"/>
    <n v="0"/>
    <s v="Fort Bragg"/>
    <n v="95437"/>
    <s v="North"/>
    <n v="39.455554999999997"/>
    <s v="West"/>
    <n v="-123.68397899999999"/>
    <n v="0"/>
    <x v="3"/>
    <n v="32"/>
    <s v="None"/>
    <s v="Yes"/>
    <n v="15.52"/>
    <s v="No"/>
    <s v="Yes"/>
    <s v="DSL"/>
    <n v="12"/>
    <s v="No"/>
    <s v="No"/>
    <s v="No"/>
    <s v="No"/>
    <s v="Yes"/>
    <s v="Yes"/>
    <s v="Yes"/>
    <s v="Yes"/>
    <s v="One Year"/>
    <s v="Yes"/>
    <s v="Bank Withdrawal"/>
    <n v="64.849999999999994"/>
    <n v="2010.95"/>
    <n v="0"/>
    <n v="0"/>
    <n v="496.64"/>
    <n v="2507.59"/>
    <s v="Stayed"/>
    <s v="No Churn"/>
    <s v="Not Applicable"/>
  </r>
  <r>
    <x v="325"/>
    <s v="Male"/>
    <n v="23"/>
    <s v="No"/>
    <n v="0"/>
    <s v="Petaluma"/>
    <n v="94954"/>
    <s v="North"/>
    <n v="38.235021000000003"/>
    <s v="West"/>
    <n v="-122.557332"/>
    <n v="0"/>
    <x v="3"/>
    <n v="41"/>
    <s v="None"/>
    <s v="Yes"/>
    <n v="41.21"/>
    <s v="Yes"/>
    <s v="No"/>
    <s v="No Internet"/>
    <n v="0"/>
    <s v="No"/>
    <s v="No"/>
    <s v="No"/>
    <s v="No"/>
    <s v="No"/>
    <s v="No"/>
    <s v="No"/>
    <s v="No"/>
    <s v="Month-to-Month"/>
    <s v="Yes"/>
    <s v="Bank Withdrawal"/>
    <n v="25.25"/>
    <n v="996.45"/>
    <n v="0"/>
    <n v="0"/>
    <n v="1689.61"/>
    <n v="2686.06"/>
    <s v="Stayed"/>
    <s v="No Churn"/>
    <s v="Not Applicable"/>
  </r>
  <r>
    <x v="326"/>
    <s v="Male"/>
    <n v="52"/>
    <s v="Yes"/>
    <n v="2"/>
    <s v="Mecca"/>
    <n v="92254"/>
    <s v="South"/>
    <n v="33.543835000000001"/>
    <s v="East"/>
    <n v="-115.993906"/>
    <n v="4"/>
    <x v="2"/>
    <n v="65"/>
    <s v="None"/>
    <s v="Yes"/>
    <n v="36.5"/>
    <s v="Yes"/>
    <s v="No"/>
    <s v="No Internet"/>
    <n v="0"/>
    <s v="No"/>
    <s v="No"/>
    <s v="No"/>
    <s v="No"/>
    <s v="No"/>
    <s v="No"/>
    <s v="No"/>
    <s v="No"/>
    <s v="Two Year"/>
    <s v="No"/>
    <s v="Credit Card"/>
    <n v="24.75"/>
    <n v="1715.1"/>
    <n v="0"/>
    <n v="0"/>
    <n v="2372.5"/>
    <n v="4087.6"/>
    <s v="Stayed"/>
    <s v="No Churn"/>
    <s v="Not Applicable"/>
  </r>
  <r>
    <x v="327"/>
    <s v="Male"/>
    <n v="37"/>
    <s v="Yes"/>
    <n v="1"/>
    <s v="Torrance"/>
    <n v="90504"/>
    <s v="South"/>
    <n v="33.867257000000002"/>
    <s v="Central-East"/>
    <n v="-118.330794"/>
    <n v="0"/>
    <x v="2"/>
    <n v="55"/>
    <s v="None"/>
    <s v="Yes"/>
    <n v="49.06"/>
    <s v="Yes"/>
    <s v="Yes"/>
    <s v="Fiber Optic"/>
    <n v="27"/>
    <s v="Yes"/>
    <s v="Yes"/>
    <s v="No"/>
    <s v="No"/>
    <s v="Yes"/>
    <s v="No"/>
    <s v="No"/>
    <s v="Yes"/>
    <s v="Month-to-Month"/>
    <s v="Yes"/>
    <s v="Bank Withdrawal"/>
    <n v="96.75"/>
    <n v="5238.8999999999996"/>
    <n v="0"/>
    <n v="0"/>
    <n v="2698.3"/>
    <n v="7937.2"/>
    <s v="Churned"/>
    <s v="Price"/>
    <s v="Long distance charges"/>
  </r>
  <r>
    <x v="328"/>
    <s v="Male"/>
    <n v="48"/>
    <s v="Yes"/>
    <n v="2"/>
    <s v="Victorville"/>
    <n v="92394"/>
    <s v="Central"/>
    <n v="34.567058000000003"/>
    <s v="East"/>
    <n v="-117.362329"/>
    <n v="2"/>
    <x v="0"/>
    <n v="11"/>
    <s v="Offer D"/>
    <s v="Yes"/>
    <n v="40.76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49999999999999"/>
    <n v="225.75"/>
    <n v="0"/>
    <n v="0"/>
    <n v="448.36"/>
    <n v="674.11"/>
    <s v="Stayed"/>
    <s v="No Churn"/>
    <s v="Not Applicable"/>
  </r>
  <r>
    <x v="329"/>
    <s v="Female"/>
    <n v="58"/>
    <s v="No"/>
    <n v="0"/>
    <s v="Poway"/>
    <n v="92064"/>
    <s v="South"/>
    <n v="32.984394999999999"/>
    <s v="East"/>
    <n v="-117.013454"/>
    <n v="0"/>
    <x v="2"/>
    <n v="49"/>
    <s v="Offer B"/>
    <s v="Yes"/>
    <n v="7.51"/>
    <s v="No"/>
    <s v="Yes"/>
    <s v="DSL"/>
    <n v="13"/>
    <s v="No"/>
    <s v="No"/>
    <s v="Yes"/>
    <s v="Yes"/>
    <s v="Yes"/>
    <s v="Yes"/>
    <s v="Yes"/>
    <s v="Yes"/>
    <s v="Two Year"/>
    <s v="Yes"/>
    <s v="Bank Withdrawal"/>
    <n v="74.45"/>
    <n v="3721.9"/>
    <n v="0"/>
    <n v="0"/>
    <n v="367.99"/>
    <n v="4089.89"/>
    <s v="Stayed"/>
    <s v="No Churn"/>
    <s v="Not Applicable"/>
  </r>
  <r>
    <x v="330"/>
    <s v="Male"/>
    <n v="49"/>
    <s v="Yes"/>
    <n v="0"/>
    <s v="Mount Hermon"/>
    <n v="95041"/>
    <s v="Central"/>
    <n v="37.051166000000002"/>
    <s v="West"/>
    <n v="-122.056194"/>
    <n v="1"/>
    <x v="2"/>
    <n v="61"/>
    <s v="None"/>
    <s v="Yes"/>
    <n v="15.15"/>
    <s v="Yes"/>
    <s v="Yes"/>
    <s v="Fiber Optic"/>
    <n v="28"/>
    <s v="Yes"/>
    <s v="No"/>
    <s v="Yes"/>
    <s v="Yes"/>
    <s v="Yes"/>
    <s v="No"/>
    <s v="No"/>
    <s v="Yes"/>
    <s v="Month-to-Month"/>
    <s v="No"/>
    <s v="Bank Withdrawal"/>
    <n v="99.4"/>
    <n v="5943.65"/>
    <n v="0"/>
    <n v="0"/>
    <n v="924.15"/>
    <n v="6867.8"/>
    <s v="Stayed"/>
    <s v="No Churn"/>
    <s v="Not Applicable"/>
  </r>
  <r>
    <x v="331"/>
    <s v="Male"/>
    <n v="49"/>
    <s v="Yes"/>
    <n v="2"/>
    <s v="Santa Barbara"/>
    <n v="93109"/>
    <s v="Central"/>
    <n v="34.406255999999999"/>
    <s v="Central-East"/>
    <n v="-119.72693599999999"/>
    <n v="5"/>
    <x v="3"/>
    <n v="25"/>
    <s v="None"/>
    <s v="Yes"/>
    <n v="19.09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149999999999999"/>
    <n v="477.6"/>
    <n v="0"/>
    <n v="0"/>
    <n v="477.25"/>
    <n v="954.85"/>
    <s v="Stayed"/>
    <s v="No Churn"/>
    <s v="Not Applicable"/>
  </r>
  <r>
    <x v="332"/>
    <s v="Female"/>
    <n v="41"/>
    <s v="No"/>
    <n v="0"/>
    <s v="Taylorsville"/>
    <n v="95983"/>
    <s v="North"/>
    <n v="40.053683999999997"/>
    <s v="Central-East"/>
    <n v="-120.743116"/>
    <n v="0"/>
    <x v="1"/>
    <n v="1"/>
    <s v="None"/>
    <s v="Yes"/>
    <n v="8.31"/>
    <s v="No"/>
    <s v="Yes"/>
    <s v="Fiber Optic"/>
    <n v="27"/>
    <s v="No"/>
    <s v="No"/>
    <s v="No"/>
    <s v="No"/>
    <s v="No"/>
    <s v="No"/>
    <s v="No"/>
    <s v="Yes"/>
    <s v="Month-to-Month"/>
    <s v="Yes"/>
    <s v="Bank Withdrawal"/>
    <n v="69.5"/>
    <n v="69.5"/>
    <n v="0"/>
    <n v="0"/>
    <n v="8.31"/>
    <n v="77.81"/>
    <s v="Churned"/>
    <s v="Dissatisfaction"/>
    <s v="Product dissatisfaction"/>
  </r>
  <r>
    <x v="333"/>
    <s v="Female"/>
    <n v="61"/>
    <s v="No"/>
    <n v="3"/>
    <s v="Korbel"/>
    <n v="95550"/>
    <s v="North"/>
    <n v="40.766599999999997"/>
    <s v="West"/>
    <n v="-123.80458"/>
    <n v="0"/>
    <x v="0"/>
    <n v="23"/>
    <s v="Offer D"/>
    <s v="Yes"/>
    <n v="25.85"/>
    <s v="No"/>
    <s v="Yes"/>
    <s v="Cable"/>
    <n v="53"/>
    <s v="No"/>
    <s v="No"/>
    <s v="No"/>
    <s v="Yes"/>
    <s v="No"/>
    <s v="No"/>
    <s v="No"/>
    <s v="Yes"/>
    <s v="One Year"/>
    <s v="Yes"/>
    <s v="Bank Withdrawal"/>
    <n v="49.45"/>
    <n v="1119.3499999999999"/>
    <n v="0"/>
    <n v="0"/>
    <n v="594.54999999999995"/>
    <n v="1713.9"/>
    <s v="Stayed"/>
    <s v="No Churn"/>
    <s v="Not Applicable"/>
  </r>
  <r>
    <x v="334"/>
    <s v="Male"/>
    <n v="28"/>
    <s v="No"/>
    <n v="0"/>
    <s v="Pine Valley"/>
    <n v="91962"/>
    <s v="South"/>
    <n v="32.800671000000001"/>
    <s v="East"/>
    <n v="-116.483363"/>
    <n v="0"/>
    <x v="0"/>
    <n v="21"/>
    <s v="Offer D"/>
    <s v="Yes"/>
    <n v="28.54"/>
    <s v="Yes"/>
    <s v="Yes"/>
    <s v="Fiber Optic"/>
    <n v="42"/>
    <s v="No"/>
    <s v="No"/>
    <s v="No"/>
    <s v="No"/>
    <s v="No"/>
    <s v="No"/>
    <s v="Yes"/>
    <s v="Yes"/>
    <s v="Month-to-Month"/>
    <s v="Yes"/>
    <s v="Bank Withdrawal"/>
    <n v="73.7"/>
    <n v="1558.7"/>
    <n v="0"/>
    <n v="0"/>
    <n v="599.34"/>
    <n v="2158.04"/>
    <s v="Stayed"/>
    <s v="No Churn"/>
    <s v="Not Applicable"/>
  </r>
  <r>
    <x v="335"/>
    <s v="Female"/>
    <n v="39"/>
    <s v="No"/>
    <n v="0"/>
    <s v="Santa Rosa"/>
    <n v="95401"/>
    <s v="North"/>
    <n v="38.460517000000003"/>
    <s v="West"/>
    <n v="-122.790335"/>
    <n v="0"/>
    <x v="1"/>
    <n v="1"/>
    <s v="None"/>
    <s v="Yes"/>
    <n v="33.880000000000003"/>
    <s v="No"/>
    <s v="Yes"/>
    <s v="Fiber Optic"/>
    <n v="26"/>
    <s v="No"/>
    <s v="No"/>
    <s v="No"/>
    <s v="No"/>
    <s v="No"/>
    <s v="Yes"/>
    <s v="Yes"/>
    <s v="Yes"/>
    <s v="Month-to-Month"/>
    <s v="Yes"/>
    <s v="Bank Withdrawal"/>
    <n v="79.7"/>
    <n v="79.7"/>
    <n v="0"/>
    <n v="0"/>
    <n v="33.880000000000003"/>
    <n v="113.58"/>
    <s v="Churned"/>
    <s v="Dissatisfaction"/>
    <s v="Poor expertise of online support"/>
  </r>
  <r>
    <x v="336"/>
    <s v="Male"/>
    <n v="78"/>
    <s v="Yes"/>
    <n v="0"/>
    <s v="Loma Mar"/>
    <n v="94021"/>
    <s v="Central"/>
    <n v="37.266387999999999"/>
    <s v="West"/>
    <n v="-122.26308"/>
    <n v="1"/>
    <x v="1"/>
    <n v="5"/>
    <s v="None"/>
    <s v="Yes"/>
    <n v="6.66"/>
    <s v="Yes"/>
    <s v="Yes"/>
    <s v="Fiber Optic"/>
    <n v="14"/>
    <s v="No"/>
    <s v="No"/>
    <s v="Yes"/>
    <s v="No"/>
    <s v="No"/>
    <s v="No"/>
    <s v="No"/>
    <s v="No"/>
    <s v="Month-to-Month"/>
    <s v="Yes"/>
    <s v="Bank Withdrawal"/>
    <n v="-1"/>
    <n v="343.95"/>
    <n v="0"/>
    <n v="20"/>
    <n v="33.299999999999997"/>
    <n v="397.25"/>
    <s v="Churned"/>
    <s v="Competitor"/>
    <s v="Competitor offered more data"/>
  </r>
  <r>
    <x v="337"/>
    <s v="Male"/>
    <n v="61"/>
    <s v="Yes"/>
    <n v="0"/>
    <s v="Bangor"/>
    <n v="95914"/>
    <s v="North"/>
    <n v="39.396585000000002"/>
    <s v="Central-East"/>
    <n v="-121.38029"/>
    <n v="10"/>
    <x v="0"/>
    <n v="24"/>
    <s v="Offer C"/>
    <s v="Yes"/>
    <n v="32.86"/>
    <s v="No"/>
    <s v="Yes"/>
    <s v="Cable"/>
    <n v="30"/>
    <s v="Yes"/>
    <s v="No"/>
    <s v="No"/>
    <s v="Yes"/>
    <s v="Yes"/>
    <s v="Yes"/>
    <s v="Yes"/>
    <s v="Yes"/>
    <s v="One Year"/>
    <s v="No"/>
    <s v="Bank Withdrawal"/>
    <n v="74.400000000000006"/>
    <n v="1712.9"/>
    <n v="0"/>
    <n v="0"/>
    <n v="788.64"/>
    <n v="2501.54"/>
    <s v="Stayed"/>
    <s v="No Churn"/>
    <s v="Not Applicable"/>
  </r>
  <r>
    <x v="338"/>
    <s v="Female"/>
    <n v="72"/>
    <s v="No"/>
    <n v="0"/>
    <s v="Guinda"/>
    <n v="95637"/>
    <s v="North"/>
    <n v="38.830739000000001"/>
    <s v="West"/>
    <n v="-122.196202"/>
    <n v="0"/>
    <x v="3"/>
    <n v="27"/>
    <s v="None"/>
    <s v="Yes"/>
    <n v="16.940000000000001"/>
    <s v="Yes"/>
    <s v="Yes"/>
    <s v="Fiber Optic"/>
    <n v="11"/>
    <s v="No"/>
    <s v="No"/>
    <s v="Yes"/>
    <s v="No"/>
    <s v="No"/>
    <s v="Yes"/>
    <s v="No"/>
    <s v="Yes"/>
    <s v="Month-to-Month"/>
    <s v="No"/>
    <s v="Credit Card"/>
    <n v="88.3"/>
    <n v="2467.75"/>
    <n v="0"/>
    <n v="0"/>
    <n v="457.38"/>
    <n v="2925.13"/>
    <s v="Churned"/>
    <s v="Other"/>
    <s v="Don't know"/>
  </r>
  <r>
    <x v="339"/>
    <s v="Female"/>
    <n v="41"/>
    <s v="Yes"/>
    <n v="0"/>
    <s v="Riverside"/>
    <n v="92508"/>
    <s v="South"/>
    <n v="33.885499000000003"/>
    <s v="East"/>
    <n v="-117.32495900000001"/>
    <n v="7"/>
    <x v="2"/>
    <n v="70"/>
    <s v="Offer A"/>
    <s v="Yes"/>
    <n v="11.71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8"/>
    <n v="1397.65"/>
    <n v="0"/>
    <n v="0"/>
    <n v="819.7"/>
    <n v="2217.35"/>
    <s v="Stayed"/>
    <s v="No Churn"/>
    <s v="Not Applicable"/>
  </r>
  <r>
    <x v="340"/>
    <s v="Female"/>
    <n v="78"/>
    <s v="No"/>
    <n v="0"/>
    <s v="Rancho Cordova"/>
    <n v="95742"/>
    <s v="North"/>
    <n v="38.591133999999997"/>
    <s v="Central-East"/>
    <n v="-121.161585"/>
    <n v="0"/>
    <x v="1"/>
    <n v="5"/>
    <s v="None"/>
    <s v="Yes"/>
    <n v="42.33"/>
    <s v="No"/>
    <s v="Yes"/>
    <s v="Fiber Optic"/>
    <n v="9"/>
    <s v="No"/>
    <s v="No"/>
    <s v="Yes"/>
    <s v="No"/>
    <s v="No"/>
    <s v="No"/>
    <s v="No"/>
    <s v="Yes"/>
    <s v="Month-to-Month"/>
    <s v="Yes"/>
    <s v="Credit Card"/>
    <n v="75.55"/>
    <n v="349.65"/>
    <n v="0"/>
    <n v="0"/>
    <n v="211.65"/>
    <n v="561.29999999999995"/>
    <s v="Churned"/>
    <s v="Competitor"/>
    <s v="Competitor had better devices"/>
  </r>
  <r>
    <x v="341"/>
    <s v="Male"/>
    <n v="54"/>
    <s v="Yes"/>
    <n v="1"/>
    <s v="Sultana"/>
    <n v="93666"/>
    <s v="Central"/>
    <n v="36.545352999999999"/>
    <s v="Central-East"/>
    <n v="-119.33853499999999"/>
    <n v="1"/>
    <x v="3"/>
    <n v="46"/>
    <s v="None"/>
    <s v="Yes"/>
    <n v="45.92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2"/>
    <n v="917.45"/>
    <n v="0"/>
    <n v="0"/>
    <n v="2112.3200000000002"/>
    <n v="3029.77"/>
    <s v="Stayed"/>
    <s v="No Churn"/>
    <s v="Not Applicable"/>
  </r>
  <r>
    <x v="342"/>
    <s v="Female"/>
    <n v="33"/>
    <s v="Yes"/>
    <n v="1"/>
    <s v="Fort Irwin"/>
    <n v="92310"/>
    <s v="Central"/>
    <n v="35.349240999999999"/>
    <s v="East"/>
    <n v="-116.770281"/>
    <n v="5"/>
    <x v="1"/>
    <n v="2"/>
    <s v="None"/>
    <s v="Yes"/>
    <n v="29.03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71.650000000000006"/>
    <n v="135.75"/>
    <n v="0"/>
    <n v="0"/>
    <n v="58.06"/>
    <n v="193.81"/>
    <s v="Joined"/>
    <s v="No Churn"/>
    <s v="Not Applicable"/>
  </r>
  <r>
    <x v="343"/>
    <s v="Female"/>
    <n v="32"/>
    <s v="Yes"/>
    <n v="3"/>
    <s v="La Mesa"/>
    <n v="91941"/>
    <s v="South"/>
    <n v="32.759326999999999"/>
    <s v="East"/>
    <n v="-116.99726"/>
    <n v="9"/>
    <x v="2"/>
    <n v="57"/>
    <s v="Offer B"/>
    <s v="Yes"/>
    <n v="26.67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20.100000000000001"/>
    <n v="1087.7"/>
    <n v="0"/>
    <n v="0"/>
    <n v="1520.19"/>
    <n v="2607.89"/>
    <s v="Stayed"/>
    <s v="No Churn"/>
    <s v="Not Applicable"/>
  </r>
  <r>
    <x v="344"/>
    <s v="Female"/>
    <n v="41"/>
    <s v="No"/>
    <n v="0"/>
    <s v="Canyon Dam"/>
    <n v="95923"/>
    <s v="North"/>
    <n v="40.171312"/>
    <s v="Central-East"/>
    <n v="-121.120605"/>
    <n v="0"/>
    <x v="1"/>
    <n v="1"/>
    <s v="Offer E"/>
    <s v="Yes"/>
    <n v="10.19"/>
    <s v="No"/>
    <s v="Yes"/>
    <s v="Fiber Optic"/>
    <n v="9"/>
    <s v="No"/>
    <s v="No"/>
    <s v="No"/>
    <s v="No"/>
    <s v="No"/>
    <s v="No"/>
    <s v="No"/>
    <s v="Yes"/>
    <s v="Month-to-Month"/>
    <s v="No"/>
    <s v="Mailed Check"/>
    <n v="71.099999999999994"/>
    <n v="71.099999999999994"/>
    <n v="0"/>
    <n v="0"/>
    <n v="10.19"/>
    <n v="81.290000000000006"/>
    <s v="Churned"/>
    <s v="Competitor"/>
    <s v="Competitor made better offer"/>
  </r>
  <r>
    <x v="345"/>
    <s v="Female"/>
    <n v="74"/>
    <s v="Yes"/>
    <n v="0"/>
    <s v="Palomar Mountain"/>
    <n v="92060"/>
    <s v="South"/>
    <n v="33.309851999999999"/>
    <s v="East"/>
    <n v="-116.82309100000001"/>
    <n v="3"/>
    <x v="2"/>
    <n v="60"/>
    <s v="None"/>
    <s v="Yes"/>
    <n v="27.68"/>
    <s v="Yes"/>
    <s v="Yes"/>
    <s v="Fiber Optic"/>
    <n v="26"/>
    <s v="No"/>
    <s v="No"/>
    <s v="Yes"/>
    <s v="No"/>
    <s v="Yes"/>
    <s v="Yes"/>
    <s v="No"/>
    <s v="Yes"/>
    <s v="One Year"/>
    <s v="Yes"/>
    <s v="Credit Card"/>
    <n v="100.5"/>
    <n v="6029"/>
    <n v="0"/>
    <n v="0"/>
    <n v="1660.8"/>
    <n v="7689.8"/>
    <s v="Stayed"/>
    <s v="No Churn"/>
    <s v="Not Applicable"/>
  </r>
  <r>
    <x v="346"/>
    <s v="Male"/>
    <n v="57"/>
    <s v="Yes"/>
    <n v="0"/>
    <s v="Rancho Santa Fe"/>
    <n v="92091"/>
    <s v="South"/>
    <n v="32.993560000000002"/>
    <s v="East"/>
    <n v="-117.207121"/>
    <n v="6"/>
    <x v="3"/>
    <n v="37"/>
    <s v="None"/>
    <s v="Yes"/>
    <n v="4.5"/>
    <s v="Yes"/>
    <s v="Yes"/>
    <s v="DSL"/>
    <n v="9"/>
    <s v="Yes"/>
    <s v="No"/>
    <s v="Yes"/>
    <s v="Yes"/>
    <s v="No"/>
    <s v="No"/>
    <s v="No"/>
    <s v="Yes"/>
    <s v="Two Year"/>
    <s v="Yes"/>
    <s v="Credit Card"/>
    <n v="62.8"/>
    <n v="2278.75"/>
    <n v="16.97"/>
    <n v="0"/>
    <n v="166.5"/>
    <n v="2428.2800000000002"/>
    <s v="Stayed"/>
    <s v="No Churn"/>
    <s v="Not Applicable"/>
  </r>
  <r>
    <x v="347"/>
    <s v="Male"/>
    <n v="42"/>
    <s v="No"/>
    <n v="0"/>
    <s v="San Jose"/>
    <n v="95116"/>
    <s v="Central"/>
    <n v="37.350284000000002"/>
    <s v="West"/>
    <n v="-121.85285500000001"/>
    <n v="0"/>
    <x v="1"/>
    <n v="1"/>
    <s v="None"/>
    <s v="Yes"/>
    <n v="42.87"/>
    <s v="No"/>
    <s v="Yes"/>
    <s v="Fiber Optic"/>
    <n v="8"/>
    <s v="No"/>
    <s v="No"/>
    <s v="No"/>
    <s v="No"/>
    <s v="No"/>
    <s v="No"/>
    <s v="No"/>
    <s v="No"/>
    <s v="Month-to-Month"/>
    <s v="Yes"/>
    <s v="Credit Card"/>
    <n v="70.45"/>
    <n v="70.45"/>
    <n v="0"/>
    <n v="10"/>
    <n v="42.87"/>
    <n v="123.32"/>
    <s v="Churned"/>
    <s v="Competitor"/>
    <s v="Competitor had better devices"/>
  </r>
  <r>
    <x v="348"/>
    <s v="Male"/>
    <n v="39"/>
    <s v="Yes"/>
    <n v="2"/>
    <s v="Topanga"/>
    <n v="90290"/>
    <s v="Central"/>
    <n v="34.115192"/>
    <s v="Central-East"/>
    <n v="-118.61017"/>
    <n v="8"/>
    <x v="3"/>
    <n v="28"/>
    <s v="None"/>
    <s v="Yes"/>
    <n v="7.73"/>
    <s v="No"/>
    <s v="Yes"/>
    <s v="Fiber Optic"/>
    <n v="13"/>
    <s v="No"/>
    <s v="Yes"/>
    <s v="Yes"/>
    <s v="No"/>
    <s v="Yes"/>
    <s v="Yes"/>
    <s v="Yes"/>
    <s v="Yes"/>
    <s v="One Year"/>
    <s v="No"/>
    <s v="Bank Withdrawal"/>
    <n v="100.35"/>
    <n v="2799"/>
    <n v="0"/>
    <n v="0"/>
    <n v="216.44"/>
    <n v="3015.44"/>
    <s v="Stayed"/>
    <s v="No Churn"/>
    <s v="Not Applicable"/>
  </r>
  <r>
    <x v="349"/>
    <s v="Female"/>
    <n v="78"/>
    <s v="No"/>
    <n v="0"/>
    <s v="Capay"/>
    <n v="95607"/>
    <s v="North"/>
    <n v="38.681651000000002"/>
    <s v="West"/>
    <n v="-122.13056899999999"/>
    <n v="0"/>
    <x v="0"/>
    <n v="24"/>
    <s v="None"/>
    <s v="Yes"/>
    <n v="18.39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3"/>
    <n v="459.95"/>
    <n v="0"/>
    <n v="0"/>
    <n v="441.36"/>
    <n v="901.31"/>
    <s v="Stayed"/>
    <s v="No Churn"/>
    <s v="Not Applicable"/>
  </r>
  <r>
    <x v="350"/>
    <s v="Female"/>
    <n v="27"/>
    <s v="No"/>
    <n v="0"/>
    <s v="Oxnard"/>
    <n v="93033"/>
    <s v="Central"/>
    <n v="34.156629000000002"/>
    <s v="Central-East"/>
    <n v="-119.11721799999999"/>
    <n v="0"/>
    <x v="2"/>
    <n v="62"/>
    <s v="None"/>
    <s v="Yes"/>
    <n v="23.88"/>
    <s v="Yes"/>
    <s v="Yes"/>
    <s v="Fiber Optic"/>
    <n v="47"/>
    <s v="Yes"/>
    <s v="Yes"/>
    <s v="Yes"/>
    <s v="No"/>
    <s v="No"/>
    <s v="No"/>
    <s v="No"/>
    <s v="Yes"/>
    <s v="One Year"/>
    <s v="Yes"/>
    <s v="Bank Withdrawal"/>
    <n v="92.05"/>
    <n v="5755.8"/>
    <n v="14.21"/>
    <n v="0"/>
    <n v="1480.56"/>
    <n v="7222.15"/>
    <s v="Stayed"/>
    <s v="No Churn"/>
    <s v="Not Applicable"/>
  </r>
  <r>
    <x v="351"/>
    <s v="Female"/>
    <n v="39"/>
    <s v="No"/>
    <n v="0"/>
    <s v="Stanton"/>
    <n v="90680"/>
    <s v="South"/>
    <n v="33.801869000000003"/>
    <s v="East"/>
    <n v="-117.995068"/>
    <n v="0"/>
    <x v="0"/>
    <n v="18"/>
    <s v="Offer D"/>
    <s v="Yes"/>
    <n v="8.9499999999999993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.149999999999999"/>
    <n v="390.85"/>
    <n v="0"/>
    <n v="0"/>
    <n v="161.1"/>
    <n v="551.95000000000005"/>
    <s v="Churned"/>
    <s v="Attitude"/>
    <s v="Attitude of support person"/>
  </r>
  <r>
    <x v="352"/>
    <s v="Female"/>
    <n v="21"/>
    <s v="No"/>
    <n v="0"/>
    <s v="Sacramento"/>
    <n v="95818"/>
    <s v="North"/>
    <n v="38.556305999999999"/>
    <s v="Central-East"/>
    <n v="-121.495817"/>
    <n v="0"/>
    <x v="1"/>
    <n v="5"/>
    <s v="None"/>
    <s v="Yes"/>
    <n v="3.61"/>
    <s v="No"/>
    <s v="Yes"/>
    <s v="DSL"/>
    <n v="69"/>
    <s v="Yes"/>
    <s v="No"/>
    <s v="No"/>
    <s v="Yes"/>
    <s v="No"/>
    <s v="No"/>
    <s v="No"/>
    <s v="Yes"/>
    <s v="Month-to-Month"/>
    <s v="No"/>
    <s v="Bank Withdrawal"/>
    <n v="54.2"/>
    <n v="308.25"/>
    <n v="0"/>
    <n v="0"/>
    <n v="18.05"/>
    <n v="326.3"/>
    <s v="Churned"/>
    <s v="Dissatisfaction"/>
    <s v="Network reliability"/>
  </r>
  <r>
    <x v="353"/>
    <s v="Female"/>
    <n v="58"/>
    <s v="Yes"/>
    <n v="3"/>
    <s v="Stockton"/>
    <n v="95219"/>
    <s v="North"/>
    <n v="38.029729000000003"/>
    <s v="Central-East"/>
    <n v="-121.38799899999999"/>
    <n v="9"/>
    <x v="0"/>
    <n v="20"/>
    <s v="None"/>
    <s v="Yes"/>
    <n v="42.46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350000000000001"/>
    <n v="442.6"/>
    <n v="0"/>
    <n v="0"/>
    <n v="849.2"/>
    <n v="1291.8"/>
    <s v="Stayed"/>
    <s v="No Churn"/>
    <s v="Not Applicable"/>
  </r>
  <r>
    <x v="354"/>
    <s v="Female"/>
    <n v="56"/>
    <s v="No"/>
    <n v="0"/>
    <s v="Felton"/>
    <n v="95018"/>
    <s v="Central"/>
    <n v="37.089111000000003"/>
    <s v="West"/>
    <n v="-122.062213"/>
    <n v="0"/>
    <x v="1"/>
    <n v="1"/>
    <s v="None"/>
    <s v="Yes"/>
    <n v="26"/>
    <s v="No"/>
    <s v="Yes"/>
    <s v="Fiber Optic"/>
    <n v="8"/>
    <s v="No"/>
    <s v="No"/>
    <s v="No"/>
    <s v="No"/>
    <s v="No"/>
    <s v="No"/>
    <s v="No"/>
    <s v="Yes"/>
    <s v="Month-to-Month"/>
    <s v="No"/>
    <s v="Mailed Check"/>
    <n v="70.75"/>
    <n v="70.75"/>
    <n v="0"/>
    <n v="0"/>
    <n v="26"/>
    <n v="96.75"/>
    <s v="Churned"/>
    <s v="Dissatisfaction"/>
    <s v="Service dissatisfaction"/>
  </r>
  <r>
    <x v="355"/>
    <s v="Male"/>
    <n v="26"/>
    <s v="No"/>
    <n v="0"/>
    <s v="Lewiston"/>
    <n v="96052"/>
    <s v="North"/>
    <n v="40.704293"/>
    <s v="West"/>
    <n v="-122.803899"/>
    <n v="0"/>
    <x v="3"/>
    <n v="35"/>
    <s v="None"/>
    <s v="Yes"/>
    <n v="39.840000000000003"/>
    <s v="No"/>
    <s v="Yes"/>
    <s v="Fiber Optic"/>
    <n v="48"/>
    <s v="No"/>
    <s v="Yes"/>
    <s v="Yes"/>
    <s v="No"/>
    <s v="Yes"/>
    <s v="Yes"/>
    <s v="Yes"/>
    <s v="Yes"/>
    <s v="One Year"/>
    <s v="Yes"/>
    <s v="Bank Withdrawal"/>
    <n v="102.35"/>
    <n v="3626.1"/>
    <n v="0"/>
    <n v="0"/>
    <n v="1394.4"/>
    <n v="5020.5"/>
    <s v="Churned"/>
    <s v="Price"/>
    <s v="Price too high"/>
  </r>
  <r>
    <x v="356"/>
    <s v="Female"/>
    <n v="78"/>
    <s v="No"/>
    <n v="0"/>
    <s v="Sun Valley"/>
    <n v="91352"/>
    <s v="Central"/>
    <n v="34.231053000000003"/>
    <s v="Central-East"/>
    <n v="-118.338307"/>
    <n v="0"/>
    <x v="2"/>
    <n v="52"/>
    <s v="None"/>
    <s v="No"/>
    <n v="0"/>
    <s v="No"/>
    <s v="Yes"/>
    <s v="DSL"/>
    <n v="23"/>
    <s v="No"/>
    <s v="Yes"/>
    <s v="Yes"/>
    <s v="Yes"/>
    <s v="Yes"/>
    <s v="No"/>
    <s v="No"/>
    <s v="Yes"/>
    <s v="Two Year"/>
    <s v="Yes"/>
    <s v="Bank Withdrawal"/>
    <n v="50.5"/>
    <n v="2566.3000000000002"/>
    <n v="0"/>
    <n v="0"/>
    <n v="0"/>
    <n v="2566.3000000000002"/>
    <s v="Stayed"/>
    <s v="No Churn"/>
    <s v="Not Applicable"/>
  </r>
  <r>
    <x v="357"/>
    <s v="Female"/>
    <n v="25"/>
    <s v="Yes"/>
    <n v="0"/>
    <s v="Anza"/>
    <n v="92539"/>
    <s v="South"/>
    <n v="33.527605000000001"/>
    <s v="East"/>
    <n v="-116.666551"/>
    <n v="1"/>
    <x v="3"/>
    <n v="30"/>
    <s v="Offer C"/>
    <s v="Yes"/>
    <n v="4.82"/>
    <s v="Yes"/>
    <s v="Yes"/>
    <s v="Fiber Optic"/>
    <n v="41"/>
    <s v="No"/>
    <s v="No"/>
    <s v="No"/>
    <s v="No"/>
    <s v="No"/>
    <s v="Yes"/>
    <s v="Yes"/>
    <s v="Yes"/>
    <s v="Month-to-Month"/>
    <s v="Yes"/>
    <s v="Bank Withdrawal"/>
    <n v="85"/>
    <n v="2624.25"/>
    <n v="0"/>
    <n v="0"/>
    <n v="144.6"/>
    <n v="2768.85"/>
    <s v="Churned"/>
    <s v="Other"/>
    <s v="Don't know"/>
  </r>
  <r>
    <x v="358"/>
    <s v="Male"/>
    <n v="36"/>
    <s v="Yes"/>
    <n v="0"/>
    <s v="Bell"/>
    <n v="90201"/>
    <s v="South"/>
    <n v="33.970343"/>
    <s v="Central-East"/>
    <n v="-118.171368"/>
    <n v="7"/>
    <x v="2"/>
    <n v="72"/>
    <s v="Offer A"/>
    <s v="No"/>
    <n v="0"/>
    <s v="No"/>
    <s v="Yes"/>
    <s v="Cable"/>
    <n v="17"/>
    <s v="Yes"/>
    <s v="Yes"/>
    <s v="Yes"/>
    <s v="No"/>
    <s v="No"/>
    <s v="No"/>
    <s v="No"/>
    <s v="Yes"/>
    <s v="Two Year"/>
    <s v="No"/>
    <s v="Bank Withdrawal"/>
    <n v="42.1"/>
    <n v="2962"/>
    <n v="0"/>
    <n v="0"/>
    <n v="0"/>
    <n v="2962"/>
    <s v="Stayed"/>
    <s v="No Churn"/>
    <s v="Not Applicable"/>
  </r>
  <r>
    <x v="359"/>
    <s v="Male"/>
    <n v="70"/>
    <s v="No"/>
    <n v="0"/>
    <s v="Forest Ranch"/>
    <n v="95942"/>
    <s v="North"/>
    <n v="40.077027999999999"/>
    <s v="Central-East"/>
    <n v="-121.494168"/>
    <n v="0"/>
    <x v="0"/>
    <n v="15"/>
    <s v="Offer D"/>
    <s v="Yes"/>
    <n v="46.38"/>
    <s v="Yes"/>
    <s v="Yes"/>
    <s v="Fiber Optic"/>
    <n v="19"/>
    <s v="No"/>
    <s v="No"/>
    <s v="No"/>
    <s v="No"/>
    <s v="No"/>
    <s v="No"/>
    <s v="No"/>
    <s v="Yes"/>
    <s v="Month-to-Month"/>
    <s v="No"/>
    <s v="Bank Withdrawal"/>
    <n v="75.650000000000006"/>
    <n v="1146.6500000000001"/>
    <n v="0"/>
    <n v="0"/>
    <n v="695.7"/>
    <n v="1842.35"/>
    <s v="Churned"/>
    <s v="Attitude"/>
    <s v="Attitude of support person"/>
  </r>
  <r>
    <x v="360"/>
    <s v="Male"/>
    <n v="36"/>
    <s v="No"/>
    <n v="2"/>
    <s v="Jamul"/>
    <n v="91935"/>
    <s v="South"/>
    <n v="32.695681"/>
    <s v="East"/>
    <n v="-116.79838599999999"/>
    <n v="0"/>
    <x v="2"/>
    <n v="70"/>
    <s v="Offer A"/>
    <s v="Yes"/>
    <n v="26.67"/>
    <s v="Yes"/>
    <s v="Yes"/>
    <s v="Fiber Optic"/>
    <n v="17"/>
    <s v="Yes"/>
    <s v="Yes"/>
    <s v="Yes"/>
    <s v="Yes"/>
    <s v="Yes"/>
    <s v="Yes"/>
    <s v="Yes"/>
    <s v="Yes"/>
    <s v="Two Year"/>
    <s v="Yes"/>
    <s v="Bank Withdrawal"/>
    <n v="114.6"/>
    <n v="7882.5"/>
    <n v="0"/>
    <n v="0"/>
    <n v="1866.9"/>
    <n v="9749.4"/>
    <s v="Stayed"/>
    <s v="No Churn"/>
    <s v="Not Applicable"/>
  </r>
  <r>
    <x v="361"/>
    <s v="Male"/>
    <n v="37"/>
    <s v="No"/>
    <n v="2"/>
    <s v="Azusa"/>
    <n v="91702"/>
    <s v="Central"/>
    <n v="34.174492999999998"/>
    <s v="East"/>
    <n v="-117.87067999999999"/>
    <n v="0"/>
    <x v="2"/>
    <n v="66"/>
    <s v="None"/>
    <s v="Yes"/>
    <n v="32.119999999999997"/>
    <s v="Yes"/>
    <s v="Yes"/>
    <s v="DSL"/>
    <n v="17"/>
    <s v="Yes"/>
    <s v="Yes"/>
    <s v="No"/>
    <s v="Yes"/>
    <s v="No"/>
    <s v="No"/>
    <s v="No"/>
    <s v="Yes"/>
    <s v="Two Year"/>
    <s v="No"/>
    <s v="Bank Withdrawal"/>
    <n v="65.7"/>
    <n v="4378.8999999999996"/>
    <n v="0"/>
    <n v="0"/>
    <n v="2119.92"/>
    <n v="6498.82"/>
    <s v="Stayed"/>
    <s v="No Churn"/>
    <s v="Not Applicable"/>
  </r>
  <r>
    <x v="362"/>
    <s v="Male"/>
    <n v="68"/>
    <s v="Yes"/>
    <n v="0"/>
    <s v="Fallbrook"/>
    <n v="92028"/>
    <s v="South"/>
    <n v="33.362575"/>
    <s v="East"/>
    <n v="-117.299644"/>
    <n v="6"/>
    <x v="2"/>
    <n v="55"/>
    <s v="None"/>
    <s v="Yes"/>
    <n v="42.9"/>
    <s v="Yes"/>
    <s v="Yes"/>
    <s v="Fiber Optic"/>
    <n v="27"/>
    <s v="No"/>
    <s v="No"/>
    <s v="No"/>
    <s v="No"/>
    <s v="No"/>
    <s v="No"/>
    <s v="No"/>
    <s v="Yes"/>
    <s v="Two Year"/>
    <s v="Yes"/>
    <s v="Bank Withdrawal"/>
    <n v="74"/>
    <n v="4052.4"/>
    <n v="0"/>
    <n v="0"/>
    <n v="2359.5"/>
    <n v="6411.9"/>
    <s v="Stayed"/>
    <s v="No Churn"/>
    <s v="Not Applicable"/>
  </r>
  <r>
    <x v="363"/>
    <s v="Female"/>
    <n v="66"/>
    <s v="Yes"/>
    <n v="0"/>
    <s v="San Diego"/>
    <n v="92122"/>
    <s v="South"/>
    <n v="32.857230000000001"/>
    <s v="East"/>
    <n v="-117.209774"/>
    <n v="2"/>
    <x v="2"/>
    <n v="55"/>
    <s v="Offer B"/>
    <s v="Yes"/>
    <n v="42.82"/>
    <s v="Yes"/>
    <s v="Yes"/>
    <s v="Fiber Optic"/>
    <n v="27"/>
    <s v="No"/>
    <s v="Yes"/>
    <s v="Yes"/>
    <s v="No"/>
    <s v="No"/>
    <s v="No"/>
    <s v="No"/>
    <s v="No"/>
    <s v="Month-to-Month"/>
    <s v="Yes"/>
    <s v="Bank Withdrawal"/>
    <n v="85.45"/>
    <n v="4874.7"/>
    <n v="0"/>
    <n v="90"/>
    <n v="2355.1"/>
    <n v="7319.8"/>
    <s v="Churned"/>
    <s v="Competitor"/>
    <s v="Competitor made better offer"/>
  </r>
  <r>
    <x v="364"/>
    <s v="Male"/>
    <n v="72"/>
    <s v="Yes"/>
    <n v="0"/>
    <s v="Montgomery Creek"/>
    <n v="96065"/>
    <s v="North"/>
    <n v="40.877552000000001"/>
    <s v="West"/>
    <n v="-121.885884"/>
    <n v="2"/>
    <x v="2"/>
    <n v="57"/>
    <s v="None"/>
    <s v="Yes"/>
    <n v="48.16"/>
    <s v="Yes"/>
    <s v="Yes"/>
    <s v="DSL"/>
    <n v="10"/>
    <s v="No"/>
    <s v="Yes"/>
    <s v="Yes"/>
    <s v="No"/>
    <s v="Yes"/>
    <s v="No"/>
    <s v="No"/>
    <s v="Yes"/>
    <s v="One Year"/>
    <s v="Yes"/>
    <s v="Credit Card"/>
    <n v="71.099999999999994"/>
    <n v="4140.1000000000004"/>
    <n v="0"/>
    <n v="0"/>
    <n v="2745.12"/>
    <n v="6885.22"/>
    <s v="Stayed"/>
    <s v="No Churn"/>
    <s v="Not Applicable"/>
  </r>
  <r>
    <x v="365"/>
    <s v="Female"/>
    <n v="34"/>
    <s v="Yes"/>
    <n v="0"/>
    <s v="Lodi"/>
    <n v="95242"/>
    <s v="North"/>
    <n v="38.128087000000001"/>
    <s v="Central-East"/>
    <n v="-121.40779999999999"/>
    <n v="9"/>
    <x v="2"/>
    <n v="72"/>
    <s v="None"/>
    <s v="Yes"/>
    <n v="44.2"/>
    <s v="Yes"/>
    <s v="Yes"/>
    <s v="Fiber Optic"/>
    <n v="2"/>
    <s v="Yes"/>
    <s v="Yes"/>
    <s v="Yes"/>
    <s v="No"/>
    <s v="Yes"/>
    <s v="Yes"/>
    <s v="Yes"/>
    <s v="Yes"/>
    <s v="Two Year"/>
    <s v="Yes"/>
    <s v="Bank Withdrawal"/>
    <n v="109.55"/>
    <n v="8165.1"/>
    <n v="0"/>
    <n v="0"/>
    <n v="3182.4"/>
    <n v="11347.5"/>
    <s v="Stayed"/>
    <s v="No Churn"/>
    <s v="Not Applicable"/>
  </r>
  <r>
    <x v="366"/>
    <s v="Female"/>
    <n v="27"/>
    <s v="Yes"/>
    <n v="0"/>
    <s v="Leggett"/>
    <n v="95585"/>
    <s v="North"/>
    <n v="39.873370999999999"/>
    <s v="West"/>
    <n v="-123.741474"/>
    <n v="3"/>
    <x v="3"/>
    <n v="28"/>
    <s v="None"/>
    <s v="Yes"/>
    <n v="42.33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5"/>
    <n v="563.04999999999995"/>
    <n v="0"/>
    <n v="0"/>
    <n v="1185.24"/>
    <n v="1748.29"/>
    <s v="Stayed"/>
    <s v="No Churn"/>
    <s v="Not Applicable"/>
  </r>
  <r>
    <x v="367"/>
    <s v="Male"/>
    <n v="48"/>
    <s v="Yes"/>
    <n v="0"/>
    <s v="Rough And Ready"/>
    <n v="95975"/>
    <s v="North"/>
    <n v="39.225633999999999"/>
    <s v="Central-East"/>
    <n v="-121.15616300000001"/>
    <n v="8"/>
    <x v="2"/>
    <n v="54"/>
    <s v="None"/>
    <s v="Yes"/>
    <n v="14.18"/>
    <s v="No"/>
    <s v="Yes"/>
    <s v="DSL"/>
    <n v="25"/>
    <s v="Yes"/>
    <s v="Yes"/>
    <s v="No"/>
    <s v="No"/>
    <s v="Yes"/>
    <s v="Yes"/>
    <s v="Yes"/>
    <s v="Yes"/>
    <s v="Two Year"/>
    <s v="Yes"/>
    <s v="Bank Withdrawal"/>
    <n v="74.55"/>
    <n v="4191.45"/>
    <n v="0"/>
    <n v="0"/>
    <n v="765.72"/>
    <n v="4957.17"/>
    <s v="Stayed"/>
    <s v="No Churn"/>
    <s v="Not Applicable"/>
  </r>
  <r>
    <x v="368"/>
    <s v="Male"/>
    <n v="66"/>
    <s v="Yes"/>
    <n v="2"/>
    <s v="Petaluma"/>
    <n v="94952"/>
    <s v="North"/>
    <n v="38.237017999999999"/>
    <s v="West"/>
    <n v="-122.77872000000001"/>
    <n v="6"/>
    <x v="0"/>
    <n v="24"/>
    <s v="Offer C"/>
    <s v="Yes"/>
    <n v="4.0599999999999996"/>
    <s v="Yes"/>
    <s v="Yes"/>
    <s v="Fiber Optic"/>
    <n v="28"/>
    <s v="Yes"/>
    <s v="No"/>
    <s v="No"/>
    <s v="No"/>
    <s v="No"/>
    <s v="No"/>
    <s v="No"/>
    <s v="Yes"/>
    <s v="Two Year"/>
    <s v="Yes"/>
    <s v="Bank Withdrawal"/>
    <n v="79.849999999999994"/>
    <n v="1857.75"/>
    <n v="0"/>
    <n v="0"/>
    <n v="97.44"/>
    <n v="1955.19"/>
    <s v="Stayed"/>
    <s v="No Churn"/>
    <s v="Not Applicable"/>
  </r>
  <r>
    <x v="369"/>
    <s v="Female"/>
    <n v="59"/>
    <s v="Yes"/>
    <n v="0"/>
    <s v="Hornitos"/>
    <n v="95325"/>
    <s v="Central"/>
    <n v="37.479925999999999"/>
    <s v="Central-East"/>
    <n v="-120.230424"/>
    <n v="6"/>
    <x v="1"/>
    <n v="2"/>
    <s v="Offer E"/>
    <s v="Yes"/>
    <n v="48.39"/>
    <s v="No"/>
    <s v="Yes"/>
    <s v="Cable"/>
    <n v="24"/>
    <s v="Yes"/>
    <s v="No"/>
    <s v="No"/>
    <s v="No"/>
    <s v="No"/>
    <s v="Yes"/>
    <s v="Yes"/>
    <s v="Yes"/>
    <s v="Month-to-Month"/>
    <s v="Yes"/>
    <s v="Mailed Check"/>
    <n v="62.15"/>
    <n v="113.1"/>
    <n v="0"/>
    <n v="0"/>
    <n v="96.78"/>
    <n v="209.88"/>
    <s v="Joined"/>
    <s v="No Churn"/>
    <s v="Not Applicable"/>
  </r>
  <r>
    <x v="370"/>
    <s v="Male"/>
    <n v="19"/>
    <s v="No"/>
    <n v="2"/>
    <s v="Dixon"/>
    <n v="95620"/>
    <s v="North"/>
    <n v="38.392820999999998"/>
    <s v="West"/>
    <n v="-121.79991699999999"/>
    <n v="0"/>
    <x v="0"/>
    <n v="12"/>
    <s v="Offer D"/>
    <s v="Yes"/>
    <n v="19.3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1.05"/>
    <n v="235.8"/>
    <n v="0"/>
    <n v="0"/>
    <n v="232.56"/>
    <n v="468.36"/>
    <s v="Stayed"/>
    <s v="No Churn"/>
    <s v="Not Applicable"/>
  </r>
  <r>
    <x v="371"/>
    <s v="Male"/>
    <n v="69"/>
    <s v="No"/>
    <n v="0"/>
    <s v="Flournoy"/>
    <n v="96029"/>
    <s v="North"/>
    <n v="39.847839999999998"/>
    <s v="West"/>
    <n v="-122.544556"/>
    <n v="0"/>
    <x v="2"/>
    <n v="51"/>
    <s v="None"/>
    <s v="Yes"/>
    <n v="24.92"/>
    <s v="Yes"/>
    <s v="Yes"/>
    <s v="Fiber Optic"/>
    <n v="11"/>
    <s v="No"/>
    <s v="Yes"/>
    <s v="No"/>
    <s v="No"/>
    <s v="No"/>
    <s v="No"/>
    <s v="No"/>
    <s v="Yes"/>
    <s v="One Year"/>
    <s v="Yes"/>
    <s v="Bank Withdrawal"/>
    <n v="79.599999999999994"/>
    <n v="3974.7"/>
    <n v="16.73"/>
    <n v="0"/>
    <n v="1270.92"/>
    <n v="5228.8900000000003"/>
    <s v="Stayed"/>
    <s v="No Churn"/>
    <s v="Not Applicable"/>
  </r>
  <r>
    <x v="372"/>
    <s v="Male"/>
    <n v="64"/>
    <s v="No"/>
    <n v="0"/>
    <s v="Thermal"/>
    <n v="92274"/>
    <s v="South"/>
    <n v="33.53604"/>
    <s v="East"/>
    <n v="-116.11922199999999"/>
    <n v="0"/>
    <x v="0"/>
    <n v="13"/>
    <s v="None"/>
    <s v="Yes"/>
    <n v="40.99"/>
    <s v="No"/>
    <s v="Yes"/>
    <s v="DSL"/>
    <n v="21"/>
    <s v="No"/>
    <s v="Yes"/>
    <s v="No"/>
    <s v="Yes"/>
    <s v="Yes"/>
    <s v="Yes"/>
    <s v="Yes"/>
    <s v="Yes"/>
    <s v="Month-to-Month"/>
    <s v="No"/>
    <s v="Mailed Check"/>
    <n v="73.349999999999994"/>
    <n v="931.55"/>
    <n v="49.02"/>
    <n v="0"/>
    <n v="532.87"/>
    <n v="1415.4"/>
    <s v="Stayed"/>
    <s v="No Churn"/>
    <s v="Not Applicable"/>
  </r>
  <r>
    <x v="373"/>
    <s v="Male"/>
    <n v="26"/>
    <s v="No"/>
    <n v="0"/>
    <s v="Lafayette"/>
    <n v="94549"/>
    <s v="Central"/>
    <n v="37.907777000000003"/>
    <s v="West"/>
    <n v="-122.127161"/>
    <n v="0"/>
    <x v="2"/>
    <n v="58"/>
    <s v="Offer B"/>
    <s v="Yes"/>
    <n v="47.47"/>
    <s v="No"/>
    <s v="Yes"/>
    <s v="DSL"/>
    <n v="69"/>
    <s v="No"/>
    <s v="Yes"/>
    <s v="Yes"/>
    <s v="Yes"/>
    <s v="Yes"/>
    <s v="No"/>
    <s v="No"/>
    <s v="Yes"/>
    <s v="Two Year"/>
    <s v="No"/>
    <s v="Bank Withdrawal"/>
    <n v="70.099999999999994"/>
    <n v="4048.95"/>
    <n v="0"/>
    <n v="0"/>
    <n v="2753.26"/>
    <n v="6802.21"/>
    <s v="Stayed"/>
    <s v="No Churn"/>
    <s v="Not Applicable"/>
  </r>
  <r>
    <x v="374"/>
    <s v="Female"/>
    <n v="43"/>
    <s v="Yes"/>
    <n v="0"/>
    <s v="Beverly Hills"/>
    <n v="90210"/>
    <s v="Central"/>
    <n v="34.099891"/>
    <s v="Central-East"/>
    <n v="-118.414338"/>
    <n v="2"/>
    <x v="0"/>
    <n v="18"/>
    <s v="Offer D"/>
    <s v="Yes"/>
    <n v="44.97"/>
    <s v="No"/>
    <s v="Yes"/>
    <s v="Cable"/>
    <n v="7"/>
    <s v="No"/>
    <s v="No"/>
    <s v="Yes"/>
    <s v="Yes"/>
    <s v="No"/>
    <s v="No"/>
    <s v="No"/>
    <s v="Yes"/>
    <s v="One Year"/>
    <s v="Yes"/>
    <s v="Credit Card"/>
    <n v="54.4"/>
    <n v="957.1"/>
    <n v="0"/>
    <n v="0"/>
    <n v="809.46"/>
    <n v="1766.56"/>
    <s v="Stayed"/>
    <s v="No Churn"/>
    <s v="Not Applicable"/>
  </r>
  <r>
    <x v="375"/>
    <s v="Female"/>
    <n v="44"/>
    <s v="Yes"/>
    <n v="0"/>
    <s v="Pleasanton"/>
    <n v="94588"/>
    <s v="Central"/>
    <n v="37.685051999999999"/>
    <s v="West"/>
    <n v="-121.91206099999999"/>
    <n v="6"/>
    <x v="3"/>
    <n v="29"/>
    <s v="Offer C"/>
    <s v="Yes"/>
    <n v="49.96"/>
    <s v="No"/>
    <s v="No"/>
    <s v="No Internet"/>
    <n v="0"/>
    <s v="No"/>
    <s v="No"/>
    <s v="No"/>
    <s v="No"/>
    <s v="No"/>
    <s v="No"/>
    <s v="No"/>
    <s v="No"/>
    <s v="Two Year"/>
    <s v="Yes"/>
    <s v="Credit Card"/>
    <n v="19.55"/>
    <n v="521.79999999999995"/>
    <n v="0"/>
    <n v="0"/>
    <n v="1448.84"/>
    <n v="1970.64"/>
    <s v="Stayed"/>
    <s v="No Churn"/>
    <s v="Not Applicable"/>
  </r>
  <r>
    <x v="376"/>
    <s v="Female"/>
    <n v="61"/>
    <s v="Yes"/>
    <n v="3"/>
    <s v="Whitmore"/>
    <n v="96096"/>
    <s v="North"/>
    <n v="40.637104999999998"/>
    <s v="West"/>
    <n v="-121.906949"/>
    <n v="9"/>
    <x v="2"/>
    <n v="72"/>
    <s v="None"/>
    <s v="Yes"/>
    <n v="21.84"/>
    <s v="Yes"/>
    <s v="Yes"/>
    <s v="DSL"/>
    <n v="30"/>
    <s v="Yes"/>
    <s v="Yes"/>
    <s v="No"/>
    <s v="Yes"/>
    <s v="Yes"/>
    <s v="No"/>
    <s v="No"/>
    <s v="Yes"/>
    <s v="Two Year"/>
    <s v="No"/>
    <s v="Credit Card"/>
    <n v="74.55"/>
    <n v="5430.65"/>
    <n v="0"/>
    <n v="0"/>
    <n v="1572.48"/>
    <n v="7003.13"/>
    <s v="Stayed"/>
    <s v="No Churn"/>
    <s v="Not Applicable"/>
  </r>
  <r>
    <x v="377"/>
    <s v="Male"/>
    <n v="39"/>
    <s v="Yes"/>
    <n v="1"/>
    <s v="Alameda"/>
    <n v="94502"/>
    <s v="Central"/>
    <n v="37.724817000000002"/>
    <s v="West"/>
    <n v="-122.224363"/>
    <n v="9"/>
    <x v="2"/>
    <n v="71"/>
    <s v="Offer A"/>
    <s v="Yes"/>
    <n v="18.989999999999998"/>
    <s v="Yes"/>
    <s v="No"/>
    <s v="No Internet"/>
    <n v="0"/>
    <s v="No"/>
    <s v="No"/>
    <s v="No"/>
    <s v="No"/>
    <s v="No"/>
    <s v="No"/>
    <s v="No"/>
    <s v="No"/>
    <s v="Two Year"/>
    <s v="No"/>
    <s v="Credit Card"/>
    <n v="23.9"/>
    <n v="1626.4"/>
    <n v="0"/>
    <n v="0"/>
    <n v="1348.29"/>
    <n v="2974.69"/>
    <s v="Stayed"/>
    <s v="No Churn"/>
    <s v="Not Applicable"/>
  </r>
  <r>
    <x v="378"/>
    <s v="Female"/>
    <n v="62"/>
    <s v="No"/>
    <n v="0"/>
    <s v="Herald"/>
    <n v="95638"/>
    <s v="North"/>
    <n v="38.313446999999996"/>
    <s v="Central-East"/>
    <n v="-121.123886"/>
    <n v="0"/>
    <x v="2"/>
    <n v="70"/>
    <s v="Offer A"/>
    <s v="No"/>
    <n v="0"/>
    <s v="No"/>
    <s v="Yes"/>
    <s v="DSL"/>
    <n v="11"/>
    <s v="Yes"/>
    <s v="Yes"/>
    <s v="Yes"/>
    <s v="Yes"/>
    <s v="No"/>
    <s v="No"/>
    <s v="No"/>
    <s v="Yes"/>
    <s v="Two Year"/>
    <s v="Yes"/>
    <s v="Bank Withdrawal"/>
    <n v="44.6"/>
    <n v="3058.15"/>
    <n v="0"/>
    <n v="0"/>
    <n v="0"/>
    <n v="3058.15"/>
    <s v="Stayed"/>
    <s v="No Churn"/>
    <s v="Not Applicable"/>
  </r>
  <r>
    <x v="379"/>
    <s v="Male"/>
    <n v="45"/>
    <s v="No"/>
    <n v="0"/>
    <s v="Guerneville"/>
    <n v="95446"/>
    <s v="North"/>
    <n v="38.525759999999998"/>
    <s v="West"/>
    <n v="-123.013347"/>
    <n v="0"/>
    <x v="0"/>
    <n v="9"/>
    <s v="None"/>
    <s v="Yes"/>
    <n v="19.22"/>
    <s v="Yes"/>
    <s v="Yes"/>
    <s v="Fiber Optic"/>
    <n v="10"/>
    <s v="No"/>
    <s v="No"/>
    <s v="No"/>
    <s v="No"/>
    <s v="Yes"/>
    <s v="Yes"/>
    <s v="Yes"/>
    <s v="Yes"/>
    <s v="Month-to-Month"/>
    <s v="Yes"/>
    <s v="Bank Withdrawal"/>
    <n v="95.5"/>
    <n v="829.1"/>
    <n v="0"/>
    <n v="0"/>
    <n v="172.98"/>
    <n v="1002.08"/>
    <s v="Churned"/>
    <s v="Dissatisfaction"/>
    <s v="Limited range of services"/>
  </r>
  <r>
    <x v="380"/>
    <s v="Female"/>
    <n v="28"/>
    <s v="Yes"/>
    <n v="2"/>
    <s v="Imperial Beach"/>
    <n v="91932"/>
    <s v="South"/>
    <n v="32.579134000000003"/>
    <s v="East"/>
    <n v="-117.11900900000001"/>
    <n v="5"/>
    <x v="0"/>
    <n v="20"/>
    <s v="None"/>
    <s v="Yes"/>
    <n v="38.71"/>
    <s v="Yes"/>
    <s v="Yes"/>
    <s v="Fiber Optic"/>
    <n v="48"/>
    <s v="No"/>
    <s v="No"/>
    <s v="Yes"/>
    <s v="Yes"/>
    <s v="No"/>
    <s v="Yes"/>
    <s v="Yes"/>
    <s v="Yes"/>
    <s v="Month-to-Month"/>
    <s v="Yes"/>
    <s v="Bank Withdrawal"/>
    <n v="95.5"/>
    <n v="1916.2"/>
    <n v="0"/>
    <n v="0"/>
    <n v="774.2"/>
    <n v="2690.4"/>
    <s v="Stayed"/>
    <s v="No Churn"/>
    <s v="Not Applicable"/>
  </r>
  <r>
    <x v="381"/>
    <s v="Male"/>
    <n v="51"/>
    <s v="No"/>
    <n v="0"/>
    <s v="San Diego"/>
    <n v="92117"/>
    <s v="South"/>
    <n v="32.825085999999999"/>
    <s v="East"/>
    <n v="-117.19942399999999"/>
    <n v="0"/>
    <x v="2"/>
    <n v="69"/>
    <s v="Offer A"/>
    <s v="Yes"/>
    <n v="29.38"/>
    <s v="Yes"/>
    <s v="Yes"/>
    <s v="DSL"/>
    <n v="9"/>
    <s v="Yes"/>
    <s v="Yes"/>
    <s v="Yes"/>
    <s v="Yes"/>
    <s v="No"/>
    <s v="Yes"/>
    <s v="Yes"/>
    <s v="Yes"/>
    <s v="One Year"/>
    <s v="Yes"/>
    <s v="Credit Card"/>
    <n v="78.599999999999994"/>
    <n v="5356.45"/>
    <n v="0"/>
    <n v="0"/>
    <n v="2027.22"/>
    <n v="7383.67"/>
    <s v="Churned"/>
    <s v="Competitor"/>
    <s v="Competitor made better offer"/>
  </r>
  <r>
    <x v="382"/>
    <s v="Male"/>
    <n v="26"/>
    <s v="No"/>
    <n v="0"/>
    <s v="Benicia"/>
    <n v="94510"/>
    <s v="North"/>
    <n v="38.113532999999997"/>
    <s v="West"/>
    <n v="-122.11926"/>
    <n v="0"/>
    <x v="2"/>
    <n v="63"/>
    <s v="None"/>
    <s v="Yes"/>
    <n v="21.45"/>
    <s v="Yes"/>
    <s v="Yes"/>
    <s v="Fiber Optic"/>
    <n v="85"/>
    <s v="Yes"/>
    <s v="Yes"/>
    <s v="Yes"/>
    <s v="Yes"/>
    <s v="Yes"/>
    <s v="No"/>
    <s v="No"/>
    <s v="Yes"/>
    <s v="One Year"/>
    <s v="No"/>
    <s v="Credit Card"/>
    <n v="104.5"/>
    <n v="6590.8"/>
    <n v="0"/>
    <n v="0"/>
    <n v="1351.35"/>
    <n v="7942.15"/>
    <s v="Stayed"/>
    <s v="No Churn"/>
    <s v="Not Applicable"/>
  </r>
  <r>
    <x v="383"/>
    <s v="Female"/>
    <n v="38"/>
    <s v="No"/>
    <n v="0"/>
    <s v="Biola"/>
    <n v="93606"/>
    <s v="Central"/>
    <n v="36.798881999999999"/>
    <s v="Central-East"/>
    <n v="-120.01951099999999"/>
    <n v="0"/>
    <x v="0"/>
    <n v="7"/>
    <s v="None"/>
    <s v="Yes"/>
    <n v="15.84"/>
    <s v="No"/>
    <s v="Yes"/>
    <s v="DSL"/>
    <n v="14"/>
    <s v="Yes"/>
    <s v="Yes"/>
    <s v="Yes"/>
    <s v="No"/>
    <s v="No"/>
    <s v="No"/>
    <s v="No"/>
    <s v="Yes"/>
    <s v="Month-to-Month"/>
    <s v="No"/>
    <s v="Bank Withdrawal"/>
    <n v="61.4"/>
    <n v="438.9"/>
    <n v="0"/>
    <n v="0"/>
    <n v="110.88"/>
    <n v="549.78"/>
    <s v="Stayed"/>
    <s v="No Churn"/>
    <s v="Not Applicable"/>
  </r>
  <r>
    <x v="384"/>
    <s v="Female"/>
    <n v="19"/>
    <s v="Yes"/>
    <n v="1"/>
    <s v="Los Angeles"/>
    <n v="90049"/>
    <s v="Central"/>
    <n v="34.091828999999997"/>
    <s v="Central-East"/>
    <n v="-118.49124399999999"/>
    <n v="7"/>
    <x v="2"/>
    <n v="69"/>
    <s v="None"/>
    <s v="No"/>
    <n v="0"/>
    <s v="No"/>
    <s v="Yes"/>
    <s v="DSL"/>
    <n v="59"/>
    <s v="Yes"/>
    <s v="No"/>
    <s v="Yes"/>
    <s v="No"/>
    <s v="No"/>
    <s v="Yes"/>
    <s v="Yes"/>
    <s v="Yes"/>
    <s v="Two Year"/>
    <s v="Yes"/>
    <s v="Credit Card"/>
    <n v="43.95"/>
    <n v="2960.1"/>
    <n v="0"/>
    <n v="0"/>
    <n v="0"/>
    <n v="2960.1"/>
    <s v="Stayed"/>
    <s v="No Churn"/>
    <s v="Not Applicable"/>
  </r>
  <r>
    <x v="385"/>
    <s v="Male"/>
    <n v="34"/>
    <s v="Yes"/>
    <n v="1"/>
    <s v="San Francisco"/>
    <n v="94112"/>
    <s v="Central"/>
    <n v="37.720497999999999"/>
    <s v="West"/>
    <n v="-122.443119"/>
    <n v="1"/>
    <x v="1"/>
    <n v="5"/>
    <s v="Offer E"/>
    <s v="Yes"/>
    <n v="40.049999999999997"/>
    <s v="Yes"/>
    <s v="No"/>
    <s v="No Internet"/>
    <s v="No"/>
    <s v="No"/>
    <s v="No"/>
    <s v="No"/>
    <s v="No"/>
    <s v="No"/>
    <s v="No"/>
    <s v="No"/>
    <s v="No"/>
    <s v="Month-to-Month"/>
    <s v="Yes"/>
    <s v="Bank Withdrawal"/>
    <n v="25.9"/>
    <n v="135"/>
    <n v="0"/>
    <n v="0"/>
    <n v="200.25"/>
    <n v="335.25"/>
    <s v="Churned"/>
    <s v="Other"/>
    <s v="Moved"/>
  </r>
  <r>
    <x v="386"/>
    <s v="Female"/>
    <n v="38"/>
    <s v="No"/>
    <n v="0"/>
    <s v="Anderson"/>
    <n v="96007"/>
    <s v="North"/>
    <n v="40.448632000000003"/>
    <s v="West"/>
    <n v="-122.306657"/>
    <n v="0"/>
    <x v="0"/>
    <n v="9"/>
    <s v="None"/>
    <s v="Yes"/>
    <n v="32.57"/>
    <s v="No"/>
    <s v="Yes"/>
    <s v="Fiber Optic"/>
    <n v="13"/>
    <s v="No"/>
    <s v="Yes"/>
    <s v="Yes"/>
    <s v="No"/>
    <s v="No"/>
    <s v="No"/>
    <s v="No"/>
    <s v="Yes"/>
    <s v="Month-to-Month"/>
    <s v="No"/>
    <s v="Bank Withdrawal"/>
    <n v="80.55"/>
    <n v="653.9"/>
    <n v="2.2799999999999998"/>
    <n v="0"/>
    <n v="293.13"/>
    <n v="944.75"/>
    <s v="Stayed"/>
    <s v="No Churn"/>
    <s v="Not Applicable"/>
  </r>
  <r>
    <x v="387"/>
    <s v="Female"/>
    <n v="32"/>
    <s v="Yes"/>
    <n v="1"/>
    <s v="Chester"/>
    <n v="96020"/>
    <s v="North"/>
    <n v="40.243493999999998"/>
    <s v="Central-East"/>
    <n v="-121.15473299999999"/>
    <n v="10"/>
    <x v="3"/>
    <n v="46"/>
    <s v="Offer B"/>
    <s v="Yes"/>
    <n v="49.26"/>
    <s v="Yes"/>
    <s v="Yes"/>
    <s v="Fiber Optic"/>
    <n v="18"/>
    <s v="Yes"/>
    <s v="No"/>
    <s v="Yes"/>
    <s v="Yes"/>
    <s v="No"/>
    <s v="Yes"/>
    <s v="Yes"/>
    <s v="Yes"/>
    <s v="Two Year"/>
    <s v="No"/>
    <s v="Credit Card"/>
    <n v="99.65"/>
    <n v="4630.2"/>
    <n v="9.35"/>
    <n v="0"/>
    <n v="2265.96"/>
    <n v="6886.81"/>
    <s v="Stayed"/>
    <s v="No Churn"/>
    <s v="Not Applicable"/>
  </r>
  <r>
    <x v="388"/>
    <s v="Male"/>
    <n v="76"/>
    <s v="Yes"/>
    <n v="0"/>
    <s v="Hilmar"/>
    <n v="95324"/>
    <s v="Central"/>
    <n v="37.394536000000002"/>
    <s v="Central-East"/>
    <n v="-120.890747"/>
    <n v="10"/>
    <x v="2"/>
    <n v="60"/>
    <s v="Offer B"/>
    <s v="Yes"/>
    <n v="17.05"/>
    <s v="No"/>
    <s v="Yes"/>
    <s v="Fiber Optic"/>
    <n v="21"/>
    <s v="No"/>
    <s v="Yes"/>
    <s v="Yes"/>
    <s v="No"/>
    <s v="Yes"/>
    <s v="Yes"/>
    <s v="No"/>
    <s v="Yes"/>
    <s v="One Year"/>
    <s v="Yes"/>
    <s v="Bank Withdrawal"/>
    <n v="97.95"/>
    <n v="5867"/>
    <n v="0"/>
    <n v="0"/>
    <n v="1023"/>
    <n v="6890"/>
    <s v="Stayed"/>
    <s v="No Churn"/>
    <s v="Not Applicable"/>
  </r>
  <r>
    <x v="389"/>
    <s v="Male"/>
    <n v="70"/>
    <s v="Yes"/>
    <n v="0"/>
    <s v="Parlier"/>
    <n v="93648"/>
    <s v="Central"/>
    <n v="36.622236999999998"/>
    <s v="Central-East"/>
    <n v="-119.521126"/>
    <n v="1"/>
    <x v="3"/>
    <n v="27"/>
    <s v="None"/>
    <s v="Yes"/>
    <n v="39.49"/>
    <s v="Yes"/>
    <s v="Yes"/>
    <s v="Fiber Optic"/>
    <n v="7"/>
    <s v="No"/>
    <s v="Yes"/>
    <s v="Yes"/>
    <s v="No"/>
    <s v="No"/>
    <s v="Yes"/>
    <s v="Yes"/>
    <s v="Yes"/>
    <s v="Month-to-Month"/>
    <s v="Yes"/>
    <s v="Bank Withdrawal"/>
    <n v="95.55"/>
    <n v="2510.1999999999998"/>
    <n v="0"/>
    <n v="0"/>
    <n v="1066.23"/>
    <n v="3576.43"/>
    <s v="Churned"/>
    <s v="Dissatisfaction"/>
    <s v="Service dissatisfaction"/>
  </r>
  <r>
    <x v="390"/>
    <s v="Female"/>
    <n v="19"/>
    <s v="Yes"/>
    <n v="0"/>
    <s v="San Jose"/>
    <n v="95133"/>
    <s v="Central"/>
    <n v="37.371862"/>
    <s v="West"/>
    <n v="-121.860349"/>
    <n v="2"/>
    <x v="0"/>
    <n v="16"/>
    <s v="Offer D"/>
    <s v="Yes"/>
    <n v="27.83"/>
    <s v="Yes"/>
    <s v="Yes"/>
    <s v="Fiber Optic"/>
    <n v="52"/>
    <s v="Yes"/>
    <s v="Yes"/>
    <s v="Yes"/>
    <s v="No"/>
    <s v="No"/>
    <s v="No"/>
    <s v="Yes"/>
    <s v="Yes"/>
    <s v="Month-to-Month"/>
    <s v="No"/>
    <s v="Bank Withdrawal"/>
    <n v="90.7"/>
    <n v="1374.9"/>
    <n v="0"/>
    <n v="0"/>
    <n v="445.28"/>
    <n v="1820.18"/>
    <s v="Stayed"/>
    <s v="No Churn"/>
    <s v="Not Applicable"/>
  </r>
  <r>
    <x v="391"/>
    <s v="Female"/>
    <n v="23"/>
    <s v="Yes"/>
    <n v="0"/>
    <s v="Seeley"/>
    <n v="92273"/>
    <s v="South"/>
    <n v="32.790281999999998"/>
    <s v="East"/>
    <n v="-115.689559"/>
    <n v="4"/>
    <x v="0"/>
    <n v="22"/>
    <s v="None"/>
    <s v="Yes"/>
    <n v="4.01"/>
    <s v="No"/>
    <s v="Yes"/>
    <s v="Cable"/>
    <n v="53"/>
    <s v="No"/>
    <s v="Yes"/>
    <s v="No"/>
    <s v="No"/>
    <s v="No"/>
    <s v="Yes"/>
    <s v="Yes"/>
    <s v="Yes"/>
    <s v="Month-to-Month"/>
    <s v="No"/>
    <s v="Bank Withdrawal"/>
    <n v="83.3"/>
    <n v="1845.9"/>
    <n v="0"/>
    <n v="0"/>
    <n v="88.22"/>
    <n v="1934.12"/>
    <s v="Churned"/>
    <s v="Competitor"/>
    <s v="Competitor had better devices"/>
  </r>
  <r>
    <x v="392"/>
    <s v="Female"/>
    <n v="21"/>
    <s v="Yes"/>
    <n v="1"/>
    <s v="Riverside"/>
    <n v="92503"/>
    <s v="South"/>
    <n v="33.890045999999998"/>
    <s v="East"/>
    <n v="-117.455583"/>
    <n v="7"/>
    <x v="3"/>
    <n v="41"/>
    <s v="Offer B"/>
    <s v="Yes"/>
    <n v="14.73"/>
    <s v="Yes"/>
    <s v="Yes"/>
    <s v="Fiber Optic"/>
    <n v="82"/>
    <s v="Yes"/>
    <s v="Yes"/>
    <s v="Yes"/>
    <s v="No"/>
    <s v="No"/>
    <s v="Yes"/>
    <s v="Yes"/>
    <s v="Yes"/>
    <s v="One Year"/>
    <s v="Yes"/>
    <s v="Bank Withdrawal"/>
    <n v="101.6"/>
    <n v="3930.55"/>
    <n v="0"/>
    <n v="0"/>
    <n v="603.92999999999995"/>
    <n v="4534.4799999999996"/>
    <s v="Stayed"/>
    <s v="No Churn"/>
    <s v="Not Applicable"/>
  </r>
  <r>
    <x v="393"/>
    <s v="Female"/>
    <n v="76"/>
    <s v="No"/>
    <n v="0"/>
    <s v="Penn Valley"/>
    <n v="95946"/>
    <s v="North"/>
    <n v="39.203817000000001"/>
    <s v="Central-East"/>
    <n v="-121.19584"/>
    <n v="0"/>
    <x v="1"/>
    <n v="4"/>
    <s v="None"/>
    <s v="Yes"/>
    <n v="35.67"/>
    <s v="No"/>
    <s v="Yes"/>
    <s v="Fiber Optic"/>
    <n v="8"/>
    <s v="No"/>
    <s v="Yes"/>
    <s v="No"/>
    <s v="No"/>
    <s v="No"/>
    <s v="No"/>
    <s v="No"/>
    <s v="Yes"/>
    <s v="Two Year"/>
    <s v="No"/>
    <s v="Bank Withdrawal"/>
    <n v="72.75"/>
    <n v="317.75"/>
    <n v="0"/>
    <n v="0"/>
    <n v="142.68"/>
    <n v="460.43"/>
    <s v="Stayed"/>
    <s v="No Churn"/>
    <s v="Not Applicable"/>
  </r>
  <r>
    <x v="394"/>
    <s v="Female"/>
    <n v="63"/>
    <s v="No"/>
    <n v="0"/>
    <s v="San Jose"/>
    <n v="95148"/>
    <s v="Central"/>
    <n v="37.339533000000003"/>
    <s v="West"/>
    <n v="-121.777179"/>
    <n v="0"/>
    <x v="0"/>
    <n v="24"/>
    <s v="Offer C"/>
    <s v="Yes"/>
    <n v="44.09"/>
    <s v="Yes"/>
    <s v="Yes"/>
    <s v="Fiber Optic"/>
    <n v="9"/>
    <s v="No"/>
    <s v="No"/>
    <s v="Yes"/>
    <s v="No"/>
    <s v="Yes"/>
    <s v="No"/>
    <s v="No"/>
    <s v="Yes"/>
    <s v="Month-to-Month"/>
    <s v="Yes"/>
    <s v="Credit Card"/>
    <n v="88.95"/>
    <n v="2072.75"/>
    <n v="0"/>
    <n v="0"/>
    <n v="1058.1600000000001"/>
    <n v="3130.91"/>
    <s v="Stayed"/>
    <s v="No Churn"/>
    <s v="Not Applicable"/>
  </r>
  <r>
    <x v="395"/>
    <s v="Female"/>
    <n v="43"/>
    <s v="No"/>
    <n v="0"/>
    <s v="Bakersfield"/>
    <n v="93304"/>
    <s v="Central"/>
    <n v="35.339796"/>
    <s v="Central-East"/>
    <n v="-119.023552"/>
    <n v="0"/>
    <x v="3"/>
    <n v="38"/>
    <s v="None"/>
    <s v="Yes"/>
    <n v="43.19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3"/>
    <n v="743.05"/>
    <n v="0"/>
    <n v="0"/>
    <n v="1641.22"/>
    <n v="2384.27"/>
    <s v="Stayed"/>
    <s v="No Churn"/>
    <s v="Not Applicable"/>
  </r>
  <r>
    <x v="396"/>
    <s v="Female"/>
    <n v="19"/>
    <s v="No"/>
    <n v="0"/>
    <s v="Taylorsville"/>
    <n v="95983"/>
    <s v="North"/>
    <n v="40.053683999999997"/>
    <s v="Central-East"/>
    <n v="-120.743116"/>
    <n v="0"/>
    <x v="3"/>
    <n v="25"/>
    <s v="None"/>
    <s v="Yes"/>
    <n v="28.05"/>
    <s v="Yes"/>
    <s v="Yes"/>
    <s v="Cable"/>
    <n v="85"/>
    <s v="Yes"/>
    <s v="Yes"/>
    <s v="Yes"/>
    <s v="Yes"/>
    <s v="Yes"/>
    <s v="No"/>
    <s v="No"/>
    <s v="Yes"/>
    <s v="Month-to-Month"/>
    <s v="Yes"/>
    <s v="Bank Withdrawal"/>
    <n v="78.349999999999994"/>
    <n v="1837.9"/>
    <n v="0"/>
    <n v="0"/>
    <n v="701.25"/>
    <n v="2539.15"/>
    <s v="Stayed"/>
    <s v="No Churn"/>
    <s v="Not Applicable"/>
  </r>
  <r>
    <x v="397"/>
    <s v="Male"/>
    <n v="41"/>
    <s v="Yes"/>
    <n v="0"/>
    <s v="Etna"/>
    <n v="96027"/>
    <s v="North"/>
    <n v="41.405192999999997"/>
    <s v="West"/>
    <n v="-123.008567"/>
    <n v="8"/>
    <x v="3"/>
    <n v="40"/>
    <s v="Offer B"/>
    <s v="Yes"/>
    <n v="39.22"/>
    <s v="No"/>
    <s v="Yes"/>
    <s v="Fiber Optic"/>
    <n v="27"/>
    <s v="No"/>
    <s v="Yes"/>
    <s v="Yes"/>
    <s v="No"/>
    <s v="No"/>
    <s v="No"/>
    <s v="No"/>
    <s v="Yes"/>
    <s v="Month-to-Month"/>
    <s v="Yes"/>
    <s v="Bank Withdrawal"/>
    <n v="80"/>
    <n v="3168.75"/>
    <n v="41.74"/>
    <n v="0"/>
    <n v="1568.8"/>
    <n v="4695.8100000000004"/>
    <s v="Stayed"/>
    <s v="No Churn"/>
    <s v="Not Applicable"/>
  </r>
  <r>
    <x v="398"/>
    <s v="Female"/>
    <n v="48"/>
    <s v="No"/>
    <n v="0"/>
    <s v="Willows"/>
    <n v="95988"/>
    <s v="North"/>
    <n v="39.493991000000001"/>
    <s v="West"/>
    <n v="-122.28636299999999"/>
    <n v="0"/>
    <x v="0"/>
    <n v="8"/>
    <s v="None"/>
    <s v="Yes"/>
    <n v="37.79"/>
    <s v="No"/>
    <s v="Yes"/>
    <s v="Cable"/>
    <n v="25"/>
    <s v="Yes"/>
    <s v="No"/>
    <s v="No"/>
    <s v="No"/>
    <s v="No"/>
    <s v="No"/>
    <s v="No"/>
    <s v="No"/>
    <s v="Month-to-Month"/>
    <s v="Yes"/>
    <s v="Bank Withdrawal"/>
    <n v="49.85"/>
    <n v="365.55"/>
    <n v="13.01"/>
    <n v="10"/>
    <n v="302.32"/>
    <n v="664.86"/>
    <s v="Churned"/>
    <s v="Competitor"/>
    <s v="Competitor offered higher download speeds"/>
  </r>
  <r>
    <x v="399"/>
    <s v="Male"/>
    <n v="35"/>
    <s v="Yes"/>
    <n v="3"/>
    <s v="Mather"/>
    <n v="95655"/>
    <s v="North"/>
    <n v="38.549821999999999"/>
    <s v="Central-East"/>
    <n v="-121.26672499999999"/>
    <n v="1"/>
    <x v="0"/>
    <n v="13"/>
    <s v="Offer D"/>
    <s v="Yes"/>
    <n v="40.200000000000003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850000000000001"/>
    <n v="252"/>
    <n v="0"/>
    <n v="0"/>
    <n v="522.6"/>
    <n v="774.6"/>
    <s v="Stayed"/>
    <s v="No Churn"/>
    <s v="Not Applicable"/>
  </r>
  <r>
    <x v="400"/>
    <s v="Male"/>
    <n v="21"/>
    <s v="Yes"/>
    <n v="1"/>
    <s v="Fairfax"/>
    <n v="94930"/>
    <s v="Central"/>
    <n v="37.971750999999998"/>
    <s v="West"/>
    <n v="-122.611873"/>
    <n v="0"/>
    <x v="2"/>
    <n v="64"/>
    <s v="None"/>
    <s v="Yes"/>
    <n v="34.58"/>
    <s v="Yes"/>
    <s v="Yes"/>
    <s v="Fiber Optic"/>
    <n v="27"/>
    <s v="Yes"/>
    <s v="Yes"/>
    <s v="Yes"/>
    <s v="No"/>
    <s v="No"/>
    <s v="No"/>
    <s v="No"/>
    <s v="Yes"/>
    <s v="Month-to-Month"/>
    <s v="Yes"/>
    <s v="Bank Withdrawal"/>
    <n v="91.8"/>
    <n v="5960.5"/>
    <n v="0"/>
    <n v="0"/>
    <n v="2213.12"/>
    <n v="8173.62"/>
    <s v="Stayed"/>
    <s v="No Churn"/>
    <s v="Not Applicable"/>
  </r>
  <r>
    <x v="401"/>
    <s v="Female"/>
    <n v="32"/>
    <s v="Yes"/>
    <n v="0"/>
    <s v="Hydesville"/>
    <n v="95547"/>
    <s v="North"/>
    <n v="40.557313999999998"/>
    <s v="West"/>
    <n v="-124.08166199999999"/>
    <n v="1"/>
    <x v="2"/>
    <n v="62"/>
    <s v="None"/>
    <s v="Yes"/>
    <n v="48.58"/>
    <s v="No"/>
    <s v="Yes"/>
    <s v="Fiber Optic"/>
    <n v="13"/>
    <s v="No"/>
    <s v="Yes"/>
    <s v="Yes"/>
    <s v="No"/>
    <s v="Yes"/>
    <s v="Yes"/>
    <s v="Yes"/>
    <s v="Yes"/>
    <s v="Month-to-Month"/>
    <s v="Yes"/>
    <s v="Bank Withdrawal"/>
    <n v="100.15"/>
    <n v="6283.3"/>
    <n v="0"/>
    <n v="0"/>
    <n v="3011.96"/>
    <n v="9295.26"/>
    <s v="Churned"/>
    <s v="Competitor"/>
    <s v="Competitor had better devices"/>
  </r>
  <r>
    <x v="402"/>
    <s v="Female"/>
    <n v="51"/>
    <s v="Yes"/>
    <n v="0"/>
    <s v="Graton"/>
    <n v="95444"/>
    <s v="North"/>
    <n v="38.434362"/>
    <s v="West"/>
    <n v="-122.86891"/>
    <n v="0"/>
    <x v="0"/>
    <n v="20"/>
    <s v="None"/>
    <s v="Yes"/>
    <n v="43.49"/>
    <s v="No"/>
    <s v="Yes"/>
    <s v="Fiber Optic"/>
    <n v="28"/>
    <s v="No"/>
    <s v="No"/>
    <s v="No"/>
    <s v="No"/>
    <s v="No"/>
    <s v="No"/>
    <s v="No"/>
    <s v="Yes"/>
    <s v="Month-to-Month"/>
    <s v="Yes"/>
    <s v="Bank Withdrawal"/>
    <n v="69.8"/>
    <n v="1540.35"/>
    <n v="0"/>
    <n v="0"/>
    <n v="869.8"/>
    <n v="2410.15"/>
    <s v="Stayed"/>
    <s v="No Churn"/>
    <s v="Not Applicable"/>
  </r>
  <r>
    <x v="403"/>
    <s v="Male"/>
    <n v="53"/>
    <s v="Yes"/>
    <n v="0"/>
    <s v="Shafter"/>
    <n v="93263"/>
    <s v="Central"/>
    <n v="35.490704999999998"/>
    <s v="Central-East"/>
    <n v="-119.286833"/>
    <n v="1"/>
    <x v="0"/>
    <n v="14"/>
    <s v="Offer D"/>
    <s v="No"/>
    <n v="0"/>
    <s v="No"/>
    <s v="Yes"/>
    <s v="DSL"/>
    <n v="12"/>
    <s v="No"/>
    <s v="No"/>
    <s v="No"/>
    <s v="No"/>
    <s v="Yes"/>
    <s v="Yes"/>
    <s v="Yes"/>
    <s v="Yes"/>
    <s v="Month-to-Month"/>
    <s v="No"/>
    <s v="Bank Withdrawal"/>
    <n v="46.35"/>
    <n v="667.7"/>
    <n v="0"/>
    <n v="0"/>
    <n v="0"/>
    <n v="667.7"/>
    <s v="Churned"/>
    <s v="Attitude"/>
    <s v="Attitude of service provider"/>
  </r>
  <r>
    <x v="404"/>
    <s v="Female"/>
    <n v="21"/>
    <s v="No"/>
    <n v="0"/>
    <s v="Fallbrook"/>
    <n v="92028"/>
    <s v="South"/>
    <n v="33.362575"/>
    <s v="East"/>
    <n v="-117.299644"/>
    <n v="0"/>
    <x v="2"/>
    <n v="57"/>
    <s v="None"/>
    <s v="Yes"/>
    <n v="36.14"/>
    <s v="No"/>
    <s v="Yes"/>
    <s v="Cable"/>
    <n v="48"/>
    <s v="No"/>
    <s v="Yes"/>
    <s v="Yes"/>
    <s v="Yes"/>
    <s v="Yes"/>
    <s v="No"/>
    <s v="Yes"/>
    <s v="Yes"/>
    <s v="Two Year"/>
    <s v="No"/>
    <s v="Mailed Check"/>
    <n v="69.75"/>
    <n v="3894.4"/>
    <n v="0"/>
    <n v="0"/>
    <n v="2059.98"/>
    <n v="5954.38"/>
    <s v="Stayed"/>
    <s v="No Churn"/>
    <s v="Not Applicable"/>
  </r>
  <r>
    <x v="405"/>
    <s v="Male"/>
    <n v="41"/>
    <s v="No"/>
    <n v="1"/>
    <s v="Whittier"/>
    <n v="90601"/>
    <s v="Central"/>
    <n v="34.007353000000002"/>
    <s v="Central-East"/>
    <n v="-118.033683"/>
    <n v="0"/>
    <x v="0"/>
    <n v="12"/>
    <s v="Offer D"/>
    <s v="Yes"/>
    <n v="27.07"/>
    <s v="No"/>
    <s v="Yes"/>
    <s v="Cable"/>
    <n v="29"/>
    <s v="Yes"/>
    <s v="No"/>
    <s v="No"/>
    <s v="No"/>
    <s v="Yes"/>
    <s v="Yes"/>
    <s v="Yes"/>
    <s v="Yes"/>
    <s v="Month-to-Month"/>
    <s v="Yes"/>
    <s v="Mailed Check"/>
    <n v="69.849999999999994"/>
    <n v="837.5"/>
    <n v="0"/>
    <n v="0"/>
    <n v="324.83999999999997"/>
    <n v="1162.3399999999999"/>
    <s v="Stayed"/>
    <s v="No Churn"/>
    <s v="Not Applicable"/>
  </r>
  <r>
    <x v="406"/>
    <s v="Female"/>
    <n v="40"/>
    <s v="Yes"/>
    <n v="2"/>
    <s v="San Simeon"/>
    <n v="93452"/>
    <s v="Central"/>
    <n v="35.746484000000002"/>
    <s v="Central-East"/>
    <n v="-121.223355"/>
    <n v="0"/>
    <x v="2"/>
    <n v="59"/>
    <s v="Offer B"/>
    <s v="Yes"/>
    <n v="42.37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45"/>
    <n v="1534.05"/>
    <n v="0"/>
    <n v="0"/>
    <n v="2499.83"/>
    <n v="4033.88"/>
    <s v="Stayed"/>
    <s v="No Churn"/>
    <s v="Not Applicable"/>
  </r>
  <r>
    <x v="407"/>
    <s v="Female"/>
    <n v="40"/>
    <s v="Yes"/>
    <n v="0"/>
    <s v="Castro Valley"/>
    <n v="94552"/>
    <s v="Central"/>
    <n v="37.722726999999999"/>
    <s v="West"/>
    <n v="-122.02157"/>
    <n v="4"/>
    <x v="2"/>
    <n v="59"/>
    <s v="Offer B"/>
    <s v="Yes"/>
    <n v="8.2799999999999994"/>
    <s v="No"/>
    <s v="Yes"/>
    <s v="DSL"/>
    <n v="22"/>
    <s v="No"/>
    <s v="Yes"/>
    <s v="No"/>
    <s v="Yes"/>
    <s v="Yes"/>
    <s v="Yes"/>
    <s v="Yes"/>
    <s v="Yes"/>
    <s v="Two Year"/>
    <s v="Yes"/>
    <s v="Credit Card"/>
    <n v="75.95"/>
    <n v="4542.3500000000004"/>
    <n v="0"/>
    <n v="0"/>
    <n v="488.52"/>
    <n v="5030.87"/>
    <s v="Stayed"/>
    <s v="No Churn"/>
    <s v="Not Applicable"/>
  </r>
  <r>
    <x v="408"/>
    <s v="Male"/>
    <n v="62"/>
    <s v="No"/>
    <n v="0"/>
    <s v="Olivehurst"/>
    <n v="95961"/>
    <s v="North"/>
    <n v="39.082568000000002"/>
    <s v="Central-East"/>
    <n v="-121.55325000000001"/>
    <n v="0"/>
    <x v="2"/>
    <n v="53"/>
    <s v="Offer B"/>
    <s v="Yes"/>
    <n v="26.21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75"/>
    <n v="1052.3499999999999"/>
    <n v="0"/>
    <n v="0"/>
    <n v="1389.13"/>
    <n v="2441.48"/>
    <s v="Churned"/>
    <s v="Price"/>
    <s v="Long distance charges"/>
  </r>
  <r>
    <x v="409"/>
    <s v="Male"/>
    <n v="33"/>
    <s v="Yes"/>
    <n v="0"/>
    <s v="Ranchita"/>
    <n v="92066"/>
    <s v="South"/>
    <n v="33.215251000000002"/>
    <s v="East"/>
    <n v="-116.53633000000001"/>
    <n v="3"/>
    <x v="3"/>
    <n v="45"/>
    <s v="None"/>
    <s v="Yes"/>
    <n v="39.82"/>
    <s v="Yes"/>
    <s v="Yes"/>
    <s v="DSL"/>
    <n v="13"/>
    <s v="No"/>
    <s v="Yes"/>
    <s v="Yes"/>
    <s v="No"/>
    <s v="Yes"/>
    <s v="Yes"/>
    <s v="Yes"/>
    <s v="Yes"/>
    <s v="One Year"/>
    <s v="No"/>
    <s v="Credit Card"/>
    <n v="78.75"/>
    <n v="3600.65"/>
    <n v="0"/>
    <n v="0"/>
    <n v="1791.9"/>
    <n v="5392.55"/>
    <s v="Stayed"/>
    <s v="No Churn"/>
    <s v="Not Applicable"/>
  </r>
  <r>
    <x v="410"/>
    <s v="Male"/>
    <n v="55"/>
    <s v="Yes"/>
    <n v="0"/>
    <s v="Dunlap"/>
    <n v="93621"/>
    <s v="Central"/>
    <n v="36.789212999999997"/>
    <s v="Central-East"/>
    <n v="-119.140338"/>
    <n v="5"/>
    <x v="2"/>
    <n v="50"/>
    <s v="Offer B"/>
    <s v="Yes"/>
    <n v="1.87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8"/>
    <n v="1013.2"/>
    <n v="0"/>
    <n v="0"/>
    <n v="93.5"/>
    <n v="1106.7"/>
    <s v="Stayed"/>
    <s v="No Churn"/>
    <s v="Not Applicable"/>
  </r>
  <r>
    <x v="411"/>
    <s v="Male"/>
    <n v="35"/>
    <s v="Yes"/>
    <n v="0"/>
    <s v="Comptche"/>
    <n v="95427"/>
    <s v="North"/>
    <n v="39.239818"/>
    <s v="West"/>
    <n v="-123.565432"/>
    <n v="1"/>
    <x v="0"/>
    <n v="20"/>
    <s v="Offer D"/>
    <s v="Yes"/>
    <n v="18.05"/>
    <s v="No"/>
    <s v="Yes"/>
    <s v="Fiber Optic"/>
    <n v="5"/>
    <s v="No"/>
    <s v="No"/>
    <s v="No"/>
    <s v="No"/>
    <s v="Yes"/>
    <s v="Yes"/>
    <s v="Yes"/>
    <s v="Yes"/>
    <s v="Month-to-Month"/>
    <s v="Yes"/>
    <s v="Credit Card"/>
    <n v="89"/>
    <n v="1820.45"/>
    <n v="0"/>
    <n v="0"/>
    <n v="361"/>
    <n v="2181.4499999999998"/>
    <s v="Churned"/>
    <s v="Dissatisfaction"/>
    <s v="Service dissatisfaction"/>
  </r>
  <r>
    <x v="412"/>
    <s v="Female"/>
    <n v="77"/>
    <s v="No"/>
    <n v="0"/>
    <s v="Vista"/>
    <n v="92084"/>
    <s v="South"/>
    <n v="33.22784"/>
    <s v="East"/>
    <n v="-117.200024"/>
    <n v="0"/>
    <x v="1"/>
    <n v="1"/>
    <s v="Offer E"/>
    <s v="No"/>
    <n v="0"/>
    <s v="No"/>
    <s v="Yes"/>
    <s v="DSL"/>
    <n v="15"/>
    <s v="No"/>
    <s v="No"/>
    <s v="No"/>
    <s v="No"/>
    <s v="No"/>
    <s v="No"/>
    <s v="No"/>
    <s v="Yes"/>
    <s v="Month-to-Month"/>
    <s v="No"/>
    <s v="Bank Withdrawal"/>
    <n v="25.25"/>
    <n v="25.25"/>
    <n v="0"/>
    <n v="0"/>
    <n v="0"/>
    <n v="25.25"/>
    <s v="Churned"/>
    <s v="Price"/>
    <s v="Price too high"/>
  </r>
  <r>
    <x v="413"/>
    <s v="Female"/>
    <n v="38"/>
    <s v="Yes"/>
    <n v="3"/>
    <s v="Soquel"/>
    <n v="95073"/>
    <s v="Central"/>
    <n v="37.023668999999998"/>
    <s v="West"/>
    <n v="-121.946461"/>
    <n v="1"/>
    <x v="2"/>
    <n v="70"/>
    <s v="None"/>
    <s v="Yes"/>
    <n v="38.630000000000003"/>
    <s v="No"/>
    <s v="No"/>
    <s v="No Internet"/>
    <n v="0"/>
    <s v="No"/>
    <s v="No"/>
    <s v="No"/>
    <s v="No"/>
    <s v="No"/>
    <s v="No"/>
    <s v="No"/>
    <s v="No"/>
    <s v="Two Year"/>
    <s v="Yes"/>
    <s v="Credit Card"/>
    <n v="19.2"/>
    <n v="1401.4"/>
    <n v="0"/>
    <n v="0"/>
    <n v="2704.1"/>
    <n v="4105.5"/>
    <s v="Stayed"/>
    <s v="No Churn"/>
    <s v="Not Applicable"/>
  </r>
  <r>
    <x v="414"/>
    <s v="Male"/>
    <n v="74"/>
    <s v="Yes"/>
    <n v="0"/>
    <s v="Shasta Lake"/>
    <n v="96019"/>
    <s v="North"/>
    <n v="40.692523000000001"/>
    <s v="West"/>
    <n v="-122.369876"/>
    <n v="1"/>
    <x v="1"/>
    <n v="1"/>
    <s v="Offer E"/>
    <s v="No"/>
    <n v="0"/>
    <s v="No"/>
    <s v="Yes"/>
    <s v="Cable"/>
    <n v="18"/>
    <s v="No"/>
    <s v="No"/>
    <s v="No"/>
    <s v="No"/>
    <s v="No"/>
    <s v="No"/>
    <s v="No"/>
    <s v="Yes"/>
    <s v="Month-to-Month"/>
    <s v="No"/>
    <s v="Bank Withdrawal"/>
    <n v="25.05"/>
    <n v="25.05"/>
    <n v="0"/>
    <n v="0"/>
    <n v="0"/>
    <n v="25.05"/>
    <s v="Churned"/>
    <s v="Competitor"/>
    <s v="Competitor had better devices"/>
  </r>
  <r>
    <x v="415"/>
    <s v="Female"/>
    <n v="61"/>
    <s v="Yes"/>
    <n v="0"/>
    <s v="North Hills"/>
    <n v="91343"/>
    <s v="Central"/>
    <n v="34.238802"/>
    <s v="Central-East"/>
    <n v="-118.48229600000001"/>
    <n v="5"/>
    <x v="2"/>
    <n v="64"/>
    <s v="None"/>
    <s v="No"/>
    <n v="0"/>
    <s v="No"/>
    <s v="Yes"/>
    <s v="DSL"/>
    <n v="27"/>
    <s v="Yes"/>
    <s v="No"/>
    <s v="Yes"/>
    <s v="Yes"/>
    <s v="No"/>
    <s v="Yes"/>
    <s v="Yes"/>
    <s v="Yes"/>
    <s v="Two Year"/>
    <s v="No"/>
    <s v="Bank Withdrawal"/>
    <n v="47.85"/>
    <n v="3147.5"/>
    <n v="0"/>
    <n v="0"/>
    <n v="0"/>
    <n v="3147.5"/>
    <s v="Churned"/>
    <s v="Competitor"/>
    <s v="Competitor made better offer"/>
  </r>
  <r>
    <x v="416"/>
    <s v="Male"/>
    <n v="62"/>
    <s v="No"/>
    <n v="0"/>
    <s v="Rancho Cordova"/>
    <n v="95670"/>
    <s v="North"/>
    <n v="38.602722999999997"/>
    <s v="Central-East"/>
    <n v="-121.27991299999999"/>
    <n v="0"/>
    <x v="2"/>
    <n v="49"/>
    <s v="None"/>
    <s v="Yes"/>
    <n v="19.079999999999998"/>
    <s v="Yes"/>
    <s v="Yes"/>
    <s v="Fiber Optic"/>
    <n v="24"/>
    <s v="No"/>
    <s v="No"/>
    <s v="No"/>
    <s v="No"/>
    <s v="No"/>
    <s v="No"/>
    <s v="No"/>
    <s v="No"/>
    <s v="Month-to-Month"/>
    <s v="No"/>
    <s v="Credit Card"/>
    <n v="75.2"/>
    <n v="3678.3"/>
    <n v="0"/>
    <n v="20"/>
    <n v="934.92"/>
    <n v="4633.22"/>
    <s v="Churned"/>
    <s v="Price"/>
    <s v="Extra data charges"/>
  </r>
  <r>
    <x v="417"/>
    <s v="Male"/>
    <n v="60"/>
    <s v="No"/>
    <n v="0"/>
    <s v="Wasco"/>
    <n v="93280"/>
    <s v="Central"/>
    <n v="35.652242000000001"/>
    <s v="Central-East"/>
    <n v="-119.4464"/>
    <n v="0"/>
    <x v="3"/>
    <n v="28"/>
    <s v="Offer C"/>
    <s v="Yes"/>
    <n v="44.28"/>
    <s v="No"/>
    <s v="Yes"/>
    <s v="Fiber Optic"/>
    <n v="5"/>
    <s v="Yes"/>
    <s v="No"/>
    <s v="No"/>
    <s v="No"/>
    <s v="No"/>
    <s v="No"/>
    <s v="No"/>
    <s v="Yes"/>
    <s v="Month-to-Month"/>
    <s v="Yes"/>
    <s v="Bank Withdrawal"/>
    <n v="74.900000000000006"/>
    <n v="2068.5500000000002"/>
    <n v="0"/>
    <n v="0"/>
    <n v="1239.8399999999999"/>
    <n v="3308.39"/>
    <s v="Churned"/>
    <s v="Price"/>
    <s v="Long distance charges"/>
  </r>
  <r>
    <x v="418"/>
    <s v="Male"/>
    <n v="32"/>
    <s v="Yes"/>
    <n v="0"/>
    <s v="Garden Grove"/>
    <n v="92840"/>
    <s v="South"/>
    <n v="33.787165000000002"/>
    <s v="East"/>
    <n v="-117.931889"/>
    <n v="1"/>
    <x v="2"/>
    <n v="72"/>
    <s v="None"/>
    <s v="Yes"/>
    <n v="47.83"/>
    <s v="Yes"/>
    <s v="Yes"/>
    <s v="Fiber Optic"/>
    <n v="27"/>
    <s v="Yes"/>
    <s v="No"/>
    <s v="Yes"/>
    <s v="Yes"/>
    <s v="Yes"/>
    <s v="Yes"/>
    <s v="Yes"/>
    <s v="Yes"/>
    <s v="Two Year"/>
    <s v="Yes"/>
    <s v="Credit Card"/>
    <n v="111.9"/>
    <n v="8071.05"/>
    <n v="0"/>
    <n v="0"/>
    <n v="3443.76"/>
    <n v="11514.81"/>
    <s v="Stayed"/>
    <s v="No Churn"/>
    <s v="Not Applicable"/>
  </r>
  <r>
    <x v="419"/>
    <s v="Female"/>
    <n v="47"/>
    <s v="No"/>
    <n v="0"/>
    <s v="Pasadena"/>
    <n v="91103"/>
    <s v="Central"/>
    <n v="34.167465"/>
    <s v="Central-East"/>
    <n v="-118.165327"/>
    <n v="0"/>
    <x v="0"/>
    <n v="13"/>
    <s v="None"/>
    <s v="Yes"/>
    <n v="34.18"/>
    <s v="No"/>
    <s v="Yes"/>
    <s v="Fiber Optic"/>
    <n v="19"/>
    <s v="No"/>
    <s v="No"/>
    <s v="No"/>
    <s v="No"/>
    <s v="Yes"/>
    <s v="No"/>
    <s v="No"/>
    <s v="Yes"/>
    <s v="Month-to-Month"/>
    <s v="Yes"/>
    <s v="Credit Card"/>
    <n v="81.900000000000006"/>
    <n v="1028.9000000000001"/>
    <n v="0"/>
    <n v="0"/>
    <n v="444.34"/>
    <n v="1473.24"/>
    <s v="Stayed"/>
    <s v="No Churn"/>
    <s v="Not Applicable"/>
  </r>
  <r>
    <x v="420"/>
    <s v="Male"/>
    <n v="41"/>
    <s v="Yes"/>
    <n v="1"/>
    <s v="Oak Run"/>
    <n v="96069"/>
    <s v="North"/>
    <n v="40.689242999999998"/>
    <s v="West"/>
    <n v="-122.037023"/>
    <n v="1"/>
    <x v="1"/>
    <n v="4"/>
    <s v="Offer E"/>
    <s v="Yes"/>
    <n v="39.04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8.850000000000001"/>
    <n v="84.2"/>
    <n v="0"/>
    <n v="0"/>
    <n v="156.16"/>
    <n v="240.36"/>
    <s v="Stayed"/>
    <s v="No Churn"/>
    <s v="Not Applicable"/>
  </r>
  <r>
    <x v="421"/>
    <s v="Female"/>
    <n v="62"/>
    <s v="No"/>
    <n v="0"/>
    <s v="Copperopolis"/>
    <n v="95228"/>
    <s v="Central"/>
    <n v="37.943953999999998"/>
    <s v="Central-East"/>
    <n v="-120.67108"/>
    <n v="0"/>
    <x v="2"/>
    <n v="53"/>
    <s v="Offer B"/>
    <s v="Yes"/>
    <n v="10.32"/>
    <s v="No"/>
    <s v="No"/>
    <s v="No Internet"/>
    <n v="0"/>
    <s v="No"/>
    <s v="No"/>
    <s v="No"/>
    <s v="No"/>
    <s v="No"/>
    <s v="No"/>
    <s v="No"/>
    <s v="No"/>
    <s v="Two Year"/>
    <s v="No"/>
    <s v="Mailed Check"/>
    <n v="18.7"/>
    <n v="1005.7"/>
    <n v="0"/>
    <n v="0"/>
    <n v="546.96"/>
    <n v="1552.66"/>
    <s v="Stayed"/>
    <s v="No Churn"/>
    <s v="Not Applicable"/>
  </r>
  <r>
    <x v="422"/>
    <s v="Female"/>
    <n v="54"/>
    <s v="Yes"/>
    <n v="0"/>
    <s v="Irvine"/>
    <n v="92618"/>
    <s v="South"/>
    <n v="33.667144999999998"/>
    <s v="East"/>
    <n v="-117.732135"/>
    <n v="1"/>
    <x v="2"/>
    <n v="63"/>
    <s v="Offer B"/>
    <s v="Yes"/>
    <n v="21.15"/>
    <s v="Yes"/>
    <s v="Yes"/>
    <s v="Fiber Optic"/>
    <n v="24"/>
    <s v="No"/>
    <s v="Yes"/>
    <s v="No"/>
    <s v="No"/>
    <s v="No"/>
    <s v="No"/>
    <s v="No"/>
    <s v="Yes"/>
    <s v="Month-to-Month"/>
    <s v="Yes"/>
    <s v="Bank Withdrawal"/>
    <n v="81.55"/>
    <n v="5029.05"/>
    <n v="0"/>
    <n v="0"/>
    <n v="1332.45"/>
    <n v="6361.5"/>
    <s v="Stayed"/>
    <s v="No Churn"/>
    <s v="Not Applicable"/>
  </r>
  <r>
    <x v="423"/>
    <s v="Female"/>
    <n v="41"/>
    <s v="No"/>
    <n v="0"/>
    <s v="North Hollywood"/>
    <n v="91602"/>
    <s v="Central"/>
    <n v="34.151359999999997"/>
    <s v="Central-East"/>
    <n v="-118.364786"/>
    <n v="0"/>
    <x v="0"/>
    <n v="10"/>
    <s v="Offer D"/>
    <s v="No"/>
    <n v="0"/>
    <s v="No"/>
    <s v="Yes"/>
    <s v="Cable"/>
    <n v="29"/>
    <s v="No"/>
    <s v="No"/>
    <s v="No"/>
    <s v="Yes"/>
    <s v="No"/>
    <s v="No"/>
    <s v="No"/>
    <s v="Yes"/>
    <s v="Two Year"/>
    <s v="Yes"/>
    <s v="Mailed Check"/>
    <n v="29.6"/>
    <n v="299.05"/>
    <n v="0"/>
    <n v="0"/>
    <n v="0"/>
    <n v="299.05"/>
    <s v="Stayed"/>
    <s v="No Churn"/>
    <s v="Not Applicable"/>
  </r>
  <r>
    <x v="424"/>
    <s v="Male"/>
    <n v="29"/>
    <s v="Yes"/>
    <n v="0"/>
    <s v="Maywood"/>
    <n v="90270"/>
    <s v="South"/>
    <n v="33.988571999999998"/>
    <s v="Central-East"/>
    <n v="-118.186565"/>
    <n v="0"/>
    <x v="2"/>
    <n v="56"/>
    <s v="None"/>
    <s v="Yes"/>
    <n v="48.87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95"/>
    <n v="1126.75"/>
    <n v="0"/>
    <n v="0"/>
    <n v="2736.72"/>
    <n v="3863.47"/>
    <s v="Stayed"/>
    <s v="No Churn"/>
    <s v="Not Applicable"/>
  </r>
  <r>
    <x v="425"/>
    <s v="Male"/>
    <n v="28"/>
    <s v="No"/>
    <n v="0"/>
    <s v="Newhall"/>
    <n v="91321"/>
    <s v="Central"/>
    <n v="34.370378000000002"/>
    <s v="Central-East"/>
    <n v="-118.50411800000001"/>
    <n v="0"/>
    <x v="0"/>
    <n v="10"/>
    <s v="Offer D"/>
    <s v="Yes"/>
    <n v="34.44"/>
    <s v="No"/>
    <s v="Yes"/>
    <s v="Cable"/>
    <n v="69"/>
    <s v="No"/>
    <s v="No"/>
    <s v="No"/>
    <s v="No"/>
    <s v="No"/>
    <s v="No"/>
    <s v="Yes"/>
    <s v="Yes"/>
    <s v="Month-to-Month"/>
    <s v="Yes"/>
    <s v="Bank Withdrawal"/>
    <n v="45.55"/>
    <n v="402.6"/>
    <n v="0"/>
    <n v="0"/>
    <n v="344.4"/>
    <n v="747"/>
    <s v="Churned"/>
    <s v="Attitude"/>
    <s v="Attitude of support person"/>
  </r>
  <r>
    <x v="426"/>
    <s v="Male"/>
    <n v="50"/>
    <s v="No"/>
    <n v="0"/>
    <s v="Murphys"/>
    <n v="95247"/>
    <s v="North"/>
    <n v="38.147852"/>
    <s v="Central-East"/>
    <n v="-120.440124"/>
    <n v="0"/>
    <x v="2"/>
    <n v="65"/>
    <s v="Offer B"/>
    <s v="Yes"/>
    <n v="2.72"/>
    <s v="Yes"/>
    <s v="Yes"/>
    <s v="Fiber Optic"/>
    <n v="16"/>
    <s v="Yes"/>
    <s v="No"/>
    <s v="No"/>
    <s v="Yes"/>
    <s v="No"/>
    <s v="Yes"/>
    <s v="Yes"/>
    <s v="No"/>
    <s v="One Year"/>
    <s v="No"/>
    <s v="Bank Withdrawal"/>
    <n v="93.55"/>
    <n v="6069.25"/>
    <n v="0"/>
    <n v="30"/>
    <n v="176.8"/>
    <n v="6276.05"/>
    <s v="Stayed"/>
    <s v="No Churn"/>
    <s v="Not Applicable"/>
  </r>
  <r>
    <x v="427"/>
    <s v="Female"/>
    <n v="63"/>
    <s v="No"/>
    <n v="0"/>
    <s v="San Clemente"/>
    <n v="92673"/>
    <s v="South"/>
    <n v="33.472499999999997"/>
    <s v="East"/>
    <n v="-117.584273"/>
    <n v="0"/>
    <x v="1"/>
    <n v="1"/>
    <s v="None"/>
    <s v="Yes"/>
    <n v="16.420000000000002"/>
    <s v="No"/>
    <s v="Yes"/>
    <s v="Cable"/>
    <n v="21"/>
    <s v="Yes"/>
    <s v="No"/>
    <s v="No"/>
    <s v="No"/>
    <s v="No"/>
    <s v="No"/>
    <s v="No"/>
    <s v="Yes"/>
    <s v="Month-to-Month"/>
    <s v="Yes"/>
    <s v="Bank Withdrawal"/>
    <n v="48.45"/>
    <n v="48.45"/>
    <n v="0"/>
    <n v="0"/>
    <n v="16.420000000000002"/>
    <n v="64.87"/>
    <s v="Joined"/>
    <s v="No Churn"/>
    <s v="Not Applicable"/>
  </r>
  <r>
    <x v="428"/>
    <s v="Female"/>
    <n v="77"/>
    <s v="No"/>
    <n v="0"/>
    <s v="San Diego"/>
    <n v="92122"/>
    <s v="South"/>
    <n v="32.857230000000001"/>
    <s v="East"/>
    <n v="-117.209774"/>
    <n v="0"/>
    <x v="0"/>
    <n v="21"/>
    <s v="None"/>
    <s v="No"/>
    <n v="0"/>
    <s v="No"/>
    <s v="Yes"/>
    <s v="Cable"/>
    <n v="8"/>
    <s v="Yes"/>
    <s v="No"/>
    <s v="No"/>
    <s v="No"/>
    <s v="Yes"/>
    <s v="No"/>
    <s v="No"/>
    <s v="Yes"/>
    <s v="Month-to-Month"/>
    <s v="Yes"/>
    <s v="Bank Withdrawal"/>
    <n v="-10"/>
    <n v="840.1"/>
    <n v="0"/>
    <n v="0"/>
    <n v="0"/>
    <n v="840.1"/>
    <s v="Churned"/>
    <s v="Competitor"/>
    <s v="Competitor made better offer"/>
  </r>
  <r>
    <x v="429"/>
    <s v="Female"/>
    <n v="40"/>
    <s v="Yes"/>
    <n v="1"/>
    <s v="Ferndale"/>
    <n v="95536"/>
    <s v="North"/>
    <n v="40.478499999999997"/>
    <s v="West"/>
    <n v="-124.301372"/>
    <n v="5"/>
    <x v="3"/>
    <n v="29"/>
    <s v="Offer C"/>
    <s v="Yes"/>
    <n v="34.44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2"/>
    <n v="558.79999999999995"/>
    <n v="0"/>
    <n v="0"/>
    <n v="998.76"/>
    <n v="1557.56"/>
    <s v="Stayed"/>
    <s v="No Churn"/>
    <s v="Not Applicable"/>
  </r>
  <r>
    <x v="430"/>
    <s v="Female"/>
    <n v="55"/>
    <s v="Yes"/>
    <n v="0"/>
    <s v="Arcata"/>
    <n v="95521"/>
    <s v="North"/>
    <n v="40.839958000000003"/>
    <s v="West"/>
    <n v="-124.00375699999999"/>
    <n v="7"/>
    <x v="2"/>
    <n v="72"/>
    <s v="None"/>
    <s v="Yes"/>
    <n v="37.979999999999997"/>
    <s v="Yes"/>
    <s v="No"/>
    <s v="No Internet"/>
    <n v="0"/>
    <s v="No"/>
    <s v="No"/>
    <s v="No"/>
    <s v="No"/>
    <s v="No"/>
    <s v="No"/>
    <s v="No"/>
    <s v="No"/>
    <s v="Two Year"/>
    <s v="Yes"/>
    <s v="Credit Card"/>
    <n v="24.15"/>
    <n v="1776.45"/>
    <n v="0"/>
    <n v="0"/>
    <n v="2734.56"/>
    <n v="4511.01"/>
    <s v="Stayed"/>
    <s v="No Churn"/>
    <s v="Not Applicable"/>
  </r>
  <r>
    <x v="431"/>
    <s v="Male"/>
    <n v="49"/>
    <s v="Yes"/>
    <n v="0"/>
    <s v="Temecula"/>
    <n v="92592"/>
    <s v="South"/>
    <n v="33.507255000000001"/>
    <s v="East"/>
    <n v="-117.029473"/>
    <n v="1"/>
    <x v="0"/>
    <n v="22"/>
    <s v="None"/>
    <s v="Yes"/>
    <n v="19.8"/>
    <s v="No"/>
    <s v="Yes"/>
    <s v="Cable"/>
    <n v="17"/>
    <s v="Yes"/>
    <s v="No"/>
    <s v="Yes"/>
    <s v="Yes"/>
    <s v="Yes"/>
    <s v="No"/>
    <s v="No"/>
    <s v="Yes"/>
    <s v="One Year"/>
    <s v="Yes"/>
    <s v="Bank Withdrawal"/>
    <n v="67.5"/>
    <n v="1544.05"/>
    <n v="0"/>
    <n v="0"/>
    <n v="435.6"/>
    <n v="1979.65"/>
    <s v="Churned"/>
    <s v="Other"/>
    <s v="Don't know"/>
  </r>
  <r>
    <x v="432"/>
    <s v="Female"/>
    <n v="64"/>
    <s v="No"/>
    <n v="0"/>
    <s v="San Anselmo"/>
    <n v="94960"/>
    <s v="Central"/>
    <n v="37.992719999999998"/>
    <s v="West"/>
    <n v="-122.57502599999999"/>
    <n v="0"/>
    <x v="0"/>
    <n v="23"/>
    <s v="None"/>
    <s v="Yes"/>
    <n v="3.55"/>
    <s v="Yes"/>
    <s v="Yes"/>
    <s v="Fiber Optic"/>
    <n v="4"/>
    <s v="Yes"/>
    <s v="No"/>
    <s v="No"/>
    <s v="No"/>
    <s v="Yes"/>
    <s v="No"/>
    <s v="No"/>
    <s v="Yes"/>
    <s v="Month-to-Month"/>
    <s v="Yes"/>
    <s v="Bank Withdrawal"/>
    <n v="90.05"/>
    <n v="2169.8000000000002"/>
    <n v="27.38"/>
    <n v="0"/>
    <n v="81.650000000000006"/>
    <n v="2224.0700000000002"/>
    <s v="Churned"/>
    <s v="Competitor"/>
    <s v="Competitor offered higher download speeds"/>
  </r>
  <r>
    <x v="433"/>
    <s v="Male"/>
    <n v="33"/>
    <s v="Yes"/>
    <n v="0"/>
    <s v="Ceres"/>
    <n v="95307"/>
    <s v="Central"/>
    <n v="37.553469"/>
    <s v="Central-East"/>
    <n v="-120.952825"/>
    <n v="0"/>
    <x v="3"/>
    <n v="40"/>
    <s v="Offer B"/>
    <s v="Yes"/>
    <n v="23.74"/>
    <s v="Yes"/>
    <s v="Yes"/>
    <s v="DSL"/>
    <n v="22"/>
    <s v="No"/>
    <s v="Yes"/>
    <s v="No"/>
    <s v="Yes"/>
    <s v="Yes"/>
    <s v="No"/>
    <s v="No"/>
    <s v="Yes"/>
    <s v="One Year"/>
    <s v="No"/>
    <s v="Credit Card"/>
    <n v="70.75"/>
    <n v="2921.75"/>
    <n v="0"/>
    <n v="0"/>
    <n v="949.6"/>
    <n v="3871.35"/>
    <s v="Stayed"/>
    <s v="No Churn"/>
    <s v="Not Applicable"/>
  </r>
  <r>
    <x v="434"/>
    <s v="Male"/>
    <n v="30"/>
    <s v="No"/>
    <n v="0"/>
    <s v="Elk Grove"/>
    <n v="95758"/>
    <s v="North"/>
    <n v="38.353630000000003"/>
    <s v="Central-East"/>
    <n v="-121.44195000000001"/>
    <n v="0"/>
    <x v="1"/>
    <n v="2"/>
    <s v="Offer E"/>
    <s v="Yes"/>
    <n v="17.22"/>
    <s v="Yes"/>
    <s v="Yes"/>
    <s v="Fiber Optic"/>
    <n v="30"/>
    <s v="No"/>
    <s v="No"/>
    <s v="No"/>
    <s v="No"/>
    <s v="No"/>
    <s v="No"/>
    <s v="No"/>
    <s v="Yes"/>
    <s v="Month-to-Month"/>
    <s v="Yes"/>
    <s v="Bank Withdrawal"/>
    <n v="76.5"/>
    <n v="162.44999999999999"/>
    <n v="0"/>
    <n v="0"/>
    <n v="34.44"/>
    <n v="196.89"/>
    <s v="Churned"/>
    <s v="Other"/>
    <s v="Don't know"/>
  </r>
  <r>
    <x v="435"/>
    <s v="Male"/>
    <n v="40"/>
    <s v="Yes"/>
    <n v="0"/>
    <s v="Wilton"/>
    <n v="95693"/>
    <s v="North"/>
    <n v="38.392558999999999"/>
    <s v="Central-East"/>
    <n v="-121.225093"/>
    <n v="5"/>
    <x v="0"/>
    <n v="13"/>
    <s v="Offer D"/>
    <s v="Yes"/>
    <n v="29.92"/>
    <s v="No"/>
    <s v="Yes"/>
    <s v="Fiber Optic"/>
    <n v="21"/>
    <s v="Yes"/>
    <s v="No"/>
    <s v="No"/>
    <s v="No"/>
    <s v="No"/>
    <s v="Yes"/>
    <s v="Yes"/>
    <s v="Yes"/>
    <s v="Month-to-Month"/>
    <s v="No"/>
    <s v="Bank Withdrawal"/>
    <n v="84.05"/>
    <n v="1095.3"/>
    <n v="23.97"/>
    <n v="0"/>
    <n v="388.96"/>
    <n v="1460.29"/>
    <s v="Churned"/>
    <s v="Competitor"/>
    <s v="Competitor offered higher download speeds"/>
  </r>
  <r>
    <x v="436"/>
    <s v="Female"/>
    <n v="39"/>
    <s v="No"/>
    <n v="0"/>
    <s v="Douglas City"/>
    <n v="96024"/>
    <s v="North"/>
    <n v="40.586587999999999"/>
    <s v="West"/>
    <n v="-122.903677"/>
    <n v="0"/>
    <x v="0"/>
    <n v="16"/>
    <s v="Offer D"/>
    <s v="Yes"/>
    <n v="18.989999999999998"/>
    <s v="Yes"/>
    <s v="Yes"/>
    <s v="Fiber Optic"/>
    <n v="30"/>
    <s v="No"/>
    <s v="Yes"/>
    <s v="Yes"/>
    <s v="No"/>
    <s v="No"/>
    <s v="Yes"/>
    <s v="Yes"/>
    <s v="Yes"/>
    <s v="Month-to-Month"/>
    <s v="Yes"/>
    <s v="Credit Card"/>
    <n v="95.6"/>
    <n v="1555.65"/>
    <n v="0"/>
    <n v="0"/>
    <n v="303.83999999999997"/>
    <n v="1859.49"/>
    <s v="Churned"/>
    <s v="Attitude"/>
    <s v="Attitude of service provider"/>
  </r>
  <r>
    <x v="437"/>
    <s v="Female"/>
    <n v="28"/>
    <s v="No"/>
    <n v="0"/>
    <s v="White Water"/>
    <n v="92282"/>
    <s v="South"/>
    <n v="33.972293000000001"/>
    <s v="East"/>
    <n v="-116.654195"/>
    <n v="0"/>
    <x v="2"/>
    <n v="67"/>
    <s v="Offer A"/>
    <s v="Yes"/>
    <n v="37.5"/>
    <s v="Yes"/>
    <s v="Yes"/>
    <s v="Fiber Optic"/>
    <n v="30"/>
    <s v="Yes"/>
    <s v="Yes"/>
    <s v="Yes"/>
    <s v="No"/>
    <s v="Yes"/>
    <s v="No"/>
    <s v="No"/>
    <s v="Yes"/>
    <s v="Month-to-Month"/>
    <s v="Yes"/>
    <s v="Credit Card"/>
    <n v="102.95"/>
    <n v="6886.25"/>
    <n v="0"/>
    <n v="0"/>
    <n v="2512.5"/>
    <n v="9398.75"/>
    <s v="Churned"/>
    <s v="Competitor"/>
    <s v="Competitor offered more data"/>
  </r>
  <r>
    <x v="438"/>
    <s v="Male"/>
    <n v="19"/>
    <s v="Yes"/>
    <n v="1"/>
    <s v="Smartville"/>
    <n v="95977"/>
    <s v="North"/>
    <n v="39.176594999999999"/>
    <s v="Central-East"/>
    <n v="-121.291692"/>
    <n v="3"/>
    <x v="2"/>
    <n v="72"/>
    <s v="Offer A"/>
    <s v="Yes"/>
    <n v="5.7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1"/>
    <n v="1493.75"/>
    <n v="0"/>
    <n v="0"/>
    <n v="410.4"/>
    <n v="1904.15"/>
    <s v="Stayed"/>
    <s v="No Churn"/>
    <s v="Not Applicable"/>
  </r>
  <r>
    <x v="439"/>
    <s v="Male"/>
    <n v="61"/>
    <s v="No"/>
    <n v="0"/>
    <s v="Coarsegold"/>
    <n v="93614"/>
    <s v="Central"/>
    <n v="37.212190999999997"/>
    <s v="Central-East"/>
    <n v="-119.749323"/>
    <n v="0"/>
    <x v="1"/>
    <n v="3"/>
    <s v="None"/>
    <s v="Yes"/>
    <n v="44.97"/>
    <s v="No"/>
    <s v="Yes"/>
    <s v="Fiber Optic"/>
    <n v="16"/>
    <s v="Yes"/>
    <s v="No"/>
    <s v="No"/>
    <s v="Yes"/>
    <s v="No"/>
    <s v="No"/>
    <s v="No"/>
    <s v="No"/>
    <s v="Month-to-Month"/>
    <s v="Yes"/>
    <s v="Credit Card"/>
    <n v="82.3"/>
    <n v="214.4"/>
    <n v="0"/>
    <n v="20"/>
    <n v="134.91"/>
    <n v="369.31"/>
    <s v="Joined"/>
    <s v="No Churn"/>
    <s v="Not Applicable"/>
  </r>
  <r>
    <x v="440"/>
    <s v="Female"/>
    <n v="73"/>
    <s v="Yes"/>
    <n v="0"/>
    <s v="Azusa"/>
    <n v="91702"/>
    <s v="Central"/>
    <n v="34.174492999999998"/>
    <s v="East"/>
    <n v="-117.87067999999999"/>
    <n v="1"/>
    <x v="3"/>
    <n v="47"/>
    <s v="None"/>
    <s v="Yes"/>
    <n v="38.31"/>
    <s v="Yes"/>
    <s v="Yes"/>
    <s v="Fiber Optic"/>
    <n v="7"/>
    <s v="Yes"/>
    <s v="No"/>
    <s v="No"/>
    <s v="No"/>
    <s v="No"/>
    <s v="No"/>
    <s v="No"/>
    <s v="No"/>
    <s v="Month-to-Month"/>
    <s v="No"/>
    <s v="Bank Withdrawal"/>
    <n v="80.349999999999994"/>
    <n v="3825.85"/>
    <n v="0"/>
    <n v="90"/>
    <n v="1800.57"/>
    <n v="5716.42"/>
    <s v="Churned"/>
    <s v="Dissatisfaction"/>
    <s v="Network reliability"/>
  </r>
  <r>
    <x v="441"/>
    <s v="Male"/>
    <n v="69"/>
    <s v="No"/>
    <n v="0"/>
    <s v="Merced"/>
    <n v="95348"/>
    <s v="Central"/>
    <n v="37.401220000000002"/>
    <s v="Central-East"/>
    <n v="-120.514191"/>
    <n v="0"/>
    <x v="1"/>
    <n v="4"/>
    <s v="Offer E"/>
    <s v="Yes"/>
    <n v="6.18"/>
    <s v="No"/>
    <s v="Yes"/>
    <s v="Fiber Optic"/>
    <n v="12"/>
    <s v="No"/>
    <s v="No"/>
    <s v="No"/>
    <s v="No"/>
    <s v="No"/>
    <s v="No"/>
    <s v="No"/>
    <s v="Yes"/>
    <s v="Month-to-Month"/>
    <s v="Yes"/>
    <s v="Bank Withdrawal"/>
    <n v="70.650000000000006"/>
    <n v="293.85000000000002"/>
    <n v="0"/>
    <n v="0"/>
    <n v="24.72"/>
    <n v="318.57"/>
    <s v="Stayed"/>
    <s v="No Churn"/>
    <s v="Not Applicable"/>
  </r>
  <r>
    <x v="442"/>
    <s v="Female"/>
    <n v="71"/>
    <s v="No"/>
    <n v="0"/>
    <s v="Aguanga"/>
    <n v="92536"/>
    <s v="South"/>
    <n v="33.482242999999997"/>
    <s v="East"/>
    <n v="-116.827173"/>
    <n v="0"/>
    <x v="0"/>
    <n v="18"/>
    <s v="None"/>
    <s v="Yes"/>
    <n v="7.51"/>
    <s v="No"/>
    <s v="Yes"/>
    <s v="Fiber Optic"/>
    <n v="24"/>
    <s v="No"/>
    <s v="Yes"/>
    <s v="No"/>
    <s v="No"/>
    <s v="No"/>
    <s v="No"/>
    <s v="No"/>
    <s v="Yes"/>
    <s v="Two Year"/>
    <s v="Yes"/>
    <s v="Bank Withdrawal"/>
    <n v="73.55"/>
    <n v="1359.45"/>
    <n v="0"/>
    <n v="0"/>
    <n v="135.18"/>
    <n v="1494.63"/>
    <s v="Stayed"/>
    <s v="No Churn"/>
    <s v="Not Applicable"/>
  </r>
  <r>
    <x v="443"/>
    <s v="Male"/>
    <n v="45"/>
    <s v="Yes"/>
    <n v="0"/>
    <s v="Mojave"/>
    <n v="93501"/>
    <s v="Central"/>
    <n v="35.097323000000003"/>
    <s v="Central-East"/>
    <n v="-118.171288"/>
    <n v="1"/>
    <x v="0"/>
    <n v="21"/>
    <s v="Offer D"/>
    <s v="Yes"/>
    <n v="42.65"/>
    <s v="Yes"/>
    <s v="Yes"/>
    <s v="Fiber Optic"/>
    <n v="3"/>
    <s v="No"/>
    <s v="Yes"/>
    <s v="Yes"/>
    <s v="No"/>
    <s v="Yes"/>
    <s v="Yes"/>
    <s v="Yes"/>
    <s v="Yes"/>
    <s v="Month-to-Month"/>
    <s v="No"/>
    <s v="Bank Withdrawal"/>
    <n v="104.4"/>
    <n v="2157.9499999999998"/>
    <n v="0"/>
    <n v="0"/>
    <n v="895.65"/>
    <n v="3053.6"/>
    <s v="Churned"/>
    <s v="Attitude"/>
    <s v="Attitude of support person"/>
  </r>
  <r>
    <x v="444"/>
    <s v="Female"/>
    <n v="58"/>
    <s v="Yes"/>
    <n v="2"/>
    <s v="Pescadero"/>
    <n v="94060"/>
    <s v="Central"/>
    <n v="37.225650000000002"/>
    <s v="West"/>
    <n v="-122.297533"/>
    <n v="5"/>
    <x v="2"/>
    <n v="62"/>
    <s v="None"/>
    <s v="Yes"/>
    <n v="42.05"/>
    <s v="No"/>
    <s v="Yes"/>
    <s v="DSL"/>
    <n v="20"/>
    <s v="Yes"/>
    <s v="No"/>
    <s v="Yes"/>
    <s v="Yes"/>
    <s v="Yes"/>
    <s v="No"/>
    <s v="No"/>
    <s v="Yes"/>
    <s v="One Year"/>
    <s v="Yes"/>
    <s v="Bank Withdrawal"/>
    <n v="70.75"/>
    <n v="4263.45"/>
    <n v="0"/>
    <n v="0"/>
    <n v="2607.1"/>
    <n v="6870.55"/>
    <s v="Stayed"/>
    <s v="No Churn"/>
    <s v="Not Applicable"/>
  </r>
  <r>
    <x v="445"/>
    <s v="Male"/>
    <n v="32"/>
    <s v="No"/>
    <n v="0"/>
    <s v="Alviso"/>
    <n v="95002"/>
    <s v="Central"/>
    <n v="37.449536999999999"/>
    <s v="West"/>
    <n v="-121.99481299999999"/>
    <n v="0"/>
    <x v="0"/>
    <n v="7"/>
    <s v="Offer E"/>
    <s v="Yes"/>
    <n v="9.25"/>
    <s v="Yes"/>
    <s v="Yes"/>
    <s v="Fiber Optic"/>
    <n v="29"/>
    <s v="No"/>
    <s v="No"/>
    <s v="Yes"/>
    <s v="No"/>
    <s v="Yes"/>
    <s v="Yes"/>
    <s v="Yes"/>
    <s v="Yes"/>
    <s v="Month-to-Month"/>
    <s v="Yes"/>
    <s v="Bank Withdrawal"/>
    <n v="98.05"/>
    <n v="713"/>
    <n v="0"/>
    <n v="0"/>
    <n v="64.75"/>
    <n v="777.75"/>
    <s v="Churned"/>
    <s v="Competitor"/>
    <s v="Competitor had better devices"/>
  </r>
  <r>
    <x v="446"/>
    <s v="Male"/>
    <n v="34"/>
    <s v="No"/>
    <n v="0"/>
    <s v="Palm Springs"/>
    <n v="92264"/>
    <s v="South"/>
    <n v="33.745745999999997"/>
    <s v="East"/>
    <n v="-116.51421499999999"/>
    <n v="0"/>
    <x v="3"/>
    <n v="29"/>
    <s v="Offer C"/>
    <s v="Yes"/>
    <n v="10.06"/>
    <s v="No"/>
    <s v="Yes"/>
    <s v="DSL"/>
    <n v="25"/>
    <s v="No"/>
    <s v="No"/>
    <s v="Yes"/>
    <s v="No"/>
    <s v="No"/>
    <s v="No"/>
    <s v="No"/>
    <s v="Yes"/>
    <s v="Month-to-Month"/>
    <s v="No"/>
    <s v="Bank Withdrawal"/>
    <n v="48.95"/>
    <n v="1323.7"/>
    <n v="0"/>
    <n v="0"/>
    <n v="291.74"/>
    <n v="1615.44"/>
    <s v="Stayed"/>
    <s v="No Churn"/>
    <s v="Not Applicable"/>
  </r>
  <r>
    <x v="447"/>
    <s v="Female"/>
    <n v="35"/>
    <s v="Yes"/>
    <n v="0"/>
    <s v="Rancho Cucamonga"/>
    <n v="91739"/>
    <s v="Central"/>
    <n v="34.133808999999999"/>
    <s v="East"/>
    <n v="-117.523724"/>
    <n v="1"/>
    <x v="3"/>
    <n v="48"/>
    <s v="Offer B"/>
    <s v="Yes"/>
    <n v="44.72"/>
    <s v="Yes"/>
    <s v="Yes"/>
    <s v="DSL"/>
    <n v="13"/>
    <s v="Yes"/>
    <s v="No"/>
    <s v="No"/>
    <s v="Yes"/>
    <s v="No"/>
    <s v="No"/>
    <s v="No"/>
    <s v="No"/>
    <s v="One Year"/>
    <s v="Yes"/>
    <s v="Bank Withdrawal"/>
    <n v="60.6"/>
    <n v="2985.25"/>
    <n v="0"/>
    <n v="100"/>
    <n v="2146.56"/>
    <n v="5231.8100000000004"/>
    <s v="Stayed"/>
    <s v="No Churn"/>
    <s v="Not Applicable"/>
  </r>
  <r>
    <x v="448"/>
    <s v="Male"/>
    <n v="43"/>
    <s v="Yes"/>
    <n v="3"/>
    <s v="Seaside"/>
    <n v="93955"/>
    <s v="Central"/>
    <n v="36.625114000000004"/>
    <s v="West"/>
    <n v="-121.823565"/>
    <n v="7"/>
    <x v="2"/>
    <n v="53"/>
    <s v="None"/>
    <s v="Yes"/>
    <n v="31.86"/>
    <s v="Yes"/>
    <s v="Yes"/>
    <s v="DSL"/>
    <n v="56"/>
    <s v="No"/>
    <s v="No"/>
    <s v="Yes"/>
    <s v="Yes"/>
    <s v="Yes"/>
    <s v="Yes"/>
    <s v="Yes"/>
    <s v="Yes"/>
    <s v="One Year"/>
    <s v="Yes"/>
    <s v="Credit Card"/>
    <n v="78.75"/>
    <n v="3942.45"/>
    <n v="0"/>
    <n v="0"/>
    <n v="1688.58"/>
    <n v="5631.03"/>
    <s v="Stayed"/>
    <s v="No Churn"/>
    <s v="Not Applicable"/>
  </r>
  <r>
    <x v="449"/>
    <s v="Female"/>
    <n v="38"/>
    <s v="Yes"/>
    <n v="3"/>
    <s v="Round Mountain"/>
    <n v="96084"/>
    <s v="North"/>
    <n v="40.923558"/>
    <s v="West"/>
    <n v="-122.059933"/>
    <n v="0"/>
    <x v="1"/>
    <n v="6"/>
    <s v="None"/>
    <s v="Yes"/>
    <n v="30.01"/>
    <s v="No"/>
    <s v="No"/>
    <s v="No Internet"/>
    <n v="0"/>
    <s v="No"/>
    <s v="No"/>
    <s v="No"/>
    <s v="No"/>
    <s v="No"/>
    <s v="No"/>
    <s v="No"/>
    <s v="No"/>
    <s v="One Year"/>
    <s v="No"/>
    <s v="Credit Card"/>
    <n v="19"/>
    <n v="105.5"/>
    <n v="0"/>
    <n v="0"/>
    <n v="180.06"/>
    <n v="285.56"/>
    <s v="Stayed"/>
    <s v="No Churn"/>
    <s v="Not Applicable"/>
  </r>
  <r>
    <x v="450"/>
    <s v="Male"/>
    <n v="56"/>
    <s v="Yes"/>
    <n v="0"/>
    <s v="Orleans"/>
    <n v="95556"/>
    <s v="North"/>
    <n v="41.269520999999997"/>
    <s v="West"/>
    <n v="-123.546958"/>
    <n v="8"/>
    <x v="0"/>
    <n v="22"/>
    <s v="Offer D"/>
    <s v="Yes"/>
    <n v="7.68"/>
    <s v="No"/>
    <s v="Yes"/>
    <s v="DSL"/>
    <n v="7"/>
    <s v="Yes"/>
    <s v="No"/>
    <s v="No"/>
    <s v="Yes"/>
    <s v="No"/>
    <s v="No"/>
    <s v="No"/>
    <s v="No"/>
    <s v="One Year"/>
    <s v="Yes"/>
    <s v="Credit Card"/>
    <n v="56.25"/>
    <n v="1292.2"/>
    <n v="0"/>
    <n v="100"/>
    <n v="168.96"/>
    <n v="1561.16"/>
    <s v="Stayed"/>
    <s v="No Churn"/>
    <s v="Not Applicable"/>
  </r>
  <r>
    <x v="451"/>
    <s v="Female"/>
    <n v="76"/>
    <s v="No"/>
    <n v="0"/>
    <s v="Nevada City"/>
    <n v="95959"/>
    <s v="North"/>
    <n v="39.333736999999999"/>
    <s v="Central-East"/>
    <n v="-120.858667"/>
    <n v="0"/>
    <x v="1"/>
    <n v="1"/>
    <s v="None"/>
    <s v="No"/>
    <n v="0"/>
    <s v="No"/>
    <s v="Yes"/>
    <s v="DSL"/>
    <n v="26"/>
    <s v="No"/>
    <s v="No"/>
    <s v="No"/>
    <s v="No"/>
    <s v="No"/>
    <s v="No"/>
    <s v="No"/>
    <s v="No"/>
    <s v="Month-to-Month"/>
    <s v="Yes"/>
    <s v="Mailed Check"/>
    <n v="25.8"/>
    <n v="25.8"/>
    <n v="0"/>
    <n v="20"/>
    <n v="0"/>
    <n v="45.8"/>
    <s v="Churned"/>
    <s v="Competitor"/>
    <s v="Competitor had better devices"/>
  </r>
  <r>
    <x v="452"/>
    <s v="Male"/>
    <n v="21"/>
    <s v="Yes"/>
    <n v="0"/>
    <s v="Monte Rio"/>
    <n v="95462"/>
    <s v="North"/>
    <n v="38.471049000000001"/>
    <s v="West"/>
    <n v="-123.01554899999999"/>
    <n v="7"/>
    <x v="2"/>
    <n v="72"/>
    <s v="None"/>
    <s v="Yes"/>
    <n v="34.950000000000003"/>
    <s v="Yes"/>
    <s v="Yes"/>
    <s v="Fiber Optic"/>
    <n v="48"/>
    <s v="No"/>
    <s v="Yes"/>
    <s v="No"/>
    <s v="No"/>
    <s v="Yes"/>
    <s v="Yes"/>
    <s v="Yes"/>
    <s v="Yes"/>
    <s v="Two Year"/>
    <s v="Yes"/>
    <s v="Bank Withdrawal"/>
    <n v="99.4"/>
    <n v="7285.7"/>
    <n v="0"/>
    <n v="0"/>
    <n v="2516.4"/>
    <n v="9802.1"/>
    <s v="Stayed"/>
    <s v="No Churn"/>
    <s v="Not Applicable"/>
  </r>
  <r>
    <x v="453"/>
    <s v="Male"/>
    <n v="80"/>
    <s v="Yes"/>
    <n v="0"/>
    <s v="Morongo Valley"/>
    <n v="92256"/>
    <s v="Central"/>
    <n v="34.097862999999997"/>
    <s v="East"/>
    <n v="-116.594561"/>
    <n v="4"/>
    <x v="3"/>
    <n v="34"/>
    <s v="Offer C"/>
    <s v="Yes"/>
    <n v="29.66"/>
    <s v="No"/>
    <s v="Yes"/>
    <s v="Fiber Optic"/>
    <n v="29"/>
    <s v="No"/>
    <s v="No"/>
    <s v="Yes"/>
    <s v="No"/>
    <s v="Yes"/>
    <s v="No"/>
    <s v="No"/>
    <s v="Yes"/>
    <s v="Month-to-Month"/>
    <s v="Yes"/>
    <s v="Credit Card"/>
    <n v="85.2"/>
    <n v="2874.45"/>
    <n v="0"/>
    <n v="0"/>
    <n v="1008.44"/>
    <n v="3882.89"/>
    <s v="Stayed"/>
    <s v="No Churn"/>
    <s v="Not Applicable"/>
  </r>
  <r>
    <x v="454"/>
    <s v="Female"/>
    <n v="45"/>
    <s v="Yes"/>
    <n v="0"/>
    <s v="Lodi"/>
    <n v="95240"/>
    <s v="North"/>
    <n v="38.123544000000003"/>
    <s v="Central-East"/>
    <n v="-121.15907799999999"/>
    <n v="3"/>
    <x v="3"/>
    <n v="48"/>
    <s v="None"/>
    <s v="Yes"/>
    <n v="17.03"/>
    <s v="Yes"/>
    <s v="Yes"/>
    <s v="DSL"/>
    <n v="15"/>
    <s v="No"/>
    <s v="No"/>
    <s v="Yes"/>
    <s v="Yes"/>
    <s v="No"/>
    <s v="Yes"/>
    <s v="Yes"/>
    <s v="Yes"/>
    <s v="One Year"/>
    <s v="Yes"/>
    <s v="Credit Card"/>
    <n v="69.55"/>
    <n v="3435.6"/>
    <n v="0"/>
    <n v="0"/>
    <n v="817.44"/>
    <n v="4253.04"/>
    <s v="Stayed"/>
    <s v="No Churn"/>
    <s v="Not Applicable"/>
  </r>
  <r>
    <x v="455"/>
    <s v="Female"/>
    <n v="20"/>
    <s v="Yes"/>
    <n v="0"/>
    <s v="Santa Rosa"/>
    <n v="95405"/>
    <s v="North"/>
    <n v="38.439695999999998"/>
    <s v="West"/>
    <n v="-122.668817"/>
    <n v="8"/>
    <x v="0"/>
    <n v="21"/>
    <s v="Offer D"/>
    <s v="No"/>
    <n v="0"/>
    <s v="No"/>
    <s v="Yes"/>
    <s v="DSL"/>
    <n v="59"/>
    <s v="Yes"/>
    <s v="No"/>
    <s v="No"/>
    <s v="No"/>
    <s v="No"/>
    <s v="No"/>
    <s v="No"/>
    <s v="Yes"/>
    <s v="Month-to-Month"/>
    <s v="No"/>
    <s v="Bank Withdrawal"/>
    <n v="28.5"/>
    <n v="629.35"/>
    <n v="0"/>
    <n v="0"/>
    <n v="0"/>
    <n v="629.35"/>
    <s v="Stayed"/>
    <s v="No Churn"/>
    <s v="Not Applicable"/>
  </r>
  <r>
    <x v="456"/>
    <s v="Male"/>
    <n v="47"/>
    <s v="No"/>
    <n v="0"/>
    <s v="Chino Hills"/>
    <n v="91709"/>
    <s v="South"/>
    <n v="33.942895"/>
    <s v="East"/>
    <n v="-117.725644"/>
    <n v="0"/>
    <x v="2"/>
    <n v="71"/>
    <s v="None"/>
    <s v="Yes"/>
    <n v="16.57"/>
    <s v="Yes"/>
    <s v="Yes"/>
    <s v="Fiber Optic"/>
    <n v="5"/>
    <s v="Yes"/>
    <s v="No"/>
    <s v="No"/>
    <s v="Yes"/>
    <s v="No"/>
    <s v="Yes"/>
    <s v="Yes"/>
    <s v="Yes"/>
    <s v="One Year"/>
    <s v="No"/>
    <s v="Credit Card"/>
    <n v="97.65"/>
    <n v="6687.85"/>
    <n v="0"/>
    <n v="0"/>
    <n v="1176.47"/>
    <n v="7864.32"/>
    <s v="Stayed"/>
    <s v="No Churn"/>
    <s v="Not Applicable"/>
  </r>
  <r>
    <x v="457"/>
    <s v="Female"/>
    <n v="42"/>
    <s v="No"/>
    <n v="0"/>
    <s v="Chowchilla"/>
    <n v="93610"/>
    <s v="Central"/>
    <n v="37.100948000000002"/>
    <s v="Central-East"/>
    <n v="-120.27013599999999"/>
    <n v="0"/>
    <x v="1"/>
    <n v="1"/>
    <s v="Offer E"/>
    <s v="Yes"/>
    <n v="28.1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25"/>
    <n v="20.25"/>
    <n v="0"/>
    <n v="0"/>
    <n v="28.18"/>
    <n v="48.43"/>
    <s v="Joined"/>
    <s v="No Churn"/>
    <s v="Not Applicable"/>
  </r>
  <r>
    <x v="458"/>
    <s v="Male"/>
    <n v="26"/>
    <s v="No"/>
    <n v="0"/>
    <s v="Phelan"/>
    <n v="92371"/>
    <s v="Central"/>
    <n v="34.441122999999997"/>
    <s v="East"/>
    <n v="-117.537886"/>
    <n v="0"/>
    <x v="1"/>
    <n v="1"/>
    <s v="None"/>
    <s v="Yes"/>
    <n v="30.09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45"/>
    <n v="20.45"/>
    <n v="0"/>
    <n v="0"/>
    <n v="30.09"/>
    <n v="50.54"/>
    <s v="Joined"/>
    <s v="No Churn"/>
    <s v="Not Applicable"/>
  </r>
  <r>
    <x v="459"/>
    <s v="Male"/>
    <n v="78"/>
    <s v="Yes"/>
    <n v="0"/>
    <s v="Elk"/>
    <n v="95432"/>
    <s v="North"/>
    <n v="39.108252"/>
    <s v="West"/>
    <n v="-123.645121"/>
    <n v="9"/>
    <x v="3"/>
    <n v="32"/>
    <s v="Offer C"/>
    <s v="Yes"/>
    <n v="43.54"/>
    <s v="Yes"/>
    <s v="Yes"/>
    <s v="Fiber Optic"/>
    <n v="3"/>
    <s v="No"/>
    <s v="Yes"/>
    <s v="Yes"/>
    <s v="No"/>
    <s v="No"/>
    <s v="Yes"/>
    <s v="No"/>
    <s v="Yes"/>
    <s v="Two Year"/>
    <s v="Yes"/>
    <s v="Bank Withdrawal"/>
    <n v="93.5"/>
    <n v="2970.8"/>
    <n v="0"/>
    <n v="0"/>
    <n v="1393.28"/>
    <n v="4364.08"/>
    <s v="Stayed"/>
    <s v="No Churn"/>
    <s v="Not Applicable"/>
  </r>
  <r>
    <x v="460"/>
    <s v="Female"/>
    <n v="41"/>
    <s v="No"/>
    <n v="0"/>
    <s v="Los Angeles"/>
    <n v="90065"/>
    <s v="Central"/>
    <n v="34.108832999999997"/>
    <s v="Central-East"/>
    <n v="-118.229715"/>
    <n v="0"/>
    <x v="1"/>
    <n v="1"/>
    <s v="None"/>
    <s v="Yes"/>
    <n v="36.33"/>
    <s v="No"/>
    <s v="Yes"/>
    <s v="DSL"/>
    <n v="4"/>
    <s v="No"/>
    <s v="No"/>
    <s v="No"/>
    <s v="No"/>
    <s v="Yes"/>
    <s v="No"/>
    <s v="No"/>
    <s v="Yes"/>
    <s v="Month-to-Month"/>
    <s v="Yes"/>
    <s v="Bank Withdrawal"/>
    <n v="54.65"/>
    <n v="54.65"/>
    <n v="0"/>
    <n v="0"/>
    <n v="36.33"/>
    <n v="90.98"/>
    <s v="Joined"/>
    <s v="No Churn"/>
    <s v="Not Applicable"/>
  </r>
  <r>
    <x v="461"/>
    <s v="Male"/>
    <n v="20"/>
    <s v="No"/>
    <n v="0"/>
    <s v="Bakersfield"/>
    <n v="93308"/>
    <s v="Central"/>
    <n v="35.559617000000003"/>
    <s v="Central-East"/>
    <n v="-118.925185"/>
    <n v="0"/>
    <x v="2"/>
    <n v="63"/>
    <s v="Offer B"/>
    <s v="Yes"/>
    <n v="42.59"/>
    <s v="Yes"/>
    <s v="Yes"/>
    <s v="DSL"/>
    <n v="85"/>
    <s v="Yes"/>
    <s v="No"/>
    <s v="Yes"/>
    <s v="Yes"/>
    <s v="No"/>
    <s v="Yes"/>
    <s v="Yes"/>
    <s v="Yes"/>
    <s v="Two Year"/>
    <s v="Yes"/>
    <s v="Bank Withdrawal"/>
    <n v="71.900000000000006"/>
    <n v="4479.2"/>
    <n v="0"/>
    <n v="0"/>
    <n v="2683.17"/>
    <n v="7162.37"/>
    <s v="Stayed"/>
    <s v="No Churn"/>
    <s v="Not Applicable"/>
  </r>
  <r>
    <x v="462"/>
    <s v="Female"/>
    <n v="61"/>
    <s v="Yes"/>
    <n v="2"/>
    <s v="Placentia"/>
    <n v="92870"/>
    <s v="South"/>
    <n v="33.881157999999999"/>
    <s v="East"/>
    <n v="-117.854783"/>
    <n v="1"/>
    <x v="2"/>
    <n v="72"/>
    <s v="Offer A"/>
    <s v="Yes"/>
    <n v="28.86"/>
    <s v="Yes"/>
    <s v="Yes"/>
    <s v="Fiber Optic"/>
    <n v="20"/>
    <s v="Yes"/>
    <s v="Yes"/>
    <s v="Yes"/>
    <s v="Yes"/>
    <s v="Yes"/>
    <s v="Yes"/>
    <s v="Yes"/>
    <s v="Yes"/>
    <s v="Two Year"/>
    <s v="Yes"/>
    <s v="Credit Card"/>
    <n v="116.4"/>
    <n v="8543.25"/>
    <n v="0"/>
    <n v="0"/>
    <n v="2077.92"/>
    <n v="10621.17"/>
    <s v="Stayed"/>
    <s v="No Churn"/>
    <s v="Not Applicable"/>
  </r>
  <r>
    <x v="463"/>
    <s v="Female"/>
    <n v="33"/>
    <s v="No"/>
    <n v="0"/>
    <s v="Redwood City"/>
    <n v="94065"/>
    <s v="Central"/>
    <n v="37.527496999999997"/>
    <s v="West"/>
    <n v="-122.230941"/>
    <n v="0"/>
    <x v="2"/>
    <n v="53"/>
    <s v="Offer B"/>
    <s v="Yes"/>
    <n v="12.92"/>
    <s v="Yes"/>
    <s v="Yes"/>
    <s v="Fiber Optic"/>
    <n v="19"/>
    <s v="No"/>
    <s v="Yes"/>
    <s v="Yes"/>
    <s v="No"/>
    <s v="Yes"/>
    <s v="Yes"/>
    <s v="Yes"/>
    <s v="Yes"/>
    <s v="Two Year"/>
    <s v="No"/>
    <s v="Bank Withdrawal"/>
    <n v="105.55"/>
    <n v="5682.25"/>
    <n v="0"/>
    <n v="0"/>
    <n v="684.76"/>
    <n v="6367.01"/>
    <s v="Stayed"/>
    <s v="No Churn"/>
    <s v="Not Applicable"/>
  </r>
  <r>
    <x v="464"/>
    <s v="Female"/>
    <n v="73"/>
    <s v="Yes"/>
    <n v="0"/>
    <s v="Branscomb"/>
    <n v="95417"/>
    <s v="North"/>
    <n v="39.710591000000001"/>
    <s v="West"/>
    <n v="-123.682799"/>
    <n v="1"/>
    <x v="1"/>
    <n v="1"/>
    <s v="None"/>
    <s v="Yes"/>
    <n v="37.299999999999997"/>
    <s v="No"/>
    <s v="Yes"/>
    <s v="Fiber Optic"/>
    <n v="8"/>
    <s v="No"/>
    <s v="No"/>
    <s v="No"/>
    <s v="No"/>
    <s v="No"/>
    <s v="No"/>
    <s v="No"/>
    <s v="Yes"/>
    <s v="Month-to-Month"/>
    <s v="Yes"/>
    <s v="Bank Withdrawal"/>
    <n v="69.25"/>
    <n v="69.25"/>
    <n v="0"/>
    <n v="0"/>
    <n v="37.299999999999997"/>
    <n v="106.55"/>
    <s v="Churned"/>
    <s v="Competitor"/>
    <s v="Competitor had better devices"/>
  </r>
  <r>
    <x v="465"/>
    <s v="Male"/>
    <n v="29"/>
    <s v="Yes"/>
    <n v="1"/>
    <s v="Fresno"/>
    <n v="93727"/>
    <s v="Central"/>
    <n v="36.751488999999999"/>
    <s v="Central-East"/>
    <n v="-119.68071999999999"/>
    <n v="1"/>
    <x v="2"/>
    <n v="50"/>
    <s v="None"/>
    <s v="Yes"/>
    <n v="31.83"/>
    <s v="No"/>
    <s v="Yes"/>
    <s v="Cable"/>
    <n v="47"/>
    <s v="Yes"/>
    <s v="No"/>
    <s v="No"/>
    <s v="Yes"/>
    <s v="Yes"/>
    <s v="Yes"/>
    <s v="Yes"/>
    <s v="No"/>
    <s v="One Year"/>
    <s v="No"/>
    <s v="Bank Withdrawal"/>
    <n v="75.5"/>
    <n v="4025.6"/>
    <n v="0"/>
    <n v="100"/>
    <n v="1591.5"/>
    <n v="5717.1"/>
    <s v="Stayed"/>
    <s v="No Churn"/>
    <s v="Not Applicable"/>
  </r>
  <r>
    <x v="466"/>
    <s v="Male"/>
    <n v="62"/>
    <s v="Yes"/>
    <n v="0"/>
    <s v="Winters"/>
    <n v="95694"/>
    <s v="North"/>
    <n v="38.578603999999999"/>
    <s v="West"/>
    <n v="-122.024579"/>
    <n v="1"/>
    <x v="0"/>
    <n v="15"/>
    <s v="None"/>
    <s v="Yes"/>
    <n v="40.700000000000003"/>
    <s v="Yes"/>
    <s v="Yes"/>
    <s v="Fiber Optic"/>
    <n v="29"/>
    <s v="No"/>
    <s v="No"/>
    <s v="Yes"/>
    <s v="No"/>
    <s v="Yes"/>
    <s v="Yes"/>
    <s v="Yes"/>
    <s v="Yes"/>
    <s v="Month-to-Month"/>
    <s v="Yes"/>
    <s v="Bank Withdrawal"/>
    <n v="101.1"/>
    <n v="1504.05"/>
    <n v="0"/>
    <n v="0"/>
    <n v="610.5"/>
    <n v="2114.5500000000002"/>
    <s v="Churned"/>
    <s v="Competitor"/>
    <s v="Competitor offered more data"/>
  </r>
  <r>
    <x v="467"/>
    <s v="Female"/>
    <n v="40"/>
    <s v="Yes"/>
    <n v="0"/>
    <s v="Diamond Bar"/>
    <n v="91765"/>
    <s v="South"/>
    <n v="33.992415999999999"/>
    <s v="East"/>
    <n v="-117.807874"/>
    <n v="7"/>
    <x v="0"/>
    <n v="21"/>
    <s v="None"/>
    <s v="Yes"/>
    <n v="14.81"/>
    <s v="No"/>
    <s v="Yes"/>
    <s v="Fiber Optic"/>
    <n v="25"/>
    <s v="No"/>
    <s v="No"/>
    <s v="No"/>
    <s v="Yes"/>
    <s v="Yes"/>
    <s v="No"/>
    <s v="No"/>
    <s v="Yes"/>
    <s v="Month-to-Month"/>
    <s v="Yes"/>
    <s v="Bank Withdrawal"/>
    <n v="86.05"/>
    <n v="1818.9"/>
    <n v="0"/>
    <n v="0"/>
    <n v="311.01"/>
    <n v="2129.91"/>
    <s v="Stayed"/>
    <s v="No Churn"/>
    <s v="Not Applicable"/>
  </r>
  <r>
    <x v="468"/>
    <s v="Male"/>
    <n v="42"/>
    <s v="Yes"/>
    <n v="0"/>
    <s v="Oro Grande"/>
    <n v="92368"/>
    <s v="Central"/>
    <n v="34.647959"/>
    <s v="East"/>
    <n v="-117.29695700000001"/>
    <n v="1"/>
    <x v="1"/>
    <n v="1"/>
    <s v="None"/>
    <s v="Yes"/>
    <n v="12.04"/>
    <s v="No"/>
    <s v="Yes"/>
    <s v="Cable"/>
    <n v="5"/>
    <s v="Yes"/>
    <s v="No"/>
    <s v="No"/>
    <s v="No"/>
    <s v="Yes"/>
    <s v="Yes"/>
    <s v="Yes"/>
    <s v="Yes"/>
    <s v="Month-to-Month"/>
    <s v="Yes"/>
    <s v="Bank Withdrawal"/>
    <n v="95"/>
    <n v="95"/>
    <n v="0"/>
    <n v="0"/>
    <n v="12.04"/>
    <n v="107.04"/>
    <s v="Churned"/>
    <s v="Dissatisfaction"/>
    <s v="Network reliability"/>
  </r>
  <r>
    <x v="469"/>
    <s v="Female"/>
    <n v="74"/>
    <s v="No"/>
    <n v="0"/>
    <s v="Buena Park"/>
    <n v="90620"/>
    <s v="South"/>
    <n v="33.845706"/>
    <s v="Central-East"/>
    <n v="-118.012204"/>
    <n v="0"/>
    <x v="1"/>
    <n v="2"/>
    <s v="Offer E"/>
    <s v="Yes"/>
    <n v="9.86"/>
    <s v="No"/>
    <s v="Yes"/>
    <s v="Fiber Optic"/>
    <n v="21"/>
    <s v="No"/>
    <s v="No"/>
    <s v="No"/>
    <s v="No"/>
    <s v="No"/>
    <s v="No"/>
    <s v="No"/>
    <s v="Yes"/>
    <s v="Month-to-Month"/>
    <s v="No"/>
    <s v="Bank Withdrawal"/>
    <n v="70.75"/>
    <n v="154.85"/>
    <n v="0"/>
    <n v="0"/>
    <n v="19.72"/>
    <n v="174.57"/>
    <s v="Churned"/>
    <s v="Price"/>
    <s v="Long distance charges"/>
  </r>
  <r>
    <x v="470"/>
    <s v="Male"/>
    <n v="24"/>
    <s v="Yes"/>
    <n v="0"/>
    <s v="Richmond"/>
    <n v="94805"/>
    <s v="Central"/>
    <n v="37.941456000000002"/>
    <s v="West"/>
    <n v="-122.32096799999999"/>
    <n v="1"/>
    <x v="2"/>
    <n v="65"/>
    <s v="Offer B"/>
    <s v="Yes"/>
    <n v="26.75"/>
    <s v="Yes"/>
    <s v="Yes"/>
    <s v="Cable"/>
    <n v="51"/>
    <s v="Yes"/>
    <s v="Yes"/>
    <s v="Yes"/>
    <s v="No"/>
    <s v="No"/>
    <s v="Yes"/>
    <s v="Yes"/>
    <s v="Yes"/>
    <s v="One Year"/>
    <s v="No"/>
    <s v="Credit Card"/>
    <n v="72.45"/>
    <n v="4653.8500000000004"/>
    <n v="14.23"/>
    <n v="0"/>
    <n v="1738.75"/>
    <n v="6378.37"/>
    <s v="Churned"/>
    <s v="Competitor"/>
    <s v="Competitor offered more data"/>
  </r>
  <r>
    <x v="471"/>
    <s v="Female"/>
    <n v="61"/>
    <s v="Yes"/>
    <n v="1"/>
    <s v="Yreka"/>
    <n v="96097"/>
    <s v="North"/>
    <n v="41.764868999999997"/>
    <s v="West"/>
    <n v="-122.671316"/>
    <n v="3"/>
    <x v="2"/>
    <n v="52"/>
    <s v="Offer B"/>
    <s v="Yes"/>
    <n v="16.87"/>
    <s v="No"/>
    <s v="Yes"/>
    <s v="Fiber Optic"/>
    <n v="24"/>
    <s v="No"/>
    <s v="Yes"/>
    <s v="Yes"/>
    <s v="Yes"/>
    <s v="No"/>
    <s v="No"/>
    <s v="No"/>
    <s v="Yes"/>
    <s v="Month-to-Month"/>
    <s v="No"/>
    <s v="Bank Withdrawal"/>
    <n v="85.8"/>
    <n v="4433.3"/>
    <n v="0"/>
    <n v="0"/>
    <n v="877.24"/>
    <n v="5310.54"/>
    <s v="Stayed"/>
    <s v="No Churn"/>
    <s v="Not Applicable"/>
  </r>
  <r>
    <x v="472"/>
    <s v="Male"/>
    <n v="42"/>
    <s v="No"/>
    <n v="0"/>
    <s v="Los Angeles"/>
    <n v="90066"/>
    <s v="Central"/>
    <n v="34.002028000000003"/>
    <s v="Central-East"/>
    <n v="-118.430656"/>
    <n v="0"/>
    <x v="0"/>
    <n v="13"/>
    <s v="Offer D"/>
    <s v="Yes"/>
    <n v="35.4"/>
    <s v="No"/>
    <s v="Yes"/>
    <s v="Fiber Optic"/>
    <n v="18"/>
    <s v="No"/>
    <s v="No"/>
    <s v="Yes"/>
    <s v="No"/>
    <s v="Yes"/>
    <s v="No"/>
    <s v="No"/>
    <s v="Yes"/>
    <s v="Month-to-Month"/>
    <s v="Yes"/>
    <s v="Bank Withdrawal"/>
    <n v="83.2"/>
    <n v="1060.5999999999999"/>
    <n v="0"/>
    <n v="0"/>
    <n v="460.2"/>
    <n v="1520.8"/>
    <s v="Churned"/>
    <s v="Attitude"/>
    <s v="Attitude of support person"/>
  </r>
  <r>
    <x v="473"/>
    <s v="Male"/>
    <n v="20"/>
    <s v="No"/>
    <n v="0"/>
    <s v="Stockton"/>
    <n v="95203"/>
    <s v="Central"/>
    <n v="37.954089000000003"/>
    <s v="Central-East"/>
    <n v="-121.329761"/>
    <n v="0"/>
    <x v="1"/>
    <n v="4"/>
    <s v="Offer E"/>
    <s v="Yes"/>
    <n v="18.2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649999999999999"/>
    <n v="67.55"/>
    <n v="0"/>
    <n v="0"/>
    <n v="73.12"/>
    <n v="140.66999999999999"/>
    <s v="Stayed"/>
    <s v="No Churn"/>
    <s v="Not Applicable"/>
  </r>
  <r>
    <x v="474"/>
    <s v="Female"/>
    <n v="65"/>
    <s v="No"/>
    <n v="0"/>
    <s v="Biola"/>
    <n v="93606"/>
    <s v="Central"/>
    <n v="36.798881999999999"/>
    <s v="Central-East"/>
    <n v="-120.01951099999999"/>
    <n v="0"/>
    <x v="3"/>
    <n v="46"/>
    <s v="None"/>
    <s v="Yes"/>
    <n v="2.37"/>
    <s v="Yes"/>
    <s v="Yes"/>
    <s v="Fiber Optic"/>
    <n v="20"/>
    <s v="Yes"/>
    <s v="Yes"/>
    <s v="Yes"/>
    <s v="No"/>
    <s v="Yes"/>
    <s v="Yes"/>
    <s v="Yes"/>
    <s v="Yes"/>
    <s v="One Year"/>
    <s v="Yes"/>
    <s v="Bank Withdrawal"/>
    <n v="110"/>
    <n v="4874.8"/>
    <n v="0"/>
    <n v="0"/>
    <n v="109.02"/>
    <n v="4983.82"/>
    <s v="Churned"/>
    <s v="Competitor"/>
    <s v="Competitor made better offer"/>
  </r>
  <r>
    <x v="475"/>
    <s v="Female"/>
    <n v="24"/>
    <s v="Yes"/>
    <n v="0"/>
    <s v="Pasadena"/>
    <n v="91103"/>
    <s v="Central"/>
    <n v="34.167465"/>
    <s v="Central-East"/>
    <n v="-118.165327"/>
    <n v="5"/>
    <x v="2"/>
    <n v="53"/>
    <s v="None"/>
    <s v="Yes"/>
    <n v="40.619999999999997"/>
    <s v="No"/>
    <s v="Yes"/>
    <s v="Fiber Optic"/>
    <n v="73"/>
    <s v="No"/>
    <s v="No"/>
    <s v="Yes"/>
    <s v="No"/>
    <s v="Yes"/>
    <s v="Yes"/>
    <s v="Yes"/>
    <s v="Yes"/>
    <s v="One Year"/>
    <s v="Yes"/>
    <s v="Bank Withdrawal"/>
    <n v="94.85"/>
    <n v="5000.2"/>
    <n v="18.55"/>
    <n v="0"/>
    <n v="2152.86"/>
    <n v="7134.51"/>
    <s v="Churned"/>
    <s v="Competitor"/>
    <s v="Competitor had better devices"/>
  </r>
  <r>
    <x v="476"/>
    <s v="Female"/>
    <n v="41"/>
    <s v="No"/>
    <n v="0"/>
    <s v="Elverta"/>
    <n v="95626"/>
    <s v="North"/>
    <n v="38.734997"/>
    <s v="Central-East"/>
    <n v="-121.463719"/>
    <n v="0"/>
    <x v="3"/>
    <n v="40"/>
    <s v="Offer B"/>
    <s v="Yes"/>
    <n v="16.73"/>
    <s v="Yes"/>
    <s v="Yes"/>
    <s v="Fiber Optic"/>
    <n v="14"/>
    <s v="No"/>
    <s v="No"/>
    <s v="Yes"/>
    <s v="Yes"/>
    <s v="Yes"/>
    <s v="Yes"/>
    <s v="Yes"/>
    <s v="Yes"/>
    <s v="One Year"/>
    <s v="Yes"/>
    <s v="Credit Card"/>
    <n v="105.95"/>
    <n v="4335.2"/>
    <n v="0"/>
    <n v="0"/>
    <n v="669.2"/>
    <n v="5004.3999999999996"/>
    <s v="Stayed"/>
    <s v="No Churn"/>
    <s v="Not Applicable"/>
  </r>
  <r>
    <x v="477"/>
    <s v="Male"/>
    <n v="64"/>
    <s v="No"/>
    <n v="1"/>
    <s v="North Hills"/>
    <n v="91343"/>
    <s v="Central"/>
    <n v="34.238802"/>
    <s v="Central-East"/>
    <n v="-118.48229600000001"/>
    <n v="0"/>
    <x v="0"/>
    <n v="23"/>
    <s v="None"/>
    <s v="Yes"/>
    <n v="8.4"/>
    <s v="No"/>
    <s v="Yes"/>
    <s v="Cable"/>
    <n v="27"/>
    <s v="No"/>
    <s v="Yes"/>
    <s v="No"/>
    <s v="Yes"/>
    <s v="No"/>
    <s v="No"/>
    <s v="No"/>
    <s v="No"/>
    <s v="Month-to-Month"/>
    <s v="No"/>
    <s v="Bank Withdrawal"/>
    <n v="54.15"/>
    <n v="1312.45"/>
    <n v="0"/>
    <n v="40"/>
    <n v="193.2"/>
    <n v="1545.65"/>
    <s v="Stayed"/>
    <s v="No Churn"/>
    <s v="Not Applicable"/>
  </r>
  <r>
    <x v="478"/>
    <s v="Male"/>
    <n v="19"/>
    <s v="No"/>
    <n v="0"/>
    <s v="Los Angeles"/>
    <n v="90023"/>
    <s v="Central"/>
    <n v="34.017696999999998"/>
    <s v="Central-East"/>
    <n v="-118.200577"/>
    <n v="0"/>
    <x v="1"/>
    <n v="4"/>
    <s v="None"/>
    <s v="Yes"/>
    <n v="6.91"/>
    <s v="Yes"/>
    <s v="Yes"/>
    <s v="Fiber Optic"/>
    <n v="53"/>
    <s v="No"/>
    <s v="No"/>
    <s v="No"/>
    <s v="No"/>
    <s v="No"/>
    <s v="Yes"/>
    <s v="Yes"/>
    <s v="Yes"/>
    <s v="Month-to-Month"/>
    <s v="Yes"/>
    <s v="Bank Withdrawal"/>
    <n v="85.65"/>
    <n v="338.9"/>
    <n v="0"/>
    <n v="0"/>
    <n v="27.64"/>
    <n v="366.54"/>
    <s v="Churned"/>
    <s v="Dissatisfaction"/>
    <s v="Limited range of services"/>
  </r>
  <r>
    <x v="479"/>
    <s v="Female"/>
    <n v="45"/>
    <s v="Yes"/>
    <n v="0"/>
    <s v="Westlake Village"/>
    <n v="91361"/>
    <s v="Central"/>
    <n v="34.130991999999999"/>
    <s v="Central-East"/>
    <n v="-118.894673"/>
    <n v="1"/>
    <x v="2"/>
    <n v="57"/>
    <s v="Offer B"/>
    <s v="No"/>
    <n v="0"/>
    <s v="No"/>
    <s v="Yes"/>
    <s v="Cable"/>
    <n v="22"/>
    <s v="Yes"/>
    <s v="Yes"/>
    <s v="Yes"/>
    <s v="No"/>
    <s v="Yes"/>
    <s v="Yes"/>
    <s v="Yes"/>
    <s v="Yes"/>
    <s v="Month-to-Month"/>
    <s v="Yes"/>
    <s v="Bank Withdrawal"/>
    <n v="58.75"/>
    <n v="3437.45"/>
    <n v="0"/>
    <n v="0"/>
    <n v="0"/>
    <n v="3437.45"/>
    <s v="Stayed"/>
    <s v="No Churn"/>
    <s v="Not Applicable"/>
  </r>
  <r>
    <x v="480"/>
    <s v="Female"/>
    <n v="56"/>
    <s v="Yes"/>
    <n v="6"/>
    <s v="La Mesa"/>
    <n v="91941"/>
    <s v="South"/>
    <n v="32.759326999999999"/>
    <s v="East"/>
    <n v="-116.99726"/>
    <n v="6"/>
    <x v="2"/>
    <n v="49"/>
    <s v="Offer B"/>
    <s v="Yes"/>
    <n v="8.18"/>
    <s v="Yes"/>
    <s v="Yes"/>
    <s v="Fiber Optic"/>
    <n v="53"/>
    <s v="No"/>
    <s v="No"/>
    <s v="No"/>
    <s v="No"/>
    <s v="Yes"/>
    <s v="Yes"/>
    <s v="Yes"/>
    <s v="Yes"/>
    <s v="Month-to-Month"/>
    <s v="Yes"/>
    <s v="Bank Withdrawal"/>
    <n v="95.4"/>
    <n v="4613.95"/>
    <n v="0"/>
    <n v="0"/>
    <n v="400.82"/>
    <n v="5014.7700000000004"/>
    <s v="Stayed"/>
    <s v="No Churn"/>
    <s v="Not Applicable"/>
  </r>
  <r>
    <x v="481"/>
    <s v="Male"/>
    <n v="45"/>
    <s v="No"/>
    <n v="0"/>
    <s v="Santa Barbara"/>
    <n v="93105"/>
    <s v="Central"/>
    <n v="34.037342000000002"/>
    <s v="Central-East"/>
    <n v="-119.80079000000001"/>
    <n v="0"/>
    <x v="0"/>
    <n v="9"/>
    <s v="Offer E"/>
    <s v="Yes"/>
    <n v="32.31"/>
    <s v="No"/>
    <s v="Yes"/>
    <s v="Cable"/>
    <n v="24"/>
    <s v="Yes"/>
    <s v="No"/>
    <s v="Yes"/>
    <s v="Yes"/>
    <s v="No"/>
    <s v="Yes"/>
    <s v="Yes"/>
    <s v="Yes"/>
    <s v="Month-to-Month"/>
    <s v="Yes"/>
    <s v="Bank Withdrawal"/>
    <n v="68.25"/>
    <n v="576.95000000000005"/>
    <n v="0"/>
    <n v="0"/>
    <n v="290.79000000000002"/>
    <n v="867.74"/>
    <s v="Stayed"/>
    <s v="No Churn"/>
    <s v="Not Applicable"/>
  </r>
  <r>
    <x v="482"/>
    <s v="Male"/>
    <n v="28"/>
    <s v="No"/>
    <n v="0"/>
    <s v="Dutch Flat"/>
    <n v="95714"/>
    <s v="North"/>
    <n v="39.197215"/>
    <s v="Central-East"/>
    <n v="-120.83678999999999"/>
    <n v="0"/>
    <x v="1"/>
    <n v="4"/>
    <s v="Offer E"/>
    <s v="Yes"/>
    <n v="26.16"/>
    <s v="Yes"/>
    <s v="Yes"/>
    <s v="Fiber Optic"/>
    <n v="85"/>
    <s v="No"/>
    <s v="Yes"/>
    <s v="No"/>
    <s v="No"/>
    <s v="Yes"/>
    <s v="Yes"/>
    <s v="Yes"/>
    <s v="Yes"/>
    <s v="Month-to-Month"/>
    <s v="Yes"/>
    <s v="Bank Withdrawal"/>
    <n v="101.7"/>
    <n v="364.55"/>
    <n v="1.48"/>
    <n v="0"/>
    <n v="104.64"/>
    <n v="467.71"/>
    <s v="Churned"/>
    <s v="Competitor"/>
    <s v="Competitor made better offer"/>
  </r>
  <r>
    <x v="483"/>
    <s v="Female"/>
    <n v="64"/>
    <s v="Yes"/>
    <n v="0"/>
    <s v="San Diego"/>
    <n v="92103"/>
    <s v="South"/>
    <n v="32.747484"/>
    <s v="East"/>
    <n v="-117.166877"/>
    <n v="1"/>
    <x v="2"/>
    <n v="61"/>
    <s v="None"/>
    <s v="Yes"/>
    <n v="10.94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25"/>
    <n v="1278.8"/>
    <n v="5.15"/>
    <n v="0"/>
    <n v="667.34"/>
    <n v="1940.99"/>
    <s v="Stayed"/>
    <s v="No Churn"/>
    <s v="Not Applicable"/>
  </r>
  <r>
    <x v="484"/>
    <s v="Female"/>
    <n v="79"/>
    <s v="No"/>
    <n v="0"/>
    <s v="Mi Wuk Village"/>
    <n v="95346"/>
    <s v="North"/>
    <n v="38.121600999999998"/>
    <s v="Central-East"/>
    <n v="-120.133915"/>
    <n v="0"/>
    <x v="2"/>
    <n v="70"/>
    <s v="Offer A"/>
    <s v="Yes"/>
    <n v="47.27"/>
    <s v="Yes"/>
    <s v="Yes"/>
    <s v="Cable"/>
    <n v="3"/>
    <s v="No"/>
    <s v="Yes"/>
    <s v="Yes"/>
    <s v="Yes"/>
    <s v="Yes"/>
    <s v="No"/>
    <s v="No"/>
    <s v="Yes"/>
    <s v="Two Year"/>
    <s v="Yes"/>
    <s v="Bank Withdrawal"/>
    <n v="75.5"/>
    <n v="5212.6499999999996"/>
    <n v="0"/>
    <n v="0"/>
    <n v="3308.9"/>
    <n v="8521.5499999999993"/>
    <s v="Stayed"/>
    <s v="No Churn"/>
    <s v="Not Applicable"/>
  </r>
  <r>
    <x v="485"/>
    <s v="Male"/>
    <n v="56"/>
    <s v="Yes"/>
    <n v="0"/>
    <s v="Milpitas"/>
    <n v="95035"/>
    <s v="Central"/>
    <n v="37.441930999999997"/>
    <s v="West"/>
    <n v="-121.878502"/>
    <n v="1"/>
    <x v="0"/>
    <n v="13"/>
    <s v="Offer D"/>
    <s v="Yes"/>
    <n v="14.32"/>
    <s v="Yes"/>
    <s v="Yes"/>
    <s v="DSL"/>
    <n v="4"/>
    <s v="Yes"/>
    <s v="No"/>
    <s v="No"/>
    <s v="No"/>
    <s v="No"/>
    <s v="Yes"/>
    <s v="Yes"/>
    <s v="Yes"/>
    <s v="Month-to-Month"/>
    <s v="Yes"/>
    <s v="Bank Withdrawal"/>
    <n v="65.849999999999994"/>
    <n v="902.25"/>
    <n v="0"/>
    <n v="0"/>
    <n v="186.16"/>
    <n v="1088.4100000000001"/>
    <s v="Stayed"/>
    <s v="No Churn"/>
    <s v="Not Applicable"/>
  </r>
  <r>
    <x v="486"/>
    <s v="Female"/>
    <n v="32"/>
    <s v="No"/>
    <n v="0"/>
    <s v="West Hollywood"/>
    <n v="90069"/>
    <s v="Central"/>
    <n v="34.093781"/>
    <s v="Central-East"/>
    <n v="-118.381061"/>
    <n v="0"/>
    <x v="3"/>
    <n v="34"/>
    <s v="Offer C"/>
    <s v="Yes"/>
    <n v="45.28"/>
    <s v="Yes"/>
    <s v="Yes"/>
    <s v="Cable"/>
    <n v="27"/>
    <s v="No"/>
    <s v="No"/>
    <s v="No"/>
    <s v="Yes"/>
    <s v="Yes"/>
    <s v="No"/>
    <s v="No"/>
    <s v="Yes"/>
    <s v="Month-to-Month"/>
    <s v="No"/>
    <s v="Credit Card"/>
    <n v="65"/>
    <n v="2157.5"/>
    <n v="0"/>
    <n v="0"/>
    <n v="1539.52"/>
    <n v="3697.02"/>
    <s v="Stayed"/>
    <s v="No Churn"/>
    <s v="Not Applicable"/>
  </r>
  <r>
    <x v="487"/>
    <s v="Female"/>
    <n v="70"/>
    <s v="No"/>
    <n v="0"/>
    <s v="Stockton"/>
    <n v="95207"/>
    <s v="North"/>
    <n v="38.002124999999999"/>
    <s v="Central-East"/>
    <n v="-121.324979"/>
    <n v="0"/>
    <x v="0"/>
    <n v="9"/>
    <s v="None"/>
    <s v="Yes"/>
    <n v="17.559999999999999"/>
    <s v="Yes"/>
    <s v="Yes"/>
    <s v="Fiber Optic"/>
    <n v="27"/>
    <s v="No"/>
    <s v="No"/>
    <s v="No"/>
    <s v="No"/>
    <s v="No"/>
    <s v="No"/>
    <s v="No"/>
    <s v="Yes"/>
    <s v="Month-to-Month"/>
    <s v="Yes"/>
    <s v="Bank Withdrawal"/>
    <n v="74.55"/>
    <n v="622.9"/>
    <n v="33.25"/>
    <n v="0"/>
    <n v="158.04"/>
    <n v="747.69"/>
    <s v="Churned"/>
    <s v="Competitor"/>
    <s v="Competitor had better devices"/>
  </r>
  <r>
    <x v="488"/>
    <s v="Male"/>
    <n v="77"/>
    <s v="No"/>
    <n v="0"/>
    <s v="Madera"/>
    <n v="93637"/>
    <s v="Central"/>
    <n v="36.902954000000001"/>
    <s v="Central-East"/>
    <n v="-120.19427399999999"/>
    <n v="0"/>
    <x v="2"/>
    <n v="57"/>
    <s v="None"/>
    <s v="Yes"/>
    <n v="2.21"/>
    <s v="Yes"/>
    <s v="Yes"/>
    <s v="Fiber Optic"/>
    <n v="11"/>
    <s v="Yes"/>
    <s v="No"/>
    <s v="No"/>
    <s v="Yes"/>
    <s v="No"/>
    <s v="Yes"/>
    <s v="Yes"/>
    <s v="Yes"/>
    <s v="Two Year"/>
    <s v="No"/>
    <s v="Bank Withdrawal"/>
    <n v="93.75"/>
    <n v="5625.55"/>
    <n v="0"/>
    <n v="0"/>
    <n v="125.97"/>
    <n v="5751.52"/>
    <s v="Stayed"/>
    <s v="No Churn"/>
    <s v="Not Applicable"/>
  </r>
  <r>
    <x v="489"/>
    <s v="Female"/>
    <n v="52"/>
    <s v="No"/>
    <n v="0"/>
    <s v="Norco"/>
    <n v="92860"/>
    <s v="South"/>
    <n v="33.925832999999997"/>
    <s v="East"/>
    <n v="-117.559639"/>
    <n v="0"/>
    <x v="0"/>
    <n v="12"/>
    <s v="Offer D"/>
    <s v="Yes"/>
    <n v="36.24"/>
    <s v="Yes"/>
    <s v="Yes"/>
    <s v="DSL"/>
    <n v="30"/>
    <s v="Yes"/>
    <s v="No"/>
    <s v="Yes"/>
    <s v="Yes"/>
    <s v="No"/>
    <s v="No"/>
    <s v="No"/>
    <s v="Yes"/>
    <s v="Month-to-Month"/>
    <s v="Yes"/>
    <s v="Mailed Check"/>
    <n v="61.65"/>
    <n v="713.75"/>
    <n v="0"/>
    <n v="0"/>
    <n v="434.88"/>
    <n v="1148.6300000000001"/>
    <s v="Churned"/>
    <s v="Competitor"/>
    <s v="Competitor offered higher download speeds"/>
  </r>
  <r>
    <x v="490"/>
    <s v="Female"/>
    <n v="45"/>
    <s v="No"/>
    <n v="0"/>
    <s v="Half Moon Bay"/>
    <n v="94019"/>
    <s v="Central"/>
    <n v="37.455669999999998"/>
    <s v="West"/>
    <n v="-122.40799199999999"/>
    <n v="0"/>
    <x v="0"/>
    <n v="7"/>
    <s v="None"/>
    <s v="Yes"/>
    <n v="39.020000000000003"/>
    <s v="No"/>
    <s v="Yes"/>
    <s v="Fiber Optic"/>
    <n v="25"/>
    <s v="No"/>
    <s v="No"/>
    <s v="Yes"/>
    <s v="Yes"/>
    <s v="Yes"/>
    <s v="Yes"/>
    <s v="Yes"/>
    <s v="Yes"/>
    <s v="Month-to-Month"/>
    <s v="Yes"/>
    <s v="Bank Withdrawal"/>
    <n v="100.4"/>
    <n v="715"/>
    <n v="0"/>
    <n v="0"/>
    <n v="273.14"/>
    <n v="988.14"/>
    <s v="Stayed"/>
    <s v="No Churn"/>
    <s v="Not Applicable"/>
  </r>
  <r>
    <x v="491"/>
    <s v="Female"/>
    <n v="68"/>
    <s v="No"/>
    <n v="0"/>
    <s v="Davis"/>
    <n v="95616"/>
    <s v="North"/>
    <n v="38.508735000000001"/>
    <s v="Central-East"/>
    <n v="-121.67881300000001"/>
    <n v="0"/>
    <x v="1"/>
    <n v="4"/>
    <s v="None"/>
    <s v="Yes"/>
    <n v="26.23"/>
    <s v="Yes"/>
    <s v="Yes"/>
    <s v="Fiber Optic"/>
    <n v="29"/>
    <s v="No"/>
    <s v="No"/>
    <s v="No"/>
    <s v="No"/>
    <s v="No"/>
    <s v="No"/>
    <s v="No"/>
    <s v="Yes"/>
    <s v="Month-to-Month"/>
    <s v="Yes"/>
    <s v="Bank Withdrawal"/>
    <n v="74.900000000000006"/>
    <n v="321.75"/>
    <n v="0"/>
    <n v="0"/>
    <n v="104.92"/>
    <n v="426.67"/>
    <s v="Churned"/>
    <s v="Price"/>
    <s v="Lack of affordable download/upload speed"/>
  </r>
  <r>
    <x v="492"/>
    <s v="Female"/>
    <n v="73"/>
    <s v="Yes"/>
    <n v="0"/>
    <s v="Fallbrook"/>
    <n v="92028"/>
    <s v="South"/>
    <n v="33.362575"/>
    <s v="East"/>
    <n v="-117.299644"/>
    <n v="1"/>
    <x v="1"/>
    <n v="1"/>
    <s v="None"/>
    <s v="Yes"/>
    <n v="31.27"/>
    <s v="Yes"/>
    <s v="Yes"/>
    <s v="Fiber Optic"/>
    <n v="11"/>
    <s v="No"/>
    <s v="No"/>
    <s v="No"/>
    <s v="No"/>
    <s v="No"/>
    <s v="No"/>
    <s v="No"/>
    <s v="No"/>
    <s v="Month-to-Month"/>
    <s v="Yes"/>
    <s v="Bank Withdrawal"/>
    <n v="74.45"/>
    <n v="74.45"/>
    <n v="0"/>
    <n v="10"/>
    <n v="31.27"/>
    <n v="115.72"/>
    <s v="Churned"/>
    <s v="Other"/>
    <s v="Don't know"/>
  </r>
  <r>
    <x v="493"/>
    <s v="Male"/>
    <n v="54"/>
    <s v="No"/>
    <n v="0"/>
    <s v="Gold Run"/>
    <n v="95717"/>
    <s v="North"/>
    <n v="39.170375999999997"/>
    <s v="Central-East"/>
    <n v="-120.838404"/>
    <n v="0"/>
    <x v="3"/>
    <n v="44"/>
    <s v="Offer B"/>
    <s v="Yes"/>
    <n v="49.57"/>
    <s v="Yes"/>
    <s v="Yes"/>
    <s v="Cable"/>
    <n v="21"/>
    <s v="No"/>
    <s v="Yes"/>
    <s v="Yes"/>
    <s v="Yes"/>
    <s v="Yes"/>
    <s v="Yes"/>
    <s v="Yes"/>
    <s v="No"/>
    <s v="One Year"/>
    <s v="Yes"/>
    <s v="Bank Withdrawal"/>
    <n v="85.25"/>
    <n v="3704.15"/>
    <n v="0"/>
    <n v="100"/>
    <n v="2181.08"/>
    <n v="5985.23"/>
    <s v="Stayed"/>
    <s v="No Churn"/>
    <s v="Not Applicable"/>
  </r>
  <r>
    <x v="494"/>
    <s v="Female"/>
    <n v="67"/>
    <s v="No"/>
    <n v="0"/>
    <s v="Dos Rios"/>
    <n v="95429"/>
    <s v="North"/>
    <n v="39.756048999999997"/>
    <s v="West"/>
    <n v="-123.358701"/>
    <n v="0"/>
    <x v="3"/>
    <n v="45"/>
    <s v="Offer B"/>
    <s v="No"/>
    <n v="0"/>
    <s v="No"/>
    <s v="Yes"/>
    <s v="Cable"/>
    <n v="4"/>
    <s v="No"/>
    <s v="No"/>
    <s v="No"/>
    <s v="No"/>
    <s v="No"/>
    <s v="Yes"/>
    <s v="No"/>
    <s v="No"/>
    <s v="One Year"/>
    <s v="No"/>
    <s v="Bank Withdrawal"/>
    <n v="34.200000000000003"/>
    <n v="1596.6"/>
    <n v="0"/>
    <n v="0"/>
    <n v="0"/>
    <n v="1596.6"/>
    <s v="Stayed"/>
    <s v="No Churn"/>
    <s v="Not Applicable"/>
  </r>
  <r>
    <x v="495"/>
    <s v="Female"/>
    <n v="29"/>
    <s v="No"/>
    <n v="0"/>
    <s v="Manteca"/>
    <n v="95337"/>
    <s v="Central"/>
    <n v="37.750821999999999"/>
    <s v="Central-East"/>
    <n v="-121.238423"/>
    <n v="0"/>
    <x v="3"/>
    <n v="36"/>
    <s v="None"/>
    <s v="Yes"/>
    <n v="44.7"/>
    <s v="Yes"/>
    <s v="Yes"/>
    <s v="DSL"/>
    <n v="59"/>
    <s v="Yes"/>
    <s v="No"/>
    <s v="Yes"/>
    <s v="Yes"/>
    <s v="Yes"/>
    <s v="Yes"/>
    <s v="Yes"/>
    <s v="Yes"/>
    <s v="One Year"/>
    <s v="Yes"/>
    <s v="Credit Card"/>
    <n v="89.65"/>
    <n v="3348.1"/>
    <n v="0"/>
    <n v="0"/>
    <n v="1609.2"/>
    <n v="4957.3"/>
    <s v="Stayed"/>
    <s v="No Churn"/>
    <s v="Not Applicable"/>
  </r>
  <r>
    <x v="496"/>
    <s v="Female"/>
    <n v="66"/>
    <s v="No"/>
    <n v="0"/>
    <s v="Fresno"/>
    <n v="93706"/>
    <s v="Central"/>
    <n v="36.654614000000002"/>
    <s v="Central-East"/>
    <n v="-119.903674"/>
    <n v="0"/>
    <x v="2"/>
    <n v="55"/>
    <s v="None"/>
    <s v="Yes"/>
    <n v="37.380000000000003"/>
    <s v="Yes"/>
    <s v="Yes"/>
    <s v="Fiber Optic"/>
    <n v="7"/>
    <s v="No"/>
    <s v="No"/>
    <s v="Yes"/>
    <s v="No"/>
    <s v="Yes"/>
    <s v="Yes"/>
    <s v="Yes"/>
    <s v="No"/>
    <s v="One Year"/>
    <s v="Yes"/>
    <s v="Bank Withdrawal"/>
    <n v="100"/>
    <n v="5509.3"/>
    <n v="0"/>
    <n v="100"/>
    <n v="2055.9"/>
    <n v="7665.2"/>
    <s v="Churned"/>
    <s v="Competitor"/>
    <s v="Competitor offered higher download speeds"/>
  </r>
  <r>
    <x v="497"/>
    <s v="Male"/>
    <n v="41"/>
    <s v="No"/>
    <n v="0"/>
    <s v="Los Angeles"/>
    <n v="90064"/>
    <s v="Central"/>
    <n v="34.037250999999998"/>
    <s v="Central-East"/>
    <n v="-118.423573"/>
    <n v="0"/>
    <x v="2"/>
    <n v="69"/>
    <s v="Offer A"/>
    <s v="Yes"/>
    <n v="49.35"/>
    <s v="Yes"/>
    <s v="Yes"/>
    <s v="Fiber Optic"/>
    <n v="30"/>
    <s v="No"/>
    <s v="Yes"/>
    <s v="Yes"/>
    <s v="Yes"/>
    <s v="Yes"/>
    <s v="No"/>
    <s v="No"/>
    <s v="Yes"/>
    <s v="Two Year"/>
    <s v="Yes"/>
    <s v="Credit Card"/>
    <n v="97.65"/>
    <n v="6743.55"/>
    <n v="0"/>
    <n v="0"/>
    <n v="3405.15"/>
    <n v="10148.700000000001"/>
    <s v="Stayed"/>
    <s v="No Churn"/>
    <s v="Not Applicable"/>
  </r>
  <r>
    <x v="498"/>
    <s v="Male"/>
    <n v="35"/>
    <s v="Yes"/>
    <n v="0"/>
    <s v="Yermo"/>
    <n v="92398"/>
    <s v="Central"/>
    <n v="35.013299000000004"/>
    <s v="East"/>
    <n v="-116.834092"/>
    <n v="0"/>
    <x v="0"/>
    <n v="9"/>
    <s v="Offer E"/>
    <s v="Yes"/>
    <n v="19.18"/>
    <s v="No"/>
    <s v="Yes"/>
    <s v="Fiber Optic"/>
    <n v="27"/>
    <s v="No"/>
    <s v="Yes"/>
    <s v="Yes"/>
    <s v="No"/>
    <s v="No"/>
    <s v="No"/>
    <s v="No"/>
    <s v="Yes"/>
    <s v="Month-to-Month"/>
    <s v="Yes"/>
    <s v="Bank Withdrawal"/>
    <n v="79.900000000000006"/>
    <n v="741.7"/>
    <n v="0"/>
    <n v="0"/>
    <n v="172.62"/>
    <n v="914.32"/>
    <s v="Churned"/>
    <s v="Price"/>
    <s v="Extra data charges"/>
  </r>
  <r>
    <x v="499"/>
    <s v="Male"/>
    <n v="48"/>
    <s v="Yes"/>
    <n v="3"/>
    <s v="Grover Beach"/>
    <n v="93433"/>
    <s v="Central"/>
    <n v="35.120832999999998"/>
    <s v="Central-East"/>
    <n v="-120.61843"/>
    <n v="1"/>
    <x v="2"/>
    <n v="71"/>
    <s v="Offer A"/>
    <s v="Yes"/>
    <n v="15.71"/>
    <s v="Yes"/>
    <s v="Yes"/>
    <s v="DSL"/>
    <n v="57"/>
    <s v="Yes"/>
    <s v="Yes"/>
    <s v="Yes"/>
    <s v="Yes"/>
    <s v="Yes"/>
    <s v="Yes"/>
    <s v="Yes"/>
    <s v="No"/>
    <s v="Two Year"/>
    <s v="No"/>
    <s v="Credit Card"/>
    <n v="90.3"/>
    <n v="6287.3"/>
    <n v="0"/>
    <n v="100"/>
    <n v="1115.4100000000001"/>
    <n v="7502.71"/>
    <s v="Stayed"/>
    <s v="No Churn"/>
    <s v="Not Applicable"/>
  </r>
  <r>
    <x v="500"/>
    <s v="Male"/>
    <n v="53"/>
    <s v="No"/>
    <n v="0"/>
    <s v="Redwood City"/>
    <n v="94062"/>
    <s v="Central"/>
    <n v="37.410567"/>
    <s v="West"/>
    <n v="-122.297152"/>
    <n v="0"/>
    <x v="3"/>
    <n v="30"/>
    <s v="Offer C"/>
    <s v="Yes"/>
    <n v="41.66"/>
    <s v="Yes"/>
    <s v="Yes"/>
    <s v="Fiber Optic"/>
    <n v="28"/>
    <s v="Yes"/>
    <s v="Yes"/>
    <s v="No"/>
    <s v="No"/>
    <s v="No"/>
    <s v="Yes"/>
    <s v="Yes"/>
    <s v="Yes"/>
    <s v="Month-to-Month"/>
    <s v="Yes"/>
    <s v="Credit Card"/>
    <n v="94.3"/>
    <n v="2679.7"/>
    <n v="0"/>
    <n v="0"/>
    <n v="1249.8"/>
    <n v="3929.5"/>
    <s v="Stayed"/>
    <s v="No Churn"/>
    <s v="Not Applicable"/>
  </r>
  <r>
    <x v="501"/>
    <s v="Female"/>
    <n v="24"/>
    <s v="Yes"/>
    <n v="0"/>
    <s v="Downey"/>
    <n v="90240"/>
    <s v="South"/>
    <n v="33.956228000000003"/>
    <s v="Central-East"/>
    <n v="-118.120993"/>
    <n v="3"/>
    <x v="2"/>
    <n v="52"/>
    <s v="Offer B"/>
    <s v="Yes"/>
    <n v="5.65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20.399999999999999"/>
    <n v="1090.6500000000001"/>
    <n v="0"/>
    <n v="0"/>
    <n v="293.8"/>
    <n v="1384.45"/>
    <s v="Stayed"/>
    <s v="No Churn"/>
    <s v="Not Applicable"/>
  </r>
  <r>
    <x v="502"/>
    <s v="Female"/>
    <n v="30"/>
    <s v="Yes"/>
    <n v="0"/>
    <s v="Death Valley"/>
    <n v="92328"/>
    <s v="Central"/>
    <n v="36.276879999999998"/>
    <s v="East"/>
    <n v="-117.033326"/>
    <n v="10"/>
    <x v="2"/>
    <n v="52"/>
    <s v="Offer B"/>
    <s v="Yes"/>
    <n v="5.32"/>
    <s v="Yes"/>
    <s v="No"/>
    <s v="No Internet"/>
    <n v="0"/>
    <s v="No"/>
    <s v="No"/>
    <s v="No"/>
    <s v="No"/>
    <s v="No"/>
    <s v="No"/>
    <s v="No"/>
    <s v="No"/>
    <s v="Two Year"/>
    <s v="Yes"/>
    <s v="Bank Withdrawal"/>
    <n v="25.05"/>
    <n v="1270.25"/>
    <n v="0"/>
    <n v="0"/>
    <n v="276.64"/>
    <n v="1546.89"/>
    <s v="Stayed"/>
    <s v="No Churn"/>
    <s v="Not Applicable"/>
  </r>
  <r>
    <x v="503"/>
    <s v="Male"/>
    <n v="43"/>
    <s v="No"/>
    <n v="0"/>
    <s v="San Francisco"/>
    <n v="94114"/>
    <s v="Central"/>
    <n v="37.758085000000001"/>
    <s v="West"/>
    <n v="-122.43480099999999"/>
    <n v="0"/>
    <x v="0"/>
    <n v="24"/>
    <s v="None"/>
    <s v="Yes"/>
    <n v="8.99"/>
    <s v="Yes"/>
    <s v="Yes"/>
    <s v="DSL"/>
    <n v="5"/>
    <s v="Yes"/>
    <s v="No"/>
    <s v="No"/>
    <s v="No"/>
    <s v="No"/>
    <s v="No"/>
    <s v="No"/>
    <s v="No"/>
    <s v="Month-to-Month"/>
    <s v="Yes"/>
    <s v="Bank Withdrawal"/>
    <n v="55.65"/>
    <n v="1400.55"/>
    <n v="0"/>
    <n v="60"/>
    <n v="215.76"/>
    <n v="1676.31"/>
    <s v="Churned"/>
    <s v="Competitor"/>
    <s v="Competitor had better devices"/>
  </r>
  <r>
    <x v="504"/>
    <s v="Male"/>
    <n v="44"/>
    <s v="No"/>
    <n v="1"/>
    <s v="Covina"/>
    <n v="91722"/>
    <s v="Central"/>
    <n v="34.097344999999997"/>
    <s v="East"/>
    <n v="-117.906736"/>
    <n v="0"/>
    <x v="1"/>
    <n v="3"/>
    <s v="Offer E"/>
    <s v="Yes"/>
    <n v="25.04"/>
    <s v="No"/>
    <s v="Yes"/>
    <s v="Cable"/>
    <n v="17"/>
    <s v="No"/>
    <s v="No"/>
    <s v="No"/>
    <s v="Yes"/>
    <s v="Yes"/>
    <s v="Yes"/>
    <s v="Yes"/>
    <s v="Yes"/>
    <s v="Month-to-Month"/>
    <s v="No"/>
    <s v="Credit Card"/>
    <n v="70.7"/>
    <n v="225.65"/>
    <n v="0"/>
    <n v="0"/>
    <n v="75.12"/>
    <n v="300.77"/>
    <s v="Joined"/>
    <s v="No Churn"/>
    <s v="Not Applicable"/>
  </r>
  <r>
    <x v="505"/>
    <s v="Female"/>
    <n v="61"/>
    <s v="Yes"/>
    <n v="1"/>
    <s v="Mountain View"/>
    <n v="94040"/>
    <s v="Central"/>
    <n v="37.380662000000001"/>
    <s v="West"/>
    <n v="-122.086022"/>
    <n v="10"/>
    <x v="2"/>
    <n v="72"/>
    <s v="Offer A"/>
    <s v="No"/>
    <n v="0"/>
    <s v="No"/>
    <s v="Yes"/>
    <s v="Cable"/>
    <n v="14"/>
    <s v="Yes"/>
    <s v="No"/>
    <s v="Yes"/>
    <s v="No"/>
    <s v="Yes"/>
    <s v="Yes"/>
    <s v="Yes"/>
    <s v="Yes"/>
    <s v="Two Year"/>
    <s v="Yes"/>
    <s v="Credit Card"/>
    <n v="53.8"/>
    <n v="3952.45"/>
    <n v="0"/>
    <n v="0"/>
    <n v="0"/>
    <n v="3952.45"/>
    <s v="Stayed"/>
    <s v="No Churn"/>
    <s v="Not Applicable"/>
  </r>
  <r>
    <x v="506"/>
    <s v="Male"/>
    <n v="52"/>
    <s v="Yes"/>
    <n v="0"/>
    <s v="Fullerton"/>
    <n v="92833"/>
    <s v="South"/>
    <n v="33.877639000000002"/>
    <s v="East"/>
    <n v="-117.961212"/>
    <n v="1"/>
    <x v="2"/>
    <n v="72"/>
    <s v="None"/>
    <s v="Yes"/>
    <n v="28.86"/>
    <s v="Yes"/>
    <s v="Yes"/>
    <s v="Fiber Optic"/>
    <n v="8"/>
    <s v="Yes"/>
    <s v="Yes"/>
    <s v="Yes"/>
    <s v="No"/>
    <s v="No"/>
    <s v="Yes"/>
    <s v="Yes"/>
    <s v="Yes"/>
    <s v="Two Year"/>
    <s v="Yes"/>
    <s v="Bank Withdrawal"/>
    <n v="99.15"/>
    <n v="7422.1"/>
    <n v="0"/>
    <n v="0"/>
    <n v="2077.92"/>
    <n v="9500.02"/>
    <s v="Stayed"/>
    <s v="No Churn"/>
    <s v="Not Applicable"/>
  </r>
  <r>
    <x v="507"/>
    <s v="Male"/>
    <n v="50"/>
    <s v="Yes"/>
    <n v="0"/>
    <s v="Fallbrook"/>
    <n v="92028"/>
    <s v="South"/>
    <n v="33.362575"/>
    <s v="East"/>
    <n v="-117.299644"/>
    <n v="2"/>
    <x v="1"/>
    <n v="4"/>
    <s v="None"/>
    <s v="Yes"/>
    <n v="9.67"/>
    <s v="No"/>
    <s v="Yes"/>
    <s v="Cable"/>
    <n v="22"/>
    <s v="No"/>
    <s v="No"/>
    <s v="No"/>
    <s v="Yes"/>
    <s v="No"/>
    <s v="No"/>
    <s v="No"/>
    <s v="Yes"/>
    <s v="Month-to-Month"/>
    <s v="No"/>
    <s v="Credit Card"/>
    <n v="50.05"/>
    <n v="179.35"/>
    <n v="0"/>
    <n v="0"/>
    <n v="38.68"/>
    <n v="218.03"/>
    <s v="Churned"/>
    <s v="Competitor"/>
    <s v="Competitor made better offer"/>
  </r>
  <r>
    <x v="508"/>
    <s v="Female"/>
    <n v="64"/>
    <s v="No"/>
    <n v="0"/>
    <s v="Adin"/>
    <n v="96006"/>
    <s v="North"/>
    <n v="41.171577999999997"/>
    <s v="Central-East"/>
    <n v="-120.913161"/>
    <n v="0"/>
    <x v="1"/>
    <n v="1"/>
    <s v="Offer E"/>
    <s v="Yes"/>
    <n v="33.409999999999997"/>
    <s v="No"/>
    <s v="Yes"/>
    <s v="Fiber Optic"/>
    <n v="28"/>
    <s v="No"/>
    <s v="Yes"/>
    <s v="Yes"/>
    <s v="No"/>
    <s v="No"/>
    <s v="No"/>
    <s v="No"/>
    <s v="Yes"/>
    <s v="Month-to-Month"/>
    <s v="Yes"/>
    <s v="Bank Withdrawal"/>
    <n v="82.3"/>
    <n v="82.3"/>
    <n v="0"/>
    <n v="0"/>
    <n v="33.409999999999997"/>
    <n v="115.71"/>
    <s v="Churned"/>
    <s v="Competitor"/>
    <s v="Competitor had better devices"/>
  </r>
  <r>
    <x v="509"/>
    <s v="Female"/>
    <n v="50"/>
    <s v="Yes"/>
    <n v="0"/>
    <s v="Butte City"/>
    <n v="95920"/>
    <s v="North"/>
    <n v="39.449793999999997"/>
    <s v="West"/>
    <n v="-121.93637200000001"/>
    <n v="2"/>
    <x v="2"/>
    <n v="51"/>
    <s v="None"/>
    <s v="Yes"/>
    <n v="17.95"/>
    <s v="No"/>
    <s v="Yes"/>
    <s v="DSL"/>
    <n v="14"/>
    <s v="Yes"/>
    <s v="Yes"/>
    <s v="No"/>
    <s v="Yes"/>
    <s v="No"/>
    <s v="Yes"/>
    <s v="Yes"/>
    <s v="Yes"/>
    <s v="One Year"/>
    <s v="Yes"/>
    <s v="Credit Card"/>
    <n v="69.75"/>
    <n v="3562.5"/>
    <n v="0"/>
    <n v="0"/>
    <n v="915.45"/>
    <n v="4477.95"/>
    <s v="Stayed"/>
    <s v="No Churn"/>
    <s v="Not Applicable"/>
  </r>
  <r>
    <x v="510"/>
    <s v="Female"/>
    <n v="42"/>
    <s v="Yes"/>
    <n v="3"/>
    <s v="Bakersfield"/>
    <n v="93309"/>
    <s v="Central"/>
    <n v="35.342891000000002"/>
    <s v="Central-East"/>
    <n v="-119.064803"/>
    <n v="4"/>
    <x v="2"/>
    <n v="51"/>
    <s v="None"/>
    <s v="No"/>
    <n v="0"/>
    <s v="No"/>
    <s v="Yes"/>
    <s v="DSL"/>
    <n v="76"/>
    <s v="No"/>
    <s v="No"/>
    <s v="Yes"/>
    <s v="Yes"/>
    <s v="Yes"/>
    <s v="Yes"/>
    <s v="Yes"/>
    <s v="Yes"/>
    <s v="One Year"/>
    <s v="Yes"/>
    <s v="Bank Withdrawal"/>
    <n v="56.15"/>
    <n v="2898.95"/>
    <n v="0"/>
    <n v="0"/>
    <n v="0"/>
    <n v="2898.95"/>
    <s v="Stayed"/>
    <s v="No Churn"/>
    <s v="Not Applicable"/>
  </r>
  <r>
    <x v="511"/>
    <s v="Male"/>
    <n v="39"/>
    <s v="No"/>
    <n v="0"/>
    <s v="Mecca"/>
    <n v="92254"/>
    <s v="South"/>
    <n v="33.543835000000001"/>
    <s v="East"/>
    <n v="-115.993906"/>
    <n v="0"/>
    <x v="2"/>
    <n v="72"/>
    <s v="Offer A"/>
    <s v="Yes"/>
    <n v="11.41"/>
    <s v="Yes"/>
    <s v="Yes"/>
    <s v="DSL"/>
    <n v="17"/>
    <s v="Yes"/>
    <s v="Yes"/>
    <s v="Yes"/>
    <s v="Yes"/>
    <s v="Yes"/>
    <s v="Yes"/>
    <s v="Yes"/>
    <s v="Yes"/>
    <s v="Two Year"/>
    <s v="No"/>
    <s v="Bank Withdrawal"/>
    <n v="86.65"/>
    <n v="6224.8"/>
    <n v="0"/>
    <n v="0"/>
    <n v="821.52"/>
    <n v="7046.32"/>
    <s v="Stayed"/>
    <s v="No Churn"/>
    <s v="Not Applicable"/>
  </r>
  <r>
    <x v="512"/>
    <s v="Female"/>
    <n v="31"/>
    <s v="Yes"/>
    <n v="2"/>
    <s v="Inglewood"/>
    <n v="90305"/>
    <s v="South"/>
    <n v="33.958134000000001"/>
    <s v="Central-East"/>
    <n v="-118.330905"/>
    <n v="0"/>
    <x v="2"/>
    <n v="64"/>
    <s v="Offer B"/>
    <s v="Yes"/>
    <n v="27.74"/>
    <s v="Yes"/>
    <s v="Yes"/>
    <s v="Fiber Optic"/>
    <n v="12"/>
    <s v="Yes"/>
    <s v="No"/>
    <s v="No"/>
    <s v="Yes"/>
    <s v="No"/>
    <s v="No"/>
    <s v="No"/>
    <s v="Yes"/>
    <s v="Month-to-Month"/>
    <s v="Yes"/>
    <s v="Bank Withdrawal"/>
    <n v="86.8"/>
    <n v="5327.25"/>
    <n v="0"/>
    <n v="0"/>
    <n v="1775.36"/>
    <n v="7102.61"/>
    <s v="Stayed"/>
    <s v="No Churn"/>
    <s v="Not Applicable"/>
  </r>
  <r>
    <x v="513"/>
    <s v="Male"/>
    <n v="22"/>
    <s v="No"/>
    <n v="0"/>
    <s v="Kingsburg"/>
    <n v="93631"/>
    <s v="Central"/>
    <n v="36.478239000000002"/>
    <s v="Central-East"/>
    <n v="-119.52137"/>
    <n v="0"/>
    <x v="1"/>
    <n v="2"/>
    <s v="Offer E"/>
    <s v="No"/>
    <n v="0"/>
    <s v="No"/>
    <s v="Yes"/>
    <s v="Cable"/>
    <n v="73"/>
    <s v="No"/>
    <s v="No"/>
    <s v="No"/>
    <s v="No"/>
    <s v="No"/>
    <s v="No"/>
    <s v="Yes"/>
    <s v="Yes"/>
    <s v="Month-to-Month"/>
    <s v="Yes"/>
    <s v="Bank Withdrawal"/>
    <n v="25.05"/>
    <n v="56.35"/>
    <n v="0"/>
    <n v="0"/>
    <n v="0"/>
    <n v="56.35"/>
    <s v="Churned"/>
    <s v="Dissatisfaction"/>
    <s v="Product dissatisfaction"/>
  </r>
  <r>
    <x v="514"/>
    <s v="Male"/>
    <n v="38"/>
    <s v="Yes"/>
    <n v="0"/>
    <s v="Tarzana"/>
    <n v="91356"/>
    <s v="Central"/>
    <n v="34.157136999999999"/>
    <s v="Central-East"/>
    <n v="-118.548511"/>
    <n v="1"/>
    <x v="2"/>
    <n v="70"/>
    <s v="None"/>
    <s v="Yes"/>
    <n v="39.630000000000003"/>
    <s v="No"/>
    <s v="Yes"/>
    <s v="Fiber Optic"/>
    <n v="26"/>
    <s v="Yes"/>
    <s v="Yes"/>
    <s v="Yes"/>
    <s v="Yes"/>
    <s v="Yes"/>
    <s v="Yes"/>
    <s v="Yes"/>
    <s v="Yes"/>
    <s v="One Year"/>
    <s v="Yes"/>
    <s v="Bank Withdrawal"/>
    <n v="109.5"/>
    <n v="7534.65"/>
    <n v="0"/>
    <n v="0"/>
    <n v="2774.1"/>
    <n v="10308.75"/>
    <s v="Churned"/>
    <s v="Price"/>
    <s v="Long distance charges"/>
  </r>
  <r>
    <x v="515"/>
    <s v="Female"/>
    <n v="68"/>
    <s v="Yes"/>
    <n v="0"/>
    <s v="Buena Park"/>
    <n v="90621"/>
    <s v="South"/>
    <n v="33.874223999999998"/>
    <s v="East"/>
    <n v="-117.993368"/>
    <n v="5"/>
    <x v="0"/>
    <n v="13"/>
    <s v="None"/>
    <s v="No"/>
    <n v="0"/>
    <s v="No"/>
    <s v="Yes"/>
    <s v="DSL"/>
    <n v="9"/>
    <s v="No"/>
    <s v="No"/>
    <s v="No"/>
    <s v="No"/>
    <s v="Yes"/>
    <s v="Yes"/>
    <s v="No"/>
    <s v="Yes"/>
    <s v="Month-to-Month"/>
    <s v="No"/>
    <s v="Bank Withdrawal"/>
    <n v="45.3"/>
    <n v="528.45000000000005"/>
    <n v="0"/>
    <n v="0"/>
    <n v="0"/>
    <n v="528.45000000000005"/>
    <s v="Stayed"/>
    <s v="No Churn"/>
    <s v="Not Applicable"/>
  </r>
  <r>
    <x v="516"/>
    <s v="Male"/>
    <n v="43"/>
    <s v="No"/>
    <n v="0"/>
    <s v="Temecula"/>
    <n v="92590"/>
    <s v="South"/>
    <n v="33.475493"/>
    <s v="East"/>
    <n v="-117.219551"/>
    <n v="0"/>
    <x v="2"/>
    <n v="52"/>
    <s v="Offer B"/>
    <s v="Yes"/>
    <n v="31.31"/>
    <s v="No"/>
    <s v="Yes"/>
    <s v="Fiber Optic"/>
    <n v="12"/>
    <s v="Yes"/>
    <s v="No"/>
    <s v="Yes"/>
    <s v="No"/>
    <s v="Yes"/>
    <s v="No"/>
    <s v="No"/>
    <s v="Yes"/>
    <s v="One Year"/>
    <s v="No"/>
    <s v="Bank Withdrawal"/>
    <n v="91.25"/>
    <n v="4738.3"/>
    <n v="0"/>
    <n v="0"/>
    <n v="1628.12"/>
    <n v="6366.42"/>
    <s v="Stayed"/>
    <s v="No Churn"/>
    <s v="Not Applicable"/>
  </r>
  <r>
    <x v="517"/>
    <s v="Male"/>
    <n v="44"/>
    <s v="No"/>
    <n v="0"/>
    <s v="Hyampom"/>
    <n v="96046"/>
    <s v="North"/>
    <n v="40.648023999999999"/>
    <s v="West"/>
    <n v="-123.46508799999999"/>
    <n v="0"/>
    <x v="0"/>
    <n v="7"/>
    <s v="Offer E"/>
    <s v="Yes"/>
    <n v="47.19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20.75"/>
    <n v="141.1"/>
    <n v="0"/>
    <n v="0"/>
    <n v="330.33"/>
    <n v="471.43"/>
    <s v="Stayed"/>
    <s v="No Churn"/>
    <s v="Not Applicable"/>
  </r>
  <r>
    <x v="518"/>
    <s v="Male"/>
    <n v="25"/>
    <s v="Yes"/>
    <n v="1"/>
    <s v="Covina"/>
    <n v="91723"/>
    <s v="Central"/>
    <n v="34.084747"/>
    <s v="East"/>
    <n v="-117.886844"/>
    <n v="1"/>
    <x v="1"/>
    <n v="4"/>
    <s v="Offer E"/>
    <s v="Yes"/>
    <n v="24.57"/>
    <s v="No"/>
    <s v="No"/>
    <s v="No Internet"/>
    <n v="0"/>
    <s v="No"/>
    <s v="No"/>
    <s v="No"/>
    <s v="No"/>
    <s v="No"/>
    <s v="No"/>
    <s v="No"/>
    <s v="No"/>
    <s v="Two Year"/>
    <s v="No"/>
    <s v="Mailed Check"/>
    <n v="19.899999999999999"/>
    <n v="76.650000000000006"/>
    <n v="0"/>
    <n v="0"/>
    <n v="98.28"/>
    <n v="174.93"/>
    <s v="Stayed"/>
    <s v="No Churn"/>
    <s v="Not Applicable"/>
  </r>
  <r>
    <x v="519"/>
    <s v="Male"/>
    <n v="63"/>
    <s v="No"/>
    <n v="0"/>
    <s v="Cool"/>
    <n v="95614"/>
    <s v="North"/>
    <n v="38.880622000000002"/>
    <s v="Central-East"/>
    <n v="-120.973865"/>
    <n v="0"/>
    <x v="1"/>
    <n v="2"/>
    <s v="None"/>
    <s v="Yes"/>
    <n v="37.43"/>
    <s v="No"/>
    <s v="Yes"/>
    <s v="Fiber Optic"/>
    <n v="18"/>
    <s v="No"/>
    <s v="No"/>
    <s v="Yes"/>
    <s v="No"/>
    <s v="Yes"/>
    <s v="Yes"/>
    <s v="Yes"/>
    <s v="Yes"/>
    <s v="Month-to-Month"/>
    <s v="Yes"/>
    <s v="Bank Withdrawal"/>
    <n v="95.85"/>
    <n v="197.7"/>
    <n v="0"/>
    <n v="0"/>
    <n v="74.86"/>
    <n v="272.56"/>
    <s v="Churned"/>
    <s v="Competitor"/>
    <s v="Competitor had better devices"/>
  </r>
  <r>
    <x v="520"/>
    <s v="Male"/>
    <n v="35"/>
    <s v="No"/>
    <n v="0"/>
    <s v="Pauma Valley"/>
    <n v="92061"/>
    <s v="South"/>
    <n v="33.313828000000001"/>
    <s v="East"/>
    <n v="-116.940501"/>
    <n v="0"/>
    <x v="3"/>
    <n v="46"/>
    <s v="Offer B"/>
    <s v="No"/>
    <n v="0"/>
    <s v="No"/>
    <s v="Yes"/>
    <s v="DSL"/>
    <n v="18"/>
    <s v="No"/>
    <s v="No"/>
    <s v="Yes"/>
    <s v="Yes"/>
    <s v="No"/>
    <s v="No"/>
    <s v="No"/>
    <s v="Yes"/>
    <s v="One Year"/>
    <s v="No"/>
    <s v="Credit Card"/>
    <n v="33.700000000000003"/>
    <n v="1537.85"/>
    <n v="0"/>
    <n v="0"/>
    <n v="0"/>
    <n v="1537.85"/>
    <s v="Stayed"/>
    <s v="No Churn"/>
    <s v="Not Applicable"/>
  </r>
  <r>
    <x v="521"/>
    <s v="Male"/>
    <n v="29"/>
    <s v="Yes"/>
    <n v="3"/>
    <s v="June Lake"/>
    <n v="93529"/>
    <s v="Central"/>
    <n v="37.730269"/>
    <s v="Central-East"/>
    <n v="-119.055813"/>
    <n v="1"/>
    <x v="2"/>
    <n v="54"/>
    <s v="Offer B"/>
    <s v="Yes"/>
    <n v="36.090000000000003"/>
    <s v="Yes"/>
    <s v="Yes"/>
    <s v="DSL"/>
    <n v="59"/>
    <s v="No"/>
    <s v="No"/>
    <s v="Yes"/>
    <s v="No"/>
    <s v="No"/>
    <s v="Yes"/>
    <s v="Yes"/>
    <s v="Yes"/>
    <s v="Two Year"/>
    <s v="No"/>
    <s v="Credit Card"/>
    <n v="63.35"/>
    <n v="3409.1"/>
    <n v="0"/>
    <n v="0"/>
    <n v="1948.86"/>
    <n v="5357.96"/>
    <s v="Stayed"/>
    <s v="No Churn"/>
    <s v="Not Applicable"/>
  </r>
  <r>
    <x v="522"/>
    <s v="Female"/>
    <n v="58"/>
    <s v="No"/>
    <n v="0"/>
    <s v="Colton"/>
    <n v="92324"/>
    <s v="Central"/>
    <n v="34.030915"/>
    <s v="East"/>
    <n v="-117.273201"/>
    <n v="0"/>
    <x v="1"/>
    <n v="1"/>
    <s v="Offer E"/>
    <s v="Yes"/>
    <n v="25.62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3"/>
    <n v="19.3"/>
    <n v="0"/>
    <n v="0"/>
    <n v="25.62"/>
    <n v="44.92"/>
    <s v="Churned"/>
    <s v="Attitude"/>
    <s v="Attitude of support person"/>
  </r>
  <r>
    <x v="523"/>
    <s v="Female"/>
    <n v="44"/>
    <s v="Yes"/>
    <n v="2"/>
    <s v="Carmel Valley"/>
    <n v="93924"/>
    <s v="Central"/>
    <n v="36.414611000000001"/>
    <s v="Central-East"/>
    <n v="-121.6386"/>
    <n v="5"/>
    <x v="2"/>
    <n v="72"/>
    <s v="Offer A"/>
    <s v="No"/>
    <n v="0"/>
    <s v="No"/>
    <s v="Yes"/>
    <s v="Cable"/>
    <n v="23"/>
    <s v="Yes"/>
    <s v="Yes"/>
    <s v="Yes"/>
    <s v="Yes"/>
    <s v="Yes"/>
    <s v="Yes"/>
    <s v="Yes"/>
    <s v="Yes"/>
    <s v="Two Year"/>
    <s v="No"/>
    <s v="Bank Withdrawal"/>
    <n v="65.7"/>
    <n v="4575.3500000000004"/>
    <n v="0"/>
    <n v="0"/>
    <n v="0"/>
    <n v="4575.3500000000004"/>
    <s v="Stayed"/>
    <s v="No Churn"/>
    <s v="Not Applicable"/>
  </r>
  <r>
    <x v="524"/>
    <s v="Male"/>
    <n v="56"/>
    <s v="No"/>
    <n v="0"/>
    <s v="Brawley"/>
    <n v="92227"/>
    <s v="South"/>
    <n v="33.03933"/>
    <s v="East"/>
    <n v="-115.191857"/>
    <n v="0"/>
    <x v="2"/>
    <n v="66"/>
    <s v="Offer A"/>
    <s v="Yes"/>
    <n v="45.57"/>
    <s v="Yes"/>
    <s v="Yes"/>
    <s v="DSL"/>
    <n v="11"/>
    <s v="Yes"/>
    <s v="Yes"/>
    <s v="Yes"/>
    <s v="No"/>
    <s v="No"/>
    <s v="Yes"/>
    <s v="Yes"/>
    <s v="Yes"/>
    <s v="Two Year"/>
    <s v="Yes"/>
    <s v="Credit Card"/>
    <n v="74.599999999999994"/>
    <n v="4798.3999999999996"/>
    <n v="0"/>
    <n v="0"/>
    <n v="3007.62"/>
    <n v="7806.02"/>
    <s v="Stayed"/>
    <s v="No Churn"/>
    <s v="Not Applicable"/>
  </r>
  <r>
    <x v="525"/>
    <s v="Female"/>
    <n v="49"/>
    <s v="Yes"/>
    <n v="1"/>
    <s v="Big Bear Lake"/>
    <n v="92315"/>
    <s v="Central"/>
    <n v="34.242058"/>
    <s v="East"/>
    <n v="-116.89802"/>
    <n v="8"/>
    <x v="0"/>
    <n v="16"/>
    <s v="Offer D"/>
    <s v="Yes"/>
    <n v="46.45"/>
    <s v="Yes"/>
    <s v="Yes"/>
    <s v="Fiber Optic"/>
    <n v="12"/>
    <s v="Yes"/>
    <s v="No"/>
    <s v="Yes"/>
    <s v="Yes"/>
    <s v="Yes"/>
    <s v="Yes"/>
    <s v="Yes"/>
    <s v="Yes"/>
    <s v="Month-to-Month"/>
    <s v="Yes"/>
    <s v="Bank Withdrawal"/>
    <n v="112.95"/>
    <n v="1882.55"/>
    <n v="0"/>
    <n v="0"/>
    <n v="743.2"/>
    <n v="2625.75"/>
    <s v="Stayed"/>
    <s v="No Churn"/>
    <s v="Not Applicable"/>
  </r>
  <r>
    <x v="526"/>
    <s v="Male"/>
    <n v="33"/>
    <s v="No"/>
    <n v="0"/>
    <s v="Lodi"/>
    <n v="95240"/>
    <s v="North"/>
    <n v="38.123544000000003"/>
    <s v="Central-East"/>
    <n v="-121.15907799999999"/>
    <n v="0"/>
    <x v="1"/>
    <n v="3"/>
    <s v="Offer E"/>
    <s v="Yes"/>
    <n v="49.4"/>
    <s v="No"/>
    <s v="Yes"/>
    <s v="Fiber Optic"/>
    <n v="10"/>
    <s v="No"/>
    <s v="No"/>
    <s v="Yes"/>
    <s v="Yes"/>
    <s v="Yes"/>
    <s v="No"/>
    <s v="No"/>
    <s v="Yes"/>
    <s v="Month-to-Month"/>
    <s v="Yes"/>
    <s v="Credit Card"/>
    <n v="88.35"/>
    <n v="262.05"/>
    <n v="0"/>
    <n v="0"/>
    <n v="148.19999999999999"/>
    <n v="410.25"/>
    <s v="Churned"/>
    <s v="Competitor"/>
    <s v="Competitor offered more data"/>
  </r>
  <r>
    <x v="527"/>
    <s v="Male"/>
    <n v="19"/>
    <s v="Yes"/>
    <n v="2"/>
    <s v="Stockton"/>
    <n v="95202"/>
    <s v="Central"/>
    <n v="37.959705999999997"/>
    <s v="Central-East"/>
    <n v="-121.28766899999999"/>
    <n v="7"/>
    <x v="0"/>
    <n v="11"/>
    <s v="None"/>
    <s v="Yes"/>
    <n v="16.71"/>
    <s v="Yes"/>
    <s v="Yes"/>
    <s v="DSL"/>
    <n v="59"/>
    <s v="Yes"/>
    <s v="No"/>
    <s v="No"/>
    <s v="No"/>
    <s v="Yes"/>
    <s v="No"/>
    <s v="No"/>
    <s v="Yes"/>
    <s v="Month-to-Month"/>
    <s v="Yes"/>
    <s v="Bank Withdrawal"/>
    <n v="65.150000000000006"/>
    <n v="723.35"/>
    <n v="0"/>
    <n v="0"/>
    <n v="183.81"/>
    <n v="907.16"/>
    <s v="Stayed"/>
    <s v="No Churn"/>
    <s v="Not Applicable"/>
  </r>
  <r>
    <x v="528"/>
    <s v="Female"/>
    <n v="44"/>
    <s v="Yes"/>
    <n v="1"/>
    <s v="Pala"/>
    <n v="92059"/>
    <s v="South"/>
    <n v="33.384345000000003"/>
    <s v="East"/>
    <n v="-117.072619"/>
    <n v="6"/>
    <x v="2"/>
    <n v="71"/>
    <s v="Offer A"/>
    <s v="No"/>
    <n v="0"/>
    <s v="No"/>
    <s v="Yes"/>
    <s v="Cable"/>
    <n v="19"/>
    <s v="Yes"/>
    <s v="Yes"/>
    <s v="No"/>
    <s v="Yes"/>
    <s v="Yes"/>
    <s v="Yes"/>
    <s v="Yes"/>
    <s v="Yes"/>
    <s v="Two Year"/>
    <s v="No"/>
    <s v="Bank Withdrawal"/>
    <n v="59.7"/>
    <n v="4122.6499999999996"/>
    <n v="0"/>
    <n v="0"/>
    <n v="0"/>
    <n v="4122.6499999999996"/>
    <s v="Stayed"/>
    <s v="No Churn"/>
    <s v="Not Applicable"/>
  </r>
  <r>
    <x v="529"/>
    <s v="Male"/>
    <n v="43"/>
    <s v="No"/>
    <n v="0"/>
    <s v="Anaheim"/>
    <n v="92805"/>
    <s v="South"/>
    <n v="33.830209000000004"/>
    <s v="East"/>
    <n v="-117.906099"/>
    <n v="0"/>
    <x v="0"/>
    <n v="9"/>
    <s v="None"/>
    <s v="No"/>
    <n v="0"/>
    <s v="No"/>
    <s v="Yes"/>
    <s v="DSL"/>
    <n v="9"/>
    <s v="No"/>
    <s v="No"/>
    <s v="No"/>
    <s v="No"/>
    <s v="Yes"/>
    <s v="No"/>
    <s v="No"/>
    <s v="Yes"/>
    <s v="Month-to-Month"/>
    <s v="Yes"/>
    <s v="Credit Card"/>
    <n v="34.700000000000003"/>
    <n v="296.10000000000002"/>
    <n v="0"/>
    <n v="0"/>
    <n v="0"/>
    <n v="296.10000000000002"/>
    <s v="Churned"/>
    <s v="Competitor"/>
    <s v="Competitor offered higher download speeds"/>
  </r>
  <r>
    <x v="530"/>
    <s v="Male"/>
    <n v="60"/>
    <s v="No"/>
    <n v="0"/>
    <s v="Oakland"/>
    <n v="94618"/>
    <s v="Central"/>
    <n v="37.845509999999997"/>
    <s v="West"/>
    <n v="-122.235181"/>
    <n v="0"/>
    <x v="2"/>
    <n v="57"/>
    <s v="None"/>
    <s v="Yes"/>
    <n v="1.69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65"/>
    <n v="1125.5999999999999"/>
    <n v="0"/>
    <n v="0"/>
    <n v="96.33"/>
    <n v="1221.93"/>
    <s v="Stayed"/>
    <s v="No Churn"/>
    <s v="Not Applicable"/>
  </r>
  <r>
    <x v="531"/>
    <s v="Male"/>
    <n v="65"/>
    <s v="No"/>
    <n v="0"/>
    <s v="San Francisco"/>
    <n v="94102"/>
    <s v="Central"/>
    <n v="37.779499999999999"/>
    <s v="West"/>
    <n v="-122.41923300000001"/>
    <n v="0"/>
    <x v="0"/>
    <n v="9"/>
    <s v="None"/>
    <s v="Yes"/>
    <n v="48.71"/>
    <s v="Yes"/>
    <s v="Yes"/>
    <s v="Fiber Optic"/>
    <n v="15"/>
    <s v="No"/>
    <s v="No"/>
    <s v="Yes"/>
    <s v="No"/>
    <s v="Yes"/>
    <s v="Yes"/>
    <s v="Yes"/>
    <s v="Yes"/>
    <s v="Month-to-Month"/>
    <s v="Yes"/>
    <s v="Bank Withdrawal"/>
    <n v="100.5"/>
    <n v="918.6"/>
    <n v="0"/>
    <n v="0"/>
    <n v="438.39"/>
    <n v="1356.99"/>
    <s v="Churned"/>
    <s v="Competitor"/>
    <s v="Competitor had better devices"/>
  </r>
  <r>
    <x v="532"/>
    <s v="Male"/>
    <n v="26"/>
    <s v="Yes"/>
    <n v="0"/>
    <s v="Newman"/>
    <n v="95360"/>
    <s v="Central"/>
    <n v="37.343845999999999"/>
    <s v="Central-East"/>
    <n v="-121.03939099999999"/>
    <n v="6"/>
    <x v="2"/>
    <n v="62"/>
    <s v="None"/>
    <s v="Yes"/>
    <n v="32.28"/>
    <s v="Yes"/>
    <s v="No"/>
    <s v="No Internet"/>
    <n v="0"/>
    <s v="No"/>
    <s v="No"/>
    <s v="No"/>
    <s v="No"/>
    <s v="No"/>
    <s v="No"/>
    <s v="No"/>
    <s v="No"/>
    <s v="One Year"/>
    <s v="Yes"/>
    <s v="Credit Card"/>
    <n v="23.75"/>
    <n v="1446.8"/>
    <n v="0"/>
    <n v="0"/>
    <n v="2001.36"/>
    <n v="3448.16"/>
    <s v="Stayed"/>
    <s v="No Churn"/>
    <s v="Not Applicable"/>
  </r>
  <r>
    <x v="533"/>
    <s v="Male"/>
    <n v="22"/>
    <s v="No"/>
    <n v="1"/>
    <s v="Spreckels"/>
    <n v="93962"/>
    <s v="Central"/>
    <n v="36.624640999999997"/>
    <s v="Central-East"/>
    <n v="-121.647195"/>
    <n v="0"/>
    <x v="2"/>
    <n v="72"/>
    <s v="None"/>
    <s v="Yes"/>
    <n v="31.93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899999999999999"/>
    <n v="1529.65"/>
    <n v="0"/>
    <n v="0"/>
    <n v="2298.96"/>
    <n v="3828.61"/>
    <s v="Stayed"/>
    <s v="No Churn"/>
    <s v="Not Applicable"/>
  </r>
  <r>
    <x v="534"/>
    <s v="Female"/>
    <n v="72"/>
    <s v="No"/>
    <n v="0"/>
    <s v="Valley Village"/>
    <n v="91607"/>
    <s v="Central"/>
    <n v="34.165782999999998"/>
    <s v="Central-East"/>
    <n v="-118.399795"/>
    <n v="0"/>
    <x v="2"/>
    <n v="66"/>
    <s v="None"/>
    <s v="Yes"/>
    <n v="3.57"/>
    <s v="Yes"/>
    <s v="Yes"/>
    <s v="Fiber Optic"/>
    <n v="28"/>
    <s v="No"/>
    <s v="Yes"/>
    <s v="Yes"/>
    <s v="No"/>
    <s v="Yes"/>
    <s v="Yes"/>
    <s v="No"/>
    <s v="Yes"/>
    <s v="One Year"/>
    <s v="No"/>
    <s v="Bank Withdrawal"/>
    <n v="108.1"/>
    <n v="7238.6"/>
    <n v="0"/>
    <n v="0"/>
    <n v="235.62"/>
    <n v="7474.22"/>
    <s v="Stayed"/>
    <s v="No Churn"/>
    <s v="Not Applicable"/>
  </r>
  <r>
    <x v="535"/>
    <s v="Male"/>
    <n v="68"/>
    <s v="No"/>
    <n v="0"/>
    <s v="San Diego"/>
    <n v="92123"/>
    <s v="South"/>
    <n v="32.808813999999998"/>
    <s v="East"/>
    <n v="-117.134694"/>
    <n v="0"/>
    <x v="0"/>
    <n v="16"/>
    <s v="None"/>
    <s v="No"/>
    <n v="0"/>
    <s v="No"/>
    <s v="Yes"/>
    <s v="DSL"/>
    <n v="24"/>
    <s v="No"/>
    <s v="Yes"/>
    <s v="No"/>
    <s v="No"/>
    <s v="Yes"/>
    <s v="No"/>
    <s v="No"/>
    <s v="Yes"/>
    <s v="Month-to-Month"/>
    <s v="Yes"/>
    <s v="Mailed Check"/>
    <n v="39"/>
    <n v="679.85"/>
    <n v="0"/>
    <n v="0"/>
    <n v="0"/>
    <n v="679.85"/>
    <s v="Churned"/>
    <s v="Competitor"/>
    <s v="Competitor had better devices"/>
  </r>
  <r>
    <x v="536"/>
    <s v="Male"/>
    <n v="36"/>
    <s v="No"/>
    <n v="0"/>
    <s v="Carmel Valley"/>
    <n v="93924"/>
    <s v="Central"/>
    <n v="36.414611000000001"/>
    <s v="Central-East"/>
    <n v="-121.6386"/>
    <n v="0"/>
    <x v="0"/>
    <n v="16"/>
    <s v="Offer D"/>
    <s v="Yes"/>
    <n v="33.44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6"/>
    <n v="330.25"/>
    <n v="0"/>
    <n v="0"/>
    <n v="535.04"/>
    <n v="865.29"/>
    <s v="Stayed"/>
    <s v="No Churn"/>
    <s v="Not Applicable"/>
  </r>
  <r>
    <x v="537"/>
    <s v="Male"/>
    <n v="54"/>
    <s v="Yes"/>
    <n v="0"/>
    <s v="Tustin"/>
    <n v="92780"/>
    <s v="South"/>
    <n v="33.735802"/>
    <s v="East"/>
    <n v="-117.818805"/>
    <n v="3"/>
    <x v="2"/>
    <n v="58"/>
    <s v="Offer B"/>
    <s v="Yes"/>
    <n v="27.93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19.55"/>
    <n v="1108.8"/>
    <n v="0"/>
    <n v="0"/>
    <n v="1619.94"/>
    <n v="2728.74"/>
    <s v="Stayed"/>
    <s v="No Churn"/>
    <s v="Not Applicable"/>
  </r>
  <r>
    <x v="538"/>
    <s v="Female"/>
    <n v="27"/>
    <s v="No"/>
    <n v="0"/>
    <s v="Los Angeles"/>
    <n v="90026"/>
    <s v="Central"/>
    <n v="34.078991000000002"/>
    <s v="Central-East"/>
    <n v="-118.26380399999999"/>
    <n v="0"/>
    <x v="1"/>
    <n v="4"/>
    <s v="Offer E"/>
    <s v="Yes"/>
    <n v="6.5"/>
    <s v="Yes"/>
    <s v="Yes"/>
    <s v="Fiber Optic"/>
    <n v="73"/>
    <s v="Yes"/>
    <s v="No"/>
    <s v="No"/>
    <s v="No"/>
    <s v="No"/>
    <s v="No"/>
    <s v="No"/>
    <s v="Yes"/>
    <s v="Month-to-Month"/>
    <s v="Yes"/>
    <s v="Bank Withdrawal"/>
    <n v="80.150000000000006"/>
    <n v="319.85000000000002"/>
    <n v="0"/>
    <n v="0"/>
    <n v="26"/>
    <n v="345.85"/>
    <s v="Stayed"/>
    <s v="No Churn"/>
    <s v="Not Applicable"/>
  </r>
  <r>
    <x v="539"/>
    <s v="Male"/>
    <n v="29"/>
    <s v="Yes"/>
    <n v="1"/>
    <s v="Pasadena"/>
    <n v="91101"/>
    <s v="Central"/>
    <n v="34.146635000000003"/>
    <s v="Central-East"/>
    <n v="-118.139225"/>
    <n v="9"/>
    <x v="2"/>
    <n v="72"/>
    <s v="Offer A"/>
    <s v="Yes"/>
    <n v="27.16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3"/>
    <n v="1401.15"/>
    <n v="0"/>
    <n v="0"/>
    <n v="1955.52"/>
    <n v="3356.67"/>
    <s v="Stayed"/>
    <s v="No Churn"/>
    <s v="Not Applicable"/>
  </r>
  <r>
    <x v="540"/>
    <s v="Male"/>
    <n v="36"/>
    <s v="Yes"/>
    <n v="0"/>
    <s v="San Diego"/>
    <n v="92105"/>
    <s v="South"/>
    <n v="32.741858999999998"/>
    <s v="East"/>
    <n v="-117.09035299999999"/>
    <n v="1"/>
    <x v="2"/>
    <n v="67"/>
    <s v="None"/>
    <s v="Yes"/>
    <n v="23.13"/>
    <s v="Yes"/>
    <s v="Yes"/>
    <s v="Fiber Optic"/>
    <n v="24"/>
    <s v="Yes"/>
    <s v="Yes"/>
    <s v="Yes"/>
    <s v="No"/>
    <s v="Yes"/>
    <s v="Yes"/>
    <s v="Yes"/>
    <s v="Yes"/>
    <s v="One Year"/>
    <s v="No"/>
    <s v="Credit Card"/>
    <n v="109.9"/>
    <n v="7332.4"/>
    <n v="0"/>
    <n v="0"/>
    <n v="1549.71"/>
    <n v="8882.11"/>
    <s v="Stayed"/>
    <s v="No Churn"/>
    <s v="Not Applicable"/>
  </r>
  <r>
    <x v="541"/>
    <s v="Male"/>
    <n v="25"/>
    <s v="Yes"/>
    <n v="0"/>
    <s v="Fullerton"/>
    <n v="92835"/>
    <s v="South"/>
    <n v="33.902211000000001"/>
    <s v="East"/>
    <n v="-117.914922"/>
    <n v="1"/>
    <x v="2"/>
    <n v="71"/>
    <s v="None"/>
    <s v="Yes"/>
    <n v="3.57"/>
    <s v="Yes"/>
    <s v="Yes"/>
    <s v="DSL"/>
    <n v="52"/>
    <s v="Yes"/>
    <s v="Yes"/>
    <s v="Yes"/>
    <s v="Yes"/>
    <s v="Yes"/>
    <s v="Yes"/>
    <s v="Yes"/>
    <s v="Yes"/>
    <s v="Two Year"/>
    <s v="No"/>
    <s v="Bank Withdrawal"/>
    <n v="90.4"/>
    <n v="6668.05"/>
    <n v="0"/>
    <n v="0"/>
    <n v="253.47"/>
    <n v="6921.52"/>
    <s v="Stayed"/>
    <s v="No Churn"/>
    <s v="Not Applicable"/>
  </r>
  <r>
    <x v="542"/>
    <s v="Male"/>
    <n v="80"/>
    <s v="No"/>
    <n v="0"/>
    <s v="Bishop"/>
    <n v="93514"/>
    <s v="Central"/>
    <n v="37.045839999999998"/>
    <s v="Central-East"/>
    <n v="-118.39723600000001"/>
    <n v="0"/>
    <x v="2"/>
    <n v="72"/>
    <s v="Offer A"/>
    <s v="Yes"/>
    <n v="26.01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5.4"/>
    <n v="1809.35"/>
    <n v="0"/>
    <n v="0"/>
    <n v="1872.72"/>
    <n v="3682.07"/>
    <s v="Stayed"/>
    <s v="No Churn"/>
    <s v="Not Applicable"/>
  </r>
  <r>
    <x v="543"/>
    <s v="Female"/>
    <n v="24"/>
    <s v="Yes"/>
    <n v="3"/>
    <s v="Grenada"/>
    <n v="96038"/>
    <s v="North"/>
    <n v="41.599978"/>
    <s v="West"/>
    <n v="-122.53938100000001"/>
    <n v="7"/>
    <x v="0"/>
    <n v="15"/>
    <s v="Offer D"/>
    <s v="Yes"/>
    <n v="24.27"/>
    <s v="No"/>
    <s v="Yes"/>
    <s v="Cable"/>
    <n v="27"/>
    <s v="No"/>
    <s v="No"/>
    <s v="No"/>
    <s v="No"/>
    <s v="No"/>
    <s v="No"/>
    <s v="No"/>
    <s v="Yes"/>
    <s v="Month-to-Month"/>
    <s v="No"/>
    <s v="Bank Withdrawal"/>
    <n v="46.3"/>
    <n v="639.45000000000005"/>
    <n v="0"/>
    <n v="0"/>
    <n v="364.05"/>
    <n v="1003.5"/>
    <s v="Stayed"/>
    <s v="No Churn"/>
    <s v="Not Applicable"/>
  </r>
  <r>
    <x v="544"/>
    <s v="Female"/>
    <n v="49"/>
    <s v="No"/>
    <n v="1"/>
    <s v="Foothill Ranch"/>
    <n v="92610"/>
    <s v="South"/>
    <n v="33.698728000000003"/>
    <s v="East"/>
    <n v="-117.67768"/>
    <n v="0"/>
    <x v="0"/>
    <n v="11"/>
    <s v="None"/>
    <s v="No"/>
    <n v="0"/>
    <s v="No"/>
    <s v="Yes"/>
    <s v="DSL"/>
    <n v="19"/>
    <s v="No"/>
    <s v="No"/>
    <s v="No"/>
    <s v="No"/>
    <s v="No"/>
    <s v="No"/>
    <s v="No"/>
    <s v="Yes"/>
    <s v="Month-to-Month"/>
    <s v="No"/>
    <s v="Bank Withdrawal"/>
    <n v="25.2"/>
    <n v="321.05"/>
    <n v="0"/>
    <n v="0"/>
    <n v="0"/>
    <n v="321.05"/>
    <s v="Stayed"/>
    <s v="No Churn"/>
    <s v="Not Applicable"/>
  </r>
  <r>
    <x v="545"/>
    <s v="Female"/>
    <n v="59"/>
    <s v="Yes"/>
    <n v="1"/>
    <s v="Palm Desert"/>
    <n v="92211"/>
    <s v="South"/>
    <n v="33.762759000000003"/>
    <s v="East"/>
    <n v="-116.324817"/>
    <n v="9"/>
    <x v="3"/>
    <n v="43"/>
    <s v="Offer B"/>
    <s v="Yes"/>
    <n v="28.03"/>
    <s v="Yes"/>
    <s v="No"/>
    <s v="No Internet"/>
    <n v="0"/>
    <s v="No"/>
    <s v="No"/>
    <s v="No"/>
    <s v="No"/>
    <s v="No"/>
    <s v="No"/>
    <s v="No"/>
    <s v="No"/>
    <s v="One Year"/>
    <s v="Yes"/>
    <s v="Bank Withdrawal"/>
    <n v="24.45"/>
    <n v="993.15"/>
    <n v="41.33"/>
    <n v="0"/>
    <n v="1205.29"/>
    <n v="2157.11"/>
    <s v="Stayed"/>
    <s v="No Churn"/>
    <s v="Not Applicable"/>
  </r>
  <r>
    <x v="546"/>
    <s v="Female"/>
    <n v="43"/>
    <s v="No"/>
    <n v="2"/>
    <s v="Woodland"/>
    <n v="95776"/>
    <s v="North"/>
    <n v="38.694080999999997"/>
    <s v="Central-East"/>
    <n v="-121.69443099999999"/>
    <n v="0"/>
    <x v="1"/>
    <n v="3"/>
    <s v="Offer E"/>
    <s v="Yes"/>
    <n v="26.04"/>
    <s v="No"/>
    <s v="Yes"/>
    <s v="Cable"/>
    <n v="16"/>
    <s v="Yes"/>
    <s v="No"/>
    <s v="No"/>
    <s v="Yes"/>
    <s v="No"/>
    <s v="No"/>
    <s v="No"/>
    <s v="Yes"/>
    <s v="Month-to-Month"/>
    <s v="Yes"/>
    <s v="Mailed Check"/>
    <n v="55.1"/>
    <n v="154.65"/>
    <n v="0"/>
    <n v="0"/>
    <n v="78.12"/>
    <n v="232.77"/>
    <s v="Churned"/>
    <s v="Competitor"/>
    <s v="Competitor offered higher download speeds"/>
  </r>
  <r>
    <x v="547"/>
    <s v="Female"/>
    <n v="54"/>
    <s v="Yes"/>
    <n v="0"/>
    <s v="Chowchilla"/>
    <n v="93610"/>
    <s v="Central"/>
    <n v="37.100948000000002"/>
    <s v="Central-East"/>
    <n v="-120.27013599999999"/>
    <n v="4"/>
    <x v="0"/>
    <n v="24"/>
    <s v="None"/>
    <s v="Yes"/>
    <n v="31.62"/>
    <s v="Yes"/>
    <s v="Yes"/>
    <s v="DSL"/>
    <n v="12"/>
    <s v="Yes"/>
    <s v="Yes"/>
    <s v="No"/>
    <s v="No"/>
    <s v="Yes"/>
    <s v="Yes"/>
    <s v="Yes"/>
    <s v="No"/>
    <s v="One Year"/>
    <s v="No"/>
    <s v="Bank Withdrawal"/>
    <n v="78.400000000000006"/>
    <n v="1832.4"/>
    <n v="0"/>
    <n v="130"/>
    <n v="758.88"/>
    <n v="2721.28"/>
    <s v="Stayed"/>
    <s v="No Churn"/>
    <s v="Not Applicable"/>
  </r>
  <r>
    <x v="548"/>
    <s v="Female"/>
    <n v="31"/>
    <s v="No"/>
    <n v="0"/>
    <s v="Rohnert Park"/>
    <n v="94928"/>
    <s v="North"/>
    <n v="38.347189999999998"/>
    <s v="West"/>
    <n v="-122.697822"/>
    <n v="0"/>
    <x v="2"/>
    <n v="52"/>
    <s v="None"/>
    <s v="Yes"/>
    <n v="21.38"/>
    <s v="Yes"/>
    <s v="Yes"/>
    <s v="Cable"/>
    <n v="21"/>
    <s v="Yes"/>
    <s v="No"/>
    <s v="Yes"/>
    <s v="Yes"/>
    <s v="Yes"/>
    <s v="No"/>
    <s v="No"/>
    <s v="Yes"/>
    <s v="One Year"/>
    <s v="No"/>
    <s v="Credit Card"/>
    <n v="74"/>
    <n v="3877.65"/>
    <n v="0"/>
    <n v="0"/>
    <n v="1111.76"/>
    <n v="4989.41"/>
    <s v="Stayed"/>
    <s v="No Churn"/>
    <s v="Not Applicable"/>
  </r>
  <r>
    <x v="549"/>
    <s v="Female"/>
    <n v="50"/>
    <s v="No"/>
    <n v="2"/>
    <s v="Alameda"/>
    <n v="94502"/>
    <s v="Central"/>
    <n v="37.724817000000002"/>
    <s v="West"/>
    <n v="-122.224363"/>
    <n v="0"/>
    <x v="0"/>
    <n v="13"/>
    <s v="None"/>
    <s v="No"/>
    <n v="0"/>
    <s v="No"/>
    <s v="Yes"/>
    <s v="Cable"/>
    <n v="19"/>
    <s v="No"/>
    <s v="Yes"/>
    <s v="No"/>
    <s v="No"/>
    <s v="No"/>
    <s v="No"/>
    <s v="No"/>
    <s v="No"/>
    <s v="Month-to-Month"/>
    <s v="No"/>
    <s v="Bank Withdrawal"/>
    <n v="30.15"/>
    <n v="382.2"/>
    <n v="0"/>
    <n v="10"/>
    <n v="0"/>
    <n v="392.2"/>
    <s v="Stayed"/>
    <s v="No Churn"/>
    <s v="Not Applicable"/>
  </r>
  <r>
    <x v="550"/>
    <s v="Male"/>
    <n v="65"/>
    <s v="Yes"/>
    <n v="0"/>
    <s v="Corona Del Mar"/>
    <n v="92625"/>
    <s v="South"/>
    <n v="33.600987000000003"/>
    <s v="East"/>
    <n v="-117.862734"/>
    <n v="1"/>
    <x v="1"/>
    <n v="1"/>
    <s v="Offer E"/>
    <s v="Yes"/>
    <n v="49.6"/>
    <s v="No"/>
    <s v="Yes"/>
    <s v="Fiber Optic"/>
    <n v="13"/>
    <s v="No"/>
    <s v="No"/>
    <s v="No"/>
    <s v="No"/>
    <s v="No"/>
    <s v="No"/>
    <s v="No"/>
    <s v="Yes"/>
    <s v="Month-to-Month"/>
    <s v="No"/>
    <s v="Credit Card"/>
    <n v="70.849999999999994"/>
    <n v="70.849999999999994"/>
    <n v="0"/>
    <n v="0"/>
    <n v="49.6"/>
    <n v="120.45"/>
    <s v="Churned"/>
    <s v="Price"/>
    <s v="Long distance charges"/>
  </r>
  <r>
    <x v="551"/>
    <s v="Male"/>
    <n v="48"/>
    <s v="No"/>
    <n v="0"/>
    <s v="Alderpoint"/>
    <n v="95511"/>
    <s v="North"/>
    <n v="40.166027999999997"/>
    <s v="West"/>
    <n v="-123.58414399999999"/>
    <n v="0"/>
    <x v="2"/>
    <n v="55"/>
    <s v="None"/>
    <s v="Yes"/>
    <n v="26.3"/>
    <s v="Yes"/>
    <s v="Yes"/>
    <s v="DSL"/>
    <n v="23"/>
    <s v="No"/>
    <s v="No"/>
    <s v="Yes"/>
    <s v="No"/>
    <s v="Yes"/>
    <s v="Yes"/>
    <s v="Yes"/>
    <s v="Yes"/>
    <s v="Two Year"/>
    <s v="Yes"/>
    <s v="Bank Withdrawal"/>
    <n v="77.8"/>
    <n v="4323.3500000000004"/>
    <n v="0"/>
    <n v="0"/>
    <n v="1446.5"/>
    <n v="5769.85"/>
    <s v="Stayed"/>
    <s v="No Churn"/>
    <s v="Not Applicable"/>
  </r>
  <r>
    <x v="552"/>
    <s v="Female"/>
    <n v="54"/>
    <s v="Yes"/>
    <n v="0"/>
    <s v="Morgan Hill"/>
    <n v="95037"/>
    <s v="Central"/>
    <n v="37.161543999999999"/>
    <s v="Central-East"/>
    <n v="-121.649371"/>
    <n v="9"/>
    <x v="3"/>
    <n v="42"/>
    <s v="None"/>
    <s v="Yes"/>
    <n v="1.31"/>
    <s v="No"/>
    <s v="Yes"/>
    <s v="Fiber Optic"/>
    <n v="17"/>
    <s v="No"/>
    <s v="No"/>
    <s v="Yes"/>
    <s v="Yes"/>
    <s v="Yes"/>
    <s v="Yes"/>
    <s v="Yes"/>
    <s v="Yes"/>
    <s v="Two Year"/>
    <s v="Yes"/>
    <s v="Credit Card"/>
    <n v="99"/>
    <n v="4135"/>
    <n v="0"/>
    <n v="0"/>
    <n v="55.02"/>
    <n v="4190.0200000000004"/>
    <s v="Stayed"/>
    <s v="No Churn"/>
    <s v="Not Applicable"/>
  </r>
  <r>
    <x v="553"/>
    <s v="Male"/>
    <n v="35"/>
    <s v="No"/>
    <n v="0"/>
    <s v="Kettleman City"/>
    <n v="93239"/>
    <s v="Central"/>
    <n v="35.996923000000002"/>
    <s v="Central-East"/>
    <n v="-120.000951"/>
    <n v="0"/>
    <x v="1"/>
    <n v="2"/>
    <s v="None"/>
    <s v="Yes"/>
    <n v="27.6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75"/>
    <n v="44.2"/>
    <n v="0"/>
    <n v="0"/>
    <n v="55.34"/>
    <n v="99.54"/>
    <s v="Joined"/>
    <s v="No Churn"/>
    <s v="Not Applicable"/>
  </r>
  <r>
    <x v="554"/>
    <s v="Male"/>
    <n v="26"/>
    <s v="No"/>
    <n v="0"/>
    <s v="Altadena"/>
    <n v="91001"/>
    <s v="Central"/>
    <n v="34.196837000000002"/>
    <s v="Central-East"/>
    <n v="-118.142236"/>
    <n v="0"/>
    <x v="1"/>
    <n v="1"/>
    <s v="None"/>
    <s v="Yes"/>
    <n v="5.63"/>
    <s v="No"/>
    <s v="Yes"/>
    <s v="Cable"/>
    <n v="52"/>
    <s v="No"/>
    <s v="No"/>
    <s v="Yes"/>
    <s v="Yes"/>
    <s v="Yes"/>
    <s v="Yes"/>
    <s v="Yes"/>
    <s v="Yes"/>
    <s v="Month-to-Month"/>
    <s v="Yes"/>
    <s v="Bank Withdrawal"/>
    <n v="75.5"/>
    <n v="75.5"/>
    <n v="0"/>
    <n v="0"/>
    <n v="5.63"/>
    <n v="81.13"/>
    <s v="Joined"/>
    <s v="No Churn"/>
    <s v="Not Applicable"/>
  </r>
  <r>
    <x v="555"/>
    <s v="Male"/>
    <n v="80"/>
    <s v="No"/>
    <n v="0"/>
    <s v="Los Angeles"/>
    <n v="90059"/>
    <s v="South"/>
    <n v="33.927253999999998"/>
    <s v="Central-East"/>
    <n v="-118.249826"/>
    <n v="0"/>
    <x v="3"/>
    <n v="27"/>
    <s v="None"/>
    <s v="Yes"/>
    <n v="42.91"/>
    <s v="Yes"/>
    <s v="Yes"/>
    <s v="Fiber Optic"/>
    <n v="5"/>
    <s v="No"/>
    <s v="Yes"/>
    <s v="No"/>
    <s v="No"/>
    <s v="No"/>
    <s v="No"/>
    <s v="No"/>
    <s v="Yes"/>
    <s v="Month-to-Month"/>
    <s v="Yes"/>
    <s v="Bank Withdrawal"/>
    <n v="81.45"/>
    <n v="2122.0500000000002"/>
    <n v="0"/>
    <n v="0"/>
    <n v="1158.57"/>
    <n v="3280.62"/>
    <s v="Churned"/>
    <s v="Competitor"/>
    <s v="Competitor offered more data"/>
  </r>
  <r>
    <x v="556"/>
    <s v="Male"/>
    <n v="48"/>
    <s v="Yes"/>
    <n v="3"/>
    <s v="Lafayette"/>
    <n v="94549"/>
    <s v="Central"/>
    <n v="37.907777000000003"/>
    <s v="West"/>
    <n v="-122.127161"/>
    <n v="1"/>
    <x v="0"/>
    <n v="17"/>
    <s v="Offer D"/>
    <s v="Yes"/>
    <n v="29.87"/>
    <s v="Yes"/>
    <s v="Yes"/>
    <s v="DSL"/>
    <n v="53"/>
    <s v="No"/>
    <s v="Yes"/>
    <s v="Yes"/>
    <s v="Yes"/>
    <s v="No"/>
    <s v="No"/>
    <s v="No"/>
    <s v="Yes"/>
    <s v="Month-to-Month"/>
    <s v="Yes"/>
    <s v="Mailed Check"/>
    <n v="66.7"/>
    <n v="1077.05"/>
    <n v="0"/>
    <n v="0"/>
    <n v="507.79"/>
    <n v="1584.84"/>
    <s v="Stayed"/>
    <s v="No Churn"/>
    <s v="Not Applicable"/>
  </r>
  <r>
    <x v="557"/>
    <s v="Female"/>
    <n v="19"/>
    <s v="No"/>
    <n v="0"/>
    <s v="Posey"/>
    <n v="93260"/>
    <s v="Central"/>
    <n v="35.861927999999999"/>
    <s v="Central-East"/>
    <n v="-118.636698"/>
    <n v="0"/>
    <x v="1"/>
    <n v="2"/>
    <s v="Offer E"/>
    <s v="No"/>
    <n v="0"/>
    <s v="No"/>
    <s v="Yes"/>
    <s v="DSL"/>
    <n v="76"/>
    <s v="No"/>
    <s v="No"/>
    <s v="No"/>
    <s v="No"/>
    <s v="No"/>
    <s v="Yes"/>
    <s v="Yes"/>
    <s v="Yes"/>
    <s v="Month-to-Month"/>
    <s v="Yes"/>
    <s v="Bank Withdrawal"/>
    <n v="34.700000000000003"/>
    <n v="62.25"/>
    <n v="0"/>
    <n v="0"/>
    <n v="0"/>
    <n v="62.25"/>
    <s v="Churned"/>
    <s v="Competitor"/>
    <s v="Competitor made better offer"/>
  </r>
  <r>
    <x v="558"/>
    <s v="Female"/>
    <n v="76"/>
    <s v="Yes"/>
    <n v="0"/>
    <s v="Los Angeles"/>
    <n v="90068"/>
    <s v="Central"/>
    <n v="34.137411"/>
    <s v="Central-East"/>
    <n v="-118.32891499999999"/>
    <n v="5"/>
    <x v="3"/>
    <n v="27"/>
    <s v="Offer C"/>
    <s v="Yes"/>
    <n v="3.43"/>
    <s v="Yes"/>
    <s v="Yes"/>
    <s v="DSL"/>
    <n v="21"/>
    <s v="No"/>
    <s v="Yes"/>
    <s v="Yes"/>
    <s v="Yes"/>
    <s v="Yes"/>
    <s v="Yes"/>
    <s v="Yes"/>
    <s v="Yes"/>
    <s v="Month-to-Month"/>
    <s v="No"/>
    <s v="Bank Withdrawal"/>
    <n v="83.85"/>
    <n v="2310.1999999999998"/>
    <n v="0"/>
    <n v="0"/>
    <n v="92.61"/>
    <n v="2402.81"/>
    <s v="Stayed"/>
    <s v="No Churn"/>
    <s v="Not Applicable"/>
  </r>
  <r>
    <x v="559"/>
    <s v="Male"/>
    <n v="76"/>
    <s v="No"/>
    <n v="0"/>
    <s v="Temecula"/>
    <n v="92592"/>
    <s v="South"/>
    <n v="33.507255000000001"/>
    <s v="East"/>
    <n v="-117.029473"/>
    <n v="0"/>
    <x v="2"/>
    <n v="52"/>
    <s v="None"/>
    <s v="No"/>
    <n v="0"/>
    <s v="No"/>
    <s v="Yes"/>
    <s v="DSL"/>
    <n v="18"/>
    <s v="No"/>
    <s v="Yes"/>
    <s v="No"/>
    <s v="No"/>
    <s v="Yes"/>
    <s v="Yes"/>
    <s v="Yes"/>
    <s v="No"/>
    <s v="Month-to-Month"/>
    <s v="Yes"/>
    <s v="Bank Withdrawal"/>
    <n v="49.15"/>
    <n v="2550.9"/>
    <n v="0"/>
    <n v="30"/>
    <n v="0"/>
    <n v="2580.9"/>
    <s v="Churned"/>
    <s v="Competitor"/>
    <s v="Competitor made better offer"/>
  </r>
  <r>
    <x v="560"/>
    <s v="Female"/>
    <n v="58"/>
    <s v="No"/>
    <n v="0"/>
    <s v="Mckinleyville"/>
    <n v="95519"/>
    <s v="North"/>
    <n v="40.965010999999997"/>
    <s v="West"/>
    <n v="-124.015255"/>
    <n v="0"/>
    <x v="3"/>
    <n v="45"/>
    <s v="None"/>
    <s v="Yes"/>
    <n v="1.57"/>
    <s v="Yes"/>
    <s v="Yes"/>
    <s v="Fiber Optic"/>
    <n v="30"/>
    <s v="Yes"/>
    <s v="Yes"/>
    <s v="No"/>
    <s v="No"/>
    <s v="No"/>
    <s v="Yes"/>
    <s v="Yes"/>
    <s v="Yes"/>
    <s v="One Year"/>
    <s v="No"/>
    <s v="Bank Withdrawal"/>
    <n v="96.75"/>
    <n v="4442.75"/>
    <n v="0"/>
    <n v="0"/>
    <n v="70.650000000000006"/>
    <n v="4513.3999999999996"/>
    <s v="Stayed"/>
    <s v="No Churn"/>
    <s v="Not Applicable"/>
  </r>
  <r>
    <x v="561"/>
    <s v="Female"/>
    <n v="26"/>
    <s v="Yes"/>
    <n v="0"/>
    <s v="Laytonville"/>
    <n v="95454"/>
    <s v="North"/>
    <n v="39.806140999999997"/>
    <s v="West"/>
    <n v="-123.531098"/>
    <n v="2"/>
    <x v="2"/>
    <n v="71"/>
    <s v="None"/>
    <s v="Yes"/>
    <n v="39.44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100000000000001"/>
    <n v="1372.45"/>
    <n v="0"/>
    <n v="0"/>
    <n v="2800.24"/>
    <n v="4172.6899999999996"/>
    <s v="Stayed"/>
    <s v="No Churn"/>
    <s v="Not Applicable"/>
  </r>
  <r>
    <x v="562"/>
    <s v="Male"/>
    <n v="33"/>
    <s v="No"/>
    <n v="0"/>
    <s v="Los Angeles"/>
    <n v="90047"/>
    <s v="South"/>
    <n v="33.958148999999999"/>
    <s v="Central-East"/>
    <n v="-118.308441"/>
    <n v="0"/>
    <x v="3"/>
    <n v="36"/>
    <s v="Offer C"/>
    <s v="Yes"/>
    <n v="8.5"/>
    <s v="No"/>
    <s v="No"/>
    <s v="No Internet"/>
    <n v="0"/>
    <s v="No"/>
    <s v="No"/>
    <s v="No"/>
    <s v="No"/>
    <s v="No"/>
    <s v="No"/>
    <s v="No"/>
    <s v="No"/>
    <s v="Two Year"/>
    <s v="Yes"/>
    <s v="Credit Card"/>
    <n v="18.55"/>
    <n v="689"/>
    <n v="0"/>
    <n v="0"/>
    <n v="306"/>
    <n v="995"/>
    <s v="Stayed"/>
    <s v="No Churn"/>
    <s v="Not Applicable"/>
  </r>
  <r>
    <x v="563"/>
    <s v="Female"/>
    <n v="58"/>
    <s v="No"/>
    <n v="0"/>
    <s v="Orange"/>
    <n v="92866"/>
    <s v="South"/>
    <n v="33.784596999999998"/>
    <s v="East"/>
    <n v="-117.84453499999999"/>
    <n v="0"/>
    <x v="0"/>
    <n v="15"/>
    <s v="None"/>
    <s v="Yes"/>
    <n v="9.74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100000000000001"/>
    <n v="302.45"/>
    <n v="0"/>
    <n v="0"/>
    <n v="146.1"/>
    <n v="448.55"/>
    <s v="Stayed"/>
    <s v="No Churn"/>
    <s v="Not Applicable"/>
  </r>
  <r>
    <x v="564"/>
    <s v="Female"/>
    <n v="48"/>
    <s v="No"/>
    <n v="0"/>
    <s v="Cutler"/>
    <n v="93615"/>
    <s v="Central"/>
    <n v="36.497895"/>
    <s v="Central-East"/>
    <n v="-119.285484"/>
    <n v="0"/>
    <x v="0"/>
    <n v="20"/>
    <s v="None"/>
    <s v="Yes"/>
    <n v="30.52"/>
    <s v="No"/>
    <s v="Yes"/>
    <s v="Fiber Optic"/>
    <n v="21"/>
    <s v="Yes"/>
    <s v="No"/>
    <s v="Yes"/>
    <s v="No"/>
    <s v="Yes"/>
    <s v="No"/>
    <s v="No"/>
    <s v="Yes"/>
    <s v="Month-to-Month"/>
    <s v="Yes"/>
    <s v="Bank Withdrawal"/>
    <n v="89.4"/>
    <n v="1871.15"/>
    <n v="0"/>
    <n v="0"/>
    <n v="610.4"/>
    <n v="2481.5500000000002"/>
    <s v="Stayed"/>
    <s v="No Churn"/>
    <s v="Not Applicable"/>
  </r>
  <r>
    <x v="565"/>
    <s v="Male"/>
    <n v="52"/>
    <s v="Yes"/>
    <n v="2"/>
    <s v="San Jose"/>
    <n v="95148"/>
    <s v="Central"/>
    <n v="37.339533000000003"/>
    <s v="West"/>
    <n v="-121.777179"/>
    <n v="9"/>
    <x v="2"/>
    <n v="71"/>
    <s v="Offer A"/>
    <s v="Yes"/>
    <n v="23.34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8"/>
    <n v="1396.25"/>
    <n v="0"/>
    <n v="0"/>
    <n v="1657.14"/>
    <n v="3053.39"/>
    <s v="Stayed"/>
    <s v="No Churn"/>
    <s v="Not Applicable"/>
  </r>
  <r>
    <x v="566"/>
    <s v="Female"/>
    <n v="55"/>
    <s v="No"/>
    <n v="0"/>
    <s v="Alameda"/>
    <n v="94501"/>
    <s v="Central"/>
    <n v="37.774633000000001"/>
    <s v="West"/>
    <n v="-122.274434"/>
    <n v="0"/>
    <x v="0"/>
    <n v="24"/>
    <s v="None"/>
    <s v="Yes"/>
    <n v="47.31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1.05"/>
    <n v="531.54999999999995"/>
    <n v="0"/>
    <n v="0"/>
    <n v="1135.44"/>
    <n v="1666.99"/>
    <s v="Stayed"/>
    <s v="No Churn"/>
    <s v="Not Applicable"/>
  </r>
  <r>
    <x v="567"/>
    <s v="Female"/>
    <n v="29"/>
    <s v="No"/>
    <n v="0"/>
    <s v="San Francisco"/>
    <n v="94107"/>
    <s v="Central"/>
    <n v="37.768881"/>
    <s v="West"/>
    <n v="-122.395521"/>
    <n v="0"/>
    <x v="2"/>
    <n v="71"/>
    <s v="None"/>
    <s v="Yes"/>
    <n v="41.92"/>
    <s v="Yes"/>
    <s v="Yes"/>
    <s v="Fiber Optic"/>
    <n v="53"/>
    <s v="No"/>
    <s v="Yes"/>
    <s v="Yes"/>
    <s v="Yes"/>
    <s v="Yes"/>
    <s v="Yes"/>
    <s v="Yes"/>
    <s v="Yes"/>
    <s v="Two Year"/>
    <s v="Yes"/>
    <s v="Bank Withdrawal"/>
    <n v="111.25"/>
    <n v="7984.15"/>
    <n v="0"/>
    <n v="0"/>
    <n v="2976.32"/>
    <n v="10960.47"/>
    <s v="Stayed"/>
    <s v="No Churn"/>
    <s v="Not Applicable"/>
  </r>
  <r>
    <x v="568"/>
    <s v="Male"/>
    <n v="64"/>
    <s v="Yes"/>
    <n v="0"/>
    <s v="San Diego"/>
    <n v="92128"/>
    <s v="South"/>
    <n v="33.000269000000003"/>
    <s v="East"/>
    <n v="-117.072093"/>
    <n v="2"/>
    <x v="0"/>
    <n v="9"/>
    <s v="Offer E"/>
    <s v="No"/>
    <n v="0"/>
    <s v="No"/>
    <s v="Yes"/>
    <s v="DSL"/>
    <n v="26"/>
    <s v="No"/>
    <s v="No"/>
    <s v="No"/>
    <s v="Yes"/>
    <s v="Yes"/>
    <s v="No"/>
    <s v="No"/>
    <s v="Yes"/>
    <s v="Month-to-Month"/>
    <s v="No"/>
    <s v="Mailed Check"/>
    <n v="40.65"/>
    <n v="328.95"/>
    <n v="0"/>
    <n v="0"/>
    <n v="0"/>
    <n v="328.95"/>
    <s v="Churned"/>
    <s v="Competitor"/>
    <s v="Competitor had better devices"/>
  </r>
  <r>
    <x v="569"/>
    <s v="Female"/>
    <n v="31"/>
    <s v="Yes"/>
    <n v="0"/>
    <s v="Mission Viejo"/>
    <n v="92691"/>
    <s v="South"/>
    <n v="33.611944999999999"/>
    <s v="East"/>
    <n v="-117.66586700000001"/>
    <n v="9"/>
    <x v="2"/>
    <n v="66"/>
    <s v="None"/>
    <s v="Yes"/>
    <n v="36.36"/>
    <s v="Yes"/>
    <s v="Yes"/>
    <s v="Cable"/>
    <n v="3"/>
    <s v="Yes"/>
    <s v="Yes"/>
    <s v="Yes"/>
    <s v="Yes"/>
    <s v="Yes"/>
    <s v="Yes"/>
    <s v="Yes"/>
    <s v="Yes"/>
    <s v="Two Year"/>
    <s v="No"/>
    <s v="Credit Card"/>
    <n v="89.9"/>
    <n v="5958.85"/>
    <n v="0"/>
    <n v="0"/>
    <n v="2399.7600000000002"/>
    <n v="8358.61"/>
    <s v="Stayed"/>
    <s v="No Churn"/>
    <s v="Not Applicable"/>
  </r>
  <r>
    <x v="570"/>
    <s v="Female"/>
    <n v="35"/>
    <s v="No"/>
    <n v="0"/>
    <s v="Surfside"/>
    <n v="90743"/>
    <s v="South"/>
    <n v="33.728273000000002"/>
    <s v="Central-East"/>
    <n v="-118.08530399999999"/>
    <n v="0"/>
    <x v="3"/>
    <n v="30"/>
    <s v="None"/>
    <s v="Yes"/>
    <n v="9.27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399999999999999"/>
    <n v="578.5"/>
    <n v="0"/>
    <n v="0"/>
    <n v="278.10000000000002"/>
    <n v="856.6"/>
    <s v="Stayed"/>
    <s v="No Churn"/>
    <s v="Not Applicable"/>
  </r>
  <r>
    <x v="571"/>
    <s v="Male"/>
    <n v="33"/>
    <s v="No"/>
    <n v="0"/>
    <s v="Newport Beach"/>
    <n v="92661"/>
    <s v="South"/>
    <n v="33.601309000000001"/>
    <s v="East"/>
    <n v="-117.902304"/>
    <n v="0"/>
    <x v="3"/>
    <n v="47"/>
    <s v="Offer B"/>
    <s v="Yes"/>
    <n v="36.78"/>
    <s v="No"/>
    <s v="Yes"/>
    <s v="DSL"/>
    <n v="25"/>
    <s v="Yes"/>
    <s v="Yes"/>
    <s v="Yes"/>
    <s v="Yes"/>
    <s v="Yes"/>
    <s v="Yes"/>
    <s v="Yes"/>
    <s v="Yes"/>
    <s v="One Year"/>
    <s v="Yes"/>
    <s v="Bank Withdrawal"/>
    <n v="-2"/>
    <n v="4138.8999999999996"/>
    <n v="0"/>
    <n v="0"/>
    <n v="1728.66"/>
    <n v="5867.56"/>
    <s v="Stayed"/>
    <s v="No Churn"/>
    <s v="Not Applicable"/>
  </r>
  <r>
    <x v="572"/>
    <s v="Female"/>
    <n v="63"/>
    <s v="No"/>
    <n v="0"/>
    <s v="Los Angeles"/>
    <n v="90036"/>
    <s v="Central"/>
    <n v="34.070290999999997"/>
    <s v="Central-East"/>
    <n v="-118.349191"/>
    <n v="0"/>
    <x v="0"/>
    <n v="7"/>
    <s v="None"/>
    <s v="Yes"/>
    <n v="25.17"/>
    <s v="Yes"/>
    <s v="Yes"/>
    <s v="Fiber Optic"/>
    <n v="17"/>
    <s v="No"/>
    <s v="No"/>
    <s v="No"/>
    <s v="No"/>
    <s v="No"/>
    <s v="No"/>
    <s v="No"/>
    <s v="Yes"/>
    <s v="Month-to-Month"/>
    <s v="Yes"/>
    <s v="Bank Withdrawal"/>
    <n v="75.349999999999994"/>
    <n v="564.65"/>
    <n v="0"/>
    <n v="0"/>
    <n v="176.19"/>
    <n v="740.84"/>
    <s v="Stayed"/>
    <s v="No Churn"/>
    <s v="Not Applicable"/>
  </r>
  <r>
    <x v="573"/>
    <s v="Male"/>
    <n v="38"/>
    <s v="No"/>
    <n v="0"/>
    <s v="Stockton"/>
    <n v="95209"/>
    <s v="North"/>
    <n v="38.044522999999998"/>
    <s v="Central-East"/>
    <n v="-121.34804800000001"/>
    <n v="0"/>
    <x v="1"/>
    <n v="1"/>
    <s v="None"/>
    <s v="No"/>
    <n v="0"/>
    <s v="No"/>
    <s v="Yes"/>
    <s v="DSL"/>
    <n v="26"/>
    <s v="No"/>
    <s v="No"/>
    <s v="No"/>
    <s v="No"/>
    <s v="No"/>
    <s v="Yes"/>
    <s v="Yes"/>
    <s v="Yes"/>
    <s v="Month-to-Month"/>
    <s v="Yes"/>
    <s v="Bank Withdrawal"/>
    <n v="35.549999999999997"/>
    <n v="35.549999999999997"/>
    <n v="0"/>
    <n v="0"/>
    <n v="0"/>
    <n v="35.549999999999997"/>
    <s v="Churned"/>
    <s v="Other"/>
    <s v="Don't know"/>
  </r>
  <r>
    <x v="574"/>
    <s v="Female"/>
    <n v="19"/>
    <s v="No"/>
    <n v="0"/>
    <s v="Helendale"/>
    <n v="92342"/>
    <s v="Central"/>
    <n v="34.757783000000003"/>
    <s v="East"/>
    <n v="-117.33996999999999"/>
    <n v="0"/>
    <x v="3"/>
    <n v="46"/>
    <s v="None"/>
    <s v="Yes"/>
    <n v="40.32"/>
    <s v="No"/>
    <s v="Yes"/>
    <s v="Cable"/>
    <n v="51"/>
    <s v="No"/>
    <s v="No"/>
    <s v="No"/>
    <s v="No"/>
    <s v="No"/>
    <s v="No"/>
    <s v="No"/>
    <s v="Yes"/>
    <s v="Month-to-Month"/>
    <s v="No"/>
    <s v="Bank Withdrawal"/>
    <n v="44.95"/>
    <n v="2168.9"/>
    <n v="0"/>
    <n v="0"/>
    <n v="1854.72"/>
    <n v="4023.62"/>
    <s v="Stayed"/>
    <s v="No Churn"/>
    <s v="Not Applicable"/>
  </r>
  <r>
    <x v="575"/>
    <s v="Male"/>
    <n v="38"/>
    <s v="No"/>
    <n v="0"/>
    <s v="San Diego"/>
    <n v="92126"/>
    <s v="South"/>
    <n v="32.886924999999998"/>
    <s v="East"/>
    <n v="-117.152162"/>
    <n v="0"/>
    <x v="2"/>
    <n v="53"/>
    <s v="None"/>
    <s v="Yes"/>
    <n v="16.43"/>
    <s v="Yes"/>
    <s v="Yes"/>
    <s v="Fiber Optic"/>
    <n v="29"/>
    <s v="No"/>
    <s v="No"/>
    <s v="No"/>
    <s v="No"/>
    <s v="Yes"/>
    <s v="No"/>
    <s v="No"/>
    <s v="Yes"/>
    <s v="Month-to-Month"/>
    <s v="No"/>
    <s v="Bank Withdrawal"/>
    <n v="85.45"/>
    <n v="4517.25"/>
    <n v="0"/>
    <n v="0"/>
    <n v="870.79"/>
    <n v="5388.04"/>
    <s v="Churned"/>
    <s v="Other"/>
    <s v="Don't know"/>
  </r>
  <r>
    <x v="576"/>
    <s v="Male"/>
    <n v="44"/>
    <s v="No"/>
    <n v="2"/>
    <s v="North Palm Springs"/>
    <n v="92258"/>
    <s v="South"/>
    <n v="33.906495999999997"/>
    <s v="East"/>
    <n v="-116.56949899999999"/>
    <n v="0"/>
    <x v="2"/>
    <n v="62"/>
    <s v="None"/>
    <s v="Yes"/>
    <n v="24.48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"/>
    <n v="1250.0999999999999"/>
    <n v="0"/>
    <n v="0"/>
    <n v="1517.76"/>
    <n v="2767.86"/>
    <s v="Stayed"/>
    <s v="No Churn"/>
    <s v="Not Applicable"/>
  </r>
  <r>
    <x v="577"/>
    <s v="Male"/>
    <n v="23"/>
    <s v="No"/>
    <n v="0"/>
    <s v="Shingle Springs"/>
    <n v="95682"/>
    <s v="North"/>
    <n v="38.598936000000002"/>
    <s v="Central-East"/>
    <n v="-120.963092"/>
    <n v="0"/>
    <x v="2"/>
    <n v="70"/>
    <s v="None"/>
    <s v="No"/>
    <n v="0"/>
    <s v="No"/>
    <s v="Yes"/>
    <s v="DSL"/>
    <n v="26"/>
    <s v="Yes"/>
    <s v="No"/>
    <s v="Yes"/>
    <s v="Yes"/>
    <s v="No"/>
    <s v="Yes"/>
    <s v="Yes"/>
    <s v="Yes"/>
    <s v="Two Year"/>
    <s v="No"/>
    <s v="Bank Withdrawal"/>
    <n v="48.4"/>
    <n v="3442.8"/>
    <n v="0"/>
    <n v="0"/>
    <n v="0"/>
    <n v="3442.8"/>
    <s v="Stayed"/>
    <s v="No Churn"/>
    <s v="Not Applicable"/>
  </r>
  <r>
    <x v="578"/>
    <s v="Female"/>
    <n v="56"/>
    <s v="Yes"/>
    <n v="0"/>
    <s v="Saratoga"/>
    <n v="95070"/>
    <s v="Central"/>
    <n v="37.257772000000003"/>
    <s v="West"/>
    <n v="-122.051824"/>
    <n v="3"/>
    <x v="0"/>
    <n v="16"/>
    <s v="Offer D"/>
    <s v="Yes"/>
    <n v="10.5"/>
    <s v="No"/>
    <s v="Yes"/>
    <s v="Fiber Optic"/>
    <n v="2"/>
    <s v="No"/>
    <s v="Yes"/>
    <s v="No"/>
    <s v="No"/>
    <s v="Yes"/>
    <s v="Yes"/>
    <s v="Yes"/>
    <s v="Yes"/>
    <s v="Month-to-Month"/>
    <s v="Yes"/>
    <s v="Bank Withdrawal"/>
    <n v="94.65"/>
    <n v="1461.15"/>
    <n v="0"/>
    <n v="0"/>
    <n v="168"/>
    <n v="1629.15"/>
    <s v="Stayed"/>
    <s v="No Churn"/>
    <s v="Not Applicable"/>
  </r>
  <r>
    <x v="579"/>
    <s v="Female"/>
    <n v="57"/>
    <s v="No"/>
    <n v="0"/>
    <s v="Concord"/>
    <n v="94518"/>
    <s v="Central"/>
    <n v="37.950248000000002"/>
    <s v="West"/>
    <n v="-122.02245499999999"/>
    <n v="0"/>
    <x v="0"/>
    <n v="15"/>
    <s v="None"/>
    <s v="Yes"/>
    <n v="30.54"/>
    <s v="No"/>
    <s v="Yes"/>
    <s v="DSL"/>
    <n v="11"/>
    <s v="Yes"/>
    <s v="No"/>
    <s v="Yes"/>
    <s v="Yes"/>
    <s v="No"/>
    <s v="No"/>
    <s v="No"/>
    <s v="Yes"/>
    <s v="Month-to-Month"/>
    <s v="No"/>
    <s v="Bank Withdrawal"/>
    <n v="58.95"/>
    <n v="955.15"/>
    <n v="0"/>
    <n v="0"/>
    <n v="458.1"/>
    <n v="1413.25"/>
    <s v="Stayed"/>
    <s v="No Churn"/>
    <s v="Not Applicable"/>
  </r>
  <r>
    <x v="580"/>
    <s v="Female"/>
    <n v="27"/>
    <s v="No"/>
    <n v="0"/>
    <s v="Woodacre"/>
    <n v="94973"/>
    <s v="North"/>
    <n v="38.005839000000002"/>
    <s v="West"/>
    <n v="-122.638155"/>
    <n v="0"/>
    <x v="3"/>
    <n v="45"/>
    <s v="None"/>
    <s v="Yes"/>
    <n v="1.03"/>
    <s v="No"/>
    <s v="Yes"/>
    <s v="Fiber Optic"/>
    <n v="47"/>
    <s v="Yes"/>
    <s v="Yes"/>
    <s v="No"/>
    <s v="No"/>
    <s v="Yes"/>
    <s v="Yes"/>
    <s v="Yes"/>
    <s v="Yes"/>
    <s v="One Year"/>
    <s v="Yes"/>
    <s v="Bank Withdrawal"/>
    <n v="100.3"/>
    <n v="4483.95"/>
    <n v="0"/>
    <n v="0"/>
    <n v="46.35"/>
    <n v="4530.3"/>
    <s v="Stayed"/>
    <s v="No Churn"/>
    <s v="Not Applicable"/>
  </r>
  <r>
    <x v="581"/>
    <s v="Male"/>
    <n v="59"/>
    <s v="Yes"/>
    <n v="0"/>
    <s v="North Hollywood"/>
    <n v="91606"/>
    <s v="Central"/>
    <n v="34.187598999999999"/>
    <s v="Central-East"/>
    <n v="-118.387125"/>
    <n v="5"/>
    <x v="2"/>
    <n v="72"/>
    <s v="None"/>
    <s v="Yes"/>
    <n v="6.15"/>
    <s v="Yes"/>
    <s v="Yes"/>
    <s v="Fiber Optic"/>
    <n v="5"/>
    <s v="Yes"/>
    <s v="Yes"/>
    <s v="Yes"/>
    <s v="Yes"/>
    <s v="No"/>
    <s v="Yes"/>
    <s v="Yes"/>
    <s v="Yes"/>
    <s v="Two Year"/>
    <s v="No"/>
    <s v="Bank Withdrawal"/>
    <n v="105.6"/>
    <n v="7581.5"/>
    <n v="0"/>
    <n v="0"/>
    <n v="442.8"/>
    <n v="8024.3"/>
    <s v="Stayed"/>
    <s v="No Churn"/>
    <s v="Not Applicable"/>
  </r>
  <r>
    <x v="582"/>
    <s v="Female"/>
    <n v="21"/>
    <s v="Yes"/>
    <n v="3"/>
    <s v="West Covina"/>
    <n v="91792"/>
    <s v="Central"/>
    <n v="34.024405000000002"/>
    <s v="East"/>
    <n v="-117.89872200000001"/>
    <n v="1"/>
    <x v="0"/>
    <n v="13"/>
    <s v="None"/>
    <s v="Yes"/>
    <n v="42.23"/>
    <s v="No"/>
    <s v="No"/>
    <s v="No Internet"/>
    <n v="0"/>
    <s v="No"/>
    <s v="No"/>
    <s v="No"/>
    <s v="No"/>
    <s v="No"/>
    <s v="No"/>
    <s v="No"/>
    <s v="No"/>
    <s v="Two Year"/>
    <s v="No"/>
    <s v="Mailed Check"/>
    <n v="19.55"/>
    <n v="265.3"/>
    <n v="0"/>
    <n v="0"/>
    <n v="548.99"/>
    <n v="814.29"/>
    <s v="Stayed"/>
    <s v="No Churn"/>
    <s v="Not Applicable"/>
  </r>
  <r>
    <x v="583"/>
    <s v="Male"/>
    <n v="29"/>
    <s v="No"/>
    <n v="0"/>
    <s v="Concord"/>
    <n v="94519"/>
    <s v="Central"/>
    <n v="37.990118000000002"/>
    <s v="West"/>
    <n v="-122.01218799999999"/>
    <n v="0"/>
    <x v="1"/>
    <n v="6"/>
    <s v="Offer E"/>
    <s v="Yes"/>
    <n v="45.67"/>
    <s v="No"/>
    <s v="Yes"/>
    <s v="DSL"/>
    <n v="71"/>
    <s v="No"/>
    <s v="No"/>
    <s v="Yes"/>
    <s v="No"/>
    <s v="Yes"/>
    <s v="No"/>
    <s v="No"/>
    <s v="Yes"/>
    <s v="Month-to-Month"/>
    <s v="No"/>
    <s v="Credit Card"/>
    <n v="60.9"/>
    <n v="414.1"/>
    <n v="0"/>
    <n v="0"/>
    <n v="274.02"/>
    <n v="688.12"/>
    <s v="Stayed"/>
    <s v="No Churn"/>
    <s v="Not Applicable"/>
  </r>
  <r>
    <x v="584"/>
    <s v="Male"/>
    <n v="56"/>
    <s v="Yes"/>
    <n v="3"/>
    <s v="Olivehurst"/>
    <n v="95961"/>
    <s v="North"/>
    <n v="39.082568000000002"/>
    <s v="Central-East"/>
    <n v="-121.55325000000001"/>
    <n v="1"/>
    <x v="0"/>
    <n v="18"/>
    <s v="Offer D"/>
    <s v="Yes"/>
    <n v="28.06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.05"/>
    <n v="345.9"/>
    <n v="0"/>
    <n v="0"/>
    <n v="505.08"/>
    <n v="850.98"/>
    <s v="Stayed"/>
    <s v="No Churn"/>
    <s v="Not Applicable"/>
  </r>
  <r>
    <x v="585"/>
    <s v="Female"/>
    <n v="32"/>
    <s v="Yes"/>
    <n v="3"/>
    <s v="San Francisco"/>
    <n v="94132"/>
    <s v="Central"/>
    <n v="37.722301999999999"/>
    <s v="West"/>
    <n v="-122.491129"/>
    <n v="6"/>
    <x v="2"/>
    <n v="68"/>
    <s v="None"/>
    <s v="Yes"/>
    <n v="16.09"/>
    <s v="Yes"/>
    <s v="Yes"/>
    <s v="Fiber Optic"/>
    <n v="53"/>
    <s v="No"/>
    <s v="Yes"/>
    <s v="No"/>
    <s v="Yes"/>
    <s v="Yes"/>
    <s v="Yes"/>
    <s v="Yes"/>
    <s v="Yes"/>
    <s v="Two Year"/>
    <s v="Yes"/>
    <s v="Credit Card"/>
    <n v="103.75"/>
    <n v="7039.45"/>
    <n v="0"/>
    <n v="0"/>
    <n v="1094.1199999999999"/>
    <n v="8133.57"/>
    <s v="Stayed"/>
    <s v="No Churn"/>
    <s v="Not Applicable"/>
  </r>
  <r>
    <x v="586"/>
    <s v="Female"/>
    <n v="63"/>
    <s v="Yes"/>
    <n v="1"/>
    <s v="Trinidad"/>
    <n v="95570"/>
    <s v="North"/>
    <n v="41.162295"/>
    <s v="West"/>
    <n v="-124.02738100000001"/>
    <n v="1"/>
    <x v="2"/>
    <n v="64"/>
    <s v="Offer B"/>
    <s v="Yes"/>
    <n v="6.83"/>
    <s v="Yes"/>
    <s v="Yes"/>
    <s v="Fiber Optic"/>
    <n v="19"/>
    <s v="Yes"/>
    <s v="Yes"/>
    <s v="Yes"/>
    <s v="Yes"/>
    <s v="Yes"/>
    <s v="Yes"/>
    <s v="Yes"/>
    <s v="No"/>
    <s v="One Year"/>
    <s v="No"/>
    <s v="Bank Withdrawal"/>
    <n v="113.35"/>
    <n v="7222.75"/>
    <n v="0"/>
    <n v="20"/>
    <n v="437.12"/>
    <n v="7679.87"/>
    <s v="Stayed"/>
    <s v="No Churn"/>
    <s v="Not Applicable"/>
  </r>
  <r>
    <x v="587"/>
    <s v="Female"/>
    <n v="53"/>
    <s v="No"/>
    <n v="0"/>
    <s v="Garden Grove"/>
    <n v="92843"/>
    <s v="South"/>
    <n v="33.764018"/>
    <s v="East"/>
    <n v="-117.931507"/>
    <n v="0"/>
    <x v="3"/>
    <n v="34"/>
    <s v="Offer C"/>
    <s v="Yes"/>
    <n v="34.409999999999997"/>
    <s v="Yes"/>
    <s v="Yes"/>
    <s v="DSL"/>
    <n v="4"/>
    <s v="Yes"/>
    <s v="Yes"/>
    <s v="No"/>
    <s v="Yes"/>
    <s v="No"/>
    <s v="No"/>
    <s v="No"/>
    <s v="Yes"/>
    <s v="One Year"/>
    <s v="Yes"/>
    <s v="Mailed Check"/>
    <n v="64.400000000000006"/>
    <n v="2088.75"/>
    <n v="0"/>
    <n v="0"/>
    <n v="1169.94"/>
    <n v="3258.69"/>
    <s v="Churned"/>
    <s v="Attitude"/>
    <s v="Attitude of support person"/>
  </r>
  <r>
    <x v="588"/>
    <s v="Male"/>
    <n v="51"/>
    <s v="No"/>
    <n v="0"/>
    <s v="Sacramento"/>
    <n v="95830"/>
    <s v="North"/>
    <n v="38.490507999999998"/>
    <s v="Central-East"/>
    <n v="-121.284171"/>
    <n v="0"/>
    <x v="1"/>
    <n v="5"/>
    <s v="None"/>
    <s v="Yes"/>
    <n v="45.69"/>
    <s v="No"/>
    <s v="Yes"/>
    <s v="Cable"/>
    <n v="4"/>
    <s v="No"/>
    <s v="No"/>
    <s v="Yes"/>
    <s v="Yes"/>
    <s v="Yes"/>
    <s v="Yes"/>
    <s v="Yes"/>
    <s v="Yes"/>
    <s v="Month-to-Month"/>
    <s v="No"/>
    <s v="Bank Withdrawal"/>
    <n v="75.150000000000006"/>
    <n v="392.65"/>
    <n v="0"/>
    <n v="0"/>
    <n v="228.45"/>
    <n v="621.1"/>
    <s v="Stayed"/>
    <s v="No Churn"/>
    <s v="Not Applicable"/>
  </r>
  <r>
    <x v="589"/>
    <s v="Female"/>
    <n v="26"/>
    <s v="Yes"/>
    <n v="1"/>
    <s v="Altadena"/>
    <n v="91001"/>
    <s v="Central"/>
    <n v="34.196837000000002"/>
    <s v="Central-East"/>
    <n v="-118.142236"/>
    <n v="5"/>
    <x v="0"/>
    <n v="20"/>
    <s v="None"/>
    <s v="Yes"/>
    <n v="36.6"/>
    <s v="Yes"/>
    <s v="Yes"/>
    <s v="Fiber Optic"/>
    <n v="51"/>
    <s v="Yes"/>
    <s v="No"/>
    <s v="No"/>
    <s v="No"/>
    <s v="No"/>
    <s v="No"/>
    <s v="Yes"/>
    <s v="Yes"/>
    <s v="Month-to-Month"/>
    <s v="No"/>
    <s v="Bank Withdrawal"/>
    <n v="82.4"/>
    <n v="1592.35"/>
    <n v="33.43"/>
    <n v="0"/>
    <n v="732"/>
    <n v="2290.92"/>
    <s v="Churned"/>
    <s v="Price"/>
    <s v="Price too high"/>
  </r>
  <r>
    <x v="590"/>
    <s v="Male"/>
    <n v="61"/>
    <s v="Yes"/>
    <n v="0"/>
    <s v="Cassel"/>
    <n v="96016"/>
    <s v="North"/>
    <n v="40.936284999999998"/>
    <s v="Central-East"/>
    <n v="-121.572692"/>
    <n v="1"/>
    <x v="2"/>
    <n v="64"/>
    <s v="None"/>
    <s v="Yes"/>
    <n v="4.76"/>
    <s v="No"/>
    <s v="Yes"/>
    <s v="Fiber Optic"/>
    <n v="8"/>
    <s v="Yes"/>
    <s v="Yes"/>
    <s v="No"/>
    <s v="Yes"/>
    <s v="Yes"/>
    <s v="Yes"/>
    <s v="Yes"/>
    <s v="Yes"/>
    <s v="Two Year"/>
    <s v="Yes"/>
    <s v="Credit Card"/>
    <n v="104.05"/>
    <n v="6605.55"/>
    <n v="0"/>
    <n v="0"/>
    <n v="304.64"/>
    <n v="6910.19"/>
    <s v="Stayed"/>
    <s v="No Churn"/>
    <s v="Not Applicable"/>
  </r>
  <r>
    <x v="591"/>
    <s v="Female"/>
    <n v="68"/>
    <s v="Yes"/>
    <n v="0"/>
    <s v="Pixley"/>
    <n v="93256"/>
    <s v="Central"/>
    <n v="35.957019000000003"/>
    <s v="Central-East"/>
    <n v="-119.330928"/>
    <n v="4"/>
    <x v="3"/>
    <n v="26"/>
    <s v="None"/>
    <s v="Yes"/>
    <n v="46.24"/>
    <s v="No"/>
    <s v="Yes"/>
    <s v="Fiber Optic"/>
    <n v="4"/>
    <s v="No"/>
    <s v="No"/>
    <s v="Yes"/>
    <s v="No"/>
    <s v="Yes"/>
    <s v="No"/>
    <s v="No"/>
    <s v="Yes"/>
    <s v="Two Year"/>
    <s v="Yes"/>
    <s v="Credit Card"/>
    <n v="85.7"/>
    <n v="2067"/>
    <n v="0"/>
    <n v="0"/>
    <n v="1202.24"/>
    <n v="3269.24"/>
    <s v="Stayed"/>
    <s v="No Churn"/>
    <s v="Not Applicable"/>
  </r>
  <r>
    <x v="592"/>
    <s v="Female"/>
    <n v="34"/>
    <s v="No"/>
    <n v="0"/>
    <s v="Columbia"/>
    <n v="95310"/>
    <s v="North"/>
    <n v="38.085839"/>
    <s v="Central-East"/>
    <n v="-120.37855"/>
    <n v="0"/>
    <x v="1"/>
    <n v="5"/>
    <s v="Offer E"/>
    <s v="Yes"/>
    <n v="24.32"/>
    <s v="No"/>
    <s v="Yes"/>
    <s v="Cable"/>
    <n v="22"/>
    <s v="Yes"/>
    <s v="No"/>
    <s v="No"/>
    <s v="Yes"/>
    <s v="No"/>
    <s v="No"/>
    <s v="No"/>
    <s v="No"/>
    <s v="Month-to-Month"/>
    <s v="No"/>
    <s v="Credit Card"/>
    <n v="53.85"/>
    <n v="259.8"/>
    <n v="22.96"/>
    <n v="10"/>
    <n v="121.6"/>
    <n v="368.44"/>
    <s v="Churned"/>
    <s v="Competitor"/>
    <s v="Competitor offered higher download speeds"/>
  </r>
  <r>
    <x v="593"/>
    <s v="Female"/>
    <n v="57"/>
    <s v="No"/>
    <n v="0"/>
    <s v="Escondido"/>
    <n v="92027"/>
    <s v="South"/>
    <n v="33.141264999999997"/>
    <s v="East"/>
    <n v="-116.967221"/>
    <n v="0"/>
    <x v="1"/>
    <n v="2"/>
    <s v="Offer E"/>
    <s v="Yes"/>
    <n v="6.85"/>
    <s v="No"/>
    <s v="No"/>
    <s v="No Internet"/>
    <n v="0"/>
    <s v="No"/>
    <s v="No"/>
    <s v="No"/>
    <s v="No"/>
    <s v="No"/>
    <s v="No"/>
    <s v="No"/>
    <s v="No"/>
    <s v="Month-to-Month"/>
    <s v="Yes"/>
    <s v="Mailed Check"/>
    <n v="20.05"/>
    <n v="39.25"/>
    <n v="0"/>
    <n v="0"/>
    <n v="13.7"/>
    <n v="52.95"/>
    <s v="Joined"/>
    <s v="No Churn"/>
    <s v="Not Applicable"/>
  </r>
  <r>
    <x v="594"/>
    <s v="Male"/>
    <n v="36"/>
    <s v="Yes"/>
    <n v="0"/>
    <s v="Sheep Ranch"/>
    <n v="95250"/>
    <s v="North"/>
    <n v="38.244805999999997"/>
    <s v="Central-East"/>
    <n v="-120.41730099999999"/>
    <n v="1"/>
    <x v="0"/>
    <n v="13"/>
    <s v="None"/>
    <s v="Yes"/>
    <n v="30.55"/>
    <s v="Yes"/>
    <s v="Yes"/>
    <s v="Fiber Optic"/>
    <n v="28"/>
    <s v="No"/>
    <s v="No"/>
    <s v="Yes"/>
    <s v="No"/>
    <s v="Yes"/>
    <s v="Yes"/>
    <s v="Yes"/>
    <s v="Yes"/>
    <s v="Month-to-Month"/>
    <s v="Yes"/>
    <s v="Credit Card"/>
    <n v="102.25"/>
    <n v="1359"/>
    <n v="0"/>
    <n v="0"/>
    <n v="397.15"/>
    <n v="1756.15"/>
    <s v="Churned"/>
    <s v="Competitor"/>
    <s v="Competitor had better devices"/>
  </r>
  <r>
    <x v="595"/>
    <s v="Male"/>
    <n v="30"/>
    <s v="Yes"/>
    <n v="0"/>
    <s v="Hamilton City"/>
    <n v="95951"/>
    <s v="North"/>
    <n v="39.732767000000003"/>
    <s v="West"/>
    <n v="-122.042298"/>
    <n v="1"/>
    <x v="2"/>
    <n v="59"/>
    <s v="Offer B"/>
    <s v="Yes"/>
    <n v="20.5"/>
    <s v="Yes"/>
    <s v="Yes"/>
    <s v="Cable"/>
    <n v="53"/>
    <s v="Yes"/>
    <s v="No"/>
    <s v="No"/>
    <s v="Yes"/>
    <s v="No"/>
    <s v="Yes"/>
    <s v="Yes"/>
    <s v="Yes"/>
    <s v="One Year"/>
    <s v="Yes"/>
    <s v="Credit Card"/>
    <n v="69.099999999999994"/>
    <n v="4096.8999999999996"/>
    <n v="0"/>
    <n v="0"/>
    <n v="1209.5"/>
    <n v="5306.4"/>
    <s v="Stayed"/>
    <s v="No Churn"/>
    <s v="Not Applicable"/>
  </r>
  <r>
    <x v="596"/>
    <s v="Male"/>
    <n v="47"/>
    <s v="No"/>
    <n v="0"/>
    <s v="Pinecrest"/>
    <n v="95364"/>
    <s v="North"/>
    <n v="38.224868999999998"/>
    <s v="Central-East"/>
    <n v="-119.755729"/>
    <n v="0"/>
    <x v="0"/>
    <n v="17"/>
    <s v="Offer D"/>
    <s v="Yes"/>
    <n v="47.45"/>
    <s v="Yes"/>
    <s v="Yes"/>
    <s v="DSL"/>
    <n v="5"/>
    <s v="Yes"/>
    <s v="No"/>
    <s v="No"/>
    <s v="No"/>
    <s v="No"/>
    <s v="Yes"/>
    <s v="Yes"/>
    <s v="Yes"/>
    <s v="Month-to-Month"/>
    <s v="No"/>
    <s v="Bank Withdrawal"/>
    <n v="65.75"/>
    <n v="1111.2"/>
    <n v="0"/>
    <n v="0"/>
    <n v="806.65"/>
    <n v="1917.85"/>
    <s v="Stayed"/>
    <s v="No Churn"/>
    <s v="Not Applicable"/>
  </r>
  <r>
    <x v="597"/>
    <s v="Female"/>
    <n v="40"/>
    <s v="No"/>
    <n v="0"/>
    <s v="West Hollywood"/>
    <n v="90069"/>
    <s v="Central"/>
    <n v="34.093781"/>
    <s v="Central-East"/>
    <n v="-118.381061"/>
    <n v="0"/>
    <x v="0"/>
    <n v="9"/>
    <s v="None"/>
    <s v="Yes"/>
    <n v="45.41"/>
    <s v="No"/>
    <s v="Yes"/>
    <s v="Fiber Optic"/>
    <n v="23"/>
    <s v="No"/>
    <s v="No"/>
    <s v="No"/>
    <s v="No"/>
    <s v="No"/>
    <s v="Yes"/>
    <s v="Yes"/>
    <s v="Yes"/>
    <s v="Month-to-Month"/>
    <s v="Yes"/>
    <s v="Bank Withdrawal"/>
    <n v="79.55"/>
    <n v="723.4"/>
    <n v="0"/>
    <n v="0"/>
    <n v="408.69"/>
    <n v="1132.0899999999999"/>
    <s v="Churned"/>
    <s v="Competitor"/>
    <s v="Competitor offered more data"/>
  </r>
  <r>
    <x v="598"/>
    <s v="Female"/>
    <n v="70"/>
    <s v="No"/>
    <n v="0"/>
    <s v="San Luis Obispo"/>
    <n v="93401"/>
    <s v="Central"/>
    <n v="35.233744999999999"/>
    <s v="Central-East"/>
    <n v="-120.626442"/>
    <n v="0"/>
    <x v="0"/>
    <n v="10"/>
    <s v="None"/>
    <s v="Yes"/>
    <n v="16.850000000000001"/>
    <s v="No"/>
    <s v="Yes"/>
    <s v="Fiber Optic"/>
    <n v="30"/>
    <s v="No"/>
    <s v="No"/>
    <s v="Yes"/>
    <s v="No"/>
    <s v="No"/>
    <s v="Yes"/>
    <s v="Yes"/>
    <s v="Yes"/>
    <s v="Month-to-Month"/>
    <s v="Yes"/>
    <s v="Credit Card"/>
    <n v="84.6"/>
    <n v="865.55"/>
    <n v="0"/>
    <n v="0"/>
    <n v="168.5"/>
    <n v="1034.05"/>
    <s v="Churned"/>
    <s v="Attitude"/>
    <s v="Attitude of support person"/>
  </r>
  <r>
    <x v="599"/>
    <s v="Female"/>
    <n v="62"/>
    <s v="No"/>
    <n v="0"/>
    <s v="Pine Grove"/>
    <n v="95665"/>
    <s v="North"/>
    <n v="38.400264"/>
    <s v="Central-East"/>
    <n v="-120.641274"/>
    <n v="0"/>
    <x v="1"/>
    <n v="5"/>
    <s v="Offer E"/>
    <s v="Yes"/>
    <n v="43.51"/>
    <s v="No"/>
    <s v="Yes"/>
    <s v="Fiber Optic"/>
    <n v="17"/>
    <s v="No"/>
    <s v="No"/>
    <s v="No"/>
    <s v="Yes"/>
    <s v="No"/>
    <s v="Yes"/>
    <s v="Yes"/>
    <s v="Yes"/>
    <s v="Month-to-Month"/>
    <s v="Yes"/>
    <s v="Credit Card"/>
    <n v="85.4"/>
    <n v="425.9"/>
    <n v="0"/>
    <n v="0"/>
    <n v="217.55"/>
    <n v="643.45000000000005"/>
    <s v="Churned"/>
    <s v="Price"/>
    <s v="Long distance charges"/>
  </r>
  <r>
    <x v="600"/>
    <s v="Female"/>
    <n v="20"/>
    <s v="No"/>
    <n v="0"/>
    <s v="San Diego"/>
    <n v="92126"/>
    <s v="South"/>
    <n v="32.886924999999998"/>
    <s v="East"/>
    <n v="-117.152162"/>
    <n v="0"/>
    <x v="2"/>
    <n v="54"/>
    <s v="None"/>
    <s v="Yes"/>
    <n v="43.47"/>
    <s v="Yes"/>
    <s v="Yes"/>
    <s v="Fiber Optic"/>
    <n v="82"/>
    <s v="Yes"/>
    <s v="No"/>
    <s v="Yes"/>
    <s v="No"/>
    <s v="Yes"/>
    <s v="Yes"/>
    <s v="Yes"/>
    <s v="Yes"/>
    <s v="One Year"/>
    <s v="Yes"/>
    <s v="Bank Withdrawal"/>
    <n v="103.95"/>
    <n v="5639.05"/>
    <n v="0"/>
    <n v="0"/>
    <n v="2347.38"/>
    <n v="7986.43"/>
    <s v="Churned"/>
    <s v="Competitor"/>
    <s v="Competitor made better offer"/>
  </r>
  <r>
    <x v="601"/>
    <s v="Male"/>
    <n v="32"/>
    <s v="No"/>
    <n v="0"/>
    <s v="Livermore"/>
    <n v="94550"/>
    <s v="Central"/>
    <n v="37.571747999999999"/>
    <s v="Central-East"/>
    <n v="-121.65956199999999"/>
    <n v="0"/>
    <x v="2"/>
    <n v="56"/>
    <s v="Offer B"/>
    <s v="Yes"/>
    <n v="37.15"/>
    <s v="Yes"/>
    <s v="Yes"/>
    <s v="Fiber Optic"/>
    <n v="13"/>
    <s v="Yes"/>
    <s v="Yes"/>
    <s v="No"/>
    <s v="No"/>
    <s v="No"/>
    <s v="No"/>
    <s v="No"/>
    <s v="Yes"/>
    <s v="Month-to-Month"/>
    <s v="Yes"/>
    <s v="Bank Withdrawal"/>
    <n v="86.4"/>
    <n v="4922.3999999999996"/>
    <n v="0"/>
    <n v="0"/>
    <n v="2080.4"/>
    <n v="7002.8"/>
    <s v="Stayed"/>
    <s v="No Churn"/>
    <s v="Not Applicable"/>
  </r>
  <r>
    <x v="602"/>
    <s v="Male"/>
    <n v="21"/>
    <s v="Yes"/>
    <n v="0"/>
    <s v="Lucerne Valley"/>
    <n v="92356"/>
    <s v="Central"/>
    <n v="34.508417000000001"/>
    <s v="East"/>
    <n v="-116.856103"/>
    <n v="3"/>
    <x v="1"/>
    <n v="4"/>
    <s v="Offer E"/>
    <s v="Yes"/>
    <n v="9.56"/>
    <s v="Yes"/>
    <s v="Yes"/>
    <s v="Fiber Optic"/>
    <n v="48"/>
    <s v="No"/>
    <s v="No"/>
    <s v="Yes"/>
    <s v="No"/>
    <s v="Yes"/>
    <s v="Yes"/>
    <s v="Yes"/>
    <s v="Yes"/>
    <s v="Month-to-Month"/>
    <s v="No"/>
    <s v="Bank Withdrawal"/>
    <n v="101.15"/>
    <n v="385.9"/>
    <n v="0"/>
    <n v="0"/>
    <n v="38.24"/>
    <n v="424.14"/>
    <s v="Churned"/>
    <s v="Competitor"/>
    <s v="Competitor had better devices"/>
  </r>
  <r>
    <x v="603"/>
    <s v="Female"/>
    <n v="23"/>
    <s v="No"/>
    <n v="0"/>
    <s v="Clarksburg"/>
    <n v="95612"/>
    <s v="North"/>
    <n v="38.384647999999999"/>
    <s v="Central-East"/>
    <n v="-121.578701"/>
    <n v="0"/>
    <x v="1"/>
    <n v="2"/>
    <s v="None"/>
    <s v="Yes"/>
    <n v="28.02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19.5"/>
    <n v="31.55"/>
    <n v="0"/>
    <n v="0"/>
    <n v="56.04"/>
    <n v="87.59"/>
    <s v="Churned"/>
    <s v="Dissatisfaction"/>
    <s v="Limited range of services"/>
  </r>
  <r>
    <x v="604"/>
    <s v="Male"/>
    <n v="55"/>
    <s v="No"/>
    <n v="0"/>
    <s v="Honeydew"/>
    <n v="95545"/>
    <s v="North"/>
    <n v="40.342928000000001"/>
    <s v="West"/>
    <n v="-124.063329"/>
    <n v="0"/>
    <x v="2"/>
    <n v="62"/>
    <s v="Offer B"/>
    <s v="Yes"/>
    <n v="41.13"/>
    <s v="Yes"/>
    <s v="Yes"/>
    <s v="Cable"/>
    <n v="12"/>
    <s v="Yes"/>
    <s v="Yes"/>
    <s v="Yes"/>
    <s v="Yes"/>
    <s v="No"/>
    <s v="No"/>
    <s v="No"/>
    <s v="Yes"/>
    <s v="Two Year"/>
    <s v="No"/>
    <s v="Bank Withdrawal"/>
    <n v="69.400000000000006"/>
    <n v="4237.5"/>
    <n v="0"/>
    <n v="0"/>
    <n v="2550.06"/>
    <n v="6787.56"/>
    <s v="Stayed"/>
    <s v="No Churn"/>
    <s v="Not Applicable"/>
  </r>
  <r>
    <x v="605"/>
    <s v="Female"/>
    <n v="72"/>
    <s v="Yes"/>
    <n v="0"/>
    <s v="San Diego"/>
    <n v="92104"/>
    <s v="South"/>
    <n v="32.741498999999997"/>
    <s v="East"/>
    <n v="-117.127409"/>
    <n v="1"/>
    <x v="3"/>
    <n v="27"/>
    <s v="None"/>
    <s v="Yes"/>
    <n v="45.82"/>
    <s v="No"/>
    <s v="Yes"/>
    <s v="Fiber Optic"/>
    <n v="13"/>
    <s v="Yes"/>
    <s v="No"/>
    <s v="Yes"/>
    <s v="No"/>
    <s v="Yes"/>
    <s v="Yes"/>
    <s v="No"/>
    <s v="Yes"/>
    <s v="Month-to-Month"/>
    <s v="Yes"/>
    <s v="Bank Withdrawal"/>
    <n v="101.25"/>
    <n v="2754.45"/>
    <n v="0"/>
    <n v="0"/>
    <n v="1237.1400000000001"/>
    <n v="3991.59"/>
    <s v="Churned"/>
    <s v="Attitude"/>
    <s v="Attitude of service provider"/>
  </r>
  <r>
    <x v="606"/>
    <s v="Male"/>
    <n v="57"/>
    <s v="No"/>
    <n v="0"/>
    <s v="Coalinga"/>
    <n v="93210"/>
    <s v="Central"/>
    <n v="36.186866999999999"/>
    <s v="Central-East"/>
    <n v="-120.387793"/>
    <n v="0"/>
    <x v="1"/>
    <n v="1"/>
    <s v="Offer E"/>
    <s v="Yes"/>
    <n v="5.55"/>
    <s v="No"/>
    <s v="Yes"/>
    <s v="DSL"/>
    <n v="13"/>
    <s v="No"/>
    <s v="No"/>
    <s v="No"/>
    <s v="No"/>
    <s v="No"/>
    <s v="No"/>
    <s v="No"/>
    <s v="Yes"/>
    <s v="Month-to-Month"/>
    <s v="Yes"/>
    <s v="Mailed Check"/>
    <n v="45.7"/>
    <n v="45.7"/>
    <n v="0"/>
    <n v="0"/>
    <n v="5.55"/>
    <n v="51.25"/>
    <s v="Churned"/>
    <s v="Competitor"/>
    <s v="Competitor offered higher download speeds"/>
  </r>
  <r>
    <x v="607"/>
    <s v="Female"/>
    <n v="29"/>
    <s v="Yes"/>
    <n v="0"/>
    <s v="Cressey"/>
    <n v="95312"/>
    <s v="Central"/>
    <n v="37.420273000000002"/>
    <s v="Central-East"/>
    <n v="-120.66527000000001"/>
    <n v="1"/>
    <x v="2"/>
    <n v="53"/>
    <s v="Offer B"/>
    <s v="Yes"/>
    <n v="38.35"/>
    <s v="No"/>
    <s v="Yes"/>
    <s v="Fiber Optic"/>
    <n v="82"/>
    <s v="No"/>
    <s v="No"/>
    <s v="No"/>
    <s v="Yes"/>
    <s v="Yes"/>
    <s v="Yes"/>
    <s v="Yes"/>
    <s v="Yes"/>
    <s v="One Year"/>
    <s v="Yes"/>
    <s v="Bank Withdrawal"/>
    <n v="93.45"/>
    <n v="4872.2"/>
    <n v="0"/>
    <n v="0"/>
    <n v="2032.55"/>
    <n v="6904.75"/>
    <s v="Stayed"/>
    <s v="No Churn"/>
    <s v="Not Applicable"/>
  </r>
  <r>
    <x v="608"/>
    <s v="Male"/>
    <n v="47"/>
    <s v="Yes"/>
    <n v="0"/>
    <s v="Burney"/>
    <n v="96013"/>
    <s v="North"/>
    <n v="40.946784999999998"/>
    <s v="West"/>
    <n v="-121.719489"/>
    <n v="1"/>
    <x v="2"/>
    <n v="54"/>
    <s v="None"/>
    <s v="Yes"/>
    <n v="35.46"/>
    <s v="Yes"/>
    <s v="Yes"/>
    <s v="Fiber Optic"/>
    <n v="23"/>
    <s v="No"/>
    <s v="Yes"/>
    <s v="Yes"/>
    <s v="No"/>
    <s v="Yes"/>
    <s v="Yes"/>
    <s v="Yes"/>
    <s v="Yes"/>
    <s v="Month-to-Month"/>
    <s v="Yes"/>
    <s v="Bank Withdrawal"/>
    <n v="104.3"/>
    <n v="5278.15"/>
    <n v="11.45"/>
    <n v="0"/>
    <n v="1914.84"/>
    <n v="7181.54"/>
    <s v="Churned"/>
    <s v="Competitor"/>
    <s v="Competitor offered more data"/>
  </r>
  <r>
    <x v="609"/>
    <s v="Male"/>
    <n v="34"/>
    <s v="No"/>
    <n v="0"/>
    <s v="Imperial Beach"/>
    <n v="91932"/>
    <s v="South"/>
    <n v="32.579134000000003"/>
    <s v="East"/>
    <n v="-117.11900900000001"/>
    <n v="0"/>
    <x v="0"/>
    <n v="23"/>
    <s v="None"/>
    <s v="Yes"/>
    <n v="46.4"/>
    <s v="No"/>
    <s v="Yes"/>
    <s v="Cable"/>
    <n v="23"/>
    <s v="No"/>
    <s v="No"/>
    <s v="No"/>
    <s v="No"/>
    <s v="Yes"/>
    <s v="Yes"/>
    <s v="Yes"/>
    <s v="No"/>
    <s v="One Year"/>
    <s v="Yes"/>
    <s v="Bank Withdrawal"/>
    <n v="64.900000000000006"/>
    <n v="1509.8"/>
    <n v="0"/>
    <n v="130"/>
    <n v="1067.2"/>
    <n v="2707"/>
    <s v="Stayed"/>
    <s v="No Churn"/>
    <s v="Not Applicable"/>
  </r>
  <r>
    <x v="610"/>
    <s v="Male"/>
    <n v="53"/>
    <s v="Yes"/>
    <n v="3"/>
    <s v="El Monte"/>
    <n v="91732"/>
    <s v="Central"/>
    <n v="34.074491999999999"/>
    <s v="Central-East"/>
    <n v="-118.01461999999999"/>
    <n v="10"/>
    <x v="1"/>
    <n v="6"/>
    <s v="Offer E"/>
    <s v="Yes"/>
    <n v="1.57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45"/>
    <n v="113.5"/>
    <n v="0"/>
    <n v="0"/>
    <n v="9.42"/>
    <n v="122.92"/>
    <s v="Stayed"/>
    <s v="No Churn"/>
    <s v="Not Applicable"/>
  </r>
  <r>
    <x v="611"/>
    <s v="Male"/>
    <n v="46"/>
    <s v="No"/>
    <n v="0"/>
    <s v="River Pines"/>
    <n v="95675"/>
    <s v="North"/>
    <n v="38.545774999999999"/>
    <s v="Central-East"/>
    <n v="-120.743325"/>
    <n v="0"/>
    <x v="0"/>
    <n v="8"/>
    <s v="None"/>
    <s v="No"/>
    <n v="0"/>
    <s v="No"/>
    <s v="Yes"/>
    <s v="Cable"/>
    <n v="4"/>
    <s v="Yes"/>
    <s v="No"/>
    <s v="No"/>
    <s v="Yes"/>
    <s v="No"/>
    <s v="Yes"/>
    <s v="Yes"/>
    <s v="Yes"/>
    <s v="Two Year"/>
    <s v="Yes"/>
    <s v="Mailed Check"/>
    <n v="44.55"/>
    <n v="343.45"/>
    <n v="0"/>
    <n v="0"/>
    <n v="0"/>
    <n v="343.45"/>
    <s v="Stayed"/>
    <s v="No Churn"/>
    <s v="Not Applicable"/>
  </r>
  <r>
    <x v="612"/>
    <s v="Female"/>
    <n v="43"/>
    <s v="Yes"/>
    <n v="0"/>
    <s v="Los Angeles"/>
    <n v="90048"/>
    <s v="Central"/>
    <n v="34.072944999999997"/>
    <s v="Central-East"/>
    <n v="-118.37267"/>
    <n v="1"/>
    <x v="0"/>
    <n v="11"/>
    <s v="Offer D"/>
    <s v="Yes"/>
    <n v="31.08"/>
    <s v="Yes"/>
    <s v="Yes"/>
    <s v="Fiber Optic"/>
    <n v="26"/>
    <s v="No"/>
    <s v="No"/>
    <s v="Yes"/>
    <s v="No"/>
    <s v="Yes"/>
    <s v="Yes"/>
    <s v="Yes"/>
    <s v="Yes"/>
    <s v="Month-to-Month"/>
    <s v="Yes"/>
    <s v="Bank Withdrawal"/>
    <n v="99.5"/>
    <n v="1056.95"/>
    <n v="0"/>
    <n v="0"/>
    <n v="341.88"/>
    <n v="1398.83"/>
    <s v="Churned"/>
    <s v="Dissatisfaction"/>
    <s v="Network reliability"/>
  </r>
  <r>
    <x v="613"/>
    <s v="Male"/>
    <n v="46"/>
    <s v="Yes"/>
    <n v="0"/>
    <s v="Los Angeles"/>
    <n v="90039"/>
    <s v="Central"/>
    <n v="34.110844999999998"/>
    <s v="Central-East"/>
    <n v="-118.259595"/>
    <n v="1"/>
    <x v="2"/>
    <n v="61"/>
    <s v="None"/>
    <s v="Yes"/>
    <n v="21.96"/>
    <s v="Yes"/>
    <s v="Yes"/>
    <s v="Fiber Optic"/>
    <n v="2"/>
    <s v="No"/>
    <s v="No"/>
    <s v="No"/>
    <s v="No"/>
    <s v="Yes"/>
    <s v="Yes"/>
    <s v="Yes"/>
    <s v="Yes"/>
    <s v="One Year"/>
    <s v="Yes"/>
    <s v="Bank Withdrawal"/>
    <n v="96.5"/>
    <n v="5673.7"/>
    <n v="0"/>
    <n v="0"/>
    <n v="1339.56"/>
    <n v="7013.26"/>
    <s v="Stayed"/>
    <s v="No Churn"/>
    <s v="Not Applicable"/>
  </r>
  <r>
    <x v="614"/>
    <s v="Male"/>
    <n v="21"/>
    <s v="Yes"/>
    <n v="0"/>
    <s v="Forks Of Salmon"/>
    <n v="96031"/>
    <s v="North"/>
    <n v="41.232128000000003"/>
    <s v="West"/>
    <n v="-123.194748"/>
    <n v="8"/>
    <x v="3"/>
    <n v="34"/>
    <s v="None"/>
    <s v="Yes"/>
    <n v="33.549999999999997"/>
    <s v="Yes"/>
    <s v="Yes"/>
    <s v="Fiber Optic"/>
    <n v="41"/>
    <s v="No"/>
    <s v="No"/>
    <s v="Yes"/>
    <s v="No"/>
    <s v="Yes"/>
    <s v="Yes"/>
    <s v="Yes"/>
    <s v="Yes"/>
    <s v="Month-to-Month"/>
    <s v="No"/>
    <s v="Bank Withdrawal"/>
    <n v="100.85"/>
    <n v="3527.3"/>
    <n v="0"/>
    <n v="0"/>
    <n v="1140.7"/>
    <n v="4668"/>
    <s v="Stayed"/>
    <s v="No Churn"/>
    <s v="Not Applicable"/>
  </r>
  <r>
    <x v="615"/>
    <s v="Male"/>
    <n v="31"/>
    <s v="No"/>
    <n v="0"/>
    <s v="Marina Del Rey"/>
    <n v="90292"/>
    <s v="South"/>
    <n v="33.977468000000002"/>
    <s v="Central-East"/>
    <n v="-118.445475"/>
    <n v="0"/>
    <x v="2"/>
    <n v="56"/>
    <s v="None"/>
    <s v="Yes"/>
    <n v="37.99"/>
    <s v="Yes"/>
    <s v="Yes"/>
    <s v="Fiber Optic"/>
    <n v="24"/>
    <s v="Yes"/>
    <s v="No"/>
    <s v="No"/>
    <s v="Yes"/>
    <s v="Yes"/>
    <s v="Yes"/>
    <s v="Yes"/>
    <s v="Yes"/>
    <s v="Month-to-Month"/>
    <s v="Yes"/>
    <s v="Credit Card"/>
    <n v="105.35"/>
    <n v="5794.45"/>
    <n v="0"/>
    <n v="0"/>
    <n v="2127.44"/>
    <n v="7921.89"/>
    <s v="Stayed"/>
    <s v="No Churn"/>
    <s v="Not Applicable"/>
  </r>
  <r>
    <x v="616"/>
    <s v="Male"/>
    <n v="38"/>
    <s v="No"/>
    <n v="0"/>
    <s v="Loomis"/>
    <n v="95650"/>
    <s v="North"/>
    <n v="38.809175000000003"/>
    <s v="Central-East"/>
    <n v="-121.171375"/>
    <n v="0"/>
    <x v="3"/>
    <n v="38"/>
    <s v="None"/>
    <s v="Yes"/>
    <n v="22.23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100000000000001"/>
    <n v="730.1"/>
    <n v="0"/>
    <n v="0"/>
    <n v="844.74"/>
    <n v="1574.84"/>
    <s v="Stayed"/>
    <s v="No Churn"/>
    <s v="Not Applicable"/>
  </r>
  <r>
    <x v="617"/>
    <s v="Male"/>
    <n v="29"/>
    <s v="Yes"/>
    <n v="1"/>
    <s v="Redding"/>
    <n v="96001"/>
    <s v="North"/>
    <n v="40.587918999999999"/>
    <s v="West"/>
    <n v="-122.464732"/>
    <n v="2"/>
    <x v="2"/>
    <n v="69"/>
    <s v="None"/>
    <s v="Yes"/>
    <n v="23.55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2"/>
    <n v="1376.5"/>
    <n v="0"/>
    <n v="0"/>
    <n v="1624.95"/>
    <n v="3001.45"/>
    <s v="Stayed"/>
    <s v="No Churn"/>
    <s v="Not Applicable"/>
  </r>
  <r>
    <x v="618"/>
    <s v="Male"/>
    <n v="29"/>
    <s v="Yes"/>
    <n v="0"/>
    <s v="Monterey"/>
    <n v="93940"/>
    <s v="Central"/>
    <n v="36.362741"/>
    <s v="West"/>
    <n v="-121.869685"/>
    <n v="4"/>
    <x v="2"/>
    <n v="72"/>
    <s v="Offer A"/>
    <s v="Yes"/>
    <n v="35.71"/>
    <s v="Yes"/>
    <s v="Yes"/>
    <s v="Fiber Optic"/>
    <n v="58"/>
    <s v="Yes"/>
    <s v="Yes"/>
    <s v="Yes"/>
    <s v="Yes"/>
    <s v="Yes"/>
    <s v="Yes"/>
    <s v="Yes"/>
    <s v="Yes"/>
    <s v="Two Year"/>
    <s v="No"/>
    <s v="Bank Withdrawal"/>
    <n v="115.15"/>
    <n v="8349.4500000000007"/>
    <n v="0"/>
    <n v="0"/>
    <n v="2571.12"/>
    <n v="10920.57"/>
    <s v="Stayed"/>
    <s v="No Churn"/>
    <s v="Not Applicable"/>
  </r>
  <r>
    <x v="619"/>
    <s v="Female"/>
    <n v="74"/>
    <s v="Yes"/>
    <n v="0"/>
    <s v="Pittsburg"/>
    <n v="94565"/>
    <s v="North"/>
    <n v="38.006047000000002"/>
    <s v="West"/>
    <n v="-121.91683399999999"/>
    <n v="8"/>
    <x v="2"/>
    <n v="70"/>
    <s v="Offer A"/>
    <s v="Yes"/>
    <n v="46.2"/>
    <s v="Yes"/>
    <s v="Yes"/>
    <s v="Fiber Optic"/>
    <n v="14"/>
    <s v="Yes"/>
    <s v="Yes"/>
    <s v="Yes"/>
    <s v="Yes"/>
    <s v="Yes"/>
    <s v="Yes"/>
    <s v="No"/>
    <s v="Yes"/>
    <s v="Two Year"/>
    <s v="Yes"/>
    <s v="Credit Card"/>
    <n v="113"/>
    <n v="7987.6"/>
    <n v="0"/>
    <n v="0"/>
    <n v="3234"/>
    <n v="11221.6"/>
    <s v="Stayed"/>
    <s v="No Churn"/>
    <s v="Not Applicable"/>
  </r>
  <r>
    <x v="620"/>
    <s v="Female"/>
    <n v="33"/>
    <s v="No"/>
    <n v="2"/>
    <s v="Los Angeles"/>
    <n v="90036"/>
    <s v="Central"/>
    <n v="34.070290999999997"/>
    <s v="Central-East"/>
    <n v="-118.349191"/>
    <n v="0"/>
    <x v="0"/>
    <n v="7"/>
    <s v="None"/>
    <s v="No"/>
    <n v="0"/>
    <s v="No"/>
    <s v="Yes"/>
    <s v="Cable"/>
    <n v="19"/>
    <s v="Yes"/>
    <s v="No"/>
    <s v="No"/>
    <s v="No"/>
    <s v="No"/>
    <s v="No"/>
    <s v="No"/>
    <s v="Yes"/>
    <s v="Month-to-Month"/>
    <s v="No"/>
    <s v="Credit Card"/>
    <n v="29.8"/>
    <n v="201.95"/>
    <n v="0"/>
    <n v="0"/>
    <n v="0"/>
    <n v="201.95"/>
    <s v="Stayed"/>
    <s v="No Churn"/>
    <s v="Not Applicable"/>
  </r>
  <r>
    <x v="621"/>
    <s v="Male"/>
    <n v="53"/>
    <s v="Yes"/>
    <n v="0"/>
    <s v="Clearlake Oaks"/>
    <n v="95423"/>
    <s v="North"/>
    <n v="39.071159999999999"/>
    <s v="West"/>
    <n v="-122.59854199999999"/>
    <n v="1"/>
    <x v="2"/>
    <n v="61"/>
    <s v="None"/>
    <s v="Yes"/>
    <n v="43.48"/>
    <s v="Yes"/>
    <s v="Yes"/>
    <s v="DSL"/>
    <n v="20"/>
    <s v="Yes"/>
    <s v="Yes"/>
    <s v="Yes"/>
    <s v="Yes"/>
    <s v="No"/>
    <s v="Yes"/>
    <s v="Yes"/>
    <s v="Yes"/>
    <s v="Two Year"/>
    <s v="Yes"/>
    <s v="Bank Withdrawal"/>
    <n v="80.8"/>
    <n v="4860.8500000000004"/>
    <n v="17.170000000000002"/>
    <n v="0"/>
    <n v="2652.28"/>
    <n v="7495.96"/>
    <s v="Stayed"/>
    <s v="No Churn"/>
    <s v="Not Applicable"/>
  </r>
  <r>
    <x v="622"/>
    <s v="Male"/>
    <n v="29"/>
    <s v="Yes"/>
    <n v="2"/>
    <s v="Sun City"/>
    <n v="92585"/>
    <s v="South"/>
    <n v="33.739412000000002"/>
    <s v="East"/>
    <n v="-117.173334"/>
    <n v="1"/>
    <x v="2"/>
    <n v="55"/>
    <s v="Offer B"/>
    <s v="Yes"/>
    <n v="41.89"/>
    <s v="Yes"/>
    <s v="Yes"/>
    <s v="Fiber Optic"/>
    <n v="52"/>
    <s v="No"/>
    <s v="No"/>
    <s v="No"/>
    <s v="No"/>
    <s v="No"/>
    <s v="Yes"/>
    <s v="Yes"/>
    <s v="Yes"/>
    <s v="Month-to-Month"/>
    <s v="No"/>
    <s v="Bank Withdrawal"/>
    <n v="85.5"/>
    <n v="4713.3999999999996"/>
    <n v="0"/>
    <n v="0"/>
    <n v="2303.9499999999998"/>
    <n v="7017.35"/>
    <s v="Stayed"/>
    <s v="No Churn"/>
    <s v="Not Applicable"/>
  </r>
  <r>
    <x v="623"/>
    <s v="Male"/>
    <n v="37"/>
    <s v="Yes"/>
    <n v="0"/>
    <s v="San Jose"/>
    <n v="95133"/>
    <s v="Central"/>
    <n v="37.371862"/>
    <s v="West"/>
    <n v="-121.860349"/>
    <n v="1"/>
    <x v="2"/>
    <n v="61"/>
    <s v="Offer B"/>
    <s v="Yes"/>
    <n v="4.6900000000000004"/>
    <s v="Yes"/>
    <s v="Yes"/>
    <s v="Cable"/>
    <n v="4"/>
    <s v="Yes"/>
    <s v="No"/>
    <s v="Yes"/>
    <s v="No"/>
    <s v="No"/>
    <s v="Yes"/>
    <s v="Yes"/>
    <s v="Yes"/>
    <s v="Two Year"/>
    <s v="Yes"/>
    <s v="Credit Card"/>
    <n v="69.900000000000006"/>
    <n v="4226.7"/>
    <n v="0"/>
    <n v="0"/>
    <n v="286.08999999999997"/>
    <n v="4512.79"/>
    <s v="Stayed"/>
    <s v="No Churn"/>
    <s v="Not Applicable"/>
  </r>
  <r>
    <x v="624"/>
    <s v="Female"/>
    <n v="79"/>
    <s v="Yes"/>
    <n v="1"/>
    <s v="Randsburg"/>
    <n v="93554"/>
    <s v="Central"/>
    <n v="35.405721999999997"/>
    <s v="East"/>
    <n v="-117.773354"/>
    <n v="5"/>
    <x v="0"/>
    <n v="14"/>
    <s v="None"/>
    <s v="Yes"/>
    <n v="14.39"/>
    <s v="Yes"/>
    <s v="Yes"/>
    <s v="Fiber Optic"/>
    <n v="30"/>
    <s v="No"/>
    <s v="No"/>
    <s v="No"/>
    <s v="No"/>
    <s v="Yes"/>
    <s v="Yes"/>
    <s v="No"/>
    <s v="Yes"/>
    <s v="Two Year"/>
    <s v="Yes"/>
    <s v="Bank Withdrawal"/>
    <n v="95.8"/>
    <n v="1346.3"/>
    <n v="0"/>
    <n v="0"/>
    <n v="201.46"/>
    <n v="1547.76"/>
    <s v="Stayed"/>
    <s v="No Churn"/>
    <s v="Not Applicable"/>
  </r>
  <r>
    <x v="625"/>
    <s v="Male"/>
    <n v="66"/>
    <s v="Yes"/>
    <n v="0"/>
    <s v="Lakewood"/>
    <n v="90713"/>
    <s v="South"/>
    <n v="33.847754999999999"/>
    <s v="Central-East"/>
    <n v="-118.112532"/>
    <n v="0"/>
    <x v="2"/>
    <n v="72"/>
    <s v="None"/>
    <s v="Yes"/>
    <n v="6.03"/>
    <s v="Yes"/>
    <s v="Yes"/>
    <s v="Fiber Optic"/>
    <n v="2"/>
    <s v="No"/>
    <s v="Yes"/>
    <s v="Yes"/>
    <s v="No"/>
    <s v="Yes"/>
    <s v="Yes"/>
    <s v="No"/>
    <s v="Yes"/>
    <s v="Two Year"/>
    <s v="Yes"/>
    <s v="Bank Withdrawal"/>
    <n v="104.15"/>
    <n v="7689.95"/>
    <n v="0"/>
    <n v="0"/>
    <n v="434.16"/>
    <n v="8124.11"/>
    <s v="Churned"/>
    <s v="Price"/>
    <s v="Extra data charges"/>
  </r>
  <r>
    <x v="626"/>
    <s v="Male"/>
    <n v="35"/>
    <s v="No"/>
    <n v="0"/>
    <s v="Paradise"/>
    <n v="95969"/>
    <s v="North"/>
    <n v="39.696759999999998"/>
    <s v="Central-East"/>
    <n v="-121.644379"/>
    <n v="0"/>
    <x v="0"/>
    <n v="22"/>
    <s v="Offer D"/>
    <s v="Yes"/>
    <n v="11.46"/>
    <s v="Yes"/>
    <s v="Yes"/>
    <s v="Fiber Optic"/>
    <n v="16"/>
    <s v="No"/>
    <s v="No"/>
    <s v="No"/>
    <s v="No"/>
    <s v="No"/>
    <s v="Yes"/>
    <s v="Yes"/>
    <s v="Yes"/>
    <s v="Month-to-Month"/>
    <s v="No"/>
    <s v="Bank Withdrawal"/>
    <n v="83.05"/>
    <n v="1799.3"/>
    <n v="0"/>
    <n v="0"/>
    <n v="252.12"/>
    <n v="2051.42"/>
    <s v="Stayed"/>
    <s v="No Churn"/>
    <s v="Not Applicable"/>
  </r>
  <r>
    <x v="627"/>
    <s v="Female"/>
    <n v="55"/>
    <s v="No"/>
    <n v="0"/>
    <s v="Westlake Village"/>
    <n v="91361"/>
    <s v="Central"/>
    <n v="34.130991999999999"/>
    <s v="Central-East"/>
    <n v="-118.894673"/>
    <n v="0"/>
    <x v="1"/>
    <n v="3"/>
    <s v="Offer E"/>
    <s v="Yes"/>
    <n v="46.36"/>
    <s v="No"/>
    <s v="Yes"/>
    <s v="Fiber Optic"/>
    <n v="4"/>
    <s v="No"/>
    <s v="Yes"/>
    <s v="No"/>
    <s v="No"/>
    <s v="Yes"/>
    <s v="No"/>
    <s v="No"/>
    <s v="Yes"/>
    <s v="Month-to-Month"/>
    <s v="No"/>
    <s v="Bank Withdrawal"/>
    <n v="83.75"/>
    <n v="247.25"/>
    <n v="0"/>
    <n v="0"/>
    <n v="139.08000000000001"/>
    <n v="386.33"/>
    <s v="Churned"/>
    <s v="Attitude"/>
    <s v="Attitude of support person"/>
  </r>
  <r>
    <x v="628"/>
    <s v="Female"/>
    <n v="70"/>
    <s v="Yes"/>
    <n v="0"/>
    <s v="Felton"/>
    <n v="95018"/>
    <s v="Central"/>
    <n v="37.089111000000003"/>
    <s v="West"/>
    <n v="-122.062213"/>
    <n v="6"/>
    <x v="2"/>
    <n v="60"/>
    <s v="Offer B"/>
    <s v="Yes"/>
    <n v="24.68"/>
    <s v="Yes"/>
    <s v="Yes"/>
    <s v="Fiber Optic"/>
    <n v="19"/>
    <s v="No"/>
    <s v="Yes"/>
    <s v="No"/>
    <s v="No"/>
    <s v="No"/>
    <s v="Yes"/>
    <s v="No"/>
    <s v="No"/>
    <s v="Two Year"/>
    <s v="No"/>
    <s v="Bank Withdrawal"/>
    <n v="89.45"/>
    <n v="5294.6"/>
    <n v="0"/>
    <n v="10"/>
    <n v="1480.8"/>
    <n v="6785.4"/>
    <s v="Stayed"/>
    <s v="No Churn"/>
    <s v="Not Applicable"/>
  </r>
  <r>
    <x v="629"/>
    <s v="Female"/>
    <n v="40"/>
    <s v="No"/>
    <n v="0"/>
    <s v="Ludlow"/>
    <n v="92338"/>
    <s v="Central"/>
    <n v="34.702765999999997"/>
    <s v="East"/>
    <n v="-116.09337600000001"/>
    <n v="0"/>
    <x v="1"/>
    <n v="3"/>
    <s v="None"/>
    <s v="Yes"/>
    <n v="17.87"/>
    <s v="Yes"/>
    <s v="Yes"/>
    <s v="Fiber Optic"/>
    <n v="25"/>
    <s v="No"/>
    <s v="No"/>
    <s v="No"/>
    <s v="No"/>
    <s v="No"/>
    <s v="No"/>
    <s v="No"/>
    <s v="Yes"/>
    <s v="Month-to-Month"/>
    <s v="No"/>
    <s v="Bank Withdrawal"/>
    <n v="75.25"/>
    <n v="242"/>
    <n v="0"/>
    <n v="0"/>
    <n v="53.61"/>
    <n v="295.61"/>
    <s v="Churned"/>
    <s v="Attitude"/>
    <s v="Attitude of service provider"/>
  </r>
  <r>
    <x v="630"/>
    <s v="Male"/>
    <n v="42"/>
    <s v="No"/>
    <n v="3"/>
    <s v="Alta"/>
    <n v="95701"/>
    <s v="North"/>
    <n v="39.218096000000003"/>
    <s v="Central-East"/>
    <n v="-120.79152999999999"/>
    <n v="0"/>
    <x v="1"/>
    <n v="1"/>
    <s v="None"/>
    <s v="Yes"/>
    <n v="30.63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55"/>
    <n v="19.55"/>
    <n v="0"/>
    <n v="0"/>
    <n v="30.63"/>
    <n v="50.18"/>
    <s v="Joined"/>
    <s v="No Churn"/>
    <s v="Not Applicable"/>
  </r>
  <r>
    <x v="631"/>
    <s v="Male"/>
    <n v="23"/>
    <s v="No"/>
    <n v="0"/>
    <s v="San Jose"/>
    <n v="95129"/>
    <s v="Central"/>
    <n v="37.305622"/>
    <s v="West"/>
    <n v="-122.00088700000001"/>
    <n v="0"/>
    <x v="0"/>
    <n v="7"/>
    <s v="Offer E"/>
    <s v="Yes"/>
    <n v="21.58"/>
    <s v="No"/>
    <s v="Yes"/>
    <s v="Fiber Optic"/>
    <n v="71"/>
    <s v="No"/>
    <s v="No"/>
    <s v="Yes"/>
    <s v="No"/>
    <s v="No"/>
    <s v="No"/>
    <s v="Yes"/>
    <s v="No"/>
    <s v="Month-to-Month"/>
    <s v="No"/>
    <s v="Mailed Check"/>
    <n v="74.650000000000006"/>
    <n v="544.54999999999995"/>
    <n v="0"/>
    <n v="10"/>
    <n v="151.06"/>
    <n v="705.61"/>
    <s v="Churned"/>
    <s v="Competitor"/>
    <s v="Competitor offered more data"/>
  </r>
  <r>
    <x v="632"/>
    <s v="Male"/>
    <n v="78"/>
    <s v="Yes"/>
    <n v="0"/>
    <s v="Los Molinos"/>
    <n v="96055"/>
    <s v="North"/>
    <n v="40.059384999999999"/>
    <s v="West"/>
    <n v="-122.091481"/>
    <n v="3"/>
    <x v="1"/>
    <n v="4"/>
    <s v="Offer E"/>
    <s v="No"/>
    <n v="0"/>
    <s v="No"/>
    <s v="Yes"/>
    <s v="DSL"/>
    <n v="5"/>
    <s v="No"/>
    <s v="No"/>
    <s v="Yes"/>
    <s v="No"/>
    <s v="No"/>
    <s v="No"/>
    <s v="No"/>
    <s v="Yes"/>
    <s v="Two Year"/>
    <s v="Yes"/>
    <s v="Bank Withdrawal"/>
    <n v="29.9"/>
    <n v="118.25"/>
    <n v="0"/>
    <n v="0"/>
    <n v="0"/>
    <n v="118.25"/>
    <s v="Stayed"/>
    <s v="No Churn"/>
    <s v="Not Applicable"/>
  </r>
  <r>
    <x v="633"/>
    <s v="Female"/>
    <n v="22"/>
    <s v="No"/>
    <n v="0"/>
    <s v="Brawley"/>
    <n v="92227"/>
    <s v="South"/>
    <n v="33.03933"/>
    <s v="East"/>
    <n v="-115.191857"/>
    <n v="0"/>
    <x v="0"/>
    <n v="13"/>
    <s v="None"/>
    <s v="Yes"/>
    <n v="44.99"/>
    <s v="No"/>
    <s v="Yes"/>
    <s v="Fiber Optic"/>
    <n v="27"/>
    <s v="No"/>
    <s v="No"/>
    <s v="No"/>
    <s v="No"/>
    <s v="No"/>
    <s v="Yes"/>
    <s v="Yes"/>
    <s v="Yes"/>
    <s v="Month-to-Month"/>
    <s v="Yes"/>
    <s v="Bank Withdrawal"/>
    <n v="80.5"/>
    <n v="1011.8"/>
    <n v="24.99"/>
    <n v="0"/>
    <n v="584.87"/>
    <n v="1571.68"/>
    <s v="Stayed"/>
    <s v="No Churn"/>
    <s v="Not Applicable"/>
  </r>
  <r>
    <x v="634"/>
    <s v="Male"/>
    <n v="20"/>
    <s v="No"/>
    <n v="0"/>
    <s v="Oakland"/>
    <n v="94601"/>
    <s v="Central"/>
    <n v="37.776522999999997"/>
    <s v="West"/>
    <n v="-122.219268"/>
    <n v="0"/>
    <x v="1"/>
    <n v="3"/>
    <s v="None"/>
    <s v="Yes"/>
    <n v="17.420000000000002"/>
    <s v="No"/>
    <s v="Yes"/>
    <s v="DSL"/>
    <n v="59"/>
    <s v="Yes"/>
    <s v="No"/>
    <s v="No"/>
    <s v="No"/>
    <s v="No"/>
    <s v="No"/>
    <s v="No"/>
    <s v="Yes"/>
    <s v="Month-to-Month"/>
    <s v="Yes"/>
    <s v="Credit Card"/>
    <n v="50.15"/>
    <n v="160.85"/>
    <n v="0"/>
    <n v="0"/>
    <n v="52.26"/>
    <n v="213.11"/>
    <s v="Joined"/>
    <s v="No Churn"/>
    <s v="Not Applicable"/>
  </r>
  <r>
    <x v="635"/>
    <s v="Female"/>
    <n v="74"/>
    <s v="No"/>
    <n v="0"/>
    <s v="Klamath"/>
    <n v="95548"/>
    <s v="North"/>
    <n v="41.572812999999996"/>
    <s v="West"/>
    <n v="-124.035011"/>
    <n v="0"/>
    <x v="2"/>
    <n v="63"/>
    <s v="Offer B"/>
    <s v="Yes"/>
    <n v="41.8"/>
    <s v="Yes"/>
    <s v="Yes"/>
    <s v="Fiber Optic"/>
    <n v="16"/>
    <s v="No"/>
    <s v="No"/>
    <s v="Yes"/>
    <s v="No"/>
    <s v="No"/>
    <s v="Yes"/>
    <s v="Yes"/>
    <s v="Yes"/>
    <s v="Two Year"/>
    <s v="Yes"/>
    <s v="Bank Withdrawal"/>
    <n v="89.6"/>
    <n v="5538.8"/>
    <n v="0"/>
    <n v="0"/>
    <n v="2633.4"/>
    <n v="8172.2"/>
    <s v="Stayed"/>
    <s v="No Churn"/>
    <s v="Not Applicable"/>
  </r>
  <r>
    <x v="636"/>
    <s v="Female"/>
    <n v="33"/>
    <s v="No"/>
    <n v="0"/>
    <s v="Calpine"/>
    <n v="96124"/>
    <s v="North"/>
    <n v="39.672812999999998"/>
    <s v="Central-East"/>
    <n v="-120.456699"/>
    <n v="0"/>
    <x v="3"/>
    <n v="36"/>
    <s v="None"/>
    <s v="Yes"/>
    <n v="44.87"/>
    <s v="No"/>
    <s v="Yes"/>
    <s v="Cable"/>
    <n v="8"/>
    <s v="Yes"/>
    <s v="Yes"/>
    <s v="Yes"/>
    <s v="Yes"/>
    <s v="Yes"/>
    <s v="No"/>
    <s v="No"/>
    <s v="Yes"/>
    <s v="One Year"/>
    <s v="Yes"/>
    <s v="Credit Card"/>
    <n v="76.349999999999994"/>
    <n v="2606.35"/>
    <n v="0"/>
    <n v="0"/>
    <n v="1615.32"/>
    <n v="4221.67"/>
    <s v="Stayed"/>
    <s v="No Churn"/>
    <s v="Not Applicable"/>
  </r>
  <r>
    <x v="637"/>
    <s v="Female"/>
    <n v="36"/>
    <s v="No"/>
    <n v="0"/>
    <s v="Big Bar"/>
    <n v="96010"/>
    <s v="North"/>
    <n v="40.775272000000001"/>
    <s v="West"/>
    <n v="-123.287414"/>
    <n v="0"/>
    <x v="2"/>
    <n v="54"/>
    <s v="None"/>
    <s v="Yes"/>
    <n v="34.270000000000003"/>
    <s v="No"/>
    <s v="Yes"/>
    <s v="Fiber Optic"/>
    <n v="20"/>
    <s v="Yes"/>
    <s v="Yes"/>
    <s v="No"/>
    <s v="No"/>
    <s v="Yes"/>
    <s v="Yes"/>
    <s v="Yes"/>
    <s v="Yes"/>
    <s v="One Year"/>
    <s v="Yes"/>
    <s v="Credit Card"/>
    <n v="100.05"/>
    <n v="5299.65"/>
    <n v="0"/>
    <n v="0"/>
    <n v="1850.58"/>
    <n v="7150.23"/>
    <s v="Stayed"/>
    <s v="No Churn"/>
    <s v="Not Applicable"/>
  </r>
  <r>
    <x v="638"/>
    <s v="Female"/>
    <n v="50"/>
    <s v="No"/>
    <n v="0"/>
    <s v="Dos Palos"/>
    <n v="93620"/>
    <s v="Central"/>
    <n v="37.045727999999997"/>
    <s v="Central-East"/>
    <n v="-120.63068199999999"/>
    <n v="0"/>
    <x v="3"/>
    <n v="47"/>
    <s v="None"/>
    <s v="Yes"/>
    <n v="8.85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25"/>
    <n v="1029.8"/>
    <n v="0"/>
    <n v="0"/>
    <n v="415.95"/>
    <n v="1445.75"/>
    <s v="Stayed"/>
    <s v="No Churn"/>
    <s v="Not Applicable"/>
  </r>
  <r>
    <x v="639"/>
    <s v="Female"/>
    <n v="40"/>
    <s v="Yes"/>
    <n v="0"/>
    <s v="Mokelumne Hill"/>
    <n v="95245"/>
    <s v="North"/>
    <n v="38.304194000000003"/>
    <s v="Central-East"/>
    <n v="-120.592431"/>
    <n v="9"/>
    <x v="3"/>
    <n v="41"/>
    <s v="Offer B"/>
    <s v="Yes"/>
    <n v="8.44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65"/>
    <n v="875.55"/>
    <n v="0"/>
    <n v="0"/>
    <n v="346.04"/>
    <n v="1221.5899999999999"/>
    <s v="Stayed"/>
    <s v="No Churn"/>
    <s v="Not Applicable"/>
  </r>
  <r>
    <x v="640"/>
    <s v="Female"/>
    <n v="40"/>
    <s v="No"/>
    <n v="1"/>
    <s v="Chico"/>
    <n v="95973"/>
    <s v="North"/>
    <n v="39.903272000000001"/>
    <s v="West"/>
    <n v="-121.84356699999999"/>
    <n v="0"/>
    <x v="0"/>
    <n v="13"/>
    <s v="Offer D"/>
    <s v="Yes"/>
    <n v="25.33"/>
    <s v="No"/>
    <s v="Yes"/>
    <s v="Cable"/>
    <n v="27"/>
    <s v="No"/>
    <s v="No"/>
    <s v="Yes"/>
    <s v="Yes"/>
    <s v="No"/>
    <s v="No"/>
    <s v="No"/>
    <s v="No"/>
    <s v="Month-to-Month"/>
    <s v="No"/>
    <s v="Credit Card"/>
    <n v="53.45"/>
    <n v="718.1"/>
    <n v="26.37"/>
    <n v="0"/>
    <n v="329.29"/>
    <n v="1021.02"/>
    <s v="Stayed"/>
    <s v="No Churn"/>
    <s v="Not Applicable"/>
  </r>
  <r>
    <x v="641"/>
    <s v="Female"/>
    <n v="44"/>
    <s v="No"/>
    <n v="0"/>
    <s v="Santa Ana"/>
    <n v="92701"/>
    <s v="South"/>
    <n v="33.748477999999999"/>
    <s v="East"/>
    <n v="-117.858918"/>
    <n v="0"/>
    <x v="3"/>
    <n v="35"/>
    <s v="Offer C"/>
    <s v="Yes"/>
    <n v="10.49"/>
    <s v="Yes"/>
    <s v="Yes"/>
    <s v="Fiber Optic"/>
    <n v="17"/>
    <s v="No"/>
    <s v="No"/>
    <s v="Yes"/>
    <s v="No"/>
    <s v="Yes"/>
    <s v="Yes"/>
    <s v="Yes"/>
    <s v="Yes"/>
    <s v="Month-to-Month"/>
    <s v="Yes"/>
    <s v="Bank Withdrawal"/>
    <n v="100.25"/>
    <n v="3527.6"/>
    <n v="0"/>
    <n v="0"/>
    <n v="367.15"/>
    <n v="3894.75"/>
    <s v="Churned"/>
    <s v="Competitor"/>
    <s v="Competitor offered higher download speeds"/>
  </r>
  <r>
    <x v="642"/>
    <s v="Male"/>
    <n v="54"/>
    <s v="No"/>
    <n v="0"/>
    <s v="Winters"/>
    <n v="95694"/>
    <s v="North"/>
    <n v="38.578603999999999"/>
    <s v="West"/>
    <n v="-122.024579"/>
    <n v="0"/>
    <x v="0"/>
    <n v="10"/>
    <s v="Offer D"/>
    <s v="Yes"/>
    <n v="17.07"/>
    <s v="Yes"/>
    <s v="Yes"/>
    <s v="Fiber Optic"/>
    <n v="3"/>
    <s v="No"/>
    <s v="Yes"/>
    <s v="No"/>
    <s v="No"/>
    <s v="No"/>
    <s v="No"/>
    <s v="No"/>
    <s v="No"/>
    <s v="Month-to-Month"/>
    <s v="Yes"/>
    <s v="Bank Withdrawal"/>
    <n v="80.7"/>
    <n v="788.8"/>
    <n v="38.42"/>
    <n v="50"/>
    <n v="170.7"/>
    <n v="971.08"/>
    <s v="Churned"/>
    <s v="Competitor"/>
    <s v="Competitor offered more data"/>
  </r>
  <r>
    <x v="643"/>
    <s v="Female"/>
    <n v="24"/>
    <s v="Yes"/>
    <n v="0"/>
    <s v="Hesperia"/>
    <n v="92345"/>
    <s v="Central"/>
    <n v="34.361387000000001"/>
    <s v="East"/>
    <n v="-117.337509"/>
    <n v="4"/>
    <x v="3"/>
    <n v="30"/>
    <s v="Offer C"/>
    <s v="Yes"/>
    <n v="15.94"/>
    <s v="No"/>
    <s v="Yes"/>
    <s v="DSL"/>
    <n v="53"/>
    <s v="No"/>
    <s v="Yes"/>
    <s v="Yes"/>
    <s v="Yes"/>
    <s v="Yes"/>
    <s v="Yes"/>
    <s v="Yes"/>
    <s v="Yes"/>
    <s v="Two Year"/>
    <s v="No"/>
    <s v="Bank Withdrawal"/>
    <n v="80.8"/>
    <n v="2369.3000000000002"/>
    <n v="0"/>
    <n v="0"/>
    <n v="478.2"/>
    <n v="2847.5"/>
    <s v="Stayed"/>
    <s v="No Churn"/>
    <s v="Not Applicable"/>
  </r>
  <r>
    <x v="644"/>
    <s v="Male"/>
    <n v="46"/>
    <s v="Yes"/>
    <n v="1"/>
    <s v="Vacaville"/>
    <n v="95688"/>
    <s v="North"/>
    <n v="38.419088000000002"/>
    <s v="West"/>
    <n v="-122.024568"/>
    <n v="2"/>
    <x v="3"/>
    <n v="44"/>
    <s v="None"/>
    <s v="Yes"/>
    <n v="26.25"/>
    <s v="No"/>
    <s v="Yes"/>
    <s v="Fiber Optic"/>
    <n v="25"/>
    <s v="No"/>
    <s v="No"/>
    <s v="Yes"/>
    <s v="No"/>
    <s v="Yes"/>
    <s v="Yes"/>
    <s v="Yes"/>
    <s v="Yes"/>
    <s v="Month-to-Month"/>
    <s v="Yes"/>
    <s v="Bank Withdrawal"/>
    <n v="92.95"/>
    <n v="4122.8999999999996"/>
    <n v="0"/>
    <n v="0"/>
    <n v="1155"/>
    <n v="5277.9"/>
    <s v="Stayed"/>
    <s v="No Churn"/>
    <s v="Not Applicable"/>
  </r>
  <r>
    <x v="645"/>
    <s v="Female"/>
    <n v="22"/>
    <s v="Yes"/>
    <n v="0"/>
    <s v="Encino"/>
    <n v="91436"/>
    <s v="Central"/>
    <n v="34.152875000000002"/>
    <s v="Central-East"/>
    <n v="-118.486056"/>
    <n v="6"/>
    <x v="3"/>
    <n v="47"/>
    <s v="Offer B"/>
    <s v="Yes"/>
    <n v="29.15"/>
    <s v="Yes"/>
    <s v="Yes"/>
    <s v="DSL"/>
    <n v="52"/>
    <s v="Yes"/>
    <s v="Yes"/>
    <s v="No"/>
    <s v="Yes"/>
    <s v="Yes"/>
    <s v="Yes"/>
    <s v="Yes"/>
    <s v="No"/>
    <s v="Two Year"/>
    <s v="Yes"/>
    <s v="Credit Card"/>
    <n v="85.3"/>
    <n v="4107.25"/>
    <n v="0"/>
    <n v="130"/>
    <n v="1370.05"/>
    <n v="5607.3"/>
    <s v="Stayed"/>
    <s v="No Churn"/>
    <s v="Not Applicable"/>
  </r>
  <r>
    <x v="646"/>
    <s v="Male"/>
    <n v="67"/>
    <s v="Yes"/>
    <n v="0"/>
    <s v="Palmdale"/>
    <n v="93551"/>
    <s v="Central"/>
    <n v="34.613475999999999"/>
    <s v="Central-East"/>
    <n v="-118.25635800000001"/>
    <n v="1"/>
    <x v="2"/>
    <n v="58"/>
    <s v="Offer B"/>
    <s v="Yes"/>
    <n v="3.18"/>
    <s v="Yes"/>
    <s v="Yes"/>
    <s v="Fiber Optic"/>
    <n v="5"/>
    <s v="No"/>
    <s v="No"/>
    <s v="Yes"/>
    <s v="No"/>
    <s v="Yes"/>
    <s v="Yes"/>
    <s v="Yes"/>
    <s v="Yes"/>
    <s v="Month-to-Month"/>
    <s v="Yes"/>
    <s v="Bank Withdrawal"/>
    <n v="98.7"/>
    <n v="5812.6"/>
    <n v="0"/>
    <n v="0"/>
    <n v="184.44"/>
    <n v="5997.04"/>
    <s v="Churned"/>
    <s v="Competitor"/>
    <s v="Competitor had better devices"/>
  </r>
  <r>
    <x v="647"/>
    <s v="Male"/>
    <n v="42"/>
    <s v="No"/>
    <n v="0"/>
    <s v="Tulare"/>
    <n v="93274"/>
    <s v="Central"/>
    <n v="36.185471"/>
    <s v="Central-East"/>
    <n v="-119.375243"/>
    <n v="0"/>
    <x v="2"/>
    <n v="52"/>
    <s v="Offer B"/>
    <s v="No"/>
    <n v="0"/>
    <s v="No"/>
    <s v="Yes"/>
    <s v="Cable"/>
    <n v="14"/>
    <s v="No"/>
    <s v="Yes"/>
    <s v="No"/>
    <s v="No"/>
    <s v="No"/>
    <s v="No"/>
    <s v="No"/>
    <s v="Yes"/>
    <s v="One Year"/>
    <s v="No"/>
    <s v="Mailed Check"/>
    <n v="30.1"/>
    <n v="1623.4"/>
    <n v="11.72"/>
    <n v="0"/>
    <n v="0"/>
    <n v="1611.68"/>
    <s v="Stayed"/>
    <s v="No Churn"/>
    <s v="Not Applicable"/>
  </r>
  <r>
    <x v="648"/>
    <s v="Female"/>
    <n v="21"/>
    <s v="No"/>
    <n v="0"/>
    <s v="Woodland Hills"/>
    <n v="91367"/>
    <s v="Central"/>
    <n v="34.178068000000003"/>
    <s v="Central-East"/>
    <n v="-118.615714"/>
    <n v="0"/>
    <x v="0"/>
    <n v="7"/>
    <s v="None"/>
    <s v="Yes"/>
    <n v="39.21"/>
    <s v="No"/>
    <s v="Yes"/>
    <s v="Fiber Optic"/>
    <n v="42"/>
    <s v="No"/>
    <s v="No"/>
    <s v="No"/>
    <s v="No"/>
    <s v="Yes"/>
    <s v="No"/>
    <s v="Yes"/>
    <s v="No"/>
    <s v="Month-to-Month"/>
    <s v="Yes"/>
    <s v="Mailed Check"/>
    <n v="80.3"/>
    <n v="526.70000000000005"/>
    <n v="0"/>
    <n v="10"/>
    <n v="274.47000000000003"/>
    <n v="811.17"/>
    <s v="Churned"/>
    <s v="Competitor"/>
    <s v="Competitor made better offer"/>
  </r>
  <r>
    <x v="649"/>
    <s v="Male"/>
    <n v="71"/>
    <s v="Yes"/>
    <n v="0"/>
    <s v="Jolon"/>
    <n v="93928"/>
    <s v="Central"/>
    <n v="35.930782000000001"/>
    <s v="Central-East"/>
    <n v="-121.189757"/>
    <n v="1"/>
    <x v="0"/>
    <n v="20"/>
    <s v="None"/>
    <s v="Yes"/>
    <n v="5.37"/>
    <s v="No"/>
    <s v="Yes"/>
    <s v="Fiber Optic"/>
    <n v="24"/>
    <s v="No"/>
    <s v="Yes"/>
    <s v="No"/>
    <s v="No"/>
    <s v="No"/>
    <s v="No"/>
    <s v="No"/>
    <s v="Yes"/>
    <s v="Month-to-Month"/>
    <s v="Yes"/>
    <s v="Bank Withdrawal"/>
    <n v="73.650000000000006"/>
    <n v="1463.5"/>
    <n v="0"/>
    <n v="0"/>
    <n v="107.4"/>
    <n v="1570.9"/>
    <s v="Churned"/>
    <s v="Competitor"/>
    <s v="Competitor had better devices"/>
  </r>
  <r>
    <x v="650"/>
    <s v="Male"/>
    <n v="46"/>
    <s v="No"/>
    <n v="0"/>
    <s v="Mountain View"/>
    <n v="94043"/>
    <s v="Central"/>
    <n v="37.419725"/>
    <s v="West"/>
    <n v="-122.06294699999999"/>
    <n v="0"/>
    <x v="0"/>
    <n v="13"/>
    <s v="None"/>
    <s v="Yes"/>
    <n v="3.36"/>
    <s v="Yes"/>
    <s v="Yes"/>
    <s v="Fiber Optic"/>
    <n v="15"/>
    <s v="Yes"/>
    <s v="No"/>
    <s v="No"/>
    <s v="No"/>
    <s v="Yes"/>
    <s v="Yes"/>
    <s v="Yes"/>
    <s v="No"/>
    <s v="Month-to-Month"/>
    <s v="No"/>
    <s v="Mailed Check"/>
    <n v="98.15"/>
    <n v="1230.25"/>
    <n v="0"/>
    <n v="40"/>
    <n v="43.68"/>
    <n v="1313.93"/>
    <s v="Churned"/>
    <s v="Price"/>
    <s v="Long distance charges"/>
  </r>
  <r>
    <x v="651"/>
    <s v="Male"/>
    <n v="19"/>
    <s v="Yes"/>
    <n v="3"/>
    <s v="Clearlake"/>
    <n v="95422"/>
    <s v="North"/>
    <n v="38.965803999999999"/>
    <s v="West"/>
    <n v="-122.63177899999999"/>
    <n v="7"/>
    <x v="0"/>
    <n v="12"/>
    <s v="Offer D"/>
    <s v="No"/>
    <n v="0"/>
    <s v="No"/>
    <s v="Yes"/>
    <s v="DSL"/>
    <n v="73"/>
    <s v="No"/>
    <s v="Yes"/>
    <s v="No"/>
    <s v="Yes"/>
    <s v="No"/>
    <s v="No"/>
    <s v="No"/>
    <s v="Yes"/>
    <s v="Month-to-Month"/>
    <s v="No"/>
    <s v="Mailed Check"/>
    <n v="35.5"/>
    <n v="432.25"/>
    <n v="0"/>
    <n v="0"/>
    <n v="0"/>
    <n v="432.25"/>
    <s v="Stayed"/>
    <s v="No Churn"/>
    <s v="Not Applicable"/>
  </r>
  <r>
    <x v="652"/>
    <s v="Female"/>
    <n v="23"/>
    <s v="No"/>
    <n v="0"/>
    <s v="Novato"/>
    <n v="94947"/>
    <s v="North"/>
    <n v="38.112166000000002"/>
    <s v="West"/>
    <n v="-122.634384"/>
    <n v="0"/>
    <x v="2"/>
    <n v="54"/>
    <s v="None"/>
    <s v="Yes"/>
    <n v="48.97"/>
    <s v="No"/>
    <s v="Yes"/>
    <s v="Fiber Optic"/>
    <n v="42"/>
    <s v="No"/>
    <s v="No"/>
    <s v="Yes"/>
    <s v="No"/>
    <s v="Yes"/>
    <s v="Yes"/>
    <s v="Yes"/>
    <s v="No"/>
    <s v="One Year"/>
    <s v="Yes"/>
    <s v="Credit Card"/>
    <n v="94.1"/>
    <n v="5060.8999999999996"/>
    <n v="0"/>
    <n v="140"/>
    <n v="2644.38"/>
    <n v="7845.28"/>
    <s v="Stayed"/>
    <s v="No Churn"/>
    <s v="Not Applicable"/>
  </r>
  <r>
    <x v="653"/>
    <s v="Female"/>
    <n v="61"/>
    <s v="No"/>
    <n v="0"/>
    <s v="Agoura Hills"/>
    <n v="91301"/>
    <s v="Central"/>
    <n v="34.129058000000001"/>
    <s v="Central-East"/>
    <n v="-118.759788"/>
    <n v="0"/>
    <x v="0"/>
    <n v="13"/>
    <s v="Offer D"/>
    <s v="Yes"/>
    <n v="33.130000000000003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19.649999999999999"/>
    <n v="244.8"/>
    <n v="0"/>
    <n v="0"/>
    <n v="430.69"/>
    <n v="675.49"/>
    <s v="Stayed"/>
    <s v="No Churn"/>
    <s v="Not Applicable"/>
  </r>
  <r>
    <x v="654"/>
    <s v="Female"/>
    <n v="25"/>
    <s v="No"/>
    <n v="0"/>
    <s v="Oakland"/>
    <n v="94621"/>
    <s v="Central"/>
    <n v="37.750552999999996"/>
    <s v="West"/>
    <n v="-122.197175"/>
    <n v="0"/>
    <x v="0"/>
    <n v="7"/>
    <s v="None"/>
    <s v="Yes"/>
    <n v="30.99"/>
    <s v="No"/>
    <s v="Yes"/>
    <s v="Fiber Optic"/>
    <n v="42"/>
    <s v="No"/>
    <s v="No"/>
    <s v="No"/>
    <s v="No"/>
    <s v="No"/>
    <s v="No"/>
    <s v="No"/>
    <s v="Yes"/>
    <s v="Month-to-Month"/>
    <s v="Yes"/>
    <s v="Credit Card"/>
    <n v="69.900000000000006"/>
    <n v="497.3"/>
    <n v="0"/>
    <n v="0"/>
    <n v="216.93"/>
    <n v="714.23"/>
    <s v="Stayed"/>
    <s v="No Churn"/>
    <s v="Not Applicable"/>
  </r>
  <r>
    <x v="655"/>
    <s v="Male"/>
    <n v="28"/>
    <s v="No"/>
    <n v="0"/>
    <s v="Covina"/>
    <n v="91724"/>
    <s v="Central"/>
    <n v="34.081110000000002"/>
    <s v="East"/>
    <n v="-117.85393500000001"/>
    <n v="0"/>
    <x v="3"/>
    <n v="42"/>
    <s v="Offer B"/>
    <s v="Yes"/>
    <n v="6.42"/>
    <s v="Yes"/>
    <s v="Yes"/>
    <s v="Fiber Optic"/>
    <n v="48"/>
    <s v="Yes"/>
    <s v="Yes"/>
    <s v="Yes"/>
    <s v="No"/>
    <s v="No"/>
    <s v="Yes"/>
    <s v="Yes"/>
    <s v="Yes"/>
    <s v="One Year"/>
    <s v="Yes"/>
    <s v="Bank Withdrawal"/>
    <n v="99"/>
    <n v="4298.45"/>
    <n v="0"/>
    <n v="0"/>
    <n v="269.64"/>
    <n v="4568.09"/>
    <s v="Stayed"/>
    <s v="No Churn"/>
    <s v="Not Applicable"/>
  </r>
  <r>
    <x v="656"/>
    <s v="Male"/>
    <n v="40"/>
    <s v="Yes"/>
    <n v="3"/>
    <s v="Pleasant Grove"/>
    <n v="95668"/>
    <s v="North"/>
    <n v="38.833553999999999"/>
    <s v="Central-East"/>
    <n v="-121.498102"/>
    <n v="0"/>
    <x v="2"/>
    <n v="65"/>
    <s v="Offer B"/>
    <s v="Yes"/>
    <n v="39.520000000000003"/>
    <s v="Yes"/>
    <s v="Yes"/>
    <s v="Fiber Optic"/>
    <n v="57"/>
    <s v="No"/>
    <s v="No"/>
    <s v="Yes"/>
    <s v="Yes"/>
    <s v="Yes"/>
    <s v="Yes"/>
    <s v="Yes"/>
    <s v="Yes"/>
    <s v="Two Year"/>
    <s v="Yes"/>
    <s v="Bank Withdrawal"/>
    <n v="104.1"/>
    <n v="6700.05"/>
    <n v="0"/>
    <n v="0"/>
    <n v="2568.8000000000002"/>
    <n v="9268.85"/>
    <s v="Stayed"/>
    <s v="No Churn"/>
    <s v="Not Applicable"/>
  </r>
  <r>
    <x v="657"/>
    <s v="Male"/>
    <n v="35"/>
    <s v="No"/>
    <n v="3"/>
    <s v="Rancho Cordova"/>
    <n v="95670"/>
    <s v="North"/>
    <n v="38.602722999999997"/>
    <s v="Central-East"/>
    <n v="-121.27991299999999"/>
    <n v="0"/>
    <x v="2"/>
    <n v="49"/>
    <s v="None"/>
    <s v="Yes"/>
    <n v="4.76"/>
    <s v="Yes"/>
    <s v="Yes"/>
    <s v="Fiber Optic"/>
    <n v="58"/>
    <s v="Yes"/>
    <s v="Yes"/>
    <s v="Yes"/>
    <s v="No"/>
    <s v="Yes"/>
    <s v="Yes"/>
    <s v="Yes"/>
    <s v="Yes"/>
    <s v="One Year"/>
    <s v="Yes"/>
    <s v="Credit Card"/>
    <n v="109.2"/>
    <n v="5290.45"/>
    <n v="0"/>
    <n v="0"/>
    <n v="233.24"/>
    <n v="5523.69"/>
    <s v="Stayed"/>
    <s v="No Churn"/>
    <s v="Not Applicable"/>
  </r>
  <r>
    <x v="658"/>
    <s v="Female"/>
    <n v="57"/>
    <s v="Yes"/>
    <n v="2"/>
    <s v="Alameda"/>
    <n v="94502"/>
    <s v="Central"/>
    <n v="37.724817000000002"/>
    <s v="West"/>
    <n v="-122.224363"/>
    <n v="1"/>
    <x v="2"/>
    <n v="62"/>
    <s v="None"/>
    <s v="Yes"/>
    <n v="2.41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3"/>
    <n v="1296.1500000000001"/>
    <n v="0"/>
    <n v="0"/>
    <n v="149.41999999999999"/>
    <n v="1445.57"/>
    <s v="Stayed"/>
    <s v="No Churn"/>
    <s v="Not Applicable"/>
  </r>
  <r>
    <x v="659"/>
    <s v="Male"/>
    <n v="45"/>
    <s v="No"/>
    <n v="0"/>
    <s v="Claremont"/>
    <n v="91711"/>
    <s v="Central"/>
    <n v="34.127620999999998"/>
    <s v="East"/>
    <n v="-117.71786299999999"/>
    <n v="0"/>
    <x v="3"/>
    <n v="32"/>
    <s v="None"/>
    <s v="Yes"/>
    <n v="25.21"/>
    <s v="No"/>
    <s v="Yes"/>
    <s v="Fiber Optic"/>
    <n v="26"/>
    <s v="No"/>
    <s v="No"/>
    <s v="No"/>
    <s v="Yes"/>
    <s v="Yes"/>
    <s v="Yes"/>
    <s v="Yes"/>
    <s v="Yes"/>
    <s v="Month-to-Month"/>
    <s v="Yes"/>
    <s v="Bank Withdrawal"/>
    <n v="96.2"/>
    <n v="3183.4"/>
    <n v="0"/>
    <n v="0"/>
    <n v="806.72"/>
    <n v="3990.12"/>
    <s v="Churned"/>
    <s v="Attitude"/>
    <s v="Attitude of support person"/>
  </r>
  <r>
    <x v="660"/>
    <s v="Female"/>
    <n v="37"/>
    <s v="Yes"/>
    <n v="1"/>
    <s v="Hornitos"/>
    <n v="95325"/>
    <s v="Central"/>
    <n v="37.479925999999999"/>
    <s v="Central-East"/>
    <n v="-120.230424"/>
    <n v="8"/>
    <x v="0"/>
    <n v="11"/>
    <s v="Offer D"/>
    <s v="Yes"/>
    <n v="49.19"/>
    <s v="No"/>
    <s v="No"/>
    <s v="No Internet"/>
    <n v="0"/>
    <s v="No"/>
    <s v="No"/>
    <s v="No"/>
    <s v="No"/>
    <s v="No"/>
    <s v="No"/>
    <s v="No"/>
    <s v="No"/>
    <s v="One Year"/>
    <s v="Yes"/>
    <s v="Credit Card"/>
    <n v="20"/>
    <n v="196.35"/>
    <n v="0"/>
    <n v="0"/>
    <n v="541.09"/>
    <n v="737.44"/>
    <s v="Stayed"/>
    <s v="No Churn"/>
    <s v="Not Applicable"/>
  </r>
  <r>
    <x v="661"/>
    <s v="Female"/>
    <n v="23"/>
    <s v="No"/>
    <n v="0"/>
    <s v="Thousand Palms"/>
    <n v="92276"/>
    <s v="South"/>
    <n v="33.849263000000001"/>
    <s v="East"/>
    <n v="-116.382778"/>
    <n v="0"/>
    <x v="1"/>
    <n v="1"/>
    <s v="Offer E"/>
    <s v="Yes"/>
    <n v="30.6"/>
    <s v="No"/>
    <s v="Yes"/>
    <s v="Fiber Optic"/>
    <n v="27"/>
    <s v="No"/>
    <s v="No"/>
    <s v="No"/>
    <s v="No"/>
    <s v="No"/>
    <s v="No"/>
    <s v="Yes"/>
    <s v="Yes"/>
    <s v="Month-to-Month"/>
    <s v="Yes"/>
    <s v="Mailed Check"/>
    <n v="70.8"/>
    <n v="70.8"/>
    <n v="0"/>
    <n v="0"/>
    <n v="30.6"/>
    <n v="101.4"/>
    <s v="Churned"/>
    <s v="Competitor"/>
    <s v="Competitor made better offer"/>
  </r>
  <r>
    <x v="662"/>
    <s v="Male"/>
    <n v="31"/>
    <s v="Yes"/>
    <n v="1"/>
    <s v="Woodland Hills"/>
    <n v="91367"/>
    <s v="Central"/>
    <n v="34.178068000000003"/>
    <s v="Central-East"/>
    <n v="-118.615714"/>
    <n v="1"/>
    <x v="3"/>
    <n v="37"/>
    <s v="None"/>
    <s v="Yes"/>
    <n v="43.68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8"/>
    <n v="677.05"/>
    <n v="29.21"/>
    <n v="0"/>
    <n v="1616.16"/>
    <n v="2264"/>
    <s v="Stayed"/>
    <s v="No Churn"/>
    <s v="Not Applicable"/>
  </r>
  <r>
    <x v="663"/>
    <s v="Male"/>
    <n v="38"/>
    <s v="No"/>
    <n v="0"/>
    <s v="Bodfish"/>
    <n v="93205"/>
    <s v="Central"/>
    <n v="35.523991000000002"/>
    <s v="Central-East"/>
    <n v="-118.400432"/>
    <n v="0"/>
    <x v="1"/>
    <n v="1"/>
    <s v="Offer E"/>
    <s v="Yes"/>
    <n v="42.46"/>
    <s v="No"/>
    <s v="Yes"/>
    <s v="Cable"/>
    <n v="27"/>
    <s v="No"/>
    <s v="No"/>
    <s v="No"/>
    <s v="No"/>
    <s v="Yes"/>
    <s v="Yes"/>
    <s v="Yes"/>
    <s v="Yes"/>
    <s v="Month-to-Month"/>
    <s v="Yes"/>
    <s v="Bank Withdrawal"/>
    <n v="89.55"/>
    <n v="89.55"/>
    <n v="0"/>
    <n v="0"/>
    <n v="42.46"/>
    <n v="132.01"/>
    <s v="Churned"/>
    <s v="Competitor"/>
    <s v="Competitor had better devices"/>
  </r>
  <r>
    <x v="664"/>
    <s v="Female"/>
    <n v="28"/>
    <s v="No"/>
    <n v="0"/>
    <s v="Monrovia"/>
    <n v="91016"/>
    <s v="Central"/>
    <n v="34.152799999999999"/>
    <s v="Central-East"/>
    <n v="-118.00048200000001"/>
    <n v="0"/>
    <x v="1"/>
    <n v="1"/>
    <s v="None"/>
    <s v="Yes"/>
    <n v="42.42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649999999999999"/>
    <n v="19.649999999999999"/>
    <n v="0"/>
    <n v="0"/>
    <n v="42.42"/>
    <n v="62.07"/>
    <s v="Joined"/>
    <s v="No Churn"/>
    <s v="Not Applicable"/>
  </r>
  <r>
    <x v="665"/>
    <s v="Female"/>
    <n v="57"/>
    <s v="Yes"/>
    <n v="0"/>
    <s v="Soquel"/>
    <n v="95073"/>
    <s v="Central"/>
    <n v="37.023668999999998"/>
    <s v="West"/>
    <n v="-121.946461"/>
    <n v="10"/>
    <x v="2"/>
    <n v="69"/>
    <s v="Offer A"/>
    <s v="Yes"/>
    <n v="39.78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4.25"/>
    <n v="1641.8"/>
    <n v="45.75"/>
    <n v="0"/>
    <n v="2744.82"/>
    <n v="4340.87"/>
    <s v="Stayed"/>
    <s v="No Churn"/>
    <s v="Not Applicable"/>
  </r>
  <r>
    <x v="666"/>
    <s v="Female"/>
    <n v="59"/>
    <s v="Yes"/>
    <n v="0"/>
    <s v="Castaic"/>
    <n v="91384"/>
    <s v="Central"/>
    <n v="34.506627000000002"/>
    <s v="Central-East"/>
    <n v="-118.699048"/>
    <n v="6"/>
    <x v="2"/>
    <n v="72"/>
    <s v="None"/>
    <s v="Yes"/>
    <n v="43.12"/>
    <s v="No"/>
    <s v="Yes"/>
    <s v="Cable"/>
    <n v="22"/>
    <s v="Yes"/>
    <s v="Yes"/>
    <s v="Yes"/>
    <s v="No"/>
    <s v="Yes"/>
    <s v="No"/>
    <s v="No"/>
    <s v="Yes"/>
    <s v="Two Year"/>
    <s v="Yes"/>
    <s v="Credit Card"/>
    <n v="70.650000000000006"/>
    <n v="5011.1499999999996"/>
    <n v="0"/>
    <n v="0"/>
    <n v="3104.64"/>
    <n v="8115.79"/>
    <s v="Stayed"/>
    <s v="No Churn"/>
    <s v="Not Applicable"/>
  </r>
  <r>
    <x v="667"/>
    <s v="Female"/>
    <n v="46"/>
    <s v="Yes"/>
    <n v="0"/>
    <s v="Glendale"/>
    <n v="91207"/>
    <s v="Central"/>
    <n v="34.182378"/>
    <s v="Central-East"/>
    <n v="-118.262922"/>
    <n v="1"/>
    <x v="3"/>
    <n v="26"/>
    <s v="Offer C"/>
    <s v="Yes"/>
    <n v="25.63"/>
    <s v="Yes"/>
    <s v="Yes"/>
    <s v="DSL"/>
    <n v="19"/>
    <s v="Yes"/>
    <s v="Yes"/>
    <s v="Yes"/>
    <s v="Yes"/>
    <s v="Yes"/>
    <s v="Yes"/>
    <s v="Yes"/>
    <s v="Yes"/>
    <s v="One Year"/>
    <s v="Yes"/>
    <s v="Credit Card"/>
    <n v="90.1"/>
    <n v="2312.5500000000002"/>
    <n v="47.79"/>
    <n v="0"/>
    <n v="666.38"/>
    <n v="2931.14"/>
    <s v="Stayed"/>
    <s v="No Churn"/>
    <s v="Not Applicable"/>
  </r>
  <r>
    <x v="668"/>
    <s v="Female"/>
    <n v="34"/>
    <s v="No"/>
    <n v="0"/>
    <s v="Agoura Hills"/>
    <n v="91301"/>
    <s v="Central"/>
    <n v="34.129058000000001"/>
    <s v="Central-East"/>
    <n v="-118.759788"/>
    <n v="0"/>
    <x v="1"/>
    <n v="3"/>
    <s v="None"/>
    <s v="No"/>
    <n v="0"/>
    <s v="No"/>
    <s v="Yes"/>
    <s v="DSL"/>
    <n v="22"/>
    <s v="No"/>
    <s v="Yes"/>
    <s v="No"/>
    <s v="No"/>
    <s v="No"/>
    <s v="No"/>
    <s v="No"/>
    <s v="Yes"/>
    <s v="Month-to-Month"/>
    <s v="No"/>
    <s v="Credit Card"/>
    <n v="29.2"/>
    <n v="98.5"/>
    <n v="0"/>
    <n v="0"/>
    <n v="0"/>
    <n v="98.5"/>
    <s v="Joined"/>
    <s v="No Churn"/>
    <s v="Not Applicable"/>
  </r>
  <r>
    <x v="669"/>
    <s v="Male"/>
    <n v="61"/>
    <s v="Yes"/>
    <n v="0"/>
    <s v="Monterey"/>
    <n v="93940"/>
    <s v="Central"/>
    <n v="36.362741"/>
    <s v="West"/>
    <n v="-121.869685"/>
    <n v="6"/>
    <x v="2"/>
    <n v="62"/>
    <s v="None"/>
    <s v="No"/>
    <n v="0"/>
    <s v="No"/>
    <s v="Yes"/>
    <s v="Cable"/>
    <n v="4"/>
    <s v="No"/>
    <s v="No"/>
    <s v="No"/>
    <s v="Yes"/>
    <s v="Yes"/>
    <s v="No"/>
    <s v="No"/>
    <s v="Yes"/>
    <s v="Two Year"/>
    <s v="Yes"/>
    <s v="Bank Withdrawal"/>
    <n v="39"/>
    <n v="2337.4499999999998"/>
    <n v="0"/>
    <n v="0"/>
    <n v="0"/>
    <n v="2337.4499999999998"/>
    <s v="Stayed"/>
    <s v="No Churn"/>
    <s v="Not Applicable"/>
  </r>
  <r>
    <x v="670"/>
    <s v="Male"/>
    <n v="30"/>
    <s v="Yes"/>
    <n v="0"/>
    <s v="San Diego"/>
    <n v="92122"/>
    <s v="South"/>
    <n v="32.857230000000001"/>
    <s v="East"/>
    <n v="-117.209774"/>
    <n v="2"/>
    <x v="2"/>
    <n v="69"/>
    <s v="Offer A"/>
    <s v="Yes"/>
    <n v="48.8"/>
    <s v="Yes"/>
    <s v="Yes"/>
    <s v="Fiber Optic"/>
    <n v="26"/>
    <s v="No"/>
    <s v="No"/>
    <s v="Yes"/>
    <s v="No"/>
    <s v="Yes"/>
    <s v="Yes"/>
    <s v="Yes"/>
    <s v="Yes"/>
    <s v="Month-to-Month"/>
    <s v="Yes"/>
    <s v="Credit Card"/>
    <n v="99.45"/>
    <n v="7007.6"/>
    <n v="0"/>
    <n v="0"/>
    <n v="3367.2"/>
    <n v="10374.799999999999"/>
    <s v="Churned"/>
    <s v="Competitor"/>
    <s v="Competitor made better offer"/>
  </r>
  <r>
    <x v="671"/>
    <s v="Male"/>
    <n v="32"/>
    <s v="Yes"/>
    <n v="1"/>
    <s v="Fiddletown"/>
    <n v="95629"/>
    <s v="North"/>
    <n v="38.513483999999998"/>
    <s v="Central-East"/>
    <n v="-120.70461299999999"/>
    <n v="4"/>
    <x v="3"/>
    <n v="26"/>
    <s v="Offer C"/>
    <s v="Yes"/>
    <n v="4.62"/>
    <s v="No"/>
    <s v="Yes"/>
    <s v="DSL"/>
    <n v="19"/>
    <s v="No"/>
    <s v="No"/>
    <s v="Yes"/>
    <s v="No"/>
    <s v="No"/>
    <s v="No"/>
    <s v="No"/>
    <s v="Yes"/>
    <s v="One Year"/>
    <s v="No"/>
    <s v="Credit Card"/>
    <n v="50.35"/>
    <n v="1285.8"/>
    <n v="0"/>
    <n v="0"/>
    <n v="120.12"/>
    <n v="1405.92"/>
    <s v="Stayed"/>
    <s v="No Churn"/>
    <s v="Not Applicable"/>
  </r>
  <r>
    <x v="672"/>
    <s v="Female"/>
    <n v="27"/>
    <s v="Yes"/>
    <n v="3"/>
    <s v="Squaw Valley"/>
    <n v="93675"/>
    <s v="Central"/>
    <n v="36.719141"/>
    <s v="Central-East"/>
    <n v="-119.20267699999999"/>
    <n v="0"/>
    <x v="3"/>
    <n v="40"/>
    <s v="None"/>
    <s v="No"/>
    <n v="0"/>
    <s v="No"/>
    <s v="Yes"/>
    <s v="DSL"/>
    <n v="52"/>
    <s v="No"/>
    <s v="Yes"/>
    <s v="No"/>
    <s v="No"/>
    <s v="Yes"/>
    <s v="Yes"/>
    <s v="Yes"/>
    <s v="Yes"/>
    <s v="Month-to-Month"/>
    <s v="Yes"/>
    <s v="Bank Withdrawal"/>
    <n v="50.85"/>
    <n v="2036.55"/>
    <n v="0"/>
    <n v="0"/>
    <n v="0"/>
    <n v="2036.55"/>
    <s v="Stayed"/>
    <s v="No Churn"/>
    <s v="Not Applicable"/>
  </r>
  <r>
    <x v="673"/>
    <s v="Female"/>
    <n v="42"/>
    <s v="Yes"/>
    <n v="0"/>
    <s v="Santa Ynez"/>
    <n v="93460"/>
    <s v="Central"/>
    <n v="34.630355999999999"/>
    <s v="Central-East"/>
    <n v="-120.03256399999999"/>
    <n v="7"/>
    <x v="3"/>
    <n v="33"/>
    <s v="None"/>
    <s v="Yes"/>
    <n v="48.09"/>
    <s v="No"/>
    <s v="Yes"/>
    <s v="DSL"/>
    <n v="9"/>
    <s v="No"/>
    <s v="No"/>
    <s v="No"/>
    <s v="Yes"/>
    <s v="No"/>
    <s v="No"/>
    <s v="No"/>
    <s v="Yes"/>
    <s v="One Year"/>
    <s v="Yes"/>
    <s v="Credit Card"/>
    <n v="51.45"/>
    <n v="1758.9"/>
    <n v="0"/>
    <n v="0"/>
    <n v="1586.97"/>
    <n v="3345.87"/>
    <s v="Stayed"/>
    <s v="No Churn"/>
    <s v="Not Applicable"/>
  </r>
  <r>
    <x v="674"/>
    <s v="Female"/>
    <n v="40"/>
    <s v="Yes"/>
    <n v="2"/>
    <s v="Forbestown"/>
    <n v="95941"/>
    <s v="North"/>
    <n v="39.531027999999999"/>
    <s v="Central-East"/>
    <n v="-121.24807"/>
    <n v="5"/>
    <x v="2"/>
    <n v="72"/>
    <s v="Offer A"/>
    <s v="Yes"/>
    <n v="9.7200000000000006"/>
    <s v="Yes"/>
    <s v="Yes"/>
    <s v="Cable"/>
    <n v="15"/>
    <s v="Yes"/>
    <s v="Yes"/>
    <s v="Yes"/>
    <s v="Yes"/>
    <s v="No"/>
    <s v="Yes"/>
    <s v="Yes"/>
    <s v="No"/>
    <s v="Two Year"/>
    <s v="No"/>
    <s v="Bank Withdrawal"/>
    <n v="80.849999999999994"/>
    <n v="5824.75"/>
    <n v="0"/>
    <n v="10"/>
    <n v="699.84"/>
    <n v="6534.59"/>
    <s v="Stayed"/>
    <s v="No Churn"/>
    <s v="Not Applicable"/>
  </r>
  <r>
    <x v="675"/>
    <s v="Female"/>
    <n v="50"/>
    <s v="No"/>
    <n v="0"/>
    <s v="Wilseyville"/>
    <n v="95257"/>
    <s v="North"/>
    <n v="38.392685999999998"/>
    <s v="Central-East"/>
    <n v="-120.41595100000001"/>
    <n v="0"/>
    <x v="1"/>
    <n v="3"/>
    <s v="None"/>
    <s v="Yes"/>
    <n v="41.38"/>
    <s v="No"/>
    <s v="Yes"/>
    <s v="DSL"/>
    <n v="5"/>
    <s v="No"/>
    <s v="No"/>
    <s v="No"/>
    <s v="No"/>
    <s v="Yes"/>
    <s v="No"/>
    <s v="No"/>
    <s v="Yes"/>
    <s v="Month-to-Month"/>
    <s v="Yes"/>
    <s v="Bank Withdrawal"/>
    <n v="54.2"/>
    <n v="140.4"/>
    <n v="0"/>
    <n v="0"/>
    <n v="124.14"/>
    <n v="264.54000000000002"/>
    <s v="Joined"/>
    <s v="No Churn"/>
    <s v="Not Applicable"/>
  </r>
  <r>
    <x v="676"/>
    <s v="Male"/>
    <n v="31"/>
    <s v="No"/>
    <n v="0"/>
    <s v="Corona"/>
    <n v="92883"/>
    <s v="South"/>
    <n v="33.762351000000002"/>
    <s v="East"/>
    <n v="-117.488725"/>
    <n v="0"/>
    <x v="0"/>
    <n v="18"/>
    <s v="None"/>
    <s v="Yes"/>
    <n v="20.86"/>
    <s v="No"/>
    <s v="Yes"/>
    <s v="DSL"/>
    <n v="3"/>
    <s v="Yes"/>
    <s v="No"/>
    <s v="No"/>
    <s v="No"/>
    <s v="No"/>
    <s v="No"/>
    <s v="No"/>
    <s v="Yes"/>
    <s v="Month-to-Month"/>
    <s v="No"/>
    <s v="Bank Withdrawal"/>
    <n v="49.4"/>
    <n v="874.8"/>
    <n v="0"/>
    <n v="0"/>
    <n v="375.48"/>
    <n v="1250.28"/>
    <s v="Churned"/>
    <s v="Other"/>
    <s v="Deceased"/>
  </r>
  <r>
    <x v="677"/>
    <s v="Female"/>
    <n v="78"/>
    <s v="Yes"/>
    <n v="0"/>
    <s v="Junction City"/>
    <n v="96048"/>
    <s v="North"/>
    <n v="40.913192000000002"/>
    <s v="West"/>
    <n v="-123.06596999999999"/>
    <n v="2"/>
    <x v="2"/>
    <n v="68"/>
    <s v="None"/>
    <s v="Yes"/>
    <n v="40.549999999999997"/>
    <s v="No"/>
    <s v="Yes"/>
    <s v="DSL"/>
    <n v="20"/>
    <s v="No"/>
    <s v="Yes"/>
    <s v="Yes"/>
    <s v="Yes"/>
    <s v="No"/>
    <s v="No"/>
    <s v="No"/>
    <s v="Yes"/>
    <s v="One Year"/>
    <s v="Yes"/>
    <s v="Bank Withdrawal"/>
    <n v="60.65"/>
    <n v="3975.9"/>
    <n v="0"/>
    <n v="0"/>
    <n v="2757.4"/>
    <n v="6733.3"/>
    <s v="Stayed"/>
    <s v="No Churn"/>
    <s v="Not Applicable"/>
  </r>
  <r>
    <x v="678"/>
    <s v="Female"/>
    <n v="59"/>
    <s v="No"/>
    <n v="2"/>
    <s v="Escondido"/>
    <n v="92029"/>
    <s v="South"/>
    <n v="33.079833999999998"/>
    <s v="East"/>
    <n v="-117.134275"/>
    <n v="0"/>
    <x v="0"/>
    <n v="19"/>
    <s v="Offer D"/>
    <s v="Yes"/>
    <n v="4.03"/>
    <s v="No"/>
    <s v="Yes"/>
    <s v="Cable"/>
    <n v="26"/>
    <s v="No"/>
    <s v="No"/>
    <s v="No"/>
    <s v="Yes"/>
    <s v="No"/>
    <s v="No"/>
    <s v="No"/>
    <s v="Yes"/>
    <s v="Month-to-Month"/>
    <s v="No"/>
    <s v="Credit Card"/>
    <n v="48.8"/>
    <n v="953.65"/>
    <n v="0"/>
    <n v="0"/>
    <n v="76.569999999999993"/>
    <n v="1030.22"/>
    <s v="Stayed"/>
    <s v="No Churn"/>
    <s v="Not Applicable"/>
  </r>
  <r>
    <x v="679"/>
    <s v="Male"/>
    <n v="72"/>
    <s v="No"/>
    <n v="1"/>
    <s v="Los Angeles"/>
    <n v="90029"/>
    <s v="Central"/>
    <n v="34.089953000000001"/>
    <s v="Central-East"/>
    <n v="-118.29482400000001"/>
    <n v="0"/>
    <x v="0"/>
    <n v="7"/>
    <s v="None"/>
    <s v="Yes"/>
    <n v="41.14"/>
    <s v="No"/>
    <s v="Yes"/>
    <s v="DSL"/>
    <n v="17"/>
    <s v="No"/>
    <s v="No"/>
    <s v="No"/>
    <s v="No"/>
    <s v="No"/>
    <s v="No"/>
    <s v="No"/>
    <s v="Yes"/>
    <s v="Two Year"/>
    <s v="Yes"/>
    <s v="Credit Card"/>
    <n v="45.75"/>
    <n v="344.2"/>
    <n v="29"/>
    <n v="0"/>
    <n v="287.98"/>
    <n v="603.17999999999995"/>
    <s v="Stayed"/>
    <s v="No Churn"/>
    <s v="Not Applicable"/>
  </r>
  <r>
    <x v="680"/>
    <s v="Male"/>
    <n v="25"/>
    <s v="No"/>
    <n v="0"/>
    <s v="San Diego"/>
    <n v="92121"/>
    <s v="South"/>
    <n v="32.898612999999997"/>
    <s v="East"/>
    <n v="-117.20293700000001"/>
    <n v="0"/>
    <x v="1"/>
    <n v="1"/>
    <s v="None"/>
    <s v="Yes"/>
    <n v="4.1100000000000003"/>
    <s v="No"/>
    <s v="No"/>
    <s v="No Internet"/>
    <n v="0"/>
    <s v="No"/>
    <s v="No"/>
    <s v="No"/>
    <s v="No"/>
    <s v="No"/>
    <s v="No"/>
    <s v="No"/>
    <s v="No"/>
    <s v="Month-to-Month"/>
    <s v="Yes"/>
    <s v="Mailed Check"/>
    <n v="20.100000000000001"/>
    <n v="20.100000000000001"/>
    <n v="0"/>
    <n v="0"/>
    <n v="4.1100000000000003"/>
    <n v="24.21"/>
    <s v="Churned"/>
    <s v="Competitor"/>
    <s v="Competitor made better offer"/>
  </r>
  <r>
    <x v="681"/>
    <s v="Male"/>
    <n v="71"/>
    <s v="No"/>
    <n v="2"/>
    <s v="Glen Ellen"/>
    <n v="95442"/>
    <s v="North"/>
    <n v="38.368744"/>
    <s v="West"/>
    <n v="-122.522642"/>
    <n v="0"/>
    <x v="2"/>
    <n v="56"/>
    <s v="Offer B"/>
    <s v="Yes"/>
    <n v="10.57"/>
    <s v="No"/>
    <s v="Yes"/>
    <s v="Fiber Optic"/>
    <n v="28"/>
    <s v="Yes"/>
    <s v="No"/>
    <s v="No"/>
    <s v="No"/>
    <s v="Yes"/>
    <s v="Yes"/>
    <s v="No"/>
    <s v="Yes"/>
    <s v="One Year"/>
    <s v="No"/>
    <s v="Credit Card"/>
    <n v="94.8"/>
    <n v="5264.3"/>
    <n v="0"/>
    <n v="0"/>
    <n v="591.91999999999996"/>
    <n v="5856.22"/>
    <s v="Stayed"/>
    <s v="No Churn"/>
    <s v="Not Applicable"/>
  </r>
  <r>
    <x v="682"/>
    <s v="Female"/>
    <n v="27"/>
    <s v="No"/>
    <n v="0"/>
    <s v="Port Hueneme"/>
    <n v="93041"/>
    <s v="Central"/>
    <n v="34.110123999999999"/>
    <s v="Central-East"/>
    <n v="-119.100972"/>
    <n v="0"/>
    <x v="0"/>
    <n v="7"/>
    <s v="Offer E"/>
    <s v="Yes"/>
    <n v="16.04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20"/>
    <n v="137.6"/>
    <n v="0"/>
    <n v="0"/>
    <n v="112.28"/>
    <n v="249.88"/>
    <s v="Churned"/>
    <s v="Attitude"/>
    <s v="Attitude of support person"/>
  </r>
  <r>
    <x v="683"/>
    <s v="Male"/>
    <n v="54"/>
    <s v="No"/>
    <n v="0"/>
    <s v="San Diego"/>
    <n v="92122"/>
    <s v="South"/>
    <n v="32.857230000000001"/>
    <s v="East"/>
    <n v="-117.209774"/>
    <n v="0"/>
    <x v="1"/>
    <n v="5"/>
    <s v="Offer E"/>
    <s v="Yes"/>
    <n v="20.86"/>
    <s v="No"/>
    <s v="Yes"/>
    <s v="Fiber Optic"/>
    <n v="8"/>
    <s v="No"/>
    <s v="No"/>
    <s v="Yes"/>
    <s v="No"/>
    <s v="Yes"/>
    <s v="Yes"/>
    <s v="Yes"/>
    <s v="Yes"/>
    <s v="Month-to-Month"/>
    <s v="No"/>
    <s v="Bank Withdrawal"/>
    <n v="96.5"/>
    <n v="492.55"/>
    <n v="0"/>
    <n v="0"/>
    <n v="104.3"/>
    <n v="596.85"/>
    <s v="Churned"/>
    <s v="Competitor"/>
    <s v="Competitor made better offer"/>
  </r>
  <r>
    <x v="684"/>
    <s v="Female"/>
    <n v="73"/>
    <s v="Yes"/>
    <n v="0"/>
    <s v="Garden Grove"/>
    <n v="92841"/>
    <s v="South"/>
    <n v="33.786738"/>
    <s v="East"/>
    <n v="-117.982564"/>
    <n v="0"/>
    <x v="2"/>
    <n v="66"/>
    <s v="Offer A"/>
    <s v="Yes"/>
    <n v="28.06"/>
    <s v="Yes"/>
    <s v="Yes"/>
    <s v="Fiber Optic"/>
    <n v="20"/>
    <s v="No"/>
    <s v="Yes"/>
    <s v="No"/>
    <s v="No"/>
    <s v="Yes"/>
    <s v="Yes"/>
    <s v="No"/>
    <s v="Yes"/>
    <s v="Two Year"/>
    <s v="Yes"/>
    <s v="Bank Withdrawal"/>
    <n v="100.8"/>
    <n v="6690.75"/>
    <n v="0"/>
    <n v="0"/>
    <n v="1851.96"/>
    <n v="8542.7099999999991"/>
    <s v="Stayed"/>
    <s v="No Churn"/>
    <s v="Not Applicable"/>
  </r>
  <r>
    <x v="685"/>
    <s v="Male"/>
    <n v="47"/>
    <s v="No"/>
    <n v="2"/>
    <s v="Clements"/>
    <n v="95227"/>
    <s v="North"/>
    <n v="38.227285000000002"/>
    <s v="Central-East"/>
    <n v="-121.02789"/>
    <n v="0"/>
    <x v="0"/>
    <n v="7"/>
    <s v="None"/>
    <s v="Yes"/>
    <n v="49.16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45"/>
    <n v="136.75"/>
    <n v="0"/>
    <n v="0"/>
    <n v="344.12"/>
    <n v="480.87"/>
    <s v="Stayed"/>
    <s v="No Churn"/>
    <s v="Not Applicable"/>
  </r>
  <r>
    <x v="686"/>
    <s v="Male"/>
    <n v="46"/>
    <s v="No"/>
    <n v="0"/>
    <s v="Lawndale"/>
    <n v="90260"/>
    <s v="South"/>
    <n v="33.888559999999998"/>
    <s v="Central-East"/>
    <n v="-118.35181300000001"/>
    <n v="0"/>
    <x v="1"/>
    <n v="1"/>
    <s v="None"/>
    <s v="Yes"/>
    <n v="5.0199999999999996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05"/>
    <n v="19.05"/>
    <n v="0"/>
    <n v="0"/>
    <n v="5.0199999999999996"/>
    <n v="24.07"/>
    <s v="Joined"/>
    <s v="No Churn"/>
    <s v="Not Applicable"/>
  </r>
  <r>
    <x v="687"/>
    <s v="Male"/>
    <n v="66"/>
    <s v="No"/>
    <n v="0"/>
    <s v="Santee"/>
    <n v="92071"/>
    <s v="South"/>
    <n v="32.847335999999999"/>
    <s v="East"/>
    <n v="-116.99760499999999"/>
    <n v="0"/>
    <x v="0"/>
    <n v="8"/>
    <s v="Offer E"/>
    <s v="Yes"/>
    <n v="41.85"/>
    <s v="No"/>
    <s v="Yes"/>
    <s v="Fiber Optic"/>
    <n v="5"/>
    <s v="No"/>
    <s v="No"/>
    <s v="No"/>
    <s v="No"/>
    <s v="No"/>
    <s v="No"/>
    <s v="No"/>
    <s v="Yes"/>
    <s v="Two Year"/>
    <s v="Yes"/>
    <s v="Bank Withdrawal"/>
    <n v="69.7"/>
    <n v="572.85"/>
    <n v="0"/>
    <n v="0"/>
    <n v="334.8"/>
    <n v="907.65"/>
    <s v="Stayed"/>
    <s v="No Churn"/>
    <s v="Not Applicable"/>
  </r>
  <r>
    <x v="688"/>
    <s v="Female"/>
    <n v="47"/>
    <s v="Yes"/>
    <n v="2"/>
    <s v="Acampo"/>
    <n v="95220"/>
    <s v="North"/>
    <n v="38.200231000000002"/>
    <s v="Central-East"/>
    <n v="-121.235034"/>
    <n v="8"/>
    <x v="2"/>
    <n v="62"/>
    <s v="Offer B"/>
    <s v="Yes"/>
    <n v="15.05"/>
    <s v="Yes"/>
    <s v="Yes"/>
    <s v="Fiber Optic"/>
    <n v="23"/>
    <s v="No"/>
    <s v="Yes"/>
    <s v="No"/>
    <s v="Yes"/>
    <s v="Yes"/>
    <s v="Yes"/>
    <s v="Yes"/>
    <s v="Yes"/>
    <s v="One Year"/>
    <s v="Yes"/>
    <s v="Credit Card"/>
    <n v="106.05"/>
    <n v="6703.5"/>
    <n v="0"/>
    <n v="0"/>
    <n v="933.1"/>
    <n v="7636.6"/>
    <s v="Stayed"/>
    <s v="No Churn"/>
    <s v="Not Applicable"/>
  </r>
  <r>
    <x v="689"/>
    <s v="Female"/>
    <n v="63"/>
    <s v="Yes"/>
    <n v="0"/>
    <s v="Angwin"/>
    <n v="94508"/>
    <s v="North"/>
    <n v="38.542448"/>
    <s v="West"/>
    <n v="-122.419923"/>
    <n v="1"/>
    <x v="2"/>
    <n v="56"/>
    <s v="None"/>
    <s v="Yes"/>
    <n v="2.8"/>
    <s v="Yes"/>
    <s v="Yes"/>
    <s v="Fiber Optic"/>
    <n v="20"/>
    <s v="No"/>
    <s v="Yes"/>
    <s v="Yes"/>
    <s v="Yes"/>
    <s v="No"/>
    <s v="No"/>
    <s v="No"/>
    <s v="No"/>
    <s v="Month-to-Month"/>
    <s v="No"/>
    <s v="Bank Withdrawal"/>
    <n v="90.55"/>
    <n v="5116.6000000000004"/>
    <n v="0"/>
    <n v="40"/>
    <n v="156.80000000000001"/>
    <n v="5313.4"/>
    <s v="Stayed"/>
    <s v="No Churn"/>
    <s v="Not Applicable"/>
  </r>
  <r>
    <x v="690"/>
    <s v="Female"/>
    <n v="38"/>
    <s v="No"/>
    <n v="0"/>
    <s v="South El Monte"/>
    <n v="91733"/>
    <s v="Central"/>
    <n v="34.046219999999998"/>
    <s v="Central-East"/>
    <n v="-118.053753"/>
    <n v="0"/>
    <x v="3"/>
    <n v="41"/>
    <s v="None"/>
    <s v="Yes"/>
    <n v="32.659999999999997"/>
    <s v="Yes"/>
    <s v="No"/>
    <s v="No Internet"/>
    <n v="0"/>
    <s v="No"/>
    <s v="No"/>
    <s v="No"/>
    <s v="No"/>
    <s v="No"/>
    <s v="No"/>
    <s v="No"/>
    <s v="No"/>
    <s v="One Year"/>
    <s v="Yes"/>
    <s v="Mailed Check"/>
    <n v="24.85"/>
    <n v="962.25"/>
    <n v="0"/>
    <n v="0"/>
    <n v="1339.06"/>
    <n v="2301.31"/>
    <s v="Stayed"/>
    <s v="No Churn"/>
    <s v="Not Applicable"/>
  </r>
  <r>
    <x v="691"/>
    <s v="Male"/>
    <n v="30"/>
    <s v="No"/>
    <n v="0"/>
    <s v="Stockton"/>
    <n v="95203"/>
    <s v="Central"/>
    <n v="37.954089000000003"/>
    <s v="Central-East"/>
    <n v="-121.329761"/>
    <n v="0"/>
    <x v="2"/>
    <n v="57"/>
    <s v="None"/>
    <s v="Yes"/>
    <n v="24.67"/>
    <s v="No"/>
    <s v="Yes"/>
    <s v="DSL"/>
    <n v="42"/>
    <s v="Yes"/>
    <s v="No"/>
    <s v="Yes"/>
    <s v="No"/>
    <s v="Yes"/>
    <s v="Yes"/>
    <s v="Yes"/>
    <s v="Yes"/>
    <s v="Two Year"/>
    <s v="Yes"/>
    <s v="Bank Withdrawal"/>
    <n v="74.349999999999994"/>
    <n v="4317.3500000000004"/>
    <n v="0"/>
    <n v="0"/>
    <n v="1406.19"/>
    <n v="5723.54"/>
    <s v="Stayed"/>
    <s v="No Churn"/>
    <s v="Not Applicable"/>
  </r>
  <r>
    <x v="692"/>
    <s v="Female"/>
    <n v="29"/>
    <s v="Yes"/>
    <n v="0"/>
    <s v="Glendale"/>
    <n v="91207"/>
    <s v="Central"/>
    <n v="34.182378"/>
    <s v="Central-East"/>
    <n v="-118.262922"/>
    <n v="4"/>
    <x v="1"/>
    <n v="1"/>
    <s v="Offer E"/>
    <s v="No"/>
    <n v="0"/>
    <s v="No"/>
    <s v="Yes"/>
    <s v="DSL"/>
    <n v="29"/>
    <s v="No"/>
    <s v="No"/>
    <s v="No"/>
    <s v="No"/>
    <s v="No"/>
    <s v="No"/>
    <s v="Yes"/>
    <s v="Yes"/>
    <s v="Month-to-Month"/>
    <s v="Yes"/>
    <s v="Bank Withdrawal"/>
    <n v="-4"/>
    <n v="24.8"/>
    <n v="0"/>
    <n v="0"/>
    <n v="0"/>
    <n v="24.8"/>
    <s v="Churned"/>
    <s v="Dissatisfaction"/>
    <s v="Product dissatisfaction"/>
  </r>
  <r>
    <x v="693"/>
    <s v="Female"/>
    <n v="63"/>
    <s v="No"/>
    <n v="0"/>
    <s v="San Diego"/>
    <n v="92101"/>
    <s v="South"/>
    <n v="32.725230000000003"/>
    <s v="East"/>
    <n v="-117.171346"/>
    <n v="0"/>
    <x v="3"/>
    <n v="38"/>
    <s v="Offer C"/>
    <s v="Yes"/>
    <n v="30.09"/>
    <s v="No"/>
    <s v="Yes"/>
    <s v="Fiber Optic"/>
    <n v="18"/>
    <s v="No"/>
    <s v="No"/>
    <s v="No"/>
    <s v="No"/>
    <s v="Yes"/>
    <s v="Yes"/>
    <s v="Yes"/>
    <s v="No"/>
    <s v="One Year"/>
    <s v="Yes"/>
    <s v="Mailed Check"/>
    <n v="89.1"/>
    <n v="3342"/>
    <n v="0"/>
    <n v="90"/>
    <n v="1143.42"/>
    <n v="4575.42"/>
    <s v="Stayed"/>
    <s v="No Churn"/>
    <s v="Not Applicable"/>
  </r>
  <r>
    <x v="694"/>
    <s v="Male"/>
    <n v="39"/>
    <s v="Yes"/>
    <n v="0"/>
    <s v="San Diego"/>
    <n v="92117"/>
    <s v="South"/>
    <n v="32.825085999999999"/>
    <s v="East"/>
    <n v="-117.19942399999999"/>
    <n v="1"/>
    <x v="0"/>
    <n v="11"/>
    <s v="Offer D"/>
    <s v="Yes"/>
    <n v="21.58"/>
    <s v="Yes"/>
    <s v="Yes"/>
    <s v="Fiber Optic"/>
    <n v="30"/>
    <s v="No"/>
    <s v="No"/>
    <s v="No"/>
    <s v="No"/>
    <s v="No"/>
    <s v="No"/>
    <s v="No"/>
    <s v="Yes"/>
    <s v="Month-to-Month"/>
    <s v="Yes"/>
    <s v="Bank Withdrawal"/>
    <n v="-7"/>
    <n v="825.7"/>
    <n v="0"/>
    <n v="0"/>
    <n v="237.38"/>
    <n v="1063.08"/>
    <s v="Churned"/>
    <s v="Competitor"/>
    <s v="Competitor made better offer"/>
  </r>
  <r>
    <x v="695"/>
    <s v="Female"/>
    <n v="49"/>
    <s v="No"/>
    <n v="0"/>
    <s v="Nicolaus"/>
    <n v="95659"/>
    <s v="North"/>
    <n v="38.788898000000003"/>
    <s v="Central-East"/>
    <n v="-121.60862400000001"/>
    <n v="0"/>
    <x v="3"/>
    <n v="26"/>
    <s v="None"/>
    <s v="Yes"/>
    <n v="37.51"/>
    <s v="No"/>
    <s v="Yes"/>
    <s v="Fiber Optic"/>
    <n v="30"/>
    <s v="No"/>
    <s v="No"/>
    <s v="No"/>
    <s v="No"/>
    <s v="No"/>
    <s v="No"/>
    <s v="No"/>
    <s v="Yes"/>
    <s v="Month-to-Month"/>
    <s v="Yes"/>
    <s v="Credit Card"/>
    <n v="69.05"/>
    <n v="1815.65"/>
    <n v="0"/>
    <n v="0"/>
    <n v="975.26"/>
    <n v="2790.91"/>
    <s v="Stayed"/>
    <s v="No Churn"/>
    <s v="Not Applicable"/>
  </r>
  <r>
    <x v="696"/>
    <s v="Female"/>
    <n v="35"/>
    <s v="Yes"/>
    <n v="3"/>
    <s v="Plymouth"/>
    <n v="95669"/>
    <s v="North"/>
    <n v="38.489272999999997"/>
    <s v="Central-East"/>
    <n v="-120.891614"/>
    <n v="3"/>
    <x v="2"/>
    <n v="72"/>
    <s v="None"/>
    <s v="Yes"/>
    <n v="12.96"/>
    <s v="No"/>
    <s v="Yes"/>
    <s v="DSL"/>
    <n v="56"/>
    <s v="Yes"/>
    <s v="No"/>
    <s v="Yes"/>
    <s v="Yes"/>
    <s v="Yes"/>
    <s v="Yes"/>
    <s v="Yes"/>
    <s v="Yes"/>
    <s v="Two Year"/>
    <s v="Yes"/>
    <s v="Bank Withdrawal"/>
    <n v="80.45"/>
    <n v="5886.85"/>
    <n v="0"/>
    <n v="0"/>
    <n v="933.12"/>
    <n v="6819.97"/>
    <s v="Stayed"/>
    <s v="No Churn"/>
    <s v="Not Applicable"/>
  </r>
  <r>
    <x v="697"/>
    <s v="Male"/>
    <n v="79"/>
    <s v="Yes"/>
    <n v="0"/>
    <s v="Burbank"/>
    <n v="91504"/>
    <s v="Central"/>
    <n v="34.213048999999998"/>
    <s v="Central-East"/>
    <n v="-118.317651"/>
    <n v="1"/>
    <x v="3"/>
    <n v="30"/>
    <s v="Offer C"/>
    <s v="Yes"/>
    <n v="48.02"/>
    <s v="Yes"/>
    <s v="Yes"/>
    <s v="Fiber Optic"/>
    <n v="24"/>
    <s v="No"/>
    <s v="No"/>
    <s v="No"/>
    <s v="Yes"/>
    <s v="Yes"/>
    <s v="Yes"/>
    <s v="No"/>
    <s v="Yes"/>
    <s v="Month-to-Month"/>
    <s v="Yes"/>
    <s v="Bank Withdrawal"/>
    <n v="101.5"/>
    <n v="2917.65"/>
    <n v="0"/>
    <n v="0"/>
    <n v="1440.6"/>
    <n v="4358.25"/>
    <s v="Stayed"/>
    <s v="No Churn"/>
    <s v="Not Applicable"/>
  </r>
  <r>
    <x v="698"/>
    <s v="Male"/>
    <n v="27"/>
    <s v="No"/>
    <n v="0"/>
    <s v="San Diego"/>
    <n v="92129"/>
    <s v="South"/>
    <n v="32.961064"/>
    <s v="East"/>
    <n v="-117.134917"/>
    <n v="0"/>
    <x v="1"/>
    <n v="1"/>
    <s v="None"/>
    <s v="Yes"/>
    <n v="38.44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19.55"/>
    <n v="19.55"/>
    <n v="0"/>
    <n v="0"/>
    <n v="38.44"/>
    <n v="57.99"/>
    <s v="Churned"/>
    <s v="Competitor"/>
    <s v="Competitor made better offer"/>
  </r>
  <r>
    <x v="699"/>
    <s v="Female"/>
    <n v="51"/>
    <s v="No"/>
    <n v="0"/>
    <s v="Sierra City"/>
    <n v="96125"/>
    <s v="North"/>
    <n v="39.600599000000003"/>
    <s v="Central-East"/>
    <n v="-120.636358"/>
    <n v="0"/>
    <x v="1"/>
    <n v="1"/>
    <s v="Offer E"/>
    <s v="Yes"/>
    <n v="27.05"/>
    <s v="No"/>
    <s v="Yes"/>
    <s v="Fiber Optic"/>
    <n v="23"/>
    <s v="No"/>
    <s v="No"/>
    <s v="No"/>
    <s v="No"/>
    <s v="No"/>
    <s v="No"/>
    <s v="No"/>
    <s v="Yes"/>
    <s v="Month-to-Month"/>
    <s v="Yes"/>
    <s v="Bank Withdrawal"/>
    <n v="70.849999999999994"/>
    <n v="70.849999999999994"/>
    <n v="0"/>
    <n v="0"/>
    <n v="27.05"/>
    <n v="97.9"/>
    <s v="Churned"/>
    <s v="Dissatisfaction"/>
    <s v="Network reliability"/>
  </r>
  <r>
    <x v="700"/>
    <s v="Female"/>
    <n v="57"/>
    <s v="Yes"/>
    <n v="3"/>
    <s v="Fresno"/>
    <n v="93703"/>
    <s v="Central"/>
    <n v="36.768774000000001"/>
    <s v="Central-East"/>
    <n v="-119.76263299999999"/>
    <n v="8"/>
    <x v="2"/>
    <n v="68"/>
    <s v="None"/>
    <s v="Yes"/>
    <n v="7.47"/>
    <s v="Yes"/>
    <s v="Yes"/>
    <s v="DSL"/>
    <n v="29"/>
    <s v="Yes"/>
    <s v="Yes"/>
    <s v="Yes"/>
    <s v="Yes"/>
    <s v="No"/>
    <s v="Yes"/>
    <s v="Yes"/>
    <s v="Yes"/>
    <s v="One Year"/>
    <s v="Yes"/>
    <s v="Bank Withdrawal"/>
    <n v="78.45"/>
    <n v="5333.35"/>
    <n v="0"/>
    <n v="0"/>
    <n v="507.96"/>
    <n v="5841.31"/>
    <s v="Stayed"/>
    <s v="No Churn"/>
    <s v="Not Applicable"/>
  </r>
  <r>
    <x v="701"/>
    <s v="Female"/>
    <n v="77"/>
    <s v="Yes"/>
    <n v="0"/>
    <s v="Parker Dam"/>
    <n v="92267"/>
    <s v="Central"/>
    <n v="34.273871999999997"/>
    <s v="East"/>
    <n v="-114.19290100000001"/>
    <n v="2"/>
    <x v="2"/>
    <n v="63"/>
    <s v="None"/>
    <s v="Yes"/>
    <n v="18.14"/>
    <s v="Yes"/>
    <s v="Yes"/>
    <s v="Fiber Optic"/>
    <n v="2"/>
    <s v="No"/>
    <s v="Yes"/>
    <s v="Yes"/>
    <s v="No"/>
    <s v="Yes"/>
    <s v="Yes"/>
    <s v="Yes"/>
    <s v="Yes"/>
    <s v="Month-to-Month"/>
    <s v="Yes"/>
    <s v="Bank Withdrawal"/>
    <n v="103.5"/>
    <n v="6479.4"/>
    <n v="0"/>
    <n v="0"/>
    <n v="1142.82"/>
    <n v="7622.22"/>
    <s v="Stayed"/>
    <s v="No Churn"/>
    <s v="Not Applicable"/>
  </r>
  <r>
    <x v="702"/>
    <s v="Male"/>
    <n v="59"/>
    <s v="Yes"/>
    <n v="3"/>
    <s v="Oak Park"/>
    <n v="91377"/>
    <s v="Central"/>
    <n v="34.192250000000001"/>
    <s v="Central-East"/>
    <n v="-118.77687400000001"/>
    <n v="1"/>
    <x v="2"/>
    <n v="60"/>
    <s v="None"/>
    <s v="Yes"/>
    <n v="39.76"/>
    <s v="No"/>
    <s v="Yes"/>
    <s v="DSL"/>
    <n v="76"/>
    <s v="Yes"/>
    <s v="Yes"/>
    <s v="No"/>
    <s v="Yes"/>
    <s v="Yes"/>
    <s v="Yes"/>
    <s v="Yes"/>
    <s v="Yes"/>
    <s v="Month-to-Month"/>
    <s v="Yes"/>
    <s v="Credit Card"/>
    <n v="-9"/>
    <n v="4663.3999999999996"/>
    <n v="0"/>
    <n v="0"/>
    <n v="2385.6"/>
    <n v="7049"/>
    <s v="Stayed"/>
    <s v="No Churn"/>
    <s v="Not Applicable"/>
  </r>
  <r>
    <x v="703"/>
    <s v="Male"/>
    <n v="43"/>
    <s v="Yes"/>
    <n v="2"/>
    <s v="Zenia"/>
    <n v="95595"/>
    <s v="North"/>
    <n v="40.170357000000003"/>
    <s v="West"/>
    <n v="-123.417298"/>
    <n v="6"/>
    <x v="0"/>
    <n v="19"/>
    <s v="Offer D"/>
    <s v="Yes"/>
    <n v="4.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6"/>
    <n v="414.95"/>
    <n v="0"/>
    <n v="0"/>
    <n v="89.3"/>
    <n v="504.25"/>
    <s v="Stayed"/>
    <s v="No Churn"/>
    <s v="Not Applicable"/>
  </r>
  <r>
    <x v="704"/>
    <s v="Female"/>
    <n v="59"/>
    <s v="Yes"/>
    <n v="0"/>
    <s v="Fresno"/>
    <n v="93711"/>
    <s v="Central"/>
    <n v="36.833002"/>
    <s v="Central-East"/>
    <n v="-119.82947"/>
    <n v="1"/>
    <x v="0"/>
    <n v="12"/>
    <s v="None"/>
    <s v="Yes"/>
    <n v="37.65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19.8"/>
    <n v="229.6"/>
    <n v="0"/>
    <n v="0"/>
    <n v="451.8"/>
    <n v="681.4"/>
    <s v="Churned"/>
    <s v="Attitude"/>
    <s v="Attitude of support person"/>
  </r>
  <r>
    <x v="705"/>
    <s v="Female"/>
    <n v="25"/>
    <s v="No"/>
    <n v="0"/>
    <s v="Guatay"/>
    <n v="91931"/>
    <s v="South"/>
    <n v="32.857945999999998"/>
    <s v="East"/>
    <n v="-116.56191699999999"/>
    <n v="0"/>
    <x v="3"/>
    <n v="41"/>
    <s v="None"/>
    <s v="Yes"/>
    <n v="40.78"/>
    <s v="No"/>
    <s v="Yes"/>
    <s v="Fiber Optic"/>
    <n v="41"/>
    <s v="No"/>
    <s v="No"/>
    <s v="No"/>
    <s v="No"/>
    <s v="No"/>
    <s v="No"/>
    <s v="Yes"/>
    <s v="Yes"/>
    <s v="Month-to-Month"/>
    <s v="No"/>
    <s v="Bank Withdrawal"/>
    <n v="70.25"/>
    <n v="2868.05"/>
    <n v="0"/>
    <n v="0"/>
    <n v="1671.98"/>
    <n v="4540.03"/>
    <s v="Churned"/>
    <s v="Attitude"/>
    <s v="Attitude of support person"/>
  </r>
  <r>
    <x v="706"/>
    <s v="Female"/>
    <n v="37"/>
    <s v="No"/>
    <n v="1"/>
    <s v="Cobb"/>
    <n v="95426"/>
    <s v="North"/>
    <n v="38.838087999999999"/>
    <s v="West"/>
    <n v="-122.73202999999999"/>
    <n v="0"/>
    <x v="3"/>
    <n v="25"/>
    <s v="Offer C"/>
    <s v="Yes"/>
    <n v="39.9"/>
    <s v="No"/>
    <s v="Yes"/>
    <s v="DSL"/>
    <n v="27"/>
    <s v="No"/>
    <s v="Yes"/>
    <s v="No"/>
    <s v="Yes"/>
    <s v="No"/>
    <s v="No"/>
    <s v="No"/>
    <s v="Yes"/>
    <s v="One Year"/>
    <s v="Yes"/>
    <s v="Credit Card"/>
    <n v="54.75"/>
    <n v="1266.3499999999999"/>
    <n v="15.76"/>
    <n v="0"/>
    <n v="997.5"/>
    <n v="2248.09"/>
    <s v="Stayed"/>
    <s v="No Churn"/>
    <s v="Not Applicable"/>
  </r>
  <r>
    <x v="707"/>
    <s v="Female"/>
    <n v="25"/>
    <s v="No"/>
    <n v="0"/>
    <s v="Sacramento"/>
    <n v="95830"/>
    <s v="North"/>
    <n v="38.490507999999998"/>
    <s v="Central-East"/>
    <n v="-121.284171"/>
    <n v="0"/>
    <x v="2"/>
    <n v="71"/>
    <s v="Offer A"/>
    <s v="Yes"/>
    <n v="28.4"/>
    <s v="Yes"/>
    <s v="Yes"/>
    <s v="Fiber Optic"/>
    <n v="76"/>
    <s v="Yes"/>
    <s v="Yes"/>
    <s v="Yes"/>
    <s v="Yes"/>
    <s v="Yes"/>
    <s v="Yes"/>
    <s v="Yes"/>
    <s v="Yes"/>
    <s v="Two Year"/>
    <s v="Yes"/>
    <s v="Credit Card"/>
    <n v="113.15"/>
    <n v="7993.3"/>
    <n v="0"/>
    <n v="0"/>
    <n v="2016.4"/>
    <n v="10009.700000000001"/>
    <s v="Stayed"/>
    <s v="No Churn"/>
    <s v="Not Applicable"/>
  </r>
  <r>
    <x v="708"/>
    <s v="Male"/>
    <n v="19"/>
    <s v="Yes"/>
    <n v="0"/>
    <s v="Hayward"/>
    <n v="94544"/>
    <s v="Central"/>
    <n v="37.639215"/>
    <s v="West"/>
    <n v="-122.037554"/>
    <n v="1"/>
    <x v="2"/>
    <n v="56"/>
    <s v="Offer B"/>
    <s v="Yes"/>
    <n v="13.2"/>
    <s v="Yes"/>
    <s v="No"/>
    <s v="No Internet"/>
    <s v="No"/>
    <s v="No"/>
    <s v="No"/>
    <s v="No"/>
    <s v="No"/>
    <s v="No"/>
    <s v="No"/>
    <s v="No"/>
    <s v="No"/>
    <s v="Two Year"/>
    <s v="Yes"/>
    <s v="Credit Card"/>
    <n v="25.15"/>
    <n v="1327.15"/>
    <n v="0"/>
    <n v="0"/>
    <n v="739.2"/>
    <n v="2066.35"/>
    <s v="Churned"/>
    <s v="Dissatisfaction"/>
    <s v="Service dissatisfaction"/>
  </r>
  <r>
    <x v="709"/>
    <s v="Female"/>
    <n v="54"/>
    <s v="Yes"/>
    <n v="3"/>
    <s v="San Jose"/>
    <n v="95118"/>
    <s v="Central"/>
    <n v="37.255479000000001"/>
    <s v="West"/>
    <n v="-121.889838"/>
    <n v="5"/>
    <x v="0"/>
    <n v="8"/>
    <s v="None"/>
    <s v="Yes"/>
    <n v="43.05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1.05"/>
    <n v="139.75"/>
    <n v="0"/>
    <n v="0"/>
    <n v="344.4"/>
    <n v="484.15"/>
    <s v="Stayed"/>
    <s v="No Churn"/>
    <s v="Not Applicable"/>
  </r>
  <r>
    <x v="710"/>
    <s v="Male"/>
    <n v="56"/>
    <s v="No"/>
    <n v="0"/>
    <s v="San Jose"/>
    <n v="95123"/>
    <s v="Central"/>
    <n v="37.238757999999997"/>
    <s v="West"/>
    <n v="-121.82837499999999"/>
    <n v="0"/>
    <x v="0"/>
    <n v="20"/>
    <s v="None"/>
    <s v="Yes"/>
    <n v="3.8"/>
    <s v="No"/>
    <s v="Yes"/>
    <s v="Fiber Optic"/>
    <n v="26"/>
    <s v="No"/>
    <s v="No"/>
    <s v="No"/>
    <s v="No"/>
    <s v="No"/>
    <s v="No"/>
    <s v="No"/>
    <s v="No"/>
    <s v="Month-to-Month"/>
    <s v="No"/>
    <s v="Credit Card"/>
    <n v="70.55"/>
    <n v="1493.55"/>
    <n v="17.600000000000001"/>
    <n v="0"/>
    <n v="76"/>
    <n v="1551.95"/>
    <s v="Stayed"/>
    <s v="No Churn"/>
    <s v="Not Applicable"/>
  </r>
  <r>
    <x v="711"/>
    <s v="Male"/>
    <n v="57"/>
    <s v="No"/>
    <n v="0"/>
    <s v="Glendale"/>
    <n v="91208"/>
    <s v="Central"/>
    <n v="34.195385999999999"/>
    <s v="Central-East"/>
    <n v="-118.238508"/>
    <n v="0"/>
    <x v="3"/>
    <n v="43"/>
    <s v="None"/>
    <s v="Yes"/>
    <n v="3.18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55"/>
    <n v="876.15"/>
    <n v="15.17"/>
    <n v="0"/>
    <n v="136.74"/>
    <n v="997.72"/>
    <s v="Stayed"/>
    <s v="No Churn"/>
    <s v="Not Applicable"/>
  </r>
  <r>
    <x v="712"/>
    <s v="Female"/>
    <n v="48"/>
    <s v="Yes"/>
    <n v="0"/>
    <s v="Temecula"/>
    <n v="92592"/>
    <s v="South"/>
    <n v="33.507255000000001"/>
    <s v="East"/>
    <n v="-117.029473"/>
    <n v="5"/>
    <x v="0"/>
    <n v="17"/>
    <s v="Offer D"/>
    <s v="No"/>
    <n v="0"/>
    <s v="No"/>
    <s v="Yes"/>
    <s v="DSL"/>
    <n v="23"/>
    <s v="No"/>
    <s v="Yes"/>
    <s v="Yes"/>
    <s v="No"/>
    <s v="No"/>
    <s v="No"/>
    <s v="No"/>
    <s v="Yes"/>
    <s v="Month-to-Month"/>
    <s v="Yes"/>
    <s v="Credit Card"/>
    <n v="35.65"/>
    <n v="646.04999999999995"/>
    <n v="0"/>
    <n v="0"/>
    <n v="0"/>
    <n v="646.04999999999995"/>
    <s v="Stayed"/>
    <s v="No Churn"/>
    <s v="Not Applicable"/>
  </r>
  <r>
    <x v="713"/>
    <s v="Female"/>
    <n v="21"/>
    <s v="Yes"/>
    <n v="2"/>
    <s v="Stanford"/>
    <n v="94305"/>
    <s v="Central"/>
    <n v="37.424342000000003"/>
    <s v="West"/>
    <n v="-122.16564099999999"/>
    <n v="1"/>
    <x v="3"/>
    <n v="44"/>
    <s v="None"/>
    <s v="Yes"/>
    <n v="4.1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600000000000001"/>
    <n v="780.25"/>
    <n v="0"/>
    <n v="0"/>
    <n v="183.48"/>
    <n v="963.73"/>
    <s v="Stayed"/>
    <s v="No Churn"/>
    <s v="Not Applicable"/>
  </r>
  <r>
    <x v="714"/>
    <s v="Female"/>
    <n v="19"/>
    <s v="No"/>
    <n v="0"/>
    <s v="San Gregorio"/>
    <n v="94074"/>
    <s v="Central"/>
    <n v="37.331761999999998"/>
    <s v="West"/>
    <n v="-122.341444"/>
    <n v="0"/>
    <x v="1"/>
    <n v="2"/>
    <s v="None"/>
    <s v="Yes"/>
    <n v="27.17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19.5"/>
    <n v="27.55"/>
    <n v="0"/>
    <n v="0"/>
    <n v="54.34"/>
    <n v="81.89"/>
    <s v="Joined"/>
    <s v="No Churn"/>
    <s v="Not Applicable"/>
  </r>
  <r>
    <x v="715"/>
    <s v="Female"/>
    <n v="28"/>
    <s v="Yes"/>
    <n v="2"/>
    <s v="Colfax"/>
    <n v="95713"/>
    <s v="North"/>
    <n v="39.084645000000002"/>
    <s v="Central-East"/>
    <n v="-120.894014"/>
    <n v="1"/>
    <x v="2"/>
    <n v="71"/>
    <s v="Offer A"/>
    <s v="Yes"/>
    <n v="20.49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899999999999999"/>
    <n v="1397.3"/>
    <n v="0"/>
    <n v="0"/>
    <n v="1454.79"/>
    <n v="2852.09"/>
    <s v="Stayed"/>
    <s v="No Churn"/>
    <s v="Not Applicable"/>
  </r>
  <r>
    <x v="716"/>
    <s v="Female"/>
    <n v="63"/>
    <s v="Yes"/>
    <n v="1"/>
    <s v="North Hollywood"/>
    <n v="91602"/>
    <s v="Central"/>
    <n v="34.151359999999997"/>
    <s v="Central-East"/>
    <n v="-118.364786"/>
    <n v="1"/>
    <x v="2"/>
    <n v="72"/>
    <s v="None"/>
    <s v="Yes"/>
    <n v="14.46"/>
    <s v="No"/>
    <s v="Yes"/>
    <s v="Fiber Optic"/>
    <n v="29"/>
    <s v="Yes"/>
    <s v="Yes"/>
    <s v="Yes"/>
    <s v="Yes"/>
    <s v="Yes"/>
    <s v="Yes"/>
    <s v="Yes"/>
    <s v="Yes"/>
    <s v="Two Year"/>
    <s v="Yes"/>
    <s v="Bank Withdrawal"/>
    <n v="108.65"/>
    <n v="7726.35"/>
    <n v="0"/>
    <n v="0"/>
    <n v="1041.1199999999999"/>
    <n v="8767.4699999999993"/>
    <s v="Stayed"/>
    <s v="No Churn"/>
    <s v="Not Applicable"/>
  </r>
  <r>
    <x v="717"/>
    <s v="Female"/>
    <n v="44"/>
    <s v="No"/>
    <n v="0"/>
    <s v="Calimesa"/>
    <n v="92320"/>
    <s v="South"/>
    <n v="33.982787000000002"/>
    <s v="East"/>
    <n v="-117.057627"/>
    <n v="0"/>
    <x v="0"/>
    <n v="18"/>
    <s v="Offer D"/>
    <s v="Yes"/>
    <n v="18.2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649999999999999"/>
    <n v="391.7"/>
    <n v="0"/>
    <n v="0"/>
    <n v="327.60000000000002"/>
    <n v="719.3"/>
    <s v="Stayed"/>
    <s v="No Churn"/>
    <s v="Not Applicable"/>
  </r>
  <r>
    <x v="718"/>
    <s v="Female"/>
    <n v="70"/>
    <s v="Yes"/>
    <n v="0"/>
    <s v="Los Angeles"/>
    <n v="90028"/>
    <s v="Central"/>
    <n v="34.099868999999998"/>
    <s v="Central-East"/>
    <n v="-118.326843"/>
    <n v="3"/>
    <x v="2"/>
    <n v="67"/>
    <s v="None"/>
    <s v="Yes"/>
    <n v="2.67"/>
    <s v="Yes"/>
    <s v="Yes"/>
    <s v="Fiber Optic"/>
    <n v="25"/>
    <s v="Yes"/>
    <s v="Yes"/>
    <s v="Yes"/>
    <s v="Yes"/>
    <s v="No"/>
    <s v="Yes"/>
    <s v="No"/>
    <s v="Yes"/>
    <s v="One Year"/>
    <s v="Yes"/>
    <s v="Credit Card"/>
    <n v="105.4"/>
    <n v="7035.6"/>
    <n v="0"/>
    <n v="0"/>
    <n v="178.89"/>
    <n v="7214.49"/>
    <s v="Stayed"/>
    <s v="No Churn"/>
    <s v="Not Applicable"/>
  </r>
  <r>
    <x v="719"/>
    <s v="Female"/>
    <n v="36"/>
    <s v="Yes"/>
    <n v="2"/>
    <s v="Encinitas"/>
    <n v="92024"/>
    <s v="South"/>
    <n v="33.054578999999997"/>
    <s v="East"/>
    <n v="-117.25664999999999"/>
    <n v="5"/>
    <x v="2"/>
    <n v="56"/>
    <s v="Offer B"/>
    <s v="Yes"/>
    <n v="13.94"/>
    <s v="Yes"/>
    <s v="Yes"/>
    <s v="Fiber Optic"/>
    <n v="11"/>
    <s v="Yes"/>
    <s v="No"/>
    <s v="Yes"/>
    <s v="Yes"/>
    <s v="Yes"/>
    <s v="Yes"/>
    <s v="Yes"/>
    <s v="Yes"/>
    <s v="Month-to-Month"/>
    <s v="Yes"/>
    <s v="Credit Card"/>
    <n v="109.6"/>
    <n v="5953"/>
    <n v="0"/>
    <n v="0"/>
    <n v="780.64"/>
    <n v="6733.64"/>
    <s v="Stayed"/>
    <s v="No Churn"/>
    <s v="Not Applicable"/>
  </r>
  <r>
    <x v="720"/>
    <s v="Male"/>
    <n v="49"/>
    <s v="Yes"/>
    <n v="0"/>
    <s v="San Diego"/>
    <n v="92121"/>
    <s v="South"/>
    <n v="32.898612999999997"/>
    <s v="East"/>
    <n v="-117.20293700000001"/>
    <n v="0"/>
    <x v="1"/>
    <n v="1"/>
    <s v="None"/>
    <s v="Yes"/>
    <n v="4.99"/>
    <s v="No"/>
    <s v="Yes"/>
    <s v="Fiber Optic"/>
    <n v="28"/>
    <s v="No"/>
    <s v="No"/>
    <s v="No"/>
    <s v="No"/>
    <s v="No"/>
    <s v="No"/>
    <s v="No"/>
    <s v="Yes"/>
    <s v="Month-to-Month"/>
    <s v="Yes"/>
    <s v="Mailed Check"/>
    <n v="69.900000000000006"/>
    <n v="69.900000000000006"/>
    <n v="0"/>
    <n v="0"/>
    <n v="4.99"/>
    <n v="74.89"/>
    <s v="Churned"/>
    <s v="Competitor"/>
    <s v="Competitor made better offer"/>
  </r>
  <r>
    <x v="721"/>
    <s v="Male"/>
    <n v="56"/>
    <s v="Yes"/>
    <n v="3"/>
    <s v="Whittier"/>
    <n v="90604"/>
    <s v="South"/>
    <n v="33.929704000000001"/>
    <s v="Central-East"/>
    <n v="-118.01208"/>
    <n v="2"/>
    <x v="2"/>
    <n v="69"/>
    <s v="Offer A"/>
    <s v="Yes"/>
    <n v="20.32"/>
    <s v="No"/>
    <s v="Yes"/>
    <s v="Fiber Optic"/>
    <n v="56"/>
    <s v="No"/>
    <s v="Yes"/>
    <s v="No"/>
    <s v="Yes"/>
    <s v="Yes"/>
    <s v="No"/>
    <s v="No"/>
    <s v="Yes"/>
    <s v="Two Year"/>
    <s v="Yes"/>
    <s v="Mailed Check"/>
    <n v="92.15"/>
    <n v="6480.9"/>
    <n v="0"/>
    <n v="0"/>
    <n v="1402.08"/>
    <n v="7882.98"/>
    <s v="Stayed"/>
    <s v="No Churn"/>
    <s v="Not Applicable"/>
  </r>
  <r>
    <x v="722"/>
    <s v="Male"/>
    <n v="55"/>
    <s v="Yes"/>
    <n v="1"/>
    <s v="Sacramento"/>
    <n v="95831"/>
    <s v="North"/>
    <n v="38.494832000000002"/>
    <s v="Central-East"/>
    <n v="-121.529447"/>
    <n v="5"/>
    <x v="1"/>
    <n v="1"/>
    <s v="None"/>
    <s v="Yes"/>
    <n v="47.46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850000000000001"/>
    <n v="19.850000000000001"/>
    <n v="0"/>
    <n v="0"/>
    <n v="47.46"/>
    <n v="67.31"/>
    <s v="Joined"/>
    <s v="No Churn"/>
    <s v="Not Applicable"/>
  </r>
  <r>
    <x v="723"/>
    <s v="Male"/>
    <n v="29"/>
    <s v="No"/>
    <n v="0"/>
    <s v="Los Angeles"/>
    <n v="90024"/>
    <s v="Central"/>
    <n v="34.066302999999998"/>
    <s v="Central-East"/>
    <n v="-118.435479"/>
    <n v="0"/>
    <x v="1"/>
    <n v="1"/>
    <s v="None"/>
    <s v="Yes"/>
    <n v="33.5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149999999999999"/>
    <n v="20.149999999999999"/>
    <n v="0"/>
    <n v="0"/>
    <n v="33.58"/>
    <n v="53.73"/>
    <s v="Churned"/>
    <s v="Competitor"/>
    <s v="Competitor made better offer"/>
  </r>
  <r>
    <x v="724"/>
    <s v="Male"/>
    <n v="47"/>
    <s v="Yes"/>
    <n v="1"/>
    <s v="Hayward"/>
    <n v="94541"/>
    <s v="Central"/>
    <n v="37.674002000000002"/>
    <s v="West"/>
    <n v="-122.076796"/>
    <n v="0"/>
    <x v="3"/>
    <n v="25"/>
    <s v="None"/>
    <s v="Yes"/>
    <n v="18.87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19.899999999999999"/>
    <n v="505.45"/>
    <n v="0"/>
    <n v="0"/>
    <n v="471.75"/>
    <n v="977.2"/>
    <s v="Stayed"/>
    <s v="No Churn"/>
    <s v="Not Applicable"/>
  </r>
  <r>
    <x v="725"/>
    <s v="Female"/>
    <n v="68"/>
    <s v="No"/>
    <n v="0"/>
    <s v="Mendocino"/>
    <n v="95460"/>
    <s v="North"/>
    <n v="39.305545000000002"/>
    <s v="West"/>
    <n v="-123.743697"/>
    <n v="0"/>
    <x v="1"/>
    <n v="1"/>
    <s v="None"/>
    <s v="Yes"/>
    <n v="16.37"/>
    <s v="Yes"/>
    <s v="Yes"/>
    <s v="Fiber Optic"/>
    <n v="7"/>
    <s v="No"/>
    <s v="No"/>
    <s v="No"/>
    <s v="No"/>
    <s v="No"/>
    <s v="Yes"/>
    <s v="Yes"/>
    <s v="Yes"/>
    <s v="Month-to-Month"/>
    <s v="Yes"/>
    <s v="Bank Withdrawal"/>
    <n v="85.05"/>
    <n v="85.05"/>
    <n v="0"/>
    <n v="0"/>
    <n v="16.37"/>
    <n v="101.42"/>
    <s v="Churned"/>
    <s v="Competitor"/>
    <s v="Competitor had better devices"/>
  </r>
  <r>
    <x v="726"/>
    <s v="Male"/>
    <n v="54"/>
    <s v="Yes"/>
    <n v="0"/>
    <s v="Bakersfield"/>
    <n v="93308"/>
    <s v="Central"/>
    <n v="35.559617000000003"/>
    <s v="Central-East"/>
    <n v="-118.925185"/>
    <n v="1"/>
    <x v="2"/>
    <n v="55"/>
    <s v="None"/>
    <s v="Yes"/>
    <n v="12.21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5.7"/>
    <n v="1443.65"/>
    <n v="0"/>
    <n v="0"/>
    <n v="671.55"/>
    <n v="2115.1999999999998"/>
    <s v="Stayed"/>
    <s v="No Churn"/>
    <s v="Not Applicable"/>
  </r>
  <r>
    <x v="727"/>
    <s v="Female"/>
    <n v="38"/>
    <s v="Yes"/>
    <n v="2"/>
    <s v="San Francisco"/>
    <n v="94127"/>
    <s v="Central"/>
    <n v="37.736535000000003"/>
    <s v="West"/>
    <n v="-122.45732"/>
    <n v="1"/>
    <x v="2"/>
    <n v="53"/>
    <s v="None"/>
    <s v="Yes"/>
    <n v="43.39"/>
    <s v="No"/>
    <s v="Yes"/>
    <s v="Fiber Optic"/>
    <n v="29"/>
    <s v="No"/>
    <s v="Yes"/>
    <s v="Yes"/>
    <s v="Yes"/>
    <s v="Yes"/>
    <s v="Yes"/>
    <s v="Yes"/>
    <s v="Yes"/>
    <s v="Month-to-Month"/>
    <s v="Yes"/>
    <s v="Bank Withdrawal"/>
    <n v="108.25"/>
    <n v="5935.1"/>
    <n v="0"/>
    <n v="0"/>
    <n v="2299.67"/>
    <n v="8234.77"/>
    <s v="Stayed"/>
    <s v="No Churn"/>
    <s v="Not Applicable"/>
  </r>
  <r>
    <x v="728"/>
    <s v="Female"/>
    <n v="29"/>
    <s v="Yes"/>
    <n v="0"/>
    <s v="Los Angeles"/>
    <n v="90021"/>
    <s v="Central"/>
    <n v="34.029043000000001"/>
    <s v="Central-East"/>
    <n v="-118.239504"/>
    <n v="6"/>
    <x v="2"/>
    <n v="59"/>
    <s v="None"/>
    <s v="Yes"/>
    <n v="31.43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350000000000001"/>
    <n v="1267"/>
    <n v="0"/>
    <n v="0"/>
    <n v="1854.37"/>
    <n v="3121.37"/>
    <s v="Stayed"/>
    <s v="No Churn"/>
    <s v="Not Applicable"/>
  </r>
  <r>
    <x v="729"/>
    <s v="Male"/>
    <n v="69"/>
    <s v="Yes"/>
    <n v="0"/>
    <s v="Rosemead"/>
    <n v="91770"/>
    <s v="Central"/>
    <n v="34.065108000000002"/>
    <s v="Central-East"/>
    <n v="-118.082791"/>
    <n v="1"/>
    <x v="0"/>
    <n v="16"/>
    <s v="None"/>
    <s v="Yes"/>
    <n v="15.16"/>
    <s v="Yes"/>
    <s v="Yes"/>
    <s v="Fiber Optic"/>
    <n v="7"/>
    <s v="No"/>
    <s v="No"/>
    <s v="Yes"/>
    <s v="No"/>
    <s v="Yes"/>
    <s v="Yes"/>
    <s v="No"/>
    <s v="Yes"/>
    <s v="Month-to-Month"/>
    <s v="Yes"/>
    <s v="Bank Withdrawal"/>
    <n v="98.75"/>
    <n v="1587.55"/>
    <n v="0"/>
    <n v="0"/>
    <n v="242.56"/>
    <n v="1830.11"/>
    <s v="Churned"/>
    <s v="Attitude"/>
    <s v="Attitude of support person"/>
  </r>
  <r>
    <x v="730"/>
    <s v="Female"/>
    <n v="48"/>
    <s v="No"/>
    <n v="1"/>
    <s v="Rancho Cucamonga"/>
    <n v="91730"/>
    <s v="Central"/>
    <n v="34.100969999999997"/>
    <s v="East"/>
    <n v="-117.57881999999999"/>
    <n v="0"/>
    <x v="0"/>
    <n v="7"/>
    <s v="Offer E"/>
    <s v="Yes"/>
    <n v="28.5"/>
    <s v="No"/>
    <s v="Yes"/>
    <s v="Fiber Optic"/>
    <n v="13"/>
    <s v="No"/>
    <s v="No"/>
    <s v="No"/>
    <s v="No"/>
    <s v="No"/>
    <s v="No"/>
    <s v="No"/>
    <s v="No"/>
    <s v="Month-to-Month"/>
    <s v="Yes"/>
    <s v="Bank Withdrawal"/>
    <n v="71.05"/>
    <n v="472.65"/>
    <n v="0"/>
    <n v="10"/>
    <n v="199.5"/>
    <n v="682.15"/>
    <s v="Stayed"/>
    <s v="No Churn"/>
    <s v="Not Applicable"/>
  </r>
  <r>
    <x v="731"/>
    <s v="Female"/>
    <n v="75"/>
    <s v="Yes"/>
    <n v="0"/>
    <s v="Agoura Hills"/>
    <n v="91301"/>
    <s v="Central"/>
    <n v="34.129058000000001"/>
    <s v="Central-East"/>
    <n v="-118.759788"/>
    <n v="7"/>
    <x v="1"/>
    <n v="3"/>
    <s v="None"/>
    <s v="No"/>
    <n v="0"/>
    <s v="No"/>
    <s v="Yes"/>
    <s v="DSL"/>
    <n v="3"/>
    <s v="No"/>
    <s v="Yes"/>
    <s v="No"/>
    <s v="No"/>
    <s v="No"/>
    <s v="No"/>
    <s v="No"/>
    <s v="Yes"/>
    <s v="Month-to-Month"/>
    <s v="Yes"/>
    <s v="Bank Withdrawal"/>
    <n v="30.75"/>
    <n v="82.85"/>
    <n v="0"/>
    <n v="0"/>
    <n v="0"/>
    <n v="82.85"/>
    <s v="Joined"/>
    <s v="No Churn"/>
    <s v="Not Applicable"/>
  </r>
  <r>
    <x v="732"/>
    <s v="Male"/>
    <n v="76"/>
    <s v="Yes"/>
    <n v="0"/>
    <s v="Irvine"/>
    <n v="92618"/>
    <s v="South"/>
    <n v="33.667144999999998"/>
    <s v="East"/>
    <n v="-117.732135"/>
    <n v="0"/>
    <x v="2"/>
    <n v="64"/>
    <s v="None"/>
    <s v="Yes"/>
    <n v="29.43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65"/>
    <n v="1740.8"/>
    <n v="0"/>
    <n v="0"/>
    <n v="1883.52"/>
    <n v="3624.32"/>
    <s v="Stayed"/>
    <s v="No Churn"/>
    <s v="Not Applicable"/>
  </r>
  <r>
    <x v="733"/>
    <s v="Female"/>
    <n v="63"/>
    <s v="Yes"/>
    <n v="0"/>
    <s v="El Dorado"/>
    <n v="95623"/>
    <s v="North"/>
    <n v="38.631529999999998"/>
    <s v="Central-East"/>
    <n v="-120.842609"/>
    <n v="10"/>
    <x v="2"/>
    <n v="51"/>
    <s v="Offer B"/>
    <s v="Yes"/>
    <n v="33.93"/>
    <s v="No"/>
    <s v="Yes"/>
    <s v="DSL"/>
    <n v="13"/>
    <s v="Yes"/>
    <s v="Yes"/>
    <s v="Yes"/>
    <s v="Yes"/>
    <s v="Yes"/>
    <s v="Yes"/>
    <s v="Yes"/>
    <s v="Yes"/>
    <s v="Two Year"/>
    <s v="No"/>
    <s v="Credit Card"/>
    <n v="85.5"/>
    <n v="4421.95"/>
    <n v="0"/>
    <n v="0"/>
    <n v="1730.43"/>
    <n v="6152.38"/>
    <s v="Stayed"/>
    <s v="No Churn"/>
    <s v="Not Applicable"/>
  </r>
  <r>
    <x v="734"/>
    <s v="Male"/>
    <n v="35"/>
    <s v="No"/>
    <n v="0"/>
    <s v="Angelus Oaks"/>
    <n v="92305"/>
    <s v="Central"/>
    <n v="34.1678"/>
    <s v="East"/>
    <n v="-116.86433"/>
    <n v="0"/>
    <x v="1"/>
    <n v="1"/>
    <s v="Offer E"/>
    <s v="Yes"/>
    <n v="27.97"/>
    <s v="No"/>
    <s v="Yes"/>
    <s v="Fiber Optic"/>
    <n v="18"/>
    <s v="No"/>
    <s v="No"/>
    <s v="No"/>
    <s v="No"/>
    <s v="No"/>
    <s v="No"/>
    <s v="No"/>
    <s v="Yes"/>
    <s v="Month-to-Month"/>
    <s v="No"/>
    <s v="Bank Withdrawal"/>
    <n v="-7"/>
    <n v="69.75"/>
    <n v="0"/>
    <n v="0"/>
    <n v="27.97"/>
    <n v="97.72"/>
    <s v="Churned"/>
    <s v="Attitude"/>
    <s v="Attitude of support person"/>
  </r>
  <r>
    <x v="735"/>
    <s v="Female"/>
    <n v="24"/>
    <s v="Yes"/>
    <n v="2"/>
    <s v="Portola"/>
    <n v="96122"/>
    <s v="North"/>
    <n v="39.786754999999999"/>
    <s v="Central-East"/>
    <n v="-120.445626"/>
    <n v="5"/>
    <x v="2"/>
    <n v="69"/>
    <s v="None"/>
    <s v="Yes"/>
    <n v="23.47"/>
    <s v="No"/>
    <s v="No"/>
    <s v="No Internet"/>
    <n v="0"/>
    <s v="No"/>
    <s v="No"/>
    <s v="No"/>
    <s v="No"/>
    <s v="No"/>
    <s v="No"/>
    <s v="No"/>
    <s v="No"/>
    <s v="One Year"/>
    <s v="Yes"/>
    <s v="Credit Card"/>
    <n v="20.350000000000001"/>
    <n v="1442.65"/>
    <n v="0"/>
    <n v="0"/>
    <n v="1619.43"/>
    <n v="3062.08"/>
    <s v="Stayed"/>
    <s v="No Churn"/>
    <s v="Not Applicable"/>
  </r>
  <r>
    <x v="736"/>
    <s v="Female"/>
    <n v="46"/>
    <s v="Yes"/>
    <n v="0"/>
    <s v="Westwood"/>
    <n v="96137"/>
    <s v="North"/>
    <n v="40.271535"/>
    <s v="Central-East"/>
    <n v="-121.01808699999999"/>
    <n v="1"/>
    <x v="1"/>
    <n v="1"/>
    <s v="Offer E"/>
    <s v="Yes"/>
    <n v="16.55"/>
    <s v="No"/>
    <s v="Yes"/>
    <s v="Fiber Optic"/>
    <n v="19"/>
    <s v="No"/>
    <s v="No"/>
    <s v="No"/>
    <s v="No"/>
    <s v="No"/>
    <s v="No"/>
    <s v="No"/>
    <s v="Yes"/>
    <s v="Month-to-Month"/>
    <s v="Yes"/>
    <s v="Credit Card"/>
    <n v="69.099999999999994"/>
    <n v="69.099999999999994"/>
    <n v="0"/>
    <n v="0"/>
    <n v="16.55"/>
    <n v="85.65"/>
    <s v="Churned"/>
    <s v="Other"/>
    <s v="Don't know"/>
  </r>
  <r>
    <x v="737"/>
    <s v="Male"/>
    <n v="62"/>
    <s v="Yes"/>
    <n v="0"/>
    <s v="San Diego"/>
    <n v="92116"/>
    <s v="South"/>
    <n v="32.765298999999999"/>
    <s v="East"/>
    <n v="-117.12256499999999"/>
    <n v="8"/>
    <x v="3"/>
    <n v="38"/>
    <s v="Offer C"/>
    <s v="Yes"/>
    <n v="6.97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399999999999999"/>
    <n v="743.5"/>
    <n v="0"/>
    <n v="0"/>
    <n v="264.86"/>
    <n v="1008.36"/>
    <s v="Stayed"/>
    <s v="No Churn"/>
    <s v="Not Applicable"/>
  </r>
  <r>
    <x v="738"/>
    <s v="Female"/>
    <n v="38"/>
    <s v="No"/>
    <n v="0"/>
    <s v="Concord"/>
    <n v="94520"/>
    <s v="North"/>
    <n v="38.013824999999997"/>
    <s v="West"/>
    <n v="-122.03914399999999"/>
    <n v="0"/>
    <x v="1"/>
    <n v="3"/>
    <s v="Offer E"/>
    <s v="Yes"/>
    <n v="13.2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600000000000001"/>
    <n v="59.75"/>
    <n v="0"/>
    <n v="0"/>
    <n v="39.840000000000003"/>
    <n v="99.59"/>
    <s v="Churned"/>
    <s v="Attitude"/>
    <s v="Attitude of support person"/>
  </r>
  <r>
    <x v="739"/>
    <s v="Male"/>
    <n v="33"/>
    <s v="Yes"/>
    <n v="1"/>
    <s v="Shaver Lake"/>
    <n v="93664"/>
    <s v="Central"/>
    <n v="37.222999999999999"/>
    <s v="Central-East"/>
    <n v="-119.00102099999999"/>
    <n v="6"/>
    <x v="2"/>
    <n v="56"/>
    <s v="Offer B"/>
    <s v="Yes"/>
    <n v="37.58"/>
    <s v="Yes"/>
    <s v="Yes"/>
    <s v="DSL"/>
    <n v="26"/>
    <s v="Yes"/>
    <s v="Yes"/>
    <s v="No"/>
    <s v="Yes"/>
    <s v="No"/>
    <s v="Yes"/>
    <s v="Yes"/>
    <s v="Yes"/>
    <s v="Two Year"/>
    <s v="Yes"/>
    <s v="Credit Card"/>
    <n v="75.849999999999994"/>
    <n v="4261.2"/>
    <n v="0"/>
    <n v="0"/>
    <n v="2104.48"/>
    <n v="6365.68"/>
    <s v="Stayed"/>
    <s v="No Churn"/>
    <s v="Not Applicable"/>
  </r>
  <r>
    <x v="740"/>
    <s v="Male"/>
    <n v="34"/>
    <s v="Yes"/>
    <n v="0"/>
    <s v="Campbell"/>
    <n v="95008"/>
    <s v="Central"/>
    <n v="37.279688999999998"/>
    <s v="West"/>
    <n v="-121.954567"/>
    <n v="9"/>
    <x v="2"/>
    <n v="63"/>
    <s v="None"/>
    <s v="Yes"/>
    <n v="34.020000000000003"/>
    <s v="Yes"/>
    <s v="Yes"/>
    <s v="DSL"/>
    <n v="18"/>
    <s v="Yes"/>
    <s v="Yes"/>
    <s v="Yes"/>
    <s v="Yes"/>
    <s v="No"/>
    <s v="Yes"/>
    <s v="Yes"/>
    <s v="Yes"/>
    <s v="One Year"/>
    <s v="No"/>
    <s v="Credit Card"/>
    <n v="80"/>
    <n v="5040.2"/>
    <n v="0"/>
    <n v="0"/>
    <n v="2143.2600000000002"/>
    <n v="7183.46"/>
    <s v="Stayed"/>
    <s v="No Churn"/>
    <s v="Not Applicable"/>
  </r>
  <r>
    <x v="741"/>
    <s v="Male"/>
    <n v="72"/>
    <s v="No"/>
    <n v="1"/>
    <s v="Bridgeport"/>
    <n v="93517"/>
    <s v="North"/>
    <n v="38.184583000000003"/>
    <s v="Central-East"/>
    <n v="-119.286558"/>
    <n v="0"/>
    <x v="0"/>
    <n v="11"/>
    <s v="None"/>
    <s v="Yes"/>
    <n v="11.86"/>
    <s v="No"/>
    <s v="Yes"/>
    <s v="Cable"/>
    <n v="23"/>
    <s v="No"/>
    <s v="Yes"/>
    <s v="No"/>
    <s v="Yes"/>
    <s v="No"/>
    <s v="No"/>
    <s v="No"/>
    <s v="Yes"/>
    <s v="Two Year"/>
    <s v="Yes"/>
    <s v="Bank Withdrawal"/>
    <n v="54.55"/>
    <n v="601.25"/>
    <n v="0"/>
    <n v="0"/>
    <n v="130.46"/>
    <n v="731.71"/>
    <s v="Stayed"/>
    <s v="No Churn"/>
    <s v="Not Applicable"/>
  </r>
  <r>
    <x v="742"/>
    <s v="Female"/>
    <n v="43"/>
    <s v="Yes"/>
    <n v="3"/>
    <s v="Lee Vining"/>
    <n v="93541"/>
    <s v="Central"/>
    <n v="37.890144999999997"/>
    <s v="Central-East"/>
    <n v="-119.18408700000001"/>
    <n v="5"/>
    <x v="0"/>
    <n v="24"/>
    <s v="None"/>
    <s v="Yes"/>
    <n v="46.3"/>
    <s v="No"/>
    <s v="No"/>
    <s v="No Internet"/>
    <n v="0"/>
    <s v="No"/>
    <s v="No"/>
    <s v="No"/>
    <s v="No"/>
    <s v="No"/>
    <s v="No"/>
    <s v="No"/>
    <s v="No"/>
    <s v="Two Year"/>
    <s v="Yes"/>
    <s v="Credit Card"/>
    <n v="19.7"/>
    <n v="494.05"/>
    <n v="0"/>
    <n v="0"/>
    <n v="1111.2"/>
    <n v="1605.25"/>
    <s v="Stayed"/>
    <s v="No Churn"/>
    <s v="Not Applicable"/>
  </r>
  <r>
    <x v="743"/>
    <s v="Male"/>
    <n v="47"/>
    <s v="Yes"/>
    <n v="0"/>
    <s v="Fawnskin"/>
    <n v="92333"/>
    <s v="Central"/>
    <n v="34.274845999999997"/>
    <s v="East"/>
    <n v="-116.93758099999999"/>
    <n v="8"/>
    <x v="2"/>
    <n v="72"/>
    <s v="Offer A"/>
    <s v="Yes"/>
    <n v="27.25"/>
    <s v="No"/>
    <s v="Yes"/>
    <s v="Fiber Optic"/>
    <n v="19"/>
    <s v="Yes"/>
    <s v="Yes"/>
    <s v="No"/>
    <s v="Yes"/>
    <s v="Yes"/>
    <s v="Yes"/>
    <s v="Yes"/>
    <s v="Yes"/>
    <s v="Two Year"/>
    <s v="No"/>
    <s v="Bank Withdrawal"/>
    <n v="105.5"/>
    <n v="7611.55"/>
    <n v="0"/>
    <n v="0"/>
    <n v="1962"/>
    <n v="9573.5499999999993"/>
    <s v="Stayed"/>
    <s v="No Churn"/>
    <s v="Not Applicable"/>
  </r>
  <r>
    <x v="744"/>
    <s v="Female"/>
    <n v="19"/>
    <s v="Yes"/>
    <n v="3"/>
    <s v="Boonville"/>
    <n v="95415"/>
    <s v="North"/>
    <n v="39.025866999999998"/>
    <s v="West"/>
    <n v="-123.38154400000001"/>
    <n v="1"/>
    <x v="2"/>
    <n v="69"/>
    <s v="Offer A"/>
    <s v="Yes"/>
    <n v="23.02"/>
    <s v="Yes"/>
    <s v="Yes"/>
    <s v="Fiber Optic"/>
    <n v="48"/>
    <s v="Yes"/>
    <s v="Yes"/>
    <s v="Yes"/>
    <s v="Yes"/>
    <s v="Yes"/>
    <s v="No"/>
    <s v="No"/>
    <s v="No"/>
    <s v="One Year"/>
    <s v="Yes"/>
    <s v="Credit Card"/>
    <n v="105.1"/>
    <n v="7234.8"/>
    <n v="0"/>
    <n v="110"/>
    <n v="1588.38"/>
    <n v="8933.18"/>
    <s v="Stayed"/>
    <s v="No Churn"/>
    <s v="Not Applicable"/>
  </r>
  <r>
    <x v="745"/>
    <s v="Female"/>
    <n v="27"/>
    <s v="Yes"/>
    <n v="0"/>
    <s v="La Palma"/>
    <n v="90623"/>
    <s v="South"/>
    <n v="33.850504000000001"/>
    <s v="Central-East"/>
    <n v="-118.03989199999999"/>
    <n v="1"/>
    <x v="2"/>
    <n v="56"/>
    <s v="None"/>
    <s v="Yes"/>
    <n v="42.37"/>
    <s v="Yes"/>
    <s v="Yes"/>
    <s v="Fiber Optic"/>
    <n v="71"/>
    <s v="No"/>
    <s v="No"/>
    <s v="Yes"/>
    <s v="No"/>
    <s v="Yes"/>
    <s v="Yes"/>
    <s v="Yes"/>
    <s v="Yes"/>
    <s v="One Year"/>
    <s v="Yes"/>
    <s v="Credit Card"/>
    <n v="99.8"/>
    <n v="5515.45"/>
    <n v="0"/>
    <n v="0"/>
    <n v="2372.7199999999998"/>
    <n v="7888.17"/>
    <s v="Stayed"/>
    <s v="No Churn"/>
    <s v="Not Applicable"/>
  </r>
  <r>
    <x v="746"/>
    <s v="Male"/>
    <n v="62"/>
    <s v="No"/>
    <n v="0"/>
    <s v="Magalia"/>
    <n v="95954"/>
    <s v="North"/>
    <n v="39.933852000000002"/>
    <s v="Central-East"/>
    <n v="-121.584371"/>
    <n v="0"/>
    <x v="0"/>
    <n v="17"/>
    <s v="None"/>
    <s v="Yes"/>
    <n v="30.61"/>
    <s v="No"/>
    <s v="Yes"/>
    <s v="Fiber Optic"/>
    <n v="7"/>
    <s v="No"/>
    <s v="No"/>
    <s v="Yes"/>
    <s v="No"/>
    <s v="No"/>
    <s v="No"/>
    <s v="No"/>
    <s v="Yes"/>
    <s v="Month-to-Month"/>
    <s v="Yes"/>
    <s v="Bank Withdrawal"/>
    <n v="76.650000000000006"/>
    <n v="1313.55"/>
    <n v="0"/>
    <n v="0"/>
    <n v="520.37"/>
    <n v="1833.92"/>
    <s v="Churned"/>
    <s v="Competitor"/>
    <s v="Competitor offered more data"/>
  </r>
  <r>
    <x v="747"/>
    <s v="Female"/>
    <n v="33"/>
    <s v="Yes"/>
    <n v="1"/>
    <s v="French Gulch"/>
    <n v="96033"/>
    <s v="North"/>
    <n v="40.740138000000002"/>
    <s v="West"/>
    <n v="-122.587476"/>
    <n v="2"/>
    <x v="0"/>
    <n v="18"/>
    <s v="Offer D"/>
    <s v="Yes"/>
    <n v="39.56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1"/>
    <n v="428.45"/>
    <n v="14.57"/>
    <n v="0"/>
    <n v="712.08"/>
    <n v="1125.96"/>
    <s v="Stayed"/>
    <s v="No Churn"/>
    <s v="Not Applicable"/>
  </r>
  <r>
    <x v="748"/>
    <s v="Male"/>
    <n v="45"/>
    <s v="No"/>
    <n v="0"/>
    <s v="Corona"/>
    <n v="92881"/>
    <s v="South"/>
    <n v="33.833686"/>
    <s v="East"/>
    <n v="-117.513063"/>
    <n v="0"/>
    <x v="0"/>
    <n v="11"/>
    <s v="Offer D"/>
    <s v="Yes"/>
    <n v="17.12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55"/>
    <n v="223.15"/>
    <n v="26.32"/>
    <n v="0"/>
    <n v="188.32"/>
    <n v="385.15"/>
    <s v="Stayed"/>
    <s v="No Churn"/>
    <s v="Not Applicable"/>
  </r>
  <r>
    <x v="749"/>
    <s v="Female"/>
    <n v="52"/>
    <s v="Yes"/>
    <n v="2"/>
    <s v="Coleville"/>
    <n v="96107"/>
    <s v="North"/>
    <n v="38.425280000000001"/>
    <s v="Central-East"/>
    <n v="-119.475741"/>
    <n v="10"/>
    <x v="3"/>
    <n v="45"/>
    <s v="None"/>
    <s v="No"/>
    <n v="0"/>
    <s v="No"/>
    <s v="Yes"/>
    <s v="Cable"/>
    <n v="19"/>
    <s v="No"/>
    <s v="Yes"/>
    <s v="Yes"/>
    <s v="Yes"/>
    <s v="No"/>
    <s v="Yes"/>
    <s v="Yes"/>
    <s v="Yes"/>
    <s v="One Year"/>
    <s v="No"/>
    <s v="Bank Withdrawal"/>
    <n v="51"/>
    <n v="2264.5"/>
    <n v="0"/>
    <n v="0"/>
    <n v="0"/>
    <n v="2264.5"/>
    <s v="Stayed"/>
    <s v="No Churn"/>
    <s v="Not Applicable"/>
  </r>
  <r>
    <x v="750"/>
    <s v="Female"/>
    <n v="78"/>
    <s v="No"/>
    <n v="0"/>
    <s v="Woodbridge"/>
    <n v="95258"/>
    <s v="North"/>
    <n v="38.169604999999997"/>
    <s v="Central-East"/>
    <n v="-121.310964"/>
    <n v="0"/>
    <x v="3"/>
    <n v="47"/>
    <s v="None"/>
    <s v="Yes"/>
    <n v="14.22"/>
    <s v="Yes"/>
    <s v="Yes"/>
    <s v="Fiber Optic"/>
    <n v="11"/>
    <s v="No"/>
    <s v="Yes"/>
    <s v="No"/>
    <s v="Yes"/>
    <s v="Yes"/>
    <s v="No"/>
    <s v="No"/>
    <s v="Yes"/>
    <s v="Month-to-Month"/>
    <s v="Yes"/>
    <s v="Bank Withdrawal"/>
    <n v="95.05"/>
    <n v="4504.55"/>
    <n v="0"/>
    <n v="0"/>
    <n v="668.34"/>
    <n v="5172.8900000000003"/>
    <s v="Churned"/>
    <s v="Competitor"/>
    <s v="Competitor offered higher download speeds"/>
  </r>
  <r>
    <x v="751"/>
    <s v="Female"/>
    <n v="35"/>
    <s v="Yes"/>
    <n v="0"/>
    <s v="San Pedro"/>
    <n v="90732"/>
    <s v="South"/>
    <n v="33.744118999999998"/>
    <s v="Central-East"/>
    <n v="-118.31448"/>
    <n v="2"/>
    <x v="2"/>
    <n v="61"/>
    <s v="None"/>
    <s v="Yes"/>
    <n v="17.489999999999998"/>
    <s v="Yes"/>
    <s v="Yes"/>
    <s v="Fiber Optic"/>
    <n v="21"/>
    <s v="No"/>
    <s v="Yes"/>
    <s v="No"/>
    <s v="No"/>
    <s v="Yes"/>
    <s v="Yes"/>
    <s v="Yes"/>
    <s v="Yes"/>
    <s v="Two Year"/>
    <s v="Yes"/>
    <s v="Bank Withdrawal"/>
    <n v="101.05"/>
    <n v="5971.25"/>
    <n v="0"/>
    <n v="0"/>
    <n v="1066.8900000000001"/>
    <n v="7038.14"/>
    <s v="Stayed"/>
    <s v="No Churn"/>
    <s v="Not Applicable"/>
  </r>
  <r>
    <x v="752"/>
    <s v="Female"/>
    <n v="34"/>
    <s v="Yes"/>
    <n v="1"/>
    <s v="Placentia"/>
    <n v="92870"/>
    <s v="South"/>
    <n v="33.881157999999999"/>
    <s v="East"/>
    <n v="-117.854783"/>
    <n v="1"/>
    <x v="2"/>
    <n v="66"/>
    <s v="None"/>
    <s v="Yes"/>
    <n v="37.840000000000003"/>
    <s v="Yes"/>
    <s v="Yes"/>
    <s v="Fiber Optic"/>
    <n v="17"/>
    <s v="No"/>
    <s v="No"/>
    <s v="No"/>
    <s v="No"/>
    <s v="No"/>
    <s v="No"/>
    <s v="No"/>
    <s v="Yes"/>
    <s v="One Year"/>
    <s v="Yes"/>
    <s v="Bank Withdrawal"/>
    <n v="74.25"/>
    <n v="4859.25"/>
    <n v="0"/>
    <n v="0"/>
    <n v="2497.44"/>
    <n v="7356.69"/>
    <s v="Stayed"/>
    <s v="No Churn"/>
    <s v="Not Applicable"/>
  </r>
  <r>
    <x v="753"/>
    <s v="Female"/>
    <n v="42"/>
    <s v="No"/>
    <n v="0"/>
    <s v="Pioneertown"/>
    <n v="92268"/>
    <s v="Central"/>
    <n v="34.201107999999998"/>
    <s v="East"/>
    <n v="-116.593456"/>
    <n v="0"/>
    <x v="3"/>
    <n v="42"/>
    <s v="Offer B"/>
    <s v="Yes"/>
    <n v="32.159999999999997"/>
    <s v="No"/>
    <s v="Yes"/>
    <s v="DSL"/>
    <n v="8"/>
    <s v="Yes"/>
    <s v="No"/>
    <s v="Yes"/>
    <s v="No"/>
    <s v="No"/>
    <s v="No"/>
    <s v="No"/>
    <s v="Yes"/>
    <s v="Month-to-Month"/>
    <s v="No"/>
    <s v="Credit Card"/>
    <n v="54.55"/>
    <n v="2455.0500000000002"/>
    <n v="0"/>
    <n v="0"/>
    <n v="1350.72"/>
    <n v="3805.77"/>
    <s v="Stayed"/>
    <s v="No Churn"/>
    <s v="Not Applicable"/>
  </r>
  <r>
    <x v="754"/>
    <s v="Female"/>
    <n v="24"/>
    <s v="Yes"/>
    <n v="2"/>
    <s v="Encino"/>
    <n v="91316"/>
    <s v="Central"/>
    <n v="34.150354"/>
    <s v="Central-East"/>
    <n v="-118.518292"/>
    <n v="8"/>
    <x v="2"/>
    <n v="55"/>
    <s v="None"/>
    <s v="Yes"/>
    <n v="27.75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399999999999999"/>
    <n v="1083"/>
    <n v="0"/>
    <n v="0"/>
    <n v="1526.25"/>
    <n v="2609.25"/>
    <s v="Stayed"/>
    <s v="No Churn"/>
    <s v="Not Applicable"/>
  </r>
  <r>
    <x v="755"/>
    <s v="Female"/>
    <n v="34"/>
    <s v="No"/>
    <n v="0"/>
    <s v="Spring Valley"/>
    <n v="91977"/>
    <s v="South"/>
    <n v="32.726627000000001"/>
    <s v="East"/>
    <n v="-116.994608"/>
    <n v="0"/>
    <x v="1"/>
    <n v="1"/>
    <s v="Offer E"/>
    <s v="Yes"/>
    <n v="9.44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19.25"/>
    <n v="19.25"/>
    <n v="0"/>
    <n v="0"/>
    <n v="9.44"/>
    <n v="28.69"/>
    <s v="Joined"/>
    <s v="No Churn"/>
    <s v="Not Applicable"/>
  </r>
  <r>
    <x v="756"/>
    <s v="Female"/>
    <n v="58"/>
    <s v="Yes"/>
    <n v="0"/>
    <s v="Mission Viejo"/>
    <n v="92692"/>
    <s v="South"/>
    <n v="33.606929999999998"/>
    <s v="East"/>
    <n v="-117.64425300000001"/>
    <n v="8"/>
    <x v="2"/>
    <n v="68"/>
    <s v="Offer A"/>
    <s v="No"/>
    <n v="0"/>
    <s v="No"/>
    <s v="Yes"/>
    <s v="DSL"/>
    <n v="11"/>
    <s v="Yes"/>
    <s v="No"/>
    <s v="Yes"/>
    <s v="No"/>
    <s v="Yes"/>
    <s v="Yes"/>
    <s v="Yes"/>
    <s v="Yes"/>
    <s v="One Year"/>
    <s v="Yes"/>
    <s v="Bank Withdrawal"/>
    <n v="54.4"/>
    <n v="3723.65"/>
    <n v="25.62"/>
    <n v="0"/>
    <n v="0"/>
    <n v="3698.03"/>
    <s v="Stayed"/>
    <s v="No Churn"/>
    <s v="Not Applicable"/>
  </r>
  <r>
    <x v="757"/>
    <s v="Female"/>
    <n v="62"/>
    <s v="Yes"/>
    <n v="3"/>
    <s v="Berkeley"/>
    <n v="94709"/>
    <s v="Central"/>
    <n v="37.878554000000001"/>
    <s v="West"/>
    <n v="-122.26609000000001"/>
    <n v="9"/>
    <x v="1"/>
    <n v="1"/>
    <s v="None"/>
    <s v="Yes"/>
    <n v="30.09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350000000000001"/>
    <n v="20.350000000000001"/>
    <n v="0"/>
    <n v="0"/>
    <n v="30.09"/>
    <n v="50.44"/>
    <s v="Joined"/>
    <s v="No Churn"/>
    <s v="Not Applicable"/>
  </r>
  <r>
    <x v="758"/>
    <s v="Male"/>
    <n v="27"/>
    <s v="Yes"/>
    <n v="0"/>
    <s v="Twain Harte"/>
    <n v="95383"/>
    <s v="North"/>
    <n v="38.107441000000001"/>
    <s v="Central-East"/>
    <n v="-120.230625"/>
    <n v="1"/>
    <x v="0"/>
    <n v="17"/>
    <s v="None"/>
    <s v="No"/>
    <n v="0"/>
    <s v="No"/>
    <s v="Yes"/>
    <s v="DSL"/>
    <n v="52"/>
    <s v="No"/>
    <s v="Yes"/>
    <s v="No"/>
    <s v="No"/>
    <s v="Yes"/>
    <s v="Yes"/>
    <s v="Yes"/>
    <s v="Yes"/>
    <s v="Month-to-Month"/>
    <s v="Yes"/>
    <s v="Credit Card"/>
    <n v="49.8"/>
    <n v="836.35"/>
    <n v="0"/>
    <n v="0"/>
    <n v="0"/>
    <n v="836.35"/>
    <s v="Stayed"/>
    <s v="No Churn"/>
    <s v="Not Applicable"/>
  </r>
  <r>
    <x v="759"/>
    <s v="Female"/>
    <n v="60"/>
    <s v="Yes"/>
    <n v="0"/>
    <s v="Berkeley"/>
    <n v="94702"/>
    <s v="Central"/>
    <n v="37.866008999999998"/>
    <s v="West"/>
    <n v="-122.28622799999999"/>
    <n v="1"/>
    <x v="0"/>
    <n v="15"/>
    <s v="None"/>
    <s v="Yes"/>
    <n v="31.13"/>
    <s v="Yes"/>
    <s v="Yes"/>
    <s v="DSL"/>
    <n v="5"/>
    <s v="No"/>
    <s v="No"/>
    <s v="No"/>
    <s v="No"/>
    <s v="No"/>
    <s v="No"/>
    <s v="No"/>
    <s v="Yes"/>
    <s v="Month-to-Month"/>
    <s v="Yes"/>
    <s v="Bank Withdrawal"/>
    <n v="51.1"/>
    <n v="711.15"/>
    <n v="0"/>
    <n v="0"/>
    <n v="466.95"/>
    <n v="1178.0999999999999"/>
    <s v="Stayed"/>
    <s v="No Churn"/>
    <s v="Not Applicable"/>
  </r>
  <r>
    <x v="760"/>
    <s v="Male"/>
    <n v="52"/>
    <s v="Yes"/>
    <n v="2"/>
    <s v="Richgrove"/>
    <n v="93261"/>
    <s v="Central"/>
    <n v="35.809921000000003"/>
    <s v="Central-East"/>
    <n v="-119.127437"/>
    <n v="2"/>
    <x v="3"/>
    <n v="28"/>
    <s v="None"/>
    <s v="Yes"/>
    <n v="9.31"/>
    <s v="Yes"/>
    <s v="Yes"/>
    <s v="DSL"/>
    <n v="19"/>
    <s v="No"/>
    <s v="Yes"/>
    <s v="No"/>
    <s v="No"/>
    <s v="No"/>
    <s v="Yes"/>
    <s v="Yes"/>
    <s v="Yes"/>
    <s v="Month-to-Month"/>
    <s v="No"/>
    <s v="Bank Withdrawal"/>
    <n v="64.400000000000006"/>
    <n v="1802.15"/>
    <n v="0"/>
    <n v="0"/>
    <n v="260.68"/>
    <n v="2062.83"/>
    <s v="Stayed"/>
    <s v="No Churn"/>
    <s v="Not Applicable"/>
  </r>
  <r>
    <x v="761"/>
    <s v="Male"/>
    <n v="67"/>
    <s v="Yes"/>
    <n v="0"/>
    <s v="Klamath River"/>
    <n v="96050"/>
    <s v="North"/>
    <n v="41.816595"/>
    <s v="West"/>
    <n v="-122.94828699999999"/>
    <n v="8"/>
    <x v="3"/>
    <n v="28"/>
    <s v="Offer C"/>
    <s v="Yes"/>
    <n v="24.35"/>
    <s v="Yes"/>
    <s v="Yes"/>
    <s v="Fiber Optic"/>
    <n v="15"/>
    <s v="No"/>
    <s v="Yes"/>
    <s v="No"/>
    <s v="Yes"/>
    <s v="Yes"/>
    <s v="Yes"/>
    <s v="Yes"/>
    <s v="Yes"/>
    <s v="Month-to-Month"/>
    <s v="Yes"/>
    <s v="Bank Withdrawal"/>
    <n v="105.8"/>
    <n v="2998"/>
    <n v="0"/>
    <n v="0"/>
    <n v="681.8"/>
    <n v="3679.8"/>
    <s v="Stayed"/>
    <s v="No Churn"/>
    <s v="Not Applicable"/>
  </r>
  <r>
    <x v="762"/>
    <s v="Male"/>
    <n v="21"/>
    <s v="Yes"/>
    <n v="1"/>
    <s v="Oakley"/>
    <n v="94561"/>
    <s v="Central"/>
    <n v="37.999406"/>
    <s v="Central-East"/>
    <n v="-121.686241"/>
    <n v="9"/>
    <x v="3"/>
    <n v="40"/>
    <s v="Offer B"/>
    <s v="Yes"/>
    <n v="22.96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00000000000001"/>
    <n v="808.95"/>
    <n v="0"/>
    <n v="0"/>
    <n v="918.4"/>
    <n v="1727.35"/>
    <s v="Stayed"/>
    <s v="No Churn"/>
    <s v="Not Applicable"/>
  </r>
  <r>
    <x v="763"/>
    <s v="Female"/>
    <n v="46"/>
    <s v="No"/>
    <n v="0"/>
    <s v="Campbell"/>
    <n v="95008"/>
    <s v="Central"/>
    <n v="37.279688999999998"/>
    <s v="West"/>
    <n v="-121.954567"/>
    <n v="0"/>
    <x v="2"/>
    <n v="63"/>
    <s v="None"/>
    <s v="Yes"/>
    <n v="5.17"/>
    <s v="Yes"/>
    <s v="Yes"/>
    <s v="Fiber Optic"/>
    <n v="16"/>
    <s v="Yes"/>
    <s v="Yes"/>
    <s v="Yes"/>
    <s v="No"/>
    <s v="Yes"/>
    <s v="Yes"/>
    <s v="Yes"/>
    <s v="Yes"/>
    <s v="Month-to-Month"/>
    <s v="No"/>
    <s v="Credit Card"/>
    <n v="108.25"/>
    <n v="6780.1"/>
    <n v="0"/>
    <n v="0"/>
    <n v="325.70999999999998"/>
    <n v="7105.81"/>
    <s v="Stayed"/>
    <s v="No Churn"/>
    <s v="Not Applicable"/>
  </r>
  <r>
    <x v="764"/>
    <s v="Female"/>
    <n v="67"/>
    <s v="No"/>
    <n v="0"/>
    <s v="Grimes"/>
    <n v="95950"/>
    <s v="North"/>
    <n v="39.033057999999997"/>
    <s v="West"/>
    <n v="-121.895718"/>
    <n v="0"/>
    <x v="0"/>
    <n v="15"/>
    <s v="Offer D"/>
    <s v="Yes"/>
    <n v="4.28"/>
    <s v="Yes"/>
    <s v="Yes"/>
    <s v="Fiber Optic"/>
    <n v="6"/>
    <s v="No"/>
    <s v="Yes"/>
    <s v="No"/>
    <s v="No"/>
    <s v="No"/>
    <s v="Yes"/>
    <s v="No"/>
    <s v="Yes"/>
    <s v="Month-to-Month"/>
    <s v="No"/>
    <s v="Bank Withdrawal"/>
    <n v="89.85"/>
    <n v="1424.95"/>
    <n v="0"/>
    <n v="0"/>
    <n v="64.2"/>
    <n v="1489.15"/>
    <s v="Churned"/>
    <s v="Dissatisfaction"/>
    <s v="Service dissatisfaction"/>
  </r>
  <r>
    <x v="765"/>
    <s v="Female"/>
    <n v="59"/>
    <s v="Yes"/>
    <n v="0"/>
    <s v="Winnetka"/>
    <n v="91306"/>
    <s v="Central"/>
    <n v="34.209532000000003"/>
    <s v="Central-East"/>
    <n v="-118.577563"/>
    <n v="3"/>
    <x v="0"/>
    <n v="14"/>
    <s v="None"/>
    <s v="Yes"/>
    <n v="5.63"/>
    <s v="No"/>
    <s v="Yes"/>
    <s v="Fiber Optic"/>
    <n v="23"/>
    <s v="Yes"/>
    <s v="Yes"/>
    <s v="No"/>
    <s v="Yes"/>
    <s v="Yes"/>
    <s v="Yes"/>
    <s v="Yes"/>
    <s v="Yes"/>
    <s v="One Year"/>
    <s v="No"/>
    <s v="Credit Card"/>
    <n v="105.95"/>
    <n v="1348.9"/>
    <n v="0"/>
    <n v="0"/>
    <n v="78.819999999999993"/>
    <n v="1427.72"/>
    <s v="Churned"/>
    <s v="Competitor"/>
    <s v="Competitor offered higher download speeds"/>
  </r>
  <r>
    <x v="766"/>
    <s v="Male"/>
    <n v="43"/>
    <s v="No"/>
    <n v="2"/>
    <s v="San Jacinto"/>
    <n v="92582"/>
    <s v="South"/>
    <n v="33.806708"/>
    <s v="East"/>
    <n v="-117.02007"/>
    <n v="0"/>
    <x v="2"/>
    <n v="54"/>
    <s v="None"/>
    <s v="Yes"/>
    <n v="6.7"/>
    <s v="Yes"/>
    <s v="Yes"/>
    <s v="Cable"/>
    <n v="16"/>
    <s v="No"/>
    <s v="Yes"/>
    <s v="No"/>
    <s v="No"/>
    <s v="No"/>
    <s v="No"/>
    <s v="No"/>
    <s v="Yes"/>
    <s v="Month-to-Month"/>
    <s v="Yes"/>
    <s v="Credit Card"/>
    <n v="55"/>
    <n v="3092.65"/>
    <n v="0"/>
    <n v="0"/>
    <n v="361.8"/>
    <n v="3454.45"/>
    <s v="Churned"/>
    <s v="Other"/>
    <s v="Don't know"/>
  </r>
  <r>
    <x v="767"/>
    <s v="Male"/>
    <n v="38"/>
    <s v="No"/>
    <n v="0"/>
    <s v="Porter Ranch"/>
    <n v="91326"/>
    <s v="Central"/>
    <n v="34.281911000000001"/>
    <s v="Central-East"/>
    <n v="-118.556218"/>
    <n v="0"/>
    <x v="3"/>
    <n v="39"/>
    <s v="None"/>
    <s v="Yes"/>
    <n v="37.94"/>
    <s v="No"/>
    <s v="Yes"/>
    <s v="Fiber Optic"/>
    <n v="19"/>
    <s v="Yes"/>
    <s v="No"/>
    <s v="Yes"/>
    <s v="No"/>
    <s v="Yes"/>
    <s v="Yes"/>
    <s v="Yes"/>
    <s v="Yes"/>
    <s v="Two Year"/>
    <s v="Yes"/>
    <s v="Bank Withdrawal"/>
    <n v="100.45"/>
    <n v="3801.7"/>
    <n v="0"/>
    <n v="0"/>
    <n v="1479.66"/>
    <n v="5281.36"/>
    <s v="Stayed"/>
    <s v="No Churn"/>
    <s v="Not Applicable"/>
  </r>
  <r>
    <x v="768"/>
    <s v="Female"/>
    <n v="29"/>
    <s v="Yes"/>
    <n v="3"/>
    <s v="Kingsburg"/>
    <n v="93631"/>
    <s v="Central"/>
    <n v="36.478239000000002"/>
    <s v="Central-East"/>
    <n v="-119.52137"/>
    <n v="5"/>
    <x v="3"/>
    <n v="48"/>
    <s v="None"/>
    <s v="No"/>
    <n v="0"/>
    <s v="No"/>
    <s v="Yes"/>
    <s v="DSL"/>
    <n v="52"/>
    <s v="Yes"/>
    <s v="Yes"/>
    <s v="No"/>
    <s v="Yes"/>
    <s v="No"/>
    <s v="No"/>
    <s v="No"/>
    <s v="No"/>
    <s v="Two Year"/>
    <s v="No"/>
    <s v="Credit Card"/>
    <n v="39.4"/>
    <n v="1978.65"/>
    <n v="0"/>
    <n v="130"/>
    <n v="0"/>
    <n v="2108.65"/>
    <s v="Stayed"/>
    <s v="No Churn"/>
    <s v="Not Applicable"/>
  </r>
  <r>
    <x v="769"/>
    <s v="Female"/>
    <n v="36"/>
    <s v="No"/>
    <n v="0"/>
    <s v="Los Angeles"/>
    <n v="90056"/>
    <s v="South"/>
    <n v="33.987945000000003"/>
    <s v="Central-East"/>
    <n v="-118.370442"/>
    <n v="0"/>
    <x v="0"/>
    <n v="16"/>
    <s v="Offer D"/>
    <s v="Yes"/>
    <n v="6.86"/>
    <s v="No"/>
    <s v="Yes"/>
    <s v="DSL"/>
    <n v="8"/>
    <s v="No"/>
    <s v="Yes"/>
    <s v="No"/>
    <s v="Yes"/>
    <s v="No"/>
    <s v="No"/>
    <s v="No"/>
    <s v="No"/>
    <s v="Month-to-Month"/>
    <s v="Yes"/>
    <s v="Credit Card"/>
    <n v="53.9"/>
    <n v="834.15"/>
    <n v="0"/>
    <n v="40"/>
    <n v="109.76"/>
    <n v="983.91"/>
    <s v="Churned"/>
    <s v="Other"/>
    <s v="Don't know"/>
  </r>
  <r>
    <x v="770"/>
    <s v="Female"/>
    <n v="39"/>
    <s v="No"/>
    <n v="3"/>
    <s v="Bakersfield"/>
    <n v="93309"/>
    <s v="Central"/>
    <n v="35.342891000000002"/>
    <s v="Central-East"/>
    <n v="-119.064803"/>
    <n v="0"/>
    <x v="3"/>
    <n v="44"/>
    <s v="Offer B"/>
    <s v="Yes"/>
    <n v="5.07"/>
    <s v="Yes"/>
    <s v="Yes"/>
    <s v="DSL"/>
    <n v="26"/>
    <s v="No"/>
    <s v="Yes"/>
    <s v="No"/>
    <s v="No"/>
    <s v="Yes"/>
    <s v="Yes"/>
    <s v="Yes"/>
    <s v="Yes"/>
    <s v="One Year"/>
    <s v="Yes"/>
    <s v="Credit Card"/>
    <n v="77.55"/>
    <n v="3471.1"/>
    <n v="0"/>
    <n v="0"/>
    <n v="223.08"/>
    <n v="3694.18"/>
    <s v="Stayed"/>
    <s v="No Churn"/>
    <s v="Not Applicable"/>
  </r>
  <r>
    <x v="771"/>
    <s v="Male"/>
    <n v="64"/>
    <s v="Yes"/>
    <n v="2"/>
    <s v="Ocotillo"/>
    <n v="92259"/>
    <s v="South"/>
    <n v="32.698963999999997"/>
    <s v="East"/>
    <n v="-115.886656"/>
    <n v="1"/>
    <x v="1"/>
    <n v="1"/>
    <s v="None"/>
    <s v="Yes"/>
    <n v="37.68"/>
    <s v="No"/>
    <s v="Yes"/>
    <s v="Fiber Optic"/>
    <n v="26"/>
    <s v="No"/>
    <s v="No"/>
    <s v="No"/>
    <s v="No"/>
    <s v="No"/>
    <s v="No"/>
    <s v="No"/>
    <s v="Yes"/>
    <s v="Month-to-Month"/>
    <s v="Yes"/>
    <s v="Credit Card"/>
    <n v="70.650000000000006"/>
    <n v="70.650000000000006"/>
    <n v="0"/>
    <n v="0"/>
    <n v="37.68"/>
    <n v="108.33"/>
    <s v="Churned"/>
    <s v="Competitor"/>
    <s v="Competitor had better devices"/>
  </r>
  <r>
    <x v="772"/>
    <s v="Male"/>
    <n v="36"/>
    <s v="Yes"/>
    <n v="0"/>
    <s v="Los Angeles"/>
    <n v="90032"/>
    <s v="Central"/>
    <n v="34.078820999999998"/>
    <s v="Central-East"/>
    <n v="-118.177576"/>
    <n v="7"/>
    <x v="2"/>
    <n v="69"/>
    <s v="Offer A"/>
    <s v="Yes"/>
    <n v="14.18"/>
    <s v="No"/>
    <s v="Yes"/>
    <s v="DSL"/>
    <n v="16"/>
    <s v="Yes"/>
    <s v="Yes"/>
    <s v="No"/>
    <s v="No"/>
    <s v="No"/>
    <s v="No"/>
    <s v="No"/>
    <s v="Yes"/>
    <s v="One Year"/>
    <s v="Yes"/>
    <s v="Credit Card"/>
    <n v="53.65"/>
    <n v="3804.4"/>
    <n v="0"/>
    <n v="0"/>
    <n v="978.42"/>
    <n v="4782.82"/>
    <s v="Stayed"/>
    <s v="No Churn"/>
    <s v="Not Applicable"/>
  </r>
  <r>
    <x v="773"/>
    <s v="Female"/>
    <n v="78"/>
    <s v="No"/>
    <n v="0"/>
    <s v="Los Angeles"/>
    <n v="90040"/>
    <s v="South"/>
    <n v="33.994523999999998"/>
    <s v="Central-East"/>
    <n v="-118.149953"/>
    <n v="0"/>
    <x v="2"/>
    <n v="49"/>
    <s v="None"/>
    <s v="Yes"/>
    <n v="35.65"/>
    <s v="No"/>
    <s v="Yes"/>
    <s v="DSL"/>
    <n v="3"/>
    <s v="No"/>
    <s v="No"/>
    <s v="No"/>
    <s v="No"/>
    <s v="No"/>
    <s v="No"/>
    <s v="No"/>
    <s v="Yes"/>
    <s v="Two Year"/>
    <s v="No"/>
    <s v="Credit Card"/>
    <n v="43.8"/>
    <n v="2106.0500000000002"/>
    <n v="20.45"/>
    <n v="0"/>
    <n v="1746.85"/>
    <n v="3832.45"/>
    <s v="Stayed"/>
    <s v="No Churn"/>
    <s v="Not Applicable"/>
  </r>
  <r>
    <x v="774"/>
    <s v="Female"/>
    <n v="58"/>
    <s v="No"/>
    <n v="0"/>
    <s v="San Lorenzo"/>
    <n v="94580"/>
    <s v="Central"/>
    <n v="37.676248999999999"/>
    <s v="West"/>
    <n v="-122.13241499999999"/>
    <n v="0"/>
    <x v="0"/>
    <n v="24"/>
    <s v="Offer C"/>
    <s v="Yes"/>
    <n v="42.66"/>
    <s v="Yes"/>
    <s v="No"/>
    <s v="No Internet"/>
    <n v="0"/>
    <s v="No"/>
    <s v="No"/>
    <s v="No"/>
    <s v="No"/>
    <s v="No"/>
    <s v="No"/>
    <s v="No"/>
    <s v="No"/>
    <s v="One Year"/>
    <s v="No"/>
    <s v="Bank Withdrawal"/>
    <n v="24.6"/>
    <n v="605.25"/>
    <n v="0"/>
    <n v="0"/>
    <n v="1023.84"/>
    <n v="1629.09"/>
    <s v="Stayed"/>
    <s v="No Churn"/>
    <s v="Not Applicable"/>
  </r>
  <r>
    <x v="775"/>
    <s v="Male"/>
    <n v="66"/>
    <s v="Yes"/>
    <n v="0"/>
    <s v="Sunset Beach"/>
    <n v="90742"/>
    <s v="South"/>
    <n v="33.719220999999997"/>
    <s v="Central-East"/>
    <n v="-118.07359599999999"/>
    <n v="7"/>
    <x v="2"/>
    <n v="71"/>
    <s v="Offer A"/>
    <s v="Yes"/>
    <n v="30.72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3.95"/>
    <n v="1756.2"/>
    <n v="0"/>
    <n v="0"/>
    <n v="2181.12"/>
    <n v="3937.32"/>
    <s v="Stayed"/>
    <s v="No Churn"/>
    <s v="Not Applicable"/>
  </r>
  <r>
    <x v="776"/>
    <s v="Male"/>
    <n v="41"/>
    <s v="Yes"/>
    <n v="1"/>
    <s v="Hood"/>
    <n v="95639"/>
    <s v="North"/>
    <n v="38.375324999999997"/>
    <s v="Central-East"/>
    <n v="-121.507935"/>
    <n v="4"/>
    <x v="2"/>
    <n v="61"/>
    <s v="Offer B"/>
    <s v="Yes"/>
    <n v="41.57"/>
    <s v="No"/>
    <s v="Yes"/>
    <s v="Fiber Optic"/>
    <n v="21"/>
    <s v="No"/>
    <s v="Yes"/>
    <s v="No"/>
    <s v="Yes"/>
    <s v="Yes"/>
    <s v="Yes"/>
    <s v="Yes"/>
    <s v="Yes"/>
    <s v="One Year"/>
    <s v="Yes"/>
    <s v="Bank Withdrawal"/>
    <n v="98.45"/>
    <n v="6145.2"/>
    <n v="0"/>
    <n v="0"/>
    <n v="2535.77"/>
    <n v="8680.9699999999993"/>
    <s v="Stayed"/>
    <s v="No Churn"/>
    <s v="Not Applicable"/>
  </r>
  <r>
    <x v="777"/>
    <s v="Female"/>
    <n v="38"/>
    <s v="No"/>
    <n v="0"/>
    <s v="Palmdale"/>
    <n v="93552"/>
    <s v="Central"/>
    <n v="34.557710999999998"/>
    <s v="Central-East"/>
    <n v="-118.02944100000001"/>
    <n v="0"/>
    <x v="0"/>
    <n v="18"/>
    <s v="Offer D"/>
    <s v="Yes"/>
    <n v="18.8"/>
    <s v="No"/>
    <s v="No"/>
    <s v="No Internet"/>
    <n v="0"/>
    <s v="No"/>
    <s v="No"/>
    <s v="No"/>
    <s v="No"/>
    <s v="No"/>
    <s v="No"/>
    <s v="No"/>
    <s v="No"/>
    <s v="One Year"/>
    <s v="No"/>
    <s v="Mailed Check"/>
    <n v="20.100000000000001"/>
    <n v="407.05"/>
    <n v="0"/>
    <n v="0"/>
    <n v="338.4"/>
    <n v="745.45"/>
    <s v="Stayed"/>
    <s v="No Churn"/>
    <s v="Not Applicable"/>
  </r>
  <r>
    <x v="778"/>
    <s v="Male"/>
    <n v="32"/>
    <s v="Yes"/>
    <n v="0"/>
    <s v="Fresno"/>
    <n v="93725"/>
    <s v="Central"/>
    <n v="36.623632000000001"/>
    <s v="Central-East"/>
    <n v="-119.741322"/>
    <n v="1"/>
    <x v="3"/>
    <n v="27"/>
    <s v="Offer C"/>
    <s v="Yes"/>
    <n v="41.48"/>
    <s v="No"/>
    <s v="Yes"/>
    <s v="DSL"/>
    <n v="15"/>
    <s v="No"/>
    <s v="Yes"/>
    <s v="No"/>
    <s v="Yes"/>
    <s v="No"/>
    <s v="No"/>
    <s v="No"/>
    <s v="Yes"/>
    <s v="Month-to-Month"/>
    <s v="Yes"/>
    <s v="Bank Withdrawal"/>
    <n v="53.8"/>
    <n v="1389.85"/>
    <n v="0"/>
    <n v="0"/>
    <n v="1119.96"/>
    <n v="2509.81"/>
    <s v="Stayed"/>
    <s v="No Churn"/>
    <s v="Not Applicable"/>
  </r>
  <r>
    <x v="779"/>
    <s v="Female"/>
    <n v="48"/>
    <s v="Yes"/>
    <n v="3"/>
    <s v="Byron"/>
    <n v="94514"/>
    <s v="Central"/>
    <n v="37.83323"/>
    <s v="Central-East"/>
    <n v="-121.601461"/>
    <n v="3"/>
    <x v="2"/>
    <n v="64"/>
    <s v="Offer B"/>
    <s v="Yes"/>
    <n v="39.369999999999997"/>
    <s v="Yes"/>
    <s v="Yes"/>
    <s v="Fiber Optic"/>
    <n v="53"/>
    <s v="No"/>
    <s v="Yes"/>
    <s v="Yes"/>
    <s v="Yes"/>
    <s v="Yes"/>
    <s v="Yes"/>
    <s v="Yes"/>
    <s v="Yes"/>
    <s v="One Year"/>
    <s v="Yes"/>
    <s v="Bank Withdrawal"/>
    <n v="111.45"/>
    <n v="7266.95"/>
    <n v="0"/>
    <n v="0"/>
    <n v="2519.6799999999998"/>
    <n v="9786.6299999999992"/>
    <s v="Stayed"/>
    <s v="No Churn"/>
    <s v="Not Applicable"/>
  </r>
  <r>
    <x v="780"/>
    <s v="Female"/>
    <n v="47"/>
    <s v="No"/>
    <n v="0"/>
    <s v="Moreno Valley"/>
    <n v="92551"/>
    <s v="South"/>
    <n v="33.882739999999998"/>
    <s v="East"/>
    <n v="-117.224878"/>
    <n v="0"/>
    <x v="1"/>
    <n v="1"/>
    <s v="None"/>
    <s v="Yes"/>
    <n v="16.4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850000000000001"/>
    <n v="19.850000000000001"/>
    <n v="0"/>
    <n v="0"/>
    <n v="16.47"/>
    <n v="36.32"/>
    <s v="Joined"/>
    <s v="No Churn"/>
    <s v="Not Applicable"/>
  </r>
  <r>
    <x v="781"/>
    <s v="Female"/>
    <n v="53"/>
    <s v="Yes"/>
    <n v="0"/>
    <s v="Winchester"/>
    <n v="92596"/>
    <s v="South"/>
    <n v="33.657432999999997"/>
    <s v="East"/>
    <n v="-117.04254"/>
    <n v="9"/>
    <x v="2"/>
    <n v="50"/>
    <s v="Offer B"/>
    <s v="Yes"/>
    <n v="46.49"/>
    <s v="Yes"/>
    <s v="Yes"/>
    <s v="DSL"/>
    <n v="11"/>
    <s v="No"/>
    <s v="Yes"/>
    <s v="Yes"/>
    <s v="Yes"/>
    <s v="Yes"/>
    <s v="Yes"/>
    <s v="Yes"/>
    <s v="Yes"/>
    <s v="One Year"/>
    <s v="Yes"/>
    <s v="Credit Card"/>
    <n v="84.15"/>
    <n v="4164.3999999999996"/>
    <n v="0"/>
    <n v="0"/>
    <n v="2324.5"/>
    <n v="6488.9"/>
    <s v="Stayed"/>
    <s v="No Churn"/>
    <s v="Not Applicable"/>
  </r>
  <r>
    <x v="782"/>
    <s v="Female"/>
    <n v="53"/>
    <s v="Yes"/>
    <n v="0"/>
    <s v="Coachella"/>
    <n v="92236"/>
    <s v="South"/>
    <n v="33.680031"/>
    <s v="East"/>
    <n v="-116.171678"/>
    <n v="7"/>
    <x v="3"/>
    <n v="30"/>
    <s v="None"/>
    <s v="Yes"/>
    <n v="17.329999999999998"/>
    <s v="No"/>
    <s v="Yes"/>
    <s v="DSL"/>
    <n v="13"/>
    <s v="No"/>
    <s v="Yes"/>
    <s v="Yes"/>
    <s v="Yes"/>
    <s v="No"/>
    <s v="Yes"/>
    <s v="Yes"/>
    <s v="Yes"/>
    <s v="One Year"/>
    <s v="No"/>
    <s v="Bank Withdrawal"/>
    <n v="70.25"/>
    <n v="2198.9"/>
    <n v="0"/>
    <n v="0"/>
    <n v="519.9"/>
    <n v="2718.8"/>
    <s v="Stayed"/>
    <s v="No Churn"/>
    <s v="Not Applicable"/>
  </r>
  <r>
    <x v="783"/>
    <s v="Male"/>
    <n v="33"/>
    <s v="No"/>
    <n v="0"/>
    <s v="Vallecito"/>
    <n v="95251"/>
    <s v="North"/>
    <n v="38.055562000000002"/>
    <s v="Central-East"/>
    <n v="-120.456298"/>
    <n v="0"/>
    <x v="2"/>
    <n v="57"/>
    <s v="None"/>
    <s v="No"/>
    <n v="0"/>
    <s v="No"/>
    <s v="Yes"/>
    <s v="DSL"/>
    <n v="28"/>
    <s v="No"/>
    <s v="No"/>
    <s v="Yes"/>
    <s v="Yes"/>
    <s v="Yes"/>
    <s v="Yes"/>
    <s v="Yes"/>
    <s v="No"/>
    <s v="Two Year"/>
    <s v="No"/>
    <s v="Credit Card"/>
    <n v="53.35"/>
    <n v="3090.05"/>
    <n v="0"/>
    <n v="100"/>
    <n v="0"/>
    <n v="3190.05"/>
    <s v="Stayed"/>
    <s v="No Churn"/>
    <s v="Not Applicable"/>
  </r>
  <r>
    <x v="784"/>
    <s v="Female"/>
    <n v="64"/>
    <s v="No"/>
    <n v="0"/>
    <s v="Farmersville"/>
    <n v="93223"/>
    <s v="Central"/>
    <n v="36.298780000000001"/>
    <s v="Central-East"/>
    <n v="-119.20102799999999"/>
    <n v="0"/>
    <x v="0"/>
    <n v="17"/>
    <s v="Offer D"/>
    <s v="Yes"/>
    <n v="9.84"/>
    <s v="Yes"/>
    <s v="No"/>
    <s v="No Internet"/>
    <n v="0"/>
    <s v="No"/>
    <s v="No"/>
    <s v="No"/>
    <s v="No"/>
    <s v="No"/>
    <s v="No"/>
    <s v="No"/>
    <s v="No"/>
    <s v="Month-to-Month"/>
    <s v="No"/>
    <s v="Credit Card"/>
    <n v="24.8"/>
    <n v="475.25"/>
    <n v="37.06"/>
    <n v="0"/>
    <n v="167.28"/>
    <n v="605.47"/>
    <s v="Stayed"/>
    <s v="No Churn"/>
    <s v="Not Applicable"/>
  </r>
  <r>
    <x v="785"/>
    <s v="Female"/>
    <n v="36"/>
    <s v="No"/>
    <n v="0"/>
    <s v="San Diego"/>
    <n v="92107"/>
    <s v="South"/>
    <n v="32.741852000000002"/>
    <s v="East"/>
    <n v="-117.243453"/>
    <n v="0"/>
    <x v="2"/>
    <n v="51"/>
    <s v="Offer B"/>
    <s v="Yes"/>
    <n v="14.37"/>
    <s v="No"/>
    <s v="Yes"/>
    <s v="Fiber Optic"/>
    <n v="7"/>
    <s v="No"/>
    <s v="No"/>
    <s v="No"/>
    <s v="No"/>
    <s v="Yes"/>
    <s v="Yes"/>
    <s v="Yes"/>
    <s v="Yes"/>
    <s v="One Year"/>
    <s v="No"/>
    <s v="Credit Card"/>
    <n v="87.55"/>
    <n v="4475.8999999999996"/>
    <n v="0"/>
    <n v="0"/>
    <n v="732.87"/>
    <n v="5208.7700000000004"/>
    <s v="Stayed"/>
    <s v="No Churn"/>
    <s v="Not Applicable"/>
  </r>
  <r>
    <x v="786"/>
    <s v="Male"/>
    <n v="64"/>
    <s v="No"/>
    <n v="0"/>
    <s v="Chico"/>
    <n v="95926"/>
    <s v="North"/>
    <n v="39.745711999999997"/>
    <s v="West"/>
    <n v="-121.84332999999999"/>
    <n v="0"/>
    <x v="1"/>
    <n v="2"/>
    <s v="None"/>
    <s v="No"/>
    <n v="0"/>
    <s v="No"/>
    <s v="Yes"/>
    <s v="Cable"/>
    <n v="11"/>
    <s v="No"/>
    <s v="No"/>
    <s v="No"/>
    <s v="Yes"/>
    <s v="No"/>
    <s v="No"/>
    <s v="No"/>
    <s v="Yes"/>
    <s v="Month-to-Month"/>
    <s v="No"/>
    <s v="Bank Withdrawal"/>
    <n v="29.85"/>
    <n v="75.599999999999994"/>
    <n v="0"/>
    <n v="0"/>
    <n v="0"/>
    <n v="75.599999999999994"/>
    <s v="Churned"/>
    <s v="Other"/>
    <s v="Don't know"/>
  </r>
  <r>
    <x v="787"/>
    <s v="Female"/>
    <n v="39"/>
    <s v="No"/>
    <n v="0"/>
    <s v="Boulder Creek"/>
    <n v="95006"/>
    <s v="Central"/>
    <n v="37.171726999999997"/>
    <s v="West"/>
    <n v="-122.142961"/>
    <n v="0"/>
    <x v="1"/>
    <n v="2"/>
    <s v="None"/>
    <s v="Yes"/>
    <n v="14.07"/>
    <s v="Yes"/>
    <s v="Yes"/>
    <s v="Fiber Optic"/>
    <n v="6"/>
    <s v="No"/>
    <s v="No"/>
    <s v="No"/>
    <s v="No"/>
    <s v="No"/>
    <s v="Yes"/>
    <s v="Yes"/>
    <s v="Yes"/>
    <s v="Month-to-Month"/>
    <s v="Yes"/>
    <s v="Bank Withdrawal"/>
    <n v="85.7"/>
    <n v="169.8"/>
    <n v="0"/>
    <n v="0"/>
    <n v="28.14"/>
    <n v="197.94"/>
    <s v="Churned"/>
    <s v="Attitude"/>
    <s v="Attitude of service provider"/>
  </r>
  <r>
    <x v="788"/>
    <s v="Female"/>
    <n v="35"/>
    <s v="Yes"/>
    <n v="3"/>
    <s v="Oregon House"/>
    <n v="95962"/>
    <s v="North"/>
    <n v="39.342587000000002"/>
    <s v="Central-East"/>
    <n v="-121.249833"/>
    <n v="1"/>
    <x v="2"/>
    <n v="60"/>
    <s v="Offer B"/>
    <s v="Yes"/>
    <n v="48.04"/>
    <s v="Yes"/>
    <s v="Yes"/>
    <s v="Fiber Optic"/>
    <n v="76"/>
    <s v="Yes"/>
    <s v="Yes"/>
    <s v="No"/>
    <s v="No"/>
    <s v="Yes"/>
    <s v="No"/>
    <s v="No"/>
    <s v="Yes"/>
    <s v="One Year"/>
    <s v="No"/>
    <s v="Bank Withdrawal"/>
    <n v="94.15"/>
    <n v="5811.8"/>
    <n v="0"/>
    <n v="0"/>
    <n v="2882.4"/>
    <n v="8694.2000000000007"/>
    <s v="Stayed"/>
    <s v="No Churn"/>
    <s v="Not Applicable"/>
  </r>
  <r>
    <x v="789"/>
    <s v="Female"/>
    <n v="59"/>
    <s v="Yes"/>
    <n v="0"/>
    <s v="Brawley"/>
    <n v="92227"/>
    <s v="South"/>
    <n v="33.03933"/>
    <s v="East"/>
    <n v="-115.191857"/>
    <n v="1"/>
    <x v="2"/>
    <n v="67"/>
    <s v="None"/>
    <s v="Yes"/>
    <n v="32.15"/>
    <s v="Yes"/>
    <s v="Yes"/>
    <s v="Fiber Optic"/>
    <n v="28"/>
    <s v="Yes"/>
    <s v="No"/>
    <s v="Yes"/>
    <s v="Yes"/>
    <s v="Yes"/>
    <s v="Yes"/>
    <s v="Yes"/>
    <s v="Yes"/>
    <s v="Two Year"/>
    <s v="Yes"/>
    <s v="Credit Card"/>
    <n v="108.75"/>
    <n v="7156.2"/>
    <n v="0"/>
    <n v="0"/>
    <n v="2154.0500000000002"/>
    <n v="9310.25"/>
    <s v="Churned"/>
    <s v="Competitor"/>
    <s v="Competitor had better devices"/>
  </r>
  <r>
    <x v="790"/>
    <s v="Male"/>
    <n v="62"/>
    <s v="No"/>
    <n v="0"/>
    <s v="Santa Ana"/>
    <n v="92707"/>
    <s v="South"/>
    <n v="33.714829000000002"/>
    <s v="East"/>
    <n v="-117.872941"/>
    <n v="0"/>
    <x v="3"/>
    <n v="33"/>
    <s v="None"/>
    <s v="No"/>
    <n v="0"/>
    <s v="No"/>
    <s v="Yes"/>
    <s v="DSL"/>
    <n v="30"/>
    <s v="No"/>
    <s v="Yes"/>
    <s v="No"/>
    <s v="No"/>
    <s v="Yes"/>
    <s v="No"/>
    <s v="No"/>
    <s v="Yes"/>
    <s v="One Year"/>
    <s v="Yes"/>
    <s v="Bank Withdrawal"/>
    <n v="39.1"/>
    <n v="1309"/>
    <n v="0"/>
    <n v="0"/>
    <n v="0"/>
    <n v="1309"/>
    <s v="Stayed"/>
    <s v="No Churn"/>
    <s v="Not Applicable"/>
  </r>
  <r>
    <x v="791"/>
    <s v="Male"/>
    <n v="55"/>
    <s v="No"/>
    <n v="0"/>
    <s v="San Clemente"/>
    <n v="92672"/>
    <s v="South"/>
    <n v="33.429487999999999"/>
    <s v="East"/>
    <n v="-117.609432"/>
    <n v="0"/>
    <x v="3"/>
    <n v="38"/>
    <s v="Offer C"/>
    <s v="Yes"/>
    <n v="42.24"/>
    <s v="No"/>
    <s v="Yes"/>
    <s v="DSL"/>
    <n v="22"/>
    <s v="Yes"/>
    <s v="Yes"/>
    <s v="No"/>
    <s v="Yes"/>
    <s v="Yes"/>
    <s v="No"/>
    <s v="No"/>
    <s v="Yes"/>
    <s v="One Year"/>
    <s v="No"/>
    <s v="Credit Card"/>
    <n v="70.599999999999994"/>
    <n v="2708.2"/>
    <n v="0"/>
    <n v="0"/>
    <n v="1605.12"/>
    <n v="4313.32"/>
    <s v="Stayed"/>
    <s v="No Churn"/>
    <s v="Not Applicable"/>
  </r>
  <r>
    <x v="792"/>
    <s v="Female"/>
    <n v="57"/>
    <s v="No"/>
    <n v="0"/>
    <s v="Glendale"/>
    <n v="91201"/>
    <s v="Central"/>
    <n v="34.17051"/>
    <s v="Central-East"/>
    <n v="-118.289463"/>
    <n v="0"/>
    <x v="1"/>
    <n v="1"/>
    <s v="None"/>
    <s v="Yes"/>
    <n v="37.619999999999997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75"/>
    <n v="19.75"/>
    <n v="0"/>
    <n v="0"/>
    <n v="37.619999999999997"/>
    <n v="57.37"/>
    <s v="Joined"/>
    <s v="No Churn"/>
    <s v="Not Applicable"/>
  </r>
  <r>
    <x v="793"/>
    <s v="Male"/>
    <n v="59"/>
    <s v="No"/>
    <n v="0"/>
    <s v="Fall River Mills"/>
    <n v="96028"/>
    <s v="North"/>
    <n v="41.017282000000002"/>
    <s v="Central-East"/>
    <n v="-121.46894500000001"/>
    <n v="0"/>
    <x v="1"/>
    <n v="1"/>
    <s v="Offer E"/>
    <s v="Yes"/>
    <n v="30.07"/>
    <s v="Yes"/>
    <s v="Yes"/>
    <s v="Fiber Optic"/>
    <n v="26"/>
    <s v="No"/>
    <s v="No"/>
    <s v="No"/>
    <s v="No"/>
    <s v="No"/>
    <s v="No"/>
    <s v="No"/>
    <s v="Yes"/>
    <s v="Month-to-Month"/>
    <s v="Yes"/>
    <s v="Bank Withdrawal"/>
    <n v="74.95"/>
    <n v="74.95"/>
    <n v="0"/>
    <n v="0"/>
    <n v="30.07"/>
    <n v="105.02"/>
    <s v="Churned"/>
    <s v="Competitor"/>
    <s v="Competitor had better devices"/>
  </r>
  <r>
    <x v="794"/>
    <s v="Female"/>
    <n v="59"/>
    <s v="Yes"/>
    <n v="2"/>
    <s v="South Pasadena"/>
    <n v="91030"/>
    <s v="Central"/>
    <n v="34.110444000000001"/>
    <s v="Central-East"/>
    <n v="-118.15695700000001"/>
    <n v="3"/>
    <x v="0"/>
    <n v="16"/>
    <s v="Offer D"/>
    <s v="Yes"/>
    <n v="45.54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20.399999999999999"/>
    <n v="321.39999999999998"/>
    <n v="0"/>
    <n v="0"/>
    <n v="728.64"/>
    <n v="1050.04"/>
    <s v="Stayed"/>
    <s v="No Churn"/>
    <s v="Not Applicable"/>
  </r>
  <r>
    <x v="795"/>
    <s v="Male"/>
    <n v="66"/>
    <s v="Yes"/>
    <n v="0"/>
    <s v="Fresno"/>
    <n v="93704"/>
    <s v="Central"/>
    <n v="36.799647999999998"/>
    <s v="Central-East"/>
    <n v="-119.801247"/>
    <n v="1"/>
    <x v="2"/>
    <n v="72"/>
    <s v="Offer A"/>
    <s v="Yes"/>
    <n v="18.739999999999998"/>
    <s v="Yes"/>
    <s v="Yes"/>
    <s v="Fiber Optic"/>
    <n v="14"/>
    <s v="No"/>
    <s v="Yes"/>
    <s v="Yes"/>
    <s v="Yes"/>
    <s v="Yes"/>
    <s v="Yes"/>
    <s v="Yes"/>
    <s v="No"/>
    <s v="Two Year"/>
    <s v="Yes"/>
    <s v="Bank Withdrawal"/>
    <n v="109.75"/>
    <n v="7932.5"/>
    <n v="0"/>
    <n v="140"/>
    <n v="1349.28"/>
    <n v="9421.7800000000007"/>
    <s v="Stayed"/>
    <s v="No Churn"/>
    <s v="Not Applicable"/>
  </r>
  <r>
    <x v="796"/>
    <s v="Male"/>
    <n v="61"/>
    <s v="Yes"/>
    <n v="2"/>
    <s v="Shoshone"/>
    <n v="92384"/>
    <s v="Central"/>
    <n v="35.924252000000003"/>
    <s v="East"/>
    <n v="-116.18866800000001"/>
    <n v="4"/>
    <x v="3"/>
    <n v="41"/>
    <s v="Offer B"/>
    <s v="Yes"/>
    <n v="28.55"/>
    <s v="Yes"/>
    <s v="Yes"/>
    <s v="Cable"/>
    <n v="20"/>
    <s v="Yes"/>
    <s v="Yes"/>
    <s v="Yes"/>
    <s v="No"/>
    <s v="Yes"/>
    <s v="No"/>
    <s v="No"/>
    <s v="Yes"/>
    <s v="Month-to-Month"/>
    <s v="Yes"/>
    <s v="Credit Card"/>
    <n v="74.55"/>
    <n v="3023.55"/>
    <n v="0"/>
    <n v="0"/>
    <n v="1170.55"/>
    <n v="4194.1000000000004"/>
    <s v="Stayed"/>
    <s v="No Churn"/>
    <s v="Not Applicable"/>
  </r>
  <r>
    <x v="797"/>
    <s v="Female"/>
    <n v="22"/>
    <s v="Yes"/>
    <n v="2"/>
    <s v="Garberville"/>
    <n v="95542"/>
    <s v="North"/>
    <n v="40.057783999999998"/>
    <s v="West"/>
    <n v="-123.679461"/>
    <n v="4"/>
    <x v="2"/>
    <n v="65"/>
    <s v="Offer B"/>
    <s v="Yes"/>
    <n v="13.25"/>
    <s v="Yes"/>
    <s v="Yes"/>
    <s v="Fiber Optic"/>
    <n v="47"/>
    <s v="Yes"/>
    <s v="No"/>
    <s v="Yes"/>
    <s v="Yes"/>
    <s v="Yes"/>
    <s v="Yes"/>
    <s v="Yes"/>
    <s v="Yes"/>
    <s v="Two Year"/>
    <s v="No"/>
    <s v="Bank Withdrawal"/>
    <n v="109.3"/>
    <n v="7337.55"/>
    <n v="0"/>
    <n v="0"/>
    <n v="861.25"/>
    <n v="8198.7999999999993"/>
    <s v="Stayed"/>
    <s v="No Churn"/>
    <s v="Not Applicable"/>
  </r>
  <r>
    <x v="798"/>
    <s v="Female"/>
    <n v="58"/>
    <s v="Yes"/>
    <n v="1"/>
    <s v="Redwood City"/>
    <n v="94065"/>
    <s v="Central"/>
    <n v="37.527496999999997"/>
    <s v="West"/>
    <n v="-122.230941"/>
    <n v="6"/>
    <x v="2"/>
    <n v="72"/>
    <s v="None"/>
    <s v="Yes"/>
    <n v="17.329999999999998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55"/>
    <n v="1463.45"/>
    <n v="0"/>
    <n v="0"/>
    <n v="1247.76"/>
    <n v="2711.21"/>
    <s v="Stayed"/>
    <s v="No Churn"/>
    <s v="Not Applicable"/>
  </r>
  <r>
    <x v="799"/>
    <s v="Female"/>
    <n v="65"/>
    <s v="Yes"/>
    <n v="0"/>
    <s v="Santa Monica"/>
    <n v="90402"/>
    <s v="Central"/>
    <n v="34.035848999999999"/>
    <s v="Central-East"/>
    <n v="-118.503508"/>
    <n v="7"/>
    <x v="2"/>
    <n v="67"/>
    <s v="None"/>
    <s v="Yes"/>
    <n v="49.94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20.05"/>
    <n v="1263.05"/>
    <n v="43.66"/>
    <n v="0"/>
    <n v="3345.98"/>
    <n v="4565.37"/>
    <s v="Stayed"/>
    <s v="No Churn"/>
    <s v="Not Applicable"/>
  </r>
  <r>
    <x v="800"/>
    <s v="Male"/>
    <n v="45"/>
    <s v="No"/>
    <n v="0"/>
    <s v="Brookdale"/>
    <n v="95007"/>
    <s v="Central"/>
    <n v="37.106901999999998"/>
    <s v="West"/>
    <n v="-122.10000599999999"/>
    <n v="0"/>
    <x v="2"/>
    <n v="49"/>
    <s v="None"/>
    <s v="Yes"/>
    <n v="22.52"/>
    <s v="Yes"/>
    <s v="Yes"/>
    <s v="Fiber Optic"/>
    <n v="25"/>
    <s v="No"/>
    <s v="Yes"/>
    <s v="No"/>
    <s v="Yes"/>
    <s v="Yes"/>
    <s v="Yes"/>
    <s v="Yes"/>
    <s v="No"/>
    <s v="One Year"/>
    <s v="Yes"/>
    <s v="Bank Withdrawal"/>
    <n v="106.65"/>
    <n v="5168.1000000000004"/>
    <n v="0"/>
    <n v="130"/>
    <n v="1103.48"/>
    <n v="6401.58"/>
    <s v="Stayed"/>
    <s v="No Churn"/>
    <s v="Not Applicable"/>
  </r>
  <r>
    <x v="801"/>
    <s v="Male"/>
    <n v="42"/>
    <s v="Yes"/>
    <n v="0"/>
    <s v="Fresno"/>
    <n v="93710"/>
    <s v="Central"/>
    <n v="36.822715000000002"/>
    <s v="Central-East"/>
    <n v="-119.761826"/>
    <n v="1"/>
    <x v="0"/>
    <n v="19"/>
    <s v="Offer D"/>
    <s v="Yes"/>
    <n v="34.049999999999997"/>
    <s v="Yes"/>
    <s v="Yes"/>
    <s v="Fiber Optic"/>
    <n v="20"/>
    <s v="Yes"/>
    <s v="Yes"/>
    <s v="No"/>
    <s v="Yes"/>
    <s v="No"/>
    <s v="No"/>
    <s v="No"/>
    <s v="Yes"/>
    <s v="Month-to-Month"/>
    <s v="Yes"/>
    <s v="Credit Card"/>
    <n v="88.8"/>
    <n v="1672.35"/>
    <n v="0"/>
    <n v="0"/>
    <n v="646.95000000000005"/>
    <n v="2319.3000000000002"/>
    <s v="Stayed"/>
    <s v="No Churn"/>
    <s v="Not Applicable"/>
  </r>
  <r>
    <x v="802"/>
    <s v="Female"/>
    <n v="33"/>
    <s v="Yes"/>
    <n v="0"/>
    <s v="Desert Hot Springs"/>
    <n v="92240"/>
    <s v="South"/>
    <n v="33.948557999999998"/>
    <s v="East"/>
    <n v="-116.516976"/>
    <n v="6"/>
    <x v="2"/>
    <n v="69"/>
    <s v="Offer A"/>
    <s v="Yes"/>
    <n v="34.49"/>
    <s v="Yes"/>
    <s v="Yes"/>
    <s v="Fiber Optic"/>
    <n v="29"/>
    <s v="No"/>
    <s v="Yes"/>
    <s v="Yes"/>
    <s v="No"/>
    <s v="No"/>
    <s v="No"/>
    <s v="No"/>
    <s v="Yes"/>
    <s v="Month-to-Month"/>
    <s v="Yes"/>
    <s v="Bank Withdrawal"/>
    <n v="85.4"/>
    <n v="5869.4"/>
    <n v="0"/>
    <n v="0"/>
    <n v="2379.81"/>
    <n v="8249.2099999999991"/>
    <s v="Stayed"/>
    <s v="No Churn"/>
    <s v="Not Applicable"/>
  </r>
  <r>
    <x v="803"/>
    <s v="Male"/>
    <n v="20"/>
    <s v="Yes"/>
    <n v="0"/>
    <s v="Los Angeles"/>
    <n v="90010"/>
    <s v="Central"/>
    <n v="34.062125000000002"/>
    <s v="Central-East"/>
    <n v="-118.315709"/>
    <n v="1"/>
    <x v="3"/>
    <n v="47"/>
    <s v="None"/>
    <s v="Yes"/>
    <n v="10.07"/>
    <s v="Yes"/>
    <s v="No"/>
    <s v="No Internet"/>
    <n v="0"/>
    <s v="No"/>
    <s v="No"/>
    <s v="No"/>
    <s v="No"/>
    <s v="No"/>
    <s v="No"/>
    <s v="No"/>
    <s v="No"/>
    <s v="Month-to-Month"/>
    <s v="No"/>
    <s v="Bank Withdrawal"/>
    <n v="25.4"/>
    <n v="1139.2"/>
    <n v="0"/>
    <n v="0"/>
    <n v="473.29"/>
    <n v="1612.49"/>
    <s v="Stayed"/>
    <s v="No Churn"/>
    <s v="Not Applicable"/>
  </r>
  <r>
    <x v="804"/>
    <s v="Male"/>
    <n v="54"/>
    <s v="Yes"/>
    <n v="3"/>
    <s v="Cathedral City"/>
    <n v="92234"/>
    <s v="South"/>
    <n v="33.829583"/>
    <s v="East"/>
    <n v="-116.474131"/>
    <n v="9"/>
    <x v="2"/>
    <n v="53"/>
    <s v="None"/>
    <s v="Yes"/>
    <n v="27.93"/>
    <s v="Yes"/>
    <s v="Yes"/>
    <s v="DSL"/>
    <n v="57"/>
    <s v="Yes"/>
    <s v="Yes"/>
    <s v="No"/>
    <s v="No"/>
    <s v="No"/>
    <s v="Yes"/>
    <s v="Yes"/>
    <s v="Yes"/>
    <s v="Two Year"/>
    <s v="No"/>
    <s v="Bank Withdrawal"/>
    <n v="69.7"/>
    <n v="3686.05"/>
    <n v="0"/>
    <n v="0"/>
    <n v="1480.29"/>
    <n v="5166.34"/>
    <s v="Stayed"/>
    <s v="No Churn"/>
    <s v="Not Applicable"/>
  </r>
  <r>
    <x v="805"/>
    <s v="Female"/>
    <n v="25"/>
    <s v="Yes"/>
    <n v="0"/>
    <s v="Santa Margarita"/>
    <n v="93453"/>
    <s v="Central"/>
    <n v="35.303925999999997"/>
    <s v="Central-East"/>
    <n v="-120.256567"/>
    <n v="1"/>
    <x v="3"/>
    <n v="27"/>
    <s v="None"/>
    <s v="Yes"/>
    <n v="18.739999999999998"/>
    <s v="Yes"/>
    <s v="Yes"/>
    <s v="Fiber Optic"/>
    <n v="59"/>
    <s v="No"/>
    <s v="No"/>
    <s v="Yes"/>
    <s v="No"/>
    <s v="No"/>
    <s v="Yes"/>
    <s v="Yes"/>
    <s v="Yes"/>
    <s v="Month-to-Month"/>
    <s v="No"/>
    <s v="Bank Withdrawal"/>
    <n v="90.15"/>
    <n v="2423.4"/>
    <n v="0"/>
    <n v="0"/>
    <n v="505.98"/>
    <n v="2929.38"/>
    <s v="Stayed"/>
    <s v="No Churn"/>
    <s v="Not Applicable"/>
  </r>
  <r>
    <x v="806"/>
    <s v="Female"/>
    <n v="60"/>
    <s v="No"/>
    <n v="0"/>
    <s v="Torrance"/>
    <n v="90501"/>
    <s v="South"/>
    <n v="33.833699000000003"/>
    <s v="Central-East"/>
    <n v="-118.314387"/>
    <n v="0"/>
    <x v="0"/>
    <n v="11"/>
    <s v="Offer D"/>
    <s v="Yes"/>
    <n v="10.95"/>
    <s v="Yes"/>
    <s v="Yes"/>
    <s v="Fiber Optic"/>
    <n v="29"/>
    <s v="No"/>
    <s v="No"/>
    <s v="Yes"/>
    <s v="No"/>
    <s v="Yes"/>
    <s v="No"/>
    <s v="No"/>
    <s v="Yes"/>
    <s v="Month-to-Month"/>
    <s v="Yes"/>
    <s v="Bank Withdrawal"/>
    <n v="89.2"/>
    <n v="990.3"/>
    <n v="0"/>
    <n v="0"/>
    <n v="120.45"/>
    <n v="1110.75"/>
    <s v="Stayed"/>
    <s v="No Churn"/>
    <s v="Not Applicable"/>
  </r>
  <r>
    <x v="807"/>
    <s v="Female"/>
    <n v="44"/>
    <s v="Yes"/>
    <n v="1"/>
    <s v="Squaw Valley"/>
    <n v="93675"/>
    <s v="Central"/>
    <n v="36.719141"/>
    <s v="Central-East"/>
    <n v="-119.20267699999999"/>
    <n v="7"/>
    <x v="3"/>
    <n v="28"/>
    <s v="Offer C"/>
    <s v="Yes"/>
    <n v="26.28"/>
    <s v="Yes"/>
    <s v="Yes"/>
    <s v="Fiber Optic"/>
    <n v="19"/>
    <s v="No"/>
    <s v="No"/>
    <s v="No"/>
    <s v="Yes"/>
    <s v="No"/>
    <s v="Yes"/>
    <s v="Yes"/>
    <s v="Yes"/>
    <s v="One Year"/>
    <s v="Yes"/>
    <s v="Bank Withdrawal"/>
    <n v="90.45"/>
    <n v="2509.25"/>
    <n v="0"/>
    <n v="0"/>
    <n v="735.84"/>
    <n v="3245.09"/>
    <s v="Stayed"/>
    <s v="No Churn"/>
    <s v="Not Applicable"/>
  </r>
  <r>
    <x v="808"/>
    <s v="Male"/>
    <n v="35"/>
    <s v="Yes"/>
    <n v="2"/>
    <s v="Palermo"/>
    <n v="95968"/>
    <s v="North"/>
    <n v="39.435755999999998"/>
    <s v="Central-East"/>
    <n v="-121.552071"/>
    <n v="1"/>
    <x v="2"/>
    <n v="53"/>
    <s v="Offer B"/>
    <s v="Yes"/>
    <n v="37.57"/>
    <s v="Yes"/>
    <s v="Yes"/>
    <s v="DSL"/>
    <n v="15"/>
    <s v="Yes"/>
    <s v="Yes"/>
    <s v="No"/>
    <s v="Yes"/>
    <s v="No"/>
    <s v="No"/>
    <s v="No"/>
    <s v="Yes"/>
    <s v="One Year"/>
    <s v="No"/>
    <s v="Bank Withdrawal"/>
    <n v="64.150000000000006"/>
    <n v="3491.55"/>
    <n v="0"/>
    <n v="0"/>
    <n v="1991.21"/>
    <n v="5482.76"/>
    <s v="Stayed"/>
    <s v="No Churn"/>
    <s v="Not Applicable"/>
  </r>
  <r>
    <x v="809"/>
    <s v="Female"/>
    <n v="45"/>
    <s v="No"/>
    <n v="0"/>
    <s v="Sun City"/>
    <n v="92585"/>
    <s v="South"/>
    <n v="33.739412000000002"/>
    <s v="East"/>
    <n v="-117.173334"/>
    <n v="0"/>
    <x v="0"/>
    <n v="19"/>
    <s v="None"/>
    <s v="Yes"/>
    <n v="18.57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25"/>
    <n v="383.65"/>
    <n v="0"/>
    <n v="0"/>
    <n v="352.83"/>
    <n v="736.48"/>
    <s v="Stayed"/>
    <s v="No Churn"/>
    <s v="Not Applicable"/>
  </r>
  <r>
    <x v="810"/>
    <s v="Male"/>
    <n v="33"/>
    <s v="No"/>
    <n v="0"/>
    <s v="Santa Clara"/>
    <n v="95050"/>
    <s v="Central"/>
    <n v="37.351213999999999"/>
    <s v="West"/>
    <n v="-121.952417"/>
    <n v="0"/>
    <x v="1"/>
    <n v="3"/>
    <s v="None"/>
    <s v="Yes"/>
    <n v="2.78"/>
    <s v="No"/>
    <s v="No"/>
    <s v="No Internet"/>
    <n v="0"/>
    <s v="No"/>
    <s v="No"/>
    <s v="No"/>
    <s v="No"/>
    <s v="No"/>
    <s v="No"/>
    <s v="No"/>
    <s v="No"/>
    <s v="One Year"/>
    <s v="Yes"/>
    <s v="Credit Card"/>
    <n v="19.45"/>
    <n v="69.25"/>
    <n v="0"/>
    <n v="0"/>
    <n v="8.34"/>
    <n v="77.59"/>
    <s v="Joined"/>
    <s v="No Churn"/>
    <s v="Not Applicable"/>
  </r>
  <r>
    <x v="811"/>
    <s v="Female"/>
    <n v="55"/>
    <s v="Yes"/>
    <n v="0"/>
    <s v="Escondido"/>
    <n v="92027"/>
    <s v="South"/>
    <n v="33.141264999999997"/>
    <s v="East"/>
    <n v="-116.967221"/>
    <n v="5"/>
    <x v="0"/>
    <n v="23"/>
    <s v="Offer D"/>
    <s v="Yes"/>
    <n v="1.39"/>
    <s v="No"/>
    <s v="Yes"/>
    <s v="DSL"/>
    <n v="18"/>
    <s v="No"/>
    <s v="No"/>
    <s v="No"/>
    <s v="Yes"/>
    <s v="Yes"/>
    <s v="No"/>
    <s v="No"/>
    <s v="Yes"/>
    <s v="One Year"/>
    <s v="No"/>
    <s v="Bank Withdrawal"/>
    <n v="60"/>
    <n v="1347.15"/>
    <n v="0"/>
    <n v="0"/>
    <n v="31.97"/>
    <n v="1379.12"/>
    <s v="Stayed"/>
    <s v="No Churn"/>
    <s v="Not Applicable"/>
  </r>
  <r>
    <x v="812"/>
    <s v="Male"/>
    <n v="38"/>
    <s v="Yes"/>
    <n v="0"/>
    <s v="Amador City"/>
    <n v="95601"/>
    <s v="North"/>
    <n v="38.431407"/>
    <s v="Central-East"/>
    <n v="-120.8421"/>
    <n v="1"/>
    <x v="0"/>
    <n v="10"/>
    <s v="None"/>
    <s v="Yes"/>
    <n v="11.3"/>
    <s v="No"/>
    <s v="Yes"/>
    <s v="Fiber Optic"/>
    <n v="4"/>
    <s v="No"/>
    <s v="No"/>
    <s v="No"/>
    <s v="No"/>
    <s v="Yes"/>
    <s v="No"/>
    <s v="No"/>
    <s v="Yes"/>
    <s v="Month-to-Month"/>
    <s v="Yes"/>
    <s v="Bank Withdrawal"/>
    <n v="79.95"/>
    <n v="857.2"/>
    <n v="0"/>
    <n v="0"/>
    <n v="113"/>
    <n v="970.2"/>
    <s v="Churned"/>
    <s v="Competitor"/>
    <s v="Competitor had better devices"/>
  </r>
  <r>
    <x v="813"/>
    <s v="Male"/>
    <n v="39"/>
    <s v="Yes"/>
    <n v="0"/>
    <s v="Lindsay"/>
    <n v="93247"/>
    <s v="Central"/>
    <n v="36.205464999999997"/>
    <s v="Central-East"/>
    <n v="-119.085807"/>
    <n v="6"/>
    <x v="2"/>
    <n v="63"/>
    <s v="None"/>
    <s v="Yes"/>
    <n v="44.55"/>
    <s v="Yes"/>
    <s v="Yes"/>
    <s v="DSL"/>
    <n v="29"/>
    <s v="Yes"/>
    <s v="Yes"/>
    <s v="Yes"/>
    <s v="Yes"/>
    <s v="Yes"/>
    <s v="Yes"/>
    <s v="Yes"/>
    <s v="Yes"/>
    <s v="Two Year"/>
    <s v="Yes"/>
    <s v="Credit Card"/>
    <n v="89.4"/>
    <n v="5597.65"/>
    <n v="0"/>
    <n v="0"/>
    <n v="2806.65"/>
    <n v="8404.2999999999993"/>
    <s v="Stayed"/>
    <s v="No Churn"/>
    <s v="Not Applicable"/>
  </r>
  <r>
    <x v="814"/>
    <s v="Female"/>
    <n v="26"/>
    <s v="No"/>
    <n v="0"/>
    <s v="Happy Camp"/>
    <n v="96039"/>
    <s v="North"/>
    <n v="41.831901000000002"/>
    <s v="West"/>
    <n v="-123.487478"/>
    <n v="0"/>
    <x v="3"/>
    <n v="38"/>
    <s v="None"/>
    <s v="Yes"/>
    <n v="36.18"/>
    <s v="No"/>
    <s v="Yes"/>
    <s v="Fiber Optic"/>
    <n v="48"/>
    <s v="Yes"/>
    <s v="Yes"/>
    <s v="Yes"/>
    <s v="No"/>
    <s v="No"/>
    <s v="No"/>
    <s v="Yes"/>
    <s v="Yes"/>
    <s v="Month-to-Month"/>
    <s v="Yes"/>
    <s v="Credit Card"/>
    <n v="83.9"/>
    <n v="3233.6"/>
    <n v="0"/>
    <n v="0"/>
    <n v="1374.84"/>
    <n v="4608.4399999999996"/>
    <s v="Churned"/>
    <s v="Competitor"/>
    <s v="Competitor offered higher download speeds"/>
  </r>
  <r>
    <x v="815"/>
    <s v="Male"/>
    <n v="22"/>
    <s v="Yes"/>
    <n v="0"/>
    <s v="Lockwood"/>
    <n v="93932"/>
    <s v="Central"/>
    <n v="35.989792000000001"/>
    <s v="Central-East"/>
    <n v="-121.055933"/>
    <n v="1"/>
    <x v="2"/>
    <n v="61"/>
    <s v="Offer B"/>
    <s v="No"/>
    <n v="0"/>
    <s v="No"/>
    <s v="Yes"/>
    <s v="DSL"/>
    <n v="59"/>
    <s v="Yes"/>
    <s v="No"/>
    <s v="Yes"/>
    <s v="Yes"/>
    <s v="Yes"/>
    <s v="Yes"/>
    <s v="Yes"/>
    <s v="Yes"/>
    <s v="Two Year"/>
    <s v="Yes"/>
    <s v="Credit Card"/>
    <n v="62.15"/>
    <n v="3778.85"/>
    <n v="0"/>
    <n v="0"/>
    <n v="0"/>
    <n v="3778.85"/>
    <s v="Stayed"/>
    <s v="No Churn"/>
    <s v="Not Applicable"/>
  </r>
  <r>
    <x v="816"/>
    <s v="Female"/>
    <n v="21"/>
    <s v="Yes"/>
    <n v="0"/>
    <s v="Capistrano Beach"/>
    <n v="92624"/>
    <s v="South"/>
    <n v="33.458753999999999"/>
    <s v="East"/>
    <n v="-117.665104"/>
    <n v="1"/>
    <x v="3"/>
    <n v="27"/>
    <s v="Offer C"/>
    <s v="Yes"/>
    <n v="18.420000000000002"/>
    <s v="Yes"/>
    <s v="Yes"/>
    <s v="Fiber Optic"/>
    <n v="26"/>
    <s v="No"/>
    <s v="No"/>
    <s v="No"/>
    <s v="No"/>
    <s v="Yes"/>
    <s v="Yes"/>
    <s v="Yes"/>
    <s v="Yes"/>
    <s v="Month-to-Month"/>
    <s v="No"/>
    <s v="Credit Card"/>
    <n v="95"/>
    <n v="2462.5500000000002"/>
    <n v="0"/>
    <n v="0"/>
    <n v="497.34"/>
    <n v="2959.89"/>
    <s v="Stayed"/>
    <s v="No Churn"/>
    <s v="Not Applicable"/>
  </r>
  <r>
    <x v="817"/>
    <s v="Male"/>
    <n v="20"/>
    <s v="No"/>
    <n v="0"/>
    <s v="Soquel"/>
    <n v="95073"/>
    <s v="Central"/>
    <n v="37.023668999999998"/>
    <s v="West"/>
    <n v="-121.946461"/>
    <n v="0"/>
    <x v="1"/>
    <n v="1"/>
    <s v="None"/>
    <s v="Yes"/>
    <n v="27.88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649999999999999"/>
    <n v="19.649999999999999"/>
    <n v="0"/>
    <n v="0"/>
    <n v="27.88"/>
    <n v="47.53"/>
    <s v="Joined"/>
    <s v="No Churn"/>
    <s v="Not Applicable"/>
  </r>
  <r>
    <x v="818"/>
    <s v="Male"/>
    <n v="54"/>
    <s v="No"/>
    <n v="0"/>
    <s v="La Puente"/>
    <n v="91746"/>
    <s v="Central"/>
    <n v="34.038983000000002"/>
    <s v="East"/>
    <n v="-117.991372"/>
    <n v="0"/>
    <x v="0"/>
    <n v="13"/>
    <s v="Offer D"/>
    <s v="Yes"/>
    <n v="5.43"/>
    <s v="No"/>
    <s v="Yes"/>
    <s v="Fiber Optic"/>
    <n v="26"/>
    <s v="No"/>
    <s v="No"/>
    <s v="No"/>
    <s v="No"/>
    <s v="Yes"/>
    <s v="Yes"/>
    <s v="Yes"/>
    <s v="No"/>
    <s v="Month-to-Month"/>
    <s v="Yes"/>
    <s v="Bank Withdrawal"/>
    <n v="91.1"/>
    <n v="1135.7"/>
    <n v="0"/>
    <n v="80"/>
    <n v="70.59"/>
    <n v="1286.29"/>
    <s v="Churned"/>
    <s v="Attitude"/>
    <s v="Attitude of support person"/>
  </r>
  <r>
    <x v="819"/>
    <s v="Male"/>
    <n v="63"/>
    <s v="No"/>
    <n v="0"/>
    <s v="Big Creek"/>
    <n v="93605"/>
    <s v="Central"/>
    <n v="37.17277"/>
    <s v="Central-East"/>
    <n v="-119.2997"/>
    <n v="0"/>
    <x v="0"/>
    <n v="7"/>
    <s v="None"/>
    <s v="Yes"/>
    <n v="38.07"/>
    <s v="Yes"/>
    <s v="Yes"/>
    <s v="Fiber Optic"/>
    <n v="28"/>
    <s v="No"/>
    <s v="No"/>
    <s v="No"/>
    <s v="No"/>
    <s v="No"/>
    <s v="No"/>
    <s v="No"/>
    <s v="Yes"/>
    <s v="Month-to-Month"/>
    <s v="No"/>
    <s v="Bank Withdrawal"/>
    <n v="73.599999999999994"/>
    <n v="520"/>
    <n v="0"/>
    <n v="0"/>
    <n v="266.49"/>
    <n v="786.49"/>
    <s v="Churned"/>
    <s v="Competitor"/>
    <s v="Competitor offered more data"/>
  </r>
  <r>
    <x v="820"/>
    <s v="Female"/>
    <n v="65"/>
    <s v="No"/>
    <n v="0"/>
    <s v="Friant"/>
    <n v="93626"/>
    <s v="Central"/>
    <n v="37.027662999999997"/>
    <s v="Central-East"/>
    <n v="-119.69056"/>
    <n v="0"/>
    <x v="1"/>
    <n v="4"/>
    <s v="None"/>
    <s v="Yes"/>
    <n v="4.29"/>
    <s v="Yes"/>
    <s v="Yes"/>
    <s v="Fiber Optic"/>
    <n v="7"/>
    <s v="No"/>
    <s v="No"/>
    <s v="No"/>
    <s v="No"/>
    <s v="No"/>
    <s v="No"/>
    <s v="No"/>
    <s v="Yes"/>
    <s v="Two Year"/>
    <s v="Yes"/>
    <s v="Bank Withdrawal"/>
    <n v="74.45"/>
    <n v="294.45"/>
    <n v="0"/>
    <n v="0"/>
    <n v="17.16"/>
    <n v="311.61"/>
    <s v="Stayed"/>
    <s v="No Churn"/>
    <s v="Not Applicable"/>
  </r>
  <r>
    <x v="821"/>
    <s v="Female"/>
    <n v="70"/>
    <s v="No"/>
    <n v="0"/>
    <s v="Posey"/>
    <n v="93260"/>
    <s v="Central"/>
    <n v="35.861927999999999"/>
    <s v="Central-East"/>
    <n v="-118.636698"/>
    <n v="0"/>
    <x v="0"/>
    <n v="8"/>
    <s v="Offer E"/>
    <s v="Yes"/>
    <n v="44.63"/>
    <s v="Yes"/>
    <s v="Yes"/>
    <s v="Fiber Optic"/>
    <n v="29"/>
    <s v="No"/>
    <s v="No"/>
    <s v="No"/>
    <s v="No"/>
    <s v="No"/>
    <s v="Yes"/>
    <s v="No"/>
    <s v="Yes"/>
    <s v="Two Year"/>
    <s v="No"/>
    <s v="Bank Withdrawal"/>
    <n v="85.2"/>
    <n v="695.75"/>
    <n v="0"/>
    <n v="0"/>
    <n v="357.04"/>
    <n v="1052.79"/>
    <s v="Stayed"/>
    <s v="No Churn"/>
    <s v="Not Applicable"/>
  </r>
  <r>
    <x v="822"/>
    <s v="Female"/>
    <n v="24"/>
    <s v="Yes"/>
    <n v="0"/>
    <s v="Korbel"/>
    <n v="95550"/>
    <s v="North"/>
    <n v="40.766599999999997"/>
    <s v="West"/>
    <n v="-123.80458"/>
    <n v="4"/>
    <x v="0"/>
    <n v="12"/>
    <s v="Offer D"/>
    <s v="Yes"/>
    <n v="23.99"/>
    <s v="No"/>
    <s v="Yes"/>
    <s v="DSL"/>
    <n v="51"/>
    <s v="Yes"/>
    <s v="No"/>
    <s v="No"/>
    <s v="Yes"/>
    <s v="No"/>
    <s v="No"/>
    <s v="No"/>
    <s v="Yes"/>
    <s v="Month-to-Month"/>
    <s v="No"/>
    <s v="Bank Withdrawal"/>
    <n v="54.2"/>
    <n v="690.5"/>
    <n v="0"/>
    <n v="0"/>
    <n v="287.88"/>
    <n v="978.38"/>
    <s v="Stayed"/>
    <s v="No Churn"/>
    <s v="Not Applicable"/>
  </r>
  <r>
    <x v="823"/>
    <s v="Female"/>
    <n v="54"/>
    <s v="No"/>
    <n v="0"/>
    <s v="Lakehead"/>
    <n v="96051"/>
    <s v="North"/>
    <n v="40.883853000000002"/>
    <s v="West"/>
    <n v="-122.41825799999999"/>
    <n v="0"/>
    <x v="0"/>
    <n v="7"/>
    <s v="Offer E"/>
    <s v="Yes"/>
    <n v="2.2400000000000002"/>
    <s v="No"/>
    <s v="Yes"/>
    <s v="DSL"/>
    <n v="22"/>
    <s v="No"/>
    <s v="No"/>
    <s v="No"/>
    <s v="Yes"/>
    <s v="Yes"/>
    <s v="No"/>
    <s v="No"/>
    <s v="Yes"/>
    <s v="Month-to-Month"/>
    <s v="Yes"/>
    <s v="Credit Card"/>
    <n v="59.5"/>
    <n v="415.95"/>
    <n v="0"/>
    <n v="0"/>
    <n v="15.68"/>
    <n v="431.63"/>
    <s v="Churned"/>
    <s v="Other"/>
    <s v="Moved"/>
  </r>
  <r>
    <x v="824"/>
    <s v="Female"/>
    <n v="56"/>
    <s v="Yes"/>
    <n v="0"/>
    <s v="Rodeo"/>
    <n v="94572"/>
    <s v="North"/>
    <n v="38.027217999999998"/>
    <s v="West"/>
    <n v="-122.23463"/>
    <n v="9"/>
    <x v="2"/>
    <n v="56"/>
    <s v="Offer B"/>
    <s v="Yes"/>
    <n v="4.24"/>
    <s v="No"/>
    <s v="Yes"/>
    <s v="Fiber Optic"/>
    <n v="15"/>
    <s v="Yes"/>
    <s v="No"/>
    <s v="Yes"/>
    <s v="No"/>
    <s v="No"/>
    <s v="No"/>
    <s v="No"/>
    <s v="Yes"/>
    <s v="Two Year"/>
    <s v="No"/>
    <s v="Bank Withdrawal"/>
    <n v="80.3"/>
    <n v="4513.6499999999996"/>
    <n v="0"/>
    <n v="0"/>
    <n v="237.44"/>
    <n v="4751.09"/>
    <s v="Stayed"/>
    <s v="No Churn"/>
    <s v="Not Applicable"/>
  </r>
  <r>
    <x v="825"/>
    <s v="Female"/>
    <n v="42"/>
    <s v="Yes"/>
    <n v="2"/>
    <s v="Redwood City"/>
    <n v="94061"/>
    <s v="Central"/>
    <n v="37.461250999999997"/>
    <s v="West"/>
    <n v="-122.23541400000001"/>
    <n v="1"/>
    <x v="2"/>
    <n v="52"/>
    <s v="None"/>
    <s v="Yes"/>
    <n v="19.21"/>
    <s v="Yes"/>
    <s v="No"/>
    <s v="No Internet"/>
    <n v="0"/>
    <s v="No"/>
    <s v="No"/>
    <s v="No"/>
    <s v="No"/>
    <s v="No"/>
    <s v="No"/>
    <s v="No"/>
    <s v="No"/>
    <s v="Two Year"/>
    <s v="No"/>
    <s v="Credit Card"/>
    <n v="23.05"/>
    <n v="1255.0999999999999"/>
    <n v="0"/>
    <n v="0"/>
    <n v="998.92"/>
    <n v="2254.02"/>
    <s v="Stayed"/>
    <s v="No Churn"/>
    <s v="Not Applicable"/>
  </r>
  <r>
    <x v="826"/>
    <s v="Male"/>
    <n v="60"/>
    <s v="Yes"/>
    <n v="0"/>
    <s v="Grizzly Flats"/>
    <n v="95636"/>
    <s v="North"/>
    <n v="38.636102000000001"/>
    <s v="Central-East"/>
    <n v="-120.522149"/>
    <n v="1"/>
    <x v="0"/>
    <n v="23"/>
    <s v="None"/>
    <s v="Yes"/>
    <n v="5.8"/>
    <s v="Yes"/>
    <s v="Yes"/>
    <s v="DSL"/>
    <n v="12"/>
    <s v="No"/>
    <s v="No"/>
    <s v="No"/>
    <s v="No"/>
    <s v="No"/>
    <s v="No"/>
    <s v="No"/>
    <s v="Yes"/>
    <s v="One Year"/>
    <s v="Yes"/>
    <s v="Credit Card"/>
    <n v="48.35"/>
    <n v="1067.1500000000001"/>
    <n v="0"/>
    <n v="0"/>
    <n v="133.4"/>
    <n v="1200.55"/>
    <s v="Churned"/>
    <s v="Other"/>
    <s v="Don't know"/>
  </r>
  <r>
    <x v="827"/>
    <s v="Male"/>
    <n v="63"/>
    <s v="Yes"/>
    <n v="1"/>
    <s v="Perris"/>
    <n v="92570"/>
    <s v="South"/>
    <n v="33.787298"/>
    <s v="East"/>
    <n v="-117.32067600000001"/>
    <n v="5"/>
    <x v="0"/>
    <n v="20"/>
    <s v="None"/>
    <s v="Yes"/>
    <n v="13.18"/>
    <s v="No"/>
    <s v="Yes"/>
    <s v="Cable"/>
    <n v="10"/>
    <s v="No"/>
    <s v="No"/>
    <s v="Yes"/>
    <s v="No"/>
    <s v="No"/>
    <s v="No"/>
    <s v="No"/>
    <s v="Yes"/>
    <s v="Month-to-Month"/>
    <s v="Yes"/>
    <s v="Bank Withdrawal"/>
    <n v="49.6"/>
    <n v="939.8"/>
    <n v="0"/>
    <n v="0"/>
    <n v="263.60000000000002"/>
    <n v="1203.4000000000001"/>
    <s v="Stayed"/>
    <s v="No Churn"/>
    <s v="Not Applicable"/>
  </r>
  <r>
    <x v="828"/>
    <s v="Male"/>
    <n v="47"/>
    <s v="Yes"/>
    <n v="2"/>
    <s v="Brisbane"/>
    <n v="94005"/>
    <s v="Central"/>
    <n v="37.684694"/>
    <s v="West"/>
    <n v="-122.40712000000001"/>
    <n v="10"/>
    <x v="2"/>
    <n v="68"/>
    <s v="Offer A"/>
    <s v="No"/>
    <n v="0"/>
    <s v="No"/>
    <s v="Yes"/>
    <s v="DSL"/>
    <n v="19"/>
    <s v="Yes"/>
    <s v="Yes"/>
    <s v="Yes"/>
    <s v="Yes"/>
    <s v="No"/>
    <s v="Yes"/>
    <s v="Yes"/>
    <s v="Yes"/>
    <s v="Two Year"/>
    <s v="Yes"/>
    <s v="Credit Card"/>
    <n v="56.4"/>
    <n v="3948.45"/>
    <n v="0"/>
    <n v="0"/>
    <n v="0"/>
    <n v="3948.45"/>
    <s v="Stayed"/>
    <s v="No Churn"/>
    <s v="Not Applicable"/>
  </r>
  <r>
    <x v="829"/>
    <s v="Male"/>
    <n v="54"/>
    <s v="No"/>
    <n v="0"/>
    <s v="San Joaquin"/>
    <n v="93660"/>
    <s v="Central"/>
    <n v="36.600192999999997"/>
    <s v="Central-East"/>
    <n v="-120.15339299999999"/>
    <n v="0"/>
    <x v="1"/>
    <n v="3"/>
    <s v="Offer E"/>
    <s v="Yes"/>
    <n v="18.260000000000002"/>
    <s v="No"/>
    <s v="Yes"/>
    <s v="Fiber Optic"/>
    <n v="29"/>
    <s v="Yes"/>
    <s v="No"/>
    <s v="No"/>
    <s v="No"/>
    <s v="No"/>
    <s v="Yes"/>
    <s v="Yes"/>
    <s v="Yes"/>
    <s v="Month-to-Month"/>
    <s v="Yes"/>
    <s v="Credit Card"/>
    <n v="86.05"/>
    <n v="244.85"/>
    <n v="0"/>
    <n v="0"/>
    <n v="54.78"/>
    <n v="299.63"/>
    <s v="Joined"/>
    <s v="No Churn"/>
    <s v="Not Applicable"/>
  </r>
  <r>
    <x v="830"/>
    <s v="Female"/>
    <n v="49"/>
    <s v="No"/>
    <n v="0"/>
    <s v="San Diego"/>
    <n v="92111"/>
    <s v="South"/>
    <n v="32.805517999999999"/>
    <s v="East"/>
    <n v="-117.16905199999999"/>
    <n v="0"/>
    <x v="1"/>
    <n v="6"/>
    <s v="Offer E"/>
    <s v="Yes"/>
    <n v="48.89"/>
    <s v="No"/>
    <s v="Yes"/>
    <s v="DSL"/>
    <n v="22"/>
    <s v="No"/>
    <s v="No"/>
    <s v="No"/>
    <s v="Yes"/>
    <s v="No"/>
    <s v="No"/>
    <s v="No"/>
    <s v="Yes"/>
    <s v="Month-to-Month"/>
    <s v="Yes"/>
    <s v="Bank Withdrawal"/>
    <n v="49.65"/>
    <n v="267.35000000000002"/>
    <n v="0"/>
    <n v="0"/>
    <n v="293.33999999999997"/>
    <n v="560.69000000000005"/>
    <s v="Churned"/>
    <s v="Dissatisfaction"/>
    <s v="Lack of self-service on Website"/>
  </r>
  <r>
    <x v="831"/>
    <s v="Male"/>
    <n v="32"/>
    <s v="Yes"/>
    <n v="0"/>
    <s v="Junction City"/>
    <n v="96048"/>
    <s v="North"/>
    <n v="40.913192000000002"/>
    <s v="West"/>
    <n v="-123.06596999999999"/>
    <n v="4"/>
    <x v="2"/>
    <n v="50"/>
    <s v="None"/>
    <s v="Yes"/>
    <n v="46.91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55"/>
    <n v="1067.6500000000001"/>
    <n v="0"/>
    <n v="0"/>
    <n v="2345.5"/>
    <n v="3413.15"/>
    <s v="Stayed"/>
    <s v="No Churn"/>
    <s v="Not Applicable"/>
  </r>
  <r>
    <x v="832"/>
    <s v="Male"/>
    <n v="27"/>
    <s v="No"/>
    <n v="0"/>
    <s v="Los Angeles"/>
    <n v="90077"/>
    <s v="Central"/>
    <n v="34.102083999999998"/>
    <s v="Central-East"/>
    <n v="-118.451629"/>
    <n v="0"/>
    <x v="2"/>
    <n v="60"/>
    <s v="Offer B"/>
    <s v="Yes"/>
    <n v="42.88"/>
    <s v="Yes"/>
    <s v="Yes"/>
    <s v="Fiber Optic"/>
    <n v="52"/>
    <s v="No"/>
    <s v="Yes"/>
    <s v="No"/>
    <s v="No"/>
    <s v="Yes"/>
    <s v="No"/>
    <s v="No"/>
    <s v="Yes"/>
    <s v="Month-to-Month"/>
    <s v="Yes"/>
    <s v="Bank Withdrawal"/>
    <n v="89.9"/>
    <n v="5450.7"/>
    <n v="0"/>
    <n v="0"/>
    <n v="2572.8000000000002"/>
    <n v="8023.5"/>
    <s v="Stayed"/>
    <s v="No Churn"/>
    <s v="Not Applicable"/>
  </r>
  <r>
    <x v="833"/>
    <s v="Female"/>
    <n v="19"/>
    <s v="No"/>
    <n v="0"/>
    <s v="Groveland"/>
    <n v="95321"/>
    <s v="Central"/>
    <n v="37.902968000000001"/>
    <s v="Central-East"/>
    <n v="-119.66754400000001"/>
    <n v="0"/>
    <x v="1"/>
    <n v="4"/>
    <s v="Offer E"/>
    <s v="No"/>
    <n v="0"/>
    <s v="No"/>
    <s v="Yes"/>
    <s v="Cable"/>
    <n v="30"/>
    <s v="Yes"/>
    <s v="No"/>
    <s v="Yes"/>
    <s v="Yes"/>
    <s v="No"/>
    <s v="Yes"/>
    <s v="Yes"/>
    <s v="No"/>
    <s v="Month-to-Month"/>
    <s v="No"/>
    <s v="Mailed Check"/>
    <n v="48.25"/>
    <n v="202.25"/>
    <n v="0"/>
    <n v="10"/>
    <n v="0"/>
    <n v="212.25"/>
    <s v="Stayed"/>
    <s v="No Churn"/>
    <s v="Not Applicable"/>
  </r>
  <r>
    <x v="834"/>
    <s v="Male"/>
    <n v="30"/>
    <s v="No"/>
    <n v="0"/>
    <s v="Imperial"/>
    <n v="92251"/>
    <s v="South"/>
    <n v="32.858595000000001"/>
    <s v="East"/>
    <n v="-115.66270900000001"/>
    <n v="0"/>
    <x v="3"/>
    <n v="45"/>
    <s v="None"/>
    <s v="Yes"/>
    <n v="5.97"/>
    <s v="Yes"/>
    <s v="Yes"/>
    <s v="Fiber Optic"/>
    <n v="73"/>
    <s v="Yes"/>
    <s v="No"/>
    <s v="Yes"/>
    <s v="Yes"/>
    <s v="Yes"/>
    <s v="Yes"/>
    <s v="Yes"/>
    <s v="Yes"/>
    <s v="Month-to-Month"/>
    <s v="Yes"/>
    <s v="Credit Card"/>
    <n v="108.45"/>
    <n v="4964.7"/>
    <n v="0"/>
    <n v="0"/>
    <n v="268.64999999999998"/>
    <n v="5233.3500000000004"/>
    <s v="Stayed"/>
    <s v="No Churn"/>
    <s v="Not Applicable"/>
  </r>
  <r>
    <x v="835"/>
    <s v="Male"/>
    <n v="51"/>
    <s v="Yes"/>
    <n v="3"/>
    <s v="San Miguel"/>
    <n v="93451"/>
    <s v="Central"/>
    <n v="35.886766999999999"/>
    <s v="Central-East"/>
    <n v="-120.608661"/>
    <n v="4"/>
    <x v="3"/>
    <n v="25"/>
    <s v="None"/>
    <s v="Yes"/>
    <n v="4.46"/>
    <s v="No"/>
    <s v="Yes"/>
    <s v="Fiber Optic"/>
    <n v="58"/>
    <s v="No"/>
    <s v="Yes"/>
    <s v="No"/>
    <s v="No"/>
    <s v="No"/>
    <s v="No"/>
    <s v="No"/>
    <s v="Yes"/>
    <s v="Month-to-Month"/>
    <s v="Yes"/>
    <s v="Bank Withdrawal"/>
    <n v="75.5"/>
    <n v="1901.05"/>
    <n v="0"/>
    <n v="0"/>
    <n v="111.5"/>
    <n v="2012.55"/>
    <s v="Stayed"/>
    <s v="No Churn"/>
    <s v="Not Applicable"/>
  </r>
  <r>
    <x v="836"/>
    <s v="Male"/>
    <n v="77"/>
    <s v="Yes"/>
    <n v="0"/>
    <s v="Avila Beach"/>
    <n v="93424"/>
    <s v="Central"/>
    <n v="35.186644000000001"/>
    <s v="Central-East"/>
    <n v="-120.72830500000001"/>
    <n v="10"/>
    <x v="3"/>
    <n v="43"/>
    <s v="Offer B"/>
    <s v="Yes"/>
    <n v="37.090000000000003"/>
    <s v="No"/>
    <s v="Yes"/>
    <s v="Fiber Optic"/>
    <n v="8"/>
    <s v="No"/>
    <s v="Yes"/>
    <s v="Yes"/>
    <s v="No"/>
    <s v="Yes"/>
    <s v="Yes"/>
    <s v="Yes"/>
    <s v="Yes"/>
    <s v="One Year"/>
    <s v="Yes"/>
    <s v="Bank Withdrawal"/>
    <n v="100.55"/>
    <n v="4304"/>
    <n v="0"/>
    <n v="0"/>
    <n v="1594.87"/>
    <n v="5898.87"/>
    <s v="Stayed"/>
    <s v="No Churn"/>
    <s v="Not Applicable"/>
  </r>
  <r>
    <x v="837"/>
    <s v="Female"/>
    <n v="48"/>
    <s v="Yes"/>
    <n v="0"/>
    <s v="Anaheim"/>
    <n v="92805"/>
    <s v="South"/>
    <n v="33.830209000000004"/>
    <s v="East"/>
    <n v="-117.906099"/>
    <n v="1"/>
    <x v="0"/>
    <n v="12"/>
    <s v="Offer D"/>
    <s v="Yes"/>
    <n v="19.4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"/>
    <n v="233.55"/>
    <n v="0"/>
    <n v="0"/>
    <n v="233.76"/>
    <n v="467.31"/>
    <s v="Churned"/>
    <s v="Competitor"/>
    <s v="Competitor made better offer"/>
  </r>
  <r>
    <x v="838"/>
    <s v="Female"/>
    <n v="51"/>
    <s v="No"/>
    <n v="0"/>
    <s v="Los Angeles"/>
    <n v="90015"/>
    <s v="Central"/>
    <n v="34.039223999999997"/>
    <s v="Central-East"/>
    <n v="-118.266293"/>
    <n v="0"/>
    <x v="0"/>
    <n v="9"/>
    <s v="Offer E"/>
    <s v="Yes"/>
    <n v="42.41"/>
    <s v="Yes"/>
    <s v="Yes"/>
    <s v="Fiber Optic"/>
    <n v="8"/>
    <s v="No"/>
    <s v="No"/>
    <s v="No"/>
    <s v="No"/>
    <s v="No"/>
    <s v="No"/>
    <s v="No"/>
    <s v="Yes"/>
    <s v="Month-to-Month"/>
    <s v="Yes"/>
    <s v="Bank Withdrawal"/>
    <n v="76.849999999999994"/>
    <n v="663.55"/>
    <n v="0"/>
    <n v="0"/>
    <n v="381.69"/>
    <n v="1045.24"/>
    <s v="Stayed"/>
    <s v="No Churn"/>
    <s v="Not Applicable"/>
  </r>
  <r>
    <x v="839"/>
    <s v="Female"/>
    <n v="45"/>
    <s v="No"/>
    <n v="0"/>
    <s v="Hemet"/>
    <n v="92544"/>
    <s v="South"/>
    <n v="33.644584999999999"/>
    <s v="East"/>
    <n v="-116.871544"/>
    <n v="0"/>
    <x v="2"/>
    <n v="62"/>
    <s v="None"/>
    <s v="Yes"/>
    <n v="23.18"/>
    <s v="No"/>
    <s v="Yes"/>
    <s v="DSL"/>
    <n v="18"/>
    <s v="Yes"/>
    <s v="No"/>
    <s v="No"/>
    <s v="Yes"/>
    <s v="No"/>
    <s v="Yes"/>
    <s v="Yes"/>
    <s v="Yes"/>
    <s v="Two Year"/>
    <s v="Yes"/>
    <s v="Credit Card"/>
    <n v="65.099999999999994"/>
    <n v="3846.75"/>
    <n v="0"/>
    <n v="0"/>
    <n v="1437.16"/>
    <n v="5283.91"/>
    <s v="Stayed"/>
    <s v="No Churn"/>
    <s v="Not Applicable"/>
  </r>
  <r>
    <x v="840"/>
    <s v="Male"/>
    <n v="61"/>
    <s v="Yes"/>
    <n v="1"/>
    <s v="Palos Verdes Peninsula"/>
    <n v="90274"/>
    <s v="South"/>
    <n v="33.788207999999997"/>
    <s v="Central-East"/>
    <n v="-118.404955"/>
    <n v="2"/>
    <x v="3"/>
    <n v="40"/>
    <s v="Offer B"/>
    <s v="Yes"/>
    <n v="1.89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20.399999999999999"/>
    <n v="745.3"/>
    <n v="0"/>
    <n v="0"/>
    <n v="75.599999999999994"/>
    <n v="820.9"/>
    <s v="Stayed"/>
    <s v="No Churn"/>
    <s v="Not Applicable"/>
  </r>
  <r>
    <x v="841"/>
    <s v="Male"/>
    <n v="21"/>
    <s v="No"/>
    <n v="3"/>
    <s v="Posey"/>
    <n v="93260"/>
    <s v="Central"/>
    <n v="35.861927999999999"/>
    <s v="Central-East"/>
    <n v="-118.636698"/>
    <n v="0"/>
    <x v="1"/>
    <n v="6"/>
    <s v="Offer E"/>
    <s v="Yes"/>
    <n v="38.28"/>
    <s v="Yes"/>
    <s v="No"/>
    <s v="No Internet"/>
    <n v="0"/>
    <s v="No"/>
    <s v="No"/>
    <s v="No"/>
    <s v="No"/>
    <s v="No"/>
    <s v="No"/>
    <s v="No"/>
    <s v="No"/>
    <s v="Month-to-Month"/>
    <s v="No"/>
    <s v="Credit Card"/>
    <n v="26.35"/>
    <n v="184.05"/>
    <n v="0"/>
    <n v="0"/>
    <n v="229.68"/>
    <n v="413.73"/>
    <s v="Stayed"/>
    <s v="No Churn"/>
    <s v="Not Applicable"/>
  </r>
  <r>
    <x v="842"/>
    <s v="Male"/>
    <n v="55"/>
    <s v="Yes"/>
    <n v="1"/>
    <s v="Wendel"/>
    <n v="96136"/>
    <s v="North"/>
    <n v="40.345948999999997"/>
    <s v="Central-East"/>
    <n v="-120.081187"/>
    <n v="4"/>
    <x v="0"/>
    <n v="20"/>
    <s v="None"/>
    <s v="Yes"/>
    <n v="3.8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05"/>
    <n v="400"/>
    <n v="0"/>
    <n v="0"/>
    <n v="77.400000000000006"/>
    <n v="477.4"/>
    <s v="Stayed"/>
    <s v="No Churn"/>
    <s v="Not Applicable"/>
  </r>
  <r>
    <x v="843"/>
    <s v="Male"/>
    <n v="68"/>
    <s v="No"/>
    <n v="0"/>
    <s v="Los Angeles"/>
    <n v="90024"/>
    <s v="Central"/>
    <n v="34.066302999999998"/>
    <s v="Central-East"/>
    <n v="-118.435479"/>
    <n v="0"/>
    <x v="0"/>
    <n v="16"/>
    <s v="Offer D"/>
    <s v="Yes"/>
    <n v="39.520000000000003"/>
    <s v="No"/>
    <s v="Yes"/>
    <s v="Fiber Optic"/>
    <n v="17"/>
    <s v="No"/>
    <s v="No"/>
    <s v="No"/>
    <s v="No"/>
    <s v="No"/>
    <s v="Yes"/>
    <s v="Yes"/>
    <s v="Yes"/>
    <s v="Month-to-Month"/>
    <s v="Yes"/>
    <s v="Bank Withdrawal"/>
    <n v="78.75"/>
    <n v="1218.25"/>
    <n v="0"/>
    <n v="0"/>
    <n v="632.32000000000005"/>
    <n v="1850.57"/>
    <s v="Stayed"/>
    <s v="No Churn"/>
    <s v="Not Applicable"/>
  </r>
  <r>
    <x v="844"/>
    <s v="Female"/>
    <n v="20"/>
    <s v="Yes"/>
    <n v="0"/>
    <s v="Santa Ynez"/>
    <n v="93460"/>
    <s v="Central"/>
    <n v="34.630355999999999"/>
    <s v="Central-East"/>
    <n v="-120.03256399999999"/>
    <n v="1"/>
    <x v="0"/>
    <n v="8"/>
    <s v="Offer E"/>
    <s v="Yes"/>
    <n v="28.37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19.8"/>
    <n v="160.05000000000001"/>
    <n v="0"/>
    <n v="0"/>
    <n v="226.96"/>
    <n v="387.01"/>
    <s v="Stayed"/>
    <s v="No Churn"/>
    <s v="Not Applicable"/>
  </r>
  <r>
    <x v="845"/>
    <s v="Female"/>
    <n v="26"/>
    <s v="No"/>
    <n v="0"/>
    <s v="Lafayette"/>
    <n v="94549"/>
    <s v="Central"/>
    <n v="37.907777000000003"/>
    <s v="West"/>
    <n v="-122.127161"/>
    <n v="0"/>
    <x v="1"/>
    <n v="2"/>
    <s v="Offer E"/>
    <s v="Yes"/>
    <n v="21.28"/>
    <s v="No"/>
    <s v="Yes"/>
    <s v="Cable"/>
    <n v="26"/>
    <s v="No"/>
    <s v="Yes"/>
    <s v="No"/>
    <s v="No"/>
    <s v="No"/>
    <s v="No"/>
    <s v="No"/>
    <s v="Yes"/>
    <s v="Month-to-Month"/>
    <s v="Yes"/>
    <s v="Credit Card"/>
    <n v="49.6"/>
    <n v="114.7"/>
    <n v="0"/>
    <n v="0"/>
    <n v="42.56"/>
    <n v="157.26"/>
    <s v="Churned"/>
    <s v="Dissatisfaction"/>
    <s v="Network reliability"/>
  </r>
  <r>
    <x v="846"/>
    <s v="Female"/>
    <n v="53"/>
    <s v="Yes"/>
    <n v="0"/>
    <s v="Fremont"/>
    <n v="94536"/>
    <s v="Central"/>
    <n v="37.572273000000003"/>
    <s v="West"/>
    <n v="-121.964583"/>
    <n v="4"/>
    <x v="2"/>
    <n v="72"/>
    <s v="None"/>
    <s v="Yes"/>
    <n v="2.95"/>
    <s v="Yes"/>
    <s v="Yes"/>
    <s v="Cable"/>
    <n v="26"/>
    <s v="Yes"/>
    <s v="Yes"/>
    <s v="Yes"/>
    <s v="Yes"/>
    <s v="Yes"/>
    <s v="Yes"/>
    <s v="Yes"/>
    <s v="Yes"/>
    <s v="Two Year"/>
    <s v="Yes"/>
    <s v="Bank Withdrawal"/>
    <n v="91.15"/>
    <n v="6637.9"/>
    <n v="0"/>
    <n v="0"/>
    <n v="212.4"/>
    <n v="6850.3"/>
    <s v="Stayed"/>
    <s v="No Churn"/>
    <s v="Not Applicable"/>
  </r>
  <r>
    <x v="847"/>
    <s v="Male"/>
    <n v="37"/>
    <s v="Yes"/>
    <n v="0"/>
    <s v="Los Angeles"/>
    <n v="90007"/>
    <s v="Central"/>
    <n v="34.027337000000003"/>
    <s v="Central-East"/>
    <n v="-118.28515"/>
    <n v="0"/>
    <x v="2"/>
    <n v="50"/>
    <s v="None"/>
    <s v="Yes"/>
    <n v="20.88"/>
    <s v="Yes"/>
    <s v="Yes"/>
    <s v="Fiber Optic"/>
    <n v="13"/>
    <s v="Yes"/>
    <s v="No"/>
    <s v="Yes"/>
    <s v="No"/>
    <s v="Yes"/>
    <s v="Yes"/>
    <s v="Yes"/>
    <s v="Yes"/>
    <s v="Month-to-Month"/>
    <s v="No"/>
    <s v="Credit Card"/>
    <n v="105.95"/>
    <n v="5341.8"/>
    <n v="0"/>
    <n v="0"/>
    <n v="1044"/>
    <n v="6385.8"/>
    <s v="Churned"/>
    <s v="Price"/>
    <s v="Extra data charges"/>
  </r>
  <r>
    <x v="848"/>
    <s v="Male"/>
    <n v="25"/>
    <s v="No"/>
    <n v="0"/>
    <s v="Farmington"/>
    <n v="95230"/>
    <s v="Central"/>
    <n v="37.956963000000002"/>
    <s v="Central-East"/>
    <n v="-120.863055"/>
    <n v="0"/>
    <x v="0"/>
    <n v="21"/>
    <s v="None"/>
    <s v="Yes"/>
    <n v="3.26"/>
    <s v="Yes"/>
    <s v="Yes"/>
    <s v="Fiber Optic"/>
    <n v="51"/>
    <s v="No"/>
    <s v="No"/>
    <s v="No"/>
    <s v="No"/>
    <s v="No"/>
    <s v="No"/>
    <s v="No"/>
    <s v="Yes"/>
    <s v="Month-to-Month"/>
    <s v="No"/>
    <s v="Credit Card"/>
    <n v="75.3"/>
    <n v="1570.7"/>
    <n v="0"/>
    <n v="0"/>
    <n v="68.459999999999994"/>
    <n v="1639.16"/>
    <s v="Stayed"/>
    <s v="No Churn"/>
    <s v="Not Applicable"/>
  </r>
  <r>
    <x v="849"/>
    <s v="Female"/>
    <n v="37"/>
    <s v="Yes"/>
    <n v="0"/>
    <s v="San Jose"/>
    <n v="95117"/>
    <s v="Central"/>
    <n v="37.311087999999998"/>
    <s v="West"/>
    <n v="-121.961786"/>
    <n v="1"/>
    <x v="2"/>
    <n v="64"/>
    <s v="None"/>
    <s v="Yes"/>
    <n v="46.44"/>
    <s v="Yes"/>
    <s v="Yes"/>
    <s v="Fiber Optic"/>
    <n v="29"/>
    <s v="Yes"/>
    <s v="Yes"/>
    <s v="Yes"/>
    <s v="Yes"/>
    <s v="Yes"/>
    <s v="Yes"/>
    <s v="Yes"/>
    <s v="Yes"/>
    <s v="One Year"/>
    <s v="Yes"/>
    <s v="Bank Withdrawal"/>
    <n v="115"/>
    <n v="7396.15"/>
    <n v="0"/>
    <n v="0"/>
    <n v="2972.16"/>
    <n v="10368.31"/>
    <s v="Stayed"/>
    <s v="No Churn"/>
    <s v="Not Applicable"/>
  </r>
  <r>
    <x v="850"/>
    <s v="Male"/>
    <n v="32"/>
    <s v="No"/>
    <n v="0"/>
    <s v="Somes Bar"/>
    <n v="95568"/>
    <s v="North"/>
    <n v="41.444606"/>
    <s v="West"/>
    <n v="-123.471895"/>
    <n v="0"/>
    <x v="1"/>
    <n v="3"/>
    <s v="None"/>
    <s v="Yes"/>
    <n v="42.68"/>
    <s v="Yes"/>
    <s v="Yes"/>
    <s v="Cable"/>
    <n v="27"/>
    <s v="No"/>
    <s v="No"/>
    <s v="No"/>
    <s v="Yes"/>
    <s v="Yes"/>
    <s v="No"/>
    <s v="No"/>
    <s v="Yes"/>
    <s v="Month-to-Month"/>
    <s v="Yes"/>
    <s v="Credit Card"/>
    <n v="65.25"/>
    <n v="209.9"/>
    <n v="0"/>
    <n v="0"/>
    <n v="128.04"/>
    <n v="337.94"/>
    <s v="Joined"/>
    <s v="No Churn"/>
    <s v="Not Applicable"/>
  </r>
  <r>
    <x v="851"/>
    <s v="Male"/>
    <n v="49"/>
    <s v="No"/>
    <n v="0"/>
    <s v="Redding"/>
    <n v="96002"/>
    <s v="North"/>
    <n v="40.527833999999999"/>
    <s v="West"/>
    <n v="-122.318749"/>
    <n v="0"/>
    <x v="2"/>
    <n v="58"/>
    <s v="None"/>
    <s v="Yes"/>
    <n v="29.31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19.149999999999999"/>
    <n v="1035.5"/>
    <n v="28.7"/>
    <n v="0"/>
    <n v="1699.98"/>
    <n v="2706.78"/>
    <s v="Stayed"/>
    <s v="No Churn"/>
    <s v="Not Applicable"/>
  </r>
  <r>
    <x v="852"/>
    <s v="Male"/>
    <n v="74"/>
    <s v="No"/>
    <n v="0"/>
    <s v="Greenbrae"/>
    <n v="94904"/>
    <s v="Central"/>
    <n v="37.946617000000003"/>
    <s v="West"/>
    <n v="-122.563571"/>
    <n v="0"/>
    <x v="0"/>
    <n v="14"/>
    <s v="None"/>
    <s v="Yes"/>
    <n v="11.31"/>
    <s v="No"/>
    <s v="Yes"/>
    <s v="Fiber Optic"/>
    <n v="24"/>
    <s v="No"/>
    <s v="No"/>
    <s v="No"/>
    <s v="No"/>
    <s v="Yes"/>
    <s v="Yes"/>
    <s v="No"/>
    <s v="Yes"/>
    <s v="Month-to-Month"/>
    <s v="No"/>
    <s v="Credit Card"/>
    <n v="90.45"/>
    <n v="1266.0999999999999"/>
    <n v="0"/>
    <n v="0"/>
    <n v="158.34"/>
    <n v="1424.44"/>
    <s v="Churned"/>
    <s v="Competitor"/>
    <s v="Competitor offered more data"/>
  </r>
  <r>
    <x v="853"/>
    <s v="Female"/>
    <n v="49"/>
    <s v="No"/>
    <n v="0"/>
    <s v="Los Angeles"/>
    <n v="90017"/>
    <s v="Central"/>
    <n v="34.052841999999998"/>
    <s v="Central-East"/>
    <n v="-118.264495"/>
    <n v="0"/>
    <x v="0"/>
    <n v="18"/>
    <s v="Offer D"/>
    <s v="Yes"/>
    <n v="10.67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55"/>
    <n v="389.25"/>
    <n v="0"/>
    <n v="0"/>
    <n v="192.06"/>
    <n v="581.30999999999995"/>
    <s v="Stayed"/>
    <s v="No Churn"/>
    <s v="Not Applicable"/>
  </r>
  <r>
    <x v="854"/>
    <s v="Female"/>
    <n v="45"/>
    <s v="No"/>
    <n v="0"/>
    <s v="Windsor"/>
    <n v="95492"/>
    <s v="North"/>
    <n v="38.527296999999997"/>
    <s v="West"/>
    <n v="-122.810044"/>
    <n v="0"/>
    <x v="2"/>
    <n v="67"/>
    <s v="None"/>
    <s v="Yes"/>
    <n v="43.3"/>
    <s v="Yes"/>
    <s v="No"/>
    <s v="No Internet"/>
    <n v="0"/>
    <s v="No"/>
    <s v="No"/>
    <s v="No"/>
    <s v="No"/>
    <s v="No"/>
    <s v="No"/>
    <s v="No"/>
    <s v="No"/>
    <s v="Two Year"/>
    <s v="Yes"/>
    <s v="Credit Card"/>
    <n v="26.1"/>
    <n v="1759.55"/>
    <n v="0"/>
    <n v="0"/>
    <n v="2901.1"/>
    <n v="4660.6499999999996"/>
    <s v="Stayed"/>
    <s v="No Churn"/>
    <s v="Not Applicable"/>
  </r>
  <r>
    <x v="855"/>
    <s v="Male"/>
    <n v="63"/>
    <s v="No"/>
    <n v="0"/>
    <s v="San Diego"/>
    <n v="92127"/>
    <s v="South"/>
    <n v="33.017518000000003"/>
    <s v="East"/>
    <n v="-117.11845599999999"/>
    <n v="0"/>
    <x v="1"/>
    <n v="1"/>
    <s v="Offer E"/>
    <s v="Yes"/>
    <n v="40.83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100000000000001"/>
    <n v="20.100000000000001"/>
    <n v="0"/>
    <n v="0"/>
    <n v="40.83"/>
    <n v="60.93"/>
    <s v="Churned"/>
    <s v="Price"/>
    <s v="Long distance charges"/>
  </r>
  <r>
    <x v="856"/>
    <s v="Male"/>
    <n v="48"/>
    <s v="Yes"/>
    <n v="0"/>
    <s v="Ontario"/>
    <n v="91761"/>
    <s v="Central"/>
    <n v="34.035601999999997"/>
    <s v="East"/>
    <n v="-117.591528"/>
    <n v="2"/>
    <x v="2"/>
    <n v="61"/>
    <s v="Offer B"/>
    <s v="Yes"/>
    <n v="11.53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5.45"/>
    <n v="1538.6"/>
    <n v="0"/>
    <n v="0"/>
    <n v="703.33"/>
    <n v="2241.9299999999998"/>
    <s v="Stayed"/>
    <s v="No Churn"/>
    <s v="Not Applicable"/>
  </r>
  <r>
    <x v="857"/>
    <s v="Male"/>
    <n v="31"/>
    <s v="No"/>
    <n v="0"/>
    <s v="Seal Beach"/>
    <n v="90740"/>
    <s v="South"/>
    <n v="33.754620000000003"/>
    <s v="Central-East"/>
    <n v="-118.071128"/>
    <n v="0"/>
    <x v="2"/>
    <n v="52"/>
    <s v="None"/>
    <s v="Yes"/>
    <n v="21.98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49999999999999"/>
    <n v="1025.05"/>
    <n v="0"/>
    <n v="0"/>
    <n v="1142.96"/>
    <n v="2168.0100000000002"/>
    <s v="Stayed"/>
    <s v="No Churn"/>
    <s v="Not Applicable"/>
  </r>
  <r>
    <x v="858"/>
    <s v="Female"/>
    <n v="46"/>
    <s v="Yes"/>
    <n v="0"/>
    <s v="Janesville"/>
    <n v="96114"/>
    <s v="North"/>
    <n v="40.294034000000003"/>
    <s v="Central-East"/>
    <n v="-120.51262199999999"/>
    <n v="0"/>
    <x v="0"/>
    <n v="14"/>
    <s v="None"/>
    <s v="Yes"/>
    <n v="14.61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399999999999999"/>
    <n v="292.39999999999998"/>
    <n v="0"/>
    <n v="0"/>
    <n v="204.54"/>
    <n v="496.94"/>
    <s v="Stayed"/>
    <s v="No Churn"/>
    <s v="Not Applicable"/>
  </r>
  <r>
    <x v="859"/>
    <s v="Female"/>
    <n v="41"/>
    <s v="Yes"/>
    <n v="2"/>
    <s v="Santa Margarita"/>
    <n v="93453"/>
    <s v="Central"/>
    <n v="35.303925999999997"/>
    <s v="Central-East"/>
    <n v="-120.256567"/>
    <n v="1"/>
    <x v="3"/>
    <n v="43"/>
    <s v="Offer B"/>
    <s v="Yes"/>
    <n v="14.64"/>
    <s v="No"/>
    <s v="Yes"/>
    <s v="DSL"/>
    <n v="19"/>
    <s v="No"/>
    <s v="Yes"/>
    <s v="No"/>
    <s v="No"/>
    <s v="No"/>
    <s v="No"/>
    <s v="No"/>
    <s v="Yes"/>
    <s v="Month-to-Month"/>
    <s v="No"/>
    <s v="Mailed Check"/>
    <n v="50.2"/>
    <n v="2169.4"/>
    <n v="0"/>
    <n v="0"/>
    <n v="629.52"/>
    <n v="2798.92"/>
    <s v="Stayed"/>
    <s v="No Churn"/>
    <s v="Not Applicable"/>
  </r>
  <r>
    <x v="860"/>
    <s v="Male"/>
    <n v="42"/>
    <s v="Yes"/>
    <n v="3"/>
    <s v="Lemon Grove"/>
    <n v="91945"/>
    <s v="South"/>
    <n v="32.733564000000001"/>
    <s v="East"/>
    <n v="-117.03371300000001"/>
    <n v="1"/>
    <x v="2"/>
    <n v="52"/>
    <s v="Offer B"/>
    <s v="Yes"/>
    <n v="40.33"/>
    <s v="Yes"/>
    <s v="No"/>
    <s v="No Internet"/>
    <n v="0"/>
    <s v="No"/>
    <s v="No"/>
    <s v="No"/>
    <s v="No"/>
    <s v="No"/>
    <s v="No"/>
    <s v="No"/>
    <s v="No"/>
    <s v="Two Year"/>
    <s v="No"/>
    <s v="Credit Card"/>
    <n v="24.8"/>
    <n v="1229.0999999999999"/>
    <n v="0"/>
    <n v="0"/>
    <n v="2097.16"/>
    <n v="3326.26"/>
    <s v="Stayed"/>
    <s v="No Churn"/>
    <s v="Not Applicable"/>
  </r>
  <r>
    <x v="861"/>
    <s v="Male"/>
    <n v="22"/>
    <s v="No"/>
    <n v="0"/>
    <s v="North Hollywood"/>
    <n v="91601"/>
    <s v="Central"/>
    <n v="34.169199999999996"/>
    <s v="Central-East"/>
    <n v="-118.37249799999999"/>
    <n v="0"/>
    <x v="1"/>
    <n v="2"/>
    <s v="None"/>
    <s v="Yes"/>
    <n v="44.31"/>
    <s v="Yes"/>
    <s v="Yes"/>
    <s v="DSL"/>
    <n v="73"/>
    <s v="No"/>
    <s v="Yes"/>
    <s v="No"/>
    <s v="No"/>
    <s v="No"/>
    <s v="No"/>
    <s v="Yes"/>
    <s v="Yes"/>
    <s v="Month-to-Month"/>
    <s v="Yes"/>
    <s v="Credit Card"/>
    <n v="54.4"/>
    <n v="114.1"/>
    <n v="0"/>
    <n v="0"/>
    <n v="88.62"/>
    <n v="202.72"/>
    <s v="Churned"/>
    <s v="Price"/>
    <s v="Price too high"/>
  </r>
  <r>
    <x v="862"/>
    <s v="Female"/>
    <n v="66"/>
    <s v="No"/>
    <n v="0"/>
    <s v="Glenhaven"/>
    <n v="95443"/>
    <s v="North"/>
    <n v="39.045245999999999"/>
    <s v="West"/>
    <n v="-122.74318100000001"/>
    <n v="0"/>
    <x v="1"/>
    <n v="4"/>
    <s v="None"/>
    <s v="Yes"/>
    <n v="8.75"/>
    <s v="Yes"/>
    <s v="Yes"/>
    <s v="Fiber Optic"/>
    <n v="4"/>
    <s v="Yes"/>
    <s v="No"/>
    <s v="No"/>
    <s v="No"/>
    <s v="No"/>
    <s v="No"/>
    <s v="No"/>
    <s v="No"/>
    <s v="One Year"/>
    <s v="Yes"/>
    <s v="Bank Withdrawal"/>
    <n v="80.25"/>
    <n v="303.7"/>
    <n v="0"/>
    <n v="30"/>
    <n v="35"/>
    <n v="368.7"/>
    <s v="Stayed"/>
    <s v="No Churn"/>
    <s v="Not Applicable"/>
  </r>
  <r>
    <x v="863"/>
    <s v="Female"/>
    <n v="74"/>
    <s v="No"/>
    <n v="0"/>
    <s v="Cutler"/>
    <n v="93615"/>
    <s v="Central"/>
    <n v="36.497895"/>
    <s v="Central-East"/>
    <n v="-119.285484"/>
    <n v="0"/>
    <x v="3"/>
    <n v="31"/>
    <s v="None"/>
    <s v="Yes"/>
    <n v="39.36"/>
    <s v="Yes"/>
    <s v="Yes"/>
    <s v="Fiber Optic"/>
    <n v="4"/>
    <s v="No"/>
    <s v="Yes"/>
    <s v="No"/>
    <s v="No"/>
    <s v="Yes"/>
    <s v="Yes"/>
    <s v="No"/>
    <s v="Yes"/>
    <s v="Month-to-Month"/>
    <s v="Yes"/>
    <s v="Bank Withdrawal"/>
    <n v="99.95"/>
    <n v="3186.65"/>
    <n v="0"/>
    <n v="0"/>
    <n v="1220.1600000000001"/>
    <n v="4406.8100000000004"/>
    <s v="Churned"/>
    <s v="Competitor"/>
    <s v="Competitor made better offer"/>
  </r>
  <r>
    <x v="864"/>
    <s v="Male"/>
    <n v="20"/>
    <s v="Yes"/>
    <n v="1"/>
    <s v="Jenner"/>
    <n v="95450"/>
    <s v="North"/>
    <n v="38.505994999999999"/>
    <s v="West"/>
    <n v="-123.18701900000001"/>
    <n v="10"/>
    <x v="1"/>
    <n v="5"/>
    <s v="None"/>
    <s v="Yes"/>
    <n v="8.0399999999999991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45"/>
    <n v="86.05"/>
    <n v="0"/>
    <n v="0"/>
    <n v="40.200000000000003"/>
    <n v="126.25"/>
    <s v="Stayed"/>
    <s v="No Churn"/>
    <s v="Not Applicable"/>
  </r>
  <r>
    <x v="865"/>
    <s v="Female"/>
    <n v="70"/>
    <s v="No"/>
    <n v="0"/>
    <s v="Montara"/>
    <n v="94037"/>
    <s v="Central"/>
    <n v="37.540582000000001"/>
    <s v="West"/>
    <n v="-122.50959400000001"/>
    <n v="0"/>
    <x v="3"/>
    <n v="27"/>
    <s v="Offer C"/>
    <s v="Yes"/>
    <n v="35.76"/>
    <s v="Yes"/>
    <s v="Yes"/>
    <s v="Fiber Optic"/>
    <n v="4"/>
    <s v="Yes"/>
    <s v="Yes"/>
    <s v="Yes"/>
    <s v="No"/>
    <s v="Yes"/>
    <s v="Yes"/>
    <s v="No"/>
    <s v="Yes"/>
    <s v="One Year"/>
    <s v="Yes"/>
    <s v="Bank Withdrawal"/>
    <n v="110.5"/>
    <n v="2857.6"/>
    <n v="0"/>
    <n v="0"/>
    <n v="965.52"/>
    <n v="3823.12"/>
    <s v="Stayed"/>
    <s v="No Churn"/>
    <s v="Not Applicable"/>
  </r>
  <r>
    <x v="866"/>
    <s v="Male"/>
    <n v="64"/>
    <s v="No"/>
    <n v="0"/>
    <s v="Planada"/>
    <n v="95365"/>
    <s v="Central"/>
    <n v="37.329725000000003"/>
    <s v="Central-East"/>
    <n v="-120.306399"/>
    <n v="0"/>
    <x v="1"/>
    <n v="4"/>
    <s v="Offer E"/>
    <s v="Yes"/>
    <n v="40.15"/>
    <s v="No"/>
    <s v="Yes"/>
    <s v="DSL"/>
    <n v="19"/>
    <s v="No"/>
    <s v="No"/>
    <s v="No"/>
    <s v="No"/>
    <s v="No"/>
    <s v="Yes"/>
    <s v="Yes"/>
    <s v="No"/>
    <s v="Month-to-Month"/>
    <s v="No"/>
    <s v="Bank Withdrawal"/>
    <n v="54.3"/>
    <n v="195.3"/>
    <n v="0"/>
    <n v="80"/>
    <n v="160.6"/>
    <n v="435.9"/>
    <s v="Churned"/>
    <s v="Price"/>
    <s v="Long distance charges"/>
  </r>
  <r>
    <x v="867"/>
    <s v="Male"/>
    <n v="78"/>
    <s v="No"/>
    <n v="0"/>
    <s v="Los Angeles"/>
    <n v="90067"/>
    <s v="Central"/>
    <n v="34.057496"/>
    <s v="Central-East"/>
    <n v="-118.41395900000001"/>
    <n v="0"/>
    <x v="0"/>
    <n v="23"/>
    <s v="None"/>
    <s v="No"/>
    <n v="0"/>
    <s v="No"/>
    <s v="Yes"/>
    <s v="Cable"/>
    <n v="2"/>
    <s v="No"/>
    <s v="No"/>
    <s v="No"/>
    <s v="No"/>
    <s v="No"/>
    <s v="Yes"/>
    <s v="Yes"/>
    <s v="Yes"/>
    <s v="Month-to-Month"/>
    <s v="Yes"/>
    <s v="Bank Withdrawal"/>
    <n v="34.65"/>
    <n v="768.45"/>
    <n v="0"/>
    <n v="0"/>
    <n v="0"/>
    <n v="768.45"/>
    <s v="Stayed"/>
    <s v="No Churn"/>
    <s v="Not Applicable"/>
  </r>
  <r>
    <x v="868"/>
    <s v="Female"/>
    <n v="46"/>
    <s v="Yes"/>
    <n v="0"/>
    <s v="San Diego"/>
    <n v="92130"/>
    <s v="South"/>
    <n v="32.957194999999999"/>
    <s v="East"/>
    <n v="-117.20254199999999"/>
    <n v="1"/>
    <x v="0"/>
    <n v="9"/>
    <s v="Offer E"/>
    <s v="Yes"/>
    <n v="31.75"/>
    <s v="No"/>
    <s v="Yes"/>
    <s v="Fiber Optic"/>
    <n v="25"/>
    <s v="No"/>
    <s v="No"/>
    <s v="Yes"/>
    <s v="No"/>
    <s v="No"/>
    <s v="No"/>
    <s v="No"/>
    <s v="Yes"/>
    <s v="Month-to-Month"/>
    <s v="Yes"/>
    <s v="Bank Withdrawal"/>
    <n v="75.75"/>
    <n v="655.9"/>
    <n v="0"/>
    <n v="0"/>
    <n v="285.75"/>
    <n v="941.65"/>
    <s v="Churned"/>
    <s v="Competitor"/>
    <s v="Competitor made better offer"/>
  </r>
  <r>
    <x v="869"/>
    <s v="Male"/>
    <n v="40"/>
    <s v="No"/>
    <n v="0"/>
    <s v="La Grange"/>
    <n v="95329"/>
    <s v="Central"/>
    <n v="37.666587"/>
    <s v="Central-East"/>
    <n v="-120.411517"/>
    <n v="0"/>
    <x v="2"/>
    <n v="55"/>
    <s v="Offer B"/>
    <s v="Yes"/>
    <n v="47.38"/>
    <s v="Yes"/>
    <s v="Yes"/>
    <s v="Fiber Optic"/>
    <n v="29"/>
    <s v="No"/>
    <s v="No"/>
    <s v="No"/>
    <s v="No"/>
    <s v="Yes"/>
    <s v="Yes"/>
    <s v="Yes"/>
    <s v="Yes"/>
    <s v="Month-to-Month"/>
    <s v="Yes"/>
    <s v="Bank Withdrawal"/>
    <n v="96.8"/>
    <n v="5283.95"/>
    <n v="0"/>
    <n v="0"/>
    <n v="2605.9"/>
    <n v="7889.85"/>
    <s v="Churned"/>
    <s v="Competitor"/>
    <s v="Competitor offered more data"/>
  </r>
  <r>
    <x v="870"/>
    <s v="Female"/>
    <n v="51"/>
    <s v="Yes"/>
    <n v="0"/>
    <s v="San Diego"/>
    <n v="92106"/>
    <s v="South"/>
    <n v="32.713459999999998"/>
    <s v="East"/>
    <n v="-117.236378"/>
    <n v="1"/>
    <x v="2"/>
    <n v="49"/>
    <s v="Offer B"/>
    <s v="No"/>
    <n v="0"/>
    <s v="No"/>
    <s v="Yes"/>
    <s v="DSL"/>
    <n v="21"/>
    <s v="No"/>
    <s v="Yes"/>
    <s v="No"/>
    <s v="Yes"/>
    <s v="Yes"/>
    <s v="Yes"/>
    <s v="Yes"/>
    <s v="Yes"/>
    <s v="One Year"/>
    <s v="Yes"/>
    <s v="Credit Card"/>
    <n v="56.3"/>
    <n v="2780.6"/>
    <n v="0"/>
    <n v="0"/>
    <n v="0"/>
    <n v="2780.6"/>
    <s v="Stayed"/>
    <s v="No Churn"/>
    <s v="Not Applicable"/>
  </r>
  <r>
    <x v="871"/>
    <s v="Female"/>
    <n v="30"/>
    <s v="Yes"/>
    <n v="0"/>
    <s v="Alamo"/>
    <n v="94507"/>
    <s v="Central"/>
    <n v="37.855716999999999"/>
    <s v="West"/>
    <n v="-121.99481299999999"/>
    <n v="1"/>
    <x v="2"/>
    <n v="71"/>
    <s v="Offer A"/>
    <s v="Yes"/>
    <n v="26.58"/>
    <s v="Yes"/>
    <s v="Yes"/>
    <s v="Cable"/>
    <n v="27"/>
    <s v="No"/>
    <s v="No"/>
    <s v="Yes"/>
    <s v="Yes"/>
    <s v="Yes"/>
    <s v="Yes"/>
    <s v="Yes"/>
    <s v="Yes"/>
    <s v="Two Year"/>
    <s v="Yes"/>
    <s v="Bank Withdrawal"/>
    <n v="80.45"/>
    <n v="5662.25"/>
    <n v="0"/>
    <n v="0"/>
    <n v="1887.18"/>
    <n v="7549.43"/>
    <s v="Stayed"/>
    <s v="No Churn"/>
    <s v="Not Applicable"/>
  </r>
  <r>
    <x v="872"/>
    <s v="Male"/>
    <n v="49"/>
    <s v="Yes"/>
    <n v="0"/>
    <s v="Winnetka"/>
    <n v="91306"/>
    <s v="Central"/>
    <n v="34.209532000000003"/>
    <s v="Central-East"/>
    <n v="-118.577563"/>
    <n v="3"/>
    <x v="2"/>
    <n v="59"/>
    <s v="None"/>
    <s v="Yes"/>
    <n v="16.059999999999999"/>
    <s v="No"/>
    <s v="Yes"/>
    <s v="DSL"/>
    <n v="4"/>
    <s v="Yes"/>
    <s v="Yes"/>
    <s v="Yes"/>
    <s v="No"/>
    <s v="Yes"/>
    <s v="No"/>
    <s v="No"/>
    <s v="Yes"/>
    <s v="One Year"/>
    <s v="No"/>
    <s v="Credit Card"/>
    <n v="66.400000000000006"/>
    <n v="3958.2"/>
    <n v="0"/>
    <n v="0"/>
    <n v="947.54"/>
    <n v="4905.74"/>
    <s v="Stayed"/>
    <s v="No Churn"/>
    <s v="Not Applicable"/>
  </r>
  <r>
    <x v="873"/>
    <s v="Female"/>
    <n v="68"/>
    <s v="Yes"/>
    <n v="0"/>
    <s v="Madera"/>
    <n v="93638"/>
    <s v="Central"/>
    <n v="37.004067999999997"/>
    <s v="Central-East"/>
    <n v="-119.930027"/>
    <n v="5"/>
    <x v="2"/>
    <n v="68"/>
    <s v="None"/>
    <s v="Yes"/>
    <n v="1.98"/>
    <s v="Yes"/>
    <s v="Yes"/>
    <s v="Fiber Optic"/>
    <n v="19"/>
    <s v="Yes"/>
    <s v="Yes"/>
    <s v="No"/>
    <s v="No"/>
    <s v="No"/>
    <s v="Yes"/>
    <s v="No"/>
    <s v="Yes"/>
    <s v="One Year"/>
    <s v="Yes"/>
    <s v="Credit Card"/>
    <n v="96.55"/>
    <n v="6581.9"/>
    <n v="0"/>
    <n v="0"/>
    <n v="134.63999999999999"/>
    <n v="6716.54"/>
    <s v="Churned"/>
    <s v="Attitude"/>
    <s v="Attitude of service provider"/>
  </r>
  <r>
    <x v="874"/>
    <s v="Female"/>
    <n v="33"/>
    <s v="Yes"/>
    <n v="0"/>
    <s v="Stonyford"/>
    <n v="95979"/>
    <s v="North"/>
    <n v="39.288127000000003"/>
    <s v="West"/>
    <n v="-122.415841"/>
    <n v="6"/>
    <x v="2"/>
    <n v="64"/>
    <s v="None"/>
    <s v="Yes"/>
    <n v="16.61"/>
    <s v="Yes"/>
    <s v="Yes"/>
    <s v="Cable"/>
    <n v="4"/>
    <s v="Yes"/>
    <s v="Yes"/>
    <s v="Yes"/>
    <s v="Yes"/>
    <s v="No"/>
    <s v="Yes"/>
    <s v="Yes"/>
    <s v="Yes"/>
    <s v="Two Year"/>
    <s v="Yes"/>
    <s v="Mailed Check"/>
    <n v="81.3"/>
    <n v="5129.3"/>
    <n v="22.34"/>
    <n v="0"/>
    <n v="1063.04"/>
    <n v="6170"/>
    <s v="Stayed"/>
    <s v="No Churn"/>
    <s v="Not Applicable"/>
  </r>
  <r>
    <x v="875"/>
    <s v="Female"/>
    <n v="56"/>
    <s v="Yes"/>
    <n v="0"/>
    <s v="Lee Vining"/>
    <n v="93541"/>
    <s v="Central"/>
    <n v="37.890144999999997"/>
    <s v="Central-East"/>
    <n v="-119.18408700000001"/>
    <n v="6"/>
    <x v="2"/>
    <n v="72"/>
    <s v="Offer A"/>
    <s v="Yes"/>
    <n v="14.65"/>
    <s v="Yes"/>
    <s v="Yes"/>
    <s v="DSL"/>
    <n v="20"/>
    <s v="Yes"/>
    <s v="No"/>
    <s v="Yes"/>
    <s v="Yes"/>
    <s v="No"/>
    <s v="No"/>
    <s v="No"/>
    <s v="Yes"/>
    <s v="Two Year"/>
    <s v="No"/>
    <s v="Bank Withdrawal"/>
    <n v="66.849999999999994"/>
    <n v="4758.8"/>
    <n v="0"/>
    <n v="0"/>
    <n v="1054.8"/>
    <n v="5813.6"/>
    <s v="Stayed"/>
    <s v="No Churn"/>
    <s v="Not Applicable"/>
  </r>
  <r>
    <x v="876"/>
    <s v="Female"/>
    <n v="66"/>
    <s v="Yes"/>
    <n v="0"/>
    <s v="Huntington Park"/>
    <n v="90255"/>
    <s v="South"/>
    <n v="33.978029999999997"/>
    <s v="Central-East"/>
    <n v="-118.217141"/>
    <n v="1"/>
    <x v="0"/>
    <n v="16"/>
    <s v="Offer D"/>
    <s v="Yes"/>
    <n v="9.93"/>
    <s v="Yes"/>
    <s v="Yes"/>
    <s v="Fiber Optic"/>
    <n v="27"/>
    <s v="No"/>
    <s v="No"/>
    <s v="No"/>
    <s v="No"/>
    <s v="No"/>
    <s v="Yes"/>
    <s v="No"/>
    <s v="Yes"/>
    <s v="Month-to-Month"/>
    <s v="Yes"/>
    <s v="Credit Card"/>
    <n v="85.35"/>
    <n v="1375.15"/>
    <n v="0"/>
    <n v="0"/>
    <n v="158.88"/>
    <n v="1534.03"/>
    <s v="Churned"/>
    <s v="Dissatisfaction"/>
    <s v="Limited range of services"/>
  </r>
  <r>
    <x v="877"/>
    <s v="Male"/>
    <n v="23"/>
    <s v="Yes"/>
    <n v="3"/>
    <s v="Phillipsville"/>
    <n v="95559"/>
    <s v="North"/>
    <n v="40.184094000000002"/>
    <s v="West"/>
    <n v="-123.745487"/>
    <n v="2"/>
    <x v="3"/>
    <n v="44"/>
    <s v="None"/>
    <s v="Yes"/>
    <n v="36.86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"/>
    <n v="860.85"/>
    <n v="0"/>
    <n v="0"/>
    <n v="1621.84"/>
    <n v="2482.69"/>
    <s v="Stayed"/>
    <s v="No Churn"/>
    <s v="Not Applicable"/>
  </r>
  <r>
    <x v="878"/>
    <s v="Female"/>
    <n v="24"/>
    <s v="Yes"/>
    <n v="1"/>
    <s v="San Diego"/>
    <n v="92122"/>
    <s v="South"/>
    <n v="32.857230000000001"/>
    <s v="East"/>
    <n v="-117.209774"/>
    <n v="1"/>
    <x v="3"/>
    <n v="30"/>
    <s v="None"/>
    <s v="Yes"/>
    <n v="12.85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7"/>
    <n v="599.25"/>
    <n v="49.79"/>
    <n v="0"/>
    <n v="385.5"/>
    <n v="934.96"/>
    <s v="Stayed"/>
    <s v="No Churn"/>
    <s v="Not Applicable"/>
  </r>
  <r>
    <x v="879"/>
    <s v="Male"/>
    <n v="77"/>
    <s v="No"/>
    <n v="0"/>
    <s v="Forest Knolls"/>
    <n v="94933"/>
    <s v="North"/>
    <n v="38.010092"/>
    <s v="West"/>
    <n v="-122.689442"/>
    <n v="0"/>
    <x v="0"/>
    <n v="12"/>
    <s v="None"/>
    <s v="No"/>
    <n v="0"/>
    <s v="No"/>
    <s v="Yes"/>
    <s v="DSL"/>
    <n v="10"/>
    <s v="No"/>
    <s v="No"/>
    <s v="Yes"/>
    <s v="Yes"/>
    <s v="No"/>
    <s v="Yes"/>
    <s v="No"/>
    <s v="Yes"/>
    <s v="Month-to-Month"/>
    <s v="Yes"/>
    <s v="Bank Withdrawal"/>
    <n v="43.65"/>
    <n v="526.95000000000005"/>
    <n v="0"/>
    <n v="0"/>
    <n v="0"/>
    <n v="526.95000000000005"/>
    <s v="Churned"/>
    <s v="Competitor"/>
    <s v="Competitor had better devices"/>
  </r>
  <r>
    <x v="880"/>
    <s v="Male"/>
    <n v="60"/>
    <s v="No"/>
    <n v="0"/>
    <s v="San Jose"/>
    <n v="95118"/>
    <s v="Central"/>
    <n v="37.255479000000001"/>
    <s v="West"/>
    <n v="-121.889838"/>
    <n v="0"/>
    <x v="3"/>
    <n v="39"/>
    <s v="None"/>
    <s v="Yes"/>
    <n v="5.4"/>
    <s v="Yes"/>
    <s v="Yes"/>
    <s v="DSL"/>
    <n v="16"/>
    <s v="No"/>
    <s v="No"/>
    <s v="No"/>
    <s v="Yes"/>
    <s v="No"/>
    <s v="No"/>
    <s v="No"/>
    <s v="Yes"/>
    <s v="Two Year"/>
    <s v="Yes"/>
    <s v="Credit Card"/>
    <n v="53.85"/>
    <n v="2200.6999999999998"/>
    <n v="46.66"/>
    <n v="0"/>
    <n v="210.6"/>
    <n v="2364.64"/>
    <s v="Stayed"/>
    <s v="No Churn"/>
    <s v="Not Applicable"/>
  </r>
  <r>
    <x v="881"/>
    <s v="Male"/>
    <n v="48"/>
    <s v="Yes"/>
    <n v="3"/>
    <s v="La Habra"/>
    <n v="90631"/>
    <s v="South"/>
    <n v="33.940618999999998"/>
    <s v="East"/>
    <n v="-117.9513"/>
    <n v="1"/>
    <x v="0"/>
    <n v="15"/>
    <s v="Offer D"/>
    <s v="Yes"/>
    <n v="17.28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649999999999999"/>
    <n v="332.65"/>
    <n v="0"/>
    <n v="0"/>
    <n v="259.2"/>
    <n v="591.85"/>
    <s v="Stayed"/>
    <s v="No Churn"/>
    <s v="Not Applicable"/>
  </r>
  <r>
    <x v="882"/>
    <s v="Female"/>
    <n v="69"/>
    <s v="No"/>
    <n v="0"/>
    <s v="Rancho Cucamonga"/>
    <n v="91737"/>
    <s v="Central"/>
    <n v="34.245289"/>
    <s v="East"/>
    <n v="-117.642503"/>
    <n v="0"/>
    <x v="1"/>
    <n v="4"/>
    <s v="None"/>
    <s v="Yes"/>
    <n v="12.86"/>
    <s v="Yes"/>
    <s v="Yes"/>
    <s v="Fiber Optic"/>
    <n v="4"/>
    <s v="No"/>
    <s v="No"/>
    <s v="Yes"/>
    <s v="No"/>
    <s v="No"/>
    <s v="Yes"/>
    <s v="No"/>
    <s v="Yes"/>
    <s v="Month-to-Month"/>
    <s v="Yes"/>
    <s v="Bank Withdrawal"/>
    <n v="88.85"/>
    <n v="372.45"/>
    <n v="0"/>
    <n v="0"/>
    <n v="51.44"/>
    <n v="423.89"/>
    <s v="Churned"/>
    <s v="Other"/>
    <s v="Don't know"/>
  </r>
  <r>
    <x v="883"/>
    <s v="Male"/>
    <n v="68"/>
    <s v="No"/>
    <n v="0"/>
    <s v="Sheep Ranch"/>
    <n v="95250"/>
    <s v="North"/>
    <n v="38.244805999999997"/>
    <s v="Central-East"/>
    <n v="-120.41730099999999"/>
    <n v="0"/>
    <x v="2"/>
    <n v="70"/>
    <s v="Offer A"/>
    <s v="No"/>
    <n v="0"/>
    <s v="No"/>
    <s v="Yes"/>
    <s v="Cable"/>
    <n v="13"/>
    <s v="No"/>
    <s v="Yes"/>
    <s v="Yes"/>
    <s v="No"/>
    <s v="Yes"/>
    <s v="No"/>
    <s v="No"/>
    <s v="Yes"/>
    <s v="One Year"/>
    <s v="Yes"/>
    <s v="Credit Card"/>
    <n v="44.05"/>
    <n v="3011.65"/>
    <n v="0"/>
    <n v="0"/>
    <n v="0"/>
    <n v="3011.65"/>
    <s v="Stayed"/>
    <s v="No Churn"/>
    <s v="Not Applicable"/>
  </r>
  <r>
    <x v="884"/>
    <s v="Male"/>
    <n v="62"/>
    <s v="No"/>
    <n v="3"/>
    <s v="Mission Hills"/>
    <n v="91345"/>
    <s v="Central"/>
    <n v="34.266388999999997"/>
    <s v="Central-East"/>
    <n v="-118.459744"/>
    <n v="0"/>
    <x v="1"/>
    <n v="1"/>
    <s v="None"/>
    <s v="Yes"/>
    <n v="23.2"/>
    <s v="No"/>
    <s v="Yes"/>
    <s v="Fiber Optic"/>
    <n v="21"/>
    <s v="No"/>
    <s v="No"/>
    <s v="No"/>
    <s v="No"/>
    <s v="No"/>
    <s v="Yes"/>
    <s v="Yes"/>
    <s v="Yes"/>
    <s v="Month-to-Month"/>
    <s v="No"/>
    <s v="Bank Withdrawal"/>
    <n v="79.900000000000006"/>
    <n v="79.900000000000006"/>
    <n v="0"/>
    <n v="0"/>
    <n v="23.2"/>
    <n v="103.1"/>
    <s v="Churned"/>
    <s v="Attitude"/>
    <s v="Attitude of support person"/>
  </r>
  <r>
    <x v="885"/>
    <s v="Male"/>
    <n v="55"/>
    <s v="Yes"/>
    <n v="0"/>
    <s v="Yorkville"/>
    <n v="95494"/>
    <s v="North"/>
    <n v="38.888351"/>
    <s v="West"/>
    <n v="-123.23964700000001"/>
    <n v="7"/>
    <x v="2"/>
    <n v="72"/>
    <s v="None"/>
    <s v="Yes"/>
    <n v="4.32"/>
    <s v="Yes"/>
    <s v="Yes"/>
    <s v="Fiber Optic"/>
    <n v="18"/>
    <s v="No"/>
    <s v="Yes"/>
    <s v="Yes"/>
    <s v="Yes"/>
    <s v="Yes"/>
    <s v="Yes"/>
    <s v="Yes"/>
    <s v="Yes"/>
    <s v="Two Year"/>
    <s v="Yes"/>
    <s v="Credit Card"/>
    <n v="110.6"/>
    <n v="7962.2"/>
    <n v="0"/>
    <n v="0"/>
    <n v="311.04000000000002"/>
    <n v="8273.24"/>
    <s v="Stayed"/>
    <s v="No Churn"/>
    <s v="Not Applicable"/>
  </r>
  <r>
    <x v="886"/>
    <s v="Female"/>
    <n v="64"/>
    <s v="Yes"/>
    <n v="3"/>
    <s v="Volcano"/>
    <n v="95689"/>
    <s v="North"/>
    <n v="38.481901999999998"/>
    <s v="Central-East"/>
    <n v="-120.603668"/>
    <n v="9"/>
    <x v="2"/>
    <n v="72"/>
    <s v="None"/>
    <s v="Yes"/>
    <n v="6.9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7"/>
    <n v="1482.3"/>
    <n v="0"/>
    <n v="0"/>
    <n v="496.8"/>
    <n v="1979.1"/>
    <s v="Stayed"/>
    <s v="No Churn"/>
    <s v="Not Applicable"/>
  </r>
  <r>
    <x v="887"/>
    <s v="Female"/>
    <n v="61"/>
    <s v="No"/>
    <n v="0"/>
    <s v="Montrose"/>
    <n v="91020"/>
    <s v="Central"/>
    <n v="34.211199999999998"/>
    <s v="Central-East"/>
    <n v="-118.230625"/>
    <n v="0"/>
    <x v="3"/>
    <n v="35"/>
    <s v="Offer C"/>
    <s v="Yes"/>
    <n v="23.77"/>
    <s v="No"/>
    <s v="No"/>
    <s v="No Internet"/>
    <n v="0"/>
    <s v="No"/>
    <s v="No"/>
    <s v="No"/>
    <s v="No"/>
    <s v="No"/>
    <s v="No"/>
    <s v="No"/>
    <s v="No"/>
    <s v="One Year"/>
    <s v="No"/>
    <s v="Credit Card"/>
    <n v="21.1"/>
    <n v="741"/>
    <n v="14.23"/>
    <n v="0"/>
    <n v="831.95"/>
    <n v="1558.72"/>
    <s v="Stayed"/>
    <s v="No Churn"/>
    <s v="Not Applicable"/>
  </r>
  <r>
    <x v="888"/>
    <s v="Male"/>
    <n v="80"/>
    <s v="Yes"/>
    <n v="1"/>
    <s v="Foothill Ranch"/>
    <n v="92610"/>
    <s v="South"/>
    <n v="33.698728000000003"/>
    <s v="East"/>
    <n v="-117.67768"/>
    <n v="0"/>
    <x v="2"/>
    <n v="68"/>
    <s v="Offer A"/>
    <s v="Yes"/>
    <n v="32.11"/>
    <s v="Yes"/>
    <s v="Yes"/>
    <s v="Fiber Optic"/>
    <n v="12"/>
    <s v="No"/>
    <s v="No"/>
    <s v="Yes"/>
    <s v="Yes"/>
    <s v="Yes"/>
    <s v="Yes"/>
    <s v="No"/>
    <s v="No"/>
    <s v="One Year"/>
    <s v="Yes"/>
    <s v="Credit Card"/>
    <n v="107.15"/>
    <n v="7379.8"/>
    <n v="0"/>
    <n v="50"/>
    <n v="2183.48"/>
    <n v="9613.2800000000007"/>
    <s v="Stayed"/>
    <s v="No Churn"/>
    <s v="Not Applicable"/>
  </r>
  <r>
    <x v="889"/>
    <s v="Male"/>
    <n v="40"/>
    <s v="Yes"/>
    <n v="3"/>
    <s v="Los Angeles"/>
    <n v="90049"/>
    <s v="Central"/>
    <n v="34.091828999999997"/>
    <s v="Central-East"/>
    <n v="-118.49124399999999"/>
    <n v="9"/>
    <x v="2"/>
    <n v="71"/>
    <s v="None"/>
    <s v="Yes"/>
    <n v="33.67"/>
    <s v="Yes"/>
    <s v="Yes"/>
    <s v="Fiber Optic"/>
    <n v="75"/>
    <s v="No"/>
    <s v="Yes"/>
    <s v="No"/>
    <s v="Yes"/>
    <s v="No"/>
    <s v="No"/>
    <s v="No"/>
    <s v="Yes"/>
    <s v="Two Year"/>
    <s v="Yes"/>
    <s v="Bank Withdrawal"/>
    <n v="84.8"/>
    <n v="6152.4"/>
    <n v="0"/>
    <n v="0"/>
    <n v="2390.5700000000002"/>
    <n v="8542.9699999999993"/>
    <s v="Stayed"/>
    <s v="No Churn"/>
    <s v="Not Applicable"/>
  </r>
  <r>
    <x v="890"/>
    <s v="Female"/>
    <n v="43"/>
    <s v="Yes"/>
    <n v="2"/>
    <s v="Twain Harte"/>
    <n v="95383"/>
    <s v="North"/>
    <n v="38.107441000000001"/>
    <s v="Central-East"/>
    <n v="-120.230625"/>
    <n v="8"/>
    <x v="2"/>
    <n v="70"/>
    <s v="None"/>
    <s v="Yes"/>
    <n v="30.33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4.7"/>
    <n v="1685.9"/>
    <n v="0"/>
    <n v="0"/>
    <n v="2123.1"/>
    <n v="3809"/>
    <s v="Stayed"/>
    <s v="No Churn"/>
    <s v="Not Applicable"/>
  </r>
  <r>
    <x v="891"/>
    <s v="Male"/>
    <n v="62"/>
    <s v="Yes"/>
    <n v="3"/>
    <s v="North Hollywood"/>
    <n v="91605"/>
    <s v="Central"/>
    <n v="34.207295000000002"/>
    <s v="Central-East"/>
    <n v="-118.40002200000001"/>
    <n v="6"/>
    <x v="3"/>
    <n v="29"/>
    <s v="None"/>
    <s v="No"/>
    <n v="0"/>
    <s v="No"/>
    <s v="Yes"/>
    <s v="DSL"/>
    <n v="57"/>
    <s v="Yes"/>
    <s v="Yes"/>
    <s v="Yes"/>
    <s v="Yes"/>
    <s v="No"/>
    <s v="Yes"/>
    <s v="Yes"/>
    <s v="Yes"/>
    <s v="One Year"/>
    <s v="Yes"/>
    <s v="Credit Card"/>
    <n v="55.35"/>
    <n v="1636.95"/>
    <n v="0"/>
    <n v="0"/>
    <n v="0"/>
    <n v="1636.95"/>
    <s v="Stayed"/>
    <s v="No Churn"/>
    <s v="Not Applicable"/>
  </r>
  <r>
    <x v="892"/>
    <s v="Male"/>
    <n v="58"/>
    <s v="No"/>
    <n v="0"/>
    <s v="West Sacramento"/>
    <n v="95691"/>
    <s v="North"/>
    <n v="38.627951000000003"/>
    <s v="Central-East"/>
    <n v="-121.593287"/>
    <n v="0"/>
    <x v="2"/>
    <n v="66"/>
    <s v="None"/>
    <s v="Yes"/>
    <n v="21.23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350000000000001"/>
    <n v="1240.8"/>
    <n v="0"/>
    <n v="0"/>
    <n v="1401.18"/>
    <n v="2641.98"/>
    <s v="Stayed"/>
    <s v="No Churn"/>
    <s v="Not Applicable"/>
  </r>
  <r>
    <x v="893"/>
    <s v="Male"/>
    <n v="70"/>
    <s v="No"/>
    <n v="0"/>
    <s v="Ladera Ranch"/>
    <n v="92694"/>
    <s v="South"/>
    <n v="33.569186000000002"/>
    <s v="East"/>
    <n v="-117.640055"/>
    <n v="0"/>
    <x v="0"/>
    <n v="20"/>
    <s v="Offer D"/>
    <s v="Yes"/>
    <n v="48.46"/>
    <s v="No"/>
    <s v="Yes"/>
    <s v="Fiber Optic"/>
    <n v="23"/>
    <s v="No"/>
    <s v="No"/>
    <s v="No"/>
    <s v="No"/>
    <s v="Yes"/>
    <s v="Yes"/>
    <s v="No"/>
    <s v="Yes"/>
    <s v="Two Year"/>
    <s v="No"/>
    <s v="Bank Withdrawal"/>
    <n v="89.95"/>
    <n v="1648.45"/>
    <n v="0"/>
    <n v="0"/>
    <n v="969.2"/>
    <n v="2617.65"/>
    <s v="Stayed"/>
    <s v="No Churn"/>
    <s v="Not Applicable"/>
  </r>
  <r>
    <x v="894"/>
    <s v="Female"/>
    <n v="52"/>
    <s v="Yes"/>
    <n v="2"/>
    <s v="Rio Dell"/>
    <n v="95562"/>
    <s v="North"/>
    <n v="40.485849000000002"/>
    <s v="West"/>
    <n v="-124.163234"/>
    <n v="3"/>
    <x v="2"/>
    <n v="55"/>
    <s v="Offer B"/>
    <s v="Yes"/>
    <n v="27.87"/>
    <s v="No"/>
    <s v="Yes"/>
    <s v="Fiber Optic"/>
    <n v="17"/>
    <s v="No"/>
    <s v="No"/>
    <s v="No"/>
    <s v="No"/>
    <s v="No"/>
    <s v="No"/>
    <s v="No"/>
    <s v="Yes"/>
    <s v="Two Year"/>
    <s v="Yes"/>
    <s v="Credit Card"/>
    <n v="69.05"/>
    <n v="3842.6"/>
    <n v="0"/>
    <n v="0"/>
    <n v="1532.85"/>
    <n v="5375.45"/>
    <s v="Stayed"/>
    <s v="No Churn"/>
    <s v="Not Applicable"/>
  </r>
  <r>
    <x v="895"/>
    <s v="Male"/>
    <n v="24"/>
    <s v="Yes"/>
    <n v="0"/>
    <s v="Redlands"/>
    <n v="92374"/>
    <s v="Central"/>
    <n v="34.064073"/>
    <s v="East"/>
    <n v="-117.166158"/>
    <n v="2"/>
    <x v="0"/>
    <n v="9"/>
    <s v="None"/>
    <s v="Yes"/>
    <n v="14.91"/>
    <s v="No"/>
    <s v="Yes"/>
    <s v="Cable"/>
    <n v="82"/>
    <s v="No"/>
    <s v="No"/>
    <s v="Yes"/>
    <s v="No"/>
    <s v="Yes"/>
    <s v="Yes"/>
    <s v="Yes"/>
    <s v="Yes"/>
    <s v="Month-to-Month"/>
    <s v="Yes"/>
    <s v="Mailed Check"/>
    <n v="70.05"/>
    <n v="564.4"/>
    <n v="0"/>
    <n v="0"/>
    <n v="134.19"/>
    <n v="698.59"/>
    <s v="Stayed"/>
    <s v="No Churn"/>
    <s v="Not Applicable"/>
  </r>
  <r>
    <x v="896"/>
    <s v="Female"/>
    <n v="69"/>
    <s v="No"/>
    <n v="0"/>
    <s v="Somis"/>
    <n v="93066"/>
    <s v="Central"/>
    <n v="34.297628000000003"/>
    <s v="Central-East"/>
    <n v="-119.014627"/>
    <n v="0"/>
    <x v="1"/>
    <n v="2"/>
    <s v="Offer E"/>
    <s v="Yes"/>
    <n v="43.96"/>
    <s v="Yes"/>
    <s v="Yes"/>
    <s v="Fiber Optic"/>
    <n v="14"/>
    <s v="No"/>
    <s v="No"/>
    <s v="Yes"/>
    <s v="No"/>
    <s v="No"/>
    <s v="No"/>
    <s v="No"/>
    <s v="Yes"/>
    <s v="Month-to-Month"/>
    <s v="Yes"/>
    <s v="Bank Withdrawal"/>
    <n v="78.55"/>
    <n v="149.55000000000001"/>
    <n v="0"/>
    <n v="0"/>
    <n v="87.92"/>
    <n v="237.47"/>
    <s v="Churned"/>
    <s v="Competitor"/>
    <s v="Competitor made better offer"/>
  </r>
  <r>
    <x v="897"/>
    <s v="Female"/>
    <n v="57"/>
    <s v="Yes"/>
    <n v="0"/>
    <s v="National City"/>
    <n v="91950"/>
    <s v="South"/>
    <n v="32.671019999999999"/>
    <s v="East"/>
    <n v="-117.095235"/>
    <n v="7"/>
    <x v="2"/>
    <n v="72"/>
    <s v="Offer A"/>
    <s v="Yes"/>
    <n v="2.56"/>
    <s v="Yes"/>
    <s v="Yes"/>
    <s v="Fiber Optic"/>
    <n v="24"/>
    <s v="No"/>
    <s v="No"/>
    <s v="Yes"/>
    <s v="No"/>
    <s v="Yes"/>
    <s v="Yes"/>
    <s v="Yes"/>
    <s v="Yes"/>
    <s v="Two Year"/>
    <s v="Yes"/>
    <s v="Bank Withdrawal"/>
    <n v="97.85"/>
    <n v="6841.3"/>
    <n v="0"/>
    <n v="0"/>
    <n v="184.32"/>
    <n v="7025.62"/>
    <s v="Stayed"/>
    <s v="No Churn"/>
    <s v="Not Applicable"/>
  </r>
  <r>
    <x v="898"/>
    <s v="Female"/>
    <n v="60"/>
    <s v="No"/>
    <n v="3"/>
    <s v="Mc Farland"/>
    <n v="93250"/>
    <s v="Central"/>
    <n v="35.666885999999998"/>
    <s v="Central-East"/>
    <n v="-119.186717"/>
    <n v="0"/>
    <x v="2"/>
    <n v="49"/>
    <s v="None"/>
    <s v="Yes"/>
    <n v="31.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45"/>
    <n v="1024.6500000000001"/>
    <n v="0"/>
    <n v="0"/>
    <n v="1553.3"/>
    <n v="2577.9499999999998"/>
    <s v="Stayed"/>
    <s v="No Churn"/>
    <s v="Not Applicable"/>
  </r>
  <r>
    <x v="899"/>
    <s v="Male"/>
    <n v="21"/>
    <s v="No"/>
    <n v="0"/>
    <s v="Santa Clara"/>
    <n v="95054"/>
    <s v="Central"/>
    <n v="37.393554000000002"/>
    <s v="West"/>
    <n v="-121.965114"/>
    <n v="0"/>
    <x v="0"/>
    <n v="24"/>
    <s v="None"/>
    <s v="Yes"/>
    <n v="27.91"/>
    <s v="No"/>
    <s v="Yes"/>
    <s v="Fiber Optic"/>
    <n v="59"/>
    <s v="No"/>
    <s v="Yes"/>
    <s v="Yes"/>
    <s v="No"/>
    <s v="No"/>
    <s v="Yes"/>
    <s v="Yes"/>
    <s v="Yes"/>
    <s v="Month-to-Month"/>
    <s v="Yes"/>
    <s v="Bank Withdrawal"/>
    <n v="89.55"/>
    <n v="2187.15"/>
    <n v="0"/>
    <n v="0"/>
    <n v="669.84"/>
    <n v="2856.99"/>
    <s v="Stayed"/>
    <s v="No Churn"/>
    <s v="Not Applicable"/>
  </r>
  <r>
    <x v="900"/>
    <s v="Male"/>
    <n v="66"/>
    <s v="No"/>
    <n v="0"/>
    <s v="Santa Ynez"/>
    <n v="93460"/>
    <s v="Central"/>
    <n v="34.630355999999999"/>
    <s v="Central-East"/>
    <n v="-120.03256399999999"/>
    <n v="0"/>
    <x v="3"/>
    <n v="42"/>
    <s v="None"/>
    <s v="Yes"/>
    <n v="13.51"/>
    <s v="Yes"/>
    <s v="Yes"/>
    <s v="Fiber Optic"/>
    <n v="19"/>
    <s v="No"/>
    <s v="Yes"/>
    <s v="No"/>
    <s v="No"/>
    <s v="No"/>
    <s v="No"/>
    <s v="No"/>
    <s v="Yes"/>
    <s v="One Year"/>
    <s v="Yes"/>
    <s v="Bank Withdrawal"/>
    <n v="-5"/>
    <n v="3344.1"/>
    <n v="0"/>
    <n v="0"/>
    <n v="567.41999999999996"/>
    <n v="3911.52"/>
    <s v="Stayed"/>
    <s v="No Churn"/>
    <s v="Not Applicable"/>
  </r>
  <r>
    <x v="901"/>
    <s v="Male"/>
    <n v="27"/>
    <s v="Yes"/>
    <n v="0"/>
    <s v="Old Station"/>
    <n v="96071"/>
    <s v="North"/>
    <n v="40.656286999999999"/>
    <s v="Central-East"/>
    <n v="-121.42896500000001"/>
    <n v="1"/>
    <x v="0"/>
    <n v="21"/>
    <s v="Offer D"/>
    <s v="Yes"/>
    <n v="21.83"/>
    <s v="Yes"/>
    <s v="Yes"/>
    <s v="Fiber Optic"/>
    <n v="59"/>
    <s v="No"/>
    <s v="No"/>
    <s v="Yes"/>
    <s v="Yes"/>
    <s v="Yes"/>
    <s v="Yes"/>
    <s v="Yes"/>
    <s v="Yes"/>
    <s v="Month-to-Month"/>
    <s v="Yes"/>
    <s v="Bank Withdrawal"/>
    <n v="106.1"/>
    <n v="2249.9499999999998"/>
    <n v="0"/>
    <n v="0"/>
    <n v="458.43"/>
    <n v="2708.38"/>
    <s v="Churned"/>
    <s v="Price"/>
    <s v="Long distance charges"/>
  </r>
  <r>
    <x v="902"/>
    <s v="Male"/>
    <n v="72"/>
    <s v="Yes"/>
    <n v="1"/>
    <s v="Pinon Hills"/>
    <n v="92372"/>
    <s v="Central"/>
    <n v="34.459322"/>
    <s v="East"/>
    <n v="-117.629729"/>
    <n v="1"/>
    <x v="2"/>
    <n v="52"/>
    <s v="None"/>
    <s v="Yes"/>
    <n v="7.04"/>
    <s v="Yes"/>
    <s v="Yes"/>
    <s v="DSL"/>
    <n v="22"/>
    <s v="No"/>
    <s v="Yes"/>
    <s v="Yes"/>
    <s v="No"/>
    <s v="Yes"/>
    <s v="Yes"/>
    <s v="Yes"/>
    <s v="Yes"/>
    <s v="One Year"/>
    <s v="Yes"/>
    <s v="Bank Withdrawal"/>
    <n v="80.849999999999994"/>
    <n v="4079.55"/>
    <n v="0"/>
    <n v="0"/>
    <n v="366.08"/>
    <n v="4445.63"/>
    <s v="Stayed"/>
    <s v="No Churn"/>
    <s v="Not Applicable"/>
  </r>
  <r>
    <x v="903"/>
    <s v="Female"/>
    <n v="40"/>
    <s v="No"/>
    <n v="0"/>
    <s v="Hinkley"/>
    <n v="92347"/>
    <s v="Central"/>
    <n v="34.983808000000003"/>
    <s v="East"/>
    <n v="-117.239306"/>
    <n v="0"/>
    <x v="0"/>
    <n v="18"/>
    <s v="None"/>
    <s v="Yes"/>
    <n v="38.32"/>
    <s v="Yes"/>
    <s v="Yes"/>
    <s v="DSL"/>
    <n v="20"/>
    <s v="No"/>
    <s v="No"/>
    <s v="No"/>
    <s v="No"/>
    <s v="No"/>
    <s v="No"/>
    <s v="No"/>
    <s v="Yes"/>
    <s v="Month-to-Month"/>
    <s v="Yes"/>
    <s v="Bank Withdrawal"/>
    <n v="50.3"/>
    <n v="913.3"/>
    <n v="0"/>
    <n v="0"/>
    <n v="689.76"/>
    <n v="1603.06"/>
    <s v="Stayed"/>
    <s v="No Churn"/>
    <s v="Not Applicable"/>
  </r>
  <r>
    <x v="904"/>
    <s v="Male"/>
    <n v="62"/>
    <s v="Yes"/>
    <n v="0"/>
    <s v="Dutch Flat"/>
    <n v="95714"/>
    <s v="North"/>
    <n v="39.197215"/>
    <s v="Central-East"/>
    <n v="-120.83678999999999"/>
    <n v="9"/>
    <x v="0"/>
    <n v="12"/>
    <s v="Offer D"/>
    <s v="Yes"/>
    <n v="39"/>
    <s v="No"/>
    <s v="Yes"/>
    <s v="Fiber Optic"/>
    <n v="7"/>
    <s v="Yes"/>
    <s v="Yes"/>
    <s v="Yes"/>
    <s v="No"/>
    <s v="No"/>
    <s v="No"/>
    <s v="No"/>
    <s v="Yes"/>
    <s v="Month-to-Month"/>
    <s v="Yes"/>
    <s v="Bank Withdrawal"/>
    <n v="84.6"/>
    <n v="959.9"/>
    <n v="0"/>
    <n v="0"/>
    <n v="468"/>
    <n v="1427.9"/>
    <s v="Stayed"/>
    <s v="No Churn"/>
    <s v="Not Applicable"/>
  </r>
  <r>
    <x v="905"/>
    <s v="Male"/>
    <n v="56"/>
    <s v="Yes"/>
    <n v="2"/>
    <s v="Glendale"/>
    <n v="91207"/>
    <s v="Central"/>
    <n v="34.182378"/>
    <s v="Central-East"/>
    <n v="-118.262922"/>
    <n v="4"/>
    <x v="2"/>
    <n v="72"/>
    <s v="None"/>
    <s v="Yes"/>
    <n v="27.88"/>
    <s v="Yes"/>
    <s v="Yes"/>
    <s v="Fiber Optic"/>
    <n v="30"/>
    <s v="Yes"/>
    <s v="Yes"/>
    <s v="Yes"/>
    <s v="No"/>
    <s v="Yes"/>
    <s v="Yes"/>
    <s v="Yes"/>
    <s v="No"/>
    <s v="Two Year"/>
    <s v="Yes"/>
    <s v="Credit Card"/>
    <n v="108.4"/>
    <n v="7767.25"/>
    <n v="0"/>
    <n v="30"/>
    <n v="2007.36"/>
    <n v="9804.61"/>
    <s v="Stayed"/>
    <s v="No Churn"/>
    <s v="Not Applicable"/>
  </r>
  <r>
    <x v="906"/>
    <s v="Female"/>
    <n v="30"/>
    <s v="No"/>
    <n v="0"/>
    <s v="Fellows"/>
    <n v="93224"/>
    <s v="Central"/>
    <n v="35.215730999999998"/>
    <s v="Central-East"/>
    <n v="-119.57013000000001"/>
    <n v="0"/>
    <x v="1"/>
    <n v="3"/>
    <s v="Offer E"/>
    <s v="Yes"/>
    <n v="47.51"/>
    <s v="Yes"/>
    <s v="Yes"/>
    <s v="Fiber Optic"/>
    <n v="85"/>
    <s v="No"/>
    <s v="No"/>
    <s v="No"/>
    <s v="No"/>
    <s v="No"/>
    <s v="No"/>
    <s v="No"/>
    <s v="Yes"/>
    <s v="Month-to-Month"/>
    <s v="Yes"/>
    <s v="Bank Withdrawal"/>
    <n v="75.5"/>
    <n v="220.6"/>
    <n v="0"/>
    <n v="0"/>
    <n v="142.53"/>
    <n v="363.13"/>
    <s v="Churned"/>
    <s v="Attitude"/>
    <s v="Attitude of service provider"/>
  </r>
  <r>
    <x v="907"/>
    <s v="Male"/>
    <n v="75"/>
    <s v="No"/>
    <n v="0"/>
    <s v="Inglewood"/>
    <n v="90301"/>
    <s v="South"/>
    <n v="33.956445000000002"/>
    <s v="Central-East"/>
    <n v="-118.358634"/>
    <n v="0"/>
    <x v="2"/>
    <n v="52"/>
    <s v="None"/>
    <s v="Yes"/>
    <n v="23.04"/>
    <s v="Yes"/>
    <s v="Yes"/>
    <s v="Fiber Optic"/>
    <n v="25"/>
    <s v="No"/>
    <s v="Yes"/>
    <s v="Yes"/>
    <s v="Yes"/>
    <s v="Yes"/>
    <s v="Yes"/>
    <s v="Yes"/>
    <s v="Yes"/>
    <s v="Two Year"/>
    <s v="Yes"/>
    <s v="Bank Withdrawal"/>
    <n v="110.75"/>
    <n v="5832"/>
    <n v="6.26"/>
    <n v="0"/>
    <n v="1198.08"/>
    <n v="7023.82"/>
    <s v="Stayed"/>
    <s v="No Churn"/>
    <s v="Not Applicable"/>
  </r>
  <r>
    <x v="908"/>
    <s v="Male"/>
    <n v="57"/>
    <s v="No"/>
    <n v="0"/>
    <s v="Mather"/>
    <n v="95655"/>
    <s v="North"/>
    <n v="38.549821999999999"/>
    <s v="Central-East"/>
    <n v="-121.26672499999999"/>
    <n v="0"/>
    <x v="3"/>
    <n v="46"/>
    <s v="None"/>
    <s v="No"/>
    <n v="0"/>
    <s v="No"/>
    <s v="Yes"/>
    <s v="DSL"/>
    <n v="26"/>
    <s v="No"/>
    <s v="Yes"/>
    <s v="No"/>
    <s v="No"/>
    <s v="No"/>
    <s v="No"/>
    <s v="No"/>
    <s v="Yes"/>
    <s v="Month-to-Month"/>
    <s v="No"/>
    <s v="Bank Withdrawal"/>
    <n v="30.3"/>
    <n v="1380.1"/>
    <n v="0"/>
    <n v="0"/>
    <n v="0"/>
    <n v="1380.1"/>
    <s v="Churned"/>
    <s v="Dissatisfaction"/>
    <s v="Service dissatisfaction"/>
  </r>
  <r>
    <x v="909"/>
    <s v="Female"/>
    <n v="45"/>
    <s v="Yes"/>
    <n v="0"/>
    <s v="Prather"/>
    <n v="93651"/>
    <s v="Central"/>
    <n v="37.007238000000001"/>
    <s v="Central-East"/>
    <n v="-119.505661"/>
    <n v="1"/>
    <x v="2"/>
    <n v="53"/>
    <s v="None"/>
    <s v="Yes"/>
    <n v="41.74"/>
    <s v="Yes"/>
    <s v="Yes"/>
    <s v="Fiber Optic"/>
    <n v="24"/>
    <s v="No"/>
    <s v="Yes"/>
    <s v="No"/>
    <s v="No"/>
    <s v="Yes"/>
    <s v="Yes"/>
    <s v="Yes"/>
    <s v="Yes"/>
    <s v="Month-to-Month"/>
    <s v="Yes"/>
    <s v="Credit Card"/>
    <n v="98.4"/>
    <n v="5149.5"/>
    <n v="0"/>
    <n v="0"/>
    <n v="2212.2199999999998"/>
    <n v="7361.72"/>
    <s v="Churned"/>
    <s v="Price"/>
    <s v="Extra data charges"/>
  </r>
  <r>
    <x v="910"/>
    <s v="Female"/>
    <n v="73"/>
    <s v="No"/>
    <n v="0"/>
    <s v="Emeryville"/>
    <n v="94608"/>
    <s v="Central"/>
    <n v="37.837260000000001"/>
    <s v="West"/>
    <n v="-122.287648"/>
    <n v="0"/>
    <x v="0"/>
    <n v="15"/>
    <s v="Offer D"/>
    <s v="Yes"/>
    <n v="17.190000000000001"/>
    <s v="Yes"/>
    <s v="Yes"/>
    <s v="DSL"/>
    <n v="19"/>
    <s v="No"/>
    <s v="No"/>
    <s v="No"/>
    <s v="Yes"/>
    <s v="No"/>
    <s v="No"/>
    <s v="No"/>
    <s v="Yes"/>
    <s v="Month-to-Month"/>
    <s v="No"/>
    <s v="Credit Card"/>
    <n v="55"/>
    <n v="757.1"/>
    <n v="0"/>
    <n v="0"/>
    <n v="257.85000000000002"/>
    <n v="1014.95"/>
    <s v="Churned"/>
    <s v="Other"/>
    <s v="Don't know"/>
  </r>
  <r>
    <x v="911"/>
    <s v="Male"/>
    <n v="58"/>
    <s v="Yes"/>
    <n v="0"/>
    <s v="Pearblossom"/>
    <n v="93553"/>
    <s v="Central"/>
    <n v="34.445239000000001"/>
    <s v="East"/>
    <n v="-117.894868"/>
    <n v="10"/>
    <x v="2"/>
    <n v="70"/>
    <s v="Offer A"/>
    <s v="Yes"/>
    <n v="48"/>
    <s v="Yes"/>
    <s v="Yes"/>
    <s v="Fiber Optic"/>
    <n v="13"/>
    <s v="Yes"/>
    <s v="Yes"/>
    <s v="Yes"/>
    <s v="No"/>
    <s v="Yes"/>
    <s v="No"/>
    <s v="No"/>
    <s v="Yes"/>
    <s v="Two Year"/>
    <s v="Yes"/>
    <s v="Credit Card"/>
    <n v="99.35"/>
    <n v="6944.5"/>
    <n v="0"/>
    <n v="0"/>
    <n v="3360"/>
    <n v="10304.5"/>
    <s v="Stayed"/>
    <s v="No Churn"/>
    <s v="Not Applicable"/>
  </r>
  <r>
    <x v="912"/>
    <s v="Female"/>
    <n v="59"/>
    <s v="Yes"/>
    <n v="0"/>
    <s v="Carson"/>
    <n v="90746"/>
    <s v="South"/>
    <n v="33.859171000000003"/>
    <s v="Central-East"/>
    <n v="-118.252272"/>
    <n v="4"/>
    <x v="0"/>
    <n v="18"/>
    <s v="None"/>
    <s v="Yes"/>
    <n v="25.54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100000000000001"/>
    <n v="370.5"/>
    <n v="0"/>
    <n v="0"/>
    <n v="459.72"/>
    <n v="830.22"/>
    <s v="Stayed"/>
    <s v="No Churn"/>
    <s v="Not Applicable"/>
  </r>
  <r>
    <x v="913"/>
    <s v="Female"/>
    <n v="42"/>
    <s v="No"/>
    <n v="0"/>
    <s v="Grover Beach"/>
    <n v="93433"/>
    <s v="Central"/>
    <n v="35.120832999999998"/>
    <s v="Central-East"/>
    <n v="-120.61843"/>
    <n v="0"/>
    <x v="0"/>
    <n v="7"/>
    <s v="None"/>
    <s v="No"/>
    <n v="0"/>
    <s v="No"/>
    <s v="Yes"/>
    <s v="DSL"/>
    <n v="4"/>
    <s v="No"/>
    <s v="No"/>
    <s v="No"/>
    <s v="No"/>
    <s v="No"/>
    <s v="No"/>
    <s v="No"/>
    <s v="Yes"/>
    <s v="Month-to-Month"/>
    <s v="No"/>
    <s v="Bank Withdrawal"/>
    <n v="25.05"/>
    <n v="189.95"/>
    <n v="0"/>
    <n v="0"/>
    <n v="0"/>
    <n v="189.95"/>
    <s v="Stayed"/>
    <s v="No Churn"/>
    <s v="Not Applicable"/>
  </r>
  <r>
    <x v="914"/>
    <s v="Female"/>
    <n v="40"/>
    <s v="Yes"/>
    <n v="2"/>
    <s v="Santa Ana"/>
    <n v="92703"/>
    <s v="South"/>
    <n v="33.748635"/>
    <s v="East"/>
    <n v="-117.906125"/>
    <n v="1"/>
    <x v="2"/>
    <n v="54"/>
    <s v="None"/>
    <s v="Yes"/>
    <n v="28.87"/>
    <s v="Yes"/>
    <s v="No"/>
    <s v="No Internet"/>
    <n v="0"/>
    <s v="No"/>
    <s v="No"/>
    <s v="No"/>
    <s v="No"/>
    <s v="No"/>
    <s v="No"/>
    <s v="No"/>
    <s v="No"/>
    <s v="One Year"/>
    <s v="Yes"/>
    <s v="Bank Withdrawal"/>
    <n v="24.75"/>
    <n v="1342.15"/>
    <n v="0"/>
    <n v="0"/>
    <n v="1558.98"/>
    <n v="2901.13"/>
    <s v="Stayed"/>
    <s v="No Churn"/>
    <s v="Not Applicable"/>
  </r>
  <r>
    <x v="915"/>
    <s v="Male"/>
    <n v="64"/>
    <s v="No"/>
    <n v="0"/>
    <s v="Sequoia National Park"/>
    <n v="93262"/>
    <s v="Central"/>
    <n v="36.527242999999999"/>
    <s v="Central-East"/>
    <n v="-118.594938"/>
    <n v="0"/>
    <x v="1"/>
    <n v="1"/>
    <s v="Offer E"/>
    <s v="No"/>
    <n v="0"/>
    <s v="No"/>
    <s v="Yes"/>
    <s v="DSL"/>
    <n v="7"/>
    <s v="No"/>
    <s v="No"/>
    <s v="No"/>
    <s v="No"/>
    <s v="No"/>
    <s v="No"/>
    <s v="No"/>
    <s v="Yes"/>
    <s v="Month-to-Month"/>
    <s v="Yes"/>
    <s v="Bank Withdrawal"/>
    <n v="24.25"/>
    <n v="24.25"/>
    <n v="0"/>
    <n v="0"/>
    <n v="0"/>
    <n v="24.25"/>
    <s v="Churned"/>
    <s v="Dissatisfaction"/>
    <s v="Lack of self-service on Website"/>
  </r>
  <r>
    <x v="916"/>
    <s v="Female"/>
    <n v="48"/>
    <s v="Yes"/>
    <n v="0"/>
    <s v="Palomar Mountain"/>
    <n v="92060"/>
    <s v="South"/>
    <n v="33.309851999999999"/>
    <s v="East"/>
    <n v="-116.82309100000001"/>
    <n v="5"/>
    <x v="2"/>
    <n v="68"/>
    <s v="Offer A"/>
    <s v="Yes"/>
    <n v="9.76"/>
    <s v="Yes"/>
    <s v="Yes"/>
    <s v="Fiber Optic"/>
    <n v="15"/>
    <s v="No"/>
    <s v="Yes"/>
    <s v="Yes"/>
    <s v="No"/>
    <s v="No"/>
    <s v="No"/>
    <s v="No"/>
    <s v="No"/>
    <s v="One Year"/>
    <s v="No"/>
    <s v="Credit Card"/>
    <n v="86.45"/>
    <n v="5762.95"/>
    <n v="0"/>
    <n v="150"/>
    <n v="663.68"/>
    <n v="6576.63"/>
    <s v="Stayed"/>
    <s v="No Churn"/>
    <s v="Not Applicable"/>
  </r>
  <r>
    <x v="917"/>
    <s v="Female"/>
    <n v="49"/>
    <s v="Yes"/>
    <n v="0"/>
    <s v="Los Angeles"/>
    <n v="90044"/>
    <s v="South"/>
    <n v="33.952714"/>
    <s v="Central-East"/>
    <n v="-118.292061"/>
    <n v="6"/>
    <x v="2"/>
    <n v="72"/>
    <s v="Offer A"/>
    <s v="Yes"/>
    <n v="46.1"/>
    <s v="Yes"/>
    <s v="Yes"/>
    <s v="Fiber Optic"/>
    <n v="23"/>
    <s v="No"/>
    <s v="Yes"/>
    <s v="Yes"/>
    <s v="No"/>
    <s v="Yes"/>
    <s v="Yes"/>
    <s v="Yes"/>
    <s v="Yes"/>
    <s v="One Year"/>
    <s v="Yes"/>
    <s v="Bank Withdrawal"/>
    <n v="101.35"/>
    <n v="7323.15"/>
    <n v="0"/>
    <n v="0"/>
    <n v="3319.2"/>
    <n v="10642.35"/>
    <s v="Stayed"/>
    <s v="No Churn"/>
    <s v="Not Applicable"/>
  </r>
  <r>
    <x v="918"/>
    <s v="Male"/>
    <n v="24"/>
    <s v="Yes"/>
    <n v="1"/>
    <s v="Shoshone"/>
    <n v="92384"/>
    <s v="Central"/>
    <n v="35.924252000000003"/>
    <s v="East"/>
    <n v="-116.18866800000001"/>
    <n v="5"/>
    <x v="2"/>
    <n v="55"/>
    <s v="None"/>
    <s v="Yes"/>
    <n v="46.61"/>
    <s v="No"/>
    <s v="Yes"/>
    <s v="DSL"/>
    <n v="30"/>
    <s v="No"/>
    <s v="No"/>
    <s v="Yes"/>
    <s v="Yes"/>
    <s v="No"/>
    <s v="No"/>
    <s v="No"/>
    <s v="Yes"/>
    <s v="Two Year"/>
    <s v="Yes"/>
    <s v="Credit Card"/>
    <n v="55.25"/>
    <n v="3119.9"/>
    <n v="0"/>
    <n v="0"/>
    <n v="2563.5500000000002"/>
    <n v="5683.45"/>
    <s v="Stayed"/>
    <s v="No Churn"/>
    <s v="Not Applicable"/>
  </r>
  <r>
    <x v="919"/>
    <s v="Male"/>
    <n v="61"/>
    <s v="No"/>
    <n v="0"/>
    <s v="Pacoima"/>
    <n v="91331"/>
    <s v="Central"/>
    <n v="34.255442000000002"/>
    <s v="Central-East"/>
    <n v="-118.421314"/>
    <n v="0"/>
    <x v="0"/>
    <n v="9"/>
    <s v="None"/>
    <s v="No"/>
    <n v="0"/>
    <s v="No"/>
    <s v="Yes"/>
    <s v="DSL"/>
    <n v="7"/>
    <s v="No"/>
    <s v="No"/>
    <s v="No"/>
    <s v="No"/>
    <s v="No"/>
    <s v="No"/>
    <s v="No"/>
    <s v="Yes"/>
    <s v="Month-to-Month"/>
    <s v="Yes"/>
    <s v="Bank Withdrawal"/>
    <n v="24.95"/>
    <n v="190.25"/>
    <n v="0"/>
    <n v="0"/>
    <n v="0"/>
    <n v="190.25"/>
    <s v="Stayed"/>
    <s v="No Churn"/>
    <s v="Not Applicable"/>
  </r>
  <r>
    <x v="920"/>
    <s v="Female"/>
    <n v="33"/>
    <s v="No"/>
    <n v="0"/>
    <s v="Kings Beach"/>
    <n v="96143"/>
    <s v="North"/>
    <n v="39.246653999999999"/>
    <s v="Central-East"/>
    <n v="-120.029273"/>
    <n v="0"/>
    <x v="1"/>
    <n v="4"/>
    <s v="None"/>
    <s v="Yes"/>
    <n v="25.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05"/>
    <n v="83.3"/>
    <n v="0"/>
    <n v="0"/>
    <n v="103.2"/>
    <n v="186.5"/>
    <s v="Stayed"/>
    <s v="No Churn"/>
    <s v="Not Applicable"/>
  </r>
  <r>
    <x v="921"/>
    <s v="Male"/>
    <n v="25"/>
    <s v="Yes"/>
    <n v="2"/>
    <s v="Canby"/>
    <n v="96015"/>
    <s v="North"/>
    <n v="41.486953"/>
    <s v="Central-East"/>
    <n v="-120.91397499999999"/>
    <n v="2"/>
    <x v="0"/>
    <n v="18"/>
    <s v="None"/>
    <s v="No"/>
    <n v="0"/>
    <s v="No"/>
    <s v="Yes"/>
    <s v="DSL"/>
    <n v="59"/>
    <s v="No"/>
    <s v="Yes"/>
    <s v="Yes"/>
    <s v="No"/>
    <s v="Yes"/>
    <s v="No"/>
    <s v="No"/>
    <s v="Yes"/>
    <s v="One Year"/>
    <s v="No"/>
    <s v="Credit Card"/>
    <n v="46.4"/>
    <n v="812.4"/>
    <n v="0"/>
    <n v="0"/>
    <n v="0"/>
    <n v="812.4"/>
    <s v="Stayed"/>
    <s v="No Churn"/>
    <s v="Not Applicable"/>
  </r>
  <r>
    <x v="922"/>
    <s v="Male"/>
    <n v="28"/>
    <s v="Yes"/>
    <n v="0"/>
    <s v="Mount Hermon"/>
    <n v="95041"/>
    <s v="Central"/>
    <n v="37.051166000000002"/>
    <s v="West"/>
    <n v="-122.056194"/>
    <n v="4"/>
    <x v="3"/>
    <n v="41"/>
    <s v="None"/>
    <s v="Yes"/>
    <n v="13.58"/>
    <s v="Yes"/>
    <s v="Yes"/>
    <s v="DSL"/>
    <n v="51"/>
    <s v="No"/>
    <s v="Yes"/>
    <s v="Yes"/>
    <s v="No"/>
    <s v="Yes"/>
    <s v="No"/>
    <s v="No"/>
    <s v="Yes"/>
    <s v="One Year"/>
    <s v="No"/>
    <s v="Bank Withdrawal"/>
    <n v="68.5"/>
    <n v="2839.95"/>
    <n v="38.369999999999997"/>
    <n v="0"/>
    <n v="556.78"/>
    <n v="3358.36"/>
    <s v="Stayed"/>
    <s v="No Churn"/>
    <s v="Not Applicable"/>
  </r>
  <r>
    <x v="923"/>
    <s v="Male"/>
    <n v="33"/>
    <s v="No"/>
    <n v="0"/>
    <s v="Lake Forest"/>
    <n v="92630"/>
    <s v="South"/>
    <n v="33.644849000000001"/>
    <s v="East"/>
    <n v="-117.684254"/>
    <n v="0"/>
    <x v="0"/>
    <n v="10"/>
    <s v="Offer D"/>
    <s v="Yes"/>
    <n v="5.92"/>
    <s v="Yes"/>
    <s v="Yes"/>
    <s v="Fiber Optic"/>
    <n v="11"/>
    <s v="No"/>
    <s v="No"/>
    <s v="No"/>
    <s v="No"/>
    <s v="Yes"/>
    <s v="No"/>
    <s v="No"/>
    <s v="Yes"/>
    <s v="Month-to-Month"/>
    <s v="Yes"/>
    <s v="Bank Withdrawal"/>
    <n v="86.05"/>
    <n v="834.1"/>
    <n v="0"/>
    <n v="0"/>
    <n v="59.2"/>
    <n v="893.3"/>
    <s v="Churned"/>
    <s v="Other"/>
    <s v="Don't know"/>
  </r>
  <r>
    <x v="924"/>
    <s v="Male"/>
    <n v="61"/>
    <s v="Yes"/>
    <n v="0"/>
    <s v="San Diego"/>
    <n v="92122"/>
    <s v="South"/>
    <n v="32.857230000000001"/>
    <s v="East"/>
    <n v="-117.209774"/>
    <n v="2"/>
    <x v="2"/>
    <n v="63"/>
    <s v="None"/>
    <s v="Yes"/>
    <n v="48.95"/>
    <s v="Yes"/>
    <s v="Yes"/>
    <s v="Fiber Optic"/>
    <n v="13"/>
    <s v="No"/>
    <s v="Yes"/>
    <s v="Yes"/>
    <s v="No"/>
    <s v="Yes"/>
    <s v="Yes"/>
    <s v="Yes"/>
    <s v="Yes"/>
    <s v="Month-to-Month"/>
    <s v="Yes"/>
    <s v="Bank Withdrawal"/>
    <n v="103.4"/>
    <n v="6603"/>
    <n v="0"/>
    <n v="0"/>
    <n v="3083.85"/>
    <n v="9686.85"/>
    <s v="Churned"/>
    <s v="Competitor"/>
    <s v="Competitor made better offer"/>
  </r>
  <r>
    <x v="925"/>
    <s v="Male"/>
    <n v="20"/>
    <s v="No"/>
    <n v="1"/>
    <s v="Riverside"/>
    <n v="92507"/>
    <s v="South"/>
    <n v="33.976328000000002"/>
    <s v="East"/>
    <n v="-117.31978599999999"/>
    <n v="0"/>
    <x v="1"/>
    <n v="6"/>
    <s v="None"/>
    <s v="Yes"/>
    <n v="17.53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55"/>
    <n v="128.6"/>
    <n v="0"/>
    <n v="0"/>
    <n v="105.18"/>
    <n v="233.78"/>
    <s v="Stayed"/>
    <s v="No Churn"/>
    <s v="Not Applicable"/>
  </r>
  <r>
    <x v="926"/>
    <s v="Male"/>
    <n v="24"/>
    <s v="No"/>
    <n v="0"/>
    <s v="Magalia"/>
    <n v="95954"/>
    <s v="North"/>
    <n v="39.933852000000002"/>
    <s v="Central-East"/>
    <n v="-121.584371"/>
    <n v="0"/>
    <x v="0"/>
    <n v="14"/>
    <s v="Offer D"/>
    <s v="Yes"/>
    <n v="26.02"/>
    <s v="No"/>
    <s v="No"/>
    <s v="No Internet"/>
    <n v="0"/>
    <s v="No"/>
    <s v="No"/>
    <s v="No"/>
    <s v="No"/>
    <s v="No"/>
    <s v="No"/>
    <s v="No"/>
    <s v="No"/>
    <s v="One Year"/>
    <s v="No"/>
    <s v="Mailed Check"/>
    <n v="19.350000000000001"/>
    <n v="324.8"/>
    <n v="0"/>
    <n v="0"/>
    <n v="364.28"/>
    <n v="689.08"/>
    <s v="Stayed"/>
    <s v="No Churn"/>
    <s v="Not Applicable"/>
  </r>
  <r>
    <x v="927"/>
    <s v="Male"/>
    <n v="63"/>
    <s v="Yes"/>
    <n v="0"/>
    <s v="Corona"/>
    <n v="92880"/>
    <s v="South"/>
    <n v="33.918042999999997"/>
    <s v="East"/>
    <n v="-117.61780899999999"/>
    <n v="1"/>
    <x v="2"/>
    <n v="61"/>
    <s v="None"/>
    <s v="Yes"/>
    <n v="17.73"/>
    <s v="No"/>
    <s v="Yes"/>
    <s v="Fiber Optic"/>
    <n v="2"/>
    <s v="No"/>
    <s v="Yes"/>
    <s v="Yes"/>
    <s v="Yes"/>
    <s v="No"/>
    <s v="Yes"/>
    <s v="Yes"/>
    <s v="Yes"/>
    <s v="Month-to-Month"/>
    <s v="No"/>
    <s v="Credit Card"/>
    <n v="94.15"/>
    <n v="5731.85"/>
    <n v="0"/>
    <n v="0"/>
    <n v="1081.53"/>
    <n v="6813.38"/>
    <s v="Stayed"/>
    <s v="No Churn"/>
    <s v="Not Applicable"/>
  </r>
  <r>
    <x v="928"/>
    <s v="Female"/>
    <n v="59"/>
    <s v="No"/>
    <n v="0"/>
    <s v="Woodbridge"/>
    <n v="95258"/>
    <s v="North"/>
    <n v="38.169604999999997"/>
    <s v="Central-East"/>
    <n v="-121.310964"/>
    <n v="0"/>
    <x v="0"/>
    <n v="13"/>
    <s v="Offer D"/>
    <s v="Yes"/>
    <n v="33.69"/>
    <s v="Yes"/>
    <s v="Yes"/>
    <s v="Fiber Optic"/>
    <n v="15"/>
    <s v="Yes"/>
    <s v="No"/>
    <s v="No"/>
    <s v="No"/>
    <s v="No"/>
    <s v="No"/>
    <s v="No"/>
    <s v="No"/>
    <s v="Month-to-Month"/>
    <s v="Yes"/>
    <s v="Credit Card"/>
    <n v="80"/>
    <n v="1029.3499999999999"/>
    <n v="0"/>
    <n v="0"/>
    <n v="437.97"/>
    <n v="1467.32"/>
    <s v="Stayed"/>
    <s v="No Churn"/>
    <s v="Not Applicable"/>
  </r>
  <r>
    <x v="929"/>
    <s v="Male"/>
    <n v="22"/>
    <s v="Yes"/>
    <n v="0"/>
    <s v="Canyon Country"/>
    <n v="91351"/>
    <s v="Central"/>
    <n v="34.422519000000001"/>
    <s v="Central-East"/>
    <n v="-118.420717"/>
    <n v="10"/>
    <x v="2"/>
    <n v="64"/>
    <s v="Offer B"/>
    <s v="Yes"/>
    <n v="40.49"/>
    <s v="No"/>
    <s v="Yes"/>
    <s v="Fiber Optic"/>
    <n v="69"/>
    <s v="No"/>
    <s v="Yes"/>
    <s v="Yes"/>
    <s v="Yes"/>
    <s v="Yes"/>
    <s v="Yes"/>
    <s v="Yes"/>
    <s v="Yes"/>
    <s v="One Year"/>
    <s v="Yes"/>
    <s v="Credit Card"/>
    <n v="102.45"/>
    <n v="6654.1"/>
    <n v="0"/>
    <n v="0"/>
    <n v="2591.36"/>
    <n v="9245.4599999999991"/>
    <s v="Stayed"/>
    <s v="No Churn"/>
    <s v="Not Applicable"/>
  </r>
  <r>
    <x v="930"/>
    <s v="Male"/>
    <n v="57"/>
    <s v="No"/>
    <n v="0"/>
    <s v="Glendale"/>
    <n v="91207"/>
    <s v="Central"/>
    <n v="34.182378"/>
    <s v="Central-East"/>
    <n v="-118.262922"/>
    <n v="0"/>
    <x v="1"/>
    <n v="1"/>
    <s v="None"/>
    <s v="Yes"/>
    <n v="12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20.05"/>
    <n v="20.05"/>
    <n v="0"/>
    <n v="0"/>
    <n v="12"/>
    <n v="32.049999999999997"/>
    <s v="Churned"/>
    <s v="Attitude"/>
    <s v="Attitude of support person"/>
  </r>
  <r>
    <x v="931"/>
    <s v="Female"/>
    <n v="26"/>
    <s v="Yes"/>
    <n v="3"/>
    <s v="Aliso Viejo"/>
    <n v="92656"/>
    <s v="South"/>
    <n v="33.571258999999998"/>
    <s v="East"/>
    <n v="-117.731917"/>
    <n v="9"/>
    <x v="2"/>
    <n v="72"/>
    <s v="None"/>
    <s v="Yes"/>
    <n v="34.69"/>
    <s v="Yes"/>
    <s v="Yes"/>
    <s v="Fiber Optic"/>
    <n v="59"/>
    <s v="Yes"/>
    <s v="Yes"/>
    <s v="Yes"/>
    <s v="Yes"/>
    <s v="Yes"/>
    <s v="Yes"/>
    <s v="Yes"/>
    <s v="No"/>
    <s v="Two Year"/>
    <s v="Yes"/>
    <s v="Bank Withdrawal"/>
    <n v="115.6"/>
    <n v="8220.4"/>
    <n v="0"/>
    <n v="140"/>
    <n v="2497.6799999999998"/>
    <n v="10858.08"/>
    <s v="Stayed"/>
    <s v="No Churn"/>
    <s v="Not Applicable"/>
  </r>
  <r>
    <x v="932"/>
    <s v="Male"/>
    <n v="30"/>
    <s v="Yes"/>
    <n v="2"/>
    <s v="Berkeley"/>
    <n v="94709"/>
    <s v="Central"/>
    <n v="37.878554000000001"/>
    <s v="West"/>
    <n v="-122.26609000000001"/>
    <n v="1"/>
    <x v="3"/>
    <n v="27"/>
    <s v="None"/>
    <s v="Yes"/>
    <n v="13.55"/>
    <s v="Yes"/>
    <s v="Yes"/>
    <s v="Cable"/>
    <n v="59"/>
    <s v="No"/>
    <s v="No"/>
    <s v="No"/>
    <s v="Yes"/>
    <s v="Yes"/>
    <s v="Yes"/>
    <s v="Yes"/>
    <s v="No"/>
    <s v="Month-to-Month"/>
    <s v="No"/>
    <s v="Bank Withdrawal"/>
    <n v="71.599999999999994"/>
    <n v="1957.1"/>
    <n v="0"/>
    <n v="140"/>
    <n v="365.85"/>
    <n v="2462.9499999999998"/>
    <s v="Stayed"/>
    <s v="No Churn"/>
    <s v="Not Applicable"/>
  </r>
  <r>
    <x v="933"/>
    <s v="Male"/>
    <n v="22"/>
    <s v="Yes"/>
    <n v="0"/>
    <s v="San Diego"/>
    <n v="92115"/>
    <s v="South"/>
    <n v="32.762506000000002"/>
    <s v="East"/>
    <n v="-117.07245"/>
    <n v="10"/>
    <x v="0"/>
    <n v="22"/>
    <s v="Offer D"/>
    <s v="Yes"/>
    <n v="6.03"/>
    <s v="No"/>
    <s v="Yes"/>
    <s v="DSL"/>
    <n v="51"/>
    <s v="Yes"/>
    <s v="No"/>
    <s v="No"/>
    <s v="No"/>
    <s v="Yes"/>
    <s v="No"/>
    <s v="No"/>
    <s v="Yes"/>
    <s v="One Year"/>
    <s v="Yes"/>
    <s v="Bank Withdrawal"/>
    <n v="59.75"/>
    <n v="1374.35"/>
    <n v="0"/>
    <n v="0"/>
    <n v="132.66"/>
    <n v="1507.01"/>
    <s v="Stayed"/>
    <s v="No Churn"/>
    <s v="Not Applicable"/>
  </r>
  <r>
    <x v="934"/>
    <s v="Male"/>
    <n v="23"/>
    <s v="No"/>
    <n v="0"/>
    <s v="Cottonwood"/>
    <n v="96022"/>
    <s v="North"/>
    <n v="40.336391999999996"/>
    <s v="West"/>
    <n v="-122.448533"/>
    <n v="0"/>
    <x v="0"/>
    <n v="11"/>
    <s v="Offer D"/>
    <s v="Yes"/>
    <n v="28.76"/>
    <s v="No"/>
    <s v="Yes"/>
    <s v="DSL"/>
    <n v="27"/>
    <s v="No"/>
    <s v="Yes"/>
    <s v="Yes"/>
    <s v="Yes"/>
    <s v="No"/>
    <s v="No"/>
    <s v="No"/>
    <s v="Yes"/>
    <s v="Month-to-Month"/>
    <s v="Yes"/>
    <s v="Bank Withdrawal"/>
    <n v="-10"/>
    <n v="688.5"/>
    <n v="49.24"/>
    <n v="0"/>
    <n v="316.36"/>
    <n v="955.62"/>
    <s v="Stayed"/>
    <s v="No Churn"/>
    <s v="Not Applicable"/>
  </r>
  <r>
    <x v="935"/>
    <s v="Male"/>
    <n v="53"/>
    <s v="Yes"/>
    <n v="3"/>
    <s v="Mad River"/>
    <n v="95552"/>
    <s v="North"/>
    <n v="40.390301000000001"/>
    <s v="West"/>
    <n v="-123.412327"/>
    <n v="0"/>
    <x v="1"/>
    <n v="4"/>
    <s v="Offer E"/>
    <s v="Yes"/>
    <n v="29.09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55"/>
    <n v="68.8"/>
    <n v="0"/>
    <n v="0"/>
    <n v="116.36"/>
    <n v="185.16"/>
    <s v="Stayed"/>
    <s v="No Churn"/>
    <s v="Not Applicable"/>
  </r>
  <r>
    <x v="936"/>
    <s v="Female"/>
    <n v="56"/>
    <s v="Yes"/>
    <n v="2"/>
    <s v="Fall River Mills"/>
    <n v="96028"/>
    <s v="North"/>
    <n v="41.017282000000002"/>
    <s v="Central-East"/>
    <n v="-121.46894500000001"/>
    <n v="1"/>
    <x v="0"/>
    <n v="7"/>
    <s v="Offer E"/>
    <s v="Yes"/>
    <n v="9.1"/>
    <s v="Yes"/>
    <s v="Yes"/>
    <s v="DSL"/>
    <n v="28"/>
    <s v="No"/>
    <s v="No"/>
    <s v="No"/>
    <s v="No"/>
    <s v="No"/>
    <s v="No"/>
    <s v="No"/>
    <s v="Yes"/>
    <s v="Month-to-Month"/>
    <s v="No"/>
    <s v="Bank Withdrawal"/>
    <n v="48.8"/>
    <n v="349.8"/>
    <n v="0"/>
    <n v="0"/>
    <n v="63.7"/>
    <n v="413.5"/>
    <s v="Stayed"/>
    <s v="No Churn"/>
    <s v="Not Applicable"/>
  </r>
  <r>
    <x v="937"/>
    <s v="Male"/>
    <n v="44"/>
    <s v="No"/>
    <n v="0"/>
    <s v="Castro Valley"/>
    <n v="94546"/>
    <s v="Central"/>
    <n v="37.708326999999997"/>
    <s v="West"/>
    <n v="-122.083473"/>
    <n v="0"/>
    <x v="1"/>
    <n v="6"/>
    <s v="Offer E"/>
    <s v="Yes"/>
    <n v="46.59"/>
    <s v="No"/>
    <s v="Yes"/>
    <s v="DSL"/>
    <n v="7"/>
    <s v="Yes"/>
    <s v="No"/>
    <s v="Yes"/>
    <s v="Yes"/>
    <s v="Yes"/>
    <s v="Yes"/>
    <s v="Yes"/>
    <s v="No"/>
    <s v="Month-to-Month"/>
    <s v="No"/>
    <s v="Credit Card"/>
    <n v="78.650000000000006"/>
    <n v="483.3"/>
    <n v="0"/>
    <n v="10"/>
    <n v="279.54000000000002"/>
    <n v="772.84"/>
    <s v="Stayed"/>
    <s v="No Churn"/>
    <s v="Not Applicable"/>
  </r>
  <r>
    <x v="938"/>
    <s v="Male"/>
    <n v="46"/>
    <s v="Yes"/>
    <n v="0"/>
    <s v="Mission Viejo"/>
    <n v="92691"/>
    <s v="South"/>
    <n v="33.611944999999999"/>
    <s v="East"/>
    <n v="-117.66586700000001"/>
    <n v="10"/>
    <x v="2"/>
    <n v="50"/>
    <s v="Offer B"/>
    <s v="Yes"/>
    <n v="38.29"/>
    <s v="Yes"/>
    <s v="Yes"/>
    <s v="Fiber Optic"/>
    <n v="16"/>
    <s v="No"/>
    <s v="Yes"/>
    <s v="No"/>
    <s v="No"/>
    <s v="Yes"/>
    <s v="Yes"/>
    <s v="Yes"/>
    <s v="Yes"/>
    <s v="One Year"/>
    <s v="Yes"/>
    <s v="Bank Withdrawal"/>
    <n v="98.25"/>
    <n v="4858.7"/>
    <n v="3.55"/>
    <n v="0"/>
    <n v="1914.5"/>
    <n v="6769.65"/>
    <s v="Stayed"/>
    <s v="No Churn"/>
    <s v="Not Applicable"/>
  </r>
  <r>
    <x v="939"/>
    <s v="Male"/>
    <n v="25"/>
    <s v="Yes"/>
    <n v="1"/>
    <s v="Firebaugh"/>
    <n v="93622"/>
    <s v="Central"/>
    <n v="36.785617999999999"/>
    <s v="Central-East"/>
    <n v="-120.625382"/>
    <n v="7"/>
    <x v="0"/>
    <n v="11"/>
    <s v="Offer D"/>
    <s v="Yes"/>
    <n v="21.14"/>
    <s v="No"/>
    <s v="Yes"/>
    <s v="DSL"/>
    <n v="47"/>
    <s v="No"/>
    <s v="No"/>
    <s v="Yes"/>
    <s v="No"/>
    <s v="Yes"/>
    <s v="No"/>
    <s v="No"/>
    <s v="Yes"/>
    <s v="Month-to-Month"/>
    <s v="Yes"/>
    <s v="Bank Withdrawal"/>
    <n v="59.65"/>
    <n v="683.25"/>
    <n v="0"/>
    <n v="0"/>
    <n v="232.54"/>
    <n v="915.79"/>
    <s v="Stayed"/>
    <s v="No Churn"/>
    <s v="Not Applicable"/>
  </r>
  <r>
    <x v="940"/>
    <s v="Female"/>
    <n v="68"/>
    <s v="Yes"/>
    <n v="0"/>
    <s v="South Gate"/>
    <n v="90280"/>
    <s v="South"/>
    <n v="33.944623999999997"/>
    <s v="Central-East"/>
    <n v="-118.192615"/>
    <n v="1"/>
    <x v="2"/>
    <n v="54"/>
    <s v="None"/>
    <s v="Yes"/>
    <n v="22.05"/>
    <s v="No"/>
    <s v="Yes"/>
    <s v="Fiber Optic"/>
    <n v="17"/>
    <s v="No"/>
    <s v="No"/>
    <s v="Yes"/>
    <s v="Yes"/>
    <s v="Yes"/>
    <s v="Yes"/>
    <s v="Yes"/>
    <s v="Yes"/>
    <s v="One Year"/>
    <s v="Yes"/>
    <s v="Bank Withdrawal"/>
    <n v="99.1"/>
    <n v="5437.1"/>
    <n v="0"/>
    <n v="0"/>
    <n v="1190.7"/>
    <n v="6627.8"/>
    <s v="Stayed"/>
    <s v="No Churn"/>
    <s v="Not Applicable"/>
  </r>
  <r>
    <x v="941"/>
    <s v="Male"/>
    <n v="45"/>
    <s v="Yes"/>
    <n v="1"/>
    <s v="Forest Knolls"/>
    <n v="94933"/>
    <s v="North"/>
    <n v="38.010092"/>
    <s v="West"/>
    <n v="-122.689442"/>
    <n v="2"/>
    <x v="0"/>
    <n v="23"/>
    <s v="Offer D"/>
    <s v="No"/>
    <n v="0"/>
    <s v="No"/>
    <s v="Yes"/>
    <s v="DSL"/>
    <n v="19"/>
    <s v="No"/>
    <s v="No"/>
    <s v="No"/>
    <s v="Yes"/>
    <s v="No"/>
    <s v="No"/>
    <s v="No"/>
    <s v="Yes"/>
    <s v="Month-to-Month"/>
    <s v="Yes"/>
    <s v="Bank Withdrawal"/>
    <n v="30.35"/>
    <n v="678.75"/>
    <n v="0"/>
    <n v="0"/>
    <n v="0"/>
    <n v="678.75"/>
    <s v="Stayed"/>
    <s v="No Churn"/>
    <s v="Not Applicable"/>
  </r>
  <r>
    <x v="942"/>
    <s v="Female"/>
    <n v="50"/>
    <s v="Yes"/>
    <n v="0"/>
    <s v="Washington"/>
    <n v="95986"/>
    <s v="North"/>
    <n v="39.341279999999998"/>
    <s v="Central-East"/>
    <n v="-120.786867"/>
    <n v="6"/>
    <x v="2"/>
    <n v="67"/>
    <s v="None"/>
    <s v="Yes"/>
    <n v="17.72"/>
    <s v="Yes"/>
    <s v="Yes"/>
    <s v="Fiber Optic"/>
    <n v="23"/>
    <s v="No"/>
    <s v="Yes"/>
    <s v="Yes"/>
    <s v="Yes"/>
    <s v="Yes"/>
    <s v="Yes"/>
    <s v="Yes"/>
    <s v="Yes"/>
    <s v="One Year"/>
    <s v="Yes"/>
    <s v="Credit Card"/>
    <n v="109.7"/>
    <n v="7344.45"/>
    <n v="0"/>
    <n v="0"/>
    <n v="1187.24"/>
    <n v="8531.69"/>
    <s v="Stayed"/>
    <s v="No Churn"/>
    <s v="Not Applicable"/>
  </r>
  <r>
    <x v="943"/>
    <s v="Male"/>
    <n v="80"/>
    <s v="Yes"/>
    <n v="0"/>
    <s v="San Lucas"/>
    <n v="93954"/>
    <s v="Central"/>
    <n v="36.125529"/>
    <s v="Central-East"/>
    <n v="-120.86444299999999"/>
    <n v="0"/>
    <x v="1"/>
    <n v="1"/>
    <s v="Offer E"/>
    <s v="Yes"/>
    <n v="39.1"/>
    <s v="No"/>
    <s v="Yes"/>
    <s v="Fiber Optic"/>
    <n v="27"/>
    <s v="No"/>
    <s v="No"/>
    <s v="No"/>
    <s v="No"/>
    <s v="No"/>
    <s v="No"/>
    <s v="No"/>
    <s v="Yes"/>
    <s v="Month-to-Month"/>
    <s v="Yes"/>
    <s v="Bank Withdrawal"/>
    <n v="70.3"/>
    <n v="70.3"/>
    <n v="0"/>
    <n v="0"/>
    <n v="39.1"/>
    <n v="109.4"/>
    <s v="Churned"/>
    <s v="Competitor"/>
    <s v="Competitor had better devices"/>
  </r>
  <r>
    <x v="944"/>
    <s v="Female"/>
    <n v="55"/>
    <s v="No"/>
    <n v="0"/>
    <s v="Beverly Hills"/>
    <n v="90211"/>
    <s v="Central"/>
    <n v="34.063946999999999"/>
    <s v="Central-East"/>
    <n v="-118.38300099999999"/>
    <n v="0"/>
    <x v="3"/>
    <n v="46"/>
    <s v="None"/>
    <s v="Yes"/>
    <n v="33.18"/>
    <s v="Yes"/>
    <s v="Yes"/>
    <s v="Fiber Optic"/>
    <n v="3"/>
    <s v="No"/>
    <s v="Yes"/>
    <s v="Yes"/>
    <s v="No"/>
    <s v="No"/>
    <s v="Yes"/>
    <s v="Yes"/>
    <s v="Yes"/>
    <s v="One Year"/>
    <s v="Yes"/>
    <s v="Bank Withdrawal"/>
    <n v="94.15"/>
    <n v="4408.45"/>
    <n v="0"/>
    <n v="0"/>
    <n v="1526.28"/>
    <n v="5934.73"/>
    <s v="Stayed"/>
    <s v="No Churn"/>
    <s v="Not Applicable"/>
  </r>
  <r>
    <x v="945"/>
    <s v="Female"/>
    <n v="64"/>
    <s v="Yes"/>
    <n v="0"/>
    <s v="Redcrest"/>
    <n v="95569"/>
    <s v="North"/>
    <n v="40.363446000000003"/>
    <s v="West"/>
    <n v="-123.835041"/>
    <n v="2"/>
    <x v="0"/>
    <n v="10"/>
    <s v="None"/>
    <s v="No"/>
    <n v="0"/>
    <s v="No"/>
    <s v="Yes"/>
    <s v="DSL"/>
    <n v="8"/>
    <s v="Yes"/>
    <s v="Yes"/>
    <s v="Yes"/>
    <s v="Yes"/>
    <s v="Yes"/>
    <s v="No"/>
    <s v="No"/>
    <s v="Yes"/>
    <s v="Two Year"/>
    <s v="No"/>
    <s v="Credit Card"/>
    <n v="56.05"/>
    <n v="560.5"/>
    <n v="0"/>
    <n v="0"/>
    <n v="0"/>
    <n v="560.5"/>
    <s v="Stayed"/>
    <s v="No Churn"/>
    <s v="Not Applicable"/>
  </r>
  <r>
    <x v="946"/>
    <s v="Female"/>
    <n v="25"/>
    <s v="No"/>
    <n v="0"/>
    <s v="Standish"/>
    <n v="96128"/>
    <s v="North"/>
    <n v="40.346634000000002"/>
    <s v="Central-East"/>
    <n v="-120.386422"/>
    <n v="0"/>
    <x v="3"/>
    <n v="48"/>
    <s v="None"/>
    <s v="Yes"/>
    <n v="13.67"/>
    <s v="Yes"/>
    <s v="No"/>
    <s v="No Internet"/>
    <n v="0"/>
    <s v="No"/>
    <s v="No"/>
    <s v="No"/>
    <s v="No"/>
    <s v="No"/>
    <s v="No"/>
    <s v="No"/>
    <s v="No"/>
    <s v="One Year"/>
    <s v="No"/>
    <s v="Bank Withdrawal"/>
    <n v="24.35"/>
    <n v="1133.7"/>
    <n v="0"/>
    <n v="0"/>
    <n v="656.16"/>
    <n v="1789.86"/>
    <s v="Stayed"/>
    <s v="No Churn"/>
    <s v="Not Applicable"/>
  </r>
  <r>
    <x v="947"/>
    <s v="Male"/>
    <n v="71"/>
    <s v="Yes"/>
    <n v="0"/>
    <s v="Chowchilla"/>
    <n v="93610"/>
    <s v="Central"/>
    <n v="37.100948000000002"/>
    <s v="Central-East"/>
    <n v="-120.27013599999999"/>
    <n v="8"/>
    <x v="3"/>
    <n v="40"/>
    <s v="None"/>
    <s v="Yes"/>
    <n v="28.56"/>
    <s v="No"/>
    <s v="Yes"/>
    <s v="DSL"/>
    <n v="18"/>
    <s v="No"/>
    <s v="No"/>
    <s v="No"/>
    <s v="No"/>
    <s v="No"/>
    <s v="Yes"/>
    <s v="Yes"/>
    <s v="No"/>
    <s v="One Year"/>
    <s v="No"/>
    <s v="Bank Withdrawal"/>
    <n v="55.8"/>
    <n v="2283.3000000000002"/>
    <n v="0"/>
    <n v="50"/>
    <n v="1142.4000000000001"/>
    <n v="3475.7"/>
    <s v="Stayed"/>
    <s v="No Churn"/>
    <s v="Not Applicable"/>
  </r>
  <r>
    <x v="948"/>
    <s v="Female"/>
    <n v="62"/>
    <s v="Yes"/>
    <n v="0"/>
    <s v="Modesto"/>
    <n v="95351"/>
    <s v="Central"/>
    <n v="37.621457999999997"/>
    <s v="Central-East"/>
    <n v="-121.01229499999999"/>
    <n v="1"/>
    <x v="0"/>
    <n v="11"/>
    <s v="Offer D"/>
    <s v="Yes"/>
    <n v="15.69"/>
    <s v="Yes"/>
    <s v="Yes"/>
    <s v="DSL"/>
    <n v="12"/>
    <s v="No"/>
    <s v="No"/>
    <s v="No"/>
    <s v="Yes"/>
    <s v="No"/>
    <s v="Yes"/>
    <s v="Yes"/>
    <s v="Yes"/>
    <s v="Month-to-Month"/>
    <s v="Yes"/>
    <s v="Bank Withdrawal"/>
    <n v="66.349999999999994"/>
    <n v="740.8"/>
    <n v="0"/>
    <n v="0"/>
    <n v="172.59"/>
    <n v="913.39"/>
    <s v="Churned"/>
    <s v="Competitor"/>
    <s v="Competitor had better devices"/>
  </r>
  <r>
    <x v="949"/>
    <s v="Female"/>
    <n v="65"/>
    <s v="No"/>
    <n v="0"/>
    <s v="San Ramon"/>
    <n v="94583"/>
    <s v="Central"/>
    <n v="37.766556000000001"/>
    <s v="West"/>
    <n v="-121.97678399999999"/>
    <n v="0"/>
    <x v="1"/>
    <n v="4"/>
    <s v="Offer E"/>
    <s v="Yes"/>
    <n v="49.5"/>
    <s v="Yes"/>
    <s v="Yes"/>
    <s v="Fiber Optic"/>
    <n v="23"/>
    <s v="No"/>
    <s v="No"/>
    <s v="No"/>
    <s v="No"/>
    <s v="Yes"/>
    <s v="Yes"/>
    <s v="Yes"/>
    <s v="Yes"/>
    <s v="Month-to-Month"/>
    <s v="Yes"/>
    <s v="Bank Withdrawal"/>
    <n v="94.3"/>
    <n v="424.45"/>
    <n v="0"/>
    <n v="0"/>
    <n v="198"/>
    <n v="622.45000000000005"/>
    <s v="Churned"/>
    <s v="Competitor"/>
    <s v="Competitor made better offer"/>
  </r>
  <r>
    <x v="950"/>
    <s v="Female"/>
    <n v="37"/>
    <s v="No"/>
    <n v="0"/>
    <s v="Santa Monica"/>
    <n v="90401"/>
    <s v="Central"/>
    <n v="34.015481000000001"/>
    <s v="Central-East"/>
    <n v="-118.49323099999999"/>
    <n v="0"/>
    <x v="3"/>
    <n v="30"/>
    <s v="Offer C"/>
    <s v="Yes"/>
    <n v="10.74"/>
    <s v="No"/>
    <s v="Yes"/>
    <s v="DSL"/>
    <n v="13"/>
    <s v="Yes"/>
    <s v="No"/>
    <s v="No"/>
    <s v="No"/>
    <s v="No"/>
    <s v="No"/>
    <s v="No"/>
    <s v="Yes"/>
    <s v="Month-to-Month"/>
    <s v="Yes"/>
    <s v="Credit Card"/>
    <n v="48.8"/>
    <n v="1536.75"/>
    <n v="0"/>
    <n v="0"/>
    <n v="322.2"/>
    <n v="1858.95"/>
    <s v="Stayed"/>
    <s v="No Churn"/>
    <s v="Not Applicable"/>
  </r>
  <r>
    <x v="951"/>
    <s v="Male"/>
    <n v="31"/>
    <s v="No"/>
    <n v="1"/>
    <s v="San Bernardino"/>
    <n v="92401"/>
    <s v="Central"/>
    <n v="34.105935000000002"/>
    <s v="East"/>
    <n v="-117.2914"/>
    <n v="0"/>
    <x v="0"/>
    <n v="15"/>
    <s v="Offer D"/>
    <s v="Yes"/>
    <n v="30.22"/>
    <s v="Yes"/>
    <s v="Yes"/>
    <s v="Fiber Optic"/>
    <n v="12"/>
    <s v="No"/>
    <s v="Yes"/>
    <s v="No"/>
    <s v="No"/>
    <s v="Yes"/>
    <s v="No"/>
    <s v="No"/>
    <s v="Yes"/>
    <s v="Month-to-Month"/>
    <s v="Yes"/>
    <s v="Bank Withdrawal"/>
    <n v="91"/>
    <n v="1430.05"/>
    <n v="0"/>
    <n v="0"/>
    <n v="453.3"/>
    <n v="1883.35"/>
    <s v="Stayed"/>
    <s v="No Churn"/>
    <s v="Not Applicable"/>
  </r>
  <r>
    <x v="952"/>
    <s v="Female"/>
    <n v="62"/>
    <s v="No"/>
    <n v="0"/>
    <s v="Long Beach"/>
    <n v="90810"/>
    <s v="South"/>
    <n v="33.819814000000001"/>
    <s v="Central-East"/>
    <n v="-118.222416"/>
    <n v="0"/>
    <x v="0"/>
    <n v="7"/>
    <s v="Offer E"/>
    <s v="Yes"/>
    <n v="48.22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20.05"/>
    <n v="164.85"/>
    <n v="0"/>
    <n v="0"/>
    <n v="337.54"/>
    <n v="502.39"/>
    <s v="Churned"/>
    <s v="Other"/>
    <s v="Moved"/>
  </r>
  <r>
    <x v="953"/>
    <s v="Male"/>
    <n v="58"/>
    <s v="No"/>
    <n v="0"/>
    <s v="French Gulch"/>
    <n v="96033"/>
    <s v="North"/>
    <n v="40.740138000000002"/>
    <s v="West"/>
    <n v="-122.587476"/>
    <n v="0"/>
    <x v="0"/>
    <n v="16"/>
    <s v="None"/>
    <s v="Yes"/>
    <n v="34.18"/>
    <s v="Yes"/>
    <s v="Yes"/>
    <s v="Fiber Optic"/>
    <n v="8"/>
    <s v="No"/>
    <s v="Yes"/>
    <s v="No"/>
    <s v="No"/>
    <s v="No"/>
    <s v="No"/>
    <s v="No"/>
    <s v="Yes"/>
    <s v="Month-to-Month"/>
    <s v="Yes"/>
    <s v="Credit Card"/>
    <n v="80.55"/>
    <n v="1248.9000000000001"/>
    <n v="0"/>
    <n v="0"/>
    <n v="546.88"/>
    <n v="1795.78"/>
    <s v="Stayed"/>
    <s v="No Churn"/>
    <s v="Not Applicable"/>
  </r>
  <r>
    <x v="954"/>
    <s v="Female"/>
    <n v="32"/>
    <s v="No"/>
    <n v="0"/>
    <s v="Branscomb"/>
    <n v="95417"/>
    <s v="North"/>
    <n v="39.710591000000001"/>
    <s v="West"/>
    <n v="-123.682799"/>
    <n v="0"/>
    <x v="0"/>
    <n v="9"/>
    <s v="Offer E"/>
    <s v="Yes"/>
    <n v="45.99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45"/>
    <n v="147.55000000000001"/>
    <n v="0"/>
    <n v="0"/>
    <n v="413.91"/>
    <n v="561.46"/>
    <s v="Stayed"/>
    <s v="No Churn"/>
    <s v="Not Applicable"/>
  </r>
  <r>
    <x v="955"/>
    <s v="Male"/>
    <n v="42"/>
    <s v="No"/>
    <n v="0"/>
    <s v="Glenhaven"/>
    <n v="95443"/>
    <s v="North"/>
    <n v="39.045245999999999"/>
    <s v="West"/>
    <n v="-122.74318100000001"/>
    <n v="0"/>
    <x v="0"/>
    <n v="7"/>
    <s v="Offer E"/>
    <s v="Yes"/>
    <n v="33.1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8.95"/>
    <n v="130.55000000000001"/>
    <n v="0"/>
    <n v="0"/>
    <n v="232.26"/>
    <n v="362.81"/>
    <s v="Stayed"/>
    <s v="No Churn"/>
    <s v="Not Applicable"/>
  </r>
  <r>
    <x v="956"/>
    <s v="Male"/>
    <n v="65"/>
    <s v="No"/>
    <n v="0"/>
    <s v="Downey"/>
    <n v="90242"/>
    <s v="South"/>
    <n v="33.921793000000001"/>
    <s v="Central-East"/>
    <n v="-118.14058799999999"/>
    <n v="0"/>
    <x v="1"/>
    <n v="3"/>
    <s v="Offer E"/>
    <s v="Yes"/>
    <n v="26.32"/>
    <s v="Yes"/>
    <s v="Yes"/>
    <s v="Fiber Optic"/>
    <n v="8"/>
    <s v="No"/>
    <s v="No"/>
    <s v="Yes"/>
    <s v="No"/>
    <s v="Yes"/>
    <s v="No"/>
    <s v="No"/>
    <s v="Yes"/>
    <s v="Month-to-Month"/>
    <s v="No"/>
    <s v="Bank Withdrawal"/>
    <n v="91.05"/>
    <n v="289.10000000000002"/>
    <n v="0"/>
    <n v="0"/>
    <n v="78.959999999999994"/>
    <n v="368.06"/>
    <s v="Churned"/>
    <s v="Competitor"/>
    <s v="Competitor made better offer"/>
  </r>
  <r>
    <x v="957"/>
    <s v="Female"/>
    <n v="21"/>
    <s v="Yes"/>
    <n v="3"/>
    <s v="San Diego"/>
    <n v="92154"/>
    <s v="South"/>
    <n v="32.578102999999999"/>
    <s v="East"/>
    <n v="-117.012975"/>
    <n v="7"/>
    <x v="0"/>
    <n v="20"/>
    <s v="None"/>
    <s v="Yes"/>
    <n v="15.29"/>
    <s v="Yes"/>
    <s v="Yes"/>
    <s v="Cable"/>
    <n v="59"/>
    <s v="Yes"/>
    <s v="No"/>
    <s v="No"/>
    <s v="No"/>
    <s v="Yes"/>
    <s v="Yes"/>
    <s v="Yes"/>
    <s v="No"/>
    <s v="One Year"/>
    <s v="No"/>
    <s v="Bank Withdrawal"/>
    <n v="76"/>
    <n v="1588.75"/>
    <n v="7.3"/>
    <n v="70"/>
    <n v="305.8"/>
    <n v="1957.25"/>
    <s v="Stayed"/>
    <s v="No Churn"/>
    <s v="Not Applicable"/>
  </r>
  <r>
    <x v="958"/>
    <s v="Male"/>
    <n v="27"/>
    <s v="No"/>
    <n v="0"/>
    <s v="Riverside"/>
    <n v="92504"/>
    <s v="South"/>
    <n v="33.910800000000002"/>
    <s v="East"/>
    <n v="-117.39815299999999"/>
    <n v="0"/>
    <x v="0"/>
    <n v="11"/>
    <s v="Offer D"/>
    <s v="Yes"/>
    <n v="18.329999999999998"/>
    <s v="No"/>
    <s v="Yes"/>
    <s v="Fiber Optic"/>
    <n v="76"/>
    <s v="No"/>
    <s v="No"/>
    <s v="Yes"/>
    <s v="No"/>
    <s v="No"/>
    <s v="No"/>
    <s v="No"/>
    <s v="Yes"/>
    <s v="Month-to-Month"/>
    <s v="No"/>
    <s v="Bank Withdrawal"/>
    <n v="72.900000000000006"/>
    <n v="818.45"/>
    <n v="0"/>
    <n v="0"/>
    <n v="201.63"/>
    <n v="1020.08"/>
    <s v="Stayed"/>
    <s v="No Churn"/>
    <s v="Not Applicable"/>
  </r>
  <r>
    <x v="959"/>
    <s v="Female"/>
    <n v="50"/>
    <s v="No"/>
    <n v="0"/>
    <s v="Fullerton"/>
    <n v="92831"/>
    <s v="South"/>
    <n v="33.879983000000003"/>
    <s v="East"/>
    <n v="-117.895482"/>
    <n v="0"/>
    <x v="1"/>
    <n v="1"/>
    <s v="None"/>
    <s v="Yes"/>
    <n v="2.7"/>
    <s v="No"/>
    <s v="Yes"/>
    <s v="Fiber Optic"/>
    <n v="14"/>
    <s v="No"/>
    <s v="No"/>
    <s v="No"/>
    <s v="Yes"/>
    <s v="Yes"/>
    <s v="Yes"/>
    <s v="Yes"/>
    <s v="Yes"/>
    <s v="Month-to-Month"/>
    <s v="Yes"/>
    <s v="Bank Withdrawal"/>
    <n v="95.85"/>
    <n v="95.85"/>
    <n v="0"/>
    <n v="0"/>
    <n v="2.7"/>
    <n v="98.55"/>
    <s v="Joined"/>
    <s v="No Churn"/>
    <s v="Not Applicable"/>
  </r>
  <r>
    <x v="960"/>
    <s v="Female"/>
    <n v="70"/>
    <s v="Yes"/>
    <n v="0"/>
    <s v="Mount Shasta"/>
    <n v="96067"/>
    <s v="North"/>
    <n v="41.338320000000003"/>
    <s v="West"/>
    <n v="-122.290756"/>
    <n v="4"/>
    <x v="3"/>
    <n v="44"/>
    <s v="None"/>
    <s v="Yes"/>
    <n v="44.44"/>
    <s v="No"/>
    <s v="Yes"/>
    <s v="Fiber Optic"/>
    <n v="6"/>
    <s v="Yes"/>
    <s v="Yes"/>
    <s v="No"/>
    <s v="Yes"/>
    <s v="No"/>
    <s v="No"/>
    <s v="No"/>
    <s v="Yes"/>
    <s v="Two Year"/>
    <s v="Yes"/>
    <s v="Bank Withdrawal"/>
    <n v="85.15"/>
    <n v="3670.5"/>
    <n v="0"/>
    <n v="0"/>
    <n v="1955.36"/>
    <n v="5625.86"/>
    <s v="Stayed"/>
    <s v="No Churn"/>
    <s v="Not Applicable"/>
  </r>
  <r>
    <x v="961"/>
    <s v="Male"/>
    <n v="44"/>
    <s v="Yes"/>
    <n v="3"/>
    <s v="Los Angeles"/>
    <n v="90067"/>
    <s v="Central"/>
    <n v="34.057496"/>
    <s v="Central-East"/>
    <n v="-118.41395900000001"/>
    <n v="5"/>
    <x v="3"/>
    <n v="43"/>
    <s v="Offer B"/>
    <s v="No"/>
    <n v="0"/>
    <s v="No"/>
    <s v="Yes"/>
    <s v="Cable"/>
    <n v="53"/>
    <s v="No"/>
    <s v="Yes"/>
    <s v="No"/>
    <s v="No"/>
    <s v="No"/>
    <s v="No"/>
    <s v="No"/>
    <s v="Yes"/>
    <s v="Month-to-Month"/>
    <s v="No"/>
    <s v="Credit Card"/>
    <n v="29.3"/>
    <n v="1224.05"/>
    <n v="0"/>
    <n v="0"/>
    <n v="0"/>
    <n v="1224.05"/>
    <s v="Stayed"/>
    <s v="No Churn"/>
    <s v="Not Applicable"/>
  </r>
  <r>
    <x v="962"/>
    <s v="Male"/>
    <n v="40"/>
    <s v="No"/>
    <n v="0"/>
    <s v="Weldon"/>
    <n v="93283"/>
    <s v="Central"/>
    <n v="35.556469999999997"/>
    <s v="Central-East"/>
    <n v="-118.24491399999999"/>
    <n v="0"/>
    <x v="0"/>
    <n v="24"/>
    <s v="None"/>
    <s v="Yes"/>
    <n v="47.51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75"/>
    <n v="487.05"/>
    <n v="0"/>
    <n v="0"/>
    <n v="1140.24"/>
    <n v="1627.29"/>
    <s v="Stayed"/>
    <s v="No Churn"/>
    <s v="Not Applicable"/>
  </r>
  <r>
    <x v="963"/>
    <s v="Female"/>
    <n v="32"/>
    <s v="Yes"/>
    <n v="0"/>
    <s v="Rancho Santa Margarita"/>
    <n v="92688"/>
    <s v="South"/>
    <n v="33.624654"/>
    <s v="East"/>
    <n v="-117.611733"/>
    <n v="1"/>
    <x v="0"/>
    <n v="21"/>
    <s v="None"/>
    <s v="Yes"/>
    <n v="5.07"/>
    <s v="No"/>
    <s v="Yes"/>
    <s v="Fiber Optic"/>
    <n v="26"/>
    <s v="No"/>
    <s v="Yes"/>
    <s v="No"/>
    <s v="No"/>
    <s v="No"/>
    <s v="No"/>
    <s v="No"/>
    <s v="Yes"/>
    <s v="Month-to-Month"/>
    <s v="Yes"/>
    <s v="Bank Withdrawal"/>
    <n v="74.05"/>
    <n v="1565.7"/>
    <n v="0"/>
    <n v="0"/>
    <n v="106.47"/>
    <n v="1672.17"/>
    <s v="Churned"/>
    <s v="Dissatisfaction"/>
    <s v="Lack of self-service on Website"/>
  </r>
  <r>
    <x v="964"/>
    <s v="Male"/>
    <n v="47"/>
    <s v="No"/>
    <n v="0"/>
    <s v="San Jose"/>
    <n v="95112"/>
    <s v="Central"/>
    <n v="37.343826999999997"/>
    <s v="West"/>
    <n v="-121.88311899999999"/>
    <n v="0"/>
    <x v="0"/>
    <n v="7"/>
    <s v="None"/>
    <s v="No"/>
    <n v="0"/>
    <s v="No"/>
    <s v="Yes"/>
    <s v="DSL"/>
    <n v="14"/>
    <s v="Yes"/>
    <s v="No"/>
    <s v="Yes"/>
    <s v="No"/>
    <s v="No"/>
    <s v="No"/>
    <s v="No"/>
    <s v="Yes"/>
    <s v="One Year"/>
    <s v="No"/>
    <s v="Credit Card"/>
    <n v="35.299999999999997"/>
    <n v="264.8"/>
    <n v="0"/>
    <n v="0"/>
    <n v="0"/>
    <n v="264.8"/>
    <s v="Stayed"/>
    <s v="No Churn"/>
    <s v="Not Applicable"/>
  </r>
  <r>
    <x v="965"/>
    <s v="Female"/>
    <n v="43"/>
    <s v="Yes"/>
    <n v="2"/>
    <s v="Bellflower"/>
    <n v="90706"/>
    <s v="South"/>
    <n v="33.887675999999999"/>
    <s v="Central-East"/>
    <n v="-118.127289"/>
    <n v="3"/>
    <x v="2"/>
    <n v="57"/>
    <s v="None"/>
    <s v="Yes"/>
    <n v="12.26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75"/>
    <n v="1272.05"/>
    <n v="0"/>
    <n v="0"/>
    <n v="698.82"/>
    <n v="1970.87"/>
    <s v="Stayed"/>
    <s v="No Churn"/>
    <s v="Not Applicable"/>
  </r>
  <r>
    <x v="966"/>
    <s v="Male"/>
    <n v="35"/>
    <s v="No"/>
    <n v="0"/>
    <s v="Orange"/>
    <n v="92867"/>
    <s v="South"/>
    <n v="33.81859"/>
    <s v="East"/>
    <n v="-117.821288"/>
    <n v="0"/>
    <x v="0"/>
    <n v="11"/>
    <s v="None"/>
    <s v="Yes"/>
    <n v="16.14"/>
    <s v="No"/>
    <s v="Yes"/>
    <s v="DSL"/>
    <n v="8"/>
    <s v="No"/>
    <s v="No"/>
    <s v="Yes"/>
    <s v="No"/>
    <s v="Yes"/>
    <s v="Yes"/>
    <s v="Yes"/>
    <s v="Yes"/>
    <s v="Month-to-Month"/>
    <s v="Yes"/>
    <s v="Bank Withdrawal"/>
    <n v="-3"/>
    <n v="712.25"/>
    <n v="0"/>
    <n v="0"/>
    <n v="177.54"/>
    <n v="889.79"/>
    <s v="Stayed"/>
    <s v="No Churn"/>
    <s v="Not Applicable"/>
  </r>
  <r>
    <x v="967"/>
    <s v="Male"/>
    <n v="71"/>
    <s v="Yes"/>
    <n v="0"/>
    <s v="Alhambra"/>
    <n v="91801"/>
    <s v="Central"/>
    <n v="34.090924999999999"/>
    <s v="Central-East"/>
    <n v="-118.128164"/>
    <n v="1"/>
    <x v="1"/>
    <n v="3"/>
    <s v="None"/>
    <s v="Yes"/>
    <n v="41.3"/>
    <s v="Yes"/>
    <s v="Yes"/>
    <s v="Fiber Optic"/>
    <n v="2"/>
    <s v="No"/>
    <s v="Yes"/>
    <s v="Yes"/>
    <s v="No"/>
    <s v="Yes"/>
    <s v="Yes"/>
    <s v="No"/>
    <s v="Yes"/>
    <s v="Month-to-Month"/>
    <s v="Yes"/>
    <s v="Bank Withdrawal"/>
    <n v="105.9"/>
    <n v="334.65"/>
    <n v="0"/>
    <n v="0"/>
    <n v="123.9"/>
    <n v="458.55"/>
    <s v="Churned"/>
    <s v="Attitude"/>
    <s v="Attitude of service provider"/>
  </r>
  <r>
    <x v="968"/>
    <s v="Male"/>
    <n v="31"/>
    <s v="Yes"/>
    <n v="0"/>
    <s v="Oakdale"/>
    <n v="95361"/>
    <s v="Central"/>
    <n v="37.785032999999999"/>
    <s v="Central-East"/>
    <n v="-120.776141"/>
    <n v="2"/>
    <x v="2"/>
    <n v="57"/>
    <s v="None"/>
    <s v="Yes"/>
    <n v="16.78"/>
    <s v="Yes"/>
    <s v="Yes"/>
    <s v="Fiber Optic"/>
    <n v="29"/>
    <s v="No"/>
    <s v="No"/>
    <s v="Yes"/>
    <s v="Yes"/>
    <s v="Yes"/>
    <s v="Yes"/>
    <s v="Yes"/>
    <s v="Yes"/>
    <s v="Two Year"/>
    <s v="No"/>
    <s v="Bank Withdrawal"/>
    <n v="107.95"/>
    <n v="5969.85"/>
    <n v="0"/>
    <n v="0"/>
    <n v="956.46"/>
    <n v="6926.31"/>
    <s v="Stayed"/>
    <s v="No Churn"/>
    <s v="Not Applicable"/>
  </r>
  <r>
    <x v="969"/>
    <s v="Male"/>
    <n v="64"/>
    <s v="Yes"/>
    <n v="1"/>
    <s v="Culver City"/>
    <n v="90232"/>
    <s v="Central"/>
    <n v="34.019323"/>
    <s v="Central-East"/>
    <n v="-118.391902"/>
    <n v="2"/>
    <x v="0"/>
    <n v="23"/>
    <s v="Offer D"/>
    <s v="Yes"/>
    <n v="24.22"/>
    <s v="No"/>
    <s v="No"/>
    <s v="No Internet"/>
    <n v="0"/>
    <s v="No"/>
    <s v="No"/>
    <s v="No"/>
    <s v="No"/>
    <s v="No"/>
    <s v="No"/>
    <s v="No"/>
    <s v="No"/>
    <s v="One Year"/>
    <s v="Yes"/>
    <s v="Credit Card"/>
    <n v="20"/>
    <n v="445.3"/>
    <n v="0"/>
    <n v="0"/>
    <n v="557.05999999999995"/>
    <n v="1002.36"/>
    <s v="Stayed"/>
    <s v="No Churn"/>
    <s v="Not Applicable"/>
  </r>
  <r>
    <x v="970"/>
    <s v="Female"/>
    <n v="22"/>
    <s v="Yes"/>
    <n v="2"/>
    <s v="Elk Grove"/>
    <n v="95624"/>
    <s v="North"/>
    <n v="38.434137999999997"/>
    <s v="Central-East"/>
    <n v="-121.30587"/>
    <n v="7"/>
    <x v="0"/>
    <n v="18"/>
    <s v="Offer D"/>
    <s v="Yes"/>
    <n v="40.36"/>
    <s v="No"/>
    <s v="Yes"/>
    <s v="DSL"/>
    <n v="51"/>
    <s v="Yes"/>
    <s v="Yes"/>
    <s v="No"/>
    <s v="Yes"/>
    <s v="No"/>
    <s v="No"/>
    <s v="No"/>
    <s v="Yes"/>
    <s v="One Year"/>
    <s v="Yes"/>
    <s v="Credit Card"/>
    <n v="61.5"/>
    <n v="1087.45"/>
    <n v="0"/>
    <n v="0"/>
    <n v="726.48"/>
    <n v="1813.93"/>
    <s v="Stayed"/>
    <s v="No Churn"/>
    <s v="Not Applicable"/>
  </r>
  <r>
    <x v="971"/>
    <s v="Male"/>
    <n v="47"/>
    <s v="Yes"/>
    <n v="2"/>
    <s v="Irvine"/>
    <n v="92604"/>
    <s v="South"/>
    <n v="33.688546000000002"/>
    <s v="East"/>
    <n v="-117.78809099999999"/>
    <n v="5"/>
    <x v="2"/>
    <n v="70"/>
    <s v="Offer A"/>
    <s v="Yes"/>
    <n v="48.5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05"/>
    <n v="1360.25"/>
    <n v="0"/>
    <n v="0"/>
    <n v="3399.9"/>
    <n v="4760.1499999999996"/>
    <s v="Stayed"/>
    <s v="No Churn"/>
    <s v="Not Applicable"/>
  </r>
  <r>
    <x v="972"/>
    <s v="Female"/>
    <n v="23"/>
    <s v="Yes"/>
    <n v="3"/>
    <s v="Olympic Valley"/>
    <n v="96146"/>
    <s v="North"/>
    <n v="39.191797000000001"/>
    <s v="Central-East"/>
    <n v="-120.212401"/>
    <n v="3"/>
    <x v="3"/>
    <n v="33"/>
    <s v="None"/>
    <s v="Yes"/>
    <n v="28.4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100000000000001"/>
    <n v="579.4"/>
    <n v="0"/>
    <n v="0"/>
    <n v="937.2"/>
    <n v="1516.6"/>
    <s v="Stayed"/>
    <s v="No Churn"/>
    <s v="Not Applicable"/>
  </r>
  <r>
    <x v="973"/>
    <s v="Male"/>
    <n v="29"/>
    <s v="No"/>
    <n v="1"/>
    <s v="Madison"/>
    <n v="95653"/>
    <s v="North"/>
    <n v="38.674275999999999"/>
    <s v="West"/>
    <n v="-121.961866"/>
    <n v="0"/>
    <x v="1"/>
    <n v="1"/>
    <s v="Offer E"/>
    <s v="Yes"/>
    <n v="6.35"/>
    <s v="No"/>
    <s v="Yes"/>
    <s v="DSL"/>
    <n v="76"/>
    <s v="No"/>
    <s v="Yes"/>
    <s v="No"/>
    <s v="No"/>
    <s v="No"/>
    <s v="No"/>
    <s v="No"/>
    <s v="Yes"/>
    <s v="Month-to-Month"/>
    <s v="Yes"/>
    <s v="Bank Withdrawal"/>
    <n v="49.9"/>
    <n v="49.9"/>
    <n v="0"/>
    <n v="0"/>
    <n v="6.35"/>
    <n v="56.25"/>
    <s v="Joined"/>
    <s v="No Churn"/>
    <s v="Not Applicable"/>
  </r>
  <r>
    <x v="974"/>
    <s v="Female"/>
    <n v="32"/>
    <s v="Yes"/>
    <n v="2"/>
    <s v="Redding"/>
    <n v="96003"/>
    <s v="North"/>
    <n v="40.677649000000002"/>
    <s v="West"/>
    <n v="-122.29467"/>
    <n v="9"/>
    <x v="1"/>
    <n v="3"/>
    <s v="None"/>
    <s v="Yes"/>
    <n v="45.33"/>
    <s v="No"/>
    <s v="No"/>
    <s v="No Internet"/>
    <n v="0"/>
    <s v="No"/>
    <s v="No"/>
    <s v="No"/>
    <s v="No"/>
    <s v="No"/>
    <s v="No"/>
    <s v="No"/>
    <s v="No"/>
    <s v="Two Year"/>
    <s v="No"/>
    <s v="Mailed Check"/>
    <n v="19.100000000000001"/>
    <n v="52"/>
    <n v="0"/>
    <n v="0"/>
    <n v="135.99"/>
    <n v="187.99"/>
    <s v="Joined"/>
    <s v="No Churn"/>
    <s v="Not Applicable"/>
  </r>
  <r>
    <x v="975"/>
    <s v="Male"/>
    <n v="77"/>
    <s v="Yes"/>
    <n v="0"/>
    <s v="Lemon Grove"/>
    <n v="91945"/>
    <s v="South"/>
    <n v="32.733564000000001"/>
    <s v="East"/>
    <n v="-117.03371300000001"/>
    <n v="5"/>
    <x v="2"/>
    <n v="54"/>
    <s v="Offer B"/>
    <s v="Yes"/>
    <n v="32.56"/>
    <s v="Yes"/>
    <s v="Yes"/>
    <s v="Fiber Optic"/>
    <n v="16"/>
    <s v="No"/>
    <s v="Yes"/>
    <s v="Yes"/>
    <s v="Yes"/>
    <s v="Yes"/>
    <s v="Yes"/>
    <s v="No"/>
    <s v="Yes"/>
    <s v="Two Year"/>
    <s v="Yes"/>
    <s v="Bank Withdrawal"/>
    <n v="110.45"/>
    <n v="6077.75"/>
    <n v="0"/>
    <n v="0"/>
    <n v="1758.24"/>
    <n v="7835.99"/>
    <s v="Stayed"/>
    <s v="No Churn"/>
    <s v="Not Applicable"/>
  </r>
  <r>
    <x v="976"/>
    <s v="Male"/>
    <n v="47"/>
    <s v="Yes"/>
    <n v="2"/>
    <s v="Edwards"/>
    <n v="93523"/>
    <s v="Central"/>
    <n v="34.966777"/>
    <s v="East"/>
    <n v="-117.961179"/>
    <n v="3"/>
    <x v="0"/>
    <n v="7"/>
    <s v="None"/>
    <s v="Yes"/>
    <n v="49.98"/>
    <s v="No"/>
    <s v="Yes"/>
    <s v="Cable"/>
    <n v="25"/>
    <s v="Yes"/>
    <s v="No"/>
    <s v="Yes"/>
    <s v="Yes"/>
    <s v="No"/>
    <s v="Yes"/>
    <s v="Yes"/>
    <s v="Yes"/>
    <s v="Month-to-Month"/>
    <s v="Yes"/>
    <s v="Credit Card"/>
    <n v="71.349999999999994"/>
    <n v="515.75"/>
    <n v="0"/>
    <n v="0"/>
    <n v="349.86"/>
    <n v="865.61"/>
    <s v="Stayed"/>
    <s v="No Churn"/>
    <s v="Not Applicable"/>
  </r>
  <r>
    <x v="977"/>
    <s v="Male"/>
    <n v="45"/>
    <s v="Yes"/>
    <n v="0"/>
    <s v="Deer Park"/>
    <n v="94576"/>
    <s v="North"/>
    <n v="38.554383000000001"/>
    <s v="West"/>
    <n v="-122.474773"/>
    <n v="3"/>
    <x v="2"/>
    <n v="70"/>
    <s v="Offer A"/>
    <s v="Yes"/>
    <n v="1.07"/>
    <s v="No"/>
    <s v="Yes"/>
    <s v="Fiber Optic"/>
    <n v="21"/>
    <s v="Yes"/>
    <s v="Yes"/>
    <s v="No"/>
    <s v="Yes"/>
    <s v="No"/>
    <s v="No"/>
    <s v="No"/>
    <s v="Yes"/>
    <s v="Two Year"/>
    <s v="No"/>
    <s v="Bank Withdrawal"/>
    <n v="84.6"/>
    <n v="5706.2"/>
    <n v="0"/>
    <n v="0"/>
    <n v="74.900000000000006"/>
    <n v="5781.1"/>
    <s v="Stayed"/>
    <s v="No Churn"/>
    <s v="Not Applicable"/>
  </r>
  <r>
    <x v="978"/>
    <s v="Female"/>
    <n v="68"/>
    <s v="No"/>
    <n v="0"/>
    <s v="Shaver Lake"/>
    <n v="93664"/>
    <s v="Central"/>
    <n v="37.222999999999999"/>
    <s v="Central-East"/>
    <n v="-119.00102099999999"/>
    <n v="0"/>
    <x v="1"/>
    <n v="1"/>
    <s v="Offer E"/>
    <s v="Yes"/>
    <n v="30.23"/>
    <s v="No"/>
    <s v="Yes"/>
    <s v="Fiber Optic"/>
    <n v="30"/>
    <s v="No"/>
    <s v="No"/>
    <s v="No"/>
    <s v="No"/>
    <s v="Yes"/>
    <s v="Yes"/>
    <s v="No"/>
    <s v="Yes"/>
    <s v="Month-to-Month"/>
    <s v="Yes"/>
    <s v="Bank Withdrawal"/>
    <n v="89.3"/>
    <n v="89.3"/>
    <n v="0"/>
    <n v="0"/>
    <n v="30.23"/>
    <n v="119.53"/>
    <s v="Churned"/>
    <s v="Competitor"/>
    <s v="Competitor had better devices"/>
  </r>
  <r>
    <x v="979"/>
    <s v="Male"/>
    <n v="75"/>
    <s v="Yes"/>
    <n v="0"/>
    <s v="Lakeshore"/>
    <n v="93634"/>
    <s v="Central"/>
    <n v="37.290605999999997"/>
    <s v="Central-East"/>
    <n v="-119.216328"/>
    <n v="6"/>
    <x v="3"/>
    <n v="30"/>
    <s v="None"/>
    <s v="Yes"/>
    <n v="33.479999999999997"/>
    <s v="Yes"/>
    <s v="Yes"/>
    <s v="Fiber Optic"/>
    <n v="22"/>
    <s v="Yes"/>
    <s v="Yes"/>
    <s v="Yes"/>
    <s v="Yes"/>
    <s v="Yes"/>
    <s v="No"/>
    <s v="No"/>
    <s v="Yes"/>
    <s v="Month-to-Month"/>
    <s v="Yes"/>
    <s v="Bank Withdrawal"/>
    <n v="105.7"/>
    <n v="3181.8"/>
    <n v="0"/>
    <n v="0"/>
    <n v="1004.4"/>
    <n v="4186.2"/>
    <s v="Stayed"/>
    <s v="No Churn"/>
    <s v="Not Applicable"/>
  </r>
  <r>
    <x v="980"/>
    <s v="Male"/>
    <n v="64"/>
    <s v="Yes"/>
    <n v="0"/>
    <s v="Sacramento"/>
    <n v="95832"/>
    <s v="North"/>
    <n v="38.445939000000003"/>
    <s v="Central-East"/>
    <n v="-121.496855"/>
    <n v="4"/>
    <x v="3"/>
    <n v="32"/>
    <s v="None"/>
    <s v="Yes"/>
    <n v="43.11"/>
    <s v="Yes"/>
    <s v="Yes"/>
    <s v="Fiber Optic"/>
    <n v="18"/>
    <s v="No"/>
    <s v="No"/>
    <s v="No"/>
    <s v="Yes"/>
    <s v="No"/>
    <s v="No"/>
    <s v="No"/>
    <s v="Yes"/>
    <s v="One Year"/>
    <s v="Yes"/>
    <s v="Bank Withdrawal"/>
    <n v="79.25"/>
    <n v="2619.15"/>
    <n v="16.96"/>
    <n v="0"/>
    <n v="1379.52"/>
    <n v="3981.71"/>
    <s v="Stayed"/>
    <s v="No Churn"/>
    <s v="Not Applicable"/>
  </r>
  <r>
    <x v="981"/>
    <s v="Female"/>
    <n v="62"/>
    <s v="Yes"/>
    <n v="1"/>
    <s v="Anaheim"/>
    <n v="92808"/>
    <s v="South"/>
    <n v="33.850451999999997"/>
    <s v="East"/>
    <n v="-117.726668"/>
    <n v="1"/>
    <x v="1"/>
    <n v="1"/>
    <s v="Offer E"/>
    <s v="Yes"/>
    <n v="28.2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"/>
    <n v="19"/>
    <n v="0"/>
    <n v="0"/>
    <n v="28.28"/>
    <n v="47.28"/>
    <s v="Joined"/>
    <s v="No Churn"/>
    <s v="Not Applicable"/>
  </r>
  <r>
    <x v="982"/>
    <s v="Female"/>
    <n v="62"/>
    <s v="Yes"/>
    <n v="0"/>
    <s v="Shasta"/>
    <n v="96087"/>
    <s v="North"/>
    <n v="40.617614000000003"/>
    <s v="West"/>
    <n v="-122.512861"/>
    <n v="3"/>
    <x v="2"/>
    <n v="56"/>
    <s v="Offer B"/>
    <s v="Yes"/>
    <n v="7"/>
    <s v="No"/>
    <s v="Yes"/>
    <s v="Fiber Optic"/>
    <n v="18"/>
    <s v="No"/>
    <s v="No"/>
    <s v="Yes"/>
    <s v="Yes"/>
    <s v="Yes"/>
    <s v="Yes"/>
    <s v="Yes"/>
    <s v="Yes"/>
    <s v="Month-to-Month"/>
    <s v="Yes"/>
    <s v="Bank Withdrawal"/>
    <n v="98.7"/>
    <n v="5669.5"/>
    <n v="0"/>
    <n v="0"/>
    <n v="392"/>
    <n v="6061.5"/>
    <s v="Stayed"/>
    <s v="No Churn"/>
    <s v="Not Applicable"/>
  </r>
  <r>
    <x v="983"/>
    <s v="Male"/>
    <n v="20"/>
    <s v="No"/>
    <n v="0"/>
    <s v="Jenner"/>
    <n v="95450"/>
    <s v="North"/>
    <n v="38.505994999999999"/>
    <s v="West"/>
    <n v="-123.18701900000001"/>
    <n v="0"/>
    <x v="0"/>
    <n v="11"/>
    <s v="None"/>
    <s v="Yes"/>
    <n v="5.4"/>
    <s v="No"/>
    <s v="Yes"/>
    <s v="Fiber Optic"/>
    <n v="41"/>
    <s v="No"/>
    <s v="Yes"/>
    <s v="No"/>
    <s v="No"/>
    <s v="No"/>
    <s v="No"/>
    <s v="No"/>
    <s v="Yes"/>
    <s v="Month-to-Month"/>
    <s v="Yes"/>
    <s v="Bank Withdrawal"/>
    <n v="74.55"/>
    <n v="824.75"/>
    <n v="0"/>
    <n v="0"/>
    <n v="59.4"/>
    <n v="884.15"/>
    <s v="Churned"/>
    <s v="Price"/>
    <s v="Long distance charges"/>
  </r>
  <r>
    <x v="984"/>
    <s v="Male"/>
    <n v="54"/>
    <s v="No"/>
    <n v="0"/>
    <s v="Sacramento"/>
    <n v="95816"/>
    <s v="North"/>
    <n v="38.574855999999997"/>
    <s v="Central-East"/>
    <n v="-121.46504"/>
    <n v="0"/>
    <x v="2"/>
    <n v="52"/>
    <s v="None"/>
    <s v="Yes"/>
    <n v="20.8"/>
    <s v="Yes"/>
    <s v="Yes"/>
    <s v="Fiber Optic"/>
    <n v="30"/>
    <s v="Yes"/>
    <s v="No"/>
    <s v="Yes"/>
    <s v="Yes"/>
    <s v="Yes"/>
    <s v="Yes"/>
    <s v="Yes"/>
    <s v="No"/>
    <s v="Two Year"/>
    <s v="Yes"/>
    <s v="Bank Withdrawal"/>
    <n v="109.3"/>
    <n v="5731.4"/>
    <n v="3.85"/>
    <n v="60"/>
    <n v="1081.5999999999999"/>
    <n v="6869.15"/>
    <s v="Stayed"/>
    <s v="No Churn"/>
    <s v="Not Applicable"/>
  </r>
  <r>
    <x v="985"/>
    <s v="Female"/>
    <n v="57"/>
    <s v="No"/>
    <n v="0"/>
    <s v="San Jose"/>
    <n v="95119"/>
    <s v="Central"/>
    <n v="37.233226000000002"/>
    <s v="West"/>
    <n v="-121.78809"/>
    <n v="0"/>
    <x v="0"/>
    <n v="12"/>
    <s v="Offer D"/>
    <s v="Yes"/>
    <n v="36.65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7"/>
    <n v="260.89999999999998"/>
    <n v="0"/>
    <n v="0"/>
    <n v="439.8"/>
    <n v="700.7"/>
    <s v="Stayed"/>
    <s v="No Churn"/>
    <s v="Not Applicable"/>
  </r>
  <r>
    <x v="986"/>
    <s v="Male"/>
    <n v="46"/>
    <s v="No"/>
    <n v="0"/>
    <s v="Stockton"/>
    <n v="95212"/>
    <s v="North"/>
    <n v="38.049456999999997"/>
    <s v="Central-East"/>
    <n v="-121.21653000000001"/>
    <n v="0"/>
    <x v="3"/>
    <n v="29"/>
    <s v="Offer C"/>
    <s v="No"/>
    <n v="0"/>
    <s v="No"/>
    <s v="Yes"/>
    <s v="DSL"/>
    <n v="8"/>
    <s v="Yes"/>
    <s v="No"/>
    <s v="No"/>
    <s v="Yes"/>
    <s v="No"/>
    <s v="No"/>
    <s v="No"/>
    <s v="Yes"/>
    <s v="One Year"/>
    <s v="No"/>
    <s v="Mailed Check"/>
    <n v="35.6"/>
    <n v="1072.5999999999999"/>
    <n v="0"/>
    <n v="0"/>
    <n v="0"/>
    <n v="1072.5999999999999"/>
    <s v="Stayed"/>
    <s v="No Churn"/>
    <s v="Not Applicable"/>
  </r>
  <r>
    <x v="987"/>
    <s v="Male"/>
    <n v="44"/>
    <s v="Yes"/>
    <n v="1"/>
    <s v="Walnut Creek"/>
    <n v="94598"/>
    <s v="Central"/>
    <n v="37.916648000000002"/>
    <s v="West"/>
    <n v="-122.008483"/>
    <n v="1"/>
    <x v="3"/>
    <n v="33"/>
    <s v="Offer C"/>
    <s v="Yes"/>
    <n v="1.62"/>
    <s v="No"/>
    <s v="Yes"/>
    <s v="Cable"/>
    <n v="30"/>
    <s v="No"/>
    <s v="Yes"/>
    <s v="Yes"/>
    <s v="Yes"/>
    <s v="Yes"/>
    <s v="Yes"/>
    <s v="Yes"/>
    <s v="Yes"/>
    <s v="Two Year"/>
    <s v="No"/>
    <s v="Credit Card"/>
    <n v="82.1"/>
    <n v="2603.1"/>
    <n v="0"/>
    <n v="0"/>
    <n v="53.46"/>
    <n v="2656.56"/>
    <s v="Stayed"/>
    <s v="No Churn"/>
    <s v="Not Applicable"/>
  </r>
  <r>
    <x v="988"/>
    <s v="Female"/>
    <n v="35"/>
    <s v="Yes"/>
    <n v="1"/>
    <s v="Fish Camp"/>
    <n v="93623"/>
    <s v="Central"/>
    <n v="37.483535000000003"/>
    <s v="Central-East"/>
    <n v="-119.67941399999999"/>
    <n v="0"/>
    <x v="0"/>
    <n v="22"/>
    <s v="Offer D"/>
    <s v="Yes"/>
    <n v="46.45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05"/>
    <n v="454.05"/>
    <n v="0"/>
    <n v="0"/>
    <n v="1021.9"/>
    <n v="1475.95"/>
    <s v="Stayed"/>
    <s v="No Churn"/>
    <s v="Not Applicable"/>
  </r>
  <r>
    <x v="989"/>
    <s v="Female"/>
    <n v="53"/>
    <s v="No"/>
    <n v="0"/>
    <s v="Beale Afb"/>
    <n v="95903"/>
    <s v="North"/>
    <n v="39.125311000000004"/>
    <s v="Central-East"/>
    <n v="-121.39228300000001"/>
    <n v="0"/>
    <x v="3"/>
    <n v="29"/>
    <s v="None"/>
    <s v="No"/>
    <n v="0"/>
    <s v="No"/>
    <s v="Yes"/>
    <s v="DSL"/>
    <n v="7"/>
    <s v="No"/>
    <s v="Yes"/>
    <s v="No"/>
    <s v="No"/>
    <s v="No"/>
    <s v="No"/>
    <s v="No"/>
    <s v="Yes"/>
    <s v="Month-to-Month"/>
    <s v="Yes"/>
    <s v="Bank Withdrawal"/>
    <n v="30.6"/>
    <n v="856.35"/>
    <n v="0"/>
    <n v="0"/>
    <n v="0"/>
    <n v="856.35"/>
    <s v="Churned"/>
    <s v="Dissatisfaction"/>
    <s v="Product dissatisfaction"/>
  </r>
  <r>
    <x v="990"/>
    <s v="Female"/>
    <n v="62"/>
    <s v="Yes"/>
    <n v="0"/>
    <s v="Gerber"/>
    <n v="96035"/>
    <s v="North"/>
    <n v="40.031939999999999"/>
    <s v="West"/>
    <n v="-122.176023"/>
    <n v="6"/>
    <x v="0"/>
    <n v="10"/>
    <s v="Offer D"/>
    <s v="Yes"/>
    <n v="37.08"/>
    <s v="No"/>
    <s v="Yes"/>
    <s v="Cable"/>
    <n v="7"/>
    <s v="No"/>
    <s v="No"/>
    <s v="Yes"/>
    <s v="No"/>
    <s v="Yes"/>
    <s v="Yes"/>
    <s v="Yes"/>
    <s v="Yes"/>
    <s v="Month-to-Month"/>
    <s v="Yes"/>
    <s v="Credit Card"/>
    <n v="67.8"/>
    <n v="653.15"/>
    <n v="0"/>
    <n v="0"/>
    <n v="370.8"/>
    <n v="1023.95"/>
    <s v="Stayed"/>
    <s v="No Churn"/>
    <s v="Not Applicable"/>
  </r>
  <r>
    <x v="991"/>
    <s v="Female"/>
    <n v="42"/>
    <s v="Yes"/>
    <n v="0"/>
    <s v="Los Angeles"/>
    <n v="90035"/>
    <s v="Central"/>
    <n v="34.051808999999999"/>
    <s v="Central-East"/>
    <n v="-118.383843"/>
    <n v="10"/>
    <x v="3"/>
    <n v="26"/>
    <s v="Offer C"/>
    <s v="Yes"/>
    <n v="1.75"/>
    <s v="No"/>
    <s v="No"/>
    <s v="No Internet"/>
    <n v="0"/>
    <s v="No"/>
    <s v="No"/>
    <s v="No"/>
    <s v="No"/>
    <s v="No"/>
    <s v="No"/>
    <s v="No"/>
    <s v="No"/>
    <s v="One Year"/>
    <s v="No"/>
    <s v="Credit Card"/>
    <n v="-5"/>
    <n v="459.6"/>
    <n v="0"/>
    <n v="0"/>
    <n v="45.5"/>
    <n v="505.1"/>
    <s v="Stayed"/>
    <s v="No Churn"/>
    <s v="Not Applicable"/>
  </r>
  <r>
    <x v="992"/>
    <s v="Female"/>
    <n v="33"/>
    <s v="No"/>
    <n v="0"/>
    <s v="Culver City"/>
    <n v="90230"/>
    <s v="South"/>
    <n v="33.993991000000001"/>
    <s v="Central-East"/>
    <n v="-118.39704"/>
    <n v="0"/>
    <x v="0"/>
    <n v="13"/>
    <s v="None"/>
    <s v="No"/>
    <n v="0"/>
    <s v="No"/>
    <s v="Yes"/>
    <s v="DSL"/>
    <n v="28"/>
    <s v="No"/>
    <s v="Yes"/>
    <s v="No"/>
    <s v="No"/>
    <s v="No"/>
    <s v="No"/>
    <s v="No"/>
    <s v="Yes"/>
    <s v="Month-to-Month"/>
    <s v="No"/>
    <s v="Bank Withdrawal"/>
    <n v="29.15"/>
    <n v="357.15"/>
    <n v="0"/>
    <n v="0"/>
    <n v="0"/>
    <n v="357.15"/>
    <s v="Stayed"/>
    <s v="No Churn"/>
    <s v="Not Applicable"/>
  </r>
  <r>
    <x v="993"/>
    <s v="Male"/>
    <n v="40"/>
    <s v="Yes"/>
    <n v="2"/>
    <s v="Los Angeles"/>
    <n v="90021"/>
    <s v="Central"/>
    <n v="34.029043000000001"/>
    <s v="Central-East"/>
    <n v="-118.239504"/>
    <n v="7"/>
    <x v="2"/>
    <n v="66"/>
    <s v="None"/>
    <s v="Yes"/>
    <n v="39.450000000000003"/>
    <s v="No"/>
    <s v="Yes"/>
    <s v="Fiber Optic"/>
    <n v="19"/>
    <s v="Yes"/>
    <s v="Yes"/>
    <s v="Yes"/>
    <s v="No"/>
    <s v="Yes"/>
    <s v="Yes"/>
    <s v="Yes"/>
    <s v="Yes"/>
    <s v="One Year"/>
    <s v="Yes"/>
    <s v="Bank Withdrawal"/>
    <n v="103.15"/>
    <n v="7031.3"/>
    <n v="0"/>
    <n v="0"/>
    <n v="2603.6999999999998"/>
    <n v="9635"/>
    <s v="Stayed"/>
    <s v="No Churn"/>
    <s v="Not Applicable"/>
  </r>
  <r>
    <x v="994"/>
    <s v="Male"/>
    <n v="51"/>
    <s v="Yes"/>
    <n v="0"/>
    <s v="Los Molinos"/>
    <n v="96055"/>
    <s v="North"/>
    <n v="40.059384999999999"/>
    <s v="West"/>
    <n v="-122.091481"/>
    <n v="1"/>
    <x v="2"/>
    <n v="70"/>
    <s v="Offer A"/>
    <s v="Yes"/>
    <n v="17.170000000000002"/>
    <s v="Yes"/>
    <s v="Yes"/>
    <s v="Fiber Optic"/>
    <n v="20"/>
    <s v="Yes"/>
    <s v="Yes"/>
    <s v="Yes"/>
    <s v="Yes"/>
    <s v="Yes"/>
    <s v="Yes"/>
    <s v="Yes"/>
    <s v="No"/>
    <s v="One Year"/>
    <s v="No"/>
    <s v="Credit Card"/>
    <n v="115.65"/>
    <n v="7968.85"/>
    <n v="0"/>
    <n v="10"/>
    <n v="1201.9000000000001"/>
    <n v="9180.75"/>
    <s v="Churned"/>
    <s v="Dissatisfaction"/>
    <s v="Product dissatisfaction"/>
  </r>
  <r>
    <x v="995"/>
    <s v="Male"/>
    <n v="54"/>
    <s v="Yes"/>
    <n v="0"/>
    <s v="Los Angeles"/>
    <n v="90062"/>
    <s v="Central"/>
    <n v="34.003552999999997"/>
    <s v="Central-East"/>
    <n v="-118.308933"/>
    <n v="1"/>
    <x v="1"/>
    <n v="1"/>
    <s v="None"/>
    <s v="Yes"/>
    <n v="2.2000000000000002"/>
    <s v="No"/>
    <s v="Yes"/>
    <s v="Fiber Optic"/>
    <n v="30"/>
    <s v="No"/>
    <s v="No"/>
    <s v="No"/>
    <s v="No"/>
    <s v="No"/>
    <s v="No"/>
    <s v="No"/>
    <s v="Yes"/>
    <s v="Month-to-Month"/>
    <s v="Yes"/>
    <s v="Bank Withdrawal"/>
    <n v="69.150000000000006"/>
    <n v="69.150000000000006"/>
    <n v="0"/>
    <n v="0"/>
    <n v="2.2000000000000002"/>
    <n v="71.349999999999994"/>
    <s v="Churned"/>
    <s v="Competitor"/>
    <s v="Competitor offered more data"/>
  </r>
  <r>
    <x v="996"/>
    <s v="Female"/>
    <n v="39"/>
    <s v="No"/>
    <n v="0"/>
    <s v="San Diego"/>
    <n v="92117"/>
    <s v="South"/>
    <n v="32.825085999999999"/>
    <s v="East"/>
    <n v="-117.19942399999999"/>
    <n v="0"/>
    <x v="2"/>
    <n v="57"/>
    <s v="None"/>
    <s v="Yes"/>
    <n v="17.55"/>
    <s v="No"/>
    <s v="Yes"/>
    <s v="Fiber Optic"/>
    <n v="15"/>
    <s v="No"/>
    <s v="No"/>
    <s v="Yes"/>
    <s v="No"/>
    <s v="Yes"/>
    <s v="Yes"/>
    <s v="Yes"/>
    <s v="Yes"/>
    <s v="Two Year"/>
    <s v="Yes"/>
    <s v="Bank Withdrawal"/>
    <n v="95.25"/>
    <n v="5464.65"/>
    <n v="0"/>
    <n v="0"/>
    <n v="1000.35"/>
    <n v="6465"/>
    <s v="Churned"/>
    <s v="Competitor"/>
    <s v="Competitor made better offer"/>
  </r>
  <r>
    <x v="997"/>
    <s v="Female"/>
    <n v="61"/>
    <s v="Yes"/>
    <n v="3"/>
    <s v="Coronado"/>
    <n v="92118"/>
    <s v="South"/>
    <n v="32.68674"/>
    <s v="East"/>
    <n v="-117.186612"/>
    <n v="2"/>
    <x v="2"/>
    <n v="58"/>
    <s v="None"/>
    <s v="Yes"/>
    <n v="43.01"/>
    <s v="Yes"/>
    <s v="Yes"/>
    <s v="Fiber Optic"/>
    <n v="30"/>
    <s v="No"/>
    <s v="Yes"/>
    <s v="Yes"/>
    <s v="No"/>
    <s v="Yes"/>
    <s v="Yes"/>
    <s v="Yes"/>
    <s v="Yes"/>
    <s v="One Year"/>
    <s v="Yes"/>
    <s v="Credit Card"/>
    <n v="105.2"/>
    <n v="6225.4"/>
    <n v="34.83"/>
    <n v="0"/>
    <n v="2494.58"/>
    <n v="8685.15"/>
    <s v="Stayed"/>
    <s v="No Churn"/>
    <s v="Not Applicable"/>
  </r>
  <r>
    <x v="998"/>
    <s v="Male"/>
    <n v="48"/>
    <s v="Yes"/>
    <n v="0"/>
    <s v="Shafter"/>
    <n v="93263"/>
    <s v="Central"/>
    <n v="35.490704999999998"/>
    <s v="Central-East"/>
    <n v="-119.286833"/>
    <n v="1"/>
    <x v="1"/>
    <n v="1"/>
    <s v="Offer E"/>
    <s v="Yes"/>
    <n v="35.71"/>
    <s v="No"/>
    <s v="Yes"/>
    <s v="Cable"/>
    <n v="3"/>
    <s v="No"/>
    <s v="No"/>
    <s v="No"/>
    <s v="No"/>
    <s v="No"/>
    <s v="Yes"/>
    <s v="Yes"/>
    <s v="Yes"/>
    <s v="Month-to-Month"/>
    <s v="No"/>
    <s v="Bank Withdrawal"/>
    <n v="80"/>
    <n v="80"/>
    <n v="0"/>
    <n v="0"/>
    <n v="35.71"/>
    <n v="115.71"/>
    <s v="Churned"/>
    <s v="Competitor"/>
    <s v="Competitor had better devices"/>
  </r>
  <r>
    <x v="999"/>
    <s v="Male"/>
    <n v="33"/>
    <s v="No"/>
    <n v="0"/>
    <s v="Susanville"/>
    <n v="96130"/>
    <s v="North"/>
    <n v="40.559176999999998"/>
    <s v="Central-East"/>
    <n v="-120.61211299999999"/>
    <n v="0"/>
    <x v="1"/>
    <n v="3"/>
    <s v="Offer E"/>
    <s v="Yes"/>
    <n v="15.12"/>
    <s v="No"/>
    <s v="No"/>
    <s v="No Internet"/>
    <n v="0"/>
    <s v="No"/>
    <s v="No"/>
    <s v="No"/>
    <s v="No"/>
    <s v="No"/>
    <s v="No"/>
    <s v="No"/>
    <s v="No"/>
    <s v="Month-to-Month"/>
    <s v="Yes"/>
    <s v="Mailed Check"/>
    <n v="19.8"/>
    <n v="58.15"/>
    <n v="0"/>
    <n v="0"/>
    <n v="45.36"/>
    <n v="103.51"/>
    <s v="Churned"/>
    <s v="Price"/>
    <s v="Long distance charg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s v="Female"/>
    <n v="37"/>
    <s v="Yes"/>
    <n v="0"/>
    <s v="Frazier Park"/>
    <n v="93225"/>
    <s v="Central"/>
    <n v="34.827661999999997"/>
    <s v="Central-East"/>
    <n v="-118.999073"/>
    <n v="2"/>
    <s v="Mid Term"/>
    <n v="9"/>
    <s v="None"/>
    <s v="Yes"/>
    <n v="42.39"/>
    <s v="No"/>
    <x v="0"/>
    <x v="0"/>
    <n v="16"/>
    <s v="No"/>
    <s v="Yes"/>
    <s v="No"/>
    <s v="Yes"/>
    <s v="Yes"/>
    <s v="No"/>
    <s v="No"/>
    <s v="Yes"/>
    <s v="One Year"/>
    <s v="Yes"/>
    <s v="Credit Card"/>
    <n v="65.599999999999994"/>
    <n v="593.29999999999995"/>
    <n v="0"/>
    <n v="0"/>
    <n v="381.51"/>
    <n v="974.81"/>
    <s v="Stayed"/>
    <s v="No Churn"/>
    <s v="Not Applicable"/>
  </r>
  <r>
    <x v="1"/>
    <s v="Male"/>
    <n v="46"/>
    <s v="No"/>
    <n v="0"/>
    <s v="Glendale"/>
    <n v="91206"/>
    <s v="Central"/>
    <n v="34.162514999999999"/>
    <s v="Central-East"/>
    <n v="-118.203869"/>
    <n v="0"/>
    <s v="Mid Term"/>
    <n v="9"/>
    <s v="None"/>
    <s v="Yes"/>
    <n v="10.69"/>
    <s v="Yes"/>
    <x v="0"/>
    <x v="0"/>
    <n v="10"/>
    <s v="No"/>
    <s v="No"/>
    <s v="No"/>
    <s v="No"/>
    <s v="No"/>
    <s v="Yes"/>
    <s v="Yes"/>
    <s v="No"/>
    <s v="Month-to-Month"/>
    <s v="No"/>
    <s v="Credit Card"/>
    <n v="-4"/>
    <n v="542.4"/>
    <n v="38.33"/>
    <n v="10"/>
    <n v="96.21"/>
    <n v="610.28"/>
    <s v="Stayed"/>
    <s v="No Churn"/>
    <s v="Not Applicable"/>
  </r>
  <r>
    <x v="2"/>
    <s v="Male"/>
    <n v="50"/>
    <s v="No"/>
    <n v="0"/>
    <s v="Costa Mesa"/>
    <n v="92627"/>
    <s v="South"/>
    <n v="33.645671999999998"/>
    <s v="East"/>
    <n v="-117.922613"/>
    <n v="0"/>
    <s v="High Risk"/>
    <n v="4"/>
    <s v="Offer E"/>
    <s v="Yes"/>
    <n v="33.65"/>
    <s v="No"/>
    <x v="0"/>
    <x v="1"/>
    <n v="30"/>
    <s v="No"/>
    <s v="No"/>
    <s v="Yes"/>
    <s v="No"/>
    <s v="No"/>
    <s v="No"/>
    <s v="No"/>
    <s v="Yes"/>
    <s v="Month-to-Month"/>
    <s v="Yes"/>
    <s v="Bank Withdrawal"/>
    <n v="73.900000000000006"/>
    <n v="280.85000000000002"/>
    <n v="0"/>
    <n v="0"/>
    <n v="134.6"/>
    <n v="415.45"/>
    <s v="Churned"/>
    <s v="Competitor"/>
    <s v="Competitor had better devices"/>
  </r>
  <r>
    <x v="3"/>
    <s v="Male"/>
    <n v="78"/>
    <s v="Yes"/>
    <n v="0"/>
    <s v="Martinez"/>
    <n v="94553"/>
    <s v="North"/>
    <n v="38.014457"/>
    <s v="West"/>
    <n v="-122.115432"/>
    <n v="1"/>
    <s v="Mid Term"/>
    <n v="13"/>
    <s v="Offer D"/>
    <s v="Yes"/>
    <n v="27.82"/>
    <s v="No"/>
    <x v="0"/>
    <x v="1"/>
    <n v="4"/>
    <s v="No"/>
    <s v="Yes"/>
    <s v="Yes"/>
    <s v="No"/>
    <s v="Yes"/>
    <s v="Yes"/>
    <s v="No"/>
    <s v="Yes"/>
    <s v="Month-to-Month"/>
    <s v="Yes"/>
    <s v="Bank Withdrawal"/>
    <n v="98"/>
    <n v="1237.8499999999999"/>
    <n v="0"/>
    <n v="0"/>
    <n v="361.66"/>
    <n v="1599.51"/>
    <s v="Churned"/>
    <s v="Dissatisfaction"/>
    <s v="Product dissatisfaction"/>
  </r>
  <r>
    <x v="4"/>
    <s v="Female"/>
    <n v="75"/>
    <s v="Yes"/>
    <n v="0"/>
    <s v="Camarillo"/>
    <n v="93010"/>
    <s v="Central"/>
    <n v="34.227846"/>
    <s v="Central-East"/>
    <n v="-119.079903"/>
    <n v="3"/>
    <s v="High Risk"/>
    <n v="3"/>
    <s v="None"/>
    <s v="Yes"/>
    <n v="7.38"/>
    <s v="No"/>
    <x v="0"/>
    <x v="1"/>
    <n v="11"/>
    <s v="No"/>
    <s v="No"/>
    <s v="No"/>
    <s v="Yes"/>
    <s v="Yes"/>
    <s v="No"/>
    <s v="No"/>
    <s v="Yes"/>
    <s v="Month-to-Month"/>
    <s v="Yes"/>
    <s v="Credit Card"/>
    <n v="83.9"/>
    <n v="267.39999999999998"/>
    <n v="0"/>
    <n v="0"/>
    <n v="22.14"/>
    <n v="289.54000000000002"/>
    <s v="Churned"/>
    <s v="Dissatisfaction"/>
    <s v="Network reliability"/>
  </r>
  <r>
    <x v="5"/>
    <s v="Female"/>
    <n v="23"/>
    <s v="No"/>
    <n v="3"/>
    <s v="Midpines"/>
    <n v="95345"/>
    <s v="Central"/>
    <n v="37.581496000000001"/>
    <s v="Central-East"/>
    <n v="-119.972762"/>
    <n v="0"/>
    <s v="Mid Term"/>
    <n v="9"/>
    <s v="Offer E"/>
    <s v="Yes"/>
    <n v="16.77"/>
    <s v="No"/>
    <x v="0"/>
    <x v="0"/>
    <n v="73"/>
    <s v="No"/>
    <s v="No"/>
    <s v="No"/>
    <s v="Yes"/>
    <s v="Yes"/>
    <s v="Yes"/>
    <s v="Yes"/>
    <s v="Yes"/>
    <s v="Month-to-Month"/>
    <s v="Yes"/>
    <s v="Credit Card"/>
    <n v="69.400000000000006"/>
    <n v="571.45000000000005"/>
    <n v="0"/>
    <n v="0"/>
    <n v="150.93"/>
    <n v="722.38"/>
    <s v="Stayed"/>
    <s v="No Churn"/>
    <s v="Not Applicable"/>
  </r>
  <r>
    <x v="6"/>
    <s v="Female"/>
    <n v="67"/>
    <s v="Yes"/>
    <n v="0"/>
    <s v="Lompoc"/>
    <n v="93437"/>
    <s v="Central"/>
    <n v="34.757477000000002"/>
    <s v="Central-East"/>
    <n v="-120.550507"/>
    <n v="1"/>
    <s v="Low Risk"/>
    <n v="71"/>
    <s v="Offer A"/>
    <s v="Yes"/>
    <n v="9.9600000000000009"/>
    <s v="No"/>
    <x v="0"/>
    <x v="1"/>
    <n v="14"/>
    <s v="Yes"/>
    <s v="Yes"/>
    <s v="Yes"/>
    <s v="Yes"/>
    <s v="Yes"/>
    <s v="Yes"/>
    <s v="Yes"/>
    <s v="Yes"/>
    <s v="Two Year"/>
    <s v="Yes"/>
    <s v="Bank Withdrawal"/>
    <n v="109.7"/>
    <n v="7904.25"/>
    <n v="0"/>
    <n v="0"/>
    <n v="707.16"/>
    <n v="8611.41"/>
    <s v="Stayed"/>
    <s v="No Churn"/>
    <s v="Not Applicable"/>
  </r>
  <r>
    <x v="7"/>
    <s v="Male"/>
    <n v="52"/>
    <s v="Yes"/>
    <n v="0"/>
    <s v="Napa"/>
    <n v="94558"/>
    <s v="North"/>
    <n v="38.489789000000002"/>
    <s v="West"/>
    <n v="-122.27011"/>
    <n v="8"/>
    <s v="Low Risk"/>
    <n v="63"/>
    <s v="Offer B"/>
    <s v="Yes"/>
    <n v="12.96"/>
    <s v="Yes"/>
    <x v="0"/>
    <x v="1"/>
    <n v="7"/>
    <s v="Yes"/>
    <s v="No"/>
    <s v="No"/>
    <s v="Yes"/>
    <s v="No"/>
    <s v="No"/>
    <s v="No"/>
    <s v="No"/>
    <s v="Two Year"/>
    <s v="Yes"/>
    <s v="Credit Card"/>
    <n v="84.65"/>
    <n v="5377.8"/>
    <n v="0"/>
    <n v="20"/>
    <n v="816.48"/>
    <n v="6214.28"/>
    <s v="Stayed"/>
    <s v="No Churn"/>
    <s v="Not Applicable"/>
  </r>
  <r>
    <x v="8"/>
    <s v="Female"/>
    <n v="68"/>
    <s v="No"/>
    <n v="0"/>
    <s v="Simi Valley"/>
    <n v="93063"/>
    <s v="Central"/>
    <n v="34.296813"/>
    <s v="Central-East"/>
    <n v="-118.685703"/>
    <n v="0"/>
    <s v="Mid Term"/>
    <n v="7"/>
    <s v="Offer E"/>
    <s v="Yes"/>
    <n v="10.53"/>
    <s v="No"/>
    <x v="0"/>
    <x v="2"/>
    <n v="21"/>
    <s v="Yes"/>
    <s v="No"/>
    <s v="No"/>
    <s v="No"/>
    <s v="No"/>
    <s v="No"/>
    <s v="No"/>
    <s v="Yes"/>
    <s v="Two Year"/>
    <s v="Yes"/>
    <s v="Bank Withdrawal"/>
    <n v="48.2"/>
    <n v="340.35"/>
    <n v="0"/>
    <n v="0"/>
    <n v="73.709999999999994"/>
    <n v="414.06"/>
    <s v="Stayed"/>
    <s v="No Churn"/>
    <s v="Not Applicable"/>
  </r>
  <r>
    <x v="9"/>
    <s v="Female"/>
    <n v="43"/>
    <s v="Yes"/>
    <n v="1"/>
    <s v="Sheridan"/>
    <n v="95681"/>
    <s v="North"/>
    <n v="38.984755999999997"/>
    <s v="Central-East"/>
    <n v="-121.345074"/>
    <n v="3"/>
    <s v="Low Risk"/>
    <n v="65"/>
    <s v="None"/>
    <s v="Yes"/>
    <n v="28.46"/>
    <s v="Yes"/>
    <x v="0"/>
    <x v="0"/>
    <n v="14"/>
    <s v="Yes"/>
    <s v="Yes"/>
    <s v="Yes"/>
    <s v="Yes"/>
    <s v="Yes"/>
    <s v="Yes"/>
    <s v="Yes"/>
    <s v="Yes"/>
    <s v="Two Year"/>
    <s v="Yes"/>
    <s v="Credit Card"/>
    <n v="90.45"/>
    <n v="5957.9"/>
    <n v="0"/>
    <n v="0"/>
    <n v="1849.9"/>
    <n v="7807.8"/>
    <s v="Stayed"/>
    <s v="No Churn"/>
    <s v="Not Applicable"/>
  </r>
  <r>
    <x v="10"/>
    <s v="Male"/>
    <n v="47"/>
    <s v="No"/>
    <n v="0"/>
    <s v="Rancho Santa Fe"/>
    <n v="92091"/>
    <s v="South"/>
    <n v="32.993560000000002"/>
    <s v="East"/>
    <n v="-117.207121"/>
    <n v="0"/>
    <s v="Low Risk"/>
    <n v="54"/>
    <s v="None"/>
    <s v="No"/>
    <n v="0"/>
    <s v="No"/>
    <x v="0"/>
    <x v="0"/>
    <n v="10"/>
    <s v="Yes"/>
    <s v="No"/>
    <s v="No"/>
    <s v="Yes"/>
    <s v="Yes"/>
    <s v="No"/>
    <s v="No"/>
    <s v="Yes"/>
    <s v="Two Year"/>
    <s v="No"/>
    <s v="Credit Card"/>
    <n v="45.2"/>
    <n v="2460.5500000000002"/>
    <n v="0"/>
    <n v="0"/>
    <n v="0"/>
    <n v="2460.5500000000002"/>
    <s v="Stayed"/>
    <s v="No Churn"/>
    <s v="Not Applicable"/>
  </r>
  <r>
    <x v="11"/>
    <s v="Female"/>
    <n v="25"/>
    <s v="Yes"/>
    <n v="2"/>
    <s v="Sunnyvale"/>
    <n v="94086"/>
    <s v="Central"/>
    <n v="37.378540999999998"/>
    <s v="West"/>
    <n v="-122.020456"/>
    <n v="2"/>
    <s v="Low Risk"/>
    <n v="72"/>
    <s v="None"/>
    <s v="Yes"/>
    <n v="16.010000000000002"/>
    <s v="Yes"/>
    <x v="0"/>
    <x v="1"/>
    <n v="59"/>
    <s v="Yes"/>
    <s v="Yes"/>
    <s v="Yes"/>
    <s v="Yes"/>
    <s v="Yes"/>
    <s v="Yes"/>
    <s v="Yes"/>
    <s v="Yes"/>
    <s v="Two Year"/>
    <s v="Yes"/>
    <s v="Credit Card"/>
    <n v="116.8"/>
    <n v="8456.75"/>
    <n v="0"/>
    <n v="0"/>
    <n v="1152.72"/>
    <n v="9609.4699999999993"/>
    <s v="Stayed"/>
    <s v="No Churn"/>
    <s v="Not Applicable"/>
  </r>
  <r>
    <x v="12"/>
    <s v="Female"/>
    <n v="58"/>
    <s v="Yes"/>
    <n v="0"/>
    <s v="Antelope"/>
    <n v="95843"/>
    <s v="North"/>
    <n v="38.715497999999997"/>
    <s v="Central-East"/>
    <n v="-121.363411"/>
    <n v="0"/>
    <s v="High Risk"/>
    <n v="5"/>
    <s v="None"/>
    <s v="Yes"/>
    <n v="18.649999999999999"/>
    <s v="No"/>
    <x v="0"/>
    <x v="1"/>
    <n v="10"/>
    <s v="No"/>
    <s v="No"/>
    <s v="No"/>
    <s v="No"/>
    <s v="No"/>
    <s v="No"/>
    <s v="No"/>
    <s v="Yes"/>
    <s v="Month-to-Month"/>
    <s v="Yes"/>
    <s v="Bank Withdrawal"/>
    <n v="68.95"/>
    <n v="351.5"/>
    <n v="0"/>
    <n v="0"/>
    <n v="93.25"/>
    <n v="444.75"/>
    <s v="Stayed"/>
    <s v="No Churn"/>
    <s v="Not Applicable"/>
  </r>
  <r>
    <x v="13"/>
    <s v="Female"/>
    <n v="32"/>
    <s v="No"/>
    <n v="0"/>
    <s v="La Mesa"/>
    <n v="91942"/>
    <s v="South"/>
    <n v="32.782501000000003"/>
    <s v="East"/>
    <n v="-117.01611"/>
    <n v="0"/>
    <s v="Low Risk"/>
    <n v="72"/>
    <s v="Offer A"/>
    <s v="Yes"/>
    <n v="2.25"/>
    <s v="Yes"/>
    <x v="0"/>
    <x v="1"/>
    <n v="16"/>
    <s v="Yes"/>
    <s v="Yes"/>
    <s v="Yes"/>
    <s v="No"/>
    <s v="Yes"/>
    <s v="No"/>
    <s v="No"/>
    <s v="Yes"/>
    <s v="Two Year"/>
    <s v="Yes"/>
    <s v="Bank Withdrawal"/>
    <n v="101.3"/>
    <n v="7261.25"/>
    <n v="0"/>
    <n v="0"/>
    <n v="162"/>
    <n v="7423.25"/>
    <s v="Stayed"/>
    <s v="No Churn"/>
    <s v="Not Applicable"/>
  </r>
  <r>
    <x v="14"/>
    <s v="Female"/>
    <n v="39"/>
    <s v="No"/>
    <n v="0"/>
    <s v="Los Olivos"/>
    <n v="93441"/>
    <s v="Central"/>
    <n v="34.704340000000002"/>
    <s v="Central-East"/>
    <n v="-120.02609"/>
    <n v="0"/>
    <s v="Low Risk"/>
    <n v="56"/>
    <s v="None"/>
    <s v="No"/>
    <n v="0"/>
    <s v="No"/>
    <x v="0"/>
    <x v="2"/>
    <n v="19"/>
    <s v="Yes"/>
    <s v="Yes"/>
    <s v="Yes"/>
    <s v="Yes"/>
    <s v="No"/>
    <s v="No"/>
    <s v="No"/>
    <s v="Yes"/>
    <s v="Two Year"/>
    <s v="No"/>
    <s v="Bank Withdrawal"/>
    <n v="45.05"/>
    <n v="2560.1"/>
    <n v="0"/>
    <n v="0"/>
    <n v="0"/>
    <n v="2560.1"/>
    <s v="Stayed"/>
    <s v="No Churn"/>
    <s v="Not Applicable"/>
  </r>
  <r>
    <x v="15"/>
    <s v="Female"/>
    <n v="58"/>
    <s v="Yes"/>
    <n v="2"/>
    <s v="Woodlake"/>
    <n v="93286"/>
    <s v="Central"/>
    <n v="36.464635000000001"/>
    <s v="Central-East"/>
    <n v="-119.094348"/>
    <n v="9"/>
    <s v="Low Risk"/>
    <n v="71"/>
    <s v="Offer A"/>
    <s v="Yes"/>
    <n v="27.26"/>
    <s v="Yes"/>
    <x v="0"/>
    <x v="1"/>
    <n v="12"/>
    <s v="No"/>
    <s v="Yes"/>
    <s v="Yes"/>
    <s v="No"/>
    <s v="No"/>
    <s v="Yes"/>
    <s v="Yes"/>
    <s v="Yes"/>
    <s v="Two Year"/>
    <s v="Yes"/>
    <s v="Credit Card"/>
    <n v="95.75"/>
    <n v="6849.4"/>
    <n v="0"/>
    <n v="0"/>
    <n v="1935.46"/>
    <n v="8784.86"/>
    <s v="Stayed"/>
    <s v="No Churn"/>
    <s v="Not Applicable"/>
  </r>
  <r>
    <x v="16"/>
    <s v="Female"/>
    <n v="52"/>
    <s v="Yes"/>
    <n v="1"/>
    <s v="Point Reyes Station"/>
    <n v="94956"/>
    <s v="North"/>
    <n v="38.060263999999997"/>
    <s v="West"/>
    <n v="-122.830646"/>
    <n v="0"/>
    <s v="Long-Term"/>
    <n v="34"/>
    <s v="None"/>
    <s v="No"/>
    <n v="0"/>
    <s v="No"/>
    <x v="0"/>
    <x v="2"/>
    <n v="20"/>
    <s v="Yes"/>
    <s v="No"/>
    <s v="Yes"/>
    <s v="Yes"/>
    <s v="Yes"/>
    <s v="Yes"/>
    <s v="Yes"/>
    <s v="Yes"/>
    <s v="One Year"/>
    <s v="No"/>
    <s v="Credit Card"/>
    <n v="61.25"/>
    <n v="1993.2"/>
    <n v="0"/>
    <n v="0"/>
    <n v="0"/>
    <n v="1993.2"/>
    <s v="Stayed"/>
    <s v="No Churn"/>
    <s v="Not Applicable"/>
  </r>
  <r>
    <x v="17"/>
    <s v="Female"/>
    <n v="72"/>
    <s v="No"/>
    <n v="0"/>
    <s v="San Marcos"/>
    <n v="92078"/>
    <s v="South"/>
    <n v="33.119028"/>
    <s v="East"/>
    <n v="-117.16603600000001"/>
    <n v="0"/>
    <s v="High Risk"/>
    <n v="1"/>
    <s v="Offer E"/>
    <s v="Yes"/>
    <n v="7.77"/>
    <s v="Yes"/>
    <x v="0"/>
    <x v="1"/>
    <n v="22"/>
    <s v="No"/>
    <s v="No"/>
    <s v="No"/>
    <s v="No"/>
    <s v="No"/>
    <s v="No"/>
    <s v="No"/>
    <s v="Yes"/>
    <s v="One Year"/>
    <s v="Yes"/>
    <s v="Bank Withdrawal"/>
    <n v="72.099999999999994"/>
    <n v="72.099999999999994"/>
    <n v="0"/>
    <n v="0"/>
    <n v="7.77"/>
    <n v="79.87"/>
    <s v="Joined"/>
    <s v="No Churn"/>
    <s v="Not Applicable"/>
  </r>
  <r>
    <x v="18"/>
    <s v="Male"/>
    <n v="79"/>
    <s v="No"/>
    <n v="0"/>
    <s v="Daly City"/>
    <n v="94015"/>
    <s v="Central"/>
    <n v="37.680844"/>
    <s v="West"/>
    <n v="-122.48130999999999"/>
    <n v="0"/>
    <s v="Long-Term"/>
    <n v="45"/>
    <s v="None"/>
    <s v="Yes"/>
    <n v="10.67"/>
    <s v="No"/>
    <x v="0"/>
    <x v="2"/>
    <n v="17"/>
    <s v="Yes"/>
    <s v="No"/>
    <s v="Yes"/>
    <s v="No"/>
    <s v="No"/>
    <s v="Yes"/>
    <s v="No"/>
    <s v="Yes"/>
    <s v="One Year"/>
    <s v="No"/>
    <s v="Credit Card"/>
    <n v="62.7"/>
    <n v="2791.5"/>
    <n v="0"/>
    <n v="0"/>
    <n v="480.15"/>
    <n v="3271.65"/>
    <s v="Churned"/>
    <s v="Dissatisfaction"/>
    <s v="Limited range of services"/>
  </r>
  <r>
    <x v="19"/>
    <s v="Male"/>
    <n v="67"/>
    <s v="No"/>
    <n v="0"/>
    <s v="Morgan Hill"/>
    <n v="95037"/>
    <s v="Central"/>
    <n v="37.161543999999999"/>
    <s v="Central-East"/>
    <n v="-121.649371"/>
    <n v="0"/>
    <s v="High Risk"/>
    <n v="1"/>
    <s v="None"/>
    <s v="No"/>
    <n v="0"/>
    <s v="No"/>
    <x v="0"/>
    <x v="0"/>
    <n v="9"/>
    <s v="No"/>
    <s v="No"/>
    <s v="No"/>
    <s v="No"/>
    <s v="No"/>
    <s v="No"/>
    <s v="No"/>
    <s v="Yes"/>
    <s v="Month-to-Month"/>
    <s v="Yes"/>
    <s v="Bank Withdrawal"/>
    <n v="25.1"/>
    <n v="25.1"/>
    <n v="0"/>
    <n v="0"/>
    <n v="0"/>
    <n v="25.1"/>
    <s v="Churned"/>
    <s v="Competitor"/>
    <s v="Competitor made better offer"/>
  </r>
  <r>
    <x v="20"/>
    <s v="Female"/>
    <n v="79"/>
    <s v="Yes"/>
    <n v="0"/>
    <s v="Ahwahnee"/>
    <n v="93601"/>
    <s v="Central"/>
    <n v="37.375816"/>
    <s v="Central-East"/>
    <n v="-119.739935"/>
    <n v="0"/>
    <s v="Low Risk"/>
    <n v="50"/>
    <s v="None"/>
    <s v="Yes"/>
    <n v="31.43"/>
    <s v="Yes"/>
    <x v="1"/>
    <x v="3"/>
    <n v="0"/>
    <s v="No"/>
    <s v="No"/>
    <s v="No"/>
    <s v="No"/>
    <s v="No"/>
    <s v="No"/>
    <s v="No"/>
    <s v="No"/>
    <s v="One Year"/>
    <s v="No"/>
    <s v="Bank Withdrawal"/>
    <n v="25.2"/>
    <n v="1306.3"/>
    <n v="0"/>
    <n v="0"/>
    <n v="1571.5"/>
    <n v="2877.8"/>
    <s v="Stayed"/>
    <s v="No Churn"/>
    <s v="Not Applicable"/>
  </r>
  <r>
    <x v="21"/>
    <s v="Female"/>
    <n v="26"/>
    <s v="Yes"/>
    <n v="0"/>
    <s v="Carnelian Bay"/>
    <n v="96140"/>
    <s v="North"/>
    <n v="39.227434000000002"/>
    <s v="Central-East"/>
    <n v="-120.09180600000001"/>
    <n v="1"/>
    <s v="Mid Term"/>
    <n v="13"/>
    <s v="None"/>
    <s v="Yes"/>
    <n v="43.56"/>
    <s v="Yes"/>
    <x v="0"/>
    <x v="1"/>
    <n v="52"/>
    <s v="No"/>
    <s v="Yes"/>
    <s v="Yes"/>
    <s v="No"/>
    <s v="Yes"/>
    <s v="No"/>
    <s v="No"/>
    <s v="Yes"/>
    <s v="Month-to-Month"/>
    <s v="No"/>
    <s v="Bank Withdrawal"/>
    <n v="94.1"/>
    <n v="1215.5999999999999"/>
    <n v="0"/>
    <n v="0"/>
    <n v="566.28"/>
    <n v="1781.88"/>
    <s v="Churned"/>
    <s v="Other"/>
    <s v="Don't know"/>
  </r>
  <r>
    <x v="22"/>
    <s v="Female"/>
    <n v="30"/>
    <s v="Yes"/>
    <n v="2"/>
    <s v="Alpaugh"/>
    <n v="93201"/>
    <s v="Central"/>
    <n v="35.869625999999997"/>
    <s v="Central-East"/>
    <n v="-119.498771"/>
    <n v="1"/>
    <s v="Mid Term"/>
    <n v="23"/>
    <s v="Offer D"/>
    <s v="Yes"/>
    <n v="34.909999999999997"/>
    <s v="Yes"/>
    <x v="0"/>
    <x v="1"/>
    <n v="30"/>
    <s v="No"/>
    <s v="No"/>
    <s v="No"/>
    <s v="No"/>
    <s v="Yes"/>
    <s v="No"/>
    <s v="No"/>
    <s v="Yes"/>
    <s v="Month-to-Month"/>
    <s v="Yes"/>
    <s v="Bank Withdrawal"/>
    <n v="83.75"/>
    <n v="1849.95"/>
    <n v="0"/>
    <n v="0"/>
    <n v="802.93"/>
    <n v="2652.88"/>
    <s v="Stayed"/>
    <s v="No Churn"/>
    <s v="Not Applicable"/>
  </r>
  <r>
    <x v="23"/>
    <s v="Female"/>
    <n v="22"/>
    <s v="No"/>
    <n v="0"/>
    <s v="Keeler"/>
    <n v="93530"/>
    <s v="Central"/>
    <n v="36.560498000000003"/>
    <s v="East"/>
    <n v="-117.962461"/>
    <n v="0"/>
    <s v="High Risk"/>
    <n v="3"/>
    <s v="None"/>
    <s v="Yes"/>
    <n v="3.12"/>
    <s v="No"/>
    <x v="1"/>
    <x v="3"/>
    <n v="0"/>
    <s v="No"/>
    <s v="No"/>
    <s v="No"/>
    <s v="No"/>
    <s v="No"/>
    <s v="No"/>
    <s v="No"/>
    <s v="No"/>
    <s v="Month-to-Month"/>
    <s v="No"/>
    <s v="Credit Card"/>
    <n v="19.850000000000001"/>
    <n v="57.2"/>
    <n v="0"/>
    <n v="0"/>
    <n v="9.36"/>
    <n v="66.56"/>
    <s v="Joined"/>
    <s v="No Churn"/>
    <s v="Not Applicable"/>
  </r>
  <r>
    <x v="24"/>
    <s v="Female"/>
    <n v="34"/>
    <s v="Yes"/>
    <n v="0"/>
    <s v="Korbel"/>
    <n v="95550"/>
    <s v="North"/>
    <n v="40.766599999999997"/>
    <s v="West"/>
    <n v="-123.80458"/>
    <n v="0"/>
    <s v="High Risk"/>
    <n v="4"/>
    <s v="Offer E"/>
    <s v="Yes"/>
    <n v="12.43"/>
    <s v="No"/>
    <x v="1"/>
    <x v="3"/>
    <n v="0"/>
    <s v="No"/>
    <s v="No"/>
    <s v="No"/>
    <s v="No"/>
    <s v="No"/>
    <s v="No"/>
    <s v="No"/>
    <s v="No"/>
    <s v="Month-to-Month"/>
    <s v="No"/>
    <s v="Credit Card"/>
    <n v="20.350000000000001"/>
    <n v="76.349999999999994"/>
    <n v="0"/>
    <n v="0"/>
    <n v="49.72"/>
    <n v="126.07"/>
    <s v="Churned"/>
    <s v="Price"/>
    <s v="Long distance charges"/>
  </r>
  <r>
    <x v="25"/>
    <s v="Female"/>
    <n v="37"/>
    <s v="Yes"/>
    <n v="1"/>
    <s v="Palomar Mountain"/>
    <n v="92060"/>
    <s v="South"/>
    <n v="33.309851999999999"/>
    <s v="East"/>
    <n v="-116.82309100000001"/>
    <n v="1"/>
    <s v="High Risk"/>
    <n v="1"/>
    <s v="None"/>
    <s v="No"/>
    <n v="0"/>
    <s v="No"/>
    <x v="0"/>
    <x v="2"/>
    <n v="19"/>
    <s v="Yes"/>
    <s v="No"/>
    <s v="No"/>
    <s v="No"/>
    <s v="No"/>
    <s v="No"/>
    <s v="No"/>
    <s v="Yes"/>
    <s v="Month-to-Month"/>
    <s v="No"/>
    <s v="Bank Withdrawal"/>
    <n v="30.5"/>
    <n v="30.5"/>
    <n v="0"/>
    <n v="0"/>
    <n v="0"/>
    <n v="30.5"/>
    <s v="Churned"/>
    <s v="Attitude"/>
    <s v="Attitude of service provider"/>
  </r>
  <r>
    <x v="26"/>
    <s v="Female"/>
    <n v="37"/>
    <s v="Yes"/>
    <n v="3"/>
    <s v="Parlier"/>
    <n v="93648"/>
    <s v="Central"/>
    <n v="36.622236999999998"/>
    <s v="Central-East"/>
    <n v="-119.521126"/>
    <n v="10"/>
    <s v="Low Risk"/>
    <n v="55"/>
    <s v="None"/>
    <s v="Yes"/>
    <n v="35.04"/>
    <s v="No"/>
    <x v="0"/>
    <x v="1"/>
    <n v="57"/>
    <s v="No"/>
    <s v="Yes"/>
    <s v="Yes"/>
    <s v="Yes"/>
    <s v="Yes"/>
    <s v="Yes"/>
    <s v="Yes"/>
    <s v="No"/>
    <s v="One Year"/>
    <s v="Yes"/>
    <s v="Bank Withdrawal"/>
    <n v="103.7"/>
    <n v="5656.75"/>
    <n v="0"/>
    <n v="20"/>
    <n v="1927.2"/>
    <n v="7603.95"/>
    <s v="Stayed"/>
    <s v="No Churn"/>
    <s v="Not Applicable"/>
  </r>
  <r>
    <x v="27"/>
    <s v="Male"/>
    <n v="42"/>
    <s v="Yes"/>
    <n v="3"/>
    <s v="Modesto"/>
    <n v="95358"/>
    <s v="Central"/>
    <n v="37.612611999999999"/>
    <s v="Central-East"/>
    <n v="-121.10856800000001"/>
    <n v="3"/>
    <s v="Low Risk"/>
    <n v="54"/>
    <s v="None"/>
    <s v="Yes"/>
    <n v="19.7"/>
    <s v="No"/>
    <x v="1"/>
    <x v="3"/>
    <n v="0"/>
    <s v="No"/>
    <s v="No"/>
    <s v="No"/>
    <s v="No"/>
    <s v="No"/>
    <s v="No"/>
    <s v="No"/>
    <s v="No"/>
    <s v="Two Year"/>
    <s v="No"/>
    <s v="Credit Card"/>
    <n v="20.399999999999999"/>
    <n v="1090.5999999999999"/>
    <n v="0"/>
    <n v="0"/>
    <n v="1063.8"/>
    <n v="2154.4"/>
    <s v="Stayed"/>
    <s v="No Churn"/>
    <s v="Not Applicable"/>
  </r>
  <r>
    <x v="28"/>
    <s v="Male"/>
    <n v="64"/>
    <s v="No"/>
    <n v="0"/>
    <s v="Glen Ellen"/>
    <n v="95442"/>
    <s v="North"/>
    <n v="38.368744"/>
    <s v="West"/>
    <n v="-122.522642"/>
    <n v="0"/>
    <s v="Long-Term"/>
    <n v="26"/>
    <s v="Offer C"/>
    <s v="Yes"/>
    <n v="37.700000000000003"/>
    <s v="No"/>
    <x v="1"/>
    <x v="3"/>
    <n v="0"/>
    <s v="No"/>
    <s v="No"/>
    <s v="No"/>
    <s v="No"/>
    <s v="No"/>
    <s v="No"/>
    <s v="No"/>
    <s v="No"/>
    <s v="One Year"/>
    <s v="Yes"/>
    <s v="Bank Withdrawal"/>
    <n v="19.600000000000001"/>
    <n v="471.85"/>
    <n v="21.25"/>
    <n v="0"/>
    <n v="980.2"/>
    <n v="1430.8"/>
    <s v="Stayed"/>
    <s v="No Churn"/>
    <s v="Not Applicable"/>
  </r>
  <r>
    <x v="29"/>
    <s v="Female"/>
    <n v="47"/>
    <s v="Yes"/>
    <n v="3"/>
    <s v="Eureka"/>
    <n v="95503"/>
    <s v="North"/>
    <n v="40.737431000000001"/>
    <s v="West"/>
    <n v="-124.108897"/>
    <n v="5"/>
    <s v="Low Risk"/>
    <n v="69"/>
    <s v="None"/>
    <s v="Yes"/>
    <n v="38.39"/>
    <s v="No"/>
    <x v="1"/>
    <x v="3"/>
    <n v="0"/>
    <s v="No"/>
    <s v="No"/>
    <s v="No"/>
    <s v="No"/>
    <s v="No"/>
    <s v="No"/>
    <s v="No"/>
    <s v="No"/>
    <s v="Two Year"/>
    <s v="No"/>
    <s v="Bank Withdrawal"/>
    <n v="19.7"/>
    <n v="1396.9"/>
    <n v="0"/>
    <n v="0"/>
    <n v="2648.91"/>
    <n v="4045.81"/>
    <s v="Stayed"/>
    <s v="No Churn"/>
    <s v="Not Applicable"/>
  </r>
  <r>
    <x v="30"/>
    <s v="Male"/>
    <n v="23"/>
    <s v="Yes"/>
    <n v="3"/>
    <s v="Moss Beach"/>
    <n v="94038"/>
    <s v="Central"/>
    <n v="37.515555999999997"/>
    <s v="West"/>
    <n v="-122.50231100000001"/>
    <n v="1"/>
    <s v="Long-Term"/>
    <n v="37"/>
    <s v="Offer C"/>
    <s v="Yes"/>
    <n v="43.01"/>
    <s v="No"/>
    <x v="0"/>
    <x v="1"/>
    <n v="51"/>
    <s v="No"/>
    <s v="No"/>
    <s v="No"/>
    <s v="No"/>
    <s v="Yes"/>
    <s v="Yes"/>
    <s v="Yes"/>
    <s v="Yes"/>
    <s v="One Year"/>
    <s v="No"/>
    <s v="Credit Card"/>
    <n v="91.2"/>
    <n v="3247.55"/>
    <n v="0"/>
    <n v="0"/>
    <n v="1591.37"/>
    <n v="4838.92"/>
    <s v="Stayed"/>
    <s v="No Churn"/>
    <s v="Not Applicable"/>
  </r>
  <r>
    <x v="31"/>
    <s v="Female"/>
    <n v="48"/>
    <s v="Yes"/>
    <n v="0"/>
    <s v="Los Angeles"/>
    <n v="90058"/>
    <s v="Central"/>
    <n v="34.001617000000003"/>
    <s v="Central-East"/>
    <n v="-118.222274"/>
    <n v="5"/>
    <s v="Low Risk"/>
    <n v="49"/>
    <s v="Offer B"/>
    <s v="Yes"/>
    <n v="49.58"/>
    <s v="No"/>
    <x v="1"/>
    <x v="3"/>
    <n v="0"/>
    <s v="No"/>
    <s v="No"/>
    <s v="No"/>
    <s v="No"/>
    <s v="No"/>
    <s v="No"/>
    <s v="No"/>
    <s v="No"/>
    <s v="One Year"/>
    <s v="No"/>
    <s v="Bank Withdrawal"/>
    <n v="20.45"/>
    <n v="900.9"/>
    <n v="0"/>
    <n v="0"/>
    <n v="2429.42"/>
    <n v="3330.32"/>
    <s v="Stayed"/>
    <s v="No Churn"/>
    <s v="Not Applicable"/>
  </r>
  <r>
    <x v="32"/>
    <s v="Male"/>
    <n v="28"/>
    <s v="Yes"/>
    <n v="0"/>
    <s v="Los Angeles"/>
    <n v="90063"/>
    <s v="Central"/>
    <n v="34.044271000000002"/>
    <s v="Central-East"/>
    <n v="-118.185237"/>
    <n v="9"/>
    <s v="Low Risk"/>
    <n v="66"/>
    <s v="None"/>
    <s v="Yes"/>
    <n v="43.77"/>
    <s v="Yes"/>
    <x v="0"/>
    <x v="1"/>
    <n v="41"/>
    <s v="Yes"/>
    <s v="Yes"/>
    <s v="Yes"/>
    <s v="Yes"/>
    <s v="Yes"/>
    <s v="Yes"/>
    <s v="Yes"/>
    <s v="Yes"/>
    <s v="One Year"/>
    <s v="No"/>
    <s v="Bank Withdrawal"/>
    <n v="-2"/>
    <n v="7942.15"/>
    <n v="0"/>
    <n v="0"/>
    <n v="2888.82"/>
    <n v="10830.97"/>
    <s v="Stayed"/>
    <s v="No Churn"/>
    <s v="Not Applicable"/>
  </r>
  <r>
    <x v="33"/>
    <s v="Female"/>
    <n v="28"/>
    <s v="No"/>
    <n v="0"/>
    <s v="Calexico"/>
    <n v="92231"/>
    <s v="South"/>
    <n v="32.690654000000002"/>
    <s v="East"/>
    <n v="-115.431225"/>
    <n v="0"/>
    <s v="Low Risk"/>
    <n v="67"/>
    <s v="None"/>
    <s v="Yes"/>
    <n v="23.12"/>
    <s v="No"/>
    <x v="1"/>
    <x v="3"/>
    <n v="0"/>
    <s v="No"/>
    <s v="No"/>
    <s v="No"/>
    <s v="No"/>
    <s v="No"/>
    <s v="No"/>
    <s v="No"/>
    <s v="No"/>
    <s v="One Year"/>
    <s v="No"/>
    <s v="Bank Withdrawal"/>
    <n v="20.55"/>
    <n v="1343.4"/>
    <n v="30.53"/>
    <n v="0"/>
    <n v="1549.04"/>
    <n v="2861.91"/>
    <s v="Stayed"/>
    <s v="No Churn"/>
    <s v="Not Applicable"/>
  </r>
  <r>
    <x v="34"/>
    <s v="Male"/>
    <n v="33"/>
    <s v="Yes"/>
    <n v="1"/>
    <s v="Redding"/>
    <n v="96003"/>
    <s v="North"/>
    <n v="40.677649000000002"/>
    <s v="West"/>
    <n v="-122.29467"/>
    <n v="4"/>
    <s v="Mid Term"/>
    <n v="20"/>
    <s v="None"/>
    <s v="No"/>
    <n v="0"/>
    <s v="No"/>
    <x v="0"/>
    <x v="0"/>
    <n v="22"/>
    <s v="Yes"/>
    <s v="No"/>
    <s v="Yes"/>
    <s v="Yes"/>
    <s v="No"/>
    <s v="No"/>
    <s v="No"/>
    <s v="Yes"/>
    <s v="Two Year"/>
    <s v="Yes"/>
    <s v="Credit Card"/>
    <n v="39.4"/>
    <n v="825.4"/>
    <n v="0"/>
    <n v="0"/>
    <n v="0"/>
    <n v="825.4"/>
    <s v="Stayed"/>
    <s v="No Churn"/>
    <s v="Not Applicable"/>
  </r>
  <r>
    <x v="35"/>
    <s v="Female"/>
    <n v="31"/>
    <s v="No"/>
    <n v="3"/>
    <s v="San Martin"/>
    <n v="95046"/>
    <s v="Central"/>
    <n v="37.084696999999998"/>
    <s v="Central-East"/>
    <n v="-121.60641699999999"/>
    <n v="0"/>
    <s v="Long-Term"/>
    <n v="43"/>
    <s v="None"/>
    <s v="Yes"/>
    <n v="30.64"/>
    <s v="Yes"/>
    <x v="1"/>
    <x v="3"/>
    <n v="0"/>
    <s v="No"/>
    <s v="No"/>
    <s v="No"/>
    <s v="No"/>
    <s v="No"/>
    <s v="No"/>
    <s v="No"/>
    <s v="No"/>
    <s v="Two Year"/>
    <s v="Yes"/>
    <s v="Bank Withdrawal"/>
    <n v="25.1"/>
    <n v="1070.1500000000001"/>
    <n v="0"/>
    <n v="0"/>
    <n v="1317.52"/>
    <n v="2387.67"/>
    <s v="Stayed"/>
    <s v="No Churn"/>
    <s v="Not Applicable"/>
  </r>
  <r>
    <x v="36"/>
    <s v="Female"/>
    <n v="37"/>
    <s v="Yes"/>
    <n v="0"/>
    <s v="Stockton"/>
    <n v="95209"/>
    <s v="North"/>
    <n v="38.044522999999998"/>
    <s v="Central-East"/>
    <n v="-121.34804800000001"/>
    <n v="2"/>
    <s v="Low Risk"/>
    <n v="55"/>
    <s v="Offer B"/>
    <s v="Yes"/>
    <n v="5.08"/>
    <s v="Yes"/>
    <x v="0"/>
    <x v="1"/>
    <n v="9"/>
    <s v="Yes"/>
    <s v="No"/>
    <s v="No"/>
    <s v="No"/>
    <s v="Yes"/>
    <s v="No"/>
    <s v="No"/>
    <s v="Yes"/>
    <s v="Month-to-Month"/>
    <s v="Yes"/>
    <s v="Bank Withdrawal"/>
    <n v="89.8"/>
    <n v="4959.6000000000004"/>
    <n v="0"/>
    <n v="0"/>
    <n v="279.39999999999998"/>
    <n v="5239"/>
    <s v="Stayed"/>
    <s v="No Churn"/>
    <s v="Not Applicable"/>
  </r>
  <r>
    <x v="37"/>
    <s v="Female"/>
    <n v="60"/>
    <s v="Yes"/>
    <n v="0"/>
    <s v="Los Angeles"/>
    <n v="90003"/>
    <s v="South"/>
    <n v="33.964131000000002"/>
    <s v="Central-East"/>
    <n v="-118.272783"/>
    <n v="4"/>
    <s v="Low Risk"/>
    <n v="59"/>
    <s v="Offer B"/>
    <s v="Yes"/>
    <n v="16.39"/>
    <s v="Yes"/>
    <x v="0"/>
    <x v="1"/>
    <n v="14"/>
    <s v="Yes"/>
    <s v="Yes"/>
    <s v="No"/>
    <s v="No"/>
    <s v="Yes"/>
    <s v="No"/>
    <s v="No"/>
    <s v="Yes"/>
    <s v="Month-to-Month"/>
    <s v="Yes"/>
    <s v="Bank Withdrawal"/>
    <n v="94.75"/>
    <n v="5597.65"/>
    <n v="0"/>
    <n v="0"/>
    <n v="967.01"/>
    <n v="6564.66"/>
    <s v="Stayed"/>
    <s v="No Churn"/>
    <s v="Not Applicable"/>
  </r>
  <r>
    <x v="38"/>
    <s v="Female"/>
    <n v="48"/>
    <s v="Yes"/>
    <n v="3"/>
    <s v="Huntington Park"/>
    <n v="90255"/>
    <s v="South"/>
    <n v="33.978029999999997"/>
    <s v="Central-East"/>
    <n v="-118.217141"/>
    <n v="3"/>
    <s v="Mid Term"/>
    <n v="12"/>
    <s v="None"/>
    <s v="Yes"/>
    <n v="19.28"/>
    <s v="No"/>
    <x v="1"/>
    <x v="3"/>
    <n v="0"/>
    <s v="No"/>
    <s v="No"/>
    <s v="No"/>
    <s v="No"/>
    <s v="No"/>
    <s v="No"/>
    <s v="No"/>
    <s v="No"/>
    <s v="Two Year"/>
    <s v="No"/>
    <s v="Bank Withdrawal"/>
    <n v="20.3"/>
    <n v="224.5"/>
    <n v="0"/>
    <n v="0"/>
    <n v="231.36"/>
    <n v="455.86"/>
    <s v="Stayed"/>
    <s v="No Churn"/>
    <s v="Not Applicable"/>
  </r>
  <r>
    <x v="39"/>
    <s v="Male"/>
    <n v="60"/>
    <s v="Yes"/>
    <n v="3"/>
    <s v="Yermo"/>
    <n v="92398"/>
    <s v="Central"/>
    <n v="35.013299000000004"/>
    <s v="East"/>
    <n v="-116.834092"/>
    <n v="7"/>
    <s v="Long-Term"/>
    <n v="27"/>
    <s v="Offer C"/>
    <s v="Yes"/>
    <n v="25.26"/>
    <s v="Yes"/>
    <x v="0"/>
    <x v="1"/>
    <n v="23"/>
    <s v="No"/>
    <s v="No"/>
    <s v="No"/>
    <s v="No"/>
    <s v="No"/>
    <s v="No"/>
    <s v="No"/>
    <s v="Yes"/>
    <s v="Month-to-Month"/>
    <s v="Yes"/>
    <s v="Bank Withdrawal"/>
    <n v="75.75"/>
    <n v="1929"/>
    <n v="0"/>
    <n v="0"/>
    <n v="682.02"/>
    <n v="2611.02"/>
    <s v="Stayed"/>
    <s v="No Churn"/>
    <s v="Not Applicable"/>
  </r>
  <r>
    <x v="40"/>
    <s v="Male"/>
    <n v="69"/>
    <s v="No"/>
    <n v="0"/>
    <s v="San Diego"/>
    <n v="92129"/>
    <s v="South"/>
    <n v="32.961064"/>
    <s v="East"/>
    <n v="-117.134917"/>
    <n v="0"/>
    <s v="High Risk"/>
    <n v="2"/>
    <s v="None"/>
    <s v="Yes"/>
    <n v="43.99"/>
    <s v="No"/>
    <x v="0"/>
    <x v="2"/>
    <n v="27"/>
    <s v="Yes"/>
    <s v="No"/>
    <s v="No"/>
    <s v="No"/>
    <s v="No"/>
    <s v="No"/>
    <s v="No"/>
    <s v="Yes"/>
    <s v="Month-to-Month"/>
    <s v="Yes"/>
    <s v="Bank Withdrawal"/>
    <n v="49.25"/>
    <n v="91.1"/>
    <n v="0"/>
    <n v="0"/>
    <n v="87.98"/>
    <n v="179.08"/>
    <s v="Churned"/>
    <s v="Competitor"/>
    <s v="Competitor made better offer"/>
  </r>
  <r>
    <x v="41"/>
    <s v="Female"/>
    <n v="20"/>
    <s v="No"/>
    <n v="0"/>
    <s v="Fremont"/>
    <n v="94539"/>
    <s v="Central"/>
    <n v="37.516790999999998"/>
    <s v="West"/>
    <n v="-121.899117"/>
    <n v="0"/>
    <s v="Long-Term"/>
    <n v="27"/>
    <s v="Offer C"/>
    <s v="Yes"/>
    <n v="48.91"/>
    <s v="No"/>
    <x v="0"/>
    <x v="2"/>
    <n v="59"/>
    <s v="No"/>
    <s v="Yes"/>
    <s v="Yes"/>
    <s v="Yes"/>
    <s v="Yes"/>
    <s v="Yes"/>
    <s v="Yes"/>
    <s v="Yes"/>
    <s v="One Year"/>
    <s v="No"/>
    <s v="Credit Card"/>
    <n v="78.2"/>
    <n v="2078.9499999999998"/>
    <n v="0"/>
    <n v="0"/>
    <n v="1320.57"/>
    <n v="3399.52"/>
    <s v="Stayed"/>
    <s v="No Churn"/>
    <s v="Not Applicable"/>
  </r>
  <r>
    <x v="42"/>
    <s v="Male"/>
    <n v="31"/>
    <s v="Yes"/>
    <n v="3"/>
    <s v="Santa Rosa"/>
    <n v="95405"/>
    <s v="North"/>
    <n v="38.439695999999998"/>
    <s v="West"/>
    <n v="-122.668817"/>
    <n v="1"/>
    <s v="Long-Term"/>
    <n v="25"/>
    <s v="None"/>
    <s v="Yes"/>
    <n v="23.69"/>
    <s v="Yes"/>
    <x v="1"/>
    <x v="3"/>
    <n v="0"/>
    <s v="No"/>
    <s v="No"/>
    <s v="No"/>
    <s v="No"/>
    <s v="No"/>
    <s v="No"/>
    <s v="No"/>
    <s v="No"/>
    <s v="Two Year"/>
    <s v="No"/>
    <s v="Credit Card"/>
    <n v="25.5"/>
    <n v="630.6"/>
    <n v="44.42"/>
    <n v="0"/>
    <n v="592.25"/>
    <n v="1178.43"/>
    <s v="Stayed"/>
    <s v="No Churn"/>
    <s v="Not Applicable"/>
  </r>
  <r>
    <x v="43"/>
    <s v="Male"/>
    <n v="46"/>
    <s v="Yes"/>
    <n v="0"/>
    <s v="San Jose"/>
    <n v="95126"/>
    <s v="Central"/>
    <n v="37.327069000000002"/>
    <s v="West"/>
    <n v="-121.916819"/>
    <n v="5"/>
    <s v="Long-Term"/>
    <n v="25"/>
    <s v="None"/>
    <s v="Yes"/>
    <n v="6.45"/>
    <s v="No"/>
    <x v="0"/>
    <x v="0"/>
    <n v="19"/>
    <s v="Yes"/>
    <s v="Yes"/>
    <s v="Yes"/>
    <s v="No"/>
    <s v="No"/>
    <s v="No"/>
    <s v="No"/>
    <s v="Yes"/>
    <s v="One Year"/>
    <s v="Yes"/>
    <s v="Bank Withdrawal"/>
    <n v="61.6"/>
    <n v="1611"/>
    <n v="44.9"/>
    <n v="0"/>
    <n v="161.25"/>
    <n v="1727.35"/>
    <s v="Stayed"/>
    <s v="No Churn"/>
    <s v="Not Applicable"/>
  </r>
  <r>
    <x v="44"/>
    <s v="Male"/>
    <n v="57"/>
    <s v="No"/>
    <n v="1"/>
    <s v="Tujunga"/>
    <n v="91042"/>
    <s v="Central"/>
    <n v="34.296574"/>
    <s v="Central-East"/>
    <n v="-118.244839"/>
    <n v="0"/>
    <s v="Long-Term"/>
    <n v="29"/>
    <s v="None"/>
    <s v="No"/>
    <n v="0"/>
    <s v="No"/>
    <x v="0"/>
    <x v="2"/>
    <n v="21"/>
    <s v="Yes"/>
    <s v="Yes"/>
    <s v="Yes"/>
    <s v="Yes"/>
    <s v="No"/>
    <s v="No"/>
    <s v="No"/>
    <s v="Yes"/>
    <s v="Month-to-Month"/>
    <s v="Yes"/>
    <s v="Credit Card"/>
    <n v="45"/>
    <n v="1242.45"/>
    <n v="12.26"/>
    <n v="0"/>
    <n v="0"/>
    <n v="1230.19"/>
    <s v="Stayed"/>
    <s v="No Churn"/>
    <s v="Not Applicable"/>
  </r>
  <r>
    <x v="45"/>
    <s v="Male"/>
    <n v="19"/>
    <s v="Yes"/>
    <n v="0"/>
    <s v="Visalia"/>
    <n v="93291"/>
    <s v="Central"/>
    <n v="36.391776999999998"/>
    <s v="Central-East"/>
    <n v="-119.37284200000001"/>
    <n v="5"/>
    <s v="Low Risk"/>
    <n v="72"/>
    <s v="None"/>
    <s v="Yes"/>
    <n v="32.36"/>
    <s v="Yes"/>
    <x v="0"/>
    <x v="2"/>
    <n v="52"/>
    <s v="No"/>
    <s v="Yes"/>
    <s v="Yes"/>
    <s v="Yes"/>
    <s v="Yes"/>
    <s v="Yes"/>
    <s v="Yes"/>
    <s v="Yes"/>
    <s v="Two Year"/>
    <s v="Yes"/>
    <s v="Bank Withdrawal"/>
    <n v="85.15"/>
    <n v="6316.2"/>
    <n v="0"/>
    <n v="0"/>
    <n v="2329.92"/>
    <n v="8646.1200000000008"/>
    <s v="Stayed"/>
    <s v="No Churn"/>
    <s v="Not Applicable"/>
  </r>
  <r>
    <x v="46"/>
    <s v="Female"/>
    <n v="64"/>
    <s v="No"/>
    <n v="0"/>
    <s v="Lodi"/>
    <n v="95240"/>
    <s v="North"/>
    <n v="38.123544000000003"/>
    <s v="Central-East"/>
    <n v="-121.15907799999999"/>
    <n v="0"/>
    <s v="Mid Term"/>
    <n v="14"/>
    <s v="None"/>
    <s v="Yes"/>
    <n v="24.04"/>
    <s v="No"/>
    <x v="0"/>
    <x v="0"/>
    <n v="12"/>
    <s v="No"/>
    <s v="Yes"/>
    <s v="No"/>
    <s v="No"/>
    <s v="No"/>
    <s v="No"/>
    <s v="No"/>
    <s v="Yes"/>
    <s v="One Year"/>
    <s v="No"/>
    <s v="Credit Card"/>
    <n v="51.45"/>
    <n v="727.85"/>
    <n v="0"/>
    <n v="0"/>
    <n v="336.56"/>
    <n v="1064.4100000000001"/>
    <s v="Stayed"/>
    <s v="No Churn"/>
    <s v="Not Applicable"/>
  </r>
  <r>
    <x v="47"/>
    <s v="Female"/>
    <n v="38"/>
    <s v="No"/>
    <n v="0"/>
    <s v="El Portal"/>
    <n v="95318"/>
    <s v="Central"/>
    <n v="37.654550999999998"/>
    <s v="Central-East"/>
    <n v="-119.82298400000001"/>
    <n v="0"/>
    <s v="Long-Term"/>
    <n v="35"/>
    <s v="Offer C"/>
    <s v="Yes"/>
    <n v="36.42"/>
    <s v="No"/>
    <x v="0"/>
    <x v="1"/>
    <n v="2"/>
    <s v="No"/>
    <s v="No"/>
    <s v="Yes"/>
    <s v="Yes"/>
    <s v="Yes"/>
    <s v="Yes"/>
    <s v="Yes"/>
    <s v="Yes"/>
    <s v="One Year"/>
    <s v="Yes"/>
    <s v="Bank Withdrawal"/>
    <n v="99.25"/>
    <n v="3532"/>
    <n v="0"/>
    <n v="0"/>
    <n v="1274.7"/>
    <n v="4806.7"/>
    <s v="Stayed"/>
    <s v="No Churn"/>
    <s v="Not Applicable"/>
  </r>
  <r>
    <x v="48"/>
    <s v="Male"/>
    <n v="54"/>
    <s v="No"/>
    <n v="0"/>
    <s v="Calistoga"/>
    <n v="94515"/>
    <s v="North"/>
    <n v="38.629618000000001"/>
    <s v="West"/>
    <n v="-122.593216"/>
    <n v="0"/>
    <s v="High Risk"/>
    <n v="1"/>
    <s v="Offer E"/>
    <s v="Yes"/>
    <n v="42.95"/>
    <s v="No"/>
    <x v="0"/>
    <x v="2"/>
    <n v="9"/>
    <s v="No"/>
    <s v="No"/>
    <s v="No"/>
    <s v="No"/>
    <s v="No"/>
    <s v="No"/>
    <s v="No"/>
    <s v="Yes"/>
    <s v="Month-to-Month"/>
    <s v="Yes"/>
    <s v="Credit Card"/>
    <n v="44.3"/>
    <n v="44.3"/>
    <n v="0"/>
    <n v="0"/>
    <n v="42.95"/>
    <n v="87.25"/>
    <s v="Joined"/>
    <s v="No Churn"/>
    <s v="Not Applicable"/>
  </r>
  <r>
    <x v="49"/>
    <s v="Male"/>
    <n v="50"/>
    <s v="No"/>
    <n v="0"/>
    <s v="Farmington"/>
    <n v="95230"/>
    <s v="Central"/>
    <n v="37.956963000000002"/>
    <s v="Central-East"/>
    <n v="-120.863055"/>
    <n v="0"/>
    <s v="Long-Term"/>
    <n v="29"/>
    <s v="None"/>
    <s v="Yes"/>
    <n v="2.0499999999999998"/>
    <s v="No"/>
    <x v="0"/>
    <x v="1"/>
    <n v="17"/>
    <s v="No"/>
    <s v="No"/>
    <s v="No"/>
    <s v="Yes"/>
    <s v="Yes"/>
    <s v="Yes"/>
    <s v="Yes"/>
    <s v="No"/>
    <s v="Month-to-Month"/>
    <s v="Yes"/>
    <s v="Bank Withdrawal"/>
    <n v="94.2"/>
    <n v="2607.6"/>
    <n v="0"/>
    <n v="20"/>
    <n v="59.45"/>
    <n v="2687.05"/>
    <s v="Stayed"/>
    <s v="No Churn"/>
    <s v="Not Applicable"/>
  </r>
  <r>
    <x v="50"/>
    <s v="Male"/>
    <n v="25"/>
    <s v="No"/>
    <n v="0"/>
    <s v="Tulelake"/>
    <n v="96134"/>
    <s v="North"/>
    <n v="41.813521000000001"/>
    <s v="Central-East"/>
    <n v="-121.492666"/>
    <n v="0"/>
    <s v="Low Risk"/>
    <n v="64"/>
    <s v="None"/>
    <s v="Yes"/>
    <n v="5.49"/>
    <s v="Yes"/>
    <x v="0"/>
    <x v="2"/>
    <n v="69"/>
    <s v="Yes"/>
    <s v="Yes"/>
    <s v="Yes"/>
    <s v="Yes"/>
    <s v="Yes"/>
    <s v="No"/>
    <s v="No"/>
    <s v="No"/>
    <s v="One Year"/>
    <s v="No"/>
    <s v="Bank Withdrawal"/>
    <n v="81.25"/>
    <n v="5567.55"/>
    <n v="0"/>
    <n v="40"/>
    <n v="351.36"/>
    <n v="5958.91"/>
    <s v="Stayed"/>
    <s v="No Churn"/>
    <s v="Not Applicable"/>
  </r>
  <r>
    <x v="51"/>
    <s v="Female"/>
    <n v="35"/>
    <s v="Yes"/>
    <n v="3"/>
    <s v="Coleville"/>
    <n v="96107"/>
    <s v="North"/>
    <n v="38.425280000000001"/>
    <s v="Central-East"/>
    <n v="-119.475741"/>
    <n v="1"/>
    <s v="Long-Term"/>
    <n v="39"/>
    <s v="None"/>
    <s v="Yes"/>
    <n v="24.38"/>
    <s v="Yes"/>
    <x v="0"/>
    <x v="1"/>
    <n v="53"/>
    <s v="No"/>
    <s v="No"/>
    <s v="No"/>
    <s v="Yes"/>
    <s v="Yes"/>
    <s v="Yes"/>
    <s v="Yes"/>
    <s v="Yes"/>
    <s v="Month-to-Month"/>
    <s v="Yes"/>
    <s v="Credit Card"/>
    <n v="99.95"/>
    <n v="3767.4"/>
    <n v="0"/>
    <n v="0"/>
    <n v="950.82"/>
    <n v="4718.22"/>
    <s v="Stayed"/>
    <s v="No Churn"/>
    <s v="Not Applicable"/>
  </r>
  <r>
    <x v="52"/>
    <s v="Female"/>
    <n v="72"/>
    <s v="No"/>
    <n v="0"/>
    <s v="Ojai"/>
    <n v="93023"/>
    <s v="Central"/>
    <n v="34.581308"/>
    <s v="Central-East"/>
    <n v="-118.93194800000001"/>
    <n v="0"/>
    <s v="Long-Term"/>
    <n v="40"/>
    <s v="None"/>
    <s v="Yes"/>
    <n v="44.14"/>
    <s v="No"/>
    <x v="0"/>
    <x v="1"/>
    <n v="23"/>
    <s v="No"/>
    <s v="No"/>
    <s v="No"/>
    <s v="No"/>
    <s v="Yes"/>
    <s v="Yes"/>
    <s v="No"/>
    <s v="Yes"/>
    <s v="Two Year"/>
    <s v="Yes"/>
    <s v="Bank Withdrawal"/>
    <n v="91.55"/>
    <n v="3673.6"/>
    <n v="0"/>
    <n v="0"/>
    <n v="1765.6"/>
    <n v="5439.2"/>
    <s v="Stayed"/>
    <s v="No Churn"/>
    <s v="Not Applicable"/>
  </r>
  <r>
    <x v="53"/>
    <s v="Male"/>
    <n v="51"/>
    <s v="No"/>
    <n v="0"/>
    <s v="Desert Hot Springs"/>
    <n v="92241"/>
    <s v="South"/>
    <n v="33.832799000000001"/>
    <s v="East"/>
    <n v="-116.250973"/>
    <n v="0"/>
    <s v="Long-Term"/>
    <n v="40"/>
    <s v="None"/>
    <s v="Yes"/>
    <n v="37.69"/>
    <s v="Yes"/>
    <x v="0"/>
    <x v="1"/>
    <n v="15"/>
    <s v="No"/>
    <s v="Yes"/>
    <s v="Yes"/>
    <s v="No"/>
    <s v="Yes"/>
    <s v="Yes"/>
    <s v="Yes"/>
    <s v="Yes"/>
    <s v="Month-to-Month"/>
    <s v="Yes"/>
    <s v="Credit Card"/>
    <n v="104.5"/>
    <n v="4036.85"/>
    <n v="0"/>
    <n v="0"/>
    <n v="1507.6"/>
    <n v="5544.45"/>
    <s v="Churned"/>
    <s v="Competitor"/>
    <s v="Competitor had better devices"/>
  </r>
  <r>
    <x v="54"/>
    <s v="Female"/>
    <n v="78"/>
    <s v="No"/>
    <n v="1"/>
    <s v="North Hollywood"/>
    <n v="91605"/>
    <s v="Central"/>
    <n v="34.207295000000002"/>
    <s v="Central-East"/>
    <n v="-118.40002200000001"/>
    <n v="0"/>
    <s v="Mid Term"/>
    <n v="11"/>
    <s v="Offer D"/>
    <s v="Yes"/>
    <n v="11.59"/>
    <s v="No"/>
    <x v="0"/>
    <x v="1"/>
    <n v="29"/>
    <s v="No"/>
    <s v="Yes"/>
    <s v="No"/>
    <s v="No"/>
    <s v="Yes"/>
    <s v="Yes"/>
    <s v="No"/>
    <s v="No"/>
    <s v="Month-to-Month"/>
    <s v="Yes"/>
    <s v="Bank Withdrawal"/>
    <n v="95"/>
    <n v="1120.3"/>
    <n v="0"/>
    <n v="120"/>
    <n v="127.49"/>
    <n v="1367.79"/>
    <s v="Churned"/>
    <s v="Dissatisfaction"/>
    <s v="Product dissatisfaction"/>
  </r>
  <r>
    <x v="55"/>
    <s v="Female"/>
    <n v="30"/>
    <s v="Yes"/>
    <n v="0"/>
    <s v="Inverness"/>
    <n v="94937"/>
    <s v="North"/>
    <n v="38.099322999999998"/>
    <s v="West"/>
    <n v="-122.945723"/>
    <n v="10"/>
    <s v="High Risk"/>
    <n v="6"/>
    <s v="Offer E"/>
    <s v="Yes"/>
    <n v="42.66"/>
    <s v="Yes"/>
    <x v="0"/>
    <x v="0"/>
    <n v="85"/>
    <s v="No"/>
    <s v="No"/>
    <s v="No"/>
    <s v="No"/>
    <s v="No"/>
    <s v="No"/>
    <s v="No"/>
    <s v="Yes"/>
    <s v="Month-to-Month"/>
    <s v="No"/>
    <s v="Bank Withdrawal"/>
    <n v="50.35"/>
    <n v="314.55"/>
    <n v="0"/>
    <n v="0"/>
    <n v="255.96"/>
    <n v="570.51"/>
    <s v="Stayed"/>
    <s v="No Churn"/>
    <s v="Not Applicable"/>
  </r>
  <r>
    <x v="56"/>
    <s v="Male"/>
    <n v="58"/>
    <s v="No"/>
    <n v="0"/>
    <s v="Santa Rosa"/>
    <n v="95404"/>
    <s v="North"/>
    <n v="38.526941000000001"/>
    <s v="West"/>
    <n v="-122.709096"/>
    <n v="0"/>
    <s v="Long-Term"/>
    <n v="30"/>
    <s v="None"/>
    <s v="Yes"/>
    <n v="2.64"/>
    <s v="Yes"/>
    <x v="0"/>
    <x v="2"/>
    <n v="15"/>
    <s v="Yes"/>
    <s v="No"/>
    <s v="No"/>
    <s v="No"/>
    <s v="No"/>
    <s v="Yes"/>
    <s v="Yes"/>
    <s v="Yes"/>
    <s v="Month-to-Month"/>
    <s v="Yes"/>
    <s v="Mailed Check"/>
    <n v="64.5"/>
    <n v="1888.45"/>
    <n v="0"/>
    <n v="0"/>
    <n v="79.2"/>
    <n v="1967.65"/>
    <s v="Stayed"/>
    <s v="No Churn"/>
    <s v="Not Applicable"/>
  </r>
  <r>
    <x v="57"/>
    <s v="Male"/>
    <n v="26"/>
    <s v="No"/>
    <n v="0"/>
    <s v="San Jose"/>
    <n v="95131"/>
    <s v="Central"/>
    <n v="37.387027000000003"/>
    <s v="West"/>
    <n v="-121.897775"/>
    <n v="0"/>
    <s v="Long-Term"/>
    <n v="27"/>
    <s v="None"/>
    <s v="Yes"/>
    <n v="20.66"/>
    <s v="No"/>
    <x v="1"/>
    <x v="3"/>
    <n v="0"/>
    <s v="No"/>
    <s v="No"/>
    <s v="No"/>
    <s v="No"/>
    <s v="No"/>
    <s v="No"/>
    <s v="No"/>
    <s v="No"/>
    <s v="Month-to-Month"/>
    <s v="Yes"/>
    <s v="Bank Withdrawal"/>
    <n v="19.399999999999999"/>
    <n v="529.79999999999995"/>
    <n v="0"/>
    <n v="0"/>
    <n v="557.82000000000005"/>
    <n v="1087.6199999999999"/>
    <s v="Stayed"/>
    <s v="No Churn"/>
    <s v="Not Applicable"/>
  </r>
  <r>
    <x v="58"/>
    <s v="Male"/>
    <n v="66"/>
    <s v="Yes"/>
    <n v="0"/>
    <s v="Wilmington"/>
    <n v="90744"/>
    <s v="South"/>
    <n v="33.782068000000002"/>
    <s v="Central-East"/>
    <n v="-118.262263"/>
    <n v="3"/>
    <s v="Low Risk"/>
    <n v="70"/>
    <s v="None"/>
    <s v="Yes"/>
    <n v="39.49"/>
    <s v="Yes"/>
    <x v="0"/>
    <x v="1"/>
    <n v="28"/>
    <s v="No"/>
    <s v="Yes"/>
    <s v="Yes"/>
    <s v="No"/>
    <s v="Yes"/>
    <s v="Yes"/>
    <s v="No"/>
    <s v="Yes"/>
    <s v="One Year"/>
    <s v="Yes"/>
    <s v="Bank Withdrawal"/>
    <n v="104.8"/>
    <n v="7308.95"/>
    <n v="6.11"/>
    <n v="0"/>
    <n v="2764.3"/>
    <n v="10067.14"/>
    <s v="Stayed"/>
    <s v="No Churn"/>
    <s v="Not Applicable"/>
  </r>
  <r>
    <x v="59"/>
    <s v="Female"/>
    <n v="20"/>
    <s v="Yes"/>
    <n v="0"/>
    <s v="Modesto"/>
    <n v="95357"/>
    <s v="Central"/>
    <n v="37.670526000000002"/>
    <s v="Central-East"/>
    <n v="-120.877572"/>
    <n v="10"/>
    <s v="Low Risk"/>
    <n v="57"/>
    <s v="Offer B"/>
    <s v="Yes"/>
    <n v="8.01"/>
    <s v="Yes"/>
    <x v="0"/>
    <x v="1"/>
    <n v="73"/>
    <s v="No"/>
    <s v="Yes"/>
    <s v="Yes"/>
    <s v="Yes"/>
    <s v="Yes"/>
    <s v="Yes"/>
    <s v="Yes"/>
    <s v="Yes"/>
    <s v="One Year"/>
    <s v="Yes"/>
    <s v="Bank Withdrawal"/>
    <n v="109.4"/>
    <n v="6252.7"/>
    <n v="0"/>
    <n v="0"/>
    <n v="456.57"/>
    <n v="6709.27"/>
    <s v="Stayed"/>
    <s v="No Churn"/>
    <s v="Not Applicable"/>
  </r>
  <r>
    <x v="60"/>
    <s v="Male"/>
    <n v="61"/>
    <s v="Yes"/>
    <n v="0"/>
    <s v="San Diego"/>
    <n v="92113"/>
    <s v="South"/>
    <n v="32.697097999999997"/>
    <s v="East"/>
    <n v="-117.116587"/>
    <n v="10"/>
    <s v="Low Risk"/>
    <n v="58"/>
    <s v="None"/>
    <s v="Yes"/>
    <n v="18.37"/>
    <s v="No"/>
    <x v="0"/>
    <x v="2"/>
    <n v="18"/>
    <s v="No"/>
    <s v="No"/>
    <s v="Yes"/>
    <s v="No"/>
    <s v="No"/>
    <s v="No"/>
    <s v="No"/>
    <s v="Yes"/>
    <s v="One Year"/>
    <s v="No"/>
    <s v="Credit Card"/>
    <n v="50.3"/>
    <n v="2878.55"/>
    <n v="10.23"/>
    <n v="0"/>
    <n v="1065.46"/>
    <n v="3933.78"/>
    <s v="Stayed"/>
    <s v="No Churn"/>
    <s v="Not Applicable"/>
  </r>
  <r>
    <x v="61"/>
    <s v="Male"/>
    <n v="24"/>
    <s v="No"/>
    <n v="0"/>
    <s v="Rancho Palos Verdes"/>
    <n v="90275"/>
    <s v="South"/>
    <n v="33.753146000000001"/>
    <s v="Central-East"/>
    <n v="-118.367459"/>
    <n v="0"/>
    <s v="Mid Term"/>
    <n v="16"/>
    <s v="None"/>
    <s v="Yes"/>
    <n v="25.71"/>
    <s v="Yes"/>
    <x v="0"/>
    <x v="2"/>
    <n v="48"/>
    <s v="No"/>
    <s v="Yes"/>
    <s v="Yes"/>
    <s v="No"/>
    <s v="No"/>
    <s v="Yes"/>
    <s v="Yes"/>
    <s v="Yes"/>
    <s v="Month-to-Month"/>
    <s v="Yes"/>
    <s v="Bank Withdrawal"/>
    <n v="71.400000000000006"/>
    <n v="1212.0999999999999"/>
    <n v="0"/>
    <n v="0"/>
    <n v="411.36"/>
    <n v="1623.46"/>
    <s v="Stayed"/>
    <s v="No Churn"/>
    <s v="Not Applicable"/>
  </r>
  <r>
    <x v="62"/>
    <s v="Female"/>
    <n v="55"/>
    <s v="Yes"/>
    <n v="0"/>
    <s v="Kenwood"/>
    <n v="95452"/>
    <s v="North"/>
    <n v="38.419525"/>
    <s v="West"/>
    <n v="-122.521585"/>
    <n v="3"/>
    <s v="Low Risk"/>
    <n v="69"/>
    <s v="Offer A"/>
    <s v="Yes"/>
    <n v="38.520000000000003"/>
    <s v="Yes"/>
    <x v="0"/>
    <x v="1"/>
    <n v="27"/>
    <s v="Yes"/>
    <s v="Yes"/>
    <s v="Yes"/>
    <s v="Yes"/>
    <s v="Yes"/>
    <s v="Yes"/>
    <s v="Yes"/>
    <s v="Yes"/>
    <s v="Two Year"/>
    <s v="Yes"/>
    <s v="Bank Withdrawal"/>
    <n v="116"/>
    <n v="8182.85"/>
    <n v="0"/>
    <n v="0"/>
    <n v="2657.88"/>
    <n v="10840.73"/>
    <s v="Stayed"/>
    <s v="No Churn"/>
    <s v="Not Applicable"/>
  </r>
  <r>
    <x v="63"/>
    <s v="Male"/>
    <n v="32"/>
    <s v="No"/>
    <n v="0"/>
    <s v="West Point"/>
    <n v="95255"/>
    <s v="North"/>
    <n v="38.419350000000001"/>
    <s v="Central-East"/>
    <n v="-120.469545"/>
    <n v="0"/>
    <s v="High Risk"/>
    <n v="1"/>
    <s v="Offer E"/>
    <s v="Yes"/>
    <n v="31.77"/>
    <s v="No"/>
    <x v="1"/>
    <x v="3"/>
    <n v="0"/>
    <s v="No"/>
    <s v="No"/>
    <s v="No"/>
    <s v="No"/>
    <s v="No"/>
    <s v="No"/>
    <s v="No"/>
    <s v="No"/>
    <s v="Month-to-Month"/>
    <s v="Yes"/>
    <s v="Bank Withdrawal"/>
    <n v="19.850000000000001"/>
    <n v="19.850000000000001"/>
    <n v="0"/>
    <n v="0"/>
    <n v="31.77"/>
    <n v="51.62"/>
    <s v="Churned"/>
    <s v="Attitude"/>
    <s v="Attitude of support person"/>
  </r>
  <r>
    <x v="64"/>
    <s v="Male"/>
    <n v="59"/>
    <s v="No"/>
    <n v="0"/>
    <s v="Los Angeles"/>
    <n v="90062"/>
    <s v="Central"/>
    <n v="34.003552999999997"/>
    <s v="Central-East"/>
    <n v="-118.308933"/>
    <n v="0"/>
    <s v="High Risk"/>
    <n v="1"/>
    <s v="None"/>
    <s v="Yes"/>
    <n v="40.71"/>
    <s v="Yes"/>
    <x v="0"/>
    <x v="1"/>
    <n v="25"/>
    <s v="No"/>
    <s v="No"/>
    <s v="Yes"/>
    <s v="No"/>
    <s v="Yes"/>
    <s v="Yes"/>
    <s v="Yes"/>
    <s v="Yes"/>
    <s v="Month-to-Month"/>
    <s v="Yes"/>
    <s v="Bank Withdrawal"/>
    <n v="99.75"/>
    <n v="99.75"/>
    <n v="0"/>
    <n v="0"/>
    <n v="40.71"/>
    <n v="140.46"/>
    <s v="Churned"/>
    <s v="Competitor"/>
    <s v="Competitor had better devices"/>
  </r>
  <r>
    <x v="65"/>
    <s v="Male"/>
    <n v="71"/>
    <s v="Yes"/>
    <n v="1"/>
    <s v="Morongo Valley"/>
    <n v="92256"/>
    <s v="Central"/>
    <n v="34.097862999999997"/>
    <s v="East"/>
    <n v="-116.594561"/>
    <n v="9"/>
    <s v="Long-Term"/>
    <n v="32"/>
    <s v="Offer C"/>
    <s v="Yes"/>
    <n v="31.86"/>
    <s v="No"/>
    <x v="0"/>
    <x v="1"/>
    <n v="23"/>
    <s v="No"/>
    <s v="Yes"/>
    <s v="No"/>
    <s v="No"/>
    <s v="Yes"/>
    <s v="Yes"/>
    <s v="Yes"/>
    <s v="Yes"/>
    <s v="One Year"/>
    <s v="Yes"/>
    <s v="Mailed Check"/>
    <n v="93.95"/>
    <n v="2861.45"/>
    <n v="0"/>
    <n v="0"/>
    <n v="1019.52"/>
    <n v="3880.97"/>
    <s v="Stayed"/>
    <s v="No Churn"/>
    <s v="Not Applicable"/>
  </r>
  <r>
    <x v="66"/>
    <s v="Male"/>
    <n v="49"/>
    <s v="Yes"/>
    <n v="2"/>
    <s v="Palo Verde"/>
    <n v="92266"/>
    <s v="South"/>
    <n v="33.3249"/>
    <s v="East"/>
    <n v="-114.758334"/>
    <n v="8"/>
    <s v="Mid Term"/>
    <n v="16"/>
    <s v="Offer D"/>
    <s v="Yes"/>
    <n v="48.71"/>
    <s v="Yes"/>
    <x v="0"/>
    <x v="1"/>
    <n v="12"/>
    <s v="No"/>
    <s v="No"/>
    <s v="Yes"/>
    <s v="No"/>
    <s v="Yes"/>
    <s v="No"/>
    <s v="No"/>
    <s v="Yes"/>
    <s v="Month-to-Month"/>
    <s v="Yes"/>
    <s v="Bank Withdrawal"/>
    <n v="90.8"/>
    <n v="1442.2"/>
    <n v="0"/>
    <n v="0"/>
    <n v="779.36"/>
    <n v="2221.56"/>
    <s v="Stayed"/>
    <s v="No Churn"/>
    <s v="Not Applicable"/>
  </r>
  <r>
    <x v="67"/>
    <s v="Male"/>
    <n v="61"/>
    <s v="Yes"/>
    <n v="0"/>
    <s v="Valyermo"/>
    <n v="93563"/>
    <s v="Central"/>
    <n v="34.395829999999997"/>
    <s v="East"/>
    <n v="-117.734568"/>
    <n v="1"/>
    <s v="Low Risk"/>
    <n v="49"/>
    <s v="Offer B"/>
    <s v="Yes"/>
    <n v="39.549999999999997"/>
    <s v="Yes"/>
    <x v="0"/>
    <x v="0"/>
    <n v="10"/>
    <s v="Yes"/>
    <s v="No"/>
    <s v="Yes"/>
    <s v="Yes"/>
    <s v="Yes"/>
    <s v="Yes"/>
    <s v="Yes"/>
    <s v="Yes"/>
    <s v="One Year"/>
    <s v="No"/>
    <s v="Bank Withdrawal"/>
    <n v="84.35"/>
    <n v="4059.35"/>
    <n v="0"/>
    <n v="0"/>
    <n v="1937.95"/>
    <n v="5997.3"/>
    <s v="Churned"/>
    <s v="Competitor"/>
    <s v="Competitor offered higher download speeds"/>
  </r>
  <r>
    <x v="68"/>
    <s v="Female"/>
    <n v="40"/>
    <s v="Yes"/>
    <n v="0"/>
    <s v="Cambria"/>
    <n v="93428"/>
    <s v="Central"/>
    <n v="35.591386999999997"/>
    <s v="Central-East"/>
    <n v="-121.032256"/>
    <n v="2"/>
    <s v="Low Risk"/>
    <n v="71"/>
    <s v="Offer A"/>
    <s v="No"/>
    <n v="0"/>
    <s v="No"/>
    <x v="0"/>
    <x v="0"/>
    <n v="29"/>
    <s v="No"/>
    <s v="Yes"/>
    <s v="Yes"/>
    <s v="Yes"/>
    <s v="Yes"/>
    <s v="Yes"/>
    <s v="Yes"/>
    <s v="Yes"/>
    <s v="Two Year"/>
    <s v="No"/>
    <s v="Bank Withdrawal"/>
    <n v="58.25"/>
    <n v="4145.8999999999996"/>
    <n v="0"/>
    <n v="0"/>
    <n v="0"/>
    <n v="4145.8999999999996"/>
    <s v="Stayed"/>
    <s v="No Churn"/>
    <s v="Not Applicable"/>
  </r>
  <r>
    <x v="69"/>
    <s v="Female"/>
    <n v="39"/>
    <s v="No"/>
    <n v="0"/>
    <s v="Round Mountain"/>
    <n v="96084"/>
    <s v="North"/>
    <n v="40.923558"/>
    <s v="West"/>
    <n v="-122.059933"/>
    <n v="0"/>
    <s v="Long-Term"/>
    <n v="33"/>
    <s v="None"/>
    <s v="Yes"/>
    <n v="49.69"/>
    <s v="Yes"/>
    <x v="0"/>
    <x v="1"/>
    <n v="12"/>
    <s v="No"/>
    <s v="Yes"/>
    <s v="Yes"/>
    <s v="No"/>
    <s v="Yes"/>
    <s v="Yes"/>
    <s v="Yes"/>
    <s v="Yes"/>
    <s v="Month-to-Month"/>
    <s v="No"/>
    <s v="Bank Withdrawal"/>
    <n v="107.55"/>
    <n v="3645.5"/>
    <n v="0"/>
    <n v="0"/>
    <n v="1639.77"/>
    <n v="5285.27"/>
    <s v="Stayed"/>
    <s v="No Churn"/>
    <s v="Not Applicable"/>
  </r>
  <r>
    <x v="70"/>
    <s v="Female"/>
    <n v="21"/>
    <s v="Yes"/>
    <n v="0"/>
    <s v="Klamath"/>
    <n v="95548"/>
    <s v="North"/>
    <n v="41.572812999999996"/>
    <s v="West"/>
    <n v="-124.035011"/>
    <n v="9"/>
    <s v="Mid Term"/>
    <n v="10"/>
    <s v="Offer D"/>
    <s v="Yes"/>
    <n v="49.6"/>
    <s v="No"/>
    <x v="1"/>
    <x v="3"/>
    <n v="0"/>
    <s v="No"/>
    <s v="No"/>
    <s v="No"/>
    <s v="No"/>
    <s v="No"/>
    <s v="No"/>
    <s v="No"/>
    <s v="No"/>
    <s v="Month-to-Month"/>
    <s v="Yes"/>
    <s v="Bank Withdrawal"/>
    <n v="19.95"/>
    <n v="187.75"/>
    <n v="0"/>
    <n v="0"/>
    <n v="496"/>
    <n v="683.75"/>
    <s v="Stayed"/>
    <s v="No Churn"/>
    <s v="Not Applicable"/>
  </r>
  <r>
    <x v="71"/>
    <s v="Male"/>
    <n v="24"/>
    <s v="Yes"/>
    <n v="0"/>
    <s v="Fresno"/>
    <n v="93650"/>
    <s v="Central"/>
    <n v="36.841655000000003"/>
    <s v="Central-East"/>
    <n v="-119.797113"/>
    <n v="1"/>
    <s v="Mid Term"/>
    <n v="21"/>
    <s v="None"/>
    <s v="Yes"/>
    <n v="36.26"/>
    <s v="Yes"/>
    <x v="0"/>
    <x v="1"/>
    <n v="59"/>
    <s v="No"/>
    <s v="Yes"/>
    <s v="Yes"/>
    <s v="Yes"/>
    <s v="Yes"/>
    <s v="Yes"/>
    <s v="Yes"/>
    <s v="No"/>
    <s v="Month-to-Month"/>
    <s v="Yes"/>
    <s v="Bank Withdrawal"/>
    <n v="111.2"/>
    <n v="2317.1"/>
    <n v="0"/>
    <n v="120"/>
    <n v="761.46"/>
    <n v="3198.56"/>
    <s v="Churned"/>
    <s v="Attitude"/>
    <s v="Attitude of service provider"/>
  </r>
  <r>
    <x v="72"/>
    <s v="Male"/>
    <n v="52"/>
    <s v="Yes"/>
    <n v="1"/>
    <s v="Angwin"/>
    <n v="94508"/>
    <s v="North"/>
    <n v="38.542448"/>
    <s v="West"/>
    <n v="-122.419923"/>
    <n v="1"/>
    <s v="Long-Term"/>
    <n v="37"/>
    <s v="None"/>
    <s v="No"/>
    <n v="0"/>
    <s v="No"/>
    <x v="0"/>
    <x v="2"/>
    <n v="23"/>
    <s v="Yes"/>
    <s v="Yes"/>
    <s v="Yes"/>
    <s v="No"/>
    <s v="No"/>
    <s v="No"/>
    <s v="No"/>
    <s v="Yes"/>
    <s v="Month-to-Month"/>
    <s v="No"/>
    <s v="Bank Withdrawal"/>
    <n v="40.200000000000003"/>
    <n v="1448.8"/>
    <n v="0"/>
    <n v="0"/>
    <n v="0"/>
    <n v="1448.8"/>
    <s v="Churned"/>
    <s v="Competitor"/>
    <s v="Competitor offered more data"/>
  </r>
  <r>
    <x v="73"/>
    <s v="Female"/>
    <n v="71"/>
    <s v="No"/>
    <n v="0"/>
    <s v="Le Grand"/>
    <n v="95333"/>
    <s v="Central"/>
    <n v="37.249377000000003"/>
    <s v="Central-East"/>
    <n v="-120.24958100000001"/>
    <n v="0"/>
    <s v="Long-Term"/>
    <n v="26"/>
    <s v="None"/>
    <s v="Yes"/>
    <n v="33.74"/>
    <s v="No"/>
    <x v="0"/>
    <x v="1"/>
    <n v="7"/>
    <s v="Yes"/>
    <s v="No"/>
    <s v="No"/>
    <s v="No"/>
    <s v="Yes"/>
    <s v="No"/>
    <s v="No"/>
    <s v="Yes"/>
    <s v="Month-to-Month"/>
    <s v="Yes"/>
    <s v="Credit Card"/>
    <n v="85.8"/>
    <n v="2193.65"/>
    <n v="0"/>
    <n v="0"/>
    <n v="877.24"/>
    <n v="3070.89"/>
    <s v="Stayed"/>
    <s v="No Churn"/>
    <s v="Not Applicable"/>
  </r>
  <r>
    <x v="74"/>
    <s v="Male"/>
    <n v="45"/>
    <s v="No"/>
    <n v="0"/>
    <s v="Redway"/>
    <n v="95560"/>
    <s v="North"/>
    <n v="40.142256000000003"/>
    <s v="West"/>
    <n v="-123.85292699999999"/>
    <n v="0"/>
    <s v="Low Risk"/>
    <n v="50"/>
    <s v="Offer B"/>
    <s v="No"/>
    <n v="0"/>
    <s v="No"/>
    <x v="0"/>
    <x v="2"/>
    <n v="7"/>
    <s v="Yes"/>
    <s v="No"/>
    <s v="No"/>
    <s v="Yes"/>
    <s v="No"/>
    <s v="No"/>
    <s v="No"/>
    <s v="Yes"/>
    <s v="One Year"/>
    <s v="Yes"/>
    <s v="Credit Card"/>
    <n v="35.4"/>
    <n v="1748.9"/>
    <n v="0"/>
    <n v="0"/>
    <n v="0"/>
    <n v="1748.9"/>
    <s v="Stayed"/>
    <s v="No Churn"/>
    <s v="Not Applicable"/>
  </r>
  <r>
    <x v="75"/>
    <s v="Female"/>
    <n v="29"/>
    <s v="No"/>
    <n v="0"/>
    <s v="San Diego"/>
    <n v="92122"/>
    <s v="South"/>
    <n v="32.857230000000001"/>
    <s v="East"/>
    <n v="-117.209774"/>
    <n v="0"/>
    <s v="Mid Term"/>
    <n v="7"/>
    <s v="None"/>
    <s v="Yes"/>
    <n v="28.62"/>
    <s v="Yes"/>
    <x v="0"/>
    <x v="1"/>
    <n v="26"/>
    <s v="No"/>
    <s v="No"/>
    <s v="No"/>
    <s v="No"/>
    <s v="No"/>
    <s v="No"/>
    <s v="Yes"/>
    <s v="Yes"/>
    <s v="Month-to-Month"/>
    <s v="Yes"/>
    <s v="Bank Withdrawal"/>
    <n v="73.849999999999994"/>
    <n v="511.25"/>
    <n v="13.03"/>
    <n v="0"/>
    <n v="200.34"/>
    <n v="698.56"/>
    <s v="Churned"/>
    <s v="Competitor"/>
    <s v="Competitor made better offer"/>
  </r>
  <r>
    <x v="76"/>
    <s v="Female"/>
    <n v="62"/>
    <s v="Yes"/>
    <n v="0"/>
    <s v="Monterey Park"/>
    <n v="91755"/>
    <s v="Central"/>
    <n v="34.049171999999999"/>
    <s v="Central-East"/>
    <n v="-118.115022"/>
    <n v="1"/>
    <s v="Low Risk"/>
    <n v="61"/>
    <s v="Offer B"/>
    <s v="Yes"/>
    <n v="47.19"/>
    <s v="Yes"/>
    <x v="0"/>
    <x v="2"/>
    <n v="28"/>
    <s v="Yes"/>
    <s v="Yes"/>
    <s v="Yes"/>
    <s v="Yes"/>
    <s v="Yes"/>
    <s v="Yes"/>
    <s v="Yes"/>
    <s v="Yes"/>
    <s v="Two Year"/>
    <s v="No"/>
    <s v="Mailed Check"/>
    <n v="88.1"/>
    <n v="5526.75"/>
    <n v="0"/>
    <n v="0"/>
    <n v="2878.59"/>
    <n v="8405.34"/>
    <s v="Stayed"/>
    <s v="No Churn"/>
    <s v="Not Applicable"/>
  </r>
  <r>
    <x v="77"/>
    <s v="Male"/>
    <n v="42"/>
    <s v="No"/>
    <n v="0"/>
    <s v="Big Oak Flat"/>
    <n v="95305"/>
    <s v="Central"/>
    <n v="37.818589000000003"/>
    <s v="Central-East"/>
    <n v="-120.256995"/>
    <n v="0"/>
    <s v="Mid Term"/>
    <n v="15"/>
    <s v="Offer D"/>
    <s v="Yes"/>
    <n v="45.92"/>
    <s v="No"/>
    <x v="0"/>
    <x v="1"/>
    <n v="12"/>
    <s v="No"/>
    <s v="No"/>
    <s v="Yes"/>
    <s v="Yes"/>
    <s v="Yes"/>
    <s v="Yes"/>
    <s v="Yes"/>
    <s v="Yes"/>
    <s v="Month-to-Month"/>
    <s v="Yes"/>
    <s v="Bank Withdrawal"/>
    <n v="101.35"/>
    <n v="1553.95"/>
    <n v="0"/>
    <n v="0"/>
    <n v="688.8"/>
    <n v="2242.75"/>
    <s v="Churned"/>
    <s v="Attitude"/>
    <s v="Attitude of service provider"/>
  </r>
  <r>
    <x v="78"/>
    <s v="Female"/>
    <n v="51"/>
    <s v="No"/>
    <n v="2"/>
    <s v="Stevenson Ranch"/>
    <n v="91381"/>
    <s v="Central"/>
    <n v="34.364153000000002"/>
    <s v="Central-East"/>
    <n v="-118.615583"/>
    <n v="0"/>
    <s v="Long-Term"/>
    <n v="26"/>
    <s v="None"/>
    <s v="No"/>
    <n v="0"/>
    <s v="No"/>
    <x v="0"/>
    <x v="2"/>
    <n v="19"/>
    <s v="Yes"/>
    <s v="No"/>
    <s v="No"/>
    <s v="Yes"/>
    <s v="No"/>
    <s v="Yes"/>
    <s v="Yes"/>
    <s v="Yes"/>
    <s v="Month-to-Month"/>
    <s v="No"/>
    <s v="Credit Card"/>
    <n v="45.8"/>
    <n v="1147"/>
    <n v="0"/>
    <n v="0"/>
    <n v="0"/>
    <n v="1147"/>
    <s v="Stayed"/>
    <s v="No Churn"/>
    <s v="Not Applicable"/>
  </r>
  <r>
    <x v="79"/>
    <s v="Male"/>
    <n v="39"/>
    <s v="Yes"/>
    <n v="0"/>
    <s v="North Highlands"/>
    <n v="95660"/>
    <s v="North"/>
    <n v="38.671295000000001"/>
    <s v="Central-East"/>
    <n v="-121.388251"/>
    <n v="9"/>
    <s v="Low Risk"/>
    <n v="72"/>
    <s v="None"/>
    <s v="Yes"/>
    <n v="33.22"/>
    <s v="No"/>
    <x v="0"/>
    <x v="1"/>
    <n v="23"/>
    <s v="No"/>
    <s v="No"/>
    <s v="Yes"/>
    <s v="No"/>
    <s v="Yes"/>
    <s v="Yes"/>
    <s v="Yes"/>
    <s v="Yes"/>
    <s v="Month-to-Month"/>
    <s v="Yes"/>
    <s v="Bank Withdrawal"/>
    <n v="94.65"/>
    <n v="6747.35"/>
    <n v="0"/>
    <n v="0"/>
    <n v="2391.84"/>
    <n v="9139.19"/>
    <s v="Stayed"/>
    <s v="No Churn"/>
    <s v="Not Applicable"/>
  </r>
  <r>
    <x v="80"/>
    <s v="Male"/>
    <n v="64"/>
    <s v="Yes"/>
    <n v="0"/>
    <s v="La Puente"/>
    <n v="91746"/>
    <s v="Central"/>
    <n v="34.038983000000002"/>
    <s v="East"/>
    <n v="-117.991372"/>
    <n v="1"/>
    <s v="Long-Term"/>
    <n v="44"/>
    <s v="None"/>
    <s v="Yes"/>
    <n v="27.4"/>
    <s v="No"/>
    <x v="1"/>
    <x v="3"/>
    <n v="0"/>
    <s v="No"/>
    <s v="No"/>
    <s v="No"/>
    <s v="No"/>
    <s v="No"/>
    <s v="No"/>
    <s v="No"/>
    <s v="No"/>
    <s v="One Year"/>
    <s v="Yes"/>
    <s v="Bank Withdrawal"/>
    <n v="20.5"/>
    <n v="865.05"/>
    <n v="0"/>
    <n v="0"/>
    <n v="1205.5999999999999"/>
    <n v="2070.65"/>
    <s v="Stayed"/>
    <s v="No Churn"/>
    <s v="Not Applicable"/>
  </r>
  <r>
    <x v="81"/>
    <s v="Male"/>
    <n v="55"/>
    <s v="No"/>
    <n v="0"/>
    <s v="Glenhaven"/>
    <n v="95443"/>
    <s v="North"/>
    <n v="39.045245999999999"/>
    <s v="West"/>
    <n v="-122.74318100000001"/>
    <n v="0"/>
    <s v="Low Risk"/>
    <n v="66"/>
    <s v="Offer A"/>
    <s v="Yes"/>
    <n v="48.78"/>
    <s v="Yes"/>
    <x v="0"/>
    <x v="1"/>
    <n v="8"/>
    <s v="No"/>
    <s v="Yes"/>
    <s v="No"/>
    <s v="No"/>
    <s v="No"/>
    <s v="Yes"/>
    <s v="Yes"/>
    <s v="No"/>
    <s v="Month-to-Month"/>
    <s v="No"/>
    <s v="Credit Card"/>
    <n v="89.4"/>
    <n v="5976.9"/>
    <n v="36.020000000000003"/>
    <n v="40"/>
    <n v="3219.48"/>
    <n v="9200.36"/>
    <s v="Stayed"/>
    <s v="No Churn"/>
    <s v="Not Applicable"/>
  </r>
  <r>
    <x v="82"/>
    <s v="Female"/>
    <n v="40"/>
    <s v="No"/>
    <n v="0"/>
    <s v="Alhambra"/>
    <n v="91803"/>
    <s v="Central"/>
    <n v="34.074736000000001"/>
    <s v="Central-East"/>
    <n v="-118.145959"/>
    <n v="0"/>
    <s v="High Risk"/>
    <n v="2"/>
    <s v="None"/>
    <s v="Yes"/>
    <n v="36.81"/>
    <s v="No"/>
    <x v="0"/>
    <x v="1"/>
    <n v="16"/>
    <s v="Yes"/>
    <s v="Yes"/>
    <s v="No"/>
    <s v="Yes"/>
    <s v="No"/>
    <s v="No"/>
    <s v="No"/>
    <s v="Yes"/>
    <s v="Month-to-Month"/>
    <s v="Yes"/>
    <s v="Bank Withdrawal"/>
    <n v="86.25"/>
    <n v="181.65"/>
    <n v="0"/>
    <n v="0"/>
    <n v="73.62"/>
    <n v="255.27"/>
    <s v="Churned"/>
    <s v="Competitor"/>
    <s v="Competitor offered higher download speeds"/>
  </r>
  <r>
    <x v="83"/>
    <s v="Female"/>
    <n v="76"/>
    <s v="No"/>
    <n v="0"/>
    <s v="Santa Monica"/>
    <n v="90403"/>
    <s v="Central"/>
    <n v="34.031528999999999"/>
    <s v="Central-East"/>
    <n v="-118.491156"/>
    <n v="0"/>
    <s v="Long-Term"/>
    <n v="44"/>
    <s v="None"/>
    <s v="Yes"/>
    <n v="7.72"/>
    <s v="No"/>
    <x v="0"/>
    <x v="2"/>
    <n v="17"/>
    <s v="No"/>
    <s v="No"/>
    <s v="Yes"/>
    <s v="Yes"/>
    <s v="Yes"/>
    <s v="Yes"/>
    <s v="Yes"/>
    <s v="Yes"/>
    <s v="One Year"/>
    <s v="No"/>
    <s v="Bank Withdrawal"/>
    <n v="74.849999999999994"/>
    <n v="3268.05"/>
    <n v="17.91"/>
    <n v="0"/>
    <n v="339.68"/>
    <n v="3589.82"/>
    <s v="Stayed"/>
    <s v="No Churn"/>
    <s v="Not Applicable"/>
  </r>
  <r>
    <x v="84"/>
    <s v="Female"/>
    <n v="57"/>
    <s v="No"/>
    <n v="0"/>
    <s v="Lodi"/>
    <n v="95240"/>
    <s v="North"/>
    <n v="38.123544000000003"/>
    <s v="Central-East"/>
    <n v="-121.15907799999999"/>
    <n v="0"/>
    <s v="Mid Term"/>
    <n v="12"/>
    <s v="Offer D"/>
    <s v="Yes"/>
    <n v="14.38"/>
    <s v="Yes"/>
    <x v="0"/>
    <x v="1"/>
    <n v="6"/>
    <s v="No"/>
    <s v="Yes"/>
    <s v="No"/>
    <s v="No"/>
    <s v="Yes"/>
    <s v="No"/>
    <s v="No"/>
    <s v="Yes"/>
    <s v="Month-to-Month"/>
    <s v="Yes"/>
    <s v="Bank Withdrawal"/>
    <n v="89.75"/>
    <n v="1052.4000000000001"/>
    <n v="0"/>
    <n v="0"/>
    <n v="172.56"/>
    <n v="1224.96"/>
    <s v="Churned"/>
    <s v="Attitude"/>
    <s v="Attitude of support person"/>
  </r>
  <r>
    <x v="85"/>
    <s v="Male"/>
    <n v="71"/>
    <s v="Yes"/>
    <n v="0"/>
    <s v="Los Angeles"/>
    <n v="90001"/>
    <s v="South"/>
    <n v="33.973616"/>
    <s v="Central-East"/>
    <n v="-118.24902"/>
    <n v="1"/>
    <s v="Low Risk"/>
    <n v="69"/>
    <s v="None"/>
    <s v="Yes"/>
    <n v="18.41"/>
    <s v="Yes"/>
    <x v="0"/>
    <x v="1"/>
    <n v="17"/>
    <s v="No"/>
    <s v="Yes"/>
    <s v="Yes"/>
    <s v="Yes"/>
    <s v="Yes"/>
    <s v="Yes"/>
    <s v="No"/>
    <s v="Yes"/>
    <s v="Two Year"/>
    <s v="Yes"/>
    <s v="Bank Withdrawal"/>
    <n v="109.95"/>
    <n v="7634.25"/>
    <n v="0"/>
    <n v="0"/>
    <n v="1270.29"/>
    <n v="8904.5400000000009"/>
    <s v="Stayed"/>
    <s v="No Churn"/>
    <s v="Not Applicable"/>
  </r>
  <r>
    <x v="86"/>
    <s v="Female"/>
    <n v="25"/>
    <s v="No"/>
    <n v="0"/>
    <s v="Fairfield"/>
    <n v="94533"/>
    <s v="North"/>
    <n v="38.287135999999997"/>
    <s v="West"/>
    <n v="-122.02710999999999"/>
    <n v="0"/>
    <s v="High Risk"/>
    <n v="1"/>
    <s v="Offer E"/>
    <s v="Yes"/>
    <n v="1.23"/>
    <s v="Yes"/>
    <x v="0"/>
    <x v="1"/>
    <n v="69"/>
    <s v="No"/>
    <s v="Yes"/>
    <s v="No"/>
    <s v="No"/>
    <s v="No"/>
    <s v="No"/>
    <s v="No"/>
    <s v="Yes"/>
    <s v="Month-to-Month"/>
    <s v="Yes"/>
    <s v="Mailed Check"/>
    <n v="80.2"/>
    <n v="80.2"/>
    <n v="0"/>
    <n v="0"/>
    <n v="1.23"/>
    <n v="81.430000000000007"/>
    <s v="Churned"/>
    <s v="Price"/>
    <s v="Lack of affordable download/upload speed"/>
  </r>
  <r>
    <x v="87"/>
    <s v="Female"/>
    <n v="24"/>
    <s v="No"/>
    <n v="0"/>
    <s v="Stockton"/>
    <n v="95204"/>
    <s v="Central"/>
    <n v="37.974497999999997"/>
    <s v="Central-East"/>
    <n v="-121.319568"/>
    <n v="0"/>
    <s v="High Risk"/>
    <n v="3"/>
    <s v="Offer E"/>
    <s v="Yes"/>
    <n v="25.75"/>
    <s v="No"/>
    <x v="1"/>
    <x v="3"/>
    <n v="0"/>
    <s v="No"/>
    <s v="No"/>
    <s v="No"/>
    <s v="No"/>
    <s v="No"/>
    <s v="No"/>
    <s v="No"/>
    <s v="No"/>
    <s v="Month-to-Month"/>
    <s v="No"/>
    <s v="Credit Card"/>
    <n v="19.850000000000001"/>
    <n v="63.75"/>
    <n v="0"/>
    <n v="0"/>
    <n v="77.25"/>
    <n v="141"/>
    <s v="Churned"/>
    <s v="Price"/>
    <s v="Long distance charges"/>
  </r>
  <r>
    <x v="88"/>
    <s v="Female"/>
    <n v="19"/>
    <s v="Yes"/>
    <n v="0"/>
    <s v="Temecula"/>
    <n v="92592"/>
    <s v="South"/>
    <n v="33.507255000000001"/>
    <s v="East"/>
    <n v="-117.029473"/>
    <n v="10"/>
    <s v="High Risk"/>
    <n v="2"/>
    <s v="None"/>
    <s v="Yes"/>
    <n v="4.6500000000000004"/>
    <s v="No"/>
    <x v="0"/>
    <x v="1"/>
    <n v="53"/>
    <s v="Yes"/>
    <s v="Yes"/>
    <s v="No"/>
    <s v="No"/>
    <s v="Yes"/>
    <s v="No"/>
    <s v="No"/>
    <s v="Yes"/>
    <s v="Month-to-Month"/>
    <s v="No"/>
    <s v="Bank Withdrawal"/>
    <n v="90.35"/>
    <n v="190.5"/>
    <n v="0"/>
    <n v="0"/>
    <n v="9.3000000000000007"/>
    <n v="199.8"/>
    <s v="Joined"/>
    <s v="No Churn"/>
    <s v="Not Applicable"/>
  </r>
  <r>
    <x v="89"/>
    <s v="Female"/>
    <n v="77"/>
    <s v="No"/>
    <n v="0"/>
    <s v="Fallbrook"/>
    <n v="92028"/>
    <s v="South"/>
    <n v="33.362575"/>
    <s v="East"/>
    <n v="-117.299644"/>
    <n v="0"/>
    <s v="Long-Term"/>
    <n v="27"/>
    <s v="None"/>
    <s v="Yes"/>
    <n v="2.97"/>
    <s v="Yes"/>
    <x v="0"/>
    <x v="1"/>
    <n v="4"/>
    <s v="No"/>
    <s v="Yes"/>
    <s v="Yes"/>
    <s v="No"/>
    <s v="No"/>
    <s v="No"/>
    <s v="No"/>
    <s v="Yes"/>
    <s v="Two Year"/>
    <s v="Yes"/>
    <s v="Bank Withdrawal"/>
    <n v="86.45"/>
    <n v="2401.0500000000002"/>
    <n v="0"/>
    <n v="0"/>
    <n v="80.19"/>
    <n v="2481.2399999999998"/>
    <s v="Stayed"/>
    <s v="No Churn"/>
    <s v="Not Applicable"/>
  </r>
  <r>
    <x v="90"/>
    <s v="Male"/>
    <n v="57"/>
    <s v="No"/>
    <n v="0"/>
    <s v="Randsburg"/>
    <n v="93554"/>
    <s v="Central"/>
    <n v="35.405721999999997"/>
    <s v="East"/>
    <n v="-117.773354"/>
    <n v="0"/>
    <s v="Long-Term"/>
    <n v="26"/>
    <s v="Offer C"/>
    <s v="Yes"/>
    <n v="13.34"/>
    <s v="No"/>
    <x v="1"/>
    <x v="3"/>
    <n v="0"/>
    <s v="No"/>
    <s v="No"/>
    <s v="No"/>
    <s v="No"/>
    <s v="No"/>
    <s v="No"/>
    <s v="No"/>
    <s v="No"/>
    <s v="Month-to-Month"/>
    <s v="Yes"/>
    <s v="Bank Withdrawal"/>
    <n v="20.3"/>
    <n v="511.25"/>
    <n v="0"/>
    <n v="0"/>
    <n v="346.84"/>
    <n v="858.09"/>
    <s v="Stayed"/>
    <s v="No Churn"/>
    <s v="Not Applicable"/>
  </r>
  <r>
    <x v="91"/>
    <s v="Female"/>
    <n v="73"/>
    <s v="Yes"/>
    <n v="0"/>
    <s v="Atascadero"/>
    <n v="93422"/>
    <s v="Central"/>
    <n v="35.453912000000003"/>
    <s v="Central-East"/>
    <n v="-120.69461"/>
    <n v="9"/>
    <s v="Long-Term"/>
    <n v="39"/>
    <s v="None"/>
    <s v="Yes"/>
    <n v="20.149999999999999"/>
    <s v="Yes"/>
    <x v="0"/>
    <x v="1"/>
    <n v="21"/>
    <s v="No"/>
    <s v="No"/>
    <s v="No"/>
    <s v="Yes"/>
    <s v="Yes"/>
    <s v="Yes"/>
    <s v="Yes"/>
    <s v="Yes"/>
    <s v="Month-to-Month"/>
    <s v="Yes"/>
    <s v="Bank Withdrawal"/>
    <n v="101.25"/>
    <n v="3949.15"/>
    <n v="0"/>
    <n v="0"/>
    <n v="785.85"/>
    <n v="4735"/>
    <s v="Stayed"/>
    <s v="No Churn"/>
    <s v="Not Applicable"/>
  </r>
  <r>
    <x v="92"/>
    <s v="Male"/>
    <n v="41"/>
    <s v="No"/>
    <n v="0"/>
    <s v="Planada"/>
    <n v="95365"/>
    <s v="Central"/>
    <n v="37.329725000000003"/>
    <s v="Central-East"/>
    <n v="-120.306399"/>
    <n v="0"/>
    <s v="Long-Term"/>
    <n v="25"/>
    <s v="None"/>
    <s v="Yes"/>
    <n v="34.880000000000003"/>
    <s v="Yes"/>
    <x v="0"/>
    <x v="1"/>
    <n v="8"/>
    <s v="No"/>
    <s v="No"/>
    <s v="No"/>
    <s v="No"/>
    <s v="Yes"/>
    <s v="Yes"/>
    <s v="Yes"/>
    <s v="Yes"/>
    <s v="Month-to-Month"/>
    <s v="Yes"/>
    <s v="Bank Withdrawal"/>
    <n v="94.7"/>
    <n v="2362.1"/>
    <n v="0"/>
    <n v="0"/>
    <n v="872"/>
    <n v="3234.1"/>
    <s v="Churned"/>
    <s v="Competitor"/>
    <s v="Competitor had better devices"/>
  </r>
  <r>
    <x v="93"/>
    <s v="Female"/>
    <n v="43"/>
    <s v="No"/>
    <n v="0"/>
    <s v="Moorpark"/>
    <n v="93021"/>
    <s v="Central"/>
    <n v="34.312944999999999"/>
    <s v="Central-East"/>
    <n v="-118.858169"/>
    <n v="0"/>
    <s v="High Risk"/>
    <n v="1"/>
    <s v="Offer E"/>
    <s v="Yes"/>
    <n v="39.81"/>
    <s v="No"/>
    <x v="0"/>
    <x v="1"/>
    <n v="23"/>
    <s v="No"/>
    <s v="No"/>
    <s v="No"/>
    <s v="No"/>
    <s v="No"/>
    <s v="No"/>
    <s v="No"/>
    <s v="Yes"/>
    <s v="Month-to-Month"/>
    <s v="No"/>
    <s v="Mailed Check"/>
    <n v="70.900000000000006"/>
    <n v="70.900000000000006"/>
    <n v="0"/>
    <n v="0"/>
    <n v="39.81"/>
    <n v="110.71"/>
    <s v="Churned"/>
    <s v="Competitor"/>
    <s v="Competitor had better devices"/>
  </r>
  <r>
    <x v="94"/>
    <s v="Male"/>
    <n v="48"/>
    <s v="Yes"/>
    <n v="0"/>
    <s v="Solvang"/>
    <n v="93463"/>
    <s v="Central"/>
    <n v="34.624398999999997"/>
    <s v="Central-East"/>
    <n v="-120.13787499999999"/>
    <n v="1"/>
    <s v="Mid Term"/>
    <n v="22"/>
    <s v="Offer D"/>
    <s v="Yes"/>
    <n v="27.24"/>
    <s v="No"/>
    <x v="0"/>
    <x v="2"/>
    <n v="21"/>
    <s v="Yes"/>
    <s v="No"/>
    <s v="No"/>
    <s v="Yes"/>
    <s v="No"/>
    <s v="No"/>
    <s v="No"/>
    <s v="Yes"/>
    <s v="Month-to-Month"/>
    <s v="Yes"/>
    <s v="Bank Withdrawal"/>
    <n v="54.2"/>
    <n v="1152.7"/>
    <n v="0"/>
    <n v="0"/>
    <n v="599.28"/>
    <n v="1751.98"/>
    <s v="Churned"/>
    <s v="Attitude"/>
    <s v="Attitude of service provider"/>
  </r>
  <r>
    <x v="95"/>
    <s v="Female"/>
    <n v="56"/>
    <s v="No"/>
    <n v="0"/>
    <s v="Calistoga"/>
    <n v="94515"/>
    <s v="North"/>
    <n v="38.629618000000001"/>
    <s v="West"/>
    <n v="-122.593216"/>
    <n v="0"/>
    <s v="Low Risk"/>
    <n v="72"/>
    <s v="Offer A"/>
    <s v="Yes"/>
    <n v="48.37"/>
    <s v="Yes"/>
    <x v="0"/>
    <x v="1"/>
    <n v="5"/>
    <s v="Yes"/>
    <s v="Yes"/>
    <s v="Yes"/>
    <s v="Yes"/>
    <s v="Yes"/>
    <s v="Yes"/>
    <s v="Yes"/>
    <s v="Yes"/>
    <s v="Two Year"/>
    <s v="Yes"/>
    <s v="Bank Withdrawal"/>
    <n v="114.9"/>
    <n v="8496.7000000000007"/>
    <n v="0"/>
    <n v="0"/>
    <n v="3482.64"/>
    <n v="11979.34"/>
    <s v="Stayed"/>
    <s v="No Churn"/>
    <s v="Not Applicable"/>
  </r>
  <r>
    <x v="96"/>
    <s v="Female"/>
    <n v="51"/>
    <s v="No"/>
    <n v="0"/>
    <s v="La Mirada"/>
    <n v="90638"/>
    <s v="South"/>
    <n v="33.902045000000001"/>
    <s v="Central-East"/>
    <n v="-118.008961"/>
    <n v="0"/>
    <s v="Mid Term"/>
    <n v="24"/>
    <s v="None"/>
    <s v="Yes"/>
    <n v="10.64"/>
    <s v="No"/>
    <x v="1"/>
    <x v="3"/>
    <n v="0"/>
    <s v="No"/>
    <s v="No"/>
    <s v="No"/>
    <s v="No"/>
    <s v="No"/>
    <s v="No"/>
    <s v="No"/>
    <s v="No"/>
    <s v="Two Year"/>
    <s v="Yes"/>
    <s v="Bank Withdrawal"/>
    <n v="19.55"/>
    <n v="470.2"/>
    <n v="0"/>
    <n v="0"/>
    <n v="255.36"/>
    <n v="725.56"/>
    <s v="Stayed"/>
    <s v="No Churn"/>
    <s v="Not Applicable"/>
  </r>
  <r>
    <x v="97"/>
    <s v="Female"/>
    <n v="34"/>
    <s v="Yes"/>
    <n v="0"/>
    <s v="Boron"/>
    <n v="93516"/>
    <s v="Central"/>
    <n v="34.957030000000003"/>
    <s v="East"/>
    <n v="-117.73045"/>
    <n v="8"/>
    <s v="Mid Term"/>
    <n v="19"/>
    <s v="None"/>
    <s v="Yes"/>
    <n v="7.84"/>
    <s v="Yes"/>
    <x v="0"/>
    <x v="1"/>
    <n v="16"/>
    <s v="No"/>
    <s v="No"/>
    <s v="No"/>
    <s v="No"/>
    <s v="Yes"/>
    <s v="No"/>
    <s v="No"/>
    <s v="Yes"/>
    <s v="Month-to-Month"/>
    <s v="Yes"/>
    <s v="Bank Withdrawal"/>
    <n v="86.85"/>
    <n v="1564.4"/>
    <n v="0"/>
    <n v="0"/>
    <n v="148.96"/>
    <n v="1713.36"/>
    <s v="Stayed"/>
    <s v="No Churn"/>
    <s v="Not Applicable"/>
  </r>
  <r>
    <x v="98"/>
    <s v="Male"/>
    <n v="21"/>
    <s v="Yes"/>
    <n v="2"/>
    <s v="San Marcos"/>
    <n v="92078"/>
    <s v="South"/>
    <n v="33.119028"/>
    <s v="East"/>
    <n v="-117.16603600000001"/>
    <n v="2"/>
    <s v="Low Risk"/>
    <n v="71"/>
    <s v="None"/>
    <s v="Yes"/>
    <n v="9.1999999999999993"/>
    <s v="Yes"/>
    <x v="1"/>
    <x v="3"/>
    <n v="0"/>
    <s v="No"/>
    <s v="No"/>
    <s v="No"/>
    <s v="No"/>
    <s v="No"/>
    <s v="No"/>
    <s v="No"/>
    <s v="No"/>
    <s v="Two Year"/>
    <s v="No"/>
    <s v="Credit Card"/>
    <n v="25.35"/>
    <n v="1847.55"/>
    <n v="0"/>
    <n v="0"/>
    <n v="653.20000000000005"/>
    <n v="2500.75"/>
    <s v="Stayed"/>
    <s v="No Churn"/>
    <s v="Not Applicable"/>
  </r>
  <r>
    <x v="99"/>
    <s v="Male"/>
    <n v="78"/>
    <s v="Yes"/>
    <n v="0"/>
    <s v="Desert Center"/>
    <n v="92239"/>
    <s v="South"/>
    <n v="33.889605000000003"/>
    <s v="East"/>
    <n v="-115.257009"/>
    <n v="7"/>
    <s v="Long-Term"/>
    <n v="33"/>
    <s v="None"/>
    <s v="Yes"/>
    <n v="25.15"/>
    <s v="Yes"/>
    <x v="0"/>
    <x v="1"/>
    <n v="20"/>
    <s v="Yes"/>
    <s v="No"/>
    <s v="Yes"/>
    <s v="Yes"/>
    <s v="Yes"/>
    <s v="Yes"/>
    <s v="No"/>
    <s v="Yes"/>
    <s v="One Year"/>
    <s v="Yes"/>
    <s v="Bank Withdrawal"/>
    <n v="109.9"/>
    <n v="3694.7"/>
    <n v="0"/>
    <n v="0"/>
    <n v="829.95"/>
    <n v="4524.6499999999996"/>
    <s v="Stayed"/>
    <s v="No Churn"/>
    <s v="Not Applicable"/>
  </r>
  <r>
    <x v="100"/>
    <s v="Female"/>
    <n v="60"/>
    <s v="No"/>
    <n v="0"/>
    <s v="Crows Landing"/>
    <n v="95313"/>
    <s v="Central"/>
    <n v="37.435664000000003"/>
    <s v="Central-East"/>
    <n v="-121.04905599999999"/>
    <n v="0"/>
    <s v="High Risk"/>
    <n v="3"/>
    <s v="None"/>
    <s v="Yes"/>
    <n v="2.69"/>
    <s v="No"/>
    <x v="1"/>
    <x v="3"/>
    <n v="0"/>
    <s v="No"/>
    <s v="No"/>
    <s v="No"/>
    <s v="No"/>
    <s v="No"/>
    <s v="No"/>
    <s v="No"/>
    <s v="No"/>
    <s v="Month-to-Month"/>
    <s v="No"/>
    <s v="Credit Card"/>
    <n v="19.95"/>
    <n v="58"/>
    <n v="0"/>
    <n v="0"/>
    <n v="8.07"/>
    <n v="66.069999999999993"/>
    <s v="Joined"/>
    <s v="No Churn"/>
    <s v="Not Applicable"/>
  </r>
  <r>
    <x v="101"/>
    <s v="Male"/>
    <n v="54"/>
    <s v="Yes"/>
    <n v="1"/>
    <s v="Tuolumne"/>
    <n v="95379"/>
    <s v="Central"/>
    <n v="37.939768000000001"/>
    <s v="Central-East"/>
    <n v="-120.188002"/>
    <n v="7"/>
    <s v="Long-Term"/>
    <n v="47"/>
    <s v="None"/>
    <s v="Yes"/>
    <n v="1.0900000000000001"/>
    <s v="Yes"/>
    <x v="0"/>
    <x v="1"/>
    <n v="13"/>
    <s v="No"/>
    <s v="Yes"/>
    <s v="No"/>
    <s v="No"/>
    <s v="Yes"/>
    <s v="No"/>
    <s v="No"/>
    <s v="Yes"/>
    <s v="Month-to-Month"/>
    <s v="No"/>
    <s v="Bank Withdrawal"/>
    <n v="87.2"/>
    <n v="4017.45"/>
    <n v="0"/>
    <n v="0"/>
    <n v="51.23"/>
    <n v="4068.68"/>
    <s v="Stayed"/>
    <s v="No Churn"/>
    <s v="Not Applicable"/>
  </r>
  <r>
    <x v="102"/>
    <s v="Male"/>
    <n v="42"/>
    <s v="Yes"/>
    <n v="3"/>
    <s v="San Diego"/>
    <n v="92120"/>
    <s v="South"/>
    <n v="32.807867000000002"/>
    <s v="East"/>
    <n v="-117.060993"/>
    <n v="2"/>
    <s v="Low Risk"/>
    <n v="62"/>
    <s v="None"/>
    <s v="Yes"/>
    <n v="1.76"/>
    <s v="No"/>
    <x v="0"/>
    <x v="1"/>
    <n v="20"/>
    <s v="Yes"/>
    <s v="Yes"/>
    <s v="Yes"/>
    <s v="Yes"/>
    <s v="Yes"/>
    <s v="Yes"/>
    <s v="Yes"/>
    <s v="Yes"/>
    <s v="Two Year"/>
    <s v="No"/>
    <s v="Credit Card"/>
    <n v="108.15"/>
    <n v="6825.65"/>
    <n v="0"/>
    <n v="0"/>
    <n v="109.12"/>
    <n v="6934.77"/>
    <s v="Stayed"/>
    <s v="No Churn"/>
    <s v="Not Applicable"/>
  </r>
  <r>
    <x v="103"/>
    <s v="Male"/>
    <n v="22"/>
    <s v="No"/>
    <n v="0"/>
    <s v="Auburn"/>
    <n v="95603"/>
    <s v="North"/>
    <n v="38.912880999999999"/>
    <s v="Central-East"/>
    <n v="-121.08276600000001"/>
    <n v="0"/>
    <s v="Low Risk"/>
    <n v="71"/>
    <s v="None"/>
    <s v="Yes"/>
    <n v="2.88"/>
    <s v="Yes"/>
    <x v="0"/>
    <x v="1"/>
    <n v="48"/>
    <s v="Yes"/>
    <s v="Yes"/>
    <s v="Yes"/>
    <s v="Yes"/>
    <s v="Yes"/>
    <s v="Yes"/>
    <s v="Yes"/>
    <s v="Yes"/>
    <s v="One Year"/>
    <s v="Yes"/>
    <s v="Bank Withdrawal"/>
    <n v="116.3"/>
    <n v="8309.5499999999993"/>
    <n v="0"/>
    <n v="0"/>
    <n v="204.48"/>
    <n v="8514.0300000000007"/>
    <s v="Stayed"/>
    <s v="No Churn"/>
    <s v="Not Applicable"/>
  </r>
  <r>
    <x v="104"/>
    <s v="Male"/>
    <n v="71"/>
    <s v="Yes"/>
    <n v="0"/>
    <s v="Fresno"/>
    <n v="93725"/>
    <s v="Central"/>
    <n v="36.623632000000001"/>
    <s v="Central-East"/>
    <n v="-119.741322"/>
    <n v="8"/>
    <s v="Mid Term"/>
    <n v="7"/>
    <s v="None"/>
    <s v="Yes"/>
    <n v="41.97"/>
    <s v="No"/>
    <x v="0"/>
    <x v="1"/>
    <n v="11"/>
    <s v="No"/>
    <s v="No"/>
    <s v="No"/>
    <s v="No"/>
    <s v="Yes"/>
    <s v="Yes"/>
    <s v="Yes"/>
    <s v="Yes"/>
    <s v="Two Year"/>
    <s v="Yes"/>
    <s v="Bank Withdrawal"/>
    <n v="89"/>
    <n v="605.45000000000005"/>
    <n v="0"/>
    <n v="0"/>
    <n v="293.79000000000002"/>
    <n v="899.24"/>
    <s v="Stayed"/>
    <s v="No Churn"/>
    <s v="Not Applicable"/>
  </r>
  <r>
    <x v="105"/>
    <s v="Female"/>
    <n v="56"/>
    <s v="Yes"/>
    <n v="2"/>
    <s v="Del Rey"/>
    <n v="93616"/>
    <s v="Central"/>
    <n v="36.657462000000002"/>
    <s v="Central-East"/>
    <n v="-119.595293"/>
    <n v="6"/>
    <s v="Long-Term"/>
    <n v="27"/>
    <s v="Offer C"/>
    <s v="Yes"/>
    <n v="46.66"/>
    <s v="No"/>
    <x v="0"/>
    <x v="1"/>
    <n v="28"/>
    <s v="Yes"/>
    <s v="No"/>
    <s v="No"/>
    <s v="No"/>
    <s v="No"/>
    <s v="No"/>
    <s v="No"/>
    <s v="Yes"/>
    <s v="Month-to-Month"/>
    <s v="No"/>
    <s v="Credit Card"/>
    <n v="74.400000000000006"/>
    <n v="1972.35"/>
    <n v="0"/>
    <n v="0"/>
    <n v="1259.82"/>
    <n v="3232.17"/>
    <s v="Stayed"/>
    <s v="No Churn"/>
    <s v="Not Applicable"/>
  </r>
  <r>
    <x v="106"/>
    <s v="Male"/>
    <n v="33"/>
    <s v="No"/>
    <n v="0"/>
    <s v="Redwood City"/>
    <n v="94065"/>
    <s v="Central"/>
    <n v="37.527496999999997"/>
    <s v="West"/>
    <n v="-122.230941"/>
    <n v="0"/>
    <s v="High Risk"/>
    <n v="2"/>
    <s v="None"/>
    <s v="Yes"/>
    <n v="1.81"/>
    <s v="No"/>
    <x v="1"/>
    <x v="3"/>
    <n v="0"/>
    <s v="No"/>
    <s v="No"/>
    <s v="No"/>
    <s v="No"/>
    <s v="No"/>
    <s v="No"/>
    <s v="No"/>
    <s v="No"/>
    <s v="Month-to-Month"/>
    <s v="No"/>
    <s v="Credit Card"/>
    <n v="20.05"/>
    <n v="33.700000000000003"/>
    <n v="0"/>
    <n v="0"/>
    <n v="3.62"/>
    <n v="37.32"/>
    <s v="Joined"/>
    <s v="No Churn"/>
    <s v="Not Applicable"/>
  </r>
  <r>
    <x v="107"/>
    <s v="Female"/>
    <n v="32"/>
    <s v="No"/>
    <n v="3"/>
    <s v="Landers"/>
    <n v="92285"/>
    <s v="Central"/>
    <n v="34.341737000000002"/>
    <s v="East"/>
    <n v="-116.539416"/>
    <n v="0"/>
    <s v="Long-Term"/>
    <n v="25"/>
    <s v="Offer C"/>
    <s v="No"/>
    <n v="0"/>
    <s v="No"/>
    <x v="0"/>
    <x v="0"/>
    <n v="75"/>
    <s v="Yes"/>
    <s v="No"/>
    <s v="No"/>
    <s v="Yes"/>
    <s v="No"/>
    <s v="No"/>
    <s v="No"/>
    <s v="Yes"/>
    <s v="Two Year"/>
    <s v="No"/>
    <s v="Bank Withdrawal"/>
    <n v="35.049999999999997"/>
    <n v="844.45"/>
    <n v="0"/>
    <n v="0"/>
    <n v="0"/>
    <n v="844.45"/>
    <s v="Stayed"/>
    <s v="No Churn"/>
    <s v="Not Applicable"/>
  </r>
  <r>
    <x v="108"/>
    <s v="Male"/>
    <n v="80"/>
    <s v="No"/>
    <n v="0"/>
    <s v="Hawthorne"/>
    <n v="90250"/>
    <s v="South"/>
    <n v="33.914774999999999"/>
    <s v="Central-East"/>
    <n v="-118.348083"/>
    <n v="0"/>
    <s v="Long-Term"/>
    <n v="30"/>
    <s v="None"/>
    <s v="Yes"/>
    <n v="38.61"/>
    <s v="No"/>
    <x v="0"/>
    <x v="2"/>
    <n v="5"/>
    <s v="Yes"/>
    <s v="Yes"/>
    <s v="No"/>
    <s v="No"/>
    <s v="Yes"/>
    <s v="Yes"/>
    <s v="No"/>
    <s v="Yes"/>
    <s v="One Year"/>
    <s v="Yes"/>
    <s v="Bank Withdrawal"/>
    <n v="74.75"/>
    <n v="2111.3000000000002"/>
    <n v="0"/>
    <n v="0"/>
    <n v="1158.3"/>
    <n v="3269.6"/>
    <s v="Stayed"/>
    <s v="No Churn"/>
    <s v="Not Applicable"/>
  </r>
  <r>
    <x v="109"/>
    <s v="Female"/>
    <n v="73"/>
    <s v="Yes"/>
    <n v="0"/>
    <s v="Oceano"/>
    <n v="93445"/>
    <s v="Central"/>
    <n v="35.059694999999998"/>
    <s v="Central-East"/>
    <n v="-120.604741"/>
    <n v="1"/>
    <s v="Low Risk"/>
    <n v="58"/>
    <s v="None"/>
    <s v="Yes"/>
    <n v="16.940000000000001"/>
    <s v="No"/>
    <x v="0"/>
    <x v="1"/>
    <n v="19"/>
    <s v="Yes"/>
    <s v="Yes"/>
    <s v="No"/>
    <s v="Yes"/>
    <s v="Yes"/>
    <s v="Yes"/>
    <s v="Yes"/>
    <s v="Yes"/>
    <s v="One Year"/>
    <s v="Yes"/>
    <s v="Credit Card"/>
    <n v="105.5"/>
    <n v="6205.5"/>
    <n v="0"/>
    <n v="0"/>
    <n v="982.52"/>
    <n v="7188.02"/>
    <s v="Churned"/>
    <s v="Attitude"/>
    <s v="Attitude of support person"/>
  </r>
  <r>
    <x v="110"/>
    <s v="Male"/>
    <n v="26"/>
    <s v="Yes"/>
    <n v="0"/>
    <s v="Armona"/>
    <n v="93202"/>
    <s v="Central"/>
    <n v="36.315978999999999"/>
    <s v="Central-East"/>
    <n v="-119.710852"/>
    <n v="1"/>
    <s v="Mid Term"/>
    <n v="10"/>
    <s v="Offer D"/>
    <s v="Yes"/>
    <n v="2.02"/>
    <s v="Yes"/>
    <x v="0"/>
    <x v="1"/>
    <n v="82"/>
    <s v="No"/>
    <s v="No"/>
    <s v="No"/>
    <s v="No"/>
    <s v="No"/>
    <s v="Yes"/>
    <s v="Yes"/>
    <s v="No"/>
    <s v="Month-to-Month"/>
    <s v="Yes"/>
    <s v="Bank Withdrawal"/>
    <n v="85.25"/>
    <n v="855.3"/>
    <n v="0"/>
    <n v="100"/>
    <n v="20.2"/>
    <n v="975.5"/>
    <s v="Churned"/>
    <s v="Competitor"/>
    <s v="Competitor offered more data"/>
  </r>
  <r>
    <x v="111"/>
    <s v="Female"/>
    <n v="59"/>
    <s v="No"/>
    <n v="0"/>
    <s v="Clarksburg"/>
    <n v="95612"/>
    <s v="North"/>
    <n v="38.384647999999999"/>
    <s v="Central-East"/>
    <n v="-121.578701"/>
    <n v="0"/>
    <s v="Mid Term"/>
    <n v="9"/>
    <s v="None"/>
    <s v="Yes"/>
    <n v="9.27"/>
    <s v="Yes"/>
    <x v="0"/>
    <x v="1"/>
    <n v="28"/>
    <s v="No"/>
    <s v="No"/>
    <s v="No"/>
    <s v="No"/>
    <s v="No"/>
    <s v="No"/>
    <s v="No"/>
    <s v="Yes"/>
    <s v="Month-to-Month"/>
    <s v="Yes"/>
    <s v="Credit Card"/>
    <n v="75.2"/>
    <n v="633.85"/>
    <n v="0"/>
    <n v="0"/>
    <n v="83.43"/>
    <n v="717.28"/>
    <s v="Stayed"/>
    <s v="No Churn"/>
    <s v="Not Applicable"/>
  </r>
  <r>
    <x v="112"/>
    <s v="Female"/>
    <n v="78"/>
    <s v="Yes"/>
    <n v="0"/>
    <s v="Irvine"/>
    <n v="92620"/>
    <s v="South"/>
    <n v="33.716135999999999"/>
    <s v="East"/>
    <n v="-117.752574"/>
    <n v="1"/>
    <s v="High Risk"/>
    <n v="6"/>
    <s v="None"/>
    <s v="Yes"/>
    <n v="28.71"/>
    <s v="Yes"/>
    <x v="0"/>
    <x v="1"/>
    <n v="17"/>
    <s v="No"/>
    <s v="No"/>
    <s v="No"/>
    <s v="No"/>
    <s v="No"/>
    <s v="Yes"/>
    <s v="No"/>
    <s v="Yes"/>
    <s v="Month-to-Month"/>
    <s v="Yes"/>
    <s v="Bank Withdrawal"/>
    <n v="84.35"/>
    <n v="474.9"/>
    <n v="0"/>
    <n v="0"/>
    <n v="172.26"/>
    <n v="647.16"/>
    <s v="Churned"/>
    <s v="Other"/>
    <s v="Deceased"/>
  </r>
  <r>
    <x v="113"/>
    <s v="Female"/>
    <n v="47"/>
    <s v="Yes"/>
    <n v="1"/>
    <s v="Scotts Valley"/>
    <n v="95066"/>
    <s v="Central"/>
    <n v="37.070177000000001"/>
    <s v="West"/>
    <n v="-122.010077"/>
    <n v="7"/>
    <s v="Low Risk"/>
    <n v="69"/>
    <s v="None"/>
    <s v="Yes"/>
    <n v="38.92"/>
    <s v="Yes"/>
    <x v="0"/>
    <x v="1"/>
    <n v="16"/>
    <s v="Yes"/>
    <s v="No"/>
    <s v="Yes"/>
    <s v="No"/>
    <s v="No"/>
    <s v="No"/>
    <s v="No"/>
    <s v="No"/>
    <s v="One Year"/>
    <s v="No"/>
    <s v="Bank Withdrawal"/>
    <n v="84.45"/>
    <n v="5848.6"/>
    <n v="0"/>
    <n v="40"/>
    <n v="2685.48"/>
    <n v="8574.08"/>
    <s v="Stayed"/>
    <s v="No Churn"/>
    <s v="Not Applicable"/>
  </r>
  <r>
    <x v="114"/>
    <s v="Female"/>
    <n v="68"/>
    <s v="No"/>
    <n v="0"/>
    <s v="Salida"/>
    <n v="95368"/>
    <s v="Central"/>
    <n v="37.713152000000001"/>
    <s v="Central-East"/>
    <n v="-121.08739"/>
    <n v="0"/>
    <s v="Low Risk"/>
    <n v="66"/>
    <s v="None"/>
    <s v="Yes"/>
    <n v="10.45"/>
    <s v="Yes"/>
    <x v="0"/>
    <x v="1"/>
    <n v="20"/>
    <s v="Yes"/>
    <s v="No"/>
    <s v="No"/>
    <s v="No"/>
    <s v="Yes"/>
    <s v="Yes"/>
    <s v="Yes"/>
    <s v="Yes"/>
    <s v="Two Year"/>
    <s v="Yes"/>
    <s v="Bank Withdrawal"/>
    <n v="102.4"/>
    <n v="6471.85"/>
    <n v="0"/>
    <n v="0"/>
    <n v="689.7"/>
    <n v="7161.55"/>
    <s v="Stayed"/>
    <s v="No Churn"/>
    <s v="Not Applicable"/>
  </r>
  <r>
    <x v="115"/>
    <s v="Female"/>
    <n v="30"/>
    <s v="No"/>
    <n v="0"/>
    <s v="Mckinleyville"/>
    <n v="95519"/>
    <s v="North"/>
    <n v="40.965010999999997"/>
    <s v="West"/>
    <n v="-124.015255"/>
    <n v="0"/>
    <s v="Low Risk"/>
    <n v="70"/>
    <s v="Offer A"/>
    <s v="Yes"/>
    <n v="10.210000000000001"/>
    <s v="Yes"/>
    <x v="0"/>
    <x v="1"/>
    <n v="52"/>
    <s v="Yes"/>
    <s v="Yes"/>
    <s v="Yes"/>
    <s v="Yes"/>
    <s v="Yes"/>
    <s v="Yes"/>
    <s v="Yes"/>
    <s v="Yes"/>
    <s v="One Year"/>
    <s v="No"/>
    <s v="Credit Card"/>
    <n v="115.55"/>
    <n v="8127.6"/>
    <n v="0"/>
    <n v="0"/>
    <n v="714.7"/>
    <n v="8842.2999999999993"/>
    <s v="Churned"/>
    <s v="Dissatisfaction"/>
    <s v="Network reliability"/>
  </r>
  <r>
    <x v="116"/>
    <s v="Male"/>
    <n v="62"/>
    <s v="No"/>
    <n v="0"/>
    <s v="Atherton"/>
    <n v="94027"/>
    <s v="Central"/>
    <n v="37.454923999999998"/>
    <s v="West"/>
    <n v="-122.20316800000001"/>
    <n v="0"/>
    <s v="Long-Term"/>
    <n v="25"/>
    <s v="Offer C"/>
    <s v="Yes"/>
    <n v="5.57"/>
    <s v="Yes"/>
    <x v="1"/>
    <x v="3"/>
    <s v="No"/>
    <s v="No"/>
    <s v="No"/>
    <s v="No"/>
    <s v="No"/>
    <s v="No"/>
    <s v="No"/>
    <s v="No"/>
    <s v="No"/>
    <s v="One Year"/>
    <s v="No"/>
    <s v="Bank Withdrawal"/>
    <n v="25.3"/>
    <n v="676.35"/>
    <n v="0"/>
    <n v="0"/>
    <n v="139.25"/>
    <n v="815.6"/>
    <s v="Churned"/>
    <s v="Price"/>
    <s v="Long distance charges"/>
  </r>
  <r>
    <x v="117"/>
    <s v="Female"/>
    <n v="52"/>
    <s v="Yes"/>
    <n v="2"/>
    <s v="Huntington Beach"/>
    <n v="92649"/>
    <s v="South"/>
    <n v="33.721916999999998"/>
    <s v="Central-East"/>
    <n v="-118.043237"/>
    <n v="1"/>
    <s v="Long-Term"/>
    <n v="46"/>
    <s v="Offer B"/>
    <s v="Yes"/>
    <n v="24.33"/>
    <s v="No"/>
    <x v="1"/>
    <x v="3"/>
    <n v="0"/>
    <s v="No"/>
    <s v="No"/>
    <s v="No"/>
    <s v="No"/>
    <s v="No"/>
    <s v="No"/>
    <s v="No"/>
    <s v="No"/>
    <s v="Two Year"/>
    <s v="Yes"/>
    <s v="Credit Card"/>
    <n v="19.25"/>
    <n v="864.2"/>
    <n v="0"/>
    <n v="0"/>
    <n v="1119.18"/>
    <n v="1983.38"/>
    <s v="Stayed"/>
    <s v="No Churn"/>
    <s v="Not Applicable"/>
  </r>
  <r>
    <x v="118"/>
    <s v="Female"/>
    <n v="63"/>
    <s v="Yes"/>
    <n v="0"/>
    <s v="Calimesa"/>
    <n v="92320"/>
    <s v="South"/>
    <n v="33.982787000000002"/>
    <s v="East"/>
    <n v="-117.057627"/>
    <n v="7"/>
    <s v="Low Risk"/>
    <n v="54"/>
    <s v="Offer B"/>
    <s v="Yes"/>
    <n v="11.4"/>
    <s v="Yes"/>
    <x v="0"/>
    <x v="1"/>
    <n v="26"/>
    <s v="Yes"/>
    <s v="Yes"/>
    <s v="Yes"/>
    <s v="Yes"/>
    <s v="Yes"/>
    <s v="Yes"/>
    <s v="Yes"/>
    <s v="Yes"/>
    <s v="One Year"/>
    <s v="Yes"/>
    <s v="Credit Card"/>
    <n v="114.65"/>
    <n v="6049.5"/>
    <n v="0"/>
    <n v="0"/>
    <n v="615.6"/>
    <n v="6665.1"/>
    <s v="Stayed"/>
    <s v="No Churn"/>
    <s v="Not Applicable"/>
  </r>
  <r>
    <x v="119"/>
    <s v="Female"/>
    <n v="54"/>
    <s v="No"/>
    <n v="0"/>
    <s v="Daly City"/>
    <n v="94014"/>
    <s v="Central"/>
    <n v="37.691561"/>
    <s v="West"/>
    <n v="-122.44520199999999"/>
    <n v="0"/>
    <s v="Mid Term"/>
    <n v="15"/>
    <s v="None"/>
    <s v="Yes"/>
    <n v="22.39"/>
    <s v="No"/>
    <x v="0"/>
    <x v="1"/>
    <n v="7"/>
    <s v="Yes"/>
    <s v="No"/>
    <s v="Yes"/>
    <s v="Yes"/>
    <s v="Yes"/>
    <s v="Yes"/>
    <s v="Yes"/>
    <s v="Yes"/>
    <s v="Month-to-Month"/>
    <s v="No"/>
    <s v="Bank Withdrawal"/>
    <n v="105.1"/>
    <n v="1582.75"/>
    <n v="0"/>
    <n v="0"/>
    <n v="335.85"/>
    <n v="1918.6"/>
    <s v="Churned"/>
    <s v="Competitor"/>
    <s v="Competitor made better offer"/>
  </r>
  <r>
    <x v="120"/>
    <s v="Female"/>
    <n v="48"/>
    <s v="Yes"/>
    <n v="1"/>
    <s v="Middletown"/>
    <n v="95461"/>
    <s v="North"/>
    <n v="38.787446000000003"/>
    <s v="West"/>
    <n v="-122.58674999999999"/>
    <n v="0"/>
    <s v="Mid Term"/>
    <n v="12"/>
    <s v="Offer D"/>
    <s v="Yes"/>
    <n v="8.25"/>
    <s v="No"/>
    <x v="1"/>
    <x v="3"/>
    <n v="0"/>
    <s v="No"/>
    <s v="No"/>
    <s v="No"/>
    <s v="No"/>
    <s v="No"/>
    <s v="No"/>
    <s v="No"/>
    <s v="No"/>
    <s v="Month-to-Month"/>
    <s v="No"/>
    <s v="Bank Withdrawal"/>
    <n v="19.399999999999999"/>
    <n v="198.1"/>
    <n v="0"/>
    <n v="0"/>
    <n v="99"/>
    <n v="297.10000000000002"/>
    <s v="Stayed"/>
    <s v="No Churn"/>
    <s v="Not Applicable"/>
  </r>
  <r>
    <x v="121"/>
    <s v="Female"/>
    <n v="51"/>
    <s v="No"/>
    <n v="0"/>
    <s v="Berkeley"/>
    <n v="94705"/>
    <s v="Central"/>
    <n v="37.858898000000003"/>
    <s v="West"/>
    <n v="-122.240512"/>
    <n v="0"/>
    <s v="Mid Term"/>
    <n v="22"/>
    <s v="None"/>
    <s v="No"/>
    <n v="0"/>
    <s v="No"/>
    <x v="0"/>
    <x v="0"/>
    <n v="22"/>
    <s v="No"/>
    <s v="Yes"/>
    <s v="No"/>
    <s v="No"/>
    <s v="Yes"/>
    <s v="Yes"/>
    <s v="Yes"/>
    <s v="Yes"/>
    <s v="Month-to-Month"/>
    <s v="Yes"/>
    <s v="Bank Withdrawal"/>
    <n v="50.35"/>
    <n v="1098.8499999999999"/>
    <n v="0"/>
    <n v="0"/>
    <n v="0"/>
    <n v="1098.8499999999999"/>
    <s v="Stayed"/>
    <s v="No Churn"/>
    <s v="Not Applicable"/>
  </r>
  <r>
    <x v="122"/>
    <s v="Female"/>
    <n v="22"/>
    <s v="Yes"/>
    <n v="0"/>
    <s v="Lost Hills"/>
    <n v="93249"/>
    <s v="Central"/>
    <n v="35.637715"/>
    <s v="Central-East"/>
    <n v="-119.893068"/>
    <n v="9"/>
    <s v="Low Risk"/>
    <n v="70"/>
    <s v="None"/>
    <s v="No"/>
    <n v="0"/>
    <s v="No"/>
    <x v="0"/>
    <x v="0"/>
    <n v="85"/>
    <s v="No"/>
    <s v="Yes"/>
    <s v="Yes"/>
    <s v="Yes"/>
    <s v="Yes"/>
    <s v="Yes"/>
    <s v="Yes"/>
    <s v="Yes"/>
    <s v="Two Year"/>
    <s v="No"/>
    <s v="Bank Withdrawal"/>
    <n v="57.8"/>
    <n v="4039.3"/>
    <n v="1.01"/>
    <n v="0"/>
    <n v="0"/>
    <n v="4038.29"/>
    <s v="Stayed"/>
    <s v="No Churn"/>
    <s v="Not Applicable"/>
  </r>
  <r>
    <x v="123"/>
    <s v="Male"/>
    <n v="52"/>
    <s v="No"/>
    <n v="0"/>
    <s v="Garden Grove"/>
    <n v="92844"/>
    <s v="South"/>
    <n v="33.766475999999997"/>
    <s v="East"/>
    <n v="-117.969795"/>
    <n v="0"/>
    <s v="Long-Term"/>
    <n v="30"/>
    <s v="Offer C"/>
    <s v="Yes"/>
    <n v="24.73"/>
    <s v="No"/>
    <x v="0"/>
    <x v="1"/>
    <n v="20"/>
    <s v="Yes"/>
    <s v="Yes"/>
    <s v="Yes"/>
    <s v="No"/>
    <s v="No"/>
    <s v="No"/>
    <s v="No"/>
    <s v="No"/>
    <s v="Month-to-Month"/>
    <s v="Yes"/>
    <s v="Credit Card"/>
    <n v="84.3"/>
    <n v="2438.6"/>
    <n v="0"/>
    <n v="130"/>
    <n v="741.9"/>
    <n v="3310.5"/>
    <s v="Stayed"/>
    <s v="No Churn"/>
    <s v="Not Applicable"/>
  </r>
  <r>
    <x v="124"/>
    <s v="Male"/>
    <n v="22"/>
    <s v="Yes"/>
    <n v="1"/>
    <s v="Indio"/>
    <n v="92203"/>
    <s v="South"/>
    <n v="33.752938"/>
    <s v="East"/>
    <n v="-116.23005499999999"/>
    <n v="1"/>
    <s v="Low Risk"/>
    <n v="71"/>
    <s v="Offer A"/>
    <s v="Yes"/>
    <n v="28.34"/>
    <s v="Yes"/>
    <x v="0"/>
    <x v="1"/>
    <n v="59"/>
    <s v="No"/>
    <s v="Yes"/>
    <s v="No"/>
    <s v="No"/>
    <s v="Yes"/>
    <s v="Yes"/>
    <s v="Yes"/>
    <s v="Yes"/>
    <s v="One Year"/>
    <s v="No"/>
    <s v="Bank Withdrawal"/>
    <n v="100.55"/>
    <n v="7113.75"/>
    <n v="16.989999999999998"/>
    <n v="0"/>
    <n v="2012.14"/>
    <n v="9108.9"/>
    <s v="Stayed"/>
    <s v="No Churn"/>
    <s v="Not Applicable"/>
  </r>
  <r>
    <x v="125"/>
    <s v="Male"/>
    <n v="33"/>
    <s v="Yes"/>
    <n v="0"/>
    <s v="Oxnard"/>
    <n v="93033"/>
    <s v="Central"/>
    <n v="34.156629000000002"/>
    <s v="Central-East"/>
    <n v="-119.11721799999999"/>
    <n v="2"/>
    <s v="Long-Term"/>
    <n v="30"/>
    <s v="None"/>
    <s v="Yes"/>
    <n v="9.81"/>
    <s v="No"/>
    <x v="1"/>
    <x v="3"/>
    <n v="0"/>
    <s v="No"/>
    <s v="No"/>
    <s v="No"/>
    <s v="No"/>
    <s v="No"/>
    <s v="No"/>
    <s v="No"/>
    <s v="No"/>
    <s v="One Year"/>
    <s v="No"/>
    <s v="Credit Card"/>
    <n v="19.8"/>
    <n v="576.65"/>
    <n v="0"/>
    <n v="0"/>
    <n v="294.3"/>
    <n v="870.95"/>
    <s v="Stayed"/>
    <s v="No Churn"/>
    <s v="Not Applicable"/>
  </r>
  <r>
    <x v="126"/>
    <s v="Male"/>
    <n v="26"/>
    <s v="Yes"/>
    <n v="0"/>
    <s v="San Diego"/>
    <n v="92122"/>
    <s v="South"/>
    <n v="32.857230000000001"/>
    <s v="East"/>
    <n v="-117.209774"/>
    <n v="5"/>
    <s v="High Risk"/>
    <n v="4"/>
    <s v="Offer E"/>
    <s v="Yes"/>
    <n v="28.77"/>
    <s v="Yes"/>
    <x v="0"/>
    <x v="1"/>
    <n v="19"/>
    <s v="No"/>
    <s v="Yes"/>
    <s v="Yes"/>
    <s v="No"/>
    <s v="No"/>
    <s v="No"/>
    <s v="Yes"/>
    <s v="Yes"/>
    <s v="Month-to-Month"/>
    <s v="Yes"/>
    <s v="Bank Withdrawal"/>
    <n v="84.8"/>
    <n v="371.9"/>
    <n v="0"/>
    <n v="0"/>
    <n v="115.08"/>
    <n v="486.98"/>
    <s v="Churned"/>
    <s v="Competitor"/>
    <s v="Competitor made better offer"/>
  </r>
  <r>
    <x v="127"/>
    <s v="Male"/>
    <n v="58"/>
    <s v="No"/>
    <n v="0"/>
    <s v="Escondido"/>
    <n v="92027"/>
    <s v="South"/>
    <n v="33.141264999999997"/>
    <s v="East"/>
    <n v="-116.967221"/>
    <n v="0"/>
    <s v="High Risk"/>
    <n v="2"/>
    <s v="Offer E"/>
    <s v="Yes"/>
    <n v="14.14"/>
    <s v="No"/>
    <x v="0"/>
    <x v="1"/>
    <n v="28"/>
    <s v="No"/>
    <s v="No"/>
    <s v="Yes"/>
    <s v="No"/>
    <s v="No"/>
    <s v="Yes"/>
    <s v="Yes"/>
    <s v="Yes"/>
    <s v="Month-to-Month"/>
    <s v="Yes"/>
    <s v="Bank Withdrawal"/>
    <n v="85.85"/>
    <n v="167.3"/>
    <n v="0"/>
    <n v="0"/>
    <n v="28.28"/>
    <n v="195.58"/>
    <s v="Churned"/>
    <s v="Competitor"/>
    <s v="Competitor made better offer"/>
  </r>
  <r>
    <x v="128"/>
    <s v="Male"/>
    <n v="22"/>
    <s v="No"/>
    <n v="1"/>
    <s v="Moreno Valley"/>
    <n v="92553"/>
    <s v="South"/>
    <n v="33.923149000000002"/>
    <s v="East"/>
    <n v="-117.244933"/>
    <n v="0"/>
    <s v="Mid Term"/>
    <n v="10"/>
    <s v="None"/>
    <s v="Yes"/>
    <n v="7.86"/>
    <s v="No"/>
    <x v="1"/>
    <x v="3"/>
    <n v="0"/>
    <s v="No"/>
    <s v="No"/>
    <s v="No"/>
    <s v="No"/>
    <s v="No"/>
    <s v="No"/>
    <s v="No"/>
    <s v="No"/>
    <s v="One Year"/>
    <s v="Yes"/>
    <s v="Bank Withdrawal"/>
    <n v="19.95"/>
    <n v="219.5"/>
    <n v="0"/>
    <n v="0"/>
    <n v="78.599999999999994"/>
    <n v="298.10000000000002"/>
    <s v="Stayed"/>
    <s v="No Churn"/>
    <s v="Not Applicable"/>
  </r>
  <r>
    <x v="129"/>
    <s v="Male"/>
    <n v="66"/>
    <s v="No"/>
    <n v="0"/>
    <s v="Chino"/>
    <n v="91710"/>
    <s v="South"/>
    <n v="33.990645999999998"/>
    <s v="East"/>
    <n v="-117.663025"/>
    <n v="0"/>
    <s v="High Risk"/>
    <n v="4"/>
    <s v="Offer E"/>
    <s v="Yes"/>
    <n v="36.4"/>
    <s v="No"/>
    <x v="0"/>
    <x v="1"/>
    <n v="29"/>
    <s v="Yes"/>
    <s v="No"/>
    <s v="No"/>
    <s v="No"/>
    <s v="No"/>
    <s v="No"/>
    <s v="No"/>
    <s v="Yes"/>
    <s v="One Year"/>
    <s v="No"/>
    <s v="Bank Withdrawal"/>
    <n v="75.349999999999994"/>
    <n v="273.39999999999998"/>
    <n v="0"/>
    <n v="0"/>
    <n v="145.6"/>
    <n v="419"/>
    <s v="Stayed"/>
    <s v="No Churn"/>
    <s v="Not Applicable"/>
  </r>
  <r>
    <x v="130"/>
    <s v="Male"/>
    <n v="69"/>
    <s v="No"/>
    <n v="0"/>
    <s v="Sacramento"/>
    <n v="95820"/>
    <s v="North"/>
    <n v="38.535080000000001"/>
    <s v="Central-East"/>
    <n v="-121.44414399999999"/>
    <n v="0"/>
    <s v="Low Risk"/>
    <n v="52"/>
    <s v="Offer B"/>
    <s v="No"/>
    <n v="0"/>
    <s v="No"/>
    <x v="0"/>
    <x v="2"/>
    <n v="19"/>
    <s v="Yes"/>
    <s v="No"/>
    <s v="No"/>
    <s v="No"/>
    <s v="Yes"/>
    <s v="Yes"/>
    <s v="Yes"/>
    <s v="Yes"/>
    <s v="Two Year"/>
    <s v="Yes"/>
    <s v="Credit Card"/>
    <n v="48.8"/>
    <n v="2555.0500000000002"/>
    <n v="0"/>
    <n v="0"/>
    <n v="0"/>
    <n v="2555.0500000000002"/>
    <s v="Stayed"/>
    <s v="No Churn"/>
    <s v="Not Applicable"/>
  </r>
  <r>
    <x v="131"/>
    <s v="Male"/>
    <n v="25"/>
    <s v="No"/>
    <n v="0"/>
    <s v="San Diego"/>
    <n v="92117"/>
    <s v="South"/>
    <n v="32.825085999999999"/>
    <s v="East"/>
    <n v="-117.19942399999999"/>
    <n v="0"/>
    <s v="High Risk"/>
    <n v="5"/>
    <s v="None"/>
    <s v="Yes"/>
    <n v="22.01"/>
    <s v="Yes"/>
    <x v="0"/>
    <x v="0"/>
    <n v="85"/>
    <s v="No"/>
    <s v="No"/>
    <s v="No"/>
    <s v="No"/>
    <s v="No"/>
    <s v="No"/>
    <s v="Yes"/>
    <s v="Yes"/>
    <s v="Month-to-Month"/>
    <s v="No"/>
    <s v="Bank Withdrawal"/>
    <n v="47.15"/>
    <n v="223.15"/>
    <n v="0"/>
    <n v="0"/>
    <n v="110.05"/>
    <n v="333.2"/>
    <s v="Churned"/>
    <s v="Competitor"/>
    <s v="Competitor made better offer"/>
  </r>
  <r>
    <x v="132"/>
    <s v="Male"/>
    <n v="30"/>
    <s v="Yes"/>
    <n v="3"/>
    <s v="Turlock"/>
    <n v="95380"/>
    <s v="Central"/>
    <n v="37.474395999999999"/>
    <s v="Central-East"/>
    <n v="-120.875917"/>
    <n v="1"/>
    <s v="Mid Term"/>
    <n v="8"/>
    <s v="Offer E"/>
    <s v="Yes"/>
    <n v="2.87"/>
    <s v="No"/>
    <x v="1"/>
    <x v="3"/>
    <n v="0"/>
    <s v="No"/>
    <s v="No"/>
    <s v="No"/>
    <s v="No"/>
    <s v="No"/>
    <s v="No"/>
    <s v="No"/>
    <s v="No"/>
    <s v="Two Year"/>
    <s v="No"/>
    <s v="Credit Card"/>
    <n v="20.149999999999999"/>
    <n v="165.5"/>
    <n v="0"/>
    <n v="0"/>
    <n v="22.96"/>
    <n v="188.46"/>
    <s v="Stayed"/>
    <s v="No Churn"/>
    <s v="Not Applicable"/>
  </r>
  <r>
    <x v="133"/>
    <s v="Female"/>
    <n v="73"/>
    <s v="No"/>
    <n v="0"/>
    <s v="Calexico"/>
    <n v="92231"/>
    <s v="South"/>
    <n v="32.690654000000002"/>
    <s v="East"/>
    <n v="-115.431225"/>
    <n v="0"/>
    <s v="High Risk"/>
    <n v="2"/>
    <s v="Offer E"/>
    <s v="Yes"/>
    <n v="23.91"/>
    <s v="No"/>
    <x v="0"/>
    <x v="0"/>
    <n v="22"/>
    <s v="No"/>
    <s v="No"/>
    <s v="No"/>
    <s v="No"/>
    <s v="No"/>
    <s v="No"/>
    <s v="No"/>
    <s v="Yes"/>
    <s v="One Year"/>
    <s v="Yes"/>
    <s v="Bank Withdrawal"/>
    <n v="44.3"/>
    <n v="89.3"/>
    <n v="0"/>
    <n v="0"/>
    <n v="47.82"/>
    <n v="137.12"/>
    <s v="Joined"/>
    <s v="No Churn"/>
    <s v="Not Applicable"/>
  </r>
  <r>
    <x v="134"/>
    <s v="Male"/>
    <n v="46"/>
    <s v="No"/>
    <n v="0"/>
    <s v="Groveland"/>
    <n v="95321"/>
    <s v="Central"/>
    <n v="37.902968000000001"/>
    <s v="Central-East"/>
    <n v="-119.66754400000001"/>
    <n v="0"/>
    <s v="High Risk"/>
    <n v="3"/>
    <s v="Offer E"/>
    <s v="Yes"/>
    <n v="13.72"/>
    <s v="No"/>
    <x v="0"/>
    <x v="1"/>
    <n v="26"/>
    <s v="No"/>
    <s v="Yes"/>
    <s v="No"/>
    <s v="No"/>
    <s v="No"/>
    <s v="Yes"/>
    <s v="Yes"/>
    <s v="Yes"/>
    <s v="Month-to-Month"/>
    <s v="No"/>
    <s v="Bank Withdrawal"/>
    <n v="84.3"/>
    <n v="235.05"/>
    <n v="0"/>
    <n v="0"/>
    <n v="41.16"/>
    <n v="276.20999999999998"/>
    <s v="Joined"/>
    <s v="No Churn"/>
    <s v="Not Applicable"/>
  </r>
  <r>
    <x v="135"/>
    <s v="Male"/>
    <n v="40"/>
    <s v="No"/>
    <n v="0"/>
    <s v="Los Gatos"/>
    <n v="95033"/>
    <s v="Central"/>
    <n v="37.160193999999997"/>
    <s v="West"/>
    <n v="-121.945611"/>
    <n v="0"/>
    <s v="Mid Term"/>
    <n v="19"/>
    <s v="Offer D"/>
    <s v="Yes"/>
    <n v="11.85"/>
    <s v="Yes"/>
    <x v="0"/>
    <x v="2"/>
    <n v="18"/>
    <s v="No"/>
    <s v="No"/>
    <s v="Yes"/>
    <s v="Yes"/>
    <s v="No"/>
    <s v="No"/>
    <s v="No"/>
    <s v="Yes"/>
    <s v="Month-to-Month"/>
    <s v="No"/>
    <s v="Bank Withdrawal"/>
    <n v="59.55"/>
    <n v="1144.5999999999999"/>
    <n v="0"/>
    <n v="0"/>
    <n v="225.15"/>
    <n v="1369.75"/>
    <s v="Stayed"/>
    <s v="No Churn"/>
    <s v="Not Applicable"/>
  </r>
  <r>
    <x v="136"/>
    <s v="Male"/>
    <n v="53"/>
    <s v="No"/>
    <n v="0"/>
    <s v="Clovis"/>
    <n v="93611"/>
    <s v="Central"/>
    <n v="36.917651999999997"/>
    <s v="Central-East"/>
    <n v="-119.593757"/>
    <n v="0"/>
    <s v="Low Risk"/>
    <n v="72"/>
    <s v="Offer A"/>
    <s v="Yes"/>
    <n v="3.66"/>
    <s v="Yes"/>
    <x v="0"/>
    <x v="2"/>
    <n v="13"/>
    <s v="Yes"/>
    <s v="Yes"/>
    <s v="Yes"/>
    <s v="Yes"/>
    <s v="No"/>
    <s v="No"/>
    <s v="No"/>
    <s v="Yes"/>
    <s v="Two Year"/>
    <s v="No"/>
    <s v="Bank Withdrawal"/>
    <n v="69.650000000000006"/>
    <n v="4908.25"/>
    <n v="0"/>
    <n v="0"/>
    <n v="263.52"/>
    <n v="5171.7700000000004"/>
    <s v="Stayed"/>
    <s v="No Churn"/>
    <s v="Not Applicable"/>
  </r>
  <r>
    <x v="137"/>
    <s v="Male"/>
    <n v="76"/>
    <s v="Yes"/>
    <n v="0"/>
    <s v="Hyampom"/>
    <n v="96046"/>
    <s v="North"/>
    <n v="40.648023999999999"/>
    <s v="West"/>
    <n v="-123.46508799999999"/>
    <n v="2"/>
    <s v="Low Risk"/>
    <n v="63"/>
    <s v="Offer B"/>
    <s v="No"/>
    <n v="0"/>
    <s v="No"/>
    <x v="0"/>
    <x v="2"/>
    <n v="7"/>
    <s v="Yes"/>
    <s v="No"/>
    <s v="No"/>
    <s v="Yes"/>
    <s v="No"/>
    <s v="No"/>
    <s v="No"/>
    <s v="Yes"/>
    <s v="One Year"/>
    <s v="No"/>
    <s v="Bank Withdrawal"/>
    <n v="36.1"/>
    <n v="2298.9"/>
    <n v="0"/>
    <n v="0"/>
    <n v="0"/>
    <n v="2298.9"/>
    <s v="Stayed"/>
    <s v="No Churn"/>
    <s v="Not Applicable"/>
  </r>
  <r>
    <x v="138"/>
    <s v="Male"/>
    <n v="38"/>
    <s v="Yes"/>
    <n v="0"/>
    <s v="Woodland Hills"/>
    <n v="91364"/>
    <s v="Central"/>
    <n v="34.153733000000003"/>
    <s v="Central-East"/>
    <n v="-118.593408"/>
    <n v="1"/>
    <s v="Low Risk"/>
    <n v="66"/>
    <s v="None"/>
    <s v="No"/>
    <n v="0"/>
    <s v="No"/>
    <x v="0"/>
    <x v="2"/>
    <n v="29"/>
    <s v="Yes"/>
    <s v="Yes"/>
    <s v="Yes"/>
    <s v="Yes"/>
    <s v="Yes"/>
    <s v="No"/>
    <s v="No"/>
    <s v="Yes"/>
    <s v="Two Year"/>
    <s v="Yes"/>
    <s v="Bank Withdrawal"/>
    <n v="56.6"/>
    <n v="3789.2"/>
    <n v="0"/>
    <n v="0"/>
    <n v="0"/>
    <n v="3789.2"/>
    <s v="Stayed"/>
    <s v="No Churn"/>
    <s v="Not Applicable"/>
  </r>
  <r>
    <x v="139"/>
    <s v="Male"/>
    <n v="23"/>
    <s v="No"/>
    <n v="0"/>
    <s v="Temecula"/>
    <n v="92592"/>
    <s v="South"/>
    <n v="33.507255000000001"/>
    <s v="East"/>
    <n v="-117.029473"/>
    <n v="0"/>
    <s v="High Risk"/>
    <n v="1"/>
    <s v="None"/>
    <s v="Yes"/>
    <n v="44.56"/>
    <s v="No"/>
    <x v="0"/>
    <x v="1"/>
    <n v="27"/>
    <s v="No"/>
    <s v="No"/>
    <s v="No"/>
    <s v="Yes"/>
    <s v="No"/>
    <s v="No"/>
    <s v="No"/>
    <s v="Yes"/>
    <s v="Month-to-Month"/>
    <s v="Yes"/>
    <s v="Bank Withdrawal"/>
    <n v="75.900000000000006"/>
    <n v="75.900000000000006"/>
    <n v="0"/>
    <n v="0"/>
    <n v="44.56"/>
    <n v="120.46"/>
    <s v="Churned"/>
    <s v="Competitor"/>
    <s v="Competitor made better offer"/>
  </r>
  <r>
    <x v="140"/>
    <s v="Female"/>
    <n v="24"/>
    <s v="No"/>
    <n v="0"/>
    <s v="Livingston"/>
    <n v="95334"/>
    <s v="Central"/>
    <n v="37.361986999999999"/>
    <s v="Central-East"/>
    <n v="-120.748394"/>
    <n v="0"/>
    <s v="Low Risk"/>
    <n v="60"/>
    <s v="None"/>
    <s v="Yes"/>
    <n v="15.29"/>
    <s v="Yes"/>
    <x v="0"/>
    <x v="1"/>
    <n v="48"/>
    <s v="No"/>
    <s v="No"/>
    <s v="Yes"/>
    <s v="No"/>
    <s v="No"/>
    <s v="No"/>
    <s v="No"/>
    <s v="Yes"/>
    <s v="One Year"/>
    <s v="Yes"/>
    <s v="Bank Withdrawal"/>
    <n v="79.2"/>
    <n v="4765"/>
    <n v="0"/>
    <n v="0"/>
    <n v="917.4"/>
    <n v="5682.4"/>
    <s v="Stayed"/>
    <s v="No Churn"/>
    <s v="Not Applicable"/>
  </r>
  <r>
    <x v="141"/>
    <s v="Female"/>
    <n v="43"/>
    <s v="Yes"/>
    <n v="3"/>
    <s v="Tulare"/>
    <n v="93274"/>
    <s v="Central"/>
    <n v="36.185471"/>
    <s v="Central-East"/>
    <n v="-119.375243"/>
    <n v="3"/>
    <s v="Long-Term"/>
    <n v="48"/>
    <s v="None"/>
    <s v="No"/>
    <n v="0"/>
    <s v="No"/>
    <x v="0"/>
    <x v="2"/>
    <n v="22"/>
    <s v="Yes"/>
    <s v="No"/>
    <s v="Yes"/>
    <s v="No"/>
    <s v="No"/>
    <s v="Yes"/>
    <s v="Yes"/>
    <s v="Yes"/>
    <s v="One Year"/>
    <s v="No"/>
    <s v="Credit Card"/>
    <n v="45"/>
    <n v="2196.3000000000002"/>
    <n v="0"/>
    <n v="0"/>
    <n v="0"/>
    <n v="2196.3000000000002"/>
    <s v="Stayed"/>
    <s v="No Churn"/>
    <s v="Not Applicable"/>
  </r>
  <r>
    <x v="142"/>
    <s v="Female"/>
    <n v="45"/>
    <s v="No"/>
    <n v="0"/>
    <s v="Buellton"/>
    <n v="93427"/>
    <s v="Central"/>
    <n v="34.631362000000003"/>
    <s v="Central-East"/>
    <n v="-120.238218"/>
    <n v="0"/>
    <s v="High Risk"/>
    <n v="1"/>
    <s v="Offer E"/>
    <s v="Yes"/>
    <n v="33.340000000000003"/>
    <s v="No"/>
    <x v="0"/>
    <x v="1"/>
    <n v="4"/>
    <s v="No"/>
    <s v="No"/>
    <s v="Yes"/>
    <s v="No"/>
    <s v="Yes"/>
    <s v="No"/>
    <s v="No"/>
    <s v="Yes"/>
    <s v="Month-to-Month"/>
    <s v="Yes"/>
    <s v="Credit Card"/>
    <n v="85.55"/>
    <n v="85.55"/>
    <n v="0"/>
    <n v="0"/>
    <n v="33.340000000000003"/>
    <n v="118.89"/>
    <s v="Churned"/>
    <s v="Other"/>
    <s v="Moved"/>
  </r>
  <r>
    <x v="143"/>
    <s v="Male"/>
    <n v="49"/>
    <s v="No"/>
    <n v="0"/>
    <s v="Palmdale"/>
    <n v="93552"/>
    <s v="Central"/>
    <n v="34.557710999999998"/>
    <s v="Central-East"/>
    <n v="-118.02944100000001"/>
    <n v="0"/>
    <s v="Mid Term"/>
    <n v="15"/>
    <s v="None"/>
    <s v="Yes"/>
    <n v="48.93"/>
    <s v="Yes"/>
    <x v="0"/>
    <x v="1"/>
    <n v="15"/>
    <s v="No"/>
    <s v="No"/>
    <s v="No"/>
    <s v="No"/>
    <s v="Yes"/>
    <s v="Yes"/>
    <s v="Yes"/>
    <s v="Yes"/>
    <s v="Month-to-Month"/>
    <s v="Yes"/>
    <s v="Bank Withdrawal"/>
    <n v="93.35"/>
    <n v="1444.65"/>
    <n v="0"/>
    <n v="0"/>
    <n v="733.95"/>
    <n v="2178.6"/>
    <s v="Churned"/>
    <s v="Competitor"/>
    <s v="Competitor had better devices"/>
  </r>
  <r>
    <x v="144"/>
    <s v="Female"/>
    <n v="62"/>
    <s v="Yes"/>
    <n v="0"/>
    <s v="Midway City"/>
    <n v="92655"/>
    <s v="South"/>
    <n v="33.744439"/>
    <s v="East"/>
    <n v="-117.98587999999999"/>
    <n v="4"/>
    <s v="Low Risk"/>
    <n v="50"/>
    <s v="Offer B"/>
    <s v="Yes"/>
    <n v="34.57"/>
    <s v="Yes"/>
    <x v="0"/>
    <x v="1"/>
    <n v="13"/>
    <s v="Yes"/>
    <s v="Yes"/>
    <s v="No"/>
    <s v="Yes"/>
    <s v="Yes"/>
    <s v="Yes"/>
    <s v="Yes"/>
    <s v="Yes"/>
    <s v="Month-to-Month"/>
    <s v="Yes"/>
    <s v="Bank Withdrawal"/>
    <n v="109.65"/>
    <n v="5405.8"/>
    <n v="0"/>
    <n v="0"/>
    <n v="1728.5"/>
    <n v="7134.3"/>
    <s v="Stayed"/>
    <s v="No Churn"/>
    <s v="Not Applicable"/>
  </r>
  <r>
    <x v="145"/>
    <s v="Male"/>
    <n v="25"/>
    <s v="Yes"/>
    <n v="1"/>
    <s v="Folsom"/>
    <n v="95630"/>
    <s v="North"/>
    <n v="38.672637999999999"/>
    <s v="Central-East"/>
    <n v="-121.147403"/>
    <n v="10"/>
    <s v="Low Risk"/>
    <n v="72"/>
    <s v="Offer A"/>
    <s v="Yes"/>
    <n v="33.75"/>
    <s v="Yes"/>
    <x v="0"/>
    <x v="0"/>
    <n v="30"/>
    <s v="Yes"/>
    <s v="Yes"/>
    <s v="Yes"/>
    <s v="Yes"/>
    <s v="Yes"/>
    <s v="Yes"/>
    <s v="Yes"/>
    <s v="Yes"/>
    <s v="Two Year"/>
    <s v="No"/>
    <s v="Credit Card"/>
    <n v="89.7"/>
    <n v="6339.3"/>
    <n v="0"/>
    <n v="0"/>
    <n v="2430"/>
    <n v="8769.2999999999993"/>
    <s v="Stayed"/>
    <s v="No Churn"/>
    <s v="Not Applicable"/>
  </r>
  <r>
    <x v="146"/>
    <s v="Female"/>
    <n v="37"/>
    <s v="No"/>
    <n v="0"/>
    <s v="Oakland"/>
    <n v="94619"/>
    <s v="Central"/>
    <n v="37.787185999999998"/>
    <s v="West"/>
    <n v="-122.14633000000001"/>
    <n v="0"/>
    <s v="Long-Term"/>
    <n v="46"/>
    <s v="None"/>
    <s v="Yes"/>
    <n v="43.27"/>
    <s v="Yes"/>
    <x v="0"/>
    <x v="1"/>
    <n v="21"/>
    <s v="Yes"/>
    <s v="Yes"/>
    <s v="No"/>
    <s v="No"/>
    <s v="No"/>
    <s v="No"/>
    <s v="No"/>
    <s v="No"/>
    <s v="Month-to-Month"/>
    <s v="No"/>
    <s v="Credit Card"/>
    <n v="84.25"/>
    <n v="3847.6"/>
    <n v="0"/>
    <n v="100"/>
    <n v="1990.42"/>
    <n v="5938.02"/>
    <s v="Stayed"/>
    <s v="No Churn"/>
    <s v="Not Applicable"/>
  </r>
  <r>
    <x v="147"/>
    <s v="Female"/>
    <n v="35"/>
    <s v="Yes"/>
    <n v="1"/>
    <s v="San Anselmo"/>
    <n v="94960"/>
    <s v="Central"/>
    <n v="37.992719999999998"/>
    <s v="West"/>
    <n v="-122.57502599999999"/>
    <n v="4"/>
    <s v="Low Risk"/>
    <n v="72"/>
    <s v="None"/>
    <s v="Yes"/>
    <n v="30"/>
    <s v="Yes"/>
    <x v="0"/>
    <x v="2"/>
    <n v="19"/>
    <s v="Yes"/>
    <s v="Yes"/>
    <s v="Yes"/>
    <s v="Yes"/>
    <s v="Yes"/>
    <s v="Yes"/>
    <s v="Yes"/>
    <s v="Yes"/>
    <s v="Two Year"/>
    <s v="No"/>
    <s v="Bank Withdrawal"/>
    <n v="92.65"/>
    <n v="6733"/>
    <n v="0"/>
    <n v="0"/>
    <n v="2160"/>
    <n v="8893"/>
    <s v="Stayed"/>
    <s v="No Churn"/>
    <s v="Not Applicable"/>
  </r>
  <r>
    <x v="148"/>
    <s v="Male"/>
    <n v="37"/>
    <s v="Yes"/>
    <n v="3"/>
    <s v="Duarte"/>
    <n v="91010"/>
    <s v="Central"/>
    <n v="34.145695000000003"/>
    <s v="East"/>
    <n v="-117.95981999999999"/>
    <n v="2"/>
    <s v="High Risk"/>
    <n v="1"/>
    <s v="None"/>
    <s v="Yes"/>
    <n v="34.28"/>
    <s v="No"/>
    <x v="1"/>
    <x v="3"/>
    <n v="0"/>
    <s v="No"/>
    <s v="No"/>
    <s v="No"/>
    <s v="No"/>
    <s v="No"/>
    <s v="No"/>
    <s v="No"/>
    <s v="No"/>
    <s v="Month-to-Month"/>
    <s v="No"/>
    <s v="Credit Card"/>
    <n v="19.7"/>
    <n v="19.7"/>
    <n v="0"/>
    <n v="0"/>
    <n v="34.28"/>
    <n v="53.98"/>
    <s v="Joined"/>
    <s v="No Churn"/>
    <s v="Not Applicable"/>
  </r>
  <r>
    <x v="149"/>
    <s v="Female"/>
    <n v="19"/>
    <s v="No"/>
    <n v="0"/>
    <s v="Lake Elsinore"/>
    <n v="92530"/>
    <s v="South"/>
    <n v="33.655420999999997"/>
    <s v="East"/>
    <n v="-117.391751"/>
    <n v="0"/>
    <s v="High Risk"/>
    <n v="1"/>
    <s v="None"/>
    <s v="Yes"/>
    <n v="29.13"/>
    <s v="Yes"/>
    <x v="0"/>
    <x v="0"/>
    <n v="51"/>
    <s v="No"/>
    <s v="No"/>
    <s v="No"/>
    <s v="No"/>
    <s v="No"/>
    <s v="No"/>
    <s v="No"/>
    <s v="Yes"/>
    <s v="Month-to-Month"/>
    <s v="Yes"/>
    <s v="Bank Withdrawal"/>
    <n v="50.1"/>
    <n v="50.1"/>
    <n v="0"/>
    <n v="0"/>
    <n v="29.13"/>
    <n v="79.23"/>
    <s v="Joined"/>
    <s v="No Churn"/>
    <s v="Not Applicable"/>
  </r>
  <r>
    <x v="150"/>
    <s v="Female"/>
    <n v="69"/>
    <s v="No"/>
    <n v="0"/>
    <s v="San Clemente"/>
    <n v="92672"/>
    <s v="South"/>
    <n v="33.429487999999999"/>
    <s v="East"/>
    <n v="-117.609432"/>
    <n v="0"/>
    <s v="Low Risk"/>
    <n v="67"/>
    <s v="Offer A"/>
    <s v="Yes"/>
    <n v="2.57"/>
    <s v="No"/>
    <x v="0"/>
    <x v="1"/>
    <n v="21"/>
    <s v="Yes"/>
    <s v="Yes"/>
    <s v="No"/>
    <s v="Yes"/>
    <s v="Yes"/>
    <s v="No"/>
    <s v="No"/>
    <s v="Yes"/>
    <s v="Two Year"/>
    <s v="Yes"/>
    <s v="Bank Withdrawal"/>
    <n v="92.45"/>
    <n v="6140.85"/>
    <n v="0"/>
    <n v="0"/>
    <n v="172.19"/>
    <n v="6313.04"/>
    <s v="Stayed"/>
    <s v="No Churn"/>
    <s v="Not Applicable"/>
  </r>
  <r>
    <x v="151"/>
    <s v="Female"/>
    <n v="44"/>
    <s v="Yes"/>
    <n v="1"/>
    <s v="Los Angeles"/>
    <n v="90004"/>
    <s v="Central"/>
    <n v="34.076259"/>
    <s v="Central-East"/>
    <n v="-118.310715"/>
    <n v="5"/>
    <s v="Long-Term"/>
    <n v="48"/>
    <s v="None"/>
    <s v="Yes"/>
    <n v="8.94"/>
    <s v="Yes"/>
    <x v="0"/>
    <x v="2"/>
    <n v="27"/>
    <s v="No"/>
    <s v="Yes"/>
    <s v="No"/>
    <s v="Yes"/>
    <s v="Yes"/>
    <s v="Yes"/>
    <s v="Yes"/>
    <s v="Yes"/>
    <s v="Two Year"/>
    <s v="No"/>
    <s v="Bank Withdrawal"/>
    <n v="79.650000000000006"/>
    <n v="3870.3"/>
    <n v="0"/>
    <n v="0"/>
    <n v="429.12"/>
    <n v="4299.42"/>
    <s v="Stayed"/>
    <s v="No Churn"/>
    <s v="Not Applicable"/>
  </r>
  <r>
    <x v="152"/>
    <s v="Female"/>
    <n v="19"/>
    <s v="No"/>
    <n v="0"/>
    <s v="Downey"/>
    <n v="90241"/>
    <s v="South"/>
    <n v="33.940883999999997"/>
    <s v="Central-East"/>
    <n v="-118.12862800000001"/>
    <n v="0"/>
    <s v="Low Risk"/>
    <n v="72"/>
    <s v="None"/>
    <s v="Yes"/>
    <n v="41.91"/>
    <s v="No"/>
    <x v="0"/>
    <x v="1"/>
    <n v="73"/>
    <s v="Yes"/>
    <s v="Yes"/>
    <s v="Yes"/>
    <s v="Yes"/>
    <s v="Yes"/>
    <s v="Yes"/>
    <s v="Yes"/>
    <s v="Yes"/>
    <s v="Two Year"/>
    <s v="Yes"/>
    <s v="Bank Withdrawal"/>
    <n v="109.9"/>
    <n v="7624.2"/>
    <n v="0"/>
    <n v="0"/>
    <n v="3017.52"/>
    <n v="10641.72"/>
    <s v="Stayed"/>
    <s v="No Churn"/>
    <s v="Not Applicable"/>
  </r>
  <r>
    <x v="153"/>
    <s v="Male"/>
    <n v="64"/>
    <s v="Yes"/>
    <n v="0"/>
    <s v="Bodega Bay"/>
    <n v="94923"/>
    <s v="North"/>
    <n v="38.377164999999998"/>
    <s v="West"/>
    <n v="-123.03795700000001"/>
    <n v="6"/>
    <s v="Low Risk"/>
    <n v="52"/>
    <s v="Offer B"/>
    <s v="Yes"/>
    <n v="41.34"/>
    <s v="Yes"/>
    <x v="0"/>
    <x v="0"/>
    <n v="24"/>
    <s v="Yes"/>
    <s v="Yes"/>
    <s v="Yes"/>
    <s v="Yes"/>
    <s v="No"/>
    <s v="Yes"/>
    <s v="Yes"/>
    <s v="Yes"/>
    <s v="One Year"/>
    <s v="Yes"/>
    <s v="Credit Card"/>
    <n v="81.400000000000006"/>
    <n v="4354.45"/>
    <n v="0"/>
    <n v="0"/>
    <n v="2149.6799999999998"/>
    <n v="6504.13"/>
    <s v="Stayed"/>
    <s v="No Churn"/>
    <s v="Not Applicable"/>
  </r>
  <r>
    <x v="154"/>
    <s v="Female"/>
    <n v="44"/>
    <s v="Yes"/>
    <n v="3"/>
    <s v="Challenge"/>
    <n v="95925"/>
    <s v="North"/>
    <n v="39.461767999999999"/>
    <s v="Central-East"/>
    <n v="-121.195825"/>
    <n v="1"/>
    <s v="Low Risk"/>
    <n v="67"/>
    <s v="Offer A"/>
    <s v="Yes"/>
    <n v="46.9"/>
    <s v="No"/>
    <x v="0"/>
    <x v="0"/>
    <n v="28"/>
    <s v="No"/>
    <s v="Yes"/>
    <s v="No"/>
    <s v="No"/>
    <s v="No"/>
    <s v="No"/>
    <s v="No"/>
    <s v="Yes"/>
    <s v="One Year"/>
    <s v="No"/>
    <s v="Credit Card"/>
    <n v="50.55"/>
    <n v="3431.75"/>
    <n v="0"/>
    <n v="0"/>
    <n v="3142.3"/>
    <n v="6574.05"/>
    <s v="Stayed"/>
    <s v="No Churn"/>
    <s v="Not Applicable"/>
  </r>
  <r>
    <x v="155"/>
    <s v="Female"/>
    <n v="58"/>
    <s v="Yes"/>
    <n v="0"/>
    <s v="Ludlow"/>
    <n v="92338"/>
    <s v="Central"/>
    <n v="34.702765999999997"/>
    <s v="East"/>
    <n v="-116.09337600000001"/>
    <n v="1"/>
    <s v="Long-Term"/>
    <n v="28"/>
    <s v="Offer C"/>
    <s v="Yes"/>
    <n v="16.850000000000001"/>
    <s v="No"/>
    <x v="0"/>
    <x v="1"/>
    <n v="13"/>
    <s v="No"/>
    <s v="No"/>
    <s v="No"/>
    <s v="No"/>
    <s v="No"/>
    <s v="Yes"/>
    <s v="Yes"/>
    <s v="Yes"/>
    <s v="Month-to-Month"/>
    <s v="Yes"/>
    <s v="Bank Withdrawal"/>
    <n v="81.05"/>
    <n v="2227.1"/>
    <n v="0"/>
    <n v="0"/>
    <n v="471.8"/>
    <n v="2698.9"/>
    <s v="Churned"/>
    <s v="Competitor"/>
    <s v="Competitor had better devices"/>
  </r>
  <r>
    <x v="156"/>
    <s v="Female"/>
    <n v="29"/>
    <s v="Yes"/>
    <n v="1"/>
    <s v="Santa Clara"/>
    <n v="95051"/>
    <s v="Central"/>
    <n v="37.348129"/>
    <s v="West"/>
    <n v="-121.98469"/>
    <n v="9"/>
    <s v="Long-Term"/>
    <n v="32"/>
    <s v="Offer C"/>
    <s v="Yes"/>
    <n v="33.28"/>
    <s v="Yes"/>
    <x v="0"/>
    <x v="2"/>
    <n v="51"/>
    <s v="No"/>
    <s v="Yes"/>
    <s v="Yes"/>
    <s v="No"/>
    <s v="No"/>
    <s v="No"/>
    <s v="Yes"/>
    <s v="Yes"/>
    <s v="Month-to-Month"/>
    <s v="No"/>
    <s v="Bank Withdrawal"/>
    <n v="62.45"/>
    <n v="2045.55"/>
    <n v="0"/>
    <n v="0"/>
    <n v="1064.96"/>
    <n v="3110.51"/>
    <s v="Stayed"/>
    <s v="No Churn"/>
    <s v="Not Applicable"/>
  </r>
  <r>
    <x v="157"/>
    <s v="Female"/>
    <n v="80"/>
    <s v="Yes"/>
    <n v="0"/>
    <s v="Perris"/>
    <n v="92571"/>
    <s v="South"/>
    <n v="33.828288999999998"/>
    <s v="East"/>
    <n v="-117.201666"/>
    <n v="2"/>
    <s v="Long-Term"/>
    <n v="27"/>
    <s v="None"/>
    <s v="Yes"/>
    <n v="7.02"/>
    <s v="No"/>
    <x v="0"/>
    <x v="0"/>
    <n v="25"/>
    <s v="Yes"/>
    <s v="No"/>
    <s v="No"/>
    <s v="No"/>
    <s v="No"/>
    <s v="No"/>
    <s v="No"/>
    <s v="Yes"/>
    <s v="Month-to-Month"/>
    <s v="Yes"/>
    <s v="Bank Withdrawal"/>
    <n v="75.2"/>
    <n v="1929.35"/>
    <n v="0"/>
    <n v="0"/>
    <n v="189.54"/>
    <n v="2118.89"/>
    <s v="Churned"/>
    <s v="Attitude"/>
    <s v="Attitude of support person"/>
  </r>
  <r>
    <x v="158"/>
    <s v="Male"/>
    <n v="22"/>
    <s v="No"/>
    <n v="0"/>
    <s v="Fortuna"/>
    <n v="95540"/>
    <s v="North"/>
    <n v="40.584991000000002"/>
    <s v="West"/>
    <n v="-124.121504"/>
    <n v="0"/>
    <s v="High Risk"/>
    <n v="3"/>
    <s v="None"/>
    <s v="Yes"/>
    <n v="31.48"/>
    <s v="No"/>
    <x v="0"/>
    <x v="1"/>
    <n v="73"/>
    <s v="No"/>
    <s v="Yes"/>
    <s v="Yes"/>
    <s v="No"/>
    <s v="No"/>
    <s v="Yes"/>
    <s v="Yes"/>
    <s v="Yes"/>
    <s v="Month-to-Month"/>
    <s v="No"/>
    <s v="Bank Withdrawal"/>
    <n v="90.4"/>
    <n v="268.45"/>
    <n v="0"/>
    <n v="0"/>
    <n v="94.44"/>
    <n v="362.89"/>
    <s v="Joined"/>
    <s v="No Churn"/>
    <s v="Not Applicable"/>
  </r>
  <r>
    <x v="159"/>
    <s v="Male"/>
    <n v="22"/>
    <s v="No"/>
    <n v="0"/>
    <s v="San Diego"/>
    <n v="92122"/>
    <s v="South"/>
    <n v="32.857230000000001"/>
    <s v="East"/>
    <n v="-117.209774"/>
    <n v="0"/>
    <s v="High Risk"/>
    <n v="2"/>
    <s v="Offer E"/>
    <s v="Yes"/>
    <n v="40.43"/>
    <s v="Yes"/>
    <x v="0"/>
    <x v="0"/>
    <n v="27"/>
    <s v="No"/>
    <s v="No"/>
    <s v="No"/>
    <s v="No"/>
    <s v="Yes"/>
    <s v="No"/>
    <s v="Yes"/>
    <s v="Yes"/>
    <s v="Month-to-Month"/>
    <s v="Yes"/>
    <s v="Bank Withdrawal"/>
    <n v="85.65"/>
    <n v="181.5"/>
    <n v="0"/>
    <n v="0"/>
    <n v="80.86"/>
    <n v="262.36"/>
    <s v="Churned"/>
    <s v="Competitor"/>
    <s v="Competitor made better offer"/>
  </r>
  <r>
    <x v="160"/>
    <s v="Female"/>
    <n v="50"/>
    <s v="No"/>
    <n v="2"/>
    <s v="San Dimas"/>
    <n v="91773"/>
    <s v="Central"/>
    <n v="34.102119000000002"/>
    <s v="East"/>
    <n v="-117.815532"/>
    <n v="0"/>
    <s v="Mid Term"/>
    <n v="9"/>
    <s v="None"/>
    <s v="Yes"/>
    <n v="35.49"/>
    <s v="No"/>
    <x v="0"/>
    <x v="0"/>
    <n v="11"/>
    <s v="No"/>
    <s v="No"/>
    <s v="Yes"/>
    <s v="Yes"/>
    <s v="Yes"/>
    <s v="Yes"/>
    <s v="Yes"/>
    <s v="Yes"/>
    <s v="Month-to-Month"/>
    <s v="Yes"/>
    <s v="Credit Card"/>
    <n v="72.900000000000006"/>
    <n v="651.4"/>
    <n v="0"/>
    <n v="0"/>
    <n v="319.41000000000003"/>
    <n v="970.81"/>
    <s v="Churned"/>
    <s v="Competitor"/>
    <s v="Competitor made better offer"/>
  </r>
  <r>
    <x v="161"/>
    <s v="Male"/>
    <n v="53"/>
    <s v="Yes"/>
    <n v="2"/>
    <s v="Rescue"/>
    <n v="95672"/>
    <s v="North"/>
    <n v="38.724322000000001"/>
    <s v="Central-East"/>
    <n v="-120.991237"/>
    <n v="10"/>
    <s v="Low Risk"/>
    <n v="50"/>
    <s v="Offer B"/>
    <s v="Yes"/>
    <n v="44.49"/>
    <s v="Yes"/>
    <x v="0"/>
    <x v="0"/>
    <n v="28"/>
    <s v="Yes"/>
    <s v="No"/>
    <s v="No"/>
    <s v="Yes"/>
    <s v="Yes"/>
    <s v="No"/>
    <s v="No"/>
    <s v="Yes"/>
    <s v="Two Year"/>
    <s v="Yes"/>
    <s v="Credit Card"/>
    <n v="70.5"/>
    <n v="3486.65"/>
    <n v="0"/>
    <n v="0"/>
    <n v="2224.5"/>
    <n v="5711.15"/>
    <s v="Stayed"/>
    <s v="No Churn"/>
    <s v="Not Applicable"/>
  </r>
  <r>
    <x v="162"/>
    <s v="Female"/>
    <n v="45"/>
    <s v="Yes"/>
    <n v="2"/>
    <s v="Clio"/>
    <n v="96106"/>
    <s v="North"/>
    <n v="39.745804999999997"/>
    <s v="Central-East"/>
    <n v="-120.580882"/>
    <n v="1"/>
    <s v="Low Risk"/>
    <n v="71"/>
    <s v="None"/>
    <s v="Yes"/>
    <n v="31.03"/>
    <s v="No"/>
    <x v="1"/>
    <x v="3"/>
    <n v="0"/>
    <s v="No"/>
    <s v="No"/>
    <s v="No"/>
    <s v="No"/>
    <s v="No"/>
    <s v="No"/>
    <s v="No"/>
    <s v="No"/>
    <s v="Two Year"/>
    <s v="No"/>
    <s v="Bank Withdrawal"/>
    <n v="20.100000000000001"/>
    <n v="1389.6"/>
    <n v="0"/>
    <n v="0"/>
    <n v="2203.13"/>
    <n v="3592.73"/>
    <s v="Stayed"/>
    <s v="No Churn"/>
    <s v="Not Applicable"/>
  </r>
  <r>
    <x v="163"/>
    <s v="Male"/>
    <n v="76"/>
    <s v="Yes"/>
    <n v="0"/>
    <s v="San Diego"/>
    <n v="92122"/>
    <s v="South"/>
    <n v="32.857230000000001"/>
    <s v="East"/>
    <n v="-117.209774"/>
    <n v="2"/>
    <s v="Long-Term"/>
    <n v="32"/>
    <s v="Offer C"/>
    <s v="Yes"/>
    <n v="47.34"/>
    <s v="Yes"/>
    <x v="0"/>
    <x v="1"/>
    <n v="10"/>
    <s v="No"/>
    <s v="No"/>
    <s v="No"/>
    <s v="No"/>
    <s v="No"/>
    <s v="No"/>
    <s v="No"/>
    <s v="Yes"/>
    <s v="Month-to-Month"/>
    <s v="Yes"/>
    <s v="Bank Withdrawal"/>
    <n v="74.900000000000006"/>
    <n v="2303.35"/>
    <n v="0"/>
    <n v="0"/>
    <n v="1514.88"/>
    <n v="3818.23"/>
    <s v="Churned"/>
    <s v="Attitude"/>
    <s v="Attitude of support person"/>
  </r>
  <r>
    <x v="164"/>
    <s v="Female"/>
    <n v="57"/>
    <s v="Yes"/>
    <n v="3"/>
    <s v="Lotus"/>
    <n v="95651"/>
    <s v="North"/>
    <n v="38.815514999999998"/>
    <s v="Central-East"/>
    <n v="-120.91699699999999"/>
    <n v="10"/>
    <s v="Mid Term"/>
    <n v="16"/>
    <s v="Offer D"/>
    <s v="Yes"/>
    <n v="27.27"/>
    <s v="No"/>
    <x v="0"/>
    <x v="1"/>
    <n v="76"/>
    <s v="Yes"/>
    <s v="No"/>
    <s v="Yes"/>
    <s v="No"/>
    <s v="Yes"/>
    <s v="Yes"/>
    <s v="Yes"/>
    <s v="Yes"/>
    <s v="Month-to-Month"/>
    <s v="No"/>
    <s v="Bank Withdrawal"/>
    <n v="100.7"/>
    <n v="1522.7"/>
    <n v="0"/>
    <n v="0"/>
    <n v="436.32"/>
    <n v="1959.02"/>
    <s v="Stayed"/>
    <s v="No Churn"/>
    <s v="Not Applicable"/>
  </r>
  <r>
    <x v="165"/>
    <s v="Female"/>
    <n v="45"/>
    <s v="Yes"/>
    <n v="3"/>
    <s v="San Marcos"/>
    <n v="92078"/>
    <s v="South"/>
    <n v="33.119028"/>
    <s v="East"/>
    <n v="-117.16603600000001"/>
    <n v="8"/>
    <s v="Low Risk"/>
    <n v="67"/>
    <s v="Offer A"/>
    <s v="Yes"/>
    <n v="17.79"/>
    <s v="Yes"/>
    <x v="0"/>
    <x v="1"/>
    <n v="22"/>
    <s v="No"/>
    <s v="No"/>
    <s v="Yes"/>
    <s v="Yes"/>
    <s v="Yes"/>
    <s v="Yes"/>
    <s v="Yes"/>
    <s v="Yes"/>
    <s v="Two Year"/>
    <s v="Yes"/>
    <s v="Bank Withdrawal"/>
    <n v="105.65"/>
    <n v="6717.9"/>
    <n v="0"/>
    <n v="0"/>
    <n v="1191.93"/>
    <n v="7909.83"/>
    <s v="Stayed"/>
    <s v="No Churn"/>
    <s v="Not Applicable"/>
  </r>
  <r>
    <x v="166"/>
    <s v="Male"/>
    <n v="43"/>
    <s v="Yes"/>
    <n v="1"/>
    <s v="Lompoc"/>
    <n v="93436"/>
    <s v="Central"/>
    <n v="34.601055000000002"/>
    <s v="Central-East"/>
    <n v="-120.38291700000001"/>
    <n v="1"/>
    <s v="Low Risk"/>
    <n v="72"/>
    <s v="None"/>
    <s v="Yes"/>
    <n v="15.94"/>
    <s v="Yes"/>
    <x v="0"/>
    <x v="1"/>
    <n v="13"/>
    <s v="Yes"/>
    <s v="Yes"/>
    <s v="Yes"/>
    <s v="Yes"/>
    <s v="Yes"/>
    <s v="Yes"/>
    <s v="Yes"/>
    <s v="Yes"/>
    <s v="Two Year"/>
    <s v="Yes"/>
    <s v="Credit Card"/>
    <n v="114.3"/>
    <n v="8058.55"/>
    <n v="0"/>
    <n v="0"/>
    <n v="1147.68"/>
    <n v="9206.23"/>
    <s v="Stayed"/>
    <s v="No Churn"/>
    <s v="Not Applicable"/>
  </r>
  <r>
    <x v="167"/>
    <s v="Female"/>
    <n v="41"/>
    <s v="No"/>
    <n v="0"/>
    <s v="Pilot Hill"/>
    <n v="95664"/>
    <s v="North"/>
    <n v="38.803730999999999"/>
    <s v="Central-East"/>
    <n v="-121.04379900000001"/>
    <n v="0"/>
    <s v="High Risk"/>
    <n v="3"/>
    <s v="Offer E"/>
    <s v="Yes"/>
    <n v="24.63"/>
    <s v="No"/>
    <x v="1"/>
    <x v="3"/>
    <n v="0"/>
    <s v="No"/>
    <s v="No"/>
    <s v="No"/>
    <s v="No"/>
    <s v="No"/>
    <s v="No"/>
    <s v="No"/>
    <s v="No"/>
    <s v="Month-to-Month"/>
    <s v="No"/>
    <s v="Bank Withdrawal"/>
    <n v="19.75"/>
    <n v="58.85"/>
    <n v="0"/>
    <n v="0"/>
    <n v="73.89"/>
    <n v="132.74"/>
    <s v="Churned"/>
    <s v="Attitude"/>
    <s v="Attitude of support person"/>
  </r>
  <r>
    <x v="168"/>
    <s v="Male"/>
    <n v="22"/>
    <s v="Yes"/>
    <n v="3"/>
    <s v="San Francisco"/>
    <n v="94133"/>
    <s v="Central"/>
    <n v="37.802070999999998"/>
    <s v="West"/>
    <n v="-122.41100400000001"/>
    <n v="1"/>
    <s v="Mid Term"/>
    <n v="23"/>
    <s v="None"/>
    <s v="Yes"/>
    <n v="48.02"/>
    <s v="Yes"/>
    <x v="1"/>
    <x v="3"/>
    <n v="0"/>
    <s v="No"/>
    <s v="No"/>
    <s v="No"/>
    <s v="No"/>
    <s v="No"/>
    <s v="No"/>
    <s v="No"/>
    <s v="No"/>
    <s v="One Year"/>
    <s v="No"/>
    <s v="Credit Card"/>
    <n v="24.35"/>
    <n v="538.5"/>
    <n v="0"/>
    <n v="0"/>
    <n v="1104.46"/>
    <n v="1642.96"/>
    <s v="Stayed"/>
    <s v="No Churn"/>
    <s v="Not Applicable"/>
  </r>
  <r>
    <x v="169"/>
    <s v="Male"/>
    <n v="62"/>
    <s v="Yes"/>
    <n v="2"/>
    <s v="Mission Hills"/>
    <n v="91345"/>
    <s v="Central"/>
    <n v="34.266388999999997"/>
    <s v="Central-East"/>
    <n v="-118.459744"/>
    <n v="1"/>
    <s v="Low Risk"/>
    <n v="72"/>
    <s v="None"/>
    <s v="Yes"/>
    <n v="28.37"/>
    <s v="Yes"/>
    <x v="0"/>
    <x v="2"/>
    <n v="18"/>
    <s v="Yes"/>
    <s v="Yes"/>
    <s v="Yes"/>
    <s v="Yes"/>
    <s v="No"/>
    <s v="No"/>
    <s v="No"/>
    <s v="Yes"/>
    <s v="Two Year"/>
    <s v="No"/>
    <s v="Bank Withdrawal"/>
    <n v="69.849999999999994"/>
    <n v="5102.3500000000004"/>
    <n v="25.24"/>
    <n v="0"/>
    <n v="2042.64"/>
    <n v="7119.75"/>
    <s v="Stayed"/>
    <s v="No Churn"/>
    <s v="Not Applicable"/>
  </r>
  <r>
    <x v="170"/>
    <s v="Male"/>
    <n v="21"/>
    <s v="Yes"/>
    <n v="2"/>
    <s v="Los Angeles"/>
    <n v="90040"/>
    <s v="South"/>
    <n v="33.994523999999998"/>
    <s v="Central-East"/>
    <n v="-118.149953"/>
    <n v="9"/>
    <s v="Mid Term"/>
    <n v="7"/>
    <s v="Offer E"/>
    <s v="No"/>
    <n v="0"/>
    <s v="No"/>
    <x v="0"/>
    <x v="0"/>
    <n v="47"/>
    <s v="Yes"/>
    <s v="Yes"/>
    <s v="Yes"/>
    <s v="No"/>
    <s v="Yes"/>
    <s v="Yes"/>
    <s v="Yes"/>
    <s v="Yes"/>
    <s v="Month-to-Month"/>
    <s v="No"/>
    <s v="Credit Card"/>
    <n v="-3"/>
    <n v="465.7"/>
    <n v="0"/>
    <n v="0"/>
    <n v="0"/>
    <n v="465.7"/>
    <s v="Stayed"/>
    <s v="No Churn"/>
    <s v="Not Applicable"/>
  </r>
  <r>
    <x v="171"/>
    <s v="Male"/>
    <n v="49"/>
    <s v="Yes"/>
    <n v="3"/>
    <s v="Harbor City"/>
    <n v="90710"/>
    <s v="South"/>
    <n v="33.798265999999998"/>
    <s v="Central-East"/>
    <n v="-118.300237"/>
    <n v="10"/>
    <s v="Mid Term"/>
    <n v="8"/>
    <s v="Offer E"/>
    <s v="Yes"/>
    <n v="1.56"/>
    <s v="No"/>
    <x v="0"/>
    <x v="2"/>
    <n v="57"/>
    <s v="No"/>
    <s v="No"/>
    <s v="No"/>
    <s v="No"/>
    <s v="Yes"/>
    <s v="No"/>
    <s v="No"/>
    <s v="Yes"/>
    <s v="Month-to-Month"/>
    <s v="Yes"/>
    <s v="Bank Withdrawal"/>
    <n v="54.4"/>
    <n v="475.1"/>
    <n v="0"/>
    <n v="0"/>
    <n v="12.48"/>
    <n v="487.58"/>
    <s v="Stayed"/>
    <s v="No Churn"/>
    <s v="Not Applicable"/>
  </r>
  <r>
    <x v="172"/>
    <s v="Male"/>
    <n v="33"/>
    <s v="Yes"/>
    <n v="4"/>
    <s v="San Francisco"/>
    <n v="94108"/>
    <s v="Central"/>
    <n v="37.791998"/>
    <s v="West"/>
    <n v="-122.408653"/>
    <n v="9"/>
    <s v="Low Risk"/>
    <n v="66"/>
    <s v="Offer A"/>
    <s v="No"/>
    <n v="0"/>
    <s v="No"/>
    <x v="0"/>
    <x v="0"/>
    <n v="23"/>
    <s v="No"/>
    <s v="No"/>
    <s v="No"/>
    <s v="Yes"/>
    <s v="Yes"/>
    <s v="Yes"/>
    <s v="Yes"/>
    <s v="No"/>
    <s v="Two Year"/>
    <s v="No"/>
    <s v="Bank Withdrawal"/>
    <n v="50.55"/>
    <n v="3364.55"/>
    <n v="0"/>
    <n v="110"/>
    <n v="0"/>
    <n v="3474.55"/>
    <s v="Stayed"/>
    <s v="No Churn"/>
    <s v="Not Applicable"/>
  </r>
  <r>
    <x v="173"/>
    <s v="Male"/>
    <n v="30"/>
    <s v="No"/>
    <n v="0"/>
    <s v="Inglewood"/>
    <n v="90301"/>
    <s v="South"/>
    <n v="33.956445000000002"/>
    <s v="Central-East"/>
    <n v="-118.358634"/>
    <n v="0"/>
    <s v="High Risk"/>
    <n v="5"/>
    <s v="Offer E"/>
    <s v="Yes"/>
    <n v="34.26"/>
    <s v="No"/>
    <x v="1"/>
    <x v="3"/>
    <n v="0"/>
    <s v="No"/>
    <s v="No"/>
    <s v="No"/>
    <s v="No"/>
    <s v="No"/>
    <s v="No"/>
    <s v="No"/>
    <s v="No"/>
    <s v="Month-to-Month"/>
    <s v="No"/>
    <s v="Credit Card"/>
    <n v="21.05"/>
    <n v="113.85"/>
    <n v="0"/>
    <n v="0"/>
    <n v="171.3"/>
    <n v="285.14999999999998"/>
    <s v="Churned"/>
    <s v="Attitude"/>
    <s v="Attitude of support person"/>
  </r>
  <r>
    <x v="174"/>
    <s v="Male"/>
    <n v="38"/>
    <s v="No"/>
    <n v="1"/>
    <s v="Los Angeles"/>
    <n v="90015"/>
    <s v="Central"/>
    <n v="34.039223999999997"/>
    <s v="Central-East"/>
    <n v="-118.266293"/>
    <n v="0"/>
    <s v="Low Risk"/>
    <n v="49"/>
    <s v="None"/>
    <s v="Yes"/>
    <n v="44.33"/>
    <s v="Yes"/>
    <x v="0"/>
    <x v="1"/>
    <n v="11"/>
    <s v="No"/>
    <s v="Yes"/>
    <s v="Yes"/>
    <s v="No"/>
    <s v="Yes"/>
    <s v="Yes"/>
    <s v="Yes"/>
    <s v="Yes"/>
    <s v="Month-to-Month"/>
    <s v="Yes"/>
    <s v="Bank Withdrawal"/>
    <n v="103.7"/>
    <n v="5036.3"/>
    <n v="0"/>
    <n v="0"/>
    <n v="2172.17"/>
    <n v="7208.47"/>
    <s v="Churned"/>
    <s v="Competitor"/>
    <s v="Competitor had better devices"/>
  </r>
  <r>
    <x v="175"/>
    <s v="Male"/>
    <n v="56"/>
    <s v="Yes"/>
    <n v="0"/>
    <s v="Pescadero"/>
    <n v="94060"/>
    <s v="Central"/>
    <n v="37.225650000000002"/>
    <s v="West"/>
    <n v="-122.297533"/>
    <n v="2"/>
    <s v="Low Risk"/>
    <n v="63"/>
    <s v="Offer B"/>
    <s v="Yes"/>
    <n v="38.36"/>
    <s v="No"/>
    <x v="1"/>
    <x v="3"/>
    <n v="0"/>
    <s v="No"/>
    <s v="No"/>
    <s v="No"/>
    <s v="No"/>
    <s v="No"/>
    <s v="No"/>
    <s v="No"/>
    <s v="No"/>
    <s v="Two Year"/>
    <s v="Yes"/>
    <s v="Bank Withdrawal"/>
    <n v="19.95"/>
    <n v="1234.8"/>
    <n v="0"/>
    <n v="0"/>
    <n v="2416.6799999999998"/>
    <n v="3651.48"/>
    <s v="Stayed"/>
    <s v="No Churn"/>
    <s v="Not Applicable"/>
  </r>
  <r>
    <x v="176"/>
    <s v="Female"/>
    <n v="70"/>
    <s v="Yes"/>
    <n v="1"/>
    <s v="Aromas"/>
    <n v="95004"/>
    <s v="Central"/>
    <n v="36.878363999999998"/>
    <s v="Central-East"/>
    <n v="-121.62978099999999"/>
    <n v="1"/>
    <s v="Mid Term"/>
    <n v="12"/>
    <s v="Offer D"/>
    <s v="No"/>
    <n v="0"/>
    <s v="No"/>
    <x v="0"/>
    <x v="2"/>
    <n v="14"/>
    <s v="No"/>
    <s v="No"/>
    <s v="No"/>
    <s v="Yes"/>
    <s v="No"/>
    <s v="No"/>
    <s v="No"/>
    <s v="Yes"/>
    <s v="Month-to-Month"/>
    <s v="Yes"/>
    <s v="Mailed Check"/>
    <n v="29.3"/>
    <n v="355.9"/>
    <n v="0"/>
    <n v="0"/>
    <n v="0"/>
    <n v="355.9"/>
    <s v="Stayed"/>
    <s v="No Churn"/>
    <s v="Not Applicable"/>
  </r>
  <r>
    <x v="177"/>
    <s v="Male"/>
    <n v="54"/>
    <s v="Yes"/>
    <n v="6"/>
    <s v="Badger"/>
    <n v="93603"/>
    <s v="Central"/>
    <n v="36.645449999999997"/>
    <s v="Central-East"/>
    <n v="-118.924982"/>
    <n v="5"/>
    <s v="Long-Term"/>
    <n v="27"/>
    <s v="None"/>
    <s v="Yes"/>
    <n v="36.19"/>
    <s v="No"/>
    <x v="0"/>
    <x v="2"/>
    <n v="53"/>
    <s v="Yes"/>
    <s v="Yes"/>
    <s v="No"/>
    <s v="No"/>
    <s v="No"/>
    <s v="No"/>
    <s v="No"/>
    <s v="Yes"/>
    <s v="Month-to-Month"/>
    <s v="Yes"/>
    <s v="Credit Card"/>
    <n v="54.75"/>
    <n v="1510.3"/>
    <n v="0"/>
    <n v="0"/>
    <n v="977.13"/>
    <n v="2487.4299999999998"/>
    <s v="Stayed"/>
    <s v="No Churn"/>
    <s v="Not Applicable"/>
  </r>
  <r>
    <x v="178"/>
    <s v="Female"/>
    <n v="57"/>
    <s v="No"/>
    <n v="0"/>
    <s v="Parlier"/>
    <n v="93648"/>
    <s v="Central"/>
    <n v="36.622236999999998"/>
    <s v="Central-East"/>
    <n v="-119.521126"/>
    <n v="0"/>
    <s v="Long-Term"/>
    <n v="35"/>
    <s v="None"/>
    <s v="Yes"/>
    <n v="44.81"/>
    <s v="No"/>
    <x v="0"/>
    <x v="2"/>
    <n v="20"/>
    <s v="Yes"/>
    <s v="Yes"/>
    <s v="Yes"/>
    <s v="No"/>
    <s v="No"/>
    <s v="No"/>
    <s v="No"/>
    <s v="Yes"/>
    <s v="Month-to-Month"/>
    <s v="No"/>
    <s v="Bank Withdrawal"/>
    <n v="60.55"/>
    <n v="1982.6"/>
    <n v="0"/>
    <n v="0"/>
    <n v="1568.35"/>
    <n v="3550.95"/>
    <s v="Stayed"/>
    <s v="No Churn"/>
    <s v="Not Applicable"/>
  </r>
  <r>
    <x v="179"/>
    <s v="Female"/>
    <n v="40"/>
    <s v="Yes"/>
    <n v="2"/>
    <s v="Death Valley"/>
    <n v="92328"/>
    <s v="Central"/>
    <n v="36.276879999999998"/>
    <s v="East"/>
    <n v="-117.033326"/>
    <n v="7"/>
    <s v="Low Risk"/>
    <n v="54"/>
    <s v="Offer B"/>
    <s v="Yes"/>
    <n v="4.33"/>
    <s v="Yes"/>
    <x v="0"/>
    <x v="2"/>
    <n v="12"/>
    <s v="No"/>
    <s v="Yes"/>
    <s v="Yes"/>
    <s v="Yes"/>
    <s v="Yes"/>
    <s v="Yes"/>
    <s v="Yes"/>
    <s v="Yes"/>
    <s v="Month-to-Month"/>
    <s v="Yes"/>
    <s v="Bank Withdrawal"/>
    <n v="86.2"/>
    <n v="4524.05"/>
    <n v="0"/>
    <n v="0"/>
    <n v="233.82"/>
    <n v="4757.87"/>
    <s v="Stayed"/>
    <s v="No Churn"/>
    <s v="Not Applicable"/>
  </r>
  <r>
    <x v="180"/>
    <s v="Male"/>
    <n v="56"/>
    <s v="No"/>
    <n v="0"/>
    <s v="La Puente"/>
    <n v="91744"/>
    <s v="Central"/>
    <n v="34.031441000000001"/>
    <s v="East"/>
    <n v="-117.936436"/>
    <n v="0"/>
    <s v="High Risk"/>
    <n v="1"/>
    <s v="None"/>
    <s v="Yes"/>
    <n v="5.59"/>
    <s v="Yes"/>
    <x v="0"/>
    <x v="1"/>
    <n v="2"/>
    <s v="No"/>
    <s v="No"/>
    <s v="No"/>
    <s v="No"/>
    <s v="Yes"/>
    <s v="Yes"/>
    <s v="Yes"/>
    <s v="Yes"/>
    <s v="Month-to-Month"/>
    <s v="Yes"/>
    <s v="Bank Withdrawal"/>
    <n v="95.45"/>
    <n v="95.45"/>
    <n v="0"/>
    <n v="0"/>
    <n v="5.59"/>
    <n v="101.04"/>
    <s v="Churned"/>
    <s v="Competitor"/>
    <s v="Competitor had better devices"/>
  </r>
  <r>
    <x v="181"/>
    <s v="Male"/>
    <n v="38"/>
    <s v="No"/>
    <n v="0"/>
    <s v="Riverdale"/>
    <n v="93656"/>
    <s v="Central"/>
    <n v="36.452210999999998"/>
    <s v="Central-East"/>
    <n v="-119.94575"/>
    <n v="0"/>
    <s v="High Risk"/>
    <n v="5"/>
    <s v="Offer E"/>
    <s v="Yes"/>
    <n v="13.96"/>
    <s v="No"/>
    <x v="0"/>
    <x v="2"/>
    <n v="5"/>
    <s v="No"/>
    <s v="No"/>
    <s v="Yes"/>
    <s v="Yes"/>
    <s v="Yes"/>
    <s v="No"/>
    <s v="No"/>
    <s v="Yes"/>
    <s v="Month-to-Month"/>
    <s v="Yes"/>
    <s v="Credit Card"/>
    <n v="63.95"/>
    <n v="318.10000000000002"/>
    <n v="0"/>
    <n v="0"/>
    <n v="69.8"/>
    <n v="387.9"/>
    <s v="Stayed"/>
    <s v="No Churn"/>
    <s v="Not Applicable"/>
  </r>
  <r>
    <x v="182"/>
    <s v="Male"/>
    <n v="61"/>
    <s v="No"/>
    <n v="0"/>
    <s v="San Francisco"/>
    <n v="94104"/>
    <s v="Central"/>
    <n v="37.791221999999998"/>
    <s v="West"/>
    <n v="-122.402241"/>
    <n v="0"/>
    <s v="Mid Term"/>
    <n v="19"/>
    <s v="None"/>
    <s v="Yes"/>
    <n v="41.79"/>
    <s v="No"/>
    <x v="0"/>
    <x v="2"/>
    <n v="6"/>
    <s v="No"/>
    <s v="Yes"/>
    <s v="No"/>
    <s v="Yes"/>
    <s v="No"/>
    <s v="Yes"/>
    <s v="Yes"/>
    <s v="No"/>
    <s v="One Year"/>
    <s v="Yes"/>
    <s v="Bank Withdrawal"/>
    <n v="65.349999999999994"/>
    <n v="1231.8499999999999"/>
    <n v="0"/>
    <n v="60"/>
    <n v="794.01"/>
    <n v="2085.86"/>
    <s v="Stayed"/>
    <s v="No Churn"/>
    <s v="Not Applicable"/>
  </r>
  <r>
    <x v="183"/>
    <s v="Male"/>
    <n v="35"/>
    <s v="Yes"/>
    <n v="2"/>
    <s v="Berry Creek"/>
    <n v="95916"/>
    <s v="North"/>
    <n v="39.657228000000003"/>
    <s v="Central-East"/>
    <n v="-121.37778"/>
    <n v="1"/>
    <s v="Low Risk"/>
    <n v="52"/>
    <s v="None"/>
    <s v="No"/>
    <n v="0"/>
    <s v="No"/>
    <x v="0"/>
    <x v="2"/>
    <n v="17"/>
    <s v="No"/>
    <s v="Yes"/>
    <s v="Yes"/>
    <s v="Yes"/>
    <s v="Yes"/>
    <s v="No"/>
    <s v="No"/>
    <s v="Yes"/>
    <s v="Two Year"/>
    <s v="No"/>
    <s v="Credit Card"/>
    <n v="50.2"/>
    <n v="2554"/>
    <n v="27.01"/>
    <n v="0"/>
    <n v="0"/>
    <n v="2526.9899999999998"/>
    <s v="Stayed"/>
    <s v="No Churn"/>
    <s v="Not Applicable"/>
  </r>
  <r>
    <x v="184"/>
    <s v="Female"/>
    <n v="61"/>
    <s v="Yes"/>
    <n v="3"/>
    <s v="Fulton"/>
    <n v="95439"/>
    <s v="North"/>
    <n v="38.493887999999998"/>
    <s v="West"/>
    <n v="-122.777141"/>
    <n v="8"/>
    <s v="Low Risk"/>
    <n v="72"/>
    <s v="None"/>
    <s v="No"/>
    <n v="0"/>
    <s v="No"/>
    <x v="0"/>
    <x v="2"/>
    <n v="22"/>
    <s v="Yes"/>
    <s v="Yes"/>
    <s v="Yes"/>
    <s v="Yes"/>
    <s v="Yes"/>
    <s v="Yes"/>
    <s v="Yes"/>
    <s v="Yes"/>
    <s v="Two Year"/>
    <s v="Yes"/>
    <s v="Bank Withdrawal"/>
    <n v="63.8"/>
    <n v="4684.3"/>
    <n v="0"/>
    <n v="0"/>
    <n v="0"/>
    <n v="4684.3"/>
    <s v="Stayed"/>
    <s v="No Churn"/>
    <s v="Not Applicable"/>
  </r>
  <r>
    <x v="185"/>
    <s v="Male"/>
    <n v="50"/>
    <s v="No"/>
    <n v="0"/>
    <s v="Capitola"/>
    <n v="95010"/>
    <s v="Central"/>
    <n v="36.977024999999998"/>
    <s v="West"/>
    <n v="-121.95286400000001"/>
    <n v="0"/>
    <s v="Long-Term"/>
    <n v="32"/>
    <s v="None"/>
    <s v="Yes"/>
    <n v="14.91"/>
    <s v="No"/>
    <x v="1"/>
    <x v="3"/>
    <n v="0"/>
    <s v="No"/>
    <s v="No"/>
    <s v="No"/>
    <s v="No"/>
    <s v="No"/>
    <s v="No"/>
    <s v="No"/>
    <s v="No"/>
    <s v="Two Year"/>
    <s v="Yes"/>
    <s v="Bank Withdrawal"/>
    <n v="20.05"/>
    <n v="614.45000000000005"/>
    <n v="9.73"/>
    <n v="0"/>
    <n v="477.12"/>
    <n v="1081.8399999999999"/>
    <s v="Stayed"/>
    <s v="No Churn"/>
    <s v="Not Applicable"/>
  </r>
  <r>
    <x v="186"/>
    <s v="Female"/>
    <n v="47"/>
    <s v="Yes"/>
    <n v="0"/>
    <s v="San Diego"/>
    <n v="92109"/>
    <s v="South"/>
    <n v="32.787835999999999"/>
    <s v="East"/>
    <n v="-117.232376"/>
    <n v="1"/>
    <s v="Mid Term"/>
    <n v="8"/>
    <s v="None"/>
    <s v="Yes"/>
    <n v="16.88"/>
    <s v="No"/>
    <x v="0"/>
    <x v="1"/>
    <n v="6"/>
    <s v="No"/>
    <s v="Yes"/>
    <s v="Yes"/>
    <s v="No"/>
    <s v="Yes"/>
    <s v="Yes"/>
    <s v="Yes"/>
    <s v="Yes"/>
    <s v="Month-to-Month"/>
    <s v="No"/>
    <s v="Bank Withdrawal"/>
    <n v="101.15"/>
    <n v="842.9"/>
    <n v="0"/>
    <n v="0"/>
    <n v="135.04"/>
    <n v="977.94"/>
    <s v="Churned"/>
    <s v="Competitor"/>
    <s v="Competitor made better offer"/>
  </r>
  <r>
    <x v="187"/>
    <s v="Male"/>
    <n v="35"/>
    <s v="No"/>
    <n v="0"/>
    <s v="Claremont"/>
    <n v="91711"/>
    <s v="Central"/>
    <n v="34.127620999999998"/>
    <s v="East"/>
    <n v="-117.71786299999999"/>
    <n v="0"/>
    <s v="Long-Term"/>
    <n v="41"/>
    <s v="Offer B"/>
    <s v="Yes"/>
    <n v="37.549999999999997"/>
    <s v="Yes"/>
    <x v="0"/>
    <x v="2"/>
    <n v="30"/>
    <s v="No"/>
    <s v="No"/>
    <s v="Yes"/>
    <s v="No"/>
    <s v="No"/>
    <s v="Yes"/>
    <s v="Yes"/>
    <s v="No"/>
    <s v="One Year"/>
    <s v="No"/>
    <s v="Mailed Check"/>
    <n v="65"/>
    <n v="2531.8000000000002"/>
    <n v="0"/>
    <n v="140"/>
    <n v="1539.55"/>
    <n v="4211.3500000000004"/>
    <s v="Stayed"/>
    <s v="No Churn"/>
    <s v="Not Applicable"/>
  </r>
  <r>
    <x v="188"/>
    <s v="Male"/>
    <n v="32"/>
    <s v="No"/>
    <n v="0"/>
    <s v="Glendale"/>
    <n v="91207"/>
    <s v="Central"/>
    <n v="34.182378"/>
    <s v="Central-East"/>
    <n v="-118.262922"/>
    <n v="0"/>
    <s v="High Risk"/>
    <n v="5"/>
    <s v="None"/>
    <s v="Yes"/>
    <n v="21.01"/>
    <s v="No"/>
    <x v="1"/>
    <x v="3"/>
    <n v="0"/>
    <s v="No"/>
    <s v="No"/>
    <s v="No"/>
    <s v="No"/>
    <s v="No"/>
    <s v="No"/>
    <s v="No"/>
    <s v="No"/>
    <s v="Month-to-Month"/>
    <s v="Yes"/>
    <s v="Credit Card"/>
    <n v="19.25"/>
    <n v="86.05"/>
    <n v="0"/>
    <n v="0"/>
    <n v="105.05"/>
    <n v="191.1"/>
    <s v="Stayed"/>
    <s v="No Churn"/>
    <s v="Not Applicable"/>
  </r>
  <r>
    <x v="189"/>
    <s v="Female"/>
    <n v="54"/>
    <s v="No"/>
    <n v="1"/>
    <s v="Gardena"/>
    <n v="90248"/>
    <s v="South"/>
    <n v="33.876482000000003"/>
    <s v="Central-East"/>
    <n v="-118.284077"/>
    <n v="0"/>
    <s v="Mid Term"/>
    <n v="11"/>
    <s v="None"/>
    <s v="No"/>
    <n v="0"/>
    <s v="No"/>
    <x v="0"/>
    <x v="2"/>
    <n v="17"/>
    <s v="Yes"/>
    <s v="No"/>
    <s v="No"/>
    <s v="Yes"/>
    <s v="No"/>
    <s v="No"/>
    <s v="No"/>
    <s v="No"/>
    <s v="One Year"/>
    <s v="Yes"/>
    <s v="Credit Card"/>
    <n v="36.049999999999997"/>
    <n v="402.6"/>
    <n v="0"/>
    <n v="100"/>
    <n v="0"/>
    <n v="502.6"/>
    <s v="Stayed"/>
    <s v="No Churn"/>
    <s v="Not Applicable"/>
  </r>
  <r>
    <x v="190"/>
    <s v="Male"/>
    <n v="61"/>
    <s v="No"/>
    <n v="0"/>
    <s v="Fallbrook"/>
    <n v="92028"/>
    <s v="South"/>
    <n v="33.362575"/>
    <s v="East"/>
    <n v="-117.299644"/>
    <n v="0"/>
    <s v="High Risk"/>
    <n v="5"/>
    <s v="None"/>
    <s v="Yes"/>
    <n v="31.09"/>
    <s v="No"/>
    <x v="0"/>
    <x v="1"/>
    <n v="11"/>
    <s v="No"/>
    <s v="No"/>
    <s v="No"/>
    <s v="Yes"/>
    <s v="Yes"/>
    <s v="Yes"/>
    <s v="Yes"/>
    <s v="Yes"/>
    <s v="Month-to-Month"/>
    <s v="Yes"/>
    <s v="Bank Withdrawal"/>
    <n v="96.1"/>
    <n v="453.4"/>
    <n v="0"/>
    <n v="0"/>
    <n v="155.44999999999999"/>
    <n v="608.85"/>
    <s v="Churned"/>
    <s v="Competitor"/>
    <s v="Competitor made better offer"/>
  </r>
  <r>
    <x v="191"/>
    <s v="Female"/>
    <n v="62"/>
    <s v="No"/>
    <n v="0"/>
    <s v="San Francisco"/>
    <n v="94134"/>
    <s v="Central"/>
    <n v="37.721052"/>
    <s v="West"/>
    <n v="-122.413573"/>
    <n v="0"/>
    <s v="Mid Term"/>
    <n v="16"/>
    <s v="Offer D"/>
    <s v="Yes"/>
    <n v="41.51"/>
    <s v="No"/>
    <x v="1"/>
    <x v="3"/>
    <n v="0"/>
    <s v="No"/>
    <s v="No"/>
    <s v="No"/>
    <s v="No"/>
    <s v="No"/>
    <s v="No"/>
    <s v="No"/>
    <s v="No"/>
    <s v="One Year"/>
    <s v="No"/>
    <s v="Credit Card"/>
    <n v="19.05"/>
    <n v="326.64999999999998"/>
    <n v="0"/>
    <n v="0"/>
    <n v="664.16"/>
    <n v="990.81"/>
    <s v="Stayed"/>
    <s v="No Churn"/>
    <s v="Not Applicable"/>
  </r>
  <r>
    <x v="192"/>
    <s v="Male"/>
    <n v="80"/>
    <s v="No"/>
    <n v="0"/>
    <s v="San Diego"/>
    <n v="92126"/>
    <s v="South"/>
    <n v="32.886924999999998"/>
    <s v="East"/>
    <n v="-117.152162"/>
    <n v="0"/>
    <s v="Low Risk"/>
    <n v="71"/>
    <s v="None"/>
    <s v="Yes"/>
    <n v="6.1"/>
    <s v="Yes"/>
    <x v="0"/>
    <x v="1"/>
    <n v="9"/>
    <s v="No"/>
    <s v="Yes"/>
    <s v="No"/>
    <s v="Yes"/>
    <s v="Yes"/>
    <s v="Yes"/>
    <s v="No"/>
    <s v="Yes"/>
    <s v="One Year"/>
    <s v="No"/>
    <s v="Bank Withdrawal"/>
    <n v="105.75"/>
    <n v="7382.85"/>
    <n v="0"/>
    <n v="0"/>
    <n v="433.1"/>
    <n v="7815.95"/>
    <s v="Stayed"/>
    <s v="No Churn"/>
    <s v="Not Applicable"/>
  </r>
  <r>
    <x v="193"/>
    <s v="Female"/>
    <n v="23"/>
    <s v="No"/>
    <n v="0"/>
    <s v="Santa Ana"/>
    <n v="92703"/>
    <s v="South"/>
    <n v="33.748635"/>
    <s v="East"/>
    <n v="-117.906125"/>
    <n v="0"/>
    <s v="Mid Term"/>
    <n v="11"/>
    <s v="None"/>
    <s v="No"/>
    <n v="0"/>
    <s v="No"/>
    <x v="0"/>
    <x v="2"/>
    <n v="59"/>
    <s v="No"/>
    <s v="Yes"/>
    <s v="Yes"/>
    <s v="Yes"/>
    <s v="No"/>
    <s v="No"/>
    <s v="No"/>
    <s v="Yes"/>
    <s v="One Year"/>
    <s v="Yes"/>
    <s v="Credit Card"/>
    <n v="40.4"/>
    <n v="422.6"/>
    <n v="0"/>
    <n v="0"/>
    <n v="0"/>
    <n v="422.6"/>
    <s v="Stayed"/>
    <s v="No Churn"/>
    <s v="Not Applicable"/>
  </r>
  <r>
    <x v="194"/>
    <s v="Female"/>
    <n v="63"/>
    <s v="Yes"/>
    <n v="0"/>
    <s v="Snelling"/>
    <n v="95369"/>
    <s v="Central"/>
    <n v="37.521707999999997"/>
    <s v="Central-East"/>
    <n v="-120.42684300000001"/>
    <n v="1"/>
    <s v="Low Risk"/>
    <n v="61"/>
    <s v="None"/>
    <s v="Yes"/>
    <n v="49.33"/>
    <s v="Yes"/>
    <x v="0"/>
    <x v="1"/>
    <n v="7"/>
    <s v="No"/>
    <s v="Yes"/>
    <s v="No"/>
    <s v="No"/>
    <s v="Yes"/>
    <s v="Yes"/>
    <s v="Yes"/>
    <s v="Yes"/>
    <s v="Month-to-Month"/>
    <s v="Yes"/>
    <s v="Bank Withdrawal"/>
    <n v="99.15"/>
    <n v="6010.05"/>
    <n v="0"/>
    <n v="0"/>
    <n v="3009.13"/>
    <n v="9019.18"/>
    <s v="Churned"/>
    <s v="Dissatisfaction"/>
    <s v="Service dissatisfaction"/>
  </r>
  <r>
    <x v="195"/>
    <s v="Female"/>
    <n v="50"/>
    <s v="Yes"/>
    <n v="0"/>
    <s v="Darwin"/>
    <n v="93522"/>
    <s v="Central"/>
    <n v="36.319181"/>
    <s v="East"/>
    <n v="-117.593053"/>
    <n v="2"/>
    <s v="Low Risk"/>
    <n v="71"/>
    <s v="None"/>
    <s v="Yes"/>
    <n v="23.06"/>
    <s v="No"/>
    <x v="0"/>
    <x v="0"/>
    <n v="6"/>
    <s v="Yes"/>
    <s v="Yes"/>
    <s v="Yes"/>
    <s v="Yes"/>
    <s v="Yes"/>
    <s v="Yes"/>
    <s v="Yes"/>
    <s v="Yes"/>
    <s v="One Year"/>
    <s v="Yes"/>
    <s v="Bank Withdrawal"/>
    <n v="84.8"/>
    <n v="6046.1"/>
    <n v="0"/>
    <n v="0"/>
    <n v="1637.26"/>
    <n v="7683.36"/>
    <s v="Stayed"/>
    <s v="No Churn"/>
    <s v="Not Applicable"/>
  </r>
  <r>
    <x v="196"/>
    <s v="Male"/>
    <n v="56"/>
    <s v="No"/>
    <n v="0"/>
    <s v="San Bernardino"/>
    <n v="92404"/>
    <s v="Central"/>
    <n v="34.183286000000003"/>
    <s v="East"/>
    <n v="-117.221722"/>
    <n v="0"/>
    <s v="Mid Term"/>
    <n v="9"/>
    <s v="None"/>
    <s v="Yes"/>
    <n v="40.74"/>
    <s v="No"/>
    <x v="1"/>
    <x v="3"/>
    <n v="0"/>
    <s v="No"/>
    <s v="No"/>
    <s v="No"/>
    <s v="No"/>
    <s v="No"/>
    <s v="No"/>
    <s v="No"/>
    <s v="No"/>
    <s v="Month-to-Month"/>
    <s v="No"/>
    <s v="Credit Card"/>
    <n v="19.850000000000001"/>
    <n v="178.8"/>
    <n v="0"/>
    <n v="0"/>
    <n v="366.66"/>
    <n v="545.46"/>
    <s v="Stayed"/>
    <s v="No Churn"/>
    <s v="Not Applicable"/>
  </r>
  <r>
    <x v="197"/>
    <s v="Female"/>
    <n v="63"/>
    <s v="No"/>
    <n v="0"/>
    <s v="Garberville"/>
    <n v="95542"/>
    <s v="North"/>
    <n v="40.057783999999998"/>
    <s v="West"/>
    <n v="-123.679461"/>
    <n v="0"/>
    <s v="High Risk"/>
    <n v="6"/>
    <s v="None"/>
    <s v="Yes"/>
    <n v="39.159999999999997"/>
    <s v="No"/>
    <x v="0"/>
    <x v="2"/>
    <n v="8"/>
    <s v="Yes"/>
    <s v="No"/>
    <s v="No"/>
    <s v="No"/>
    <s v="No"/>
    <s v="No"/>
    <s v="No"/>
    <s v="Yes"/>
    <s v="Month-to-Month"/>
    <s v="Yes"/>
    <s v="Bank Withdrawal"/>
    <n v="49.45"/>
    <n v="314.60000000000002"/>
    <n v="0"/>
    <n v="0"/>
    <n v="234.96"/>
    <n v="549.55999999999995"/>
    <s v="Stayed"/>
    <s v="No Churn"/>
    <s v="Not Applicable"/>
  </r>
  <r>
    <x v="198"/>
    <s v="Female"/>
    <n v="58"/>
    <s v="No"/>
    <n v="0"/>
    <s v="Long Beach"/>
    <n v="90807"/>
    <s v="South"/>
    <n v="33.830098999999997"/>
    <s v="Central-East"/>
    <n v="-118.182239"/>
    <n v="0"/>
    <s v="Long-Term"/>
    <n v="26"/>
    <s v="None"/>
    <s v="Yes"/>
    <n v="38.090000000000003"/>
    <s v="No"/>
    <x v="0"/>
    <x v="1"/>
    <n v="22"/>
    <s v="No"/>
    <s v="No"/>
    <s v="No"/>
    <s v="No"/>
    <s v="Yes"/>
    <s v="Yes"/>
    <s v="Yes"/>
    <s v="No"/>
    <s v="Month-to-Month"/>
    <s v="Yes"/>
    <s v="Bank Withdrawal"/>
    <n v="88.8"/>
    <n v="2274.35"/>
    <n v="0"/>
    <n v="50"/>
    <n v="990.34"/>
    <n v="3314.69"/>
    <s v="Churned"/>
    <s v="Dissatisfaction"/>
    <s v="Service dissatisfaction"/>
  </r>
  <r>
    <x v="199"/>
    <s v="Female"/>
    <n v="29"/>
    <s v="No"/>
    <n v="0"/>
    <s v="Upland"/>
    <n v="91784"/>
    <s v="Central"/>
    <n v="34.141145999999999"/>
    <s v="East"/>
    <n v="-117.65558299999999"/>
    <n v="0"/>
    <s v="High Risk"/>
    <n v="6"/>
    <s v="Offer E"/>
    <s v="Yes"/>
    <n v="6.98"/>
    <s v="No"/>
    <x v="0"/>
    <x v="0"/>
    <n v="30"/>
    <s v="Yes"/>
    <s v="Yes"/>
    <s v="No"/>
    <s v="No"/>
    <s v="No"/>
    <s v="No"/>
    <s v="No"/>
    <s v="No"/>
    <s v="Month-to-Month"/>
    <s v="No"/>
    <s v="Mailed Check"/>
    <n v="55.15"/>
    <n v="322.89999999999998"/>
    <n v="0"/>
    <n v="0"/>
    <n v="41.88"/>
    <n v="364.78"/>
    <s v="Stayed"/>
    <s v="No Churn"/>
    <s v="Not Applicable"/>
  </r>
  <r>
    <x v="200"/>
    <s v="Male"/>
    <n v="54"/>
    <s v="No"/>
    <n v="0"/>
    <s v="El Dorado Hills"/>
    <n v="95762"/>
    <s v="North"/>
    <n v="38.684437000000003"/>
    <s v="Central-East"/>
    <n v="-121.055634"/>
    <n v="0"/>
    <s v="Mid Term"/>
    <n v="11"/>
    <s v="None"/>
    <s v="Yes"/>
    <n v="30.57"/>
    <s v="No"/>
    <x v="0"/>
    <x v="1"/>
    <n v="15"/>
    <s v="No"/>
    <s v="No"/>
    <s v="Yes"/>
    <s v="No"/>
    <s v="No"/>
    <s v="Yes"/>
    <s v="Yes"/>
    <s v="Yes"/>
    <s v="Month-to-Month"/>
    <s v="No"/>
    <s v="Bank Withdrawal"/>
    <n v="84.8"/>
    <n v="888.75"/>
    <n v="0"/>
    <n v="0"/>
    <n v="336.27"/>
    <n v="1225.02"/>
    <s v="Stayed"/>
    <s v="No Churn"/>
    <s v="Not Applicable"/>
  </r>
  <r>
    <x v="201"/>
    <s v="Male"/>
    <n v="25"/>
    <s v="Yes"/>
    <n v="0"/>
    <s v="Santa Rosa"/>
    <n v="95403"/>
    <s v="North"/>
    <n v="38.488430999999999"/>
    <s v="West"/>
    <n v="-122.75283899999999"/>
    <n v="1"/>
    <s v="High Risk"/>
    <n v="1"/>
    <s v="None"/>
    <s v="Yes"/>
    <n v="43.67"/>
    <s v="No"/>
    <x v="0"/>
    <x v="1"/>
    <n v="73"/>
    <s v="No"/>
    <s v="No"/>
    <s v="No"/>
    <s v="No"/>
    <s v="Yes"/>
    <s v="No"/>
    <s v="Yes"/>
    <s v="No"/>
    <s v="Month-to-Month"/>
    <s v="Yes"/>
    <s v="Bank Withdrawal"/>
    <n v="80.55"/>
    <n v="80.55"/>
    <n v="0"/>
    <n v="0"/>
    <n v="43.67"/>
    <n v="124.22"/>
    <s v="Churned"/>
    <s v="Competitor"/>
    <s v="Competitor had better devices"/>
  </r>
  <r>
    <x v="202"/>
    <s v="Female"/>
    <n v="31"/>
    <s v="Yes"/>
    <n v="0"/>
    <s v="Malibu"/>
    <n v="90265"/>
    <s v="Central"/>
    <n v="34.074572000000003"/>
    <s v="Central-East"/>
    <n v="-118.831181"/>
    <n v="10"/>
    <s v="Low Risk"/>
    <n v="49"/>
    <s v="None"/>
    <s v="Yes"/>
    <n v="2.82"/>
    <s v="No"/>
    <x v="1"/>
    <x v="3"/>
    <n v="0"/>
    <s v="No"/>
    <s v="No"/>
    <s v="No"/>
    <s v="No"/>
    <s v="No"/>
    <s v="No"/>
    <s v="No"/>
    <s v="No"/>
    <s v="Two Year"/>
    <s v="Yes"/>
    <s v="Bank Withdrawal"/>
    <n v="20.149999999999999"/>
    <n v="973.35"/>
    <n v="0"/>
    <n v="0"/>
    <n v="138.18"/>
    <n v="1111.53"/>
    <s v="Stayed"/>
    <s v="No Churn"/>
    <s v="Not Applicable"/>
  </r>
  <r>
    <x v="203"/>
    <s v="Female"/>
    <n v="25"/>
    <s v="Yes"/>
    <n v="2"/>
    <s v="Santa Rosa"/>
    <n v="95401"/>
    <s v="North"/>
    <n v="38.460517000000003"/>
    <s v="West"/>
    <n v="-122.790335"/>
    <n v="9"/>
    <s v="High Risk"/>
    <n v="3"/>
    <s v="Offer E"/>
    <s v="Yes"/>
    <n v="11.47"/>
    <s v="No"/>
    <x v="0"/>
    <x v="2"/>
    <n v="51"/>
    <s v="No"/>
    <s v="Yes"/>
    <s v="No"/>
    <s v="No"/>
    <s v="Yes"/>
    <s v="No"/>
    <s v="No"/>
    <s v="Yes"/>
    <s v="Month-to-Month"/>
    <s v="Yes"/>
    <s v="Credit Card"/>
    <n v="58.7"/>
    <n v="168.6"/>
    <n v="0"/>
    <n v="0"/>
    <n v="34.409999999999997"/>
    <n v="203.01"/>
    <s v="Joined"/>
    <s v="No Churn"/>
    <s v="Not Applicable"/>
  </r>
  <r>
    <x v="204"/>
    <s v="Female"/>
    <n v="46"/>
    <s v="No"/>
    <n v="0"/>
    <s v="Riverdale"/>
    <n v="93656"/>
    <s v="Central"/>
    <n v="36.452210999999998"/>
    <s v="Central-East"/>
    <n v="-119.94575"/>
    <n v="0"/>
    <s v="Low Risk"/>
    <n v="53"/>
    <s v="Offer B"/>
    <s v="Yes"/>
    <n v="43.57"/>
    <s v="No"/>
    <x v="0"/>
    <x v="1"/>
    <n v="13"/>
    <s v="Yes"/>
    <s v="Yes"/>
    <s v="Yes"/>
    <s v="Yes"/>
    <s v="No"/>
    <s v="Yes"/>
    <s v="Yes"/>
    <s v="Yes"/>
    <s v="Two Year"/>
    <s v="No"/>
    <s v="Credit Card"/>
    <n v="99.5"/>
    <n v="5424.25"/>
    <n v="0"/>
    <n v="0"/>
    <n v="2309.21"/>
    <n v="7733.46"/>
    <s v="Stayed"/>
    <s v="No Churn"/>
    <s v="Not Applicable"/>
  </r>
  <r>
    <x v="205"/>
    <s v="Male"/>
    <n v="28"/>
    <s v="Yes"/>
    <n v="0"/>
    <s v="Oxnard"/>
    <n v="93035"/>
    <s v="Central"/>
    <n v="34.184539999999998"/>
    <s v="Central-East"/>
    <n v="-119.224666"/>
    <n v="1"/>
    <s v="Mid Term"/>
    <n v="23"/>
    <s v="None"/>
    <s v="Yes"/>
    <n v="37.950000000000003"/>
    <s v="No"/>
    <x v="0"/>
    <x v="1"/>
    <n v="27"/>
    <s v="Yes"/>
    <s v="No"/>
    <s v="No"/>
    <s v="Yes"/>
    <s v="Yes"/>
    <s v="Yes"/>
    <s v="Yes"/>
    <s v="Yes"/>
    <s v="Month-to-Month"/>
    <s v="Yes"/>
    <s v="Bank Withdrawal"/>
    <n v="99.85"/>
    <n v="2331.3000000000002"/>
    <n v="0"/>
    <n v="0"/>
    <n v="872.85"/>
    <n v="3204.15"/>
    <s v="Churned"/>
    <s v="Other"/>
    <s v="Don't know"/>
  </r>
  <r>
    <x v="206"/>
    <s v="Male"/>
    <n v="63"/>
    <s v="No"/>
    <n v="0"/>
    <s v="Palmdale"/>
    <n v="93591"/>
    <s v="Central"/>
    <n v="34.598221000000002"/>
    <s v="East"/>
    <n v="-117.79593"/>
    <n v="0"/>
    <s v="High Risk"/>
    <n v="2"/>
    <s v="None"/>
    <s v="Yes"/>
    <n v="25.49"/>
    <s v="No"/>
    <x v="0"/>
    <x v="2"/>
    <n v="9"/>
    <s v="No"/>
    <s v="No"/>
    <s v="No"/>
    <s v="No"/>
    <s v="No"/>
    <s v="No"/>
    <s v="No"/>
    <s v="Yes"/>
    <s v="Month-to-Month"/>
    <s v="No"/>
    <s v="Bank Withdrawal"/>
    <n v="45.35"/>
    <n v="89.5"/>
    <n v="0"/>
    <n v="0"/>
    <n v="50.98"/>
    <n v="140.47999999999999"/>
    <s v="Churned"/>
    <s v="Competitor"/>
    <s v="Competitor had better devices"/>
  </r>
  <r>
    <x v="207"/>
    <s v="Male"/>
    <n v="37"/>
    <s v="No"/>
    <n v="0"/>
    <s v="Covina"/>
    <n v="91723"/>
    <s v="Central"/>
    <n v="34.084747"/>
    <s v="East"/>
    <n v="-117.886844"/>
    <n v="0"/>
    <s v="High Risk"/>
    <n v="1"/>
    <s v="None"/>
    <s v="Yes"/>
    <n v="11.35"/>
    <s v="No"/>
    <x v="0"/>
    <x v="2"/>
    <n v="9"/>
    <s v="Yes"/>
    <s v="No"/>
    <s v="No"/>
    <s v="No"/>
    <s v="No"/>
    <s v="No"/>
    <s v="No"/>
    <s v="Yes"/>
    <s v="Month-to-Month"/>
    <s v="Yes"/>
    <s v="Credit Card"/>
    <n v="48.55"/>
    <n v="48.55"/>
    <n v="0"/>
    <n v="0"/>
    <n v="11.35"/>
    <n v="59.9"/>
    <s v="Churned"/>
    <s v="Attitude"/>
    <s v="Attitude of support person"/>
  </r>
  <r>
    <x v="208"/>
    <s v="Male"/>
    <n v="44"/>
    <s v="No"/>
    <n v="1"/>
    <s v="San Lucas"/>
    <n v="93954"/>
    <s v="Central"/>
    <n v="36.125529"/>
    <s v="Central-East"/>
    <n v="-120.86444299999999"/>
    <n v="0"/>
    <s v="High Risk"/>
    <n v="3"/>
    <s v="None"/>
    <s v="Yes"/>
    <n v="33.869999999999997"/>
    <s v="Yes"/>
    <x v="1"/>
    <x v="3"/>
    <n v="0"/>
    <s v="No"/>
    <s v="No"/>
    <s v="No"/>
    <s v="No"/>
    <s v="No"/>
    <s v="No"/>
    <s v="No"/>
    <s v="No"/>
    <s v="Two Year"/>
    <s v="Yes"/>
    <s v="Credit Card"/>
    <n v="26.4"/>
    <n v="121.25"/>
    <n v="0"/>
    <n v="0"/>
    <n v="101.61"/>
    <n v="222.86"/>
    <s v="Joined"/>
    <s v="No Churn"/>
    <s v="Not Applicable"/>
  </r>
  <r>
    <x v="209"/>
    <s v="Female"/>
    <n v="74"/>
    <s v="Yes"/>
    <n v="0"/>
    <s v="Palmdale"/>
    <n v="93591"/>
    <s v="Central"/>
    <n v="34.598221000000002"/>
    <s v="East"/>
    <n v="-117.79593"/>
    <n v="1"/>
    <s v="Low Risk"/>
    <n v="68"/>
    <s v="None"/>
    <s v="Yes"/>
    <n v="21.33"/>
    <s v="Yes"/>
    <x v="0"/>
    <x v="0"/>
    <n v="24"/>
    <s v="No"/>
    <s v="Yes"/>
    <s v="No"/>
    <s v="No"/>
    <s v="Yes"/>
    <s v="Yes"/>
    <s v="Yes"/>
    <s v="Yes"/>
    <s v="Month-to-Month"/>
    <s v="Yes"/>
    <s v="Bank Withdrawal"/>
    <n v="100.2"/>
    <n v="6851.65"/>
    <n v="0"/>
    <n v="0"/>
    <n v="1450.44"/>
    <n v="8302.09"/>
    <s v="Churned"/>
    <s v="Competitor"/>
    <s v="Competitor offered more data"/>
  </r>
  <r>
    <x v="210"/>
    <s v="Male"/>
    <n v="44"/>
    <s v="No"/>
    <n v="0"/>
    <s v="Hoopa"/>
    <n v="95546"/>
    <s v="North"/>
    <n v="41.163637000000001"/>
    <s v="West"/>
    <n v="-123.704841"/>
    <n v="0"/>
    <s v="Mid Term"/>
    <n v="8"/>
    <s v="None"/>
    <s v="Yes"/>
    <n v="19.489999999999998"/>
    <s v="No"/>
    <x v="0"/>
    <x v="1"/>
    <n v="10"/>
    <s v="No"/>
    <s v="No"/>
    <s v="Yes"/>
    <s v="No"/>
    <s v="Yes"/>
    <s v="Yes"/>
    <s v="Yes"/>
    <s v="No"/>
    <s v="Month-to-Month"/>
    <s v="Yes"/>
    <s v="Bank Withdrawal"/>
    <n v="94.7"/>
    <n v="740.3"/>
    <n v="0"/>
    <n v="80"/>
    <n v="155.91999999999999"/>
    <n v="976.22"/>
    <s v="Churned"/>
    <s v="Competitor"/>
    <s v="Competitor offered more data"/>
  </r>
  <r>
    <x v="211"/>
    <s v="Female"/>
    <n v="21"/>
    <s v="Yes"/>
    <n v="0"/>
    <s v="Long Beach"/>
    <n v="90802"/>
    <s v="South"/>
    <n v="33.752524000000001"/>
    <s v="Central-East"/>
    <n v="-118.21073699999999"/>
    <n v="9"/>
    <s v="Low Risk"/>
    <n v="70"/>
    <s v="Offer A"/>
    <s v="Yes"/>
    <n v="16.66"/>
    <s v="Yes"/>
    <x v="0"/>
    <x v="1"/>
    <n v="26"/>
    <s v="No"/>
    <s v="No"/>
    <s v="Yes"/>
    <s v="No"/>
    <s v="Yes"/>
    <s v="Yes"/>
    <s v="Yes"/>
    <s v="No"/>
    <s v="One Year"/>
    <s v="Yes"/>
    <s v="Bank Withdrawal"/>
    <n v="97.65"/>
    <n v="6982.5"/>
    <n v="0"/>
    <n v="80"/>
    <n v="1166.2"/>
    <n v="8228.7000000000007"/>
    <s v="Stayed"/>
    <s v="No Churn"/>
    <s v="Not Applicable"/>
  </r>
  <r>
    <x v="212"/>
    <s v="Male"/>
    <n v="62"/>
    <s v="Yes"/>
    <n v="3"/>
    <s v="Samoa"/>
    <n v="95564"/>
    <s v="North"/>
    <n v="40.809635999999998"/>
    <s v="West"/>
    <n v="-124.189977"/>
    <n v="9"/>
    <s v="Long-Term"/>
    <n v="39"/>
    <s v="Offer C"/>
    <s v="Yes"/>
    <n v="17.29"/>
    <s v="Yes"/>
    <x v="0"/>
    <x v="1"/>
    <n v="75"/>
    <s v="No"/>
    <s v="No"/>
    <s v="Yes"/>
    <s v="No"/>
    <s v="Yes"/>
    <s v="Yes"/>
    <s v="Yes"/>
    <s v="Yes"/>
    <s v="One Year"/>
    <s v="No"/>
    <s v="Bank Withdrawal"/>
    <n v="100"/>
    <n v="3835.55"/>
    <n v="0"/>
    <n v="0"/>
    <n v="674.31"/>
    <n v="4509.8599999999997"/>
    <s v="Stayed"/>
    <s v="No Churn"/>
    <s v="Not Applicable"/>
  </r>
  <r>
    <x v="213"/>
    <s v="Female"/>
    <n v="43"/>
    <s v="No"/>
    <n v="0"/>
    <s v="Burnt Ranch"/>
    <n v="95527"/>
    <s v="North"/>
    <n v="40.854512"/>
    <s v="West"/>
    <n v="-123.450097"/>
    <n v="0"/>
    <s v="High Risk"/>
    <n v="1"/>
    <s v="None"/>
    <s v="Yes"/>
    <n v="17.37"/>
    <s v="No"/>
    <x v="0"/>
    <x v="1"/>
    <n v="25"/>
    <s v="No"/>
    <s v="No"/>
    <s v="No"/>
    <s v="No"/>
    <s v="No"/>
    <s v="No"/>
    <s v="No"/>
    <s v="Yes"/>
    <s v="Month-to-Month"/>
    <s v="Yes"/>
    <s v="Bank Withdrawal"/>
    <n v="70.099999999999994"/>
    <n v="70.099999999999994"/>
    <n v="0"/>
    <n v="0"/>
    <n v="17.37"/>
    <n v="87.47"/>
    <s v="Churned"/>
    <s v="Competitor"/>
    <s v="Competitor had better devices"/>
  </r>
  <r>
    <x v="214"/>
    <s v="Female"/>
    <n v="40"/>
    <s v="No"/>
    <n v="0"/>
    <s v="Garden Grove"/>
    <n v="92844"/>
    <s v="South"/>
    <n v="33.766475999999997"/>
    <s v="East"/>
    <n v="-117.969795"/>
    <n v="0"/>
    <s v="High Risk"/>
    <n v="3"/>
    <s v="None"/>
    <s v="Yes"/>
    <n v="30.18"/>
    <s v="No"/>
    <x v="0"/>
    <x v="1"/>
    <n v="7"/>
    <s v="No"/>
    <s v="Yes"/>
    <s v="No"/>
    <s v="Yes"/>
    <s v="Yes"/>
    <s v="Yes"/>
    <s v="Yes"/>
    <s v="Yes"/>
    <s v="Month-to-Month"/>
    <s v="Yes"/>
    <s v="Bank Withdrawal"/>
    <n v="97.9"/>
    <n v="315.3"/>
    <n v="0"/>
    <n v="0"/>
    <n v="90.54"/>
    <n v="405.84"/>
    <s v="Churned"/>
    <s v="Price"/>
    <s v="Price too high"/>
  </r>
  <r>
    <x v="215"/>
    <s v="Male"/>
    <n v="48"/>
    <s v="Yes"/>
    <n v="0"/>
    <s v="Milford"/>
    <n v="96121"/>
    <s v="North"/>
    <n v="40.181279000000004"/>
    <s v="Central-East"/>
    <n v="-120.392967"/>
    <n v="8"/>
    <s v="Low Risk"/>
    <n v="60"/>
    <s v="Offer B"/>
    <s v="Yes"/>
    <n v="19.22"/>
    <s v="Yes"/>
    <x v="0"/>
    <x v="1"/>
    <n v="4"/>
    <s v="No"/>
    <s v="Yes"/>
    <s v="Yes"/>
    <s v="No"/>
    <s v="Yes"/>
    <s v="Yes"/>
    <s v="Yes"/>
    <s v="Yes"/>
    <s v="One Year"/>
    <s v="No"/>
    <s v="Bank Withdrawal"/>
    <n v="102.5"/>
    <n v="6157.6"/>
    <n v="0"/>
    <n v="0"/>
    <n v="1153.2"/>
    <n v="7310.8"/>
    <s v="Stayed"/>
    <s v="No Churn"/>
    <s v="Not Applicable"/>
  </r>
  <r>
    <x v="216"/>
    <s v="Female"/>
    <n v="55"/>
    <s v="Yes"/>
    <n v="0"/>
    <s v="Anderson"/>
    <n v="96007"/>
    <s v="North"/>
    <n v="40.448632000000003"/>
    <s v="West"/>
    <n v="-122.306657"/>
    <n v="1"/>
    <s v="High Risk"/>
    <n v="5"/>
    <s v="Offer E"/>
    <s v="Yes"/>
    <n v="17.079999999999998"/>
    <s v="No"/>
    <x v="0"/>
    <x v="1"/>
    <n v="10"/>
    <s v="No"/>
    <s v="No"/>
    <s v="No"/>
    <s v="No"/>
    <s v="No"/>
    <s v="No"/>
    <s v="No"/>
    <s v="Yes"/>
    <s v="Month-to-Month"/>
    <s v="No"/>
    <s v="Bank Withdrawal"/>
    <n v="69.95"/>
    <n v="330.15"/>
    <n v="0"/>
    <n v="0"/>
    <n v="85.4"/>
    <n v="415.55"/>
    <s v="Churned"/>
    <s v="Attitude"/>
    <s v="Attitude of service provider"/>
  </r>
  <r>
    <x v="217"/>
    <s v="Male"/>
    <n v="77"/>
    <s v="No"/>
    <n v="0"/>
    <s v="San Diego"/>
    <n v="92122"/>
    <s v="South"/>
    <n v="32.857230000000001"/>
    <s v="East"/>
    <n v="-117.209774"/>
    <n v="0"/>
    <s v="High Risk"/>
    <n v="3"/>
    <s v="Offer E"/>
    <s v="Yes"/>
    <n v="9.2200000000000006"/>
    <s v="Yes"/>
    <x v="0"/>
    <x v="1"/>
    <n v="14"/>
    <s v="No"/>
    <s v="Yes"/>
    <s v="No"/>
    <s v="No"/>
    <s v="No"/>
    <s v="No"/>
    <s v="No"/>
    <s v="Yes"/>
    <s v="Month-to-Month"/>
    <s v="Yes"/>
    <s v="Bank Withdrawal"/>
    <n v="81.349999999999994"/>
    <n v="233.7"/>
    <n v="0"/>
    <n v="0"/>
    <n v="27.66"/>
    <n v="261.36"/>
    <s v="Churned"/>
    <s v="Competitor"/>
    <s v="Competitor made better offer"/>
  </r>
  <r>
    <x v="218"/>
    <s v="Female"/>
    <n v="41"/>
    <s v="Yes"/>
    <n v="0"/>
    <s v="San Diego"/>
    <n v="92123"/>
    <s v="South"/>
    <n v="32.808813999999998"/>
    <s v="East"/>
    <n v="-117.134694"/>
    <n v="0"/>
    <s v="Low Risk"/>
    <n v="55"/>
    <s v="None"/>
    <s v="Yes"/>
    <n v="35.380000000000003"/>
    <s v="Yes"/>
    <x v="0"/>
    <x v="0"/>
    <n v="13"/>
    <s v="Yes"/>
    <s v="Yes"/>
    <s v="No"/>
    <s v="Yes"/>
    <s v="No"/>
    <s v="No"/>
    <s v="No"/>
    <s v="No"/>
    <s v="One Year"/>
    <s v="Yes"/>
    <s v="Credit Card"/>
    <n v="66.05"/>
    <n v="3462.1"/>
    <n v="44.53"/>
    <n v="150"/>
    <n v="1945.9"/>
    <n v="5513.47"/>
    <s v="Stayed"/>
    <s v="No Churn"/>
    <s v="Not Applicable"/>
  </r>
  <r>
    <x v="219"/>
    <s v="Male"/>
    <n v="43"/>
    <s v="No"/>
    <n v="0"/>
    <s v="Santa Margarita"/>
    <n v="93453"/>
    <s v="Central"/>
    <n v="35.303925999999997"/>
    <s v="Central-East"/>
    <n v="-120.256567"/>
    <n v="0"/>
    <s v="Low Risk"/>
    <n v="72"/>
    <s v="None"/>
    <s v="No"/>
    <n v="0"/>
    <s v="No"/>
    <x v="0"/>
    <x v="2"/>
    <n v="6"/>
    <s v="Yes"/>
    <s v="No"/>
    <s v="Yes"/>
    <s v="Yes"/>
    <s v="Yes"/>
    <s v="Yes"/>
    <s v="Yes"/>
    <s v="Yes"/>
    <s v="Two Year"/>
    <s v="Yes"/>
    <s v="Credit Card"/>
    <n v="61.2"/>
    <n v="4390.25"/>
    <n v="0"/>
    <n v="0"/>
    <n v="0"/>
    <n v="4390.25"/>
    <s v="Stayed"/>
    <s v="No Churn"/>
    <s v="Not Applicable"/>
  </r>
  <r>
    <x v="220"/>
    <s v="Male"/>
    <n v="69"/>
    <s v="Yes"/>
    <n v="0"/>
    <s v="Orange"/>
    <n v="92869"/>
    <s v="South"/>
    <n v="33.792791000000001"/>
    <s v="East"/>
    <n v="-117.789749"/>
    <n v="7"/>
    <s v="Low Risk"/>
    <n v="72"/>
    <s v="Offer A"/>
    <s v="Yes"/>
    <n v="5.27"/>
    <s v="No"/>
    <x v="0"/>
    <x v="2"/>
    <n v="9"/>
    <s v="Yes"/>
    <s v="Yes"/>
    <s v="Yes"/>
    <s v="Yes"/>
    <s v="Yes"/>
    <s v="No"/>
    <s v="No"/>
    <s v="No"/>
    <s v="Two Year"/>
    <s v="No"/>
    <s v="Bank Withdrawal"/>
    <n v="74.400000000000006"/>
    <n v="5360.75"/>
    <n v="0"/>
    <n v="140"/>
    <n v="379.44"/>
    <n v="5880.19"/>
    <s v="Stayed"/>
    <s v="No Churn"/>
    <s v="Not Applicable"/>
  </r>
  <r>
    <x v="221"/>
    <s v="Female"/>
    <n v="63"/>
    <s v="No"/>
    <n v="0"/>
    <s v="Los Angeles"/>
    <n v="90033"/>
    <s v="Central"/>
    <n v="34.050198000000002"/>
    <s v="Central-East"/>
    <n v="-118.21094600000001"/>
    <n v="0"/>
    <s v="Long-Term"/>
    <n v="41"/>
    <s v="None"/>
    <s v="Yes"/>
    <n v="10.43"/>
    <s v="Yes"/>
    <x v="0"/>
    <x v="1"/>
    <n v="22"/>
    <s v="No"/>
    <s v="Yes"/>
    <s v="Yes"/>
    <s v="No"/>
    <s v="Yes"/>
    <s v="Yes"/>
    <s v="Yes"/>
    <s v="No"/>
    <s v="Month-to-Month"/>
    <s v="Yes"/>
    <s v="Bank Withdrawal"/>
    <n v="106.3"/>
    <n v="4443.45"/>
    <n v="0"/>
    <n v="130"/>
    <n v="427.63"/>
    <n v="5001.08"/>
    <s v="Churned"/>
    <s v="Price"/>
    <s v="Price too high"/>
  </r>
  <r>
    <x v="222"/>
    <s v="Male"/>
    <n v="38"/>
    <s v="No"/>
    <n v="0"/>
    <s v="San Jose"/>
    <n v="95111"/>
    <s v="Central"/>
    <n v="37.284264999999998"/>
    <s v="West"/>
    <n v="-121.827673"/>
    <n v="0"/>
    <s v="Low Risk"/>
    <n v="60"/>
    <s v="Offer B"/>
    <s v="No"/>
    <n v="0"/>
    <s v="No"/>
    <x v="0"/>
    <x v="2"/>
    <n v="25"/>
    <s v="Yes"/>
    <s v="Yes"/>
    <s v="Yes"/>
    <s v="No"/>
    <s v="No"/>
    <s v="No"/>
    <s v="No"/>
    <s v="Yes"/>
    <s v="Two Year"/>
    <s v="No"/>
    <s v="Bank Withdrawal"/>
    <n v="39.6"/>
    <n v="2424.5"/>
    <n v="38.46"/>
    <n v="0"/>
    <n v="0"/>
    <n v="2386.04"/>
    <s v="Stayed"/>
    <s v="No Churn"/>
    <s v="Not Applicable"/>
  </r>
  <r>
    <x v="223"/>
    <s v="Female"/>
    <n v="43"/>
    <s v="No"/>
    <n v="0"/>
    <s v="San Diego"/>
    <n v="92109"/>
    <s v="South"/>
    <n v="32.787835999999999"/>
    <s v="East"/>
    <n v="-117.232376"/>
    <n v="0"/>
    <s v="High Risk"/>
    <n v="6"/>
    <s v="None"/>
    <s v="Yes"/>
    <n v="2.6"/>
    <s v="No"/>
    <x v="0"/>
    <x v="1"/>
    <n v="22"/>
    <s v="No"/>
    <s v="No"/>
    <s v="No"/>
    <s v="No"/>
    <s v="Yes"/>
    <s v="Yes"/>
    <s v="Yes"/>
    <s v="Yes"/>
    <s v="Month-to-Month"/>
    <s v="No"/>
    <s v="Bank Withdrawal"/>
    <n v="89.3"/>
    <n v="577.6"/>
    <n v="0"/>
    <n v="0"/>
    <n v="15.6"/>
    <n v="593.20000000000005"/>
    <s v="Churned"/>
    <s v="Other"/>
    <s v="Don't know"/>
  </r>
  <r>
    <x v="224"/>
    <s v="Female"/>
    <n v="29"/>
    <s v="Yes"/>
    <n v="0"/>
    <s v="Ione"/>
    <n v="95640"/>
    <s v="North"/>
    <n v="38.337879999999998"/>
    <s v="Central-East"/>
    <n v="-120.954202"/>
    <n v="6"/>
    <s v="Long-Term"/>
    <n v="46"/>
    <s v="None"/>
    <s v="Yes"/>
    <n v="2"/>
    <s v="Yes"/>
    <x v="0"/>
    <x v="1"/>
    <n v="48"/>
    <s v="No"/>
    <s v="Yes"/>
    <s v="Yes"/>
    <s v="Yes"/>
    <s v="Yes"/>
    <s v="Yes"/>
    <s v="Yes"/>
    <s v="Yes"/>
    <s v="Two Year"/>
    <s v="Yes"/>
    <s v="Credit Card"/>
    <n v="108.9"/>
    <n v="4854.3"/>
    <n v="0"/>
    <n v="0"/>
    <n v="92"/>
    <n v="4946.3"/>
    <s v="Stayed"/>
    <s v="No Churn"/>
    <s v="Not Applicable"/>
  </r>
  <r>
    <x v="225"/>
    <s v="Female"/>
    <n v="46"/>
    <s v="No"/>
    <n v="0"/>
    <s v="San Mateo"/>
    <n v="94404"/>
    <s v="Central"/>
    <n v="37.556094000000002"/>
    <s v="West"/>
    <n v="-122.272437"/>
    <n v="0"/>
    <s v="Mid Term"/>
    <n v="15"/>
    <s v="None"/>
    <s v="Yes"/>
    <n v="2.74"/>
    <s v="No"/>
    <x v="1"/>
    <x v="3"/>
    <n v="0"/>
    <s v="No"/>
    <s v="No"/>
    <s v="No"/>
    <s v="No"/>
    <s v="No"/>
    <s v="No"/>
    <s v="No"/>
    <s v="No"/>
    <s v="Month-to-Month"/>
    <s v="No"/>
    <s v="Mailed Check"/>
    <n v="19.899999999999999"/>
    <n v="320.45"/>
    <n v="0"/>
    <n v="0"/>
    <n v="41.1"/>
    <n v="361.55"/>
    <s v="Stayed"/>
    <s v="No Churn"/>
    <s v="Not Applicable"/>
  </r>
  <r>
    <x v="226"/>
    <s v="Female"/>
    <n v="33"/>
    <s v="Yes"/>
    <n v="0"/>
    <s v="San Diego"/>
    <n v="92117"/>
    <s v="South"/>
    <n v="32.825085999999999"/>
    <s v="East"/>
    <n v="-117.19942399999999"/>
    <n v="1"/>
    <s v="Low Risk"/>
    <n v="58"/>
    <s v="None"/>
    <s v="Yes"/>
    <n v="3.51"/>
    <s v="Yes"/>
    <x v="0"/>
    <x v="1"/>
    <n v="28"/>
    <s v="No"/>
    <s v="No"/>
    <s v="Yes"/>
    <s v="Yes"/>
    <s v="Yes"/>
    <s v="Yes"/>
    <s v="Yes"/>
    <s v="No"/>
    <s v="Month-to-Month"/>
    <s v="Yes"/>
    <s v="Credit Card"/>
    <n v="102.1"/>
    <n v="5885.4"/>
    <n v="0"/>
    <n v="100"/>
    <n v="203.58"/>
    <n v="6188.98"/>
    <s v="Churned"/>
    <s v="Competitor"/>
    <s v="Competitor made better offer"/>
  </r>
  <r>
    <x v="227"/>
    <s v="Male"/>
    <n v="60"/>
    <s v="Yes"/>
    <n v="3"/>
    <s v="Los Angeles"/>
    <n v="90034"/>
    <s v="Central"/>
    <n v="34.030577999999998"/>
    <s v="Central-East"/>
    <n v="-118.399613"/>
    <n v="10"/>
    <s v="Mid Term"/>
    <n v="23"/>
    <s v="None"/>
    <s v="Yes"/>
    <n v="34.04"/>
    <s v="No"/>
    <x v="1"/>
    <x v="3"/>
    <n v="0"/>
    <s v="No"/>
    <s v="No"/>
    <s v="No"/>
    <s v="No"/>
    <s v="No"/>
    <s v="No"/>
    <s v="No"/>
    <s v="No"/>
    <s v="Two Year"/>
    <s v="No"/>
    <s v="Credit Card"/>
    <n v="19.600000000000001"/>
    <n v="426.65"/>
    <n v="0"/>
    <n v="0"/>
    <n v="782.92"/>
    <n v="1209.57"/>
    <s v="Stayed"/>
    <s v="No Churn"/>
    <s v="Not Applicable"/>
  </r>
  <r>
    <x v="228"/>
    <s v="Female"/>
    <n v="70"/>
    <s v="Yes"/>
    <n v="0"/>
    <s v="San Francisco"/>
    <n v="94130"/>
    <s v="Central"/>
    <n v="37.820894000000003"/>
    <s v="West"/>
    <n v="-122.369725"/>
    <n v="1"/>
    <s v="Long-Term"/>
    <n v="31"/>
    <s v="Offer C"/>
    <s v="Yes"/>
    <n v="47.95"/>
    <s v="No"/>
    <x v="0"/>
    <x v="1"/>
    <n v="21"/>
    <s v="No"/>
    <s v="No"/>
    <s v="Yes"/>
    <s v="Yes"/>
    <s v="Yes"/>
    <s v="Yes"/>
    <s v="No"/>
    <s v="Yes"/>
    <s v="Month-to-Month"/>
    <s v="Yes"/>
    <s v="Bank Withdrawal"/>
    <n v="98.9"/>
    <n v="2911.3"/>
    <n v="0"/>
    <n v="0"/>
    <n v="1486.45"/>
    <n v="4397.75"/>
    <s v="Churned"/>
    <s v="Other"/>
    <s v="Don't know"/>
  </r>
  <r>
    <x v="229"/>
    <s v="Male"/>
    <n v="54"/>
    <s v="Yes"/>
    <n v="0"/>
    <s v="Santa Cruz"/>
    <n v="95062"/>
    <s v="Central"/>
    <n v="36.974575000000002"/>
    <s v="West"/>
    <n v="-121.99114899999999"/>
    <n v="1"/>
    <s v="Mid Term"/>
    <n v="11"/>
    <s v="Offer D"/>
    <s v="Yes"/>
    <n v="12.95"/>
    <s v="No"/>
    <x v="0"/>
    <x v="0"/>
    <n v="6"/>
    <s v="No"/>
    <s v="No"/>
    <s v="No"/>
    <s v="No"/>
    <s v="No"/>
    <s v="No"/>
    <s v="No"/>
    <s v="Yes"/>
    <s v="Month-to-Month"/>
    <s v="Yes"/>
    <s v="Bank Withdrawal"/>
    <n v="45.9"/>
    <n v="521.9"/>
    <n v="0"/>
    <n v="0"/>
    <n v="142.44999999999999"/>
    <n v="664.35"/>
    <s v="Stayed"/>
    <s v="No Churn"/>
    <s v="Not Applicable"/>
  </r>
  <r>
    <x v="230"/>
    <s v="Female"/>
    <n v="80"/>
    <s v="No"/>
    <n v="0"/>
    <s v="Winchester"/>
    <n v="92596"/>
    <s v="South"/>
    <n v="33.657432999999997"/>
    <s v="East"/>
    <n v="-117.04254"/>
    <n v="0"/>
    <s v="Low Risk"/>
    <n v="56"/>
    <s v="None"/>
    <s v="Yes"/>
    <n v="17.329999999999998"/>
    <s v="Yes"/>
    <x v="0"/>
    <x v="1"/>
    <n v="16"/>
    <s v="No"/>
    <s v="Yes"/>
    <s v="Yes"/>
    <s v="Yes"/>
    <s v="Yes"/>
    <s v="No"/>
    <s v="No"/>
    <s v="Yes"/>
    <s v="Two Year"/>
    <s v="Yes"/>
    <s v="Bank Withdrawal"/>
    <n v="99.9"/>
    <n v="5706.3"/>
    <n v="0"/>
    <n v="0"/>
    <n v="970.48"/>
    <n v="6676.78"/>
    <s v="Stayed"/>
    <s v="No Churn"/>
    <s v="Not Applicable"/>
  </r>
  <r>
    <x v="231"/>
    <s v="Female"/>
    <n v="41"/>
    <s v="No"/>
    <n v="3"/>
    <s v="El Cajon"/>
    <n v="92021"/>
    <s v="South"/>
    <n v="32.832706000000002"/>
    <s v="East"/>
    <n v="-116.87325800000001"/>
    <n v="0"/>
    <s v="Long-Term"/>
    <n v="25"/>
    <s v="Offer C"/>
    <s v="Yes"/>
    <n v="12.87"/>
    <s v="No"/>
    <x v="1"/>
    <x v="3"/>
    <n v="0"/>
    <s v="No"/>
    <s v="No"/>
    <s v="No"/>
    <s v="No"/>
    <s v="No"/>
    <s v="No"/>
    <s v="No"/>
    <s v="No"/>
    <s v="Month-to-Month"/>
    <s v="No"/>
    <s v="Credit Card"/>
    <n v="20.05"/>
    <n v="471.7"/>
    <n v="0"/>
    <n v="0"/>
    <n v="321.75"/>
    <n v="793.45"/>
    <s v="Stayed"/>
    <s v="No Churn"/>
    <s v="Not Applicable"/>
  </r>
  <r>
    <x v="232"/>
    <s v="Female"/>
    <n v="38"/>
    <s v="No"/>
    <n v="0"/>
    <s v="Sherman Oaks"/>
    <n v="91403"/>
    <s v="Central"/>
    <n v="34.147148999999999"/>
    <s v="Central-East"/>
    <n v="-118.463365"/>
    <n v="0"/>
    <s v="Low Risk"/>
    <n v="68"/>
    <s v="Offer A"/>
    <s v="No"/>
    <n v="0"/>
    <s v="No"/>
    <x v="0"/>
    <x v="2"/>
    <n v="28"/>
    <s v="Yes"/>
    <s v="Yes"/>
    <s v="Yes"/>
    <s v="Yes"/>
    <s v="Yes"/>
    <s v="Yes"/>
    <s v="Yes"/>
    <s v="No"/>
    <s v="Two Year"/>
    <s v="No"/>
    <s v="Credit Card"/>
    <n v="-8"/>
    <n v="4539.6000000000004"/>
    <n v="0"/>
    <n v="130"/>
    <n v="0"/>
    <n v="4669.6000000000004"/>
    <s v="Stayed"/>
    <s v="No Churn"/>
    <s v="Not Applicable"/>
  </r>
  <r>
    <x v="233"/>
    <s v="Female"/>
    <n v="48"/>
    <s v="No"/>
    <n v="0"/>
    <s v="Norco"/>
    <n v="92860"/>
    <s v="South"/>
    <n v="33.925832999999997"/>
    <s v="East"/>
    <n v="-117.559639"/>
    <n v="0"/>
    <s v="Long-Term"/>
    <n v="40"/>
    <s v="None"/>
    <s v="Yes"/>
    <n v="26.03"/>
    <s v="No"/>
    <x v="1"/>
    <x v="3"/>
    <n v="0"/>
    <s v="No"/>
    <s v="No"/>
    <s v="No"/>
    <s v="No"/>
    <s v="No"/>
    <s v="No"/>
    <s v="No"/>
    <s v="No"/>
    <s v="Two Year"/>
    <s v="No"/>
    <s v="Credit Card"/>
    <n v="19.649999999999999"/>
    <n v="830.25"/>
    <n v="0"/>
    <n v="0"/>
    <n v="1041.2"/>
    <n v="1871.45"/>
    <s v="Stayed"/>
    <s v="No Churn"/>
    <s v="Not Applicable"/>
  </r>
  <r>
    <x v="234"/>
    <s v="Male"/>
    <n v="46"/>
    <s v="No"/>
    <n v="0"/>
    <s v="Thornton"/>
    <n v="95686"/>
    <s v="North"/>
    <n v="38.157794000000003"/>
    <s v="Central-East"/>
    <n v="-121.520223"/>
    <n v="0"/>
    <s v="Long-Term"/>
    <n v="36"/>
    <s v="None"/>
    <s v="Yes"/>
    <n v="24.66"/>
    <s v="Yes"/>
    <x v="0"/>
    <x v="1"/>
    <n v="22"/>
    <s v="No"/>
    <s v="No"/>
    <s v="No"/>
    <s v="No"/>
    <s v="No"/>
    <s v="Yes"/>
    <s v="Yes"/>
    <s v="Yes"/>
    <s v="Month-to-Month"/>
    <s v="Yes"/>
    <s v="Bank Withdrawal"/>
    <n v="84.9"/>
    <n v="3067.2"/>
    <n v="0"/>
    <n v="0"/>
    <n v="887.76"/>
    <n v="3954.96"/>
    <s v="Churned"/>
    <s v="Attitude"/>
    <s v="Attitude of service provider"/>
  </r>
  <r>
    <x v="235"/>
    <s v="Male"/>
    <n v="22"/>
    <s v="No"/>
    <n v="0"/>
    <s v="Lake Hughes"/>
    <n v="93532"/>
    <s v="Central"/>
    <n v="34.659579000000001"/>
    <s v="Central-East"/>
    <n v="-118.58421199999999"/>
    <n v="0"/>
    <s v="Long-Term"/>
    <n v="32"/>
    <s v="Offer C"/>
    <s v="Yes"/>
    <n v="27.69"/>
    <s v="Yes"/>
    <x v="0"/>
    <x v="1"/>
    <n v="73"/>
    <s v="Yes"/>
    <s v="Yes"/>
    <s v="No"/>
    <s v="Yes"/>
    <s v="Yes"/>
    <s v="Yes"/>
    <s v="Yes"/>
    <s v="Yes"/>
    <s v="Month-to-Month"/>
    <s v="Yes"/>
    <s v="Credit Card"/>
    <n v="108.15"/>
    <n v="3432.9"/>
    <n v="0"/>
    <n v="0"/>
    <n v="886.08"/>
    <n v="4318.9799999999996"/>
    <s v="Churned"/>
    <s v="Attitude"/>
    <s v="Attitude of service provider"/>
  </r>
  <r>
    <x v="236"/>
    <s v="Male"/>
    <n v="28"/>
    <s v="Yes"/>
    <n v="3"/>
    <s v="Paramount"/>
    <n v="90723"/>
    <s v="South"/>
    <n v="33.897122000000003"/>
    <s v="Central-East"/>
    <n v="-118.16443200000001"/>
    <n v="10"/>
    <s v="Low Risk"/>
    <n v="71"/>
    <s v="Offer A"/>
    <s v="Yes"/>
    <n v="10.11"/>
    <s v="Yes"/>
    <x v="0"/>
    <x v="2"/>
    <n v="59"/>
    <s v="Yes"/>
    <s v="Yes"/>
    <s v="Yes"/>
    <s v="Yes"/>
    <s v="Yes"/>
    <s v="Yes"/>
    <s v="Yes"/>
    <s v="Yes"/>
    <s v="Two Year"/>
    <s v="No"/>
    <s v="Bank Withdrawal"/>
    <n v="86.85"/>
    <n v="6263.8"/>
    <n v="0"/>
    <n v="0"/>
    <n v="717.81"/>
    <n v="6981.61"/>
    <s v="Stayed"/>
    <s v="No Churn"/>
    <s v="Not Applicable"/>
  </r>
  <r>
    <x v="237"/>
    <s v="Male"/>
    <n v="58"/>
    <s v="Yes"/>
    <n v="0"/>
    <s v="San Juan Capistrano"/>
    <n v="92675"/>
    <s v="South"/>
    <n v="33.521447000000002"/>
    <s v="East"/>
    <n v="-117.602555"/>
    <n v="2"/>
    <s v="Mid Term"/>
    <n v="17"/>
    <s v="Offer D"/>
    <s v="Yes"/>
    <n v="10.11"/>
    <s v="Yes"/>
    <x v="0"/>
    <x v="1"/>
    <n v="2"/>
    <s v="No"/>
    <s v="Yes"/>
    <s v="Yes"/>
    <s v="No"/>
    <s v="Yes"/>
    <s v="Yes"/>
    <s v="Yes"/>
    <s v="Yes"/>
    <s v="Month-to-Month"/>
    <s v="Yes"/>
    <s v="Bank Withdrawal"/>
    <n v="102.55"/>
    <n v="1742.5"/>
    <n v="0"/>
    <n v="0"/>
    <n v="171.87"/>
    <n v="1914.37"/>
    <s v="Stayed"/>
    <s v="No Churn"/>
    <s v="Not Applicable"/>
  </r>
  <r>
    <x v="238"/>
    <s v="Male"/>
    <n v="55"/>
    <s v="Yes"/>
    <n v="0"/>
    <s v="Copperopolis"/>
    <n v="95228"/>
    <s v="Central"/>
    <n v="37.943953999999998"/>
    <s v="Central-East"/>
    <n v="-120.67108"/>
    <n v="6"/>
    <s v="Mid Term"/>
    <n v="18"/>
    <s v="Offer D"/>
    <s v="Yes"/>
    <n v="31.79"/>
    <s v="No"/>
    <x v="0"/>
    <x v="1"/>
    <n v="19"/>
    <s v="No"/>
    <s v="No"/>
    <s v="Yes"/>
    <s v="Yes"/>
    <s v="No"/>
    <s v="No"/>
    <s v="No"/>
    <s v="Yes"/>
    <s v="Month-to-Month"/>
    <s v="No"/>
    <s v="Bank Withdrawal"/>
    <n v="78.2"/>
    <n v="1468.75"/>
    <n v="0"/>
    <n v="0"/>
    <n v="572.22"/>
    <n v="2040.97"/>
    <s v="Stayed"/>
    <s v="No Churn"/>
    <s v="Not Applicable"/>
  </r>
  <r>
    <x v="239"/>
    <s v="Female"/>
    <n v="52"/>
    <s v="No"/>
    <n v="0"/>
    <s v="Covina"/>
    <n v="91724"/>
    <s v="Central"/>
    <n v="34.081110000000002"/>
    <s v="East"/>
    <n v="-117.85393500000001"/>
    <n v="0"/>
    <s v="Long-Term"/>
    <n v="37"/>
    <s v="None"/>
    <s v="Yes"/>
    <n v="11.73"/>
    <s v="Yes"/>
    <x v="0"/>
    <x v="1"/>
    <n v="30"/>
    <s v="Yes"/>
    <s v="Yes"/>
    <s v="Yes"/>
    <s v="No"/>
    <s v="No"/>
    <s v="No"/>
    <s v="No"/>
    <s v="No"/>
    <s v="Month-to-Month"/>
    <s v="No"/>
    <s v="Bank Withdrawal"/>
    <n v="91.2"/>
    <n v="3382.3"/>
    <n v="0"/>
    <n v="0"/>
    <n v="434.01"/>
    <n v="3816.31"/>
    <s v="Stayed"/>
    <s v="No Churn"/>
    <s v="Not Applicable"/>
  </r>
  <r>
    <x v="240"/>
    <s v="Male"/>
    <n v="42"/>
    <s v="No"/>
    <n v="0"/>
    <s v="Colusa"/>
    <n v="95932"/>
    <s v="North"/>
    <n v="39.273096000000002"/>
    <s v="West"/>
    <n v="-122.050763"/>
    <n v="0"/>
    <s v="High Risk"/>
    <n v="2"/>
    <s v="None"/>
    <s v="Yes"/>
    <n v="44.34"/>
    <s v="No"/>
    <x v="1"/>
    <x v="3"/>
    <n v="0"/>
    <s v="No"/>
    <s v="No"/>
    <s v="No"/>
    <s v="No"/>
    <s v="No"/>
    <s v="No"/>
    <s v="No"/>
    <s v="No"/>
    <s v="Month-to-Month"/>
    <s v="No"/>
    <s v="Credit Card"/>
    <n v="19.350000000000001"/>
    <n v="46.35"/>
    <n v="0"/>
    <n v="0"/>
    <n v="88.68"/>
    <n v="135.03"/>
    <s v="Joined"/>
    <s v="No Churn"/>
    <s v="Not Applicable"/>
  </r>
  <r>
    <x v="241"/>
    <s v="Female"/>
    <n v="56"/>
    <s v="Yes"/>
    <n v="2"/>
    <s v="Cypress"/>
    <n v="90630"/>
    <s v="South"/>
    <n v="33.818477000000001"/>
    <s v="Central-East"/>
    <n v="-118.038307"/>
    <n v="6"/>
    <s v="Long-Term"/>
    <n v="28"/>
    <s v="Offer C"/>
    <s v="Yes"/>
    <n v="12.94"/>
    <s v="No"/>
    <x v="0"/>
    <x v="1"/>
    <n v="24"/>
    <s v="No"/>
    <s v="No"/>
    <s v="No"/>
    <s v="No"/>
    <s v="No"/>
    <s v="No"/>
    <s v="No"/>
    <s v="Yes"/>
    <s v="One Year"/>
    <s v="Yes"/>
    <s v="Bank Withdrawal"/>
    <n v="70.400000000000006"/>
    <n v="1992.2"/>
    <n v="0"/>
    <n v="0"/>
    <n v="362.32"/>
    <n v="2354.52"/>
    <s v="Stayed"/>
    <s v="No Churn"/>
    <s v="Not Applicable"/>
  </r>
  <r>
    <x v="242"/>
    <s v="Male"/>
    <n v="34"/>
    <s v="No"/>
    <n v="0"/>
    <s v="Sacramento"/>
    <n v="95814"/>
    <s v="North"/>
    <n v="38.584505"/>
    <s v="Central-East"/>
    <n v="-121.491956"/>
    <n v="0"/>
    <s v="Mid Term"/>
    <n v="9"/>
    <s v="Offer E"/>
    <s v="No"/>
    <n v="0"/>
    <s v="No"/>
    <x v="0"/>
    <x v="0"/>
    <n v="19"/>
    <s v="Yes"/>
    <s v="Yes"/>
    <s v="Yes"/>
    <s v="No"/>
    <s v="No"/>
    <s v="No"/>
    <s v="No"/>
    <s v="Yes"/>
    <s v="One Year"/>
    <s v="No"/>
    <s v="Credit Card"/>
    <n v="39.549999999999997"/>
    <n v="373"/>
    <n v="0"/>
    <n v="0"/>
    <n v="0"/>
    <n v="373"/>
    <s v="Stayed"/>
    <s v="No Churn"/>
    <s v="Not Applicable"/>
  </r>
  <r>
    <x v="243"/>
    <s v="Female"/>
    <n v="63"/>
    <s v="No"/>
    <n v="0"/>
    <s v="Lancaster"/>
    <n v="93534"/>
    <s v="Central"/>
    <n v="34.727528999999997"/>
    <s v="Central-East"/>
    <n v="-118.153098"/>
    <n v="0"/>
    <s v="High Risk"/>
    <n v="1"/>
    <s v="Offer E"/>
    <s v="Yes"/>
    <n v="38.33"/>
    <s v="No"/>
    <x v="0"/>
    <x v="2"/>
    <n v="24"/>
    <s v="Yes"/>
    <s v="No"/>
    <s v="No"/>
    <s v="No"/>
    <s v="No"/>
    <s v="No"/>
    <s v="No"/>
    <s v="No"/>
    <s v="Month-to-Month"/>
    <s v="No"/>
    <s v="Bank Withdrawal"/>
    <n v="50.15"/>
    <n v="50.15"/>
    <n v="0"/>
    <n v="50"/>
    <n v="38.33"/>
    <n v="138.47999999999999"/>
    <s v="Joined"/>
    <s v="No Churn"/>
    <s v="Not Applicable"/>
  </r>
  <r>
    <x v="244"/>
    <s v="Male"/>
    <n v="59"/>
    <s v="Yes"/>
    <n v="0"/>
    <s v="Orange"/>
    <n v="92867"/>
    <s v="South"/>
    <n v="33.81859"/>
    <s v="East"/>
    <n v="-117.821288"/>
    <n v="1"/>
    <s v="Low Risk"/>
    <n v="65"/>
    <s v="None"/>
    <s v="Yes"/>
    <n v="23.46"/>
    <s v="No"/>
    <x v="1"/>
    <x v="3"/>
    <n v="0"/>
    <s v="No"/>
    <s v="No"/>
    <s v="No"/>
    <s v="No"/>
    <s v="No"/>
    <s v="No"/>
    <s v="No"/>
    <s v="No"/>
    <s v="Two Year"/>
    <s v="Yes"/>
    <s v="Credit Card"/>
    <n v="20.399999999999999"/>
    <n v="1414.45"/>
    <n v="0"/>
    <n v="0"/>
    <n v="1524.9"/>
    <n v="2939.35"/>
    <s v="Stayed"/>
    <s v="No Churn"/>
    <s v="Not Applicable"/>
  </r>
  <r>
    <x v="245"/>
    <s v="Female"/>
    <n v="62"/>
    <s v="No"/>
    <n v="0"/>
    <s v="Gonzales"/>
    <n v="93926"/>
    <s v="Central"/>
    <n v="36.525880000000001"/>
    <s v="Central-East"/>
    <n v="-121.396719"/>
    <n v="0"/>
    <s v="High Risk"/>
    <n v="3"/>
    <s v="None"/>
    <s v="Yes"/>
    <n v="15.59"/>
    <s v="No"/>
    <x v="0"/>
    <x v="0"/>
    <n v="27"/>
    <s v="No"/>
    <s v="No"/>
    <s v="No"/>
    <s v="No"/>
    <s v="No"/>
    <s v="No"/>
    <s v="No"/>
    <s v="Yes"/>
    <s v="Month-to-Month"/>
    <s v="No"/>
    <s v="Bank Withdrawal"/>
    <n v="44.6"/>
    <n v="122.7"/>
    <n v="0"/>
    <n v="0"/>
    <n v="46.77"/>
    <n v="169.47"/>
    <s v="Joined"/>
    <s v="No Churn"/>
    <s v="Not Applicable"/>
  </r>
  <r>
    <x v="246"/>
    <s v="Female"/>
    <n v="31"/>
    <s v="No"/>
    <n v="0"/>
    <s v="Los Angeles"/>
    <n v="90045"/>
    <s v="South"/>
    <n v="33.954017"/>
    <s v="Central-East"/>
    <n v="-118.402447"/>
    <n v="0"/>
    <s v="High Risk"/>
    <n v="1"/>
    <s v="Offer E"/>
    <s v="No"/>
    <n v="0"/>
    <s v="No"/>
    <x v="0"/>
    <x v="2"/>
    <n v="8"/>
    <s v="No"/>
    <s v="No"/>
    <s v="No"/>
    <s v="No"/>
    <s v="Yes"/>
    <s v="No"/>
    <s v="No"/>
    <s v="Yes"/>
    <s v="Month-to-Month"/>
    <s v="Yes"/>
    <s v="Bank Withdrawal"/>
    <n v="34.700000000000003"/>
    <n v="34.700000000000003"/>
    <n v="0"/>
    <n v="0"/>
    <n v="0"/>
    <n v="34.700000000000003"/>
    <s v="Churned"/>
    <s v="Other"/>
    <s v="Don't know"/>
  </r>
  <r>
    <x v="247"/>
    <s v="Male"/>
    <n v="24"/>
    <s v="Yes"/>
    <n v="0"/>
    <s v="San Ysidro"/>
    <n v="92173"/>
    <s v="South"/>
    <n v="32.555827999999998"/>
    <s v="East"/>
    <n v="-117.04007300000001"/>
    <n v="3"/>
    <s v="Long-Term"/>
    <n v="36"/>
    <s v="Offer C"/>
    <s v="Yes"/>
    <n v="41.33"/>
    <s v="No"/>
    <x v="0"/>
    <x v="1"/>
    <n v="41"/>
    <s v="Yes"/>
    <s v="No"/>
    <s v="No"/>
    <s v="No"/>
    <s v="Yes"/>
    <s v="Yes"/>
    <s v="Yes"/>
    <s v="Yes"/>
    <s v="Month-to-Month"/>
    <s v="Yes"/>
    <s v="Bank Withdrawal"/>
    <n v="93.6"/>
    <n v="3366.05"/>
    <n v="16.559999999999999"/>
    <n v="0"/>
    <n v="1487.88"/>
    <n v="4837.37"/>
    <s v="Stayed"/>
    <s v="No Churn"/>
    <s v="Not Applicable"/>
  </r>
  <r>
    <x v="248"/>
    <s v="Male"/>
    <n v="21"/>
    <s v="No"/>
    <n v="0"/>
    <s v="Novato"/>
    <n v="94949"/>
    <s v="North"/>
    <n v="38.067203999999997"/>
    <s v="West"/>
    <n v="-122.52400400000001"/>
    <n v="0"/>
    <s v="Mid Term"/>
    <n v="23"/>
    <s v="None"/>
    <s v="Yes"/>
    <n v="38.69"/>
    <s v="Yes"/>
    <x v="0"/>
    <x v="0"/>
    <n v="69"/>
    <s v="No"/>
    <s v="No"/>
    <s v="No"/>
    <s v="Yes"/>
    <s v="Yes"/>
    <s v="No"/>
    <s v="Yes"/>
    <s v="Yes"/>
    <s v="Month-to-Month"/>
    <s v="Yes"/>
    <s v="Bank Withdrawal"/>
    <n v="90.6"/>
    <n v="1943.2"/>
    <n v="4.7300000000000004"/>
    <n v="0"/>
    <n v="889.87"/>
    <n v="2828.34"/>
    <s v="Churned"/>
    <s v="Competitor"/>
    <s v="Competitor offered higher download speeds"/>
  </r>
  <r>
    <x v="249"/>
    <s v="Male"/>
    <n v="21"/>
    <s v="Yes"/>
    <n v="3"/>
    <s v="Gilroy"/>
    <n v="95020"/>
    <s v="Central"/>
    <n v="37.038890000000002"/>
    <s v="Central-East"/>
    <n v="-121.528955"/>
    <n v="9"/>
    <s v="Mid Term"/>
    <n v="22"/>
    <s v="Offer D"/>
    <s v="Yes"/>
    <n v="42.58"/>
    <s v="No"/>
    <x v="0"/>
    <x v="2"/>
    <n v="82"/>
    <s v="Yes"/>
    <s v="Yes"/>
    <s v="No"/>
    <s v="Yes"/>
    <s v="No"/>
    <s v="No"/>
    <s v="Yes"/>
    <s v="Yes"/>
    <s v="Month-to-Month"/>
    <s v="Yes"/>
    <s v="Credit Card"/>
    <n v="57.95"/>
    <n v="1271.8"/>
    <n v="0"/>
    <n v="0"/>
    <n v="936.76"/>
    <n v="2208.56"/>
    <s v="Stayed"/>
    <s v="No Churn"/>
    <s v="Not Applicable"/>
  </r>
  <r>
    <x v="250"/>
    <s v="Female"/>
    <n v="56"/>
    <s v="Yes"/>
    <n v="0"/>
    <s v="Oak Park"/>
    <n v="91377"/>
    <s v="Central"/>
    <n v="34.192250000000001"/>
    <s v="Central-East"/>
    <n v="-118.77687400000001"/>
    <n v="1"/>
    <s v="Low Risk"/>
    <n v="72"/>
    <s v="None"/>
    <s v="Yes"/>
    <n v="4.5599999999999996"/>
    <s v="Yes"/>
    <x v="0"/>
    <x v="1"/>
    <n v="18"/>
    <s v="Yes"/>
    <s v="Yes"/>
    <s v="Yes"/>
    <s v="Yes"/>
    <s v="Yes"/>
    <s v="Yes"/>
    <s v="Yes"/>
    <s v="Yes"/>
    <s v="Two Year"/>
    <s v="No"/>
    <s v="Credit Card"/>
    <n v="112.1"/>
    <n v="7965.95"/>
    <n v="18.88"/>
    <n v="0"/>
    <n v="328.32"/>
    <n v="8275.39"/>
    <s v="Stayed"/>
    <s v="No Churn"/>
    <s v="Not Applicable"/>
  </r>
  <r>
    <x v="251"/>
    <s v="Female"/>
    <n v="31"/>
    <s v="Yes"/>
    <n v="0"/>
    <s v="South San Francisco"/>
    <n v="94080"/>
    <s v="Central"/>
    <n v="37.654435999999997"/>
    <s v="West"/>
    <n v="-122.426468"/>
    <n v="7"/>
    <s v="Mid Term"/>
    <n v="17"/>
    <s v="None"/>
    <s v="Yes"/>
    <n v="17.91"/>
    <s v="Yes"/>
    <x v="0"/>
    <x v="1"/>
    <n v="9"/>
    <s v="No"/>
    <s v="No"/>
    <s v="Yes"/>
    <s v="No"/>
    <s v="Yes"/>
    <s v="No"/>
    <s v="No"/>
    <s v="Yes"/>
    <s v="Month-to-Month"/>
    <s v="No"/>
    <s v="Bank Withdrawal"/>
    <n v="88.25"/>
    <n v="1460.65"/>
    <n v="0"/>
    <n v="0"/>
    <n v="304.47000000000003"/>
    <n v="1765.12"/>
    <s v="Churned"/>
    <s v="Other"/>
    <s v="Deceased"/>
  </r>
  <r>
    <x v="252"/>
    <s v="Female"/>
    <n v="20"/>
    <s v="No"/>
    <n v="0"/>
    <s v="Vernalis"/>
    <n v="95385"/>
    <s v="Central"/>
    <n v="37.609095000000003"/>
    <s v="Central-East"/>
    <n v="-121.263381"/>
    <n v="0"/>
    <s v="High Risk"/>
    <n v="3"/>
    <s v="None"/>
    <s v="Yes"/>
    <n v="10.6"/>
    <s v="No"/>
    <x v="0"/>
    <x v="1"/>
    <n v="73"/>
    <s v="No"/>
    <s v="No"/>
    <s v="No"/>
    <s v="Yes"/>
    <s v="No"/>
    <s v="Yes"/>
    <s v="Yes"/>
    <s v="Yes"/>
    <s v="Month-to-Month"/>
    <s v="No"/>
    <s v="Bank Withdrawal"/>
    <n v="85.8"/>
    <n v="272.2"/>
    <n v="0"/>
    <n v="0"/>
    <n v="31.8"/>
    <n v="304"/>
    <s v="Churned"/>
    <s v="Competitor"/>
    <s v="Competitor had better devices"/>
  </r>
  <r>
    <x v="253"/>
    <s v="Male"/>
    <n v="31"/>
    <s v="Yes"/>
    <n v="0"/>
    <s v="San Jose"/>
    <n v="95117"/>
    <s v="Central"/>
    <n v="37.311087999999998"/>
    <s v="West"/>
    <n v="-121.961786"/>
    <n v="1"/>
    <s v="Low Risk"/>
    <n v="58"/>
    <s v="Offer B"/>
    <s v="Yes"/>
    <n v="17.22"/>
    <s v="No"/>
    <x v="0"/>
    <x v="0"/>
    <n v="21"/>
    <s v="Yes"/>
    <s v="Yes"/>
    <s v="Yes"/>
    <s v="No"/>
    <s v="No"/>
    <s v="No"/>
    <s v="No"/>
    <s v="Yes"/>
    <s v="One Year"/>
    <s v="No"/>
    <s v="Credit Card"/>
    <n v="60.3"/>
    <n v="3563.8"/>
    <n v="0"/>
    <n v="0"/>
    <n v="998.76"/>
    <n v="4562.5600000000004"/>
    <s v="Churned"/>
    <s v="Dissatisfaction"/>
    <s v="Network reliability"/>
  </r>
  <r>
    <x v="254"/>
    <s v="Male"/>
    <n v="60"/>
    <s v="Yes"/>
    <n v="0"/>
    <s v="Sunnyvale"/>
    <n v="94089"/>
    <s v="Central"/>
    <n v="37.421633"/>
    <s v="West"/>
    <n v="-122.009613"/>
    <n v="1"/>
    <s v="Low Risk"/>
    <n v="67"/>
    <s v="None"/>
    <s v="Yes"/>
    <n v="45.25"/>
    <s v="No"/>
    <x v="0"/>
    <x v="2"/>
    <n v="18"/>
    <s v="Yes"/>
    <s v="Yes"/>
    <s v="Yes"/>
    <s v="No"/>
    <s v="Yes"/>
    <s v="Yes"/>
    <s v="Yes"/>
    <s v="Yes"/>
    <s v="Two Year"/>
    <s v="No"/>
    <s v="Credit Card"/>
    <n v="81.349999999999994"/>
    <n v="5398.6"/>
    <n v="0"/>
    <n v="0"/>
    <n v="3031.75"/>
    <n v="8430.35"/>
    <s v="Stayed"/>
    <s v="No Churn"/>
    <s v="Not Applicable"/>
  </r>
  <r>
    <x v="255"/>
    <s v="Male"/>
    <n v="72"/>
    <s v="No"/>
    <n v="0"/>
    <s v="Newport Beach"/>
    <n v="92660"/>
    <s v="South"/>
    <n v="33.634625999999997"/>
    <s v="East"/>
    <n v="-117.874882"/>
    <n v="0"/>
    <s v="Long-Term"/>
    <n v="34"/>
    <s v="None"/>
    <s v="Yes"/>
    <n v="35"/>
    <s v="No"/>
    <x v="0"/>
    <x v="1"/>
    <n v="12"/>
    <s v="No"/>
    <s v="Yes"/>
    <s v="Yes"/>
    <s v="No"/>
    <s v="Yes"/>
    <s v="Yes"/>
    <s v="No"/>
    <s v="Yes"/>
    <s v="One Year"/>
    <s v="Yes"/>
    <s v="Bank Withdrawal"/>
    <n v="99.85"/>
    <n v="3343.15"/>
    <n v="0"/>
    <n v="0"/>
    <n v="1190"/>
    <n v="4533.1499999999996"/>
    <s v="Stayed"/>
    <s v="No Churn"/>
    <s v="Not Applicable"/>
  </r>
  <r>
    <x v="256"/>
    <s v="Male"/>
    <n v="56"/>
    <s v="No"/>
    <n v="0"/>
    <s v="San Francisco"/>
    <n v="94133"/>
    <s v="Central"/>
    <n v="37.802070999999998"/>
    <s v="West"/>
    <n v="-122.41100400000001"/>
    <n v="0"/>
    <s v="Mid Term"/>
    <n v="10"/>
    <s v="None"/>
    <s v="Yes"/>
    <n v="4.42"/>
    <s v="No"/>
    <x v="1"/>
    <x v="3"/>
    <n v="0"/>
    <s v="No"/>
    <s v="No"/>
    <s v="No"/>
    <s v="No"/>
    <s v="No"/>
    <s v="No"/>
    <s v="No"/>
    <s v="No"/>
    <s v="Month-to-Month"/>
    <s v="No"/>
    <s v="Credit Card"/>
    <n v="20"/>
    <n v="198.7"/>
    <n v="0"/>
    <n v="0"/>
    <n v="44.2"/>
    <n v="242.9"/>
    <s v="Stayed"/>
    <s v="No Churn"/>
    <s v="Not Applicable"/>
  </r>
  <r>
    <x v="257"/>
    <s v="Female"/>
    <n v="42"/>
    <s v="No"/>
    <n v="0"/>
    <s v="Stanford"/>
    <n v="94305"/>
    <s v="Central"/>
    <n v="37.424342000000003"/>
    <s v="West"/>
    <n v="-122.16564099999999"/>
    <n v="0"/>
    <s v="Low Risk"/>
    <n v="69"/>
    <s v="Offer A"/>
    <s v="Yes"/>
    <n v="18.47"/>
    <s v="Yes"/>
    <x v="0"/>
    <x v="2"/>
    <n v="28"/>
    <s v="Yes"/>
    <s v="No"/>
    <s v="Yes"/>
    <s v="Yes"/>
    <s v="Yes"/>
    <s v="Yes"/>
    <s v="Yes"/>
    <s v="Yes"/>
    <s v="Two Year"/>
    <s v="Yes"/>
    <s v="Credit Card"/>
    <n v="85.35"/>
    <n v="5897.4"/>
    <n v="0"/>
    <n v="0"/>
    <n v="1274.43"/>
    <n v="7171.83"/>
    <s v="Stayed"/>
    <s v="No Churn"/>
    <s v="Not Applicable"/>
  </r>
  <r>
    <x v="258"/>
    <s v="Male"/>
    <n v="38"/>
    <s v="No"/>
    <n v="0"/>
    <s v="Los Angeles"/>
    <n v="90041"/>
    <s v="Central"/>
    <n v="34.137411999999998"/>
    <s v="Central-East"/>
    <n v="-118.207607"/>
    <n v="0"/>
    <s v="Long-Term"/>
    <n v="40"/>
    <s v="None"/>
    <s v="No"/>
    <n v="0"/>
    <s v="No"/>
    <x v="0"/>
    <x v="0"/>
    <n v="19"/>
    <s v="Yes"/>
    <s v="Yes"/>
    <s v="Yes"/>
    <s v="No"/>
    <s v="Yes"/>
    <s v="Yes"/>
    <s v="Yes"/>
    <s v="Yes"/>
    <s v="One Year"/>
    <s v="No"/>
    <s v="Credit Card"/>
    <n v="62.05"/>
    <n v="2511.5500000000002"/>
    <n v="0"/>
    <n v="0"/>
    <n v="0"/>
    <n v="2511.5500000000002"/>
    <s v="Stayed"/>
    <s v="No Churn"/>
    <s v="Not Applicable"/>
  </r>
  <r>
    <x v="259"/>
    <s v="Male"/>
    <n v="64"/>
    <s v="No"/>
    <n v="0"/>
    <s v="Turlock"/>
    <n v="95380"/>
    <s v="Central"/>
    <n v="37.474395999999999"/>
    <s v="Central-East"/>
    <n v="-120.875917"/>
    <n v="0"/>
    <s v="Mid Term"/>
    <n v="20"/>
    <s v="Offer D"/>
    <s v="Yes"/>
    <n v="12.6"/>
    <s v="No"/>
    <x v="0"/>
    <x v="2"/>
    <n v="29"/>
    <s v="Yes"/>
    <s v="No"/>
    <s v="Yes"/>
    <s v="No"/>
    <s v="No"/>
    <s v="Yes"/>
    <s v="Yes"/>
    <s v="Yes"/>
    <s v="Month-to-Month"/>
    <s v="No"/>
    <s v="Credit Card"/>
    <n v="64.400000000000006"/>
    <n v="1398.6"/>
    <n v="0"/>
    <n v="0"/>
    <n v="252"/>
    <n v="1650.6"/>
    <s v="Stayed"/>
    <s v="No Churn"/>
    <s v="Not Applicable"/>
  </r>
  <r>
    <x v="260"/>
    <s v="Female"/>
    <n v="61"/>
    <s v="Yes"/>
    <n v="1"/>
    <s v="Beverly Hills"/>
    <n v="90210"/>
    <s v="Central"/>
    <n v="34.099891"/>
    <s v="Central-East"/>
    <n v="-118.414338"/>
    <n v="9"/>
    <s v="Long-Term"/>
    <n v="46"/>
    <s v="None"/>
    <s v="Yes"/>
    <n v="47.5"/>
    <s v="No"/>
    <x v="1"/>
    <x v="3"/>
    <n v="0"/>
    <s v="No"/>
    <s v="No"/>
    <s v="No"/>
    <s v="No"/>
    <s v="No"/>
    <s v="No"/>
    <s v="No"/>
    <s v="No"/>
    <s v="Two Year"/>
    <s v="No"/>
    <s v="Credit Card"/>
    <n v="19.399999999999999"/>
    <n v="967.85"/>
    <n v="0"/>
    <n v="0"/>
    <n v="2185"/>
    <n v="3152.85"/>
    <s v="Stayed"/>
    <s v="No Churn"/>
    <s v="Not Applicable"/>
  </r>
  <r>
    <x v="261"/>
    <s v="Female"/>
    <n v="28"/>
    <s v="Yes"/>
    <n v="0"/>
    <s v="Riverside"/>
    <n v="92503"/>
    <s v="South"/>
    <n v="33.890045999999998"/>
    <s v="East"/>
    <n v="-117.455583"/>
    <n v="1"/>
    <s v="High Risk"/>
    <n v="2"/>
    <s v="None"/>
    <s v="Yes"/>
    <n v="9.7899999999999991"/>
    <s v="No"/>
    <x v="0"/>
    <x v="1"/>
    <n v="41"/>
    <s v="Yes"/>
    <s v="No"/>
    <s v="No"/>
    <s v="No"/>
    <s v="No"/>
    <s v="No"/>
    <s v="No"/>
    <s v="Yes"/>
    <s v="Month-to-Month"/>
    <s v="Yes"/>
    <s v="Bank Withdrawal"/>
    <n v="74.400000000000006"/>
    <n v="139.4"/>
    <n v="0"/>
    <n v="0"/>
    <n v="19.579999999999998"/>
    <n v="158.97999999999999"/>
    <s v="Churned"/>
    <s v="Attitude"/>
    <s v="Attitude of support person"/>
  </r>
  <r>
    <x v="262"/>
    <s v="Female"/>
    <n v="76"/>
    <s v="Yes"/>
    <n v="2"/>
    <s v="Los Alamitos"/>
    <n v="90720"/>
    <s v="South"/>
    <n v="33.794989999999999"/>
    <s v="Central-East"/>
    <n v="-118.065591"/>
    <n v="1"/>
    <s v="High Risk"/>
    <n v="1"/>
    <s v="Offer E"/>
    <s v="Yes"/>
    <n v="15.28"/>
    <s v="No"/>
    <x v="0"/>
    <x v="1"/>
    <n v="30"/>
    <s v="No"/>
    <s v="No"/>
    <s v="No"/>
    <s v="No"/>
    <s v="No"/>
    <s v="No"/>
    <s v="No"/>
    <s v="Yes"/>
    <s v="Month-to-Month"/>
    <s v="Yes"/>
    <s v="Mailed Check"/>
    <n v="70.45"/>
    <n v="70.45"/>
    <n v="0"/>
    <n v="0"/>
    <n v="15.28"/>
    <n v="85.73"/>
    <s v="Churned"/>
    <s v="Other"/>
    <s v="Don't know"/>
  </r>
  <r>
    <x v="263"/>
    <s v="Female"/>
    <n v="44"/>
    <s v="Yes"/>
    <n v="0"/>
    <s v="Fresno"/>
    <n v="93710"/>
    <s v="Central"/>
    <n v="36.822715000000002"/>
    <s v="Central-East"/>
    <n v="-119.761826"/>
    <n v="7"/>
    <s v="Low Risk"/>
    <n v="72"/>
    <s v="None"/>
    <s v="Yes"/>
    <n v="6.58"/>
    <s v="Yes"/>
    <x v="0"/>
    <x v="1"/>
    <n v="7"/>
    <s v="Yes"/>
    <s v="No"/>
    <s v="Yes"/>
    <s v="No"/>
    <s v="Yes"/>
    <s v="Yes"/>
    <s v="Yes"/>
    <s v="Yes"/>
    <s v="Two Year"/>
    <s v="Yes"/>
    <s v="Credit Card"/>
    <n v="105"/>
    <n v="7589.8"/>
    <n v="0"/>
    <n v="0"/>
    <n v="473.76"/>
    <n v="8063.56"/>
    <s v="Stayed"/>
    <s v="No Churn"/>
    <s v="Not Applicable"/>
  </r>
  <r>
    <x v="264"/>
    <s v="Male"/>
    <n v="28"/>
    <s v="Yes"/>
    <n v="3"/>
    <s v="Escondido"/>
    <n v="92025"/>
    <s v="South"/>
    <n v="33.081477999999997"/>
    <s v="East"/>
    <n v="-117.03381400000001"/>
    <n v="0"/>
    <s v="Low Risk"/>
    <n v="70"/>
    <s v="None"/>
    <s v="Yes"/>
    <n v="1.22"/>
    <s v="Yes"/>
    <x v="1"/>
    <x v="3"/>
    <n v="0"/>
    <s v="No"/>
    <s v="No"/>
    <s v="No"/>
    <s v="No"/>
    <s v="No"/>
    <s v="No"/>
    <s v="No"/>
    <s v="No"/>
    <s v="Two Year"/>
    <s v="No"/>
    <s v="Credit Card"/>
    <n v="25.15"/>
    <n v="1790.15"/>
    <n v="0"/>
    <n v="0"/>
    <n v="85.4"/>
    <n v="1875.55"/>
    <s v="Stayed"/>
    <s v="No Churn"/>
    <s v="Not Applicable"/>
  </r>
  <r>
    <x v="265"/>
    <s v="Female"/>
    <n v="34"/>
    <s v="No"/>
    <n v="0"/>
    <s v="Gardena"/>
    <n v="90247"/>
    <s v="South"/>
    <n v="33.890853"/>
    <s v="Central-East"/>
    <n v="-118.297967"/>
    <n v="0"/>
    <s v="High Risk"/>
    <n v="2"/>
    <s v="None"/>
    <s v="Yes"/>
    <n v="49.91"/>
    <s v="No"/>
    <x v="1"/>
    <x v="3"/>
    <n v="0"/>
    <s v="No"/>
    <s v="No"/>
    <s v="No"/>
    <s v="No"/>
    <s v="No"/>
    <s v="No"/>
    <s v="No"/>
    <s v="No"/>
    <s v="Month-to-Month"/>
    <s v="No"/>
    <s v="Credit Card"/>
    <n v="19.3"/>
    <n v="44.4"/>
    <n v="0"/>
    <n v="0"/>
    <n v="99.82"/>
    <n v="144.22"/>
    <s v="Joined"/>
    <s v="No Churn"/>
    <s v="Not Applicable"/>
  </r>
  <r>
    <x v="266"/>
    <s v="Male"/>
    <n v="25"/>
    <s v="No"/>
    <n v="3"/>
    <s v="Encinitas"/>
    <n v="92024"/>
    <s v="South"/>
    <n v="33.054578999999997"/>
    <s v="East"/>
    <n v="-117.25664999999999"/>
    <n v="0"/>
    <s v="Mid Term"/>
    <n v="23"/>
    <s v="Offer D"/>
    <s v="Yes"/>
    <n v="1.58"/>
    <s v="No"/>
    <x v="0"/>
    <x v="2"/>
    <n v="47"/>
    <s v="No"/>
    <s v="Yes"/>
    <s v="No"/>
    <s v="Yes"/>
    <s v="No"/>
    <s v="No"/>
    <s v="Yes"/>
    <s v="Yes"/>
    <s v="Month-to-Month"/>
    <s v="Yes"/>
    <s v="Bank Withdrawal"/>
    <n v="55.3"/>
    <n v="1284.2"/>
    <n v="0"/>
    <n v="0"/>
    <n v="36.340000000000003"/>
    <n v="1320.54"/>
    <s v="Stayed"/>
    <s v="No Churn"/>
    <s v="Not Applicable"/>
  </r>
  <r>
    <x v="267"/>
    <s v="Male"/>
    <n v="58"/>
    <s v="Yes"/>
    <n v="0"/>
    <s v="Sacramento"/>
    <n v="95829"/>
    <s v="North"/>
    <n v="38.486502000000002"/>
    <s v="Central-East"/>
    <n v="-121.334051"/>
    <n v="4"/>
    <s v="Long-Term"/>
    <n v="36"/>
    <s v="Offer C"/>
    <s v="Yes"/>
    <n v="40.58"/>
    <s v="Yes"/>
    <x v="0"/>
    <x v="1"/>
    <n v="12"/>
    <s v="No"/>
    <s v="No"/>
    <s v="No"/>
    <s v="No"/>
    <s v="Yes"/>
    <s v="Yes"/>
    <s v="Yes"/>
    <s v="Yes"/>
    <s v="Month-to-Month"/>
    <s v="Yes"/>
    <s v="Bank Withdrawal"/>
    <n v="95.4"/>
    <n v="3474.2"/>
    <n v="0"/>
    <n v="0"/>
    <n v="1460.88"/>
    <n v="4935.08"/>
    <s v="Stayed"/>
    <s v="No Churn"/>
    <s v="Not Applicable"/>
  </r>
  <r>
    <x v="268"/>
    <s v="Male"/>
    <n v="70"/>
    <s v="Yes"/>
    <n v="0"/>
    <s v="South Dos Palos"/>
    <n v="93665"/>
    <s v="Central"/>
    <n v="36.959730999999998"/>
    <s v="Central-East"/>
    <n v="-120.653519"/>
    <n v="0"/>
    <s v="Low Risk"/>
    <n v="59"/>
    <s v="None"/>
    <s v="Yes"/>
    <n v="10.78"/>
    <s v="Yes"/>
    <x v="0"/>
    <x v="1"/>
    <n v="15"/>
    <s v="No"/>
    <s v="No"/>
    <s v="No"/>
    <s v="No"/>
    <s v="Yes"/>
    <s v="Yes"/>
    <s v="No"/>
    <s v="Yes"/>
    <s v="Month-to-Month"/>
    <s v="Yes"/>
    <s v="Bank Withdrawal"/>
    <n v="93.85"/>
    <n v="5574.75"/>
    <n v="8.1300000000000008"/>
    <n v="0"/>
    <n v="636.02"/>
    <n v="6202.64"/>
    <s v="Churned"/>
    <s v="Price"/>
    <s v="Price too high"/>
  </r>
  <r>
    <x v="269"/>
    <s v="Male"/>
    <n v="24"/>
    <s v="No"/>
    <n v="0"/>
    <s v="Orick"/>
    <n v="95555"/>
    <s v="North"/>
    <n v="41.336354"/>
    <s v="West"/>
    <n v="-124.044354"/>
    <n v="0"/>
    <s v="Low Risk"/>
    <n v="67"/>
    <s v="Offer A"/>
    <s v="Yes"/>
    <n v="47.31"/>
    <s v="No"/>
    <x v="1"/>
    <x v="3"/>
    <n v="0"/>
    <s v="No"/>
    <s v="No"/>
    <s v="No"/>
    <s v="No"/>
    <s v="No"/>
    <s v="No"/>
    <s v="No"/>
    <s v="No"/>
    <s v="Two Year"/>
    <s v="No"/>
    <s v="Bank Withdrawal"/>
    <n v="20.5"/>
    <n v="1430.95"/>
    <n v="0"/>
    <n v="0"/>
    <n v="3169.77"/>
    <n v="4600.72"/>
    <s v="Stayed"/>
    <s v="No Churn"/>
    <s v="Not Applicable"/>
  </r>
  <r>
    <x v="270"/>
    <s v="Male"/>
    <n v="22"/>
    <s v="Yes"/>
    <n v="3"/>
    <s v="San Jose"/>
    <n v="95118"/>
    <s v="Central"/>
    <n v="37.255479000000001"/>
    <s v="West"/>
    <n v="-121.889838"/>
    <n v="4"/>
    <s v="Low Risk"/>
    <n v="72"/>
    <s v="None"/>
    <s v="Yes"/>
    <n v="8.33"/>
    <s v="Yes"/>
    <x v="0"/>
    <x v="1"/>
    <n v="59"/>
    <s v="Yes"/>
    <s v="No"/>
    <s v="Yes"/>
    <s v="No"/>
    <s v="Yes"/>
    <s v="Yes"/>
    <s v="Yes"/>
    <s v="No"/>
    <s v="Two Year"/>
    <s v="Yes"/>
    <s v="Bank Withdrawal"/>
    <n v="105.55"/>
    <n v="7542.25"/>
    <n v="0"/>
    <n v="10"/>
    <n v="599.76"/>
    <n v="8152.01"/>
    <s v="Stayed"/>
    <s v="No Churn"/>
    <s v="Not Applicable"/>
  </r>
  <r>
    <x v="271"/>
    <s v="Female"/>
    <n v="22"/>
    <s v="No"/>
    <n v="0"/>
    <s v="El Monte"/>
    <n v="91732"/>
    <s v="Central"/>
    <n v="34.074491999999999"/>
    <s v="Central-East"/>
    <n v="-118.01461999999999"/>
    <n v="0"/>
    <s v="Long-Term"/>
    <n v="37"/>
    <s v="None"/>
    <s v="Yes"/>
    <n v="24.04"/>
    <s v="Yes"/>
    <x v="0"/>
    <x v="1"/>
    <n v="59"/>
    <s v="No"/>
    <s v="Yes"/>
    <s v="Yes"/>
    <s v="No"/>
    <s v="Yes"/>
    <s v="Yes"/>
    <s v="Yes"/>
    <s v="Yes"/>
    <s v="Month-to-Month"/>
    <s v="Yes"/>
    <s v="Bank Withdrawal"/>
    <n v="101.9"/>
    <n v="3545.35"/>
    <n v="0"/>
    <n v="0"/>
    <n v="889.48"/>
    <n v="4434.83"/>
    <s v="Churned"/>
    <s v="Dissatisfaction"/>
    <s v="Lack of self-service on Website"/>
  </r>
  <r>
    <x v="272"/>
    <s v="Female"/>
    <n v="36"/>
    <s v="Yes"/>
    <n v="1"/>
    <s v="Spreckels"/>
    <n v="93962"/>
    <s v="Central"/>
    <n v="36.624640999999997"/>
    <s v="Central-East"/>
    <n v="-121.647195"/>
    <n v="4"/>
    <s v="Low Risk"/>
    <n v="72"/>
    <s v="Offer A"/>
    <s v="Yes"/>
    <n v="20.56"/>
    <s v="Yes"/>
    <x v="1"/>
    <x v="3"/>
    <n v="0"/>
    <s v="No"/>
    <s v="No"/>
    <s v="No"/>
    <s v="No"/>
    <s v="No"/>
    <s v="No"/>
    <s v="No"/>
    <s v="No"/>
    <s v="Two Year"/>
    <s v="No"/>
    <s v="Bank Withdrawal"/>
    <n v="24.45"/>
    <n v="1709.1"/>
    <n v="0"/>
    <n v="0"/>
    <n v="1480.32"/>
    <n v="3189.42"/>
    <s v="Stayed"/>
    <s v="No Churn"/>
    <s v="Not Applicable"/>
  </r>
  <r>
    <x v="273"/>
    <s v="Male"/>
    <n v="23"/>
    <s v="Yes"/>
    <n v="0"/>
    <s v="Beverly Hills"/>
    <n v="90212"/>
    <s v="Central"/>
    <n v="34.062094999999999"/>
    <s v="Central-East"/>
    <n v="-118.40150800000001"/>
    <n v="10"/>
    <s v="Low Risk"/>
    <n v="72"/>
    <s v="Offer A"/>
    <s v="Yes"/>
    <n v="27.97"/>
    <s v="No"/>
    <x v="1"/>
    <x v="3"/>
    <n v="0"/>
    <s v="No"/>
    <s v="No"/>
    <s v="No"/>
    <s v="No"/>
    <s v="No"/>
    <s v="No"/>
    <s v="No"/>
    <s v="No"/>
    <s v="Two Year"/>
    <s v="No"/>
    <s v="Credit Card"/>
    <n v="19.7"/>
    <n v="1421.9"/>
    <n v="0"/>
    <n v="0"/>
    <n v="2013.84"/>
    <n v="3435.74"/>
    <s v="Stayed"/>
    <s v="No Churn"/>
    <s v="Not Applicable"/>
  </r>
  <r>
    <x v="274"/>
    <s v="Male"/>
    <n v="21"/>
    <s v="No"/>
    <n v="2"/>
    <s v="La Habra"/>
    <n v="90631"/>
    <s v="South"/>
    <n v="33.940618999999998"/>
    <s v="East"/>
    <n v="-117.9513"/>
    <n v="0"/>
    <s v="High Risk"/>
    <n v="3"/>
    <s v="Offer E"/>
    <s v="Yes"/>
    <n v="14.6"/>
    <s v="Yes"/>
    <x v="0"/>
    <x v="1"/>
    <n v="71"/>
    <s v="No"/>
    <s v="No"/>
    <s v="No"/>
    <s v="No"/>
    <s v="No"/>
    <s v="No"/>
    <s v="Yes"/>
    <s v="Yes"/>
    <s v="Month-to-Month"/>
    <s v="Yes"/>
    <s v="Bank Withdrawal"/>
    <n v="74.400000000000006"/>
    <n v="229.55"/>
    <n v="8.74"/>
    <n v="0"/>
    <n v="43.8"/>
    <n v="264.61"/>
    <s v="Churned"/>
    <s v="Dissatisfaction"/>
    <s v="Product dissatisfaction"/>
  </r>
  <r>
    <x v="275"/>
    <s v="Female"/>
    <n v="75"/>
    <s v="Yes"/>
    <n v="0"/>
    <s v="Visalia"/>
    <n v="93277"/>
    <s v="Central"/>
    <n v="36.303792999999999"/>
    <s v="Central-East"/>
    <n v="-119.375646"/>
    <n v="0"/>
    <s v="Low Risk"/>
    <n v="54"/>
    <s v="Offer B"/>
    <s v="Yes"/>
    <n v="33.49"/>
    <s v="Yes"/>
    <x v="0"/>
    <x v="1"/>
    <n v="8"/>
    <s v="No"/>
    <s v="Yes"/>
    <s v="No"/>
    <s v="No"/>
    <s v="Yes"/>
    <s v="Yes"/>
    <s v="Yes"/>
    <s v="Yes"/>
    <s v="One Year"/>
    <s v="Yes"/>
    <s v="Credit Card"/>
    <n v="101.5"/>
    <n v="5373.1"/>
    <n v="0"/>
    <n v="0"/>
    <n v="1808.46"/>
    <n v="7181.56"/>
    <s v="Churned"/>
    <s v="Price"/>
    <s v="Lack of affordable download/upload speed"/>
  </r>
  <r>
    <x v="276"/>
    <s v="Male"/>
    <n v="59"/>
    <s v="Yes"/>
    <n v="0"/>
    <s v="San Francisco"/>
    <n v="94114"/>
    <s v="Central"/>
    <n v="37.758085000000001"/>
    <s v="West"/>
    <n v="-122.43480099999999"/>
    <n v="1"/>
    <s v="Low Risk"/>
    <n v="60"/>
    <s v="None"/>
    <s v="Yes"/>
    <n v="35.22"/>
    <s v="Yes"/>
    <x v="0"/>
    <x v="1"/>
    <n v="16"/>
    <s v="No"/>
    <s v="Yes"/>
    <s v="Yes"/>
    <s v="No"/>
    <s v="Yes"/>
    <s v="No"/>
    <s v="No"/>
    <s v="Yes"/>
    <s v="Month-to-Month"/>
    <s v="Yes"/>
    <s v="Bank Withdrawal"/>
    <n v="95.75"/>
    <n v="5742.9"/>
    <n v="0"/>
    <n v="0"/>
    <n v="2113.1999999999998"/>
    <n v="7856.1"/>
    <s v="Churned"/>
    <s v="Dissatisfaction"/>
    <s v="Service dissatisfaction"/>
  </r>
  <r>
    <x v="277"/>
    <s v="Female"/>
    <n v="35"/>
    <s v="Yes"/>
    <n v="0"/>
    <s v="Whittier"/>
    <n v="90602"/>
    <s v="South"/>
    <n v="33.972118999999999"/>
    <s v="Central-East"/>
    <n v="-118.020188"/>
    <n v="8"/>
    <s v="Low Risk"/>
    <n v="58"/>
    <s v="Offer B"/>
    <s v="Yes"/>
    <n v="37.950000000000003"/>
    <s v="Yes"/>
    <x v="0"/>
    <x v="1"/>
    <n v="18"/>
    <s v="Yes"/>
    <s v="Yes"/>
    <s v="Yes"/>
    <s v="No"/>
    <s v="Yes"/>
    <s v="Yes"/>
    <s v="Yes"/>
    <s v="Yes"/>
    <s v="One Year"/>
    <s v="Yes"/>
    <s v="Credit Card"/>
    <n v="110.65"/>
    <n v="6526.65"/>
    <n v="0"/>
    <n v="0"/>
    <n v="2201.1"/>
    <n v="8727.75"/>
    <s v="Stayed"/>
    <s v="No Churn"/>
    <s v="Not Applicable"/>
  </r>
  <r>
    <x v="278"/>
    <s v="Female"/>
    <n v="64"/>
    <s v="Yes"/>
    <n v="0"/>
    <s v="Long Beach"/>
    <n v="90822"/>
    <s v="South"/>
    <n v="33.778435999999999"/>
    <s v="Central-East"/>
    <n v="-118.11864799999999"/>
    <n v="1"/>
    <s v="Long-Term"/>
    <n v="31"/>
    <s v="Offer C"/>
    <s v="Yes"/>
    <n v="12.03"/>
    <s v="No"/>
    <x v="0"/>
    <x v="1"/>
    <n v="9"/>
    <s v="No"/>
    <s v="Yes"/>
    <s v="No"/>
    <s v="No"/>
    <s v="No"/>
    <s v="Yes"/>
    <s v="Yes"/>
    <s v="Yes"/>
    <s v="Month-to-Month"/>
    <s v="Yes"/>
    <s v="Bank Withdrawal"/>
    <n v="83.85"/>
    <n v="2674.15"/>
    <n v="11.37"/>
    <n v="0"/>
    <n v="372.93"/>
    <n v="3035.71"/>
    <s v="Stayed"/>
    <s v="No Churn"/>
    <s v="Not Applicable"/>
  </r>
  <r>
    <x v="279"/>
    <s v="Female"/>
    <n v="62"/>
    <s v="No"/>
    <n v="0"/>
    <s v="Stockton"/>
    <n v="95215"/>
    <s v="Central"/>
    <n v="37.946281999999997"/>
    <s v="Central-East"/>
    <n v="-121.139499"/>
    <n v="0"/>
    <s v="High Risk"/>
    <n v="3"/>
    <s v="None"/>
    <s v="Yes"/>
    <n v="20.100000000000001"/>
    <s v="Yes"/>
    <x v="0"/>
    <x v="2"/>
    <n v="29"/>
    <s v="No"/>
    <s v="No"/>
    <s v="No"/>
    <s v="No"/>
    <s v="Yes"/>
    <s v="No"/>
    <s v="No"/>
    <s v="No"/>
    <s v="Month-to-Month"/>
    <s v="Yes"/>
    <s v="Bank Withdrawal"/>
    <n v="60.25"/>
    <n v="170.5"/>
    <n v="0"/>
    <n v="70"/>
    <n v="60.3"/>
    <n v="300.8"/>
    <s v="Joined"/>
    <s v="No Churn"/>
    <s v="Not Applicable"/>
  </r>
  <r>
    <x v="280"/>
    <s v="Male"/>
    <n v="20"/>
    <s v="No"/>
    <n v="0"/>
    <s v="Essex"/>
    <n v="92332"/>
    <s v="Central"/>
    <n v="34.943600000000004"/>
    <s v="East"/>
    <n v="-115.28790100000001"/>
    <n v="0"/>
    <s v="Low Risk"/>
    <n v="55"/>
    <s v="None"/>
    <s v="Yes"/>
    <n v="12.28"/>
    <s v="No"/>
    <x v="0"/>
    <x v="2"/>
    <n v="48"/>
    <s v="Yes"/>
    <s v="No"/>
    <s v="Yes"/>
    <s v="Yes"/>
    <s v="No"/>
    <s v="No"/>
    <s v="No"/>
    <s v="Yes"/>
    <s v="Two Year"/>
    <s v="Yes"/>
    <s v="Bank Withdrawal"/>
    <n v="59.2"/>
    <n v="3175.85"/>
    <n v="0"/>
    <n v="0"/>
    <n v="675.4"/>
    <n v="3851.25"/>
    <s v="Stayed"/>
    <s v="No Churn"/>
    <s v="Not Applicable"/>
  </r>
  <r>
    <x v="281"/>
    <s v="Female"/>
    <n v="58"/>
    <s v="No"/>
    <n v="0"/>
    <s v="Los Gatos"/>
    <n v="95030"/>
    <s v="Central"/>
    <n v="37.222842"/>
    <s v="West"/>
    <n v="-121.988727"/>
    <n v="0"/>
    <s v="High Risk"/>
    <n v="1"/>
    <s v="Offer E"/>
    <s v="Yes"/>
    <n v="26.53"/>
    <s v="No"/>
    <x v="0"/>
    <x v="2"/>
    <n v="30"/>
    <s v="No"/>
    <s v="No"/>
    <s v="No"/>
    <s v="No"/>
    <s v="No"/>
    <s v="No"/>
    <s v="No"/>
    <s v="Yes"/>
    <s v="Month-to-Month"/>
    <s v="No"/>
    <s v="Credit Card"/>
    <n v="44.4"/>
    <n v="44.4"/>
    <n v="0"/>
    <n v="0"/>
    <n v="26.53"/>
    <n v="70.930000000000007"/>
    <s v="Churned"/>
    <s v="Attitude"/>
    <s v="Attitude of support person"/>
  </r>
  <r>
    <x v="282"/>
    <s v="Male"/>
    <n v="44"/>
    <s v="Yes"/>
    <n v="0"/>
    <s v="Grass Valley"/>
    <n v="95949"/>
    <s v="North"/>
    <n v="39.099204"/>
    <s v="Central-East"/>
    <n v="-121.137962"/>
    <n v="1"/>
    <s v="Low Risk"/>
    <n v="49"/>
    <s v="Offer B"/>
    <s v="Yes"/>
    <n v="14.21"/>
    <s v="No"/>
    <x v="0"/>
    <x v="1"/>
    <n v="23"/>
    <s v="No"/>
    <s v="Yes"/>
    <s v="No"/>
    <s v="No"/>
    <s v="Yes"/>
    <s v="No"/>
    <s v="No"/>
    <s v="Yes"/>
    <s v="Month-to-Month"/>
    <s v="Yes"/>
    <s v="Credit Card"/>
    <n v="85.3"/>
    <n v="4297.95"/>
    <n v="0"/>
    <n v="0"/>
    <n v="696.29"/>
    <n v="4994.24"/>
    <s v="Stayed"/>
    <s v="No Churn"/>
    <s v="Not Applicable"/>
  </r>
  <r>
    <x v="283"/>
    <s v="Male"/>
    <n v="40"/>
    <s v="No"/>
    <n v="0"/>
    <s v="San Diego"/>
    <n v="92117"/>
    <s v="South"/>
    <n v="32.825085999999999"/>
    <s v="East"/>
    <n v="-117.19942399999999"/>
    <n v="0"/>
    <s v="Mid Term"/>
    <n v="8"/>
    <s v="None"/>
    <s v="No"/>
    <n v="0"/>
    <s v="No"/>
    <x v="0"/>
    <x v="2"/>
    <n v="16"/>
    <s v="No"/>
    <s v="No"/>
    <s v="No"/>
    <s v="No"/>
    <s v="No"/>
    <s v="No"/>
    <s v="No"/>
    <s v="Yes"/>
    <s v="Month-to-Month"/>
    <s v="No"/>
    <s v="Mailed Check"/>
    <n v="25.5"/>
    <n v="215.2"/>
    <n v="0"/>
    <n v="0"/>
    <n v="0"/>
    <n v="215.2"/>
    <s v="Churned"/>
    <s v="Attitude"/>
    <s v="Attitude of support person"/>
  </r>
  <r>
    <x v="284"/>
    <s v="Female"/>
    <n v="72"/>
    <s v="No"/>
    <n v="0"/>
    <s v="Visalia"/>
    <n v="93291"/>
    <s v="Central"/>
    <n v="36.391776999999998"/>
    <s v="Central-East"/>
    <n v="-119.37284200000001"/>
    <n v="0"/>
    <s v="Long-Term"/>
    <n v="39"/>
    <s v="None"/>
    <s v="Yes"/>
    <n v="10.029999999999999"/>
    <s v="Yes"/>
    <x v="0"/>
    <x v="1"/>
    <n v="13"/>
    <s v="No"/>
    <s v="No"/>
    <s v="Yes"/>
    <s v="No"/>
    <s v="Yes"/>
    <s v="Yes"/>
    <s v="No"/>
    <s v="Yes"/>
    <s v="Two Year"/>
    <s v="Yes"/>
    <s v="Bank Withdrawal"/>
    <n v="99.75"/>
    <n v="4036"/>
    <n v="0"/>
    <n v="0"/>
    <n v="391.17"/>
    <n v="4427.17"/>
    <s v="Stayed"/>
    <s v="No Churn"/>
    <s v="Not Applicable"/>
  </r>
  <r>
    <x v="285"/>
    <s v="Male"/>
    <n v="43"/>
    <s v="Yes"/>
    <n v="0"/>
    <s v="San Jose"/>
    <n v="95112"/>
    <s v="Central"/>
    <n v="37.343826999999997"/>
    <s v="West"/>
    <n v="-121.88311899999999"/>
    <n v="9"/>
    <s v="Low Risk"/>
    <n v="66"/>
    <s v="Offer A"/>
    <s v="Yes"/>
    <n v="37.71"/>
    <s v="Yes"/>
    <x v="0"/>
    <x v="2"/>
    <n v="15"/>
    <s v="Yes"/>
    <s v="Yes"/>
    <s v="Yes"/>
    <s v="No"/>
    <s v="No"/>
    <s v="No"/>
    <s v="No"/>
    <s v="Yes"/>
    <s v="Two Year"/>
    <s v="Yes"/>
    <s v="Credit Card"/>
    <n v="66.099999999999994"/>
    <n v="4428.45"/>
    <n v="0"/>
    <n v="0"/>
    <n v="2488.86"/>
    <n v="6917.31"/>
    <s v="Stayed"/>
    <s v="No Churn"/>
    <s v="Not Applicable"/>
  </r>
  <r>
    <x v="286"/>
    <s v="Female"/>
    <n v="23"/>
    <s v="Yes"/>
    <n v="0"/>
    <s v="Fresno"/>
    <n v="93722"/>
    <s v="Central"/>
    <n v="36.789790000000004"/>
    <s v="Central-East"/>
    <n v="-119.929894"/>
    <n v="7"/>
    <s v="Mid Term"/>
    <n v="15"/>
    <s v="None"/>
    <s v="Yes"/>
    <n v="34.630000000000003"/>
    <s v="No"/>
    <x v="1"/>
    <x v="3"/>
    <n v="0"/>
    <s v="No"/>
    <s v="No"/>
    <s v="No"/>
    <s v="No"/>
    <s v="No"/>
    <s v="No"/>
    <s v="No"/>
    <s v="No"/>
    <s v="One Year"/>
    <s v="No"/>
    <s v="Credit Card"/>
    <n v="20.55"/>
    <n v="295.95"/>
    <n v="0"/>
    <n v="0"/>
    <n v="519.45000000000005"/>
    <n v="815.4"/>
    <s v="Stayed"/>
    <s v="No Churn"/>
    <s v="Not Applicable"/>
  </r>
  <r>
    <x v="287"/>
    <s v="Female"/>
    <n v="34"/>
    <s v="Yes"/>
    <n v="0"/>
    <s v="San Diego"/>
    <n v="92117"/>
    <s v="South"/>
    <n v="32.825085999999999"/>
    <s v="East"/>
    <n v="-117.19942399999999"/>
    <n v="1"/>
    <s v="Low Risk"/>
    <n v="51"/>
    <s v="Offer B"/>
    <s v="Yes"/>
    <n v="47.72"/>
    <s v="Yes"/>
    <x v="0"/>
    <x v="1"/>
    <n v="23"/>
    <s v="No"/>
    <s v="No"/>
    <s v="Yes"/>
    <s v="No"/>
    <s v="Yes"/>
    <s v="Yes"/>
    <s v="Yes"/>
    <s v="No"/>
    <s v="One Year"/>
    <s v="Yes"/>
    <s v="Bank Withdrawal"/>
    <n v="98.85"/>
    <n v="4947.55"/>
    <n v="0"/>
    <n v="130"/>
    <n v="2433.7199999999998"/>
    <n v="7511.27"/>
    <s v="Stayed"/>
    <s v="No Churn"/>
    <s v="Not Applicable"/>
  </r>
  <r>
    <x v="288"/>
    <s v="Male"/>
    <n v="74"/>
    <s v="No"/>
    <n v="0"/>
    <s v="Snelling"/>
    <n v="95369"/>
    <s v="Central"/>
    <n v="37.521707999999997"/>
    <s v="Central-East"/>
    <n v="-120.42684300000001"/>
    <n v="0"/>
    <s v="Mid Term"/>
    <n v="9"/>
    <s v="None"/>
    <s v="Yes"/>
    <n v="7.11"/>
    <s v="No"/>
    <x v="0"/>
    <x v="2"/>
    <n v="12"/>
    <s v="No"/>
    <s v="No"/>
    <s v="No"/>
    <s v="Yes"/>
    <s v="No"/>
    <s v="No"/>
    <s v="No"/>
    <s v="Yes"/>
    <s v="Two Year"/>
    <s v="No"/>
    <s v="Mailed Check"/>
    <n v="49.2"/>
    <n v="447.9"/>
    <n v="0"/>
    <n v="0"/>
    <n v="63.99"/>
    <n v="511.89"/>
    <s v="Stayed"/>
    <s v="No Churn"/>
    <s v="Not Applicable"/>
  </r>
  <r>
    <x v="289"/>
    <s v="Female"/>
    <n v="54"/>
    <s v="No"/>
    <n v="0"/>
    <s v="Encino"/>
    <n v="91316"/>
    <s v="Central"/>
    <n v="34.150354"/>
    <s v="Central-East"/>
    <n v="-118.518292"/>
    <n v="0"/>
    <s v="High Risk"/>
    <n v="1"/>
    <s v="Offer E"/>
    <s v="Yes"/>
    <n v="15.51"/>
    <s v="No"/>
    <x v="1"/>
    <x v="3"/>
    <n v="0"/>
    <s v="No"/>
    <s v="No"/>
    <s v="No"/>
    <s v="No"/>
    <s v="No"/>
    <s v="No"/>
    <s v="No"/>
    <s v="No"/>
    <s v="Month-to-Month"/>
    <s v="No"/>
    <s v="Credit Card"/>
    <n v="20.9"/>
    <n v="20.9"/>
    <n v="0"/>
    <n v="0"/>
    <n v="15.51"/>
    <n v="36.409999999999997"/>
    <s v="Churned"/>
    <s v="Dissatisfaction"/>
    <s v="Limited range of services"/>
  </r>
  <r>
    <x v="290"/>
    <s v="Male"/>
    <n v="29"/>
    <s v="No"/>
    <n v="0"/>
    <s v="Bellflower"/>
    <n v="90706"/>
    <s v="South"/>
    <n v="33.887675999999999"/>
    <s v="Central-East"/>
    <n v="-118.127289"/>
    <n v="0"/>
    <s v="Long-Term"/>
    <n v="25"/>
    <s v="Offer C"/>
    <s v="Yes"/>
    <n v="3.58"/>
    <s v="No"/>
    <x v="1"/>
    <x v="3"/>
    <n v="0"/>
    <s v="No"/>
    <s v="No"/>
    <s v="No"/>
    <s v="No"/>
    <s v="No"/>
    <s v="No"/>
    <s v="No"/>
    <s v="No"/>
    <s v="One Year"/>
    <s v="Yes"/>
    <s v="Bank Withdrawal"/>
    <n v="19.5"/>
    <n v="516.29999999999995"/>
    <n v="0"/>
    <n v="0"/>
    <n v="89.5"/>
    <n v="605.79999999999995"/>
    <s v="Stayed"/>
    <s v="No Churn"/>
    <s v="Not Applicable"/>
  </r>
  <r>
    <x v="291"/>
    <s v="Male"/>
    <n v="56"/>
    <s v="Yes"/>
    <n v="0"/>
    <s v="Sonora"/>
    <n v="95370"/>
    <s v="Central"/>
    <n v="37.982716000000003"/>
    <s v="Central-East"/>
    <n v="-120.343732"/>
    <n v="9"/>
    <s v="Mid Term"/>
    <n v="22"/>
    <s v="None"/>
    <s v="Yes"/>
    <n v="48.68"/>
    <s v="No"/>
    <x v="0"/>
    <x v="1"/>
    <n v="18"/>
    <s v="No"/>
    <s v="No"/>
    <s v="Yes"/>
    <s v="No"/>
    <s v="Yes"/>
    <s v="No"/>
    <s v="No"/>
    <s v="Yes"/>
    <s v="Month-to-Month"/>
    <s v="Yes"/>
    <s v="Bank Withdrawal"/>
    <n v="87"/>
    <n v="1850.65"/>
    <n v="0"/>
    <n v="0"/>
    <n v="1070.96"/>
    <n v="2921.61"/>
    <s v="Stayed"/>
    <s v="No Churn"/>
    <s v="Not Applicable"/>
  </r>
  <r>
    <x v="292"/>
    <s v="Male"/>
    <n v="40"/>
    <s v="No"/>
    <n v="0"/>
    <s v="Highland"/>
    <n v="92346"/>
    <s v="Central"/>
    <n v="34.129677000000001"/>
    <s v="East"/>
    <n v="-117.15427699999999"/>
    <n v="0"/>
    <s v="Mid Term"/>
    <n v="15"/>
    <s v="None"/>
    <s v="Yes"/>
    <n v="11.75"/>
    <s v="Yes"/>
    <x v="0"/>
    <x v="2"/>
    <n v="28"/>
    <s v="No"/>
    <s v="No"/>
    <s v="No"/>
    <s v="No"/>
    <s v="No"/>
    <s v="No"/>
    <s v="No"/>
    <s v="Yes"/>
    <s v="Month-to-Month"/>
    <s v="Yes"/>
    <s v="Bank Withdrawal"/>
    <n v="49"/>
    <n v="749.25"/>
    <n v="0"/>
    <n v="0"/>
    <n v="176.25"/>
    <n v="925.5"/>
    <s v="Stayed"/>
    <s v="No Churn"/>
    <s v="Not Applicable"/>
  </r>
  <r>
    <x v="293"/>
    <s v="Female"/>
    <n v="37"/>
    <s v="Yes"/>
    <n v="0"/>
    <s v="Novato"/>
    <n v="94949"/>
    <s v="North"/>
    <n v="38.067203999999997"/>
    <s v="West"/>
    <n v="-122.52400400000001"/>
    <n v="1"/>
    <s v="Long-Term"/>
    <n v="28"/>
    <s v="None"/>
    <s v="Yes"/>
    <n v="18.309999999999999"/>
    <s v="No"/>
    <x v="0"/>
    <x v="1"/>
    <n v="13"/>
    <s v="No"/>
    <s v="No"/>
    <s v="No"/>
    <s v="No"/>
    <s v="Yes"/>
    <s v="Yes"/>
    <s v="Yes"/>
    <s v="Yes"/>
    <s v="One Year"/>
    <s v="Yes"/>
    <s v="Bank Withdrawal"/>
    <n v="90.1"/>
    <n v="2598.9499999999998"/>
    <n v="0"/>
    <n v="0"/>
    <n v="512.67999999999995"/>
    <n v="3111.63"/>
    <s v="Churned"/>
    <s v="Dissatisfaction"/>
    <s v="Poor expertise of online support"/>
  </r>
  <r>
    <x v="294"/>
    <s v="Male"/>
    <n v="47"/>
    <s v="No"/>
    <n v="0"/>
    <s v="Temecula"/>
    <n v="92592"/>
    <s v="South"/>
    <n v="33.507255000000001"/>
    <s v="East"/>
    <n v="-117.029473"/>
    <n v="0"/>
    <s v="High Risk"/>
    <n v="3"/>
    <s v="None"/>
    <s v="Yes"/>
    <n v="5.39"/>
    <s v="No"/>
    <x v="0"/>
    <x v="1"/>
    <n v="10"/>
    <s v="No"/>
    <s v="No"/>
    <s v="No"/>
    <s v="No"/>
    <s v="Yes"/>
    <s v="Yes"/>
    <s v="Yes"/>
    <s v="Yes"/>
    <s v="Month-to-Month"/>
    <s v="No"/>
    <s v="Credit Card"/>
    <n v="90.7"/>
    <n v="237.65"/>
    <n v="0"/>
    <n v="0"/>
    <n v="16.170000000000002"/>
    <n v="253.82"/>
    <s v="Joined"/>
    <s v="No Churn"/>
    <s v="Not Applicable"/>
  </r>
  <r>
    <x v="295"/>
    <s v="Female"/>
    <n v="34"/>
    <s v="Yes"/>
    <n v="0"/>
    <s v="Los Angeles"/>
    <n v="90071"/>
    <s v="Central"/>
    <n v="34.052917000000001"/>
    <s v="Central-East"/>
    <n v="-118.255178"/>
    <n v="3"/>
    <s v="Long-Term"/>
    <n v="47"/>
    <s v="Offer B"/>
    <s v="Yes"/>
    <n v="38.15"/>
    <s v="Yes"/>
    <x v="0"/>
    <x v="1"/>
    <n v="14"/>
    <s v="No"/>
    <s v="No"/>
    <s v="Yes"/>
    <s v="No"/>
    <s v="Yes"/>
    <s v="Yes"/>
    <s v="Yes"/>
    <s v="Yes"/>
    <s v="Month-to-Month"/>
    <s v="Yes"/>
    <s v="Bank Withdrawal"/>
    <n v="100.5"/>
    <n v="4707.1000000000004"/>
    <n v="0"/>
    <n v="0"/>
    <n v="1793.05"/>
    <n v="6500.15"/>
    <s v="Stayed"/>
    <s v="No Churn"/>
    <s v="Not Applicable"/>
  </r>
  <r>
    <x v="296"/>
    <s v="Female"/>
    <n v="21"/>
    <s v="No"/>
    <n v="0"/>
    <s v="Long Beach"/>
    <n v="90805"/>
    <s v="South"/>
    <n v="33.864621999999997"/>
    <s v="Central-East"/>
    <n v="-118.179626"/>
    <n v="0"/>
    <s v="Low Risk"/>
    <n v="67"/>
    <s v="Offer A"/>
    <s v="Yes"/>
    <n v="8.7100000000000009"/>
    <s v="Yes"/>
    <x v="0"/>
    <x v="2"/>
    <n v="41"/>
    <s v="Yes"/>
    <s v="No"/>
    <s v="Yes"/>
    <s v="Yes"/>
    <s v="Yes"/>
    <s v="Yes"/>
    <s v="Yes"/>
    <s v="Yes"/>
    <s v="Two Year"/>
    <s v="Yes"/>
    <s v="Mailed Check"/>
    <n v="85.25"/>
    <n v="5714.2"/>
    <n v="1.31"/>
    <n v="0"/>
    <n v="583.57000000000005"/>
    <n v="6296.46"/>
    <s v="Stayed"/>
    <s v="No Churn"/>
    <s v="Not Applicable"/>
  </r>
  <r>
    <x v="297"/>
    <s v="Female"/>
    <n v="78"/>
    <s v="No"/>
    <n v="0"/>
    <s v="Escondido"/>
    <n v="92027"/>
    <s v="South"/>
    <n v="33.141264999999997"/>
    <s v="East"/>
    <n v="-116.967221"/>
    <n v="0"/>
    <s v="Mid Term"/>
    <n v="18"/>
    <s v="Offer D"/>
    <s v="Yes"/>
    <n v="21.09"/>
    <s v="No"/>
    <x v="0"/>
    <x v="1"/>
    <n v="18"/>
    <s v="No"/>
    <s v="Yes"/>
    <s v="No"/>
    <s v="No"/>
    <s v="No"/>
    <s v="No"/>
    <s v="No"/>
    <s v="No"/>
    <s v="Month-to-Month"/>
    <s v="Yes"/>
    <s v="Bank Withdrawal"/>
    <n v="74.7"/>
    <n v="1294.5999999999999"/>
    <n v="0"/>
    <n v="20"/>
    <n v="379.62"/>
    <n v="1694.22"/>
    <s v="Stayed"/>
    <s v="No Churn"/>
    <s v="Not Applicable"/>
  </r>
  <r>
    <x v="298"/>
    <s v="Male"/>
    <n v="47"/>
    <s v="Yes"/>
    <n v="0"/>
    <s v="Herlong"/>
    <n v="96113"/>
    <s v="North"/>
    <n v="40.198233999999999"/>
    <s v="Central-East"/>
    <n v="-120.18089000000001"/>
    <n v="1"/>
    <s v="Low Risk"/>
    <n v="62"/>
    <s v="Offer B"/>
    <s v="Yes"/>
    <n v="33.700000000000003"/>
    <s v="No"/>
    <x v="0"/>
    <x v="0"/>
    <n v="15"/>
    <s v="No"/>
    <s v="Yes"/>
    <s v="Yes"/>
    <s v="Yes"/>
    <s v="No"/>
    <s v="No"/>
    <s v="No"/>
    <s v="Yes"/>
    <s v="Two Year"/>
    <s v="Yes"/>
    <s v="Credit Card"/>
    <n v="60.15"/>
    <n v="3753.2"/>
    <n v="0"/>
    <n v="0"/>
    <n v="2089.4"/>
    <n v="5842.6"/>
    <s v="Stayed"/>
    <s v="No Churn"/>
    <s v="Not Applicable"/>
  </r>
  <r>
    <x v="299"/>
    <s v="Female"/>
    <n v="51"/>
    <s v="No"/>
    <n v="0"/>
    <s v="Petaluma"/>
    <n v="94954"/>
    <s v="North"/>
    <n v="38.235021000000003"/>
    <s v="West"/>
    <n v="-122.557332"/>
    <n v="0"/>
    <s v="Long-Term"/>
    <n v="41"/>
    <s v="None"/>
    <s v="Yes"/>
    <n v="6.16"/>
    <s v="Yes"/>
    <x v="0"/>
    <x v="2"/>
    <n v="12"/>
    <s v="No"/>
    <s v="Yes"/>
    <s v="Yes"/>
    <s v="No"/>
    <s v="Yes"/>
    <s v="Yes"/>
    <s v="Yes"/>
    <s v="Yes"/>
    <s v="One Year"/>
    <s v="Yes"/>
    <s v="Bank Withdrawal"/>
    <n v="80.55"/>
    <n v="3263.9"/>
    <n v="0"/>
    <n v="0"/>
    <n v="252.56"/>
    <n v="3516.46"/>
    <s v="Stayed"/>
    <s v="No Churn"/>
    <s v="Not Applicable"/>
  </r>
  <r>
    <x v="300"/>
    <s v="Female"/>
    <n v="64"/>
    <s v="No"/>
    <n v="0"/>
    <s v="Mojave"/>
    <n v="93501"/>
    <s v="Central"/>
    <n v="35.097323000000003"/>
    <s v="Central-East"/>
    <n v="-118.171288"/>
    <n v="0"/>
    <s v="Long-Term"/>
    <n v="44"/>
    <s v="Offer B"/>
    <s v="Yes"/>
    <n v="18.420000000000002"/>
    <s v="Yes"/>
    <x v="0"/>
    <x v="2"/>
    <n v="22"/>
    <s v="No"/>
    <s v="No"/>
    <s v="No"/>
    <s v="No"/>
    <s v="No"/>
    <s v="No"/>
    <s v="No"/>
    <s v="Yes"/>
    <s v="Month-to-Month"/>
    <s v="Yes"/>
    <s v="Credit Card"/>
    <n v="50.15"/>
    <n v="2139.1"/>
    <n v="0"/>
    <n v="0"/>
    <n v="810.48"/>
    <n v="2949.58"/>
    <s v="Stayed"/>
    <s v="No Churn"/>
    <s v="Not Applicable"/>
  </r>
  <r>
    <x v="301"/>
    <s v="Female"/>
    <n v="59"/>
    <s v="No"/>
    <n v="0"/>
    <s v="Callahan"/>
    <n v="96014"/>
    <s v="North"/>
    <n v="41.388396999999998"/>
    <s v="West"/>
    <n v="-122.794636"/>
    <n v="0"/>
    <s v="Low Risk"/>
    <n v="53"/>
    <s v="None"/>
    <s v="Yes"/>
    <n v="33.880000000000003"/>
    <s v="No"/>
    <x v="0"/>
    <x v="1"/>
    <n v="6"/>
    <s v="No"/>
    <s v="Yes"/>
    <s v="Yes"/>
    <s v="Yes"/>
    <s v="No"/>
    <s v="Yes"/>
    <s v="Yes"/>
    <s v="Yes"/>
    <s v="One Year"/>
    <s v="Yes"/>
    <s v="Credit Card"/>
    <n v="94.45"/>
    <n v="5042.75"/>
    <n v="0"/>
    <n v="0"/>
    <n v="1795.64"/>
    <n v="6838.39"/>
    <s v="Stayed"/>
    <s v="No Churn"/>
    <s v="Not Applicable"/>
  </r>
  <r>
    <x v="302"/>
    <s v="Male"/>
    <n v="44"/>
    <s v="Yes"/>
    <n v="0"/>
    <s v="Bodega"/>
    <n v="94922"/>
    <s v="North"/>
    <n v="38.343282000000002"/>
    <s v="West"/>
    <n v="-122.9755"/>
    <n v="4"/>
    <s v="Long-Term"/>
    <n v="48"/>
    <s v="None"/>
    <s v="Yes"/>
    <n v="33.06"/>
    <s v="No"/>
    <x v="1"/>
    <x v="3"/>
    <n v="0"/>
    <s v="No"/>
    <s v="No"/>
    <s v="No"/>
    <s v="No"/>
    <s v="No"/>
    <s v="No"/>
    <s v="No"/>
    <s v="No"/>
    <s v="Two Year"/>
    <s v="Yes"/>
    <s v="Credit Card"/>
    <n v="20.05"/>
    <n v="1036"/>
    <n v="0"/>
    <n v="0"/>
    <n v="1586.88"/>
    <n v="2622.88"/>
    <s v="Stayed"/>
    <s v="No Churn"/>
    <s v="Not Applicable"/>
  </r>
  <r>
    <x v="303"/>
    <s v="Female"/>
    <n v="79"/>
    <s v="Yes"/>
    <n v="0"/>
    <s v="Denair"/>
    <n v="95316"/>
    <s v="Central"/>
    <n v="37.524721"/>
    <s v="Central-East"/>
    <n v="-120.757977"/>
    <n v="2"/>
    <s v="Low Risk"/>
    <n v="54"/>
    <s v="Offer B"/>
    <s v="Yes"/>
    <n v="43.71"/>
    <s v="Yes"/>
    <x v="0"/>
    <x v="1"/>
    <n v="12"/>
    <s v="Yes"/>
    <s v="Yes"/>
    <s v="Yes"/>
    <s v="Yes"/>
    <s v="Yes"/>
    <s v="Yes"/>
    <s v="No"/>
    <s v="Yes"/>
    <s v="One Year"/>
    <s v="Yes"/>
    <s v="Bank Withdrawal"/>
    <n v="115.6"/>
    <n v="6431.05"/>
    <n v="0"/>
    <n v="0"/>
    <n v="2360.34"/>
    <n v="8791.39"/>
    <s v="Stayed"/>
    <s v="No Churn"/>
    <s v="Not Applicable"/>
  </r>
  <r>
    <x v="304"/>
    <s v="Female"/>
    <n v="28"/>
    <s v="Yes"/>
    <n v="0"/>
    <s v="Wrightwood"/>
    <n v="92397"/>
    <s v="Central"/>
    <n v="34.358320999999997"/>
    <s v="East"/>
    <n v="-117.618263"/>
    <n v="3"/>
    <s v="Long-Term"/>
    <n v="48"/>
    <s v="None"/>
    <s v="No"/>
    <n v="0"/>
    <s v="No"/>
    <x v="0"/>
    <x v="0"/>
    <n v="58"/>
    <s v="Yes"/>
    <s v="No"/>
    <s v="Yes"/>
    <s v="No"/>
    <s v="No"/>
    <s v="Yes"/>
    <s v="Yes"/>
    <s v="No"/>
    <s v="Month-to-Month"/>
    <s v="Yes"/>
    <s v="Bank Withdrawal"/>
    <n v="45.3"/>
    <n v="2145"/>
    <n v="0"/>
    <n v="140"/>
    <n v="0"/>
    <n v="2285"/>
    <s v="Churned"/>
    <s v="Price"/>
    <s v="Price too high"/>
  </r>
  <r>
    <x v="305"/>
    <s v="Male"/>
    <n v="39"/>
    <s v="No"/>
    <n v="0"/>
    <s v="Monterey"/>
    <n v="93940"/>
    <s v="Central"/>
    <n v="36.362741"/>
    <s v="West"/>
    <n v="-121.869685"/>
    <n v="0"/>
    <s v="Mid Term"/>
    <n v="24"/>
    <s v="Offer C"/>
    <s v="Yes"/>
    <n v="25.68"/>
    <s v="Yes"/>
    <x v="0"/>
    <x v="1"/>
    <n v="6"/>
    <s v="No"/>
    <s v="Yes"/>
    <s v="No"/>
    <s v="No"/>
    <s v="Yes"/>
    <s v="Yes"/>
    <s v="Yes"/>
    <s v="Yes"/>
    <s v="Month-to-Month"/>
    <s v="Yes"/>
    <s v="Bank Withdrawal"/>
    <n v="99.65"/>
    <n v="2404.85"/>
    <n v="0"/>
    <n v="0"/>
    <n v="616.32000000000005"/>
    <n v="3021.17"/>
    <s v="Stayed"/>
    <s v="No Churn"/>
    <s v="Not Applicable"/>
  </r>
  <r>
    <x v="306"/>
    <s v="Male"/>
    <n v="32"/>
    <s v="No"/>
    <n v="0"/>
    <s v="Palo Alto"/>
    <n v="94301"/>
    <s v="Central"/>
    <n v="37.444313999999999"/>
    <s v="West"/>
    <n v="-122.149996"/>
    <n v="0"/>
    <s v="Long-Term"/>
    <n v="33"/>
    <s v="Offer C"/>
    <s v="Yes"/>
    <n v="34.85"/>
    <s v="No"/>
    <x v="0"/>
    <x v="1"/>
    <n v="27"/>
    <s v="No"/>
    <s v="Yes"/>
    <s v="No"/>
    <s v="Yes"/>
    <s v="No"/>
    <s v="No"/>
    <s v="No"/>
    <s v="Yes"/>
    <s v="Two Year"/>
    <s v="No"/>
    <s v="Bank Withdrawal"/>
    <n v="80.599999999999994"/>
    <n v="2651.1"/>
    <n v="0"/>
    <n v="0"/>
    <n v="1150.05"/>
    <n v="3801.15"/>
    <s v="Stayed"/>
    <s v="No Churn"/>
    <s v="Not Applicable"/>
  </r>
  <r>
    <x v="307"/>
    <s v="Male"/>
    <n v="58"/>
    <s v="Yes"/>
    <n v="0"/>
    <s v="Jamestown"/>
    <n v="95327"/>
    <s v="Central"/>
    <n v="37.847709999999999"/>
    <s v="Central-East"/>
    <n v="-120.486589"/>
    <n v="1"/>
    <s v="Low Risk"/>
    <n v="66"/>
    <s v="None"/>
    <s v="Yes"/>
    <n v="42.85"/>
    <s v="Yes"/>
    <x v="0"/>
    <x v="2"/>
    <n v="21"/>
    <s v="Yes"/>
    <s v="Yes"/>
    <s v="No"/>
    <s v="Yes"/>
    <s v="Yes"/>
    <s v="Yes"/>
    <s v="Yes"/>
    <s v="Yes"/>
    <s v="Two Year"/>
    <s v="No"/>
    <s v="Bank Withdrawal"/>
    <n v="85.25"/>
    <n v="5538.35"/>
    <n v="0"/>
    <n v="0"/>
    <n v="2828.1"/>
    <n v="8366.4500000000007"/>
    <s v="Stayed"/>
    <s v="No Churn"/>
    <s v="Not Applicable"/>
  </r>
  <r>
    <x v="308"/>
    <s v="Female"/>
    <n v="61"/>
    <s v="Yes"/>
    <n v="2"/>
    <s v="Campbell"/>
    <n v="95008"/>
    <s v="Central"/>
    <n v="37.279688999999998"/>
    <s v="West"/>
    <n v="-121.954567"/>
    <n v="3"/>
    <s v="High Risk"/>
    <n v="3"/>
    <s v="None"/>
    <s v="Yes"/>
    <n v="1.67"/>
    <s v="No"/>
    <x v="0"/>
    <x v="1"/>
    <n v="19"/>
    <s v="No"/>
    <s v="No"/>
    <s v="No"/>
    <s v="No"/>
    <s v="No"/>
    <s v="No"/>
    <s v="No"/>
    <s v="Yes"/>
    <s v="Month-to-Month"/>
    <s v="Yes"/>
    <s v="Bank Withdrawal"/>
    <n v="69.55"/>
    <n v="200.2"/>
    <n v="33.799999999999997"/>
    <n v="0"/>
    <n v="5.01"/>
    <n v="171.41"/>
    <s v="Joined"/>
    <s v="No Churn"/>
    <s v="Not Applicable"/>
  </r>
  <r>
    <x v="309"/>
    <s v="Female"/>
    <n v="58"/>
    <s v="No"/>
    <n v="0"/>
    <s v="Alderpoint"/>
    <n v="95511"/>
    <s v="North"/>
    <n v="40.166027999999997"/>
    <s v="West"/>
    <n v="-123.58414399999999"/>
    <n v="0"/>
    <s v="Mid Term"/>
    <n v="13"/>
    <s v="Offer D"/>
    <s v="No"/>
    <n v="0"/>
    <s v="No"/>
    <x v="0"/>
    <x v="0"/>
    <n v="13"/>
    <s v="No"/>
    <s v="No"/>
    <s v="Yes"/>
    <s v="Yes"/>
    <s v="No"/>
    <s v="No"/>
    <s v="No"/>
    <s v="No"/>
    <s v="Two Year"/>
    <s v="No"/>
    <s v="Credit Card"/>
    <n v="35.4"/>
    <n v="450.4"/>
    <n v="0"/>
    <n v="100"/>
    <n v="0"/>
    <n v="550.4"/>
    <s v="Stayed"/>
    <s v="No Churn"/>
    <s v="Not Applicable"/>
  </r>
  <r>
    <x v="310"/>
    <s v="Male"/>
    <n v="19"/>
    <s v="Yes"/>
    <n v="0"/>
    <s v="Garden Grove"/>
    <n v="92843"/>
    <s v="South"/>
    <n v="33.764018"/>
    <s v="East"/>
    <n v="-117.931507"/>
    <n v="1"/>
    <s v="Low Risk"/>
    <n v="63"/>
    <s v="None"/>
    <s v="Yes"/>
    <n v="13.45"/>
    <s v="Yes"/>
    <x v="0"/>
    <x v="2"/>
    <n v="69"/>
    <s v="Yes"/>
    <s v="Yes"/>
    <s v="Yes"/>
    <s v="No"/>
    <s v="Yes"/>
    <s v="Yes"/>
    <s v="Yes"/>
    <s v="Yes"/>
    <s v="Two Year"/>
    <s v="No"/>
    <s v="Credit Card"/>
    <n v="83.5"/>
    <n v="5435"/>
    <n v="0"/>
    <n v="0"/>
    <n v="847.35"/>
    <n v="6282.35"/>
    <s v="Stayed"/>
    <s v="No Churn"/>
    <s v="Not Applicable"/>
  </r>
  <r>
    <x v="311"/>
    <s v="Female"/>
    <n v="45"/>
    <s v="Yes"/>
    <n v="0"/>
    <s v="Oak Run"/>
    <n v="96069"/>
    <s v="North"/>
    <n v="40.689242999999998"/>
    <s v="West"/>
    <n v="-122.037023"/>
    <n v="0"/>
    <s v="Mid Term"/>
    <n v="23"/>
    <s v="None"/>
    <s v="Yes"/>
    <n v="38.81"/>
    <s v="No"/>
    <x v="0"/>
    <x v="1"/>
    <n v="28"/>
    <s v="No"/>
    <s v="Yes"/>
    <s v="Yes"/>
    <s v="Yes"/>
    <s v="No"/>
    <s v="No"/>
    <s v="No"/>
    <s v="Yes"/>
    <s v="Month-to-Month"/>
    <s v="No"/>
    <s v="Bank Withdrawal"/>
    <n v="83.8"/>
    <n v="1900.25"/>
    <n v="0"/>
    <n v="0"/>
    <n v="892.63"/>
    <n v="2792.88"/>
    <s v="Churned"/>
    <s v="Attitude"/>
    <s v="Attitude of support person"/>
  </r>
  <r>
    <x v="312"/>
    <s v="Male"/>
    <n v="26"/>
    <s v="No"/>
    <n v="1"/>
    <s v="Madison"/>
    <n v="95653"/>
    <s v="North"/>
    <n v="38.674275999999999"/>
    <s v="West"/>
    <n v="-121.961866"/>
    <n v="0"/>
    <s v="Low Risk"/>
    <n v="52"/>
    <s v="None"/>
    <s v="Yes"/>
    <n v="23.12"/>
    <s v="Yes"/>
    <x v="1"/>
    <x v="3"/>
    <n v="0"/>
    <s v="No"/>
    <s v="No"/>
    <s v="No"/>
    <s v="No"/>
    <s v="No"/>
    <s v="No"/>
    <s v="No"/>
    <s v="No"/>
    <s v="Two Year"/>
    <s v="No"/>
    <s v="Credit Card"/>
    <n v="25.6"/>
    <n v="1334.5"/>
    <n v="0"/>
    <n v="0"/>
    <n v="1202.24"/>
    <n v="2536.7399999999998"/>
    <s v="Stayed"/>
    <s v="No Churn"/>
    <s v="Not Applicable"/>
  </r>
  <r>
    <x v="313"/>
    <s v="Male"/>
    <n v="23"/>
    <s v="No"/>
    <n v="0"/>
    <s v="Van Nuys"/>
    <n v="91406"/>
    <s v="Central"/>
    <n v="34.195684999999997"/>
    <s v="Central-East"/>
    <n v="-118.490752"/>
    <n v="0"/>
    <s v="High Risk"/>
    <n v="3"/>
    <s v="Offer E"/>
    <s v="Yes"/>
    <n v="16.39"/>
    <s v="No"/>
    <x v="1"/>
    <x v="3"/>
    <n v="0"/>
    <s v="No"/>
    <s v="No"/>
    <s v="No"/>
    <s v="No"/>
    <s v="No"/>
    <s v="No"/>
    <s v="No"/>
    <s v="No"/>
    <s v="Month-to-Month"/>
    <s v="Yes"/>
    <s v="Credit Card"/>
    <n v="20.75"/>
    <n v="67.099999999999994"/>
    <n v="0"/>
    <n v="0"/>
    <n v="49.17"/>
    <n v="116.27"/>
    <s v="Joined"/>
    <s v="No Churn"/>
    <s v="Not Applicable"/>
  </r>
  <r>
    <x v="314"/>
    <s v="Male"/>
    <n v="23"/>
    <s v="No"/>
    <n v="0"/>
    <s v="Escondido"/>
    <n v="92026"/>
    <s v="South"/>
    <n v="33.21846"/>
    <s v="East"/>
    <n v="-117.116916"/>
    <n v="0"/>
    <s v="Mid Term"/>
    <n v="10"/>
    <s v="None"/>
    <s v="Yes"/>
    <n v="30.3"/>
    <s v="No"/>
    <x v="0"/>
    <x v="2"/>
    <n v="73"/>
    <s v="No"/>
    <s v="No"/>
    <s v="No"/>
    <s v="No"/>
    <s v="No"/>
    <s v="Yes"/>
    <s v="Yes"/>
    <s v="No"/>
    <s v="Month-to-Month"/>
    <s v="Yes"/>
    <s v="Bank Withdrawal"/>
    <n v="56.75"/>
    <n v="503.25"/>
    <n v="0"/>
    <n v="30"/>
    <n v="303"/>
    <n v="836.25"/>
    <s v="Stayed"/>
    <s v="No Churn"/>
    <s v="Not Applicable"/>
  </r>
  <r>
    <x v="315"/>
    <s v="Female"/>
    <n v="39"/>
    <s v="Yes"/>
    <n v="2"/>
    <s v="Cedarville"/>
    <n v="96104"/>
    <s v="North"/>
    <n v="41.505915999999999"/>
    <s v="Central-East"/>
    <n v="-120.152505"/>
    <n v="10"/>
    <s v="Low Risk"/>
    <n v="72"/>
    <s v="None"/>
    <s v="Yes"/>
    <n v="14.17"/>
    <s v="No"/>
    <x v="1"/>
    <x v="3"/>
    <n v="0"/>
    <s v="No"/>
    <s v="No"/>
    <s v="No"/>
    <s v="No"/>
    <s v="No"/>
    <s v="No"/>
    <s v="No"/>
    <s v="No"/>
    <s v="Two Year"/>
    <s v="No"/>
    <s v="Bank Withdrawal"/>
    <n v="20.100000000000001"/>
    <n v="1460.85"/>
    <n v="0"/>
    <n v="0"/>
    <n v="1020.24"/>
    <n v="2481.09"/>
    <s v="Stayed"/>
    <s v="No Churn"/>
    <s v="Not Applicable"/>
  </r>
  <r>
    <x v="316"/>
    <s v="Male"/>
    <n v="62"/>
    <s v="No"/>
    <n v="0"/>
    <s v="Lomita"/>
    <n v="90717"/>
    <s v="South"/>
    <n v="33.794209000000002"/>
    <s v="Central-East"/>
    <n v="-118.31735399999999"/>
    <n v="0"/>
    <s v="Long-Term"/>
    <n v="29"/>
    <s v="Offer C"/>
    <s v="Yes"/>
    <n v="48.2"/>
    <s v="No"/>
    <x v="0"/>
    <x v="1"/>
    <n v="19"/>
    <s v="No"/>
    <s v="No"/>
    <s v="Yes"/>
    <s v="Yes"/>
    <s v="Yes"/>
    <s v="Yes"/>
    <s v="Yes"/>
    <s v="Yes"/>
    <s v="Month-to-Month"/>
    <s v="Yes"/>
    <s v="Credit Card"/>
    <n v="98.8"/>
    <n v="2807.1"/>
    <n v="0"/>
    <n v="0"/>
    <n v="1397.8"/>
    <n v="4204.8999999999996"/>
    <s v="Stayed"/>
    <s v="No Churn"/>
    <s v="Not Applicable"/>
  </r>
  <r>
    <x v="317"/>
    <s v="Female"/>
    <n v="70"/>
    <s v="Yes"/>
    <n v="0"/>
    <s v="Kelseyville"/>
    <n v="95451"/>
    <s v="North"/>
    <n v="38.934959999999997"/>
    <s v="West"/>
    <n v="-122.792243"/>
    <n v="8"/>
    <s v="Low Risk"/>
    <n v="62"/>
    <s v="Offer B"/>
    <s v="Yes"/>
    <n v="22.74"/>
    <s v="Yes"/>
    <x v="0"/>
    <x v="1"/>
    <n v="18"/>
    <s v="Yes"/>
    <s v="No"/>
    <s v="Yes"/>
    <s v="No"/>
    <s v="Yes"/>
    <s v="Yes"/>
    <s v="Yes"/>
    <s v="Yes"/>
    <s v="One Year"/>
    <s v="Yes"/>
    <s v="Bank Withdrawal"/>
    <n v="104.85"/>
    <n v="6312.9"/>
    <n v="0"/>
    <n v="0"/>
    <n v="1409.88"/>
    <n v="7722.78"/>
    <s v="Stayed"/>
    <s v="No Churn"/>
    <s v="Not Applicable"/>
  </r>
  <r>
    <x v="318"/>
    <s v="Male"/>
    <n v="34"/>
    <s v="Yes"/>
    <n v="0"/>
    <s v="Orangevale"/>
    <n v="95662"/>
    <s v="North"/>
    <n v="38.689174000000001"/>
    <s v="Central-East"/>
    <n v="-121.218435"/>
    <n v="1"/>
    <s v="Long-Term"/>
    <n v="41"/>
    <s v="None"/>
    <s v="Yes"/>
    <n v="15.91"/>
    <s v="Yes"/>
    <x v="0"/>
    <x v="2"/>
    <n v="29"/>
    <s v="No"/>
    <s v="No"/>
    <s v="Yes"/>
    <s v="No"/>
    <s v="Yes"/>
    <s v="Yes"/>
    <s v="Yes"/>
    <s v="Yes"/>
    <s v="One Year"/>
    <s v="Yes"/>
    <s v="Bank Withdrawal"/>
    <n v="73"/>
    <n v="3001.2"/>
    <n v="0"/>
    <n v="0"/>
    <n v="652.30999999999995"/>
    <n v="3653.51"/>
    <s v="Churned"/>
    <s v="Competitor"/>
    <s v="Competitor offered higher download speeds"/>
  </r>
  <r>
    <x v="319"/>
    <s v="Male"/>
    <n v="47"/>
    <s v="No"/>
    <n v="0"/>
    <s v="Pinecrest"/>
    <n v="95364"/>
    <s v="North"/>
    <n v="38.224868999999998"/>
    <s v="Central-East"/>
    <n v="-119.755729"/>
    <n v="0"/>
    <s v="Long-Term"/>
    <n v="43"/>
    <s v="Offer B"/>
    <s v="Yes"/>
    <n v="49.13"/>
    <s v="Yes"/>
    <x v="0"/>
    <x v="1"/>
    <n v="25"/>
    <s v="No"/>
    <s v="Yes"/>
    <s v="No"/>
    <s v="No"/>
    <s v="No"/>
    <s v="No"/>
    <s v="No"/>
    <s v="Yes"/>
    <s v="Month-to-Month"/>
    <s v="Yes"/>
    <s v="Bank Withdrawal"/>
    <n v="77.849999999999994"/>
    <n v="3365.85"/>
    <n v="0"/>
    <n v="0"/>
    <n v="2112.59"/>
    <n v="5478.44"/>
    <s v="Churned"/>
    <s v="Price"/>
    <s v="Lack of affordable download/upload speed"/>
  </r>
  <r>
    <x v="320"/>
    <s v="Female"/>
    <n v="63"/>
    <s v="No"/>
    <n v="1"/>
    <s v="San Clemente"/>
    <n v="92672"/>
    <s v="South"/>
    <n v="33.429487999999999"/>
    <s v="East"/>
    <n v="-117.609432"/>
    <n v="0"/>
    <s v="Long-Term"/>
    <n v="26"/>
    <s v="Offer C"/>
    <s v="Yes"/>
    <n v="2.48"/>
    <s v="No"/>
    <x v="0"/>
    <x v="1"/>
    <n v="19"/>
    <s v="No"/>
    <s v="Yes"/>
    <s v="Yes"/>
    <s v="Yes"/>
    <s v="Yes"/>
    <s v="Yes"/>
    <s v="Yes"/>
    <s v="Yes"/>
    <s v="Two Year"/>
    <s v="Yes"/>
    <s v="Bank Withdrawal"/>
    <n v="105.45"/>
    <n v="2715.3"/>
    <n v="0"/>
    <n v="0"/>
    <n v="64.48"/>
    <n v="2779.78"/>
    <s v="Stayed"/>
    <s v="No Churn"/>
    <s v="Not Applicable"/>
  </r>
  <r>
    <x v="321"/>
    <s v="Female"/>
    <n v="58"/>
    <s v="Yes"/>
    <n v="0"/>
    <s v="Beale Afb"/>
    <n v="95903"/>
    <s v="North"/>
    <n v="39.125311000000004"/>
    <s v="Central-East"/>
    <n v="-121.39228300000001"/>
    <n v="9"/>
    <s v="Mid Term"/>
    <n v="19"/>
    <s v="Offer D"/>
    <s v="Yes"/>
    <n v="10.68"/>
    <s v="No"/>
    <x v="0"/>
    <x v="1"/>
    <n v="23"/>
    <s v="No"/>
    <s v="No"/>
    <s v="Yes"/>
    <s v="No"/>
    <s v="Yes"/>
    <s v="Yes"/>
    <s v="Yes"/>
    <s v="Yes"/>
    <s v="Month-to-Month"/>
    <s v="Yes"/>
    <s v="Bank Withdrawal"/>
    <n v="96.8"/>
    <n v="1743.05"/>
    <n v="0"/>
    <n v="0"/>
    <n v="202.92"/>
    <n v="1945.97"/>
    <s v="Stayed"/>
    <s v="No Churn"/>
    <s v="Not Applicable"/>
  </r>
  <r>
    <x v="322"/>
    <s v="Female"/>
    <n v="42"/>
    <s v="Yes"/>
    <n v="3"/>
    <s v="Sacramento"/>
    <n v="95835"/>
    <s v="North"/>
    <n v="38.685068999999999"/>
    <s v="Central-East"/>
    <n v="-121.54370900000001"/>
    <n v="8"/>
    <s v="Low Risk"/>
    <n v="72"/>
    <s v="None"/>
    <s v="Yes"/>
    <n v="47.6"/>
    <s v="Yes"/>
    <x v="1"/>
    <x v="3"/>
    <n v="0"/>
    <s v="No"/>
    <s v="No"/>
    <s v="No"/>
    <s v="No"/>
    <s v="No"/>
    <s v="No"/>
    <s v="No"/>
    <s v="No"/>
    <s v="Two Year"/>
    <s v="No"/>
    <s v="Credit Card"/>
    <n v="24.25"/>
    <n v="1784.5"/>
    <n v="49.76"/>
    <n v="0"/>
    <n v="3427.2"/>
    <n v="5161.9399999999996"/>
    <s v="Stayed"/>
    <s v="No Churn"/>
    <s v="Not Applicable"/>
  </r>
  <r>
    <x v="323"/>
    <s v="Female"/>
    <n v="74"/>
    <s v="No"/>
    <n v="0"/>
    <s v="Greenville"/>
    <n v="95947"/>
    <s v="North"/>
    <n v="40.160386000000003"/>
    <s v="Central-East"/>
    <n v="-120.83542799999999"/>
    <n v="0"/>
    <s v="Long-Term"/>
    <n v="45"/>
    <s v="Offer B"/>
    <s v="Yes"/>
    <n v="34.119999999999997"/>
    <s v="Yes"/>
    <x v="0"/>
    <x v="1"/>
    <n v="15"/>
    <s v="No"/>
    <s v="No"/>
    <s v="Yes"/>
    <s v="No"/>
    <s v="Yes"/>
    <s v="Yes"/>
    <s v="No"/>
    <s v="Yes"/>
    <s v="One Year"/>
    <s v="Yes"/>
    <s v="Bank Withdrawal"/>
    <n v="102.15"/>
    <n v="4735.3500000000004"/>
    <n v="0"/>
    <n v="0"/>
    <n v="1535.4"/>
    <n v="6270.75"/>
    <s v="Stayed"/>
    <s v="No Churn"/>
    <s v="Not Applicable"/>
  </r>
  <r>
    <x v="324"/>
    <s v="Male"/>
    <n v="43"/>
    <s v="No"/>
    <n v="0"/>
    <s v="Fort Bragg"/>
    <n v="95437"/>
    <s v="North"/>
    <n v="39.455554999999997"/>
    <s v="West"/>
    <n v="-123.68397899999999"/>
    <n v="0"/>
    <s v="Long-Term"/>
    <n v="32"/>
    <s v="None"/>
    <s v="Yes"/>
    <n v="15.52"/>
    <s v="No"/>
    <x v="0"/>
    <x v="2"/>
    <n v="12"/>
    <s v="No"/>
    <s v="No"/>
    <s v="No"/>
    <s v="No"/>
    <s v="Yes"/>
    <s v="Yes"/>
    <s v="Yes"/>
    <s v="Yes"/>
    <s v="One Year"/>
    <s v="Yes"/>
    <s v="Bank Withdrawal"/>
    <n v="64.849999999999994"/>
    <n v="2010.95"/>
    <n v="0"/>
    <n v="0"/>
    <n v="496.64"/>
    <n v="2507.59"/>
    <s v="Stayed"/>
    <s v="No Churn"/>
    <s v="Not Applicable"/>
  </r>
  <r>
    <x v="325"/>
    <s v="Male"/>
    <n v="23"/>
    <s v="No"/>
    <n v="0"/>
    <s v="Petaluma"/>
    <n v="94954"/>
    <s v="North"/>
    <n v="38.235021000000003"/>
    <s v="West"/>
    <n v="-122.557332"/>
    <n v="0"/>
    <s v="Long-Term"/>
    <n v="41"/>
    <s v="None"/>
    <s v="Yes"/>
    <n v="41.21"/>
    <s v="Yes"/>
    <x v="1"/>
    <x v="3"/>
    <n v="0"/>
    <s v="No"/>
    <s v="No"/>
    <s v="No"/>
    <s v="No"/>
    <s v="No"/>
    <s v="No"/>
    <s v="No"/>
    <s v="No"/>
    <s v="Month-to-Month"/>
    <s v="Yes"/>
    <s v="Bank Withdrawal"/>
    <n v="25.25"/>
    <n v="996.45"/>
    <n v="0"/>
    <n v="0"/>
    <n v="1689.61"/>
    <n v="2686.06"/>
    <s v="Stayed"/>
    <s v="No Churn"/>
    <s v="Not Applicable"/>
  </r>
  <r>
    <x v="326"/>
    <s v="Male"/>
    <n v="52"/>
    <s v="Yes"/>
    <n v="2"/>
    <s v="Mecca"/>
    <n v="92254"/>
    <s v="South"/>
    <n v="33.543835000000001"/>
    <s v="East"/>
    <n v="-115.993906"/>
    <n v="4"/>
    <s v="Low Risk"/>
    <n v="65"/>
    <s v="None"/>
    <s v="Yes"/>
    <n v="36.5"/>
    <s v="Yes"/>
    <x v="1"/>
    <x v="3"/>
    <n v="0"/>
    <s v="No"/>
    <s v="No"/>
    <s v="No"/>
    <s v="No"/>
    <s v="No"/>
    <s v="No"/>
    <s v="No"/>
    <s v="No"/>
    <s v="Two Year"/>
    <s v="No"/>
    <s v="Credit Card"/>
    <n v="24.75"/>
    <n v="1715.1"/>
    <n v="0"/>
    <n v="0"/>
    <n v="2372.5"/>
    <n v="4087.6"/>
    <s v="Stayed"/>
    <s v="No Churn"/>
    <s v="Not Applicable"/>
  </r>
  <r>
    <x v="327"/>
    <s v="Male"/>
    <n v="37"/>
    <s v="Yes"/>
    <n v="1"/>
    <s v="Torrance"/>
    <n v="90504"/>
    <s v="South"/>
    <n v="33.867257000000002"/>
    <s v="Central-East"/>
    <n v="-118.330794"/>
    <n v="0"/>
    <s v="Low Risk"/>
    <n v="55"/>
    <s v="None"/>
    <s v="Yes"/>
    <n v="49.06"/>
    <s v="Yes"/>
    <x v="0"/>
    <x v="1"/>
    <n v="27"/>
    <s v="Yes"/>
    <s v="Yes"/>
    <s v="No"/>
    <s v="No"/>
    <s v="Yes"/>
    <s v="No"/>
    <s v="No"/>
    <s v="Yes"/>
    <s v="Month-to-Month"/>
    <s v="Yes"/>
    <s v="Bank Withdrawal"/>
    <n v="96.75"/>
    <n v="5238.8999999999996"/>
    <n v="0"/>
    <n v="0"/>
    <n v="2698.3"/>
    <n v="7937.2"/>
    <s v="Churned"/>
    <s v="Price"/>
    <s v="Long distance charges"/>
  </r>
  <r>
    <x v="328"/>
    <s v="Male"/>
    <n v="48"/>
    <s v="Yes"/>
    <n v="2"/>
    <s v="Victorville"/>
    <n v="92394"/>
    <s v="Central"/>
    <n v="34.567058000000003"/>
    <s v="East"/>
    <n v="-117.362329"/>
    <n v="2"/>
    <s v="Mid Term"/>
    <n v="11"/>
    <s v="Offer D"/>
    <s v="Yes"/>
    <n v="40.76"/>
    <s v="No"/>
    <x v="1"/>
    <x v="3"/>
    <n v="0"/>
    <s v="No"/>
    <s v="No"/>
    <s v="No"/>
    <s v="No"/>
    <s v="No"/>
    <s v="No"/>
    <s v="No"/>
    <s v="No"/>
    <s v="Two Year"/>
    <s v="No"/>
    <s v="Credit Card"/>
    <n v="19.649999999999999"/>
    <n v="225.75"/>
    <n v="0"/>
    <n v="0"/>
    <n v="448.36"/>
    <n v="674.11"/>
    <s v="Stayed"/>
    <s v="No Churn"/>
    <s v="Not Applicable"/>
  </r>
  <r>
    <x v="329"/>
    <s v="Female"/>
    <n v="58"/>
    <s v="No"/>
    <n v="0"/>
    <s v="Poway"/>
    <n v="92064"/>
    <s v="South"/>
    <n v="32.984394999999999"/>
    <s v="East"/>
    <n v="-117.013454"/>
    <n v="0"/>
    <s v="Low Risk"/>
    <n v="49"/>
    <s v="Offer B"/>
    <s v="Yes"/>
    <n v="7.51"/>
    <s v="No"/>
    <x v="0"/>
    <x v="2"/>
    <n v="13"/>
    <s v="No"/>
    <s v="No"/>
    <s v="Yes"/>
    <s v="Yes"/>
    <s v="Yes"/>
    <s v="Yes"/>
    <s v="Yes"/>
    <s v="Yes"/>
    <s v="Two Year"/>
    <s v="Yes"/>
    <s v="Bank Withdrawal"/>
    <n v="74.45"/>
    <n v="3721.9"/>
    <n v="0"/>
    <n v="0"/>
    <n v="367.99"/>
    <n v="4089.89"/>
    <s v="Stayed"/>
    <s v="No Churn"/>
    <s v="Not Applicable"/>
  </r>
  <r>
    <x v="330"/>
    <s v="Male"/>
    <n v="49"/>
    <s v="Yes"/>
    <n v="0"/>
    <s v="Mount Hermon"/>
    <n v="95041"/>
    <s v="Central"/>
    <n v="37.051166000000002"/>
    <s v="West"/>
    <n v="-122.056194"/>
    <n v="1"/>
    <s v="Low Risk"/>
    <n v="61"/>
    <s v="None"/>
    <s v="Yes"/>
    <n v="15.15"/>
    <s v="Yes"/>
    <x v="0"/>
    <x v="1"/>
    <n v="28"/>
    <s v="Yes"/>
    <s v="No"/>
    <s v="Yes"/>
    <s v="Yes"/>
    <s v="Yes"/>
    <s v="No"/>
    <s v="No"/>
    <s v="Yes"/>
    <s v="Month-to-Month"/>
    <s v="No"/>
    <s v="Bank Withdrawal"/>
    <n v="99.4"/>
    <n v="5943.65"/>
    <n v="0"/>
    <n v="0"/>
    <n v="924.15"/>
    <n v="6867.8"/>
    <s v="Stayed"/>
    <s v="No Churn"/>
    <s v="Not Applicable"/>
  </r>
  <r>
    <x v="331"/>
    <s v="Male"/>
    <n v="49"/>
    <s v="Yes"/>
    <n v="2"/>
    <s v="Santa Barbara"/>
    <n v="93109"/>
    <s v="Central"/>
    <n v="34.406255999999999"/>
    <s v="Central-East"/>
    <n v="-119.72693599999999"/>
    <n v="5"/>
    <s v="Long-Term"/>
    <n v="25"/>
    <s v="None"/>
    <s v="Yes"/>
    <n v="19.09"/>
    <s v="No"/>
    <x v="1"/>
    <x v="3"/>
    <n v="0"/>
    <s v="No"/>
    <s v="No"/>
    <s v="No"/>
    <s v="No"/>
    <s v="No"/>
    <s v="No"/>
    <s v="No"/>
    <s v="No"/>
    <s v="Month-to-Month"/>
    <s v="Yes"/>
    <s v="Credit Card"/>
    <n v="19.149999999999999"/>
    <n v="477.6"/>
    <n v="0"/>
    <n v="0"/>
    <n v="477.25"/>
    <n v="954.85"/>
    <s v="Stayed"/>
    <s v="No Churn"/>
    <s v="Not Applicable"/>
  </r>
  <r>
    <x v="332"/>
    <s v="Female"/>
    <n v="41"/>
    <s v="No"/>
    <n v="0"/>
    <s v="Taylorsville"/>
    <n v="95983"/>
    <s v="North"/>
    <n v="40.053683999999997"/>
    <s v="Central-East"/>
    <n v="-120.743116"/>
    <n v="0"/>
    <s v="High Risk"/>
    <n v="1"/>
    <s v="None"/>
    <s v="Yes"/>
    <n v="8.31"/>
    <s v="No"/>
    <x v="0"/>
    <x v="1"/>
    <n v="27"/>
    <s v="No"/>
    <s v="No"/>
    <s v="No"/>
    <s v="No"/>
    <s v="No"/>
    <s v="No"/>
    <s v="No"/>
    <s v="Yes"/>
    <s v="Month-to-Month"/>
    <s v="Yes"/>
    <s v="Bank Withdrawal"/>
    <n v="69.5"/>
    <n v="69.5"/>
    <n v="0"/>
    <n v="0"/>
    <n v="8.31"/>
    <n v="77.81"/>
    <s v="Churned"/>
    <s v="Dissatisfaction"/>
    <s v="Product dissatisfaction"/>
  </r>
  <r>
    <x v="333"/>
    <s v="Female"/>
    <n v="61"/>
    <s v="No"/>
    <n v="3"/>
    <s v="Korbel"/>
    <n v="95550"/>
    <s v="North"/>
    <n v="40.766599999999997"/>
    <s v="West"/>
    <n v="-123.80458"/>
    <n v="0"/>
    <s v="Mid Term"/>
    <n v="23"/>
    <s v="Offer D"/>
    <s v="Yes"/>
    <n v="25.85"/>
    <s v="No"/>
    <x v="0"/>
    <x v="0"/>
    <n v="53"/>
    <s v="No"/>
    <s v="No"/>
    <s v="No"/>
    <s v="Yes"/>
    <s v="No"/>
    <s v="No"/>
    <s v="No"/>
    <s v="Yes"/>
    <s v="One Year"/>
    <s v="Yes"/>
    <s v="Bank Withdrawal"/>
    <n v="49.45"/>
    <n v="1119.3499999999999"/>
    <n v="0"/>
    <n v="0"/>
    <n v="594.54999999999995"/>
    <n v="1713.9"/>
    <s v="Stayed"/>
    <s v="No Churn"/>
    <s v="Not Applicable"/>
  </r>
  <r>
    <x v="334"/>
    <s v="Male"/>
    <n v="28"/>
    <s v="No"/>
    <n v="0"/>
    <s v="Pine Valley"/>
    <n v="91962"/>
    <s v="South"/>
    <n v="32.800671000000001"/>
    <s v="East"/>
    <n v="-116.483363"/>
    <n v="0"/>
    <s v="Mid Term"/>
    <n v="21"/>
    <s v="Offer D"/>
    <s v="Yes"/>
    <n v="28.54"/>
    <s v="Yes"/>
    <x v="0"/>
    <x v="1"/>
    <n v="42"/>
    <s v="No"/>
    <s v="No"/>
    <s v="No"/>
    <s v="No"/>
    <s v="No"/>
    <s v="No"/>
    <s v="Yes"/>
    <s v="Yes"/>
    <s v="Month-to-Month"/>
    <s v="Yes"/>
    <s v="Bank Withdrawal"/>
    <n v="73.7"/>
    <n v="1558.7"/>
    <n v="0"/>
    <n v="0"/>
    <n v="599.34"/>
    <n v="2158.04"/>
    <s v="Stayed"/>
    <s v="No Churn"/>
    <s v="Not Applicable"/>
  </r>
  <r>
    <x v="335"/>
    <s v="Female"/>
    <n v="39"/>
    <s v="No"/>
    <n v="0"/>
    <s v="Santa Rosa"/>
    <n v="95401"/>
    <s v="North"/>
    <n v="38.460517000000003"/>
    <s v="West"/>
    <n v="-122.790335"/>
    <n v="0"/>
    <s v="High Risk"/>
    <n v="1"/>
    <s v="None"/>
    <s v="Yes"/>
    <n v="33.880000000000003"/>
    <s v="No"/>
    <x v="0"/>
    <x v="1"/>
    <n v="26"/>
    <s v="No"/>
    <s v="No"/>
    <s v="No"/>
    <s v="No"/>
    <s v="No"/>
    <s v="Yes"/>
    <s v="Yes"/>
    <s v="Yes"/>
    <s v="Month-to-Month"/>
    <s v="Yes"/>
    <s v="Bank Withdrawal"/>
    <n v="79.7"/>
    <n v="79.7"/>
    <n v="0"/>
    <n v="0"/>
    <n v="33.880000000000003"/>
    <n v="113.58"/>
    <s v="Churned"/>
    <s v="Dissatisfaction"/>
    <s v="Poor expertise of online support"/>
  </r>
  <r>
    <x v="336"/>
    <s v="Male"/>
    <n v="78"/>
    <s v="Yes"/>
    <n v="0"/>
    <s v="Loma Mar"/>
    <n v="94021"/>
    <s v="Central"/>
    <n v="37.266387999999999"/>
    <s v="West"/>
    <n v="-122.26308"/>
    <n v="1"/>
    <s v="High Risk"/>
    <n v="5"/>
    <s v="None"/>
    <s v="Yes"/>
    <n v="6.66"/>
    <s v="Yes"/>
    <x v="0"/>
    <x v="1"/>
    <n v="14"/>
    <s v="No"/>
    <s v="No"/>
    <s v="Yes"/>
    <s v="No"/>
    <s v="No"/>
    <s v="No"/>
    <s v="No"/>
    <s v="No"/>
    <s v="Month-to-Month"/>
    <s v="Yes"/>
    <s v="Bank Withdrawal"/>
    <n v="-1"/>
    <n v="343.95"/>
    <n v="0"/>
    <n v="20"/>
    <n v="33.299999999999997"/>
    <n v="397.25"/>
    <s v="Churned"/>
    <s v="Competitor"/>
    <s v="Competitor offered more data"/>
  </r>
  <r>
    <x v="337"/>
    <s v="Male"/>
    <n v="61"/>
    <s v="Yes"/>
    <n v="0"/>
    <s v="Bangor"/>
    <n v="95914"/>
    <s v="North"/>
    <n v="39.396585000000002"/>
    <s v="Central-East"/>
    <n v="-121.38029"/>
    <n v="10"/>
    <s v="Mid Term"/>
    <n v="24"/>
    <s v="Offer C"/>
    <s v="Yes"/>
    <n v="32.86"/>
    <s v="No"/>
    <x v="0"/>
    <x v="0"/>
    <n v="30"/>
    <s v="Yes"/>
    <s v="No"/>
    <s v="No"/>
    <s v="Yes"/>
    <s v="Yes"/>
    <s v="Yes"/>
    <s v="Yes"/>
    <s v="Yes"/>
    <s v="One Year"/>
    <s v="No"/>
    <s v="Bank Withdrawal"/>
    <n v="74.400000000000006"/>
    <n v="1712.9"/>
    <n v="0"/>
    <n v="0"/>
    <n v="788.64"/>
    <n v="2501.54"/>
    <s v="Stayed"/>
    <s v="No Churn"/>
    <s v="Not Applicable"/>
  </r>
  <r>
    <x v="338"/>
    <s v="Female"/>
    <n v="72"/>
    <s v="No"/>
    <n v="0"/>
    <s v="Guinda"/>
    <n v="95637"/>
    <s v="North"/>
    <n v="38.830739000000001"/>
    <s v="West"/>
    <n v="-122.196202"/>
    <n v="0"/>
    <s v="Long-Term"/>
    <n v="27"/>
    <s v="None"/>
    <s v="Yes"/>
    <n v="16.940000000000001"/>
    <s v="Yes"/>
    <x v="0"/>
    <x v="1"/>
    <n v="11"/>
    <s v="No"/>
    <s v="No"/>
    <s v="Yes"/>
    <s v="No"/>
    <s v="No"/>
    <s v="Yes"/>
    <s v="No"/>
    <s v="Yes"/>
    <s v="Month-to-Month"/>
    <s v="No"/>
    <s v="Credit Card"/>
    <n v="88.3"/>
    <n v="2467.75"/>
    <n v="0"/>
    <n v="0"/>
    <n v="457.38"/>
    <n v="2925.13"/>
    <s v="Churned"/>
    <s v="Other"/>
    <s v="Don't know"/>
  </r>
  <r>
    <x v="339"/>
    <s v="Female"/>
    <n v="41"/>
    <s v="Yes"/>
    <n v="0"/>
    <s v="Riverside"/>
    <n v="92508"/>
    <s v="South"/>
    <n v="33.885499000000003"/>
    <s v="East"/>
    <n v="-117.32495900000001"/>
    <n v="7"/>
    <s v="Low Risk"/>
    <n v="70"/>
    <s v="Offer A"/>
    <s v="Yes"/>
    <n v="11.71"/>
    <s v="No"/>
    <x v="1"/>
    <x v="3"/>
    <n v="0"/>
    <s v="No"/>
    <s v="No"/>
    <s v="No"/>
    <s v="No"/>
    <s v="No"/>
    <s v="No"/>
    <s v="No"/>
    <s v="No"/>
    <s v="Two Year"/>
    <s v="No"/>
    <s v="Bank Withdrawal"/>
    <n v="19.8"/>
    <n v="1397.65"/>
    <n v="0"/>
    <n v="0"/>
    <n v="819.7"/>
    <n v="2217.35"/>
    <s v="Stayed"/>
    <s v="No Churn"/>
    <s v="Not Applicable"/>
  </r>
  <r>
    <x v="340"/>
    <s v="Female"/>
    <n v="78"/>
    <s v="No"/>
    <n v="0"/>
    <s v="Rancho Cordova"/>
    <n v="95742"/>
    <s v="North"/>
    <n v="38.591133999999997"/>
    <s v="Central-East"/>
    <n v="-121.161585"/>
    <n v="0"/>
    <s v="High Risk"/>
    <n v="5"/>
    <s v="None"/>
    <s v="Yes"/>
    <n v="42.33"/>
    <s v="No"/>
    <x v="0"/>
    <x v="1"/>
    <n v="9"/>
    <s v="No"/>
    <s v="No"/>
    <s v="Yes"/>
    <s v="No"/>
    <s v="No"/>
    <s v="No"/>
    <s v="No"/>
    <s v="Yes"/>
    <s v="Month-to-Month"/>
    <s v="Yes"/>
    <s v="Credit Card"/>
    <n v="75.55"/>
    <n v="349.65"/>
    <n v="0"/>
    <n v="0"/>
    <n v="211.65"/>
    <n v="561.29999999999995"/>
    <s v="Churned"/>
    <s v="Competitor"/>
    <s v="Competitor had better devices"/>
  </r>
  <r>
    <x v="341"/>
    <s v="Male"/>
    <n v="54"/>
    <s v="Yes"/>
    <n v="1"/>
    <s v="Sultana"/>
    <n v="93666"/>
    <s v="Central"/>
    <n v="36.545352999999999"/>
    <s v="Central-East"/>
    <n v="-119.33853499999999"/>
    <n v="1"/>
    <s v="Long-Term"/>
    <n v="46"/>
    <s v="None"/>
    <s v="Yes"/>
    <n v="45.92"/>
    <s v="No"/>
    <x v="1"/>
    <x v="3"/>
    <n v="0"/>
    <s v="No"/>
    <s v="No"/>
    <s v="No"/>
    <s v="No"/>
    <s v="No"/>
    <s v="No"/>
    <s v="No"/>
    <s v="No"/>
    <s v="Two Year"/>
    <s v="Yes"/>
    <s v="Credit Card"/>
    <n v="20.2"/>
    <n v="917.45"/>
    <n v="0"/>
    <n v="0"/>
    <n v="2112.3200000000002"/>
    <n v="3029.77"/>
    <s v="Stayed"/>
    <s v="No Churn"/>
    <s v="Not Applicable"/>
  </r>
  <r>
    <x v="342"/>
    <s v="Female"/>
    <n v="33"/>
    <s v="Yes"/>
    <n v="1"/>
    <s v="Fort Irwin"/>
    <n v="92310"/>
    <s v="Central"/>
    <n v="35.349240999999999"/>
    <s v="East"/>
    <n v="-116.770281"/>
    <n v="5"/>
    <s v="High Risk"/>
    <n v="2"/>
    <s v="None"/>
    <s v="Yes"/>
    <n v="29.03"/>
    <s v="No"/>
    <x v="0"/>
    <x v="1"/>
    <n v="10"/>
    <s v="No"/>
    <s v="No"/>
    <s v="No"/>
    <s v="No"/>
    <s v="No"/>
    <s v="No"/>
    <s v="No"/>
    <s v="Yes"/>
    <s v="Month-to-Month"/>
    <s v="Yes"/>
    <s v="Bank Withdrawal"/>
    <n v="71.650000000000006"/>
    <n v="135.75"/>
    <n v="0"/>
    <n v="0"/>
    <n v="58.06"/>
    <n v="193.81"/>
    <s v="Joined"/>
    <s v="No Churn"/>
    <s v="Not Applicable"/>
  </r>
  <r>
    <x v="343"/>
    <s v="Female"/>
    <n v="32"/>
    <s v="Yes"/>
    <n v="3"/>
    <s v="La Mesa"/>
    <n v="91941"/>
    <s v="South"/>
    <n v="32.759326999999999"/>
    <s v="East"/>
    <n v="-116.99726"/>
    <n v="9"/>
    <s v="Low Risk"/>
    <n v="57"/>
    <s v="Offer B"/>
    <s v="Yes"/>
    <n v="26.67"/>
    <s v="No"/>
    <x v="1"/>
    <x v="3"/>
    <n v="0"/>
    <s v="No"/>
    <s v="No"/>
    <s v="No"/>
    <s v="No"/>
    <s v="No"/>
    <s v="No"/>
    <s v="No"/>
    <s v="No"/>
    <s v="Two Year"/>
    <s v="Yes"/>
    <s v="Bank Withdrawal"/>
    <n v="20.100000000000001"/>
    <n v="1087.7"/>
    <n v="0"/>
    <n v="0"/>
    <n v="1520.19"/>
    <n v="2607.89"/>
    <s v="Stayed"/>
    <s v="No Churn"/>
    <s v="Not Applicable"/>
  </r>
  <r>
    <x v="344"/>
    <s v="Female"/>
    <n v="41"/>
    <s v="No"/>
    <n v="0"/>
    <s v="Canyon Dam"/>
    <n v="95923"/>
    <s v="North"/>
    <n v="40.171312"/>
    <s v="Central-East"/>
    <n v="-121.120605"/>
    <n v="0"/>
    <s v="High Risk"/>
    <n v="1"/>
    <s v="Offer E"/>
    <s v="Yes"/>
    <n v="10.19"/>
    <s v="No"/>
    <x v="0"/>
    <x v="1"/>
    <n v="9"/>
    <s v="No"/>
    <s v="No"/>
    <s v="No"/>
    <s v="No"/>
    <s v="No"/>
    <s v="No"/>
    <s v="No"/>
    <s v="Yes"/>
    <s v="Month-to-Month"/>
    <s v="No"/>
    <s v="Mailed Check"/>
    <n v="71.099999999999994"/>
    <n v="71.099999999999994"/>
    <n v="0"/>
    <n v="0"/>
    <n v="10.19"/>
    <n v="81.290000000000006"/>
    <s v="Churned"/>
    <s v="Competitor"/>
    <s v="Competitor made better offer"/>
  </r>
  <r>
    <x v="345"/>
    <s v="Female"/>
    <n v="74"/>
    <s v="Yes"/>
    <n v="0"/>
    <s v="Palomar Mountain"/>
    <n v="92060"/>
    <s v="South"/>
    <n v="33.309851999999999"/>
    <s v="East"/>
    <n v="-116.82309100000001"/>
    <n v="3"/>
    <s v="Low Risk"/>
    <n v="60"/>
    <s v="None"/>
    <s v="Yes"/>
    <n v="27.68"/>
    <s v="Yes"/>
    <x v="0"/>
    <x v="1"/>
    <n v="26"/>
    <s v="No"/>
    <s v="No"/>
    <s v="Yes"/>
    <s v="No"/>
    <s v="Yes"/>
    <s v="Yes"/>
    <s v="No"/>
    <s v="Yes"/>
    <s v="One Year"/>
    <s v="Yes"/>
    <s v="Credit Card"/>
    <n v="100.5"/>
    <n v="6029"/>
    <n v="0"/>
    <n v="0"/>
    <n v="1660.8"/>
    <n v="7689.8"/>
    <s v="Stayed"/>
    <s v="No Churn"/>
    <s v="Not Applicable"/>
  </r>
  <r>
    <x v="346"/>
    <s v="Male"/>
    <n v="57"/>
    <s v="Yes"/>
    <n v="0"/>
    <s v="Rancho Santa Fe"/>
    <n v="92091"/>
    <s v="South"/>
    <n v="32.993560000000002"/>
    <s v="East"/>
    <n v="-117.207121"/>
    <n v="6"/>
    <s v="Long-Term"/>
    <n v="37"/>
    <s v="None"/>
    <s v="Yes"/>
    <n v="4.5"/>
    <s v="Yes"/>
    <x v="0"/>
    <x v="2"/>
    <n v="9"/>
    <s v="Yes"/>
    <s v="No"/>
    <s v="Yes"/>
    <s v="Yes"/>
    <s v="No"/>
    <s v="No"/>
    <s v="No"/>
    <s v="Yes"/>
    <s v="Two Year"/>
    <s v="Yes"/>
    <s v="Credit Card"/>
    <n v="62.8"/>
    <n v="2278.75"/>
    <n v="16.97"/>
    <n v="0"/>
    <n v="166.5"/>
    <n v="2428.2800000000002"/>
    <s v="Stayed"/>
    <s v="No Churn"/>
    <s v="Not Applicable"/>
  </r>
  <r>
    <x v="347"/>
    <s v="Male"/>
    <n v="42"/>
    <s v="No"/>
    <n v="0"/>
    <s v="San Jose"/>
    <n v="95116"/>
    <s v="Central"/>
    <n v="37.350284000000002"/>
    <s v="West"/>
    <n v="-121.85285500000001"/>
    <n v="0"/>
    <s v="High Risk"/>
    <n v="1"/>
    <s v="None"/>
    <s v="Yes"/>
    <n v="42.87"/>
    <s v="No"/>
    <x v="0"/>
    <x v="1"/>
    <n v="8"/>
    <s v="No"/>
    <s v="No"/>
    <s v="No"/>
    <s v="No"/>
    <s v="No"/>
    <s v="No"/>
    <s v="No"/>
    <s v="No"/>
    <s v="Month-to-Month"/>
    <s v="Yes"/>
    <s v="Credit Card"/>
    <n v="70.45"/>
    <n v="70.45"/>
    <n v="0"/>
    <n v="10"/>
    <n v="42.87"/>
    <n v="123.32"/>
    <s v="Churned"/>
    <s v="Competitor"/>
    <s v="Competitor had better devices"/>
  </r>
  <r>
    <x v="348"/>
    <s v="Male"/>
    <n v="39"/>
    <s v="Yes"/>
    <n v="2"/>
    <s v="Topanga"/>
    <n v="90290"/>
    <s v="Central"/>
    <n v="34.115192"/>
    <s v="Central-East"/>
    <n v="-118.61017"/>
    <n v="8"/>
    <s v="Long-Term"/>
    <n v="28"/>
    <s v="None"/>
    <s v="Yes"/>
    <n v="7.73"/>
    <s v="No"/>
    <x v="0"/>
    <x v="1"/>
    <n v="13"/>
    <s v="No"/>
    <s v="Yes"/>
    <s v="Yes"/>
    <s v="No"/>
    <s v="Yes"/>
    <s v="Yes"/>
    <s v="Yes"/>
    <s v="Yes"/>
    <s v="One Year"/>
    <s v="No"/>
    <s v="Bank Withdrawal"/>
    <n v="100.35"/>
    <n v="2799"/>
    <n v="0"/>
    <n v="0"/>
    <n v="216.44"/>
    <n v="3015.44"/>
    <s v="Stayed"/>
    <s v="No Churn"/>
    <s v="Not Applicable"/>
  </r>
  <r>
    <x v="349"/>
    <s v="Female"/>
    <n v="78"/>
    <s v="No"/>
    <n v="0"/>
    <s v="Capay"/>
    <n v="95607"/>
    <s v="North"/>
    <n v="38.681651000000002"/>
    <s v="West"/>
    <n v="-122.13056899999999"/>
    <n v="0"/>
    <s v="Mid Term"/>
    <n v="24"/>
    <s v="None"/>
    <s v="Yes"/>
    <n v="18.39"/>
    <s v="No"/>
    <x v="1"/>
    <x v="3"/>
    <n v="0"/>
    <s v="No"/>
    <s v="No"/>
    <s v="No"/>
    <s v="No"/>
    <s v="No"/>
    <s v="No"/>
    <s v="No"/>
    <s v="No"/>
    <s v="Two Year"/>
    <s v="Yes"/>
    <s v="Credit Card"/>
    <n v="20.3"/>
    <n v="459.95"/>
    <n v="0"/>
    <n v="0"/>
    <n v="441.36"/>
    <n v="901.31"/>
    <s v="Stayed"/>
    <s v="No Churn"/>
    <s v="Not Applicable"/>
  </r>
  <r>
    <x v="350"/>
    <s v="Female"/>
    <n v="27"/>
    <s v="No"/>
    <n v="0"/>
    <s v="Oxnard"/>
    <n v="93033"/>
    <s v="Central"/>
    <n v="34.156629000000002"/>
    <s v="Central-East"/>
    <n v="-119.11721799999999"/>
    <n v="0"/>
    <s v="Low Risk"/>
    <n v="62"/>
    <s v="None"/>
    <s v="Yes"/>
    <n v="23.88"/>
    <s v="Yes"/>
    <x v="0"/>
    <x v="1"/>
    <n v="47"/>
    <s v="Yes"/>
    <s v="Yes"/>
    <s v="Yes"/>
    <s v="No"/>
    <s v="No"/>
    <s v="No"/>
    <s v="No"/>
    <s v="Yes"/>
    <s v="One Year"/>
    <s v="Yes"/>
    <s v="Bank Withdrawal"/>
    <n v="92.05"/>
    <n v="5755.8"/>
    <n v="14.21"/>
    <n v="0"/>
    <n v="1480.56"/>
    <n v="7222.15"/>
    <s v="Stayed"/>
    <s v="No Churn"/>
    <s v="Not Applicable"/>
  </r>
  <r>
    <x v="351"/>
    <s v="Female"/>
    <n v="39"/>
    <s v="No"/>
    <n v="0"/>
    <s v="Stanton"/>
    <n v="90680"/>
    <s v="South"/>
    <n v="33.801869000000003"/>
    <s v="East"/>
    <n v="-117.995068"/>
    <n v="0"/>
    <s v="Mid Term"/>
    <n v="18"/>
    <s v="Offer D"/>
    <s v="Yes"/>
    <n v="8.9499999999999993"/>
    <s v="No"/>
    <x v="1"/>
    <x v="3"/>
    <n v="0"/>
    <s v="No"/>
    <s v="No"/>
    <s v="No"/>
    <s v="No"/>
    <s v="No"/>
    <s v="No"/>
    <s v="No"/>
    <s v="No"/>
    <s v="One Year"/>
    <s v="No"/>
    <s v="Bank Withdrawal"/>
    <n v="20.149999999999999"/>
    <n v="390.85"/>
    <n v="0"/>
    <n v="0"/>
    <n v="161.1"/>
    <n v="551.95000000000005"/>
    <s v="Churned"/>
    <s v="Attitude"/>
    <s v="Attitude of support person"/>
  </r>
  <r>
    <x v="352"/>
    <s v="Female"/>
    <n v="21"/>
    <s v="No"/>
    <n v="0"/>
    <s v="Sacramento"/>
    <n v="95818"/>
    <s v="North"/>
    <n v="38.556305999999999"/>
    <s v="Central-East"/>
    <n v="-121.495817"/>
    <n v="0"/>
    <s v="High Risk"/>
    <n v="5"/>
    <s v="None"/>
    <s v="Yes"/>
    <n v="3.61"/>
    <s v="No"/>
    <x v="0"/>
    <x v="2"/>
    <n v="69"/>
    <s v="Yes"/>
    <s v="No"/>
    <s v="No"/>
    <s v="Yes"/>
    <s v="No"/>
    <s v="No"/>
    <s v="No"/>
    <s v="Yes"/>
    <s v="Month-to-Month"/>
    <s v="No"/>
    <s v="Bank Withdrawal"/>
    <n v="54.2"/>
    <n v="308.25"/>
    <n v="0"/>
    <n v="0"/>
    <n v="18.05"/>
    <n v="326.3"/>
    <s v="Churned"/>
    <s v="Dissatisfaction"/>
    <s v="Network reliability"/>
  </r>
  <r>
    <x v="353"/>
    <s v="Female"/>
    <n v="58"/>
    <s v="Yes"/>
    <n v="3"/>
    <s v="Stockton"/>
    <n v="95219"/>
    <s v="North"/>
    <n v="38.029729000000003"/>
    <s v="Central-East"/>
    <n v="-121.38799899999999"/>
    <n v="9"/>
    <s v="Mid Term"/>
    <n v="20"/>
    <s v="None"/>
    <s v="Yes"/>
    <n v="42.46"/>
    <s v="No"/>
    <x v="1"/>
    <x v="3"/>
    <n v="0"/>
    <s v="No"/>
    <s v="No"/>
    <s v="No"/>
    <s v="No"/>
    <s v="No"/>
    <s v="No"/>
    <s v="No"/>
    <s v="No"/>
    <s v="Month-to-Month"/>
    <s v="No"/>
    <s v="Credit Card"/>
    <n v="20.350000000000001"/>
    <n v="442.6"/>
    <n v="0"/>
    <n v="0"/>
    <n v="849.2"/>
    <n v="1291.8"/>
    <s v="Stayed"/>
    <s v="No Churn"/>
    <s v="Not Applicable"/>
  </r>
  <r>
    <x v="354"/>
    <s v="Female"/>
    <n v="56"/>
    <s v="No"/>
    <n v="0"/>
    <s v="Felton"/>
    <n v="95018"/>
    <s v="Central"/>
    <n v="37.089111000000003"/>
    <s v="West"/>
    <n v="-122.062213"/>
    <n v="0"/>
    <s v="High Risk"/>
    <n v="1"/>
    <s v="None"/>
    <s v="Yes"/>
    <n v="26"/>
    <s v="No"/>
    <x v="0"/>
    <x v="1"/>
    <n v="8"/>
    <s v="No"/>
    <s v="No"/>
    <s v="No"/>
    <s v="No"/>
    <s v="No"/>
    <s v="No"/>
    <s v="No"/>
    <s v="Yes"/>
    <s v="Month-to-Month"/>
    <s v="No"/>
    <s v="Mailed Check"/>
    <n v="70.75"/>
    <n v="70.75"/>
    <n v="0"/>
    <n v="0"/>
    <n v="26"/>
    <n v="96.75"/>
    <s v="Churned"/>
    <s v="Dissatisfaction"/>
    <s v="Service dissatisfaction"/>
  </r>
  <r>
    <x v="355"/>
    <s v="Male"/>
    <n v="26"/>
    <s v="No"/>
    <n v="0"/>
    <s v="Lewiston"/>
    <n v="96052"/>
    <s v="North"/>
    <n v="40.704293"/>
    <s v="West"/>
    <n v="-122.803899"/>
    <n v="0"/>
    <s v="Long-Term"/>
    <n v="35"/>
    <s v="None"/>
    <s v="Yes"/>
    <n v="39.840000000000003"/>
    <s v="No"/>
    <x v="0"/>
    <x v="1"/>
    <n v="48"/>
    <s v="No"/>
    <s v="Yes"/>
    <s v="Yes"/>
    <s v="No"/>
    <s v="Yes"/>
    <s v="Yes"/>
    <s v="Yes"/>
    <s v="Yes"/>
    <s v="One Year"/>
    <s v="Yes"/>
    <s v="Bank Withdrawal"/>
    <n v="102.35"/>
    <n v="3626.1"/>
    <n v="0"/>
    <n v="0"/>
    <n v="1394.4"/>
    <n v="5020.5"/>
    <s v="Churned"/>
    <s v="Price"/>
    <s v="Price too high"/>
  </r>
  <r>
    <x v="356"/>
    <s v="Female"/>
    <n v="78"/>
    <s v="No"/>
    <n v="0"/>
    <s v="Sun Valley"/>
    <n v="91352"/>
    <s v="Central"/>
    <n v="34.231053000000003"/>
    <s v="Central-East"/>
    <n v="-118.338307"/>
    <n v="0"/>
    <s v="Low Risk"/>
    <n v="52"/>
    <s v="None"/>
    <s v="No"/>
    <n v="0"/>
    <s v="No"/>
    <x v="0"/>
    <x v="2"/>
    <n v="23"/>
    <s v="No"/>
    <s v="Yes"/>
    <s v="Yes"/>
    <s v="Yes"/>
    <s v="Yes"/>
    <s v="No"/>
    <s v="No"/>
    <s v="Yes"/>
    <s v="Two Year"/>
    <s v="Yes"/>
    <s v="Bank Withdrawal"/>
    <n v="50.5"/>
    <n v="2566.3000000000002"/>
    <n v="0"/>
    <n v="0"/>
    <n v="0"/>
    <n v="2566.3000000000002"/>
    <s v="Stayed"/>
    <s v="No Churn"/>
    <s v="Not Applicable"/>
  </r>
  <r>
    <x v="357"/>
    <s v="Female"/>
    <n v="25"/>
    <s v="Yes"/>
    <n v="0"/>
    <s v="Anza"/>
    <n v="92539"/>
    <s v="South"/>
    <n v="33.527605000000001"/>
    <s v="East"/>
    <n v="-116.666551"/>
    <n v="1"/>
    <s v="Long-Term"/>
    <n v="30"/>
    <s v="Offer C"/>
    <s v="Yes"/>
    <n v="4.82"/>
    <s v="Yes"/>
    <x v="0"/>
    <x v="1"/>
    <n v="41"/>
    <s v="No"/>
    <s v="No"/>
    <s v="No"/>
    <s v="No"/>
    <s v="No"/>
    <s v="Yes"/>
    <s v="Yes"/>
    <s v="Yes"/>
    <s v="Month-to-Month"/>
    <s v="Yes"/>
    <s v="Bank Withdrawal"/>
    <n v="85"/>
    <n v="2624.25"/>
    <n v="0"/>
    <n v="0"/>
    <n v="144.6"/>
    <n v="2768.85"/>
    <s v="Churned"/>
    <s v="Other"/>
    <s v="Don't know"/>
  </r>
  <r>
    <x v="358"/>
    <s v="Male"/>
    <n v="36"/>
    <s v="Yes"/>
    <n v="0"/>
    <s v="Bell"/>
    <n v="90201"/>
    <s v="South"/>
    <n v="33.970343"/>
    <s v="Central-East"/>
    <n v="-118.171368"/>
    <n v="7"/>
    <s v="Low Risk"/>
    <n v="72"/>
    <s v="Offer A"/>
    <s v="No"/>
    <n v="0"/>
    <s v="No"/>
    <x v="0"/>
    <x v="0"/>
    <n v="17"/>
    <s v="Yes"/>
    <s v="Yes"/>
    <s v="Yes"/>
    <s v="No"/>
    <s v="No"/>
    <s v="No"/>
    <s v="No"/>
    <s v="Yes"/>
    <s v="Two Year"/>
    <s v="No"/>
    <s v="Bank Withdrawal"/>
    <n v="42.1"/>
    <n v="2962"/>
    <n v="0"/>
    <n v="0"/>
    <n v="0"/>
    <n v="2962"/>
    <s v="Stayed"/>
    <s v="No Churn"/>
    <s v="Not Applicable"/>
  </r>
  <r>
    <x v="359"/>
    <s v="Male"/>
    <n v="70"/>
    <s v="No"/>
    <n v="0"/>
    <s v="Forest Ranch"/>
    <n v="95942"/>
    <s v="North"/>
    <n v="40.077027999999999"/>
    <s v="Central-East"/>
    <n v="-121.494168"/>
    <n v="0"/>
    <s v="Mid Term"/>
    <n v="15"/>
    <s v="Offer D"/>
    <s v="Yes"/>
    <n v="46.38"/>
    <s v="Yes"/>
    <x v="0"/>
    <x v="1"/>
    <n v="19"/>
    <s v="No"/>
    <s v="No"/>
    <s v="No"/>
    <s v="No"/>
    <s v="No"/>
    <s v="No"/>
    <s v="No"/>
    <s v="Yes"/>
    <s v="Month-to-Month"/>
    <s v="No"/>
    <s v="Bank Withdrawal"/>
    <n v="75.650000000000006"/>
    <n v="1146.6500000000001"/>
    <n v="0"/>
    <n v="0"/>
    <n v="695.7"/>
    <n v="1842.35"/>
    <s v="Churned"/>
    <s v="Attitude"/>
    <s v="Attitude of support person"/>
  </r>
  <r>
    <x v="360"/>
    <s v="Male"/>
    <n v="36"/>
    <s v="No"/>
    <n v="2"/>
    <s v="Jamul"/>
    <n v="91935"/>
    <s v="South"/>
    <n v="32.695681"/>
    <s v="East"/>
    <n v="-116.79838599999999"/>
    <n v="0"/>
    <s v="Low Risk"/>
    <n v="70"/>
    <s v="Offer A"/>
    <s v="Yes"/>
    <n v="26.67"/>
    <s v="Yes"/>
    <x v="0"/>
    <x v="1"/>
    <n v="17"/>
    <s v="Yes"/>
    <s v="Yes"/>
    <s v="Yes"/>
    <s v="Yes"/>
    <s v="Yes"/>
    <s v="Yes"/>
    <s v="Yes"/>
    <s v="Yes"/>
    <s v="Two Year"/>
    <s v="Yes"/>
    <s v="Bank Withdrawal"/>
    <n v="114.6"/>
    <n v="7882.5"/>
    <n v="0"/>
    <n v="0"/>
    <n v="1866.9"/>
    <n v="9749.4"/>
    <s v="Stayed"/>
    <s v="No Churn"/>
    <s v="Not Applicable"/>
  </r>
  <r>
    <x v="361"/>
    <s v="Male"/>
    <n v="37"/>
    <s v="No"/>
    <n v="2"/>
    <s v="Azusa"/>
    <n v="91702"/>
    <s v="Central"/>
    <n v="34.174492999999998"/>
    <s v="East"/>
    <n v="-117.87067999999999"/>
    <n v="0"/>
    <s v="Low Risk"/>
    <n v="66"/>
    <s v="None"/>
    <s v="Yes"/>
    <n v="32.119999999999997"/>
    <s v="Yes"/>
    <x v="0"/>
    <x v="2"/>
    <n v="17"/>
    <s v="Yes"/>
    <s v="Yes"/>
    <s v="No"/>
    <s v="Yes"/>
    <s v="No"/>
    <s v="No"/>
    <s v="No"/>
    <s v="Yes"/>
    <s v="Two Year"/>
    <s v="No"/>
    <s v="Bank Withdrawal"/>
    <n v="65.7"/>
    <n v="4378.8999999999996"/>
    <n v="0"/>
    <n v="0"/>
    <n v="2119.92"/>
    <n v="6498.82"/>
    <s v="Stayed"/>
    <s v="No Churn"/>
    <s v="Not Applicable"/>
  </r>
  <r>
    <x v="362"/>
    <s v="Male"/>
    <n v="68"/>
    <s v="Yes"/>
    <n v="0"/>
    <s v="Fallbrook"/>
    <n v="92028"/>
    <s v="South"/>
    <n v="33.362575"/>
    <s v="East"/>
    <n v="-117.299644"/>
    <n v="6"/>
    <s v="Low Risk"/>
    <n v="55"/>
    <s v="None"/>
    <s v="Yes"/>
    <n v="42.9"/>
    <s v="Yes"/>
    <x v="0"/>
    <x v="1"/>
    <n v="27"/>
    <s v="No"/>
    <s v="No"/>
    <s v="No"/>
    <s v="No"/>
    <s v="No"/>
    <s v="No"/>
    <s v="No"/>
    <s v="Yes"/>
    <s v="Two Year"/>
    <s v="Yes"/>
    <s v="Bank Withdrawal"/>
    <n v="74"/>
    <n v="4052.4"/>
    <n v="0"/>
    <n v="0"/>
    <n v="2359.5"/>
    <n v="6411.9"/>
    <s v="Stayed"/>
    <s v="No Churn"/>
    <s v="Not Applicable"/>
  </r>
  <r>
    <x v="363"/>
    <s v="Female"/>
    <n v="66"/>
    <s v="Yes"/>
    <n v="0"/>
    <s v="San Diego"/>
    <n v="92122"/>
    <s v="South"/>
    <n v="32.857230000000001"/>
    <s v="East"/>
    <n v="-117.209774"/>
    <n v="2"/>
    <s v="Low Risk"/>
    <n v="55"/>
    <s v="Offer B"/>
    <s v="Yes"/>
    <n v="42.82"/>
    <s v="Yes"/>
    <x v="0"/>
    <x v="1"/>
    <n v="27"/>
    <s v="No"/>
    <s v="Yes"/>
    <s v="Yes"/>
    <s v="No"/>
    <s v="No"/>
    <s v="No"/>
    <s v="No"/>
    <s v="No"/>
    <s v="Month-to-Month"/>
    <s v="Yes"/>
    <s v="Bank Withdrawal"/>
    <n v="85.45"/>
    <n v="4874.7"/>
    <n v="0"/>
    <n v="90"/>
    <n v="2355.1"/>
    <n v="7319.8"/>
    <s v="Churned"/>
    <s v="Competitor"/>
    <s v="Competitor made better offer"/>
  </r>
  <r>
    <x v="364"/>
    <s v="Male"/>
    <n v="72"/>
    <s v="Yes"/>
    <n v="0"/>
    <s v="Montgomery Creek"/>
    <n v="96065"/>
    <s v="North"/>
    <n v="40.877552000000001"/>
    <s v="West"/>
    <n v="-121.885884"/>
    <n v="2"/>
    <s v="Low Risk"/>
    <n v="57"/>
    <s v="None"/>
    <s v="Yes"/>
    <n v="48.16"/>
    <s v="Yes"/>
    <x v="0"/>
    <x v="2"/>
    <n v="10"/>
    <s v="No"/>
    <s v="Yes"/>
    <s v="Yes"/>
    <s v="No"/>
    <s v="Yes"/>
    <s v="No"/>
    <s v="No"/>
    <s v="Yes"/>
    <s v="One Year"/>
    <s v="Yes"/>
    <s v="Credit Card"/>
    <n v="71.099999999999994"/>
    <n v="4140.1000000000004"/>
    <n v="0"/>
    <n v="0"/>
    <n v="2745.12"/>
    <n v="6885.22"/>
    <s v="Stayed"/>
    <s v="No Churn"/>
    <s v="Not Applicable"/>
  </r>
  <r>
    <x v="365"/>
    <s v="Female"/>
    <n v="34"/>
    <s v="Yes"/>
    <n v="0"/>
    <s v="Lodi"/>
    <n v="95242"/>
    <s v="North"/>
    <n v="38.128087000000001"/>
    <s v="Central-East"/>
    <n v="-121.40779999999999"/>
    <n v="9"/>
    <s v="Low Risk"/>
    <n v="72"/>
    <s v="None"/>
    <s v="Yes"/>
    <n v="44.2"/>
    <s v="Yes"/>
    <x v="0"/>
    <x v="1"/>
    <n v="2"/>
    <s v="Yes"/>
    <s v="Yes"/>
    <s v="Yes"/>
    <s v="No"/>
    <s v="Yes"/>
    <s v="Yes"/>
    <s v="Yes"/>
    <s v="Yes"/>
    <s v="Two Year"/>
    <s v="Yes"/>
    <s v="Bank Withdrawal"/>
    <n v="109.55"/>
    <n v="8165.1"/>
    <n v="0"/>
    <n v="0"/>
    <n v="3182.4"/>
    <n v="11347.5"/>
    <s v="Stayed"/>
    <s v="No Churn"/>
    <s v="Not Applicable"/>
  </r>
  <r>
    <x v="366"/>
    <s v="Female"/>
    <n v="27"/>
    <s v="Yes"/>
    <n v="0"/>
    <s v="Leggett"/>
    <n v="95585"/>
    <s v="North"/>
    <n v="39.873370999999999"/>
    <s v="West"/>
    <n v="-123.741474"/>
    <n v="3"/>
    <s v="Long-Term"/>
    <n v="28"/>
    <s v="None"/>
    <s v="Yes"/>
    <n v="42.33"/>
    <s v="No"/>
    <x v="1"/>
    <x v="3"/>
    <n v="0"/>
    <s v="No"/>
    <s v="No"/>
    <s v="No"/>
    <s v="No"/>
    <s v="No"/>
    <s v="No"/>
    <s v="No"/>
    <s v="No"/>
    <s v="Month-to-Month"/>
    <s v="No"/>
    <s v="Credit Card"/>
    <n v="20.5"/>
    <n v="563.04999999999995"/>
    <n v="0"/>
    <n v="0"/>
    <n v="1185.24"/>
    <n v="1748.29"/>
    <s v="Stayed"/>
    <s v="No Churn"/>
    <s v="Not Applicable"/>
  </r>
  <r>
    <x v="367"/>
    <s v="Male"/>
    <n v="48"/>
    <s v="Yes"/>
    <n v="0"/>
    <s v="Rough And Ready"/>
    <n v="95975"/>
    <s v="North"/>
    <n v="39.225633999999999"/>
    <s v="Central-East"/>
    <n v="-121.15616300000001"/>
    <n v="8"/>
    <s v="Low Risk"/>
    <n v="54"/>
    <s v="None"/>
    <s v="Yes"/>
    <n v="14.18"/>
    <s v="No"/>
    <x v="0"/>
    <x v="2"/>
    <n v="25"/>
    <s v="Yes"/>
    <s v="Yes"/>
    <s v="No"/>
    <s v="No"/>
    <s v="Yes"/>
    <s v="Yes"/>
    <s v="Yes"/>
    <s v="Yes"/>
    <s v="Two Year"/>
    <s v="Yes"/>
    <s v="Bank Withdrawal"/>
    <n v="74.55"/>
    <n v="4191.45"/>
    <n v="0"/>
    <n v="0"/>
    <n v="765.72"/>
    <n v="4957.17"/>
    <s v="Stayed"/>
    <s v="No Churn"/>
    <s v="Not Applicable"/>
  </r>
  <r>
    <x v="368"/>
    <s v="Male"/>
    <n v="66"/>
    <s v="Yes"/>
    <n v="2"/>
    <s v="Petaluma"/>
    <n v="94952"/>
    <s v="North"/>
    <n v="38.237017999999999"/>
    <s v="West"/>
    <n v="-122.77872000000001"/>
    <n v="6"/>
    <s v="Mid Term"/>
    <n v="24"/>
    <s v="Offer C"/>
    <s v="Yes"/>
    <n v="4.0599999999999996"/>
    <s v="Yes"/>
    <x v="0"/>
    <x v="1"/>
    <n v="28"/>
    <s v="Yes"/>
    <s v="No"/>
    <s v="No"/>
    <s v="No"/>
    <s v="No"/>
    <s v="No"/>
    <s v="No"/>
    <s v="Yes"/>
    <s v="Two Year"/>
    <s v="Yes"/>
    <s v="Bank Withdrawal"/>
    <n v="79.849999999999994"/>
    <n v="1857.75"/>
    <n v="0"/>
    <n v="0"/>
    <n v="97.44"/>
    <n v="1955.19"/>
    <s v="Stayed"/>
    <s v="No Churn"/>
    <s v="Not Applicable"/>
  </r>
  <r>
    <x v="369"/>
    <s v="Female"/>
    <n v="59"/>
    <s v="Yes"/>
    <n v="0"/>
    <s v="Hornitos"/>
    <n v="95325"/>
    <s v="Central"/>
    <n v="37.479925999999999"/>
    <s v="Central-East"/>
    <n v="-120.230424"/>
    <n v="6"/>
    <s v="High Risk"/>
    <n v="2"/>
    <s v="Offer E"/>
    <s v="Yes"/>
    <n v="48.39"/>
    <s v="No"/>
    <x v="0"/>
    <x v="0"/>
    <n v="24"/>
    <s v="Yes"/>
    <s v="No"/>
    <s v="No"/>
    <s v="No"/>
    <s v="No"/>
    <s v="Yes"/>
    <s v="Yes"/>
    <s v="Yes"/>
    <s v="Month-to-Month"/>
    <s v="Yes"/>
    <s v="Mailed Check"/>
    <n v="62.15"/>
    <n v="113.1"/>
    <n v="0"/>
    <n v="0"/>
    <n v="96.78"/>
    <n v="209.88"/>
    <s v="Joined"/>
    <s v="No Churn"/>
    <s v="Not Applicable"/>
  </r>
  <r>
    <x v="370"/>
    <s v="Male"/>
    <n v="19"/>
    <s v="No"/>
    <n v="2"/>
    <s v="Dixon"/>
    <n v="95620"/>
    <s v="North"/>
    <n v="38.392820999999998"/>
    <s v="West"/>
    <n v="-121.79991699999999"/>
    <n v="0"/>
    <s v="Mid Term"/>
    <n v="12"/>
    <s v="Offer D"/>
    <s v="Yes"/>
    <n v="19.38"/>
    <s v="No"/>
    <x v="1"/>
    <x v="3"/>
    <n v="0"/>
    <s v="No"/>
    <s v="No"/>
    <s v="No"/>
    <s v="No"/>
    <s v="No"/>
    <s v="No"/>
    <s v="No"/>
    <s v="No"/>
    <s v="Month-to-Month"/>
    <s v="No"/>
    <s v="Credit Card"/>
    <n v="21.05"/>
    <n v="235.8"/>
    <n v="0"/>
    <n v="0"/>
    <n v="232.56"/>
    <n v="468.36"/>
    <s v="Stayed"/>
    <s v="No Churn"/>
    <s v="Not Applicable"/>
  </r>
  <r>
    <x v="371"/>
    <s v="Male"/>
    <n v="69"/>
    <s v="No"/>
    <n v="0"/>
    <s v="Flournoy"/>
    <n v="96029"/>
    <s v="North"/>
    <n v="39.847839999999998"/>
    <s v="West"/>
    <n v="-122.544556"/>
    <n v="0"/>
    <s v="Low Risk"/>
    <n v="51"/>
    <s v="None"/>
    <s v="Yes"/>
    <n v="24.92"/>
    <s v="Yes"/>
    <x v="0"/>
    <x v="1"/>
    <n v="11"/>
    <s v="No"/>
    <s v="Yes"/>
    <s v="No"/>
    <s v="No"/>
    <s v="No"/>
    <s v="No"/>
    <s v="No"/>
    <s v="Yes"/>
    <s v="One Year"/>
    <s v="Yes"/>
    <s v="Bank Withdrawal"/>
    <n v="79.599999999999994"/>
    <n v="3974.7"/>
    <n v="16.73"/>
    <n v="0"/>
    <n v="1270.92"/>
    <n v="5228.8900000000003"/>
    <s v="Stayed"/>
    <s v="No Churn"/>
    <s v="Not Applicable"/>
  </r>
  <r>
    <x v="372"/>
    <s v="Male"/>
    <n v="64"/>
    <s v="No"/>
    <n v="0"/>
    <s v="Thermal"/>
    <n v="92274"/>
    <s v="South"/>
    <n v="33.53604"/>
    <s v="East"/>
    <n v="-116.11922199999999"/>
    <n v="0"/>
    <s v="Mid Term"/>
    <n v="13"/>
    <s v="None"/>
    <s v="Yes"/>
    <n v="40.99"/>
    <s v="No"/>
    <x v="0"/>
    <x v="2"/>
    <n v="21"/>
    <s v="No"/>
    <s v="Yes"/>
    <s v="No"/>
    <s v="Yes"/>
    <s v="Yes"/>
    <s v="Yes"/>
    <s v="Yes"/>
    <s v="Yes"/>
    <s v="Month-to-Month"/>
    <s v="No"/>
    <s v="Mailed Check"/>
    <n v="73.349999999999994"/>
    <n v="931.55"/>
    <n v="49.02"/>
    <n v="0"/>
    <n v="532.87"/>
    <n v="1415.4"/>
    <s v="Stayed"/>
    <s v="No Churn"/>
    <s v="Not Applicable"/>
  </r>
  <r>
    <x v="373"/>
    <s v="Male"/>
    <n v="26"/>
    <s v="No"/>
    <n v="0"/>
    <s v="Lafayette"/>
    <n v="94549"/>
    <s v="Central"/>
    <n v="37.907777000000003"/>
    <s v="West"/>
    <n v="-122.127161"/>
    <n v="0"/>
    <s v="Low Risk"/>
    <n v="58"/>
    <s v="Offer B"/>
    <s v="Yes"/>
    <n v="47.47"/>
    <s v="No"/>
    <x v="0"/>
    <x v="2"/>
    <n v="69"/>
    <s v="No"/>
    <s v="Yes"/>
    <s v="Yes"/>
    <s v="Yes"/>
    <s v="Yes"/>
    <s v="No"/>
    <s v="No"/>
    <s v="Yes"/>
    <s v="Two Year"/>
    <s v="No"/>
    <s v="Bank Withdrawal"/>
    <n v="70.099999999999994"/>
    <n v="4048.95"/>
    <n v="0"/>
    <n v="0"/>
    <n v="2753.26"/>
    <n v="6802.21"/>
    <s v="Stayed"/>
    <s v="No Churn"/>
    <s v="Not Applicable"/>
  </r>
  <r>
    <x v="374"/>
    <s v="Female"/>
    <n v="43"/>
    <s v="Yes"/>
    <n v="0"/>
    <s v="Beverly Hills"/>
    <n v="90210"/>
    <s v="Central"/>
    <n v="34.099891"/>
    <s v="Central-East"/>
    <n v="-118.414338"/>
    <n v="2"/>
    <s v="Mid Term"/>
    <n v="18"/>
    <s v="Offer D"/>
    <s v="Yes"/>
    <n v="44.97"/>
    <s v="No"/>
    <x v="0"/>
    <x v="0"/>
    <n v="7"/>
    <s v="No"/>
    <s v="No"/>
    <s v="Yes"/>
    <s v="Yes"/>
    <s v="No"/>
    <s v="No"/>
    <s v="No"/>
    <s v="Yes"/>
    <s v="One Year"/>
    <s v="Yes"/>
    <s v="Credit Card"/>
    <n v="54.4"/>
    <n v="957.1"/>
    <n v="0"/>
    <n v="0"/>
    <n v="809.46"/>
    <n v="1766.56"/>
    <s v="Stayed"/>
    <s v="No Churn"/>
    <s v="Not Applicable"/>
  </r>
  <r>
    <x v="375"/>
    <s v="Female"/>
    <n v="44"/>
    <s v="Yes"/>
    <n v="0"/>
    <s v="Pleasanton"/>
    <n v="94588"/>
    <s v="Central"/>
    <n v="37.685051999999999"/>
    <s v="West"/>
    <n v="-121.91206099999999"/>
    <n v="6"/>
    <s v="Long-Term"/>
    <n v="29"/>
    <s v="Offer C"/>
    <s v="Yes"/>
    <n v="49.96"/>
    <s v="No"/>
    <x v="1"/>
    <x v="3"/>
    <n v="0"/>
    <s v="No"/>
    <s v="No"/>
    <s v="No"/>
    <s v="No"/>
    <s v="No"/>
    <s v="No"/>
    <s v="No"/>
    <s v="No"/>
    <s v="Two Year"/>
    <s v="Yes"/>
    <s v="Credit Card"/>
    <n v="19.55"/>
    <n v="521.79999999999995"/>
    <n v="0"/>
    <n v="0"/>
    <n v="1448.84"/>
    <n v="1970.64"/>
    <s v="Stayed"/>
    <s v="No Churn"/>
    <s v="Not Applicable"/>
  </r>
  <r>
    <x v="376"/>
    <s v="Female"/>
    <n v="61"/>
    <s v="Yes"/>
    <n v="3"/>
    <s v="Whitmore"/>
    <n v="96096"/>
    <s v="North"/>
    <n v="40.637104999999998"/>
    <s v="West"/>
    <n v="-121.906949"/>
    <n v="9"/>
    <s v="Low Risk"/>
    <n v="72"/>
    <s v="None"/>
    <s v="Yes"/>
    <n v="21.84"/>
    <s v="Yes"/>
    <x v="0"/>
    <x v="2"/>
    <n v="30"/>
    <s v="Yes"/>
    <s v="Yes"/>
    <s v="No"/>
    <s v="Yes"/>
    <s v="Yes"/>
    <s v="No"/>
    <s v="No"/>
    <s v="Yes"/>
    <s v="Two Year"/>
    <s v="No"/>
    <s v="Credit Card"/>
    <n v="74.55"/>
    <n v="5430.65"/>
    <n v="0"/>
    <n v="0"/>
    <n v="1572.48"/>
    <n v="7003.13"/>
    <s v="Stayed"/>
    <s v="No Churn"/>
    <s v="Not Applicable"/>
  </r>
  <r>
    <x v="377"/>
    <s v="Male"/>
    <n v="39"/>
    <s v="Yes"/>
    <n v="1"/>
    <s v="Alameda"/>
    <n v="94502"/>
    <s v="Central"/>
    <n v="37.724817000000002"/>
    <s v="West"/>
    <n v="-122.224363"/>
    <n v="9"/>
    <s v="Low Risk"/>
    <n v="71"/>
    <s v="Offer A"/>
    <s v="Yes"/>
    <n v="18.989999999999998"/>
    <s v="Yes"/>
    <x v="1"/>
    <x v="3"/>
    <n v="0"/>
    <s v="No"/>
    <s v="No"/>
    <s v="No"/>
    <s v="No"/>
    <s v="No"/>
    <s v="No"/>
    <s v="No"/>
    <s v="No"/>
    <s v="Two Year"/>
    <s v="No"/>
    <s v="Credit Card"/>
    <n v="23.9"/>
    <n v="1626.4"/>
    <n v="0"/>
    <n v="0"/>
    <n v="1348.29"/>
    <n v="2974.69"/>
    <s v="Stayed"/>
    <s v="No Churn"/>
    <s v="Not Applicable"/>
  </r>
  <r>
    <x v="378"/>
    <s v="Female"/>
    <n v="62"/>
    <s v="No"/>
    <n v="0"/>
    <s v="Herald"/>
    <n v="95638"/>
    <s v="North"/>
    <n v="38.313446999999996"/>
    <s v="Central-East"/>
    <n v="-121.123886"/>
    <n v="0"/>
    <s v="Low Risk"/>
    <n v="70"/>
    <s v="Offer A"/>
    <s v="No"/>
    <n v="0"/>
    <s v="No"/>
    <x v="0"/>
    <x v="2"/>
    <n v="11"/>
    <s v="Yes"/>
    <s v="Yes"/>
    <s v="Yes"/>
    <s v="Yes"/>
    <s v="No"/>
    <s v="No"/>
    <s v="No"/>
    <s v="Yes"/>
    <s v="Two Year"/>
    <s v="Yes"/>
    <s v="Bank Withdrawal"/>
    <n v="44.6"/>
    <n v="3058.15"/>
    <n v="0"/>
    <n v="0"/>
    <n v="0"/>
    <n v="3058.15"/>
    <s v="Stayed"/>
    <s v="No Churn"/>
    <s v="Not Applicable"/>
  </r>
  <r>
    <x v="379"/>
    <s v="Male"/>
    <n v="45"/>
    <s v="No"/>
    <n v="0"/>
    <s v="Guerneville"/>
    <n v="95446"/>
    <s v="North"/>
    <n v="38.525759999999998"/>
    <s v="West"/>
    <n v="-123.013347"/>
    <n v="0"/>
    <s v="Mid Term"/>
    <n v="9"/>
    <s v="None"/>
    <s v="Yes"/>
    <n v="19.22"/>
    <s v="Yes"/>
    <x v="0"/>
    <x v="1"/>
    <n v="10"/>
    <s v="No"/>
    <s v="No"/>
    <s v="No"/>
    <s v="No"/>
    <s v="Yes"/>
    <s v="Yes"/>
    <s v="Yes"/>
    <s v="Yes"/>
    <s v="Month-to-Month"/>
    <s v="Yes"/>
    <s v="Bank Withdrawal"/>
    <n v="95.5"/>
    <n v="829.1"/>
    <n v="0"/>
    <n v="0"/>
    <n v="172.98"/>
    <n v="1002.08"/>
    <s v="Churned"/>
    <s v="Dissatisfaction"/>
    <s v="Limited range of services"/>
  </r>
  <r>
    <x v="380"/>
    <s v="Female"/>
    <n v="28"/>
    <s v="Yes"/>
    <n v="2"/>
    <s v="Imperial Beach"/>
    <n v="91932"/>
    <s v="South"/>
    <n v="32.579134000000003"/>
    <s v="East"/>
    <n v="-117.11900900000001"/>
    <n v="5"/>
    <s v="Mid Term"/>
    <n v="20"/>
    <s v="None"/>
    <s v="Yes"/>
    <n v="38.71"/>
    <s v="Yes"/>
    <x v="0"/>
    <x v="1"/>
    <n v="48"/>
    <s v="No"/>
    <s v="No"/>
    <s v="Yes"/>
    <s v="Yes"/>
    <s v="No"/>
    <s v="Yes"/>
    <s v="Yes"/>
    <s v="Yes"/>
    <s v="Month-to-Month"/>
    <s v="Yes"/>
    <s v="Bank Withdrawal"/>
    <n v="95.5"/>
    <n v="1916.2"/>
    <n v="0"/>
    <n v="0"/>
    <n v="774.2"/>
    <n v="2690.4"/>
    <s v="Stayed"/>
    <s v="No Churn"/>
    <s v="Not Applicable"/>
  </r>
  <r>
    <x v="381"/>
    <s v="Male"/>
    <n v="51"/>
    <s v="No"/>
    <n v="0"/>
    <s v="San Diego"/>
    <n v="92117"/>
    <s v="South"/>
    <n v="32.825085999999999"/>
    <s v="East"/>
    <n v="-117.19942399999999"/>
    <n v="0"/>
    <s v="Low Risk"/>
    <n v="69"/>
    <s v="Offer A"/>
    <s v="Yes"/>
    <n v="29.38"/>
    <s v="Yes"/>
    <x v="0"/>
    <x v="2"/>
    <n v="9"/>
    <s v="Yes"/>
    <s v="Yes"/>
    <s v="Yes"/>
    <s v="Yes"/>
    <s v="No"/>
    <s v="Yes"/>
    <s v="Yes"/>
    <s v="Yes"/>
    <s v="One Year"/>
    <s v="Yes"/>
    <s v="Credit Card"/>
    <n v="78.599999999999994"/>
    <n v="5356.45"/>
    <n v="0"/>
    <n v="0"/>
    <n v="2027.22"/>
    <n v="7383.67"/>
    <s v="Churned"/>
    <s v="Competitor"/>
    <s v="Competitor made better offer"/>
  </r>
  <r>
    <x v="382"/>
    <s v="Male"/>
    <n v="26"/>
    <s v="No"/>
    <n v="0"/>
    <s v="Benicia"/>
    <n v="94510"/>
    <s v="North"/>
    <n v="38.113532999999997"/>
    <s v="West"/>
    <n v="-122.11926"/>
    <n v="0"/>
    <s v="Low Risk"/>
    <n v="63"/>
    <s v="None"/>
    <s v="Yes"/>
    <n v="21.45"/>
    <s v="Yes"/>
    <x v="0"/>
    <x v="1"/>
    <n v="85"/>
    <s v="Yes"/>
    <s v="Yes"/>
    <s v="Yes"/>
    <s v="Yes"/>
    <s v="Yes"/>
    <s v="No"/>
    <s v="No"/>
    <s v="Yes"/>
    <s v="One Year"/>
    <s v="No"/>
    <s v="Credit Card"/>
    <n v="104.5"/>
    <n v="6590.8"/>
    <n v="0"/>
    <n v="0"/>
    <n v="1351.35"/>
    <n v="7942.15"/>
    <s v="Stayed"/>
    <s v="No Churn"/>
    <s v="Not Applicable"/>
  </r>
  <r>
    <x v="383"/>
    <s v="Female"/>
    <n v="38"/>
    <s v="No"/>
    <n v="0"/>
    <s v="Biola"/>
    <n v="93606"/>
    <s v="Central"/>
    <n v="36.798881999999999"/>
    <s v="Central-East"/>
    <n v="-120.01951099999999"/>
    <n v="0"/>
    <s v="Mid Term"/>
    <n v="7"/>
    <s v="None"/>
    <s v="Yes"/>
    <n v="15.84"/>
    <s v="No"/>
    <x v="0"/>
    <x v="2"/>
    <n v="14"/>
    <s v="Yes"/>
    <s v="Yes"/>
    <s v="Yes"/>
    <s v="No"/>
    <s v="No"/>
    <s v="No"/>
    <s v="No"/>
    <s v="Yes"/>
    <s v="Month-to-Month"/>
    <s v="No"/>
    <s v="Bank Withdrawal"/>
    <n v="61.4"/>
    <n v="438.9"/>
    <n v="0"/>
    <n v="0"/>
    <n v="110.88"/>
    <n v="549.78"/>
    <s v="Stayed"/>
    <s v="No Churn"/>
    <s v="Not Applicable"/>
  </r>
  <r>
    <x v="384"/>
    <s v="Female"/>
    <n v="19"/>
    <s v="Yes"/>
    <n v="1"/>
    <s v="Los Angeles"/>
    <n v="90049"/>
    <s v="Central"/>
    <n v="34.091828999999997"/>
    <s v="Central-East"/>
    <n v="-118.49124399999999"/>
    <n v="7"/>
    <s v="Low Risk"/>
    <n v="69"/>
    <s v="None"/>
    <s v="No"/>
    <n v="0"/>
    <s v="No"/>
    <x v="0"/>
    <x v="2"/>
    <n v="59"/>
    <s v="Yes"/>
    <s v="No"/>
    <s v="Yes"/>
    <s v="No"/>
    <s v="No"/>
    <s v="Yes"/>
    <s v="Yes"/>
    <s v="Yes"/>
    <s v="Two Year"/>
    <s v="Yes"/>
    <s v="Credit Card"/>
    <n v="43.95"/>
    <n v="2960.1"/>
    <n v="0"/>
    <n v="0"/>
    <n v="0"/>
    <n v="2960.1"/>
    <s v="Stayed"/>
    <s v="No Churn"/>
    <s v="Not Applicable"/>
  </r>
  <r>
    <x v="385"/>
    <s v="Male"/>
    <n v="34"/>
    <s v="Yes"/>
    <n v="1"/>
    <s v="San Francisco"/>
    <n v="94112"/>
    <s v="Central"/>
    <n v="37.720497999999999"/>
    <s v="West"/>
    <n v="-122.443119"/>
    <n v="1"/>
    <s v="High Risk"/>
    <n v="5"/>
    <s v="Offer E"/>
    <s v="Yes"/>
    <n v="40.049999999999997"/>
    <s v="Yes"/>
    <x v="1"/>
    <x v="3"/>
    <s v="No"/>
    <s v="No"/>
    <s v="No"/>
    <s v="No"/>
    <s v="No"/>
    <s v="No"/>
    <s v="No"/>
    <s v="No"/>
    <s v="No"/>
    <s v="Month-to-Month"/>
    <s v="Yes"/>
    <s v="Bank Withdrawal"/>
    <n v="25.9"/>
    <n v="135"/>
    <n v="0"/>
    <n v="0"/>
    <n v="200.25"/>
    <n v="335.25"/>
    <s v="Churned"/>
    <s v="Other"/>
    <s v="Moved"/>
  </r>
  <r>
    <x v="386"/>
    <s v="Female"/>
    <n v="38"/>
    <s v="No"/>
    <n v="0"/>
    <s v="Anderson"/>
    <n v="96007"/>
    <s v="North"/>
    <n v="40.448632000000003"/>
    <s v="West"/>
    <n v="-122.306657"/>
    <n v="0"/>
    <s v="Mid Term"/>
    <n v="9"/>
    <s v="None"/>
    <s v="Yes"/>
    <n v="32.57"/>
    <s v="No"/>
    <x v="0"/>
    <x v="1"/>
    <n v="13"/>
    <s v="No"/>
    <s v="Yes"/>
    <s v="Yes"/>
    <s v="No"/>
    <s v="No"/>
    <s v="No"/>
    <s v="No"/>
    <s v="Yes"/>
    <s v="Month-to-Month"/>
    <s v="No"/>
    <s v="Bank Withdrawal"/>
    <n v="80.55"/>
    <n v="653.9"/>
    <n v="2.2799999999999998"/>
    <n v="0"/>
    <n v="293.13"/>
    <n v="944.75"/>
    <s v="Stayed"/>
    <s v="No Churn"/>
    <s v="Not Applicable"/>
  </r>
  <r>
    <x v="387"/>
    <s v="Female"/>
    <n v="32"/>
    <s v="Yes"/>
    <n v="1"/>
    <s v="Chester"/>
    <n v="96020"/>
    <s v="North"/>
    <n v="40.243493999999998"/>
    <s v="Central-East"/>
    <n v="-121.15473299999999"/>
    <n v="10"/>
    <s v="Long-Term"/>
    <n v="46"/>
    <s v="Offer B"/>
    <s v="Yes"/>
    <n v="49.26"/>
    <s v="Yes"/>
    <x v="0"/>
    <x v="1"/>
    <n v="18"/>
    <s v="Yes"/>
    <s v="No"/>
    <s v="Yes"/>
    <s v="Yes"/>
    <s v="No"/>
    <s v="Yes"/>
    <s v="Yes"/>
    <s v="Yes"/>
    <s v="Two Year"/>
    <s v="No"/>
    <s v="Credit Card"/>
    <n v="99.65"/>
    <n v="4630.2"/>
    <n v="9.35"/>
    <n v="0"/>
    <n v="2265.96"/>
    <n v="6886.81"/>
    <s v="Stayed"/>
    <s v="No Churn"/>
    <s v="Not Applicable"/>
  </r>
  <r>
    <x v="388"/>
    <s v="Male"/>
    <n v="76"/>
    <s v="Yes"/>
    <n v="0"/>
    <s v="Hilmar"/>
    <n v="95324"/>
    <s v="Central"/>
    <n v="37.394536000000002"/>
    <s v="Central-East"/>
    <n v="-120.890747"/>
    <n v="10"/>
    <s v="Low Risk"/>
    <n v="60"/>
    <s v="Offer B"/>
    <s v="Yes"/>
    <n v="17.05"/>
    <s v="No"/>
    <x v="0"/>
    <x v="1"/>
    <n v="21"/>
    <s v="No"/>
    <s v="Yes"/>
    <s v="Yes"/>
    <s v="No"/>
    <s v="Yes"/>
    <s v="Yes"/>
    <s v="No"/>
    <s v="Yes"/>
    <s v="One Year"/>
    <s v="Yes"/>
    <s v="Bank Withdrawal"/>
    <n v="97.95"/>
    <n v="5867"/>
    <n v="0"/>
    <n v="0"/>
    <n v="1023"/>
    <n v="6890"/>
    <s v="Stayed"/>
    <s v="No Churn"/>
    <s v="Not Applicable"/>
  </r>
  <r>
    <x v="389"/>
    <s v="Male"/>
    <n v="70"/>
    <s v="Yes"/>
    <n v="0"/>
    <s v="Parlier"/>
    <n v="93648"/>
    <s v="Central"/>
    <n v="36.622236999999998"/>
    <s v="Central-East"/>
    <n v="-119.521126"/>
    <n v="1"/>
    <s v="Long-Term"/>
    <n v="27"/>
    <s v="None"/>
    <s v="Yes"/>
    <n v="39.49"/>
    <s v="Yes"/>
    <x v="0"/>
    <x v="1"/>
    <n v="7"/>
    <s v="No"/>
    <s v="Yes"/>
    <s v="Yes"/>
    <s v="No"/>
    <s v="No"/>
    <s v="Yes"/>
    <s v="Yes"/>
    <s v="Yes"/>
    <s v="Month-to-Month"/>
    <s v="Yes"/>
    <s v="Bank Withdrawal"/>
    <n v="95.55"/>
    <n v="2510.1999999999998"/>
    <n v="0"/>
    <n v="0"/>
    <n v="1066.23"/>
    <n v="3576.43"/>
    <s v="Churned"/>
    <s v="Dissatisfaction"/>
    <s v="Service dissatisfaction"/>
  </r>
  <r>
    <x v="390"/>
    <s v="Female"/>
    <n v="19"/>
    <s v="Yes"/>
    <n v="0"/>
    <s v="San Jose"/>
    <n v="95133"/>
    <s v="Central"/>
    <n v="37.371862"/>
    <s v="West"/>
    <n v="-121.860349"/>
    <n v="2"/>
    <s v="Mid Term"/>
    <n v="16"/>
    <s v="Offer D"/>
    <s v="Yes"/>
    <n v="27.83"/>
    <s v="Yes"/>
    <x v="0"/>
    <x v="1"/>
    <n v="52"/>
    <s v="Yes"/>
    <s v="Yes"/>
    <s v="Yes"/>
    <s v="No"/>
    <s v="No"/>
    <s v="No"/>
    <s v="Yes"/>
    <s v="Yes"/>
    <s v="Month-to-Month"/>
    <s v="No"/>
    <s v="Bank Withdrawal"/>
    <n v="90.7"/>
    <n v="1374.9"/>
    <n v="0"/>
    <n v="0"/>
    <n v="445.28"/>
    <n v="1820.18"/>
    <s v="Stayed"/>
    <s v="No Churn"/>
    <s v="Not Applicable"/>
  </r>
  <r>
    <x v="391"/>
    <s v="Female"/>
    <n v="23"/>
    <s v="Yes"/>
    <n v="0"/>
    <s v="Seeley"/>
    <n v="92273"/>
    <s v="South"/>
    <n v="32.790281999999998"/>
    <s v="East"/>
    <n v="-115.689559"/>
    <n v="4"/>
    <s v="Mid Term"/>
    <n v="22"/>
    <s v="None"/>
    <s v="Yes"/>
    <n v="4.01"/>
    <s v="No"/>
    <x v="0"/>
    <x v="0"/>
    <n v="53"/>
    <s v="No"/>
    <s v="Yes"/>
    <s v="No"/>
    <s v="No"/>
    <s v="No"/>
    <s v="Yes"/>
    <s v="Yes"/>
    <s v="Yes"/>
    <s v="Month-to-Month"/>
    <s v="No"/>
    <s v="Bank Withdrawal"/>
    <n v="83.3"/>
    <n v="1845.9"/>
    <n v="0"/>
    <n v="0"/>
    <n v="88.22"/>
    <n v="1934.12"/>
    <s v="Churned"/>
    <s v="Competitor"/>
    <s v="Competitor had better devices"/>
  </r>
  <r>
    <x v="392"/>
    <s v="Female"/>
    <n v="21"/>
    <s v="Yes"/>
    <n v="1"/>
    <s v="Riverside"/>
    <n v="92503"/>
    <s v="South"/>
    <n v="33.890045999999998"/>
    <s v="East"/>
    <n v="-117.455583"/>
    <n v="7"/>
    <s v="Long-Term"/>
    <n v="41"/>
    <s v="Offer B"/>
    <s v="Yes"/>
    <n v="14.73"/>
    <s v="Yes"/>
    <x v="0"/>
    <x v="1"/>
    <n v="82"/>
    <s v="Yes"/>
    <s v="Yes"/>
    <s v="Yes"/>
    <s v="No"/>
    <s v="No"/>
    <s v="Yes"/>
    <s v="Yes"/>
    <s v="Yes"/>
    <s v="One Year"/>
    <s v="Yes"/>
    <s v="Bank Withdrawal"/>
    <n v="101.6"/>
    <n v="3930.55"/>
    <n v="0"/>
    <n v="0"/>
    <n v="603.92999999999995"/>
    <n v="4534.4799999999996"/>
    <s v="Stayed"/>
    <s v="No Churn"/>
    <s v="Not Applicable"/>
  </r>
  <r>
    <x v="393"/>
    <s v="Female"/>
    <n v="76"/>
    <s v="No"/>
    <n v="0"/>
    <s v="Penn Valley"/>
    <n v="95946"/>
    <s v="North"/>
    <n v="39.203817000000001"/>
    <s v="Central-East"/>
    <n v="-121.19584"/>
    <n v="0"/>
    <s v="High Risk"/>
    <n v="4"/>
    <s v="None"/>
    <s v="Yes"/>
    <n v="35.67"/>
    <s v="No"/>
    <x v="0"/>
    <x v="1"/>
    <n v="8"/>
    <s v="No"/>
    <s v="Yes"/>
    <s v="No"/>
    <s v="No"/>
    <s v="No"/>
    <s v="No"/>
    <s v="No"/>
    <s v="Yes"/>
    <s v="Two Year"/>
    <s v="No"/>
    <s v="Bank Withdrawal"/>
    <n v="72.75"/>
    <n v="317.75"/>
    <n v="0"/>
    <n v="0"/>
    <n v="142.68"/>
    <n v="460.43"/>
    <s v="Stayed"/>
    <s v="No Churn"/>
    <s v="Not Applicable"/>
  </r>
  <r>
    <x v="394"/>
    <s v="Female"/>
    <n v="63"/>
    <s v="No"/>
    <n v="0"/>
    <s v="San Jose"/>
    <n v="95148"/>
    <s v="Central"/>
    <n v="37.339533000000003"/>
    <s v="West"/>
    <n v="-121.777179"/>
    <n v="0"/>
    <s v="Mid Term"/>
    <n v="24"/>
    <s v="Offer C"/>
    <s v="Yes"/>
    <n v="44.09"/>
    <s v="Yes"/>
    <x v="0"/>
    <x v="1"/>
    <n v="9"/>
    <s v="No"/>
    <s v="No"/>
    <s v="Yes"/>
    <s v="No"/>
    <s v="Yes"/>
    <s v="No"/>
    <s v="No"/>
    <s v="Yes"/>
    <s v="Month-to-Month"/>
    <s v="Yes"/>
    <s v="Credit Card"/>
    <n v="88.95"/>
    <n v="2072.75"/>
    <n v="0"/>
    <n v="0"/>
    <n v="1058.1600000000001"/>
    <n v="3130.91"/>
    <s v="Stayed"/>
    <s v="No Churn"/>
    <s v="Not Applicable"/>
  </r>
  <r>
    <x v="395"/>
    <s v="Female"/>
    <n v="43"/>
    <s v="No"/>
    <n v="0"/>
    <s v="Bakersfield"/>
    <n v="93304"/>
    <s v="Central"/>
    <n v="35.339796"/>
    <s v="Central-East"/>
    <n v="-119.023552"/>
    <n v="0"/>
    <s v="Long-Term"/>
    <n v="38"/>
    <s v="None"/>
    <s v="Yes"/>
    <n v="43.19"/>
    <s v="No"/>
    <x v="1"/>
    <x v="3"/>
    <n v="0"/>
    <s v="No"/>
    <s v="No"/>
    <s v="No"/>
    <s v="No"/>
    <s v="No"/>
    <s v="No"/>
    <s v="No"/>
    <s v="No"/>
    <s v="Two Year"/>
    <s v="No"/>
    <s v="Credit Card"/>
    <n v="20.3"/>
    <n v="743.05"/>
    <n v="0"/>
    <n v="0"/>
    <n v="1641.22"/>
    <n v="2384.27"/>
    <s v="Stayed"/>
    <s v="No Churn"/>
    <s v="Not Applicable"/>
  </r>
  <r>
    <x v="396"/>
    <s v="Female"/>
    <n v="19"/>
    <s v="No"/>
    <n v="0"/>
    <s v="Taylorsville"/>
    <n v="95983"/>
    <s v="North"/>
    <n v="40.053683999999997"/>
    <s v="Central-East"/>
    <n v="-120.743116"/>
    <n v="0"/>
    <s v="Long-Term"/>
    <n v="25"/>
    <s v="None"/>
    <s v="Yes"/>
    <n v="28.05"/>
    <s v="Yes"/>
    <x v="0"/>
    <x v="0"/>
    <n v="85"/>
    <s v="Yes"/>
    <s v="Yes"/>
    <s v="Yes"/>
    <s v="Yes"/>
    <s v="Yes"/>
    <s v="No"/>
    <s v="No"/>
    <s v="Yes"/>
    <s v="Month-to-Month"/>
    <s v="Yes"/>
    <s v="Bank Withdrawal"/>
    <n v="78.349999999999994"/>
    <n v="1837.9"/>
    <n v="0"/>
    <n v="0"/>
    <n v="701.25"/>
    <n v="2539.15"/>
    <s v="Stayed"/>
    <s v="No Churn"/>
    <s v="Not Applicable"/>
  </r>
  <r>
    <x v="397"/>
    <s v="Male"/>
    <n v="41"/>
    <s v="Yes"/>
    <n v="0"/>
    <s v="Etna"/>
    <n v="96027"/>
    <s v="North"/>
    <n v="41.405192999999997"/>
    <s v="West"/>
    <n v="-123.008567"/>
    <n v="8"/>
    <s v="Long-Term"/>
    <n v="40"/>
    <s v="Offer B"/>
    <s v="Yes"/>
    <n v="39.22"/>
    <s v="No"/>
    <x v="0"/>
    <x v="1"/>
    <n v="27"/>
    <s v="No"/>
    <s v="Yes"/>
    <s v="Yes"/>
    <s v="No"/>
    <s v="No"/>
    <s v="No"/>
    <s v="No"/>
    <s v="Yes"/>
    <s v="Month-to-Month"/>
    <s v="Yes"/>
    <s v="Bank Withdrawal"/>
    <n v="80"/>
    <n v="3168.75"/>
    <n v="41.74"/>
    <n v="0"/>
    <n v="1568.8"/>
    <n v="4695.8100000000004"/>
    <s v="Stayed"/>
    <s v="No Churn"/>
    <s v="Not Applicable"/>
  </r>
  <r>
    <x v="398"/>
    <s v="Female"/>
    <n v="48"/>
    <s v="No"/>
    <n v="0"/>
    <s v="Willows"/>
    <n v="95988"/>
    <s v="North"/>
    <n v="39.493991000000001"/>
    <s v="West"/>
    <n v="-122.28636299999999"/>
    <n v="0"/>
    <s v="Mid Term"/>
    <n v="8"/>
    <s v="None"/>
    <s v="Yes"/>
    <n v="37.79"/>
    <s v="No"/>
    <x v="0"/>
    <x v="0"/>
    <n v="25"/>
    <s v="Yes"/>
    <s v="No"/>
    <s v="No"/>
    <s v="No"/>
    <s v="No"/>
    <s v="No"/>
    <s v="No"/>
    <s v="No"/>
    <s v="Month-to-Month"/>
    <s v="Yes"/>
    <s v="Bank Withdrawal"/>
    <n v="49.85"/>
    <n v="365.55"/>
    <n v="13.01"/>
    <n v="10"/>
    <n v="302.32"/>
    <n v="664.86"/>
    <s v="Churned"/>
    <s v="Competitor"/>
    <s v="Competitor offered higher download speeds"/>
  </r>
  <r>
    <x v="399"/>
    <s v="Male"/>
    <n v="35"/>
    <s v="Yes"/>
    <n v="3"/>
    <s v="Mather"/>
    <n v="95655"/>
    <s v="North"/>
    <n v="38.549821999999999"/>
    <s v="Central-East"/>
    <n v="-121.26672499999999"/>
    <n v="1"/>
    <s v="Mid Term"/>
    <n v="13"/>
    <s v="Offer D"/>
    <s v="Yes"/>
    <n v="40.200000000000003"/>
    <s v="No"/>
    <x v="1"/>
    <x v="3"/>
    <n v="0"/>
    <s v="No"/>
    <s v="No"/>
    <s v="No"/>
    <s v="No"/>
    <s v="No"/>
    <s v="No"/>
    <s v="No"/>
    <s v="No"/>
    <s v="Month-to-Month"/>
    <s v="Yes"/>
    <s v="Credit Card"/>
    <n v="19.850000000000001"/>
    <n v="252"/>
    <n v="0"/>
    <n v="0"/>
    <n v="522.6"/>
    <n v="774.6"/>
    <s v="Stayed"/>
    <s v="No Churn"/>
    <s v="Not Applicable"/>
  </r>
  <r>
    <x v="400"/>
    <s v="Male"/>
    <n v="21"/>
    <s v="Yes"/>
    <n v="1"/>
    <s v="Fairfax"/>
    <n v="94930"/>
    <s v="Central"/>
    <n v="37.971750999999998"/>
    <s v="West"/>
    <n v="-122.611873"/>
    <n v="0"/>
    <s v="Low Risk"/>
    <n v="64"/>
    <s v="None"/>
    <s v="Yes"/>
    <n v="34.58"/>
    <s v="Yes"/>
    <x v="0"/>
    <x v="1"/>
    <n v="27"/>
    <s v="Yes"/>
    <s v="Yes"/>
    <s v="Yes"/>
    <s v="No"/>
    <s v="No"/>
    <s v="No"/>
    <s v="No"/>
    <s v="Yes"/>
    <s v="Month-to-Month"/>
    <s v="Yes"/>
    <s v="Bank Withdrawal"/>
    <n v="91.8"/>
    <n v="5960.5"/>
    <n v="0"/>
    <n v="0"/>
    <n v="2213.12"/>
    <n v="8173.62"/>
    <s v="Stayed"/>
    <s v="No Churn"/>
    <s v="Not Applicable"/>
  </r>
  <r>
    <x v="401"/>
    <s v="Female"/>
    <n v="32"/>
    <s v="Yes"/>
    <n v="0"/>
    <s v="Hydesville"/>
    <n v="95547"/>
    <s v="North"/>
    <n v="40.557313999999998"/>
    <s v="West"/>
    <n v="-124.08166199999999"/>
    <n v="1"/>
    <s v="Low Risk"/>
    <n v="62"/>
    <s v="None"/>
    <s v="Yes"/>
    <n v="48.58"/>
    <s v="No"/>
    <x v="0"/>
    <x v="1"/>
    <n v="13"/>
    <s v="No"/>
    <s v="Yes"/>
    <s v="Yes"/>
    <s v="No"/>
    <s v="Yes"/>
    <s v="Yes"/>
    <s v="Yes"/>
    <s v="Yes"/>
    <s v="Month-to-Month"/>
    <s v="Yes"/>
    <s v="Bank Withdrawal"/>
    <n v="100.15"/>
    <n v="6283.3"/>
    <n v="0"/>
    <n v="0"/>
    <n v="3011.96"/>
    <n v="9295.26"/>
    <s v="Churned"/>
    <s v="Competitor"/>
    <s v="Competitor had better devices"/>
  </r>
  <r>
    <x v="402"/>
    <s v="Female"/>
    <n v="51"/>
    <s v="Yes"/>
    <n v="0"/>
    <s v="Graton"/>
    <n v="95444"/>
    <s v="North"/>
    <n v="38.434362"/>
    <s v="West"/>
    <n v="-122.86891"/>
    <n v="0"/>
    <s v="Mid Term"/>
    <n v="20"/>
    <s v="None"/>
    <s v="Yes"/>
    <n v="43.49"/>
    <s v="No"/>
    <x v="0"/>
    <x v="1"/>
    <n v="28"/>
    <s v="No"/>
    <s v="No"/>
    <s v="No"/>
    <s v="No"/>
    <s v="No"/>
    <s v="No"/>
    <s v="No"/>
    <s v="Yes"/>
    <s v="Month-to-Month"/>
    <s v="Yes"/>
    <s v="Bank Withdrawal"/>
    <n v="69.8"/>
    <n v="1540.35"/>
    <n v="0"/>
    <n v="0"/>
    <n v="869.8"/>
    <n v="2410.15"/>
    <s v="Stayed"/>
    <s v="No Churn"/>
    <s v="Not Applicable"/>
  </r>
  <r>
    <x v="403"/>
    <s v="Male"/>
    <n v="53"/>
    <s v="Yes"/>
    <n v="0"/>
    <s v="Shafter"/>
    <n v="93263"/>
    <s v="Central"/>
    <n v="35.490704999999998"/>
    <s v="Central-East"/>
    <n v="-119.286833"/>
    <n v="1"/>
    <s v="Mid Term"/>
    <n v="14"/>
    <s v="Offer D"/>
    <s v="No"/>
    <n v="0"/>
    <s v="No"/>
    <x v="0"/>
    <x v="2"/>
    <n v="12"/>
    <s v="No"/>
    <s v="No"/>
    <s v="No"/>
    <s v="No"/>
    <s v="Yes"/>
    <s v="Yes"/>
    <s v="Yes"/>
    <s v="Yes"/>
    <s v="Month-to-Month"/>
    <s v="No"/>
    <s v="Bank Withdrawal"/>
    <n v="46.35"/>
    <n v="667.7"/>
    <n v="0"/>
    <n v="0"/>
    <n v="0"/>
    <n v="667.7"/>
    <s v="Churned"/>
    <s v="Attitude"/>
    <s v="Attitude of service provider"/>
  </r>
  <r>
    <x v="404"/>
    <s v="Female"/>
    <n v="21"/>
    <s v="No"/>
    <n v="0"/>
    <s v="Fallbrook"/>
    <n v="92028"/>
    <s v="South"/>
    <n v="33.362575"/>
    <s v="East"/>
    <n v="-117.299644"/>
    <n v="0"/>
    <s v="Low Risk"/>
    <n v="57"/>
    <s v="None"/>
    <s v="Yes"/>
    <n v="36.14"/>
    <s v="No"/>
    <x v="0"/>
    <x v="0"/>
    <n v="48"/>
    <s v="No"/>
    <s v="Yes"/>
    <s v="Yes"/>
    <s v="Yes"/>
    <s v="Yes"/>
    <s v="No"/>
    <s v="Yes"/>
    <s v="Yes"/>
    <s v="Two Year"/>
    <s v="No"/>
    <s v="Mailed Check"/>
    <n v="69.75"/>
    <n v="3894.4"/>
    <n v="0"/>
    <n v="0"/>
    <n v="2059.98"/>
    <n v="5954.38"/>
    <s v="Stayed"/>
    <s v="No Churn"/>
    <s v="Not Applicable"/>
  </r>
  <r>
    <x v="405"/>
    <s v="Male"/>
    <n v="41"/>
    <s v="No"/>
    <n v="1"/>
    <s v="Whittier"/>
    <n v="90601"/>
    <s v="Central"/>
    <n v="34.007353000000002"/>
    <s v="Central-East"/>
    <n v="-118.033683"/>
    <n v="0"/>
    <s v="Mid Term"/>
    <n v="12"/>
    <s v="Offer D"/>
    <s v="Yes"/>
    <n v="27.07"/>
    <s v="No"/>
    <x v="0"/>
    <x v="0"/>
    <n v="29"/>
    <s v="Yes"/>
    <s v="No"/>
    <s v="No"/>
    <s v="No"/>
    <s v="Yes"/>
    <s v="Yes"/>
    <s v="Yes"/>
    <s v="Yes"/>
    <s v="Month-to-Month"/>
    <s v="Yes"/>
    <s v="Mailed Check"/>
    <n v="69.849999999999994"/>
    <n v="837.5"/>
    <n v="0"/>
    <n v="0"/>
    <n v="324.83999999999997"/>
    <n v="1162.3399999999999"/>
    <s v="Stayed"/>
    <s v="No Churn"/>
    <s v="Not Applicable"/>
  </r>
  <r>
    <x v="406"/>
    <s v="Female"/>
    <n v="40"/>
    <s v="Yes"/>
    <n v="2"/>
    <s v="San Simeon"/>
    <n v="93452"/>
    <s v="Central"/>
    <n v="35.746484000000002"/>
    <s v="Central-East"/>
    <n v="-121.223355"/>
    <n v="0"/>
    <s v="Low Risk"/>
    <n v="59"/>
    <s v="Offer B"/>
    <s v="Yes"/>
    <n v="42.37"/>
    <s v="Yes"/>
    <x v="1"/>
    <x v="3"/>
    <n v="0"/>
    <s v="No"/>
    <s v="No"/>
    <s v="No"/>
    <s v="No"/>
    <s v="No"/>
    <s v="No"/>
    <s v="No"/>
    <s v="No"/>
    <s v="Two Year"/>
    <s v="No"/>
    <s v="Credit Card"/>
    <n v="25.45"/>
    <n v="1534.05"/>
    <n v="0"/>
    <n v="0"/>
    <n v="2499.83"/>
    <n v="4033.88"/>
    <s v="Stayed"/>
    <s v="No Churn"/>
    <s v="Not Applicable"/>
  </r>
  <r>
    <x v="407"/>
    <s v="Female"/>
    <n v="40"/>
    <s v="Yes"/>
    <n v="0"/>
    <s v="Castro Valley"/>
    <n v="94552"/>
    <s v="Central"/>
    <n v="37.722726999999999"/>
    <s v="West"/>
    <n v="-122.02157"/>
    <n v="4"/>
    <s v="Low Risk"/>
    <n v="59"/>
    <s v="Offer B"/>
    <s v="Yes"/>
    <n v="8.2799999999999994"/>
    <s v="No"/>
    <x v="0"/>
    <x v="2"/>
    <n v="22"/>
    <s v="No"/>
    <s v="Yes"/>
    <s v="No"/>
    <s v="Yes"/>
    <s v="Yes"/>
    <s v="Yes"/>
    <s v="Yes"/>
    <s v="Yes"/>
    <s v="Two Year"/>
    <s v="Yes"/>
    <s v="Credit Card"/>
    <n v="75.95"/>
    <n v="4542.3500000000004"/>
    <n v="0"/>
    <n v="0"/>
    <n v="488.52"/>
    <n v="5030.87"/>
    <s v="Stayed"/>
    <s v="No Churn"/>
    <s v="Not Applicable"/>
  </r>
  <r>
    <x v="408"/>
    <s v="Male"/>
    <n v="62"/>
    <s v="No"/>
    <n v="0"/>
    <s v="Olivehurst"/>
    <n v="95961"/>
    <s v="North"/>
    <n v="39.082568000000002"/>
    <s v="Central-East"/>
    <n v="-121.55325000000001"/>
    <n v="0"/>
    <s v="Low Risk"/>
    <n v="53"/>
    <s v="Offer B"/>
    <s v="Yes"/>
    <n v="26.21"/>
    <s v="No"/>
    <x v="1"/>
    <x v="3"/>
    <n v="0"/>
    <s v="No"/>
    <s v="No"/>
    <s v="No"/>
    <s v="No"/>
    <s v="No"/>
    <s v="No"/>
    <s v="No"/>
    <s v="No"/>
    <s v="Two Year"/>
    <s v="No"/>
    <s v="Bank Withdrawal"/>
    <n v="19.75"/>
    <n v="1052.3499999999999"/>
    <n v="0"/>
    <n v="0"/>
    <n v="1389.13"/>
    <n v="2441.48"/>
    <s v="Churned"/>
    <s v="Price"/>
    <s v="Long distance charges"/>
  </r>
  <r>
    <x v="409"/>
    <s v="Male"/>
    <n v="33"/>
    <s v="Yes"/>
    <n v="0"/>
    <s v="Ranchita"/>
    <n v="92066"/>
    <s v="South"/>
    <n v="33.215251000000002"/>
    <s v="East"/>
    <n v="-116.53633000000001"/>
    <n v="3"/>
    <s v="Long-Term"/>
    <n v="45"/>
    <s v="None"/>
    <s v="Yes"/>
    <n v="39.82"/>
    <s v="Yes"/>
    <x v="0"/>
    <x v="2"/>
    <n v="13"/>
    <s v="No"/>
    <s v="Yes"/>
    <s v="Yes"/>
    <s v="No"/>
    <s v="Yes"/>
    <s v="Yes"/>
    <s v="Yes"/>
    <s v="Yes"/>
    <s v="One Year"/>
    <s v="No"/>
    <s v="Credit Card"/>
    <n v="78.75"/>
    <n v="3600.65"/>
    <n v="0"/>
    <n v="0"/>
    <n v="1791.9"/>
    <n v="5392.55"/>
    <s v="Stayed"/>
    <s v="No Churn"/>
    <s v="Not Applicable"/>
  </r>
  <r>
    <x v="410"/>
    <s v="Male"/>
    <n v="55"/>
    <s v="Yes"/>
    <n v="0"/>
    <s v="Dunlap"/>
    <n v="93621"/>
    <s v="Central"/>
    <n v="36.789212999999997"/>
    <s v="Central-East"/>
    <n v="-119.140338"/>
    <n v="5"/>
    <s v="Low Risk"/>
    <n v="50"/>
    <s v="Offer B"/>
    <s v="Yes"/>
    <n v="1.87"/>
    <s v="No"/>
    <x v="1"/>
    <x v="3"/>
    <n v="0"/>
    <s v="No"/>
    <s v="No"/>
    <s v="No"/>
    <s v="No"/>
    <s v="No"/>
    <s v="No"/>
    <s v="No"/>
    <s v="No"/>
    <s v="Two Year"/>
    <s v="No"/>
    <s v="Bank Withdrawal"/>
    <n v="19.8"/>
    <n v="1013.2"/>
    <n v="0"/>
    <n v="0"/>
    <n v="93.5"/>
    <n v="1106.7"/>
    <s v="Stayed"/>
    <s v="No Churn"/>
    <s v="Not Applicable"/>
  </r>
  <r>
    <x v="411"/>
    <s v="Male"/>
    <n v="35"/>
    <s v="Yes"/>
    <n v="0"/>
    <s v="Comptche"/>
    <n v="95427"/>
    <s v="North"/>
    <n v="39.239818"/>
    <s v="West"/>
    <n v="-123.565432"/>
    <n v="1"/>
    <s v="Mid Term"/>
    <n v="20"/>
    <s v="Offer D"/>
    <s v="Yes"/>
    <n v="18.05"/>
    <s v="No"/>
    <x v="0"/>
    <x v="1"/>
    <n v="5"/>
    <s v="No"/>
    <s v="No"/>
    <s v="No"/>
    <s v="No"/>
    <s v="Yes"/>
    <s v="Yes"/>
    <s v="Yes"/>
    <s v="Yes"/>
    <s v="Month-to-Month"/>
    <s v="Yes"/>
    <s v="Credit Card"/>
    <n v="89"/>
    <n v="1820.45"/>
    <n v="0"/>
    <n v="0"/>
    <n v="361"/>
    <n v="2181.4499999999998"/>
    <s v="Churned"/>
    <s v="Dissatisfaction"/>
    <s v="Service dissatisfaction"/>
  </r>
  <r>
    <x v="412"/>
    <s v="Female"/>
    <n v="77"/>
    <s v="No"/>
    <n v="0"/>
    <s v="Vista"/>
    <n v="92084"/>
    <s v="South"/>
    <n v="33.22784"/>
    <s v="East"/>
    <n v="-117.200024"/>
    <n v="0"/>
    <s v="High Risk"/>
    <n v="1"/>
    <s v="Offer E"/>
    <s v="No"/>
    <n v="0"/>
    <s v="No"/>
    <x v="0"/>
    <x v="2"/>
    <n v="15"/>
    <s v="No"/>
    <s v="No"/>
    <s v="No"/>
    <s v="No"/>
    <s v="No"/>
    <s v="No"/>
    <s v="No"/>
    <s v="Yes"/>
    <s v="Month-to-Month"/>
    <s v="No"/>
    <s v="Bank Withdrawal"/>
    <n v="25.25"/>
    <n v="25.25"/>
    <n v="0"/>
    <n v="0"/>
    <n v="0"/>
    <n v="25.25"/>
    <s v="Churned"/>
    <s v="Price"/>
    <s v="Price too high"/>
  </r>
  <r>
    <x v="413"/>
    <s v="Female"/>
    <n v="38"/>
    <s v="Yes"/>
    <n v="3"/>
    <s v="Soquel"/>
    <n v="95073"/>
    <s v="Central"/>
    <n v="37.023668999999998"/>
    <s v="West"/>
    <n v="-121.946461"/>
    <n v="1"/>
    <s v="Low Risk"/>
    <n v="70"/>
    <s v="None"/>
    <s v="Yes"/>
    <n v="38.630000000000003"/>
    <s v="No"/>
    <x v="1"/>
    <x v="3"/>
    <n v="0"/>
    <s v="No"/>
    <s v="No"/>
    <s v="No"/>
    <s v="No"/>
    <s v="No"/>
    <s v="No"/>
    <s v="No"/>
    <s v="No"/>
    <s v="Two Year"/>
    <s v="Yes"/>
    <s v="Credit Card"/>
    <n v="19.2"/>
    <n v="1401.4"/>
    <n v="0"/>
    <n v="0"/>
    <n v="2704.1"/>
    <n v="4105.5"/>
    <s v="Stayed"/>
    <s v="No Churn"/>
    <s v="Not Applicable"/>
  </r>
  <r>
    <x v="414"/>
    <s v="Male"/>
    <n v="74"/>
    <s v="Yes"/>
    <n v="0"/>
    <s v="Shasta Lake"/>
    <n v="96019"/>
    <s v="North"/>
    <n v="40.692523000000001"/>
    <s v="West"/>
    <n v="-122.369876"/>
    <n v="1"/>
    <s v="High Risk"/>
    <n v="1"/>
    <s v="Offer E"/>
    <s v="No"/>
    <n v="0"/>
    <s v="No"/>
    <x v="0"/>
    <x v="0"/>
    <n v="18"/>
    <s v="No"/>
    <s v="No"/>
    <s v="No"/>
    <s v="No"/>
    <s v="No"/>
    <s v="No"/>
    <s v="No"/>
    <s v="Yes"/>
    <s v="Month-to-Month"/>
    <s v="No"/>
    <s v="Bank Withdrawal"/>
    <n v="25.05"/>
    <n v="25.05"/>
    <n v="0"/>
    <n v="0"/>
    <n v="0"/>
    <n v="25.05"/>
    <s v="Churned"/>
    <s v="Competitor"/>
    <s v="Competitor had better devices"/>
  </r>
  <r>
    <x v="415"/>
    <s v="Female"/>
    <n v="61"/>
    <s v="Yes"/>
    <n v="0"/>
    <s v="North Hills"/>
    <n v="91343"/>
    <s v="Central"/>
    <n v="34.238802"/>
    <s v="Central-East"/>
    <n v="-118.48229600000001"/>
    <n v="5"/>
    <s v="Low Risk"/>
    <n v="64"/>
    <s v="None"/>
    <s v="No"/>
    <n v="0"/>
    <s v="No"/>
    <x v="0"/>
    <x v="2"/>
    <n v="27"/>
    <s v="Yes"/>
    <s v="No"/>
    <s v="Yes"/>
    <s v="Yes"/>
    <s v="No"/>
    <s v="Yes"/>
    <s v="Yes"/>
    <s v="Yes"/>
    <s v="Two Year"/>
    <s v="No"/>
    <s v="Bank Withdrawal"/>
    <n v="47.85"/>
    <n v="3147.5"/>
    <n v="0"/>
    <n v="0"/>
    <n v="0"/>
    <n v="3147.5"/>
    <s v="Churned"/>
    <s v="Competitor"/>
    <s v="Competitor made better offer"/>
  </r>
  <r>
    <x v="416"/>
    <s v="Male"/>
    <n v="62"/>
    <s v="No"/>
    <n v="0"/>
    <s v="Rancho Cordova"/>
    <n v="95670"/>
    <s v="North"/>
    <n v="38.602722999999997"/>
    <s v="Central-East"/>
    <n v="-121.27991299999999"/>
    <n v="0"/>
    <s v="Low Risk"/>
    <n v="49"/>
    <s v="None"/>
    <s v="Yes"/>
    <n v="19.079999999999998"/>
    <s v="Yes"/>
    <x v="0"/>
    <x v="1"/>
    <n v="24"/>
    <s v="No"/>
    <s v="No"/>
    <s v="No"/>
    <s v="No"/>
    <s v="No"/>
    <s v="No"/>
    <s v="No"/>
    <s v="No"/>
    <s v="Month-to-Month"/>
    <s v="No"/>
    <s v="Credit Card"/>
    <n v="75.2"/>
    <n v="3678.3"/>
    <n v="0"/>
    <n v="20"/>
    <n v="934.92"/>
    <n v="4633.22"/>
    <s v="Churned"/>
    <s v="Price"/>
    <s v="Extra data charges"/>
  </r>
  <r>
    <x v="417"/>
    <s v="Male"/>
    <n v="60"/>
    <s v="No"/>
    <n v="0"/>
    <s v="Wasco"/>
    <n v="93280"/>
    <s v="Central"/>
    <n v="35.652242000000001"/>
    <s v="Central-East"/>
    <n v="-119.4464"/>
    <n v="0"/>
    <s v="Long-Term"/>
    <n v="28"/>
    <s v="Offer C"/>
    <s v="Yes"/>
    <n v="44.28"/>
    <s v="No"/>
    <x v="0"/>
    <x v="1"/>
    <n v="5"/>
    <s v="Yes"/>
    <s v="No"/>
    <s v="No"/>
    <s v="No"/>
    <s v="No"/>
    <s v="No"/>
    <s v="No"/>
    <s v="Yes"/>
    <s v="Month-to-Month"/>
    <s v="Yes"/>
    <s v="Bank Withdrawal"/>
    <n v="74.900000000000006"/>
    <n v="2068.5500000000002"/>
    <n v="0"/>
    <n v="0"/>
    <n v="1239.8399999999999"/>
    <n v="3308.39"/>
    <s v="Churned"/>
    <s v="Price"/>
    <s v="Long distance charges"/>
  </r>
  <r>
    <x v="418"/>
    <s v="Male"/>
    <n v="32"/>
    <s v="Yes"/>
    <n v="0"/>
    <s v="Garden Grove"/>
    <n v="92840"/>
    <s v="South"/>
    <n v="33.787165000000002"/>
    <s v="East"/>
    <n v="-117.931889"/>
    <n v="1"/>
    <s v="Low Risk"/>
    <n v="72"/>
    <s v="None"/>
    <s v="Yes"/>
    <n v="47.83"/>
    <s v="Yes"/>
    <x v="0"/>
    <x v="1"/>
    <n v="27"/>
    <s v="Yes"/>
    <s v="No"/>
    <s v="Yes"/>
    <s v="Yes"/>
    <s v="Yes"/>
    <s v="Yes"/>
    <s v="Yes"/>
    <s v="Yes"/>
    <s v="Two Year"/>
    <s v="Yes"/>
    <s v="Credit Card"/>
    <n v="111.9"/>
    <n v="8071.05"/>
    <n v="0"/>
    <n v="0"/>
    <n v="3443.76"/>
    <n v="11514.81"/>
    <s v="Stayed"/>
    <s v="No Churn"/>
    <s v="Not Applicable"/>
  </r>
  <r>
    <x v="419"/>
    <s v="Female"/>
    <n v="47"/>
    <s v="No"/>
    <n v="0"/>
    <s v="Pasadena"/>
    <n v="91103"/>
    <s v="Central"/>
    <n v="34.167465"/>
    <s v="Central-East"/>
    <n v="-118.165327"/>
    <n v="0"/>
    <s v="Mid Term"/>
    <n v="13"/>
    <s v="None"/>
    <s v="Yes"/>
    <n v="34.18"/>
    <s v="No"/>
    <x v="0"/>
    <x v="1"/>
    <n v="19"/>
    <s v="No"/>
    <s v="No"/>
    <s v="No"/>
    <s v="No"/>
    <s v="Yes"/>
    <s v="No"/>
    <s v="No"/>
    <s v="Yes"/>
    <s v="Month-to-Month"/>
    <s v="Yes"/>
    <s v="Credit Card"/>
    <n v="81.900000000000006"/>
    <n v="1028.9000000000001"/>
    <n v="0"/>
    <n v="0"/>
    <n v="444.34"/>
    <n v="1473.24"/>
    <s v="Stayed"/>
    <s v="No Churn"/>
    <s v="Not Applicable"/>
  </r>
  <r>
    <x v="420"/>
    <s v="Male"/>
    <n v="41"/>
    <s v="Yes"/>
    <n v="1"/>
    <s v="Oak Run"/>
    <n v="96069"/>
    <s v="North"/>
    <n v="40.689242999999998"/>
    <s v="West"/>
    <n v="-122.037023"/>
    <n v="1"/>
    <s v="High Risk"/>
    <n v="4"/>
    <s v="Offer E"/>
    <s v="Yes"/>
    <n v="39.04"/>
    <s v="No"/>
    <x v="1"/>
    <x v="3"/>
    <n v="0"/>
    <s v="No"/>
    <s v="No"/>
    <s v="No"/>
    <s v="No"/>
    <s v="No"/>
    <s v="No"/>
    <s v="No"/>
    <s v="No"/>
    <s v="Month-to-Month"/>
    <s v="No"/>
    <s v="Credit Card"/>
    <n v="18.850000000000001"/>
    <n v="84.2"/>
    <n v="0"/>
    <n v="0"/>
    <n v="156.16"/>
    <n v="240.36"/>
    <s v="Stayed"/>
    <s v="No Churn"/>
    <s v="Not Applicable"/>
  </r>
  <r>
    <x v="421"/>
    <s v="Female"/>
    <n v="62"/>
    <s v="No"/>
    <n v="0"/>
    <s v="Copperopolis"/>
    <n v="95228"/>
    <s v="Central"/>
    <n v="37.943953999999998"/>
    <s v="Central-East"/>
    <n v="-120.67108"/>
    <n v="0"/>
    <s v="Low Risk"/>
    <n v="53"/>
    <s v="Offer B"/>
    <s v="Yes"/>
    <n v="10.32"/>
    <s v="No"/>
    <x v="1"/>
    <x v="3"/>
    <n v="0"/>
    <s v="No"/>
    <s v="No"/>
    <s v="No"/>
    <s v="No"/>
    <s v="No"/>
    <s v="No"/>
    <s v="No"/>
    <s v="No"/>
    <s v="Two Year"/>
    <s v="No"/>
    <s v="Mailed Check"/>
    <n v="18.7"/>
    <n v="1005.7"/>
    <n v="0"/>
    <n v="0"/>
    <n v="546.96"/>
    <n v="1552.66"/>
    <s v="Stayed"/>
    <s v="No Churn"/>
    <s v="Not Applicable"/>
  </r>
  <r>
    <x v="422"/>
    <s v="Female"/>
    <n v="54"/>
    <s v="Yes"/>
    <n v="0"/>
    <s v="Irvine"/>
    <n v="92618"/>
    <s v="South"/>
    <n v="33.667144999999998"/>
    <s v="East"/>
    <n v="-117.732135"/>
    <n v="1"/>
    <s v="Low Risk"/>
    <n v="63"/>
    <s v="Offer B"/>
    <s v="Yes"/>
    <n v="21.15"/>
    <s v="Yes"/>
    <x v="0"/>
    <x v="1"/>
    <n v="24"/>
    <s v="No"/>
    <s v="Yes"/>
    <s v="No"/>
    <s v="No"/>
    <s v="No"/>
    <s v="No"/>
    <s v="No"/>
    <s v="Yes"/>
    <s v="Month-to-Month"/>
    <s v="Yes"/>
    <s v="Bank Withdrawal"/>
    <n v="81.55"/>
    <n v="5029.05"/>
    <n v="0"/>
    <n v="0"/>
    <n v="1332.45"/>
    <n v="6361.5"/>
    <s v="Stayed"/>
    <s v="No Churn"/>
    <s v="Not Applicable"/>
  </r>
  <r>
    <x v="423"/>
    <s v="Female"/>
    <n v="41"/>
    <s v="No"/>
    <n v="0"/>
    <s v="North Hollywood"/>
    <n v="91602"/>
    <s v="Central"/>
    <n v="34.151359999999997"/>
    <s v="Central-East"/>
    <n v="-118.364786"/>
    <n v="0"/>
    <s v="Mid Term"/>
    <n v="10"/>
    <s v="Offer D"/>
    <s v="No"/>
    <n v="0"/>
    <s v="No"/>
    <x v="0"/>
    <x v="0"/>
    <n v="29"/>
    <s v="No"/>
    <s v="No"/>
    <s v="No"/>
    <s v="Yes"/>
    <s v="No"/>
    <s v="No"/>
    <s v="No"/>
    <s v="Yes"/>
    <s v="Two Year"/>
    <s v="Yes"/>
    <s v="Mailed Check"/>
    <n v="29.6"/>
    <n v="299.05"/>
    <n v="0"/>
    <n v="0"/>
    <n v="0"/>
    <n v="299.05"/>
    <s v="Stayed"/>
    <s v="No Churn"/>
    <s v="Not Applicable"/>
  </r>
  <r>
    <x v="424"/>
    <s v="Male"/>
    <n v="29"/>
    <s v="Yes"/>
    <n v="0"/>
    <s v="Maywood"/>
    <n v="90270"/>
    <s v="South"/>
    <n v="33.988571999999998"/>
    <s v="Central-East"/>
    <n v="-118.186565"/>
    <n v="0"/>
    <s v="Low Risk"/>
    <n v="56"/>
    <s v="None"/>
    <s v="Yes"/>
    <n v="48.87"/>
    <s v="No"/>
    <x v="1"/>
    <x v="3"/>
    <n v="0"/>
    <s v="No"/>
    <s v="No"/>
    <s v="No"/>
    <s v="No"/>
    <s v="No"/>
    <s v="No"/>
    <s v="No"/>
    <s v="No"/>
    <s v="One Year"/>
    <s v="No"/>
    <s v="Credit Card"/>
    <n v="19.95"/>
    <n v="1126.75"/>
    <n v="0"/>
    <n v="0"/>
    <n v="2736.72"/>
    <n v="3863.47"/>
    <s v="Stayed"/>
    <s v="No Churn"/>
    <s v="Not Applicable"/>
  </r>
  <r>
    <x v="425"/>
    <s v="Male"/>
    <n v="28"/>
    <s v="No"/>
    <n v="0"/>
    <s v="Newhall"/>
    <n v="91321"/>
    <s v="Central"/>
    <n v="34.370378000000002"/>
    <s v="Central-East"/>
    <n v="-118.50411800000001"/>
    <n v="0"/>
    <s v="Mid Term"/>
    <n v="10"/>
    <s v="Offer D"/>
    <s v="Yes"/>
    <n v="34.44"/>
    <s v="No"/>
    <x v="0"/>
    <x v="0"/>
    <n v="69"/>
    <s v="No"/>
    <s v="No"/>
    <s v="No"/>
    <s v="No"/>
    <s v="No"/>
    <s v="No"/>
    <s v="Yes"/>
    <s v="Yes"/>
    <s v="Month-to-Month"/>
    <s v="Yes"/>
    <s v="Bank Withdrawal"/>
    <n v="45.55"/>
    <n v="402.6"/>
    <n v="0"/>
    <n v="0"/>
    <n v="344.4"/>
    <n v="747"/>
    <s v="Churned"/>
    <s v="Attitude"/>
    <s v="Attitude of support person"/>
  </r>
  <r>
    <x v="426"/>
    <s v="Male"/>
    <n v="50"/>
    <s v="No"/>
    <n v="0"/>
    <s v="Murphys"/>
    <n v="95247"/>
    <s v="North"/>
    <n v="38.147852"/>
    <s v="Central-East"/>
    <n v="-120.440124"/>
    <n v="0"/>
    <s v="Low Risk"/>
    <n v="65"/>
    <s v="Offer B"/>
    <s v="Yes"/>
    <n v="2.72"/>
    <s v="Yes"/>
    <x v="0"/>
    <x v="1"/>
    <n v="16"/>
    <s v="Yes"/>
    <s v="No"/>
    <s v="No"/>
    <s v="Yes"/>
    <s v="No"/>
    <s v="Yes"/>
    <s v="Yes"/>
    <s v="No"/>
    <s v="One Year"/>
    <s v="No"/>
    <s v="Bank Withdrawal"/>
    <n v="93.55"/>
    <n v="6069.25"/>
    <n v="0"/>
    <n v="30"/>
    <n v="176.8"/>
    <n v="6276.05"/>
    <s v="Stayed"/>
    <s v="No Churn"/>
    <s v="Not Applicable"/>
  </r>
  <r>
    <x v="427"/>
    <s v="Female"/>
    <n v="63"/>
    <s v="No"/>
    <n v="0"/>
    <s v="San Clemente"/>
    <n v="92673"/>
    <s v="South"/>
    <n v="33.472499999999997"/>
    <s v="East"/>
    <n v="-117.584273"/>
    <n v="0"/>
    <s v="High Risk"/>
    <n v="1"/>
    <s v="None"/>
    <s v="Yes"/>
    <n v="16.420000000000002"/>
    <s v="No"/>
    <x v="0"/>
    <x v="0"/>
    <n v="21"/>
    <s v="Yes"/>
    <s v="No"/>
    <s v="No"/>
    <s v="No"/>
    <s v="No"/>
    <s v="No"/>
    <s v="No"/>
    <s v="Yes"/>
    <s v="Month-to-Month"/>
    <s v="Yes"/>
    <s v="Bank Withdrawal"/>
    <n v="48.45"/>
    <n v="48.45"/>
    <n v="0"/>
    <n v="0"/>
    <n v="16.420000000000002"/>
    <n v="64.87"/>
    <s v="Joined"/>
    <s v="No Churn"/>
    <s v="Not Applicable"/>
  </r>
  <r>
    <x v="428"/>
    <s v="Female"/>
    <n v="77"/>
    <s v="No"/>
    <n v="0"/>
    <s v="San Diego"/>
    <n v="92122"/>
    <s v="South"/>
    <n v="32.857230000000001"/>
    <s v="East"/>
    <n v="-117.209774"/>
    <n v="0"/>
    <s v="Mid Term"/>
    <n v="21"/>
    <s v="None"/>
    <s v="No"/>
    <n v="0"/>
    <s v="No"/>
    <x v="0"/>
    <x v="0"/>
    <n v="8"/>
    <s v="Yes"/>
    <s v="No"/>
    <s v="No"/>
    <s v="No"/>
    <s v="Yes"/>
    <s v="No"/>
    <s v="No"/>
    <s v="Yes"/>
    <s v="Month-to-Month"/>
    <s v="Yes"/>
    <s v="Bank Withdrawal"/>
    <n v="-10"/>
    <n v="840.1"/>
    <n v="0"/>
    <n v="0"/>
    <n v="0"/>
    <n v="840.1"/>
    <s v="Churned"/>
    <s v="Competitor"/>
    <s v="Competitor made better offer"/>
  </r>
  <r>
    <x v="429"/>
    <s v="Female"/>
    <n v="40"/>
    <s v="Yes"/>
    <n v="1"/>
    <s v="Ferndale"/>
    <n v="95536"/>
    <s v="North"/>
    <n v="40.478499999999997"/>
    <s v="West"/>
    <n v="-124.301372"/>
    <n v="5"/>
    <s v="Long-Term"/>
    <n v="29"/>
    <s v="Offer C"/>
    <s v="Yes"/>
    <n v="34.44"/>
    <s v="No"/>
    <x v="1"/>
    <x v="3"/>
    <n v="0"/>
    <s v="No"/>
    <s v="No"/>
    <s v="No"/>
    <s v="No"/>
    <s v="No"/>
    <s v="No"/>
    <s v="No"/>
    <s v="No"/>
    <s v="Two Year"/>
    <s v="No"/>
    <s v="Credit Card"/>
    <n v="20.2"/>
    <n v="558.79999999999995"/>
    <n v="0"/>
    <n v="0"/>
    <n v="998.76"/>
    <n v="1557.56"/>
    <s v="Stayed"/>
    <s v="No Churn"/>
    <s v="Not Applicable"/>
  </r>
  <r>
    <x v="430"/>
    <s v="Female"/>
    <n v="55"/>
    <s v="Yes"/>
    <n v="0"/>
    <s v="Arcata"/>
    <n v="95521"/>
    <s v="North"/>
    <n v="40.839958000000003"/>
    <s v="West"/>
    <n v="-124.00375699999999"/>
    <n v="7"/>
    <s v="Low Risk"/>
    <n v="72"/>
    <s v="None"/>
    <s v="Yes"/>
    <n v="37.979999999999997"/>
    <s v="Yes"/>
    <x v="1"/>
    <x v="3"/>
    <n v="0"/>
    <s v="No"/>
    <s v="No"/>
    <s v="No"/>
    <s v="No"/>
    <s v="No"/>
    <s v="No"/>
    <s v="No"/>
    <s v="No"/>
    <s v="Two Year"/>
    <s v="Yes"/>
    <s v="Credit Card"/>
    <n v="24.15"/>
    <n v="1776.45"/>
    <n v="0"/>
    <n v="0"/>
    <n v="2734.56"/>
    <n v="4511.01"/>
    <s v="Stayed"/>
    <s v="No Churn"/>
    <s v="Not Applicable"/>
  </r>
  <r>
    <x v="431"/>
    <s v="Male"/>
    <n v="49"/>
    <s v="Yes"/>
    <n v="0"/>
    <s v="Temecula"/>
    <n v="92592"/>
    <s v="South"/>
    <n v="33.507255000000001"/>
    <s v="East"/>
    <n v="-117.029473"/>
    <n v="1"/>
    <s v="Mid Term"/>
    <n v="22"/>
    <s v="None"/>
    <s v="Yes"/>
    <n v="19.8"/>
    <s v="No"/>
    <x v="0"/>
    <x v="0"/>
    <n v="17"/>
    <s v="Yes"/>
    <s v="No"/>
    <s v="Yes"/>
    <s v="Yes"/>
    <s v="Yes"/>
    <s v="No"/>
    <s v="No"/>
    <s v="Yes"/>
    <s v="One Year"/>
    <s v="Yes"/>
    <s v="Bank Withdrawal"/>
    <n v="67.5"/>
    <n v="1544.05"/>
    <n v="0"/>
    <n v="0"/>
    <n v="435.6"/>
    <n v="1979.65"/>
    <s v="Churned"/>
    <s v="Other"/>
    <s v="Don't know"/>
  </r>
  <r>
    <x v="432"/>
    <s v="Female"/>
    <n v="64"/>
    <s v="No"/>
    <n v="0"/>
    <s v="San Anselmo"/>
    <n v="94960"/>
    <s v="Central"/>
    <n v="37.992719999999998"/>
    <s v="West"/>
    <n v="-122.57502599999999"/>
    <n v="0"/>
    <s v="Mid Term"/>
    <n v="23"/>
    <s v="None"/>
    <s v="Yes"/>
    <n v="3.55"/>
    <s v="Yes"/>
    <x v="0"/>
    <x v="1"/>
    <n v="4"/>
    <s v="Yes"/>
    <s v="No"/>
    <s v="No"/>
    <s v="No"/>
    <s v="Yes"/>
    <s v="No"/>
    <s v="No"/>
    <s v="Yes"/>
    <s v="Month-to-Month"/>
    <s v="Yes"/>
    <s v="Bank Withdrawal"/>
    <n v="90.05"/>
    <n v="2169.8000000000002"/>
    <n v="27.38"/>
    <n v="0"/>
    <n v="81.650000000000006"/>
    <n v="2224.0700000000002"/>
    <s v="Churned"/>
    <s v="Competitor"/>
    <s v="Competitor offered higher download speeds"/>
  </r>
  <r>
    <x v="433"/>
    <s v="Male"/>
    <n v="33"/>
    <s v="Yes"/>
    <n v="0"/>
    <s v="Ceres"/>
    <n v="95307"/>
    <s v="Central"/>
    <n v="37.553469"/>
    <s v="Central-East"/>
    <n v="-120.952825"/>
    <n v="0"/>
    <s v="Long-Term"/>
    <n v="40"/>
    <s v="Offer B"/>
    <s v="Yes"/>
    <n v="23.74"/>
    <s v="Yes"/>
    <x v="0"/>
    <x v="2"/>
    <n v="22"/>
    <s v="No"/>
    <s v="Yes"/>
    <s v="No"/>
    <s v="Yes"/>
    <s v="Yes"/>
    <s v="No"/>
    <s v="No"/>
    <s v="Yes"/>
    <s v="One Year"/>
    <s v="No"/>
    <s v="Credit Card"/>
    <n v="70.75"/>
    <n v="2921.75"/>
    <n v="0"/>
    <n v="0"/>
    <n v="949.6"/>
    <n v="3871.35"/>
    <s v="Stayed"/>
    <s v="No Churn"/>
    <s v="Not Applicable"/>
  </r>
  <r>
    <x v="434"/>
    <s v="Male"/>
    <n v="30"/>
    <s v="No"/>
    <n v="0"/>
    <s v="Elk Grove"/>
    <n v="95758"/>
    <s v="North"/>
    <n v="38.353630000000003"/>
    <s v="Central-East"/>
    <n v="-121.44195000000001"/>
    <n v="0"/>
    <s v="High Risk"/>
    <n v="2"/>
    <s v="Offer E"/>
    <s v="Yes"/>
    <n v="17.22"/>
    <s v="Yes"/>
    <x v="0"/>
    <x v="1"/>
    <n v="30"/>
    <s v="No"/>
    <s v="No"/>
    <s v="No"/>
    <s v="No"/>
    <s v="No"/>
    <s v="No"/>
    <s v="No"/>
    <s v="Yes"/>
    <s v="Month-to-Month"/>
    <s v="Yes"/>
    <s v="Bank Withdrawal"/>
    <n v="76.5"/>
    <n v="162.44999999999999"/>
    <n v="0"/>
    <n v="0"/>
    <n v="34.44"/>
    <n v="196.89"/>
    <s v="Churned"/>
    <s v="Other"/>
    <s v="Don't know"/>
  </r>
  <r>
    <x v="435"/>
    <s v="Male"/>
    <n v="40"/>
    <s v="Yes"/>
    <n v="0"/>
    <s v="Wilton"/>
    <n v="95693"/>
    <s v="North"/>
    <n v="38.392558999999999"/>
    <s v="Central-East"/>
    <n v="-121.225093"/>
    <n v="5"/>
    <s v="Mid Term"/>
    <n v="13"/>
    <s v="Offer D"/>
    <s v="Yes"/>
    <n v="29.92"/>
    <s v="No"/>
    <x v="0"/>
    <x v="1"/>
    <n v="21"/>
    <s v="Yes"/>
    <s v="No"/>
    <s v="No"/>
    <s v="No"/>
    <s v="No"/>
    <s v="Yes"/>
    <s v="Yes"/>
    <s v="Yes"/>
    <s v="Month-to-Month"/>
    <s v="No"/>
    <s v="Bank Withdrawal"/>
    <n v="84.05"/>
    <n v="1095.3"/>
    <n v="23.97"/>
    <n v="0"/>
    <n v="388.96"/>
    <n v="1460.29"/>
    <s v="Churned"/>
    <s v="Competitor"/>
    <s v="Competitor offered higher download speeds"/>
  </r>
  <r>
    <x v="436"/>
    <s v="Female"/>
    <n v="39"/>
    <s v="No"/>
    <n v="0"/>
    <s v="Douglas City"/>
    <n v="96024"/>
    <s v="North"/>
    <n v="40.586587999999999"/>
    <s v="West"/>
    <n v="-122.903677"/>
    <n v="0"/>
    <s v="Mid Term"/>
    <n v="16"/>
    <s v="Offer D"/>
    <s v="Yes"/>
    <n v="18.989999999999998"/>
    <s v="Yes"/>
    <x v="0"/>
    <x v="1"/>
    <n v="30"/>
    <s v="No"/>
    <s v="Yes"/>
    <s v="Yes"/>
    <s v="No"/>
    <s v="No"/>
    <s v="Yes"/>
    <s v="Yes"/>
    <s v="Yes"/>
    <s v="Month-to-Month"/>
    <s v="Yes"/>
    <s v="Credit Card"/>
    <n v="95.6"/>
    <n v="1555.65"/>
    <n v="0"/>
    <n v="0"/>
    <n v="303.83999999999997"/>
    <n v="1859.49"/>
    <s v="Churned"/>
    <s v="Attitude"/>
    <s v="Attitude of service provider"/>
  </r>
  <r>
    <x v="437"/>
    <s v="Female"/>
    <n v="28"/>
    <s v="No"/>
    <n v="0"/>
    <s v="White Water"/>
    <n v="92282"/>
    <s v="South"/>
    <n v="33.972293000000001"/>
    <s v="East"/>
    <n v="-116.654195"/>
    <n v="0"/>
    <s v="Low Risk"/>
    <n v="67"/>
    <s v="Offer A"/>
    <s v="Yes"/>
    <n v="37.5"/>
    <s v="Yes"/>
    <x v="0"/>
    <x v="1"/>
    <n v="30"/>
    <s v="Yes"/>
    <s v="Yes"/>
    <s v="Yes"/>
    <s v="No"/>
    <s v="Yes"/>
    <s v="No"/>
    <s v="No"/>
    <s v="Yes"/>
    <s v="Month-to-Month"/>
    <s v="Yes"/>
    <s v="Credit Card"/>
    <n v="102.95"/>
    <n v="6886.25"/>
    <n v="0"/>
    <n v="0"/>
    <n v="2512.5"/>
    <n v="9398.75"/>
    <s v="Churned"/>
    <s v="Competitor"/>
    <s v="Competitor offered more data"/>
  </r>
  <r>
    <x v="438"/>
    <s v="Male"/>
    <n v="19"/>
    <s v="Yes"/>
    <n v="1"/>
    <s v="Smartville"/>
    <n v="95977"/>
    <s v="North"/>
    <n v="39.176594999999999"/>
    <s v="Central-East"/>
    <n v="-121.291692"/>
    <n v="3"/>
    <s v="Low Risk"/>
    <n v="72"/>
    <s v="Offer A"/>
    <s v="Yes"/>
    <n v="5.7"/>
    <s v="No"/>
    <x v="1"/>
    <x v="3"/>
    <n v="0"/>
    <s v="No"/>
    <s v="No"/>
    <s v="No"/>
    <s v="No"/>
    <s v="No"/>
    <s v="No"/>
    <s v="No"/>
    <s v="No"/>
    <s v="Two Year"/>
    <s v="No"/>
    <s v="Bank Withdrawal"/>
    <n v="21"/>
    <n v="1493.75"/>
    <n v="0"/>
    <n v="0"/>
    <n v="410.4"/>
    <n v="1904.15"/>
    <s v="Stayed"/>
    <s v="No Churn"/>
    <s v="Not Applicable"/>
  </r>
  <r>
    <x v="439"/>
    <s v="Male"/>
    <n v="61"/>
    <s v="No"/>
    <n v="0"/>
    <s v="Coarsegold"/>
    <n v="93614"/>
    <s v="Central"/>
    <n v="37.212190999999997"/>
    <s v="Central-East"/>
    <n v="-119.749323"/>
    <n v="0"/>
    <s v="High Risk"/>
    <n v="3"/>
    <s v="None"/>
    <s v="Yes"/>
    <n v="44.97"/>
    <s v="No"/>
    <x v="0"/>
    <x v="1"/>
    <n v="16"/>
    <s v="Yes"/>
    <s v="No"/>
    <s v="No"/>
    <s v="Yes"/>
    <s v="No"/>
    <s v="No"/>
    <s v="No"/>
    <s v="No"/>
    <s v="Month-to-Month"/>
    <s v="Yes"/>
    <s v="Credit Card"/>
    <n v="82.3"/>
    <n v="214.4"/>
    <n v="0"/>
    <n v="20"/>
    <n v="134.91"/>
    <n v="369.31"/>
    <s v="Joined"/>
    <s v="No Churn"/>
    <s v="Not Applicable"/>
  </r>
  <r>
    <x v="440"/>
    <s v="Female"/>
    <n v="73"/>
    <s v="Yes"/>
    <n v="0"/>
    <s v="Azusa"/>
    <n v="91702"/>
    <s v="Central"/>
    <n v="34.174492999999998"/>
    <s v="East"/>
    <n v="-117.87067999999999"/>
    <n v="1"/>
    <s v="Long-Term"/>
    <n v="47"/>
    <s v="None"/>
    <s v="Yes"/>
    <n v="38.31"/>
    <s v="Yes"/>
    <x v="0"/>
    <x v="1"/>
    <n v="7"/>
    <s v="Yes"/>
    <s v="No"/>
    <s v="No"/>
    <s v="No"/>
    <s v="No"/>
    <s v="No"/>
    <s v="No"/>
    <s v="No"/>
    <s v="Month-to-Month"/>
    <s v="No"/>
    <s v="Bank Withdrawal"/>
    <n v="80.349999999999994"/>
    <n v="3825.85"/>
    <n v="0"/>
    <n v="90"/>
    <n v="1800.57"/>
    <n v="5716.42"/>
    <s v="Churned"/>
    <s v="Dissatisfaction"/>
    <s v="Network reliability"/>
  </r>
  <r>
    <x v="441"/>
    <s v="Male"/>
    <n v="69"/>
    <s v="No"/>
    <n v="0"/>
    <s v="Merced"/>
    <n v="95348"/>
    <s v="Central"/>
    <n v="37.401220000000002"/>
    <s v="Central-East"/>
    <n v="-120.514191"/>
    <n v="0"/>
    <s v="High Risk"/>
    <n v="4"/>
    <s v="Offer E"/>
    <s v="Yes"/>
    <n v="6.18"/>
    <s v="No"/>
    <x v="0"/>
    <x v="1"/>
    <n v="12"/>
    <s v="No"/>
    <s v="No"/>
    <s v="No"/>
    <s v="No"/>
    <s v="No"/>
    <s v="No"/>
    <s v="No"/>
    <s v="Yes"/>
    <s v="Month-to-Month"/>
    <s v="Yes"/>
    <s v="Bank Withdrawal"/>
    <n v="70.650000000000006"/>
    <n v="293.85000000000002"/>
    <n v="0"/>
    <n v="0"/>
    <n v="24.72"/>
    <n v="318.57"/>
    <s v="Stayed"/>
    <s v="No Churn"/>
    <s v="Not Applicable"/>
  </r>
  <r>
    <x v="442"/>
    <s v="Female"/>
    <n v="71"/>
    <s v="No"/>
    <n v="0"/>
    <s v="Aguanga"/>
    <n v="92536"/>
    <s v="South"/>
    <n v="33.482242999999997"/>
    <s v="East"/>
    <n v="-116.827173"/>
    <n v="0"/>
    <s v="Mid Term"/>
    <n v="18"/>
    <s v="None"/>
    <s v="Yes"/>
    <n v="7.51"/>
    <s v="No"/>
    <x v="0"/>
    <x v="1"/>
    <n v="24"/>
    <s v="No"/>
    <s v="Yes"/>
    <s v="No"/>
    <s v="No"/>
    <s v="No"/>
    <s v="No"/>
    <s v="No"/>
    <s v="Yes"/>
    <s v="Two Year"/>
    <s v="Yes"/>
    <s v="Bank Withdrawal"/>
    <n v="73.55"/>
    <n v="1359.45"/>
    <n v="0"/>
    <n v="0"/>
    <n v="135.18"/>
    <n v="1494.63"/>
    <s v="Stayed"/>
    <s v="No Churn"/>
    <s v="Not Applicable"/>
  </r>
  <r>
    <x v="443"/>
    <s v="Male"/>
    <n v="45"/>
    <s v="Yes"/>
    <n v="0"/>
    <s v="Mojave"/>
    <n v="93501"/>
    <s v="Central"/>
    <n v="35.097323000000003"/>
    <s v="Central-East"/>
    <n v="-118.171288"/>
    <n v="1"/>
    <s v="Mid Term"/>
    <n v="21"/>
    <s v="Offer D"/>
    <s v="Yes"/>
    <n v="42.65"/>
    <s v="Yes"/>
    <x v="0"/>
    <x v="1"/>
    <n v="3"/>
    <s v="No"/>
    <s v="Yes"/>
    <s v="Yes"/>
    <s v="No"/>
    <s v="Yes"/>
    <s v="Yes"/>
    <s v="Yes"/>
    <s v="Yes"/>
    <s v="Month-to-Month"/>
    <s v="No"/>
    <s v="Bank Withdrawal"/>
    <n v="104.4"/>
    <n v="2157.9499999999998"/>
    <n v="0"/>
    <n v="0"/>
    <n v="895.65"/>
    <n v="3053.6"/>
    <s v="Churned"/>
    <s v="Attitude"/>
    <s v="Attitude of support person"/>
  </r>
  <r>
    <x v="444"/>
    <s v="Female"/>
    <n v="58"/>
    <s v="Yes"/>
    <n v="2"/>
    <s v="Pescadero"/>
    <n v="94060"/>
    <s v="Central"/>
    <n v="37.225650000000002"/>
    <s v="West"/>
    <n v="-122.297533"/>
    <n v="5"/>
    <s v="Low Risk"/>
    <n v="62"/>
    <s v="None"/>
    <s v="Yes"/>
    <n v="42.05"/>
    <s v="No"/>
    <x v="0"/>
    <x v="2"/>
    <n v="20"/>
    <s v="Yes"/>
    <s v="No"/>
    <s v="Yes"/>
    <s v="Yes"/>
    <s v="Yes"/>
    <s v="No"/>
    <s v="No"/>
    <s v="Yes"/>
    <s v="One Year"/>
    <s v="Yes"/>
    <s v="Bank Withdrawal"/>
    <n v="70.75"/>
    <n v="4263.45"/>
    <n v="0"/>
    <n v="0"/>
    <n v="2607.1"/>
    <n v="6870.55"/>
    <s v="Stayed"/>
    <s v="No Churn"/>
    <s v="Not Applicable"/>
  </r>
  <r>
    <x v="445"/>
    <s v="Male"/>
    <n v="32"/>
    <s v="No"/>
    <n v="0"/>
    <s v="Alviso"/>
    <n v="95002"/>
    <s v="Central"/>
    <n v="37.449536999999999"/>
    <s v="West"/>
    <n v="-121.99481299999999"/>
    <n v="0"/>
    <s v="Mid Term"/>
    <n v="7"/>
    <s v="Offer E"/>
    <s v="Yes"/>
    <n v="9.25"/>
    <s v="Yes"/>
    <x v="0"/>
    <x v="1"/>
    <n v="29"/>
    <s v="No"/>
    <s v="No"/>
    <s v="Yes"/>
    <s v="No"/>
    <s v="Yes"/>
    <s v="Yes"/>
    <s v="Yes"/>
    <s v="Yes"/>
    <s v="Month-to-Month"/>
    <s v="Yes"/>
    <s v="Bank Withdrawal"/>
    <n v="98.05"/>
    <n v="713"/>
    <n v="0"/>
    <n v="0"/>
    <n v="64.75"/>
    <n v="777.75"/>
    <s v="Churned"/>
    <s v="Competitor"/>
    <s v="Competitor had better devices"/>
  </r>
  <r>
    <x v="446"/>
    <s v="Male"/>
    <n v="34"/>
    <s v="No"/>
    <n v="0"/>
    <s v="Palm Springs"/>
    <n v="92264"/>
    <s v="South"/>
    <n v="33.745745999999997"/>
    <s v="East"/>
    <n v="-116.51421499999999"/>
    <n v="0"/>
    <s v="Long-Term"/>
    <n v="29"/>
    <s v="Offer C"/>
    <s v="Yes"/>
    <n v="10.06"/>
    <s v="No"/>
    <x v="0"/>
    <x v="2"/>
    <n v="25"/>
    <s v="No"/>
    <s v="No"/>
    <s v="Yes"/>
    <s v="No"/>
    <s v="No"/>
    <s v="No"/>
    <s v="No"/>
    <s v="Yes"/>
    <s v="Month-to-Month"/>
    <s v="No"/>
    <s v="Bank Withdrawal"/>
    <n v="48.95"/>
    <n v="1323.7"/>
    <n v="0"/>
    <n v="0"/>
    <n v="291.74"/>
    <n v="1615.44"/>
    <s v="Stayed"/>
    <s v="No Churn"/>
    <s v="Not Applicable"/>
  </r>
  <r>
    <x v="447"/>
    <s v="Female"/>
    <n v="35"/>
    <s v="Yes"/>
    <n v="0"/>
    <s v="Rancho Cucamonga"/>
    <n v="91739"/>
    <s v="Central"/>
    <n v="34.133808999999999"/>
    <s v="East"/>
    <n v="-117.523724"/>
    <n v="1"/>
    <s v="Long-Term"/>
    <n v="48"/>
    <s v="Offer B"/>
    <s v="Yes"/>
    <n v="44.72"/>
    <s v="Yes"/>
    <x v="0"/>
    <x v="2"/>
    <n v="13"/>
    <s v="Yes"/>
    <s v="No"/>
    <s v="No"/>
    <s v="Yes"/>
    <s v="No"/>
    <s v="No"/>
    <s v="No"/>
    <s v="No"/>
    <s v="One Year"/>
    <s v="Yes"/>
    <s v="Bank Withdrawal"/>
    <n v="60.6"/>
    <n v="2985.25"/>
    <n v="0"/>
    <n v="100"/>
    <n v="2146.56"/>
    <n v="5231.8100000000004"/>
    <s v="Stayed"/>
    <s v="No Churn"/>
    <s v="Not Applicable"/>
  </r>
  <r>
    <x v="448"/>
    <s v="Male"/>
    <n v="43"/>
    <s v="Yes"/>
    <n v="3"/>
    <s v="Seaside"/>
    <n v="93955"/>
    <s v="Central"/>
    <n v="36.625114000000004"/>
    <s v="West"/>
    <n v="-121.823565"/>
    <n v="7"/>
    <s v="Low Risk"/>
    <n v="53"/>
    <s v="None"/>
    <s v="Yes"/>
    <n v="31.86"/>
    <s v="Yes"/>
    <x v="0"/>
    <x v="2"/>
    <n v="56"/>
    <s v="No"/>
    <s v="No"/>
    <s v="Yes"/>
    <s v="Yes"/>
    <s v="Yes"/>
    <s v="Yes"/>
    <s v="Yes"/>
    <s v="Yes"/>
    <s v="One Year"/>
    <s v="Yes"/>
    <s v="Credit Card"/>
    <n v="78.75"/>
    <n v="3942.45"/>
    <n v="0"/>
    <n v="0"/>
    <n v="1688.58"/>
    <n v="5631.03"/>
    <s v="Stayed"/>
    <s v="No Churn"/>
    <s v="Not Applicable"/>
  </r>
  <r>
    <x v="449"/>
    <s v="Female"/>
    <n v="38"/>
    <s v="Yes"/>
    <n v="3"/>
    <s v="Round Mountain"/>
    <n v="96084"/>
    <s v="North"/>
    <n v="40.923558"/>
    <s v="West"/>
    <n v="-122.059933"/>
    <n v="0"/>
    <s v="High Risk"/>
    <n v="6"/>
    <s v="None"/>
    <s v="Yes"/>
    <n v="30.01"/>
    <s v="No"/>
    <x v="1"/>
    <x v="3"/>
    <n v="0"/>
    <s v="No"/>
    <s v="No"/>
    <s v="No"/>
    <s v="No"/>
    <s v="No"/>
    <s v="No"/>
    <s v="No"/>
    <s v="No"/>
    <s v="One Year"/>
    <s v="No"/>
    <s v="Credit Card"/>
    <n v="19"/>
    <n v="105.5"/>
    <n v="0"/>
    <n v="0"/>
    <n v="180.06"/>
    <n v="285.56"/>
    <s v="Stayed"/>
    <s v="No Churn"/>
    <s v="Not Applicable"/>
  </r>
  <r>
    <x v="450"/>
    <s v="Male"/>
    <n v="56"/>
    <s v="Yes"/>
    <n v="0"/>
    <s v="Orleans"/>
    <n v="95556"/>
    <s v="North"/>
    <n v="41.269520999999997"/>
    <s v="West"/>
    <n v="-123.546958"/>
    <n v="8"/>
    <s v="Mid Term"/>
    <n v="22"/>
    <s v="Offer D"/>
    <s v="Yes"/>
    <n v="7.68"/>
    <s v="No"/>
    <x v="0"/>
    <x v="2"/>
    <n v="7"/>
    <s v="Yes"/>
    <s v="No"/>
    <s v="No"/>
    <s v="Yes"/>
    <s v="No"/>
    <s v="No"/>
    <s v="No"/>
    <s v="No"/>
    <s v="One Year"/>
    <s v="Yes"/>
    <s v="Credit Card"/>
    <n v="56.25"/>
    <n v="1292.2"/>
    <n v="0"/>
    <n v="100"/>
    <n v="168.96"/>
    <n v="1561.16"/>
    <s v="Stayed"/>
    <s v="No Churn"/>
    <s v="Not Applicable"/>
  </r>
  <r>
    <x v="451"/>
    <s v="Female"/>
    <n v="76"/>
    <s v="No"/>
    <n v="0"/>
    <s v="Nevada City"/>
    <n v="95959"/>
    <s v="North"/>
    <n v="39.333736999999999"/>
    <s v="Central-East"/>
    <n v="-120.858667"/>
    <n v="0"/>
    <s v="High Risk"/>
    <n v="1"/>
    <s v="None"/>
    <s v="No"/>
    <n v="0"/>
    <s v="No"/>
    <x v="0"/>
    <x v="2"/>
    <n v="26"/>
    <s v="No"/>
    <s v="No"/>
    <s v="No"/>
    <s v="No"/>
    <s v="No"/>
    <s v="No"/>
    <s v="No"/>
    <s v="No"/>
    <s v="Month-to-Month"/>
    <s v="Yes"/>
    <s v="Mailed Check"/>
    <n v="25.8"/>
    <n v="25.8"/>
    <n v="0"/>
    <n v="20"/>
    <n v="0"/>
    <n v="45.8"/>
    <s v="Churned"/>
    <s v="Competitor"/>
    <s v="Competitor had better devices"/>
  </r>
  <r>
    <x v="452"/>
    <s v="Male"/>
    <n v="21"/>
    <s v="Yes"/>
    <n v="0"/>
    <s v="Monte Rio"/>
    <n v="95462"/>
    <s v="North"/>
    <n v="38.471049000000001"/>
    <s v="West"/>
    <n v="-123.01554899999999"/>
    <n v="7"/>
    <s v="Low Risk"/>
    <n v="72"/>
    <s v="None"/>
    <s v="Yes"/>
    <n v="34.950000000000003"/>
    <s v="Yes"/>
    <x v="0"/>
    <x v="1"/>
    <n v="48"/>
    <s v="No"/>
    <s v="Yes"/>
    <s v="No"/>
    <s v="No"/>
    <s v="Yes"/>
    <s v="Yes"/>
    <s v="Yes"/>
    <s v="Yes"/>
    <s v="Two Year"/>
    <s v="Yes"/>
    <s v="Bank Withdrawal"/>
    <n v="99.4"/>
    <n v="7285.7"/>
    <n v="0"/>
    <n v="0"/>
    <n v="2516.4"/>
    <n v="9802.1"/>
    <s v="Stayed"/>
    <s v="No Churn"/>
    <s v="Not Applicable"/>
  </r>
  <r>
    <x v="453"/>
    <s v="Male"/>
    <n v="80"/>
    <s v="Yes"/>
    <n v="0"/>
    <s v="Morongo Valley"/>
    <n v="92256"/>
    <s v="Central"/>
    <n v="34.097862999999997"/>
    <s v="East"/>
    <n v="-116.594561"/>
    <n v="4"/>
    <s v="Long-Term"/>
    <n v="34"/>
    <s v="Offer C"/>
    <s v="Yes"/>
    <n v="29.66"/>
    <s v="No"/>
    <x v="0"/>
    <x v="1"/>
    <n v="29"/>
    <s v="No"/>
    <s v="No"/>
    <s v="Yes"/>
    <s v="No"/>
    <s v="Yes"/>
    <s v="No"/>
    <s v="No"/>
    <s v="Yes"/>
    <s v="Month-to-Month"/>
    <s v="Yes"/>
    <s v="Credit Card"/>
    <n v="85.2"/>
    <n v="2874.45"/>
    <n v="0"/>
    <n v="0"/>
    <n v="1008.44"/>
    <n v="3882.89"/>
    <s v="Stayed"/>
    <s v="No Churn"/>
    <s v="Not Applicable"/>
  </r>
  <r>
    <x v="454"/>
    <s v="Female"/>
    <n v="45"/>
    <s v="Yes"/>
    <n v="0"/>
    <s v="Lodi"/>
    <n v="95240"/>
    <s v="North"/>
    <n v="38.123544000000003"/>
    <s v="Central-East"/>
    <n v="-121.15907799999999"/>
    <n v="3"/>
    <s v="Long-Term"/>
    <n v="48"/>
    <s v="None"/>
    <s v="Yes"/>
    <n v="17.03"/>
    <s v="Yes"/>
    <x v="0"/>
    <x v="2"/>
    <n v="15"/>
    <s v="No"/>
    <s v="No"/>
    <s v="Yes"/>
    <s v="Yes"/>
    <s v="No"/>
    <s v="Yes"/>
    <s v="Yes"/>
    <s v="Yes"/>
    <s v="One Year"/>
    <s v="Yes"/>
    <s v="Credit Card"/>
    <n v="69.55"/>
    <n v="3435.6"/>
    <n v="0"/>
    <n v="0"/>
    <n v="817.44"/>
    <n v="4253.04"/>
    <s v="Stayed"/>
    <s v="No Churn"/>
    <s v="Not Applicable"/>
  </r>
  <r>
    <x v="455"/>
    <s v="Female"/>
    <n v="20"/>
    <s v="Yes"/>
    <n v="0"/>
    <s v="Santa Rosa"/>
    <n v="95405"/>
    <s v="North"/>
    <n v="38.439695999999998"/>
    <s v="West"/>
    <n v="-122.668817"/>
    <n v="8"/>
    <s v="Mid Term"/>
    <n v="21"/>
    <s v="Offer D"/>
    <s v="No"/>
    <n v="0"/>
    <s v="No"/>
    <x v="0"/>
    <x v="2"/>
    <n v="59"/>
    <s v="Yes"/>
    <s v="No"/>
    <s v="No"/>
    <s v="No"/>
    <s v="No"/>
    <s v="No"/>
    <s v="No"/>
    <s v="Yes"/>
    <s v="Month-to-Month"/>
    <s v="No"/>
    <s v="Bank Withdrawal"/>
    <n v="28.5"/>
    <n v="629.35"/>
    <n v="0"/>
    <n v="0"/>
    <n v="0"/>
    <n v="629.35"/>
    <s v="Stayed"/>
    <s v="No Churn"/>
    <s v="Not Applicable"/>
  </r>
  <r>
    <x v="456"/>
    <s v="Male"/>
    <n v="47"/>
    <s v="No"/>
    <n v="0"/>
    <s v="Chino Hills"/>
    <n v="91709"/>
    <s v="South"/>
    <n v="33.942895"/>
    <s v="East"/>
    <n v="-117.725644"/>
    <n v="0"/>
    <s v="Low Risk"/>
    <n v="71"/>
    <s v="None"/>
    <s v="Yes"/>
    <n v="16.57"/>
    <s v="Yes"/>
    <x v="0"/>
    <x v="1"/>
    <n v="5"/>
    <s v="Yes"/>
    <s v="No"/>
    <s v="No"/>
    <s v="Yes"/>
    <s v="No"/>
    <s v="Yes"/>
    <s v="Yes"/>
    <s v="Yes"/>
    <s v="One Year"/>
    <s v="No"/>
    <s v="Credit Card"/>
    <n v="97.65"/>
    <n v="6687.85"/>
    <n v="0"/>
    <n v="0"/>
    <n v="1176.47"/>
    <n v="7864.32"/>
    <s v="Stayed"/>
    <s v="No Churn"/>
    <s v="Not Applicable"/>
  </r>
  <r>
    <x v="457"/>
    <s v="Female"/>
    <n v="42"/>
    <s v="No"/>
    <n v="0"/>
    <s v="Chowchilla"/>
    <n v="93610"/>
    <s v="Central"/>
    <n v="37.100948000000002"/>
    <s v="Central-East"/>
    <n v="-120.27013599999999"/>
    <n v="0"/>
    <s v="High Risk"/>
    <n v="1"/>
    <s v="Offer E"/>
    <s v="Yes"/>
    <n v="28.18"/>
    <s v="No"/>
    <x v="1"/>
    <x v="3"/>
    <n v="0"/>
    <s v="No"/>
    <s v="No"/>
    <s v="No"/>
    <s v="No"/>
    <s v="No"/>
    <s v="No"/>
    <s v="No"/>
    <s v="No"/>
    <s v="Month-to-Month"/>
    <s v="Yes"/>
    <s v="Credit Card"/>
    <n v="20.25"/>
    <n v="20.25"/>
    <n v="0"/>
    <n v="0"/>
    <n v="28.18"/>
    <n v="48.43"/>
    <s v="Joined"/>
    <s v="No Churn"/>
    <s v="Not Applicable"/>
  </r>
  <r>
    <x v="458"/>
    <s v="Male"/>
    <n v="26"/>
    <s v="No"/>
    <n v="0"/>
    <s v="Phelan"/>
    <n v="92371"/>
    <s v="Central"/>
    <n v="34.441122999999997"/>
    <s v="East"/>
    <n v="-117.537886"/>
    <n v="0"/>
    <s v="High Risk"/>
    <n v="1"/>
    <s v="None"/>
    <s v="Yes"/>
    <n v="30.09"/>
    <s v="No"/>
    <x v="1"/>
    <x v="3"/>
    <n v="0"/>
    <s v="No"/>
    <s v="No"/>
    <s v="No"/>
    <s v="No"/>
    <s v="No"/>
    <s v="No"/>
    <s v="No"/>
    <s v="No"/>
    <s v="Month-to-Month"/>
    <s v="No"/>
    <s v="Credit Card"/>
    <n v="20.45"/>
    <n v="20.45"/>
    <n v="0"/>
    <n v="0"/>
    <n v="30.09"/>
    <n v="50.54"/>
    <s v="Joined"/>
    <s v="No Churn"/>
    <s v="Not Applicable"/>
  </r>
  <r>
    <x v="459"/>
    <s v="Male"/>
    <n v="78"/>
    <s v="Yes"/>
    <n v="0"/>
    <s v="Elk"/>
    <n v="95432"/>
    <s v="North"/>
    <n v="39.108252"/>
    <s v="West"/>
    <n v="-123.645121"/>
    <n v="9"/>
    <s v="Long-Term"/>
    <n v="32"/>
    <s v="Offer C"/>
    <s v="Yes"/>
    <n v="43.54"/>
    <s v="Yes"/>
    <x v="0"/>
    <x v="1"/>
    <n v="3"/>
    <s v="No"/>
    <s v="Yes"/>
    <s v="Yes"/>
    <s v="No"/>
    <s v="No"/>
    <s v="Yes"/>
    <s v="No"/>
    <s v="Yes"/>
    <s v="Two Year"/>
    <s v="Yes"/>
    <s v="Bank Withdrawal"/>
    <n v="93.5"/>
    <n v="2970.8"/>
    <n v="0"/>
    <n v="0"/>
    <n v="1393.28"/>
    <n v="4364.08"/>
    <s v="Stayed"/>
    <s v="No Churn"/>
    <s v="Not Applicable"/>
  </r>
  <r>
    <x v="460"/>
    <s v="Female"/>
    <n v="41"/>
    <s v="No"/>
    <n v="0"/>
    <s v="Los Angeles"/>
    <n v="90065"/>
    <s v="Central"/>
    <n v="34.108832999999997"/>
    <s v="Central-East"/>
    <n v="-118.229715"/>
    <n v="0"/>
    <s v="High Risk"/>
    <n v="1"/>
    <s v="None"/>
    <s v="Yes"/>
    <n v="36.33"/>
    <s v="No"/>
    <x v="0"/>
    <x v="2"/>
    <n v="4"/>
    <s v="No"/>
    <s v="No"/>
    <s v="No"/>
    <s v="No"/>
    <s v="Yes"/>
    <s v="No"/>
    <s v="No"/>
    <s v="Yes"/>
    <s v="Month-to-Month"/>
    <s v="Yes"/>
    <s v="Bank Withdrawal"/>
    <n v="54.65"/>
    <n v="54.65"/>
    <n v="0"/>
    <n v="0"/>
    <n v="36.33"/>
    <n v="90.98"/>
    <s v="Joined"/>
    <s v="No Churn"/>
    <s v="Not Applicable"/>
  </r>
  <r>
    <x v="461"/>
    <s v="Male"/>
    <n v="20"/>
    <s v="No"/>
    <n v="0"/>
    <s v="Bakersfield"/>
    <n v="93308"/>
    <s v="Central"/>
    <n v="35.559617000000003"/>
    <s v="Central-East"/>
    <n v="-118.925185"/>
    <n v="0"/>
    <s v="Low Risk"/>
    <n v="63"/>
    <s v="Offer B"/>
    <s v="Yes"/>
    <n v="42.59"/>
    <s v="Yes"/>
    <x v="0"/>
    <x v="2"/>
    <n v="85"/>
    <s v="Yes"/>
    <s v="No"/>
    <s v="Yes"/>
    <s v="Yes"/>
    <s v="No"/>
    <s v="Yes"/>
    <s v="Yes"/>
    <s v="Yes"/>
    <s v="Two Year"/>
    <s v="Yes"/>
    <s v="Bank Withdrawal"/>
    <n v="71.900000000000006"/>
    <n v="4479.2"/>
    <n v="0"/>
    <n v="0"/>
    <n v="2683.17"/>
    <n v="7162.37"/>
    <s v="Stayed"/>
    <s v="No Churn"/>
    <s v="Not Applicable"/>
  </r>
  <r>
    <x v="462"/>
    <s v="Female"/>
    <n v="61"/>
    <s v="Yes"/>
    <n v="2"/>
    <s v="Placentia"/>
    <n v="92870"/>
    <s v="South"/>
    <n v="33.881157999999999"/>
    <s v="East"/>
    <n v="-117.854783"/>
    <n v="1"/>
    <s v="Low Risk"/>
    <n v="72"/>
    <s v="Offer A"/>
    <s v="Yes"/>
    <n v="28.86"/>
    <s v="Yes"/>
    <x v="0"/>
    <x v="1"/>
    <n v="20"/>
    <s v="Yes"/>
    <s v="Yes"/>
    <s v="Yes"/>
    <s v="Yes"/>
    <s v="Yes"/>
    <s v="Yes"/>
    <s v="Yes"/>
    <s v="Yes"/>
    <s v="Two Year"/>
    <s v="Yes"/>
    <s v="Credit Card"/>
    <n v="116.4"/>
    <n v="8543.25"/>
    <n v="0"/>
    <n v="0"/>
    <n v="2077.92"/>
    <n v="10621.17"/>
    <s v="Stayed"/>
    <s v="No Churn"/>
    <s v="Not Applicable"/>
  </r>
  <r>
    <x v="463"/>
    <s v="Female"/>
    <n v="33"/>
    <s v="No"/>
    <n v="0"/>
    <s v="Redwood City"/>
    <n v="94065"/>
    <s v="Central"/>
    <n v="37.527496999999997"/>
    <s v="West"/>
    <n v="-122.230941"/>
    <n v="0"/>
    <s v="Low Risk"/>
    <n v="53"/>
    <s v="Offer B"/>
    <s v="Yes"/>
    <n v="12.92"/>
    <s v="Yes"/>
    <x v="0"/>
    <x v="1"/>
    <n v="19"/>
    <s v="No"/>
    <s v="Yes"/>
    <s v="Yes"/>
    <s v="No"/>
    <s v="Yes"/>
    <s v="Yes"/>
    <s v="Yes"/>
    <s v="Yes"/>
    <s v="Two Year"/>
    <s v="No"/>
    <s v="Bank Withdrawal"/>
    <n v="105.55"/>
    <n v="5682.25"/>
    <n v="0"/>
    <n v="0"/>
    <n v="684.76"/>
    <n v="6367.01"/>
    <s v="Stayed"/>
    <s v="No Churn"/>
    <s v="Not Applicable"/>
  </r>
  <r>
    <x v="464"/>
    <s v="Female"/>
    <n v="73"/>
    <s v="Yes"/>
    <n v="0"/>
    <s v="Branscomb"/>
    <n v="95417"/>
    <s v="North"/>
    <n v="39.710591000000001"/>
    <s v="West"/>
    <n v="-123.682799"/>
    <n v="1"/>
    <s v="High Risk"/>
    <n v="1"/>
    <s v="None"/>
    <s v="Yes"/>
    <n v="37.299999999999997"/>
    <s v="No"/>
    <x v="0"/>
    <x v="1"/>
    <n v="8"/>
    <s v="No"/>
    <s v="No"/>
    <s v="No"/>
    <s v="No"/>
    <s v="No"/>
    <s v="No"/>
    <s v="No"/>
    <s v="Yes"/>
    <s v="Month-to-Month"/>
    <s v="Yes"/>
    <s v="Bank Withdrawal"/>
    <n v="69.25"/>
    <n v="69.25"/>
    <n v="0"/>
    <n v="0"/>
    <n v="37.299999999999997"/>
    <n v="106.55"/>
    <s v="Churned"/>
    <s v="Competitor"/>
    <s v="Competitor had better devices"/>
  </r>
  <r>
    <x v="465"/>
    <s v="Male"/>
    <n v="29"/>
    <s v="Yes"/>
    <n v="1"/>
    <s v="Fresno"/>
    <n v="93727"/>
    <s v="Central"/>
    <n v="36.751488999999999"/>
    <s v="Central-East"/>
    <n v="-119.68071999999999"/>
    <n v="1"/>
    <s v="Low Risk"/>
    <n v="50"/>
    <s v="None"/>
    <s v="Yes"/>
    <n v="31.83"/>
    <s v="No"/>
    <x v="0"/>
    <x v="0"/>
    <n v="47"/>
    <s v="Yes"/>
    <s v="No"/>
    <s v="No"/>
    <s v="Yes"/>
    <s v="Yes"/>
    <s v="Yes"/>
    <s v="Yes"/>
    <s v="No"/>
    <s v="One Year"/>
    <s v="No"/>
    <s v="Bank Withdrawal"/>
    <n v="75.5"/>
    <n v="4025.6"/>
    <n v="0"/>
    <n v="100"/>
    <n v="1591.5"/>
    <n v="5717.1"/>
    <s v="Stayed"/>
    <s v="No Churn"/>
    <s v="Not Applicable"/>
  </r>
  <r>
    <x v="466"/>
    <s v="Male"/>
    <n v="62"/>
    <s v="Yes"/>
    <n v="0"/>
    <s v="Winters"/>
    <n v="95694"/>
    <s v="North"/>
    <n v="38.578603999999999"/>
    <s v="West"/>
    <n v="-122.024579"/>
    <n v="1"/>
    <s v="Mid Term"/>
    <n v="15"/>
    <s v="None"/>
    <s v="Yes"/>
    <n v="40.700000000000003"/>
    <s v="Yes"/>
    <x v="0"/>
    <x v="1"/>
    <n v="29"/>
    <s v="No"/>
    <s v="No"/>
    <s v="Yes"/>
    <s v="No"/>
    <s v="Yes"/>
    <s v="Yes"/>
    <s v="Yes"/>
    <s v="Yes"/>
    <s v="Month-to-Month"/>
    <s v="Yes"/>
    <s v="Bank Withdrawal"/>
    <n v="101.1"/>
    <n v="1504.05"/>
    <n v="0"/>
    <n v="0"/>
    <n v="610.5"/>
    <n v="2114.5500000000002"/>
    <s v="Churned"/>
    <s v="Competitor"/>
    <s v="Competitor offered more data"/>
  </r>
  <r>
    <x v="467"/>
    <s v="Female"/>
    <n v="40"/>
    <s v="Yes"/>
    <n v="0"/>
    <s v="Diamond Bar"/>
    <n v="91765"/>
    <s v="South"/>
    <n v="33.992415999999999"/>
    <s v="East"/>
    <n v="-117.807874"/>
    <n v="7"/>
    <s v="Mid Term"/>
    <n v="21"/>
    <s v="None"/>
    <s v="Yes"/>
    <n v="14.81"/>
    <s v="No"/>
    <x v="0"/>
    <x v="1"/>
    <n v="25"/>
    <s v="No"/>
    <s v="No"/>
    <s v="No"/>
    <s v="Yes"/>
    <s v="Yes"/>
    <s v="No"/>
    <s v="No"/>
    <s v="Yes"/>
    <s v="Month-to-Month"/>
    <s v="Yes"/>
    <s v="Bank Withdrawal"/>
    <n v="86.05"/>
    <n v="1818.9"/>
    <n v="0"/>
    <n v="0"/>
    <n v="311.01"/>
    <n v="2129.91"/>
    <s v="Stayed"/>
    <s v="No Churn"/>
    <s v="Not Applicable"/>
  </r>
  <r>
    <x v="468"/>
    <s v="Male"/>
    <n v="42"/>
    <s v="Yes"/>
    <n v="0"/>
    <s v="Oro Grande"/>
    <n v="92368"/>
    <s v="Central"/>
    <n v="34.647959"/>
    <s v="East"/>
    <n v="-117.29695700000001"/>
    <n v="1"/>
    <s v="High Risk"/>
    <n v="1"/>
    <s v="None"/>
    <s v="Yes"/>
    <n v="12.04"/>
    <s v="No"/>
    <x v="0"/>
    <x v="0"/>
    <n v="5"/>
    <s v="Yes"/>
    <s v="No"/>
    <s v="No"/>
    <s v="No"/>
    <s v="Yes"/>
    <s v="Yes"/>
    <s v="Yes"/>
    <s v="Yes"/>
    <s v="Month-to-Month"/>
    <s v="Yes"/>
    <s v="Bank Withdrawal"/>
    <n v="95"/>
    <n v="95"/>
    <n v="0"/>
    <n v="0"/>
    <n v="12.04"/>
    <n v="107.04"/>
    <s v="Churned"/>
    <s v="Dissatisfaction"/>
    <s v="Network reliability"/>
  </r>
  <r>
    <x v="469"/>
    <s v="Female"/>
    <n v="74"/>
    <s v="No"/>
    <n v="0"/>
    <s v="Buena Park"/>
    <n v="90620"/>
    <s v="South"/>
    <n v="33.845706"/>
    <s v="Central-East"/>
    <n v="-118.012204"/>
    <n v="0"/>
    <s v="High Risk"/>
    <n v="2"/>
    <s v="Offer E"/>
    <s v="Yes"/>
    <n v="9.86"/>
    <s v="No"/>
    <x v="0"/>
    <x v="1"/>
    <n v="21"/>
    <s v="No"/>
    <s v="No"/>
    <s v="No"/>
    <s v="No"/>
    <s v="No"/>
    <s v="No"/>
    <s v="No"/>
    <s v="Yes"/>
    <s v="Month-to-Month"/>
    <s v="No"/>
    <s v="Bank Withdrawal"/>
    <n v="70.75"/>
    <n v="154.85"/>
    <n v="0"/>
    <n v="0"/>
    <n v="19.72"/>
    <n v="174.57"/>
    <s v="Churned"/>
    <s v="Price"/>
    <s v="Long distance charges"/>
  </r>
  <r>
    <x v="470"/>
    <s v="Male"/>
    <n v="24"/>
    <s v="Yes"/>
    <n v="0"/>
    <s v="Richmond"/>
    <n v="94805"/>
    <s v="Central"/>
    <n v="37.941456000000002"/>
    <s v="West"/>
    <n v="-122.32096799999999"/>
    <n v="1"/>
    <s v="Low Risk"/>
    <n v="65"/>
    <s v="Offer B"/>
    <s v="Yes"/>
    <n v="26.75"/>
    <s v="Yes"/>
    <x v="0"/>
    <x v="0"/>
    <n v="51"/>
    <s v="Yes"/>
    <s v="Yes"/>
    <s v="Yes"/>
    <s v="No"/>
    <s v="No"/>
    <s v="Yes"/>
    <s v="Yes"/>
    <s v="Yes"/>
    <s v="One Year"/>
    <s v="No"/>
    <s v="Credit Card"/>
    <n v="72.45"/>
    <n v="4653.8500000000004"/>
    <n v="14.23"/>
    <n v="0"/>
    <n v="1738.75"/>
    <n v="6378.37"/>
    <s v="Churned"/>
    <s v="Competitor"/>
    <s v="Competitor offered more data"/>
  </r>
  <r>
    <x v="471"/>
    <s v="Female"/>
    <n v="61"/>
    <s v="Yes"/>
    <n v="1"/>
    <s v="Yreka"/>
    <n v="96097"/>
    <s v="North"/>
    <n v="41.764868999999997"/>
    <s v="West"/>
    <n v="-122.671316"/>
    <n v="3"/>
    <s v="Low Risk"/>
    <n v="52"/>
    <s v="Offer B"/>
    <s v="Yes"/>
    <n v="16.87"/>
    <s v="No"/>
    <x v="0"/>
    <x v="1"/>
    <n v="24"/>
    <s v="No"/>
    <s v="Yes"/>
    <s v="Yes"/>
    <s v="Yes"/>
    <s v="No"/>
    <s v="No"/>
    <s v="No"/>
    <s v="Yes"/>
    <s v="Month-to-Month"/>
    <s v="No"/>
    <s v="Bank Withdrawal"/>
    <n v="85.8"/>
    <n v="4433.3"/>
    <n v="0"/>
    <n v="0"/>
    <n v="877.24"/>
    <n v="5310.54"/>
    <s v="Stayed"/>
    <s v="No Churn"/>
    <s v="Not Applicable"/>
  </r>
  <r>
    <x v="472"/>
    <s v="Male"/>
    <n v="42"/>
    <s v="No"/>
    <n v="0"/>
    <s v="Los Angeles"/>
    <n v="90066"/>
    <s v="Central"/>
    <n v="34.002028000000003"/>
    <s v="Central-East"/>
    <n v="-118.430656"/>
    <n v="0"/>
    <s v="Mid Term"/>
    <n v="13"/>
    <s v="Offer D"/>
    <s v="Yes"/>
    <n v="35.4"/>
    <s v="No"/>
    <x v="0"/>
    <x v="1"/>
    <n v="18"/>
    <s v="No"/>
    <s v="No"/>
    <s v="Yes"/>
    <s v="No"/>
    <s v="Yes"/>
    <s v="No"/>
    <s v="No"/>
    <s v="Yes"/>
    <s v="Month-to-Month"/>
    <s v="Yes"/>
    <s v="Bank Withdrawal"/>
    <n v="83.2"/>
    <n v="1060.5999999999999"/>
    <n v="0"/>
    <n v="0"/>
    <n v="460.2"/>
    <n v="1520.8"/>
    <s v="Churned"/>
    <s v="Attitude"/>
    <s v="Attitude of support person"/>
  </r>
  <r>
    <x v="473"/>
    <s v="Male"/>
    <n v="20"/>
    <s v="No"/>
    <n v="0"/>
    <s v="Stockton"/>
    <n v="95203"/>
    <s v="Central"/>
    <n v="37.954089000000003"/>
    <s v="Central-East"/>
    <n v="-121.329761"/>
    <n v="0"/>
    <s v="High Risk"/>
    <n v="4"/>
    <s v="Offer E"/>
    <s v="Yes"/>
    <n v="18.28"/>
    <s v="No"/>
    <x v="1"/>
    <x v="3"/>
    <n v="0"/>
    <s v="No"/>
    <s v="No"/>
    <s v="No"/>
    <s v="No"/>
    <s v="No"/>
    <s v="No"/>
    <s v="No"/>
    <s v="No"/>
    <s v="Month-to-Month"/>
    <s v="Yes"/>
    <s v="Credit Card"/>
    <n v="19.649999999999999"/>
    <n v="67.55"/>
    <n v="0"/>
    <n v="0"/>
    <n v="73.12"/>
    <n v="140.66999999999999"/>
    <s v="Stayed"/>
    <s v="No Churn"/>
    <s v="Not Applicable"/>
  </r>
  <r>
    <x v="474"/>
    <s v="Female"/>
    <n v="65"/>
    <s v="No"/>
    <n v="0"/>
    <s v="Biola"/>
    <n v="93606"/>
    <s v="Central"/>
    <n v="36.798881999999999"/>
    <s v="Central-East"/>
    <n v="-120.01951099999999"/>
    <n v="0"/>
    <s v="Long-Term"/>
    <n v="46"/>
    <s v="None"/>
    <s v="Yes"/>
    <n v="2.37"/>
    <s v="Yes"/>
    <x v="0"/>
    <x v="1"/>
    <n v="20"/>
    <s v="Yes"/>
    <s v="Yes"/>
    <s v="Yes"/>
    <s v="No"/>
    <s v="Yes"/>
    <s v="Yes"/>
    <s v="Yes"/>
    <s v="Yes"/>
    <s v="One Year"/>
    <s v="Yes"/>
    <s v="Bank Withdrawal"/>
    <n v="110"/>
    <n v="4874.8"/>
    <n v="0"/>
    <n v="0"/>
    <n v="109.02"/>
    <n v="4983.82"/>
    <s v="Churned"/>
    <s v="Competitor"/>
    <s v="Competitor made better offer"/>
  </r>
  <r>
    <x v="475"/>
    <s v="Female"/>
    <n v="24"/>
    <s v="Yes"/>
    <n v="0"/>
    <s v="Pasadena"/>
    <n v="91103"/>
    <s v="Central"/>
    <n v="34.167465"/>
    <s v="Central-East"/>
    <n v="-118.165327"/>
    <n v="5"/>
    <s v="Low Risk"/>
    <n v="53"/>
    <s v="None"/>
    <s v="Yes"/>
    <n v="40.619999999999997"/>
    <s v="No"/>
    <x v="0"/>
    <x v="1"/>
    <n v="73"/>
    <s v="No"/>
    <s v="No"/>
    <s v="Yes"/>
    <s v="No"/>
    <s v="Yes"/>
    <s v="Yes"/>
    <s v="Yes"/>
    <s v="Yes"/>
    <s v="One Year"/>
    <s v="Yes"/>
    <s v="Bank Withdrawal"/>
    <n v="94.85"/>
    <n v="5000.2"/>
    <n v="18.55"/>
    <n v="0"/>
    <n v="2152.86"/>
    <n v="7134.51"/>
    <s v="Churned"/>
    <s v="Competitor"/>
    <s v="Competitor had better devices"/>
  </r>
  <r>
    <x v="476"/>
    <s v="Female"/>
    <n v="41"/>
    <s v="No"/>
    <n v="0"/>
    <s v="Elverta"/>
    <n v="95626"/>
    <s v="North"/>
    <n v="38.734997"/>
    <s v="Central-East"/>
    <n v="-121.463719"/>
    <n v="0"/>
    <s v="Long-Term"/>
    <n v="40"/>
    <s v="Offer B"/>
    <s v="Yes"/>
    <n v="16.73"/>
    <s v="Yes"/>
    <x v="0"/>
    <x v="1"/>
    <n v="14"/>
    <s v="No"/>
    <s v="No"/>
    <s v="Yes"/>
    <s v="Yes"/>
    <s v="Yes"/>
    <s v="Yes"/>
    <s v="Yes"/>
    <s v="Yes"/>
    <s v="One Year"/>
    <s v="Yes"/>
    <s v="Credit Card"/>
    <n v="105.95"/>
    <n v="4335.2"/>
    <n v="0"/>
    <n v="0"/>
    <n v="669.2"/>
    <n v="5004.3999999999996"/>
    <s v="Stayed"/>
    <s v="No Churn"/>
    <s v="Not Applicable"/>
  </r>
  <r>
    <x v="477"/>
    <s v="Male"/>
    <n v="64"/>
    <s v="No"/>
    <n v="1"/>
    <s v="North Hills"/>
    <n v="91343"/>
    <s v="Central"/>
    <n v="34.238802"/>
    <s v="Central-East"/>
    <n v="-118.48229600000001"/>
    <n v="0"/>
    <s v="Mid Term"/>
    <n v="23"/>
    <s v="None"/>
    <s v="Yes"/>
    <n v="8.4"/>
    <s v="No"/>
    <x v="0"/>
    <x v="0"/>
    <n v="27"/>
    <s v="No"/>
    <s v="Yes"/>
    <s v="No"/>
    <s v="Yes"/>
    <s v="No"/>
    <s v="No"/>
    <s v="No"/>
    <s v="No"/>
    <s v="Month-to-Month"/>
    <s v="No"/>
    <s v="Bank Withdrawal"/>
    <n v="54.15"/>
    <n v="1312.45"/>
    <n v="0"/>
    <n v="40"/>
    <n v="193.2"/>
    <n v="1545.65"/>
    <s v="Stayed"/>
    <s v="No Churn"/>
    <s v="Not Applicable"/>
  </r>
  <r>
    <x v="478"/>
    <s v="Male"/>
    <n v="19"/>
    <s v="No"/>
    <n v="0"/>
    <s v="Los Angeles"/>
    <n v="90023"/>
    <s v="Central"/>
    <n v="34.017696999999998"/>
    <s v="Central-East"/>
    <n v="-118.200577"/>
    <n v="0"/>
    <s v="High Risk"/>
    <n v="4"/>
    <s v="None"/>
    <s v="Yes"/>
    <n v="6.91"/>
    <s v="Yes"/>
    <x v="0"/>
    <x v="1"/>
    <n v="53"/>
    <s v="No"/>
    <s v="No"/>
    <s v="No"/>
    <s v="No"/>
    <s v="No"/>
    <s v="Yes"/>
    <s v="Yes"/>
    <s v="Yes"/>
    <s v="Month-to-Month"/>
    <s v="Yes"/>
    <s v="Bank Withdrawal"/>
    <n v="85.65"/>
    <n v="338.9"/>
    <n v="0"/>
    <n v="0"/>
    <n v="27.64"/>
    <n v="366.54"/>
    <s v="Churned"/>
    <s v="Dissatisfaction"/>
    <s v="Limited range of services"/>
  </r>
  <r>
    <x v="479"/>
    <s v="Female"/>
    <n v="45"/>
    <s v="Yes"/>
    <n v="0"/>
    <s v="Westlake Village"/>
    <n v="91361"/>
    <s v="Central"/>
    <n v="34.130991999999999"/>
    <s v="Central-East"/>
    <n v="-118.894673"/>
    <n v="1"/>
    <s v="Low Risk"/>
    <n v="57"/>
    <s v="Offer B"/>
    <s v="No"/>
    <n v="0"/>
    <s v="No"/>
    <x v="0"/>
    <x v="0"/>
    <n v="22"/>
    <s v="Yes"/>
    <s v="Yes"/>
    <s v="Yes"/>
    <s v="No"/>
    <s v="Yes"/>
    <s v="Yes"/>
    <s v="Yes"/>
    <s v="Yes"/>
    <s v="Month-to-Month"/>
    <s v="Yes"/>
    <s v="Bank Withdrawal"/>
    <n v="58.75"/>
    <n v="3437.45"/>
    <n v="0"/>
    <n v="0"/>
    <n v="0"/>
    <n v="3437.45"/>
    <s v="Stayed"/>
    <s v="No Churn"/>
    <s v="Not Applicable"/>
  </r>
  <r>
    <x v="480"/>
    <s v="Female"/>
    <n v="56"/>
    <s v="Yes"/>
    <n v="6"/>
    <s v="La Mesa"/>
    <n v="91941"/>
    <s v="South"/>
    <n v="32.759326999999999"/>
    <s v="East"/>
    <n v="-116.99726"/>
    <n v="6"/>
    <s v="Low Risk"/>
    <n v="49"/>
    <s v="Offer B"/>
    <s v="Yes"/>
    <n v="8.18"/>
    <s v="Yes"/>
    <x v="0"/>
    <x v="1"/>
    <n v="53"/>
    <s v="No"/>
    <s v="No"/>
    <s v="No"/>
    <s v="No"/>
    <s v="Yes"/>
    <s v="Yes"/>
    <s v="Yes"/>
    <s v="Yes"/>
    <s v="Month-to-Month"/>
    <s v="Yes"/>
    <s v="Bank Withdrawal"/>
    <n v="95.4"/>
    <n v="4613.95"/>
    <n v="0"/>
    <n v="0"/>
    <n v="400.82"/>
    <n v="5014.7700000000004"/>
    <s v="Stayed"/>
    <s v="No Churn"/>
    <s v="Not Applicable"/>
  </r>
  <r>
    <x v="481"/>
    <s v="Male"/>
    <n v="45"/>
    <s v="No"/>
    <n v="0"/>
    <s v="Santa Barbara"/>
    <n v="93105"/>
    <s v="Central"/>
    <n v="34.037342000000002"/>
    <s v="Central-East"/>
    <n v="-119.80079000000001"/>
    <n v="0"/>
    <s v="Mid Term"/>
    <n v="9"/>
    <s v="Offer E"/>
    <s v="Yes"/>
    <n v="32.31"/>
    <s v="No"/>
    <x v="0"/>
    <x v="0"/>
    <n v="24"/>
    <s v="Yes"/>
    <s v="No"/>
    <s v="Yes"/>
    <s v="Yes"/>
    <s v="No"/>
    <s v="Yes"/>
    <s v="Yes"/>
    <s v="Yes"/>
    <s v="Month-to-Month"/>
    <s v="Yes"/>
    <s v="Bank Withdrawal"/>
    <n v="68.25"/>
    <n v="576.95000000000005"/>
    <n v="0"/>
    <n v="0"/>
    <n v="290.79000000000002"/>
    <n v="867.74"/>
    <s v="Stayed"/>
    <s v="No Churn"/>
    <s v="Not Applicable"/>
  </r>
  <r>
    <x v="482"/>
    <s v="Male"/>
    <n v="28"/>
    <s v="No"/>
    <n v="0"/>
    <s v="Dutch Flat"/>
    <n v="95714"/>
    <s v="North"/>
    <n v="39.197215"/>
    <s v="Central-East"/>
    <n v="-120.83678999999999"/>
    <n v="0"/>
    <s v="High Risk"/>
    <n v="4"/>
    <s v="Offer E"/>
    <s v="Yes"/>
    <n v="26.16"/>
    <s v="Yes"/>
    <x v="0"/>
    <x v="1"/>
    <n v="85"/>
    <s v="No"/>
    <s v="Yes"/>
    <s v="No"/>
    <s v="No"/>
    <s v="Yes"/>
    <s v="Yes"/>
    <s v="Yes"/>
    <s v="Yes"/>
    <s v="Month-to-Month"/>
    <s v="Yes"/>
    <s v="Bank Withdrawal"/>
    <n v="101.7"/>
    <n v="364.55"/>
    <n v="1.48"/>
    <n v="0"/>
    <n v="104.64"/>
    <n v="467.71"/>
    <s v="Churned"/>
    <s v="Competitor"/>
    <s v="Competitor made better offer"/>
  </r>
  <r>
    <x v="483"/>
    <s v="Female"/>
    <n v="64"/>
    <s v="Yes"/>
    <n v="0"/>
    <s v="San Diego"/>
    <n v="92103"/>
    <s v="South"/>
    <n v="32.747484"/>
    <s v="East"/>
    <n v="-117.166877"/>
    <n v="1"/>
    <s v="Low Risk"/>
    <n v="61"/>
    <s v="None"/>
    <s v="Yes"/>
    <n v="10.94"/>
    <s v="No"/>
    <x v="1"/>
    <x v="3"/>
    <n v="0"/>
    <s v="No"/>
    <s v="No"/>
    <s v="No"/>
    <s v="No"/>
    <s v="No"/>
    <s v="No"/>
    <s v="No"/>
    <s v="No"/>
    <s v="Two Year"/>
    <s v="No"/>
    <s v="Credit Card"/>
    <n v="20.25"/>
    <n v="1278.8"/>
    <n v="5.15"/>
    <n v="0"/>
    <n v="667.34"/>
    <n v="1940.99"/>
    <s v="Stayed"/>
    <s v="No Churn"/>
    <s v="Not Applicable"/>
  </r>
  <r>
    <x v="484"/>
    <s v="Female"/>
    <n v="79"/>
    <s v="No"/>
    <n v="0"/>
    <s v="Mi Wuk Village"/>
    <n v="95346"/>
    <s v="North"/>
    <n v="38.121600999999998"/>
    <s v="Central-East"/>
    <n v="-120.133915"/>
    <n v="0"/>
    <s v="Low Risk"/>
    <n v="70"/>
    <s v="Offer A"/>
    <s v="Yes"/>
    <n v="47.27"/>
    <s v="Yes"/>
    <x v="0"/>
    <x v="0"/>
    <n v="3"/>
    <s v="No"/>
    <s v="Yes"/>
    <s v="Yes"/>
    <s v="Yes"/>
    <s v="Yes"/>
    <s v="No"/>
    <s v="No"/>
    <s v="Yes"/>
    <s v="Two Year"/>
    <s v="Yes"/>
    <s v="Bank Withdrawal"/>
    <n v="75.5"/>
    <n v="5212.6499999999996"/>
    <n v="0"/>
    <n v="0"/>
    <n v="3308.9"/>
    <n v="8521.5499999999993"/>
    <s v="Stayed"/>
    <s v="No Churn"/>
    <s v="Not Applicable"/>
  </r>
  <r>
    <x v="485"/>
    <s v="Male"/>
    <n v="56"/>
    <s v="Yes"/>
    <n v="0"/>
    <s v="Milpitas"/>
    <n v="95035"/>
    <s v="Central"/>
    <n v="37.441930999999997"/>
    <s v="West"/>
    <n v="-121.878502"/>
    <n v="1"/>
    <s v="Mid Term"/>
    <n v="13"/>
    <s v="Offer D"/>
    <s v="Yes"/>
    <n v="14.32"/>
    <s v="Yes"/>
    <x v="0"/>
    <x v="2"/>
    <n v="4"/>
    <s v="Yes"/>
    <s v="No"/>
    <s v="No"/>
    <s v="No"/>
    <s v="No"/>
    <s v="Yes"/>
    <s v="Yes"/>
    <s v="Yes"/>
    <s v="Month-to-Month"/>
    <s v="Yes"/>
    <s v="Bank Withdrawal"/>
    <n v="65.849999999999994"/>
    <n v="902.25"/>
    <n v="0"/>
    <n v="0"/>
    <n v="186.16"/>
    <n v="1088.4100000000001"/>
    <s v="Stayed"/>
    <s v="No Churn"/>
    <s v="Not Applicable"/>
  </r>
  <r>
    <x v="486"/>
    <s v="Female"/>
    <n v="32"/>
    <s v="No"/>
    <n v="0"/>
    <s v="West Hollywood"/>
    <n v="90069"/>
    <s v="Central"/>
    <n v="34.093781"/>
    <s v="Central-East"/>
    <n v="-118.381061"/>
    <n v="0"/>
    <s v="Long-Term"/>
    <n v="34"/>
    <s v="Offer C"/>
    <s v="Yes"/>
    <n v="45.28"/>
    <s v="Yes"/>
    <x v="0"/>
    <x v="0"/>
    <n v="27"/>
    <s v="No"/>
    <s v="No"/>
    <s v="No"/>
    <s v="Yes"/>
    <s v="Yes"/>
    <s v="No"/>
    <s v="No"/>
    <s v="Yes"/>
    <s v="Month-to-Month"/>
    <s v="No"/>
    <s v="Credit Card"/>
    <n v="65"/>
    <n v="2157.5"/>
    <n v="0"/>
    <n v="0"/>
    <n v="1539.52"/>
    <n v="3697.02"/>
    <s v="Stayed"/>
    <s v="No Churn"/>
    <s v="Not Applicable"/>
  </r>
  <r>
    <x v="487"/>
    <s v="Female"/>
    <n v="70"/>
    <s v="No"/>
    <n v="0"/>
    <s v="Stockton"/>
    <n v="95207"/>
    <s v="North"/>
    <n v="38.002124999999999"/>
    <s v="Central-East"/>
    <n v="-121.324979"/>
    <n v="0"/>
    <s v="Mid Term"/>
    <n v="9"/>
    <s v="None"/>
    <s v="Yes"/>
    <n v="17.559999999999999"/>
    <s v="Yes"/>
    <x v="0"/>
    <x v="1"/>
    <n v="27"/>
    <s v="No"/>
    <s v="No"/>
    <s v="No"/>
    <s v="No"/>
    <s v="No"/>
    <s v="No"/>
    <s v="No"/>
    <s v="Yes"/>
    <s v="Month-to-Month"/>
    <s v="Yes"/>
    <s v="Bank Withdrawal"/>
    <n v="74.55"/>
    <n v="622.9"/>
    <n v="33.25"/>
    <n v="0"/>
    <n v="158.04"/>
    <n v="747.69"/>
    <s v="Churned"/>
    <s v="Competitor"/>
    <s v="Competitor had better devices"/>
  </r>
  <r>
    <x v="488"/>
    <s v="Male"/>
    <n v="77"/>
    <s v="No"/>
    <n v="0"/>
    <s v="Madera"/>
    <n v="93637"/>
    <s v="Central"/>
    <n v="36.902954000000001"/>
    <s v="Central-East"/>
    <n v="-120.19427399999999"/>
    <n v="0"/>
    <s v="Low Risk"/>
    <n v="57"/>
    <s v="None"/>
    <s v="Yes"/>
    <n v="2.21"/>
    <s v="Yes"/>
    <x v="0"/>
    <x v="1"/>
    <n v="11"/>
    <s v="Yes"/>
    <s v="No"/>
    <s v="No"/>
    <s v="Yes"/>
    <s v="No"/>
    <s v="Yes"/>
    <s v="Yes"/>
    <s v="Yes"/>
    <s v="Two Year"/>
    <s v="No"/>
    <s v="Bank Withdrawal"/>
    <n v="93.75"/>
    <n v="5625.55"/>
    <n v="0"/>
    <n v="0"/>
    <n v="125.97"/>
    <n v="5751.52"/>
    <s v="Stayed"/>
    <s v="No Churn"/>
    <s v="Not Applicable"/>
  </r>
  <r>
    <x v="489"/>
    <s v="Female"/>
    <n v="52"/>
    <s v="No"/>
    <n v="0"/>
    <s v="Norco"/>
    <n v="92860"/>
    <s v="South"/>
    <n v="33.925832999999997"/>
    <s v="East"/>
    <n v="-117.559639"/>
    <n v="0"/>
    <s v="Mid Term"/>
    <n v="12"/>
    <s v="Offer D"/>
    <s v="Yes"/>
    <n v="36.24"/>
    <s v="Yes"/>
    <x v="0"/>
    <x v="2"/>
    <n v="30"/>
    <s v="Yes"/>
    <s v="No"/>
    <s v="Yes"/>
    <s v="Yes"/>
    <s v="No"/>
    <s v="No"/>
    <s v="No"/>
    <s v="Yes"/>
    <s v="Month-to-Month"/>
    <s v="Yes"/>
    <s v="Mailed Check"/>
    <n v="61.65"/>
    <n v="713.75"/>
    <n v="0"/>
    <n v="0"/>
    <n v="434.88"/>
    <n v="1148.6300000000001"/>
    <s v="Churned"/>
    <s v="Competitor"/>
    <s v="Competitor offered higher download speeds"/>
  </r>
  <r>
    <x v="490"/>
    <s v="Female"/>
    <n v="45"/>
    <s v="No"/>
    <n v="0"/>
    <s v="Half Moon Bay"/>
    <n v="94019"/>
    <s v="Central"/>
    <n v="37.455669999999998"/>
    <s v="West"/>
    <n v="-122.40799199999999"/>
    <n v="0"/>
    <s v="Mid Term"/>
    <n v="7"/>
    <s v="None"/>
    <s v="Yes"/>
    <n v="39.020000000000003"/>
    <s v="No"/>
    <x v="0"/>
    <x v="1"/>
    <n v="25"/>
    <s v="No"/>
    <s v="No"/>
    <s v="Yes"/>
    <s v="Yes"/>
    <s v="Yes"/>
    <s v="Yes"/>
    <s v="Yes"/>
    <s v="Yes"/>
    <s v="Month-to-Month"/>
    <s v="Yes"/>
    <s v="Bank Withdrawal"/>
    <n v="100.4"/>
    <n v="715"/>
    <n v="0"/>
    <n v="0"/>
    <n v="273.14"/>
    <n v="988.14"/>
    <s v="Stayed"/>
    <s v="No Churn"/>
    <s v="Not Applicable"/>
  </r>
  <r>
    <x v="491"/>
    <s v="Female"/>
    <n v="68"/>
    <s v="No"/>
    <n v="0"/>
    <s v="Davis"/>
    <n v="95616"/>
    <s v="North"/>
    <n v="38.508735000000001"/>
    <s v="Central-East"/>
    <n v="-121.67881300000001"/>
    <n v="0"/>
    <s v="High Risk"/>
    <n v="4"/>
    <s v="None"/>
    <s v="Yes"/>
    <n v="26.23"/>
    <s v="Yes"/>
    <x v="0"/>
    <x v="1"/>
    <n v="29"/>
    <s v="No"/>
    <s v="No"/>
    <s v="No"/>
    <s v="No"/>
    <s v="No"/>
    <s v="No"/>
    <s v="No"/>
    <s v="Yes"/>
    <s v="Month-to-Month"/>
    <s v="Yes"/>
    <s v="Bank Withdrawal"/>
    <n v="74.900000000000006"/>
    <n v="321.75"/>
    <n v="0"/>
    <n v="0"/>
    <n v="104.92"/>
    <n v="426.67"/>
    <s v="Churned"/>
    <s v="Price"/>
    <s v="Lack of affordable download/upload speed"/>
  </r>
  <r>
    <x v="492"/>
    <s v="Female"/>
    <n v="73"/>
    <s v="Yes"/>
    <n v="0"/>
    <s v="Fallbrook"/>
    <n v="92028"/>
    <s v="South"/>
    <n v="33.362575"/>
    <s v="East"/>
    <n v="-117.299644"/>
    <n v="1"/>
    <s v="High Risk"/>
    <n v="1"/>
    <s v="None"/>
    <s v="Yes"/>
    <n v="31.27"/>
    <s v="Yes"/>
    <x v="0"/>
    <x v="1"/>
    <n v="11"/>
    <s v="No"/>
    <s v="No"/>
    <s v="No"/>
    <s v="No"/>
    <s v="No"/>
    <s v="No"/>
    <s v="No"/>
    <s v="No"/>
    <s v="Month-to-Month"/>
    <s v="Yes"/>
    <s v="Bank Withdrawal"/>
    <n v="74.45"/>
    <n v="74.45"/>
    <n v="0"/>
    <n v="10"/>
    <n v="31.27"/>
    <n v="115.72"/>
    <s v="Churned"/>
    <s v="Other"/>
    <s v="Don't know"/>
  </r>
  <r>
    <x v="493"/>
    <s v="Male"/>
    <n v="54"/>
    <s v="No"/>
    <n v="0"/>
    <s v="Gold Run"/>
    <n v="95717"/>
    <s v="North"/>
    <n v="39.170375999999997"/>
    <s v="Central-East"/>
    <n v="-120.838404"/>
    <n v="0"/>
    <s v="Long-Term"/>
    <n v="44"/>
    <s v="Offer B"/>
    <s v="Yes"/>
    <n v="49.57"/>
    <s v="Yes"/>
    <x v="0"/>
    <x v="0"/>
    <n v="21"/>
    <s v="No"/>
    <s v="Yes"/>
    <s v="Yes"/>
    <s v="Yes"/>
    <s v="Yes"/>
    <s v="Yes"/>
    <s v="Yes"/>
    <s v="No"/>
    <s v="One Year"/>
    <s v="Yes"/>
    <s v="Bank Withdrawal"/>
    <n v="85.25"/>
    <n v="3704.15"/>
    <n v="0"/>
    <n v="100"/>
    <n v="2181.08"/>
    <n v="5985.23"/>
    <s v="Stayed"/>
    <s v="No Churn"/>
    <s v="Not Applicable"/>
  </r>
  <r>
    <x v="494"/>
    <s v="Female"/>
    <n v="67"/>
    <s v="No"/>
    <n v="0"/>
    <s v="Dos Rios"/>
    <n v="95429"/>
    <s v="North"/>
    <n v="39.756048999999997"/>
    <s v="West"/>
    <n v="-123.358701"/>
    <n v="0"/>
    <s v="Long-Term"/>
    <n v="45"/>
    <s v="Offer B"/>
    <s v="No"/>
    <n v="0"/>
    <s v="No"/>
    <x v="0"/>
    <x v="0"/>
    <n v="4"/>
    <s v="No"/>
    <s v="No"/>
    <s v="No"/>
    <s v="No"/>
    <s v="No"/>
    <s v="Yes"/>
    <s v="No"/>
    <s v="No"/>
    <s v="One Year"/>
    <s v="No"/>
    <s v="Bank Withdrawal"/>
    <n v="34.200000000000003"/>
    <n v="1596.6"/>
    <n v="0"/>
    <n v="0"/>
    <n v="0"/>
    <n v="1596.6"/>
    <s v="Stayed"/>
    <s v="No Churn"/>
    <s v="Not Applicable"/>
  </r>
  <r>
    <x v="495"/>
    <s v="Female"/>
    <n v="29"/>
    <s v="No"/>
    <n v="0"/>
    <s v="Manteca"/>
    <n v="95337"/>
    <s v="Central"/>
    <n v="37.750821999999999"/>
    <s v="Central-East"/>
    <n v="-121.238423"/>
    <n v="0"/>
    <s v="Long-Term"/>
    <n v="36"/>
    <s v="None"/>
    <s v="Yes"/>
    <n v="44.7"/>
    <s v="Yes"/>
    <x v="0"/>
    <x v="2"/>
    <n v="59"/>
    <s v="Yes"/>
    <s v="No"/>
    <s v="Yes"/>
    <s v="Yes"/>
    <s v="Yes"/>
    <s v="Yes"/>
    <s v="Yes"/>
    <s v="Yes"/>
    <s v="One Year"/>
    <s v="Yes"/>
    <s v="Credit Card"/>
    <n v="89.65"/>
    <n v="3348.1"/>
    <n v="0"/>
    <n v="0"/>
    <n v="1609.2"/>
    <n v="4957.3"/>
    <s v="Stayed"/>
    <s v="No Churn"/>
    <s v="Not Applicable"/>
  </r>
  <r>
    <x v="496"/>
    <s v="Female"/>
    <n v="66"/>
    <s v="No"/>
    <n v="0"/>
    <s v="Fresno"/>
    <n v="93706"/>
    <s v="Central"/>
    <n v="36.654614000000002"/>
    <s v="Central-East"/>
    <n v="-119.903674"/>
    <n v="0"/>
    <s v="Low Risk"/>
    <n v="55"/>
    <s v="None"/>
    <s v="Yes"/>
    <n v="37.380000000000003"/>
    <s v="Yes"/>
    <x v="0"/>
    <x v="1"/>
    <n v="7"/>
    <s v="No"/>
    <s v="No"/>
    <s v="Yes"/>
    <s v="No"/>
    <s v="Yes"/>
    <s v="Yes"/>
    <s v="Yes"/>
    <s v="No"/>
    <s v="One Year"/>
    <s v="Yes"/>
    <s v="Bank Withdrawal"/>
    <n v="100"/>
    <n v="5509.3"/>
    <n v="0"/>
    <n v="100"/>
    <n v="2055.9"/>
    <n v="7665.2"/>
    <s v="Churned"/>
    <s v="Competitor"/>
    <s v="Competitor offered higher download speeds"/>
  </r>
  <r>
    <x v="497"/>
    <s v="Male"/>
    <n v="41"/>
    <s v="No"/>
    <n v="0"/>
    <s v="Los Angeles"/>
    <n v="90064"/>
    <s v="Central"/>
    <n v="34.037250999999998"/>
    <s v="Central-East"/>
    <n v="-118.423573"/>
    <n v="0"/>
    <s v="Low Risk"/>
    <n v="69"/>
    <s v="Offer A"/>
    <s v="Yes"/>
    <n v="49.35"/>
    <s v="Yes"/>
    <x v="0"/>
    <x v="1"/>
    <n v="30"/>
    <s v="No"/>
    <s v="Yes"/>
    <s v="Yes"/>
    <s v="Yes"/>
    <s v="Yes"/>
    <s v="No"/>
    <s v="No"/>
    <s v="Yes"/>
    <s v="Two Year"/>
    <s v="Yes"/>
    <s v="Credit Card"/>
    <n v="97.65"/>
    <n v="6743.55"/>
    <n v="0"/>
    <n v="0"/>
    <n v="3405.15"/>
    <n v="10148.700000000001"/>
    <s v="Stayed"/>
    <s v="No Churn"/>
    <s v="Not Applicable"/>
  </r>
  <r>
    <x v="498"/>
    <s v="Male"/>
    <n v="35"/>
    <s v="Yes"/>
    <n v="0"/>
    <s v="Yermo"/>
    <n v="92398"/>
    <s v="Central"/>
    <n v="35.013299000000004"/>
    <s v="East"/>
    <n v="-116.834092"/>
    <n v="0"/>
    <s v="Mid Term"/>
    <n v="9"/>
    <s v="Offer E"/>
    <s v="Yes"/>
    <n v="19.18"/>
    <s v="No"/>
    <x v="0"/>
    <x v="1"/>
    <n v="27"/>
    <s v="No"/>
    <s v="Yes"/>
    <s v="Yes"/>
    <s v="No"/>
    <s v="No"/>
    <s v="No"/>
    <s v="No"/>
    <s v="Yes"/>
    <s v="Month-to-Month"/>
    <s v="Yes"/>
    <s v="Bank Withdrawal"/>
    <n v="79.900000000000006"/>
    <n v="741.7"/>
    <n v="0"/>
    <n v="0"/>
    <n v="172.62"/>
    <n v="914.32"/>
    <s v="Churned"/>
    <s v="Price"/>
    <s v="Extra data charges"/>
  </r>
  <r>
    <x v="499"/>
    <s v="Male"/>
    <n v="48"/>
    <s v="Yes"/>
    <n v="3"/>
    <s v="Grover Beach"/>
    <n v="93433"/>
    <s v="Central"/>
    <n v="35.120832999999998"/>
    <s v="Central-East"/>
    <n v="-120.61843"/>
    <n v="1"/>
    <s v="Low Risk"/>
    <n v="71"/>
    <s v="Offer A"/>
    <s v="Yes"/>
    <n v="15.71"/>
    <s v="Yes"/>
    <x v="0"/>
    <x v="2"/>
    <n v="57"/>
    <s v="Yes"/>
    <s v="Yes"/>
    <s v="Yes"/>
    <s v="Yes"/>
    <s v="Yes"/>
    <s v="Yes"/>
    <s v="Yes"/>
    <s v="No"/>
    <s v="Two Year"/>
    <s v="No"/>
    <s v="Credit Card"/>
    <n v="90.3"/>
    <n v="6287.3"/>
    <n v="0"/>
    <n v="100"/>
    <n v="1115.4100000000001"/>
    <n v="7502.71"/>
    <s v="Stayed"/>
    <s v="No Churn"/>
    <s v="Not Applicable"/>
  </r>
  <r>
    <x v="500"/>
    <s v="Male"/>
    <n v="53"/>
    <s v="No"/>
    <n v="0"/>
    <s v="Redwood City"/>
    <n v="94062"/>
    <s v="Central"/>
    <n v="37.410567"/>
    <s v="West"/>
    <n v="-122.297152"/>
    <n v="0"/>
    <s v="Long-Term"/>
    <n v="30"/>
    <s v="Offer C"/>
    <s v="Yes"/>
    <n v="41.66"/>
    <s v="Yes"/>
    <x v="0"/>
    <x v="1"/>
    <n v="28"/>
    <s v="Yes"/>
    <s v="Yes"/>
    <s v="No"/>
    <s v="No"/>
    <s v="No"/>
    <s v="Yes"/>
    <s v="Yes"/>
    <s v="Yes"/>
    <s v="Month-to-Month"/>
    <s v="Yes"/>
    <s v="Credit Card"/>
    <n v="94.3"/>
    <n v="2679.7"/>
    <n v="0"/>
    <n v="0"/>
    <n v="1249.8"/>
    <n v="3929.5"/>
    <s v="Stayed"/>
    <s v="No Churn"/>
    <s v="Not Applicable"/>
  </r>
  <r>
    <x v="501"/>
    <s v="Female"/>
    <n v="24"/>
    <s v="Yes"/>
    <n v="0"/>
    <s v="Downey"/>
    <n v="90240"/>
    <s v="South"/>
    <n v="33.956228000000003"/>
    <s v="Central-East"/>
    <n v="-118.120993"/>
    <n v="3"/>
    <s v="Low Risk"/>
    <n v="52"/>
    <s v="Offer B"/>
    <s v="Yes"/>
    <n v="5.65"/>
    <s v="No"/>
    <x v="1"/>
    <x v="3"/>
    <n v="0"/>
    <s v="No"/>
    <s v="No"/>
    <s v="No"/>
    <s v="No"/>
    <s v="No"/>
    <s v="No"/>
    <s v="No"/>
    <s v="No"/>
    <s v="One Year"/>
    <s v="Yes"/>
    <s v="Bank Withdrawal"/>
    <n v="20.399999999999999"/>
    <n v="1090.6500000000001"/>
    <n v="0"/>
    <n v="0"/>
    <n v="293.8"/>
    <n v="1384.45"/>
    <s v="Stayed"/>
    <s v="No Churn"/>
    <s v="Not Applicable"/>
  </r>
  <r>
    <x v="502"/>
    <s v="Female"/>
    <n v="30"/>
    <s v="Yes"/>
    <n v="0"/>
    <s v="Death Valley"/>
    <n v="92328"/>
    <s v="Central"/>
    <n v="36.276879999999998"/>
    <s v="East"/>
    <n v="-117.033326"/>
    <n v="10"/>
    <s v="Low Risk"/>
    <n v="52"/>
    <s v="Offer B"/>
    <s v="Yes"/>
    <n v="5.32"/>
    <s v="Yes"/>
    <x v="1"/>
    <x v="3"/>
    <n v="0"/>
    <s v="No"/>
    <s v="No"/>
    <s v="No"/>
    <s v="No"/>
    <s v="No"/>
    <s v="No"/>
    <s v="No"/>
    <s v="No"/>
    <s v="Two Year"/>
    <s v="Yes"/>
    <s v="Bank Withdrawal"/>
    <n v="25.05"/>
    <n v="1270.25"/>
    <n v="0"/>
    <n v="0"/>
    <n v="276.64"/>
    <n v="1546.89"/>
    <s v="Stayed"/>
    <s v="No Churn"/>
    <s v="Not Applicable"/>
  </r>
  <r>
    <x v="503"/>
    <s v="Male"/>
    <n v="43"/>
    <s v="No"/>
    <n v="0"/>
    <s v="San Francisco"/>
    <n v="94114"/>
    <s v="Central"/>
    <n v="37.758085000000001"/>
    <s v="West"/>
    <n v="-122.43480099999999"/>
    <n v="0"/>
    <s v="Mid Term"/>
    <n v="24"/>
    <s v="None"/>
    <s v="Yes"/>
    <n v="8.99"/>
    <s v="Yes"/>
    <x v="0"/>
    <x v="2"/>
    <n v="5"/>
    <s v="Yes"/>
    <s v="No"/>
    <s v="No"/>
    <s v="No"/>
    <s v="No"/>
    <s v="No"/>
    <s v="No"/>
    <s v="No"/>
    <s v="Month-to-Month"/>
    <s v="Yes"/>
    <s v="Bank Withdrawal"/>
    <n v="55.65"/>
    <n v="1400.55"/>
    <n v="0"/>
    <n v="60"/>
    <n v="215.76"/>
    <n v="1676.31"/>
    <s v="Churned"/>
    <s v="Competitor"/>
    <s v="Competitor had better devices"/>
  </r>
  <r>
    <x v="504"/>
    <s v="Male"/>
    <n v="44"/>
    <s v="No"/>
    <n v="1"/>
    <s v="Covina"/>
    <n v="91722"/>
    <s v="Central"/>
    <n v="34.097344999999997"/>
    <s v="East"/>
    <n v="-117.906736"/>
    <n v="0"/>
    <s v="High Risk"/>
    <n v="3"/>
    <s v="Offer E"/>
    <s v="Yes"/>
    <n v="25.04"/>
    <s v="No"/>
    <x v="0"/>
    <x v="0"/>
    <n v="17"/>
    <s v="No"/>
    <s v="No"/>
    <s v="No"/>
    <s v="Yes"/>
    <s v="Yes"/>
    <s v="Yes"/>
    <s v="Yes"/>
    <s v="Yes"/>
    <s v="Month-to-Month"/>
    <s v="No"/>
    <s v="Credit Card"/>
    <n v="70.7"/>
    <n v="225.65"/>
    <n v="0"/>
    <n v="0"/>
    <n v="75.12"/>
    <n v="300.77"/>
    <s v="Joined"/>
    <s v="No Churn"/>
    <s v="Not Applicable"/>
  </r>
  <r>
    <x v="505"/>
    <s v="Female"/>
    <n v="61"/>
    <s v="Yes"/>
    <n v="1"/>
    <s v="Mountain View"/>
    <n v="94040"/>
    <s v="Central"/>
    <n v="37.380662000000001"/>
    <s v="West"/>
    <n v="-122.086022"/>
    <n v="10"/>
    <s v="Low Risk"/>
    <n v="72"/>
    <s v="Offer A"/>
    <s v="No"/>
    <n v="0"/>
    <s v="No"/>
    <x v="0"/>
    <x v="0"/>
    <n v="14"/>
    <s v="Yes"/>
    <s v="No"/>
    <s v="Yes"/>
    <s v="No"/>
    <s v="Yes"/>
    <s v="Yes"/>
    <s v="Yes"/>
    <s v="Yes"/>
    <s v="Two Year"/>
    <s v="Yes"/>
    <s v="Credit Card"/>
    <n v="53.8"/>
    <n v="3952.45"/>
    <n v="0"/>
    <n v="0"/>
    <n v="0"/>
    <n v="3952.45"/>
    <s v="Stayed"/>
    <s v="No Churn"/>
    <s v="Not Applicable"/>
  </r>
  <r>
    <x v="506"/>
    <s v="Male"/>
    <n v="52"/>
    <s v="Yes"/>
    <n v="0"/>
    <s v="Fullerton"/>
    <n v="92833"/>
    <s v="South"/>
    <n v="33.877639000000002"/>
    <s v="East"/>
    <n v="-117.961212"/>
    <n v="1"/>
    <s v="Low Risk"/>
    <n v="72"/>
    <s v="None"/>
    <s v="Yes"/>
    <n v="28.86"/>
    <s v="Yes"/>
    <x v="0"/>
    <x v="1"/>
    <n v="8"/>
    <s v="Yes"/>
    <s v="Yes"/>
    <s v="Yes"/>
    <s v="No"/>
    <s v="No"/>
    <s v="Yes"/>
    <s v="Yes"/>
    <s v="Yes"/>
    <s v="Two Year"/>
    <s v="Yes"/>
    <s v="Bank Withdrawal"/>
    <n v="99.15"/>
    <n v="7422.1"/>
    <n v="0"/>
    <n v="0"/>
    <n v="2077.92"/>
    <n v="9500.02"/>
    <s v="Stayed"/>
    <s v="No Churn"/>
    <s v="Not Applicable"/>
  </r>
  <r>
    <x v="507"/>
    <s v="Male"/>
    <n v="50"/>
    <s v="Yes"/>
    <n v="0"/>
    <s v="Fallbrook"/>
    <n v="92028"/>
    <s v="South"/>
    <n v="33.362575"/>
    <s v="East"/>
    <n v="-117.299644"/>
    <n v="2"/>
    <s v="High Risk"/>
    <n v="4"/>
    <s v="None"/>
    <s v="Yes"/>
    <n v="9.67"/>
    <s v="No"/>
    <x v="0"/>
    <x v="0"/>
    <n v="22"/>
    <s v="No"/>
    <s v="No"/>
    <s v="No"/>
    <s v="Yes"/>
    <s v="No"/>
    <s v="No"/>
    <s v="No"/>
    <s v="Yes"/>
    <s v="Month-to-Month"/>
    <s v="No"/>
    <s v="Credit Card"/>
    <n v="50.05"/>
    <n v="179.35"/>
    <n v="0"/>
    <n v="0"/>
    <n v="38.68"/>
    <n v="218.03"/>
    <s v="Churned"/>
    <s v="Competitor"/>
    <s v="Competitor made better offer"/>
  </r>
  <r>
    <x v="508"/>
    <s v="Female"/>
    <n v="64"/>
    <s v="No"/>
    <n v="0"/>
    <s v="Adin"/>
    <n v="96006"/>
    <s v="North"/>
    <n v="41.171577999999997"/>
    <s v="Central-East"/>
    <n v="-120.913161"/>
    <n v="0"/>
    <s v="High Risk"/>
    <n v="1"/>
    <s v="Offer E"/>
    <s v="Yes"/>
    <n v="33.409999999999997"/>
    <s v="No"/>
    <x v="0"/>
    <x v="1"/>
    <n v="28"/>
    <s v="No"/>
    <s v="Yes"/>
    <s v="Yes"/>
    <s v="No"/>
    <s v="No"/>
    <s v="No"/>
    <s v="No"/>
    <s v="Yes"/>
    <s v="Month-to-Month"/>
    <s v="Yes"/>
    <s v="Bank Withdrawal"/>
    <n v="82.3"/>
    <n v="82.3"/>
    <n v="0"/>
    <n v="0"/>
    <n v="33.409999999999997"/>
    <n v="115.71"/>
    <s v="Churned"/>
    <s v="Competitor"/>
    <s v="Competitor had better devices"/>
  </r>
  <r>
    <x v="509"/>
    <s v="Female"/>
    <n v="50"/>
    <s v="Yes"/>
    <n v="0"/>
    <s v="Butte City"/>
    <n v="95920"/>
    <s v="North"/>
    <n v="39.449793999999997"/>
    <s v="West"/>
    <n v="-121.93637200000001"/>
    <n v="2"/>
    <s v="Low Risk"/>
    <n v="51"/>
    <s v="None"/>
    <s v="Yes"/>
    <n v="17.95"/>
    <s v="No"/>
    <x v="0"/>
    <x v="2"/>
    <n v="14"/>
    <s v="Yes"/>
    <s v="Yes"/>
    <s v="No"/>
    <s v="Yes"/>
    <s v="No"/>
    <s v="Yes"/>
    <s v="Yes"/>
    <s v="Yes"/>
    <s v="One Year"/>
    <s v="Yes"/>
    <s v="Credit Card"/>
    <n v="69.75"/>
    <n v="3562.5"/>
    <n v="0"/>
    <n v="0"/>
    <n v="915.45"/>
    <n v="4477.95"/>
    <s v="Stayed"/>
    <s v="No Churn"/>
    <s v="Not Applicable"/>
  </r>
  <r>
    <x v="510"/>
    <s v="Female"/>
    <n v="42"/>
    <s v="Yes"/>
    <n v="3"/>
    <s v="Bakersfield"/>
    <n v="93309"/>
    <s v="Central"/>
    <n v="35.342891000000002"/>
    <s v="Central-East"/>
    <n v="-119.064803"/>
    <n v="4"/>
    <s v="Low Risk"/>
    <n v="51"/>
    <s v="None"/>
    <s v="No"/>
    <n v="0"/>
    <s v="No"/>
    <x v="0"/>
    <x v="2"/>
    <n v="76"/>
    <s v="No"/>
    <s v="No"/>
    <s v="Yes"/>
    <s v="Yes"/>
    <s v="Yes"/>
    <s v="Yes"/>
    <s v="Yes"/>
    <s v="Yes"/>
    <s v="One Year"/>
    <s v="Yes"/>
    <s v="Bank Withdrawal"/>
    <n v="56.15"/>
    <n v="2898.95"/>
    <n v="0"/>
    <n v="0"/>
    <n v="0"/>
    <n v="2898.95"/>
    <s v="Stayed"/>
    <s v="No Churn"/>
    <s v="Not Applicable"/>
  </r>
  <r>
    <x v="511"/>
    <s v="Male"/>
    <n v="39"/>
    <s v="No"/>
    <n v="0"/>
    <s v="Mecca"/>
    <n v="92254"/>
    <s v="South"/>
    <n v="33.543835000000001"/>
    <s v="East"/>
    <n v="-115.993906"/>
    <n v="0"/>
    <s v="Low Risk"/>
    <n v="72"/>
    <s v="Offer A"/>
    <s v="Yes"/>
    <n v="11.41"/>
    <s v="Yes"/>
    <x v="0"/>
    <x v="2"/>
    <n v="17"/>
    <s v="Yes"/>
    <s v="Yes"/>
    <s v="Yes"/>
    <s v="Yes"/>
    <s v="Yes"/>
    <s v="Yes"/>
    <s v="Yes"/>
    <s v="Yes"/>
    <s v="Two Year"/>
    <s v="No"/>
    <s v="Bank Withdrawal"/>
    <n v="86.65"/>
    <n v="6224.8"/>
    <n v="0"/>
    <n v="0"/>
    <n v="821.52"/>
    <n v="7046.32"/>
    <s v="Stayed"/>
    <s v="No Churn"/>
    <s v="Not Applicable"/>
  </r>
  <r>
    <x v="512"/>
    <s v="Female"/>
    <n v="31"/>
    <s v="Yes"/>
    <n v="2"/>
    <s v="Inglewood"/>
    <n v="90305"/>
    <s v="South"/>
    <n v="33.958134000000001"/>
    <s v="Central-East"/>
    <n v="-118.330905"/>
    <n v="0"/>
    <s v="Low Risk"/>
    <n v="64"/>
    <s v="Offer B"/>
    <s v="Yes"/>
    <n v="27.74"/>
    <s v="Yes"/>
    <x v="0"/>
    <x v="1"/>
    <n v="12"/>
    <s v="Yes"/>
    <s v="No"/>
    <s v="No"/>
    <s v="Yes"/>
    <s v="No"/>
    <s v="No"/>
    <s v="No"/>
    <s v="Yes"/>
    <s v="Month-to-Month"/>
    <s v="Yes"/>
    <s v="Bank Withdrawal"/>
    <n v="86.8"/>
    <n v="5327.25"/>
    <n v="0"/>
    <n v="0"/>
    <n v="1775.36"/>
    <n v="7102.61"/>
    <s v="Stayed"/>
    <s v="No Churn"/>
    <s v="Not Applicable"/>
  </r>
  <r>
    <x v="513"/>
    <s v="Male"/>
    <n v="22"/>
    <s v="No"/>
    <n v="0"/>
    <s v="Kingsburg"/>
    <n v="93631"/>
    <s v="Central"/>
    <n v="36.478239000000002"/>
    <s v="Central-East"/>
    <n v="-119.52137"/>
    <n v="0"/>
    <s v="High Risk"/>
    <n v="2"/>
    <s v="Offer E"/>
    <s v="No"/>
    <n v="0"/>
    <s v="No"/>
    <x v="0"/>
    <x v="0"/>
    <n v="73"/>
    <s v="No"/>
    <s v="No"/>
    <s v="No"/>
    <s v="No"/>
    <s v="No"/>
    <s v="No"/>
    <s v="Yes"/>
    <s v="Yes"/>
    <s v="Month-to-Month"/>
    <s v="Yes"/>
    <s v="Bank Withdrawal"/>
    <n v="25.05"/>
    <n v="56.35"/>
    <n v="0"/>
    <n v="0"/>
    <n v="0"/>
    <n v="56.35"/>
    <s v="Churned"/>
    <s v="Dissatisfaction"/>
    <s v="Product dissatisfaction"/>
  </r>
  <r>
    <x v="514"/>
    <s v="Male"/>
    <n v="38"/>
    <s v="Yes"/>
    <n v="0"/>
    <s v="Tarzana"/>
    <n v="91356"/>
    <s v="Central"/>
    <n v="34.157136999999999"/>
    <s v="Central-East"/>
    <n v="-118.548511"/>
    <n v="1"/>
    <s v="Low Risk"/>
    <n v="70"/>
    <s v="None"/>
    <s v="Yes"/>
    <n v="39.630000000000003"/>
    <s v="No"/>
    <x v="0"/>
    <x v="1"/>
    <n v="26"/>
    <s v="Yes"/>
    <s v="Yes"/>
    <s v="Yes"/>
    <s v="Yes"/>
    <s v="Yes"/>
    <s v="Yes"/>
    <s v="Yes"/>
    <s v="Yes"/>
    <s v="One Year"/>
    <s v="Yes"/>
    <s v="Bank Withdrawal"/>
    <n v="109.5"/>
    <n v="7534.65"/>
    <n v="0"/>
    <n v="0"/>
    <n v="2774.1"/>
    <n v="10308.75"/>
    <s v="Churned"/>
    <s v="Price"/>
    <s v="Long distance charges"/>
  </r>
  <r>
    <x v="515"/>
    <s v="Female"/>
    <n v="68"/>
    <s v="Yes"/>
    <n v="0"/>
    <s v="Buena Park"/>
    <n v="90621"/>
    <s v="South"/>
    <n v="33.874223999999998"/>
    <s v="East"/>
    <n v="-117.993368"/>
    <n v="5"/>
    <s v="Mid Term"/>
    <n v="13"/>
    <s v="None"/>
    <s v="No"/>
    <n v="0"/>
    <s v="No"/>
    <x v="0"/>
    <x v="2"/>
    <n v="9"/>
    <s v="No"/>
    <s v="No"/>
    <s v="No"/>
    <s v="No"/>
    <s v="Yes"/>
    <s v="Yes"/>
    <s v="No"/>
    <s v="Yes"/>
    <s v="Month-to-Month"/>
    <s v="No"/>
    <s v="Bank Withdrawal"/>
    <n v="45.3"/>
    <n v="528.45000000000005"/>
    <n v="0"/>
    <n v="0"/>
    <n v="0"/>
    <n v="528.45000000000005"/>
    <s v="Stayed"/>
    <s v="No Churn"/>
    <s v="Not Applicable"/>
  </r>
  <r>
    <x v="516"/>
    <s v="Male"/>
    <n v="43"/>
    <s v="No"/>
    <n v="0"/>
    <s v="Temecula"/>
    <n v="92590"/>
    <s v="South"/>
    <n v="33.475493"/>
    <s v="East"/>
    <n v="-117.219551"/>
    <n v="0"/>
    <s v="Low Risk"/>
    <n v="52"/>
    <s v="Offer B"/>
    <s v="Yes"/>
    <n v="31.31"/>
    <s v="No"/>
    <x v="0"/>
    <x v="1"/>
    <n v="12"/>
    <s v="Yes"/>
    <s v="No"/>
    <s v="Yes"/>
    <s v="No"/>
    <s v="Yes"/>
    <s v="No"/>
    <s v="No"/>
    <s v="Yes"/>
    <s v="One Year"/>
    <s v="No"/>
    <s v="Bank Withdrawal"/>
    <n v="91.25"/>
    <n v="4738.3"/>
    <n v="0"/>
    <n v="0"/>
    <n v="1628.12"/>
    <n v="6366.42"/>
    <s v="Stayed"/>
    <s v="No Churn"/>
    <s v="Not Applicable"/>
  </r>
  <r>
    <x v="517"/>
    <s v="Male"/>
    <n v="44"/>
    <s v="No"/>
    <n v="0"/>
    <s v="Hyampom"/>
    <n v="96046"/>
    <s v="North"/>
    <n v="40.648023999999999"/>
    <s v="West"/>
    <n v="-123.46508799999999"/>
    <n v="0"/>
    <s v="Mid Term"/>
    <n v="7"/>
    <s v="Offer E"/>
    <s v="Yes"/>
    <n v="47.19"/>
    <s v="No"/>
    <x v="1"/>
    <x v="3"/>
    <n v="0"/>
    <s v="No"/>
    <s v="No"/>
    <s v="No"/>
    <s v="No"/>
    <s v="No"/>
    <s v="No"/>
    <s v="No"/>
    <s v="No"/>
    <s v="Month-to-Month"/>
    <s v="No"/>
    <s v="Mailed Check"/>
    <n v="20.75"/>
    <n v="141.1"/>
    <n v="0"/>
    <n v="0"/>
    <n v="330.33"/>
    <n v="471.43"/>
    <s v="Stayed"/>
    <s v="No Churn"/>
    <s v="Not Applicable"/>
  </r>
  <r>
    <x v="518"/>
    <s v="Male"/>
    <n v="25"/>
    <s v="Yes"/>
    <n v="1"/>
    <s v="Covina"/>
    <n v="91723"/>
    <s v="Central"/>
    <n v="34.084747"/>
    <s v="East"/>
    <n v="-117.886844"/>
    <n v="1"/>
    <s v="High Risk"/>
    <n v="4"/>
    <s v="Offer E"/>
    <s v="Yes"/>
    <n v="24.57"/>
    <s v="No"/>
    <x v="1"/>
    <x v="3"/>
    <n v="0"/>
    <s v="No"/>
    <s v="No"/>
    <s v="No"/>
    <s v="No"/>
    <s v="No"/>
    <s v="No"/>
    <s v="No"/>
    <s v="No"/>
    <s v="Two Year"/>
    <s v="No"/>
    <s v="Mailed Check"/>
    <n v="19.899999999999999"/>
    <n v="76.650000000000006"/>
    <n v="0"/>
    <n v="0"/>
    <n v="98.28"/>
    <n v="174.93"/>
    <s v="Stayed"/>
    <s v="No Churn"/>
    <s v="Not Applicable"/>
  </r>
  <r>
    <x v="519"/>
    <s v="Male"/>
    <n v="63"/>
    <s v="No"/>
    <n v="0"/>
    <s v="Cool"/>
    <n v="95614"/>
    <s v="North"/>
    <n v="38.880622000000002"/>
    <s v="Central-East"/>
    <n v="-120.973865"/>
    <n v="0"/>
    <s v="High Risk"/>
    <n v="2"/>
    <s v="None"/>
    <s v="Yes"/>
    <n v="37.43"/>
    <s v="No"/>
    <x v="0"/>
    <x v="1"/>
    <n v="18"/>
    <s v="No"/>
    <s v="No"/>
    <s v="Yes"/>
    <s v="No"/>
    <s v="Yes"/>
    <s v="Yes"/>
    <s v="Yes"/>
    <s v="Yes"/>
    <s v="Month-to-Month"/>
    <s v="Yes"/>
    <s v="Bank Withdrawal"/>
    <n v="95.85"/>
    <n v="197.7"/>
    <n v="0"/>
    <n v="0"/>
    <n v="74.86"/>
    <n v="272.56"/>
    <s v="Churned"/>
    <s v="Competitor"/>
    <s v="Competitor had better devices"/>
  </r>
  <r>
    <x v="520"/>
    <s v="Male"/>
    <n v="35"/>
    <s v="No"/>
    <n v="0"/>
    <s v="Pauma Valley"/>
    <n v="92061"/>
    <s v="South"/>
    <n v="33.313828000000001"/>
    <s v="East"/>
    <n v="-116.940501"/>
    <n v="0"/>
    <s v="Long-Term"/>
    <n v="46"/>
    <s v="Offer B"/>
    <s v="No"/>
    <n v="0"/>
    <s v="No"/>
    <x v="0"/>
    <x v="2"/>
    <n v="18"/>
    <s v="No"/>
    <s v="No"/>
    <s v="Yes"/>
    <s v="Yes"/>
    <s v="No"/>
    <s v="No"/>
    <s v="No"/>
    <s v="Yes"/>
    <s v="One Year"/>
    <s v="No"/>
    <s v="Credit Card"/>
    <n v="33.700000000000003"/>
    <n v="1537.85"/>
    <n v="0"/>
    <n v="0"/>
    <n v="0"/>
    <n v="1537.85"/>
    <s v="Stayed"/>
    <s v="No Churn"/>
    <s v="Not Applicable"/>
  </r>
  <r>
    <x v="521"/>
    <s v="Male"/>
    <n v="29"/>
    <s v="Yes"/>
    <n v="3"/>
    <s v="June Lake"/>
    <n v="93529"/>
    <s v="Central"/>
    <n v="37.730269"/>
    <s v="Central-East"/>
    <n v="-119.055813"/>
    <n v="1"/>
    <s v="Low Risk"/>
    <n v="54"/>
    <s v="Offer B"/>
    <s v="Yes"/>
    <n v="36.090000000000003"/>
    <s v="Yes"/>
    <x v="0"/>
    <x v="2"/>
    <n v="59"/>
    <s v="No"/>
    <s v="No"/>
    <s v="Yes"/>
    <s v="No"/>
    <s v="No"/>
    <s v="Yes"/>
    <s v="Yes"/>
    <s v="Yes"/>
    <s v="Two Year"/>
    <s v="No"/>
    <s v="Credit Card"/>
    <n v="63.35"/>
    <n v="3409.1"/>
    <n v="0"/>
    <n v="0"/>
    <n v="1948.86"/>
    <n v="5357.96"/>
    <s v="Stayed"/>
    <s v="No Churn"/>
    <s v="Not Applicable"/>
  </r>
  <r>
    <x v="522"/>
    <s v="Female"/>
    <n v="58"/>
    <s v="No"/>
    <n v="0"/>
    <s v="Colton"/>
    <n v="92324"/>
    <s v="Central"/>
    <n v="34.030915"/>
    <s v="East"/>
    <n v="-117.273201"/>
    <n v="0"/>
    <s v="High Risk"/>
    <n v="1"/>
    <s v="Offer E"/>
    <s v="Yes"/>
    <n v="25.62"/>
    <s v="No"/>
    <x v="1"/>
    <x v="3"/>
    <n v="0"/>
    <s v="No"/>
    <s v="No"/>
    <s v="No"/>
    <s v="No"/>
    <s v="No"/>
    <s v="No"/>
    <s v="No"/>
    <s v="No"/>
    <s v="Month-to-Month"/>
    <s v="No"/>
    <s v="Bank Withdrawal"/>
    <n v="19.3"/>
    <n v="19.3"/>
    <n v="0"/>
    <n v="0"/>
    <n v="25.62"/>
    <n v="44.92"/>
    <s v="Churned"/>
    <s v="Attitude"/>
    <s v="Attitude of support person"/>
  </r>
  <r>
    <x v="523"/>
    <s v="Female"/>
    <n v="44"/>
    <s v="Yes"/>
    <n v="2"/>
    <s v="Carmel Valley"/>
    <n v="93924"/>
    <s v="Central"/>
    <n v="36.414611000000001"/>
    <s v="Central-East"/>
    <n v="-121.6386"/>
    <n v="5"/>
    <s v="Low Risk"/>
    <n v="72"/>
    <s v="Offer A"/>
    <s v="No"/>
    <n v="0"/>
    <s v="No"/>
    <x v="0"/>
    <x v="0"/>
    <n v="23"/>
    <s v="Yes"/>
    <s v="Yes"/>
    <s v="Yes"/>
    <s v="Yes"/>
    <s v="Yes"/>
    <s v="Yes"/>
    <s v="Yes"/>
    <s v="Yes"/>
    <s v="Two Year"/>
    <s v="No"/>
    <s v="Bank Withdrawal"/>
    <n v="65.7"/>
    <n v="4575.3500000000004"/>
    <n v="0"/>
    <n v="0"/>
    <n v="0"/>
    <n v="4575.3500000000004"/>
    <s v="Stayed"/>
    <s v="No Churn"/>
    <s v="Not Applicable"/>
  </r>
  <r>
    <x v="524"/>
    <s v="Male"/>
    <n v="56"/>
    <s v="No"/>
    <n v="0"/>
    <s v="Brawley"/>
    <n v="92227"/>
    <s v="South"/>
    <n v="33.03933"/>
    <s v="East"/>
    <n v="-115.191857"/>
    <n v="0"/>
    <s v="Low Risk"/>
    <n v="66"/>
    <s v="Offer A"/>
    <s v="Yes"/>
    <n v="45.57"/>
    <s v="Yes"/>
    <x v="0"/>
    <x v="2"/>
    <n v="11"/>
    <s v="Yes"/>
    <s v="Yes"/>
    <s v="Yes"/>
    <s v="No"/>
    <s v="No"/>
    <s v="Yes"/>
    <s v="Yes"/>
    <s v="Yes"/>
    <s v="Two Year"/>
    <s v="Yes"/>
    <s v="Credit Card"/>
    <n v="74.599999999999994"/>
    <n v="4798.3999999999996"/>
    <n v="0"/>
    <n v="0"/>
    <n v="3007.62"/>
    <n v="7806.02"/>
    <s v="Stayed"/>
    <s v="No Churn"/>
    <s v="Not Applicable"/>
  </r>
  <r>
    <x v="525"/>
    <s v="Female"/>
    <n v="49"/>
    <s v="Yes"/>
    <n v="1"/>
    <s v="Big Bear Lake"/>
    <n v="92315"/>
    <s v="Central"/>
    <n v="34.242058"/>
    <s v="East"/>
    <n v="-116.89802"/>
    <n v="8"/>
    <s v="Mid Term"/>
    <n v="16"/>
    <s v="Offer D"/>
    <s v="Yes"/>
    <n v="46.45"/>
    <s v="Yes"/>
    <x v="0"/>
    <x v="1"/>
    <n v="12"/>
    <s v="Yes"/>
    <s v="No"/>
    <s v="Yes"/>
    <s v="Yes"/>
    <s v="Yes"/>
    <s v="Yes"/>
    <s v="Yes"/>
    <s v="Yes"/>
    <s v="Month-to-Month"/>
    <s v="Yes"/>
    <s v="Bank Withdrawal"/>
    <n v="112.95"/>
    <n v="1882.55"/>
    <n v="0"/>
    <n v="0"/>
    <n v="743.2"/>
    <n v="2625.75"/>
    <s v="Stayed"/>
    <s v="No Churn"/>
    <s v="Not Applicable"/>
  </r>
  <r>
    <x v="526"/>
    <s v="Male"/>
    <n v="33"/>
    <s v="No"/>
    <n v="0"/>
    <s v="Lodi"/>
    <n v="95240"/>
    <s v="North"/>
    <n v="38.123544000000003"/>
    <s v="Central-East"/>
    <n v="-121.15907799999999"/>
    <n v="0"/>
    <s v="High Risk"/>
    <n v="3"/>
    <s v="Offer E"/>
    <s v="Yes"/>
    <n v="49.4"/>
    <s v="No"/>
    <x v="0"/>
    <x v="1"/>
    <n v="10"/>
    <s v="No"/>
    <s v="No"/>
    <s v="Yes"/>
    <s v="Yes"/>
    <s v="Yes"/>
    <s v="No"/>
    <s v="No"/>
    <s v="Yes"/>
    <s v="Month-to-Month"/>
    <s v="Yes"/>
    <s v="Credit Card"/>
    <n v="88.35"/>
    <n v="262.05"/>
    <n v="0"/>
    <n v="0"/>
    <n v="148.19999999999999"/>
    <n v="410.25"/>
    <s v="Churned"/>
    <s v="Competitor"/>
    <s v="Competitor offered more data"/>
  </r>
  <r>
    <x v="527"/>
    <s v="Male"/>
    <n v="19"/>
    <s v="Yes"/>
    <n v="2"/>
    <s v="Stockton"/>
    <n v="95202"/>
    <s v="Central"/>
    <n v="37.959705999999997"/>
    <s v="Central-East"/>
    <n v="-121.28766899999999"/>
    <n v="7"/>
    <s v="Mid Term"/>
    <n v="11"/>
    <s v="None"/>
    <s v="Yes"/>
    <n v="16.71"/>
    <s v="Yes"/>
    <x v="0"/>
    <x v="2"/>
    <n v="59"/>
    <s v="Yes"/>
    <s v="No"/>
    <s v="No"/>
    <s v="No"/>
    <s v="Yes"/>
    <s v="No"/>
    <s v="No"/>
    <s v="Yes"/>
    <s v="Month-to-Month"/>
    <s v="Yes"/>
    <s v="Bank Withdrawal"/>
    <n v="65.150000000000006"/>
    <n v="723.35"/>
    <n v="0"/>
    <n v="0"/>
    <n v="183.81"/>
    <n v="907.16"/>
    <s v="Stayed"/>
    <s v="No Churn"/>
    <s v="Not Applicable"/>
  </r>
  <r>
    <x v="528"/>
    <s v="Female"/>
    <n v="44"/>
    <s v="Yes"/>
    <n v="1"/>
    <s v="Pala"/>
    <n v="92059"/>
    <s v="South"/>
    <n v="33.384345000000003"/>
    <s v="East"/>
    <n v="-117.072619"/>
    <n v="6"/>
    <s v="Low Risk"/>
    <n v="71"/>
    <s v="Offer A"/>
    <s v="No"/>
    <n v="0"/>
    <s v="No"/>
    <x v="0"/>
    <x v="0"/>
    <n v="19"/>
    <s v="Yes"/>
    <s v="Yes"/>
    <s v="No"/>
    <s v="Yes"/>
    <s v="Yes"/>
    <s v="Yes"/>
    <s v="Yes"/>
    <s v="Yes"/>
    <s v="Two Year"/>
    <s v="No"/>
    <s v="Bank Withdrawal"/>
    <n v="59.7"/>
    <n v="4122.6499999999996"/>
    <n v="0"/>
    <n v="0"/>
    <n v="0"/>
    <n v="4122.6499999999996"/>
    <s v="Stayed"/>
    <s v="No Churn"/>
    <s v="Not Applicable"/>
  </r>
  <r>
    <x v="529"/>
    <s v="Male"/>
    <n v="43"/>
    <s v="No"/>
    <n v="0"/>
    <s v="Anaheim"/>
    <n v="92805"/>
    <s v="South"/>
    <n v="33.830209000000004"/>
    <s v="East"/>
    <n v="-117.906099"/>
    <n v="0"/>
    <s v="Mid Term"/>
    <n v="9"/>
    <s v="None"/>
    <s v="No"/>
    <n v="0"/>
    <s v="No"/>
    <x v="0"/>
    <x v="2"/>
    <n v="9"/>
    <s v="No"/>
    <s v="No"/>
    <s v="No"/>
    <s v="No"/>
    <s v="Yes"/>
    <s v="No"/>
    <s v="No"/>
    <s v="Yes"/>
    <s v="Month-to-Month"/>
    <s v="Yes"/>
    <s v="Credit Card"/>
    <n v="34.700000000000003"/>
    <n v="296.10000000000002"/>
    <n v="0"/>
    <n v="0"/>
    <n v="0"/>
    <n v="296.10000000000002"/>
    <s v="Churned"/>
    <s v="Competitor"/>
    <s v="Competitor offered higher download speeds"/>
  </r>
  <r>
    <x v="530"/>
    <s v="Male"/>
    <n v="60"/>
    <s v="No"/>
    <n v="0"/>
    <s v="Oakland"/>
    <n v="94618"/>
    <s v="Central"/>
    <n v="37.845509999999997"/>
    <s v="West"/>
    <n v="-122.235181"/>
    <n v="0"/>
    <s v="Low Risk"/>
    <n v="57"/>
    <s v="None"/>
    <s v="Yes"/>
    <n v="1.69"/>
    <s v="No"/>
    <x v="1"/>
    <x v="3"/>
    <n v="0"/>
    <s v="No"/>
    <s v="No"/>
    <s v="No"/>
    <s v="No"/>
    <s v="No"/>
    <s v="No"/>
    <s v="No"/>
    <s v="No"/>
    <s v="Two Year"/>
    <s v="No"/>
    <s v="Bank Withdrawal"/>
    <n v="20.65"/>
    <n v="1125.5999999999999"/>
    <n v="0"/>
    <n v="0"/>
    <n v="96.33"/>
    <n v="1221.93"/>
    <s v="Stayed"/>
    <s v="No Churn"/>
    <s v="Not Applicable"/>
  </r>
  <r>
    <x v="531"/>
    <s v="Male"/>
    <n v="65"/>
    <s v="No"/>
    <n v="0"/>
    <s v="San Francisco"/>
    <n v="94102"/>
    <s v="Central"/>
    <n v="37.779499999999999"/>
    <s v="West"/>
    <n v="-122.41923300000001"/>
    <n v="0"/>
    <s v="Mid Term"/>
    <n v="9"/>
    <s v="None"/>
    <s v="Yes"/>
    <n v="48.71"/>
    <s v="Yes"/>
    <x v="0"/>
    <x v="1"/>
    <n v="15"/>
    <s v="No"/>
    <s v="No"/>
    <s v="Yes"/>
    <s v="No"/>
    <s v="Yes"/>
    <s v="Yes"/>
    <s v="Yes"/>
    <s v="Yes"/>
    <s v="Month-to-Month"/>
    <s v="Yes"/>
    <s v="Bank Withdrawal"/>
    <n v="100.5"/>
    <n v="918.6"/>
    <n v="0"/>
    <n v="0"/>
    <n v="438.39"/>
    <n v="1356.99"/>
    <s v="Churned"/>
    <s v="Competitor"/>
    <s v="Competitor had better devices"/>
  </r>
  <r>
    <x v="532"/>
    <s v="Male"/>
    <n v="26"/>
    <s v="Yes"/>
    <n v="0"/>
    <s v="Newman"/>
    <n v="95360"/>
    <s v="Central"/>
    <n v="37.343845999999999"/>
    <s v="Central-East"/>
    <n v="-121.03939099999999"/>
    <n v="6"/>
    <s v="Low Risk"/>
    <n v="62"/>
    <s v="None"/>
    <s v="Yes"/>
    <n v="32.28"/>
    <s v="Yes"/>
    <x v="1"/>
    <x v="3"/>
    <n v="0"/>
    <s v="No"/>
    <s v="No"/>
    <s v="No"/>
    <s v="No"/>
    <s v="No"/>
    <s v="No"/>
    <s v="No"/>
    <s v="No"/>
    <s v="One Year"/>
    <s v="Yes"/>
    <s v="Credit Card"/>
    <n v="23.75"/>
    <n v="1446.8"/>
    <n v="0"/>
    <n v="0"/>
    <n v="2001.36"/>
    <n v="3448.16"/>
    <s v="Stayed"/>
    <s v="No Churn"/>
    <s v="Not Applicable"/>
  </r>
  <r>
    <x v="533"/>
    <s v="Male"/>
    <n v="22"/>
    <s v="No"/>
    <n v="1"/>
    <s v="Spreckels"/>
    <n v="93962"/>
    <s v="Central"/>
    <n v="36.624640999999997"/>
    <s v="Central-East"/>
    <n v="-121.647195"/>
    <n v="0"/>
    <s v="Low Risk"/>
    <n v="72"/>
    <s v="None"/>
    <s v="Yes"/>
    <n v="31.93"/>
    <s v="No"/>
    <x v="1"/>
    <x v="3"/>
    <n v="0"/>
    <s v="No"/>
    <s v="No"/>
    <s v="No"/>
    <s v="No"/>
    <s v="No"/>
    <s v="No"/>
    <s v="No"/>
    <s v="No"/>
    <s v="Two Year"/>
    <s v="No"/>
    <s v="Credit Card"/>
    <n v="19.899999999999999"/>
    <n v="1529.65"/>
    <n v="0"/>
    <n v="0"/>
    <n v="2298.96"/>
    <n v="3828.61"/>
    <s v="Stayed"/>
    <s v="No Churn"/>
    <s v="Not Applicable"/>
  </r>
  <r>
    <x v="534"/>
    <s v="Female"/>
    <n v="72"/>
    <s v="No"/>
    <n v="0"/>
    <s v="Valley Village"/>
    <n v="91607"/>
    <s v="Central"/>
    <n v="34.165782999999998"/>
    <s v="Central-East"/>
    <n v="-118.399795"/>
    <n v="0"/>
    <s v="Low Risk"/>
    <n v="66"/>
    <s v="None"/>
    <s v="Yes"/>
    <n v="3.57"/>
    <s v="Yes"/>
    <x v="0"/>
    <x v="1"/>
    <n v="28"/>
    <s v="No"/>
    <s v="Yes"/>
    <s v="Yes"/>
    <s v="No"/>
    <s v="Yes"/>
    <s v="Yes"/>
    <s v="No"/>
    <s v="Yes"/>
    <s v="One Year"/>
    <s v="No"/>
    <s v="Bank Withdrawal"/>
    <n v="108.1"/>
    <n v="7238.6"/>
    <n v="0"/>
    <n v="0"/>
    <n v="235.62"/>
    <n v="7474.22"/>
    <s v="Stayed"/>
    <s v="No Churn"/>
    <s v="Not Applicable"/>
  </r>
  <r>
    <x v="535"/>
    <s v="Male"/>
    <n v="68"/>
    <s v="No"/>
    <n v="0"/>
    <s v="San Diego"/>
    <n v="92123"/>
    <s v="South"/>
    <n v="32.808813999999998"/>
    <s v="East"/>
    <n v="-117.134694"/>
    <n v="0"/>
    <s v="Mid Term"/>
    <n v="16"/>
    <s v="None"/>
    <s v="No"/>
    <n v="0"/>
    <s v="No"/>
    <x v="0"/>
    <x v="2"/>
    <n v="24"/>
    <s v="No"/>
    <s v="Yes"/>
    <s v="No"/>
    <s v="No"/>
    <s v="Yes"/>
    <s v="No"/>
    <s v="No"/>
    <s v="Yes"/>
    <s v="Month-to-Month"/>
    <s v="Yes"/>
    <s v="Mailed Check"/>
    <n v="39"/>
    <n v="679.85"/>
    <n v="0"/>
    <n v="0"/>
    <n v="0"/>
    <n v="679.85"/>
    <s v="Churned"/>
    <s v="Competitor"/>
    <s v="Competitor had better devices"/>
  </r>
  <r>
    <x v="536"/>
    <s v="Male"/>
    <n v="36"/>
    <s v="No"/>
    <n v="0"/>
    <s v="Carmel Valley"/>
    <n v="93924"/>
    <s v="Central"/>
    <n v="36.414611000000001"/>
    <s v="Central-East"/>
    <n v="-121.6386"/>
    <n v="0"/>
    <s v="Mid Term"/>
    <n v="16"/>
    <s v="Offer D"/>
    <s v="Yes"/>
    <n v="33.44"/>
    <s v="No"/>
    <x v="1"/>
    <x v="3"/>
    <n v="0"/>
    <s v="No"/>
    <s v="No"/>
    <s v="No"/>
    <s v="No"/>
    <s v="No"/>
    <s v="No"/>
    <s v="No"/>
    <s v="No"/>
    <s v="Month-to-Month"/>
    <s v="Yes"/>
    <s v="Credit Card"/>
    <n v="20.6"/>
    <n v="330.25"/>
    <n v="0"/>
    <n v="0"/>
    <n v="535.04"/>
    <n v="865.29"/>
    <s v="Stayed"/>
    <s v="No Churn"/>
    <s v="Not Applicable"/>
  </r>
  <r>
    <x v="537"/>
    <s v="Male"/>
    <n v="54"/>
    <s v="Yes"/>
    <n v="0"/>
    <s v="Tustin"/>
    <n v="92780"/>
    <s v="South"/>
    <n v="33.735802"/>
    <s v="East"/>
    <n v="-117.818805"/>
    <n v="3"/>
    <s v="Low Risk"/>
    <n v="58"/>
    <s v="Offer B"/>
    <s v="Yes"/>
    <n v="27.93"/>
    <s v="No"/>
    <x v="1"/>
    <x v="3"/>
    <n v="0"/>
    <s v="No"/>
    <s v="No"/>
    <s v="No"/>
    <s v="No"/>
    <s v="No"/>
    <s v="No"/>
    <s v="No"/>
    <s v="No"/>
    <s v="One Year"/>
    <s v="Yes"/>
    <s v="Bank Withdrawal"/>
    <n v="19.55"/>
    <n v="1108.8"/>
    <n v="0"/>
    <n v="0"/>
    <n v="1619.94"/>
    <n v="2728.74"/>
    <s v="Stayed"/>
    <s v="No Churn"/>
    <s v="Not Applicable"/>
  </r>
  <r>
    <x v="538"/>
    <s v="Female"/>
    <n v="27"/>
    <s v="No"/>
    <n v="0"/>
    <s v="Los Angeles"/>
    <n v="90026"/>
    <s v="Central"/>
    <n v="34.078991000000002"/>
    <s v="Central-East"/>
    <n v="-118.26380399999999"/>
    <n v="0"/>
    <s v="High Risk"/>
    <n v="4"/>
    <s v="Offer E"/>
    <s v="Yes"/>
    <n v="6.5"/>
    <s v="Yes"/>
    <x v="0"/>
    <x v="1"/>
    <n v="73"/>
    <s v="Yes"/>
    <s v="No"/>
    <s v="No"/>
    <s v="No"/>
    <s v="No"/>
    <s v="No"/>
    <s v="No"/>
    <s v="Yes"/>
    <s v="Month-to-Month"/>
    <s v="Yes"/>
    <s v="Bank Withdrawal"/>
    <n v="80.150000000000006"/>
    <n v="319.85000000000002"/>
    <n v="0"/>
    <n v="0"/>
    <n v="26"/>
    <n v="345.85"/>
    <s v="Stayed"/>
    <s v="No Churn"/>
    <s v="Not Applicable"/>
  </r>
  <r>
    <x v="539"/>
    <s v="Male"/>
    <n v="29"/>
    <s v="Yes"/>
    <n v="1"/>
    <s v="Pasadena"/>
    <n v="91101"/>
    <s v="Central"/>
    <n v="34.146635000000003"/>
    <s v="Central-East"/>
    <n v="-118.139225"/>
    <n v="9"/>
    <s v="Low Risk"/>
    <n v="72"/>
    <s v="Offer A"/>
    <s v="Yes"/>
    <n v="27.16"/>
    <s v="No"/>
    <x v="1"/>
    <x v="3"/>
    <n v="0"/>
    <s v="No"/>
    <s v="No"/>
    <s v="No"/>
    <s v="No"/>
    <s v="No"/>
    <s v="No"/>
    <s v="No"/>
    <s v="No"/>
    <s v="Two Year"/>
    <s v="No"/>
    <s v="Bank Withdrawal"/>
    <n v="20.3"/>
    <n v="1401.15"/>
    <n v="0"/>
    <n v="0"/>
    <n v="1955.52"/>
    <n v="3356.67"/>
    <s v="Stayed"/>
    <s v="No Churn"/>
    <s v="Not Applicable"/>
  </r>
  <r>
    <x v="540"/>
    <s v="Male"/>
    <n v="36"/>
    <s v="Yes"/>
    <n v="0"/>
    <s v="San Diego"/>
    <n v="92105"/>
    <s v="South"/>
    <n v="32.741858999999998"/>
    <s v="East"/>
    <n v="-117.09035299999999"/>
    <n v="1"/>
    <s v="Low Risk"/>
    <n v="67"/>
    <s v="None"/>
    <s v="Yes"/>
    <n v="23.13"/>
    <s v="Yes"/>
    <x v="0"/>
    <x v="1"/>
    <n v="24"/>
    <s v="Yes"/>
    <s v="Yes"/>
    <s v="Yes"/>
    <s v="No"/>
    <s v="Yes"/>
    <s v="Yes"/>
    <s v="Yes"/>
    <s v="Yes"/>
    <s v="One Year"/>
    <s v="No"/>
    <s v="Credit Card"/>
    <n v="109.9"/>
    <n v="7332.4"/>
    <n v="0"/>
    <n v="0"/>
    <n v="1549.71"/>
    <n v="8882.11"/>
    <s v="Stayed"/>
    <s v="No Churn"/>
    <s v="Not Applicable"/>
  </r>
  <r>
    <x v="541"/>
    <s v="Male"/>
    <n v="25"/>
    <s v="Yes"/>
    <n v="0"/>
    <s v="Fullerton"/>
    <n v="92835"/>
    <s v="South"/>
    <n v="33.902211000000001"/>
    <s v="East"/>
    <n v="-117.914922"/>
    <n v="1"/>
    <s v="Low Risk"/>
    <n v="71"/>
    <s v="None"/>
    <s v="Yes"/>
    <n v="3.57"/>
    <s v="Yes"/>
    <x v="0"/>
    <x v="2"/>
    <n v="52"/>
    <s v="Yes"/>
    <s v="Yes"/>
    <s v="Yes"/>
    <s v="Yes"/>
    <s v="Yes"/>
    <s v="Yes"/>
    <s v="Yes"/>
    <s v="Yes"/>
    <s v="Two Year"/>
    <s v="No"/>
    <s v="Bank Withdrawal"/>
    <n v="90.4"/>
    <n v="6668.05"/>
    <n v="0"/>
    <n v="0"/>
    <n v="253.47"/>
    <n v="6921.52"/>
    <s v="Stayed"/>
    <s v="No Churn"/>
    <s v="Not Applicable"/>
  </r>
  <r>
    <x v="542"/>
    <s v="Male"/>
    <n v="80"/>
    <s v="No"/>
    <n v="0"/>
    <s v="Bishop"/>
    <n v="93514"/>
    <s v="Central"/>
    <n v="37.045839999999998"/>
    <s v="Central-East"/>
    <n v="-118.39723600000001"/>
    <n v="0"/>
    <s v="Low Risk"/>
    <n v="72"/>
    <s v="Offer A"/>
    <s v="Yes"/>
    <n v="26.01"/>
    <s v="Yes"/>
    <x v="1"/>
    <x v="3"/>
    <n v="0"/>
    <s v="No"/>
    <s v="No"/>
    <s v="No"/>
    <s v="No"/>
    <s v="No"/>
    <s v="No"/>
    <s v="No"/>
    <s v="No"/>
    <s v="Two Year"/>
    <s v="No"/>
    <s v="Bank Withdrawal"/>
    <n v="25.4"/>
    <n v="1809.35"/>
    <n v="0"/>
    <n v="0"/>
    <n v="1872.72"/>
    <n v="3682.07"/>
    <s v="Stayed"/>
    <s v="No Churn"/>
    <s v="Not Applicable"/>
  </r>
  <r>
    <x v="543"/>
    <s v="Female"/>
    <n v="24"/>
    <s v="Yes"/>
    <n v="3"/>
    <s v="Grenada"/>
    <n v="96038"/>
    <s v="North"/>
    <n v="41.599978"/>
    <s v="West"/>
    <n v="-122.53938100000001"/>
    <n v="7"/>
    <s v="Mid Term"/>
    <n v="15"/>
    <s v="Offer D"/>
    <s v="Yes"/>
    <n v="24.27"/>
    <s v="No"/>
    <x v="0"/>
    <x v="0"/>
    <n v="27"/>
    <s v="No"/>
    <s v="No"/>
    <s v="No"/>
    <s v="No"/>
    <s v="No"/>
    <s v="No"/>
    <s v="No"/>
    <s v="Yes"/>
    <s v="Month-to-Month"/>
    <s v="No"/>
    <s v="Bank Withdrawal"/>
    <n v="46.3"/>
    <n v="639.45000000000005"/>
    <n v="0"/>
    <n v="0"/>
    <n v="364.05"/>
    <n v="1003.5"/>
    <s v="Stayed"/>
    <s v="No Churn"/>
    <s v="Not Applicable"/>
  </r>
  <r>
    <x v="544"/>
    <s v="Female"/>
    <n v="49"/>
    <s v="No"/>
    <n v="1"/>
    <s v="Foothill Ranch"/>
    <n v="92610"/>
    <s v="South"/>
    <n v="33.698728000000003"/>
    <s v="East"/>
    <n v="-117.67768"/>
    <n v="0"/>
    <s v="Mid Term"/>
    <n v="11"/>
    <s v="None"/>
    <s v="No"/>
    <n v="0"/>
    <s v="No"/>
    <x v="0"/>
    <x v="2"/>
    <n v="19"/>
    <s v="No"/>
    <s v="No"/>
    <s v="No"/>
    <s v="No"/>
    <s v="No"/>
    <s v="No"/>
    <s v="No"/>
    <s v="Yes"/>
    <s v="Month-to-Month"/>
    <s v="No"/>
    <s v="Bank Withdrawal"/>
    <n v="25.2"/>
    <n v="321.05"/>
    <n v="0"/>
    <n v="0"/>
    <n v="0"/>
    <n v="321.05"/>
    <s v="Stayed"/>
    <s v="No Churn"/>
    <s v="Not Applicable"/>
  </r>
  <r>
    <x v="545"/>
    <s v="Female"/>
    <n v="59"/>
    <s v="Yes"/>
    <n v="1"/>
    <s v="Palm Desert"/>
    <n v="92211"/>
    <s v="South"/>
    <n v="33.762759000000003"/>
    <s v="East"/>
    <n v="-116.324817"/>
    <n v="9"/>
    <s v="Long-Term"/>
    <n v="43"/>
    <s v="Offer B"/>
    <s v="Yes"/>
    <n v="28.03"/>
    <s v="Yes"/>
    <x v="1"/>
    <x v="3"/>
    <n v="0"/>
    <s v="No"/>
    <s v="No"/>
    <s v="No"/>
    <s v="No"/>
    <s v="No"/>
    <s v="No"/>
    <s v="No"/>
    <s v="No"/>
    <s v="One Year"/>
    <s v="Yes"/>
    <s v="Bank Withdrawal"/>
    <n v="24.45"/>
    <n v="993.15"/>
    <n v="41.33"/>
    <n v="0"/>
    <n v="1205.29"/>
    <n v="2157.11"/>
    <s v="Stayed"/>
    <s v="No Churn"/>
    <s v="Not Applicable"/>
  </r>
  <r>
    <x v="546"/>
    <s v="Female"/>
    <n v="43"/>
    <s v="No"/>
    <n v="2"/>
    <s v="Woodland"/>
    <n v="95776"/>
    <s v="North"/>
    <n v="38.694080999999997"/>
    <s v="Central-East"/>
    <n v="-121.69443099999999"/>
    <n v="0"/>
    <s v="High Risk"/>
    <n v="3"/>
    <s v="Offer E"/>
    <s v="Yes"/>
    <n v="26.04"/>
    <s v="No"/>
    <x v="0"/>
    <x v="0"/>
    <n v="16"/>
    <s v="Yes"/>
    <s v="No"/>
    <s v="No"/>
    <s v="Yes"/>
    <s v="No"/>
    <s v="No"/>
    <s v="No"/>
    <s v="Yes"/>
    <s v="Month-to-Month"/>
    <s v="Yes"/>
    <s v="Mailed Check"/>
    <n v="55.1"/>
    <n v="154.65"/>
    <n v="0"/>
    <n v="0"/>
    <n v="78.12"/>
    <n v="232.77"/>
    <s v="Churned"/>
    <s v="Competitor"/>
    <s v="Competitor offered higher download speeds"/>
  </r>
  <r>
    <x v="547"/>
    <s v="Female"/>
    <n v="54"/>
    <s v="Yes"/>
    <n v="0"/>
    <s v="Chowchilla"/>
    <n v="93610"/>
    <s v="Central"/>
    <n v="37.100948000000002"/>
    <s v="Central-East"/>
    <n v="-120.27013599999999"/>
    <n v="4"/>
    <s v="Mid Term"/>
    <n v="24"/>
    <s v="None"/>
    <s v="Yes"/>
    <n v="31.62"/>
    <s v="Yes"/>
    <x v="0"/>
    <x v="2"/>
    <n v="12"/>
    <s v="Yes"/>
    <s v="Yes"/>
    <s v="No"/>
    <s v="No"/>
    <s v="Yes"/>
    <s v="Yes"/>
    <s v="Yes"/>
    <s v="No"/>
    <s v="One Year"/>
    <s v="No"/>
    <s v="Bank Withdrawal"/>
    <n v="78.400000000000006"/>
    <n v="1832.4"/>
    <n v="0"/>
    <n v="130"/>
    <n v="758.88"/>
    <n v="2721.28"/>
    <s v="Stayed"/>
    <s v="No Churn"/>
    <s v="Not Applicable"/>
  </r>
  <r>
    <x v="548"/>
    <s v="Female"/>
    <n v="31"/>
    <s v="No"/>
    <n v="0"/>
    <s v="Rohnert Park"/>
    <n v="94928"/>
    <s v="North"/>
    <n v="38.347189999999998"/>
    <s v="West"/>
    <n v="-122.697822"/>
    <n v="0"/>
    <s v="Low Risk"/>
    <n v="52"/>
    <s v="None"/>
    <s v="Yes"/>
    <n v="21.38"/>
    <s v="Yes"/>
    <x v="0"/>
    <x v="0"/>
    <n v="21"/>
    <s v="Yes"/>
    <s v="No"/>
    <s v="Yes"/>
    <s v="Yes"/>
    <s v="Yes"/>
    <s v="No"/>
    <s v="No"/>
    <s v="Yes"/>
    <s v="One Year"/>
    <s v="No"/>
    <s v="Credit Card"/>
    <n v="74"/>
    <n v="3877.65"/>
    <n v="0"/>
    <n v="0"/>
    <n v="1111.76"/>
    <n v="4989.41"/>
    <s v="Stayed"/>
    <s v="No Churn"/>
    <s v="Not Applicable"/>
  </r>
  <r>
    <x v="549"/>
    <s v="Female"/>
    <n v="50"/>
    <s v="No"/>
    <n v="2"/>
    <s v="Alameda"/>
    <n v="94502"/>
    <s v="Central"/>
    <n v="37.724817000000002"/>
    <s v="West"/>
    <n v="-122.224363"/>
    <n v="0"/>
    <s v="Mid Term"/>
    <n v="13"/>
    <s v="None"/>
    <s v="No"/>
    <n v="0"/>
    <s v="No"/>
    <x v="0"/>
    <x v="0"/>
    <n v="19"/>
    <s v="No"/>
    <s v="Yes"/>
    <s v="No"/>
    <s v="No"/>
    <s v="No"/>
    <s v="No"/>
    <s v="No"/>
    <s v="No"/>
    <s v="Month-to-Month"/>
    <s v="No"/>
    <s v="Bank Withdrawal"/>
    <n v="30.15"/>
    <n v="382.2"/>
    <n v="0"/>
    <n v="10"/>
    <n v="0"/>
    <n v="392.2"/>
    <s v="Stayed"/>
    <s v="No Churn"/>
    <s v="Not Applicable"/>
  </r>
  <r>
    <x v="550"/>
    <s v="Male"/>
    <n v="65"/>
    <s v="Yes"/>
    <n v="0"/>
    <s v="Corona Del Mar"/>
    <n v="92625"/>
    <s v="South"/>
    <n v="33.600987000000003"/>
    <s v="East"/>
    <n v="-117.862734"/>
    <n v="1"/>
    <s v="High Risk"/>
    <n v="1"/>
    <s v="Offer E"/>
    <s v="Yes"/>
    <n v="49.6"/>
    <s v="No"/>
    <x v="0"/>
    <x v="1"/>
    <n v="13"/>
    <s v="No"/>
    <s v="No"/>
    <s v="No"/>
    <s v="No"/>
    <s v="No"/>
    <s v="No"/>
    <s v="No"/>
    <s v="Yes"/>
    <s v="Month-to-Month"/>
    <s v="No"/>
    <s v="Credit Card"/>
    <n v="70.849999999999994"/>
    <n v="70.849999999999994"/>
    <n v="0"/>
    <n v="0"/>
    <n v="49.6"/>
    <n v="120.45"/>
    <s v="Churned"/>
    <s v="Price"/>
    <s v="Long distance charges"/>
  </r>
  <r>
    <x v="551"/>
    <s v="Male"/>
    <n v="48"/>
    <s v="No"/>
    <n v="0"/>
    <s v="Alderpoint"/>
    <n v="95511"/>
    <s v="North"/>
    <n v="40.166027999999997"/>
    <s v="West"/>
    <n v="-123.58414399999999"/>
    <n v="0"/>
    <s v="Low Risk"/>
    <n v="55"/>
    <s v="None"/>
    <s v="Yes"/>
    <n v="26.3"/>
    <s v="Yes"/>
    <x v="0"/>
    <x v="2"/>
    <n v="23"/>
    <s v="No"/>
    <s v="No"/>
    <s v="Yes"/>
    <s v="No"/>
    <s v="Yes"/>
    <s v="Yes"/>
    <s v="Yes"/>
    <s v="Yes"/>
    <s v="Two Year"/>
    <s v="Yes"/>
    <s v="Bank Withdrawal"/>
    <n v="77.8"/>
    <n v="4323.3500000000004"/>
    <n v="0"/>
    <n v="0"/>
    <n v="1446.5"/>
    <n v="5769.85"/>
    <s v="Stayed"/>
    <s v="No Churn"/>
    <s v="Not Applicable"/>
  </r>
  <r>
    <x v="552"/>
    <s v="Female"/>
    <n v="54"/>
    <s v="Yes"/>
    <n v="0"/>
    <s v="Morgan Hill"/>
    <n v="95037"/>
    <s v="Central"/>
    <n v="37.161543999999999"/>
    <s v="Central-East"/>
    <n v="-121.649371"/>
    <n v="9"/>
    <s v="Long-Term"/>
    <n v="42"/>
    <s v="None"/>
    <s v="Yes"/>
    <n v="1.31"/>
    <s v="No"/>
    <x v="0"/>
    <x v="1"/>
    <n v="17"/>
    <s v="No"/>
    <s v="No"/>
    <s v="Yes"/>
    <s v="Yes"/>
    <s v="Yes"/>
    <s v="Yes"/>
    <s v="Yes"/>
    <s v="Yes"/>
    <s v="Two Year"/>
    <s v="Yes"/>
    <s v="Credit Card"/>
    <n v="99"/>
    <n v="4135"/>
    <n v="0"/>
    <n v="0"/>
    <n v="55.02"/>
    <n v="4190.0200000000004"/>
    <s v="Stayed"/>
    <s v="No Churn"/>
    <s v="Not Applicable"/>
  </r>
  <r>
    <x v="553"/>
    <s v="Male"/>
    <n v="35"/>
    <s v="No"/>
    <n v="0"/>
    <s v="Kettleman City"/>
    <n v="93239"/>
    <s v="Central"/>
    <n v="35.996923000000002"/>
    <s v="Central-East"/>
    <n v="-120.000951"/>
    <n v="0"/>
    <s v="High Risk"/>
    <n v="2"/>
    <s v="None"/>
    <s v="Yes"/>
    <n v="27.67"/>
    <s v="No"/>
    <x v="1"/>
    <x v="3"/>
    <n v="0"/>
    <s v="No"/>
    <s v="No"/>
    <s v="No"/>
    <s v="No"/>
    <s v="No"/>
    <s v="No"/>
    <s v="No"/>
    <s v="No"/>
    <s v="Month-to-Month"/>
    <s v="No"/>
    <s v="Credit Card"/>
    <n v="20.75"/>
    <n v="44.2"/>
    <n v="0"/>
    <n v="0"/>
    <n v="55.34"/>
    <n v="99.54"/>
    <s v="Joined"/>
    <s v="No Churn"/>
    <s v="Not Applicable"/>
  </r>
  <r>
    <x v="554"/>
    <s v="Male"/>
    <n v="26"/>
    <s v="No"/>
    <n v="0"/>
    <s v="Altadena"/>
    <n v="91001"/>
    <s v="Central"/>
    <n v="34.196837000000002"/>
    <s v="Central-East"/>
    <n v="-118.142236"/>
    <n v="0"/>
    <s v="High Risk"/>
    <n v="1"/>
    <s v="None"/>
    <s v="Yes"/>
    <n v="5.63"/>
    <s v="No"/>
    <x v="0"/>
    <x v="0"/>
    <n v="52"/>
    <s v="No"/>
    <s v="No"/>
    <s v="Yes"/>
    <s v="Yes"/>
    <s v="Yes"/>
    <s v="Yes"/>
    <s v="Yes"/>
    <s v="Yes"/>
    <s v="Month-to-Month"/>
    <s v="Yes"/>
    <s v="Bank Withdrawal"/>
    <n v="75.5"/>
    <n v="75.5"/>
    <n v="0"/>
    <n v="0"/>
    <n v="5.63"/>
    <n v="81.13"/>
    <s v="Joined"/>
    <s v="No Churn"/>
    <s v="Not Applicable"/>
  </r>
  <r>
    <x v="555"/>
    <s v="Male"/>
    <n v="80"/>
    <s v="No"/>
    <n v="0"/>
    <s v="Los Angeles"/>
    <n v="90059"/>
    <s v="South"/>
    <n v="33.927253999999998"/>
    <s v="Central-East"/>
    <n v="-118.249826"/>
    <n v="0"/>
    <s v="Long-Term"/>
    <n v="27"/>
    <s v="None"/>
    <s v="Yes"/>
    <n v="42.91"/>
    <s v="Yes"/>
    <x v="0"/>
    <x v="1"/>
    <n v="5"/>
    <s v="No"/>
    <s v="Yes"/>
    <s v="No"/>
    <s v="No"/>
    <s v="No"/>
    <s v="No"/>
    <s v="No"/>
    <s v="Yes"/>
    <s v="Month-to-Month"/>
    <s v="Yes"/>
    <s v="Bank Withdrawal"/>
    <n v="81.45"/>
    <n v="2122.0500000000002"/>
    <n v="0"/>
    <n v="0"/>
    <n v="1158.57"/>
    <n v="3280.62"/>
    <s v="Churned"/>
    <s v="Competitor"/>
    <s v="Competitor offered more data"/>
  </r>
  <r>
    <x v="556"/>
    <s v="Male"/>
    <n v="48"/>
    <s v="Yes"/>
    <n v="3"/>
    <s v="Lafayette"/>
    <n v="94549"/>
    <s v="Central"/>
    <n v="37.907777000000003"/>
    <s v="West"/>
    <n v="-122.127161"/>
    <n v="1"/>
    <s v="Mid Term"/>
    <n v="17"/>
    <s v="Offer D"/>
    <s v="Yes"/>
    <n v="29.87"/>
    <s v="Yes"/>
    <x v="0"/>
    <x v="2"/>
    <n v="53"/>
    <s v="No"/>
    <s v="Yes"/>
    <s v="Yes"/>
    <s v="Yes"/>
    <s v="No"/>
    <s v="No"/>
    <s v="No"/>
    <s v="Yes"/>
    <s v="Month-to-Month"/>
    <s v="Yes"/>
    <s v="Mailed Check"/>
    <n v="66.7"/>
    <n v="1077.05"/>
    <n v="0"/>
    <n v="0"/>
    <n v="507.79"/>
    <n v="1584.84"/>
    <s v="Stayed"/>
    <s v="No Churn"/>
    <s v="Not Applicable"/>
  </r>
  <r>
    <x v="557"/>
    <s v="Female"/>
    <n v="19"/>
    <s v="No"/>
    <n v="0"/>
    <s v="Posey"/>
    <n v="93260"/>
    <s v="Central"/>
    <n v="35.861927999999999"/>
    <s v="Central-East"/>
    <n v="-118.636698"/>
    <n v="0"/>
    <s v="High Risk"/>
    <n v="2"/>
    <s v="Offer E"/>
    <s v="No"/>
    <n v="0"/>
    <s v="No"/>
    <x v="0"/>
    <x v="2"/>
    <n v="76"/>
    <s v="No"/>
    <s v="No"/>
    <s v="No"/>
    <s v="No"/>
    <s v="No"/>
    <s v="Yes"/>
    <s v="Yes"/>
    <s v="Yes"/>
    <s v="Month-to-Month"/>
    <s v="Yes"/>
    <s v="Bank Withdrawal"/>
    <n v="34.700000000000003"/>
    <n v="62.25"/>
    <n v="0"/>
    <n v="0"/>
    <n v="0"/>
    <n v="62.25"/>
    <s v="Churned"/>
    <s v="Competitor"/>
    <s v="Competitor made better offer"/>
  </r>
  <r>
    <x v="558"/>
    <s v="Female"/>
    <n v="76"/>
    <s v="Yes"/>
    <n v="0"/>
    <s v="Los Angeles"/>
    <n v="90068"/>
    <s v="Central"/>
    <n v="34.137411"/>
    <s v="Central-East"/>
    <n v="-118.32891499999999"/>
    <n v="5"/>
    <s v="Long-Term"/>
    <n v="27"/>
    <s v="Offer C"/>
    <s v="Yes"/>
    <n v="3.43"/>
    <s v="Yes"/>
    <x v="0"/>
    <x v="2"/>
    <n v="21"/>
    <s v="No"/>
    <s v="Yes"/>
    <s v="Yes"/>
    <s v="Yes"/>
    <s v="Yes"/>
    <s v="Yes"/>
    <s v="Yes"/>
    <s v="Yes"/>
    <s v="Month-to-Month"/>
    <s v="No"/>
    <s v="Bank Withdrawal"/>
    <n v="83.85"/>
    <n v="2310.1999999999998"/>
    <n v="0"/>
    <n v="0"/>
    <n v="92.61"/>
    <n v="2402.81"/>
    <s v="Stayed"/>
    <s v="No Churn"/>
    <s v="Not Applicable"/>
  </r>
  <r>
    <x v="559"/>
    <s v="Male"/>
    <n v="76"/>
    <s v="No"/>
    <n v="0"/>
    <s v="Temecula"/>
    <n v="92592"/>
    <s v="South"/>
    <n v="33.507255000000001"/>
    <s v="East"/>
    <n v="-117.029473"/>
    <n v="0"/>
    <s v="Low Risk"/>
    <n v="52"/>
    <s v="None"/>
    <s v="No"/>
    <n v="0"/>
    <s v="No"/>
    <x v="0"/>
    <x v="2"/>
    <n v="18"/>
    <s v="No"/>
    <s v="Yes"/>
    <s v="No"/>
    <s v="No"/>
    <s v="Yes"/>
    <s v="Yes"/>
    <s v="Yes"/>
    <s v="No"/>
    <s v="Month-to-Month"/>
    <s v="Yes"/>
    <s v="Bank Withdrawal"/>
    <n v="49.15"/>
    <n v="2550.9"/>
    <n v="0"/>
    <n v="30"/>
    <n v="0"/>
    <n v="2580.9"/>
    <s v="Churned"/>
    <s v="Competitor"/>
    <s v="Competitor made better offer"/>
  </r>
  <r>
    <x v="560"/>
    <s v="Female"/>
    <n v="58"/>
    <s v="No"/>
    <n v="0"/>
    <s v="Mckinleyville"/>
    <n v="95519"/>
    <s v="North"/>
    <n v="40.965010999999997"/>
    <s v="West"/>
    <n v="-124.015255"/>
    <n v="0"/>
    <s v="Long-Term"/>
    <n v="45"/>
    <s v="None"/>
    <s v="Yes"/>
    <n v="1.57"/>
    <s v="Yes"/>
    <x v="0"/>
    <x v="1"/>
    <n v="30"/>
    <s v="Yes"/>
    <s v="Yes"/>
    <s v="No"/>
    <s v="No"/>
    <s v="No"/>
    <s v="Yes"/>
    <s v="Yes"/>
    <s v="Yes"/>
    <s v="One Year"/>
    <s v="No"/>
    <s v="Bank Withdrawal"/>
    <n v="96.75"/>
    <n v="4442.75"/>
    <n v="0"/>
    <n v="0"/>
    <n v="70.650000000000006"/>
    <n v="4513.3999999999996"/>
    <s v="Stayed"/>
    <s v="No Churn"/>
    <s v="Not Applicable"/>
  </r>
  <r>
    <x v="561"/>
    <s v="Female"/>
    <n v="26"/>
    <s v="Yes"/>
    <n v="0"/>
    <s v="Laytonville"/>
    <n v="95454"/>
    <s v="North"/>
    <n v="39.806140999999997"/>
    <s v="West"/>
    <n v="-123.531098"/>
    <n v="2"/>
    <s v="Low Risk"/>
    <n v="71"/>
    <s v="None"/>
    <s v="Yes"/>
    <n v="39.44"/>
    <s v="No"/>
    <x v="1"/>
    <x v="3"/>
    <n v="0"/>
    <s v="No"/>
    <s v="No"/>
    <s v="No"/>
    <s v="No"/>
    <s v="No"/>
    <s v="No"/>
    <s v="No"/>
    <s v="No"/>
    <s v="Two Year"/>
    <s v="No"/>
    <s v="Credit Card"/>
    <n v="19.100000000000001"/>
    <n v="1372.45"/>
    <n v="0"/>
    <n v="0"/>
    <n v="2800.24"/>
    <n v="4172.6899999999996"/>
    <s v="Stayed"/>
    <s v="No Churn"/>
    <s v="Not Applicable"/>
  </r>
  <r>
    <x v="562"/>
    <s v="Male"/>
    <n v="33"/>
    <s v="No"/>
    <n v="0"/>
    <s v="Los Angeles"/>
    <n v="90047"/>
    <s v="South"/>
    <n v="33.958148999999999"/>
    <s v="Central-East"/>
    <n v="-118.308441"/>
    <n v="0"/>
    <s v="Long-Term"/>
    <n v="36"/>
    <s v="Offer C"/>
    <s v="Yes"/>
    <n v="8.5"/>
    <s v="No"/>
    <x v="1"/>
    <x v="3"/>
    <n v="0"/>
    <s v="No"/>
    <s v="No"/>
    <s v="No"/>
    <s v="No"/>
    <s v="No"/>
    <s v="No"/>
    <s v="No"/>
    <s v="No"/>
    <s v="Two Year"/>
    <s v="Yes"/>
    <s v="Credit Card"/>
    <n v="18.55"/>
    <n v="689"/>
    <n v="0"/>
    <n v="0"/>
    <n v="306"/>
    <n v="995"/>
    <s v="Stayed"/>
    <s v="No Churn"/>
    <s v="Not Applicable"/>
  </r>
  <r>
    <x v="563"/>
    <s v="Female"/>
    <n v="58"/>
    <s v="No"/>
    <n v="0"/>
    <s v="Orange"/>
    <n v="92866"/>
    <s v="South"/>
    <n v="33.784596999999998"/>
    <s v="East"/>
    <n v="-117.84453499999999"/>
    <n v="0"/>
    <s v="Mid Term"/>
    <n v="15"/>
    <s v="None"/>
    <s v="Yes"/>
    <n v="9.74"/>
    <s v="No"/>
    <x v="1"/>
    <x v="3"/>
    <n v="0"/>
    <s v="No"/>
    <s v="No"/>
    <s v="No"/>
    <s v="No"/>
    <s v="No"/>
    <s v="No"/>
    <s v="No"/>
    <s v="No"/>
    <s v="One Year"/>
    <s v="No"/>
    <s v="Credit Card"/>
    <n v="20.100000000000001"/>
    <n v="302.45"/>
    <n v="0"/>
    <n v="0"/>
    <n v="146.1"/>
    <n v="448.55"/>
    <s v="Stayed"/>
    <s v="No Churn"/>
    <s v="Not Applicable"/>
  </r>
  <r>
    <x v="564"/>
    <s v="Female"/>
    <n v="48"/>
    <s v="No"/>
    <n v="0"/>
    <s v="Cutler"/>
    <n v="93615"/>
    <s v="Central"/>
    <n v="36.497895"/>
    <s v="Central-East"/>
    <n v="-119.285484"/>
    <n v="0"/>
    <s v="Mid Term"/>
    <n v="20"/>
    <s v="None"/>
    <s v="Yes"/>
    <n v="30.52"/>
    <s v="No"/>
    <x v="0"/>
    <x v="1"/>
    <n v="21"/>
    <s v="Yes"/>
    <s v="No"/>
    <s v="Yes"/>
    <s v="No"/>
    <s v="Yes"/>
    <s v="No"/>
    <s v="No"/>
    <s v="Yes"/>
    <s v="Month-to-Month"/>
    <s v="Yes"/>
    <s v="Bank Withdrawal"/>
    <n v="89.4"/>
    <n v="1871.15"/>
    <n v="0"/>
    <n v="0"/>
    <n v="610.4"/>
    <n v="2481.5500000000002"/>
    <s v="Stayed"/>
    <s v="No Churn"/>
    <s v="Not Applicable"/>
  </r>
  <r>
    <x v="565"/>
    <s v="Male"/>
    <n v="52"/>
    <s v="Yes"/>
    <n v="2"/>
    <s v="San Jose"/>
    <n v="95148"/>
    <s v="Central"/>
    <n v="37.339533000000003"/>
    <s v="West"/>
    <n v="-121.777179"/>
    <n v="9"/>
    <s v="Low Risk"/>
    <n v="71"/>
    <s v="Offer A"/>
    <s v="Yes"/>
    <n v="23.34"/>
    <s v="No"/>
    <x v="1"/>
    <x v="3"/>
    <n v="0"/>
    <s v="No"/>
    <s v="No"/>
    <s v="No"/>
    <s v="No"/>
    <s v="No"/>
    <s v="No"/>
    <s v="No"/>
    <s v="No"/>
    <s v="Two Year"/>
    <s v="No"/>
    <s v="Credit Card"/>
    <n v="19.8"/>
    <n v="1396.25"/>
    <n v="0"/>
    <n v="0"/>
    <n v="1657.14"/>
    <n v="3053.39"/>
    <s v="Stayed"/>
    <s v="No Churn"/>
    <s v="Not Applicable"/>
  </r>
  <r>
    <x v="566"/>
    <s v="Female"/>
    <n v="55"/>
    <s v="No"/>
    <n v="0"/>
    <s v="Alameda"/>
    <n v="94501"/>
    <s v="Central"/>
    <n v="37.774633000000001"/>
    <s v="West"/>
    <n v="-122.274434"/>
    <n v="0"/>
    <s v="Mid Term"/>
    <n v="24"/>
    <s v="None"/>
    <s v="Yes"/>
    <n v="47.31"/>
    <s v="No"/>
    <x v="1"/>
    <x v="3"/>
    <n v="0"/>
    <s v="No"/>
    <s v="No"/>
    <s v="No"/>
    <s v="No"/>
    <s v="No"/>
    <s v="No"/>
    <s v="No"/>
    <s v="No"/>
    <s v="One Year"/>
    <s v="No"/>
    <s v="Bank Withdrawal"/>
    <n v="21.05"/>
    <n v="531.54999999999995"/>
    <n v="0"/>
    <n v="0"/>
    <n v="1135.44"/>
    <n v="1666.99"/>
    <s v="Stayed"/>
    <s v="No Churn"/>
    <s v="Not Applicable"/>
  </r>
  <r>
    <x v="567"/>
    <s v="Female"/>
    <n v="29"/>
    <s v="No"/>
    <n v="0"/>
    <s v="San Francisco"/>
    <n v="94107"/>
    <s v="Central"/>
    <n v="37.768881"/>
    <s v="West"/>
    <n v="-122.395521"/>
    <n v="0"/>
    <s v="Low Risk"/>
    <n v="71"/>
    <s v="None"/>
    <s v="Yes"/>
    <n v="41.92"/>
    <s v="Yes"/>
    <x v="0"/>
    <x v="1"/>
    <n v="53"/>
    <s v="No"/>
    <s v="Yes"/>
    <s v="Yes"/>
    <s v="Yes"/>
    <s v="Yes"/>
    <s v="Yes"/>
    <s v="Yes"/>
    <s v="Yes"/>
    <s v="Two Year"/>
    <s v="Yes"/>
    <s v="Bank Withdrawal"/>
    <n v="111.25"/>
    <n v="7984.15"/>
    <n v="0"/>
    <n v="0"/>
    <n v="2976.32"/>
    <n v="10960.47"/>
    <s v="Stayed"/>
    <s v="No Churn"/>
    <s v="Not Applicable"/>
  </r>
  <r>
    <x v="568"/>
    <s v="Male"/>
    <n v="64"/>
    <s v="Yes"/>
    <n v="0"/>
    <s v="San Diego"/>
    <n v="92128"/>
    <s v="South"/>
    <n v="33.000269000000003"/>
    <s v="East"/>
    <n v="-117.072093"/>
    <n v="2"/>
    <s v="Mid Term"/>
    <n v="9"/>
    <s v="Offer E"/>
    <s v="No"/>
    <n v="0"/>
    <s v="No"/>
    <x v="0"/>
    <x v="2"/>
    <n v="26"/>
    <s v="No"/>
    <s v="No"/>
    <s v="No"/>
    <s v="Yes"/>
    <s v="Yes"/>
    <s v="No"/>
    <s v="No"/>
    <s v="Yes"/>
    <s v="Month-to-Month"/>
    <s v="No"/>
    <s v="Mailed Check"/>
    <n v="40.65"/>
    <n v="328.95"/>
    <n v="0"/>
    <n v="0"/>
    <n v="0"/>
    <n v="328.95"/>
    <s v="Churned"/>
    <s v="Competitor"/>
    <s v="Competitor had better devices"/>
  </r>
  <r>
    <x v="569"/>
    <s v="Female"/>
    <n v="31"/>
    <s v="Yes"/>
    <n v="0"/>
    <s v="Mission Viejo"/>
    <n v="92691"/>
    <s v="South"/>
    <n v="33.611944999999999"/>
    <s v="East"/>
    <n v="-117.66586700000001"/>
    <n v="9"/>
    <s v="Low Risk"/>
    <n v="66"/>
    <s v="None"/>
    <s v="Yes"/>
    <n v="36.36"/>
    <s v="Yes"/>
    <x v="0"/>
    <x v="0"/>
    <n v="3"/>
    <s v="Yes"/>
    <s v="Yes"/>
    <s v="Yes"/>
    <s v="Yes"/>
    <s v="Yes"/>
    <s v="Yes"/>
    <s v="Yes"/>
    <s v="Yes"/>
    <s v="Two Year"/>
    <s v="No"/>
    <s v="Credit Card"/>
    <n v="89.9"/>
    <n v="5958.85"/>
    <n v="0"/>
    <n v="0"/>
    <n v="2399.7600000000002"/>
    <n v="8358.61"/>
    <s v="Stayed"/>
    <s v="No Churn"/>
    <s v="Not Applicable"/>
  </r>
  <r>
    <x v="570"/>
    <s v="Female"/>
    <n v="35"/>
    <s v="No"/>
    <n v="0"/>
    <s v="Surfside"/>
    <n v="90743"/>
    <s v="South"/>
    <n v="33.728273000000002"/>
    <s v="Central-East"/>
    <n v="-118.08530399999999"/>
    <n v="0"/>
    <s v="Long-Term"/>
    <n v="30"/>
    <s v="None"/>
    <s v="Yes"/>
    <n v="9.27"/>
    <s v="No"/>
    <x v="1"/>
    <x v="3"/>
    <n v="0"/>
    <s v="No"/>
    <s v="No"/>
    <s v="No"/>
    <s v="No"/>
    <s v="No"/>
    <s v="No"/>
    <s v="No"/>
    <s v="No"/>
    <s v="Two Year"/>
    <s v="No"/>
    <s v="Credit Card"/>
    <n v="19.399999999999999"/>
    <n v="578.5"/>
    <n v="0"/>
    <n v="0"/>
    <n v="278.10000000000002"/>
    <n v="856.6"/>
    <s v="Stayed"/>
    <s v="No Churn"/>
    <s v="Not Applicable"/>
  </r>
  <r>
    <x v="571"/>
    <s v="Male"/>
    <n v="33"/>
    <s v="No"/>
    <n v="0"/>
    <s v="Newport Beach"/>
    <n v="92661"/>
    <s v="South"/>
    <n v="33.601309000000001"/>
    <s v="East"/>
    <n v="-117.902304"/>
    <n v="0"/>
    <s v="Long-Term"/>
    <n v="47"/>
    <s v="Offer B"/>
    <s v="Yes"/>
    <n v="36.78"/>
    <s v="No"/>
    <x v="0"/>
    <x v="2"/>
    <n v="25"/>
    <s v="Yes"/>
    <s v="Yes"/>
    <s v="Yes"/>
    <s v="Yes"/>
    <s v="Yes"/>
    <s v="Yes"/>
    <s v="Yes"/>
    <s v="Yes"/>
    <s v="One Year"/>
    <s v="Yes"/>
    <s v="Bank Withdrawal"/>
    <n v="-2"/>
    <n v="4138.8999999999996"/>
    <n v="0"/>
    <n v="0"/>
    <n v="1728.66"/>
    <n v="5867.56"/>
    <s v="Stayed"/>
    <s v="No Churn"/>
    <s v="Not Applicable"/>
  </r>
  <r>
    <x v="572"/>
    <s v="Female"/>
    <n v="63"/>
    <s v="No"/>
    <n v="0"/>
    <s v="Los Angeles"/>
    <n v="90036"/>
    <s v="Central"/>
    <n v="34.070290999999997"/>
    <s v="Central-East"/>
    <n v="-118.349191"/>
    <n v="0"/>
    <s v="Mid Term"/>
    <n v="7"/>
    <s v="None"/>
    <s v="Yes"/>
    <n v="25.17"/>
    <s v="Yes"/>
    <x v="0"/>
    <x v="1"/>
    <n v="17"/>
    <s v="No"/>
    <s v="No"/>
    <s v="No"/>
    <s v="No"/>
    <s v="No"/>
    <s v="No"/>
    <s v="No"/>
    <s v="Yes"/>
    <s v="Month-to-Month"/>
    <s v="Yes"/>
    <s v="Bank Withdrawal"/>
    <n v="75.349999999999994"/>
    <n v="564.65"/>
    <n v="0"/>
    <n v="0"/>
    <n v="176.19"/>
    <n v="740.84"/>
    <s v="Stayed"/>
    <s v="No Churn"/>
    <s v="Not Applicable"/>
  </r>
  <r>
    <x v="573"/>
    <s v="Male"/>
    <n v="38"/>
    <s v="No"/>
    <n v="0"/>
    <s v="Stockton"/>
    <n v="95209"/>
    <s v="North"/>
    <n v="38.044522999999998"/>
    <s v="Central-East"/>
    <n v="-121.34804800000001"/>
    <n v="0"/>
    <s v="High Risk"/>
    <n v="1"/>
    <s v="None"/>
    <s v="No"/>
    <n v="0"/>
    <s v="No"/>
    <x v="0"/>
    <x v="2"/>
    <n v="26"/>
    <s v="No"/>
    <s v="No"/>
    <s v="No"/>
    <s v="No"/>
    <s v="No"/>
    <s v="Yes"/>
    <s v="Yes"/>
    <s v="Yes"/>
    <s v="Month-to-Month"/>
    <s v="Yes"/>
    <s v="Bank Withdrawal"/>
    <n v="35.549999999999997"/>
    <n v="35.549999999999997"/>
    <n v="0"/>
    <n v="0"/>
    <n v="0"/>
    <n v="35.549999999999997"/>
    <s v="Churned"/>
    <s v="Other"/>
    <s v="Don't know"/>
  </r>
  <r>
    <x v="574"/>
    <s v="Female"/>
    <n v="19"/>
    <s v="No"/>
    <n v="0"/>
    <s v="Helendale"/>
    <n v="92342"/>
    <s v="Central"/>
    <n v="34.757783000000003"/>
    <s v="East"/>
    <n v="-117.33996999999999"/>
    <n v="0"/>
    <s v="Long-Term"/>
    <n v="46"/>
    <s v="None"/>
    <s v="Yes"/>
    <n v="40.32"/>
    <s v="No"/>
    <x v="0"/>
    <x v="0"/>
    <n v="51"/>
    <s v="No"/>
    <s v="No"/>
    <s v="No"/>
    <s v="No"/>
    <s v="No"/>
    <s v="No"/>
    <s v="No"/>
    <s v="Yes"/>
    <s v="Month-to-Month"/>
    <s v="No"/>
    <s v="Bank Withdrawal"/>
    <n v="44.95"/>
    <n v="2168.9"/>
    <n v="0"/>
    <n v="0"/>
    <n v="1854.72"/>
    <n v="4023.62"/>
    <s v="Stayed"/>
    <s v="No Churn"/>
    <s v="Not Applicable"/>
  </r>
  <r>
    <x v="575"/>
    <s v="Male"/>
    <n v="38"/>
    <s v="No"/>
    <n v="0"/>
    <s v="San Diego"/>
    <n v="92126"/>
    <s v="South"/>
    <n v="32.886924999999998"/>
    <s v="East"/>
    <n v="-117.152162"/>
    <n v="0"/>
    <s v="Low Risk"/>
    <n v="53"/>
    <s v="None"/>
    <s v="Yes"/>
    <n v="16.43"/>
    <s v="Yes"/>
    <x v="0"/>
    <x v="1"/>
    <n v="29"/>
    <s v="No"/>
    <s v="No"/>
    <s v="No"/>
    <s v="No"/>
    <s v="Yes"/>
    <s v="No"/>
    <s v="No"/>
    <s v="Yes"/>
    <s v="Month-to-Month"/>
    <s v="No"/>
    <s v="Bank Withdrawal"/>
    <n v="85.45"/>
    <n v="4517.25"/>
    <n v="0"/>
    <n v="0"/>
    <n v="870.79"/>
    <n v="5388.04"/>
    <s v="Churned"/>
    <s v="Other"/>
    <s v="Don't know"/>
  </r>
  <r>
    <x v="576"/>
    <s v="Male"/>
    <n v="44"/>
    <s v="No"/>
    <n v="2"/>
    <s v="North Palm Springs"/>
    <n v="92258"/>
    <s v="South"/>
    <n v="33.906495999999997"/>
    <s v="East"/>
    <n v="-116.56949899999999"/>
    <n v="0"/>
    <s v="Low Risk"/>
    <n v="62"/>
    <s v="None"/>
    <s v="Yes"/>
    <n v="24.48"/>
    <s v="No"/>
    <x v="1"/>
    <x v="3"/>
    <n v="0"/>
    <s v="No"/>
    <s v="No"/>
    <s v="No"/>
    <s v="No"/>
    <s v="No"/>
    <s v="No"/>
    <s v="No"/>
    <s v="No"/>
    <s v="Two Year"/>
    <s v="No"/>
    <s v="Bank Withdrawal"/>
    <n v="20"/>
    <n v="1250.0999999999999"/>
    <n v="0"/>
    <n v="0"/>
    <n v="1517.76"/>
    <n v="2767.86"/>
    <s v="Stayed"/>
    <s v="No Churn"/>
    <s v="Not Applicable"/>
  </r>
  <r>
    <x v="577"/>
    <s v="Male"/>
    <n v="23"/>
    <s v="No"/>
    <n v="0"/>
    <s v="Shingle Springs"/>
    <n v="95682"/>
    <s v="North"/>
    <n v="38.598936000000002"/>
    <s v="Central-East"/>
    <n v="-120.963092"/>
    <n v="0"/>
    <s v="Low Risk"/>
    <n v="70"/>
    <s v="None"/>
    <s v="No"/>
    <n v="0"/>
    <s v="No"/>
    <x v="0"/>
    <x v="2"/>
    <n v="26"/>
    <s v="Yes"/>
    <s v="No"/>
    <s v="Yes"/>
    <s v="Yes"/>
    <s v="No"/>
    <s v="Yes"/>
    <s v="Yes"/>
    <s v="Yes"/>
    <s v="Two Year"/>
    <s v="No"/>
    <s v="Bank Withdrawal"/>
    <n v="48.4"/>
    <n v="3442.8"/>
    <n v="0"/>
    <n v="0"/>
    <n v="0"/>
    <n v="3442.8"/>
    <s v="Stayed"/>
    <s v="No Churn"/>
    <s v="Not Applicable"/>
  </r>
  <r>
    <x v="578"/>
    <s v="Female"/>
    <n v="56"/>
    <s v="Yes"/>
    <n v="0"/>
    <s v="Saratoga"/>
    <n v="95070"/>
    <s v="Central"/>
    <n v="37.257772000000003"/>
    <s v="West"/>
    <n v="-122.051824"/>
    <n v="3"/>
    <s v="Mid Term"/>
    <n v="16"/>
    <s v="Offer D"/>
    <s v="Yes"/>
    <n v="10.5"/>
    <s v="No"/>
    <x v="0"/>
    <x v="1"/>
    <n v="2"/>
    <s v="No"/>
    <s v="Yes"/>
    <s v="No"/>
    <s v="No"/>
    <s v="Yes"/>
    <s v="Yes"/>
    <s v="Yes"/>
    <s v="Yes"/>
    <s v="Month-to-Month"/>
    <s v="Yes"/>
    <s v="Bank Withdrawal"/>
    <n v="94.65"/>
    <n v="1461.15"/>
    <n v="0"/>
    <n v="0"/>
    <n v="168"/>
    <n v="1629.15"/>
    <s v="Stayed"/>
    <s v="No Churn"/>
    <s v="Not Applicable"/>
  </r>
  <r>
    <x v="579"/>
    <s v="Female"/>
    <n v="57"/>
    <s v="No"/>
    <n v="0"/>
    <s v="Concord"/>
    <n v="94518"/>
    <s v="Central"/>
    <n v="37.950248000000002"/>
    <s v="West"/>
    <n v="-122.02245499999999"/>
    <n v="0"/>
    <s v="Mid Term"/>
    <n v="15"/>
    <s v="None"/>
    <s v="Yes"/>
    <n v="30.54"/>
    <s v="No"/>
    <x v="0"/>
    <x v="2"/>
    <n v="11"/>
    <s v="Yes"/>
    <s v="No"/>
    <s v="Yes"/>
    <s v="Yes"/>
    <s v="No"/>
    <s v="No"/>
    <s v="No"/>
    <s v="Yes"/>
    <s v="Month-to-Month"/>
    <s v="No"/>
    <s v="Bank Withdrawal"/>
    <n v="58.95"/>
    <n v="955.15"/>
    <n v="0"/>
    <n v="0"/>
    <n v="458.1"/>
    <n v="1413.25"/>
    <s v="Stayed"/>
    <s v="No Churn"/>
    <s v="Not Applicable"/>
  </r>
  <r>
    <x v="580"/>
    <s v="Female"/>
    <n v="27"/>
    <s v="No"/>
    <n v="0"/>
    <s v="Woodacre"/>
    <n v="94973"/>
    <s v="North"/>
    <n v="38.005839000000002"/>
    <s v="West"/>
    <n v="-122.638155"/>
    <n v="0"/>
    <s v="Long-Term"/>
    <n v="45"/>
    <s v="None"/>
    <s v="Yes"/>
    <n v="1.03"/>
    <s v="No"/>
    <x v="0"/>
    <x v="1"/>
    <n v="47"/>
    <s v="Yes"/>
    <s v="Yes"/>
    <s v="No"/>
    <s v="No"/>
    <s v="Yes"/>
    <s v="Yes"/>
    <s v="Yes"/>
    <s v="Yes"/>
    <s v="One Year"/>
    <s v="Yes"/>
    <s v="Bank Withdrawal"/>
    <n v="100.3"/>
    <n v="4483.95"/>
    <n v="0"/>
    <n v="0"/>
    <n v="46.35"/>
    <n v="4530.3"/>
    <s v="Stayed"/>
    <s v="No Churn"/>
    <s v="Not Applicable"/>
  </r>
  <r>
    <x v="581"/>
    <s v="Male"/>
    <n v="59"/>
    <s v="Yes"/>
    <n v="0"/>
    <s v="North Hollywood"/>
    <n v="91606"/>
    <s v="Central"/>
    <n v="34.187598999999999"/>
    <s v="Central-East"/>
    <n v="-118.387125"/>
    <n v="5"/>
    <s v="Low Risk"/>
    <n v="72"/>
    <s v="None"/>
    <s v="Yes"/>
    <n v="6.15"/>
    <s v="Yes"/>
    <x v="0"/>
    <x v="1"/>
    <n v="5"/>
    <s v="Yes"/>
    <s v="Yes"/>
    <s v="Yes"/>
    <s v="Yes"/>
    <s v="No"/>
    <s v="Yes"/>
    <s v="Yes"/>
    <s v="Yes"/>
    <s v="Two Year"/>
    <s v="No"/>
    <s v="Bank Withdrawal"/>
    <n v="105.6"/>
    <n v="7581.5"/>
    <n v="0"/>
    <n v="0"/>
    <n v="442.8"/>
    <n v="8024.3"/>
    <s v="Stayed"/>
    <s v="No Churn"/>
    <s v="Not Applicable"/>
  </r>
  <r>
    <x v="582"/>
    <s v="Female"/>
    <n v="21"/>
    <s v="Yes"/>
    <n v="3"/>
    <s v="West Covina"/>
    <n v="91792"/>
    <s v="Central"/>
    <n v="34.024405000000002"/>
    <s v="East"/>
    <n v="-117.89872200000001"/>
    <n v="1"/>
    <s v="Mid Term"/>
    <n v="13"/>
    <s v="None"/>
    <s v="Yes"/>
    <n v="42.23"/>
    <s v="No"/>
    <x v="1"/>
    <x v="3"/>
    <n v="0"/>
    <s v="No"/>
    <s v="No"/>
    <s v="No"/>
    <s v="No"/>
    <s v="No"/>
    <s v="No"/>
    <s v="No"/>
    <s v="No"/>
    <s v="Two Year"/>
    <s v="No"/>
    <s v="Mailed Check"/>
    <n v="19.55"/>
    <n v="265.3"/>
    <n v="0"/>
    <n v="0"/>
    <n v="548.99"/>
    <n v="814.29"/>
    <s v="Stayed"/>
    <s v="No Churn"/>
    <s v="Not Applicable"/>
  </r>
  <r>
    <x v="583"/>
    <s v="Male"/>
    <n v="29"/>
    <s v="No"/>
    <n v="0"/>
    <s v="Concord"/>
    <n v="94519"/>
    <s v="Central"/>
    <n v="37.990118000000002"/>
    <s v="West"/>
    <n v="-122.01218799999999"/>
    <n v="0"/>
    <s v="High Risk"/>
    <n v="6"/>
    <s v="Offer E"/>
    <s v="Yes"/>
    <n v="45.67"/>
    <s v="No"/>
    <x v="0"/>
    <x v="2"/>
    <n v="71"/>
    <s v="No"/>
    <s v="No"/>
    <s v="Yes"/>
    <s v="No"/>
    <s v="Yes"/>
    <s v="No"/>
    <s v="No"/>
    <s v="Yes"/>
    <s v="Month-to-Month"/>
    <s v="No"/>
    <s v="Credit Card"/>
    <n v="60.9"/>
    <n v="414.1"/>
    <n v="0"/>
    <n v="0"/>
    <n v="274.02"/>
    <n v="688.12"/>
    <s v="Stayed"/>
    <s v="No Churn"/>
    <s v="Not Applicable"/>
  </r>
  <r>
    <x v="584"/>
    <s v="Male"/>
    <n v="56"/>
    <s v="Yes"/>
    <n v="3"/>
    <s v="Olivehurst"/>
    <n v="95961"/>
    <s v="North"/>
    <n v="39.082568000000002"/>
    <s v="Central-East"/>
    <n v="-121.55325000000001"/>
    <n v="1"/>
    <s v="Mid Term"/>
    <n v="18"/>
    <s v="Offer D"/>
    <s v="Yes"/>
    <n v="28.06"/>
    <s v="No"/>
    <x v="1"/>
    <x v="3"/>
    <n v="0"/>
    <s v="No"/>
    <s v="No"/>
    <s v="No"/>
    <s v="No"/>
    <s v="No"/>
    <s v="No"/>
    <s v="No"/>
    <s v="No"/>
    <s v="One Year"/>
    <s v="No"/>
    <s v="Bank Withdrawal"/>
    <n v="20.05"/>
    <n v="345.9"/>
    <n v="0"/>
    <n v="0"/>
    <n v="505.08"/>
    <n v="850.98"/>
    <s v="Stayed"/>
    <s v="No Churn"/>
    <s v="Not Applicable"/>
  </r>
  <r>
    <x v="585"/>
    <s v="Female"/>
    <n v="32"/>
    <s v="Yes"/>
    <n v="3"/>
    <s v="San Francisco"/>
    <n v="94132"/>
    <s v="Central"/>
    <n v="37.722301999999999"/>
    <s v="West"/>
    <n v="-122.491129"/>
    <n v="6"/>
    <s v="Low Risk"/>
    <n v="68"/>
    <s v="None"/>
    <s v="Yes"/>
    <n v="16.09"/>
    <s v="Yes"/>
    <x v="0"/>
    <x v="1"/>
    <n v="53"/>
    <s v="No"/>
    <s v="Yes"/>
    <s v="No"/>
    <s v="Yes"/>
    <s v="Yes"/>
    <s v="Yes"/>
    <s v="Yes"/>
    <s v="Yes"/>
    <s v="Two Year"/>
    <s v="Yes"/>
    <s v="Credit Card"/>
    <n v="103.75"/>
    <n v="7039.45"/>
    <n v="0"/>
    <n v="0"/>
    <n v="1094.1199999999999"/>
    <n v="8133.57"/>
    <s v="Stayed"/>
    <s v="No Churn"/>
    <s v="Not Applicable"/>
  </r>
  <r>
    <x v="586"/>
    <s v="Female"/>
    <n v="63"/>
    <s v="Yes"/>
    <n v="1"/>
    <s v="Trinidad"/>
    <n v="95570"/>
    <s v="North"/>
    <n v="41.162295"/>
    <s v="West"/>
    <n v="-124.02738100000001"/>
    <n v="1"/>
    <s v="Low Risk"/>
    <n v="64"/>
    <s v="Offer B"/>
    <s v="Yes"/>
    <n v="6.83"/>
    <s v="Yes"/>
    <x v="0"/>
    <x v="1"/>
    <n v="19"/>
    <s v="Yes"/>
    <s v="Yes"/>
    <s v="Yes"/>
    <s v="Yes"/>
    <s v="Yes"/>
    <s v="Yes"/>
    <s v="Yes"/>
    <s v="No"/>
    <s v="One Year"/>
    <s v="No"/>
    <s v="Bank Withdrawal"/>
    <n v="113.35"/>
    <n v="7222.75"/>
    <n v="0"/>
    <n v="20"/>
    <n v="437.12"/>
    <n v="7679.87"/>
    <s v="Stayed"/>
    <s v="No Churn"/>
    <s v="Not Applicable"/>
  </r>
  <r>
    <x v="587"/>
    <s v="Female"/>
    <n v="53"/>
    <s v="No"/>
    <n v="0"/>
    <s v="Garden Grove"/>
    <n v="92843"/>
    <s v="South"/>
    <n v="33.764018"/>
    <s v="East"/>
    <n v="-117.931507"/>
    <n v="0"/>
    <s v="Long-Term"/>
    <n v="34"/>
    <s v="Offer C"/>
    <s v="Yes"/>
    <n v="34.409999999999997"/>
    <s v="Yes"/>
    <x v="0"/>
    <x v="2"/>
    <n v="4"/>
    <s v="Yes"/>
    <s v="Yes"/>
    <s v="No"/>
    <s v="Yes"/>
    <s v="No"/>
    <s v="No"/>
    <s v="No"/>
    <s v="Yes"/>
    <s v="One Year"/>
    <s v="Yes"/>
    <s v="Mailed Check"/>
    <n v="64.400000000000006"/>
    <n v="2088.75"/>
    <n v="0"/>
    <n v="0"/>
    <n v="1169.94"/>
    <n v="3258.69"/>
    <s v="Churned"/>
    <s v="Attitude"/>
    <s v="Attitude of support person"/>
  </r>
  <r>
    <x v="588"/>
    <s v="Male"/>
    <n v="51"/>
    <s v="No"/>
    <n v="0"/>
    <s v="Sacramento"/>
    <n v="95830"/>
    <s v="North"/>
    <n v="38.490507999999998"/>
    <s v="Central-East"/>
    <n v="-121.284171"/>
    <n v="0"/>
    <s v="High Risk"/>
    <n v="5"/>
    <s v="None"/>
    <s v="Yes"/>
    <n v="45.69"/>
    <s v="No"/>
    <x v="0"/>
    <x v="0"/>
    <n v="4"/>
    <s v="No"/>
    <s v="No"/>
    <s v="Yes"/>
    <s v="Yes"/>
    <s v="Yes"/>
    <s v="Yes"/>
    <s v="Yes"/>
    <s v="Yes"/>
    <s v="Month-to-Month"/>
    <s v="No"/>
    <s v="Bank Withdrawal"/>
    <n v="75.150000000000006"/>
    <n v="392.65"/>
    <n v="0"/>
    <n v="0"/>
    <n v="228.45"/>
    <n v="621.1"/>
    <s v="Stayed"/>
    <s v="No Churn"/>
    <s v="Not Applicable"/>
  </r>
  <r>
    <x v="589"/>
    <s v="Female"/>
    <n v="26"/>
    <s v="Yes"/>
    <n v="1"/>
    <s v="Altadena"/>
    <n v="91001"/>
    <s v="Central"/>
    <n v="34.196837000000002"/>
    <s v="Central-East"/>
    <n v="-118.142236"/>
    <n v="5"/>
    <s v="Mid Term"/>
    <n v="20"/>
    <s v="None"/>
    <s v="Yes"/>
    <n v="36.6"/>
    <s v="Yes"/>
    <x v="0"/>
    <x v="1"/>
    <n v="51"/>
    <s v="Yes"/>
    <s v="No"/>
    <s v="No"/>
    <s v="No"/>
    <s v="No"/>
    <s v="No"/>
    <s v="Yes"/>
    <s v="Yes"/>
    <s v="Month-to-Month"/>
    <s v="No"/>
    <s v="Bank Withdrawal"/>
    <n v="82.4"/>
    <n v="1592.35"/>
    <n v="33.43"/>
    <n v="0"/>
    <n v="732"/>
    <n v="2290.92"/>
    <s v="Churned"/>
    <s v="Price"/>
    <s v="Price too high"/>
  </r>
  <r>
    <x v="590"/>
    <s v="Male"/>
    <n v="61"/>
    <s v="Yes"/>
    <n v="0"/>
    <s v="Cassel"/>
    <n v="96016"/>
    <s v="North"/>
    <n v="40.936284999999998"/>
    <s v="Central-East"/>
    <n v="-121.572692"/>
    <n v="1"/>
    <s v="Low Risk"/>
    <n v="64"/>
    <s v="None"/>
    <s v="Yes"/>
    <n v="4.76"/>
    <s v="No"/>
    <x v="0"/>
    <x v="1"/>
    <n v="8"/>
    <s v="Yes"/>
    <s v="Yes"/>
    <s v="No"/>
    <s v="Yes"/>
    <s v="Yes"/>
    <s v="Yes"/>
    <s v="Yes"/>
    <s v="Yes"/>
    <s v="Two Year"/>
    <s v="Yes"/>
    <s v="Credit Card"/>
    <n v="104.05"/>
    <n v="6605.55"/>
    <n v="0"/>
    <n v="0"/>
    <n v="304.64"/>
    <n v="6910.19"/>
    <s v="Stayed"/>
    <s v="No Churn"/>
    <s v="Not Applicable"/>
  </r>
  <r>
    <x v="591"/>
    <s v="Female"/>
    <n v="68"/>
    <s v="Yes"/>
    <n v="0"/>
    <s v="Pixley"/>
    <n v="93256"/>
    <s v="Central"/>
    <n v="35.957019000000003"/>
    <s v="Central-East"/>
    <n v="-119.330928"/>
    <n v="4"/>
    <s v="Long-Term"/>
    <n v="26"/>
    <s v="None"/>
    <s v="Yes"/>
    <n v="46.24"/>
    <s v="No"/>
    <x v="0"/>
    <x v="1"/>
    <n v="4"/>
    <s v="No"/>
    <s v="No"/>
    <s v="Yes"/>
    <s v="No"/>
    <s v="Yes"/>
    <s v="No"/>
    <s v="No"/>
    <s v="Yes"/>
    <s v="Two Year"/>
    <s v="Yes"/>
    <s v="Credit Card"/>
    <n v="85.7"/>
    <n v="2067"/>
    <n v="0"/>
    <n v="0"/>
    <n v="1202.24"/>
    <n v="3269.24"/>
    <s v="Stayed"/>
    <s v="No Churn"/>
    <s v="Not Applicable"/>
  </r>
  <r>
    <x v="592"/>
    <s v="Female"/>
    <n v="34"/>
    <s v="No"/>
    <n v="0"/>
    <s v="Columbia"/>
    <n v="95310"/>
    <s v="North"/>
    <n v="38.085839"/>
    <s v="Central-East"/>
    <n v="-120.37855"/>
    <n v="0"/>
    <s v="High Risk"/>
    <n v="5"/>
    <s v="Offer E"/>
    <s v="Yes"/>
    <n v="24.32"/>
    <s v="No"/>
    <x v="0"/>
    <x v="0"/>
    <n v="22"/>
    <s v="Yes"/>
    <s v="No"/>
    <s v="No"/>
    <s v="Yes"/>
    <s v="No"/>
    <s v="No"/>
    <s v="No"/>
    <s v="No"/>
    <s v="Month-to-Month"/>
    <s v="No"/>
    <s v="Credit Card"/>
    <n v="53.85"/>
    <n v="259.8"/>
    <n v="22.96"/>
    <n v="10"/>
    <n v="121.6"/>
    <n v="368.44"/>
    <s v="Churned"/>
    <s v="Competitor"/>
    <s v="Competitor offered higher download speeds"/>
  </r>
  <r>
    <x v="593"/>
    <s v="Female"/>
    <n v="57"/>
    <s v="No"/>
    <n v="0"/>
    <s v="Escondido"/>
    <n v="92027"/>
    <s v="South"/>
    <n v="33.141264999999997"/>
    <s v="East"/>
    <n v="-116.967221"/>
    <n v="0"/>
    <s v="High Risk"/>
    <n v="2"/>
    <s v="Offer E"/>
    <s v="Yes"/>
    <n v="6.85"/>
    <s v="No"/>
    <x v="1"/>
    <x v="3"/>
    <n v="0"/>
    <s v="No"/>
    <s v="No"/>
    <s v="No"/>
    <s v="No"/>
    <s v="No"/>
    <s v="No"/>
    <s v="No"/>
    <s v="No"/>
    <s v="Month-to-Month"/>
    <s v="Yes"/>
    <s v="Mailed Check"/>
    <n v="20.05"/>
    <n v="39.25"/>
    <n v="0"/>
    <n v="0"/>
    <n v="13.7"/>
    <n v="52.95"/>
    <s v="Joined"/>
    <s v="No Churn"/>
    <s v="Not Applicable"/>
  </r>
  <r>
    <x v="594"/>
    <s v="Male"/>
    <n v="36"/>
    <s v="Yes"/>
    <n v="0"/>
    <s v="Sheep Ranch"/>
    <n v="95250"/>
    <s v="North"/>
    <n v="38.244805999999997"/>
    <s v="Central-East"/>
    <n v="-120.41730099999999"/>
    <n v="1"/>
    <s v="Mid Term"/>
    <n v="13"/>
    <s v="None"/>
    <s v="Yes"/>
    <n v="30.55"/>
    <s v="Yes"/>
    <x v="0"/>
    <x v="1"/>
    <n v="28"/>
    <s v="No"/>
    <s v="No"/>
    <s v="Yes"/>
    <s v="No"/>
    <s v="Yes"/>
    <s v="Yes"/>
    <s v="Yes"/>
    <s v="Yes"/>
    <s v="Month-to-Month"/>
    <s v="Yes"/>
    <s v="Credit Card"/>
    <n v="102.25"/>
    <n v="1359"/>
    <n v="0"/>
    <n v="0"/>
    <n v="397.15"/>
    <n v="1756.15"/>
    <s v="Churned"/>
    <s v="Competitor"/>
    <s v="Competitor had better devices"/>
  </r>
  <r>
    <x v="595"/>
    <s v="Male"/>
    <n v="30"/>
    <s v="Yes"/>
    <n v="0"/>
    <s v="Hamilton City"/>
    <n v="95951"/>
    <s v="North"/>
    <n v="39.732767000000003"/>
    <s v="West"/>
    <n v="-122.042298"/>
    <n v="1"/>
    <s v="Low Risk"/>
    <n v="59"/>
    <s v="Offer B"/>
    <s v="Yes"/>
    <n v="20.5"/>
    <s v="Yes"/>
    <x v="0"/>
    <x v="0"/>
    <n v="53"/>
    <s v="Yes"/>
    <s v="No"/>
    <s v="No"/>
    <s v="Yes"/>
    <s v="No"/>
    <s v="Yes"/>
    <s v="Yes"/>
    <s v="Yes"/>
    <s v="One Year"/>
    <s v="Yes"/>
    <s v="Credit Card"/>
    <n v="69.099999999999994"/>
    <n v="4096.8999999999996"/>
    <n v="0"/>
    <n v="0"/>
    <n v="1209.5"/>
    <n v="5306.4"/>
    <s v="Stayed"/>
    <s v="No Churn"/>
    <s v="Not Applicable"/>
  </r>
  <r>
    <x v="596"/>
    <s v="Male"/>
    <n v="47"/>
    <s v="No"/>
    <n v="0"/>
    <s v="Pinecrest"/>
    <n v="95364"/>
    <s v="North"/>
    <n v="38.224868999999998"/>
    <s v="Central-East"/>
    <n v="-119.755729"/>
    <n v="0"/>
    <s v="Mid Term"/>
    <n v="17"/>
    <s v="Offer D"/>
    <s v="Yes"/>
    <n v="47.45"/>
    <s v="Yes"/>
    <x v="0"/>
    <x v="2"/>
    <n v="5"/>
    <s v="Yes"/>
    <s v="No"/>
    <s v="No"/>
    <s v="No"/>
    <s v="No"/>
    <s v="Yes"/>
    <s v="Yes"/>
    <s v="Yes"/>
    <s v="Month-to-Month"/>
    <s v="No"/>
    <s v="Bank Withdrawal"/>
    <n v="65.75"/>
    <n v="1111.2"/>
    <n v="0"/>
    <n v="0"/>
    <n v="806.65"/>
    <n v="1917.85"/>
    <s v="Stayed"/>
    <s v="No Churn"/>
    <s v="Not Applicable"/>
  </r>
  <r>
    <x v="597"/>
    <s v="Female"/>
    <n v="40"/>
    <s v="No"/>
    <n v="0"/>
    <s v="West Hollywood"/>
    <n v="90069"/>
    <s v="Central"/>
    <n v="34.093781"/>
    <s v="Central-East"/>
    <n v="-118.381061"/>
    <n v="0"/>
    <s v="Mid Term"/>
    <n v="9"/>
    <s v="None"/>
    <s v="Yes"/>
    <n v="45.41"/>
    <s v="No"/>
    <x v="0"/>
    <x v="1"/>
    <n v="23"/>
    <s v="No"/>
    <s v="No"/>
    <s v="No"/>
    <s v="No"/>
    <s v="No"/>
    <s v="Yes"/>
    <s v="Yes"/>
    <s v="Yes"/>
    <s v="Month-to-Month"/>
    <s v="Yes"/>
    <s v="Bank Withdrawal"/>
    <n v="79.55"/>
    <n v="723.4"/>
    <n v="0"/>
    <n v="0"/>
    <n v="408.69"/>
    <n v="1132.0899999999999"/>
    <s v="Churned"/>
    <s v="Competitor"/>
    <s v="Competitor offered more data"/>
  </r>
  <r>
    <x v="598"/>
    <s v="Female"/>
    <n v="70"/>
    <s v="No"/>
    <n v="0"/>
    <s v="San Luis Obispo"/>
    <n v="93401"/>
    <s v="Central"/>
    <n v="35.233744999999999"/>
    <s v="Central-East"/>
    <n v="-120.626442"/>
    <n v="0"/>
    <s v="Mid Term"/>
    <n v="10"/>
    <s v="None"/>
    <s v="Yes"/>
    <n v="16.850000000000001"/>
    <s v="No"/>
    <x v="0"/>
    <x v="1"/>
    <n v="30"/>
    <s v="No"/>
    <s v="No"/>
    <s v="Yes"/>
    <s v="No"/>
    <s v="No"/>
    <s v="Yes"/>
    <s v="Yes"/>
    <s v="Yes"/>
    <s v="Month-to-Month"/>
    <s v="Yes"/>
    <s v="Credit Card"/>
    <n v="84.6"/>
    <n v="865.55"/>
    <n v="0"/>
    <n v="0"/>
    <n v="168.5"/>
    <n v="1034.05"/>
    <s v="Churned"/>
    <s v="Attitude"/>
    <s v="Attitude of support person"/>
  </r>
  <r>
    <x v="599"/>
    <s v="Female"/>
    <n v="62"/>
    <s v="No"/>
    <n v="0"/>
    <s v="Pine Grove"/>
    <n v="95665"/>
    <s v="North"/>
    <n v="38.400264"/>
    <s v="Central-East"/>
    <n v="-120.641274"/>
    <n v="0"/>
    <s v="High Risk"/>
    <n v="5"/>
    <s v="Offer E"/>
    <s v="Yes"/>
    <n v="43.51"/>
    <s v="No"/>
    <x v="0"/>
    <x v="1"/>
    <n v="17"/>
    <s v="No"/>
    <s v="No"/>
    <s v="No"/>
    <s v="Yes"/>
    <s v="No"/>
    <s v="Yes"/>
    <s v="Yes"/>
    <s v="Yes"/>
    <s v="Month-to-Month"/>
    <s v="Yes"/>
    <s v="Credit Card"/>
    <n v="85.4"/>
    <n v="425.9"/>
    <n v="0"/>
    <n v="0"/>
    <n v="217.55"/>
    <n v="643.45000000000005"/>
    <s v="Churned"/>
    <s v="Price"/>
    <s v="Long distance charges"/>
  </r>
  <r>
    <x v="600"/>
    <s v="Female"/>
    <n v="20"/>
    <s v="No"/>
    <n v="0"/>
    <s v="San Diego"/>
    <n v="92126"/>
    <s v="South"/>
    <n v="32.886924999999998"/>
    <s v="East"/>
    <n v="-117.152162"/>
    <n v="0"/>
    <s v="Low Risk"/>
    <n v="54"/>
    <s v="None"/>
    <s v="Yes"/>
    <n v="43.47"/>
    <s v="Yes"/>
    <x v="0"/>
    <x v="1"/>
    <n v="82"/>
    <s v="Yes"/>
    <s v="No"/>
    <s v="Yes"/>
    <s v="No"/>
    <s v="Yes"/>
    <s v="Yes"/>
    <s v="Yes"/>
    <s v="Yes"/>
    <s v="One Year"/>
    <s v="Yes"/>
    <s v="Bank Withdrawal"/>
    <n v="103.95"/>
    <n v="5639.05"/>
    <n v="0"/>
    <n v="0"/>
    <n v="2347.38"/>
    <n v="7986.43"/>
    <s v="Churned"/>
    <s v="Competitor"/>
    <s v="Competitor made better offer"/>
  </r>
  <r>
    <x v="601"/>
    <s v="Male"/>
    <n v="32"/>
    <s v="No"/>
    <n v="0"/>
    <s v="Livermore"/>
    <n v="94550"/>
    <s v="Central"/>
    <n v="37.571747999999999"/>
    <s v="Central-East"/>
    <n v="-121.65956199999999"/>
    <n v="0"/>
    <s v="Low Risk"/>
    <n v="56"/>
    <s v="Offer B"/>
    <s v="Yes"/>
    <n v="37.15"/>
    <s v="Yes"/>
    <x v="0"/>
    <x v="1"/>
    <n v="13"/>
    <s v="Yes"/>
    <s v="Yes"/>
    <s v="No"/>
    <s v="No"/>
    <s v="No"/>
    <s v="No"/>
    <s v="No"/>
    <s v="Yes"/>
    <s v="Month-to-Month"/>
    <s v="Yes"/>
    <s v="Bank Withdrawal"/>
    <n v="86.4"/>
    <n v="4922.3999999999996"/>
    <n v="0"/>
    <n v="0"/>
    <n v="2080.4"/>
    <n v="7002.8"/>
    <s v="Stayed"/>
    <s v="No Churn"/>
    <s v="Not Applicable"/>
  </r>
  <r>
    <x v="602"/>
    <s v="Male"/>
    <n v="21"/>
    <s v="Yes"/>
    <n v="0"/>
    <s v="Lucerne Valley"/>
    <n v="92356"/>
    <s v="Central"/>
    <n v="34.508417000000001"/>
    <s v="East"/>
    <n v="-116.856103"/>
    <n v="3"/>
    <s v="High Risk"/>
    <n v="4"/>
    <s v="Offer E"/>
    <s v="Yes"/>
    <n v="9.56"/>
    <s v="Yes"/>
    <x v="0"/>
    <x v="1"/>
    <n v="48"/>
    <s v="No"/>
    <s v="No"/>
    <s v="Yes"/>
    <s v="No"/>
    <s v="Yes"/>
    <s v="Yes"/>
    <s v="Yes"/>
    <s v="Yes"/>
    <s v="Month-to-Month"/>
    <s v="No"/>
    <s v="Bank Withdrawal"/>
    <n v="101.15"/>
    <n v="385.9"/>
    <n v="0"/>
    <n v="0"/>
    <n v="38.24"/>
    <n v="424.14"/>
    <s v="Churned"/>
    <s v="Competitor"/>
    <s v="Competitor had better devices"/>
  </r>
  <r>
    <x v="603"/>
    <s v="Female"/>
    <n v="23"/>
    <s v="No"/>
    <n v="0"/>
    <s v="Clarksburg"/>
    <n v="95612"/>
    <s v="North"/>
    <n v="38.384647999999999"/>
    <s v="Central-East"/>
    <n v="-121.578701"/>
    <n v="0"/>
    <s v="High Risk"/>
    <n v="2"/>
    <s v="None"/>
    <s v="Yes"/>
    <n v="28.02"/>
    <s v="No"/>
    <x v="1"/>
    <x v="3"/>
    <n v="0"/>
    <s v="No"/>
    <s v="No"/>
    <s v="No"/>
    <s v="No"/>
    <s v="No"/>
    <s v="No"/>
    <s v="No"/>
    <s v="No"/>
    <s v="Month-to-Month"/>
    <s v="No"/>
    <s v="Mailed Check"/>
    <n v="19.5"/>
    <n v="31.55"/>
    <n v="0"/>
    <n v="0"/>
    <n v="56.04"/>
    <n v="87.59"/>
    <s v="Churned"/>
    <s v="Dissatisfaction"/>
    <s v="Limited range of services"/>
  </r>
  <r>
    <x v="604"/>
    <s v="Male"/>
    <n v="55"/>
    <s v="No"/>
    <n v="0"/>
    <s v="Honeydew"/>
    <n v="95545"/>
    <s v="North"/>
    <n v="40.342928000000001"/>
    <s v="West"/>
    <n v="-124.063329"/>
    <n v="0"/>
    <s v="Low Risk"/>
    <n v="62"/>
    <s v="Offer B"/>
    <s v="Yes"/>
    <n v="41.13"/>
    <s v="Yes"/>
    <x v="0"/>
    <x v="0"/>
    <n v="12"/>
    <s v="Yes"/>
    <s v="Yes"/>
    <s v="Yes"/>
    <s v="Yes"/>
    <s v="No"/>
    <s v="No"/>
    <s v="No"/>
    <s v="Yes"/>
    <s v="Two Year"/>
    <s v="No"/>
    <s v="Bank Withdrawal"/>
    <n v="69.400000000000006"/>
    <n v="4237.5"/>
    <n v="0"/>
    <n v="0"/>
    <n v="2550.06"/>
    <n v="6787.56"/>
    <s v="Stayed"/>
    <s v="No Churn"/>
    <s v="Not Applicable"/>
  </r>
  <r>
    <x v="605"/>
    <s v="Female"/>
    <n v="72"/>
    <s v="Yes"/>
    <n v="0"/>
    <s v="San Diego"/>
    <n v="92104"/>
    <s v="South"/>
    <n v="32.741498999999997"/>
    <s v="East"/>
    <n v="-117.127409"/>
    <n v="1"/>
    <s v="Long-Term"/>
    <n v="27"/>
    <s v="None"/>
    <s v="Yes"/>
    <n v="45.82"/>
    <s v="No"/>
    <x v="0"/>
    <x v="1"/>
    <n v="13"/>
    <s v="Yes"/>
    <s v="No"/>
    <s v="Yes"/>
    <s v="No"/>
    <s v="Yes"/>
    <s v="Yes"/>
    <s v="No"/>
    <s v="Yes"/>
    <s v="Month-to-Month"/>
    <s v="Yes"/>
    <s v="Bank Withdrawal"/>
    <n v="101.25"/>
    <n v="2754.45"/>
    <n v="0"/>
    <n v="0"/>
    <n v="1237.1400000000001"/>
    <n v="3991.59"/>
    <s v="Churned"/>
    <s v="Attitude"/>
    <s v="Attitude of service provider"/>
  </r>
  <r>
    <x v="606"/>
    <s v="Male"/>
    <n v="57"/>
    <s v="No"/>
    <n v="0"/>
    <s v="Coalinga"/>
    <n v="93210"/>
    <s v="Central"/>
    <n v="36.186866999999999"/>
    <s v="Central-East"/>
    <n v="-120.387793"/>
    <n v="0"/>
    <s v="High Risk"/>
    <n v="1"/>
    <s v="Offer E"/>
    <s v="Yes"/>
    <n v="5.55"/>
    <s v="No"/>
    <x v="0"/>
    <x v="2"/>
    <n v="13"/>
    <s v="No"/>
    <s v="No"/>
    <s v="No"/>
    <s v="No"/>
    <s v="No"/>
    <s v="No"/>
    <s v="No"/>
    <s v="Yes"/>
    <s v="Month-to-Month"/>
    <s v="Yes"/>
    <s v="Mailed Check"/>
    <n v="45.7"/>
    <n v="45.7"/>
    <n v="0"/>
    <n v="0"/>
    <n v="5.55"/>
    <n v="51.25"/>
    <s v="Churned"/>
    <s v="Competitor"/>
    <s v="Competitor offered higher download speeds"/>
  </r>
  <r>
    <x v="607"/>
    <s v="Female"/>
    <n v="29"/>
    <s v="Yes"/>
    <n v="0"/>
    <s v="Cressey"/>
    <n v="95312"/>
    <s v="Central"/>
    <n v="37.420273000000002"/>
    <s v="Central-East"/>
    <n v="-120.66527000000001"/>
    <n v="1"/>
    <s v="Low Risk"/>
    <n v="53"/>
    <s v="Offer B"/>
    <s v="Yes"/>
    <n v="38.35"/>
    <s v="No"/>
    <x v="0"/>
    <x v="1"/>
    <n v="82"/>
    <s v="No"/>
    <s v="No"/>
    <s v="No"/>
    <s v="Yes"/>
    <s v="Yes"/>
    <s v="Yes"/>
    <s v="Yes"/>
    <s v="Yes"/>
    <s v="One Year"/>
    <s v="Yes"/>
    <s v="Bank Withdrawal"/>
    <n v="93.45"/>
    <n v="4872.2"/>
    <n v="0"/>
    <n v="0"/>
    <n v="2032.55"/>
    <n v="6904.75"/>
    <s v="Stayed"/>
    <s v="No Churn"/>
    <s v="Not Applicable"/>
  </r>
  <r>
    <x v="608"/>
    <s v="Male"/>
    <n v="47"/>
    <s v="Yes"/>
    <n v="0"/>
    <s v="Burney"/>
    <n v="96013"/>
    <s v="North"/>
    <n v="40.946784999999998"/>
    <s v="West"/>
    <n v="-121.719489"/>
    <n v="1"/>
    <s v="Low Risk"/>
    <n v="54"/>
    <s v="None"/>
    <s v="Yes"/>
    <n v="35.46"/>
    <s v="Yes"/>
    <x v="0"/>
    <x v="1"/>
    <n v="23"/>
    <s v="No"/>
    <s v="Yes"/>
    <s v="Yes"/>
    <s v="No"/>
    <s v="Yes"/>
    <s v="Yes"/>
    <s v="Yes"/>
    <s v="Yes"/>
    <s v="Month-to-Month"/>
    <s v="Yes"/>
    <s v="Bank Withdrawal"/>
    <n v="104.3"/>
    <n v="5278.15"/>
    <n v="11.45"/>
    <n v="0"/>
    <n v="1914.84"/>
    <n v="7181.54"/>
    <s v="Churned"/>
    <s v="Competitor"/>
    <s v="Competitor offered more data"/>
  </r>
  <r>
    <x v="609"/>
    <s v="Male"/>
    <n v="34"/>
    <s v="No"/>
    <n v="0"/>
    <s v="Imperial Beach"/>
    <n v="91932"/>
    <s v="South"/>
    <n v="32.579134000000003"/>
    <s v="East"/>
    <n v="-117.11900900000001"/>
    <n v="0"/>
    <s v="Mid Term"/>
    <n v="23"/>
    <s v="None"/>
    <s v="Yes"/>
    <n v="46.4"/>
    <s v="No"/>
    <x v="0"/>
    <x v="0"/>
    <n v="23"/>
    <s v="No"/>
    <s v="No"/>
    <s v="No"/>
    <s v="No"/>
    <s v="Yes"/>
    <s v="Yes"/>
    <s v="Yes"/>
    <s v="No"/>
    <s v="One Year"/>
    <s v="Yes"/>
    <s v="Bank Withdrawal"/>
    <n v="64.900000000000006"/>
    <n v="1509.8"/>
    <n v="0"/>
    <n v="130"/>
    <n v="1067.2"/>
    <n v="2707"/>
    <s v="Stayed"/>
    <s v="No Churn"/>
    <s v="Not Applicable"/>
  </r>
  <r>
    <x v="610"/>
    <s v="Male"/>
    <n v="53"/>
    <s v="Yes"/>
    <n v="3"/>
    <s v="El Monte"/>
    <n v="91732"/>
    <s v="Central"/>
    <n v="34.074491999999999"/>
    <s v="Central-East"/>
    <n v="-118.01461999999999"/>
    <n v="10"/>
    <s v="High Risk"/>
    <n v="6"/>
    <s v="Offer E"/>
    <s v="Yes"/>
    <n v="1.57"/>
    <s v="No"/>
    <x v="1"/>
    <x v="3"/>
    <n v="0"/>
    <s v="No"/>
    <s v="No"/>
    <s v="No"/>
    <s v="No"/>
    <s v="No"/>
    <s v="No"/>
    <s v="No"/>
    <s v="No"/>
    <s v="One Year"/>
    <s v="No"/>
    <s v="Credit Card"/>
    <n v="19.45"/>
    <n v="113.5"/>
    <n v="0"/>
    <n v="0"/>
    <n v="9.42"/>
    <n v="122.92"/>
    <s v="Stayed"/>
    <s v="No Churn"/>
    <s v="Not Applicable"/>
  </r>
  <r>
    <x v="611"/>
    <s v="Male"/>
    <n v="46"/>
    <s v="No"/>
    <n v="0"/>
    <s v="River Pines"/>
    <n v="95675"/>
    <s v="North"/>
    <n v="38.545774999999999"/>
    <s v="Central-East"/>
    <n v="-120.743325"/>
    <n v="0"/>
    <s v="Mid Term"/>
    <n v="8"/>
    <s v="None"/>
    <s v="No"/>
    <n v="0"/>
    <s v="No"/>
    <x v="0"/>
    <x v="0"/>
    <n v="4"/>
    <s v="Yes"/>
    <s v="No"/>
    <s v="No"/>
    <s v="Yes"/>
    <s v="No"/>
    <s v="Yes"/>
    <s v="Yes"/>
    <s v="Yes"/>
    <s v="Two Year"/>
    <s v="Yes"/>
    <s v="Mailed Check"/>
    <n v="44.55"/>
    <n v="343.45"/>
    <n v="0"/>
    <n v="0"/>
    <n v="0"/>
    <n v="343.45"/>
    <s v="Stayed"/>
    <s v="No Churn"/>
    <s v="Not Applicable"/>
  </r>
  <r>
    <x v="612"/>
    <s v="Female"/>
    <n v="43"/>
    <s v="Yes"/>
    <n v="0"/>
    <s v="Los Angeles"/>
    <n v="90048"/>
    <s v="Central"/>
    <n v="34.072944999999997"/>
    <s v="Central-East"/>
    <n v="-118.37267"/>
    <n v="1"/>
    <s v="Mid Term"/>
    <n v="11"/>
    <s v="Offer D"/>
    <s v="Yes"/>
    <n v="31.08"/>
    <s v="Yes"/>
    <x v="0"/>
    <x v="1"/>
    <n v="26"/>
    <s v="No"/>
    <s v="No"/>
    <s v="Yes"/>
    <s v="No"/>
    <s v="Yes"/>
    <s v="Yes"/>
    <s v="Yes"/>
    <s v="Yes"/>
    <s v="Month-to-Month"/>
    <s v="Yes"/>
    <s v="Bank Withdrawal"/>
    <n v="99.5"/>
    <n v="1056.95"/>
    <n v="0"/>
    <n v="0"/>
    <n v="341.88"/>
    <n v="1398.83"/>
    <s v="Churned"/>
    <s v="Dissatisfaction"/>
    <s v="Network reliability"/>
  </r>
  <r>
    <x v="613"/>
    <s v="Male"/>
    <n v="46"/>
    <s v="Yes"/>
    <n v="0"/>
    <s v="Los Angeles"/>
    <n v="90039"/>
    <s v="Central"/>
    <n v="34.110844999999998"/>
    <s v="Central-East"/>
    <n v="-118.259595"/>
    <n v="1"/>
    <s v="Low Risk"/>
    <n v="61"/>
    <s v="None"/>
    <s v="Yes"/>
    <n v="21.96"/>
    <s v="Yes"/>
    <x v="0"/>
    <x v="1"/>
    <n v="2"/>
    <s v="No"/>
    <s v="No"/>
    <s v="No"/>
    <s v="No"/>
    <s v="Yes"/>
    <s v="Yes"/>
    <s v="Yes"/>
    <s v="Yes"/>
    <s v="One Year"/>
    <s v="Yes"/>
    <s v="Bank Withdrawal"/>
    <n v="96.5"/>
    <n v="5673.7"/>
    <n v="0"/>
    <n v="0"/>
    <n v="1339.56"/>
    <n v="7013.26"/>
    <s v="Stayed"/>
    <s v="No Churn"/>
    <s v="Not Applicable"/>
  </r>
  <r>
    <x v="614"/>
    <s v="Male"/>
    <n v="21"/>
    <s v="Yes"/>
    <n v="0"/>
    <s v="Forks Of Salmon"/>
    <n v="96031"/>
    <s v="North"/>
    <n v="41.232128000000003"/>
    <s v="West"/>
    <n v="-123.194748"/>
    <n v="8"/>
    <s v="Long-Term"/>
    <n v="34"/>
    <s v="None"/>
    <s v="Yes"/>
    <n v="33.549999999999997"/>
    <s v="Yes"/>
    <x v="0"/>
    <x v="1"/>
    <n v="41"/>
    <s v="No"/>
    <s v="No"/>
    <s v="Yes"/>
    <s v="No"/>
    <s v="Yes"/>
    <s v="Yes"/>
    <s v="Yes"/>
    <s v="Yes"/>
    <s v="Month-to-Month"/>
    <s v="No"/>
    <s v="Bank Withdrawal"/>
    <n v="100.85"/>
    <n v="3527.3"/>
    <n v="0"/>
    <n v="0"/>
    <n v="1140.7"/>
    <n v="4668"/>
    <s v="Stayed"/>
    <s v="No Churn"/>
    <s v="Not Applicable"/>
  </r>
  <r>
    <x v="615"/>
    <s v="Male"/>
    <n v="31"/>
    <s v="No"/>
    <n v="0"/>
    <s v="Marina Del Rey"/>
    <n v="90292"/>
    <s v="South"/>
    <n v="33.977468000000002"/>
    <s v="Central-East"/>
    <n v="-118.445475"/>
    <n v="0"/>
    <s v="Low Risk"/>
    <n v="56"/>
    <s v="None"/>
    <s v="Yes"/>
    <n v="37.99"/>
    <s v="Yes"/>
    <x v="0"/>
    <x v="1"/>
    <n v="24"/>
    <s v="Yes"/>
    <s v="No"/>
    <s v="No"/>
    <s v="Yes"/>
    <s v="Yes"/>
    <s v="Yes"/>
    <s v="Yes"/>
    <s v="Yes"/>
    <s v="Month-to-Month"/>
    <s v="Yes"/>
    <s v="Credit Card"/>
    <n v="105.35"/>
    <n v="5794.45"/>
    <n v="0"/>
    <n v="0"/>
    <n v="2127.44"/>
    <n v="7921.89"/>
    <s v="Stayed"/>
    <s v="No Churn"/>
    <s v="Not Applicable"/>
  </r>
  <r>
    <x v="616"/>
    <s v="Male"/>
    <n v="38"/>
    <s v="No"/>
    <n v="0"/>
    <s v="Loomis"/>
    <n v="95650"/>
    <s v="North"/>
    <n v="38.809175000000003"/>
    <s v="Central-East"/>
    <n v="-121.171375"/>
    <n v="0"/>
    <s v="Long-Term"/>
    <n v="38"/>
    <s v="None"/>
    <s v="Yes"/>
    <n v="22.23"/>
    <s v="No"/>
    <x v="1"/>
    <x v="3"/>
    <n v="0"/>
    <s v="No"/>
    <s v="No"/>
    <s v="No"/>
    <s v="No"/>
    <s v="No"/>
    <s v="No"/>
    <s v="No"/>
    <s v="No"/>
    <s v="One Year"/>
    <s v="No"/>
    <s v="Credit Card"/>
    <n v="20.100000000000001"/>
    <n v="730.1"/>
    <n v="0"/>
    <n v="0"/>
    <n v="844.74"/>
    <n v="1574.84"/>
    <s v="Stayed"/>
    <s v="No Churn"/>
    <s v="Not Applicable"/>
  </r>
  <r>
    <x v="617"/>
    <s v="Male"/>
    <n v="29"/>
    <s v="Yes"/>
    <n v="1"/>
    <s v="Redding"/>
    <n v="96001"/>
    <s v="North"/>
    <n v="40.587918999999999"/>
    <s v="West"/>
    <n v="-122.464732"/>
    <n v="2"/>
    <s v="Low Risk"/>
    <n v="69"/>
    <s v="None"/>
    <s v="Yes"/>
    <n v="23.55"/>
    <s v="No"/>
    <x v="1"/>
    <x v="3"/>
    <n v="0"/>
    <s v="No"/>
    <s v="No"/>
    <s v="No"/>
    <s v="No"/>
    <s v="No"/>
    <s v="No"/>
    <s v="No"/>
    <s v="No"/>
    <s v="Two Year"/>
    <s v="No"/>
    <s v="Bank Withdrawal"/>
    <n v="20.2"/>
    <n v="1376.5"/>
    <n v="0"/>
    <n v="0"/>
    <n v="1624.95"/>
    <n v="3001.45"/>
    <s v="Stayed"/>
    <s v="No Churn"/>
    <s v="Not Applicable"/>
  </r>
  <r>
    <x v="618"/>
    <s v="Male"/>
    <n v="29"/>
    <s v="Yes"/>
    <n v="0"/>
    <s v="Monterey"/>
    <n v="93940"/>
    <s v="Central"/>
    <n v="36.362741"/>
    <s v="West"/>
    <n v="-121.869685"/>
    <n v="4"/>
    <s v="Low Risk"/>
    <n v="72"/>
    <s v="Offer A"/>
    <s v="Yes"/>
    <n v="35.71"/>
    <s v="Yes"/>
    <x v="0"/>
    <x v="1"/>
    <n v="58"/>
    <s v="Yes"/>
    <s v="Yes"/>
    <s v="Yes"/>
    <s v="Yes"/>
    <s v="Yes"/>
    <s v="Yes"/>
    <s v="Yes"/>
    <s v="Yes"/>
    <s v="Two Year"/>
    <s v="No"/>
    <s v="Bank Withdrawal"/>
    <n v="115.15"/>
    <n v="8349.4500000000007"/>
    <n v="0"/>
    <n v="0"/>
    <n v="2571.12"/>
    <n v="10920.57"/>
    <s v="Stayed"/>
    <s v="No Churn"/>
    <s v="Not Applicable"/>
  </r>
  <r>
    <x v="619"/>
    <s v="Female"/>
    <n v="74"/>
    <s v="Yes"/>
    <n v="0"/>
    <s v="Pittsburg"/>
    <n v="94565"/>
    <s v="North"/>
    <n v="38.006047000000002"/>
    <s v="West"/>
    <n v="-121.91683399999999"/>
    <n v="8"/>
    <s v="Low Risk"/>
    <n v="70"/>
    <s v="Offer A"/>
    <s v="Yes"/>
    <n v="46.2"/>
    <s v="Yes"/>
    <x v="0"/>
    <x v="1"/>
    <n v="14"/>
    <s v="Yes"/>
    <s v="Yes"/>
    <s v="Yes"/>
    <s v="Yes"/>
    <s v="Yes"/>
    <s v="Yes"/>
    <s v="No"/>
    <s v="Yes"/>
    <s v="Two Year"/>
    <s v="Yes"/>
    <s v="Credit Card"/>
    <n v="113"/>
    <n v="7987.6"/>
    <n v="0"/>
    <n v="0"/>
    <n v="3234"/>
    <n v="11221.6"/>
    <s v="Stayed"/>
    <s v="No Churn"/>
    <s v="Not Applicable"/>
  </r>
  <r>
    <x v="620"/>
    <s v="Female"/>
    <n v="33"/>
    <s v="No"/>
    <n v="2"/>
    <s v="Los Angeles"/>
    <n v="90036"/>
    <s v="Central"/>
    <n v="34.070290999999997"/>
    <s v="Central-East"/>
    <n v="-118.349191"/>
    <n v="0"/>
    <s v="Mid Term"/>
    <n v="7"/>
    <s v="None"/>
    <s v="No"/>
    <n v="0"/>
    <s v="No"/>
    <x v="0"/>
    <x v="0"/>
    <n v="19"/>
    <s v="Yes"/>
    <s v="No"/>
    <s v="No"/>
    <s v="No"/>
    <s v="No"/>
    <s v="No"/>
    <s v="No"/>
    <s v="Yes"/>
    <s v="Month-to-Month"/>
    <s v="No"/>
    <s v="Credit Card"/>
    <n v="29.8"/>
    <n v="201.95"/>
    <n v="0"/>
    <n v="0"/>
    <n v="0"/>
    <n v="201.95"/>
    <s v="Stayed"/>
    <s v="No Churn"/>
    <s v="Not Applicable"/>
  </r>
  <r>
    <x v="621"/>
    <s v="Male"/>
    <n v="53"/>
    <s v="Yes"/>
    <n v="0"/>
    <s v="Clearlake Oaks"/>
    <n v="95423"/>
    <s v="North"/>
    <n v="39.071159999999999"/>
    <s v="West"/>
    <n v="-122.59854199999999"/>
    <n v="1"/>
    <s v="Low Risk"/>
    <n v="61"/>
    <s v="None"/>
    <s v="Yes"/>
    <n v="43.48"/>
    <s v="Yes"/>
    <x v="0"/>
    <x v="2"/>
    <n v="20"/>
    <s v="Yes"/>
    <s v="Yes"/>
    <s v="Yes"/>
    <s v="Yes"/>
    <s v="No"/>
    <s v="Yes"/>
    <s v="Yes"/>
    <s v="Yes"/>
    <s v="Two Year"/>
    <s v="Yes"/>
    <s v="Bank Withdrawal"/>
    <n v="80.8"/>
    <n v="4860.8500000000004"/>
    <n v="17.170000000000002"/>
    <n v="0"/>
    <n v="2652.28"/>
    <n v="7495.96"/>
    <s v="Stayed"/>
    <s v="No Churn"/>
    <s v="Not Applicable"/>
  </r>
  <r>
    <x v="622"/>
    <s v="Male"/>
    <n v="29"/>
    <s v="Yes"/>
    <n v="2"/>
    <s v="Sun City"/>
    <n v="92585"/>
    <s v="South"/>
    <n v="33.739412000000002"/>
    <s v="East"/>
    <n v="-117.173334"/>
    <n v="1"/>
    <s v="Low Risk"/>
    <n v="55"/>
    <s v="Offer B"/>
    <s v="Yes"/>
    <n v="41.89"/>
    <s v="Yes"/>
    <x v="0"/>
    <x v="1"/>
    <n v="52"/>
    <s v="No"/>
    <s v="No"/>
    <s v="No"/>
    <s v="No"/>
    <s v="No"/>
    <s v="Yes"/>
    <s v="Yes"/>
    <s v="Yes"/>
    <s v="Month-to-Month"/>
    <s v="No"/>
    <s v="Bank Withdrawal"/>
    <n v="85.5"/>
    <n v="4713.3999999999996"/>
    <n v="0"/>
    <n v="0"/>
    <n v="2303.9499999999998"/>
    <n v="7017.35"/>
    <s v="Stayed"/>
    <s v="No Churn"/>
    <s v="Not Applicable"/>
  </r>
  <r>
    <x v="623"/>
    <s v="Male"/>
    <n v="37"/>
    <s v="Yes"/>
    <n v="0"/>
    <s v="San Jose"/>
    <n v="95133"/>
    <s v="Central"/>
    <n v="37.371862"/>
    <s v="West"/>
    <n v="-121.860349"/>
    <n v="1"/>
    <s v="Low Risk"/>
    <n v="61"/>
    <s v="Offer B"/>
    <s v="Yes"/>
    <n v="4.6900000000000004"/>
    <s v="Yes"/>
    <x v="0"/>
    <x v="0"/>
    <n v="4"/>
    <s v="Yes"/>
    <s v="No"/>
    <s v="Yes"/>
    <s v="No"/>
    <s v="No"/>
    <s v="Yes"/>
    <s v="Yes"/>
    <s v="Yes"/>
    <s v="Two Year"/>
    <s v="Yes"/>
    <s v="Credit Card"/>
    <n v="69.900000000000006"/>
    <n v="4226.7"/>
    <n v="0"/>
    <n v="0"/>
    <n v="286.08999999999997"/>
    <n v="4512.79"/>
    <s v="Stayed"/>
    <s v="No Churn"/>
    <s v="Not Applicable"/>
  </r>
  <r>
    <x v="624"/>
    <s v="Female"/>
    <n v="79"/>
    <s v="Yes"/>
    <n v="1"/>
    <s v="Randsburg"/>
    <n v="93554"/>
    <s v="Central"/>
    <n v="35.405721999999997"/>
    <s v="East"/>
    <n v="-117.773354"/>
    <n v="5"/>
    <s v="Mid Term"/>
    <n v="14"/>
    <s v="None"/>
    <s v="Yes"/>
    <n v="14.39"/>
    <s v="Yes"/>
    <x v="0"/>
    <x v="1"/>
    <n v="30"/>
    <s v="No"/>
    <s v="No"/>
    <s v="No"/>
    <s v="No"/>
    <s v="Yes"/>
    <s v="Yes"/>
    <s v="No"/>
    <s v="Yes"/>
    <s v="Two Year"/>
    <s v="Yes"/>
    <s v="Bank Withdrawal"/>
    <n v="95.8"/>
    <n v="1346.3"/>
    <n v="0"/>
    <n v="0"/>
    <n v="201.46"/>
    <n v="1547.76"/>
    <s v="Stayed"/>
    <s v="No Churn"/>
    <s v="Not Applicable"/>
  </r>
  <r>
    <x v="625"/>
    <s v="Male"/>
    <n v="66"/>
    <s v="Yes"/>
    <n v="0"/>
    <s v="Lakewood"/>
    <n v="90713"/>
    <s v="South"/>
    <n v="33.847754999999999"/>
    <s v="Central-East"/>
    <n v="-118.112532"/>
    <n v="0"/>
    <s v="Low Risk"/>
    <n v="72"/>
    <s v="None"/>
    <s v="Yes"/>
    <n v="6.03"/>
    <s v="Yes"/>
    <x v="0"/>
    <x v="1"/>
    <n v="2"/>
    <s v="No"/>
    <s v="Yes"/>
    <s v="Yes"/>
    <s v="No"/>
    <s v="Yes"/>
    <s v="Yes"/>
    <s v="No"/>
    <s v="Yes"/>
    <s v="Two Year"/>
    <s v="Yes"/>
    <s v="Bank Withdrawal"/>
    <n v="104.15"/>
    <n v="7689.95"/>
    <n v="0"/>
    <n v="0"/>
    <n v="434.16"/>
    <n v="8124.11"/>
    <s v="Churned"/>
    <s v="Price"/>
    <s v="Extra data charges"/>
  </r>
  <r>
    <x v="626"/>
    <s v="Male"/>
    <n v="35"/>
    <s v="No"/>
    <n v="0"/>
    <s v="Paradise"/>
    <n v="95969"/>
    <s v="North"/>
    <n v="39.696759999999998"/>
    <s v="Central-East"/>
    <n v="-121.644379"/>
    <n v="0"/>
    <s v="Mid Term"/>
    <n v="22"/>
    <s v="Offer D"/>
    <s v="Yes"/>
    <n v="11.46"/>
    <s v="Yes"/>
    <x v="0"/>
    <x v="1"/>
    <n v="16"/>
    <s v="No"/>
    <s v="No"/>
    <s v="No"/>
    <s v="No"/>
    <s v="No"/>
    <s v="Yes"/>
    <s v="Yes"/>
    <s v="Yes"/>
    <s v="Month-to-Month"/>
    <s v="No"/>
    <s v="Bank Withdrawal"/>
    <n v="83.05"/>
    <n v="1799.3"/>
    <n v="0"/>
    <n v="0"/>
    <n v="252.12"/>
    <n v="2051.42"/>
    <s v="Stayed"/>
    <s v="No Churn"/>
    <s v="Not Applicable"/>
  </r>
  <r>
    <x v="627"/>
    <s v="Female"/>
    <n v="55"/>
    <s v="No"/>
    <n v="0"/>
    <s v="Westlake Village"/>
    <n v="91361"/>
    <s v="Central"/>
    <n v="34.130991999999999"/>
    <s v="Central-East"/>
    <n v="-118.894673"/>
    <n v="0"/>
    <s v="High Risk"/>
    <n v="3"/>
    <s v="Offer E"/>
    <s v="Yes"/>
    <n v="46.36"/>
    <s v="No"/>
    <x v="0"/>
    <x v="1"/>
    <n v="4"/>
    <s v="No"/>
    <s v="Yes"/>
    <s v="No"/>
    <s v="No"/>
    <s v="Yes"/>
    <s v="No"/>
    <s v="No"/>
    <s v="Yes"/>
    <s v="Month-to-Month"/>
    <s v="No"/>
    <s v="Bank Withdrawal"/>
    <n v="83.75"/>
    <n v="247.25"/>
    <n v="0"/>
    <n v="0"/>
    <n v="139.08000000000001"/>
    <n v="386.33"/>
    <s v="Churned"/>
    <s v="Attitude"/>
    <s v="Attitude of support person"/>
  </r>
  <r>
    <x v="628"/>
    <s v="Female"/>
    <n v="70"/>
    <s v="Yes"/>
    <n v="0"/>
    <s v="Felton"/>
    <n v="95018"/>
    <s v="Central"/>
    <n v="37.089111000000003"/>
    <s v="West"/>
    <n v="-122.062213"/>
    <n v="6"/>
    <s v="Low Risk"/>
    <n v="60"/>
    <s v="Offer B"/>
    <s v="Yes"/>
    <n v="24.68"/>
    <s v="Yes"/>
    <x v="0"/>
    <x v="1"/>
    <n v="19"/>
    <s v="No"/>
    <s v="Yes"/>
    <s v="No"/>
    <s v="No"/>
    <s v="No"/>
    <s v="Yes"/>
    <s v="No"/>
    <s v="No"/>
    <s v="Two Year"/>
    <s v="No"/>
    <s v="Bank Withdrawal"/>
    <n v="89.45"/>
    <n v="5294.6"/>
    <n v="0"/>
    <n v="10"/>
    <n v="1480.8"/>
    <n v="6785.4"/>
    <s v="Stayed"/>
    <s v="No Churn"/>
    <s v="Not Applicable"/>
  </r>
  <r>
    <x v="629"/>
    <s v="Female"/>
    <n v="40"/>
    <s v="No"/>
    <n v="0"/>
    <s v="Ludlow"/>
    <n v="92338"/>
    <s v="Central"/>
    <n v="34.702765999999997"/>
    <s v="East"/>
    <n v="-116.09337600000001"/>
    <n v="0"/>
    <s v="High Risk"/>
    <n v="3"/>
    <s v="None"/>
    <s v="Yes"/>
    <n v="17.87"/>
    <s v="Yes"/>
    <x v="0"/>
    <x v="1"/>
    <n v="25"/>
    <s v="No"/>
    <s v="No"/>
    <s v="No"/>
    <s v="No"/>
    <s v="No"/>
    <s v="No"/>
    <s v="No"/>
    <s v="Yes"/>
    <s v="Month-to-Month"/>
    <s v="No"/>
    <s v="Bank Withdrawal"/>
    <n v="75.25"/>
    <n v="242"/>
    <n v="0"/>
    <n v="0"/>
    <n v="53.61"/>
    <n v="295.61"/>
    <s v="Churned"/>
    <s v="Attitude"/>
    <s v="Attitude of service provider"/>
  </r>
  <r>
    <x v="630"/>
    <s v="Male"/>
    <n v="42"/>
    <s v="No"/>
    <n v="3"/>
    <s v="Alta"/>
    <n v="95701"/>
    <s v="North"/>
    <n v="39.218096000000003"/>
    <s v="Central-East"/>
    <n v="-120.79152999999999"/>
    <n v="0"/>
    <s v="High Risk"/>
    <n v="1"/>
    <s v="None"/>
    <s v="Yes"/>
    <n v="30.63"/>
    <s v="No"/>
    <x v="1"/>
    <x v="3"/>
    <n v="0"/>
    <s v="No"/>
    <s v="No"/>
    <s v="No"/>
    <s v="No"/>
    <s v="No"/>
    <s v="No"/>
    <s v="No"/>
    <s v="No"/>
    <s v="Month-to-Month"/>
    <s v="No"/>
    <s v="Credit Card"/>
    <n v="19.55"/>
    <n v="19.55"/>
    <n v="0"/>
    <n v="0"/>
    <n v="30.63"/>
    <n v="50.18"/>
    <s v="Joined"/>
    <s v="No Churn"/>
    <s v="Not Applicable"/>
  </r>
  <r>
    <x v="631"/>
    <s v="Male"/>
    <n v="23"/>
    <s v="No"/>
    <n v="0"/>
    <s v="San Jose"/>
    <n v="95129"/>
    <s v="Central"/>
    <n v="37.305622"/>
    <s v="West"/>
    <n v="-122.00088700000001"/>
    <n v="0"/>
    <s v="Mid Term"/>
    <n v="7"/>
    <s v="Offer E"/>
    <s v="Yes"/>
    <n v="21.58"/>
    <s v="No"/>
    <x v="0"/>
    <x v="1"/>
    <n v="71"/>
    <s v="No"/>
    <s v="No"/>
    <s v="Yes"/>
    <s v="No"/>
    <s v="No"/>
    <s v="No"/>
    <s v="Yes"/>
    <s v="No"/>
    <s v="Month-to-Month"/>
    <s v="No"/>
    <s v="Mailed Check"/>
    <n v="74.650000000000006"/>
    <n v="544.54999999999995"/>
    <n v="0"/>
    <n v="10"/>
    <n v="151.06"/>
    <n v="705.61"/>
    <s v="Churned"/>
    <s v="Competitor"/>
    <s v="Competitor offered more data"/>
  </r>
  <r>
    <x v="632"/>
    <s v="Male"/>
    <n v="78"/>
    <s v="Yes"/>
    <n v="0"/>
    <s v="Los Molinos"/>
    <n v="96055"/>
    <s v="North"/>
    <n v="40.059384999999999"/>
    <s v="West"/>
    <n v="-122.091481"/>
    <n v="3"/>
    <s v="High Risk"/>
    <n v="4"/>
    <s v="Offer E"/>
    <s v="No"/>
    <n v="0"/>
    <s v="No"/>
    <x v="0"/>
    <x v="2"/>
    <n v="5"/>
    <s v="No"/>
    <s v="No"/>
    <s v="Yes"/>
    <s v="No"/>
    <s v="No"/>
    <s v="No"/>
    <s v="No"/>
    <s v="Yes"/>
    <s v="Two Year"/>
    <s v="Yes"/>
    <s v="Bank Withdrawal"/>
    <n v="29.9"/>
    <n v="118.25"/>
    <n v="0"/>
    <n v="0"/>
    <n v="0"/>
    <n v="118.25"/>
    <s v="Stayed"/>
    <s v="No Churn"/>
    <s v="Not Applicable"/>
  </r>
  <r>
    <x v="633"/>
    <s v="Female"/>
    <n v="22"/>
    <s v="No"/>
    <n v="0"/>
    <s v="Brawley"/>
    <n v="92227"/>
    <s v="South"/>
    <n v="33.03933"/>
    <s v="East"/>
    <n v="-115.191857"/>
    <n v="0"/>
    <s v="Mid Term"/>
    <n v="13"/>
    <s v="None"/>
    <s v="Yes"/>
    <n v="44.99"/>
    <s v="No"/>
    <x v="0"/>
    <x v="1"/>
    <n v="27"/>
    <s v="No"/>
    <s v="No"/>
    <s v="No"/>
    <s v="No"/>
    <s v="No"/>
    <s v="Yes"/>
    <s v="Yes"/>
    <s v="Yes"/>
    <s v="Month-to-Month"/>
    <s v="Yes"/>
    <s v="Bank Withdrawal"/>
    <n v="80.5"/>
    <n v="1011.8"/>
    <n v="24.99"/>
    <n v="0"/>
    <n v="584.87"/>
    <n v="1571.68"/>
    <s v="Stayed"/>
    <s v="No Churn"/>
    <s v="Not Applicable"/>
  </r>
  <r>
    <x v="634"/>
    <s v="Male"/>
    <n v="20"/>
    <s v="No"/>
    <n v="0"/>
    <s v="Oakland"/>
    <n v="94601"/>
    <s v="Central"/>
    <n v="37.776522999999997"/>
    <s v="West"/>
    <n v="-122.219268"/>
    <n v="0"/>
    <s v="High Risk"/>
    <n v="3"/>
    <s v="None"/>
    <s v="Yes"/>
    <n v="17.420000000000002"/>
    <s v="No"/>
    <x v="0"/>
    <x v="2"/>
    <n v="59"/>
    <s v="Yes"/>
    <s v="No"/>
    <s v="No"/>
    <s v="No"/>
    <s v="No"/>
    <s v="No"/>
    <s v="No"/>
    <s v="Yes"/>
    <s v="Month-to-Month"/>
    <s v="Yes"/>
    <s v="Credit Card"/>
    <n v="50.15"/>
    <n v="160.85"/>
    <n v="0"/>
    <n v="0"/>
    <n v="52.26"/>
    <n v="213.11"/>
    <s v="Joined"/>
    <s v="No Churn"/>
    <s v="Not Applicable"/>
  </r>
  <r>
    <x v="635"/>
    <s v="Female"/>
    <n v="74"/>
    <s v="No"/>
    <n v="0"/>
    <s v="Klamath"/>
    <n v="95548"/>
    <s v="North"/>
    <n v="41.572812999999996"/>
    <s v="West"/>
    <n v="-124.035011"/>
    <n v="0"/>
    <s v="Low Risk"/>
    <n v="63"/>
    <s v="Offer B"/>
    <s v="Yes"/>
    <n v="41.8"/>
    <s v="Yes"/>
    <x v="0"/>
    <x v="1"/>
    <n v="16"/>
    <s v="No"/>
    <s v="No"/>
    <s v="Yes"/>
    <s v="No"/>
    <s v="No"/>
    <s v="Yes"/>
    <s v="Yes"/>
    <s v="Yes"/>
    <s v="Two Year"/>
    <s v="Yes"/>
    <s v="Bank Withdrawal"/>
    <n v="89.6"/>
    <n v="5538.8"/>
    <n v="0"/>
    <n v="0"/>
    <n v="2633.4"/>
    <n v="8172.2"/>
    <s v="Stayed"/>
    <s v="No Churn"/>
    <s v="Not Applicable"/>
  </r>
  <r>
    <x v="636"/>
    <s v="Female"/>
    <n v="33"/>
    <s v="No"/>
    <n v="0"/>
    <s v="Calpine"/>
    <n v="96124"/>
    <s v="North"/>
    <n v="39.672812999999998"/>
    <s v="Central-East"/>
    <n v="-120.456699"/>
    <n v="0"/>
    <s v="Long-Term"/>
    <n v="36"/>
    <s v="None"/>
    <s v="Yes"/>
    <n v="44.87"/>
    <s v="No"/>
    <x v="0"/>
    <x v="0"/>
    <n v="8"/>
    <s v="Yes"/>
    <s v="Yes"/>
    <s v="Yes"/>
    <s v="Yes"/>
    <s v="Yes"/>
    <s v="No"/>
    <s v="No"/>
    <s v="Yes"/>
    <s v="One Year"/>
    <s v="Yes"/>
    <s v="Credit Card"/>
    <n v="76.349999999999994"/>
    <n v="2606.35"/>
    <n v="0"/>
    <n v="0"/>
    <n v="1615.32"/>
    <n v="4221.67"/>
    <s v="Stayed"/>
    <s v="No Churn"/>
    <s v="Not Applicable"/>
  </r>
  <r>
    <x v="637"/>
    <s v="Female"/>
    <n v="36"/>
    <s v="No"/>
    <n v="0"/>
    <s v="Big Bar"/>
    <n v="96010"/>
    <s v="North"/>
    <n v="40.775272000000001"/>
    <s v="West"/>
    <n v="-123.287414"/>
    <n v="0"/>
    <s v="Low Risk"/>
    <n v="54"/>
    <s v="None"/>
    <s v="Yes"/>
    <n v="34.270000000000003"/>
    <s v="No"/>
    <x v="0"/>
    <x v="1"/>
    <n v="20"/>
    <s v="Yes"/>
    <s v="Yes"/>
    <s v="No"/>
    <s v="No"/>
    <s v="Yes"/>
    <s v="Yes"/>
    <s v="Yes"/>
    <s v="Yes"/>
    <s v="One Year"/>
    <s v="Yes"/>
    <s v="Credit Card"/>
    <n v="100.05"/>
    <n v="5299.65"/>
    <n v="0"/>
    <n v="0"/>
    <n v="1850.58"/>
    <n v="7150.23"/>
    <s v="Stayed"/>
    <s v="No Churn"/>
    <s v="Not Applicable"/>
  </r>
  <r>
    <x v="638"/>
    <s v="Female"/>
    <n v="50"/>
    <s v="No"/>
    <n v="0"/>
    <s v="Dos Palos"/>
    <n v="93620"/>
    <s v="Central"/>
    <n v="37.045727999999997"/>
    <s v="Central-East"/>
    <n v="-120.63068199999999"/>
    <n v="0"/>
    <s v="Long-Term"/>
    <n v="47"/>
    <s v="None"/>
    <s v="Yes"/>
    <n v="8.85"/>
    <s v="No"/>
    <x v="1"/>
    <x v="3"/>
    <n v="0"/>
    <s v="No"/>
    <s v="No"/>
    <s v="No"/>
    <s v="No"/>
    <s v="No"/>
    <s v="No"/>
    <s v="No"/>
    <s v="No"/>
    <s v="Two Year"/>
    <s v="No"/>
    <s v="Credit Card"/>
    <n v="20.25"/>
    <n v="1029.8"/>
    <n v="0"/>
    <n v="0"/>
    <n v="415.95"/>
    <n v="1445.75"/>
    <s v="Stayed"/>
    <s v="No Churn"/>
    <s v="Not Applicable"/>
  </r>
  <r>
    <x v="639"/>
    <s v="Female"/>
    <n v="40"/>
    <s v="Yes"/>
    <n v="0"/>
    <s v="Mokelumne Hill"/>
    <n v="95245"/>
    <s v="North"/>
    <n v="38.304194000000003"/>
    <s v="Central-East"/>
    <n v="-120.592431"/>
    <n v="9"/>
    <s v="Long-Term"/>
    <n v="41"/>
    <s v="Offer B"/>
    <s v="Yes"/>
    <n v="8.44"/>
    <s v="No"/>
    <x v="1"/>
    <x v="3"/>
    <n v="0"/>
    <s v="No"/>
    <s v="No"/>
    <s v="No"/>
    <s v="No"/>
    <s v="No"/>
    <s v="No"/>
    <s v="No"/>
    <s v="No"/>
    <s v="Two Year"/>
    <s v="No"/>
    <s v="Credit Card"/>
    <n v="20.65"/>
    <n v="875.55"/>
    <n v="0"/>
    <n v="0"/>
    <n v="346.04"/>
    <n v="1221.5899999999999"/>
    <s v="Stayed"/>
    <s v="No Churn"/>
    <s v="Not Applicable"/>
  </r>
  <r>
    <x v="640"/>
    <s v="Female"/>
    <n v="40"/>
    <s v="No"/>
    <n v="1"/>
    <s v="Chico"/>
    <n v="95973"/>
    <s v="North"/>
    <n v="39.903272000000001"/>
    <s v="West"/>
    <n v="-121.84356699999999"/>
    <n v="0"/>
    <s v="Mid Term"/>
    <n v="13"/>
    <s v="Offer D"/>
    <s v="Yes"/>
    <n v="25.33"/>
    <s v="No"/>
    <x v="0"/>
    <x v="0"/>
    <n v="27"/>
    <s v="No"/>
    <s v="No"/>
    <s v="Yes"/>
    <s v="Yes"/>
    <s v="No"/>
    <s v="No"/>
    <s v="No"/>
    <s v="No"/>
    <s v="Month-to-Month"/>
    <s v="No"/>
    <s v="Credit Card"/>
    <n v="53.45"/>
    <n v="718.1"/>
    <n v="26.37"/>
    <n v="0"/>
    <n v="329.29"/>
    <n v="1021.02"/>
    <s v="Stayed"/>
    <s v="No Churn"/>
    <s v="Not Applicable"/>
  </r>
  <r>
    <x v="641"/>
    <s v="Female"/>
    <n v="44"/>
    <s v="No"/>
    <n v="0"/>
    <s v="Santa Ana"/>
    <n v="92701"/>
    <s v="South"/>
    <n v="33.748477999999999"/>
    <s v="East"/>
    <n v="-117.858918"/>
    <n v="0"/>
    <s v="Long-Term"/>
    <n v="35"/>
    <s v="Offer C"/>
    <s v="Yes"/>
    <n v="10.49"/>
    <s v="Yes"/>
    <x v="0"/>
    <x v="1"/>
    <n v="17"/>
    <s v="No"/>
    <s v="No"/>
    <s v="Yes"/>
    <s v="No"/>
    <s v="Yes"/>
    <s v="Yes"/>
    <s v="Yes"/>
    <s v="Yes"/>
    <s v="Month-to-Month"/>
    <s v="Yes"/>
    <s v="Bank Withdrawal"/>
    <n v="100.25"/>
    <n v="3527.6"/>
    <n v="0"/>
    <n v="0"/>
    <n v="367.15"/>
    <n v="3894.75"/>
    <s v="Churned"/>
    <s v="Competitor"/>
    <s v="Competitor offered higher download speeds"/>
  </r>
  <r>
    <x v="642"/>
    <s v="Male"/>
    <n v="54"/>
    <s v="No"/>
    <n v="0"/>
    <s v="Winters"/>
    <n v="95694"/>
    <s v="North"/>
    <n v="38.578603999999999"/>
    <s v="West"/>
    <n v="-122.024579"/>
    <n v="0"/>
    <s v="Mid Term"/>
    <n v="10"/>
    <s v="Offer D"/>
    <s v="Yes"/>
    <n v="17.07"/>
    <s v="Yes"/>
    <x v="0"/>
    <x v="1"/>
    <n v="3"/>
    <s v="No"/>
    <s v="Yes"/>
    <s v="No"/>
    <s v="No"/>
    <s v="No"/>
    <s v="No"/>
    <s v="No"/>
    <s v="No"/>
    <s v="Month-to-Month"/>
    <s v="Yes"/>
    <s v="Bank Withdrawal"/>
    <n v="80.7"/>
    <n v="788.8"/>
    <n v="38.42"/>
    <n v="50"/>
    <n v="170.7"/>
    <n v="971.08"/>
    <s v="Churned"/>
    <s v="Competitor"/>
    <s v="Competitor offered more data"/>
  </r>
  <r>
    <x v="643"/>
    <s v="Female"/>
    <n v="24"/>
    <s v="Yes"/>
    <n v="0"/>
    <s v="Hesperia"/>
    <n v="92345"/>
    <s v="Central"/>
    <n v="34.361387000000001"/>
    <s v="East"/>
    <n v="-117.337509"/>
    <n v="4"/>
    <s v="Long-Term"/>
    <n v="30"/>
    <s v="Offer C"/>
    <s v="Yes"/>
    <n v="15.94"/>
    <s v="No"/>
    <x v="0"/>
    <x v="2"/>
    <n v="53"/>
    <s v="No"/>
    <s v="Yes"/>
    <s v="Yes"/>
    <s v="Yes"/>
    <s v="Yes"/>
    <s v="Yes"/>
    <s v="Yes"/>
    <s v="Yes"/>
    <s v="Two Year"/>
    <s v="No"/>
    <s v="Bank Withdrawal"/>
    <n v="80.8"/>
    <n v="2369.3000000000002"/>
    <n v="0"/>
    <n v="0"/>
    <n v="478.2"/>
    <n v="2847.5"/>
    <s v="Stayed"/>
    <s v="No Churn"/>
    <s v="Not Applicable"/>
  </r>
  <r>
    <x v="644"/>
    <s v="Male"/>
    <n v="46"/>
    <s v="Yes"/>
    <n v="1"/>
    <s v="Vacaville"/>
    <n v="95688"/>
    <s v="North"/>
    <n v="38.419088000000002"/>
    <s v="West"/>
    <n v="-122.024568"/>
    <n v="2"/>
    <s v="Long-Term"/>
    <n v="44"/>
    <s v="None"/>
    <s v="Yes"/>
    <n v="26.25"/>
    <s v="No"/>
    <x v="0"/>
    <x v="1"/>
    <n v="25"/>
    <s v="No"/>
    <s v="No"/>
    <s v="Yes"/>
    <s v="No"/>
    <s v="Yes"/>
    <s v="Yes"/>
    <s v="Yes"/>
    <s v="Yes"/>
    <s v="Month-to-Month"/>
    <s v="Yes"/>
    <s v="Bank Withdrawal"/>
    <n v="92.95"/>
    <n v="4122.8999999999996"/>
    <n v="0"/>
    <n v="0"/>
    <n v="1155"/>
    <n v="5277.9"/>
    <s v="Stayed"/>
    <s v="No Churn"/>
    <s v="Not Applicable"/>
  </r>
  <r>
    <x v="645"/>
    <s v="Female"/>
    <n v="22"/>
    <s v="Yes"/>
    <n v="0"/>
    <s v="Encino"/>
    <n v="91436"/>
    <s v="Central"/>
    <n v="34.152875000000002"/>
    <s v="Central-East"/>
    <n v="-118.486056"/>
    <n v="6"/>
    <s v="Long-Term"/>
    <n v="47"/>
    <s v="Offer B"/>
    <s v="Yes"/>
    <n v="29.15"/>
    <s v="Yes"/>
    <x v="0"/>
    <x v="2"/>
    <n v="52"/>
    <s v="Yes"/>
    <s v="Yes"/>
    <s v="No"/>
    <s v="Yes"/>
    <s v="Yes"/>
    <s v="Yes"/>
    <s v="Yes"/>
    <s v="No"/>
    <s v="Two Year"/>
    <s v="Yes"/>
    <s v="Credit Card"/>
    <n v="85.3"/>
    <n v="4107.25"/>
    <n v="0"/>
    <n v="130"/>
    <n v="1370.05"/>
    <n v="5607.3"/>
    <s v="Stayed"/>
    <s v="No Churn"/>
    <s v="Not Applicable"/>
  </r>
  <r>
    <x v="646"/>
    <s v="Male"/>
    <n v="67"/>
    <s v="Yes"/>
    <n v="0"/>
    <s v="Palmdale"/>
    <n v="93551"/>
    <s v="Central"/>
    <n v="34.613475999999999"/>
    <s v="Central-East"/>
    <n v="-118.25635800000001"/>
    <n v="1"/>
    <s v="Low Risk"/>
    <n v="58"/>
    <s v="Offer B"/>
    <s v="Yes"/>
    <n v="3.18"/>
    <s v="Yes"/>
    <x v="0"/>
    <x v="1"/>
    <n v="5"/>
    <s v="No"/>
    <s v="No"/>
    <s v="Yes"/>
    <s v="No"/>
    <s v="Yes"/>
    <s v="Yes"/>
    <s v="Yes"/>
    <s v="Yes"/>
    <s v="Month-to-Month"/>
    <s v="Yes"/>
    <s v="Bank Withdrawal"/>
    <n v="98.7"/>
    <n v="5812.6"/>
    <n v="0"/>
    <n v="0"/>
    <n v="184.44"/>
    <n v="5997.04"/>
    <s v="Churned"/>
    <s v="Competitor"/>
    <s v="Competitor had better devices"/>
  </r>
  <r>
    <x v="647"/>
    <s v="Male"/>
    <n v="42"/>
    <s v="No"/>
    <n v="0"/>
    <s v="Tulare"/>
    <n v="93274"/>
    <s v="Central"/>
    <n v="36.185471"/>
    <s v="Central-East"/>
    <n v="-119.375243"/>
    <n v="0"/>
    <s v="Low Risk"/>
    <n v="52"/>
    <s v="Offer B"/>
    <s v="No"/>
    <n v="0"/>
    <s v="No"/>
    <x v="0"/>
    <x v="0"/>
    <n v="14"/>
    <s v="No"/>
    <s v="Yes"/>
    <s v="No"/>
    <s v="No"/>
    <s v="No"/>
    <s v="No"/>
    <s v="No"/>
    <s v="Yes"/>
    <s v="One Year"/>
    <s v="No"/>
    <s v="Mailed Check"/>
    <n v="30.1"/>
    <n v="1623.4"/>
    <n v="11.72"/>
    <n v="0"/>
    <n v="0"/>
    <n v="1611.68"/>
    <s v="Stayed"/>
    <s v="No Churn"/>
    <s v="Not Applicable"/>
  </r>
  <r>
    <x v="648"/>
    <s v="Female"/>
    <n v="21"/>
    <s v="No"/>
    <n v="0"/>
    <s v="Woodland Hills"/>
    <n v="91367"/>
    <s v="Central"/>
    <n v="34.178068000000003"/>
    <s v="Central-East"/>
    <n v="-118.615714"/>
    <n v="0"/>
    <s v="Mid Term"/>
    <n v="7"/>
    <s v="None"/>
    <s v="Yes"/>
    <n v="39.21"/>
    <s v="No"/>
    <x v="0"/>
    <x v="1"/>
    <n v="42"/>
    <s v="No"/>
    <s v="No"/>
    <s v="No"/>
    <s v="No"/>
    <s v="Yes"/>
    <s v="No"/>
    <s v="Yes"/>
    <s v="No"/>
    <s v="Month-to-Month"/>
    <s v="Yes"/>
    <s v="Mailed Check"/>
    <n v="80.3"/>
    <n v="526.70000000000005"/>
    <n v="0"/>
    <n v="10"/>
    <n v="274.47000000000003"/>
    <n v="811.17"/>
    <s v="Churned"/>
    <s v="Competitor"/>
    <s v="Competitor made better offer"/>
  </r>
  <r>
    <x v="649"/>
    <s v="Male"/>
    <n v="71"/>
    <s v="Yes"/>
    <n v="0"/>
    <s v="Jolon"/>
    <n v="93928"/>
    <s v="Central"/>
    <n v="35.930782000000001"/>
    <s v="Central-East"/>
    <n v="-121.189757"/>
    <n v="1"/>
    <s v="Mid Term"/>
    <n v="20"/>
    <s v="None"/>
    <s v="Yes"/>
    <n v="5.37"/>
    <s v="No"/>
    <x v="0"/>
    <x v="1"/>
    <n v="24"/>
    <s v="No"/>
    <s v="Yes"/>
    <s v="No"/>
    <s v="No"/>
    <s v="No"/>
    <s v="No"/>
    <s v="No"/>
    <s v="Yes"/>
    <s v="Month-to-Month"/>
    <s v="Yes"/>
    <s v="Bank Withdrawal"/>
    <n v="73.650000000000006"/>
    <n v="1463.5"/>
    <n v="0"/>
    <n v="0"/>
    <n v="107.4"/>
    <n v="1570.9"/>
    <s v="Churned"/>
    <s v="Competitor"/>
    <s v="Competitor had better devices"/>
  </r>
  <r>
    <x v="650"/>
    <s v="Male"/>
    <n v="46"/>
    <s v="No"/>
    <n v="0"/>
    <s v="Mountain View"/>
    <n v="94043"/>
    <s v="Central"/>
    <n v="37.419725"/>
    <s v="West"/>
    <n v="-122.06294699999999"/>
    <n v="0"/>
    <s v="Mid Term"/>
    <n v="13"/>
    <s v="None"/>
    <s v="Yes"/>
    <n v="3.36"/>
    <s v="Yes"/>
    <x v="0"/>
    <x v="1"/>
    <n v="15"/>
    <s v="Yes"/>
    <s v="No"/>
    <s v="No"/>
    <s v="No"/>
    <s v="Yes"/>
    <s v="Yes"/>
    <s v="Yes"/>
    <s v="No"/>
    <s v="Month-to-Month"/>
    <s v="No"/>
    <s v="Mailed Check"/>
    <n v="98.15"/>
    <n v="1230.25"/>
    <n v="0"/>
    <n v="40"/>
    <n v="43.68"/>
    <n v="1313.93"/>
    <s v="Churned"/>
    <s v="Price"/>
    <s v="Long distance charges"/>
  </r>
  <r>
    <x v="651"/>
    <s v="Male"/>
    <n v="19"/>
    <s v="Yes"/>
    <n v="3"/>
    <s v="Clearlake"/>
    <n v="95422"/>
    <s v="North"/>
    <n v="38.965803999999999"/>
    <s v="West"/>
    <n v="-122.63177899999999"/>
    <n v="7"/>
    <s v="Mid Term"/>
    <n v="12"/>
    <s v="Offer D"/>
    <s v="No"/>
    <n v="0"/>
    <s v="No"/>
    <x v="0"/>
    <x v="2"/>
    <n v="73"/>
    <s v="No"/>
    <s v="Yes"/>
    <s v="No"/>
    <s v="Yes"/>
    <s v="No"/>
    <s v="No"/>
    <s v="No"/>
    <s v="Yes"/>
    <s v="Month-to-Month"/>
    <s v="No"/>
    <s v="Mailed Check"/>
    <n v="35.5"/>
    <n v="432.25"/>
    <n v="0"/>
    <n v="0"/>
    <n v="0"/>
    <n v="432.25"/>
    <s v="Stayed"/>
    <s v="No Churn"/>
    <s v="Not Applicable"/>
  </r>
  <r>
    <x v="652"/>
    <s v="Female"/>
    <n v="23"/>
    <s v="No"/>
    <n v="0"/>
    <s v="Novato"/>
    <n v="94947"/>
    <s v="North"/>
    <n v="38.112166000000002"/>
    <s v="West"/>
    <n v="-122.634384"/>
    <n v="0"/>
    <s v="Low Risk"/>
    <n v="54"/>
    <s v="None"/>
    <s v="Yes"/>
    <n v="48.97"/>
    <s v="No"/>
    <x v="0"/>
    <x v="1"/>
    <n v="42"/>
    <s v="No"/>
    <s v="No"/>
    <s v="Yes"/>
    <s v="No"/>
    <s v="Yes"/>
    <s v="Yes"/>
    <s v="Yes"/>
    <s v="No"/>
    <s v="One Year"/>
    <s v="Yes"/>
    <s v="Credit Card"/>
    <n v="94.1"/>
    <n v="5060.8999999999996"/>
    <n v="0"/>
    <n v="140"/>
    <n v="2644.38"/>
    <n v="7845.28"/>
    <s v="Stayed"/>
    <s v="No Churn"/>
    <s v="Not Applicable"/>
  </r>
  <r>
    <x v="653"/>
    <s v="Female"/>
    <n v="61"/>
    <s v="No"/>
    <n v="0"/>
    <s v="Agoura Hills"/>
    <n v="91301"/>
    <s v="Central"/>
    <n v="34.129058000000001"/>
    <s v="Central-East"/>
    <n v="-118.759788"/>
    <n v="0"/>
    <s v="Mid Term"/>
    <n v="13"/>
    <s v="Offer D"/>
    <s v="Yes"/>
    <n v="33.130000000000003"/>
    <s v="No"/>
    <x v="1"/>
    <x v="3"/>
    <n v="0"/>
    <s v="No"/>
    <s v="No"/>
    <s v="No"/>
    <s v="No"/>
    <s v="No"/>
    <s v="No"/>
    <s v="No"/>
    <s v="No"/>
    <s v="One Year"/>
    <s v="No"/>
    <s v="Bank Withdrawal"/>
    <n v="19.649999999999999"/>
    <n v="244.8"/>
    <n v="0"/>
    <n v="0"/>
    <n v="430.69"/>
    <n v="675.49"/>
    <s v="Stayed"/>
    <s v="No Churn"/>
    <s v="Not Applicable"/>
  </r>
  <r>
    <x v="654"/>
    <s v="Female"/>
    <n v="25"/>
    <s v="No"/>
    <n v="0"/>
    <s v="Oakland"/>
    <n v="94621"/>
    <s v="Central"/>
    <n v="37.750552999999996"/>
    <s v="West"/>
    <n v="-122.197175"/>
    <n v="0"/>
    <s v="Mid Term"/>
    <n v="7"/>
    <s v="None"/>
    <s v="Yes"/>
    <n v="30.99"/>
    <s v="No"/>
    <x v="0"/>
    <x v="1"/>
    <n v="42"/>
    <s v="No"/>
    <s v="No"/>
    <s v="No"/>
    <s v="No"/>
    <s v="No"/>
    <s v="No"/>
    <s v="No"/>
    <s v="Yes"/>
    <s v="Month-to-Month"/>
    <s v="Yes"/>
    <s v="Credit Card"/>
    <n v="69.900000000000006"/>
    <n v="497.3"/>
    <n v="0"/>
    <n v="0"/>
    <n v="216.93"/>
    <n v="714.23"/>
    <s v="Stayed"/>
    <s v="No Churn"/>
    <s v="Not Applicable"/>
  </r>
  <r>
    <x v="655"/>
    <s v="Male"/>
    <n v="28"/>
    <s v="No"/>
    <n v="0"/>
    <s v="Covina"/>
    <n v="91724"/>
    <s v="Central"/>
    <n v="34.081110000000002"/>
    <s v="East"/>
    <n v="-117.85393500000001"/>
    <n v="0"/>
    <s v="Long-Term"/>
    <n v="42"/>
    <s v="Offer B"/>
    <s v="Yes"/>
    <n v="6.42"/>
    <s v="Yes"/>
    <x v="0"/>
    <x v="1"/>
    <n v="48"/>
    <s v="Yes"/>
    <s v="Yes"/>
    <s v="Yes"/>
    <s v="No"/>
    <s v="No"/>
    <s v="Yes"/>
    <s v="Yes"/>
    <s v="Yes"/>
    <s v="One Year"/>
    <s v="Yes"/>
    <s v="Bank Withdrawal"/>
    <n v="99"/>
    <n v="4298.45"/>
    <n v="0"/>
    <n v="0"/>
    <n v="269.64"/>
    <n v="4568.09"/>
    <s v="Stayed"/>
    <s v="No Churn"/>
    <s v="Not Applicable"/>
  </r>
  <r>
    <x v="656"/>
    <s v="Male"/>
    <n v="40"/>
    <s v="Yes"/>
    <n v="3"/>
    <s v="Pleasant Grove"/>
    <n v="95668"/>
    <s v="North"/>
    <n v="38.833553999999999"/>
    <s v="Central-East"/>
    <n v="-121.498102"/>
    <n v="0"/>
    <s v="Low Risk"/>
    <n v="65"/>
    <s v="Offer B"/>
    <s v="Yes"/>
    <n v="39.520000000000003"/>
    <s v="Yes"/>
    <x v="0"/>
    <x v="1"/>
    <n v="57"/>
    <s v="No"/>
    <s v="No"/>
    <s v="Yes"/>
    <s v="Yes"/>
    <s v="Yes"/>
    <s v="Yes"/>
    <s v="Yes"/>
    <s v="Yes"/>
    <s v="Two Year"/>
    <s v="Yes"/>
    <s v="Bank Withdrawal"/>
    <n v="104.1"/>
    <n v="6700.05"/>
    <n v="0"/>
    <n v="0"/>
    <n v="2568.8000000000002"/>
    <n v="9268.85"/>
    <s v="Stayed"/>
    <s v="No Churn"/>
    <s v="Not Applicable"/>
  </r>
  <r>
    <x v="657"/>
    <s v="Male"/>
    <n v="35"/>
    <s v="No"/>
    <n v="3"/>
    <s v="Rancho Cordova"/>
    <n v="95670"/>
    <s v="North"/>
    <n v="38.602722999999997"/>
    <s v="Central-East"/>
    <n v="-121.27991299999999"/>
    <n v="0"/>
    <s v="Low Risk"/>
    <n v="49"/>
    <s v="None"/>
    <s v="Yes"/>
    <n v="4.76"/>
    <s v="Yes"/>
    <x v="0"/>
    <x v="1"/>
    <n v="58"/>
    <s v="Yes"/>
    <s v="Yes"/>
    <s v="Yes"/>
    <s v="No"/>
    <s v="Yes"/>
    <s v="Yes"/>
    <s v="Yes"/>
    <s v="Yes"/>
    <s v="One Year"/>
    <s v="Yes"/>
    <s v="Credit Card"/>
    <n v="109.2"/>
    <n v="5290.45"/>
    <n v="0"/>
    <n v="0"/>
    <n v="233.24"/>
    <n v="5523.69"/>
    <s v="Stayed"/>
    <s v="No Churn"/>
    <s v="Not Applicable"/>
  </r>
  <r>
    <x v="658"/>
    <s v="Female"/>
    <n v="57"/>
    <s v="Yes"/>
    <n v="2"/>
    <s v="Alameda"/>
    <n v="94502"/>
    <s v="Central"/>
    <n v="37.724817000000002"/>
    <s v="West"/>
    <n v="-122.224363"/>
    <n v="1"/>
    <s v="Low Risk"/>
    <n v="62"/>
    <s v="None"/>
    <s v="Yes"/>
    <n v="2.41"/>
    <s v="No"/>
    <x v="1"/>
    <x v="3"/>
    <n v="0"/>
    <s v="No"/>
    <s v="No"/>
    <s v="No"/>
    <s v="No"/>
    <s v="No"/>
    <s v="No"/>
    <s v="No"/>
    <s v="No"/>
    <s v="Two Year"/>
    <s v="No"/>
    <s v="Bank Withdrawal"/>
    <n v="20.3"/>
    <n v="1296.1500000000001"/>
    <n v="0"/>
    <n v="0"/>
    <n v="149.41999999999999"/>
    <n v="1445.57"/>
    <s v="Stayed"/>
    <s v="No Churn"/>
    <s v="Not Applicable"/>
  </r>
  <r>
    <x v="659"/>
    <s v="Male"/>
    <n v="45"/>
    <s v="No"/>
    <n v="0"/>
    <s v="Claremont"/>
    <n v="91711"/>
    <s v="Central"/>
    <n v="34.127620999999998"/>
    <s v="East"/>
    <n v="-117.71786299999999"/>
    <n v="0"/>
    <s v="Long-Term"/>
    <n v="32"/>
    <s v="None"/>
    <s v="Yes"/>
    <n v="25.21"/>
    <s v="No"/>
    <x v="0"/>
    <x v="1"/>
    <n v="26"/>
    <s v="No"/>
    <s v="No"/>
    <s v="No"/>
    <s v="Yes"/>
    <s v="Yes"/>
    <s v="Yes"/>
    <s v="Yes"/>
    <s v="Yes"/>
    <s v="Month-to-Month"/>
    <s v="Yes"/>
    <s v="Bank Withdrawal"/>
    <n v="96.2"/>
    <n v="3183.4"/>
    <n v="0"/>
    <n v="0"/>
    <n v="806.72"/>
    <n v="3990.12"/>
    <s v="Churned"/>
    <s v="Attitude"/>
    <s v="Attitude of support person"/>
  </r>
  <r>
    <x v="660"/>
    <s v="Female"/>
    <n v="37"/>
    <s v="Yes"/>
    <n v="1"/>
    <s v="Hornitos"/>
    <n v="95325"/>
    <s v="Central"/>
    <n v="37.479925999999999"/>
    <s v="Central-East"/>
    <n v="-120.230424"/>
    <n v="8"/>
    <s v="Mid Term"/>
    <n v="11"/>
    <s v="Offer D"/>
    <s v="Yes"/>
    <n v="49.19"/>
    <s v="No"/>
    <x v="1"/>
    <x v="3"/>
    <n v="0"/>
    <s v="No"/>
    <s v="No"/>
    <s v="No"/>
    <s v="No"/>
    <s v="No"/>
    <s v="No"/>
    <s v="No"/>
    <s v="No"/>
    <s v="One Year"/>
    <s v="Yes"/>
    <s v="Credit Card"/>
    <n v="20"/>
    <n v="196.35"/>
    <n v="0"/>
    <n v="0"/>
    <n v="541.09"/>
    <n v="737.44"/>
    <s v="Stayed"/>
    <s v="No Churn"/>
    <s v="Not Applicable"/>
  </r>
  <r>
    <x v="661"/>
    <s v="Female"/>
    <n v="23"/>
    <s v="No"/>
    <n v="0"/>
    <s v="Thousand Palms"/>
    <n v="92276"/>
    <s v="South"/>
    <n v="33.849263000000001"/>
    <s v="East"/>
    <n v="-116.382778"/>
    <n v="0"/>
    <s v="High Risk"/>
    <n v="1"/>
    <s v="Offer E"/>
    <s v="Yes"/>
    <n v="30.6"/>
    <s v="No"/>
    <x v="0"/>
    <x v="1"/>
    <n v="27"/>
    <s v="No"/>
    <s v="No"/>
    <s v="No"/>
    <s v="No"/>
    <s v="No"/>
    <s v="No"/>
    <s v="Yes"/>
    <s v="Yes"/>
    <s v="Month-to-Month"/>
    <s v="Yes"/>
    <s v="Mailed Check"/>
    <n v="70.8"/>
    <n v="70.8"/>
    <n v="0"/>
    <n v="0"/>
    <n v="30.6"/>
    <n v="101.4"/>
    <s v="Churned"/>
    <s v="Competitor"/>
    <s v="Competitor made better offer"/>
  </r>
  <r>
    <x v="662"/>
    <s v="Male"/>
    <n v="31"/>
    <s v="Yes"/>
    <n v="1"/>
    <s v="Woodland Hills"/>
    <n v="91367"/>
    <s v="Central"/>
    <n v="34.178068000000003"/>
    <s v="Central-East"/>
    <n v="-118.615714"/>
    <n v="1"/>
    <s v="Long-Term"/>
    <n v="37"/>
    <s v="None"/>
    <s v="Yes"/>
    <n v="43.68"/>
    <s v="No"/>
    <x v="1"/>
    <x v="3"/>
    <n v="0"/>
    <s v="No"/>
    <s v="No"/>
    <s v="No"/>
    <s v="No"/>
    <s v="No"/>
    <s v="No"/>
    <s v="No"/>
    <s v="No"/>
    <s v="One Year"/>
    <s v="No"/>
    <s v="Credit Card"/>
    <n v="19.8"/>
    <n v="677.05"/>
    <n v="29.21"/>
    <n v="0"/>
    <n v="1616.16"/>
    <n v="2264"/>
    <s v="Stayed"/>
    <s v="No Churn"/>
    <s v="Not Applicable"/>
  </r>
  <r>
    <x v="663"/>
    <s v="Male"/>
    <n v="38"/>
    <s v="No"/>
    <n v="0"/>
    <s v="Bodfish"/>
    <n v="93205"/>
    <s v="Central"/>
    <n v="35.523991000000002"/>
    <s v="Central-East"/>
    <n v="-118.400432"/>
    <n v="0"/>
    <s v="High Risk"/>
    <n v="1"/>
    <s v="Offer E"/>
    <s v="Yes"/>
    <n v="42.46"/>
    <s v="No"/>
    <x v="0"/>
    <x v="0"/>
    <n v="27"/>
    <s v="No"/>
    <s v="No"/>
    <s v="No"/>
    <s v="No"/>
    <s v="Yes"/>
    <s v="Yes"/>
    <s v="Yes"/>
    <s v="Yes"/>
    <s v="Month-to-Month"/>
    <s v="Yes"/>
    <s v="Bank Withdrawal"/>
    <n v="89.55"/>
    <n v="89.55"/>
    <n v="0"/>
    <n v="0"/>
    <n v="42.46"/>
    <n v="132.01"/>
    <s v="Churned"/>
    <s v="Competitor"/>
    <s v="Competitor had better devices"/>
  </r>
  <r>
    <x v="664"/>
    <s v="Female"/>
    <n v="28"/>
    <s v="No"/>
    <n v="0"/>
    <s v="Monrovia"/>
    <n v="91016"/>
    <s v="Central"/>
    <n v="34.152799999999999"/>
    <s v="Central-East"/>
    <n v="-118.00048200000001"/>
    <n v="0"/>
    <s v="High Risk"/>
    <n v="1"/>
    <s v="None"/>
    <s v="Yes"/>
    <n v="42.42"/>
    <s v="No"/>
    <x v="1"/>
    <x v="3"/>
    <n v="0"/>
    <s v="No"/>
    <s v="No"/>
    <s v="No"/>
    <s v="No"/>
    <s v="No"/>
    <s v="No"/>
    <s v="No"/>
    <s v="No"/>
    <s v="Month-to-Month"/>
    <s v="No"/>
    <s v="Credit Card"/>
    <n v="19.649999999999999"/>
    <n v="19.649999999999999"/>
    <n v="0"/>
    <n v="0"/>
    <n v="42.42"/>
    <n v="62.07"/>
    <s v="Joined"/>
    <s v="No Churn"/>
    <s v="Not Applicable"/>
  </r>
  <r>
    <x v="665"/>
    <s v="Female"/>
    <n v="57"/>
    <s v="Yes"/>
    <n v="0"/>
    <s v="Soquel"/>
    <n v="95073"/>
    <s v="Central"/>
    <n v="37.023668999999998"/>
    <s v="West"/>
    <n v="-121.946461"/>
    <n v="10"/>
    <s v="Low Risk"/>
    <n v="69"/>
    <s v="Offer A"/>
    <s v="Yes"/>
    <n v="39.78"/>
    <s v="Yes"/>
    <x v="1"/>
    <x v="3"/>
    <n v="0"/>
    <s v="No"/>
    <s v="No"/>
    <s v="No"/>
    <s v="No"/>
    <s v="No"/>
    <s v="No"/>
    <s v="No"/>
    <s v="No"/>
    <s v="Two Year"/>
    <s v="No"/>
    <s v="Bank Withdrawal"/>
    <n v="24.25"/>
    <n v="1641.8"/>
    <n v="45.75"/>
    <n v="0"/>
    <n v="2744.82"/>
    <n v="4340.87"/>
    <s v="Stayed"/>
    <s v="No Churn"/>
    <s v="Not Applicable"/>
  </r>
  <r>
    <x v="666"/>
    <s v="Female"/>
    <n v="59"/>
    <s v="Yes"/>
    <n v="0"/>
    <s v="Castaic"/>
    <n v="91384"/>
    <s v="Central"/>
    <n v="34.506627000000002"/>
    <s v="Central-East"/>
    <n v="-118.699048"/>
    <n v="6"/>
    <s v="Low Risk"/>
    <n v="72"/>
    <s v="None"/>
    <s v="Yes"/>
    <n v="43.12"/>
    <s v="No"/>
    <x v="0"/>
    <x v="0"/>
    <n v="22"/>
    <s v="Yes"/>
    <s v="Yes"/>
    <s v="Yes"/>
    <s v="No"/>
    <s v="Yes"/>
    <s v="No"/>
    <s v="No"/>
    <s v="Yes"/>
    <s v="Two Year"/>
    <s v="Yes"/>
    <s v="Credit Card"/>
    <n v="70.650000000000006"/>
    <n v="5011.1499999999996"/>
    <n v="0"/>
    <n v="0"/>
    <n v="3104.64"/>
    <n v="8115.79"/>
    <s v="Stayed"/>
    <s v="No Churn"/>
    <s v="Not Applicable"/>
  </r>
  <r>
    <x v="667"/>
    <s v="Female"/>
    <n v="46"/>
    <s v="Yes"/>
    <n v="0"/>
    <s v="Glendale"/>
    <n v="91207"/>
    <s v="Central"/>
    <n v="34.182378"/>
    <s v="Central-East"/>
    <n v="-118.262922"/>
    <n v="1"/>
    <s v="Long-Term"/>
    <n v="26"/>
    <s v="Offer C"/>
    <s v="Yes"/>
    <n v="25.63"/>
    <s v="Yes"/>
    <x v="0"/>
    <x v="2"/>
    <n v="19"/>
    <s v="Yes"/>
    <s v="Yes"/>
    <s v="Yes"/>
    <s v="Yes"/>
    <s v="Yes"/>
    <s v="Yes"/>
    <s v="Yes"/>
    <s v="Yes"/>
    <s v="One Year"/>
    <s v="Yes"/>
    <s v="Credit Card"/>
    <n v="90.1"/>
    <n v="2312.5500000000002"/>
    <n v="47.79"/>
    <n v="0"/>
    <n v="666.38"/>
    <n v="2931.14"/>
    <s v="Stayed"/>
    <s v="No Churn"/>
    <s v="Not Applicable"/>
  </r>
  <r>
    <x v="668"/>
    <s v="Female"/>
    <n v="34"/>
    <s v="No"/>
    <n v="0"/>
    <s v="Agoura Hills"/>
    <n v="91301"/>
    <s v="Central"/>
    <n v="34.129058000000001"/>
    <s v="Central-East"/>
    <n v="-118.759788"/>
    <n v="0"/>
    <s v="High Risk"/>
    <n v="3"/>
    <s v="None"/>
    <s v="No"/>
    <n v="0"/>
    <s v="No"/>
    <x v="0"/>
    <x v="2"/>
    <n v="22"/>
    <s v="No"/>
    <s v="Yes"/>
    <s v="No"/>
    <s v="No"/>
    <s v="No"/>
    <s v="No"/>
    <s v="No"/>
    <s v="Yes"/>
    <s v="Month-to-Month"/>
    <s v="No"/>
    <s v="Credit Card"/>
    <n v="29.2"/>
    <n v="98.5"/>
    <n v="0"/>
    <n v="0"/>
    <n v="0"/>
    <n v="98.5"/>
    <s v="Joined"/>
    <s v="No Churn"/>
    <s v="Not Applicable"/>
  </r>
  <r>
    <x v="669"/>
    <s v="Male"/>
    <n v="61"/>
    <s v="Yes"/>
    <n v="0"/>
    <s v="Monterey"/>
    <n v="93940"/>
    <s v="Central"/>
    <n v="36.362741"/>
    <s v="West"/>
    <n v="-121.869685"/>
    <n v="6"/>
    <s v="Low Risk"/>
    <n v="62"/>
    <s v="None"/>
    <s v="No"/>
    <n v="0"/>
    <s v="No"/>
    <x v="0"/>
    <x v="0"/>
    <n v="4"/>
    <s v="No"/>
    <s v="No"/>
    <s v="No"/>
    <s v="Yes"/>
    <s v="Yes"/>
    <s v="No"/>
    <s v="No"/>
    <s v="Yes"/>
    <s v="Two Year"/>
    <s v="Yes"/>
    <s v="Bank Withdrawal"/>
    <n v="39"/>
    <n v="2337.4499999999998"/>
    <n v="0"/>
    <n v="0"/>
    <n v="0"/>
    <n v="2337.4499999999998"/>
    <s v="Stayed"/>
    <s v="No Churn"/>
    <s v="Not Applicable"/>
  </r>
  <r>
    <x v="670"/>
    <s v="Male"/>
    <n v="30"/>
    <s v="Yes"/>
    <n v="0"/>
    <s v="San Diego"/>
    <n v="92122"/>
    <s v="South"/>
    <n v="32.857230000000001"/>
    <s v="East"/>
    <n v="-117.209774"/>
    <n v="2"/>
    <s v="Low Risk"/>
    <n v="69"/>
    <s v="Offer A"/>
    <s v="Yes"/>
    <n v="48.8"/>
    <s v="Yes"/>
    <x v="0"/>
    <x v="1"/>
    <n v="26"/>
    <s v="No"/>
    <s v="No"/>
    <s v="Yes"/>
    <s v="No"/>
    <s v="Yes"/>
    <s v="Yes"/>
    <s v="Yes"/>
    <s v="Yes"/>
    <s v="Month-to-Month"/>
    <s v="Yes"/>
    <s v="Credit Card"/>
    <n v="99.45"/>
    <n v="7007.6"/>
    <n v="0"/>
    <n v="0"/>
    <n v="3367.2"/>
    <n v="10374.799999999999"/>
    <s v="Churned"/>
    <s v="Competitor"/>
    <s v="Competitor made better offer"/>
  </r>
  <r>
    <x v="671"/>
    <s v="Male"/>
    <n v="32"/>
    <s v="Yes"/>
    <n v="1"/>
    <s v="Fiddletown"/>
    <n v="95629"/>
    <s v="North"/>
    <n v="38.513483999999998"/>
    <s v="Central-East"/>
    <n v="-120.70461299999999"/>
    <n v="4"/>
    <s v="Long-Term"/>
    <n v="26"/>
    <s v="Offer C"/>
    <s v="Yes"/>
    <n v="4.62"/>
    <s v="No"/>
    <x v="0"/>
    <x v="2"/>
    <n v="19"/>
    <s v="No"/>
    <s v="No"/>
    <s v="Yes"/>
    <s v="No"/>
    <s v="No"/>
    <s v="No"/>
    <s v="No"/>
    <s v="Yes"/>
    <s v="One Year"/>
    <s v="No"/>
    <s v="Credit Card"/>
    <n v="50.35"/>
    <n v="1285.8"/>
    <n v="0"/>
    <n v="0"/>
    <n v="120.12"/>
    <n v="1405.92"/>
    <s v="Stayed"/>
    <s v="No Churn"/>
    <s v="Not Applicable"/>
  </r>
  <r>
    <x v="672"/>
    <s v="Female"/>
    <n v="27"/>
    <s v="Yes"/>
    <n v="3"/>
    <s v="Squaw Valley"/>
    <n v="93675"/>
    <s v="Central"/>
    <n v="36.719141"/>
    <s v="Central-East"/>
    <n v="-119.20267699999999"/>
    <n v="0"/>
    <s v="Long-Term"/>
    <n v="40"/>
    <s v="None"/>
    <s v="No"/>
    <n v="0"/>
    <s v="No"/>
    <x v="0"/>
    <x v="2"/>
    <n v="52"/>
    <s v="No"/>
    <s v="Yes"/>
    <s v="No"/>
    <s v="No"/>
    <s v="Yes"/>
    <s v="Yes"/>
    <s v="Yes"/>
    <s v="Yes"/>
    <s v="Month-to-Month"/>
    <s v="Yes"/>
    <s v="Bank Withdrawal"/>
    <n v="50.85"/>
    <n v="2036.55"/>
    <n v="0"/>
    <n v="0"/>
    <n v="0"/>
    <n v="2036.55"/>
    <s v="Stayed"/>
    <s v="No Churn"/>
    <s v="Not Applicable"/>
  </r>
  <r>
    <x v="673"/>
    <s v="Female"/>
    <n v="42"/>
    <s v="Yes"/>
    <n v="0"/>
    <s v="Santa Ynez"/>
    <n v="93460"/>
    <s v="Central"/>
    <n v="34.630355999999999"/>
    <s v="Central-East"/>
    <n v="-120.03256399999999"/>
    <n v="7"/>
    <s v="Long-Term"/>
    <n v="33"/>
    <s v="None"/>
    <s v="Yes"/>
    <n v="48.09"/>
    <s v="No"/>
    <x v="0"/>
    <x v="2"/>
    <n v="9"/>
    <s v="No"/>
    <s v="No"/>
    <s v="No"/>
    <s v="Yes"/>
    <s v="No"/>
    <s v="No"/>
    <s v="No"/>
    <s v="Yes"/>
    <s v="One Year"/>
    <s v="Yes"/>
    <s v="Credit Card"/>
    <n v="51.45"/>
    <n v="1758.9"/>
    <n v="0"/>
    <n v="0"/>
    <n v="1586.97"/>
    <n v="3345.87"/>
    <s v="Stayed"/>
    <s v="No Churn"/>
    <s v="Not Applicable"/>
  </r>
  <r>
    <x v="674"/>
    <s v="Female"/>
    <n v="40"/>
    <s v="Yes"/>
    <n v="2"/>
    <s v="Forbestown"/>
    <n v="95941"/>
    <s v="North"/>
    <n v="39.531027999999999"/>
    <s v="Central-East"/>
    <n v="-121.24807"/>
    <n v="5"/>
    <s v="Low Risk"/>
    <n v="72"/>
    <s v="Offer A"/>
    <s v="Yes"/>
    <n v="9.7200000000000006"/>
    <s v="Yes"/>
    <x v="0"/>
    <x v="0"/>
    <n v="15"/>
    <s v="Yes"/>
    <s v="Yes"/>
    <s v="Yes"/>
    <s v="Yes"/>
    <s v="No"/>
    <s v="Yes"/>
    <s v="Yes"/>
    <s v="No"/>
    <s v="Two Year"/>
    <s v="No"/>
    <s v="Bank Withdrawal"/>
    <n v="80.849999999999994"/>
    <n v="5824.75"/>
    <n v="0"/>
    <n v="10"/>
    <n v="699.84"/>
    <n v="6534.59"/>
    <s v="Stayed"/>
    <s v="No Churn"/>
    <s v="Not Applicable"/>
  </r>
  <r>
    <x v="675"/>
    <s v="Female"/>
    <n v="50"/>
    <s v="No"/>
    <n v="0"/>
    <s v="Wilseyville"/>
    <n v="95257"/>
    <s v="North"/>
    <n v="38.392685999999998"/>
    <s v="Central-East"/>
    <n v="-120.41595100000001"/>
    <n v="0"/>
    <s v="High Risk"/>
    <n v="3"/>
    <s v="None"/>
    <s v="Yes"/>
    <n v="41.38"/>
    <s v="No"/>
    <x v="0"/>
    <x v="2"/>
    <n v="5"/>
    <s v="No"/>
    <s v="No"/>
    <s v="No"/>
    <s v="No"/>
    <s v="Yes"/>
    <s v="No"/>
    <s v="No"/>
    <s v="Yes"/>
    <s v="Month-to-Month"/>
    <s v="Yes"/>
    <s v="Bank Withdrawal"/>
    <n v="54.2"/>
    <n v="140.4"/>
    <n v="0"/>
    <n v="0"/>
    <n v="124.14"/>
    <n v="264.54000000000002"/>
    <s v="Joined"/>
    <s v="No Churn"/>
    <s v="Not Applicable"/>
  </r>
  <r>
    <x v="676"/>
    <s v="Male"/>
    <n v="31"/>
    <s v="No"/>
    <n v="0"/>
    <s v="Corona"/>
    <n v="92883"/>
    <s v="South"/>
    <n v="33.762351000000002"/>
    <s v="East"/>
    <n v="-117.488725"/>
    <n v="0"/>
    <s v="Mid Term"/>
    <n v="18"/>
    <s v="None"/>
    <s v="Yes"/>
    <n v="20.86"/>
    <s v="No"/>
    <x v="0"/>
    <x v="2"/>
    <n v="3"/>
    <s v="Yes"/>
    <s v="No"/>
    <s v="No"/>
    <s v="No"/>
    <s v="No"/>
    <s v="No"/>
    <s v="No"/>
    <s v="Yes"/>
    <s v="Month-to-Month"/>
    <s v="No"/>
    <s v="Bank Withdrawal"/>
    <n v="49.4"/>
    <n v="874.8"/>
    <n v="0"/>
    <n v="0"/>
    <n v="375.48"/>
    <n v="1250.28"/>
    <s v="Churned"/>
    <s v="Other"/>
    <s v="Deceased"/>
  </r>
  <r>
    <x v="677"/>
    <s v="Female"/>
    <n v="78"/>
    <s v="Yes"/>
    <n v="0"/>
    <s v="Junction City"/>
    <n v="96048"/>
    <s v="North"/>
    <n v="40.913192000000002"/>
    <s v="West"/>
    <n v="-123.06596999999999"/>
    <n v="2"/>
    <s v="Low Risk"/>
    <n v="68"/>
    <s v="None"/>
    <s v="Yes"/>
    <n v="40.549999999999997"/>
    <s v="No"/>
    <x v="0"/>
    <x v="2"/>
    <n v="20"/>
    <s v="No"/>
    <s v="Yes"/>
    <s v="Yes"/>
    <s v="Yes"/>
    <s v="No"/>
    <s v="No"/>
    <s v="No"/>
    <s v="Yes"/>
    <s v="One Year"/>
    <s v="Yes"/>
    <s v="Bank Withdrawal"/>
    <n v="60.65"/>
    <n v="3975.9"/>
    <n v="0"/>
    <n v="0"/>
    <n v="2757.4"/>
    <n v="6733.3"/>
    <s v="Stayed"/>
    <s v="No Churn"/>
    <s v="Not Applicable"/>
  </r>
  <r>
    <x v="678"/>
    <s v="Female"/>
    <n v="59"/>
    <s v="No"/>
    <n v="2"/>
    <s v="Escondido"/>
    <n v="92029"/>
    <s v="South"/>
    <n v="33.079833999999998"/>
    <s v="East"/>
    <n v="-117.134275"/>
    <n v="0"/>
    <s v="Mid Term"/>
    <n v="19"/>
    <s v="Offer D"/>
    <s v="Yes"/>
    <n v="4.03"/>
    <s v="No"/>
    <x v="0"/>
    <x v="0"/>
    <n v="26"/>
    <s v="No"/>
    <s v="No"/>
    <s v="No"/>
    <s v="Yes"/>
    <s v="No"/>
    <s v="No"/>
    <s v="No"/>
    <s v="Yes"/>
    <s v="Month-to-Month"/>
    <s v="No"/>
    <s v="Credit Card"/>
    <n v="48.8"/>
    <n v="953.65"/>
    <n v="0"/>
    <n v="0"/>
    <n v="76.569999999999993"/>
    <n v="1030.22"/>
    <s v="Stayed"/>
    <s v="No Churn"/>
    <s v="Not Applicable"/>
  </r>
  <r>
    <x v="679"/>
    <s v="Male"/>
    <n v="72"/>
    <s v="No"/>
    <n v="1"/>
    <s v="Los Angeles"/>
    <n v="90029"/>
    <s v="Central"/>
    <n v="34.089953000000001"/>
    <s v="Central-East"/>
    <n v="-118.29482400000001"/>
    <n v="0"/>
    <s v="Mid Term"/>
    <n v="7"/>
    <s v="None"/>
    <s v="Yes"/>
    <n v="41.14"/>
    <s v="No"/>
    <x v="0"/>
    <x v="2"/>
    <n v="17"/>
    <s v="No"/>
    <s v="No"/>
    <s v="No"/>
    <s v="No"/>
    <s v="No"/>
    <s v="No"/>
    <s v="No"/>
    <s v="Yes"/>
    <s v="Two Year"/>
    <s v="Yes"/>
    <s v="Credit Card"/>
    <n v="45.75"/>
    <n v="344.2"/>
    <n v="29"/>
    <n v="0"/>
    <n v="287.98"/>
    <n v="603.17999999999995"/>
    <s v="Stayed"/>
    <s v="No Churn"/>
    <s v="Not Applicable"/>
  </r>
  <r>
    <x v="680"/>
    <s v="Male"/>
    <n v="25"/>
    <s v="No"/>
    <n v="0"/>
    <s v="San Diego"/>
    <n v="92121"/>
    <s v="South"/>
    <n v="32.898612999999997"/>
    <s v="East"/>
    <n v="-117.20293700000001"/>
    <n v="0"/>
    <s v="High Risk"/>
    <n v="1"/>
    <s v="None"/>
    <s v="Yes"/>
    <n v="4.1100000000000003"/>
    <s v="No"/>
    <x v="1"/>
    <x v="3"/>
    <n v="0"/>
    <s v="No"/>
    <s v="No"/>
    <s v="No"/>
    <s v="No"/>
    <s v="No"/>
    <s v="No"/>
    <s v="No"/>
    <s v="No"/>
    <s v="Month-to-Month"/>
    <s v="Yes"/>
    <s v="Mailed Check"/>
    <n v="20.100000000000001"/>
    <n v="20.100000000000001"/>
    <n v="0"/>
    <n v="0"/>
    <n v="4.1100000000000003"/>
    <n v="24.21"/>
    <s v="Churned"/>
    <s v="Competitor"/>
    <s v="Competitor made better offer"/>
  </r>
  <r>
    <x v="681"/>
    <s v="Male"/>
    <n v="71"/>
    <s v="No"/>
    <n v="2"/>
    <s v="Glen Ellen"/>
    <n v="95442"/>
    <s v="North"/>
    <n v="38.368744"/>
    <s v="West"/>
    <n v="-122.522642"/>
    <n v="0"/>
    <s v="Low Risk"/>
    <n v="56"/>
    <s v="Offer B"/>
    <s v="Yes"/>
    <n v="10.57"/>
    <s v="No"/>
    <x v="0"/>
    <x v="1"/>
    <n v="28"/>
    <s v="Yes"/>
    <s v="No"/>
    <s v="No"/>
    <s v="No"/>
    <s v="Yes"/>
    <s v="Yes"/>
    <s v="No"/>
    <s v="Yes"/>
    <s v="One Year"/>
    <s v="No"/>
    <s v="Credit Card"/>
    <n v="94.8"/>
    <n v="5264.3"/>
    <n v="0"/>
    <n v="0"/>
    <n v="591.91999999999996"/>
    <n v="5856.22"/>
    <s v="Stayed"/>
    <s v="No Churn"/>
    <s v="Not Applicable"/>
  </r>
  <r>
    <x v="682"/>
    <s v="Female"/>
    <n v="27"/>
    <s v="No"/>
    <n v="0"/>
    <s v="Port Hueneme"/>
    <n v="93041"/>
    <s v="Central"/>
    <n v="34.110123999999999"/>
    <s v="Central-East"/>
    <n v="-119.100972"/>
    <n v="0"/>
    <s v="Mid Term"/>
    <n v="7"/>
    <s v="Offer E"/>
    <s v="Yes"/>
    <n v="16.04"/>
    <s v="No"/>
    <x v="1"/>
    <x v="3"/>
    <n v="0"/>
    <s v="No"/>
    <s v="No"/>
    <s v="No"/>
    <s v="No"/>
    <s v="No"/>
    <s v="No"/>
    <s v="No"/>
    <s v="No"/>
    <s v="Month-to-Month"/>
    <s v="No"/>
    <s v="Bank Withdrawal"/>
    <n v="20"/>
    <n v="137.6"/>
    <n v="0"/>
    <n v="0"/>
    <n v="112.28"/>
    <n v="249.88"/>
    <s v="Churned"/>
    <s v="Attitude"/>
    <s v="Attitude of support person"/>
  </r>
  <r>
    <x v="683"/>
    <s v="Male"/>
    <n v="54"/>
    <s v="No"/>
    <n v="0"/>
    <s v="San Diego"/>
    <n v="92122"/>
    <s v="South"/>
    <n v="32.857230000000001"/>
    <s v="East"/>
    <n v="-117.209774"/>
    <n v="0"/>
    <s v="High Risk"/>
    <n v="5"/>
    <s v="Offer E"/>
    <s v="Yes"/>
    <n v="20.86"/>
    <s v="No"/>
    <x v="0"/>
    <x v="1"/>
    <n v="8"/>
    <s v="No"/>
    <s v="No"/>
    <s v="Yes"/>
    <s v="No"/>
    <s v="Yes"/>
    <s v="Yes"/>
    <s v="Yes"/>
    <s v="Yes"/>
    <s v="Month-to-Month"/>
    <s v="No"/>
    <s v="Bank Withdrawal"/>
    <n v="96.5"/>
    <n v="492.55"/>
    <n v="0"/>
    <n v="0"/>
    <n v="104.3"/>
    <n v="596.85"/>
    <s v="Churned"/>
    <s v="Competitor"/>
    <s v="Competitor made better offer"/>
  </r>
  <r>
    <x v="684"/>
    <s v="Female"/>
    <n v="73"/>
    <s v="Yes"/>
    <n v="0"/>
    <s v="Garden Grove"/>
    <n v="92841"/>
    <s v="South"/>
    <n v="33.786738"/>
    <s v="East"/>
    <n v="-117.982564"/>
    <n v="0"/>
    <s v="Low Risk"/>
    <n v="66"/>
    <s v="Offer A"/>
    <s v="Yes"/>
    <n v="28.06"/>
    <s v="Yes"/>
    <x v="0"/>
    <x v="1"/>
    <n v="20"/>
    <s v="No"/>
    <s v="Yes"/>
    <s v="No"/>
    <s v="No"/>
    <s v="Yes"/>
    <s v="Yes"/>
    <s v="No"/>
    <s v="Yes"/>
    <s v="Two Year"/>
    <s v="Yes"/>
    <s v="Bank Withdrawal"/>
    <n v="100.8"/>
    <n v="6690.75"/>
    <n v="0"/>
    <n v="0"/>
    <n v="1851.96"/>
    <n v="8542.7099999999991"/>
    <s v="Stayed"/>
    <s v="No Churn"/>
    <s v="Not Applicable"/>
  </r>
  <r>
    <x v="685"/>
    <s v="Male"/>
    <n v="47"/>
    <s v="No"/>
    <n v="2"/>
    <s v="Clements"/>
    <n v="95227"/>
    <s v="North"/>
    <n v="38.227285000000002"/>
    <s v="Central-East"/>
    <n v="-121.02789"/>
    <n v="0"/>
    <s v="Mid Term"/>
    <n v="7"/>
    <s v="None"/>
    <s v="Yes"/>
    <n v="49.16"/>
    <s v="No"/>
    <x v="1"/>
    <x v="3"/>
    <n v="0"/>
    <s v="No"/>
    <s v="No"/>
    <s v="No"/>
    <s v="No"/>
    <s v="No"/>
    <s v="No"/>
    <s v="No"/>
    <s v="No"/>
    <s v="One Year"/>
    <s v="No"/>
    <s v="Credit Card"/>
    <n v="19.45"/>
    <n v="136.75"/>
    <n v="0"/>
    <n v="0"/>
    <n v="344.12"/>
    <n v="480.87"/>
    <s v="Stayed"/>
    <s v="No Churn"/>
    <s v="Not Applicable"/>
  </r>
  <r>
    <x v="686"/>
    <s v="Male"/>
    <n v="46"/>
    <s v="No"/>
    <n v="0"/>
    <s v="Lawndale"/>
    <n v="90260"/>
    <s v="South"/>
    <n v="33.888559999999998"/>
    <s v="Central-East"/>
    <n v="-118.35181300000001"/>
    <n v="0"/>
    <s v="High Risk"/>
    <n v="1"/>
    <s v="None"/>
    <s v="Yes"/>
    <n v="5.0199999999999996"/>
    <s v="No"/>
    <x v="1"/>
    <x v="3"/>
    <n v="0"/>
    <s v="No"/>
    <s v="No"/>
    <s v="No"/>
    <s v="No"/>
    <s v="No"/>
    <s v="No"/>
    <s v="No"/>
    <s v="No"/>
    <s v="Month-to-Month"/>
    <s v="No"/>
    <s v="Credit Card"/>
    <n v="19.05"/>
    <n v="19.05"/>
    <n v="0"/>
    <n v="0"/>
    <n v="5.0199999999999996"/>
    <n v="24.07"/>
    <s v="Joined"/>
    <s v="No Churn"/>
    <s v="Not Applicable"/>
  </r>
  <r>
    <x v="687"/>
    <s v="Male"/>
    <n v="66"/>
    <s v="No"/>
    <n v="0"/>
    <s v="Santee"/>
    <n v="92071"/>
    <s v="South"/>
    <n v="32.847335999999999"/>
    <s v="East"/>
    <n v="-116.99760499999999"/>
    <n v="0"/>
    <s v="Mid Term"/>
    <n v="8"/>
    <s v="Offer E"/>
    <s v="Yes"/>
    <n v="41.85"/>
    <s v="No"/>
    <x v="0"/>
    <x v="1"/>
    <n v="5"/>
    <s v="No"/>
    <s v="No"/>
    <s v="No"/>
    <s v="No"/>
    <s v="No"/>
    <s v="No"/>
    <s v="No"/>
    <s v="Yes"/>
    <s v="Two Year"/>
    <s v="Yes"/>
    <s v="Bank Withdrawal"/>
    <n v="69.7"/>
    <n v="572.85"/>
    <n v="0"/>
    <n v="0"/>
    <n v="334.8"/>
    <n v="907.65"/>
    <s v="Stayed"/>
    <s v="No Churn"/>
    <s v="Not Applicable"/>
  </r>
  <r>
    <x v="688"/>
    <s v="Female"/>
    <n v="47"/>
    <s v="Yes"/>
    <n v="2"/>
    <s v="Acampo"/>
    <n v="95220"/>
    <s v="North"/>
    <n v="38.200231000000002"/>
    <s v="Central-East"/>
    <n v="-121.235034"/>
    <n v="8"/>
    <s v="Low Risk"/>
    <n v="62"/>
    <s v="Offer B"/>
    <s v="Yes"/>
    <n v="15.05"/>
    <s v="Yes"/>
    <x v="0"/>
    <x v="1"/>
    <n v="23"/>
    <s v="No"/>
    <s v="Yes"/>
    <s v="No"/>
    <s v="Yes"/>
    <s v="Yes"/>
    <s v="Yes"/>
    <s v="Yes"/>
    <s v="Yes"/>
    <s v="One Year"/>
    <s v="Yes"/>
    <s v="Credit Card"/>
    <n v="106.05"/>
    <n v="6703.5"/>
    <n v="0"/>
    <n v="0"/>
    <n v="933.1"/>
    <n v="7636.6"/>
    <s v="Stayed"/>
    <s v="No Churn"/>
    <s v="Not Applicable"/>
  </r>
  <r>
    <x v="689"/>
    <s v="Female"/>
    <n v="63"/>
    <s v="Yes"/>
    <n v="0"/>
    <s v="Angwin"/>
    <n v="94508"/>
    <s v="North"/>
    <n v="38.542448"/>
    <s v="West"/>
    <n v="-122.419923"/>
    <n v="1"/>
    <s v="Low Risk"/>
    <n v="56"/>
    <s v="None"/>
    <s v="Yes"/>
    <n v="2.8"/>
    <s v="Yes"/>
    <x v="0"/>
    <x v="1"/>
    <n v="20"/>
    <s v="No"/>
    <s v="Yes"/>
    <s v="Yes"/>
    <s v="Yes"/>
    <s v="No"/>
    <s v="No"/>
    <s v="No"/>
    <s v="No"/>
    <s v="Month-to-Month"/>
    <s v="No"/>
    <s v="Bank Withdrawal"/>
    <n v="90.55"/>
    <n v="5116.6000000000004"/>
    <n v="0"/>
    <n v="40"/>
    <n v="156.80000000000001"/>
    <n v="5313.4"/>
    <s v="Stayed"/>
    <s v="No Churn"/>
    <s v="Not Applicable"/>
  </r>
  <r>
    <x v="690"/>
    <s v="Female"/>
    <n v="38"/>
    <s v="No"/>
    <n v="0"/>
    <s v="South El Monte"/>
    <n v="91733"/>
    <s v="Central"/>
    <n v="34.046219999999998"/>
    <s v="Central-East"/>
    <n v="-118.053753"/>
    <n v="0"/>
    <s v="Long-Term"/>
    <n v="41"/>
    <s v="None"/>
    <s v="Yes"/>
    <n v="32.659999999999997"/>
    <s v="Yes"/>
    <x v="1"/>
    <x v="3"/>
    <n v="0"/>
    <s v="No"/>
    <s v="No"/>
    <s v="No"/>
    <s v="No"/>
    <s v="No"/>
    <s v="No"/>
    <s v="No"/>
    <s v="No"/>
    <s v="One Year"/>
    <s v="Yes"/>
    <s v="Mailed Check"/>
    <n v="24.85"/>
    <n v="962.25"/>
    <n v="0"/>
    <n v="0"/>
    <n v="1339.06"/>
    <n v="2301.31"/>
    <s v="Stayed"/>
    <s v="No Churn"/>
    <s v="Not Applicable"/>
  </r>
  <r>
    <x v="691"/>
    <s v="Male"/>
    <n v="30"/>
    <s v="No"/>
    <n v="0"/>
    <s v="Stockton"/>
    <n v="95203"/>
    <s v="Central"/>
    <n v="37.954089000000003"/>
    <s v="Central-East"/>
    <n v="-121.329761"/>
    <n v="0"/>
    <s v="Low Risk"/>
    <n v="57"/>
    <s v="None"/>
    <s v="Yes"/>
    <n v="24.67"/>
    <s v="No"/>
    <x v="0"/>
    <x v="2"/>
    <n v="42"/>
    <s v="Yes"/>
    <s v="No"/>
    <s v="Yes"/>
    <s v="No"/>
    <s v="Yes"/>
    <s v="Yes"/>
    <s v="Yes"/>
    <s v="Yes"/>
    <s v="Two Year"/>
    <s v="Yes"/>
    <s v="Bank Withdrawal"/>
    <n v="74.349999999999994"/>
    <n v="4317.3500000000004"/>
    <n v="0"/>
    <n v="0"/>
    <n v="1406.19"/>
    <n v="5723.54"/>
    <s v="Stayed"/>
    <s v="No Churn"/>
    <s v="Not Applicable"/>
  </r>
  <r>
    <x v="692"/>
    <s v="Female"/>
    <n v="29"/>
    <s v="Yes"/>
    <n v="0"/>
    <s v="Glendale"/>
    <n v="91207"/>
    <s v="Central"/>
    <n v="34.182378"/>
    <s v="Central-East"/>
    <n v="-118.262922"/>
    <n v="4"/>
    <s v="High Risk"/>
    <n v="1"/>
    <s v="Offer E"/>
    <s v="No"/>
    <n v="0"/>
    <s v="No"/>
    <x v="0"/>
    <x v="2"/>
    <n v="29"/>
    <s v="No"/>
    <s v="No"/>
    <s v="No"/>
    <s v="No"/>
    <s v="No"/>
    <s v="No"/>
    <s v="Yes"/>
    <s v="Yes"/>
    <s v="Month-to-Month"/>
    <s v="Yes"/>
    <s v="Bank Withdrawal"/>
    <n v="-4"/>
    <n v="24.8"/>
    <n v="0"/>
    <n v="0"/>
    <n v="0"/>
    <n v="24.8"/>
    <s v="Churned"/>
    <s v="Dissatisfaction"/>
    <s v="Product dissatisfaction"/>
  </r>
  <r>
    <x v="693"/>
    <s v="Female"/>
    <n v="63"/>
    <s v="No"/>
    <n v="0"/>
    <s v="San Diego"/>
    <n v="92101"/>
    <s v="South"/>
    <n v="32.725230000000003"/>
    <s v="East"/>
    <n v="-117.171346"/>
    <n v="0"/>
    <s v="Long-Term"/>
    <n v="38"/>
    <s v="Offer C"/>
    <s v="Yes"/>
    <n v="30.09"/>
    <s v="No"/>
    <x v="0"/>
    <x v="1"/>
    <n v="18"/>
    <s v="No"/>
    <s v="No"/>
    <s v="No"/>
    <s v="No"/>
    <s v="Yes"/>
    <s v="Yes"/>
    <s v="Yes"/>
    <s v="No"/>
    <s v="One Year"/>
    <s v="Yes"/>
    <s v="Mailed Check"/>
    <n v="89.1"/>
    <n v="3342"/>
    <n v="0"/>
    <n v="90"/>
    <n v="1143.42"/>
    <n v="4575.42"/>
    <s v="Stayed"/>
    <s v="No Churn"/>
    <s v="Not Applicable"/>
  </r>
  <r>
    <x v="694"/>
    <s v="Male"/>
    <n v="39"/>
    <s v="Yes"/>
    <n v="0"/>
    <s v="San Diego"/>
    <n v="92117"/>
    <s v="South"/>
    <n v="32.825085999999999"/>
    <s v="East"/>
    <n v="-117.19942399999999"/>
    <n v="1"/>
    <s v="Mid Term"/>
    <n v="11"/>
    <s v="Offer D"/>
    <s v="Yes"/>
    <n v="21.58"/>
    <s v="Yes"/>
    <x v="0"/>
    <x v="1"/>
    <n v="30"/>
    <s v="No"/>
    <s v="No"/>
    <s v="No"/>
    <s v="No"/>
    <s v="No"/>
    <s v="No"/>
    <s v="No"/>
    <s v="Yes"/>
    <s v="Month-to-Month"/>
    <s v="Yes"/>
    <s v="Bank Withdrawal"/>
    <n v="-7"/>
    <n v="825.7"/>
    <n v="0"/>
    <n v="0"/>
    <n v="237.38"/>
    <n v="1063.08"/>
    <s v="Churned"/>
    <s v="Competitor"/>
    <s v="Competitor made better offer"/>
  </r>
  <r>
    <x v="695"/>
    <s v="Female"/>
    <n v="49"/>
    <s v="No"/>
    <n v="0"/>
    <s v="Nicolaus"/>
    <n v="95659"/>
    <s v="North"/>
    <n v="38.788898000000003"/>
    <s v="Central-East"/>
    <n v="-121.60862400000001"/>
    <n v="0"/>
    <s v="Long-Term"/>
    <n v="26"/>
    <s v="None"/>
    <s v="Yes"/>
    <n v="37.51"/>
    <s v="No"/>
    <x v="0"/>
    <x v="1"/>
    <n v="30"/>
    <s v="No"/>
    <s v="No"/>
    <s v="No"/>
    <s v="No"/>
    <s v="No"/>
    <s v="No"/>
    <s v="No"/>
    <s v="Yes"/>
    <s v="Month-to-Month"/>
    <s v="Yes"/>
    <s v="Credit Card"/>
    <n v="69.05"/>
    <n v="1815.65"/>
    <n v="0"/>
    <n v="0"/>
    <n v="975.26"/>
    <n v="2790.91"/>
    <s v="Stayed"/>
    <s v="No Churn"/>
    <s v="Not Applicable"/>
  </r>
  <r>
    <x v="696"/>
    <s v="Female"/>
    <n v="35"/>
    <s v="Yes"/>
    <n v="3"/>
    <s v="Plymouth"/>
    <n v="95669"/>
    <s v="North"/>
    <n v="38.489272999999997"/>
    <s v="Central-East"/>
    <n v="-120.891614"/>
    <n v="3"/>
    <s v="Low Risk"/>
    <n v="72"/>
    <s v="None"/>
    <s v="Yes"/>
    <n v="12.96"/>
    <s v="No"/>
    <x v="0"/>
    <x v="2"/>
    <n v="56"/>
    <s v="Yes"/>
    <s v="No"/>
    <s v="Yes"/>
    <s v="Yes"/>
    <s v="Yes"/>
    <s v="Yes"/>
    <s v="Yes"/>
    <s v="Yes"/>
    <s v="Two Year"/>
    <s v="Yes"/>
    <s v="Bank Withdrawal"/>
    <n v="80.45"/>
    <n v="5886.85"/>
    <n v="0"/>
    <n v="0"/>
    <n v="933.12"/>
    <n v="6819.97"/>
    <s v="Stayed"/>
    <s v="No Churn"/>
    <s v="Not Applicable"/>
  </r>
  <r>
    <x v="697"/>
    <s v="Male"/>
    <n v="79"/>
    <s v="Yes"/>
    <n v="0"/>
    <s v="Burbank"/>
    <n v="91504"/>
    <s v="Central"/>
    <n v="34.213048999999998"/>
    <s v="Central-East"/>
    <n v="-118.317651"/>
    <n v="1"/>
    <s v="Long-Term"/>
    <n v="30"/>
    <s v="Offer C"/>
    <s v="Yes"/>
    <n v="48.02"/>
    <s v="Yes"/>
    <x v="0"/>
    <x v="1"/>
    <n v="24"/>
    <s v="No"/>
    <s v="No"/>
    <s v="No"/>
    <s v="Yes"/>
    <s v="Yes"/>
    <s v="Yes"/>
    <s v="No"/>
    <s v="Yes"/>
    <s v="Month-to-Month"/>
    <s v="Yes"/>
    <s v="Bank Withdrawal"/>
    <n v="101.5"/>
    <n v="2917.65"/>
    <n v="0"/>
    <n v="0"/>
    <n v="1440.6"/>
    <n v="4358.25"/>
    <s v="Stayed"/>
    <s v="No Churn"/>
    <s v="Not Applicable"/>
  </r>
  <r>
    <x v="698"/>
    <s v="Male"/>
    <n v="27"/>
    <s v="No"/>
    <n v="0"/>
    <s v="San Diego"/>
    <n v="92129"/>
    <s v="South"/>
    <n v="32.961064"/>
    <s v="East"/>
    <n v="-117.134917"/>
    <n v="0"/>
    <s v="High Risk"/>
    <n v="1"/>
    <s v="None"/>
    <s v="Yes"/>
    <n v="38.44"/>
    <s v="No"/>
    <x v="1"/>
    <x v="3"/>
    <n v="0"/>
    <s v="No"/>
    <s v="No"/>
    <s v="No"/>
    <s v="No"/>
    <s v="No"/>
    <s v="No"/>
    <s v="No"/>
    <s v="No"/>
    <s v="Month-to-Month"/>
    <s v="No"/>
    <s v="Mailed Check"/>
    <n v="19.55"/>
    <n v="19.55"/>
    <n v="0"/>
    <n v="0"/>
    <n v="38.44"/>
    <n v="57.99"/>
    <s v="Churned"/>
    <s v="Competitor"/>
    <s v="Competitor made better offer"/>
  </r>
  <r>
    <x v="699"/>
    <s v="Female"/>
    <n v="51"/>
    <s v="No"/>
    <n v="0"/>
    <s v="Sierra City"/>
    <n v="96125"/>
    <s v="North"/>
    <n v="39.600599000000003"/>
    <s v="Central-East"/>
    <n v="-120.636358"/>
    <n v="0"/>
    <s v="High Risk"/>
    <n v="1"/>
    <s v="Offer E"/>
    <s v="Yes"/>
    <n v="27.05"/>
    <s v="No"/>
    <x v="0"/>
    <x v="1"/>
    <n v="23"/>
    <s v="No"/>
    <s v="No"/>
    <s v="No"/>
    <s v="No"/>
    <s v="No"/>
    <s v="No"/>
    <s v="No"/>
    <s v="Yes"/>
    <s v="Month-to-Month"/>
    <s v="Yes"/>
    <s v="Bank Withdrawal"/>
    <n v="70.849999999999994"/>
    <n v="70.849999999999994"/>
    <n v="0"/>
    <n v="0"/>
    <n v="27.05"/>
    <n v="97.9"/>
    <s v="Churned"/>
    <s v="Dissatisfaction"/>
    <s v="Network reliability"/>
  </r>
  <r>
    <x v="700"/>
    <s v="Female"/>
    <n v="57"/>
    <s v="Yes"/>
    <n v="3"/>
    <s v="Fresno"/>
    <n v="93703"/>
    <s v="Central"/>
    <n v="36.768774000000001"/>
    <s v="Central-East"/>
    <n v="-119.76263299999999"/>
    <n v="8"/>
    <s v="Low Risk"/>
    <n v="68"/>
    <s v="None"/>
    <s v="Yes"/>
    <n v="7.47"/>
    <s v="Yes"/>
    <x v="0"/>
    <x v="2"/>
    <n v="29"/>
    <s v="Yes"/>
    <s v="Yes"/>
    <s v="Yes"/>
    <s v="Yes"/>
    <s v="No"/>
    <s v="Yes"/>
    <s v="Yes"/>
    <s v="Yes"/>
    <s v="One Year"/>
    <s v="Yes"/>
    <s v="Bank Withdrawal"/>
    <n v="78.45"/>
    <n v="5333.35"/>
    <n v="0"/>
    <n v="0"/>
    <n v="507.96"/>
    <n v="5841.31"/>
    <s v="Stayed"/>
    <s v="No Churn"/>
    <s v="Not Applicable"/>
  </r>
  <r>
    <x v="701"/>
    <s v="Female"/>
    <n v="77"/>
    <s v="Yes"/>
    <n v="0"/>
    <s v="Parker Dam"/>
    <n v="92267"/>
    <s v="Central"/>
    <n v="34.273871999999997"/>
    <s v="East"/>
    <n v="-114.19290100000001"/>
    <n v="2"/>
    <s v="Low Risk"/>
    <n v="63"/>
    <s v="None"/>
    <s v="Yes"/>
    <n v="18.14"/>
    <s v="Yes"/>
    <x v="0"/>
    <x v="1"/>
    <n v="2"/>
    <s v="No"/>
    <s v="Yes"/>
    <s v="Yes"/>
    <s v="No"/>
    <s v="Yes"/>
    <s v="Yes"/>
    <s v="Yes"/>
    <s v="Yes"/>
    <s v="Month-to-Month"/>
    <s v="Yes"/>
    <s v="Bank Withdrawal"/>
    <n v="103.5"/>
    <n v="6479.4"/>
    <n v="0"/>
    <n v="0"/>
    <n v="1142.82"/>
    <n v="7622.22"/>
    <s v="Stayed"/>
    <s v="No Churn"/>
    <s v="Not Applicable"/>
  </r>
  <r>
    <x v="702"/>
    <s v="Male"/>
    <n v="59"/>
    <s v="Yes"/>
    <n v="3"/>
    <s v="Oak Park"/>
    <n v="91377"/>
    <s v="Central"/>
    <n v="34.192250000000001"/>
    <s v="Central-East"/>
    <n v="-118.77687400000001"/>
    <n v="1"/>
    <s v="Low Risk"/>
    <n v="60"/>
    <s v="None"/>
    <s v="Yes"/>
    <n v="39.76"/>
    <s v="No"/>
    <x v="0"/>
    <x v="2"/>
    <n v="76"/>
    <s v="Yes"/>
    <s v="Yes"/>
    <s v="No"/>
    <s v="Yes"/>
    <s v="Yes"/>
    <s v="Yes"/>
    <s v="Yes"/>
    <s v="Yes"/>
    <s v="Month-to-Month"/>
    <s v="Yes"/>
    <s v="Credit Card"/>
    <n v="-9"/>
    <n v="4663.3999999999996"/>
    <n v="0"/>
    <n v="0"/>
    <n v="2385.6"/>
    <n v="7049"/>
    <s v="Stayed"/>
    <s v="No Churn"/>
    <s v="Not Applicable"/>
  </r>
  <r>
    <x v="703"/>
    <s v="Male"/>
    <n v="43"/>
    <s v="Yes"/>
    <n v="2"/>
    <s v="Zenia"/>
    <n v="95595"/>
    <s v="North"/>
    <n v="40.170357000000003"/>
    <s v="West"/>
    <n v="-123.417298"/>
    <n v="6"/>
    <s v="Mid Term"/>
    <n v="19"/>
    <s v="Offer D"/>
    <s v="Yes"/>
    <n v="4.7"/>
    <s v="No"/>
    <x v="1"/>
    <x v="3"/>
    <n v="0"/>
    <s v="No"/>
    <s v="No"/>
    <s v="No"/>
    <s v="No"/>
    <s v="No"/>
    <s v="No"/>
    <s v="No"/>
    <s v="No"/>
    <s v="Month-to-Month"/>
    <s v="No"/>
    <s v="Credit Card"/>
    <n v="20.6"/>
    <n v="414.95"/>
    <n v="0"/>
    <n v="0"/>
    <n v="89.3"/>
    <n v="504.25"/>
    <s v="Stayed"/>
    <s v="No Churn"/>
    <s v="Not Applicable"/>
  </r>
  <r>
    <x v="704"/>
    <s v="Female"/>
    <n v="59"/>
    <s v="Yes"/>
    <n v="0"/>
    <s v="Fresno"/>
    <n v="93711"/>
    <s v="Central"/>
    <n v="36.833002"/>
    <s v="Central-East"/>
    <n v="-119.82947"/>
    <n v="1"/>
    <s v="Mid Term"/>
    <n v="12"/>
    <s v="None"/>
    <s v="Yes"/>
    <n v="37.65"/>
    <s v="No"/>
    <x v="1"/>
    <x v="3"/>
    <n v="0"/>
    <s v="No"/>
    <s v="No"/>
    <s v="No"/>
    <s v="No"/>
    <s v="No"/>
    <s v="No"/>
    <s v="No"/>
    <s v="No"/>
    <s v="One Year"/>
    <s v="No"/>
    <s v="Bank Withdrawal"/>
    <n v="19.8"/>
    <n v="229.6"/>
    <n v="0"/>
    <n v="0"/>
    <n v="451.8"/>
    <n v="681.4"/>
    <s v="Churned"/>
    <s v="Attitude"/>
    <s v="Attitude of support person"/>
  </r>
  <r>
    <x v="705"/>
    <s v="Female"/>
    <n v="25"/>
    <s v="No"/>
    <n v="0"/>
    <s v="Guatay"/>
    <n v="91931"/>
    <s v="South"/>
    <n v="32.857945999999998"/>
    <s v="East"/>
    <n v="-116.56191699999999"/>
    <n v="0"/>
    <s v="Long-Term"/>
    <n v="41"/>
    <s v="None"/>
    <s v="Yes"/>
    <n v="40.78"/>
    <s v="No"/>
    <x v="0"/>
    <x v="1"/>
    <n v="41"/>
    <s v="No"/>
    <s v="No"/>
    <s v="No"/>
    <s v="No"/>
    <s v="No"/>
    <s v="No"/>
    <s v="Yes"/>
    <s v="Yes"/>
    <s v="Month-to-Month"/>
    <s v="No"/>
    <s v="Bank Withdrawal"/>
    <n v="70.25"/>
    <n v="2868.05"/>
    <n v="0"/>
    <n v="0"/>
    <n v="1671.98"/>
    <n v="4540.03"/>
    <s v="Churned"/>
    <s v="Attitude"/>
    <s v="Attitude of support person"/>
  </r>
  <r>
    <x v="706"/>
    <s v="Female"/>
    <n v="37"/>
    <s v="No"/>
    <n v="1"/>
    <s v="Cobb"/>
    <n v="95426"/>
    <s v="North"/>
    <n v="38.838087999999999"/>
    <s v="West"/>
    <n v="-122.73202999999999"/>
    <n v="0"/>
    <s v="Long-Term"/>
    <n v="25"/>
    <s v="Offer C"/>
    <s v="Yes"/>
    <n v="39.9"/>
    <s v="No"/>
    <x v="0"/>
    <x v="2"/>
    <n v="27"/>
    <s v="No"/>
    <s v="Yes"/>
    <s v="No"/>
    <s v="Yes"/>
    <s v="No"/>
    <s v="No"/>
    <s v="No"/>
    <s v="Yes"/>
    <s v="One Year"/>
    <s v="Yes"/>
    <s v="Credit Card"/>
    <n v="54.75"/>
    <n v="1266.3499999999999"/>
    <n v="15.76"/>
    <n v="0"/>
    <n v="997.5"/>
    <n v="2248.09"/>
    <s v="Stayed"/>
    <s v="No Churn"/>
    <s v="Not Applicable"/>
  </r>
  <r>
    <x v="707"/>
    <s v="Female"/>
    <n v="25"/>
    <s v="No"/>
    <n v="0"/>
    <s v="Sacramento"/>
    <n v="95830"/>
    <s v="North"/>
    <n v="38.490507999999998"/>
    <s v="Central-East"/>
    <n v="-121.284171"/>
    <n v="0"/>
    <s v="Low Risk"/>
    <n v="71"/>
    <s v="Offer A"/>
    <s v="Yes"/>
    <n v="28.4"/>
    <s v="Yes"/>
    <x v="0"/>
    <x v="1"/>
    <n v="76"/>
    <s v="Yes"/>
    <s v="Yes"/>
    <s v="Yes"/>
    <s v="Yes"/>
    <s v="Yes"/>
    <s v="Yes"/>
    <s v="Yes"/>
    <s v="Yes"/>
    <s v="Two Year"/>
    <s v="Yes"/>
    <s v="Credit Card"/>
    <n v="113.15"/>
    <n v="7993.3"/>
    <n v="0"/>
    <n v="0"/>
    <n v="2016.4"/>
    <n v="10009.700000000001"/>
    <s v="Stayed"/>
    <s v="No Churn"/>
    <s v="Not Applicable"/>
  </r>
  <r>
    <x v="708"/>
    <s v="Male"/>
    <n v="19"/>
    <s v="Yes"/>
    <n v="0"/>
    <s v="Hayward"/>
    <n v="94544"/>
    <s v="Central"/>
    <n v="37.639215"/>
    <s v="West"/>
    <n v="-122.037554"/>
    <n v="1"/>
    <s v="Low Risk"/>
    <n v="56"/>
    <s v="Offer B"/>
    <s v="Yes"/>
    <n v="13.2"/>
    <s v="Yes"/>
    <x v="1"/>
    <x v="3"/>
    <s v="No"/>
    <s v="No"/>
    <s v="No"/>
    <s v="No"/>
    <s v="No"/>
    <s v="No"/>
    <s v="No"/>
    <s v="No"/>
    <s v="No"/>
    <s v="Two Year"/>
    <s v="Yes"/>
    <s v="Credit Card"/>
    <n v="25.15"/>
    <n v="1327.15"/>
    <n v="0"/>
    <n v="0"/>
    <n v="739.2"/>
    <n v="2066.35"/>
    <s v="Churned"/>
    <s v="Dissatisfaction"/>
    <s v="Service dissatisfaction"/>
  </r>
  <r>
    <x v="709"/>
    <s v="Female"/>
    <n v="54"/>
    <s v="Yes"/>
    <n v="3"/>
    <s v="San Jose"/>
    <n v="95118"/>
    <s v="Central"/>
    <n v="37.255479000000001"/>
    <s v="West"/>
    <n v="-121.889838"/>
    <n v="5"/>
    <s v="Mid Term"/>
    <n v="8"/>
    <s v="None"/>
    <s v="Yes"/>
    <n v="43.05"/>
    <s v="No"/>
    <x v="1"/>
    <x v="3"/>
    <n v="0"/>
    <s v="No"/>
    <s v="No"/>
    <s v="No"/>
    <s v="No"/>
    <s v="No"/>
    <s v="No"/>
    <s v="No"/>
    <s v="No"/>
    <s v="Month-to-Month"/>
    <s v="No"/>
    <s v="Credit Card"/>
    <n v="21.05"/>
    <n v="139.75"/>
    <n v="0"/>
    <n v="0"/>
    <n v="344.4"/>
    <n v="484.15"/>
    <s v="Stayed"/>
    <s v="No Churn"/>
    <s v="Not Applicable"/>
  </r>
  <r>
    <x v="710"/>
    <s v="Male"/>
    <n v="56"/>
    <s v="No"/>
    <n v="0"/>
    <s v="San Jose"/>
    <n v="95123"/>
    <s v="Central"/>
    <n v="37.238757999999997"/>
    <s v="West"/>
    <n v="-121.82837499999999"/>
    <n v="0"/>
    <s v="Mid Term"/>
    <n v="20"/>
    <s v="None"/>
    <s v="Yes"/>
    <n v="3.8"/>
    <s v="No"/>
    <x v="0"/>
    <x v="1"/>
    <n v="26"/>
    <s v="No"/>
    <s v="No"/>
    <s v="No"/>
    <s v="No"/>
    <s v="No"/>
    <s v="No"/>
    <s v="No"/>
    <s v="No"/>
    <s v="Month-to-Month"/>
    <s v="No"/>
    <s v="Credit Card"/>
    <n v="70.55"/>
    <n v="1493.55"/>
    <n v="17.600000000000001"/>
    <n v="0"/>
    <n v="76"/>
    <n v="1551.95"/>
    <s v="Stayed"/>
    <s v="No Churn"/>
    <s v="Not Applicable"/>
  </r>
  <r>
    <x v="711"/>
    <s v="Male"/>
    <n v="57"/>
    <s v="No"/>
    <n v="0"/>
    <s v="Glendale"/>
    <n v="91208"/>
    <s v="Central"/>
    <n v="34.195385999999999"/>
    <s v="Central-East"/>
    <n v="-118.238508"/>
    <n v="0"/>
    <s v="Long-Term"/>
    <n v="43"/>
    <s v="None"/>
    <s v="Yes"/>
    <n v="3.18"/>
    <s v="No"/>
    <x v="1"/>
    <x v="3"/>
    <n v="0"/>
    <s v="No"/>
    <s v="No"/>
    <s v="No"/>
    <s v="No"/>
    <s v="No"/>
    <s v="No"/>
    <s v="No"/>
    <s v="No"/>
    <s v="Two Year"/>
    <s v="No"/>
    <s v="Credit Card"/>
    <n v="19.55"/>
    <n v="876.15"/>
    <n v="15.17"/>
    <n v="0"/>
    <n v="136.74"/>
    <n v="997.72"/>
    <s v="Stayed"/>
    <s v="No Churn"/>
    <s v="Not Applicable"/>
  </r>
  <r>
    <x v="712"/>
    <s v="Female"/>
    <n v="48"/>
    <s v="Yes"/>
    <n v="0"/>
    <s v="Temecula"/>
    <n v="92592"/>
    <s v="South"/>
    <n v="33.507255000000001"/>
    <s v="East"/>
    <n v="-117.029473"/>
    <n v="5"/>
    <s v="Mid Term"/>
    <n v="17"/>
    <s v="Offer D"/>
    <s v="No"/>
    <n v="0"/>
    <s v="No"/>
    <x v="0"/>
    <x v="2"/>
    <n v="23"/>
    <s v="No"/>
    <s v="Yes"/>
    <s v="Yes"/>
    <s v="No"/>
    <s v="No"/>
    <s v="No"/>
    <s v="No"/>
    <s v="Yes"/>
    <s v="Month-to-Month"/>
    <s v="Yes"/>
    <s v="Credit Card"/>
    <n v="35.65"/>
    <n v="646.04999999999995"/>
    <n v="0"/>
    <n v="0"/>
    <n v="0"/>
    <n v="646.04999999999995"/>
    <s v="Stayed"/>
    <s v="No Churn"/>
    <s v="Not Applicable"/>
  </r>
  <r>
    <x v="713"/>
    <s v="Female"/>
    <n v="21"/>
    <s v="Yes"/>
    <n v="2"/>
    <s v="Stanford"/>
    <n v="94305"/>
    <s v="Central"/>
    <n v="37.424342000000003"/>
    <s v="West"/>
    <n v="-122.16564099999999"/>
    <n v="1"/>
    <s v="Long-Term"/>
    <n v="44"/>
    <s v="None"/>
    <s v="Yes"/>
    <n v="4.17"/>
    <s v="No"/>
    <x v="1"/>
    <x v="3"/>
    <n v="0"/>
    <s v="No"/>
    <s v="No"/>
    <s v="No"/>
    <s v="No"/>
    <s v="No"/>
    <s v="No"/>
    <s v="No"/>
    <s v="No"/>
    <s v="Month-to-Month"/>
    <s v="No"/>
    <s v="Credit Card"/>
    <n v="19.600000000000001"/>
    <n v="780.25"/>
    <n v="0"/>
    <n v="0"/>
    <n v="183.48"/>
    <n v="963.73"/>
    <s v="Stayed"/>
    <s v="No Churn"/>
    <s v="Not Applicable"/>
  </r>
  <r>
    <x v="714"/>
    <s v="Female"/>
    <n v="19"/>
    <s v="No"/>
    <n v="0"/>
    <s v="San Gregorio"/>
    <n v="94074"/>
    <s v="Central"/>
    <n v="37.331761999999998"/>
    <s v="West"/>
    <n v="-122.341444"/>
    <n v="0"/>
    <s v="High Risk"/>
    <n v="2"/>
    <s v="None"/>
    <s v="Yes"/>
    <n v="27.17"/>
    <s v="No"/>
    <x v="1"/>
    <x v="3"/>
    <n v="0"/>
    <s v="No"/>
    <s v="No"/>
    <s v="No"/>
    <s v="No"/>
    <s v="No"/>
    <s v="No"/>
    <s v="No"/>
    <s v="No"/>
    <s v="Month-to-Month"/>
    <s v="No"/>
    <s v="Mailed Check"/>
    <n v="19.5"/>
    <n v="27.55"/>
    <n v="0"/>
    <n v="0"/>
    <n v="54.34"/>
    <n v="81.89"/>
    <s v="Joined"/>
    <s v="No Churn"/>
    <s v="Not Applicable"/>
  </r>
  <r>
    <x v="715"/>
    <s v="Female"/>
    <n v="28"/>
    <s v="Yes"/>
    <n v="2"/>
    <s v="Colfax"/>
    <n v="95713"/>
    <s v="North"/>
    <n v="39.084645000000002"/>
    <s v="Central-East"/>
    <n v="-120.894014"/>
    <n v="1"/>
    <s v="Low Risk"/>
    <n v="71"/>
    <s v="Offer A"/>
    <s v="Yes"/>
    <n v="20.49"/>
    <s v="No"/>
    <x v="1"/>
    <x v="3"/>
    <n v="0"/>
    <s v="No"/>
    <s v="No"/>
    <s v="No"/>
    <s v="No"/>
    <s v="No"/>
    <s v="No"/>
    <s v="No"/>
    <s v="No"/>
    <s v="Two Year"/>
    <s v="No"/>
    <s v="Credit Card"/>
    <n v="19.899999999999999"/>
    <n v="1397.3"/>
    <n v="0"/>
    <n v="0"/>
    <n v="1454.79"/>
    <n v="2852.09"/>
    <s v="Stayed"/>
    <s v="No Churn"/>
    <s v="Not Applicable"/>
  </r>
  <r>
    <x v="716"/>
    <s v="Female"/>
    <n v="63"/>
    <s v="Yes"/>
    <n v="1"/>
    <s v="North Hollywood"/>
    <n v="91602"/>
    <s v="Central"/>
    <n v="34.151359999999997"/>
    <s v="Central-East"/>
    <n v="-118.364786"/>
    <n v="1"/>
    <s v="Low Risk"/>
    <n v="72"/>
    <s v="None"/>
    <s v="Yes"/>
    <n v="14.46"/>
    <s v="No"/>
    <x v="0"/>
    <x v="1"/>
    <n v="29"/>
    <s v="Yes"/>
    <s v="Yes"/>
    <s v="Yes"/>
    <s v="Yes"/>
    <s v="Yes"/>
    <s v="Yes"/>
    <s v="Yes"/>
    <s v="Yes"/>
    <s v="Two Year"/>
    <s v="Yes"/>
    <s v="Bank Withdrawal"/>
    <n v="108.65"/>
    <n v="7726.35"/>
    <n v="0"/>
    <n v="0"/>
    <n v="1041.1199999999999"/>
    <n v="8767.4699999999993"/>
    <s v="Stayed"/>
    <s v="No Churn"/>
    <s v="Not Applicable"/>
  </r>
  <r>
    <x v="717"/>
    <s v="Female"/>
    <n v="44"/>
    <s v="No"/>
    <n v="0"/>
    <s v="Calimesa"/>
    <n v="92320"/>
    <s v="South"/>
    <n v="33.982787000000002"/>
    <s v="East"/>
    <n v="-117.057627"/>
    <n v="0"/>
    <s v="Mid Term"/>
    <n v="18"/>
    <s v="Offer D"/>
    <s v="Yes"/>
    <n v="18.2"/>
    <s v="No"/>
    <x v="1"/>
    <x v="3"/>
    <n v="0"/>
    <s v="No"/>
    <s v="No"/>
    <s v="No"/>
    <s v="No"/>
    <s v="No"/>
    <s v="No"/>
    <s v="No"/>
    <s v="No"/>
    <s v="Month-to-Month"/>
    <s v="No"/>
    <s v="Credit Card"/>
    <n v="19.649999999999999"/>
    <n v="391.7"/>
    <n v="0"/>
    <n v="0"/>
    <n v="327.60000000000002"/>
    <n v="719.3"/>
    <s v="Stayed"/>
    <s v="No Churn"/>
    <s v="Not Applicable"/>
  </r>
  <r>
    <x v="718"/>
    <s v="Female"/>
    <n v="70"/>
    <s v="Yes"/>
    <n v="0"/>
    <s v="Los Angeles"/>
    <n v="90028"/>
    <s v="Central"/>
    <n v="34.099868999999998"/>
    <s v="Central-East"/>
    <n v="-118.326843"/>
    <n v="3"/>
    <s v="Low Risk"/>
    <n v="67"/>
    <s v="None"/>
    <s v="Yes"/>
    <n v="2.67"/>
    <s v="Yes"/>
    <x v="0"/>
    <x v="1"/>
    <n v="25"/>
    <s v="Yes"/>
    <s v="Yes"/>
    <s v="Yes"/>
    <s v="Yes"/>
    <s v="No"/>
    <s v="Yes"/>
    <s v="No"/>
    <s v="Yes"/>
    <s v="One Year"/>
    <s v="Yes"/>
    <s v="Credit Card"/>
    <n v="105.4"/>
    <n v="7035.6"/>
    <n v="0"/>
    <n v="0"/>
    <n v="178.89"/>
    <n v="7214.49"/>
    <s v="Stayed"/>
    <s v="No Churn"/>
    <s v="Not Applicable"/>
  </r>
  <r>
    <x v="719"/>
    <s v="Female"/>
    <n v="36"/>
    <s v="Yes"/>
    <n v="2"/>
    <s v="Encinitas"/>
    <n v="92024"/>
    <s v="South"/>
    <n v="33.054578999999997"/>
    <s v="East"/>
    <n v="-117.25664999999999"/>
    <n v="5"/>
    <s v="Low Risk"/>
    <n v="56"/>
    <s v="Offer B"/>
    <s v="Yes"/>
    <n v="13.94"/>
    <s v="Yes"/>
    <x v="0"/>
    <x v="1"/>
    <n v="11"/>
    <s v="Yes"/>
    <s v="No"/>
    <s v="Yes"/>
    <s v="Yes"/>
    <s v="Yes"/>
    <s v="Yes"/>
    <s v="Yes"/>
    <s v="Yes"/>
    <s v="Month-to-Month"/>
    <s v="Yes"/>
    <s v="Credit Card"/>
    <n v="109.6"/>
    <n v="5953"/>
    <n v="0"/>
    <n v="0"/>
    <n v="780.64"/>
    <n v="6733.64"/>
    <s v="Stayed"/>
    <s v="No Churn"/>
    <s v="Not Applicable"/>
  </r>
  <r>
    <x v="720"/>
    <s v="Male"/>
    <n v="49"/>
    <s v="Yes"/>
    <n v="0"/>
    <s v="San Diego"/>
    <n v="92121"/>
    <s v="South"/>
    <n v="32.898612999999997"/>
    <s v="East"/>
    <n v="-117.20293700000001"/>
    <n v="0"/>
    <s v="High Risk"/>
    <n v="1"/>
    <s v="None"/>
    <s v="Yes"/>
    <n v="4.99"/>
    <s v="No"/>
    <x v="0"/>
    <x v="1"/>
    <n v="28"/>
    <s v="No"/>
    <s v="No"/>
    <s v="No"/>
    <s v="No"/>
    <s v="No"/>
    <s v="No"/>
    <s v="No"/>
    <s v="Yes"/>
    <s v="Month-to-Month"/>
    <s v="Yes"/>
    <s v="Mailed Check"/>
    <n v="69.900000000000006"/>
    <n v="69.900000000000006"/>
    <n v="0"/>
    <n v="0"/>
    <n v="4.99"/>
    <n v="74.89"/>
    <s v="Churned"/>
    <s v="Competitor"/>
    <s v="Competitor made better offer"/>
  </r>
  <r>
    <x v="721"/>
    <s v="Male"/>
    <n v="56"/>
    <s v="Yes"/>
    <n v="3"/>
    <s v="Whittier"/>
    <n v="90604"/>
    <s v="South"/>
    <n v="33.929704000000001"/>
    <s v="Central-East"/>
    <n v="-118.01208"/>
    <n v="2"/>
    <s v="Low Risk"/>
    <n v="69"/>
    <s v="Offer A"/>
    <s v="Yes"/>
    <n v="20.32"/>
    <s v="No"/>
    <x v="0"/>
    <x v="1"/>
    <n v="56"/>
    <s v="No"/>
    <s v="Yes"/>
    <s v="No"/>
    <s v="Yes"/>
    <s v="Yes"/>
    <s v="No"/>
    <s v="No"/>
    <s v="Yes"/>
    <s v="Two Year"/>
    <s v="Yes"/>
    <s v="Mailed Check"/>
    <n v="92.15"/>
    <n v="6480.9"/>
    <n v="0"/>
    <n v="0"/>
    <n v="1402.08"/>
    <n v="7882.98"/>
    <s v="Stayed"/>
    <s v="No Churn"/>
    <s v="Not Applicable"/>
  </r>
  <r>
    <x v="722"/>
    <s v="Male"/>
    <n v="55"/>
    <s v="Yes"/>
    <n v="1"/>
    <s v="Sacramento"/>
    <n v="95831"/>
    <s v="North"/>
    <n v="38.494832000000002"/>
    <s v="Central-East"/>
    <n v="-121.529447"/>
    <n v="5"/>
    <s v="High Risk"/>
    <n v="1"/>
    <s v="None"/>
    <s v="Yes"/>
    <n v="47.46"/>
    <s v="No"/>
    <x v="1"/>
    <x v="3"/>
    <n v="0"/>
    <s v="No"/>
    <s v="No"/>
    <s v="No"/>
    <s v="No"/>
    <s v="No"/>
    <s v="No"/>
    <s v="No"/>
    <s v="No"/>
    <s v="One Year"/>
    <s v="No"/>
    <s v="Credit Card"/>
    <n v="19.850000000000001"/>
    <n v="19.850000000000001"/>
    <n v="0"/>
    <n v="0"/>
    <n v="47.46"/>
    <n v="67.31"/>
    <s v="Joined"/>
    <s v="No Churn"/>
    <s v="Not Applicable"/>
  </r>
  <r>
    <x v="723"/>
    <s v="Male"/>
    <n v="29"/>
    <s v="No"/>
    <n v="0"/>
    <s v="Los Angeles"/>
    <n v="90024"/>
    <s v="Central"/>
    <n v="34.066302999999998"/>
    <s v="Central-East"/>
    <n v="-118.435479"/>
    <n v="0"/>
    <s v="High Risk"/>
    <n v="1"/>
    <s v="None"/>
    <s v="Yes"/>
    <n v="33.58"/>
    <s v="No"/>
    <x v="1"/>
    <x v="3"/>
    <n v="0"/>
    <s v="No"/>
    <s v="No"/>
    <s v="No"/>
    <s v="No"/>
    <s v="No"/>
    <s v="No"/>
    <s v="No"/>
    <s v="No"/>
    <s v="Month-to-Month"/>
    <s v="No"/>
    <s v="Credit Card"/>
    <n v="20.149999999999999"/>
    <n v="20.149999999999999"/>
    <n v="0"/>
    <n v="0"/>
    <n v="33.58"/>
    <n v="53.73"/>
    <s v="Churned"/>
    <s v="Competitor"/>
    <s v="Competitor made better offer"/>
  </r>
  <r>
    <x v="724"/>
    <s v="Male"/>
    <n v="47"/>
    <s v="Yes"/>
    <n v="1"/>
    <s v="Hayward"/>
    <n v="94541"/>
    <s v="Central"/>
    <n v="37.674002000000002"/>
    <s v="West"/>
    <n v="-122.076796"/>
    <n v="0"/>
    <s v="Long-Term"/>
    <n v="25"/>
    <s v="None"/>
    <s v="Yes"/>
    <n v="18.87"/>
    <s v="No"/>
    <x v="1"/>
    <x v="3"/>
    <n v="0"/>
    <s v="No"/>
    <s v="No"/>
    <s v="No"/>
    <s v="No"/>
    <s v="No"/>
    <s v="No"/>
    <s v="No"/>
    <s v="No"/>
    <s v="One Year"/>
    <s v="No"/>
    <s v="Bank Withdrawal"/>
    <n v="19.899999999999999"/>
    <n v="505.45"/>
    <n v="0"/>
    <n v="0"/>
    <n v="471.75"/>
    <n v="977.2"/>
    <s v="Stayed"/>
    <s v="No Churn"/>
    <s v="Not Applicable"/>
  </r>
  <r>
    <x v="725"/>
    <s v="Female"/>
    <n v="68"/>
    <s v="No"/>
    <n v="0"/>
    <s v="Mendocino"/>
    <n v="95460"/>
    <s v="North"/>
    <n v="39.305545000000002"/>
    <s v="West"/>
    <n v="-123.743697"/>
    <n v="0"/>
    <s v="High Risk"/>
    <n v="1"/>
    <s v="None"/>
    <s v="Yes"/>
    <n v="16.37"/>
    <s v="Yes"/>
    <x v="0"/>
    <x v="1"/>
    <n v="7"/>
    <s v="No"/>
    <s v="No"/>
    <s v="No"/>
    <s v="No"/>
    <s v="No"/>
    <s v="Yes"/>
    <s v="Yes"/>
    <s v="Yes"/>
    <s v="Month-to-Month"/>
    <s v="Yes"/>
    <s v="Bank Withdrawal"/>
    <n v="85.05"/>
    <n v="85.05"/>
    <n v="0"/>
    <n v="0"/>
    <n v="16.37"/>
    <n v="101.42"/>
    <s v="Churned"/>
    <s v="Competitor"/>
    <s v="Competitor had better devices"/>
  </r>
  <r>
    <x v="726"/>
    <s v="Male"/>
    <n v="54"/>
    <s v="Yes"/>
    <n v="0"/>
    <s v="Bakersfield"/>
    <n v="93308"/>
    <s v="Central"/>
    <n v="35.559617000000003"/>
    <s v="Central-East"/>
    <n v="-118.925185"/>
    <n v="1"/>
    <s v="Low Risk"/>
    <n v="55"/>
    <s v="None"/>
    <s v="Yes"/>
    <n v="12.21"/>
    <s v="Yes"/>
    <x v="1"/>
    <x v="3"/>
    <n v="0"/>
    <s v="No"/>
    <s v="No"/>
    <s v="No"/>
    <s v="No"/>
    <s v="No"/>
    <s v="No"/>
    <s v="No"/>
    <s v="No"/>
    <s v="Two Year"/>
    <s v="No"/>
    <s v="Bank Withdrawal"/>
    <n v="25.7"/>
    <n v="1443.65"/>
    <n v="0"/>
    <n v="0"/>
    <n v="671.55"/>
    <n v="2115.1999999999998"/>
    <s v="Stayed"/>
    <s v="No Churn"/>
    <s v="Not Applicable"/>
  </r>
  <r>
    <x v="727"/>
    <s v="Female"/>
    <n v="38"/>
    <s v="Yes"/>
    <n v="2"/>
    <s v="San Francisco"/>
    <n v="94127"/>
    <s v="Central"/>
    <n v="37.736535000000003"/>
    <s v="West"/>
    <n v="-122.45732"/>
    <n v="1"/>
    <s v="Low Risk"/>
    <n v="53"/>
    <s v="None"/>
    <s v="Yes"/>
    <n v="43.39"/>
    <s v="No"/>
    <x v="0"/>
    <x v="1"/>
    <n v="29"/>
    <s v="No"/>
    <s v="Yes"/>
    <s v="Yes"/>
    <s v="Yes"/>
    <s v="Yes"/>
    <s v="Yes"/>
    <s v="Yes"/>
    <s v="Yes"/>
    <s v="Month-to-Month"/>
    <s v="Yes"/>
    <s v="Bank Withdrawal"/>
    <n v="108.25"/>
    <n v="5935.1"/>
    <n v="0"/>
    <n v="0"/>
    <n v="2299.67"/>
    <n v="8234.77"/>
    <s v="Stayed"/>
    <s v="No Churn"/>
    <s v="Not Applicable"/>
  </r>
  <r>
    <x v="728"/>
    <s v="Female"/>
    <n v="29"/>
    <s v="Yes"/>
    <n v="0"/>
    <s v="Los Angeles"/>
    <n v="90021"/>
    <s v="Central"/>
    <n v="34.029043000000001"/>
    <s v="Central-East"/>
    <n v="-118.239504"/>
    <n v="6"/>
    <s v="Low Risk"/>
    <n v="59"/>
    <s v="None"/>
    <s v="Yes"/>
    <n v="31.43"/>
    <s v="No"/>
    <x v="1"/>
    <x v="3"/>
    <n v="0"/>
    <s v="No"/>
    <s v="No"/>
    <s v="No"/>
    <s v="No"/>
    <s v="No"/>
    <s v="No"/>
    <s v="No"/>
    <s v="No"/>
    <s v="One Year"/>
    <s v="No"/>
    <s v="Credit Card"/>
    <n v="20.350000000000001"/>
    <n v="1267"/>
    <n v="0"/>
    <n v="0"/>
    <n v="1854.37"/>
    <n v="3121.37"/>
    <s v="Stayed"/>
    <s v="No Churn"/>
    <s v="Not Applicable"/>
  </r>
  <r>
    <x v="729"/>
    <s v="Male"/>
    <n v="69"/>
    <s v="Yes"/>
    <n v="0"/>
    <s v="Rosemead"/>
    <n v="91770"/>
    <s v="Central"/>
    <n v="34.065108000000002"/>
    <s v="Central-East"/>
    <n v="-118.082791"/>
    <n v="1"/>
    <s v="Mid Term"/>
    <n v="16"/>
    <s v="None"/>
    <s v="Yes"/>
    <n v="15.16"/>
    <s v="Yes"/>
    <x v="0"/>
    <x v="1"/>
    <n v="7"/>
    <s v="No"/>
    <s v="No"/>
    <s v="Yes"/>
    <s v="No"/>
    <s v="Yes"/>
    <s v="Yes"/>
    <s v="No"/>
    <s v="Yes"/>
    <s v="Month-to-Month"/>
    <s v="Yes"/>
    <s v="Bank Withdrawal"/>
    <n v="98.75"/>
    <n v="1587.55"/>
    <n v="0"/>
    <n v="0"/>
    <n v="242.56"/>
    <n v="1830.11"/>
    <s v="Churned"/>
    <s v="Attitude"/>
    <s v="Attitude of support person"/>
  </r>
  <r>
    <x v="730"/>
    <s v="Female"/>
    <n v="48"/>
    <s v="No"/>
    <n v="1"/>
    <s v="Rancho Cucamonga"/>
    <n v="91730"/>
    <s v="Central"/>
    <n v="34.100969999999997"/>
    <s v="East"/>
    <n v="-117.57881999999999"/>
    <n v="0"/>
    <s v="Mid Term"/>
    <n v="7"/>
    <s v="Offer E"/>
    <s v="Yes"/>
    <n v="28.5"/>
    <s v="No"/>
    <x v="0"/>
    <x v="1"/>
    <n v="13"/>
    <s v="No"/>
    <s v="No"/>
    <s v="No"/>
    <s v="No"/>
    <s v="No"/>
    <s v="No"/>
    <s v="No"/>
    <s v="No"/>
    <s v="Month-to-Month"/>
    <s v="Yes"/>
    <s v="Bank Withdrawal"/>
    <n v="71.05"/>
    <n v="472.65"/>
    <n v="0"/>
    <n v="10"/>
    <n v="199.5"/>
    <n v="682.15"/>
    <s v="Stayed"/>
    <s v="No Churn"/>
    <s v="Not Applicable"/>
  </r>
  <r>
    <x v="731"/>
    <s v="Female"/>
    <n v="75"/>
    <s v="Yes"/>
    <n v="0"/>
    <s v="Agoura Hills"/>
    <n v="91301"/>
    <s v="Central"/>
    <n v="34.129058000000001"/>
    <s v="Central-East"/>
    <n v="-118.759788"/>
    <n v="7"/>
    <s v="High Risk"/>
    <n v="3"/>
    <s v="None"/>
    <s v="No"/>
    <n v="0"/>
    <s v="No"/>
    <x v="0"/>
    <x v="2"/>
    <n v="3"/>
    <s v="No"/>
    <s v="Yes"/>
    <s v="No"/>
    <s v="No"/>
    <s v="No"/>
    <s v="No"/>
    <s v="No"/>
    <s v="Yes"/>
    <s v="Month-to-Month"/>
    <s v="Yes"/>
    <s v="Bank Withdrawal"/>
    <n v="30.75"/>
    <n v="82.85"/>
    <n v="0"/>
    <n v="0"/>
    <n v="0"/>
    <n v="82.85"/>
    <s v="Joined"/>
    <s v="No Churn"/>
    <s v="Not Applicable"/>
  </r>
  <r>
    <x v="732"/>
    <s v="Male"/>
    <n v="76"/>
    <s v="Yes"/>
    <n v="0"/>
    <s v="Irvine"/>
    <n v="92618"/>
    <s v="South"/>
    <n v="33.667144999999998"/>
    <s v="East"/>
    <n v="-117.732135"/>
    <n v="0"/>
    <s v="Low Risk"/>
    <n v="64"/>
    <s v="None"/>
    <s v="Yes"/>
    <n v="29.43"/>
    <s v="Yes"/>
    <x v="1"/>
    <x v="3"/>
    <n v="0"/>
    <s v="No"/>
    <s v="No"/>
    <s v="No"/>
    <s v="No"/>
    <s v="No"/>
    <s v="No"/>
    <s v="No"/>
    <s v="No"/>
    <s v="Two Year"/>
    <s v="No"/>
    <s v="Credit Card"/>
    <n v="25.65"/>
    <n v="1740.8"/>
    <n v="0"/>
    <n v="0"/>
    <n v="1883.52"/>
    <n v="3624.32"/>
    <s v="Stayed"/>
    <s v="No Churn"/>
    <s v="Not Applicable"/>
  </r>
  <r>
    <x v="733"/>
    <s v="Female"/>
    <n v="63"/>
    <s v="Yes"/>
    <n v="0"/>
    <s v="El Dorado"/>
    <n v="95623"/>
    <s v="North"/>
    <n v="38.631529999999998"/>
    <s v="Central-East"/>
    <n v="-120.842609"/>
    <n v="10"/>
    <s v="Low Risk"/>
    <n v="51"/>
    <s v="Offer B"/>
    <s v="Yes"/>
    <n v="33.93"/>
    <s v="No"/>
    <x v="0"/>
    <x v="2"/>
    <n v="13"/>
    <s v="Yes"/>
    <s v="Yes"/>
    <s v="Yes"/>
    <s v="Yes"/>
    <s v="Yes"/>
    <s v="Yes"/>
    <s v="Yes"/>
    <s v="Yes"/>
    <s v="Two Year"/>
    <s v="No"/>
    <s v="Credit Card"/>
    <n v="85.5"/>
    <n v="4421.95"/>
    <n v="0"/>
    <n v="0"/>
    <n v="1730.43"/>
    <n v="6152.38"/>
    <s v="Stayed"/>
    <s v="No Churn"/>
    <s v="Not Applicable"/>
  </r>
  <r>
    <x v="734"/>
    <s v="Male"/>
    <n v="35"/>
    <s v="No"/>
    <n v="0"/>
    <s v="Angelus Oaks"/>
    <n v="92305"/>
    <s v="Central"/>
    <n v="34.1678"/>
    <s v="East"/>
    <n v="-116.86433"/>
    <n v="0"/>
    <s v="High Risk"/>
    <n v="1"/>
    <s v="Offer E"/>
    <s v="Yes"/>
    <n v="27.97"/>
    <s v="No"/>
    <x v="0"/>
    <x v="1"/>
    <n v="18"/>
    <s v="No"/>
    <s v="No"/>
    <s v="No"/>
    <s v="No"/>
    <s v="No"/>
    <s v="No"/>
    <s v="No"/>
    <s v="Yes"/>
    <s v="Month-to-Month"/>
    <s v="No"/>
    <s v="Bank Withdrawal"/>
    <n v="-7"/>
    <n v="69.75"/>
    <n v="0"/>
    <n v="0"/>
    <n v="27.97"/>
    <n v="97.72"/>
    <s v="Churned"/>
    <s v="Attitude"/>
    <s v="Attitude of support person"/>
  </r>
  <r>
    <x v="735"/>
    <s v="Female"/>
    <n v="24"/>
    <s v="Yes"/>
    <n v="2"/>
    <s v="Portola"/>
    <n v="96122"/>
    <s v="North"/>
    <n v="39.786754999999999"/>
    <s v="Central-East"/>
    <n v="-120.445626"/>
    <n v="5"/>
    <s v="Low Risk"/>
    <n v="69"/>
    <s v="None"/>
    <s v="Yes"/>
    <n v="23.47"/>
    <s v="No"/>
    <x v="1"/>
    <x v="3"/>
    <n v="0"/>
    <s v="No"/>
    <s v="No"/>
    <s v="No"/>
    <s v="No"/>
    <s v="No"/>
    <s v="No"/>
    <s v="No"/>
    <s v="No"/>
    <s v="One Year"/>
    <s v="Yes"/>
    <s v="Credit Card"/>
    <n v="20.350000000000001"/>
    <n v="1442.65"/>
    <n v="0"/>
    <n v="0"/>
    <n v="1619.43"/>
    <n v="3062.08"/>
    <s v="Stayed"/>
    <s v="No Churn"/>
    <s v="Not Applicable"/>
  </r>
  <r>
    <x v="736"/>
    <s v="Female"/>
    <n v="46"/>
    <s v="Yes"/>
    <n v="0"/>
    <s v="Westwood"/>
    <n v="96137"/>
    <s v="North"/>
    <n v="40.271535"/>
    <s v="Central-East"/>
    <n v="-121.01808699999999"/>
    <n v="1"/>
    <s v="High Risk"/>
    <n v="1"/>
    <s v="Offer E"/>
    <s v="Yes"/>
    <n v="16.55"/>
    <s v="No"/>
    <x v="0"/>
    <x v="1"/>
    <n v="19"/>
    <s v="No"/>
    <s v="No"/>
    <s v="No"/>
    <s v="No"/>
    <s v="No"/>
    <s v="No"/>
    <s v="No"/>
    <s v="Yes"/>
    <s v="Month-to-Month"/>
    <s v="Yes"/>
    <s v="Credit Card"/>
    <n v="69.099999999999994"/>
    <n v="69.099999999999994"/>
    <n v="0"/>
    <n v="0"/>
    <n v="16.55"/>
    <n v="85.65"/>
    <s v="Churned"/>
    <s v="Other"/>
    <s v="Don't know"/>
  </r>
  <r>
    <x v="737"/>
    <s v="Male"/>
    <n v="62"/>
    <s v="Yes"/>
    <n v="0"/>
    <s v="San Diego"/>
    <n v="92116"/>
    <s v="South"/>
    <n v="32.765298999999999"/>
    <s v="East"/>
    <n v="-117.12256499999999"/>
    <n v="8"/>
    <s v="Long-Term"/>
    <n v="38"/>
    <s v="Offer C"/>
    <s v="Yes"/>
    <n v="6.97"/>
    <s v="No"/>
    <x v="1"/>
    <x v="3"/>
    <n v="0"/>
    <s v="No"/>
    <s v="No"/>
    <s v="No"/>
    <s v="No"/>
    <s v="No"/>
    <s v="No"/>
    <s v="No"/>
    <s v="No"/>
    <s v="Two Year"/>
    <s v="No"/>
    <s v="Bank Withdrawal"/>
    <n v="20.399999999999999"/>
    <n v="743.5"/>
    <n v="0"/>
    <n v="0"/>
    <n v="264.86"/>
    <n v="1008.36"/>
    <s v="Stayed"/>
    <s v="No Churn"/>
    <s v="Not Applicable"/>
  </r>
  <r>
    <x v="738"/>
    <s v="Female"/>
    <n v="38"/>
    <s v="No"/>
    <n v="0"/>
    <s v="Concord"/>
    <n v="94520"/>
    <s v="North"/>
    <n v="38.013824999999997"/>
    <s v="West"/>
    <n v="-122.03914399999999"/>
    <n v="0"/>
    <s v="High Risk"/>
    <n v="3"/>
    <s v="Offer E"/>
    <s v="Yes"/>
    <n v="13.28"/>
    <s v="No"/>
    <x v="1"/>
    <x v="3"/>
    <n v="0"/>
    <s v="No"/>
    <s v="No"/>
    <s v="No"/>
    <s v="No"/>
    <s v="No"/>
    <s v="No"/>
    <s v="No"/>
    <s v="No"/>
    <s v="Month-to-Month"/>
    <s v="Yes"/>
    <s v="Credit Card"/>
    <n v="19.600000000000001"/>
    <n v="59.75"/>
    <n v="0"/>
    <n v="0"/>
    <n v="39.840000000000003"/>
    <n v="99.59"/>
    <s v="Churned"/>
    <s v="Attitude"/>
    <s v="Attitude of support person"/>
  </r>
  <r>
    <x v="739"/>
    <s v="Male"/>
    <n v="33"/>
    <s v="Yes"/>
    <n v="1"/>
    <s v="Shaver Lake"/>
    <n v="93664"/>
    <s v="Central"/>
    <n v="37.222999999999999"/>
    <s v="Central-East"/>
    <n v="-119.00102099999999"/>
    <n v="6"/>
    <s v="Low Risk"/>
    <n v="56"/>
    <s v="Offer B"/>
    <s v="Yes"/>
    <n v="37.58"/>
    <s v="Yes"/>
    <x v="0"/>
    <x v="2"/>
    <n v="26"/>
    <s v="Yes"/>
    <s v="Yes"/>
    <s v="No"/>
    <s v="Yes"/>
    <s v="No"/>
    <s v="Yes"/>
    <s v="Yes"/>
    <s v="Yes"/>
    <s v="Two Year"/>
    <s v="Yes"/>
    <s v="Credit Card"/>
    <n v="75.849999999999994"/>
    <n v="4261.2"/>
    <n v="0"/>
    <n v="0"/>
    <n v="2104.48"/>
    <n v="6365.68"/>
    <s v="Stayed"/>
    <s v="No Churn"/>
    <s v="Not Applicable"/>
  </r>
  <r>
    <x v="740"/>
    <s v="Male"/>
    <n v="34"/>
    <s v="Yes"/>
    <n v="0"/>
    <s v="Campbell"/>
    <n v="95008"/>
    <s v="Central"/>
    <n v="37.279688999999998"/>
    <s v="West"/>
    <n v="-121.954567"/>
    <n v="9"/>
    <s v="Low Risk"/>
    <n v="63"/>
    <s v="None"/>
    <s v="Yes"/>
    <n v="34.020000000000003"/>
    <s v="Yes"/>
    <x v="0"/>
    <x v="2"/>
    <n v="18"/>
    <s v="Yes"/>
    <s v="Yes"/>
    <s v="Yes"/>
    <s v="Yes"/>
    <s v="No"/>
    <s v="Yes"/>
    <s v="Yes"/>
    <s v="Yes"/>
    <s v="One Year"/>
    <s v="No"/>
    <s v="Credit Card"/>
    <n v="80"/>
    <n v="5040.2"/>
    <n v="0"/>
    <n v="0"/>
    <n v="2143.2600000000002"/>
    <n v="7183.46"/>
    <s v="Stayed"/>
    <s v="No Churn"/>
    <s v="Not Applicable"/>
  </r>
  <r>
    <x v="741"/>
    <s v="Male"/>
    <n v="72"/>
    <s v="No"/>
    <n v="1"/>
    <s v="Bridgeport"/>
    <n v="93517"/>
    <s v="North"/>
    <n v="38.184583000000003"/>
    <s v="Central-East"/>
    <n v="-119.286558"/>
    <n v="0"/>
    <s v="Mid Term"/>
    <n v="11"/>
    <s v="None"/>
    <s v="Yes"/>
    <n v="11.86"/>
    <s v="No"/>
    <x v="0"/>
    <x v="0"/>
    <n v="23"/>
    <s v="No"/>
    <s v="Yes"/>
    <s v="No"/>
    <s v="Yes"/>
    <s v="No"/>
    <s v="No"/>
    <s v="No"/>
    <s v="Yes"/>
    <s v="Two Year"/>
    <s v="Yes"/>
    <s v="Bank Withdrawal"/>
    <n v="54.55"/>
    <n v="601.25"/>
    <n v="0"/>
    <n v="0"/>
    <n v="130.46"/>
    <n v="731.71"/>
    <s v="Stayed"/>
    <s v="No Churn"/>
    <s v="Not Applicable"/>
  </r>
  <r>
    <x v="742"/>
    <s v="Female"/>
    <n v="43"/>
    <s v="Yes"/>
    <n v="3"/>
    <s v="Lee Vining"/>
    <n v="93541"/>
    <s v="Central"/>
    <n v="37.890144999999997"/>
    <s v="Central-East"/>
    <n v="-119.18408700000001"/>
    <n v="5"/>
    <s v="Mid Term"/>
    <n v="24"/>
    <s v="None"/>
    <s v="Yes"/>
    <n v="46.3"/>
    <s v="No"/>
    <x v="1"/>
    <x v="3"/>
    <n v="0"/>
    <s v="No"/>
    <s v="No"/>
    <s v="No"/>
    <s v="No"/>
    <s v="No"/>
    <s v="No"/>
    <s v="No"/>
    <s v="No"/>
    <s v="Two Year"/>
    <s v="Yes"/>
    <s v="Credit Card"/>
    <n v="19.7"/>
    <n v="494.05"/>
    <n v="0"/>
    <n v="0"/>
    <n v="1111.2"/>
    <n v="1605.25"/>
    <s v="Stayed"/>
    <s v="No Churn"/>
    <s v="Not Applicable"/>
  </r>
  <r>
    <x v="743"/>
    <s v="Male"/>
    <n v="47"/>
    <s v="Yes"/>
    <n v="0"/>
    <s v="Fawnskin"/>
    <n v="92333"/>
    <s v="Central"/>
    <n v="34.274845999999997"/>
    <s v="East"/>
    <n v="-116.93758099999999"/>
    <n v="8"/>
    <s v="Low Risk"/>
    <n v="72"/>
    <s v="Offer A"/>
    <s v="Yes"/>
    <n v="27.25"/>
    <s v="No"/>
    <x v="0"/>
    <x v="1"/>
    <n v="19"/>
    <s v="Yes"/>
    <s v="Yes"/>
    <s v="No"/>
    <s v="Yes"/>
    <s v="Yes"/>
    <s v="Yes"/>
    <s v="Yes"/>
    <s v="Yes"/>
    <s v="Two Year"/>
    <s v="No"/>
    <s v="Bank Withdrawal"/>
    <n v="105.5"/>
    <n v="7611.55"/>
    <n v="0"/>
    <n v="0"/>
    <n v="1962"/>
    <n v="9573.5499999999993"/>
    <s v="Stayed"/>
    <s v="No Churn"/>
    <s v="Not Applicable"/>
  </r>
  <r>
    <x v="744"/>
    <s v="Female"/>
    <n v="19"/>
    <s v="Yes"/>
    <n v="3"/>
    <s v="Boonville"/>
    <n v="95415"/>
    <s v="North"/>
    <n v="39.025866999999998"/>
    <s v="West"/>
    <n v="-123.38154400000001"/>
    <n v="1"/>
    <s v="Low Risk"/>
    <n v="69"/>
    <s v="Offer A"/>
    <s v="Yes"/>
    <n v="23.02"/>
    <s v="Yes"/>
    <x v="0"/>
    <x v="1"/>
    <n v="48"/>
    <s v="Yes"/>
    <s v="Yes"/>
    <s v="Yes"/>
    <s v="Yes"/>
    <s v="Yes"/>
    <s v="No"/>
    <s v="No"/>
    <s v="No"/>
    <s v="One Year"/>
    <s v="Yes"/>
    <s v="Credit Card"/>
    <n v="105.1"/>
    <n v="7234.8"/>
    <n v="0"/>
    <n v="110"/>
    <n v="1588.38"/>
    <n v="8933.18"/>
    <s v="Stayed"/>
    <s v="No Churn"/>
    <s v="Not Applicable"/>
  </r>
  <r>
    <x v="745"/>
    <s v="Female"/>
    <n v="27"/>
    <s v="Yes"/>
    <n v="0"/>
    <s v="La Palma"/>
    <n v="90623"/>
    <s v="South"/>
    <n v="33.850504000000001"/>
    <s v="Central-East"/>
    <n v="-118.03989199999999"/>
    <n v="1"/>
    <s v="Low Risk"/>
    <n v="56"/>
    <s v="None"/>
    <s v="Yes"/>
    <n v="42.37"/>
    <s v="Yes"/>
    <x v="0"/>
    <x v="1"/>
    <n v="71"/>
    <s v="No"/>
    <s v="No"/>
    <s v="Yes"/>
    <s v="No"/>
    <s v="Yes"/>
    <s v="Yes"/>
    <s v="Yes"/>
    <s v="Yes"/>
    <s v="One Year"/>
    <s v="Yes"/>
    <s v="Credit Card"/>
    <n v="99.8"/>
    <n v="5515.45"/>
    <n v="0"/>
    <n v="0"/>
    <n v="2372.7199999999998"/>
    <n v="7888.17"/>
    <s v="Stayed"/>
    <s v="No Churn"/>
    <s v="Not Applicable"/>
  </r>
  <r>
    <x v="746"/>
    <s v="Male"/>
    <n v="62"/>
    <s v="No"/>
    <n v="0"/>
    <s v="Magalia"/>
    <n v="95954"/>
    <s v="North"/>
    <n v="39.933852000000002"/>
    <s v="Central-East"/>
    <n v="-121.584371"/>
    <n v="0"/>
    <s v="Mid Term"/>
    <n v="17"/>
    <s v="None"/>
    <s v="Yes"/>
    <n v="30.61"/>
    <s v="No"/>
    <x v="0"/>
    <x v="1"/>
    <n v="7"/>
    <s v="No"/>
    <s v="No"/>
    <s v="Yes"/>
    <s v="No"/>
    <s v="No"/>
    <s v="No"/>
    <s v="No"/>
    <s v="Yes"/>
    <s v="Month-to-Month"/>
    <s v="Yes"/>
    <s v="Bank Withdrawal"/>
    <n v="76.650000000000006"/>
    <n v="1313.55"/>
    <n v="0"/>
    <n v="0"/>
    <n v="520.37"/>
    <n v="1833.92"/>
    <s v="Churned"/>
    <s v="Competitor"/>
    <s v="Competitor offered more data"/>
  </r>
  <r>
    <x v="747"/>
    <s v="Female"/>
    <n v="33"/>
    <s v="Yes"/>
    <n v="1"/>
    <s v="French Gulch"/>
    <n v="96033"/>
    <s v="North"/>
    <n v="40.740138000000002"/>
    <s v="West"/>
    <n v="-122.587476"/>
    <n v="2"/>
    <s v="Mid Term"/>
    <n v="18"/>
    <s v="Offer D"/>
    <s v="Yes"/>
    <n v="39.56"/>
    <s v="Yes"/>
    <x v="1"/>
    <x v="3"/>
    <n v="0"/>
    <s v="No"/>
    <s v="No"/>
    <s v="No"/>
    <s v="No"/>
    <s v="No"/>
    <s v="No"/>
    <s v="No"/>
    <s v="No"/>
    <s v="Two Year"/>
    <s v="No"/>
    <s v="Credit Card"/>
    <n v="25.1"/>
    <n v="428.45"/>
    <n v="14.57"/>
    <n v="0"/>
    <n v="712.08"/>
    <n v="1125.96"/>
    <s v="Stayed"/>
    <s v="No Churn"/>
    <s v="Not Applicable"/>
  </r>
  <r>
    <x v="748"/>
    <s v="Male"/>
    <n v="45"/>
    <s v="No"/>
    <n v="0"/>
    <s v="Corona"/>
    <n v="92881"/>
    <s v="South"/>
    <n v="33.833686"/>
    <s v="East"/>
    <n v="-117.513063"/>
    <n v="0"/>
    <s v="Mid Term"/>
    <n v="11"/>
    <s v="Offer D"/>
    <s v="Yes"/>
    <n v="17.12"/>
    <s v="No"/>
    <x v="1"/>
    <x v="3"/>
    <n v="0"/>
    <s v="No"/>
    <s v="No"/>
    <s v="No"/>
    <s v="No"/>
    <s v="No"/>
    <s v="No"/>
    <s v="No"/>
    <s v="No"/>
    <s v="Two Year"/>
    <s v="No"/>
    <s v="Credit Card"/>
    <n v="19.55"/>
    <n v="223.15"/>
    <n v="26.32"/>
    <n v="0"/>
    <n v="188.32"/>
    <n v="385.15"/>
    <s v="Stayed"/>
    <s v="No Churn"/>
    <s v="Not Applicable"/>
  </r>
  <r>
    <x v="749"/>
    <s v="Female"/>
    <n v="52"/>
    <s v="Yes"/>
    <n v="2"/>
    <s v="Coleville"/>
    <n v="96107"/>
    <s v="North"/>
    <n v="38.425280000000001"/>
    <s v="Central-East"/>
    <n v="-119.475741"/>
    <n v="10"/>
    <s v="Long-Term"/>
    <n v="45"/>
    <s v="None"/>
    <s v="No"/>
    <n v="0"/>
    <s v="No"/>
    <x v="0"/>
    <x v="0"/>
    <n v="19"/>
    <s v="No"/>
    <s v="Yes"/>
    <s v="Yes"/>
    <s v="Yes"/>
    <s v="No"/>
    <s v="Yes"/>
    <s v="Yes"/>
    <s v="Yes"/>
    <s v="One Year"/>
    <s v="No"/>
    <s v="Bank Withdrawal"/>
    <n v="51"/>
    <n v="2264.5"/>
    <n v="0"/>
    <n v="0"/>
    <n v="0"/>
    <n v="2264.5"/>
    <s v="Stayed"/>
    <s v="No Churn"/>
    <s v="Not Applicable"/>
  </r>
  <r>
    <x v="750"/>
    <s v="Female"/>
    <n v="78"/>
    <s v="No"/>
    <n v="0"/>
    <s v="Woodbridge"/>
    <n v="95258"/>
    <s v="North"/>
    <n v="38.169604999999997"/>
    <s v="Central-East"/>
    <n v="-121.310964"/>
    <n v="0"/>
    <s v="Long-Term"/>
    <n v="47"/>
    <s v="None"/>
    <s v="Yes"/>
    <n v="14.22"/>
    <s v="Yes"/>
    <x v="0"/>
    <x v="1"/>
    <n v="11"/>
    <s v="No"/>
    <s v="Yes"/>
    <s v="No"/>
    <s v="Yes"/>
    <s v="Yes"/>
    <s v="No"/>
    <s v="No"/>
    <s v="Yes"/>
    <s v="Month-to-Month"/>
    <s v="Yes"/>
    <s v="Bank Withdrawal"/>
    <n v="95.05"/>
    <n v="4504.55"/>
    <n v="0"/>
    <n v="0"/>
    <n v="668.34"/>
    <n v="5172.8900000000003"/>
    <s v="Churned"/>
    <s v="Competitor"/>
    <s v="Competitor offered higher download speeds"/>
  </r>
  <r>
    <x v="751"/>
    <s v="Female"/>
    <n v="35"/>
    <s v="Yes"/>
    <n v="0"/>
    <s v="San Pedro"/>
    <n v="90732"/>
    <s v="South"/>
    <n v="33.744118999999998"/>
    <s v="Central-East"/>
    <n v="-118.31448"/>
    <n v="2"/>
    <s v="Low Risk"/>
    <n v="61"/>
    <s v="None"/>
    <s v="Yes"/>
    <n v="17.489999999999998"/>
    <s v="Yes"/>
    <x v="0"/>
    <x v="1"/>
    <n v="21"/>
    <s v="No"/>
    <s v="Yes"/>
    <s v="No"/>
    <s v="No"/>
    <s v="Yes"/>
    <s v="Yes"/>
    <s v="Yes"/>
    <s v="Yes"/>
    <s v="Two Year"/>
    <s v="Yes"/>
    <s v="Bank Withdrawal"/>
    <n v="101.05"/>
    <n v="5971.25"/>
    <n v="0"/>
    <n v="0"/>
    <n v="1066.8900000000001"/>
    <n v="7038.14"/>
    <s v="Stayed"/>
    <s v="No Churn"/>
    <s v="Not Applicable"/>
  </r>
  <r>
    <x v="752"/>
    <s v="Female"/>
    <n v="34"/>
    <s v="Yes"/>
    <n v="1"/>
    <s v="Placentia"/>
    <n v="92870"/>
    <s v="South"/>
    <n v="33.881157999999999"/>
    <s v="East"/>
    <n v="-117.854783"/>
    <n v="1"/>
    <s v="Low Risk"/>
    <n v="66"/>
    <s v="None"/>
    <s v="Yes"/>
    <n v="37.840000000000003"/>
    <s v="Yes"/>
    <x v="0"/>
    <x v="1"/>
    <n v="17"/>
    <s v="No"/>
    <s v="No"/>
    <s v="No"/>
    <s v="No"/>
    <s v="No"/>
    <s v="No"/>
    <s v="No"/>
    <s v="Yes"/>
    <s v="One Year"/>
    <s v="Yes"/>
    <s v="Bank Withdrawal"/>
    <n v="74.25"/>
    <n v="4859.25"/>
    <n v="0"/>
    <n v="0"/>
    <n v="2497.44"/>
    <n v="7356.69"/>
    <s v="Stayed"/>
    <s v="No Churn"/>
    <s v="Not Applicable"/>
  </r>
  <r>
    <x v="753"/>
    <s v="Female"/>
    <n v="42"/>
    <s v="No"/>
    <n v="0"/>
    <s v="Pioneertown"/>
    <n v="92268"/>
    <s v="Central"/>
    <n v="34.201107999999998"/>
    <s v="East"/>
    <n v="-116.593456"/>
    <n v="0"/>
    <s v="Long-Term"/>
    <n v="42"/>
    <s v="Offer B"/>
    <s v="Yes"/>
    <n v="32.159999999999997"/>
    <s v="No"/>
    <x v="0"/>
    <x v="2"/>
    <n v="8"/>
    <s v="Yes"/>
    <s v="No"/>
    <s v="Yes"/>
    <s v="No"/>
    <s v="No"/>
    <s v="No"/>
    <s v="No"/>
    <s v="Yes"/>
    <s v="Month-to-Month"/>
    <s v="No"/>
    <s v="Credit Card"/>
    <n v="54.55"/>
    <n v="2455.0500000000002"/>
    <n v="0"/>
    <n v="0"/>
    <n v="1350.72"/>
    <n v="3805.77"/>
    <s v="Stayed"/>
    <s v="No Churn"/>
    <s v="Not Applicable"/>
  </r>
  <r>
    <x v="754"/>
    <s v="Female"/>
    <n v="24"/>
    <s v="Yes"/>
    <n v="2"/>
    <s v="Encino"/>
    <n v="91316"/>
    <s v="Central"/>
    <n v="34.150354"/>
    <s v="Central-East"/>
    <n v="-118.518292"/>
    <n v="8"/>
    <s v="Low Risk"/>
    <n v="55"/>
    <s v="None"/>
    <s v="Yes"/>
    <n v="27.75"/>
    <s v="No"/>
    <x v="1"/>
    <x v="3"/>
    <n v="0"/>
    <s v="No"/>
    <s v="No"/>
    <s v="No"/>
    <s v="No"/>
    <s v="No"/>
    <s v="No"/>
    <s v="No"/>
    <s v="No"/>
    <s v="Two Year"/>
    <s v="No"/>
    <s v="Credit Card"/>
    <n v="19.399999999999999"/>
    <n v="1083"/>
    <n v="0"/>
    <n v="0"/>
    <n v="1526.25"/>
    <n v="2609.25"/>
    <s v="Stayed"/>
    <s v="No Churn"/>
    <s v="Not Applicable"/>
  </r>
  <r>
    <x v="755"/>
    <s v="Female"/>
    <n v="34"/>
    <s v="No"/>
    <n v="0"/>
    <s v="Spring Valley"/>
    <n v="91977"/>
    <s v="South"/>
    <n v="32.726627000000001"/>
    <s v="East"/>
    <n v="-116.994608"/>
    <n v="0"/>
    <s v="High Risk"/>
    <n v="1"/>
    <s v="Offer E"/>
    <s v="Yes"/>
    <n v="9.44"/>
    <s v="No"/>
    <x v="1"/>
    <x v="3"/>
    <n v="0"/>
    <s v="No"/>
    <s v="No"/>
    <s v="No"/>
    <s v="No"/>
    <s v="No"/>
    <s v="No"/>
    <s v="No"/>
    <s v="No"/>
    <s v="Month-to-Month"/>
    <s v="Yes"/>
    <s v="Bank Withdrawal"/>
    <n v="19.25"/>
    <n v="19.25"/>
    <n v="0"/>
    <n v="0"/>
    <n v="9.44"/>
    <n v="28.69"/>
    <s v="Joined"/>
    <s v="No Churn"/>
    <s v="Not Applicable"/>
  </r>
  <r>
    <x v="756"/>
    <s v="Female"/>
    <n v="58"/>
    <s v="Yes"/>
    <n v="0"/>
    <s v="Mission Viejo"/>
    <n v="92692"/>
    <s v="South"/>
    <n v="33.606929999999998"/>
    <s v="East"/>
    <n v="-117.64425300000001"/>
    <n v="8"/>
    <s v="Low Risk"/>
    <n v="68"/>
    <s v="Offer A"/>
    <s v="No"/>
    <n v="0"/>
    <s v="No"/>
    <x v="0"/>
    <x v="2"/>
    <n v="11"/>
    <s v="Yes"/>
    <s v="No"/>
    <s v="Yes"/>
    <s v="No"/>
    <s v="Yes"/>
    <s v="Yes"/>
    <s v="Yes"/>
    <s v="Yes"/>
    <s v="One Year"/>
    <s v="Yes"/>
    <s v="Bank Withdrawal"/>
    <n v="54.4"/>
    <n v="3723.65"/>
    <n v="25.62"/>
    <n v="0"/>
    <n v="0"/>
    <n v="3698.03"/>
    <s v="Stayed"/>
    <s v="No Churn"/>
    <s v="Not Applicable"/>
  </r>
  <r>
    <x v="757"/>
    <s v="Female"/>
    <n v="62"/>
    <s v="Yes"/>
    <n v="3"/>
    <s v="Berkeley"/>
    <n v="94709"/>
    <s v="Central"/>
    <n v="37.878554000000001"/>
    <s v="West"/>
    <n v="-122.26609000000001"/>
    <n v="9"/>
    <s v="High Risk"/>
    <n v="1"/>
    <s v="None"/>
    <s v="Yes"/>
    <n v="30.09"/>
    <s v="No"/>
    <x v="1"/>
    <x v="3"/>
    <n v="0"/>
    <s v="No"/>
    <s v="No"/>
    <s v="No"/>
    <s v="No"/>
    <s v="No"/>
    <s v="No"/>
    <s v="No"/>
    <s v="No"/>
    <s v="Two Year"/>
    <s v="No"/>
    <s v="Credit Card"/>
    <n v="20.350000000000001"/>
    <n v="20.350000000000001"/>
    <n v="0"/>
    <n v="0"/>
    <n v="30.09"/>
    <n v="50.44"/>
    <s v="Joined"/>
    <s v="No Churn"/>
    <s v="Not Applicable"/>
  </r>
  <r>
    <x v="758"/>
    <s v="Male"/>
    <n v="27"/>
    <s v="Yes"/>
    <n v="0"/>
    <s v="Twain Harte"/>
    <n v="95383"/>
    <s v="North"/>
    <n v="38.107441000000001"/>
    <s v="Central-East"/>
    <n v="-120.230625"/>
    <n v="1"/>
    <s v="Mid Term"/>
    <n v="17"/>
    <s v="None"/>
    <s v="No"/>
    <n v="0"/>
    <s v="No"/>
    <x v="0"/>
    <x v="2"/>
    <n v="52"/>
    <s v="No"/>
    <s v="Yes"/>
    <s v="No"/>
    <s v="No"/>
    <s v="Yes"/>
    <s v="Yes"/>
    <s v="Yes"/>
    <s v="Yes"/>
    <s v="Month-to-Month"/>
    <s v="Yes"/>
    <s v="Credit Card"/>
    <n v="49.8"/>
    <n v="836.35"/>
    <n v="0"/>
    <n v="0"/>
    <n v="0"/>
    <n v="836.35"/>
    <s v="Stayed"/>
    <s v="No Churn"/>
    <s v="Not Applicable"/>
  </r>
  <r>
    <x v="759"/>
    <s v="Female"/>
    <n v="60"/>
    <s v="Yes"/>
    <n v="0"/>
    <s v="Berkeley"/>
    <n v="94702"/>
    <s v="Central"/>
    <n v="37.866008999999998"/>
    <s v="West"/>
    <n v="-122.28622799999999"/>
    <n v="1"/>
    <s v="Mid Term"/>
    <n v="15"/>
    <s v="None"/>
    <s v="Yes"/>
    <n v="31.13"/>
    <s v="Yes"/>
    <x v="0"/>
    <x v="2"/>
    <n v="5"/>
    <s v="No"/>
    <s v="No"/>
    <s v="No"/>
    <s v="No"/>
    <s v="No"/>
    <s v="No"/>
    <s v="No"/>
    <s v="Yes"/>
    <s v="Month-to-Month"/>
    <s v="Yes"/>
    <s v="Bank Withdrawal"/>
    <n v="51.1"/>
    <n v="711.15"/>
    <n v="0"/>
    <n v="0"/>
    <n v="466.95"/>
    <n v="1178.0999999999999"/>
    <s v="Stayed"/>
    <s v="No Churn"/>
    <s v="Not Applicable"/>
  </r>
  <r>
    <x v="760"/>
    <s v="Male"/>
    <n v="52"/>
    <s v="Yes"/>
    <n v="2"/>
    <s v="Richgrove"/>
    <n v="93261"/>
    <s v="Central"/>
    <n v="35.809921000000003"/>
    <s v="Central-East"/>
    <n v="-119.127437"/>
    <n v="2"/>
    <s v="Long-Term"/>
    <n v="28"/>
    <s v="None"/>
    <s v="Yes"/>
    <n v="9.31"/>
    <s v="Yes"/>
    <x v="0"/>
    <x v="2"/>
    <n v="19"/>
    <s v="No"/>
    <s v="Yes"/>
    <s v="No"/>
    <s v="No"/>
    <s v="No"/>
    <s v="Yes"/>
    <s v="Yes"/>
    <s v="Yes"/>
    <s v="Month-to-Month"/>
    <s v="No"/>
    <s v="Bank Withdrawal"/>
    <n v="64.400000000000006"/>
    <n v="1802.15"/>
    <n v="0"/>
    <n v="0"/>
    <n v="260.68"/>
    <n v="2062.83"/>
    <s v="Stayed"/>
    <s v="No Churn"/>
    <s v="Not Applicable"/>
  </r>
  <r>
    <x v="761"/>
    <s v="Male"/>
    <n v="67"/>
    <s v="Yes"/>
    <n v="0"/>
    <s v="Klamath River"/>
    <n v="96050"/>
    <s v="North"/>
    <n v="41.816595"/>
    <s v="West"/>
    <n v="-122.94828699999999"/>
    <n v="8"/>
    <s v="Long-Term"/>
    <n v="28"/>
    <s v="Offer C"/>
    <s v="Yes"/>
    <n v="24.35"/>
    <s v="Yes"/>
    <x v="0"/>
    <x v="1"/>
    <n v="15"/>
    <s v="No"/>
    <s v="Yes"/>
    <s v="No"/>
    <s v="Yes"/>
    <s v="Yes"/>
    <s v="Yes"/>
    <s v="Yes"/>
    <s v="Yes"/>
    <s v="Month-to-Month"/>
    <s v="Yes"/>
    <s v="Bank Withdrawal"/>
    <n v="105.8"/>
    <n v="2998"/>
    <n v="0"/>
    <n v="0"/>
    <n v="681.8"/>
    <n v="3679.8"/>
    <s v="Stayed"/>
    <s v="No Churn"/>
    <s v="Not Applicable"/>
  </r>
  <r>
    <x v="762"/>
    <s v="Male"/>
    <n v="21"/>
    <s v="Yes"/>
    <n v="1"/>
    <s v="Oakley"/>
    <n v="94561"/>
    <s v="Central"/>
    <n v="37.999406"/>
    <s v="Central-East"/>
    <n v="-121.686241"/>
    <n v="9"/>
    <s v="Long-Term"/>
    <n v="40"/>
    <s v="Offer B"/>
    <s v="Yes"/>
    <n v="22.96"/>
    <s v="No"/>
    <x v="1"/>
    <x v="3"/>
    <n v="0"/>
    <s v="No"/>
    <s v="No"/>
    <s v="No"/>
    <s v="No"/>
    <s v="No"/>
    <s v="No"/>
    <s v="No"/>
    <s v="No"/>
    <s v="Two Year"/>
    <s v="No"/>
    <s v="Credit Card"/>
    <n v="19.600000000000001"/>
    <n v="808.95"/>
    <n v="0"/>
    <n v="0"/>
    <n v="918.4"/>
    <n v="1727.35"/>
    <s v="Stayed"/>
    <s v="No Churn"/>
    <s v="Not Applicable"/>
  </r>
  <r>
    <x v="763"/>
    <s v="Female"/>
    <n v="46"/>
    <s v="No"/>
    <n v="0"/>
    <s v="Campbell"/>
    <n v="95008"/>
    <s v="Central"/>
    <n v="37.279688999999998"/>
    <s v="West"/>
    <n v="-121.954567"/>
    <n v="0"/>
    <s v="Low Risk"/>
    <n v="63"/>
    <s v="None"/>
    <s v="Yes"/>
    <n v="5.17"/>
    <s v="Yes"/>
    <x v="0"/>
    <x v="1"/>
    <n v="16"/>
    <s v="Yes"/>
    <s v="Yes"/>
    <s v="Yes"/>
    <s v="No"/>
    <s v="Yes"/>
    <s v="Yes"/>
    <s v="Yes"/>
    <s v="Yes"/>
    <s v="Month-to-Month"/>
    <s v="No"/>
    <s v="Credit Card"/>
    <n v="108.25"/>
    <n v="6780.1"/>
    <n v="0"/>
    <n v="0"/>
    <n v="325.70999999999998"/>
    <n v="7105.81"/>
    <s v="Stayed"/>
    <s v="No Churn"/>
    <s v="Not Applicable"/>
  </r>
  <r>
    <x v="764"/>
    <s v="Female"/>
    <n v="67"/>
    <s v="No"/>
    <n v="0"/>
    <s v="Grimes"/>
    <n v="95950"/>
    <s v="North"/>
    <n v="39.033057999999997"/>
    <s v="West"/>
    <n v="-121.895718"/>
    <n v="0"/>
    <s v="Mid Term"/>
    <n v="15"/>
    <s v="Offer D"/>
    <s v="Yes"/>
    <n v="4.28"/>
    <s v="Yes"/>
    <x v="0"/>
    <x v="1"/>
    <n v="6"/>
    <s v="No"/>
    <s v="Yes"/>
    <s v="No"/>
    <s v="No"/>
    <s v="No"/>
    <s v="Yes"/>
    <s v="No"/>
    <s v="Yes"/>
    <s v="Month-to-Month"/>
    <s v="No"/>
    <s v="Bank Withdrawal"/>
    <n v="89.85"/>
    <n v="1424.95"/>
    <n v="0"/>
    <n v="0"/>
    <n v="64.2"/>
    <n v="1489.15"/>
    <s v="Churned"/>
    <s v="Dissatisfaction"/>
    <s v="Service dissatisfaction"/>
  </r>
  <r>
    <x v="765"/>
    <s v="Female"/>
    <n v="59"/>
    <s v="Yes"/>
    <n v="0"/>
    <s v="Winnetka"/>
    <n v="91306"/>
    <s v="Central"/>
    <n v="34.209532000000003"/>
    <s v="Central-East"/>
    <n v="-118.577563"/>
    <n v="3"/>
    <s v="Mid Term"/>
    <n v="14"/>
    <s v="None"/>
    <s v="Yes"/>
    <n v="5.63"/>
    <s v="No"/>
    <x v="0"/>
    <x v="1"/>
    <n v="23"/>
    <s v="Yes"/>
    <s v="Yes"/>
    <s v="No"/>
    <s v="Yes"/>
    <s v="Yes"/>
    <s v="Yes"/>
    <s v="Yes"/>
    <s v="Yes"/>
    <s v="One Year"/>
    <s v="No"/>
    <s v="Credit Card"/>
    <n v="105.95"/>
    <n v="1348.9"/>
    <n v="0"/>
    <n v="0"/>
    <n v="78.819999999999993"/>
    <n v="1427.72"/>
    <s v="Churned"/>
    <s v="Competitor"/>
    <s v="Competitor offered higher download speeds"/>
  </r>
  <r>
    <x v="766"/>
    <s v="Male"/>
    <n v="43"/>
    <s v="No"/>
    <n v="2"/>
    <s v="San Jacinto"/>
    <n v="92582"/>
    <s v="South"/>
    <n v="33.806708"/>
    <s v="East"/>
    <n v="-117.02007"/>
    <n v="0"/>
    <s v="Low Risk"/>
    <n v="54"/>
    <s v="None"/>
    <s v="Yes"/>
    <n v="6.7"/>
    <s v="Yes"/>
    <x v="0"/>
    <x v="0"/>
    <n v="16"/>
    <s v="No"/>
    <s v="Yes"/>
    <s v="No"/>
    <s v="No"/>
    <s v="No"/>
    <s v="No"/>
    <s v="No"/>
    <s v="Yes"/>
    <s v="Month-to-Month"/>
    <s v="Yes"/>
    <s v="Credit Card"/>
    <n v="55"/>
    <n v="3092.65"/>
    <n v="0"/>
    <n v="0"/>
    <n v="361.8"/>
    <n v="3454.45"/>
    <s v="Churned"/>
    <s v="Other"/>
    <s v="Don't know"/>
  </r>
  <r>
    <x v="767"/>
    <s v="Male"/>
    <n v="38"/>
    <s v="No"/>
    <n v="0"/>
    <s v="Porter Ranch"/>
    <n v="91326"/>
    <s v="Central"/>
    <n v="34.281911000000001"/>
    <s v="Central-East"/>
    <n v="-118.556218"/>
    <n v="0"/>
    <s v="Long-Term"/>
    <n v="39"/>
    <s v="None"/>
    <s v="Yes"/>
    <n v="37.94"/>
    <s v="No"/>
    <x v="0"/>
    <x v="1"/>
    <n v="19"/>
    <s v="Yes"/>
    <s v="No"/>
    <s v="Yes"/>
    <s v="No"/>
    <s v="Yes"/>
    <s v="Yes"/>
    <s v="Yes"/>
    <s v="Yes"/>
    <s v="Two Year"/>
    <s v="Yes"/>
    <s v="Bank Withdrawal"/>
    <n v="100.45"/>
    <n v="3801.7"/>
    <n v="0"/>
    <n v="0"/>
    <n v="1479.66"/>
    <n v="5281.36"/>
    <s v="Stayed"/>
    <s v="No Churn"/>
    <s v="Not Applicable"/>
  </r>
  <r>
    <x v="768"/>
    <s v="Female"/>
    <n v="29"/>
    <s v="Yes"/>
    <n v="3"/>
    <s v="Kingsburg"/>
    <n v="93631"/>
    <s v="Central"/>
    <n v="36.478239000000002"/>
    <s v="Central-East"/>
    <n v="-119.52137"/>
    <n v="5"/>
    <s v="Long-Term"/>
    <n v="48"/>
    <s v="None"/>
    <s v="No"/>
    <n v="0"/>
    <s v="No"/>
    <x v="0"/>
    <x v="2"/>
    <n v="52"/>
    <s v="Yes"/>
    <s v="Yes"/>
    <s v="No"/>
    <s v="Yes"/>
    <s v="No"/>
    <s v="No"/>
    <s v="No"/>
    <s v="No"/>
    <s v="Two Year"/>
    <s v="No"/>
    <s v="Credit Card"/>
    <n v="39.4"/>
    <n v="1978.65"/>
    <n v="0"/>
    <n v="130"/>
    <n v="0"/>
    <n v="2108.65"/>
    <s v="Stayed"/>
    <s v="No Churn"/>
    <s v="Not Applicable"/>
  </r>
  <r>
    <x v="769"/>
    <s v="Female"/>
    <n v="36"/>
    <s v="No"/>
    <n v="0"/>
    <s v="Los Angeles"/>
    <n v="90056"/>
    <s v="South"/>
    <n v="33.987945000000003"/>
    <s v="Central-East"/>
    <n v="-118.370442"/>
    <n v="0"/>
    <s v="Mid Term"/>
    <n v="16"/>
    <s v="Offer D"/>
    <s v="Yes"/>
    <n v="6.86"/>
    <s v="No"/>
    <x v="0"/>
    <x v="2"/>
    <n v="8"/>
    <s v="No"/>
    <s v="Yes"/>
    <s v="No"/>
    <s v="Yes"/>
    <s v="No"/>
    <s v="No"/>
    <s v="No"/>
    <s v="No"/>
    <s v="Month-to-Month"/>
    <s v="Yes"/>
    <s v="Credit Card"/>
    <n v="53.9"/>
    <n v="834.15"/>
    <n v="0"/>
    <n v="40"/>
    <n v="109.76"/>
    <n v="983.91"/>
    <s v="Churned"/>
    <s v="Other"/>
    <s v="Don't know"/>
  </r>
  <r>
    <x v="770"/>
    <s v="Female"/>
    <n v="39"/>
    <s v="No"/>
    <n v="3"/>
    <s v="Bakersfield"/>
    <n v="93309"/>
    <s v="Central"/>
    <n v="35.342891000000002"/>
    <s v="Central-East"/>
    <n v="-119.064803"/>
    <n v="0"/>
    <s v="Long-Term"/>
    <n v="44"/>
    <s v="Offer B"/>
    <s v="Yes"/>
    <n v="5.07"/>
    <s v="Yes"/>
    <x v="0"/>
    <x v="2"/>
    <n v="26"/>
    <s v="No"/>
    <s v="Yes"/>
    <s v="No"/>
    <s v="No"/>
    <s v="Yes"/>
    <s v="Yes"/>
    <s v="Yes"/>
    <s v="Yes"/>
    <s v="One Year"/>
    <s v="Yes"/>
    <s v="Credit Card"/>
    <n v="77.55"/>
    <n v="3471.1"/>
    <n v="0"/>
    <n v="0"/>
    <n v="223.08"/>
    <n v="3694.18"/>
    <s v="Stayed"/>
    <s v="No Churn"/>
    <s v="Not Applicable"/>
  </r>
  <r>
    <x v="771"/>
    <s v="Male"/>
    <n v="64"/>
    <s v="Yes"/>
    <n v="2"/>
    <s v="Ocotillo"/>
    <n v="92259"/>
    <s v="South"/>
    <n v="32.698963999999997"/>
    <s v="East"/>
    <n v="-115.886656"/>
    <n v="1"/>
    <s v="High Risk"/>
    <n v="1"/>
    <s v="None"/>
    <s v="Yes"/>
    <n v="37.68"/>
    <s v="No"/>
    <x v="0"/>
    <x v="1"/>
    <n v="26"/>
    <s v="No"/>
    <s v="No"/>
    <s v="No"/>
    <s v="No"/>
    <s v="No"/>
    <s v="No"/>
    <s v="No"/>
    <s v="Yes"/>
    <s v="Month-to-Month"/>
    <s v="Yes"/>
    <s v="Credit Card"/>
    <n v="70.650000000000006"/>
    <n v="70.650000000000006"/>
    <n v="0"/>
    <n v="0"/>
    <n v="37.68"/>
    <n v="108.33"/>
    <s v="Churned"/>
    <s v="Competitor"/>
    <s v="Competitor had better devices"/>
  </r>
  <r>
    <x v="772"/>
    <s v="Male"/>
    <n v="36"/>
    <s v="Yes"/>
    <n v="0"/>
    <s v="Los Angeles"/>
    <n v="90032"/>
    <s v="Central"/>
    <n v="34.078820999999998"/>
    <s v="Central-East"/>
    <n v="-118.177576"/>
    <n v="7"/>
    <s v="Low Risk"/>
    <n v="69"/>
    <s v="Offer A"/>
    <s v="Yes"/>
    <n v="14.18"/>
    <s v="No"/>
    <x v="0"/>
    <x v="2"/>
    <n v="16"/>
    <s v="Yes"/>
    <s v="Yes"/>
    <s v="No"/>
    <s v="No"/>
    <s v="No"/>
    <s v="No"/>
    <s v="No"/>
    <s v="Yes"/>
    <s v="One Year"/>
    <s v="Yes"/>
    <s v="Credit Card"/>
    <n v="53.65"/>
    <n v="3804.4"/>
    <n v="0"/>
    <n v="0"/>
    <n v="978.42"/>
    <n v="4782.82"/>
    <s v="Stayed"/>
    <s v="No Churn"/>
    <s v="Not Applicable"/>
  </r>
  <r>
    <x v="773"/>
    <s v="Female"/>
    <n v="78"/>
    <s v="No"/>
    <n v="0"/>
    <s v="Los Angeles"/>
    <n v="90040"/>
    <s v="South"/>
    <n v="33.994523999999998"/>
    <s v="Central-East"/>
    <n v="-118.149953"/>
    <n v="0"/>
    <s v="Low Risk"/>
    <n v="49"/>
    <s v="None"/>
    <s v="Yes"/>
    <n v="35.65"/>
    <s v="No"/>
    <x v="0"/>
    <x v="2"/>
    <n v="3"/>
    <s v="No"/>
    <s v="No"/>
    <s v="No"/>
    <s v="No"/>
    <s v="No"/>
    <s v="No"/>
    <s v="No"/>
    <s v="Yes"/>
    <s v="Two Year"/>
    <s v="No"/>
    <s v="Credit Card"/>
    <n v="43.8"/>
    <n v="2106.0500000000002"/>
    <n v="20.45"/>
    <n v="0"/>
    <n v="1746.85"/>
    <n v="3832.45"/>
    <s v="Stayed"/>
    <s v="No Churn"/>
    <s v="Not Applicable"/>
  </r>
  <r>
    <x v="774"/>
    <s v="Female"/>
    <n v="58"/>
    <s v="No"/>
    <n v="0"/>
    <s v="San Lorenzo"/>
    <n v="94580"/>
    <s v="Central"/>
    <n v="37.676248999999999"/>
    <s v="West"/>
    <n v="-122.13241499999999"/>
    <n v="0"/>
    <s v="Mid Term"/>
    <n v="24"/>
    <s v="Offer C"/>
    <s v="Yes"/>
    <n v="42.66"/>
    <s v="Yes"/>
    <x v="1"/>
    <x v="3"/>
    <n v="0"/>
    <s v="No"/>
    <s v="No"/>
    <s v="No"/>
    <s v="No"/>
    <s v="No"/>
    <s v="No"/>
    <s v="No"/>
    <s v="No"/>
    <s v="One Year"/>
    <s v="No"/>
    <s v="Bank Withdrawal"/>
    <n v="24.6"/>
    <n v="605.25"/>
    <n v="0"/>
    <n v="0"/>
    <n v="1023.84"/>
    <n v="1629.09"/>
    <s v="Stayed"/>
    <s v="No Churn"/>
    <s v="Not Applicable"/>
  </r>
  <r>
    <x v="775"/>
    <s v="Male"/>
    <n v="66"/>
    <s v="Yes"/>
    <n v="0"/>
    <s v="Sunset Beach"/>
    <n v="90742"/>
    <s v="South"/>
    <n v="33.719220999999997"/>
    <s v="Central-East"/>
    <n v="-118.07359599999999"/>
    <n v="7"/>
    <s v="Low Risk"/>
    <n v="71"/>
    <s v="Offer A"/>
    <s v="Yes"/>
    <n v="30.72"/>
    <s v="Yes"/>
    <x v="1"/>
    <x v="3"/>
    <n v="0"/>
    <s v="No"/>
    <s v="No"/>
    <s v="No"/>
    <s v="No"/>
    <s v="No"/>
    <s v="No"/>
    <s v="No"/>
    <s v="No"/>
    <s v="Two Year"/>
    <s v="No"/>
    <s v="Bank Withdrawal"/>
    <n v="23.95"/>
    <n v="1756.2"/>
    <n v="0"/>
    <n v="0"/>
    <n v="2181.12"/>
    <n v="3937.32"/>
    <s v="Stayed"/>
    <s v="No Churn"/>
    <s v="Not Applicable"/>
  </r>
  <r>
    <x v="776"/>
    <s v="Male"/>
    <n v="41"/>
    <s v="Yes"/>
    <n v="1"/>
    <s v="Hood"/>
    <n v="95639"/>
    <s v="North"/>
    <n v="38.375324999999997"/>
    <s v="Central-East"/>
    <n v="-121.507935"/>
    <n v="4"/>
    <s v="Low Risk"/>
    <n v="61"/>
    <s v="Offer B"/>
    <s v="Yes"/>
    <n v="41.57"/>
    <s v="No"/>
    <x v="0"/>
    <x v="1"/>
    <n v="21"/>
    <s v="No"/>
    <s v="Yes"/>
    <s v="No"/>
    <s v="Yes"/>
    <s v="Yes"/>
    <s v="Yes"/>
    <s v="Yes"/>
    <s v="Yes"/>
    <s v="One Year"/>
    <s v="Yes"/>
    <s v="Bank Withdrawal"/>
    <n v="98.45"/>
    <n v="6145.2"/>
    <n v="0"/>
    <n v="0"/>
    <n v="2535.77"/>
    <n v="8680.9699999999993"/>
    <s v="Stayed"/>
    <s v="No Churn"/>
    <s v="Not Applicable"/>
  </r>
  <r>
    <x v="777"/>
    <s v="Female"/>
    <n v="38"/>
    <s v="No"/>
    <n v="0"/>
    <s v="Palmdale"/>
    <n v="93552"/>
    <s v="Central"/>
    <n v="34.557710999999998"/>
    <s v="Central-East"/>
    <n v="-118.02944100000001"/>
    <n v="0"/>
    <s v="Mid Term"/>
    <n v="18"/>
    <s v="Offer D"/>
    <s v="Yes"/>
    <n v="18.8"/>
    <s v="No"/>
    <x v="1"/>
    <x v="3"/>
    <n v="0"/>
    <s v="No"/>
    <s v="No"/>
    <s v="No"/>
    <s v="No"/>
    <s v="No"/>
    <s v="No"/>
    <s v="No"/>
    <s v="No"/>
    <s v="One Year"/>
    <s v="No"/>
    <s v="Mailed Check"/>
    <n v="20.100000000000001"/>
    <n v="407.05"/>
    <n v="0"/>
    <n v="0"/>
    <n v="338.4"/>
    <n v="745.45"/>
    <s v="Stayed"/>
    <s v="No Churn"/>
    <s v="Not Applicable"/>
  </r>
  <r>
    <x v="778"/>
    <s v="Male"/>
    <n v="32"/>
    <s v="Yes"/>
    <n v="0"/>
    <s v="Fresno"/>
    <n v="93725"/>
    <s v="Central"/>
    <n v="36.623632000000001"/>
    <s v="Central-East"/>
    <n v="-119.741322"/>
    <n v="1"/>
    <s v="Long-Term"/>
    <n v="27"/>
    <s v="Offer C"/>
    <s v="Yes"/>
    <n v="41.48"/>
    <s v="No"/>
    <x v="0"/>
    <x v="2"/>
    <n v="15"/>
    <s v="No"/>
    <s v="Yes"/>
    <s v="No"/>
    <s v="Yes"/>
    <s v="No"/>
    <s v="No"/>
    <s v="No"/>
    <s v="Yes"/>
    <s v="Month-to-Month"/>
    <s v="Yes"/>
    <s v="Bank Withdrawal"/>
    <n v="53.8"/>
    <n v="1389.85"/>
    <n v="0"/>
    <n v="0"/>
    <n v="1119.96"/>
    <n v="2509.81"/>
    <s v="Stayed"/>
    <s v="No Churn"/>
    <s v="Not Applicable"/>
  </r>
  <r>
    <x v="779"/>
    <s v="Female"/>
    <n v="48"/>
    <s v="Yes"/>
    <n v="3"/>
    <s v="Byron"/>
    <n v="94514"/>
    <s v="Central"/>
    <n v="37.83323"/>
    <s v="Central-East"/>
    <n v="-121.601461"/>
    <n v="3"/>
    <s v="Low Risk"/>
    <n v="64"/>
    <s v="Offer B"/>
    <s v="Yes"/>
    <n v="39.369999999999997"/>
    <s v="Yes"/>
    <x v="0"/>
    <x v="1"/>
    <n v="53"/>
    <s v="No"/>
    <s v="Yes"/>
    <s v="Yes"/>
    <s v="Yes"/>
    <s v="Yes"/>
    <s v="Yes"/>
    <s v="Yes"/>
    <s v="Yes"/>
    <s v="One Year"/>
    <s v="Yes"/>
    <s v="Bank Withdrawal"/>
    <n v="111.45"/>
    <n v="7266.95"/>
    <n v="0"/>
    <n v="0"/>
    <n v="2519.6799999999998"/>
    <n v="9786.6299999999992"/>
    <s v="Stayed"/>
    <s v="No Churn"/>
    <s v="Not Applicable"/>
  </r>
  <r>
    <x v="780"/>
    <s v="Female"/>
    <n v="47"/>
    <s v="No"/>
    <n v="0"/>
    <s v="Moreno Valley"/>
    <n v="92551"/>
    <s v="South"/>
    <n v="33.882739999999998"/>
    <s v="East"/>
    <n v="-117.224878"/>
    <n v="0"/>
    <s v="High Risk"/>
    <n v="1"/>
    <s v="None"/>
    <s v="Yes"/>
    <n v="16.47"/>
    <s v="No"/>
    <x v="1"/>
    <x v="3"/>
    <n v="0"/>
    <s v="No"/>
    <s v="No"/>
    <s v="No"/>
    <s v="No"/>
    <s v="No"/>
    <s v="No"/>
    <s v="No"/>
    <s v="No"/>
    <s v="Month-to-Month"/>
    <s v="No"/>
    <s v="Credit Card"/>
    <n v="19.850000000000001"/>
    <n v="19.850000000000001"/>
    <n v="0"/>
    <n v="0"/>
    <n v="16.47"/>
    <n v="36.32"/>
    <s v="Joined"/>
    <s v="No Churn"/>
    <s v="Not Applicable"/>
  </r>
  <r>
    <x v="781"/>
    <s v="Female"/>
    <n v="53"/>
    <s v="Yes"/>
    <n v="0"/>
    <s v="Winchester"/>
    <n v="92596"/>
    <s v="South"/>
    <n v="33.657432999999997"/>
    <s v="East"/>
    <n v="-117.04254"/>
    <n v="9"/>
    <s v="Low Risk"/>
    <n v="50"/>
    <s v="Offer B"/>
    <s v="Yes"/>
    <n v="46.49"/>
    <s v="Yes"/>
    <x v="0"/>
    <x v="2"/>
    <n v="11"/>
    <s v="No"/>
    <s v="Yes"/>
    <s v="Yes"/>
    <s v="Yes"/>
    <s v="Yes"/>
    <s v="Yes"/>
    <s v="Yes"/>
    <s v="Yes"/>
    <s v="One Year"/>
    <s v="Yes"/>
    <s v="Credit Card"/>
    <n v="84.15"/>
    <n v="4164.3999999999996"/>
    <n v="0"/>
    <n v="0"/>
    <n v="2324.5"/>
    <n v="6488.9"/>
    <s v="Stayed"/>
    <s v="No Churn"/>
    <s v="Not Applicable"/>
  </r>
  <r>
    <x v="782"/>
    <s v="Female"/>
    <n v="53"/>
    <s v="Yes"/>
    <n v="0"/>
    <s v="Coachella"/>
    <n v="92236"/>
    <s v="South"/>
    <n v="33.680031"/>
    <s v="East"/>
    <n v="-116.171678"/>
    <n v="7"/>
    <s v="Long-Term"/>
    <n v="30"/>
    <s v="None"/>
    <s v="Yes"/>
    <n v="17.329999999999998"/>
    <s v="No"/>
    <x v="0"/>
    <x v="2"/>
    <n v="13"/>
    <s v="No"/>
    <s v="Yes"/>
    <s v="Yes"/>
    <s v="Yes"/>
    <s v="No"/>
    <s v="Yes"/>
    <s v="Yes"/>
    <s v="Yes"/>
    <s v="One Year"/>
    <s v="No"/>
    <s v="Bank Withdrawal"/>
    <n v="70.25"/>
    <n v="2198.9"/>
    <n v="0"/>
    <n v="0"/>
    <n v="519.9"/>
    <n v="2718.8"/>
    <s v="Stayed"/>
    <s v="No Churn"/>
    <s v="Not Applicable"/>
  </r>
  <r>
    <x v="783"/>
    <s v="Male"/>
    <n v="33"/>
    <s v="No"/>
    <n v="0"/>
    <s v="Vallecito"/>
    <n v="95251"/>
    <s v="North"/>
    <n v="38.055562000000002"/>
    <s v="Central-East"/>
    <n v="-120.456298"/>
    <n v="0"/>
    <s v="Low Risk"/>
    <n v="57"/>
    <s v="None"/>
    <s v="No"/>
    <n v="0"/>
    <s v="No"/>
    <x v="0"/>
    <x v="2"/>
    <n v="28"/>
    <s v="No"/>
    <s v="No"/>
    <s v="Yes"/>
    <s v="Yes"/>
    <s v="Yes"/>
    <s v="Yes"/>
    <s v="Yes"/>
    <s v="No"/>
    <s v="Two Year"/>
    <s v="No"/>
    <s v="Credit Card"/>
    <n v="53.35"/>
    <n v="3090.05"/>
    <n v="0"/>
    <n v="100"/>
    <n v="0"/>
    <n v="3190.05"/>
    <s v="Stayed"/>
    <s v="No Churn"/>
    <s v="Not Applicable"/>
  </r>
  <r>
    <x v="784"/>
    <s v="Female"/>
    <n v="64"/>
    <s v="No"/>
    <n v="0"/>
    <s v="Farmersville"/>
    <n v="93223"/>
    <s v="Central"/>
    <n v="36.298780000000001"/>
    <s v="Central-East"/>
    <n v="-119.20102799999999"/>
    <n v="0"/>
    <s v="Mid Term"/>
    <n v="17"/>
    <s v="Offer D"/>
    <s v="Yes"/>
    <n v="9.84"/>
    <s v="Yes"/>
    <x v="1"/>
    <x v="3"/>
    <n v="0"/>
    <s v="No"/>
    <s v="No"/>
    <s v="No"/>
    <s v="No"/>
    <s v="No"/>
    <s v="No"/>
    <s v="No"/>
    <s v="No"/>
    <s v="Month-to-Month"/>
    <s v="No"/>
    <s v="Credit Card"/>
    <n v="24.8"/>
    <n v="475.25"/>
    <n v="37.06"/>
    <n v="0"/>
    <n v="167.28"/>
    <n v="605.47"/>
    <s v="Stayed"/>
    <s v="No Churn"/>
    <s v="Not Applicable"/>
  </r>
  <r>
    <x v="785"/>
    <s v="Female"/>
    <n v="36"/>
    <s v="No"/>
    <n v="0"/>
    <s v="San Diego"/>
    <n v="92107"/>
    <s v="South"/>
    <n v="32.741852000000002"/>
    <s v="East"/>
    <n v="-117.243453"/>
    <n v="0"/>
    <s v="Low Risk"/>
    <n v="51"/>
    <s v="Offer B"/>
    <s v="Yes"/>
    <n v="14.37"/>
    <s v="No"/>
    <x v="0"/>
    <x v="1"/>
    <n v="7"/>
    <s v="No"/>
    <s v="No"/>
    <s v="No"/>
    <s v="No"/>
    <s v="Yes"/>
    <s v="Yes"/>
    <s v="Yes"/>
    <s v="Yes"/>
    <s v="One Year"/>
    <s v="No"/>
    <s v="Credit Card"/>
    <n v="87.55"/>
    <n v="4475.8999999999996"/>
    <n v="0"/>
    <n v="0"/>
    <n v="732.87"/>
    <n v="5208.7700000000004"/>
    <s v="Stayed"/>
    <s v="No Churn"/>
    <s v="Not Applicable"/>
  </r>
  <r>
    <x v="786"/>
    <s v="Male"/>
    <n v="64"/>
    <s v="No"/>
    <n v="0"/>
    <s v="Chico"/>
    <n v="95926"/>
    <s v="North"/>
    <n v="39.745711999999997"/>
    <s v="West"/>
    <n v="-121.84332999999999"/>
    <n v="0"/>
    <s v="High Risk"/>
    <n v="2"/>
    <s v="None"/>
    <s v="No"/>
    <n v="0"/>
    <s v="No"/>
    <x v="0"/>
    <x v="0"/>
    <n v="11"/>
    <s v="No"/>
    <s v="No"/>
    <s v="No"/>
    <s v="Yes"/>
    <s v="No"/>
    <s v="No"/>
    <s v="No"/>
    <s v="Yes"/>
    <s v="Month-to-Month"/>
    <s v="No"/>
    <s v="Bank Withdrawal"/>
    <n v="29.85"/>
    <n v="75.599999999999994"/>
    <n v="0"/>
    <n v="0"/>
    <n v="0"/>
    <n v="75.599999999999994"/>
    <s v="Churned"/>
    <s v="Other"/>
    <s v="Don't know"/>
  </r>
  <r>
    <x v="787"/>
    <s v="Female"/>
    <n v="39"/>
    <s v="No"/>
    <n v="0"/>
    <s v="Boulder Creek"/>
    <n v="95006"/>
    <s v="Central"/>
    <n v="37.171726999999997"/>
    <s v="West"/>
    <n v="-122.142961"/>
    <n v="0"/>
    <s v="High Risk"/>
    <n v="2"/>
    <s v="None"/>
    <s v="Yes"/>
    <n v="14.07"/>
    <s v="Yes"/>
    <x v="0"/>
    <x v="1"/>
    <n v="6"/>
    <s v="No"/>
    <s v="No"/>
    <s v="No"/>
    <s v="No"/>
    <s v="No"/>
    <s v="Yes"/>
    <s v="Yes"/>
    <s v="Yes"/>
    <s v="Month-to-Month"/>
    <s v="Yes"/>
    <s v="Bank Withdrawal"/>
    <n v="85.7"/>
    <n v="169.8"/>
    <n v="0"/>
    <n v="0"/>
    <n v="28.14"/>
    <n v="197.94"/>
    <s v="Churned"/>
    <s v="Attitude"/>
    <s v="Attitude of service provider"/>
  </r>
  <r>
    <x v="788"/>
    <s v="Female"/>
    <n v="35"/>
    <s v="Yes"/>
    <n v="3"/>
    <s v="Oregon House"/>
    <n v="95962"/>
    <s v="North"/>
    <n v="39.342587000000002"/>
    <s v="Central-East"/>
    <n v="-121.249833"/>
    <n v="1"/>
    <s v="Low Risk"/>
    <n v="60"/>
    <s v="Offer B"/>
    <s v="Yes"/>
    <n v="48.04"/>
    <s v="Yes"/>
    <x v="0"/>
    <x v="1"/>
    <n v="76"/>
    <s v="Yes"/>
    <s v="Yes"/>
    <s v="No"/>
    <s v="No"/>
    <s v="Yes"/>
    <s v="No"/>
    <s v="No"/>
    <s v="Yes"/>
    <s v="One Year"/>
    <s v="No"/>
    <s v="Bank Withdrawal"/>
    <n v="94.15"/>
    <n v="5811.8"/>
    <n v="0"/>
    <n v="0"/>
    <n v="2882.4"/>
    <n v="8694.2000000000007"/>
    <s v="Stayed"/>
    <s v="No Churn"/>
    <s v="Not Applicable"/>
  </r>
  <r>
    <x v="789"/>
    <s v="Female"/>
    <n v="59"/>
    <s v="Yes"/>
    <n v="0"/>
    <s v="Brawley"/>
    <n v="92227"/>
    <s v="South"/>
    <n v="33.03933"/>
    <s v="East"/>
    <n v="-115.191857"/>
    <n v="1"/>
    <s v="Low Risk"/>
    <n v="67"/>
    <s v="None"/>
    <s v="Yes"/>
    <n v="32.15"/>
    <s v="Yes"/>
    <x v="0"/>
    <x v="1"/>
    <n v="28"/>
    <s v="Yes"/>
    <s v="No"/>
    <s v="Yes"/>
    <s v="Yes"/>
    <s v="Yes"/>
    <s v="Yes"/>
    <s v="Yes"/>
    <s v="Yes"/>
    <s v="Two Year"/>
    <s v="Yes"/>
    <s v="Credit Card"/>
    <n v="108.75"/>
    <n v="7156.2"/>
    <n v="0"/>
    <n v="0"/>
    <n v="2154.0500000000002"/>
    <n v="9310.25"/>
    <s v="Churned"/>
    <s v="Competitor"/>
    <s v="Competitor had better devices"/>
  </r>
  <r>
    <x v="790"/>
    <s v="Male"/>
    <n v="62"/>
    <s v="No"/>
    <n v="0"/>
    <s v="Santa Ana"/>
    <n v="92707"/>
    <s v="South"/>
    <n v="33.714829000000002"/>
    <s v="East"/>
    <n v="-117.872941"/>
    <n v="0"/>
    <s v="Long-Term"/>
    <n v="33"/>
    <s v="None"/>
    <s v="No"/>
    <n v="0"/>
    <s v="No"/>
    <x v="0"/>
    <x v="2"/>
    <n v="30"/>
    <s v="No"/>
    <s v="Yes"/>
    <s v="No"/>
    <s v="No"/>
    <s v="Yes"/>
    <s v="No"/>
    <s v="No"/>
    <s v="Yes"/>
    <s v="One Year"/>
    <s v="Yes"/>
    <s v="Bank Withdrawal"/>
    <n v="39.1"/>
    <n v="1309"/>
    <n v="0"/>
    <n v="0"/>
    <n v="0"/>
    <n v="1309"/>
    <s v="Stayed"/>
    <s v="No Churn"/>
    <s v="Not Applicable"/>
  </r>
  <r>
    <x v="791"/>
    <s v="Male"/>
    <n v="55"/>
    <s v="No"/>
    <n v="0"/>
    <s v="San Clemente"/>
    <n v="92672"/>
    <s v="South"/>
    <n v="33.429487999999999"/>
    <s v="East"/>
    <n v="-117.609432"/>
    <n v="0"/>
    <s v="Long-Term"/>
    <n v="38"/>
    <s v="Offer C"/>
    <s v="Yes"/>
    <n v="42.24"/>
    <s v="No"/>
    <x v="0"/>
    <x v="2"/>
    <n v="22"/>
    <s v="Yes"/>
    <s v="Yes"/>
    <s v="No"/>
    <s v="Yes"/>
    <s v="Yes"/>
    <s v="No"/>
    <s v="No"/>
    <s v="Yes"/>
    <s v="One Year"/>
    <s v="No"/>
    <s v="Credit Card"/>
    <n v="70.599999999999994"/>
    <n v="2708.2"/>
    <n v="0"/>
    <n v="0"/>
    <n v="1605.12"/>
    <n v="4313.32"/>
    <s v="Stayed"/>
    <s v="No Churn"/>
    <s v="Not Applicable"/>
  </r>
  <r>
    <x v="792"/>
    <s v="Female"/>
    <n v="57"/>
    <s v="No"/>
    <n v="0"/>
    <s v="Glendale"/>
    <n v="91201"/>
    <s v="Central"/>
    <n v="34.17051"/>
    <s v="Central-East"/>
    <n v="-118.289463"/>
    <n v="0"/>
    <s v="High Risk"/>
    <n v="1"/>
    <s v="None"/>
    <s v="Yes"/>
    <n v="37.619999999999997"/>
    <s v="No"/>
    <x v="1"/>
    <x v="3"/>
    <n v="0"/>
    <s v="No"/>
    <s v="No"/>
    <s v="No"/>
    <s v="No"/>
    <s v="No"/>
    <s v="No"/>
    <s v="No"/>
    <s v="No"/>
    <s v="Month-to-Month"/>
    <s v="No"/>
    <s v="Bank Withdrawal"/>
    <n v="19.75"/>
    <n v="19.75"/>
    <n v="0"/>
    <n v="0"/>
    <n v="37.619999999999997"/>
    <n v="57.37"/>
    <s v="Joined"/>
    <s v="No Churn"/>
    <s v="Not Applicable"/>
  </r>
  <r>
    <x v="793"/>
    <s v="Male"/>
    <n v="59"/>
    <s v="No"/>
    <n v="0"/>
    <s v="Fall River Mills"/>
    <n v="96028"/>
    <s v="North"/>
    <n v="41.017282000000002"/>
    <s v="Central-East"/>
    <n v="-121.46894500000001"/>
    <n v="0"/>
    <s v="High Risk"/>
    <n v="1"/>
    <s v="Offer E"/>
    <s v="Yes"/>
    <n v="30.07"/>
    <s v="Yes"/>
    <x v="0"/>
    <x v="1"/>
    <n v="26"/>
    <s v="No"/>
    <s v="No"/>
    <s v="No"/>
    <s v="No"/>
    <s v="No"/>
    <s v="No"/>
    <s v="No"/>
    <s v="Yes"/>
    <s v="Month-to-Month"/>
    <s v="Yes"/>
    <s v="Bank Withdrawal"/>
    <n v="74.95"/>
    <n v="74.95"/>
    <n v="0"/>
    <n v="0"/>
    <n v="30.07"/>
    <n v="105.02"/>
    <s v="Churned"/>
    <s v="Competitor"/>
    <s v="Competitor had better devices"/>
  </r>
  <r>
    <x v="794"/>
    <s v="Female"/>
    <n v="59"/>
    <s v="Yes"/>
    <n v="2"/>
    <s v="South Pasadena"/>
    <n v="91030"/>
    <s v="Central"/>
    <n v="34.110444000000001"/>
    <s v="Central-East"/>
    <n v="-118.15695700000001"/>
    <n v="3"/>
    <s v="Mid Term"/>
    <n v="16"/>
    <s v="Offer D"/>
    <s v="Yes"/>
    <n v="45.54"/>
    <s v="No"/>
    <x v="1"/>
    <x v="3"/>
    <n v="0"/>
    <s v="No"/>
    <s v="No"/>
    <s v="No"/>
    <s v="No"/>
    <s v="No"/>
    <s v="No"/>
    <s v="No"/>
    <s v="No"/>
    <s v="Month-to-Month"/>
    <s v="No"/>
    <s v="Bank Withdrawal"/>
    <n v="20.399999999999999"/>
    <n v="321.39999999999998"/>
    <n v="0"/>
    <n v="0"/>
    <n v="728.64"/>
    <n v="1050.04"/>
    <s v="Stayed"/>
    <s v="No Churn"/>
    <s v="Not Applicable"/>
  </r>
  <r>
    <x v="795"/>
    <s v="Male"/>
    <n v="66"/>
    <s v="Yes"/>
    <n v="0"/>
    <s v="Fresno"/>
    <n v="93704"/>
    <s v="Central"/>
    <n v="36.799647999999998"/>
    <s v="Central-East"/>
    <n v="-119.801247"/>
    <n v="1"/>
    <s v="Low Risk"/>
    <n v="72"/>
    <s v="Offer A"/>
    <s v="Yes"/>
    <n v="18.739999999999998"/>
    <s v="Yes"/>
    <x v="0"/>
    <x v="1"/>
    <n v="14"/>
    <s v="No"/>
    <s v="Yes"/>
    <s v="Yes"/>
    <s v="Yes"/>
    <s v="Yes"/>
    <s v="Yes"/>
    <s v="Yes"/>
    <s v="No"/>
    <s v="Two Year"/>
    <s v="Yes"/>
    <s v="Bank Withdrawal"/>
    <n v="109.75"/>
    <n v="7932.5"/>
    <n v="0"/>
    <n v="140"/>
    <n v="1349.28"/>
    <n v="9421.7800000000007"/>
    <s v="Stayed"/>
    <s v="No Churn"/>
    <s v="Not Applicable"/>
  </r>
  <r>
    <x v="796"/>
    <s v="Male"/>
    <n v="61"/>
    <s v="Yes"/>
    <n v="2"/>
    <s v="Shoshone"/>
    <n v="92384"/>
    <s v="Central"/>
    <n v="35.924252000000003"/>
    <s v="East"/>
    <n v="-116.18866800000001"/>
    <n v="4"/>
    <s v="Long-Term"/>
    <n v="41"/>
    <s v="Offer B"/>
    <s v="Yes"/>
    <n v="28.55"/>
    <s v="Yes"/>
    <x v="0"/>
    <x v="0"/>
    <n v="20"/>
    <s v="Yes"/>
    <s v="Yes"/>
    <s v="Yes"/>
    <s v="No"/>
    <s v="Yes"/>
    <s v="No"/>
    <s v="No"/>
    <s v="Yes"/>
    <s v="Month-to-Month"/>
    <s v="Yes"/>
    <s v="Credit Card"/>
    <n v="74.55"/>
    <n v="3023.55"/>
    <n v="0"/>
    <n v="0"/>
    <n v="1170.55"/>
    <n v="4194.1000000000004"/>
    <s v="Stayed"/>
    <s v="No Churn"/>
    <s v="Not Applicable"/>
  </r>
  <r>
    <x v="797"/>
    <s v="Female"/>
    <n v="22"/>
    <s v="Yes"/>
    <n v="2"/>
    <s v="Garberville"/>
    <n v="95542"/>
    <s v="North"/>
    <n v="40.057783999999998"/>
    <s v="West"/>
    <n v="-123.679461"/>
    <n v="4"/>
    <s v="Low Risk"/>
    <n v="65"/>
    <s v="Offer B"/>
    <s v="Yes"/>
    <n v="13.25"/>
    <s v="Yes"/>
    <x v="0"/>
    <x v="1"/>
    <n v="47"/>
    <s v="Yes"/>
    <s v="No"/>
    <s v="Yes"/>
    <s v="Yes"/>
    <s v="Yes"/>
    <s v="Yes"/>
    <s v="Yes"/>
    <s v="Yes"/>
    <s v="Two Year"/>
    <s v="No"/>
    <s v="Bank Withdrawal"/>
    <n v="109.3"/>
    <n v="7337.55"/>
    <n v="0"/>
    <n v="0"/>
    <n v="861.25"/>
    <n v="8198.7999999999993"/>
    <s v="Stayed"/>
    <s v="No Churn"/>
    <s v="Not Applicable"/>
  </r>
  <r>
    <x v="798"/>
    <s v="Female"/>
    <n v="58"/>
    <s v="Yes"/>
    <n v="1"/>
    <s v="Redwood City"/>
    <n v="94065"/>
    <s v="Central"/>
    <n v="37.527496999999997"/>
    <s v="West"/>
    <n v="-122.230941"/>
    <n v="6"/>
    <s v="Low Risk"/>
    <n v="72"/>
    <s v="None"/>
    <s v="Yes"/>
    <n v="17.329999999999998"/>
    <s v="No"/>
    <x v="1"/>
    <x v="3"/>
    <n v="0"/>
    <s v="No"/>
    <s v="No"/>
    <s v="No"/>
    <s v="No"/>
    <s v="No"/>
    <s v="No"/>
    <s v="No"/>
    <s v="No"/>
    <s v="Two Year"/>
    <s v="No"/>
    <s v="Bank Withdrawal"/>
    <n v="19.55"/>
    <n v="1463.45"/>
    <n v="0"/>
    <n v="0"/>
    <n v="1247.76"/>
    <n v="2711.21"/>
    <s v="Stayed"/>
    <s v="No Churn"/>
    <s v="Not Applicable"/>
  </r>
  <r>
    <x v="799"/>
    <s v="Female"/>
    <n v="65"/>
    <s v="Yes"/>
    <n v="0"/>
    <s v="Santa Monica"/>
    <n v="90402"/>
    <s v="Central"/>
    <n v="34.035848999999999"/>
    <s v="Central-East"/>
    <n v="-118.503508"/>
    <n v="7"/>
    <s v="Low Risk"/>
    <n v="67"/>
    <s v="None"/>
    <s v="Yes"/>
    <n v="49.94"/>
    <s v="No"/>
    <x v="1"/>
    <x v="3"/>
    <n v="0"/>
    <s v="No"/>
    <s v="No"/>
    <s v="No"/>
    <s v="No"/>
    <s v="No"/>
    <s v="No"/>
    <s v="No"/>
    <s v="No"/>
    <s v="Two Year"/>
    <s v="Yes"/>
    <s v="Bank Withdrawal"/>
    <n v="20.05"/>
    <n v="1263.05"/>
    <n v="43.66"/>
    <n v="0"/>
    <n v="3345.98"/>
    <n v="4565.37"/>
    <s v="Stayed"/>
    <s v="No Churn"/>
    <s v="Not Applicable"/>
  </r>
  <r>
    <x v="800"/>
    <s v="Male"/>
    <n v="45"/>
    <s v="No"/>
    <n v="0"/>
    <s v="Brookdale"/>
    <n v="95007"/>
    <s v="Central"/>
    <n v="37.106901999999998"/>
    <s v="West"/>
    <n v="-122.10000599999999"/>
    <n v="0"/>
    <s v="Low Risk"/>
    <n v="49"/>
    <s v="None"/>
    <s v="Yes"/>
    <n v="22.52"/>
    <s v="Yes"/>
    <x v="0"/>
    <x v="1"/>
    <n v="25"/>
    <s v="No"/>
    <s v="Yes"/>
    <s v="No"/>
    <s v="Yes"/>
    <s v="Yes"/>
    <s v="Yes"/>
    <s v="Yes"/>
    <s v="No"/>
    <s v="One Year"/>
    <s v="Yes"/>
    <s v="Bank Withdrawal"/>
    <n v="106.65"/>
    <n v="5168.1000000000004"/>
    <n v="0"/>
    <n v="130"/>
    <n v="1103.48"/>
    <n v="6401.58"/>
    <s v="Stayed"/>
    <s v="No Churn"/>
    <s v="Not Applicable"/>
  </r>
  <r>
    <x v="801"/>
    <s v="Male"/>
    <n v="42"/>
    <s v="Yes"/>
    <n v="0"/>
    <s v="Fresno"/>
    <n v="93710"/>
    <s v="Central"/>
    <n v="36.822715000000002"/>
    <s v="Central-East"/>
    <n v="-119.761826"/>
    <n v="1"/>
    <s v="Mid Term"/>
    <n v="19"/>
    <s v="Offer D"/>
    <s v="Yes"/>
    <n v="34.049999999999997"/>
    <s v="Yes"/>
    <x v="0"/>
    <x v="1"/>
    <n v="20"/>
    <s v="Yes"/>
    <s v="Yes"/>
    <s v="No"/>
    <s v="Yes"/>
    <s v="No"/>
    <s v="No"/>
    <s v="No"/>
    <s v="Yes"/>
    <s v="Month-to-Month"/>
    <s v="Yes"/>
    <s v="Credit Card"/>
    <n v="88.8"/>
    <n v="1672.35"/>
    <n v="0"/>
    <n v="0"/>
    <n v="646.95000000000005"/>
    <n v="2319.3000000000002"/>
    <s v="Stayed"/>
    <s v="No Churn"/>
    <s v="Not Applicable"/>
  </r>
  <r>
    <x v="802"/>
    <s v="Female"/>
    <n v="33"/>
    <s v="Yes"/>
    <n v="0"/>
    <s v="Desert Hot Springs"/>
    <n v="92240"/>
    <s v="South"/>
    <n v="33.948557999999998"/>
    <s v="East"/>
    <n v="-116.516976"/>
    <n v="6"/>
    <s v="Low Risk"/>
    <n v="69"/>
    <s v="Offer A"/>
    <s v="Yes"/>
    <n v="34.49"/>
    <s v="Yes"/>
    <x v="0"/>
    <x v="1"/>
    <n v="29"/>
    <s v="No"/>
    <s v="Yes"/>
    <s v="Yes"/>
    <s v="No"/>
    <s v="No"/>
    <s v="No"/>
    <s v="No"/>
    <s v="Yes"/>
    <s v="Month-to-Month"/>
    <s v="Yes"/>
    <s v="Bank Withdrawal"/>
    <n v="85.4"/>
    <n v="5869.4"/>
    <n v="0"/>
    <n v="0"/>
    <n v="2379.81"/>
    <n v="8249.2099999999991"/>
    <s v="Stayed"/>
    <s v="No Churn"/>
    <s v="Not Applicable"/>
  </r>
  <r>
    <x v="803"/>
    <s v="Male"/>
    <n v="20"/>
    <s v="Yes"/>
    <n v="0"/>
    <s v="Los Angeles"/>
    <n v="90010"/>
    <s v="Central"/>
    <n v="34.062125000000002"/>
    <s v="Central-East"/>
    <n v="-118.315709"/>
    <n v="1"/>
    <s v="Long-Term"/>
    <n v="47"/>
    <s v="None"/>
    <s v="Yes"/>
    <n v="10.07"/>
    <s v="Yes"/>
    <x v="1"/>
    <x v="3"/>
    <n v="0"/>
    <s v="No"/>
    <s v="No"/>
    <s v="No"/>
    <s v="No"/>
    <s v="No"/>
    <s v="No"/>
    <s v="No"/>
    <s v="No"/>
    <s v="Month-to-Month"/>
    <s v="No"/>
    <s v="Bank Withdrawal"/>
    <n v="25.4"/>
    <n v="1139.2"/>
    <n v="0"/>
    <n v="0"/>
    <n v="473.29"/>
    <n v="1612.49"/>
    <s v="Stayed"/>
    <s v="No Churn"/>
    <s v="Not Applicable"/>
  </r>
  <r>
    <x v="804"/>
    <s v="Male"/>
    <n v="54"/>
    <s v="Yes"/>
    <n v="3"/>
    <s v="Cathedral City"/>
    <n v="92234"/>
    <s v="South"/>
    <n v="33.829583"/>
    <s v="East"/>
    <n v="-116.474131"/>
    <n v="9"/>
    <s v="Low Risk"/>
    <n v="53"/>
    <s v="None"/>
    <s v="Yes"/>
    <n v="27.93"/>
    <s v="Yes"/>
    <x v="0"/>
    <x v="2"/>
    <n v="57"/>
    <s v="Yes"/>
    <s v="Yes"/>
    <s v="No"/>
    <s v="No"/>
    <s v="No"/>
    <s v="Yes"/>
    <s v="Yes"/>
    <s v="Yes"/>
    <s v="Two Year"/>
    <s v="No"/>
    <s v="Bank Withdrawal"/>
    <n v="69.7"/>
    <n v="3686.05"/>
    <n v="0"/>
    <n v="0"/>
    <n v="1480.29"/>
    <n v="5166.34"/>
    <s v="Stayed"/>
    <s v="No Churn"/>
    <s v="Not Applicable"/>
  </r>
  <r>
    <x v="805"/>
    <s v="Female"/>
    <n v="25"/>
    <s v="Yes"/>
    <n v="0"/>
    <s v="Santa Margarita"/>
    <n v="93453"/>
    <s v="Central"/>
    <n v="35.303925999999997"/>
    <s v="Central-East"/>
    <n v="-120.256567"/>
    <n v="1"/>
    <s v="Long-Term"/>
    <n v="27"/>
    <s v="None"/>
    <s v="Yes"/>
    <n v="18.739999999999998"/>
    <s v="Yes"/>
    <x v="0"/>
    <x v="1"/>
    <n v="59"/>
    <s v="No"/>
    <s v="No"/>
    <s v="Yes"/>
    <s v="No"/>
    <s v="No"/>
    <s v="Yes"/>
    <s v="Yes"/>
    <s v="Yes"/>
    <s v="Month-to-Month"/>
    <s v="No"/>
    <s v="Bank Withdrawal"/>
    <n v="90.15"/>
    <n v="2423.4"/>
    <n v="0"/>
    <n v="0"/>
    <n v="505.98"/>
    <n v="2929.38"/>
    <s v="Stayed"/>
    <s v="No Churn"/>
    <s v="Not Applicable"/>
  </r>
  <r>
    <x v="806"/>
    <s v="Female"/>
    <n v="60"/>
    <s v="No"/>
    <n v="0"/>
    <s v="Torrance"/>
    <n v="90501"/>
    <s v="South"/>
    <n v="33.833699000000003"/>
    <s v="Central-East"/>
    <n v="-118.314387"/>
    <n v="0"/>
    <s v="Mid Term"/>
    <n v="11"/>
    <s v="Offer D"/>
    <s v="Yes"/>
    <n v="10.95"/>
    <s v="Yes"/>
    <x v="0"/>
    <x v="1"/>
    <n v="29"/>
    <s v="No"/>
    <s v="No"/>
    <s v="Yes"/>
    <s v="No"/>
    <s v="Yes"/>
    <s v="No"/>
    <s v="No"/>
    <s v="Yes"/>
    <s v="Month-to-Month"/>
    <s v="Yes"/>
    <s v="Bank Withdrawal"/>
    <n v="89.2"/>
    <n v="990.3"/>
    <n v="0"/>
    <n v="0"/>
    <n v="120.45"/>
    <n v="1110.75"/>
    <s v="Stayed"/>
    <s v="No Churn"/>
    <s v="Not Applicable"/>
  </r>
  <r>
    <x v="807"/>
    <s v="Female"/>
    <n v="44"/>
    <s v="Yes"/>
    <n v="1"/>
    <s v="Squaw Valley"/>
    <n v="93675"/>
    <s v="Central"/>
    <n v="36.719141"/>
    <s v="Central-East"/>
    <n v="-119.20267699999999"/>
    <n v="7"/>
    <s v="Long-Term"/>
    <n v="28"/>
    <s v="Offer C"/>
    <s v="Yes"/>
    <n v="26.28"/>
    <s v="Yes"/>
    <x v="0"/>
    <x v="1"/>
    <n v="19"/>
    <s v="No"/>
    <s v="No"/>
    <s v="No"/>
    <s v="Yes"/>
    <s v="No"/>
    <s v="Yes"/>
    <s v="Yes"/>
    <s v="Yes"/>
    <s v="One Year"/>
    <s v="Yes"/>
    <s v="Bank Withdrawal"/>
    <n v="90.45"/>
    <n v="2509.25"/>
    <n v="0"/>
    <n v="0"/>
    <n v="735.84"/>
    <n v="3245.09"/>
    <s v="Stayed"/>
    <s v="No Churn"/>
    <s v="Not Applicable"/>
  </r>
  <r>
    <x v="808"/>
    <s v="Male"/>
    <n v="35"/>
    <s v="Yes"/>
    <n v="2"/>
    <s v="Palermo"/>
    <n v="95968"/>
    <s v="North"/>
    <n v="39.435755999999998"/>
    <s v="Central-East"/>
    <n v="-121.552071"/>
    <n v="1"/>
    <s v="Low Risk"/>
    <n v="53"/>
    <s v="Offer B"/>
    <s v="Yes"/>
    <n v="37.57"/>
    <s v="Yes"/>
    <x v="0"/>
    <x v="2"/>
    <n v="15"/>
    <s v="Yes"/>
    <s v="Yes"/>
    <s v="No"/>
    <s v="Yes"/>
    <s v="No"/>
    <s v="No"/>
    <s v="No"/>
    <s v="Yes"/>
    <s v="One Year"/>
    <s v="No"/>
    <s v="Bank Withdrawal"/>
    <n v="64.150000000000006"/>
    <n v="3491.55"/>
    <n v="0"/>
    <n v="0"/>
    <n v="1991.21"/>
    <n v="5482.76"/>
    <s v="Stayed"/>
    <s v="No Churn"/>
    <s v="Not Applicable"/>
  </r>
  <r>
    <x v="809"/>
    <s v="Female"/>
    <n v="45"/>
    <s v="No"/>
    <n v="0"/>
    <s v="Sun City"/>
    <n v="92585"/>
    <s v="South"/>
    <n v="33.739412000000002"/>
    <s v="East"/>
    <n v="-117.173334"/>
    <n v="0"/>
    <s v="Mid Term"/>
    <n v="19"/>
    <s v="None"/>
    <s v="Yes"/>
    <n v="18.57"/>
    <s v="No"/>
    <x v="1"/>
    <x v="3"/>
    <n v="0"/>
    <s v="No"/>
    <s v="No"/>
    <s v="No"/>
    <s v="No"/>
    <s v="No"/>
    <s v="No"/>
    <s v="No"/>
    <s v="No"/>
    <s v="One Year"/>
    <s v="No"/>
    <s v="Credit Card"/>
    <n v="20.25"/>
    <n v="383.65"/>
    <n v="0"/>
    <n v="0"/>
    <n v="352.83"/>
    <n v="736.48"/>
    <s v="Stayed"/>
    <s v="No Churn"/>
    <s v="Not Applicable"/>
  </r>
  <r>
    <x v="810"/>
    <s v="Male"/>
    <n v="33"/>
    <s v="No"/>
    <n v="0"/>
    <s v="Santa Clara"/>
    <n v="95050"/>
    <s v="Central"/>
    <n v="37.351213999999999"/>
    <s v="West"/>
    <n v="-121.952417"/>
    <n v="0"/>
    <s v="High Risk"/>
    <n v="3"/>
    <s v="None"/>
    <s v="Yes"/>
    <n v="2.78"/>
    <s v="No"/>
    <x v="1"/>
    <x v="3"/>
    <n v="0"/>
    <s v="No"/>
    <s v="No"/>
    <s v="No"/>
    <s v="No"/>
    <s v="No"/>
    <s v="No"/>
    <s v="No"/>
    <s v="No"/>
    <s v="One Year"/>
    <s v="Yes"/>
    <s v="Credit Card"/>
    <n v="19.45"/>
    <n v="69.25"/>
    <n v="0"/>
    <n v="0"/>
    <n v="8.34"/>
    <n v="77.59"/>
    <s v="Joined"/>
    <s v="No Churn"/>
    <s v="Not Applicable"/>
  </r>
  <r>
    <x v="811"/>
    <s v="Female"/>
    <n v="55"/>
    <s v="Yes"/>
    <n v="0"/>
    <s v="Escondido"/>
    <n v="92027"/>
    <s v="South"/>
    <n v="33.141264999999997"/>
    <s v="East"/>
    <n v="-116.967221"/>
    <n v="5"/>
    <s v="Mid Term"/>
    <n v="23"/>
    <s v="Offer D"/>
    <s v="Yes"/>
    <n v="1.39"/>
    <s v="No"/>
    <x v="0"/>
    <x v="2"/>
    <n v="18"/>
    <s v="No"/>
    <s v="No"/>
    <s v="No"/>
    <s v="Yes"/>
    <s v="Yes"/>
    <s v="No"/>
    <s v="No"/>
    <s v="Yes"/>
    <s v="One Year"/>
    <s v="No"/>
    <s v="Bank Withdrawal"/>
    <n v="60"/>
    <n v="1347.15"/>
    <n v="0"/>
    <n v="0"/>
    <n v="31.97"/>
    <n v="1379.12"/>
    <s v="Stayed"/>
    <s v="No Churn"/>
    <s v="Not Applicable"/>
  </r>
  <r>
    <x v="812"/>
    <s v="Male"/>
    <n v="38"/>
    <s v="Yes"/>
    <n v="0"/>
    <s v="Amador City"/>
    <n v="95601"/>
    <s v="North"/>
    <n v="38.431407"/>
    <s v="Central-East"/>
    <n v="-120.8421"/>
    <n v="1"/>
    <s v="Mid Term"/>
    <n v="10"/>
    <s v="None"/>
    <s v="Yes"/>
    <n v="11.3"/>
    <s v="No"/>
    <x v="0"/>
    <x v="1"/>
    <n v="4"/>
    <s v="No"/>
    <s v="No"/>
    <s v="No"/>
    <s v="No"/>
    <s v="Yes"/>
    <s v="No"/>
    <s v="No"/>
    <s v="Yes"/>
    <s v="Month-to-Month"/>
    <s v="Yes"/>
    <s v="Bank Withdrawal"/>
    <n v="79.95"/>
    <n v="857.2"/>
    <n v="0"/>
    <n v="0"/>
    <n v="113"/>
    <n v="970.2"/>
    <s v="Churned"/>
    <s v="Competitor"/>
    <s v="Competitor had better devices"/>
  </r>
  <r>
    <x v="813"/>
    <s v="Male"/>
    <n v="39"/>
    <s v="Yes"/>
    <n v="0"/>
    <s v="Lindsay"/>
    <n v="93247"/>
    <s v="Central"/>
    <n v="36.205464999999997"/>
    <s v="Central-East"/>
    <n v="-119.085807"/>
    <n v="6"/>
    <s v="Low Risk"/>
    <n v="63"/>
    <s v="None"/>
    <s v="Yes"/>
    <n v="44.55"/>
    <s v="Yes"/>
    <x v="0"/>
    <x v="2"/>
    <n v="29"/>
    <s v="Yes"/>
    <s v="Yes"/>
    <s v="Yes"/>
    <s v="Yes"/>
    <s v="Yes"/>
    <s v="Yes"/>
    <s v="Yes"/>
    <s v="Yes"/>
    <s v="Two Year"/>
    <s v="Yes"/>
    <s v="Credit Card"/>
    <n v="89.4"/>
    <n v="5597.65"/>
    <n v="0"/>
    <n v="0"/>
    <n v="2806.65"/>
    <n v="8404.2999999999993"/>
    <s v="Stayed"/>
    <s v="No Churn"/>
    <s v="Not Applicable"/>
  </r>
  <r>
    <x v="814"/>
    <s v="Female"/>
    <n v="26"/>
    <s v="No"/>
    <n v="0"/>
    <s v="Happy Camp"/>
    <n v="96039"/>
    <s v="North"/>
    <n v="41.831901000000002"/>
    <s v="West"/>
    <n v="-123.487478"/>
    <n v="0"/>
    <s v="Long-Term"/>
    <n v="38"/>
    <s v="None"/>
    <s v="Yes"/>
    <n v="36.18"/>
    <s v="No"/>
    <x v="0"/>
    <x v="1"/>
    <n v="48"/>
    <s v="Yes"/>
    <s v="Yes"/>
    <s v="Yes"/>
    <s v="No"/>
    <s v="No"/>
    <s v="No"/>
    <s v="Yes"/>
    <s v="Yes"/>
    <s v="Month-to-Month"/>
    <s v="Yes"/>
    <s v="Credit Card"/>
    <n v="83.9"/>
    <n v="3233.6"/>
    <n v="0"/>
    <n v="0"/>
    <n v="1374.84"/>
    <n v="4608.4399999999996"/>
    <s v="Churned"/>
    <s v="Competitor"/>
    <s v="Competitor offered higher download speeds"/>
  </r>
  <r>
    <x v="815"/>
    <s v="Male"/>
    <n v="22"/>
    <s v="Yes"/>
    <n v="0"/>
    <s v="Lockwood"/>
    <n v="93932"/>
    <s v="Central"/>
    <n v="35.989792000000001"/>
    <s v="Central-East"/>
    <n v="-121.055933"/>
    <n v="1"/>
    <s v="Low Risk"/>
    <n v="61"/>
    <s v="Offer B"/>
    <s v="No"/>
    <n v="0"/>
    <s v="No"/>
    <x v="0"/>
    <x v="2"/>
    <n v="59"/>
    <s v="Yes"/>
    <s v="No"/>
    <s v="Yes"/>
    <s v="Yes"/>
    <s v="Yes"/>
    <s v="Yes"/>
    <s v="Yes"/>
    <s v="Yes"/>
    <s v="Two Year"/>
    <s v="Yes"/>
    <s v="Credit Card"/>
    <n v="62.15"/>
    <n v="3778.85"/>
    <n v="0"/>
    <n v="0"/>
    <n v="0"/>
    <n v="3778.85"/>
    <s v="Stayed"/>
    <s v="No Churn"/>
    <s v="Not Applicable"/>
  </r>
  <r>
    <x v="816"/>
    <s v="Female"/>
    <n v="21"/>
    <s v="Yes"/>
    <n v="0"/>
    <s v="Capistrano Beach"/>
    <n v="92624"/>
    <s v="South"/>
    <n v="33.458753999999999"/>
    <s v="East"/>
    <n v="-117.665104"/>
    <n v="1"/>
    <s v="Long-Term"/>
    <n v="27"/>
    <s v="Offer C"/>
    <s v="Yes"/>
    <n v="18.420000000000002"/>
    <s v="Yes"/>
    <x v="0"/>
    <x v="1"/>
    <n v="26"/>
    <s v="No"/>
    <s v="No"/>
    <s v="No"/>
    <s v="No"/>
    <s v="Yes"/>
    <s v="Yes"/>
    <s v="Yes"/>
    <s v="Yes"/>
    <s v="Month-to-Month"/>
    <s v="No"/>
    <s v="Credit Card"/>
    <n v="95"/>
    <n v="2462.5500000000002"/>
    <n v="0"/>
    <n v="0"/>
    <n v="497.34"/>
    <n v="2959.89"/>
    <s v="Stayed"/>
    <s v="No Churn"/>
    <s v="Not Applicable"/>
  </r>
  <r>
    <x v="817"/>
    <s v="Male"/>
    <n v="20"/>
    <s v="No"/>
    <n v="0"/>
    <s v="Soquel"/>
    <n v="95073"/>
    <s v="Central"/>
    <n v="37.023668999999998"/>
    <s v="West"/>
    <n v="-121.946461"/>
    <n v="0"/>
    <s v="High Risk"/>
    <n v="1"/>
    <s v="None"/>
    <s v="Yes"/>
    <n v="27.88"/>
    <s v="No"/>
    <x v="1"/>
    <x v="3"/>
    <n v="0"/>
    <s v="No"/>
    <s v="No"/>
    <s v="No"/>
    <s v="No"/>
    <s v="No"/>
    <s v="No"/>
    <s v="No"/>
    <s v="No"/>
    <s v="Month-to-Month"/>
    <s v="No"/>
    <s v="Bank Withdrawal"/>
    <n v="19.649999999999999"/>
    <n v="19.649999999999999"/>
    <n v="0"/>
    <n v="0"/>
    <n v="27.88"/>
    <n v="47.53"/>
    <s v="Joined"/>
    <s v="No Churn"/>
    <s v="Not Applicable"/>
  </r>
  <r>
    <x v="818"/>
    <s v="Male"/>
    <n v="54"/>
    <s v="No"/>
    <n v="0"/>
    <s v="La Puente"/>
    <n v="91746"/>
    <s v="Central"/>
    <n v="34.038983000000002"/>
    <s v="East"/>
    <n v="-117.991372"/>
    <n v="0"/>
    <s v="Mid Term"/>
    <n v="13"/>
    <s v="Offer D"/>
    <s v="Yes"/>
    <n v="5.43"/>
    <s v="No"/>
    <x v="0"/>
    <x v="1"/>
    <n v="26"/>
    <s v="No"/>
    <s v="No"/>
    <s v="No"/>
    <s v="No"/>
    <s v="Yes"/>
    <s v="Yes"/>
    <s v="Yes"/>
    <s v="No"/>
    <s v="Month-to-Month"/>
    <s v="Yes"/>
    <s v="Bank Withdrawal"/>
    <n v="91.1"/>
    <n v="1135.7"/>
    <n v="0"/>
    <n v="80"/>
    <n v="70.59"/>
    <n v="1286.29"/>
    <s v="Churned"/>
    <s v="Attitude"/>
    <s v="Attitude of support person"/>
  </r>
  <r>
    <x v="819"/>
    <s v="Male"/>
    <n v="63"/>
    <s v="No"/>
    <n v="0"/>
    <s v="Big Creek"/>
    <n v="93605"/>
    <s v="Central"/>
    <n v="37.17277"/>
    <s v="Central-East"/>
    <n v="-119.2997"/>
    <n v="0"/>
    <s v="Mid Term"/>
    <n v="7"/>
    <s v="None"/>
    <s v="Yes"/>
    <n v="38.07"/>
    <s v="Yes"/>
    <x v="0"/>
    <x v="1"/>
    <n v="28"/>
    <s v="No"/>
    <s v="No"/>
    <s v="No"/>
    <s v="No"/>
    <s v="No"/>
    <s v="No"/>
    <s v="No"/>
    <s v="Yes"/>
    <s v="Month-to-Month"/>
    <s v="No"/>
    <s v="Bank Withdrawal"/>
    <n v="73.599999999999994"/>
    <n v="520"/>
    <n v="0"/>
    <n v="0"/>
    <n v="266.49"/>
    <n v="786.49"/>
    <s v="Churned"/>
    <s v="Competitor"/>
    <s v="Competitor offered more data"/>
  </r>
  <r>
    <x v="820"/>
    <s v="Female"/>
    <n v="65"/>
    <s v="No"/>
    <n v="0"/>
    <s v="Friant"/>
    <n v="93626"/>
    <s v="Central"/>
    <n v="37.027662999999997"/>
    <s v="Central-East"/>
    <n v="-119.69056"/>
    <n v="0"/>
    <s v="High Risk"/>
    <n v="4"/>
    <s v="None"/>
    <s v="Yes"/>
    <n v="4.29"/>
    <s v="Yes"/>
    <x v="0"/>
    <x v="1"/>
    <n v="7"/>
    <s v="No"/>
    <s v="No"/>
    <s v="No"/>
    <s v="No"/>
    <s v="No"/>
    <s v="No"/>
    <s v="No"/>
    <s v="Yes"/>
    <s v="Two Year"/>
    <s v="Yes"/>
    <s v="Bank Withdrawal"/>
    <n v="74.45"/>
    <n v="294.45"/>
    <n v="0"/>
    <n v="0"/>
    <n v="17.16"/>
    <n v="311.61"/>
    <s v="Stayed"/>
    <s v="No Churn"/>
    <s v="Not Applicable"/>
  </r>
  <r>
    <x v="821"/>
    <s v="Female"/>
    <n v="70"/>
    <s v="No"/>
    <n v="0"/>
    <s v="Posey"/>
    <n v="93260"/>
    <s v="Central"/>
    <n v="35.861927999999999"/>
    <s v="Central-East"/>
    <n v="-118.636698"/>
    <n v="0"/>
    <s v="Mid Term"/>
    <n v="8"/>
    <s v="Offer E"/>
    <s v="Yes"/>
    <n v="44.63"/>
    <s v="Yes"/>
    <x v="0"/>
    <x v="1"/>
    <n v="29"/>
    <s v="No"/>
    <s v="No"/>
    <s v="No"/>
    <s v="No"/>
    <s v="No"/>
    <s v="Yes"/>
    <s v="No"/>
    <s v="Yes"/>
    <s v="Two Year"/>
    <s v="No"/>
    <s v="Bank Withdrawal"/>
    <n v="85.2"/>
    <n v="695.75"/>
    <n v="0"/>
    <n v="0"/>
    <n v="357.04"/>
    <n v="1052.79"/>
    <s v="Stayed"/>
    <s v="No Churn"/>
    <s v="Not Applicable"/>
  </r>
  <r>
    <x v="822"/>
    <s v="Female"/>
    <n v="24"/>
    <s v="Yes"/>
    <n v="0"/>
    <s v="Korbel"/>
    <n v="95550"/>
    <s v="North"/>
    <n v="40.766599999999997"/>
    <s v="West"/>
    <n v="-123.80458"/>
    <n v="4"/>
    <s v="Mid Term"/>
    <n v="12"/>
    <s v="Offer D"/>
    <s v="Yes"/>
    <n v="23.99"/>
    <s v="No"/>
    <x v="0"/>
    <x v="2"/>
    <n v="51"/>
    <s v="Yes"/>
    <s v="No"/>
    <s v="No"/>
    <s v="Yes"/>
    <s v="No"/>
    <s v="No"/>
    <s v="No"/>
    <s v="Yes"/>
    <s v="Month-to-Month"/>
    <s v="No"/>
    <s v="Bank Withdrawal"/>
    <n v="54.2"/>
    <n v="690.5"/>
    <n v="0"/>
    <n v="0"/>
    <n v="287.88"/>
    <n v="978.38"/>
    <s v="Stayed"/>
    <s v="No Churn"/>
    <s v="Not Applicable"/>
  </r>
  <r>
    <x v="823"/>
    <s v="Female"/>
    <n v="54"/>
    <s v="No"/>
    <n v="0"/>
    <s v="Lakehead"/>
    <n v="96051"/>
    <s v="North"/>
    <n v="40.883853000000002"/>
    <s v="West"/>
    <n v="-122.41825799999999"/>
    <n v="0"/>
    <s v="Mid Term"/>
    <n v="7"/>
    <s v="Offer E"/>
    <s v="Yes"/>
    <n v="2.2400000000000002"/>
    <s v="No"/>
    <x v="0"/>
    <x v="2"/>
    <n v="22"/>
    <s v="No"/>
    <s v="No"/>
    <s v="No"/>
    <s v="Yes"/>
    <s v="Yes"/>
    <s v="No"/>
    <s v="No"/>
    <s v="Yes"/>
    <s v="Month-to-Month"/>
    <s v="Yes"/>
    <s v="Credit Card"/>
    <n v="59.5"/>
    <n v="415.95"/>
    <n v="0"/>
    <n v="0"/>
    <n v="15.68"/>
    <n v="431.63"/>
    <s v="Churned"/>
    <s v="Other"/>
    <s v="Moved"/>
  </r>
  <r>
    <x v="824"/>
    <s v="Female"/>
    <n v="56"/>
    <s v="Yes"/>
    <n v="0"/>
    <s v="Rodeo"/>
    <n v="94572"/>
    <s v="North"/>
    <n v="38.027217999999998"/>
    <s v="West"/>
    <n v="-122.23463"/>
    <n v="9"/>
    <s v="Low Risk"/>
    <n v="56"/>
    <s v="Offer B"/>
    <s v="Yes"/>
    <n v="4.24"/>
    <s v="No"/>
    <x v="0"/>
    <x v="1"/>
    <n v="15"/>
    <s v="Yes"/>
    <s v="No"/>
    <s v="Yes"/>
    <s v="No"/>
    <s v="No"/>
    <s v="No"/>
    <s v="No"/>
    <s v="Yes"/>
    <s v="Two Year"/>
    <s v="No"/>
    <s v="Bank Withdrawal"/>
    <n v="80.3"/>
    <n v="4513.6499999999996"/>
    <n v="0"/>
    <n v="0"/>
    <n v="237.44"/>
    <n v="4751.09"/>
    <s v="Stayed"/>
    <s v="No Churn"/>
    <s v="Not Applicable"/>
  </r>
  <r>
    <x v="825"/>
    <s v="Female"/>
    <n v="42"/>
    <s v="Yes"/>
    <n v="2"/>
    <s v="Redwood City"/>
    <n v="94061"/>
    <s v="Central"/>
    <n v="37.461250999999997"/>
    <s v="West"/>
    <n v="-122.23541400000001"/>
    <n v="1"/>
    <s v="Low Risk"/>
    <n v="52"/>
    <s v="None"/>
    <s v="Yes"/>
    <n v="19.21"/>
    <s v="Yes"/>
    <x v="1"/>
    <x v="3"/>
    <n v="0"/>
    <s v="No"/>
    <s v="No"/>
    <s v="No"/>
    <s v="No"/>
    <s v="No"/>
    <s v="No"/>
    <s v="No"/>
    <s v="No"/>
    <s v="Two Year"/>
    <s v="No"/>
    <s v="Credit Card"/>
    <n v="23.05"/>
    <n v="1255.0999999999999"/>
    <n v="0"/>
    <n v="0"/>
    <n v="998.92"/>
    <n v="2254.02"/>
    <s v="Stayed"/>
    <s v="No Churn"/>
    <s v="Not Applicable"/>
  </r>
  <r>
    <x v="826"/>
    <s v="Male"/>
    <n v="60"/>
    <s v="Yes"/>
    <n v="0"/>
    <s v="Grizzly Flats"/>
    <n v="95636"/>
    <s v="North"/>
    <n v="38.636102000000001"/>
    <s v="Central-East"/>
    <n v="-120.522149"/>
    <n v="1"/>
    <s v="Mid Term"/>
    <n v="23"/>
    <s v="None"/>
    <s v="Yes"/>
    <n v="5.8"/>
    <s v="Yes"/>
    <x v="0"/>
    <x v="2"/>
    <n v="12"/>
    <s v="No"/>
    <s v="No"/>
    <s v="No"/>
    <s v="No"/>
    <s v="No"/>
    <s v="No"/>
    <s v="No"/>
    <s v="Yes"/>
    <s v="One Year"/>
    <s v="Yes"/>
    <s v="Credit Card"/>
    <n v="48.35"/>
    <n v="1067.1500000000001"/>
    <n v="0"/>
    <n v="0"/>
    <n v="133.4"/>
    <n v="1200.55"/>
    <s v="Churned"/>
    <s v="Other"/>
    <s v="Don't know"/>
  </r>
  <r>
    <x v="827"/>
    <s v="Male"/>
    <n v="63"/>
    <s v="Yes"/>
    <n v="1"/>
    <s v="Perris"/>
    <n v="92570"/>
    <s v="South"/>
    <n v="33.787298"/>
    <s v="East"/>
    <n v="-117.32067600000001"/>
    <n v="5"/>
    <s v="Mid Term"/>
    <n v="20"/>
    <s v="None"/>
    <s v="Yes"/>
    <n v="13.18"/>
    <s v="No"/>
    <x v="0"/>
    <x v="0"/>
    <n v="10"/>
    <s v="No"/>
    <s v="No"/>
    <s v="Yes"/>
    <s v="No"/>
    <s v="No"/>
    <s v="No"/>
    <s v="No"/>
    <s v="Yes"/>
    <s v="Month-to-Month"/>
    <s v="Yes"/>
    <s v="Bank Withdrawal"/>
    <n v="49.6"/>
    <n v="939.8"/>
    <n v="0"/>
    <n v="0"/>
    <n v="263.60000000000002"/>
    <n v="1203.4000000000001"/>
    <s v="Stayed"/>
    <s v="No Churn"/>
    <s v="Not Applicable"/>
  </r>
  <r>
    <x v="828"/>
    <s v="Male"/>
    <n v="47"/>
    <s v="Yes"/>
    <n v="2"/>
    <s v="Brisbane"/>
    <n v="94005"/>
    <s v="Central"/>
    <n v="37.684694"/>
    <s v="West"/>
    <n v="-122.40712000000001"/>
    <n v="10"/>
    <s v="Low Risk"/>
    <n v="68"/>
    <s v="Offer A"/>
    <s v="No"/>
    <n v="0"/>
    <s v="No"/>
    <x v="0"/>
    <x v="2"/>
    <n v="19"/>
    <s v="Yes"/>
    <s v="Yes"/>
    <s v="Yes"/>
    <s v="Yes"/>
    <s v="No"/>
    <s v="Yes"/>
    <s v="Yes"/>
    <s v="Yes"/>
    <s v="Two Year"/>
    <s v="Yes"/>
    <s v="Credit Card"/>
    <n v="56.4"/>
    <n v="3948.45"/>
    <n v="0"/>
    <n v="0"/>
    <n v="0"/>
    <n v="3948.45"/>
    <s v="Stayed"/>
    <s v="No Churn"/>
    <s v="Not Applicable"/>
  </r>
  <r>
    <x v="829"/>
    <s v="Male"/>
    <n v="54"/>
    <s v="No"/>
    <n v="0"/>
    <s v="San Joaquin"/>
    <n v="93660"/>
    <s v="Central"/>
    <n v="36.600192999999997"/>
    <s v="Central-East"/>
    <n v="-120.15339299999999"/>
    <n v="0"/>
    <s v="High Risk"/>
    <n v="3"/>
    <s v="Offer E"/>
    <s v="Yes"/>
    <n v="18.260000000000002"/>
    <s v="No"/>
    <x v="0"/>
    <x v="1"/>
    <n v="29"/>
    <s v="Yes"/>
    <s v="No"/>
    <s v="No"/>
    <s v="No"/>
    <s v="No"/>
    <s v="Yes"/>
    <s v="Yes"/>
    <s v="Yes"/>
    <s v="Month-to-Month"/>
    <s v="Yes"/>
    <s v="Credit Card"/>
    <n v="86.05"/>
    <n v="244.85"/>
    <n v="0"/>
    <n v="0"/>
    <n v="54.78"/>
    <n v="299.63"/>
    <s v="Joined"/>
    <s v="No Churn"/>
    <s v="Not Applicable"/>
  </r>
  <r>
    <x v="830"/>
    <s v="Female"/>
    <n v="49"/>
    <s v="No"/>
    <n v="0"/>
    <s v="San Diego"/>
    <n v="92111"/>
    <s v="South"/>
    <n v="32.805517999999999"/>
    <s v="East"/>
    <n v="-117.16905199999999"/>
    <n v="0"/>
    <s v="High Risk"/>
    <n v="6"/>
    <s v="Offer E"/>
    <s v="Yes"/>
    <n v="48.89"/>
    <s v="No"/>
    <x v="0"/>
    <x v="2"/>
    <n v="22"/>
    <s v="No"/>
    <s v="No"/>
    <s v="No"/>
    <s v="Yes"/>
    <s v="No"/>
    <s v="No"/>
    <s v="No"/>
    <s v="Yes"/>
    <s v="Month-to-Month"/>
    <s v="Yes"/>
    <s v="Bank Withdrawal"/>
    <n v="49.65"/>
    <n v="267.35000000000002"/>
    <n v="0"/>
    <n v="0"/>
    <n v="293.33999999999997"/>
    <n v="560.69000000000005"/>
    <s v="Churned"/>
    <s v="Dissatisfaction"/>
    <s v="Lack of self-service on Website"/>
  </r>
  <r>
    <x v="831"/>
    <s v="Male"/>
    <n v="32"/>
    <s v="Yes"/>
    <n v="0"/>
    <s v="Junction City"/>
    <n v="96048"/>
    <s v="North"/>
    <n v="40.913192000000002"/>
    <s v="West"/>
    <n v="-123.06596999999999"/>
    <n v="4"/>
    <s v="Low Risk"/>
    <n v="50"/>
    <s v="None"/>
    <s v="Yes"/>
    <n v="46.91"/>
    <s v="No"/>
    <x v="1"/>
    <x v="3"/>
    <n v="0"/>
    <s v="No"/>
    <s v="No"/>
    <s v="No"/>
    <s v="No"/>
    <s v="No"/>
    <s v="No"/>
    <s v="No"/>
    <s v="No"/>
    <s v="Two Year"/>
    <s v="No"/>
    <s v="Credit Card"/>
    <n v="20.55"/>
    <n v="1067.6500000000001"/>
    <n v="0"/>
    <n v="0"/>
    <n v="2345.5"/>
    <n v="3413.15"/>
    <s v="Stayed"/>
    <s v="No Churn"/>
    <s v="Not Applicable"/>
  </r>
  <r>
    <x v="832"/>
    <s v="Male"/>
    <n v="27"/>
    <s v="No"/>
    <n v="0"/>
    <s v="Los Angeles"/>
    <n v="90077"/>
    <s v="Central"/>
    <n v="34.102083999999998"/>
    <s v="Central-East"/>
    <n v="-118.451629"/>
    <n v="0"/>
    <s v="Low Risk"/>
    <n v="60"/>
    <s v="Offer B"/>
    <s v="Yes"/>
    <n v="42.88"/>
    <s v="Yes"/>
    <x v="0"/>
    <x v="1"/>
    <n v="52"/>
    <s v="No"/>
    <s v="Yes"/>
    <s v="No"/>
    <s v="No"/>
    <s v="Yes"/>
    <s v="No"/>
    <s v="No"/>
    <s v="Yes"/>
    <s v="Month-to-Month"/>
    <s v="Yes"/>
    <s v="Bank Withdrawal"/>
    <n v="89.9"/>
    <n v="5450.7"/>
    <n v="0"/>
    <n v="0"/>
    <n v="2572.8000000000002"/>
    <n v="8023.5"/>
    <s v="Stayed"/>
    <s v="No Churn"/>
    <s v="Not Applicable"/>
  </r>
  <r>
    <x v="833"/>
    <s v="Female"/>
    <n v="19"/>
    <s v="No"/>
    <n v="0"/>
    <s v="Groveland"/>
    <n v="95321"/>
    <s v="Central"/>
    <n v="37.902968000000001"/>
    <s v="Central-East"/>
    <n v="-119.66754400000001"/>
    <n v="0"/>
    <s v="High Risk"/>
    <n v="4"/>
    <s v="Offer E"/>
    <s v="No"/>
    <n v="0"/>
    <s v="No"/>
    <x v="0"/>
    <x v="0"/>
    <n v="30"/>
    <s v="Yes"/>
    <s v="No"/>
    <s v="Yes"/>
    <s v="Yes"/>
    <s v="No"/>
    <s v="Yes"/>
    <s v="Yes"/>
    <s v="No"/>
    <s v="Month-to-Month"/>
    <s v="No"/>
    <s v="Mailed Check"/>
    <n v="48.25"/>
    <n v="202.25"/>
    <n v="0"/>
    <n v="10"/>
    <n v="0"/>
    <n v="212.25"/>
    <s v="Stayed"/>
    <s v="No Churn"/>
    <s v="Not Applicable"/>
  </r>
  <r>
    <x v="834"/>
    <s v="Male"/>
    <n v="30"/>
    <s v="No"/>
    <n v="0"/>
    <s v="Imperial"/>
    <n v="92251"/>
    <s v="South"/>
    <n v="32.858595000000001"/>
    <s v="East"/>
    <n v="-115.66270900000001"/>
    <n v="0"/>
    <s v="Long-Term"/>
    <n v="45"/>
    <s v="None"/>
    <s v="Yes"/>
    <n v="5.97"/>
    <s v="Yes"/>
    <x v="0"/>
    <x v="1"/>
    <n v="73"/>
    <s v="Yes"/>
    <s v="No"/>
    <s v="Yes"/>
    <s v="Yes"/>
    <s v="Yes"/>
    <s v="Yes"/>
    <s v="Yes"/>
    <s v="Yes"/>
    <s v="Month-to-Month"/>
    <s v="Yes"/>
    <s v="Credit Card"/>
    <n v="108.45"/>
    <n v="4964.7"/>
    <n v="0"/>
    <n v="0"/>
    <n v="268.64999999999998"/>
    <n v="5233.3500000000004"/>
    <s v="Stayed"/>
    <s v="No Churn"/>
    <s v="Not Applicable"/>
  </r>
  <r>
    <x v="835"/>
    <s v="Male"/>
    <n v="51"/>
    <s v="Yes"/>
    <n v="3"/>
    <s v="San Miguel"/>
    <n v="93451"/>
    <s v="Central"/>
    <n v="35.886766999999999"/>
    <s v="Central-East"/>
    <n v="-120.608661"/>
    <n v="4"/>
    <s v="Long-Term"/>
    <n v="25"/>
    <s v="None"/>
    <s v="Yes"/>
    <n v="4.46"/>
    <s v="No"/>
    <x v="0"/>
    <x v="1"/>
    <n v="58"/>
    <s v="No"/>
    <s v="Yes"/>
    <s v="No"/>
    <s v="No"/>
    <s v="No"/>
    <s v="No"/>
    <s v="No"/>
    <s v="Yes"/>
    <s v="Month-to-Month"/>
    <s v="Yes"/>
    <s v="Bank Withdrawal"/>
    <n v="75.5"/>
    <n v="1901.05"/>
    <n v="0"/>
    <n v="0"/>
    <n v="111.5"/>
    <n v="2012.55"/>
    <s v="Stayed"/>
    <s v="No Churn"/>
    <s v="Not Applicable"/>
  </r>
  <r>
    <x v="836"/>
    <s v="Male"/>
    <n v="77"/>
    <s v="Yes"/>
    <n v="0"/>
    <s v="Avila Beach"/>
    <n v="93424"/>
    <s v="Central"/>
    <n v="35.186644000000001"/>
    <s v="Central-East"/>
    <n v="-120.72830500000001"/>
    <n v="10"/>
    <s v="Long-Term"/>
    <n v="43"/>
    <s v="Offer B"/>
    <s v="Yes"/>
    <n v="37.090000000000003"/>
    <s v="No"/>
    <x v="0"/>
    <x v="1"/>
    <n v="8"/>
    <s v="No"/>
    <s v="Yes"/>
    <s v="Yes"/>
    <s v="No"/>
    <s v="Yes"/>
    <s v="Yes"/>
    <s v="Yes"/>
    <s v="Yes"/>
    <s v="One Year"/>
    <s v="Yes"/>
    <s v="Bank Withdrawal"/>
    <n v="100.55"/>
    <n v="4304"/>
    <n v="0"/>
    <n v="0"/>
    <n v="1594.87"/>
    <n v="5898.87"/>
    <s v="Stayed"/>
    <s v="No Churn"/>
    <s v="Not Applicable"/>
  </r>
  <r>
    <x v="837"/>
    <s v="Female"/>
    <n v="48"/>
    <s v="Yes"/>
    <n v="0"/>
    <s v="Anaheim"/>
    <n v="92805"/>
    <s v="South"/>
    <n v="33.830209000000004"/>
    <s v="East"/>
    <n v="-117.906099"/>
    <n v="1"/>
    <s v="Mid Term"/>
    <n v="12"/>
    <s v="Offer D"/>
    <s v="Yes"/>
    <n v="19.48"/>
    <s v="No"/>
    <x v="1"/>
    <x v="3"/>
    <n v="0"/>
    <s v="No"/>
    <s v="No"/>
    <s v="No"/>
    <s v="No"/>
    <s v="No"/>
    <s v="No"/>
    <s v="No"/>
    <s v="No"/>
    <s v="Month-to-Month"/>
    <s v="No"/>
    <s v="Credit Card"/>
    <n v="19"/>
    <n v="233.55"/>
    <n v="0"/>
    <n v="0"/>
    <n v="233.76"/>
    <n v="467.31"/>
    <s v="Churned"/>
    <s v="Competitor"/>
    <s v="Competitor made better offer"/>
  </r>
  <r>
    <x v="838"/>
    <s v="Female"/>
    <n v="51"/>
    <s v="No"/>
    <n v="0"/>
    <s v="Los Angeles"/>
    <n v="90015"/>
    <s v="Central"/>
    <n v="34.039223999999997"/>
    <s v="Central-East"/>
    <n v="-118.266293"/>
    <n v="0"/>
    <s v="Mid Term"/>
    <n v="9"/>
    <s v="Offer E"/>
    <s v="Yes"/>
    <n v="42.41"/>
    <s v="Yes"/>
    <x v="0"/>
    <x v="1"/>
    <n v="8"/>
    <s v="No"/>
    <s v="No"/>
    <s v="No"/>
    <s v="No"/>
    <s v="No"/>
    <s v="No"/>
    <s v="No"/>
    <s v="Yes"/>
    <s v="Month-to-Month"/>
    <s v="Yes"/>
    <s v="Bank Withdrawal"/>
    <n v="76.849999999999994"/>
    <n v="663.55"/>
    <n v="0"/>
    <n v="0"/>
    <n v="381.69"/>
    <n v="1045.24"/>
    <s v="Stayed"/>
    <s v="No Churn"/>
    <s v="Not Applicable"/>
  </r>
  <r>
    <x v="839"/>
    <s v="Female"/>
    <n v="45"/>
    <s v="No"/>
    <n v="0"/>
    <s v="Hemet"/>
    <n v="92544"/>
    <s v="South"/>
    <n v="33.644584999999999"/>
    <s v="East"/>
    <n v="-116.871544"/>
    <n v="0"/>
    <s v="Low Risk"/>
    <n v="62"/>
    <s v="None"/>
    <s v="Yes"/>
    <n v="23.18"/>
    <s v="No"/>
    <x v="0"/>
    <x v="2"/>
    <n v="18"/>
    <s v="Yes"/>
    <s v="No"/>
    <s v="No"/>
    <s v="Yes"/>
    <s v="No"/>
    <s v="Yes"/>
    <s v="Yes"/>
    <s v="Yes"/>
    <s v="Two Year"/>
    <s v="Yes"/>
    <s v="Credit Card"/>
    <n v="65.099999999999994"/>
    <n v="3846.75"/>
    <n v="0"/>
    <n v="0"/>
    <n v="1437.16"/>
    <n v="5283.91"/>
    <s v="Stayed"/>
    <s v="No Churn"/>
    <s v="Not Applicable"/>
  </r>
  <r>
    <x v="840"/>
    <s v="Male"/>
    <n v="61"/>
    <s v="Yes"/>
    <n v="1"/>
    <s v="Palos Verdes Peninsula"/>
    <n v="90274"/>
    <s v="South"/>
    <n v="33.788207999999997"/>
    <s v="Central-East"/>
    <n v="-118.404955"/>
    <n v="2"/>
    <s v="Long-Term"/>
    <n v="40"/>
    <s v="Offer B"/>
    <s v="Yes"/>
    <n v="1.89"/>
    <s v="No"/>
    <x v="1"/>
    <x v="3"/>
    <n v="0"/>
    <s v="No"/>
    <s v="No"/>
    <s v="No"/>
    <s v="No"/>
    <s v="No"/>
    <s v="No"/>
    <s v="No"/>
    <s v="No"/>
    <s v="Month-to-Month"/>
    <s v="Yes"/>
    <s v="Bank Withdrawal"/>
    <n v="20.399999999999999"/>
    <n v="745.3"/>
    <n v="0"/>
    <n v="0"/>
    <n v="75.599999999999994"/>
    <n v="820.9"/>
    <s v="Stayed"/>
    <s v="No Churn"/>
    <s v="Not Applicable"/>
  </r>
  <r>
    <x v="841"/>
    <s v="Male"/>
    <n v="21"/>
    <s v="No"/>
    <n v="3"/>
    <s v="Posey"/>
    <n v="93260"/>
    <s v="Central"/>
    <n v="35.861927999999999"/>
    <s v="Central-East"/>
    <n v="-118.636698"/>
    <n v="0"/>
    <s v="High Risk"/>
    <n v="6"/>
    <s v="Offer E"/>
    <s v="Yes"/>
    <n v="38.28"/>
    <s v="Yes"/>
    <x v="1"/>
    <x v="3"/>
    <n v="0"/>
    <s v="No"/>
    <s v="No"/>
    <s v="No"/>
    <s v="No"/>
    <s v="No"/>
    <s v="No"/>
    <s v="No"/>
    <s v="No"/>
    <s v="Month-to-Month"/>
    <s v="No"/>
    <s v="Credit Card"/>
    <n v="26.35"/>
    <n v="184.05"/>
    <n v="0"/>
    <n v="0"/>
    <n v="229.68"/>
    <n v="413.73"/>
    <s v="Stayed"/>
    <s v="No Churn"/>
    <s v="Not Applicable"/>
  </r>
  <r>
    <x v="842"/>
    <s v="Male"/>
    <n v="55"/>
    <s v="Yes"/>
    <n v="1"/>
    <s v="Wendel"/>
    <n v="96136"/>
    <s v="North"/>
    <n v="40.345948999999997"/>
    <s v="Central-East"/>
    <n v="-120.081187"/>
    <n v="4"/>
    <s v="Mid Term"/>
    <n v="20"/>
    <s v="None"/>
    <s v="Yes"/>
    <n v="3.87"/>
    <s v="No"/>
    <x v="1"/>
    <x v="3"/>
    <n v="0"/>
    <s v="No"/>
    <s v="No"/>
    <s v="No"/>
    <s v="No"/>
    <s v="No"/>
    <s v="No"/>
    <s v="No"/>
    <s v="No"/>
    <s v="Two Year"/>
    <s v="No"/>
    <s v="Credit Card"/>
    <n v="20.05"/>
    <n v="400"/>
    <n v="0"/>
    <n v="0"/>
    <n v="77.400000000000006"/>
    <n v="477.4"/>
    <s v="Stayed"/>
    <s v="No Churn"/>
    <s v="Not Applicable"/>
  </r>
  <r>
    <x v="843"/>
    <s v="Male"/>
    <n v="68"/>
    <s v="No"/>
    <n v="0"/>
    <s v="Los Angeles"/>
    <n v="90024"/>
    <s v="Central"/>
    <n v="34.066302999999998"/>
    <s v="Central-East"/>
    <n v="-118.435479"/>
    <n v="0"/>
    <s v="Mid Term"/>
    <n v="16"/>
    <s v="Offer D"/>
    <s v="Yes"/>
    <n v="39.520000000000003"/>
    <s v="No"/>
    <x v="0"/>
    <x v="1"/>
    <n v="17"/>
    <s v="No"/>
    <s v="No"/>
    <s v="No"/>
    <s v="No"/>
    <s v="No"/>
    <s v="Yes"/>
    <s v="Yes"/>
    <s v="Yes"/>
    <s v="Month-to-Month"/>
    <s v="Yes"/>
    <s v="Bank Withdrawal"/>
    <n v="78.75"/>
    <n v="1218.25"/>
    <n v="0"/>
    <n v="0"/>
    <n v="632.32000000000005"/>
    <n v="1850.57"/>
    <s v="Stayed"/>
    <s v="No Churn"/>
    <s v="Not Applicable"/>
  </r>
  <r>
    <x v="844"/>
    <s v="Female"/>
    <n v="20"/>
    <s v="Yes"/>
    <n v="0"/>
    <s v="Santa Ynez"/>
    <n v="93460"/>
    <s v="Central"/>
    <n v="34.630355999999999"/>
    <s v="Central-East"/>
    <n v="-120.03256399999999"/>
    <n v="1"/>
    <s v="Mid Term"/>
    <n v="8"/>
    <s v="Offer E"/>
    <s v="Yes"/>
    <n v="28.37"/>
    <s v="No"/>
    <x v="1"/>
    <x v="3"/>
    <n v="0"/>
    <s v="No"/>
    <s v="No"/>
    <s v="No"/>
    <s v="No"/>
    <s v="No"/>
    <s v="No"/>
    <s v="No"/>
    <s v="No"/>
    <s v="One Year"/>
    <s v="No"/>
    <s v="Bank Withdrawal"/>
    <n v="19.8"/>
    <n v="160.05000000000001"/>
    <n v="0"/>
    <n v="0"/>
    <n v="226.96"/>
    <n v="387.01"/>
    <s v="Stayed"/>
    <s v="No Churn"/>
    <s v="Not Applicable"/>
  </r>
  <r>
    <x v="845"/>
    <s v="Female"/>
    <n v="26"/>
    <s v="No"/>
    <n v="0"/>
    <s v="Lafayette"/>
    <n v="94549"/>
    <s v="Central"/>
    <n v="37.907777000000003"/>
    <s v="West"/>
    <n v="-122.127161"/>
    <n v="0"/>
    <s v="High Risk"/>
    <n v="2"/>
    <s v="Offer E"/>
    <s v="Yes"/>
    <n v="21.28"/>
    <s v="No"/>
    <x v="0"/>
    <x v="0"/>
    <n v="26"/>
    <s v="No"/>
    <s v="Yes"/>
    <s v="No"/>
    <s v="No"/>
    <s v="No"/>
    <s v="No"/>
    <s v="No"/>
    <s v="Yes"/>
    <s v="Month-to-Month"/>
    <s v="Yes"/>
    <s v="Credit Card"/>
    <n v="49.6"/>
    <n v="114.7"/>
    <n v="0"/>
    <n v="0"/>
    <n v="42.56"/>
    <n v="157.26"/>
    <s v="Churned"/>
    <s v="Dissatisfaction"/>
    <s v="Network reliability"/>
  </r>
  <r>
    <x v="846"/>
    <s v="Female"/>
    <n v="53"/>
    <s v="Yes"/>
    <n v="0"/>
    <s v="Fremont"/>
    <n v="94536"/>
    <s v="Central"/>
    <n v="37.572273000000003"/>
    <s v="West"/>
    <n v="-121.964583"/>
    <n v="4"/>
    <s v="Low Risk"/>
    <n v="72"/>
    <s v="None"/>
    <s v="Yes"/>
    <n v="2.95"/>
    <s v="Yes"/>
    <x v="0"/>
    <x v="0"/>
    <n v="26"/>
    <s v="Yes"/>
    <s v="Yes"/>
    <s v="Yes"/>
    <s v="Yes"/>
    <s v="Yes"/>
    <s v="Yes"/>
    <s v="Yes"/>
    <s v="Yes"/>
    <s v="Two Year"/>
    <s v="Yes"/>
    <s v="Bank Withdrawal"/>
    <n v="91.15"/>
    <n v="6637.9"/>
    <n v="0"/>
    <n v="0"/>
    <n v="212.4"/>
    <n v="6850.3"/>
    <s v="Stayed"/>
    <s v="No Churn"/>
    <s v="Not Applicable"/>
  </r>
  <r>
    <x v="847"/>
    <s v="Male"/>
    <n v="37"/>
    <s v="Yes"/>
    <n v="0"/>
    <s v="Los Angeles"/>
    <n v="90007"/>
    <s v="Central"/>
    <n v="34.027337000000003"/>
    <s v="Central-East"/>
    <n v="-118.28515"/>
    <n v="0"/>
    <s v="Low Risk"/>
    <n v="50"/>
    <s v="None"/>
    <s v="Yes"/>
    <n v="20.88"/>
    <s v="Yes"/>
    <x v="0"/>
    <x v="1"/>
    <n v="13"/>
    <s v="Yes"/>
    <s v="No"/>
    <s v="Yes"/>
    <s v="No"/>
    <s v="Yes"/>
    <s v="Yes"/>
    <s v="Yes"/>
    <s v="Yes"/>
    <s v="Month-to-Month"/>
    <s v="No"/>
    <s v="Credit Card"/>
    <n v="105.95"/>
    <n v="5341.8"/>
    <n v="0"/>
    <n v="0"/>
    <n v="1044"/>
    <n v="6385.8"/>
    <s v="Churned"/>
    <s v="Price"/>
    <s v="Extra data charges"/>
  </r>
  <r>
    <x v="848"/>
    <s v="Male"/>
    <n v="25"/>
    <s v="No"/>
    <n v="0"/>
    <s v="Farmington"/>
    <n v="95230"/>
    <s v="Central"/>
    <n v="37.956963000000002"/>
    <s v="Central-East"/>
    <n v="-120.863055"/>
    <n v="0"/>
    <s v="Mid Term"/>
    <n v="21"/>
    <s v="None"/>
    <s v="Yes"/>
    <n v="3.26"/>
    <s v="Yes"/>
    <x v="0"/>
    <x v="1"/>
    <n v="51"/>
    <s v="No"/>
    <s v="No"/>
    <s v="No"/>
    <s v="No"/>
    <s v="No"/>
    <s v="No"/>
    <s v="No"/>
    <s v="Yes"/>
    <s v="Month-to-Month"/>
    <s v="No"/>
    <s v="Credit Card"/>
    <n v="75.3"/>
    <n v="1570.7"/>
    <n v="0"/>
    <n v="0"/>
    <n v="68.459999999999994"/>
    <n v="1639.16"/>
    <s v="Stayed"/>
    <s v="No Churn"/>
    <s v="Not Applicable"/>
  </r>
  <r>
    <x v="849"/>
    <s v="Female"/>
    <n v="37"/>
    <s v="Yes"/>
    <n v="0"/>
    <s v="San Jose"/>
    <n v="95117"/>
    <s v="Central"/>
    <n v="37.311087999999998"/>
    <s v="West"/>
    <n v="-121.961786"/>
    <n v="1"/>
    <s v="Low Risk"/>
    <n v="64"/>
    <s v="None"/>
    <s v="Yes"/>
    <n v="46.44"/>
    <s v="Yes"/>
    <x v="0"/>
    <x v="1"/>
    <n v="29"/>
    <s v="Yes"/>
    <s v="Yes"/>
    <s v="Yes"/>
    <s v="Yes"/>
    <s v="Yes"/>
    <s v="Yes"/>
    <s v="Yes"/>
    <s v="Yes"/>
    <s v="One Year"/>
    <s v="Yes"/>
    <s v="Bank Withdrawal"/>
    <n v="115"/>
    <n v="7396.15"/>
    <n v="0"/>
    <n v="0"/>
    <n v="2972.16"/>
    <n v="10368.31"/>
    <s v="Stayed"/>
    <s v="No Churn"/>
    <s v="Not Applicable"/>
  </r>
  <r>
    <x v="850"/>
    <s v="Male"/>
    <n v="32"/>
    <s v="No"/>
    <n v="0"/>
    <s v="Somes Bar"/>
    <n v="95568"/>
    <s v="North"/>
    <n v="41.444606"/>
    <s v="West"/>
    <n v="-123.471895"/>
    <n v="0"/>
    <s v="High Risk"/>
    <n v="3"/>
    <s v="None"/>
    <s v="Yes"/>
    <n v="42.68"/>
    <s v="Yes"/>
    <x v="0"/>
    <x v="0"/>
    <n v="27"/>
    <s v="No"/>
    <s v="No"/>
    <s v="No"/>
    <s v="Yes"/>
    <s v="Yes"/>
    <s v="No"/>
    <s v="No"/>
    <s v="Yes"/>
    <s v="Month-to-Month"/>
    <s v="Yes"/>
    <s v="Credit Card"/>
    <n v="65.25"/>
    <n v="209.9"/>
    <n v="0"/>
    <n v="0"/>
    <n v="128.04"/>
    <n v="337.94"/>
    <s v="Joined"/>
    <s v="No Churn"/>
    <s v="Not Applicable"/>
  </r>
  <r>
    <x v="851"/>
    <s v="Male"/>
    <n v="49"/>
    <s v="No"/>
    <n v="0"/>
    <s v="Redding"/>
    <n v="96002"/>
    <s v="North"/>
    <n v="40.527833999999999"/>
    <s v="West"/>
    <n v="-122.318749"/>
    <n v="0"/>
    <s v="Low Risk"/>
    <n v="58"/>
    <s v="None"/>
    <s v="Yes"/>
    <n v="29.31"/>
    <s v="No"/>
    <x v="1"/>
    <x v="3"/>
    <n v="0"/>
    <s v="No"/>
    <s v="No"/>
    <s v="No"/>
    <s v="No"/>
    <s v="No"/>
    <s v="No"/>
    <s v="No"/>
    <s v="No"/>
    <s v="Two Year"/>
    <s v="Yes"/>
    <s v="Bank Withdrawal"/>
    <n v="19.149999999999999"/>
    <n v="1035.5"/>
    <n v="28.7"/>
    <n v="0"/>
    <n v="1699.98"/>
    <n v="2706.78"/>
    <s v="Stayed"/>
    <s v="No Churn"/>
    <s v="Not Applicable"/>
  </r>
  <r>
    <x v="852"/>
    <s v="Male"/>
    <n v="74"/>
    <s v="No"/>
    <n v="0"/>
    <s v="Greenbrae"/>
    <n v="94904"/>
    <s v="Central"/>
    <n v="37.946617000000003"/>
    <s v="West"/>
    <n v="-122.563571"/>
    <n v="0"/>
    <s v="Mid Term"/>
    <n v="14"/>
    <s v="None"/>
    <s v="Yes"/>
    <n v="11.31"/>
    <s v="No"/>
    <x v="0"/>
    <x v="1"/>
    <n v="24"/>
    <s v="No"/>
    <s v="No"/>
    <s v="No"/>
    <s v="No"/>
    <s v="Yes"/>
    <s v="Yes"/>
    <s v="No"/>
    <s v="Yes"/>
    <s v="Month-to-Month"/>
    <s v="No"/>
    <s v="Credit Card"/>
    <n v="90.45"/>
    <n v="1266.0999999999999"/>
    <n v="0"/>
    <n v="0"/>
    <n v="158.34"/>
    <n v="1424.44"/>
    <s v="Churned"/>
    <s v="Competitor"/>
    <s v="Competitor offered more data"/>
  </r>
  <r>
    <x v="853"/>
    <s v="Female"/>
    <n v="49"/>
    <s v="No"/>
    <n v="0"/>
    <s v="Los Angeles"/>
    <n v="90017"/>
    <s v="Central"/>
    <n v="34.052841999999998"/>
    <s v="Central-East"/>
    <n v="-118.264495"/>
    <n v="0"/>
    <s v="Mid Term"/>
    <n v="18"/>
    <s v="Offer D"/>
    <s v="Yes"/>
    <n v="10.67"/>
    <s v="No"/>
    <x v="1"/>
    <x v="3"/>
    <n v="0"/>
    <s v="No"/>
    <s v="No"/>
    <s v="No"/>
    <s v="No"/>
    <s v="No"/>
    <s v="No"/>
    <s v="No"/>
    <s v="No"/>
    <s v="Month-to-Month"/>
    <s v="Yes"/>
    <s v="Credit Card"/>
    <n v="19.55"/>
    <n v="389.25"/>
    <n v="0"/>
    <n v="0"/>
    <n v="192.06"/>
    <n v="581.30999999999995"/>
    <s v="Stayed"/>
    <s v="No Churn"/>
    <s v="Not Applicable"/>
  </r>
  <r>
    <x v="854"/>
    <s v="Female"/>
    <n v="45"/>
    <s v="No"/>
    <n v="0"/>
    <s v="Windsor"/>
    <n v="95492"/>
    <s v="North"/>
    <n v="38.527296999999997"/>
    <s v="West"/>
    <n v="-122.810044"/>
    <n v="0"/>
    <s v="Low Risk"/>
    <n v="67"/>
    <s v="None"/>
    <s v="Yes"/>
    <n v="43.3"/>
    <s v="Yes"/>
    <x v="1"/>
    <x v="3"/>
    <n v="0"/>
    <s v="No"/>
    <s v="No"/>
    <s v="No"/>
    <s v="No"/>
    <s v="No"/>
    <s v="No"/>
    <s v="No"/>
    <s v="No"/>
    <s v="Two Year"/>
    <s v="Yes"/>
    <s v="Credit Card"/>
    <n v="26.1"/>
    <n v="1759.55"/>
    <n v="0"/>
    <n v="0"/>
    <n v="2901.1"/>
    <n v="4660.6499999999996"/>
    <s v="Stayed"/>
    <s v="No Churn"/>
    <s v="Not Applicable"/>
  </r>
  <r>
    <x v="855"/>
    <s v="Male"/>
    <n v="63"/>
    <s v="No"/>
    <n v="0"/>
    <s v="San Diego"/>
    <n v="92127"/>
    <s v="South"/>
    <n v="33.017518000000003"/>
    <s v="East"/>
    <n v="-117.11845599999999"/>
    <n v="0"/>
    <s v="High Risk"/>
    <n v="1"/>
    <s v="Offer E"/>
    <s v="Yes"/>
    <n v="40.83"/>
    <s v="No"/>
    <x v="1"/>
    <x v="3"/>
    <n v="0"/>
    <s v="No"/>
    <s v="No"/>
    <s v="No"/>
    <s v="No"/>
    <s v="No"/>
    <s v="No"/>
    <s v="No"/>
    <s v="No"/>
    <s v="Month-to-Month"/>
    <s v="Yes"/>
    <s v="Credit Card"/>
    <n v="20.100000000000001"/>
    <n v="20.100000000000001"/>
    <n v="0"/>
    <n v="0"/>
    <n v="40.83"/>
    <n v="60.93"/>
    <s v="Churned"/>
    <s v="Price"/>
    <s v="Long distance charges"/>
  </r>
  <r>
    <x v="856"/>
    <s v="Male"/>
    <n v="48"/>
    <s v="Yes"/>
    <n v="0"/>
    <s v="Ontario"/>
    <n v="91761"/>
    <s v="Central"/>
    <n v="34.035601999999997"/>
    <s v="East"/>
    <n v="-117.591528"/>
    <n v="2"/>
    <s v="Low Risk"/>
    <n v="61"/>
    <s v="Offer B"/>
    <s v="Yes"/>
    <n v="11.53"/>
    <s v="Yes"/>
    <x v="1"/>
    <x v="3"/>
    <n v="0"/>
    <s v="No"/>
    <s v="No"/>
    <s v="No"/>
    <s v="No"/>
    <s v="No"/>
    <s v="No"/>
    <s v="No"/>
    <s v="No"/>
    <s v="Two Year"/>
    <s v="No"/>
    <s v="Bank Withdrawal"/>
    <n v="25.45"/>
    <n v="1538.6"/>
    <n v="0"/>
    <n v="0"/>
    <n v="703.33"/>
    <n v="2241.9299999999998"/>
    <s v="Stayed"/>
    <s v="No Churn"/>
    <s v="Not Applicable"/>
  </r>
  <r>
    <x v="857"/>
    <s v="Male"/>
    <n v="31"/>
    <s v="No"/>
    <n v="0"/>
    <s v="Seal Beach"/>
    <n v="90740"/>
    <s v="South"/>
    <n v="33.754620000000003"/>
    <s v="Central-East"/>
    <n v="-118.071128"/>
    <n v="0"/>
    <s v="Low Risk"/>
    <n v="52"/>
    <s v="None"/>
    <s v="Yes"/>
    <n v="21.98"/>
    <s v="No"/>
    <x v="1"/>
    <x v="3"/>
    <n v="0"/>
    <s v="No"/>
    <s v="No"/>
    <s v="No"/>
    <s v="No"/>
    <s v="No"/>
    <s v="No"/>
    <s v="No"/>
    <s v="No"/>
    <s v="Two Year"/>
    <s v="No"/>
    <s v="Credit Card"/>
    <n v="19.649999999999999"/>
    <n v="1025.05"/>
    <n v="0"/>
    <n v="0"/>
    <n v="1142.96"/>
    <n v="2168.0100000000002"/>
    <s v="Stayed"/>
    <s v="No Churn"/>
    <s v="Not Applicable"/>
  </r>
  <r>
    <x v="858"/>
    <s v="Female"/>
    <n v="46"/>
    <s v="Yes"/>
    <n v="0"/>
    <s v="Janesville"/>
    <n v="96114"/>
    <s v="North"/>
    <n v="40.294034000000003"/>
    <s v="Central-East"/>
    <n v="-120.51262199999999"/>
    <n v="0"/>
    <s v="Mid Term"/>
    <n v="14"/>
    <s v="None"/>
    <s v="Yes"/>
    <n v="14.61"/>
    <s v="No"/>
    <x v="1"/>
    <x v="3"/>
    <n v="0"/>
    <s v="No"/>
    <s v="No"/>
    <s v="No"/>
    <s v="No"/>
    <s v="No"/>
    <s v="No"/>
    <s v="No"/>
    <s v="No"/>
    <s v="Two Year"/>
    <s v="No"/>
    <s v="Credit Card"/>
    <n v="20.399999999999999"/>
    <n v="292.39999999999998"/>
    <n v="0"/>
    <n v="0"/>
    <n v="204.54"/>
    <n v="496.94"/>
    <s v="Stayed"/>
    <s v="No Churn"/>
    <s v="Not Applicable"/>
  </r>
  <r>
    <x v="859"/>
    <s v="Female"/>
    <n v="41"/>
    <s v="Yes"/>
    <n v="2"/>
    <s v="Santa Margarita"/>
    <n v="93453"/>
    <s v="Central"/>
    <n v="35.303925999999997"/>
    <s v="Central-East"/>
    <n v="-120.256567"/>
    <n v="1"/>
    <s v="Long-Term"/>
    <n v="43"/>
    <s v="Offer B"/>
    <s v="Yes"/>
    <n v="14.64"/>
    <s v="No"/>
    <x v="0"/>
    <x v="2"/>
    <n v="19"/>
    <s v="No"/>
    <s v="Yes"/>
    <s v="No"/>
    <s v="No"/>
    <s v="No"/>
    <s v="No"/>
    <s v="No"/>
    <s v="Yes"/>
    <s v="Month-to-Month"/>
    <s v="No"/>
    <s v="Mailed Check"/>
    <n v="50.2"/>
    <n v="2169.4"/>
    <n v="0"/>
    <n v="0"/>
    <n v="629.52"/>
    <n v="2798.92"/>
    <s v="Stayed"/>
    <s v="No Churn"/>
    <s v="Not Applicable"/>
  </r>
  <r>
    <x v="860"/>
    <s v="Male"/>
    <n v="42"/>
    <s v="Yes"/>
    <n v="3"/>
    <s v="Lemon Grove"/>
    <n v="91945"/>
    <s v="South"/>
    <n v="32.733564000000001"/>
    <s v="East"/>
    <n v="-117.03371300000001"/>
    <n v="1"/>
    <s v="Low Risk"/>
    <n v="52"/>
    <s v="Offer B"/>
    <s v="Yes"/>
    <n v="40.33"/>
    <s v="Yes"/>
    <x v="1"/>
    <x v="3"/>
    <n v="0"/>
    <s v="No"/>
    <s v="No"/>
    <s v="No"/>
    <s v="No"/>
    <s v="No"/>
    <s v="No"/>
    <s v="No"/>
    <s v="No"/>
    <s v="Two Year"/>
    <s v="No"/>
    <s v="Credit Card"/>
    <n v="24.8"/>
    <n v="1229.0999999999999"/>
    <n v="0"/>
    <n v="0"/>
    <n v="2097.16"/>
    <n v="3326.26"/>
    <s v="Stayed"/>
    <s v="No Churn"/>
    <s v="Not Applicable"/>
  </r>
  <r>
    <x v="861"/>
    <s v="Male"/>
    <n v="22"/>
    <s v="No"/>
    <n v="0"/>
    <s v="North Hollywood"/>
    <n v="91601"/>
    <s v="Central"/>
    <n v="34.169199999999996"/>
    <s v="Central-East"/>
    <n v="-118.37249799999999"/>
    <n v="0"/>
    <s v="High Risk"/>
    <n v="2"/>
    <s v="None"/>
    <s v="Yes"/>
    <n v="44.31"/>
    <s v="Yes"/>
    <x v="0"/>
    <x v="2"/>
    <n v="73"/>
    <s v="No"/>
    <s v="Yes"/>
    <s v="No"/>
    <s v="No"/>
    <s v="No"/>
    <s v="No"/>
    <s v="Yes"/>
    <s v="Yes"/>
    <s v="Month-to-Month"/>
    <s v="Yes"/>
    <s v="Credit Card"/>
    <n v="54.4"/>
    <n v="114.1"/>
    <n v="0"/>
    <n v="0"/>
    <n v="88.62"/>
    <n v="202.72"/>
    <s v="Churned"/>
    <s v="Price"/>
    <s v="Price too high"/>
  </r>
  <r>
    <x v="862"/>
    <s v="Female"/>
    <n v="66"/>
    <s v="No"/>
    <n v="0"/>
    <s v="Glenhaven"/>
    <n v="95443"/>
    <s v="North"/>
    <n v="39.045245999999999"/>
    <s v="West"/>
    <n v="-122.74318100000001"/>
    <n v="0"/>
    <s v="High Risk"/>
    <n v="4"/>
    <s v="None"/>
    <s v="Yes"/>
    <n v="8.75"/>
    <s v="Yes"/>
    <x v="0"/>
    <x v="1"/>
    <n v="4"/>
    <s v="Yes"/>
    <s v="No"/>
    <s v="No"/>
    <s v="No"/>
    <s v="No"/>
    <s v="No"/>
    <s v="No"/>
    <s v="No"/>
    <s v="One Year"/>
    <s v="Yes"/>
    <s v="Bank Withdrawal"/>
    <n v="80.25"/>
    <n v="303.7"/>
    <n v="0"/>
    <n v="30"/>
    <n v="35"/>
    <n v="368.7"/>
    <s v="Stayed"/>
    <s v="No Churn"/>
    <s v="Not Applicable"/>
  </r>
  <r>
    <x v="863"/>
    <s v="Female"/>
    <n v="74"/>
    <s v="No"/>
    <n v="0"/>
    <s v="Cutler"/>
    <n v="93615"/>
    <s v="Central"/>
    <n v="36.497895"/>
    <s v="Central-East"/>
    <n v="-119.285484"/>
    <n v="0"/>
    <s v="Long-Term"/>
    <n v="31"/>
    <s v="None"/>
    <s v="Yes"/>
    <n v="39.36"/>
    <s v="Yes"/>
    <x v="0"/>
    <x v="1"/>
    <n v="4"/>
    <s v="No"/>
    <s v="Yes"/>
    <s v="No"/>
    <s v="No"/>
    <s v="Yes"/>
    <s v="Yes"/>
    <s v="No"/>
    <s v="Yes"/>
    <s v="Month-to-Month"/>
    <s v="Yes"/>
    <s v="Bank Withdrawal"/>
    <n v="99.95"/>
    <n v="3186.65"/>
    <n v="0"/>
    <n v="0"/>
    <n v="1220.1600000000001"/>
    <n v="4406.8100000000004"/>
    <s v="Churned"/>
    <s v="Competitor"/>
    <s v="Competitor made better offer"/>
  </r>
  <r>
    <x v="864"/>
    <s v="Male"/>
    <n v="20"/>
    <s v="Yes"/>
    <n v="1"/>
    <s v="Jenner"/>
    <n v="95450"/>
    <s v="North"/>
    <n v="38.505994999999999"/>
    <s v="West"/>
    <n v="-123.18701900000001"/>
    <n v="10"/>
    <s v="High Risk"/>
    <n v="5"/>
    <s v="None"/>
    <s v="Yes"/>
    <n v="8.0399999999999991"/>
    <s v="No"/>
    <x v="1"/>
    <x v="3"/>
    <n v="0"/>
    <s v="No"/>
    <s v="No"/>
    <s v="No"/>
    <s v="No"/>
    <s v="No"/>
    <s v="No"/>
    <s v="No"/>
    <s v="No"/>
    <s v="Month-to-Month"/>
    <s v="No"/>
    <s v="Credit Card"/>
    <n v="19.45"/>
    <n v="86.05"/>
    <n v="0"/>
    <n v="0"/>
    <n v="40.200000000000003"/>
    <n v="126.25"/>
    <s v="Stayed"/>
    <s v="No Churn"/>
    <s v="Not Applicable"/>
  </r>
  <r>
    <x v="865"/>
    <s v="Female"/>
    <n v="70"/>
    <s v="No"/>
    <n v="0"/>
    <s v="Montara"/>
    <n v="94037"/>
    <s v="Central"/>
    <n v="37.540582000000001"/>
    <s v="West"/>
    <n v="-122.50959400000001"/>
    <n v="0"/>
    <s v="Long-Term"/>
    <n v="27"/>
    <s v="Offer C"/>
    <s v="Yes"/>
    <n v="35.76"/>
    <s v="Yes"/>
    <x v="0"/>
    <x v="1"/>
    <n v="4"/>
    <s v="Yes"/>
    <s v="Yes"/>
    <s v="Yes"/>
    <s v="No"/>
    <s v="Yes"/>
    <s v="Yes"/>
    <s v="No"/>
    <s v="Yes"/>
    <s v="One Year"/>
    <s v="Yes"/>
    <s v="Bank Withdrawal"/>
    <n v="110.5"/>
    <n v="2857.6"/>
    <n v="0"/>
    <n v="0"/>
    <n v="965.52"/>
    <n v="3823.12"/>
    <s v="Stayed"/>
    <s v="No Churn"/>
    <s v="Not Applicable"/>
  </r>
  <r>
    <x v="866"/>
    <s v="Male"/>
    <n v="64"/>
    <s v="No"/>
    <n v="0"/>
    <s v="Planada"/>
    <n v="95365"/>
    <s v="Central"/>
    <n v="37.329725000000003"/>
    <s v="Central-East"/>
    <n v="-120.306399"/>
    <n v="0"/>
    <s v="High Risk"/>
    <n v="4"/>
    <s v="Offer E"/>
    <s v="Yes"/>
    <n v="40.15"/>
    <s v="No"/>
    <x v="0"/>
    <x v="2"/>
    <n v="19"/>
    <s v="No"/>
    <s v="No"/>
    <s v="No"/>
    <s v="No"/>
    <s v="No"/>
    <s v="Yes"/>
    <s v="Yes"/>
    <s v="No"/>
    <s v="Month-to-Month"/>
    <s v="No"/>
    <s v="Bank Withdrawal"/>
    <n v="54.3"/>
    <n v="195.3"/>
    <n v="0"/>
    <n v="80"/>
    <n v="160.6"/>
    <n v="435.9"/>
    <s v="Churned"/>
    <s v="Price"/>
    <s v="Long distance charges"/>
  </r>
  <r>
    <x v="867"/>
    <s v="Male"/>
    <n v="78"/>
    <s v="No"/>
    <n v="0"/>
    <s v="Los Angeles"/>
    <n v="90067"/>
    <s v="Central"/>
    <n v="34.057496"/>
    <s v="Central-East"/>
    <n v="-118.41395900000001"/>
    <n v="0"/>
    <s v="Mid Term"/>
    <n v="23"/>
    <s v="None"/>
    <s v="No"/>
    <n v="0"/>
    <s v="No"/>
    <x v="0"/>
    <x v="0"/>
    <n v="2"/>
    <s v="No"/>
    <s v="No"/>
    <s v="No"/>
    <s v="No"/>
    <s v="No"/>
    <s v="Yes"/>
    <s v="Yes"/>
    <s v="Yes"/>
    <s v="Month-to-Month"/>
    <s v="Yes"/>
    <s v="Bank Withdrawal"/>
    <n v="34.65"/>
    <n v="768.45"/>
    <n v="0"/>
    <n v="0"/>
    <n v="0"/>
    <n v="768.45"/>
    <s v="Stayed"/>
    <s v="No Churn"/>
    <s v="Not Applicable"/>
  </r>
  <r>
    <x v="868"/>
    <s v="Female"/>
    <n v="46"/>
    <s v="Yes"/>
    <n v="0"/>
    <s v="San Diego"/>
    <n v="92130"/>
    <s v="South"/>
    <n v="32.957194999999999"/>
    <s v="East"/>
    <n v="-117.20254199999999"/>
    <n v="1"/>
    <s v="Mid Term"/>
    <n v="9"/>
    <s v="Offer E"/>
    <s v="Yes"/>
    <n v="31.75"/>
    <s v="No"/>
    <x v="0"/>
    <x v="1"/>
    <n v="25"/>
    <s v="No"/>
    <s v="No"/>
    <s v="Yes"/>
    <s v="No"/>
    <s v="No"/>
    <s v="No"/>
    <s v="No"/>
    <s v="Yes"/>
    <s v="Month-to-Month"/>
    <s v="Yes"/>
    <s v="Bank Withdrawal"/>
    <n v="75.75"/>
    <n v="655.9"/>
    <n v="0"/>
    <n v="0"/>
    <n v="285.75"/>
    <n v="941.65"/>
    <s v="Churned"/>
    <s v="Competitor"/>
    <s v="Competitor made better offer"/>
  </r>
  <r>
    <x v="869"/>
    <s v="Male"/>
    <n v="40"/>
    <s v="No"/>
    <n v="0"/>
    <s v="La Grange"/>
    <n v="95329"/>
    <s v="Central"/>
    <n v="37.666587"/>
    <s v="Central-East"/>
    <n v="-120.411517"/>
    <n v="0"/>
    <s v="Low Risk"/>
    <n v="55"/>
    <s v="Offer B"/>
    <s v="Yes"/>
    <n v="47.38"/>
    <s v="Yes"/>
    <x v="0"/>
    <x v="1"/>
    <n v="29"/>
    <s v="No"/>
    <s v="No"/>
    <s v="No"/>
    <s v="No"/>
    <s v="Yes"/>
    <s v="Yes"/>
    <s v="Yes"/>
    <s v="Yes"/>
    <s v="Month-to-Month"/>
    <s v="Yes"/>
    <s v="Bank Withdrawal"/>
    <n v="96.8"/>
    <n v="5283.95"/>
    <n v="0"/>
    <n v="0"/>
    <n v="2605.9"/>
    <n v="7889.85"/>
    <s v="Churned"/>
    <s v="Competitor"/>
    <s v="Competitor offered more data"/>
  </r>
  <r>
    <x v="870"/>
    <s v="Female"/>
    <n v="51"/>
    <s v="Yes"/>
    <n v="0"/>
    <s v="San Diego"/>
    <n v="92106"/>
    <s v="South"/>
    <n v="32.713459999999998"/>
    <s v="East"/>
    <n v="-117.236378"/>
    <n v="1"/>
    <s v="Low Risk"/>
    <n v="49"/>
    <s v="Offer B"/>
    <s v="No"/>
    <n v="0"/>
    <s v="No"/>
    <x v="0"/>
    <x v="2"/>
    <n v="21"/>
    <s v="No"/>
    <s v="Yes"/>
    <s v="No"/>
    <s v="Yes"/>
    <s v="Yes"/>
    <s v="Yes"/>
    <s v="Yes"/>
    <s v="Yes"/>
    <s v="One Year"/>
    <s v="Yes"/>
    <s v="Credit Card"/>
    <n v="56.3"/>
    <n v="2780.6"/>
    <n v="0"/>
    <n v="0"/>
    <n v="0"/>
    <n v="2780.6"/>
    <s v="Stayed"/>
    <s v="No Churn"/>
    <s v="Not Applicable"/>
  </r>
  <r>
    <x v="871"/>
    <s v="Female"/>
    <n v="30"/>
    <s v="Yes"/>
    <n v="0"/>
    <s v="Alamo"/>
    <n v="94507"/>
    <s v="Central"/>
    <n v="37.855716999999999"/>
    <s v="West"/>
    <n v="-121.99481299999999"/>
    <n v="1"/>
    <s v="Low Risk"/>
    <n v="71"/>
    <s v="Offer A"/>
    <s v="Yes"/>
    <n v="26.58"/>
    <s v="Yes"/>
    <x v="0"/>
    <x v="0"/>
    <n v="27"/>
    <s v="No"/>
    <s v="No"/>
    <s v="Yes"/>
    <s v="Yes"/>
    <s v="Yes"/>
    <s v="Yes"/>
    <s v="Yes"/>
    <s v="Yes"/>
    <s v="Two Year"/>
    <s v="Yes"/>
    <s v="Bank Withdrawal"/>
    <n v="80.45"/>
    <n v="5662.25"/>
    <n v="0"/>
    <n v="0"/>
    <n v="1887.18"/>
    <n v="7549.43"/>
    <s v="Stayed"/>
    <s v="No Churn"/>
    <s v="Not Applicable"/>
  </r>
  <r>
    <x v="872"/>
    <s v="Male"/>
    <n v="49"/>
    <s v="Yes"/>
    <n v="0"/>
    <s v="Winnetka"/>
    <n v="91306"/>
    <s v="Central"/>
    <n v="34.209532000000003"/>
    <s v="Central-East"/>
    <n v="-118.577563"/>
    <n v="3"/>
    <s v="Low Risk"/>
    <n v="59"/>
    <s v="None"/>
    <s v="Yes"/>
    <n v="16.059999999999999"/>
    <s v="No"/>
    <x v="0"/>
    <x v="2"/>
    <n v="4"/>
    <s v="Yes"/>
    <s v="Yes"/>
    <s v="Yes"/>
    <s v="No"/>
    <s v="Yes"/>
    <s v="No"/>
    <s v="No"/>
    <s v="Yes"/>
    <s v="One Year"/>
    <s v="No"/>
    <s v="Credit Card"/>
    <n v="66.400000000000006"/>
    <n v="3958.2"/>
    <n v="0"/>
    <n v="0"/>
    <n v="947.54"/>
    <n v="4905.74"/>
    <s v="Stayed"/>
    <s v="No Churn"/>
    <s v="Not Applicable"/>
  </r>
  <r>
    <x v="873"/>
    <s v="Female"/>
    <n v="68"/>
    <s v="Yes"/>
    <n v="0"/>
    <s v="Madera"/>
    <n v="93638"/>
    <s v="Central"/>
    <n v="37.004067999999997"/>
    <s v="Central-East"/>
    <n v="-119.930027"/>
    <n v="5"/>
    <s v="Low Risk"/>
    <n v="68"/>
    <s v="None"/>
    <s v="Yes"/>
    <n v="1.98"/>
    <s v="Yes"/>
    <x v="0"/>
    <x v="1"/>
    <n v="19"/>
    <s v="Yes"/>
    <s v="Yes"/>
    <s v="No"/>
    <s v="No"/>
    <s v="No"/>
    <s v="Yes"/>
    <s v="No"/>
    <s v="Yes"/>
    <s v="One Year"/>
    <s v="Yes"/>
    <s v="Credit Card"/>
    <n v="96.55"/>
    <n v="6581.9"/>
    <n v="0"/>
    <n v="0"/>
    <n v="134.63999999999999"/>
    <n v="6716.54"/>
    <s v="Churned"/>
    <s v="Attitude"/>
    <s v="Attitude of service provider"/>
  </r>
  <r>
    <x v="874"/>
    <s v="Female"/>
    <n v="33"/>
    <s v="Yes"/>
    <n v="0"/>
    <s v="Stonyford"/>
    <n v="95979"/>
    <s v="North"/>
    <n v="39.288127000000003"/>
    <s v="West"/>
    <n v="-122.415841"/>
    <n v="6"/>
    <s v="Low Risk"/>
    <n v="64"/>
    <s v="None"/>
    <s v="Yes"/>
    <n v="16.61"/>
    <s v="Yes"/>
    <x v="0"/>
    <x v="0"/>
    <n v="4"/>
    <s v="Yes"/>
    <s v="Yes"/>
    <s v="Yes"/>
    <s v="Yes"/>
    <s v="No"/>
    <s v="Yes"/>
    <s v="Yes"/>
    <s v="Yes"/>
    <s v="Two Year"/>
    <s v="Yes"/>
    <s v="Mailed Check"/>
    <n v="81.3"/>
    <n v="5129.3"/>
    <n v="22.34"/>
    <n v="0"/>
    <n v="1063.04"/>
    <n v="6170"/>
    <s v="Stayed"/>
    <s v="No Churn"/>
    <s v="Not Applicable"/>
  </r>
  <r>
    <x v="875"/>
    <s v="Female"/>
    <n v="56"/>
    <s v="Yes"/>
    <n v="0"/>
    <s v="Lee Vining"/>
    <n v="93541"/>
    <s v="Central"/>
    <n v="37.890144999999997"/>
    <s v="Central-East"/>
    <n v="-119.18408700000001"/>
    <n v="6"/>
    <s v="Low Risk"/>
    <n v="72"/>
    <s v="Offer A"/>
    <s v="Yes"/>
    <n v="14.65"/>
    <s v="Yes"/>
    <x v="0"/>
    <x v="2"/>
    <n v="20"/>
    <s v="Yes"/>
    <s v="No"/>
    <s v="Yes"/>
    <s v="Yes"/>
    <s v="No"/>
    <s v="No"/>
    <s v="No"/>
    <s v="Yes"/>
    <s v="Two Year"/>
    <s v="No"/>
    <s v="Bank Withdrawal"/>
    <n v="66.849999999999994"/>
    <n v="4758.8"/>
    <n v="0"/>
    <n v="0"/>
    <n v="1054.8"/>
    <n v="5813.6"/>
    <s v="Stayed"/>
    <s v="No Churn"/>
    <s v="Not Applicable"/>
  </r>
  <r>
    <x v="876"/>
    <s v="Female"/>
    <n v="66"/>
    <s v="Yes"/>
    <n v="0"/>
    <s v="Huntington Park"/>
    <n v="90255"/>
    <s v="South"/>
    <n v="33.978029999999997"/>
    <s v="Central-East"/>
    <n v="-118.217141"/>
    <n v="1"/>
    <s v="Mid Term"/>
    <n v="16"/>
    <s v="Offer D"/>
    <s v="Yes"/>
    <n v="9.93"/>
    <s v="Yes"/>
    <x v="0"/>
    <x v="1"/>
    <n v="27"/>
    <s v="No"/>
    <s v="No"/>
    <s v="No"/>
    <s v="No"/>
    <s v="No"/>
    <s v="Yes"/>
    <s v="No"/>
    <s v="Yes"/>
    <s v="Month-to-Month"/>
    <s v="Yes"/>
    <s v="Credit Card"/>
    <n v="85.35"/>
    <n v="1375.15"/>
    <n v="0"/>
    <n v="0"/>
    <n v="158.88"/>
    <n v="1534.03"/>
    <s v="Churned"/>
    <s v="Dissatisfaction"/>
    <s v="Limited range of services"/>
  </r>
  <r>
    <x v="877"/>
    <s v="Male"/>
    <n v="23"/>
    <s v="Yes"/>
    <n v="3"/>
    <s v="Phillipsville"/>
    <n v="95559"/>
    <s v="North"/>
    <n v="40.184094000000002"/>
    <s v="West"/>
    <n v="-123.745487"/>
    <n v="2"/>
    <s v="Long-Term"/>
    <n v="44"/>
    <s v="None"/>
    <s v="Yes"/>
    <n v="36.86"/>
    <s v="No"/>
    <x v="1"/>
    <x v="3"/>
    <n v="0"/>
    <s v="No"/>
    <s v="No"/>
    <s v="No"/>
    <s v="No"/>
    <s v="No"/>
    <s v="No"/>
    <s v="No"/>
    <s v="No"/>
    <s v="One Year"/>
    <s v="No"/>
    <s v="Bank Withdrawal"/>
    <n v="20"/>
    <n v="860.85"/>
    <n v="0"/>
    <n v="0"/>
    <n v="1621.84"/>
    <n v="2482.69"/>
    <s v="Stayed"/>
    <s v="No Churn"/>
    <s v="Not Applicable"/>
  </r>
  <r>
    <x v="878"/>
    <s v="Female"/>
    <n v="24"/>
    <s v="Yes"/>
    <n v="1"/>
    <s v="San Diego"/>
    <n v="92122"/>
    <s v="South"/>
    <n v="32.857230000000001"/>
    <s v="East"/>
    <n v="-117.209774"/>
    <n v="1"/>
    <s v="Long-Term"/>
    <n v="30"/>
    <s v="None"/>
    <s v="Yes"/>
    <n v="12.85"/>
    <s v="No"/>
    <x v="1"/>
    <x v="3"/>
    <n v="0"/>
    <s v="No"/>
    <s v="No"/>
    <s v="No"/>
    <s v="No"/>
    <s v="No"/>
    <s v="No"/>
    <s v="No"/>
    <s v="No"/>
    <s v="Two Year"/>
    <s v="No"/>
    <s v="Credit Card"/>
    <n v="19.7"/>
    <n v="599.25"/>
    <n v="49.79"/>
    <n v="0"/>
    <n v="385.5"/>
    <n v="934.96"/>
    <s v="Stayed"/>
    <s v="No Churn"/>
    <s v="Not Applicable"/>
  </r>
  <r>
    <x v="879"/>
    <s v="Male"/>
    <n v="77"/>
    <s v="No"/>
    <n v="0"/>
    <s v="Forest Knolls"/>
    <n v="94933"/>
    <s v="North"/>
    <n v="38.010092"/>
    <s v="West"/>
    <n v="-122.689442"/>
    <n v="0"/>
    <s v="Mid Term"/>
    <n v="12"/>
    <s v="None"/>
    <s v="No"/>
    <n v="0"/>
    <s v="No"/>
    <x v="0"/>
    <x v="2"/>
    <n v="10"/>
    <s v="No"/>
    <s v="No"/>
    <s v="Yes"/>
    <s v="Yes"/>
    <s v="No"/>
    <s v="Yes"/>
    <s v="No"/>
    <s v="Yes"/>
    <s v="Month-to-Month"/>
    <s v="Yes"/>
    <s v="Bank Withdrawal"/>
    <n v="43.65"/>
    <n v="526.95000000000005"/>
    <n v="0"/>
    <n v="0"/>
    <n v="0"/>
    <n v="526.95000000000005"/>
    <s v="Churned"/>
    <s v="Competitor"/>
    <s v="Competitor had better devices"/>
  </r>
  <r>
    <x v="880"/>
    <s v="Male"/>
    <n v="60"/>
    <s v="No"/>
    <n v="0"/>
    <s v="San Jose"/>
    <n v="95118"/>
    <s v="Central"/>
    <n v="37.255479000000001"/>
    <s v="West"/>
    <n v="-121.889838"/>
    <n v="0"/>
    <s v="Long-Term"/>
    <n v="39"/>
    <s v="None"/>
    <s v="Yes"/>
    <n v="5.4"/>
    <s v="Yes"/>
    <x v="0"/>
    <x v="2"/>
    <n v="16"/>
    <s v="No"/>
    <s v="No"/>
    <s v="No"/>
    <s v="Yes"/>
    <s v="No"/>
    <s v="No"/>
    <s v="No"/>
    <s v="Yes"/>
    <s v="Two Year"/>
    <s v="Yes"/>
    <s v="Credit Card"/>
    <n v="53.85"/>
    <n v="2200.6999999999998"/>
    <n v="46.66"/>
    <n v="0"/>
    <n v="210.6"/>
    <n v="2364.64"/>
    <s v="Stayed"/>
    <s v="No Churn"/>
    <s v="Not Applicable"/>
  </r>
  <r>
    <x v="881"/>
    <s v="Male"/>
    <n v="48"/>
    <s v="Yes"/>
    <n v="3"/>
    <s v="La Habra"/>
    <n v="90631"/>
    <s v="South"/>
    <n v="33.940618999999998"/>
    <s v="East"/>
    <n v="-117.9513"/>
    <n v="1"/>
    <s v="Mid Term"/>
    <n v="15"/>
    <s v="Offer D"/>
    <s v="Yes"/>
    <n v="17.28"/>
    <s v="No"/>
    <x v="1"/>
    <x v="3"/>
    <n v="0"/>
    <s v="No"/>
    <s v="No"/>
    <s v="No"/>
    <s v="No"/>
    <s v="No"/>
    <s v="No"/>
    <s v="No"/>
    <s v="No"/>
    <s v="One Year"/>
    <s v="No"/>
    <s v="Credit Card"/>
    <n v="19.649999999999999"/>
    <n v="332.65"/>
    <n v="0"/>
    <n v="0"/>
    <n v="259.2"/>
    <n v="591.85"/>
    <s v="Stayed"/>
    <s v="No Churn"/>
    <s v="Not Applicable"/>
  </r>
  <r>
    <x v="882"/>
    <s v="Female"/>
    <n v="69"/>
    <s v="No"/>
    <n v="0"/>
    <s v="Rancho Cucamonga"/>
    <n v="91737"/>
    <s v="Central"/>
    <n v="34.245289"/>
    <s v="East"/>
    <n v="-117.642503"/>
    <n v="0"/>
    <s v="High Risk"/>
    <n v="4"/>
    <s v="None"/>
    <s v="Yes"/>
    <n v="12.86"/>
    <s v="Yes"/>
    <x v="0"/>
    <x v="1"/>
    <n v="4"/>
    <s v="No"/>
    <s v="No"/>
    <s v="Yes"/>
    <s v="No"/>
    <s v="No"/>
    <s v="Yes"/>
    <s v="No"/>
    <s v="Yes"/>
    <s v="Month-to-Month"/>
    <s v="Yes"/>
    <s v="Bank Withdrawal"/>
    <n v="88.85"/>
    <n v="372.45"/>
    <n v="0"/>
    <n v="0"/>
    <n v="51.44"/>
    <n v="423.89"/>
    <s v="Churned"/>
    <s v="Other"/>
    <s v="Don't know"/>
  </r>
  <r>
    <x v="883"/>
    <s v="Male"/>
    <n v="68"/>
    <s v="No"/>
    <n v="0"/>
    <s v="Sheep Ranch"/>
    <n v="95250"/>
    <s v="North"/>
    <n v="38.244805999999997"/>
    <s v="Central-East"/>
    <n v="-120.41730099999999"/>
    <n v="0"/>
    <s v="Low Risk"/>
    <n v="70"/>
    <s v="Offer A"/>
    <s v="No"/>
    <n v="0"/>
    <s v="No"/>
    <x v="0"/>
    <x v="0"/>
    <n v="13"/>
    <s v="No"/>
    <s v="Yes"/>
    <s v="Yes"/>
    <s v="No"/>
    <s v="Yes"/>
    <s v="No"/>
    <s v="No"/>
    <s v="Yes"/>
    <s v="One Year"/>
    <s v="Yes"/>
    <s v="Credit Card"/>
    <n v="44.05"/>
    <n v="3011.65"/>
    <n v="0"/>
    <n v="0"/>
    <n v="0"/>
    <n v="3011.65"/>
    <s v="Stayed"/>
    <s v="No Churn"/>
    <s v="Not Applicable"/>
  </r>
  <r>
    <x v="884"/>
    <s v="Male"/>
    <n v="62"/>
    <s v="No"/>
    <n v="3"/>
    <s v="Mission Hills"/>
    <n v="91345"/>
    <s v="Central"/>
    <n v="34.266388999999997"/>
    <s v="Central-East"/>
    <n v="-118.459744"/>
    <n v="0"/>
    <s v="High Risk"/>
    <n v="1"/>
    <s v="None"/>
    <s v="Yes"/>
    <n v="23.2"/>
    <s v="No"/>
    <x v="0"/>
    <x v="1"/>
    <n v="21"/>
    <s v="No"/>
    <s v="No"/>
    <s v="No"/>
    <s v="No"/>
    <s v="No"/>
    <s v="Yes"/>
    <s v="Yes"/>
    <s v="Yes"/>
    <s v="Month-to-Month"/>
    <s v="No"/>
    <s v="Bank Withdrawal"/>
    <n v="79.900000000000006"/>
    <n v="79.900000000000006"/>
    <n v="0"/>
    <n v="0"/>
    <n v="23.2"/>
    <n v="103.1"/>
    <s v="Churned"/>
    <s v="Attitude"/>
    <s v="Attitude of support person"/>
  </r>
  <r>
    <x v="885"/>
    <s v="Male"/>
    <n v="55"/>
    <s v="Yes"/>
    <n v="0"/>
    <s v="Yorkville"/>
    <n v="95494"/>
    <s v="North"/>
    <n v="38.888351"/>
    <s v="West"/>
    <n v="-123.23964700000001"/>
    <n v="7"/>
    <s v="Low Risk"/>
    <n v="72"/>
    <s v="None"/>
    <s v="Yes"/>
    <n v="4.32"/>
    <s v="Yes"/>
    <x v="0"/>
    <x v="1"/>
    <n v="18"/>
    <s v="No"/>
    <s v="Yes"/>
    <s v="Yes"/>
    <s v="Yes"/>
    <s v="Yes"/>
    <s v="Yes"/>
    <s v="Yes"/>
    <s v="Yes"/>
    <s v="Two Year"/>
    <s v="Yes"/>
    <s v="Credit Card"/>
    <n v="110.6"/>
    <n v="7962.2"/>
    <n v="0"/>
    <n v="0"/>
    <n v="311.04000000000002"/>
    <n v="8273.24"/>
    <s v="Stayed"/>
    <s v="No Churn"/>
    <s v="Not Applicable"/>
  </r>
  <r>
    <x v="886"/>
    <s v="Female"/>
    <n v="64"/>
    <s v="Yes"/>
    <n v="3"/>
    <s v="Volcano"/>
    <n v="95689"/>
    <s v="North"/>
    <n v="38.481901999999998"/>
    <s v="Central-East"/>
    <n v="-120.603668"/>
    <n v="9"/>
    <s v="Low Risk"/>
    <n v="72"/>
    <s v="None"/>
    <s v="Yes"/>
    <n v="6.9"/>
    <s v="No"/>
    <x v="1"/>
    <x v="3"/>
    <n v="0"/>
    <s v="No"/>
    <s v="No"/>
    <s v="No"/>
    <s v="No"/>
    <s v="No"/>
    <s v="No"/>
    <s v="No"/>
    <s v="No"/>
    <s v="Two Year"/>
    <s v="Yes"/>
    <s v="Credit Card"/>
    <n v="20.7"/>
    <n v="1482.3"/>
    <n v="0"/>
    <n v="0"/>
    <n v="496.8"/>
    <n v="1979.1"/>
    <s v="Stayed"/>
    <s v="No Churn"/>
    <s v="Not Applicable"/>
  </r>
  <r>
    <x v="887"/>
    <s v="Female"/>
    <n v="61"/>
    <s v="No"/>
    <n v="0"/>
    <s v="Montrose"/>
    <n v="91020"/>
    <s v="Central"/>
    <n v="34.211199999999998"/>
    <s v="Central-East"/>
    <n v="-118.230625"/>
    <n v="0"/>
    <s v="Long-Term"/>
    <n v="35"/>
    <s v="Offer C"/>
    <s v="Yes"/>
    <n v="23.77"/>
    <s v="No"/>
    <x v="1"/>
    <x v="3"/>
    <n v="0"/>
    <s v="No"/>
    <s v="No"/>
    <s v="No"/>
    <s v="No"/>
    <s v="No"/>
    <s v="No"/>
    <s v="No"/>
    <s v="No"/>
    <s v="One Year"/>
    <s v="No"/>
    <s v="Credit Card"/>
    <n v="21.1"/>
    <n v="741"/>
    <n v="14.23"/>
    <n v="0"/>
    <n v="831.95"/>
    <n v="1558.72"/>
    <s v="Stayed"/>
    <s v="No Churn"/>
    <s v="Not Applicable"/>
  </r>
  <r>
    <x v="888"/>
    <s v="Male"/>
    <n v="80"/>
    <s v="Yes"/>
    <n v="1"/>
    <s v="Foothill Ranch"/>
    <n v="92610"/>
    <s v="South"/>
    <n v="33.698728000000003"/>
    <s v="East"/>
    <n v="-117.67768"/>
    <n v="0"/>
    <s v="Low Risk"/>
    <n v="68"/>
    <s v="Offer A"/>
    <s v="Yes"/>
    <n v="32.11"/>
    <s v="Yes"/>
    <x v="0"/>
    <x v="1"/>
    <n v="12"/>
    <s v="No"/>
    <s v="No"/>
    <s v="Yes"/>
    <s v="Yes"/>
    <s v="Yes"/>
    <s v="Yes"/>
    <s v="No"/>
    <s v="No"/>
    <s v="One Year"/>
    <s v="Yes"/>
    <s v="Credit Card"/>
    <n v="107.15"/>
    <n v="7379.8"/>
    <n v="0"/>
    <n v="50"/>
    <n v="2183.48"/>
    <n v="9613.2800000000007"/>
    <s v="Stayed"/>
    <s v="No Churn"/>
    <s v="Not Applicable"/>
  </r>
  <r>
    <x v="889"/>
    <s v="Male"/>
    <n v="40"/>
    <s v="Yes"/>
    <n v="3"/>
    <s v="Los Angeles"/>
    <n v="90049"/>
    <s v="Central"/>
    <n v="34.091828999999997"/>
    <s v="Central-East"/>
    <n v="-118.49124399999999"/>
    <n v="9"/>
    <s v="Low Risk"/>
    <n v="71"/>
    <s v="None"/>
    <s v="Yes"/>
    <n v="33.67"/>
    <s v="Yes"/>
    <x v="0"/>
    <x v="1"/>
    <n v="75"/>
    <s v="No"/>
    <s v="Yes"/>
    <s v="No"/>
    <s v="Yes"/>
    <s v="No"/>
    <s v="No"/>
    <s v="No"/>
    <s v="Yes"/>
    <s v="Two Year"/>
    <s v="Yes"/>
    <s v="Bank Withdrawal"/>
    <n v="84.8"/>
    <n v="6152.4"/>
    <n v="0"/>
    <n v="0"/>
    <n v="2390.5700000000002"/>
    <n v="8542.9699999999993"/>
    <s v="Stayed"/>
    <s v="No Churn"/>
    <s v="Not Applicable"/>
  </r>
  <r>
    <x v="890"/>
    <s v="Female"/>
    <n v="43"/>
    <s v="Yes"/>
    <n v="2"/>
    <s v="Twain Harte"/>
    <n v="95383"/>
    <s v="North"/>
    <n v="38.107441000000001"/>
    <s v="Central-East"/>
    <n v="-120.230625"/>
    <n v="8"/>
    <s v="Low Risk"/>
    <n v="70"/>
    <s v="None"/>
    <s v="Yes"/>
    <n v="30.33"/>
    <s v="Yes"/>
    <x v="1"/>
    <x v="3"/>
    <n v="0"/>
    <s v="No"/>
    <s v="No"/>
    <s v="No"/>
    <s v="No"/>
    <s v="No"/>
    <s v="No"/>
    <s v="No"/>
    <s v="No"/>
    <s v="Two Year"/>
    <s v="No"/>
    <s v="Bank Withdrawal"/>
    <n v="24.7"/>
    <n v="1685.9"/>
    <n v="0"/>
    <n v="0"/>
    <n v="2123.1"/>
    <n v="3809"/>
    <s v="Stayed"/>
    <s v="No Churn"/>
    <s v="Not Applicable"/>
  </r>
  <r>
    <x v="891"/>
    <s v="Male"/>
    <n v="62"/>
    <s v="Yes"/>
    <n v="3"/>
    <s v="North Hollywood"/>
    <n v="91605"/>
    <s v="Central"/>
    <n v="34.207295000000002"/>
    <s v="Central-East"/>
    <n v="-118.40002200000001"/>
    <n v="6"/>
    <s v="Long-Term"/>
    <n v="29"/>
    <s v="None"/>
    <s v="No"/>
    <n v="0"/>
    <s v="No"/>
    <x v="0"/>
    <x v="2"/>
    <n v="57"/>
    <s v="Yes"/>
    <s v="Yes"/>
    <s v="Yes"/>
    <s v="Yes"/>
    <s v="No"/>
    <s v="Yes"/>
    <s v="Yes"/>
    <s v="Yes"/>
    <s v="One Year"/>
    <s v="Yes"/>
    <s v="Credit Card"/>
    <n v="55.35"/>
    <n v="1636.95"/>
    <n v="0"/>
    <n v="0"/>
    <n v="0"/>
    <n v="1636.95"/>
    <s v="Stayed"/>
    <s v="No Churn"/>
    <s v="Not Applicable"/>
  </r>
  <r>
    <x v="892"/>
    <s v="Male"/>
    <n v="58"/>
    <s v="No"/>
    <n v="0"/>
    <s v="West Sacramento"/>
    <n v="95691"/>
    <s v="North"/>
    <n v="38.627951000000003"/>
    <s v="Central-East"/>
    <n v="-121.593287"/>
    <n v="0"/>
    <s v="Low Risk"/>
    <n v="66"/>
    <s v="None"/>
    <s v="Yes"/>
    <n v="21.23"/>
    <s v="No"/>
    <x v="1"/>
    <x v="3"/>
    <n v="0"/>
    <s v="No"/>
    <s v="No"/>
    <s v="No"/>
    <s v="No"/>
    <s v="No"/>
    <s v="No"/>
    <s v="No"/>
    <s v="No"/>
    <s v="Two Year"/>
    <s v="No"/>
    <s v="Bank Withdrawal"/>
    <n v="19.350000000000001"/>
    <n v="1240.8"/>
    <n v="0"/>
    <n v="0"/>
    <n v="1401.18"/>
    <n v="2641.98"/>
    <s v="Stayed"/>
    <s v="No Churn"/>
    <s v="Not Applicable"/>
  </r>
  <r>
    <x v="893"/>
    <s v="Male"/>
    <n v="70"/>
    <s v="No"/>
    <n v="0"/>
    <s v="Ladera Ranch"/>
    <n v="92694"/>
    <s v="South"/>
    <n v="33.569186000000002"/>
    <s v="East"/>
    <n v="-117.640055"/>
    <n v="0"/>
    <s v="Mid Term"/>
    <n v="20"/>
    <s v="Offer D"/>
    <s v="Yes"/>
    <n v="48.46"/>
    <s v="No"/>
    <x v="0"/>
    <x v="1"/>
    <n v="23"/>
    <s v="No"/>
    <s v="No"/>
    <s v="No"/>
    <s v="No"/>
    <s v="Yes"/>
    <s v="Yes"/>
    <s v="No"/>
    <s v="Yes"/>
    <s v="Two Year"/>
    <s v="No"/>
    <s v="Bank Withdrawal"/>
    <n v="89.95"/>
    <n v="1648.45"/>
    <n v="0"/>
    <n v="0"/>
    <n v="969.2"/>
    <n v="2617.65"/>
    <s v="Stayed"/>
    <s v="No Churn"/>
    <s v="Not Applicable"/>
  </r>
  <r>
    <x v="894"/>
    <s v="Female"/>
    <n v="52"/>
    <s v="Yes"/>
    <n v="2"/>
    <s v="Rio Dell"/>
    <n v="95562"/>
    <s v="North"/>
    <n v="40.485849000000002"/>
    <s v="West"/>
    <n v="-124.163234"/>
    <n v="3"/>
    <s v="Low Risk"/>
    <n v="55"/>
    <s v="Offer B"/>
    <s v="Yes"/>
    <n v="27.87"/>
    <s v="No"/>
    <x v="0"/>
    <x v="1"/>
    <n v="17"/>
    <s v="No"/>
    <s v="No"/>
    <s v="No"/>
    <s v="No"/>
    <s v="No"/>
    <s v="No"/>
    <s v="No"/>
    <s v="Yes"/>
    <s v="Two Year"/>
    <s v="Yes"/>
    <s v="Credit Card"/>
    <n v="69.05"/>
    <n v="3842.6"/>
    <n v="0"/>
    <n v="0"/>
    <n v="1532.85"/>
    <n v="5375.45"/>
    <s v="Stayed"/>
    <s v="No Churn"/>
    <s v="Not Applicable"/>
  </r>
  <r>
    <x v="895"/>
    <s v="Male"/>
    <n v="24"/>
    <s v="Yes"/>
    <n v="0"/>
    <s v="Redlands"/>
    <n v="92374"/>
    <s v="Central"/>
    <n v="34.064073"/>
    <s v="East"/>
    <n v="-117.166158"/>
    <n v="2"/>
    <s v="Mid Term"/>
    <n v="9"/>
    <s v="None"/>
    <s v="Yes"/>
    <n v="14.91"/>
    <s v="No"/>
    <x v="0"/>
    <x v="0"/>
    <n v="82"/>
    <s v="No"/>
    <s v="No"/>
    <s v="Yes"/>
    <s v="No"/>
    <s v="Yes"/>
    <s v="Yes"/>
    <s v="Yes"/>
    <s v="Yes"/>
    <s v="Month-to-Month"/>
    <s v="Yes"/>
    <s v="Mailed Check"/>
    <n v="70.05"/>
    <n v="564.4"/>
    <n v="0"/>
    <n v="0"/>
    <n v="134.19"/>
    <n v="698.59"/>
    <s v="Stayed"/>
    <s v="No Churn"/>
    <s v="Not Applicable"/>
  </r>
  <r>
    <x v="896"/>
    <s v="Female"/>
    <n v="69"/>
    <s v="No"/>
    <n v="0"/>
    <s v="Somis"/>
    <n v="93066"/>
    <s v="Central"/>
    <n v="34.297628000000003"/>
    <s v="Central-East"/>
    <n v="-119.014627"/>
    <n v="0"/>
    <s v="High Risk"/>
    <n v="2"/>
    <s v="Offer E"/>
    <s v="Yes"/>
    <n v="43.96"/>
    <s v="Yes"/>
    <x v="0"/>
    <x v="1"/>
    <n v="14"/>
    <s v="No"/>
    <s v="No"/>
    <s v="Yes"/>
    <s v="No"/>
    <s v="No"/>
    <s v="No"/>
    <s v="No"/>
    <s v="Yes"/>
    <s v="Month-to-Month"/>
    <s v="Yes"/>
    <s v="Bank Withdrawal"/>
    <n v="78.55"/>
    <n v="149.55000000000001"/>
    <n v="0"/>
    <n v="0"/>
    <n v="87.92"/>
    <n v="237.47"/>
    <s v="Churned"/>
    <s v="Competitor"/>
    <s v="Competitor made better offer"/>
  </r>
  <r>
    <x v="897"/>
    <s v="Female"/>
    <n v="57"/>
    <s v="Yes"/>
    <n v="0"/>
    <s v="National City"/>
    <n v="91950"/>
    <s v="South"/>
    <n v="32.671019999999999"/>
    <s v="East"/>
    <n v="-117.095235"/>
    <n v="7"/>
    <s v="Low Risk"/>
    <n v="72"/>
    <s v="Offer A"/>
    <s v="Yes"/>
    <n v="2.56"/>
    <s v="Yes"/>
    <x v="0"/>
    <x v="1"/>
    <n v="24"/>
    <s v="No"/>
    <s v="No"/>
    <s v="Yes"/>
    <s v="No"/>
    <s v="Yes"/>
    <s v="Yes"/>
    <s v="Yes"/>
    <s v="Yes"/>
    <s v="Two Year"/>
    <s v="Yes"/>
    <s v="Bank Withdrawal"/>
    <n v="97.85"/>
    <n v="6841.3"/>
    <n v="0"/>
    <n v="0"/>
    <n v="184.32"/>
    <n v="7025.62"/>
    <s v="Stayed"/>
    <s v="No Churn"/>
    <s v="Not Applicable"/>
  </r>
  <r>
    <x v="898"/>
    <s v="Female"/>
    <n v="60"/>
    <s v="No"/>
    <n v="3"/>
    <s v="Mc Farland"/>
    <n v="93250"/>
    <s v="Central"/>
    <n v="35.666885999999998"/>
    <s v="Central-East"/>
    <n v="-119.186717"/>
    <n v="0"/>
    <s v="Low Risk"/>
    <n v="49"/>
    <s v="None"/>
    <s v="Yes"/>
    <n v="31.7"/>
    <s v="No"/>
    <x v="1"/>
    <x v="3"/>
    <n v="0"/>
    <s v="No"/>
    <s v="No"/>
    <s v="No"/>
    <s v="No"/>
    <s v="No"/>
    <s v="No"/>
    <s v="No"/>
    <s v="No"/>
    <s v="Two Year"/>
    <s v="No"/>
    <s v="Credit Card"/>
    <n v="20.45"/>
    <n v="1024.6500000000001"/>
    <n v="0"/>
    <n v="0"/>
    <n v="1553.3"/>
    <n v="2577.9499999999998"/>
    <s v="Stayed"/>
    <s v="No Churn"/>
    <s v="Not Applicable"/>
  </r>
  <r>
    <x v="899"/>
    <s v="Male"/>
    <n v="21"/>
    <s v="No"/>
    <n v="0"/>
    <s v="Santa Clara"/>
    <n v="95054"/>
    <s v="Central"/>
    <n v="37.393554000000002"/>
    <s v="West"/>
    <n v="-121.965114"/>
    <n v="0"/>
    <s v="Mid Term"/>
    <n v="24"/>
    <s v="None"/>
    <s v="Yes"/>
    <n v="27.91"/>
    <s v="No"/>
    <x v="0"/>
    <x v="1"/>
    <n v="59"/>
    <s v="No"/>
    <s v="Yes"/>
    <s v="Yes"/>
    <s v="No"/>
    <s v="No"/>
    <s v="Yes"/>
    <s v="Yes"/>
    <s v="Yes"/>
    <s v="Month-to-Month"/>
    <s v="Yes"/>
    <s v="Bank Withdrawal"/>
    <n v="89.55"/>
    <n v="2187.15"/>
    <n v="0"/>
    <n v="0"/>
    <n v="669.84"/>
    <n v="2856.99"/>
    <s v="Stayed"/>
    <s v="No Churn"/>
    <s v="Not Applicable"/>
  </r>
  <r>
    <x v="900"/>
    <s v="Male"/>
    <n v="66"/>
    <s v="No"/>
    <n v="0"/>
    <s v="Santa Ynez"/>
    <n v="93460"/>
    <s v="Central"/>
    <n v="34.630355999999999"/>
    <s v="Central-East"/>
    <n v="-120.03256399999999"/>
    <n v="0"/>
    <s v="Long-Term"/>
    <n v="42"/>
    <s v="None"/>
    <s v="Yes"/>
    <n v="13.51"/>
    <s v="Yes"/>
    <x v="0"/>
    <x v="1"/>
    <n v="19"/>
    <s v="No"/>
    <s v="Yes"/>
    <s v="No"/>
    <s v="No"/>
    <s v="No"/>
    <s v="No"/>
    <s v="No"/>
    <s v="Yes"/>
    <s v="One Year"/>
    <s v="Yes"/>
    <s v="Bank Withdrawal"/>
    <n v="-5"/>
    <n v="3344.1"/>
    <n v="0"/>
    <n v="0"/>
    <n v="567.41999999999996"/>
    <n v="3911.52"/>
    <s v="Stayed"/>
    <s v="No Churn"/>
    <s v="Not Applicable"/>
  </r>
  <r>
    <x v="901"/>
    <s v="Male"/>
    <n v="27"/>
    <s v="Yes"/>
    <n v="0"/>
    <s v="Old Station"/>
    <n v="96071"/>
    <s v="North"/>
    <n v="40.656286999999999"/>
    <s v="Central-East"/>
    <n v="-121.42896500000001"/>
    <n v="1"/>
    <s v="Mid Term"/>
    <n v="21"/>
    <s v="Offer D"/>
    <s v="Yes"/>
    <n v="21.83"/>
    <s v="Yes"/>
    <x v="0"/>
    <x v="1"/>
    <n v="59"/>
    <s v="No"/>
    <s v="No"/>
    <s v="Yes"/>
    <s v="Yes"/>
    <s v="Yes"/>
    <s v="Yes"/>
    <s v="Yes"/>
    <s v="Yes"/>
    <s v="Month-to-Month"/>
    <s v="Yes"/>
    <s v="Bank Withdrawal"/>
    <n v="106.1"/>
    <n v="2249.9499999999998"/>
    <n v="0"/>
    <n v="0"/>
    <n v="458.43"/>
    <n v="2708.38"/>
    <s v="Churned"/>
    <s v="Price"/>
    <s v="Long distance charges"/>
  </r>
  <r>
    <x v="902"/>
    <s v="Male"/>
    <n v="72"/>
    <s v="Yes"/>
    <n v="1"/>
    <s v="Pinon Hills"/>
    <n v="92372"/>
    <s v="Central"/>
    <n v="34.459322"/>
    <s v="East"/>
    <n v="-117.629729"/>
    <n v="1"/>
    <s v="Low Risk"/>
    <n v="52"/>
    <s v="None"/>
    <s v="Yes"/>
    <n v="7.04"/>
    <s v="Yes"/>
    <x v="0"/>
    <x v="2"/>
    <n v="22"/>
    <s v="No"/>
    <s v="Yes"/>
    <s v="Yes"/>
    <s v="No"/>
    <s v="Yes"/>
    <s v="Yes"/>
    <s v="Yes"/>
    <s v="Yes"/>
    <s v="One Year"/>
    <s v="Yes"/>
    <s v="Bank Withdrawal"/>
    <n v="80.849999999999994"/>
    <n v="4079.55"/>
    <n v="0"/>
    <n v="0"/>
    <n v="366.08"/>
    <n v="4445.63"/>
    <s v="Stayed"/>
    <s v="No Churn"/>
    <s v="Not Applicable"/>
  </r>
  <r>
    <x v="903"/>
    <s v="Female"/>
    <n v="40"/>
    <s v="No"/>
    <n v="0"/>
    <s v="Hinkley"/>
    <n v="92347"/>
    <s v="Central"/>
    <n v="34.983808000000003"/>
    <s v="East"/>
    <n v="-117.239306"/>
    <n v="0"/>
    <s v="Mid Term"/>
    <n v="18"/>
    <s v="None"/>
    <s v="Yes"/>
    <n v="38.32"/>
    <s v="Yes"/>
    <x v="0"/>
    <x v="2"/>
    <n v="20"/>
    <s v="No"/>
    <s v="No"/>
    <s v="No"/>
    <s v="No"/>
    <s v="No"/>
    <s v="No"/>
    <s v="No"/>
    <s v="Yes"/>
    <s v="Month-to-Month"/>
    <s v="Yes"/>
    <s v="Bank Withdrawal"/>
    <n v="50.3"/>
    <n v="913.3"/>
    <n v="0"/>
    <n v="0"/>
    <n v="689.76"/>
    <n v="1603.06"/>
    <s v="Stayed"/>
    <s v="No Churn"/>
    <s v="Not Applicable"/>
  </r>
  <r>
    <x v="904"/>
    <s v="Male"/>
    <n v="62"/>
    <s v="Yes"/>
    <n v="0"/>
    <s v="Dutch Flat"/>
    <n v="95714"/>
    <s v="North"/>
    <n v="39.197215"/>
    <s v="Central-East"/>
    <n v="-120.83678999999999"/>
    <n v="9"/>
    <s v="Mid Term"/>
    <n v="12"/>
    <s v="Offer D"/>
    <s v="Yes"/>
    <n v="39"/>
    <s v="No"/>
    <x v="0"/>
    <x v="1"/>
    <n v="7"/>
    <s v="Yes"/>
    <s v="Yes"/>
    <s v="Yes"/>
    <s v="No"/>
    <s v="No"/>
    <s v="No"/>
    <s v="No"/>
    <s v="Yes"/>
    <s v="Month-to-Month"/>
    <s v="Yes"/>
    <s v="Bank Withdrawal"/>
    <n v="84.6"/>
    <n v="959.9"/>
    <n v="0"/>
    <n v="0"/>
    <n v="468"/>
    <n v="1427.9"/>
    <s v="Stayed"/>
    <s v="No Churn"/>
    <s v="Not Applicable"/>
  </r>
  <r>
    <x v="905"/>
    <s v="Male"/>
    <n v="56"/>
    <s v="Yes"/>
    <n v="2"/>
    <s v="Glendale"/>
    <n v="91207"/>
    <s v="Central"/>
    <n v="34.182378"/>
    <s v="Central-East"/>
    <n v="-118.262922"/>
    <n v="4"/>
    <s v="Low Risk"/>
    <n v="72"/>
    <s v="None"/>
    <s v="Yes"/>
    <n v="27.88"/>
    <s v="Yes"/>
    <x v="0"/>
    <x v="1"/>
    <n v="30"/>
    <s v="Yes"/>
    <s v="Yes"/>
    <s v="Yes"/>
    <s v="No"/>
    <s v="Yes"/>
    <s v="Yes"/>
    <s v="Yes"/>
    <s v="No"/>
    <s v="Two Year"/>
    <s v="Yes"/>
    <s v="Credit Card"/>
    <n v="108.4"/>
    <n v="7767.25"/>
    <n v="0"/>
    <n v="30"/>
    <n v="2007.36"/>
    <n v="9804.61"/>
    <s v="Stayed"/>
    <s v="No Churn"/>
    <s v="Not Applicable"/>
  </r>
  <r>
    <x v="906"/>
    <s v="Female"/>
    <n v="30"/>
    <s v="No"/>
    <n v="0"/>
    <s v="Fellows"/>
    <n v="93224"/>
    <s v="Central"/>
    <n v="35.215730999999998"/>
    <s v="Central-East"/>
    <n v="-119.57013000000001"/>
    <n v="0"/>
    <s v="High Risk"/>
    <n v="3"/>
    <s v="Offer E"/>
    <s v="Yes"/>
    <n v="47.51"/>
    <s v="Yes"/>
    <x v="0"/>
    <x v="1"/>
    <n v="85"/>
    <s v="No"/>
    <s v="No"/>
    <s v="No"/>
    <s v="No"/>
    <s v="No"/>
    <s v="No"/>
    <s v="No"/>
    <s v="Yes"/>
    <s v="Month-to-Month"/>
    <s v="Yes"/>
    <s v="Bank Withdrawal"/>
    <n v="75.5"/>
    <n v="220.6"/>
    <n v="0"/>
    <n v="0"/>
    <n v="142.53"/>
    <n v="363.13"/>
    <s v="Churned"/>
    <s v="Attitude"/>
    <s v="Attitude of service provider"/>
  </r>
  <r>
    <x v="907"/>
    <s v="Male"/>
    <n v="75"/>
    <s v="No"/>
    <n v="0"/>
    <s v="Inglewood"/>
    <n v="90301"/>
    <s v="South"/>
    <n v="33.956445000000002"/>
    <s v="Central-East"/>
    <n v="-118.358634"/>
    <n v="0"/>
    <s v="Low Risk"/>
    <n v="52"/>
    <s v="None"/>
    <s v="Yes"/>
    <n v="23.04"/>
    <s v="Yes"/>
    <x v="0"/>
    <x v="1"/>
    <n v="25"/>
    <s v="No"/>
    <s v="Yes"/>
    <s v="Yes"/>
    <s v="Yes"/>
    <s v="Yes"/>
    <s v="Yes"/>
    <s v="Yes"/>
    <s v="Yes"/>
    <s v="Two Year"/>
    <s v="Yes"/>
    <s v="Bank Withdrawal"/>
    <n v="110.75"/>
    <n v="5832"/>
    <n v="6.26"/>
    <n v="0"/>
    <n v="1198.08"/>
    <n v="7023.82"/>
    <s v="Stayed"/>
    <s v="No Churn"/>
    <s v="Not Applicable"/>
  </r>
  <r>
    <x v="908"/>
    <s v="Male"/>
    <n v="57"/>
    <s v="No"/>
    <n v="0"/>
    <s v="Mather"/>
    <n v="95655"/>
    <s v="North"/>
    <n v="38.549821999999999"/>
    <s v="Central-East"/>
    <n v="-121.26672499999999"/>
    <n v="0"/>
    <s v="Long-Term"/>
    <n v="46"/>
    <s v="None"/>
    <s v="No"/>
    <n v="0"/>
    <s v="No"/>
    <x v="0"/>
    <x v="2"/>
    <n v="26"/>
    <s v="No"/>
    <s v="Yes"/>
    <s v="No"/>
    <s v="No"/>
    <s v="No"/>
    <s v="No"/>
    <s v="No"/>
    <s v="Yes"/>
    <s v="Month-to-Month"/>
    <s v="No"/>
    <s v="Bank Withdrawal"/>
    <n v="30.3"/>
    <n v="1380.1"/>
    <n v="0"/>
    <n v="0"/>
    <n v="0"/>
    <n v="1380.1"/>
    <s v="Churned"/>
    <s v="Dissatisfaction"/>
    <s v="Service dissatisfaction"/>
  </r>
  <r>
    <x v="909"/>
    <s v="Female"/>
    <n v="45"/>
    <s v="Yes"/>
    <n v="0"/>
    <s v="Prather"/>
    <n v="93651"/>
    <s v="Central"/>
    <n v="37.007238000000001"/>
    <s v="Central-East"/>
    <n v="-119.505661"/>
    <n v="1"/>
    <s v="Low Risk"/>
    <n v="53"/>
    <s v="None"/>
    <s v="Yes"/>
    <n v="41.74"/>
    <s v="Yes"/>
    <x v="0"/>
    <x v="1"/>
    <n v="24"/>
    <s v="No"/>
    <s v="Yes"/>
    <s v="No"/>
    <s v="No"/>
    <s v="Yes"/>
    <s v="Yes"/>
    <s v="Yes"/>
    <s v="Yes"/>
    <s v="Month-to-Month"/>
    <s v="Yes"/>
    <s v="Credit Card"/>
    <n v="98.4"/>
    <n v="5149.5"/>
    <n v="0"/>
    <n v="0"/>
    <n v="2212.2199999999998"/>
    <n v="7361.72"/>
    <s v="Churned"/>
    <s v="Price"/>
    <s v="Extra data charges"/>
  </r>
  <r>
    <x v="910"/>
    <s v="Female"/>
    <n v="73"/>
    <s v="No"/>
    <n v="0"/>
    <s v="Emeryville"/>
    <n v="94608"/>
    <s v="Central"/>
    <n v="37.837260000000001"/>
    <s v="West"/>
    <n v="-122.287648"/>
    <n v="0"/>
    <s v="Mid Term"/>
    <n v="15"/>
    <s v="Offer D"/>
    <s v="Yes"/>
    <n v="17.190000000000001"/>
    <s v="Yes"/>
    <x v="0"/>
    <x v="2"/>
    <n v="19"/>
    <s v="No"/>
    <s v="No"/>
    <s v="No"/>
    <s v="Yes"/>
    <s v="No"/>
    <s v="No"/>
    <s v="No"/>
    <s v="Yes"/>
    <s v="Month-to-Month"/>
    <s v="No"/>
    <s v="Credit Card"/>
    <n v="55"/>
    <n v="757.1"/>
    <n v="0"/>
    <n v="0"/>
    <n v="257.85000000000002"/>
    <n v="1014.95"/>
    <s v="Churned"/>
    <s v="Other"/>
    <s v="Don't know"/>
  </r>
  <r>
    <x v="911"/>
    <s v="Male"/>
    <n v="58"/>
    <s v="Yes"/>
    <n v="0"/>
    <s v="Pearblossom"/>
    <n v="93553"/>
    <s v="Central"/>
    <n v="34.445239000000001"/>
    <s v="East"/>
    <n v="-117.894868"/>
    <n v="10"/>
    <s v="Low Risk"/>
    <n v="70"/>
    <s v="Offer A"/>
    <s v="Yes"/>
    <n v="48"/>
    <s v="Yes"/>
    <x v="0"/>
    <x v="1"/>
    <n v="13"/>
    <s v="Yes"/>
    <s v="Yes"/>
    <s v="Yes"/>
    <s v="No"/>
    <s v="Yes"/>
    <s v="No"/>
    <s v="No"/>
    <s v="Yes"/>
    <s v="Two Year"/>
    <s v="Yes"/>
    <s v="Credit Card"/>
    <n v="99.35"/>
    <n v="6944.5"/>
    <n v="0"/>
    <n v="0"/>
    <n v="3360"/>
    <n v="10304.5"/>
    <s v="Stayed"/>
    <s v="No Churn"/>
    <s v="Not Applicable"/>
  </r>
  <r>
    <x v="912"/>
    <s v="Female"/>
    <n v="59"/>
    <s v="Yes"/>
    <n v="0"/>
    <s v="Carson"/>
    <n v="90746"/>
    <s v="South"/>
    <n v="33.859171000000003"/>
    <s v="Central-East"/>
    <n v="-118.252272"/>
    <n v="4"/>
    <s v="Mid Term"/>
    <n v="18"/>
    <s v="None"/>
    <s v="Yes"/>
    <n v="25.54"/>
    <s v="No"/>
    <x v="1"/>
    <x v="3"/>
    <n v="0"/>
    <s v="No"/>
    <s v="No"/>
    <s v="No"/>
    <s v="No"/>
    <s v="No"/>
    <s v="No"/>
    <s v="No"/>
    <s v="No"/>
    <s v="Two Year"/>
    <s v="No"/>
    <s v="Credit Card"/>
    <n v="20.100000000000001"/>
    <n v="370.5"/>
    <n v="0"/>
    <n v="0"/>
    <n v="459.72"/>
    <n v="830.22"/>
    <s v="Stayed"/>
    <s v="No Churn"/>
    <s v="Not Applicable"/>
  </r>
  <r>
    <x v="913"/>
    <s v="Female"/>
    <n v="42"/>
    <s v="No"/>
    <n v="0"/>
    <s v="Grover Beach"/>
    <n v="93433"/>
    <s v="Central"/>
    <n v="35.120832999999998"/>
    <s v="Central-East"/>
    <n v="-120.61843"/>
    <n v="0"/>
    <s v="Mid Term"/>
    <n v="7"/>
    <s v="None"/>
    <s v="No"/>
    <n v="0"/>
    <s v="No"/>
    <x v="0"/>
    <x v="2"/>
    <n v="4"/>
    <s v="No"/>
    <s v="No"/>
    <s v="No"/>
    <s v="No"/>
    <s v="No"/>
    <s v="No"/>
    <s v="No"/>
    <s v="Yes"/>
    <s v="Month-to-Month"/>
    <s v="No"/>
    <s v="Bank Withdrawal"/>
    <n v="25.05"/>
    <n v="189.95"/>
    <n v="0"/>
    <n v="0"/>
    <n v="0"/>
    <n v="189.95"/>
    <s v="Stayed"/>
    <s v="No Churn"/>
    <s v="Not Applicable"/>
  </r>
  <r>
    <x v="914"/>
    <s v="Female"/>
    <n v="40"/>
    <s v="Yes"/>
    <n v="2"/>
    <s v="Santa Ana"/>
    <n v="92703"/>
    <s v="South"/>
    <n v="33.748635"/>
    <s v="East"/>
    <n v="-117.906125"/>
    <n v="1"/>
    <s v="Low Risk"/>
    <n v="54"/>
    <s v="None"/>
    <s v="Yes"/>
    <n v="28.87"/>
    <s v="Yes"/>
    <x v="1"/>
    <x v="3"/>
    <n v="0"/>
    <s v="No"/>
    <s v="No"/>
    <s v="No"/>
    <s v="No"/>
    <s v="No"/>
    <s v="No"/>
    <s v="No"/>
    <s v="No"/>
    <s v="One Year"/>
    <s v="Yes"/>
    <s v="Bank Withdrawal"/>
    <n v="24.75"/>
    <n v="1342.15"/>
    <n v="0"/>
    <n v="0"/>
    <n v="1558.98"/>
    <n v="2901.13"/>
    <s v="Stayed"/>
    <s v="No Churn"/>
    <s v="Not Applicable"/>
  </r>
  <r>
    <x v="915"/>
    <s v="Male"/>
    <n v="64"/>
    <s v="No"/>
    <n v="0"/>
    <s v="Sequoia National Park"/>
    <n v="93262"/>
    <s v="Central"/>
    <n v="36.527242999999999"/>
    <s v="Central-East"/>
    <n v="-118.594938"/>
    <n v="0"/>
    <s v="High Risk"/>
    <n v="1"/>
    <s v="Offer E"/>
    <s v="No"/>
    <n v="0"/>
    <s v="No"/>
    <x v="0"/>
    <x v="2"/>
    <n v="7"/>
    <s v="No"/>
    <s v="No"/>
    <s v="No"/>
    <s v="No"/>
    <s v="No"/>
    <s v="No"/>
    <s v="No"/>
    <s v="Yes"/>
    <s v="Month-to-Month"/>
    <s v="Yes"/>
    <s v="Bank Withdrawal"/>
    <n v="24.25"/>
    <n v="24.25"/>
    <n v="0"/>
    <n v="0"/>
    <n v="0"/>
    <n v="24.25"/>
    <s v="Churned"/>
    <s v="Dissatisfaction"/>
    <s v="Lack of self-service on Website"/>
  </r>
  <r>
    <x v="916"/>
    <s v="Female"/>
    <n v="48"/>
    <s v="Yes"/>
    <n v="0"/>
    <s v="Palomar Mountain"/>
    <n v="92060"/>
    <s v="South"/>
    <n v="33.309851999999999"/>
    <s v="East"/>
    <n v="-116.82309100000001"/>
    <n v="5"/>
    <s v="Low Risk"/>
    <n v="68"/>
    <s v="Offer A"/>
    <s v="Yes"/>
    <n v="9.76"/>
    <s v="Yes"/>
    <x v="0"/>
    <x v="1"/>
    <n v="15"/>
    <s v="No"/>
    <s v="Yes"/>
    <s v="Yes"/>
    <s v="No"/>
    <s v="No"/>
    <s v="No"/>
    <s v="No"/>
    <s v="No"/>
    <s v="One Year"/>
    <s v="No"/>
    <s v="Credit Card"/>
    <n v="86.45"/>
    <n v="5762.95"/>
    <n v="0"/>
    <n v="150"/>
    <n v="663.68"/>
    <n v="6576.63"/>
    <s v="Stayed"/>
    <s v="No Churn"/>
    <s v="Not Applicable"/>
  </r>
  <r>
    <x v="917"/>
    <s v="Female"/>
    <n v="49"/>
    <s v="Yes"/>
    <n v="0"/>
    <s v="Los Angeles"/>
    <n v="90044"/>
    <s v="South"/>
    <n v="33.952714"/>
    <s v="Central-East"/>
    <n v="-118.292061"/>
    <n v="6"/>
    <s v="Low Risk"/>
    <n v="72"/>
    <s v="Offer A"/>
    <s v="Yes"/>
    <n v="46.1"/>
    <s v="Yes"/>
    <x v="0"/>
    <x v="1"/>
    <n v="23"/>
    <s v="No"/>
    <s v="Yes"/>
    <s v="Yes"/>
    <s v="No"/>
    <s v="Yes"/>
    <s v="Yes"/>
    <s v="Yes"/>
    <s v="Yes"/>
    <s v="One Year"/>
    <s v="Yes"/>
    <s v="Bank Withdrawal"/>
    <n v="101.35"/>
    <n v="7323.15"/>
    <n v="0"/>
    <n v="0"/>
    <n v="3319.2"/>
    <n v="10642.35"/>
    <s v="Stayed"/>
    <s v="No Churn"/>
    <s v="Not Applicable"/>
  </r>
  <r>
    <x v="918"/>
    <s v="Male"/>
    <n v="24"/>
    <s v="Yes"/>
    <n v="1"/>
    <s v="Shoshone"/>
    <n v="92384"/>
    <s v="Central"/>
    <n v="35.924252000000003"/>
    <s v="East"/>
    <n v="-116.18866800000001"/>
    <n v="5"/>
    <s v="Low Risk"/>
    <n v="55"/>
    <s v="None"/>
    <s v="Yes"/>
    <n v="46.61"/>
    <s v="No"/>
    <x v="0"/>
    <x v="2"/>
    <n v="30"/>
    <s v="No"/>
    <s v="No"/>
    <s v="Yes"/>
    <s v="Yes"/>
    <s v="No"/>
    <s v="No"/>
    <s v="No"/>
    <s v="Yes"/>
    <s v="Two Year"/>
    <s v="Yes"/>
    <s v="Credit Card"/>
    <n v="55.25"/>
    <n v="3119.9"/>
    <n v="0"/>
    <n v="0"/>
    <n v="2563.5500000000002"/>
    <n v="5683.45"/>
    <s v="Stayed"/>
    <s v="No Churn"/>
    <s v="Not Applicable"/>
  </r>
  <r>
    <x v="919"/>
    <s v="Male"/>
    <n v="61"/>
    <s v="No"/>
    <n v="0"/>
    <s v="Pacoima"/>
    <n v="91331"/>
    <s v="Central"/>
    <n v="34.255442000000002"/>
    <s v="Central-East"/>
    <n v="-118.421314"/>
    <n v="0"/>
    <s v="Mid Term"/>
    <n v="9"/>
    <s v="None"/>
    <s v="No"/>
    <n v="0"/>
    <s v="No"/>
    <x v="0"/>
    <x v="2"/>
    <n v="7"/>
    <s v="No"/>
    <s v="No"/>
    <s v="No"/>
    <s v="No"/>
    <s v="No"/>
    <s v="No"/>
    <s v="No"/>
    <s v="Yes"/>
    <s v="Month-to-Month"/>
    <s v="Yes"/>
    <s v="Bank Withdrawal"/>
    <n v="24.95"/>
    <n v="190.25"/>
    <n v="0"/>
    <n v="0"/>
    <n v="0"/>
    <n v="190.25"/>
    <s v="Stayed"/>
    <s v="No Churn"/>
    <s v="Not Applicable"/>
  </r>
  <r>
    <x v="920"/>
    <s v="Female"/>
    <n v="33"/>
    <s v="No"/>
    <n v="0"/>
    <s v="Kings Beach"/>
    <n v="96143"/>
    <s v="North"/>
    <n v="39.246653999999999"/>
    <s v="Central-East"/>
    <n v="-120.029273"/>
    <n v="0"/>
    <s v="High Risk"/>
    <n v="4"/>
    <s v="None"/>
    <s v="Yes"/>
    <n v="25.8"/>
    <s v="No"/>
    <x v="1"/>
    <x v="3"/>
    <n v="0"/>
    <s v="No"/>
    <s v="No"/>
    <s v="No"/>
    <s v="No"/>
    <s v="No"/>
    <s v="No"/>
    <s v="No"/>
    <s v="No"/>
    <s v="Month-to-Month"/>
    <s v="No"/>
    <s v="Credit Card"/>
    <n v="20.05"/>
    <n v="83.3"/>
    <n v="0"/>
    <n v="0"/>
    <n v="103.2"/>
    <n v="186.5"/>
    <s v="Stayed"/>
    <s v="No Churn"/>
    <s v="Not Applicable"/>
  </r>
  <r>
    <x v="921"/>
    <s v="Male"/>
    <n v="25"/>
    <s v="Yes"/>
    <n v="2"/>
    <s v="Canby"/>
    <n v="96015"/>
    <s v="North"/>
    <n v="41.486953"/>
    <s v="Central-East"/>
    <n v="-120.91397499999999"/>
    <n v="2"/>
    <s v="Mid Term"/>
    <n v="18"/>
    <s v="None"/>
    <s v="No"/>
    <n v="0"/>
    <s v="No"/>
    <x v="0"/>
    <x v="2"/>
    <n v="59"/>
    <s v="No"/>
    <s v="Yes"/>
    <s v="Yes"/>
    <s v="No"/>
    <s v="Yes"/>
    <s v="No"/>
    <s v="No"/>
    <s v="Yes"/>
    <s v="One Year"/>
    <s v="No"/>
    <s v="Credit Card"/>
    <n v="46.4"/>
    <n v="812.4"/>
    <n v="0"/>
    <n v="0"/>
    <n v="0"/>
    <n v="812.4"/>
    <s v="Stayed"/>
    <s v="No Churn"/>
    <s v="Not Applicable"/>
  </r>
  <r>
    <x v="922"/>
    <s v="Male"/>
    <n v="28"/>
    <s v="Yes"/>
    <n v="0"/>
    <s v="Mount Hermon"/>
    <n v="95041"/>
    <s v="Central"/>
    <n v="37.051166000000002"/>
    <s v="West"/>
    <n v="-122.056194"/>
    <n v="4"/>
    <s v="Long-Term"/>
    <n v="41"/>
    <s v="None"/>
    <s v="Yes"/>
    <n v="13.58"/>
    <s v="Yes"/>
    <x v="0"/>
    <x v="2"/>
    <n v="51"/>
    <s v="No"/>
    <s v="Yes"/>
    <s v="Yes"/>
    <s v="No"/>
    <s v="Yes"/>
    <s v="No"/>
    <s v="No"/>
    <s v="Yes"/>
    <s v="One Year"/>
    <s v="No"/>
    <s v="Bank Withdrawal"/>
    <n v="68.5"/>
    <n v="2839.95"/>
    <n v="38.369999999999997"/>
    <n v="0"/>
    <n v="556.78"/>
    <n v="3358.36"/>
    <s v="Stayed"/>
    <s v="No Churn"/>
    <s v="Not Applicable"/>
  </r>
  <r>
    <x v="923"/>
    <s v="Male"/>
    <n v="33"/>
    <s v="No"/>
    <n v="0"/>
    <s v="Lake Forest"/>
    <n v="92630"/>
    <s v="South"/>
    <n v="33.644849000000001"/>
    <s v="East"/>
    <n v="-117.684254"/>
    <n v="0"/>
    <s v="Mid Term"/>
    <n v="10"/>
    <s v="Offer D"/>
    <s v="Yes"/>
    <n v="5.92"/>
    <s v="Yes"/>
    <x v="0"/>
    <x v="1"/>
    <n v="11"/>
    <s v="No"/>
    <s v="No"/>
    <s v="No"/>
    <s v="No"/>
    <s v="Yes"/>
    <s v="No"/>
    <s v="No"/>
    <s v="Yes"/>
    <s v="Month-to-Month"/>
    <s v="Yes"/>
    <s v="Bank Withdrawal"/>
    <n v="86.05"/>
    <n v="834.1"/>
    <n v="0"/>
    <n v="0"/>
    <n v="59.2"/>
    <n v="893.3"/>
    <s v="Churned"/>
    <s v="Other"/>
    <s v="Don't know"/>
  </r>
  <r>
    <x v="924"/>
    <s v="Male"/>
    <n v="61"/>
    <s v="Yes"/>
    <n v="0"/>
    <s v="San Diego"/>
    <n v="92122"/>
    <s v="South"/>
    <n v="32.857230000000001"/>
    <s v="East"/>
    <n v="-117.209774"/>
    <n v="2"/>
    <s v="Low Risk"/>
    <n v="63"/>
    <s v="None"/>
    <s v="Yes"/>
    <n v="48.95"/>
    <s v="Yes"/>
    <x v="0"/>
    <x v="1"/>
    <n v="13"/>
    <s v="No"/>
    <s v="Yes"/>
    <s v="Yes"/>
    <s v="No"/>
    <s v="Yes"/>
    <s v="Yes"/>
    <s v="Yes"/>
    <s v="Yes"/>
    <s v="Month-to-Month"/>
    <s v="Yes"/>
    <s v="Bank Withdrawal"/>
    <n v="103.4"/>
    <n v="6603"/>
    <n v="0"/>
    <n v="0"/>
    <n v="3083.85"/>
    <n v="9686.85"/>
    <s v="Churned"/>
    <s v="Competitor"/>
    <s v="Competitor made better offer"/>
  </r>
  <r>
    <x v="925"/>
    <s v="Male"/>
    <n v="20"/>
    <s v="No"/>
    <n v="1"/>
    <s v="Riverside"/>
    <n v="92507"/>
    <s v="South"/>
    <n v="33.976328000000002"/>
    <s v="East"/>
    <n v="-117.31978599999999"/>
    <n v="0"/>
    <s v="High Risk"/>
    <n v="6"/>
    <s v="None"/>
    <s v="Yes"/>
    <n v="17.53"/>
    <s v="No"/>
    <x v="1"/>
    <x v="3"/>
    <n v="0"/>
    <s v="No"/>
    <s v="No"/>
    <s v="No"/>
    <s v="No"/>
    <s v="No"/>
    <s v="No"/>
    <s v="No"/>
    <s v="No"/>
    <s v="Month-to-Month"/>
    <s v="No"/>
    <s v="Credit Card"/>
    <n v="19.55"/>
    <n v="128.6"/>
    <n v="0"/>
    <n v="0"/>
    <n v="105.18"/>
    <n v="233.78"/>
    <s v="Stayed"/>
    <s v="No Churn"/>
    <s v="Not Applicable"/>
  </r>
  <r>
    <x v="926"/>
    <s v="Male"/>
    <n v="24"/>
    <s v="No"/>
    <n v="0"/>
    <s v="Magalia"/>
    <n v="95954"/>
    <s v="North"/>
    <n v="39.933852000000002"/>
    <s v="Central-East"/>
    <n v="-121.584371"/>
    <n v="0"/>
    <s v="Mid Term"/>
    <n v="14"/>
    <s v="Offer D"/>
    <s v="Yes"/>
    <n v="26.02"/>
    <s v="No"/>
    <x v="1"/>
    <x v="3"/>
    <n v="0"/>
    <s v="No"/>
    <s v="No"/>
    <s v="No"/>
    <s v="No"/>
    <s v="No"/>
    <s v="No"/>
    <s v="No"/>
    <s v="No"/>
    <s v="One Year"/>
    <s v="No"/>
    <s v="Mailed Check"/>
    <n v="19.350000000000001"/>
    <n v="324.8"/>
    <n v="0"/>
    <n v="0"/>
    <n v="364.28"/>
    <n v="689.08"/>
    <s v="Stayed"/>
    <s v="No Churn"/>
    <s v="Not Applicable"/>
  </r>
  <r>
    <x v="927"/>
    <s v="Male"/>
    <n v="63"/>
    <s v="Yes"/>
    <n v="0"/>
    <s v="Corona"/>
    <n v="92880"/>
    <s v="South"/>
    <n v="33.918042999999997"/>
    <s v="East"/>
    <n v="-117.61780899999999"/>
    <n v="1"/>
    <s v="Low Risk"/>
    <n v="61"/>
    <s v="None"/>
    <s v="Yes"/>
    <n v="17.73"/>
    <s v="No"/>
    <x v="0"/>
    <x v="1"/>
    <n v="2"/>
    <s v="No"/>
    <s v="Yes"/>
    <s v="Yes"/>
    <s v="Yes"/>
    <s v="No"/>
    <s v="Yes"/>
    <s v="Yes"/>
    <s v="Yes"/>
    <s v="Month-to-Month"/>
    <s v="No"/>
    <s v="Credit Card"/>
    <n v="94.15"/>
    <n v="5731.85"/>
    <n v="0"/>
    <n v="0"/>
    <n v="1081.53"/>
    <n v="6813.38"/>
    <s v="Stayed"/>
    <s v="No Churn"/>
    <s v="Not Applicable"/>
  </r>
  <r>
    <x v="928"/>
    <s v="Female"/>
    <n v="59"/>
    <s v="No"/>
    <n v="0"/>
    <s v="Woodbridge"/>
    <n v="95258"/>
    <s v="North"/>
    <n v="38.169604999999997"/>
    <s v="Central-East"/>
    <n v="-121.310964"/>
    <n v="0"/>
    <s v="Mid Term"/>
    <n v="13"/>
    <s v="Offer D"/>
    <s v="Yes"/>
    <n v="33.69"/>
    <s v="Yes"/>
    <x v="0"/>
    <x v="1"/>
    <n v="15"/>
    <s v="Yes"/>
    <s v="No"/>
    <s v="No"/>
    <s v="No"/>
    <s v="No"/>
    <s v="No"/>
    <s v="No"/>
    <s v="No"/>
    <s v="Month-to-Month"/>
    <s v="Yes"/>
    <s v="Credit Card"/>
    <n v="80"/>
    <n v="1029.3499999999999"/>
    <n v="0"/>
    <n v="0"/>
    <n v="437.97"/>
    <n v="1467.32"/>
    <s v="Stayed"/>
    <s v="No Churn"/>
    <s v="Not Applicable"/>
  </r>
  <r>
    <x v="929"/>
    <s v="Male"/>
    <n v="22"/>
    <s v="Yes"/>
    <n v="0"/>
    <s v="Canyon Country"/>
    <n v="91351"/>
    <s v="Central"/>
    <n v="34.422519000000001"/>
    <s v="Central-East"/>
    <n v="-118.420717"/>
    <n v="10"/>
    <s v="Low Risk"/>
    <n v="64"/>
    <s v="Offer B"/>
    <s v="Yes"/>
    <n v="40.49"/>
    <s v="No"/>
    <x v="0"/>
    <x v="1"/>
    <n v="69"/>
    <s v="No"/>
    <s v="Yes"/>
    <s v="Yes"/>
    <s v="Yes"/>
    <s v="Yes"/>
    <s v="Yes"/>
    <s v="Yes"/>
    <s v="Yes"/>
    <s v="One Year"/>
    <s v="Yes"/>
    <s v="Credit Card"/>
    <n v="102.45"/>
    <n v="6654.1"/>
    <n v="0"/>
    <n v="0"/>
    <n v="2591.36"/>
    <n v="9245.4599999999991"/>
    <s v="Stayed"/>
    <s v="No Churn"/>
    <s v="Not Applicable"/>
  </r>
  <r>
    <x v="930"/>
    <s v="Male"/>
    <n v="57"/>
    <s v="No"/>
    <n v="0"/>
    <s v="Glendale"/>
    <n v="91207"/>
    <s v="Central"/>
    <n v="34.182378"/>
    <s v="Central-East"/>
    <n v="-118.262922"/>
    <n v="0"/>
    <s v="High Risk"/>
    <n v="1"/>
    <s v="None"/>
    <s v="Yes"/>
    <n v="12"/>
    <s v="No"/>
    <x v="1"/>
    <x v="3"/>
    <n v="0"/>
    <s v="No"/>
    <s v="No"/>
    <s v="No"/>
    <s v="No"/>
    <s v="No"/>
    <s v="No"/>
    <s v="No"/>
    <s v="No"/>
    <s v="Month-to-Month"/>
    <s v="No"/>
    <s v="Bank Withdrawal"/>
    <n v="20.05"/>
    <n v="20.05"/>
    <n v="0"/>
    <n v="0"/>
    <n v="12"/>
    <n v="32.049999999999997"/>
    <s v="Churned"/>
    <s v="Attitude"/>
    <s v="Attitude of support person"/>
  </r>
  <r>
    <x v="931"/>
    <s v="Female"/>
    <n v="26"/>
    <s v="Yes"/>
    <n v="3"/>
    <s v="Aliso Viejo"/>
    <n v="92656"/>
    <s v="South"/>
    <n v="33.571258999999998"/>
    <s v="East"/>
    <n v="-117.731917"/>
    <n v="9"/>
    <s v="Low Risk"/>
    <n v="72"/>
    <s v="None"/>
    <s v="Yes"/>
    <n v="34.69"/>
    <s v="Yes"/>
    <x v="0"/>
    <x v="1"/>
    <n v="59"/>
    <s v="Yes"/>
    <s v="Yes"/>
    <s v="Yes"/>
    <s v="Yes"/>
    <s v="Yes"/>
    <s v="Yes"/>
    <s v="Yes"/>
    <s v="No"/>
    <s v="Two Year"/>
    <s v="Yes"/>
    <s v="Bank Withdrawal"/>
    <n v="115.6"/>
    <n v="8220.4"/>
    <n v="0"/>
    <n v="140"/>
    <n v="2497.6799999999998"/>
    <n v="10858.08"/>
    <s v="Stayed"/>
    <s v="No Churn"/>
    <s v="Not Applicable"/>
  </r>
  <r>
    <x v="932"/>
    <s v="Male"/>
    <n v="30"/>
    <s v="Yes"/>
    <n v="2"/>
    <s v="Berkeley"/>
    <n v="94709"/>
    <s v="Central"/>
    <n v="37.878554000000001"/>
    <s v="West"/>
    <n v="-122.26609000000001"/>
    <n v="1"/>
    <s v="Long-Term"/>
    <n v="27"/>
    <s v="None"/>
    <s v="Yes"/>
    <n v="13.55"/>
    <s v="Yes"/>
    <x v="0"/>
    <x v="0"/>
    <n v="59"/>
    <s v="No"/>
    <s v="No"/>
    <s v="No"/>
    <s v="Yes"/>
    <s v="Yes"/>
    <s v="Yes"/>
    <s v="Yes"/>
    <s v="No"/>
    <s v="Month-to-Month"/>
    <s v="No"/>
    <s v="Bank Withdrawal"/>
    <n v="71.599999999999994"/>
    <n v="1957.1"/>
    <n v="0"/>
    <n v="140"/>
    <n v="365.85"/>
    <n v="2462.9499999999998"/>
    <s v="Stayed"/>
    <s v="No Churn"/>
    <s v="Not Applicable"/>
  </r>
  <r>
    <x v="933"/>
    <s v="Male"/>
    <n v="22"/>
    <s v="Yes"/>
    <n v="0"/>
    <s v="San Diego"/>
    <n v="92115"/>
    <s v="South"/>
    <n v="32.762506000000002"/>
    <s v="East"/>
    <n v="-117.07245"/>
    <n v="10"/>
    <s v="Mid Term"/>
    <n v="22"/>
    <s v="Offer D"/>
    <s v="Yes"/>
    <n v="6.03"/>
    <s v="No"/>
    <x v="0"/>
    <x v="2"/>
    <n v="51"/>
    <s v="Yes"/>
    <s v="No"/>
    <s v="No"/>
    <s v="No"/>
    <s v="Yes"/>
    <s v="No"/>
    <s v="No"/>
    <s v="Yes"/>
    <s v="One Year"/>
    <s v="Yes"/>
    <s v="Bank Withdrawal"/>
    <n v="59.75"/>
    <n v="1374.35"/>
    <n v="0"/>
    <n v="0"/>
    <n v="132.66"/>
    <n v="1507.01"/>
    <s v="Stayed"/>
    <s v="No Churn"/>
    <s v="Not Applicable"/>
  </r>
  <r>
    <x v="934"/>
    <s v="Male"/>
    <n v="23"/>
    <s v="No"/>
    <n v="0"/>
    <s v="Cottonwood"/>
    <n v="96022"/>
    <s v="North"/>
    <n v="40.336391999999996"/>
    <s v="West"/>
    <n v="-122.448533"/>
    <n v="0"/>
    <s v="Mid Term"/>
    <n v="11"/>
    <s v="Offer D"/>
    <s v="Yes"/>
    <n v="28.76"/>
    <s v="No"/>
    <x v="0"/>
    <x v="2"/>
    <n v="27"/>
    <s v="No"/>
    <s v="Yes"/>
    <s v="Yes"/>
    <s v="Yes"/>
    <s v="No"/>
    <s v="No"/>
    <s v="No"/>
    <s v="Yes"/>
    <s v="Month-to-Month"/>
    <s v="Yes"/>
    <s v="Bank Withdrawal"/>
    <n v="-10"/>
    <n v="688.5"/>
    <n v="49.24"/>
    <n v="0"/>
    <n v="316.36"/>
    <n v="955.62"/>
    <s v="Stayed"/>
    <s v="No Churn"/>
    <s v="Not Applicable"/>
  </r>
  <r>
    <x v="935"/>
    <s v="Male"/>
    <n v="53"/>
    <s v="Yes"/>
    <n v="3"/>
    <s v="Mad River"/>
    <n v="95552"/>
    <s v="North"/>
    <n v="40.390301000000001"/>
    <s v="West"/>
    <n v="-123.412327"/>
    <n v="0"/>
    <s v="High Risk"/>
    <n v="4"/>
    <s v="Offer E"/>
    <s v="Yes"/>
    <n v="29.09"/>
    <s v="No"/>
    <x v="1"/>
    <x v="3"/>
    <n v="0"/>
    <s v="No"/>
    <s v="No"/>
    <s v="No"/>
    <s v="No"/>
    <s v="No"/>
    <s v="No"/>
    <s v="No"/>
    <s v="No"/>
    <s v="Two Year"/>
    <s v="No"/>
    <s v="Credit Card"/>
    <n v="19.55"/>
    <n v="68.8"/>
    <n v="0"/>
    <n v="0"/>
    <n v="116.36"/>
    <n v="185.16"/>
    <s v="Stayed"/>
    <s v="No Churn"/>
    <s v="Not Applicable"/>
  </r>
  <r>
    <x v="936"/>
    <s v="Female"/>
    <n v="56"/>
    <s v="Yes"/>
    <n v="2"/>
    <s v="Fall River Mills"/>
    <n v="96028"/>
    <s v="North"/>
    <n v="41.017282000000002"/>
    <s v="Central-East"/>
    <n v="-121.46894500000001"/>
    <n v="1"/>
    <s v="Mid Term"/>
    <n v="7"/>
    <s v="Offer E"/>
    <s v="Yes"/>
    <n v="9.1"/>
    <s v="Yes"/>
    <x v="0"/>
    <x v="2"/>
    <n v="28"/>
    <s v="No"/>
    <s v="No"/>
    <s v="No"/>
    <s v="No"/>
    <s v="No"/>
    <s v="No"/>
    <s v="No"/>
    <s v="Yes"/>
    <s v="Month-to-Month"/>
    <s v="No"/>
    <s v="Bank Withdrawal"/>
    <n v="48.8"/>
    <n v="349.8"/>
    <n v="0"/>
    <n v="0"/>
    <n v="63.7"/>
    <n v="413.5"/>
    <s v="Stayed"/>
    <s v="No Churn"/>
    <s v="Not Applicable"/>
  </r>
  <r>
    <x v="937"/>
    <s v="Male"/>
    <n v="44"/>
    <s v="No"/>
    <n v="0"/>
    <s v="Castro Valley"/>
    <n v="94546"/>
    <s v="Central"/>
    <n v="37.708326999999997"/>
    <s v="West"/>
    <n v="-122.083473"/>
    <n v="0"/>
    <s v="High Risk"/>
    <n v="6"/>
    <s v="Offer E"/>
    <s v="Yes"/>
    <n v="46.59"/>
    <s v="No"/>
    <x v="0"/>
    <x v="2"/>
    <n v="7"/>
    <s v="Yes"/>
    <s v="No"/>
    <s v="Yes"/>
    <s v="Yes"/>
    <s v="Yes"/>
    <s v="Yes"/>
    <s v="Yes"/>
    <s v="No"/>
    <s v="Month-to-Month"/>
    <s v="No"/>
    <s v="Credit Card"/>
    <n v="78.650000000000006"/>
    <n v="483.3"/>
    <n v="0"/>
    <n v="10"/>
    <n v="279.54000000000002"/>
    <n v="772.84"/>
    <s v="Stayed"/>
    <s v="No Churn"/>
    <s v="Not Applicable"/>
  </r>
  <r>
    <x v="938"/>
    <s v="Male"/>
    <n v="46"/>
    <s v="Yes"/>
    <n v="0"/>
    <s v="Mission Viejo"/>
    <n v="92691"/>
    <s v="South"/>
    <n v="33.611944999999999"/>
    <s v="East"/>
    <n v="-117.66586700000001"/>
    <n v="10"/>
    <s v="Low Risk"/>
    <n v="50"/>
    <s v="Offer B"/>
    <s v="Yes"/>
    <n v="38.29"/>
    <s v="Yes"/>
    <x v="0"/>
    <x v="1"/>
    <n v="16"/>
    <s v="No"/>
    <s v="Yes"/>
    <s v="No"/>
    <s v="No"/>
    <s v="Yes"/>
    <s v="Yes"/>
    <s v="Yes"/>
    <s v="Yes"/>
    <s v="One Year"/>
    <s v="Yes"/>
    <s v="Bank Withdrawal"/>
    <n v="98.25"/>
    <n v="4858.7"/>
    <n v="3.55"/>
    <n v="0"/>
    <n v="1914.5"/>
    <n v="6769.65"/>
    <s v="Stayed"/>
    <s v="No Churn"/>
    <s v="Not Applicable"/>
  </r>
  <r>
    <x v="939"/>
    <s v="Male"/>
    <n v="25"/>
    <s v="Yes"/>
    <n v="1"/>
    <s v="Firebaugh"/>
    <n v="93622"/>
    <s v="Central"/>
    <n v="36.785617999999999"/>
    <s v="Central-East"/>
    <n v="-120.625382"/>
    <n v="7"/>
    <s v="Mid Term"/>
    <n v="11"/>
    <s v="Offer D"/>
    <s v="Yes"/>
    <n v="21.14"/>
    <s v="No"/>
    <x v="0"/>
    <x v="2"/>
    <n v="47"/>
    <s v="No"/>
    <s v="No"/>
    <s v="Yes"/>
    <s v="No"/>
    <s v="Yes"/>
    <s v="No"/>
    <s v="No"/>
    <s v="Yes"/>
    <s v="Month-to-Month"/>
    <s v="Yes"/>
    <s v="Bank Withdrawal"/>
    <n v="59.65"/>
    <n v="683.25"/>
    <n v="0"/>
    <n v="0"/>
    <n v="232.54"/>
    <n v="915.79"/>
    <s v="Stayed"/>
    <s v="No Churn"/>
    <s v="Not Applicable"/>
  </r>
  <r>
    <x v="940"/>
    <s v="Female"/>
    <n v="68"/>
    <s v="Yes"/>
    <n v="0"/>
    <s v="South Gate"/>
    <n v="90280"/>
    <s v="South"/>
    <n v="33.944623999999997"/>
    <s v="Central-East"/>
    <n v="-118.192615"/>
    <n v="1"/>
    <s v="Low Risk"/>
    <n v="54"/>
    <s v="None"/>
    <s v="Yes"/>
    <n v="22.05"/>
    <s v="No"/>
    <x v="0"/>
    <x v="1"/>
    <n v="17"/>
    <s v="No"/>
    <s v="No"/>
    <s v="Yes"/>
    <s v="Yes"/>
    <s v="Yes"/>
    <s v="Yes"/>
    <s v="Yes"/>
    <s v="Yes"/>
    <s v="One Year"/>
    <s v="Yes"/>
    <s v="Bank Withdrawal"/>
    <n v="99.1"/>
    <n v="5437.1"/>
    <n v="0"/>
    <n v="0"/>
    <n v="1190.7"/>
    <n v="6627.8"/>
    <s v="Stayed"/>
    <s v="No Churn"/>
    <s v="Not Applicable"/>
  </r>
  <r>
    <x v="941"/>
    <s v="Male"/>
    <n v="45"/>
    <s v="Yes"/>
    <n v="1"/>
    <s v="Forest Knolls"/>
    <n v="94933"/>
    <s v="North"/>
    <n v="38.010092"/>
    <s v="West"/>
    <n v="-122.689442"/>
    <n v="2"/>
    <s v="Mid Term"/>
    <n v="23"/>
    <s v="Offer D"/>
    <s v="No"/>
    <n v="0"/>
    <s v="No"/>
    <x v="0"/>
    <x v="2"/>
    <n v="19"/>
    <s v="No"/>
    <s v="No"/>
    <s v="No"/>
    <s v="Yes"/>
    <s v="No"/>
    <s v="No"/>
    <s v="No"/>
    <s v="Yes"/>
    <s v="Month-to-Month"/>
    <s v="Yes"/>
    <s v="Bank Withdrawal"/>
    <n v="30.35"/>
    <n v="678.75"/>
    <n v="0"/>
    <n v="0"/>
    <n v="0"/>
    <n v="678.75"/>
    <s v="Stayed"/>
    <s v="No Churn"/>
    <s v="Not Applicable"/>
  </r>
  <r>
    <x v="942"/>
    <s v="Female"/>
    <n v="50"/>
    <s v="Yes"/>
    <n v="0"/>
    <s v="Washington"/>
    <n v="95986"/>
    <s v="North"/>
    <n v="39.341279999999998"/>
    <s v="Central-East"/>
    <n v="-120.786867"/>
    <n v="6"/>
    <s v="Low Risk"/>
    <n v="67"/>
    <s v="None"/>
    <s v="Yes"/>
    <n v="17.72"/>
    <s v="Yes"/>
    <x v="0"/>
    <x v="1"/>
    <n v="23"/>
    <s v="No"/>
    <s v="Yes"/>
    <s v="Yes"/>
    <s v="Yes"/>
    <s v="Yes"/>
    <s v="Yes"/>
    <s v="Yes"/>
    <s v="Yes"/>
    <s v="One Year"/>
    <s v="Yes"/>
    <s v="Credit Card"/>
    <n v="109.7"/>
    <n v="7344.45"/>
    <n v="0"/>
    <n v="0"/>
    <n v="1187.24"/>
    <n v="8531.69"/>
    <s v="Stayed"/>
    <s v="No Churn"/>
    <s v="Not Applicable"/>
  </r>
  <r>
    <x v="943"/>
    <s v="Male"/>
    <n v="80"/>
    <s v="Yes"/>
    <n v="0"/>
    <s v="San Lucas"/>
    <n v="93954"/>
    <s v="Central"/>
    <n v="36.125529"/>
    <s v="Central-East"/>
    <n v="-120.86444299999999"/>
    <n v="0"/>
    <s v="High Risk"/>
    <n v="1"/>
    <s v="Offer E"/>
    <s v="Yes"/>
    <n v="39.1"/>
    <s v="No"/>
    <x v="0"/>
    <x v="1"/>
    <n v="27"/>
    <s v="No"/>
    <s v="No"/>
    <s v="No"/>
    <s v="No"/>
    <s v="No"/>
    <s v="No"/>
    <s v="No"/>
    <s v="Yes"/>
    <s v="Month-to-Month"/>
    <s v="Yes"/>
    <s v="Bank Withdrawal"/>
    <n v="70.3"/>
    <n v="70.3"/>
    <n v="0"/>
    <n v="0"/>
    <n v="39.1"/>
    <n v="109.4"/>
    <s v="Churned"/>
    <s v="Competitor"/>
    <s v="Competitor had better devices"/>
  </r>
  <r>
    <x v="944"/>
    <s v="Female"/>
    <n v="55"/>
    <s v="No"/>
    <n v="0"/>
    <s v="Beverly Hills"/>
    <n v="90211"/>
    <s v="Central"/>
    <n v="34.063946999999999"/>
    <s v="Central-East"/>
    <n v="-118.38300099999999"/>
    <n v="0"/>
    <s v="Long-Term"/>
    <n v="46"/>
    <s v="None"/>
    <s v="Yes"/>
    <n v="33.18"/>
    <s v="Yes"/>
    <x v="0"/>
    <x v="1"/>
    <n v="3"/>
    <s v="No"/>
    <s v="Yes"/>
    <s v="Yes"/>
    <s v="No"/>
    <s v="No"/>
    <s v="Yes"/>
    <s v="Yes"/>
    <s v="Yes"/>
    <s v="One Year"/>
    <s v="Yes"/>
    <s v="Bank Withdrawal"/>
    <n v="94.15"/>
    <n v="4408.45"/>
    <n v="0"/>
    <n v="0"/>
    <n v="1526.28"/>
    <n v="5934.73"/>
    <s v="Stayed"/>
    <s v="No Churn"/>
    <s v="Not Applicable"/>
  </r>
  <r>
    <x v="945"/>
    <s v="Female"/>
    <n v="64"/>
    <s v="Yes"/>
    <n v="0"/>
    <s v="Redcrest"/>
    <n v="95569"/>
    <s v="North"/>
    <n v="40.363446000000003"/>
    <s v="West"/>
    <n v="-123.835041"/>
    <n v="2"/>
    <s v="Mid Term"/>
    <n v="10"/>
    <s v="None"/>
    <s v="No"/>
    <n v="0"/>
    <s v="No"/>
    <x v="0"/>
    <x v="2"/>
    <n v="8"/>
    <s v="Yes"/>
    <s v="Yes"/>
    <s v="Yes"/>
    <s v="Yes"/>
    <s v="Yes"/>
    <s v="No"/>
    <s v="No"/>
    <s v="Yes"/>
    <s v="Two Year"/>
    <s v="No"/>
    <s v="Credit Card"/>
    <n v="56.05"/>
    <n v="560.5"/>
    <n v="0"/>
    <n v="0"/>
    <n v="0"/>
    <n v="560.5"/>
    <s v="Stayed"/>
    <s v="No Churn"/>
    <s v="Not Applicable"/>
  </r>
  <r>
    <x v="946"/>
    <s v="Female"/>
    <n v="25"/>
    <s v="No"/>
    <n v="0"/>
    <s v="Standish"/>
    <n v="96128"/>
    <s v="North"/>
    <n v="40.346634000000002"/>
    <s v="Central-East"/>
    <n v="-120.386422"/>
    <n v="0"/>
    <s v="Long-Term"/>
    <n v="48"/>
    <s v="None"/>
    <s v="Yes"/>
    <n v="13.67"/>
    <s v="Yes"/>
    <x v="1"/>
    <x v="3"/>
    <n v="0"/>
    <s v="No"/>
    <s v="No"/>
    <s v="No"/>
    <s v="No"/>
    <s v="No"/>
    <s v="No"/>
    <s v="No"/>
    <s v="No"/>
    <s v="One Year"/>
    <s v="No"/>
    <s v="Bank Withdrawal"/>
    <n v="24.35"/>
    <n v="1133.7"/>
    <n v="0"/>
    <n v="0"/>
    <n v="656.16"/>
    <n v="1789.86"/>
    <s v="Stayed"/>
    <s v="No Churn"/>
    <s v="Not Applicable"/>
  </r>
  <r>
    <x v="947"/>
    <s v="Male"/>
    <n v="71"/>
    <s v="Yes"/>
    <n v="0"/>
    <s v="Chowchilla"/>
    <n v="93610"/>
    <s v="Central"/>
    <n v="37.100948000000002"/>
    <s v="Central-East"/>
    <n v="-120.27013599999999"/>
    <n v="8"/>
    <s v="Long-Term"/>
    <n v="40"/>
    <s v="None"/>
    <s v="Yes"/>
    <n v="28.56"/>
    <s v="No"/>
    <x v="0"/>
    <x v="2"/>
    <n v="18"/>
    <s v="No"/>
    <s v="No"/>
    <s v="No"/>
    <s v="No"/>
    <s v="No"/>
    <s v="Yes"/>
    <s v="Yes"/>
    <s v="No"/>
    <s v="One Year"/>
    <s v="No"/>
    <s v="Bank Withdrawal"/>
    <n v="55.8"/>
    <n v="2283.3000000000002"/>
    <n v="0"/>
    <n v="50"/>
    <n v="1142.4000000000001"/>
    <n v="3475.7"/>
    <s v="Stayed"/>
    <s v="No Churn"/>
    <s v="Not Applicable"/>
  </r>
  <r>
    <x v="948"/>
    <s v="Female"/>
    <n v="62"/>
    <s v="Yes"/>
    <n v="0"/>
    <s v="Modesto"/>
    <n v="95351"/>
    <s v="Central"/>
    <n v="37.621457999999997"/>
    <s v="Central-East"/>
    <n v="-121.01229499999999"/>
    <n v="1"/>
    <s v="Mid Term"/>
    <n v="11"/>
    <s v="Offer D"/>
    <s v="Yes"/>
    <n v="15.69"/>
    <s v="Yes"/>
    <x v="0"/>
    <x v="2"/>
    <n v="12"/>
    <s v="No"/>
    <s v="No"/>
    <s v="No"/>
    <s v="Yes"/>
    <s v="No"/>
    <s v="Yes"/>
    <s v="Yes"/>
    <s v="Yes"/>
    <s v="Month-to-Month"/>
    <s v="Yes"/>
    <s v="Bank Withdrawal"/>
    <n v="66.349999999999994"/>
    <n v="740.8"/>
    <n v="0"/>
    <n v="0"/>
    <n v="172.59"/>
    <n v="913.39"/>
    <s v="Churned"/>
    <s v="Competitor"/>
    <s v="Competitor had better devices"/>
  </r>
  <r>
    <x v="949"/>
    <s v="Female"/>
    <n v="65"/>
    <s v="No"/>
    <n v="0"/>
    <s v="San Ramon"/>
    <n v="94583"/>
    <s v="Central"/>
    <n v="37.766556000000001"/>
    <s v="West"/>
    <n v="-121.97678399999999"/>
    <n v="0"/>
    <s v="High Risk"/>
    <n v="4"/>
    <s v="Offer E"/>
    <s v="Yes"/>
    <n v="49.5"/>
    <s v="Yes"/>
    <x v="0"/>
    <x v="1"/>
    <n v="23"/>
    <s v="No"/>
    <s v="No"/>
    <s v="No"/>
    <s v="No"/>
    <s v="Yes"/>
    <s v="Yes"/>
    <s v="Yes"/>
    <s v="Yes"/>
    <s v="Month-to-Month"/>
    <s v="Yes"/>
    <s v="Bank Withdrawal"/>
    <n v="94.3"/>
    <n v="424.45"/>
    <n v="0"/>
    <n v="0"/>
    <n v="198"/>
    <n v="622.45000000000005"/>
    <s v="Churned"/>
    <s v="Competitor"/>
    <s v="Competitor made better offer"/>
  </r>
  <r>
    <x v="950"/>
    <s v="Female"/>
    <n v="37"/>
    <s v="No"/>
    <n v="0"/>
    <s v="Santa Monica"/>
    <n v="90401"/>
    <s v="Central"/>
    <n v="34.015481000000001"/>
    <s v="Central-East"/>
    <n v="-118.49323099999999"/>
    <n v="0"/>
    <s v="Long-Term"/>
    <n v="30"/>
    <s v="Offer C"/>
    <s v="Yes"/>
    <n v="10.74"/>
    <s v="No"/>
    <x v="0"/>
    <x v="2"/>
    <n v="13"/>
    <s v="Yes"/>
    <s v="No"/>
    <s v="No"/>
    <s v="No"/>
    <s v="No"/>
    <s v="No"/>
    <s v="No"/>
    <s v="Yes"/>
    <s v="Month-to-Month"/>
    <s v="Yes"/>
    <s v="Credit Card"/>
    <n v="48.8"/>
    <n v="1536.75"/>
    <n v="0"/>
    <n v="0"/>
    <n v="322.2"/>
    <n v="1858.95"/>
    <s v="Stayed"/>
    <s v="No Churn"/>
    <s v="Not Applicable"/>
  </r>
  <r>
    <x v="951"/>
    <s v="Male"/>
    <n v="31"/>
    <s v="No"/>
    <n v="1"/>
    <s v="San Bernardino"/>
    <n v="92401"/>
    <s v="Central"/>
    <n v="34.105935000000002"/>
    <s v="East"/>
    <n v="-117.2914"/>
    <n v="0"/>
    <s v="Mid Term"/>
    <n v="15"/>
    <s v="Offer D"/>
    <s v="Yes"/>
    <n v="30.22"/>
    <s v="Yes"/>
    <x v="0"/>
    <x v="1"/>
    <n v="12"/>
    <s v="No"/>
    <s v="Yes"/>
    <s v="No"/>
    <s v="No"/>
    <s v="Yes"/>
    <s v="No"/>
    <s v="No"/>
    <s v="Yes"/>
    <s v="Month-to-Month"/>
    <s v="Yes"/>
    <s v="Bank Withdrawal"/>
    <n v="91"/>
    <n v="1430.05"/>
    <n v="0"/>
    <n v="0"/>
    <n v="453.3"/>
    <n v="1883.35"/>
    <s v="Stayed"/>
    <s v="No Churn"/>
    <s v="Not Applicable"/>
  </r>
  <r>
    <x v="952"/>
    <s v="Female"/>
    <n v="62"/>
    <s v="No"/>
    <n v="0"/>
    <s v="Long Beach"/>
    <n v="90810"/>
    <s v="South"/>
    <n v="33.819814000000001"/>
    <s v="Central-East"/>
    <n v="-118.222416"/>
    <n v="0"/>
    <s v="Mid Term"/>
    <n v="7"/>
    <s v="Offer E"/>
    <s v="Yes"/>
    <n v="48.22"/>
    <s v="No"/>
    <x v="1"/>
    <x v="3"/>
    <n v="0"/>
    <s v="No"/>
    <s v="No"/>
    <s v="No"/>
    <s v="No"/>
    <s v="No"/>
    <s v="No"/>
    <s v="No"/>
    <s v="No"/>
    <s v="Month-to-Month"/>
    <s v="No"/>
    <s v="Mailed Check"/>
    <n v="20.05"/>
    <n v="164.85"/>
    <n v="0"/>
    <n v="0"/>
    <n v="337.54"/>
    <n v="502.39"/>
    <s v="Churned"/>
    <s v="Other"/>
    <s v="Moved"/>
  </r>
  <r>
    <x v="953"/>
    <s v="Male"/>
    <n v="58"/>
    <s v="No"/>
    <n v="0"/>
    <s v="French Gulch"/>
    <n v="96033"/>
    <s v="North"/>
    <n v="40.740138000000002"/>
    <s v="West"/>
    <n v="-122.587476"/>
    <n v="0"/>
    <s v="Mid Term"/>
    <n v="16"/>
    <s v="None"/>
    <s v="Yes"/>
    <n v="34.18"/>
    <s v="Yes"/>
    <x v="0"/>
    <x v="1"/>
    <n v="8"/>
    <s v="No"/>
    <s v="Yes"/>
    <s v="No"/>
    <s v="No"/>
    <s v="No"/>
    <s v="No"/>
    <s v="No"/>
    <s v="Yes"/>
    <s v="Month-to-Month"/>
    <s v="Yes"/>
    <s v="Credit Card"/>
    <n v="80.55"/>
    <n v="1248.9000000000001"/>
    <n v="0"/>
    <n v="0"/>
    <n v="546.88"/>
    <n v="1795.78"/>
    <s v="Stayed"/>
    <s v="No Churn"/>
    <s v="Not Applicable"/>
  </r>
  <r>
    <x v="954"/>
    <s v="Female"/>
    <n v="32"/>
    <s v="No"/>
    <n v="0"/>
    <s v="Branscomb"/>
    <n v="95417"/>
    <s v="North"/>
    <n v="39.710591000000001"/>
    <s v="West"/>
    <n v="-123.682799"/>
    <n v="0"/>
    <s v="Mid Term"/>
    <n v="9"/>
    <s v="Offer E"/>
    <s v="Yes"/>
    <n v="45.99"/>
    <s v="No"/>
    <x v="1"/>
    <x v="3"/>
    <n v="0"/>
    <s v="No"/>
    <s v="No"/>
    <s v="No"/>
    <s v="No"/>
    <s v="No"/>
    <s v="No"/>
    <s v="No"/>
    <s v="No"/>
    <s v="Month-to-Month"/>
    <s v="Yes"/>
    <s v="Credit Card"/>
    <n v="20.45"/>
    <n v="147.55000000000001"/>
    <n v="0"/>
    <n v="0"/>
    <n v="413.91"/>
    <n v="561.46"/>
    <s v="Stayed"/>
    <s v="No Churn"/>
    <s v="Not Applicable"/>
  </r>
  <r>
    <x v="955"/>
    <s v="Male"/>
    <n v="42"/>
    <s v="No"/>
    <n v="0"/>
    <s v="Glenhaven"/>
    <n v="95443"/>
    <s v="North"/>
    <n v="39.045245999999999"/>
    <s v="West"/>
    <n v="-122.74318100000001"/>
    <n v="0"/>
    <s v="Mid Term"/>
    <n v="7"/>
    <s v="Offer E"/>
    <s v="Yes"/>
    <n v="33.18"/>
    <s v="No"/>
    <x v="1"/>
    <x v="3"/>
    <n v="0"/>
    <s v="No"/>
    <s v="No"/>
    <s v="No"/>
    <s v="No"/>
    <s v="No"/>
    <s v="No"/>
    <s v="No"/>
    <s v="No"/>
    <s v="Month-to-Month"/>
    <s v="Yes"/>
    <s v="Credit Card"/>
    <n v="18.95"/>
    <n v="130.55000000000001"/>
    <n v="0"/>
    <n v="0"/>
    <n v="232.26"/>
    <n v="362.81"/>
    <s v="Stayed"/>
    <s v="No Churn"/>
    <s v="Not Applicable"/>
  </r>
  <r>
    <x v="956"/>
    <s v="Male"/>
    <n v="65"/>
    <s v="No"/>
    <n v="0"/>
    <s v="Downey"/>
    <n v="90242"/>
    <s v="South"/>
    <n v="33.921793000000001"/>
    <s v="Central-East"/>
    <n v="-118.14058799999999"/>
    <n v="0"/>
    <s v="High Risk"/>
    <n v="3"/>
    <s v="Offer E"/>
    <s v="Yes"/>
    <n v="26.32"/>
    <s v="Yes"/>
    <x v="0"/>
    <x v="1"/>
    <n v="8"/>
    <s v="No"/>
    <s v="No"/>
    <s v="Yes"/>
    <s v="No"/>
    <s v="Yes"/>
    <s v="No"/>
    <s v="No"/>
    <s v="Yes"/>
    <s v="Month-to-Month"/>
    <s v="No"/>
    <s v="Bank Withdrawal"/>
    <n v="91.05"/>
    <n v="289.10000000000002"/>
    <n v="0"/>
    <n v="0"/>
    <n v="78.959999999999994"/>
    <n v="368.06"/>
    <s v="Churned"/>
    <s v="Competitor"/>
    <s v="Competitor made better offer"/>
  </r>
  <r>
    <x v="957"/>
    <s v="Female"/>
    <n v="21"/>
    <s v="Yes"/>
    <n v="3"/>
    <s v="San Diego"/>
    <n v="92154"/>
    <s v="South"/>
    <n v="32.578102999999999"/>
    <s v="East"/>
    <n v="-117.012975"/>
    <n v="7"/>
    <s v="Mid Term"/>
    <n v="20"/>
    <s v="None"/>
    <s v="Yes"/>
    <n v="15.29"/>
    <s v="Yes"/>
    <x v="0"/>
    <x v="0"/>
    <n v="59"/>
    <s v="Yes"/>
    <s v="No"/>
    <s v="No"/>
    <s v="No"/>
    <s v="Yes"/>
    <s v="Yes"/>
    <s v="Yes"/>
    <s v="No"/>
    <s v="One Year"/>
    <s v="No"/>
    <s v="Bank Withdrawal"/>
    <n v="76"/>
    <n v="1588.75"/>
    <n v="7.3"/>
    <n v="70"/>
    <n v="305.8"/>
    <n v="1957.25"/>
    <s v="Stayed"/>
    <s v="No Churn"/>
    <s v="Not Applicable"/>
  </r>
  <r>
    <x v="958"/>
    <s v="Male"/>
    <n v="27"/>
    <s v="No"/>
    <n v="0"/>
    <s v="Riverside"/>
    <n v="92504"/>
    <s v="South"/>
    <n v="33.910800000000002"/>
    <s v="East"/>
    <n v="-117.39815299999999"/>
    <n v="0"/>
    <s v="Mid Term"/>
    <n v="11"/>
    <s v="Offer D"/>
    <s v="Yes"/>
    <n v="18.329999999999998"/>
    <s v="No"/>
    <x v="0"/>
    <x v="1"/>
    <n v="76"/>
    <s v="No"/>
    <s v="No"/>
    <s v="Yes"/>
    <s v="No"/>
    <s v="No"/>
    <s v="No"/>
    <s v="No"/>
    <s v="Yes"/>
    <s v="Month-to-Month"/>
    <s v="No"/>
    <s v="Bank Withdrawal"/>
    <n v="72.900000000000006"/>
    <n v="818.45"/>
    <n v="0"/>
    <n v="0"/>
    <n v="201.63"/>
    <n v="1020.08"/>
    <s v="Stayed"/>
    <s v="No Churn"/>
    <s v="Not Applicable"/>
  </r>
  <r>
    <x v="959"/>
    <s v="Female"/>
    <n v="50"/>
    <s v="No"/>
    <n v="0"/>
    <s v="Fullerton"/>
    <n v="92831"/>
    <s v="South"/>
    <n v="33.879983000000003"/>
    <s v="East"/>
    <n v="-117.895482"/>
    <n v="0"/>
    <s v="High Risk"/>
    <n v="1"/>
    <s v="None"/>
    <s v="Yes"/>
    <n v="2.7"/>
    <s v="No"/>
    <x v="0"/>
    <x v="1"/>
    <n v="14"/>
    <s v="No"/>
    <s v="No"/>
    <s v="No"/>
    <s v="Yes"/>
    <s v="Yes"/>
    <s v="Yes"/>
    <s v="Yes"/>
    <s v="Yes"/>
    <s v="Month-to-Month"/>
    <s v="Yes"/>
    <s v="Bank Withdrawal"/>
    <n v="95.85"/>
    <n v="95.85"/>
    <n v="0"/>
    <n v="0"/>
    <n v="2.7"/>
    <n v="98.55"/>
    <s v="Joined"/>
    <s v="No Churn"/>
    <s v="Not Applicable"/>
  </r>
  <r>
    <x v="960"/>
    <s v="Female"/>
    <n v="70"/>
    <s v="Yes"/>
    <n v="0"/>
    <s v="Mount Shasta"/>
    <n v="96067"/>
    <s v="North"/>
    <n v="41.338320000000003"/>
    <s v="West"/>
    <n v="-122.290756"/>
    <n v="4"/>
    <s v="Long-Term"/>
    <n v="44"/>
    <s v="None"/>
    <s v="Yes"/>
    <n v="44.44"/>
    <s v="No"/>
    <x v="0"/>
    <x v="1"/>
    <n v="6"/>
    <s v="Yes"/>
    <s v="Yes"/>
    <s v="No"/>
    <s v="Yes"/>
    <s v="No"/>
    <s v="No"/>
    <s v="No"/>
    <s v="Yes"/>
    <s v="Two Year"/>
    <s v="Yes"/>
    <s v="Bank Withdrawal"/>
    <n v="85.15"/>
    <n v="3670.5"/>
    <n v="0"/>
    <n v="0"/>
    <n v="1955.36"/>
    <n v="5625.86"/>
    <s v="Stayed"/>
    <s v="No Churn"/>
    <s v="Not Applicable"/>
  </r>
  <r>
    <x v="961"/>
    <s v="Male"/>
    <n v="44"/>
    <s v="Yes"/>
    <n v="3"/>
    <s v="Los Angeles"/>
    <n v="90067"/>
    <s v="Central"/>
    <n v="34.057496"/>
    <s v="Central-East"/>
    <n v="-118.41395900000001"/>
    <n v="5"/>
    <s v="Long-Term"/>
    <n v="43"/>
    <s v="Offer B"/>
    <s v="No"/>
    <n v="0"/>
    <s v="No"/>
    <x v="0"/>
    <x v="0"/>
    <n v="53"/>
    <s v="No"/>
    <s v="Yes"/>
    <s v="No"/>
    <s v="No"/>
    <s v="No"/>
    <s v="No"/>
    <s v="No"/>
    <s v="Yes"/>
    <s v="Month-to-Month"/>
    <s v="No"/>
    <s v="Credit Card"/>
    <n v="29.3"/>
    <n v="1224.05"/>
    <n v="0"/>
    <n v="0"/>
    <n v="0"/>
    <n v="1224.05"/>
    <s v="Stayed"/>
    <s v="No Churn"/>
    <s v="Not Applicable"/>
  </r>
  <r>
    <x v="962"/>
    <s v="Male"/>
    <n v="40"/>
    <s v="No"/>
    <n v="0"/>
    <s v="Weldon"/>
    <n v="93283"/>
    <s v="Central"/>
    <n v="35.556469999999997"/>
    <s v="Central-East"/>
    <n v="-118.24491399999999"/>
    <n v="0"/>
    <s v="Mid Term"/>
    <n v="24"/>
    <s v="None"/>
    <s v="Yes"/>
    <n v="47.51"/>
    <s v="No"/>
    <x v="1"/>
    <x v="3"/>
    <n v="0"/>
    <s v="No"/>
    <s v="No"/>
    <s v="No"/>
    <s v="No"/>
    <s v="No"/>
    <s v="No"/>
    <s v="No"/>
    <s v="No"/>
    <s v="Two Year"/>
    <s v="No"/>
    <s v="Credit Card"/>
    <n v="20.75"/>
    <n v="487.05"/>
    <n v="0"/>
    <n v="0"/>
    <n v="1140.24"/>
    <n v="1627.29"/>
    <s v="Stayed"/>
    <s v="No Churn"/>
    <s v="Not Applicable"/>
  </r>
  <r>
    <x v="963"/>
    <s v="Female"/>
    <n v="32"/>
    <s v="Yes"/>
    <n v="0"/>
    <s v="Rancho Santa Margarita"/>
    <n v="92688"/>
    <s v="South"/>
    <n v="33.624654"/>
    <s v="East"/>
    <n v="-117.611733"/>
    <n v="1"/>
    <s v="Mid Term"/>
    <n v="21"/>
    <s v="None"/>
    <s v="Yes"/>
    <n v="5.07"/>
    <s v="No"/>
    <x v="0"/>
    <x v="1"/>
    <n v="26"/>
    <s v="No"/>
    <s v="Yes"/>
    <s v="No"/>
    <s v="No"/>
    <s v="No"/>
    <s v="No"/>
    <s v="No"/>
    <s v="Yes"/>
    <s v="Month-to-Month"/>
    <s v="Yes"/>
    <s v="Bank Withdrawal"/>
    <n v="74.05"/>
    <n v="1565.7"/>
    <n v="0"/>
    <n v="0"/>
    <n v="106.47"/>
    <n v="1672.17"/>
    <s v="Churned"/>
    <s v="Dissatisfaction"/>
    <s v="Lack of self-service on Website"/>
  </r>
  <r>
    <x v="964"/>
    <s v="Male"/>
    <n v="47"/>
    <s v="No"/>
    <n v="0"/>
    <s v="San Jose"/>
    <n v="95112"/>
    <s v="Central"/>
    <n v="37.343826999999997"/>
    <s v="West"/>
    <n v="-121.88311899999999"/>
    <n v="0"/>
    <s v="Mid Term"/>
    <n v="7"/>
    <s v="None"/>
    <s v="No"/>
    <n v="0"/>
    <s v="No"/>
    <x v="0"/>
    <x v="2"/>
    <n v="14"/>
    <s v="Yes"/>
    <s v="No"/>
    <s v="Yes"/>
    <s v="No"/>
    <s v="No"/>
    <s v="No"/>
    <s v="No"/>
    <s v="Yes"/>
    <s v="One Year"/>
    <s v="No"/>
    <s v="Credit Card"/>
    <n v="35.299999999999997"/>
    <n v="264.8"/>
    <n v="0"/>
    <n v="0"/>
    <n v="0"/>
    <n v="264.8"/>
    <s v="Stayed"/>
    <s v="No Churn"/>
    <s v="Not Applicable"/>
  </r>
  <r>
    <x v="965"/>
    <s v="Female"/>
    <n v="43"/>
    <s v="Yes"/>
    <n v="2"/>
    <s v="Bellflower"/>
    <n v="90706"/>
    <s v="South"/>
    <n v="33.887675999999999"/>
    <s v="Central-East"/>
    <n v="-118.127289"/>
    <n v="3"/>
    <s v="Low Risk"/>
    <n v="57"/>
    <s v="None"/>
    <s v="Yes"/>
    <n v="12.26"/>
    <s v="No"/>
    <x v="1"/>
    <x v="3"/>
    <n v="0"/>
    <s v="No"/>
    <s v="No"/>
    <s v="No"/>
    <s v="No"/>
    <s v="No"/>
    <s v="No"/>
    <s v="No"/>
    <s v="No"/>
    <s v="Two Year"/>
    <s v="No"/>
    <s v="Bank Withdrawal"/>
    <n v="19.75"/>
    <n v="1272.05"/>
    <n v="0"/>
    <n v="0"/>
    <n v="698.82"/>
    <n v="1970.87"/>
    <s v="Stayed"/>
    <s v="No Churn"/>
    <s v="Not Applicable"/>
  </r>
  <r>
    <x v="966"/>
    <s v="Male"/>
    <n v="35"/>
    <s v="No"/>
    <n v="0"/>
    <s v="Orange"/>
    <n v="92867"/>
    <s v="South"/>
    <n v="33.81859"/>
    <s v="East"/>
    <n v="-117.821288"/>
    <n v="0"/>
    <s v="Mid Term"/>
    <n v="11"/>
    <s v="None"/>
    <s v="Yes"/>
    <n v="16.14"/>
    <s v="No"/>
    <x v="0"/>
    <x v="2"/>
    <n v="8"/>
    <s v="No"/>
    <s v="No"/>
    <s v="Yes"/>
    <s v="No"/>
    <s v="Yes"/>
    <s v="Yes"/>
    <s v="Yes"/>
    <s v="Yes"/>
    <s v="Month-to-Month"/>
    <s v="Yes"/>
    <s v="Bank Withdrawal"/>
    <n v="-3"/>
    <n v="712.25"/>
    <n v="0"/>
    <n v="0"/>
    <n v="177.54"/>
    <n v="889.79"/>
    <s v="Stayed"/>
    <s v="No Churn"/>
    <s v="Not Applicable"/>
  </r>
  <r>
    <x v="967"/>
    <s v="Male"/>
    <n v="71"/>
    <s v="Yes"/>
    <n v="0"/>
    <s v="Alhambra"/>
    <n v="91801"/>
    <s v="Central"/>
    <n v="34.090924999999999"/>
    <s v="Central-East"/>
    <n v="-118.128164"/>
    <n v="1"/>
    <s v="High Risk"/>
    <n v="3"/>
    <s v="None"/>
    <s v="Yes"/>
    <n v="41.3"/>
    <s v="Yes"/>
    <x v="0"/>
    <x v="1"/>
    <n v="2"/>
    <s v="No"/>
    <s v="Yes"/>
    <s v="Yes"/>
    <s v="No"/>
    <s v="Yes"/>
    <s v="Yes"/>
    <s v="No"/>
    <s v="Yes"/>
    <s v="Month-to-Month"/>
    <s v="Yes"/>
    <s v="Bank Withdrawal"/>
    <n v="105.9"/>
    <n v="334.65"/>
    <n v="0"/>
    <n v="0"/>
    <n v="123.9"/>
    <n v="458.55"/>
    <s v="Churned"/>
    <s v="Attitude"/>
    <s v="Attitude of service provider"/>
  </r>
  <r>
    <x v="968"/>
    <s v="Male"/>
    <n v="31"/>
    <s v="Yes"/>
    <n v="0"/>
    <s v="Oakdale"/>
    <n v="95361"/>
    <s v="Central"/>
    <n v="37.785032999999999"/>
    <s v="Central-East"/>
    <n v="-120.776141"/>
    <n v="2"/>
    <s v="Low Risk"/>
    <n v="57"/>
    <s v="None"/>
    <s v="Yes"/>
    <n v="16.78"/>
    <s v="Yes"/>
    <x v="0"/>
    <x v="1"/>
    <n v="29"/>
    <s v="No"/>
    <s v="No"/>
    <s v="Yes"/>
    <s v="Yes"/>
    <s v="Yes"/>
    <s v="Yes"/>
    <s v="Yes"/>
    <s v="Yes"/>
    <s v="Two Year"/>
    <s v="No"/>
    <s v="Bank Withdrawal"/>
    <n v="107.95"/>
    <n v="5969.85"/>
    <n v="0"/>
    <n v="0"/>
    <n v="956.46"/>
    <n v="6926.31"/>
    <s v="Stayed"/>
    <s v="No Churn"/>
    <s v="Not Applicable"/>
  </r>
  <r>
    <x v="969"/>
    <s v="Male"/>
    <n v="64"/>
    <s v="Yes"/>
    <n v="1"/>
    <s v="Culver City"/>
    <n v="90232"/>
    <s v="Central"/>
    <n v="34.019323"/>
    <s v="Central-East"/>
    <n v="-118.391902"/>
    <n v="2"/>
    <s v="Mid Term"/>
    <n v="23"/>
    <s v="Offer D"/>
    <s v="Yes"/>
    <n v="24.22"/>
    <s v="No"/>
    <x v="1"/>
    <x v="3"/>
    <n v="0"/>
    <s v="No"/>
    <s v="No"/>
    <s v="No"/>
    <s v="No"/>
    <s v="No"/>
    <s v="No"/>
    <s v="No"/>
    <s v="No"/>
    <s v="One Year"/>
    <s v="Yes"/>
    <s v="Credit Card"/>
    <n v="20"/>
    <n v="445.3"/>
    <n v="0"/>
    <n v="0"/>
    <n v="557.05999999999995"/>
    <n v="1002.36"/>
    <s v="Stayed"/>
    <s v="No Churn"/>
    <s v="Not Applicable"/>
  </r>
  <r>
    <x v="970"/>
    <s v="Female"/>
    <n v="22"/>
    <s v="Yes"/>
    <n v="2"/>
    <s v="Elk Grove"/>
    <n v="95624"/>
    <s v="North"/>
    <n v="38.434137999999997"/>
    <s v="Central-East"/>
    <n v="-121.30587"/>
    <n v="7"/>
    <s v="Mid Term"/>
    <n v="18"/>
    <s v="Offer D"/>
    <s v="Yes"/>
    <n v="40.36"/>
    <s v="No"/>
    <x v="0"/>
    <x v="2"/>
    <n v="51"/>
    <s v="Yes"/>
    <s v="Yes"/>
    <s v="No"/>
    <s v="Yes"/>
    <s v="No"/>
    <s v="No"/>
    <s v="No"/>
    <s v="Yes"/>
    <s v="One Year"/>
    <s v="Yes"/>
    <s v="Credit Card"/>
    <n v="61.5"/>
    <n v="1087.45"/>
    <n v="0"/>
    <n v="0"/>
    <n v="726.48"/>
    <n v="1813.93"/>
    <s v="Stayed"/>
    <s v="No Churn"/>
    <s v="Not Applicable"/>
  </r>
  <r>
    <x v="971"/>
    <s v="Male"/>
    <n v="47"/>
    <s v="Yes"/>
    <n v="2"/>
    <s v="Irvine"/>
    <n v="92604"/>
    <s v="South"/>
    <n v="33.688546000000002"/>
    <s v="East"/>
    <n v="-117.78809099999999"/>
    <n v="5"/>
    <s v="Low Risk"/>
    <n v="70"/>
    <s v="Offer A"/>
    <s v="Yes"/>
    <n v="48.57"/>
    <s v="No"/>
    <x v="1"/>
    <x v="3"/>
    <n v="0"/>
    <s v="No"/>
    <s v="No"/>
    <s v="No"/>
    <s v="No"/>
    <s v="No"/>
    <s v="No"/>
    <s v="No"/>
    <s v="No"/>
    <s v="Two Year"/>
    <s v="No"/>
    <s v="Credit Card"/>
    <n v="20.05"/>
    <n v="1360.25"/>
    <n v="0"/>
    <n v="0"/>
    <n v="3399.9"/>
    <n v="4760.1499999999996"/>
    <s v="Stayed"/>
    <s v="No Churn"/>
    <s v="Not Applicable"/>
  </r>
  <r>
    <x v="972"/>
    <s v="Female"/>
    <n v="23"/>
    <s v="Yes"/>
    <n v="3"/>
    <s v="Olympic Valley"/>
    <n v="96146"/>
    <s v="North"/>
    <n v="39.191797000000001"/>
    <s v="Central-East"/>
    <n v="-120.212401"/>
    <n v="3"/>
    <s v="Long-Term"/>
    <n v="33"/>
    <s v="None"/>
    <s v="Yes"/>
    <n v="28.4"/>
    <s v="No"/>
    <x v="1"/>
    <x v="3"/>
    <n v="0"/>
    <s v="No"/>
    <s v="No"/>
    <s v="No"/>
    <s v="No"/>
    <s v="No"/>
    <s v="No"/>
    <s v="No"/>
    <s v="No"/>
    <s v="One Year"/>
    <s v="No"/>
    <s v="Credit Card"/>
    <n v="20.100000000000001"/>
    <n v="579.4"/>
    <n v="0"/>
    <n v="0"/>
    <n v="937.2"/>
    <n v="1516.6"/>
    <s v="Stayed"/>
    <s v="No Churn"/>
    <s v="Not Applicable"/>
  </r>
  <r>
    <x v="973"/>
    <s v="Male"/>
    <n v="29"/>
    <s v="No"/>
    <n v="1"/>
    <s v="Madison"/>
    <n v="95653"/>
    <s v="North"/>
    <n v="38.674275999999999"/>
    <s v="West"/>
    <n v="-121.961866"/>
    <n v="0"/>
    <s v="High Risk"/>
    <n v="1"/>
    <s v="Offer E"/>
    <s v="Yes"/>
    <n v="6.35"/>
    <s v="No"/>
    <x v="0"/>
    <x v="2"/>
    <n v="76"/>
    <s v="No"/>
    <s v="Yes"/>
    <s v="No"/>
    <s v="No"/>
    <s v="No"/>
    <s v="No"/>
    <s v="No"/>
    <s v="Yes"/>
    <s v="Month-to-Month"/>
    <s v="Yes"/>
    <s v="Bank Withdrawal"/>
    <n v="49.9"/>
    <n v="49.9"/>
    <n v="0"/>
    <n v="0"/>
    <n v="6.35"/>
    <n v="56.25"/>
    <s v="Joined"/>
    <s v="No Churn"/>
    <s v="Not Applicable"/>
  </r>
  <r>
    <x v="974"/>
    <s v="Female"/>
    <n v="32"/>
    <s v="Yes"/>
    <n v="2"/>
    <s v="Redding"/>
    <n v="96003"/>
    <s v="North"/>
    <n v="40.677649000000002"/>
    <s v="West"/>
    <n v="-122.29467"/>
    <n v="9"/>
    <s v="High Risk"/>
    <n v="3"/>
    <s v="None"/>
    <s v="Yes"/>
    <n v="45.33"/>
    <s v="No"/>
    <x v="1"/>
    <x v="3"/>
    <n v="0"/>
    <s v="No"/>
    <s v="No"/>
    <s v="No"/>
    <s v="No"/>
    <s v="No"/>
    <s v="No"/>
    <s v="No"/>
    <s v="No"/>
    <s v="Two Year"/>
    <s v="No"/>
    <s v="Mailed Check"/>
    <n v="19.100000000000001"/>
    <n v="52"/>
    <n v="0"/>
    <n v="0"/>
    <n v="135.99"/>
    <n v="187.99"/>
    <s v="Joined"/>
    <s v="No Churn"/>
    <s v="Not Applicable"/>
  </r>
  <r>
    <x v="975"/>
    <s v="Male"/>
    <n v="77"/>
    <s v="Yes"/>
    <n v="0"/>
    <s v="Lemon Grove"/>
    <n v="91945"/>
    <s v="South"/>
    <n v="32.733564000000001"/>
    <s v="East"/>
    <n v="-117.03371300000001"/>
    <n v="5"/>
    <s v="Low Risk"/>
    <n v="54"/>
    <s v="Offer B"/>
    <s v="Yes"/>
    <n v="32.56"/>
    <s v="Yes"/>
    <x v="0"/>
    <x v="1"/>
    <n v="16"/>
    <s v="No"/>
    <s v="Yes"/>
    <s v="Yes"/>
    <s v="Yes"/>
    <s v="Yes"/>
    <s v="Yes"/>
    <s v="No"/>
    <s v="Yes"/>
    <s v="Two Year"/>
    <s v="Yes"/>
    <s v="Bank Withdrawal"/>
    <n v="110.45"/>
    <n v="6077.75"/>
    <n v="0"/>
    <n v="0"/>
    <n v="1758.24"/>
    <n v="7835.99"/>
    <s v="Stayed"/>
    <s v="No Churn"/>
    <s v="Not Applicable"/>
  </r>
  <r>
    <x v="976"/>
    <s v="Male"/>
    <n v="47"/>
    <s v="Yes"/>
    <n v="2"/>
    <s v="Edwards"/>
    <n v="93523"/>
    <s v="Central"/>
    <n v="34.966777"/>
    <s v="East"/>
    <n v="-117.961179"/>
    <n v="3"/>
    <s v="Mid Term"/>
    <n v="7"/>
    <s v="None"/>
    <s v="Yes"/>
    <n v="49.98"/>
    <s v="No"/>
    <x v="0"/>
    <x v="0"/>
    <n v="25"/>
    <s v="Yes"/>
    <s v="No"/>
    <s v="Yes"/>
    <s v="Yes"/>
    <s v="No"/>
    <s v="Yes"/>
    <s v="Yes"/>
    <s v="Yes"/>
    <s v="Month-to-Month"/>
    <s v="Yes"/>
    <s v="Credit Card"/>
    <n v="71.349999999999994"/>
    <n v="515.75"/>
    <n v="0"/>
    <n v="0"/>
    <n v="349.86"/>
    <n v="865.61"/>
    <s v="Stayed"/>
    <s v="No Churn"/>
    <s v="Not Applicable"/>
  </r>
  <r>
    <x v="977"/>
    <s v="Male"/>
    <n v="45"/>
    <s v="Yes"/>
    <n v="0"/>
    <s v="Deer Park"/>
    <n v="94576"/>
    <s v="North"/>
    <n v="38.554383000000001"/>
    <s v="West"/>
    <n v="-122.474773"/>
    <n v="3"/>
    <s v="Low Risk"/>
    <n v="70"/>
    <s v="Offer A"/>
    <s v="Yes"/>
    <n v="1.07"/>
    <s v="No"/>
    <x v="0"/>
    <x v="1"/>
    <n v="21"/>
    <s v="Yes"/>
    <s v="Yes"/>
    <s v="No"/>
    <s v="Yes"/>
    <s v="No"/>
    <s v="No"/>
    <s v="No"/>
    <s v="Yes"/>
    <s v="Two Year"/>
    <s v="No"/>
    <s v="Bank Withdrawal"/>
    <n v="84.6"/>
    <n v="5706.2"/>
    <n v="0"/>
    <n v="0"/>
    <n v="74.900000000000006"/>
    <n v="5781.1"/>
    <s v="Stayed"/>
    <s v="No Churn"/>
    <s v="Not Applicable"/>
  </r>
  <r>
    <x v="978"/>
    <s v="Female"/>
    <n v="68"/>
    <s v="No"/>
    <n v="0"/>
    <s v="Shaver Lake"/>
    <n v="93664"/>
    <s v="Central"/>
    <n v="37.222999999999999"/>
    <s v="Central-East"/>
    <n v="-119.00102099999999"/>
    <n v="0"/>
    <s v="High Risk"/>
    <n v="1"/>
    <s v="Offer E"/>
    <s v="Yes"/>
    <n v="30.23"/>
    <s v="No"/>
    <x v="0"/>
    <x v="1"/>
    <n v="30"/>
    <s v="No"/>
    <s v="No"/>
    <s v="No"/>
    <s v="No"/>
    <s v="Yes"/>
    <s v="Yes"/>
    <s v="No"/>
    <s v="Yes"/>
    <s v="Month-to-Month"/>
    <s v="Yes"/>
    <s v="Bank Withdrawal"/>
    <n v="89.3"/>
    <n v="89.3"/>
    <n v="0"/>
    <n v="0"/>
    <n v="30.23"/>
    <n v="119.53"/>
    <s v="Churned"/>
    <s v="Competitor"/>
    <s v="Competitor had better devices"/>
  </r>
  <r>
    <x v="979"/>
    <s v="Male"/>
    <n v="75"/>
    <s v="Yes"/>
    <n v="0"/>
    <s v="Lakeshore"/>
    <n v="93634"/>
    <s v="Central"/>
    <n v="37.290605999999997"/>
    <s v="Central-East"/>
    <n v="-119.216328"/>
    <n v="6"/>
    <s v="Long-Term"/>
    <n v="30"/>
    <s v="None"/>
    <s v="Yes"/>
    <n v="33.479999999999997"/>
    <s v="Yes"/>
    <x v="0"/>
    <x v="1"/>
    <n v="22"/>
    <s v="Yes"/>
    <s v="Yes"/>
    <s v="Yes"/>
    <s v="Yes"/>
    <s v="Yes"/>
    <s v="No"/>
    <s v="No"/>
    <s v="Yes"/>
    <s v="Month-to-Month"/>
    <s v="Yes"/>
    <s v="Bank Withdrawal"/>
    <n v="105.7"/>
    <n v="3181.8"/>
    <n v="0"/>
    <n v="0"/>
    <n v="1004.4"/>
    <n v="4186.2"/>
    <s v="Stayed"/>
    <s v="No Churn"/>
    <s v="Not Applicable"/>
  </r>
  <r>
    <x v="980"/>
    <s v="Male"/>
    <n v="64"/>
    <s v="Yes"/>
    <n v="0"/>
    <s v="Sacramento"/>
    <n v="95832"/>
    <s v="North"/>
    <n v="38.445939000000003"/>
    <s v="Central-East"/>
    <n v="-121.496855"/>
    <n v="4"/>
    <s v="Long-Term"/>
    <n v="32"/>
    <s v="None"/>
    <s v="Yes"/>
    <n v="43.11"/>
    <s v="Yes"/>
    <x v="0"/>
    <x v="1"/>
    <n v="18"/>
    <s v="No"/>
    <s v="No"/>
    <s v="No"/>
    <s v="Yes"/>
    <s v="No"/>
    <s v="No"/>
    <s v="No"/>
    <s v="Yes"/>
    <s v="One Year"/>
    <s v="Yes"/>
    <s v="Bank Withdrawal"/>
    <n v="79.25"/>
    <n v="2619.15"/>
    <n v="16.96"/>
    <n v="0"/>
    <n v="1379.52"/>
    <n v="3981.71"/>
    <s v="Stayed"/>
    <s v="No Churn"/>
    <s v="Not Applicable"/>
  </r>
  <r>
    <x v="981"/>
    <s v="Female"/>
    <n v="62"/>
    <s v="Yes"/>
    <n v="1"/>
    <s v="Anaheim"/>
    <n v="92808"/>
    <s v="South"/>
    <n v="33.850451999999997"/>
    <s v="East"/>
    <n v="-117.726668"/>
    <n v="1"/>
    <s v="High Risk"/>
    <n v="1"/>
    <s v="Offer E"/>
    <s v="Yes"/>
    <n v="28.28"/>
    <s v="No"/>
    <x v="1"/>
    <x v="3"/>
    <n v="0"/>
    <s v="No"/>
    <s v="No"/>
    <s v="No"/>
    <s v="No"/>
    <s v="No"/>
    <s v="No"/>
    <s v="No"/>
    <s v="No"/>
    <s v="Month-to-Month"/>
    <s v="Yes"/>
    <s v="Credit Card"/>
    <n v="19"/>
    <n v="19"/>
    <n v="0"/>
    <n v="0"/>
    <n v="28.28"/>
    <n v="47.28"/>
    <s v="Joined"/>
    <s v="No Churn"/>
    <s v="Not Applicable"/>
  </r>
  <r>
    <x v="982"/>
    <s v="Female"/>
    <n v="62"/>
    <s v="Yes"/>
    <n v="0"/>
    <s v="Shasta"/>
    <n v="96087"/>
    <s v="North"/>
    <n v="40.617614000000003"/>
    <s v="West"/>
    <n v="-122.512861"/>
    <n v="3"/>
    <s v="Low Risk"/>
    <n v="56"/>
    <s v="Offer B"/>
    <s v="Yes"/>
    <n v="7"/>
    <s v="No"/>
    <x v="0"/>
    <x v="1"/>
    <n v="18"/>
    <s v="No"/>
    <s v="No"/>
    <s v="Yes"/>
    <s v="Yes"/>
    <s v="Yes"/>
    <s v="Yes"/>
    <s v="Yes"/>
    <s v="Yes"/>
    <s v="Month-to-Month"/>
    <s v="Yes"/>
    <s v="Bank Withdrawal"/>
    <n v="98.7"/>
    <n v="5669.5"/>
    <n v="0"/>
    <n v="0"/>
    <n v="392"/>
    <n v="6061.5"/>
    <s v="Stayed"/>
    <s v="No Churn"/>
    <s v="Not Applicable"/>
  </r>
  <r>
    <x v="983"/>
    <s v="Male"/>
    <n v="20"/>
    <s v="No"/>
    <n v="0"/>
    <s v="Jenner"/>
    <n v="95450"/>
    <s v="North"/>
    <n v="38.505994999999999"/>
    <s v="West"/>
    <n v="-123.18701900000001"/>
    <n v="0"/>
    <s v="Mid Term"/>
    <n v="11"/>
    <s v="None"/>
    <s v="Yes"/>
    <n v="5.4"/>
    <s v="No"/>
    <x v="0"/>
    <x v="1"/>
    <n v="41"/>
    <s v="No"/>
    <s v="Yes"/>
    <s v="No"/>
    <s v="No"/>
    <s v="No"/>
    <s v="No"/>
    <s v="No"/>
    <s v="Yes"/>
    <s v="Month-to-Month"/>
    <s v="Yes"/>
    <s v="Bank Withdrawal"/>
    <n v="74.55"/>
    <n v="824.75"/>
    <n v="0"/>
    <n v="0"/>
    <n v="59.4"/>
    <n v="884.15"/>
    <s v="Churned"/>
    <s v="Price"/>
    <s v="Long distance charges"/>
  </r>
  <r>
    <x v="984"/>
    <s v="Male"/>
    <n v="54"/>
    <s v="No"/>
    <n v="0"/>
    <s v="Sacramento"/>
    <n v="95816"/>
    <s v="North"/>
    <n v="38.574855999999997"/>
    <s v="Central-East"/>
    <n v="-121.46504"/>
    <n v="0"/>
    <s v="Low Risk"/>
    <n v="52"/>
    <s v="None"/>
    <s v="Yes"/>
    <n v="20.8"/>
    <s v="Yes"/>
    <x v="0"/>
    <x v="1"/>
    <n v="30"/>
    <s v="Yes"/>
    <s v="No"/>
    <s v="Yes"/>
    <s v="Yes"/>
    <s v="Yes"/>
    <s v="Yes"/>
    <s v="Yes"/>
    <s v="No"/>
    <s v="Two Year"/>
    <s v="Yes"/>
    <s v="Bank Withdrawal"/>
    <n v="109.3"/>
    <n v="5731.4"/>
    <n v="3.85"/>
    <n v="60"/>
    <n v="1081.5999999999999"/>
    <n v="6869.15"/>
    <s v="Stayed"/>
    <s v="No Churn"/>
    <s v="Not Applicable"/>
  </r>
  <r>
    <x v="985"/>
    <s v="Female"/>
    <n v="57"/>
    <s v="No"/>
    <n v="0"/>
    <s v="San Jose"/>
    <n v="95119"/>
    <s v="Central"/>
    <n v="37.233226000000002"/>
    <s v="West"/>
    <n v="-121.78809"/>
    <n v="0"/>
    <s v="Mid Term"/>
    <n v="12"/>
    <s v="Offer D"/>
    <s v="Yes"/>
    <n v="36.65"/>
    <s v="No"/>
    <x v="1"/>
    <x v="3"/>
    <n v="0"/>
    <s v="No"/>
    <s v="No"/>
    <s v="No"/>
    <s v="No"/>
    <s v="No"/>
    <s v="No"/>
    <s v="No"/>
    <s v="No"/>
    <s v="One Year"/>
    <s v="No"/>
    <s v="Credit Card"/>
    <n v="19.7"/>
    <n v="260.89999999999998"/>
    <n v="0"/>
    <n v="0"/>
    <n v="439.8"/>
    <n v="700.7"/>
    <s v="Stayed"/>
    <s v="No Churn"/>
    <s v="Not Applicable"/>
  </r>
  <r>
    <x v="986"/>
    <s v="Male"/>
    <n v="46"/>
    <s v="No"/>
    <n v="0"/>
    <s v="Stockton"/>
    <n v="95212"/>
    <s v="North"/>
    <n v="38.049456999999997"/>
    <s v="Central-East"/>
    <n v="-121.21653000000001"/>
    <n v="0"/>
    <s v="Long-Term"/>
    <n v="29"/>
    <s v="Offer C"/>
    <s v="No"/>
    <n v="0"/>
    <s v="No"/>
    <x v="0"/>
    <x v="2"/>
    <n v="8"/>
    <s v="Yes"/>
    <s v="No"/>
    <s v="No"/>
    <s v="Yes"/>
    <s v="No"/>
    <s v="No"/>
    <s v="No"/>
    <s v="Yes"/>
    <s v="One Year"/>
    <s v="No"/>
    <s v="Mailed Check"/>
    <n v="35.6"/>
    <n v="1072.5999999999999"/>
    <n v="0"/>
    <n v="0"/>
    <n v="0"/>
    <n v="1072.5999999999999"/>
    <s v="Stayed"/>
    <s v="No Churn"/>
    <s v="Not Applicable"/>
  </r>
  <r>
    <x v="987"/>
    <s v="Male"/>
    <n v="44"/>
    <s v="Yes"/>
    <n v="1"/>
    <s v="Walnut Creek"/>
    <n v="94598"/>
    <s v="Central"/>
    <n v="37.916648000000002"/>
    <s v="West"/>
    <n v="-122.008483"/>
    <n v="1"/>
    <s v="Long-Term"/>
    <n v="33"/>
    <s v="Offer C"/>
    <s v="Yes"/>
    <n v="1.62"/>
    <s v="No"/>
    <x v="0"/>
    <x v="0"/>
    <n v="30"/>
    <s v="No"/>
    <s v="Yes"/>
    <s v="Yes"/>
    <s v="Yes"/>
    <s v="Yes"/>
    <s v="Yes"/>
    <s v="Yes"/>
    <s v="Yes"/>
    <s v="Two Year"/>
    <s v="No"/>
    <s v="Credit Card"/>
    <n v="82.1"/>
    <n v="2603.1"/>
    <n v="0"/>
    <n v="0"/>
    <n v="53.46"/>
    <n v="2656.56"/>
    <s v="Stayed"/>
    <s v="No Churn"/>
    <s v="Not Applicable"/>
  </r>
  <r>
    <x v="988"/>
    <s v="Female"/>
    <n v="35"/>
    <s v="Yes"/>
    <n v="1"/>
    <s v="Fish Camp"/>
    <n v="93623"/>
    <s v="Central"/>
    <n v="37.483535000000003"/>
    <s v="Central-East"/>
    <n v="-119.67941399999999"/>
    <n v="0"/>
    <s v="Mid Term"/>
    <n v="22"/>
    <s v="Offer D"/>
    <s v="Yes"/>
    <n v="46.45"/>
    <s v="No"/>
    <x v="1"/>
    <x v="3"/>
    <n v="0"/>
    <s v="No"/>
    <s v="No"/>
    <s v="No"/>
    <s v="No"/>
    <s v="No"/>
    <s v="No"/>
    <s v="No"/>
    <s v="No"/>
    <s v="Month-to-Month"/>
    <s v="No"/>
    <s v="Bank Withdrawal"/>
    <n v="19.05"/>
    <n v="454.05"/>
    <n v="0"/>
    <n v="0"/>
    <n v="1021.9"/>
    <n v="1475.95"/>
    <s v="Stayed"/>
    <s v="No Churn"/>
    <s v="Not Applicable"/>
  </r>
  <r>
    <x v="989"/>
    <s v="Female"/>
    <n v="53"/>
    <s v="No"/>
    <n v="0"/>
    <s v="Beale Afb"/>
    <n v="95903"/>
    <s v="North"/>
    <n v="39.125311000000004"/>
    <s v="Central-East"/>
    <n v="-121.39228300000001"/>
    <n v="0"/>
    <s v="Long-Term"/>
    <n v="29"/>
    <s v="None"/>
    <s v="No"/>
    <n v="0"/>
    <s v="No"/>
    <x v="0"/>
    <x v="2"/>
    <n v="7"/>
    <s v="No"/>
    <s v="Yes"/>
    <s v="No"/>
    <s v="No"/>
    <s v="No"/>
    <s v="No"/>
    <s v="No"/>
    <s v="Yes"/>
    <s v="Month-to-Month"/>
    <s v="Yes"/>
    <s v="Bank Withdrawal"/>
    <n v="30.6"/>
    <n v="856.35"/>
    <n v="0"/>
    <n v="0"/>
    <n v="0"/>
    <n v="856.35"/>
    <s v="Churned"/>
    <s v="Dissatisfaction"/>
    <s v="Product dissatisfaction"/>
  </r>
  <r>
    <x v="990"/>
    <s v="Female"/>
    <n v="62"/>
    <s v="Yes"/>
    <n v="0"/>
    <s v="Gerber"/>
    <n v="96035"/>
    <s v="North"/>
    <n v="40.031939999999999"/>
    <s v="West"/>
    <n v="-122.176023"/>
    <n v="6"/>
    <s v="Mid Term"/>
    <n v="10"/>
    <s v="Offer D"/>
    <s v="Yes"/>
    <n v="37.08"/>
    <s v="No"/>
    <x v="0"/>
    <x v="0"/>
    <n v="7"/>
    <s v="No"/>
    <s v="No"/>
    <s v="Yes"/>
    <s v="No"/>
    <s v="Yes"/>
    <s v="Yes"/>
    <s v="Yes"/>
    <s v="Yes"/>
    <s v="Month-to-Month"/>
    <s v="Yes"/>
    <s v="Credit Card"/>
    <n v="67.8"/>
    <n v="653.15"/>
    <n v="0"/>
    <n v="0"/>
    <n v="370.8"/>
    <n v="1023.95"/>
    <s v="Stayed"/>
    <s v="No Churn"/>
    <s v="Not Applicable"/>
  </r>
  <r>
    <x v="991"/>
    <s v="Female"/>
    <n v="42"/>
    <s v="Yes"/>
    <n v="0"/>
    <s v="Los Angeles"/>
    <n v="90035"/>
    <s v="Central"/>
    <n v="34.051808999999999"/>
    <s v="Central-East"/>
    <n v="-118.383843"/>
    <n v="10"/>
    <s v="Long-Term"/>
    <n v="26"/>
    <s v="Offer C"/>
    <s v="Yes"/>
    <n v="1.75"/>
    <s v="No"/>
    <x v="1"/>
    <x v="3"/>
    <n v="0"/>
    <s v="No"/>
    <s v="No"/>
    <s v="No"/>
    <s v="No"/>
    <s v="No"/>
    <s v="No"/>
    <s v="No"/>
    <s v="No"/>
    <s v="One Year"/>
    <s v="No"/>
    <s v="Credit Card"/>
    <n v="-5"/>
    <n v="459.6"/>
    <n v="0"/>
    <n v="0"/>
    <n v="45.5"/>
    <n v="505.1"/>
    <s v="Stayed"/>
    <s v="No Churn"/>
    <s v="Not Applicable"/>
  </r>
  <r>
    <x v="992"/>
    <s v="Female"/>
    <n v="33"/>
    <s v="No"/>
    <n v="0"/>
    <s v="Culver City"/>
    <n v="90230"/>
    <s v="South"/>
    <n v="33.993991000000001"/>
    <s v="Central-East"/>
    <n v="-118.39704"/>
    <n v="0"/>
    <s v="Mid Term"/>
    <n v="13"/>
    <s v="None"/>
    <s v="No"/>
    <n v="0"/>
    <s v="No"/>
    <x v="0"/>
    <x v="2"/>
    <n v="28"/>
    <s v="No"/>
    <s v="Yes"/>
    <s v="No"/>
    <s v="No"/>
    <s v="No"/>
    <s v="No"/>
    <s v="No"/>
    <s v="Yes"/>
    <s v="Month-to-Month"/>
    <s v="No"/>
    <s v="Bank Withdrawal"/>
    <n v="29.15"/>
    <n v="357.15"/>
    <n v="0"/>
    <n v="0"/>
    <n v="0"/>
    <n v="357.15"/>
    <s v="Stayed"/>
    <s v="No Churn"/>
    <s v="Not Applicable"/>
  </r>
  <r>
    <x v="993"/>
    <s v="Male"/>
    <n v="40"/>
    <s v="Yes"/>
    <n v="2"/>
    <s v="Los Angeles"/>
    <n v="90021"/>
    <s v="Central"/>
    <n v="34.029043000000001"/>
    <s v="Central-East"/>
    <n v="-118.239504"/>
    <n v="7"/>
    <s v="Low Risk"/>
    <n v="66"/>
    <s v="None"/>
    <s v="Yes"/>
    <n v="39.450000000000003"/>
    <s v="No"/>
    <x v="0"/>
    <x v="1"/>
    <n v="19"/>
    <s v="Yes"/>
    <s v="Yes"/>
    <s v="Yes"/>
    <s v="No"/>
    <s v="Yes"/>
    <s v="Yes"/>
    <s v="Yes"/>
    <s v="Yes"/>
    <s v="One Year"/>
    <s v="Yes"/>
    <s v="Bank Withdrawal"/>
    <n v="103.15"/>
    <n v="7031.3"/>
    <n v="0"/>
    <n v="0"/>
    <n v="2603.6999999999998"/>
    <n v="9635"/>
    <s v="Stayed"/>
    <s v="No Churn"/>
    <s v="Not Applicable"/>
  </r>
  <r>
    <x v="994"/>
    <s v="Male"/>
    <n v="51"/>
    <s v="Yes"/>
    <n v="0"/>
    <s v="Los Molinos"/>
    <n v="96055"/>
    <s v="North"/>
    <n v="40.059384999999999"/>
    <s v="West"/>
    <n v="-122.091481"/>
    <n v="1"/>
    <s v="Low Risk"/>
    <n v="70"/>
    <s v="Offer A"/>
    <s v="Yes"/>
    <n v="17.170000000000002"/>
    <s v="Yes"/>
    <x v="0"/>
    <x v="1"/>
    <n v="20"/>
    <s v="Yes"/>
    <s v="Yes"/>
    <s v="Yes"/>
    <s v="Yes"/>
    <s v="Yes"/>
    <s v="Yes"/>
    <s v="Yes"/>
    <s v="No"/>
    <s v="One Year"/>
    <s v="No"/>
    <s v="Credit Card"/>
    <n v="115.65"/>
    <n v="7968.85"/>
    <n v="0"/>
    <n v="10"/>
    <n v="1201.9000000000001"/>
    <n v="9180.75"/>
    <s v="Churned"/>
    <s v="Dissatisfaction"/>
    <s v="Product dissatisfaction"/>
  </r>
  <r>
    <x v="995"/>
    <s v="Male"/>
    <n v="54"/>
    <s v="Yes"/>
    <n v="0"/>
    <s v="Los Angeles"/>
    <n v="90062"/>
    <s v="Central"/>
    <n v="34.003552999999997"/>
    <s v="Central-East"/>
    <n v="-118.308933"/>
    <n v="1"/>
    <s v="High Risk"/>
    <n v="1"/>
    <s v="None"/>
    <s v="Yes"/>
    <n v="2.2000000000000002"/>
    <s v="No"/>
    <x v="0"/>
    <x v="1"/>
    <n v="30"/>
    <s v="No"/>
    <s v="No"/>
    <s v="No"/>
    <s v="No"/>
    <s v="No"/>
    <s v="No"/>
    <s v="No"/>
    <s v="Yes"/>
    <s v="Month-to-Month"/>
    <s v="Yes"/>
    <s v="Bank Withdrawal"/>
    <n v="69.150000000000006"/>
    <n v="69.150000000000006"/>
    <n v="0"/>
    <n v="0"/>
    <n v="2.2000000000000002"/>
    <n v="71.349999999999994"/>
    <s v="Churned"/>
    <s v="Competitor"/>
    <s v="Competitor offered more data"/>
  </r>
  <r>
    <x v="996"/>
    <s v="Female"/>
    <n v="39"/>
    <s v="No"/>
    <n v="0"/>
    <s v="San Diego"/>
    <n v="92117"/>
    <s v="South"/>
    <n v="32.825085999999999"/>
    <s v="East"/>
    <n v="-117.19942399999999"/>
    <n v="0"/>
    <s v="Low Risk"/>
    <n v="57"/>
    <s v="None"/>
    <s v="Yes"/>
    <n v="17.55"/>
    <s v="No"/>
    <x v="0"/>
    <x v="1"/>
    <n v="15"/>
    <s v="No"/>
    <s v="No"/>
    <s v="Yes"/>
    <s v="No"/>
    <s v="Yes"/>
    <s v="Yes"/>
    <s v="Yes"/>
    <s v="Yes"/>
    <s v="Two Year"/>
    <s v="Yes"/>
    <s v="Bank Withdrawal"/>
    <n v="95.25"/>
    <n v="5464.65"/>
    <n v="0"/>
    <n v="0"/>
    <n v="1000.35"/>
    <n v="6465"/>
    <s v="Churned"/>
    <s v="Competitor"/>
    <s v="Competitor made better offer"/>
  </r>
  <r>
    <x v="997"/>
    <s v="Female"/>
    <n v="61"/>
    <s v="Yes"/>
    <n v="3"/>
    <s v="Coronado"/>
    <n v="92118"/>
    <s v="South"/>
    <n v="32.68674"/>
    <s v="East"/>
    <n v="-117.186612"/>
    <n v="2"/>
    <s v="Low Risk"/>
    <n v="58"/>
    <s v="None"/>
    <s v="Yes"/>
    <n v="43.01"/>
    <s v="Yes"/>
    <x v="0"/>
    <x v="1"/>
    <n v="30"/>
    <s v="No"/>
    <s v="Yes"/>
    <s v="Yes"/>
    <s v="No"/>
    <s v="Yes"/>
    <s v="Yes"/>
    <s v="Yes"/>
    <s v="Yes"/>
    <s v="One Year"/>
    <s v="Yes"/>
    <s v="Credit Card"/>
    <n v="105.2"/>
    <n v="6225.4"/>
    <n v="34.83"/>
    <n v="0"/>
    <n v="2494.58"/>
    <n v="8685.15"/>
    <s v="Stayed"/>
    <s v="No Churn"/>
    <s v="Not Applicable"/>
  </r>
  <r>
    <x v="998"/>
    <s v="Male"/>
    <n v="48"/>
    <s v="Yes"/>
    <n v="0"/>
    <s v="Shafter"/>
    <n v="93263"/>
    <s v="Central"/>
    <n v="35.490704999999998"/>
    <s v="Central-East"/>
    <n v="-119.286833"/>
    <n v="1"/>
    <s v="High Risk"/>
    <n v="1"/>
    <s v="Offer E"/>
    <s v="Yes"/>
    <n v="35.71"/>
    <s v="No"/>
    <x v="0"/>
    <x v="0"/>
    <n v="3"/>
    <s v="No"/>
    <s v="No"/>
    <s v="No"/>
    <s v="No"/>
    <s v="No"/>
    <s v="Yes"/>
    <s v="Yes"/>
    <s v="Yes"/>
    <s v="Month-to-Month"/>
    <s v="No"/>
    <s v="Bank Withdrawal"/>
    <n v="80"/>
    <n v="80"/>
    <n v="0"/>
    <n v="0"/>
    <n v="35.71"/>
    <n v="115.71"/>
    <s v="Churned"/>
    <s v="Competitor"/>
    <s v="Competitor had better devices"/>
  </r>
  <r>
    <x v="999"/>
    <s v="Male"/>
    <n v="33"/>
    <s v="No"/>
    <n v="0"/>
    <s v="Susanville"/>
    <n v="96130"/>
    <s v="North"/>
    <n v="40.559176999999998"/>
    <s v="Central-East"/>
    <n v="-120.61211299999999"/>
    <n v="0"/>
    <s v="High Risk"/>
    <n v="3"/>
    <s v="Offer E"/>
    <s v="Yes"/>
    <n v="15.12"/>
    <s v="No"/>
    <x v="1"/>
    <x v="3"/>
    <n v="0"/>
    <s v="No"/>
    <s v="No"/>
    <s v="No"/>
    <s v="No"/>
    <s v="No"/>
    <s v="No"/>
    <s v="No"/>
    <s v="No"/>
    <s v="Month-to-Month"/>
    <s v="Yes"/>
    <s v="Mailed Check"/>
    <n v="19.8"/>
    <n v="58.15"/>
    <n v="0"/>
    <n v="0"/>
    <n v="45.36"/>
    <n v="103.51"/>
    <s v="Churned"/>
    <s v="Price"/>
    <s v="Long distance charg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x v="0"/>
    <s v="Female"/>
    <n v="37"/>
    <s v="Yes"/>
    <n v="0"/>
    <s v="Frazier Park"/>
    <n v="93225"/>
    <s v="Central"/>
    <n v="34.827661999999997"/>
    <s v="Central-East"/>
    <n v="-118.999073"/>
    <n v="2"/>
    <x v="0"/>
    <n v="9"/>
    <s v="None"/>
    <s v="Yes"/>
    <n v="42.39"/>
    <s v="No"/>
    <s v="Yes"/>
    <s v="Cable"/>
    <n v="16"/>
    <s v="No"/>
    <s v="Yes"/>
    <s v="No"/>
    <s v="Yes"/>
    <s v="Yes"/>
    <s v="No"/>
    <s v="No"/>
    <s v="Yes"/>
    <s v="One Year"/>
    <s v="Yes"/>
    <s v="Credit Card"/>
    <n v="65.599999999999994"/>
    <n v="593.29999999999995"/>
    <n v="0"/>
    <n v="0"/>
    <n v="381.51"/>
    <n v="974.81"/>
    <s v="Stayed"/>
    <s v="No Churn"/>
    <s v="Not Applicable"/>
  </r>
  <r>
    <x v="1"/>
    <s v="Male"/>
    <n v="46"/>
    <s v="No"/>
    <n v="0"/>
    <s v="Glendale"/>
    <n v="91206"/>
    <s v="Central"/>
    <n v="34.162514999999999"/>
    <s v="Central-East"/>
    <n v="-118.203869"/>
    <n v="0"/>
    <x v="0"/>
    <n v="9"/>
    <s v="None"/>
    <s v="Yes"/>
    <n v="10.69"/>
    <s v="Yes"/>
    <s v="Yes"/>
    <s v="Cable"/>
    <n v="10"/>
    <s v="No"/>
    <s v="No"/>
    <s v="No"/>
    <s v="No"/>
    <s v="No"/>
    <s v="Yes"/>
    <s v="Yes"/>
    <s v="No"/>
    <s v="Month-to-Month"/>
    <s v="No"/>
    <s v="Credit Card"/>
    <n v="-4"/>
    <n v="542.4"/>
    <n v="38.33"/>
    <n v="10"/>
    <n v="96.21"/>
    <n v="610.28"/>
    <s v="Stayed"/>
    <s v="No Churn"/>
    <s v="Not Applicable"/>
  </r>
  <r>
    <x v="2"/>
    <s v="Male"/>
    <n v="50"/>
    <s v="No"/>
    <n v="0"/>
    <s v="Costa Mesa"/>
    <n v="92627"/>
    <s v="South"/>
    <n v="33.645671999999998"/>
    <s v="East"/>
    <n v="-117.922613"/>
    <n v="0"/>
    <x v="1"/>
    <n v="4"/>
    <s v="Offer E"/>
    <s v="Yes"/>
    <n v="33.65"/>
    <s v="No"/>
    <s v="Yes"/>
    <s v="Fiber Optic"/>
    <n v="30"/>
    <s v="No"/>
    <s v="No"/>
    <s v="Yes"/>
    <s v="No"/>
    <s v="No"/>
    <s v="No"/>
    <s v="No"/>
    <s v="Yes"/>
    <s v="Month-to-Month"/>
    <s v="Yes"/>
    <s v="Bank Withdrawal"/>
    <n v="73.900000000000006"/>
    <n v="280.85000000000002"/>
    <n v="0"/>
    <n v="0"/>
    <n v="134.6"/>
    <n v="415.45"/>
    <s v="Churned"/>
    <s v="Competitor"/>
    <s v="Competitor had better devices"/>
  </r>
  <r>
    <x v="3"/>
    <s v="Male"/>
    <n v="78"/>
    <s v="Yes"/>
    <n v="0"/>
    <s v="Martinez"/>
    <n v="94553"/>
    <s v="North"/>
    <n v="38.014457"/>
    <s v="West"/>
    <n v="-122.115432"/>
    <n v="1"/>
    <x v="0"/>
    <n v="13"/>
    <s v="Offer D"/>
    <s v="Yes"/>
    <n v="27.82"/>
    <s v="No"/>
    <s v="Yes"/>
    <s v="Fiber Optic"/>
    <n v="4"/>
    <s v="No"/>
    <s v="Yes"/>
    <s v="Yes"/>
    <s v="No"/>
    <s v="Yes"/>
    <s v="Yes"/>
    <s v="No"/>
    <s v="Yes"/>
    <s v="Month-to-Month"/>
    <s v="Yes"/>
    <s v="Bank Withdrawal"/>
    <n v="98"/>
    <n v="1237.8499999999999"/>
    <n v="0"/>
    <n v="0"/>
    <n v="361.66"/>
    <n v="1599.51"/>
    <s v="Churned"/>
    <s v="Dissatisfaction"/>
    <s v="Product dissatisfaction"/>
  </r>
  <r>
    <x v="4"/>
    <s v="Female"/>
    <n v="75"/>
    <s v="Yes"/>
    <n v="0"/>
    <s v="Camarillo"/>
    <n v="93010"/>
    <s v="Central"/>
    <n v="34.227846"/>
    <s v="Central-East"/>
    <n v="-119.079903"/>
    <n v="3"/>
    <x v="1"/>
    <n v="3"/>
    <s v="None"/>
    <s v="Yes"/>
    <n v="7.38"/>
    <s v="No"/>
    <s v="Yes"/>
    <s v="Fiber Optic"/>
    <n v="11"/>
    <s v="No"/>
    <s v="No"/>
    <s v="No"/>
    <s v="Yes"/>
    <s v="Yes"/>
    <s v="No"/>
    <s v="No"/>
    <s v="Yes"/>
    <s v="Month-to-Month"/>
    <s v="Yes"/>
    <s v="Credit Card"/>
    <n v="83.9"/>
    <n v="267.39999999999998"/>
    <n v="0"/>
    <n v="0"/>
    <n v="22.14"/>
    <n v="289.54000000000002"/>
    <s v="Churned"/>
    <s v="Dissatisfaction"/>
    <s v="Network reliability"/>
  </r>
  <r>
    <x v="5"/>
    <s v="Female"/>
    <n v="23"/>
    <s v="No"/>
    <n v="3"/>
    <s v="Midpines"/>
    <n v="95345"/>
    <s v="Central"/>
    <n v="37.581496000000001"/>
    <s v="Central-East"/>
    <n v="-119.972762"/>
    <n v="0"/>
    <x v="0"/>
    <n v="9"/>
    <s v="Offer E"/>
    <s v="Yes"/>
    <n v="16.77"/>
    <s v="No"/>
    <s v="Yes"/>
    <s v="Cable"/>
    <n v="73"/>
    <s v="No"/>
    <s v="No"/>
    <s v="No"/>
    <s v="Yes"/>
    <s v="Yes"/>
    <s v="Yes"/>
    <s v="Yes"/>
    <s v="Yes"/>
    <s v="Month-to-Month"/>
    <s v="Yes"/>
    <s v="Credit Card"/>
    <n v="69.400000000000006"/>
    <n v="571.45000000000005"/>
    <n v="0"/>
    <n v="0"/>
    <n v="150.93"/>
    <n v="722.38"/>
    <s v="Stayed"/>
    <s v="No Churn"/>
    <s v="Not Applicable"/>
  </r>
  <r>
    <x v="6"/>
    <s v="Female"/>
    <n v="67"/>
    <s v="Yes"/>
    <n v="0"/>
    <s v="Lompoc"/>
    <n v="93437"/>
    <s v="Central"/>
    <n v="34.757477000000002"/>
    <s v="Central-East"/>
    <n v="-120.550507"/>
    <n v="1"/>
    <x v="2"/>
    <n v="71"/>
    <s v="Offer A"/>
    <s v="Yes"/>
    <n v="9.9600000000000009"/>
    <s v="No"/>
    <s v="Yes"/>
    <s v="Fiber Optic"/>
    <n v="14"/>
    <s v="Yes"/>
    <s v="Yes"/>
    <s v="Yes"/>
    <s v="Yes"/>
    <s v="Yes"/>
    <s v="Yes"/>
    <s v="Yes"/>
    <s v="Yes"/>
    <s v="Two Year"/>
    <s v="Yes"/>
    <s v="Bank Withdrawal"/>
    <n v="109.7"/>
    <n v="7904.25"/>
    <n v="0"/>
    <n v="0"/>
    <n v="707.16"/>
    <n v="8611.41"/>
    <s v="Stayed"/>
    <s v="No Churn"/>
    <s v="Not Applicable"/>
  </r>
  <r>
    <x v="7"/>
    <s v="Male"/>
    <n v="52"/>
    <s v="Yes"/>
    <n v="0"/>
    <s v="Napa"/>
    <n v="94558"/>
    <s v="North"/>
    <n v="38.489789000000002"/>
    <s v="West"/>
    <n v="-122.27011"/>
    <n v="8"/>
    <x v="2"/>
    <n v="63"/>
    <s v="Offer B"/>
    <s v="Yes"/>
    <n v="12.96"/>
    <s v="Yes"/>
    <s v="Yes"/>
    <s v="Fiber Optic"/>
    <n v="7"/>
    <s v="Yes"/>
    <s v="No"/>
    <s v="No"/>
    <s v="Yes"/>
    <s v="No"/>
    <s v="No"/>
    <s v="No"/>
    <s v="No"/>
    <s v="Two Year"/>
    <s v="Yes"/>
    <s v="Credit Card"/>
    <n v="84.65"/>
    <n v="5377.8"/>
    <n v="0"/>
    <n v="20"/>
    <n v="816.48"/>
    <n v="6214.28"/>
    <s v="Stayed"/>
    <s v="No Churn"/>
    <s v="Not Applicable"/>
  </r>
  <r>
    <x v="8"/>
    <s v="Female"/>
    <n v="68"/>
    <s v="No"/>
    <n v="0"/>
    <s v="Simi Valley"/>
    <n v="93063"/>
    <s v="Central"/>
    <n v="34.296813"/>
    <s v="Central-East"/>
    <n v="-118.685703"/>
    <n v="0"/>
    <x v="0"/>
    <n v="7"/>
    <s v="Offer E"/>
    <s v="Yes"/>
    <n v="10.53"/>
    <s v="No"/>
    <s v="Yes"/>
    <s v="DSL"/>
    <n v="21"/>
    <s v="Yes"/>
    <s v="No"/>
    <s v="No"/>
    <s v="No"/>
    <s v="No"/>
    <s v="No"/>
    <s v="No"/>
    <s v="Yes"/>
    <s v="Two Year"/>
    <s v="Yes"/>
    <s v="Bank Withdrawal"/>
    <n v="48.2"/>
    <n v="340.35"/>
    <n v="0"/>
    <n v="0"/>
    <n v="73.709999999999994"/>
    <n v="414.06"/>
    <s v="Stayed"/>
    <s v="No Churn"/>
    <s v="Not Applicable"/>
  </r>
  <r>
    <x v="9"/>
    <s v="Female"/>
    <n v="43"/>
    <s v="Yes"/>
    <n v="1"/>
    <s v="Sheridan"/>
    <n v="95681"/>
    <s v="North"/>
    <n v="38.984755999999997"/>
    <s v="Central-East"/>
    <n v="-121.345074"/>
    <n v="3"/>
    <x v="2"/>
    <n v="65"/>
    <s v="None"/>
    <s v="Yes"/>
    <n v="28.46"/>
    <s v="Yes"/>
    <s v="Yes"/>
    <s v="Cable"/>
    <n v="14"/>
    <s v="Yes"/>
    <s v="Yes"/>
    <s v="Yes"/>
    <s v="Yes"/>
    <s v="Yes"/>
    <s v="Yes"/>
    <s v="Yes"/>
    <s v="Yes"/>
    <s v="Two Year"/>
    <s v="Yes"/>
    <s v="Credit Card"/>
    <n v="90.45"/>
    <n v="5957.9"/>
    <n v="0"/>
    <n v="0"/>
    <n v="1849.9"/>
    <n v="7807.8"/>
    <s v="Stayed"/>
    <s v="No Churn"/>
    <s v="Not Applicable"/>
  </r>
  <r>
    <x v="10"/>
    <s v="Male"/>
    <n v="47"/>
    <s v="No"/>
    <n v="0"/>
    <s v="Rancho Santa Fe"/>
    <n v="92091"/>
    <s v="South"/>
    <n v="32.993560000000002"/>
    <s v="East"/>
    <n v="-117.207121"/>
    <n v="0"/>
    <x v="2"/>
    <n v="54"/>
    <s v="None"/>
    <s v="No"/>
    <n v="0"/>
    <s v="No"/>
    <s v="Yes"/>
    <s v="Cable"/>
    <n v="10"/>
    <s v="Yes"/>
    <s v="No"/>
    <s v="No"/>
    <s v="Yes"/>
    <s v="Yes"/>
    <s v="No"/>
    <s v="No"/>
    <s v="Yes"/>
    <s v="Two Year"/>
    <s v="No"/>
    <s v="Credit Card"/>
    <n v="45.2"/>
    <n v="2460.5500000000002"/>
    <n v="0"/>
    <n v="0"/>
    <n v="0"/>
    <n v="2460.5500000000002"/>
    <s v="Stayed"/>
    <s v="No Churn"/>
    <s v="Not Applicable"/>
  </r>
  <r>
    <x v="11"/>
    <s v="Female"/>
    <n v="25"/>
    <s v="Yes"/>
    <n v="2"/>
    <s v="Sunnyvale"/>
    <n v="94086"/>
    <s v="Central"/>
    <n v="37.378540999999998"/>
    <s v="West"/>
    <n v="-122.020456"/>
    <n v="2"/>
    <x v="2"/>
    <n v="72"/>
    <s v="None"/>
    <s v="Yes"/>
    <n v="16.010000000000002"/>
    <s v="Yes"/>
    <s v="Yes"/>
    <s v="Fiber Optic"/>
    <n v="59"/>
    <s v="Yes"/>
    <s v="Yes"/>
    <s v="Yes"/>
    <s v="Yes"/>
    <s v="Yes"/>
    <s v="Yes"/>
    <s v="Yes"/>
    <s v="Yes"/>
    <s v="Two Year"/>
    <s v="Yes"/>
    <s v="Credit Card"/>
    <n v="116.8"/>
    <n v="8456.75"/>
    <n v="0"/>
    <n v="0"/>
    <n v="1152.72"/>
    <n v="9609.4699999999993"/>
    <s v="Stayed"/>
    <s v="No Churn"/>
    <s v="Not Applicable"/>
  </r>
  <r>
    <x v="12"/>
    <s v="Female"/>
    <n v="58"/>
    <s v="Yes"/>
    <n v="0"/>
    <s v="Antelope"/>
    <n v="95843"/>
    <s v="North"/>
    <n v="38.715497999999997"/>
    <s v="Central-East"/>
    <n v="-121.363411"/>
    <n v="0"/>
    <x v="1"/>
    <n v="5"/>
    <s v="None"/>
    <s v="Yes"/>
    <n v="18.649999999999999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68.95"/>
    <n v="351.5"/>
    <n v="0"/>
    <n v="0"/>
    <n v="93.25"/>
    <n v="444.75"/>
    <s v="Stayed"/>
    <s v="No Churn"/>
    <s v="Not Applicable"/>
  </r>
  <r>
    <x v="13"/>
    <s v="Female"/>
    <n v="32"/>
    <s v="No"/>
    <n v="0"/>
    <s v="La Mesa"/>
    <n v="91942"/>
    <s v="South"/>
    <n v="32.782501000000003"/>
    <s v="East"/>
    <n v="-117.01611"/>
    <n v="0"/>
    <x v="2"/>
    <n v="72"/>
    <s v="Offer A"/>
    <s v="Yes"/>
    <n v="2.25"/>
    <s v="Yes"/>
    <s v="Yes"/>
    <s v="Fiber Optic"/>
    <n v="16"/>
    <s v="Yes"/>
    <s v="Yes"/>
    <s v="Yes"/>
    <s v="No"/>
    <s v="Yes"/>
    <s v="No"/>
    <s v="No"/>
    <s v="Yes"/>
    <s v="Two Year"/>
    <s v="Yes"/>
    <s v="Bank Withdrawal"/>
    <n v="101.3"/>
    <n v="7261.25"/>
    <n v="0"/>
    <n v="0"/>
    <n v="162"/>
    <n v="7423.25"/>
    <s v="Stayed"/>
    <s v="No Churn"/>
    <s v="Not Applicable"/>
  </r>
  <r>
    <x v="14"/>
    <s v="Female"/>
    <n v="39"/>
    <s v="No"/>
    <n v="0"/>
    <s v="Los Olivos"/>
    <n v="93441"/>
    <s v="Central"/>
    <n v="34.704340000000002"/>
    <s v="Central-East"/>
    <n v="-120.02609"/>
    <n v="0"/>
    <x v="2"/>
    <n v="56"/>
    <s v="None"/>
    <s v="No"/>
    <n v="0"/>
    <s v="No"/>
    <s v="Yes"/>
    <s v="DSL"/>
    <n v="19"/>
    <s v="Yes"/>
    <s v="Yes"/>
    <s v="Yes"/>
    <s v="Yes"/>
    <s v="No"/>
    <s v="No"/>
    <s v="No"/>
    <s v="Yes"/>
    <s v="Two Year"/>
    <s v="No"/>
    <s v="Bank Withdrawal"/>
    <n v="45.05"/>
    <n v="2560.1"/>
    <n v="0"/>
    <n v="0"/>
    <n v="0"/>
    <n v="2560.1"/>
    <s v="Stayed"/>
    <s v="No Churn"/>
    <s v="Not Applicable"/>
  </r>
  <r>
    <x v="15"/>
    <s v="Female"/>
    <n v="58"/>
    <s v="Yes"/>
    <n v="2"/>
    <s v="Woodlake"/>
    <n v="93286"/>
    <s v="Central"/>
    <n v="36.464635000000001"/>
    <s v="Central-East"/>
    <n v="-119.094348"/>
    <n v="9"/>
    <x v="2"/>
    <n v="71"/>
    <s v="Offer A"/>
    <s v="Yes"/>
    <n v="27.26"/>
    <s v="Yes"/>
    <s v="Yes"/>
    <s v="Fiber Optic"/>
    <n v="12"/>
    <s v="No"/>
    <s v="Yes"/>
    <s v="Yes"/>
    <s v="No"/>
    <s v="No"/>
    <s v="Yes"/>
    <s v="Yes"/>
    <s v="Yes"/>
    <s v="Two Year"/>
    <s v="Yes"/>
    <s v="Credit Card"/>
    <n v="95.75"/>
    <n v="6849.4"/>
    <n v="0"/>
    <n v="0"/>
    <n v="1935.46"/>
    <n v="8784.86"/>
    <s v="Stayed"/>
    <s v="No Churn"/>
    <s v="Not Applicable"/>
  </r>
  <r>
    <x v="16"/>
    <s v="Female"/>
    <n v="52"/>
    <s v="Yes"/>
    <n v="1"/>
    <s v="Point Reyes Station"/>
    <n v="94956"/>
    <s v="North"/>
    <n v="38.060263999999997"/>
    <s v="West"/>
    <n v="-122.830646"/>
    <n v="0"/>
    <x v="3"/>
    <n v="34"/>
    <s v="None"/>
    <s v="No"/>
    <n v="0"/>
    <s v="No"/>
    <s v="Yes"/>
    <s v="DSL"/>
    <n v="20"/>
    <s v="Yes"/>
    <s v="No"/>
    <s v="Yes"/>
    <s v="Yes"/>
    <s v="Yes"/>
    <s v="Yes"/>
    <s v="Yes"/>
    <s v="Yes"/>
    <s v="One Year"/>
    <s v="No"/>
    <s v="Credit Card"/>
    <n v="61.25"/>
    <n v="1993.2"/>
    <n v="0"/>
    <n v="0"/>
    <n v="0"/>
    <n v="1993.2"/>
    <s v="Stayed"/>
    <s v="No Churn"/>
    <s v="Not Applicable"/>
  </r>
  <r>
    <x v="17"/>
    <s v="Female"/>
    <n v="72"/>
    <s v="No"/>
    <n v="0"/>
    <s v="San Marcos"/>
    <n v="92078"/>
    <s v="South"/>
    <n v="33.119028"/>
    <s v="East"/>
    <n v="-117.16603600000001"/>
    <n v="0"/>
    <x v="1"/>
    <n v="1"/>
    <s v="Offer E"/>
    <s v="Yes"/>
    <n v="7.77"/>
    <s v="Yes"/>
    <s v="Yes"/>
    <s v="Fiber Optic"/>
    <n v="22"/>
    <s v="No"/>
    <s v="No"/>
    <s v="No"/>
    <s v="No"/>
    <s v="No"/>
    <s v="No"/>
    <s v="No"/>
    <s v="Yes"/>
    <s v="One Year"/>
    <s v="Yes"/>
    <s v="Bank Withdrawal"/>
    <n v="72.099999999999994"/>
    <n v="72.099999999999994"/>
    <n v="0"/>
    <n v="0"/>
    <n v="7.77"/>
    <n v="79.87"/>
    <s v="Joined"/>
    <s v="No Churn"/>
    <s v="Not Applicable"/>
  </r>
  <r>
    <x v="18"/>
    <s v="Male"/>
    <n v="79"/>
    <s v="No"/>
    <n v="0"/>
    <s v="Daly City"/>
    <n v="94015"/>
    <s v="Central"/>
    <n v="37.680844"/>
    <s v="West"/>
    <n v="-122.48130999999999"/>
    <n v="0"/>
    <x v="3"/>
    <n v="45"/>
    <s v="None"/>
    <s v="Yes"/>
    <n v="10.67"/>
    <s v="No"/>
    <s v="Yes"/>
    <s v="DSL"/>
    <n v="17"/>
    <s v="Yes"/>
    <s v="No"/>
    <s v="Yes"/>
    <s v="No"/>
    <s v="No"/>
    <s v="Yes"/>
    <s v="No"/>
    <s v="Yes"/>
    <s v="One Year"/>
    <s v="No"/>
    <s v="Credit Card"/>
    <n v="62.7"/>
    <n v="2791.5"/>
    <n v="0"/>
    <n v="0"/>
    <n v="480.15"/>
    <n v="3271.65"/>
    <s v="Churned"/>
    <s v="Dissatisfaction"/>
    <s v="Limited range of services"/>
  </r>
  <r>
    <x v="19"/>
    <s v="Male"/>
    <n v="67"/>
    <s v="No"/>
    <n v="0"/>
    <s v="Morgan Hill"/>
    <n v="95037"/>
    <s v="Central"/>
    <n v="37.161543999999999"/>
    <s v="Central-East"/>
    <n v="-121.649371"/>
    <n v="0"/>
    <x v="1"/>
    <n v="1"/>
    <s v="None"/>
    <s v="No"/>
    <n v="0"/>
    <s v="No"/>
    <s v="Yes"/>
    <s v="Cable"/>
    <n v="9"/>
    <s v="No"/>
    <s v="No"/>
    <s v="No"/>
    <s v="No"/>
    <s v="No"/>
    <s v="No"/>
    <s v="No"/>
    <s v="Yes"/>
    <s v="Month-to-Month"/>
    <s v="Yes"/>
    <s v="Bank Withdrawal"/>
    <n v="25.1"/>
    <n v="25.1"/>
    <n v="0"/>
    <n v="0"/>
    <n v="0"/>
    <n v="25.1"/>
    <s v="Churned"/>
    <s v="Competitor"/>
    <s v="Competitor made better offer"/>
  </r>
  <r>
    <x v="20"/>
    <s v="Female"/>
    <n v="79"/>
    <s v="Yes"/>
    <n v="0"/>
    <s v="Ahwahnee"/>
    <n v="93601"/>
    <s v="Central"/>
    <n v="37.375816"/>
    <s v="Central-East"/>
    <n v="-119.739935"/>
    <n v="0"/>
    <x v="2"/>
    <n v="50"/>
    <s v="None"/>
    <s v="Yes"/>
    <n v="31.43"/>
    <s v="Yes"/>
    <s v="No"/>
    <s v="No Internet"/>
    <n v="0"/>
    <s v="No"/>
    <s v="No"/>
    <s v="No"/>
    <s v="No"/>
    <s v="No"/>
    <s v="No"/>
    <s v="No"/>
    <s v="No"/>
    <s v="One Year"/>
    <s v="No"/>
    <s v="Bank Withdrawal"/>
    <n v="25.2"/>
    <n v="1306.3"/>
    <n v="0"/>
    <n v="0"/>
    <n v="1571.5"/>
    <n v="2877.8"/>
    <s v="Stayed"/>
    <s v="No Churn"/>
    <s v="Not Applicable"/>
  </r>
  <r>
    <x v="21"/>
    <s v="Female"/>
    <n v="26"/>
    <s v="Yes"/>
    <n v="0"/>
    <s v="Carnelian Bay"/>
    <n v="96140"/>
    <s v="North"/>
    <n v="39.227434000000002"/>
    <s v="Central-East"/>
    <n v="-120.09180600000001"/>
    <n v="1"/>
    <x v="0"/>
    <n v="13"/>
    <s v="None"/>
    <s v="Yes"/>
    <n v="43.56"/>
    <s v="Yes"/>
    <s v="Yes"/>
    <s v="Fiber Optic"/>
    <n v="52"/>
    <s v="No"/>
    <s v="Yes"/>
    <s v="Yes"/>
    <s v="No"/>
    <s v="Yes"/>
    <s v="No"/>
    <s v="No"/>
    <s v="Yes"/>
    <s v="Month-to-Month"/>
    <s v="No"/>
    <s v="Bank Withdrawal"/>
    <n v="94.1"/>
    <n v="1215.5999999999999"/>
    <n v="0"/>
    <n v="0"/>
    <n v="566.28"/>
    <n v="1781.88"/>
    <s v="Churned"/>
    <s v="Other"/>
    <s v="Don't know"/>
  </r>
  <r>
    <x v="22"/>
    <s v="Female"/>
    <n v="30"/>
    <s v="Yes"/>
    <n v="2"/>
    <s v="Alpaugh"/>
    <n v="93201"/>
    <s v="Central"/>
    <n v="35.869625999999997"/>
    <s v="Central-East"/>
    <n v="-119.498771"/>
    <n v="1"/>
    <x v="0"/>
    <n v="23"/>
    <s v="Offer D"/>
    <s v="Yes"/>
    <n v="34.909999999999997"/>
    <s v="Yes"/>
    <s v="Yes"/>
    <s v="Fiber Optic"/>
    <n v="30"/>
    <s v="No"/>
    <s v="No"/>
    <s v="No"/>
    <s v="No"/>
    <s v="Yes"/>
    <s v="No"/>
    <s v="No"/>
    <s v="Yes"/>
    <s v="Month-to-Month"/>
    <s v="Yes"/>
    <s v="Bank Withdrawal"/>
    <n v="83.75"/>
    <n v="1849.95"/>
    <n v="0"/>
    <n v="0"/>
    <n v="802.93"/>
    <n v="2652.88"/>
    <s v="Stayed"/>
    <s v="No Churn"/>
    <s v="Not Applicable"/>
  </r>
  <r>
    <x v="23"/>
    <s v="Female"/>
    <n v="22"/>
    <s v="No"/>
    <n v="0"/>
    <s v="Keeler"/>
    <n v="93530"/>
    <s v="Central"/>
    <n v="36.560498000000003"/>
    <s v="East"/>
    <n v="-117.962461"/>
    <n v="0"/>
    <x v="1"/>
    <n v="3"/>
    <s v="None"/>
    <s v="Yes"/>
    <n v="3.12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850000000000001"/>
    <n v="57.2"/>
    <n v="0"/>
    <n v="0"/>
    <n v="9.36"/>
    <n v="66.56"/>
    <s v="Joined"/>
    <s v="No Churn"/>
    <s v="Not Applicable"/>
  </r>
  <r>
    <x v="24"/>
    <s v="Female"/>
    <n v="34"/>
    <s v="Yes"/>
    <n v="0"/>
    <s v="Korbel"/>
    <n v="95550"/>
    <s v="North"/>
    <n v="40.766599999999997"/>
    <s v="West"/>
    <n v="-123.80458"/>
    <n v="0"/>
    <x v="1"/>
    <n v="4"/>
    <s v="Offer E"/>
    <s v="Yes"/>
    <n v="12.43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350000000000001"/>
    <n v="76.349999999999994"/>
    <n v="0"/>
    <n v="0"/>
    <n v="49.72"/>
    <n v="126.07"/>
    <s v="Churned"/>
    <s v="Price"/>
    <s v="Long distance charges"/>
  </r>
  <r>
    <x v="25"/>
    <s v="Female"/>
    <n v="37"/>
    <s v="Yes"/>
    <n v="1"/>
    <s v="Palomar Mountain"/>
    <n v="92060"/>
    <s v="South"/>
    <n v="33.309851999999999"/>
    <s v="East"/>
    <n v="-116.82309100000001"/>
    <n v="1"/>
    <x v="1"/>
    <n v="1"/>
    <s v="None"/>
    <s v="No"/>
    <n v="0"/>
    <s v="No"/>
    <s v="Yes"/>
    <s v="DSL"/>
    <n v="19"/>
    <s v="Yes"/>
    <s v="No"/>
    <s v="No"/>
    <s v="No"/>
    <s v="No"/>
    <s v="No"/>
    <s v="No"/>
    <s v="Yes"/>
    <s v="Month-to-Month"/>
    <s v="No"/>
    <s v="Bank Withdrawal"/>
    <n v="30.5"/>
    <n v="30.5"/>
    <n v="0"/>
    <n v="0"/>
    <n v="0"/>
    <n v="30.5"/>
    <s v="Churned"/>
    <s v="Attitude"/>
    <s v="Attitude of service provider"/>
  </r>
  <r>
    <x v="26"/>
    <s v="Female"/>
    <n v="37"/>
    <s v="Yes"/>
    <n v="3"/>
    <s v="Parlier"/>
    <n v="93648"/>
    <s v="Central"/>
    <n v="36.622236999999998"/>
    <s v="Central-East"/>
    <n v="-119.521126"/>
    <n v="10"/>
    <x v="2"/>
    <n v="55"/>
    <s v="None"/>
    <s v="Yes"/>
    <n v="35.04"/>
    <s v="No"/>
    <s v="Yes"/>
    <s v="Fiber Optic"/>
    <n v="57"/>
    <s v="No"/>
    <s v="Yes"/>
    <s v="Yes"/>
    <s v="Yes"/>
    <s v="Yes"/>
    <s v="Yes"/>
    <s v="Yes"/>
    <s v="No"/>
    <s v="One Year"/>
    <s v="Yes"/>
    <s v="Bank Withdrawal"/>
    <n v="103.7"/>
    <n v="5656.75"/>
    <n v="0"/>
    <n v="20"/>
    <n v="1927.2"/>
    <n v="7603.95"/>
    <s v="Stayed"/>
    <s v="No Churn"/>
    <s v="Not Applicable"/>
  </r>
  <r>
    <x v="27"/>
    <s v="Male"/>
    <n v="42"/>
    <s v="Yes"/>
    <n v="3"/>
    <s v="Modesto"/>
    <n v="95358"/>
    <s v="Central"/>
    <n v="37.612611999999999"/>
    <s v="Central-East"/>
    <n v="-121.10856800000001"/>
    <n v="3"/>
    <x v="2"/>
    <n v="54"/>
    <s v="None"/>
    <s v="Yes"/>
    <n v="19.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399999999999999"/>
    <n v="1090.5999999999999"/>
    <n v="0"/>
    <n v="0"/>
    <n v="1063.8"/>
    <n v="2154.4"/>
    <s v="Stayed"/>
    <s v="No Churn"/>
    <s v="Not Applicable"/>
  </r>
  <r>
    <x v="28"/>
    <s v="Male"/>
    <n v="64"/>
    <s v="No"/>
    <n v="0"/>
    <s v="Glen Ellen"/>
    <n v="95442"/>
    <s v="North"/>
    <n v="38.368744"/>
    <s v="West"/>
    <n v="-122.522642"/>
    <n v="0"/>
    <x v="3"/>
    <n v="26"/>
    <s v="Offer C"/>
    <s v="Yes"/>
    <n v="37.700000000000003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19.600000000000001"/>
    <n v="471.85"/>
    <n v="21.25"/>
    <n v="0"/>
    <n v="980.2"/>
    <n v="1430.8"/>
    <s v="Stayed"/>
    <s v="No Churn"/>
    <s v="Not Applicable"/>
  </r>
  <r>
    <x v="29"/>
    <s v="Female"/>
    <n v="47"/>
    <s v="Yes"/>
    <n v="3"/>
    <s v="Eureka"/>
    <n v="95503"/>
    <s v="North"/>
    <n v="40.737431000000001"/>
    <s v="West"/>
    <n v="-124.108897"/>
    <n v="5"/>
    <x v="2"/>
    <n v="69"/>
    <s v="None"/>
    <s v="Yes"/>
    <n v="38.39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7"/>
    <n v="1396.9"/>
    <n v="0"/>
    <n v="0"/>
    <n v="2648.91"/>
    <n v="4045.81"/>
    <s v="Stayed"/>
    <s v="No Churn"/>
    <s v="Not Applicable"/>
  </r>
  <r>
    <x v="30"/>
    <s v="Male"/>
    <n v="23"/>
    <s v="Yes"/>
    <n v="3"/>
    <s v="Moss Beach"/>
    <n v="94038"/>
    <s v="Central"/>
    <n v="37.515555999999997"/>
    <s v="West"/>
    <n v="-122.50231100000001"/>
    <n v="1"/>
    <x v="3"/>
    <n v="37"/>
    <s v="Offer C"/>
    <s v="Yes"/>
    <n v="43.01"/>
    <s v="No"/>
    <s v="Yes"/>
    <s v="Fiber Optic"/>
    <n v="51"/>
    <s v="No"/>
    <s v="No"/>
    <s v="No"/>
    <s v="No"/>
    <s v="Yes"/>
    <s v="Yes"/>
    <s v="Yes"/>
    <s v="Yes"/>
    <s v="One Year"/>
    <s v="No"/>
    <s v="Credit Card"/>
    <n v="91.2"/>
    <n v="3247.55"/>
    <n v="0"/>
    <n v="0"/>
    <n v="1591.37"/>
    <n v="4838.92"/>
    <s v="Stayed"/>
    <s v="No Churn"/>
    <s v="Not Applicable"/>
  </r>
  <r>
    <x v="31"/>
    <s v="Female"/>
    <n v="48"/>
    <s v="Yes"/>
    <n v="0"/>
    <s v="Los Angeles"/>
    <n v="90058"/>
    <s v="Central"/>
    <n v="34.001617000000003"/>
    <s v="Central-East"/>
    <n v="-118.222274"/>
    <n v="5"/>
    <x v="2"/>
    <n v="49"/>
    <s v="Offer B"/>
    <s v="Yes"/>
    <n v="49.58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.45"/>
    <n v="900.9"/>
    <n v="0"/>
    <n v="0"/>
    <n v="2429.42"/>
    <n v="3330.32"/>
    <s v="Stayed"/>
    <s v="No Churn"/>
    <s v="Not Applicable"/>
  </r>
  <r>
    <x v="32"/>
    <s v="Male"/>
    <n v="28"/>
    <s v="Yes"/>
    <n v="0"/>
    <s v="Los Angeles"/>
    <n v="90063"/>
    <s v="Central"/>
    <n v="34.044271000000002"/>
    <s v="Central-East"/>
    <n v="-118.185237"/>
    <n v="9"/>
    <x v="2"/>
    <n v="66"/>
    <s v="None"/>
    <s v="Yes"/>
    <n v="43.77"/>
    <s v="Yes"/>
    <s v="Yes"/>
    <s v="Fiber Optic"/>
    <n v="41"/>
    <s v="Yes"/>
    <s v="Yes"/>
    <s v="Yes"/>
    <s v="Yes"/>
    <s v="Yes"/>
    <s v="Yes"/>
    <s v="Yes"/>
    <s v="Yes"/>
    <s v="One Year"/>
    <s v="No"/>
    <s v="Bank Withdrawal"/>
    <n v="-2"/>
    <n v="7942.15"/>
    <n v="0"/>
    <n v="0"/>
    <n v="2888.82"/>
    <n v="10830.97"/>
    <s v="Stayed"/>
    <s v="No Churn"/>
    <s v="Not Applicable"/>
  </r>
  <r>
    <x v="33"/>
    <s v="Female"/>
    <n v="28"/>
    <s v="No"/>
    <n v="0"/>
    <s v="Calexico"/>
    <n v="92231"/>
    <s v="South"/>
    <n v="32.690654000000002"/>
    <s v="East"/>
    <n v="-115.431225"/>
    <n v="0"/>
    <x v="2"/>
    <n v="67"/>
    <s v="None"/>
    <s v="Yes"/>
    <n v="23.12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.55"/>
    <n v="1343.4"/>
    <n v="30.53"/>
    <n v="0"/>
    <n v="1549.04"/>
    <n v="2861.91"/>
    <s v="Stayed"/>
    <s v="No Churn"/>
    <s v="Not Applicable"/>
  </r>
  <r>
    <x v="34"/>
    <s v="Male"/>
    <n v="33"/>
    <s v="Yes"/>
    <n v="1"/>
    <s v="Redding"/>
    <n v="96003"/>
    <s v="North"/>
    <n v="40.677649000000002"/>
    <s v="West"/>
    <n v="-122.29467"/>
    <n v="4"/>
    <x v="0"/>
    <n v="20"/>
    <s v="None"/>
    <s v="No"/>
    <n v="0"/>
    <s v="No"/>
    <s v="Yes"/>
    <s v="Cable"/>
    <n v="22"/>
    <s v="Yes"/>
    <s v="No"/>
    <s v="Yes"/>
    <s v="Yes"/>
    <s v="No"/>
    <s v="No"/>
    <s v="No"/>
    <s v="Yes"/>
    <s v="Two Year"/>
    <s v="Yes"/>
    <s v="Credit Card"/>
    <n v="39.4"/>
    <n v="825.4"/>
    <n v="0"/>
    <n v="0"/>
    <n v="0"/>
    <n v="825.4"/>
    <s v="Stayed"/>
    <s v="No Churn"/>
    <s v="Not Applicable"/>
  </r>
  <r>
    <x v="35"/>
    <s v="Female"/>
    <n v="31"/>
    <s v="No"/>
    <n v="3"/>
    <s v="San Martin"/>
    <n v="95046"/>
    <s v="Central"/>
    <n v="37.084696999999998"/>
    <s v="Central-East"/>
    <n v="-121.60641699999999"/>
    <n v="0"/>
    <x v="3"/>
    <n v="43"/>
    <s v="None"/>
    <s v="Yes"/>
    <n v="30.64"/>
    <s v="Yes"/>
    <s v="No"/>
    <s v="No Internet"/>
    <n v="0"/>
    <s v="No"/>
    <s v="No"/>
    <s v="No"/>
    <s v="No"/>
    <s v="No"/>
    <s v="No"/>
    <s v="No"/>
    <s v="No"/>
    <s v="Two Year"/>
    <s v="Yes"/>
    <s v="Bank Withdrawal"/>
    <n v="25.1"/>
    <n v="1070.1500000000001"/>
    <n v="0"/>
    <n v="0"/>
    <n v="1317.52"/>
    <n v="2387.67"/>
    <s v="Stayed"/>
    <s v="No Churn"/>
    <s v="Not Applicable"/>
  </r>
  <r>
    <x v="36"/>
    <s v="Female"/>
    <n v="37"/>
    <s v="Yes"/>
    <n v="0"/>
    <s v="Stockton"/>
    <n v="95209"/>
    <s v="North"/>
    <n v="38.044522999999998"/>
    <s v="Central-East"/>
    <n v="-121.34804800000001"/>
    <n v="2"/>
    <x v="2"/>
    <n v="55"/>
    <s v="Offer B"/>
    <s v="Yes"/>
    <n v="5.08"/>
    <s v="Yes"/>
    <s v="Yes"/>
    <s v="Fiber Optic"/>
    <n v="9"/>
    <s v="Yes"/>
    <s v="No"/>
    <s v="No"/>
    <s v="No"/>
    <s v="Yes"/>
    <s v="No"/>
    <s v="No"/>
    <s v="Yes"/>
    <s v="Month-to-Month"/>
    <s v="Yes"/>
    <s v="Bank Withdrawal"/>
    <n v="89.8"/>
    <n v="4959.6000000000004"/>
    <n v="0"/>
    <n v="0"/>
    <n v="279.39999999999998"/>
    <n v="5239"/>
    <s v="Stayed"/>
    <s v="No Churn"/>
    <s v="Not Applicable"/>
  </r>
  <r>
    <x v="37"/>
    <s v="Female"/>
    <n v="60"/>
    <s v="Yes"/>
    <n v="0"/>
    <s v="Los Angeles"/>
    <n v="90003"/>
    <s v="South"/>
    <n v="33.964131000000002"/>
    <s v="Central-East"/>
    <n v="-118.272783"/>
    <n v="4"/>
    <x v="2"/>
    <n v="59"/>
    <s v="Offer B"/>
    <s v="Yes"/>
    <n v="16.39"/>
    <s v="Yes"/>
    <s v="Yes"/>
    <s v="Fiber Optic"/>
    <n v="14"/>
    <s v="Yes"/>
    <s v="Yes"/>
    <s v="No"/>
    <s v="No"/>
    <s v="Yes"/>
    <s v="No"/>
    <s v="No"/>
    <s v="Yes"/>
    <s v="Month-to-Month"/>
    <s v="Yes"/>
    <s v="Bank Withdrawal"/>
    <n v="94.75"/>
    <n v="5597.65"/>
    <n v="0"/>
    <n v="0"/>
    <n v="967.01"/>
    <n v="6564.66"/>
    <s v="Stayed"/>
    <s v="No Churn"/>
    <s v="Not Applicable"/>
  </r>
  <r>
    <x v="38"/>
    <s v="Female"/>
    <n v="48"/>
    <s v="Yes"/>
    <n v="3"/>
    <s v="Huntington Park"/>
    <n v="90255"/>
    <s v="South"/>
    <n v="33.978029999999997"/>
    <s v="Central-East"/>
    <n v="-118.217141"/>
    <n v="3"/>
    <x v="0"/>
    <n v="12"/>
    <s v="None"/>
    <s v="Yes"/>
    <n v="19.28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3"/>
    <n v="224.5"/>
    <n v="0"/>
    <n v="0"/>
    <n v="231.36"/>
    <n v="455.86"/>
    <s v="Stayed"/>
    <s v="No Churn"/>
    <s v="Not Applicable"/>
  </r>
  <r>
    <x v="39"/>
    <s v="Male"/>
    <n v="60"/>
    <s v="Yes"/>
    <n v="3"/>
    <s v="Yermo"/>
    <n v="92398"/>
    <s v="Central"/>
    <n v="35.013299000000004"/>
    <s v="East"/>
    <n v="-116.834092"/>
    <n v="7"/>
    <x v="3"/>
    <n v="27"/>
    <s v="Offer C"/>
    <s v="Yes"/>
    <n v="25.26"/>
    <s v="Yes"/>
    <s v="Yes"/>
    <s v="Fiber Optic"/>
    <n v="23"/>
    <s v="No"/>
    <s v="No"/>
    <s v="No"/>
    <s v="No"/>
    <s v="No"/>
    <s v="No"/>
    <s v="No"/>
    <s v="Yes"/>
    <s v="Month-to-Month"/>
    <s v="Yes"/>
    <s v="Bank Withdrawal"/>
    <n v="75.75"/>
    <n v="1929"/>
    <n v="0"/>
    <n v="0"/>
    <n v="682.02"/>
    <n v="2611.02"/>
    <s v="Stayed"/>
    <s v="No Churn"/>
    <s v="Not Applicable"/>
  </r>
  <r>
    <x v="40"/>
    <s v="Male"/>
    <n v="69"/>
    <s v="No"/>
    <n v="0"/>
    <s v="San Diego"/>
    <n v="92129"/>
    <s v="South"/>
    <n v="32.961064"/>
    <s v="East"/>
    <n v="-117.134917"/>
    <n v="0"/>
    <x v="1"/>
    <n v="2"/>
    <s v="None"/>
    <s v="Yes"/>
    <n v="43.99"/>
    <s v="No"/>
    <s v="Yes"/>
    <s v="DSL"/>
    <n v="27"/>
    <s v="Yes"/>
    <s v="No"/>
    <s v="No"/>
    <s v="No"/>
    <s v="No"/>
    <s v="No"/>
    <s v="No"/>
    <s v="Yes"/>
    <s v="Month-to-Month"/>
    <s v="Yes"/>
    <s v="Bank Withdrawal"/>
    <n v="49.25"/>
    <n v="91.1"/>
    <n v="0"/>
    <n v="0"/>
    <n v="87.98"/>
    <n v="179.08"/>
    <s v="Churned"/>
    <s v="Competitor"/>
    <s v="Competitor made better offer"/>
  </r>
  <r>
    <x v="41"/>
    <s v="Female"/>
    <n v="20"/>
    <s v="No"/>
    <n v="0"/>
    <s v="Fremont"/>
    <n v="94539"/>
    <s v="Central"/>
    <n v="37.516790999999998"/>
    <s v="West"/>
    <n v="-121.899117"/>
    <n v="0"/>
    <x v="3"/>
    <n v="27"/>
    <s v="Offer C"/>
    <s v="Yes"/>
    <n v="48.91"/>
    <s v="No"/>
    <s v="Yes"/>
    <s v="DSL"/>
    <n v="59"/>
    <s v="No"/>
    <s v="Yes"/>
    <s v="Yes"/>
    <s v="Yes"/>
    <s v="Yes"/>
    <s v="Yes"/>
    <s v="Yes"/>
    <s v="Yes"/>
    <s v="One Year"/>
    <s v="No"/>
    <s v="Credit Card"/>
    <n v="78.2"/>
    <n v="2078.9499999999998"/>
    <n v="0"/>
    <n v="0"/>
    <n v="1320.57"/>
    <n v="3399.52"/>
    <s v="Stayed"/>
    <s v="No Churn"/>
    <s v="Not Applicable"/>
  </r>
  <r>
    <x v="42"/>
    <s v="Male"/>
    <n v="31"/>
    <s v="Yes"/>
    <n v="3"/>
    <s v="Santa Rosa"/>
    <n v="95405"/>
    <s v="North"/>
    <n v="38.439695999999998"/>
    <s v="West"/>
    <n v="-122.668817"/>
    <n v="1"/>
    <x v="3"/>
    <n v="25"/>
    <s v="None"/>
    <s v="Yes"/>
    <n v="23.69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5"/>
    <n v="630.6"/>
    <n v="44.42"/>
    <n v="0"/>
    <n v="592.25"/>
    <n v="1178.43"/>
    <s v="Stayed"/>
    <s v="No Churn"/>
    <s v="Not Applicable"/>
  </r>
  <r>
    <x v="43"/>
    <s v="Male"/>
    <n v="46"/>
    <s v="Yes"/>
    <n v="0"/>
    <s v="San Jose"/>
    <n v="95126"/>
    <s v="Central"/>
    <n v="37.327069000000002"/>
    <s v="West"/>
    <n v="-121.916819"/>
    <n v="5"/>
    <x v="3"/>
    <n v="25"/>
    <s v="None"/>
    <s v="Yes"/>
    <n v="6.45"/>
    <s v="No"/>
    <s v="Yes"/>
    <s v="Cable"/>
    <n v="19"/>
    <s v="Yes"/>
    <s v="Yes"/>
    <s v="Yes"/>
    <s v="No"/>
    <s v="No"/>
    <s v="No"/>
    <s v="No"/>
    <s v="Yes"/>
    <s v="One Year"/>
    <s v="Yes"/>
    <s v="Bank Withdrawal"/>
    <n v="61.6"/>
    <n v="1611"/>
    <n v="44.9"/>
    <n v="0"/>
    <n v="161.25"/>
    <n v="1727.35"/>
    <s v="Stayed"/>
    <s v="No Churn"/>
    <s v="Not Applicable"/>
  </r>
  <r>
    <x v="44"/>
    <s v="Male"/>
    <n v="57"/>
    <s v="No"/>
    <n v="1"/>
    <s v="Tujunga"/>
    <n v="91042"/>
    <s v="Central"/>
    <n v="34.296574"/>
    <s v="Central-East"/>
    <n v="-118.244839"/>
    <n v="0"/>
    <x v="3"/>
    <n v="29"/>
    <s v="None"/>
    <s v="No"/>
    <n v="0"/>
    <s v="No"/>
    <s v="Yes"/>
    <s v="DSL"/>
    <n v="21"/>
    <s v="Yes"/>
    <s v="Yes"/>
    <s v="Yes"/>
    <s v="Yes"/>
    <s v="No"/>
    <s v="No"/>
    <s v="No"/>
    <s v="Yes"/>
    <s v="Month-to-Month"/>
    <s v="Yes"/>
    <s v="Credit Card"/>
    <n v="45"/>
    <n v="1242.45"/>
    <n v="12.26"/>
    <n v="0"/>
    <n v="0"/>
    <n v="1230.19"/>
    <s v="Stayed"/>
    <s v="No Churn"/>
    <s v="Not Applicable"/>
  </r>
  <r>
    <x v="45"/>
    <s v="Male"/>
    <n v="19"/>
    <s v="Yes"/>
    <n v="0"/>
    <s v="Visalia"/>
    <n v="93291"/>
    <s v="Central"/>
    <n v="36.391776999999998"/>
    <s v="Central-East"/>
    <n v="-119.37284200000001"/>
    <n v="5"/>
    <x v="2"/>
    <n v="72"/>
    <s v="None"/>
    <s v="Yes"/>
    <n v="32.36"/>
    <s v="Yes"/>
    <s v="Yes"/>
    <s v="DSL"/>
    <n v="52"/>
    <s v="No"/>
    <s v="Yes"/>
    <s v="Yes"/>
    <s v="Yes"/>
    <s v="Yes"/>
    <s v="Yes"/>
    <s v="Yes"/>
    <s v="Yes"/>
    <s v="Two Year"/>
    <s v="Yes"/>
    <s v="Bank Withdrawal"/>
    <n v="85.15"/>
    <n v="6316.2"/>
    <n v="0"/>
    <n v="0"/>
    <n v="2329.92"/>
    <n v="8646.1200000000008"/>
    <s v="Stayed"/>
    <s v="No Churn"/>
    <s v="Not Applicable"/>
  </r>
  <r>
    <x v="46"/>
    <s v="Female"/>
    <n v="64"/>
    <s v="No"/>
    <n v="0"/>
    <s v="Lodi"/>
    <n v="95240"/>
    <s v="North"/>
    <n v="38.123544000000003"/>
    <s v="Central-East"/>
    <n v="-121.15907799999999"/>
    <n v="0"/>
    <x v="0"/>
    <n v="14"/>
    <s v="None"/>
    <s v="Yes"/>
    <n v="24.04"/>
    <s v="No"/>
    <s v="Yes"/>
    <s v="Cable"/>
    <n v="12"/>
    <s v="No"/>
    <s v="Yes"/>
    <s v="No"/>
    <s v="No"/>
    <s v="No"/>
    <s v="No"/>
    <s v="No"/>
    <s v="Yes"/>
    <s v="One Year"/>
    <s v="No"/>
    <s v="Credit Card"/>
    <n v="51.45"/>
    <n v="727.85"/>
    <n v="0"/>
    <n v="0"/>
    <n v="336.56"/>
    <n v="1064.4100000000001"/>
    <s v="Stayed"/>
    <s v="No Churn"/>
    <s v="Not Applicable"/>
  </r>
  <r>
    <x v="47"/>
    <s v="Female"/>
    <n v="38"/>
    <s v="No"/>
    <n v="0"/>
    <s v="El Portal"/>
    <n v="95318"/>
    <s v="Central"/>
    <n v="37.654550999999998"/>
    <s v="Central-East"/>
    <n v="-119.82298400000001"/>
    <n v="0"/>
    <x v="3"/>
    <n v="35"/>
    <s v="Offer C"/>
    <s v="Yes"/>
    <n v="36.42"/>
    <s v="No"/>
    <s v="Yes"/>
    <s v="Fiber Optic"/>
    <n v="2"/>
    <s v="No"/>
    <s v="No"/>
    <s v="Yes"/>
    <s v="Yes"/>
    <s v="Yes"/>
    <s v="Yes"/>
    <s v="Yes"/>
    <s v="Yes"/>
    <s v="One Year"/>
    <s v="Yes"/>
    <s v="Bank Withdrawal"/>
    <n v="99.25"/>
    <n v="3532"/>
    <n v="0"/>
    <n v="0"/>
    <n v="1274.7"/>
    <n v="4806.7"/>
    <s v="Stayed"/>
    <s v="No Churn"/>
    <s v="Not Applicable"/>
  </r>
  <r>
    <x v="48"/>
    <s v="Male"/>
    <n v="54"/>
    <s v="No"/>
    <n v="0"/>
    <s v="Calistoga"/>
    <n v="94515"/>
    <s v="North"/>
    <n v="38.629618000000001"/>
    <s v="West"/>
    <n v="-122.593216"/>
    <n v="0"/>
    <x v="1"/>
    <n v="1"/>
    <s v="Offer E"/>
    <s v="Yes"/>
    <n v="42.95"/>
    <s v="No"/>
    <s v="Yes"/>
    <s v="DSL"/>
    <n v="9"/>
    <s v="No"/>
    <s v="No"/>
    <s v="No"/>
    <s v="No"/>
    <s v="No"/>
    <s v="No"/>
    <s v="No"/>
    <s v="Yes"/>
    <s v="Month-to-Month"/>
    <s v="Yes"/>
    <s v="Credit Card"/>
    <n v="44.3"/>
    <n v="44.3"/>
    <n v="0"/>
    <n v="0"/>
    <n v="42.95"/>
    <n v="87.25"/>
    <s v="Joined"/>
    <s v="No Churn"/>
    <s v="Not Applicable"/>
  </r>
  <r>
    <x v="49"/>
    <s v="Male"/>
    <n v="50"/>
    <s v="No"/>
    <n v="0"/>
    <s v="Farmington"/>
    <n v="95230"/>
    <s v="Central"/>
    <n v="37.956963000000002"/>
    <s v="Central-East"/>
    <n v="-120.863055"/>
    <n v="0"/>
    <x v="3"/>
    <n v="29"/>
    <s v="None"/>
    <s v="Yes"/>
    <n v="2.0499999999999998"/>
    <s v="No"/>
    <s v="Yes"/>
    <s v="Fiber Optic"/>
    <n v="17"/>
    <s v="No"/>
    <s v="No"/>
    <s v="No"/>
    <s v="Yes"/>
    <s v="Yes"/>
    <s v="Yes"/>
    <s v="Yes"/>
    <s v="No"/>
    <s v="Month-to-Month"/>
    <s v="Yes"/>
    <s v="Bank Withdrawal"/>
    <n v="94.2"/>
    <n v="2607.6"/>
    <n v="0"/>
    <n v="20"/>
    <n v="59.45"/>
    <n v="2687.05"/>
    <s v="Stayed"/>
    <s v="No Churn"/>
    <s v="Not Applicable"/>
  </r>
  <r>
    <x v="50"/>
    <s v="Male"/>
    <n v="25"/>
    <s v="No"/>
    <n v="0"/>
    <s v="Tulelake"/>
    <n v="96134"/>
    <s v="North"/>
    <n v="41.813521000000001"/>
    <s v="Central-East"/>
    <n v="-121.492666"/>
    <n v="0"/>
    <x v="2"/>
    <n v="64"/>
    <s v="None"/>
    <s v="Yes"/>
    <n v="5.49"/>
    <s v="Yes"/>
    <s v="Yes"/>
    <s v="DSL"/>
    <n v="69"/>
    <s v="Yes"/>
    <s v="Yes"/>
    <s v="Yes"/>
    <s v="Yes"/>
    <s v="Yes"/>
    <s v="No"/>
    <s v="No"/>
    <s v="No"/>
    <s v="One Year"/>
    <s v="No"/>
    <s v="Bank Withdrawal"/>
    <n v="81.25"/>
    <n v="5567.55"/>
    <n v="0"/>
    <n v="40"/>
    <n v="351.36"/>
    <n v="5958.91"/>
    <s v="Stayed"/>
    <s v="No Churn"/>
    <s v="Not Applicable"/>
  </r>
  <r>
    <x v="51"/>
    <s v="Female"/>
    <n v="35"/>
    <s v="Yes"/>
    <n v="3"/>
    <s v="Coleville"/>
    <n v="96107"/>
    <s v="North"/>
    <n v="38.425280000000001"/>
    <s v="Central-East"/>
    <n v="-119.475741"/>
    <n v="1"/>
    <x v="3"/>
    <n v="39"/>
    <s v="None"/>
    <s v="Yes"/>
    <n v="24.38"/>
    <s v="Yes"/>
    <s v="Yes"/>
    <s v="Fiber Optic"/>
    <n v="53"/>
    <s v="No"/>
    <s v="No"/>
    <s v="No"/>
    <s v="Yes"/>
    <s v="Yes"/>
    <s v="Yes"/>
    <s v="Yes"/>
    <s v="Yes"/>
    <s v="Month-to-Month"/>
    <s v="Yes"/>
    <s v="Credit Card"/>
    <n v="99.95"/>
    <n v="3767.4"/>
    <n v="0"/>
    <n v="0"/>
    <n v="950.82"/>
    <n v="4718.22"/>
    <s v="Stayed"/>
    <s v="No Churn"/>
    <s v="Not Applicable"/>
  </r>
  <r>
    <x v="52"/>
    <s v="Female"/>
    <n v="72"/>
    <s v="No"/>
    <n v="0"/>
    <s v="Ojai"/>
    <n v="93023"/>
    <s v="Central"/>
    <n v="34.581308"/>
    <s v="Central-East"/>
    <n v="-118.93194800000001"/>
    <n v="0"/>
    <x v="3"/>
    <n v="40"/>
    <s v="None"/>
    <s v="Yes"/>
    <n v="44.14"/>
    <s v="No"/>
    <s v="Yes"/>
    <s v="Fiber Optic"/>
    <n v="23"/>
    <s v="No"/>
    <s v="No"/>
    <s v="No"/>
    <s v="No"/>
    <s v="Yes"/>
    <s v="Yes"/>
    <s v="No"/>
    <s v="Yes"/>
    <s v="Two Year"/>
    <s v="Yes"/>
    <s v="Bank Withdrawal"/>
    <n v="91.55"/>
    <n v="3673.6"/>
    <n v="0"/>
    <n v="0"/>
    <n v="1765.6"/>
    <n v="5439.2"/>
    <s v="Stayed"/>
    <s v="No Churn"/>
    <s v="Not Applicable"/>
  </r>
  <r>
    <x v="53"/>
    <s v="Male"/>
    <n v="51"/>
    <s v="No"/>
    <n v="0"/>
    <s v="Desert Hot Springs"/>
    <n v="92241"/>
    <s v="South"/>
    <n v="33.832799000000001"/>
    <s v="East"/>
    <n v="-116.250973"/>
    <n v="0"/>
    <x v="3"/>
    <n v="40"/>
    <s v="None"/>
    <s v="Yes"/>
    <n v="37.69"/>
    <s v="Yes"/>
    <s v="Yes"/>
    <s v="Fiber Optic"/>
    <n v="15"/>
    <s v="No"/>
    <s v="Yes"/>
    <s v="Yes"/>
    <s v="No"/>
    <s v="Yes"/>
    <s v="Yes"/>
    <s v="Yes"/>
    <s v="Yes"/>
    <s v="Month-to-Month"/>
    <s v="Yes"/>
    <s v="Credit Card"/>
    <n v="104.5"/>
    <n v="4036.85"/>
    <n v="0"/>
    <n v="0"/>
    <n v="1507.6"/>
    <n v="5544.45"/>
    <s v="Churned"/>
    <s v="Competitor"/>
    <s v="Competitor had better devices"/>
  </r>
  <r>
    <x v="54"/>
    <s v="Female"/>
    <n v="78"/>
    <s v="No"/>
    <n v="1"/>
    <s v="North Hollywood"/>
    <n v="91605"/>
    <s v="Central"/>
    <n v="34.207295000000002"/>
    <s v="Central-East"/>
    <n v="-118.40002200000001"/>
    <n v="0"/>
    <x v="0"/>
    <n v="11"/>
    <s v="Offer D"/>
    <s v="Yes"/>
    <n v="11.59"/>
    <s v="No"/>
    <s v="Yes"/>
    <s v="Fiber Optic"/>
    <n v="29"/>
    <s v="No"/>
    <s v="Yes"/>
    <s v="No"/>
    <s v="No"/>
    <s v="Yes"/>
    <s v="Yes"/>
    <s v="No"/>
    <s v="No"/>
    <s v="Month-to-Month"/>
    <s v="Yes"/>
    <s v="Bank Withdrawal"/>
    <n v="95"/>
    <n v="1120.3"/>
    <n v="0"/>
    <n v="120"/>
    <n v="127.49"/>
    <n v="1367.79"/>
    <s v="Churned"/>
    <s v="Dissatisfaction"/>
    <s v="Product dissatisfaction"/>
  </r>
  <r>
    <x v="55"/>
    <s v="Female"/>
    <n v="30"/>
    <s v="Yes"/>
    <n v="0"/>
    <s v="Inverness"/>
    <n v="94937"/>
    <s v="North"/>
    <n v="38.099322999999998"/>
    <s v="West"/>
    <n v="-122.945723"/>
    <n v="10"/>
    <x v="1"/>
    <n v="6"/>
    <s v="Offer E"/>
    <s v="Yes"/>
    <n v="42.66"/>
    <s v="Yes"/>
    <s v="Yes"/>
    <s v="Cable"/>
    <n v="85"/>
    <s v="No"/>
    <s v="No"/>
    <s v="No"/>
    <s v="No"/>
    <s v="No"/>
    <s v="No"/>
    <s v="No"/>
    <s v="Yes"/>
    <s v="Month-to-Month"/>
    <s v="No"/>
    <s v="Bank Withdrawal"/>
    <n v="50.35"/>
    <n v="314.55"/>
    <n v="0"/>
    <n v="0"/>
    <n v="255.96"/>
    <n v="570.51"/>
    <s v="Stayed"/>
    <s v="No Churn"/>
    <s v="Not Applicable"/>
  </r>
  <r>
    <x v="56"/>
    <s v="Male"/>
    <n v="58"/>
    <s v="No"/>
    <n v="0"/>
    <s v="Santa Rosa"/>
    <n v="95404"/>
    <s v="North"/>
    <n v="38.526941000000001"/>
    <s v="West"/>
    <n v="-122.709096"/>
    <n v="0"/>
    <x v="3"/>
    <n v="30"/>
    <s v="None"/>
    <s v="Yes"/>
    <n v="2.64"/>
    <s v="Yes"/>
    <s v="Yes"/>
    <s v="DSL"/>
    <n v="15"/>
    <s v="Yes"/>
    <s v="No"/>
    <s v="No"/>
    <s v="No"/>
    <s v="No"/>
    <s v="Yes"/>
    <s v="Yes"/>
    <s v="Yes"/>
    <s v="Month-to-Month"/>
    <s v="Yes"/>
    <s v="Mailed Check"/>
    <n v="64.5"/>
    <n v="1888.45"/>
    <n v="0"/>
    <n v="0"/>
    <n v="79.2"/>
    <n v="1967.65"/>
    <s v="Stayed"/>
    <s v="No Churn"/>
    <s v="Not Applicable"/>
  </r>
  <r>
    <x v="57"/>
    <s v="Male"/>
    <n v="26"/>
    <s v="No"/>
    <n v="0"/>
    <s v="San Jose"/>
    <n v="95131"/>
    <s v="Central"/>
    <n v="37.387027000000003"/>
    <s v="West"/>
    <n v="-121.897775"/>
    <n v="0"/>
    <x v="3"/>
    <n v="27"/>
    <s v="None"/>
    <s v="Yes"/>
    <n v="20.66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19.399999999999999"/>
    <n v="529.79999999999995"/>
    <n v="0"/>
    <n v="0"/>
    <n v="557.82000000000005"/>
    <n v="1087.6199999999999"/>
    <s v="Stayed"/>
    <s v="No Churn"/>
    <s v="Not Applicable"/>
  </r>
  <r>
    <x v="58"/>
    <s v="Male"/>
    <n v="66"/>
    <s v="Yes"/>
    <n v="0"/>
    <s v="Wilmington"/>
    <n v="90744"/>
    <s v="South"/>
    <n v="33.782068000000002"/>
    <s v="Central-East"/>
    <n v="-118.262263"/>
    <n v="3"/>
    <x v="2"/>
    <n v="70"/>
    <s v="None"/>
    <s v="Yes"/>
    <n v="39.49"/>
    <s v="Yes"/>
    <s v="Yes"/>
    <s v="Fiber Optic"/>
    <n v="28"/>
    <s v="No"/>
    <s v="Yes"/>
    <s v="Yes"/>
    <s v="No"/>
    <s v="Yes"/>
    <s v="Yes"/>
    <s v="No"/>
    <s v="Yes"/>
    <s v="One Year"/>
    <s v="Yes"/>
    <s v="Bank Withdrawal"/>
    <n v="104.8"/>
    <n v="7308.95"/>
    <n v="6.11"/>
    <n v="0"/>
    <n v="2764.3"/>
    <n v="10067.14"/>
    <s v="Stayed"/>
    <s v="No Churn"/>
    <s v="Not Applicable"/>
  </r>
  <r>
    <x v="59"/>
    <s v="Female"/>
    <n v="20"/>
    <s v="Yes"/>
    <n v="0"/>
    <s v="Modesto"/>
    <n v="95357"/>
    <s v="Central"/>
    <n v="37.670526000000002"/>
    <s v="Central-East"/>
    <n v="-120.877572"/>
    <n v="10"/>
    <x v="2"/>
    <n v="57"/>
    <s v="Offer B"/>
    <s v="Yes"/>
    <n v="8.01"/>
    <s v="Yes"/>
    <s v="Yes"/>
    <s v="Fiber Optic"/>
    <n v="73"/>
    <s v="No"/>
    <s v="Yes"/>
    <s v="Yes"/>
    <s v="Yes"/>
    <s v="Yes"/>
    <s v="Yes"/>
    <s v="Yes"/>
    <s v="Yes"/>
    <s v="One Year"/>
    <s v="Yes"/>
    <s v="Bank Withdrawal"/>
    <n v="109.4"/>
    <n v="6252.7"/>
    <n v="0"/>
    <n v="0"/>
    <n v="456.57"/>
    <n v="6709.27"/>
    <s v="Stayed"/>
    <s v="No Churn"/>
    <s v="Not Applicable"/>
  </r>
  <r>
    <x v="60"/>
    <s v="Male"/>
    <n v="61"/>
    <s v="Yes"/>
    <n v="0"/>
    <s v="San Diego"/>
    <n v="92113"/>
    <s v="South"/>
    <n v="32.697097999999997"/>
    <s v="East"/>
    <n v="-117.116587"/>
    <n v="10"/>
    <x v="2"/>
    <n v="58"/>
    <s v="None"/>
    <s v="Yes"/>
    <n v="18.37"/>
    <s v="No"/>
    <s v="Yes"/>
    <s v="DSL"/>
    <n v="18"/>
    <s v="No"/>
    <s v="No"/>
    <s v="Yes"/>
    <s v="No"/>
    <s v="No"/>
    <s v="No"/>
    <s v="No"/>
    <s v="Yes"/>
    <s v="One Year"/>
    <s v="No"/>
    <s v="Credit Card"/>
    <n v="50.3"/>
    <n v="2878.55"/>
    <n v="10.23"/>
    <n v="0"/>
    <n v="1065.46"/>
    <n v="3933.78"/>
    <s v="Stayed"/>
    <s v="No Churn"/>
    <s v="Not Applicable"/>
  </r>
  <r>
    <x v="61"/>
    <s v="Male"/>
    <n v="24"/>
    <s v="No"/>
    <n v="0"/>
    <s v="Rancho Palos Verdes"/>
    <n v="90275"/>
    <s v="South"/>
    <n v="33.753146000000001"/>
    <s v="Central-East"/>
    <n v="-118.367459"/>
    <n v="0"/>
    <x v="0"/>
    <n v="16"/>
    <s v="None"/>
    <s v="Yes"/>
    <n v="25.71"/>
    <s v="Yes"/>
    <s v="Yes"/>
    <s v="DSL"/>
    <n v="48"/>
    <s v="No"/>
    <s v="Yes"/>
    <s v="Yes"/>
    <s v="No"/>
    <s v="No"/>
    <s v="Yes"/>
    <s v="Yes"/>
    <s v="Yes"/>
    <s v="Month-to-Month"/>
    <s v="Yes"/>
    <s v="Bank Withdrawal"/>
    <n v="71.400000000000006"/>
    <n v="1212.0999999999999"/>
    <n v="0"/>
    <n v="0"/>
    <n v="411.36"/>
    <n v="1623.46"/>
    <s v="Stayed"/>
    <s v="No Churn"/>
    <s v="Not Applicable"/>
  </r>
  <r>
    <x v="62"/>
    <s v="Female"/>
    <n v="55"/>
    <s v="Yes"/>
    <n v="0"/>
    <s v="Kenwood"/>
    <n v="95452"/>
    <s v="North"/>
    <n v="38.419525"/>
    <s v="West"/>
    <n v="-122.521585"/>
    <n v="3"/>
    <x v="2"/>
    <n v="69"/>
    <s v="Offer A"/>
    <s v="Yes"/>
    <n v="38.520000000000003"/>
    <s v="Yes"/>
    <s v="Yes"/>
    <s v="Fiber Optic"/>
    <n v="27"/>
    <s v="Yes"/>
    <s v="Yes"/>
    <s v="Yes"/>
    <s v="Yes"/>
    <s v="Yes"/>
    <s v="Yes"/>
    <s v="Yes"/>
    <s v="Yes"/>
    <s v="Two Year"/>
    <s v="Yes"/>
    <s v="Bank Withdrawal"/>
    <n v="116"/>
    <n v="8182.85"/>
    <n v="0"/>
    <n v="0"/>
    <n v="2657.88"/>
    <n v="10840.73"/>
    <s v="Stayed"/>
    <s v="No Churn"/>
    <s v="Not Applicable"/>
  </r>
  <r>
    <x v="63"/>
    <s v="Male"/>
    <n v="32"/>
    <s v="No"/>
    <n v="0"/>
    <s v="West Point"/>
    <n v="95255"/>
    <s v="North"/>
    <n v="38.419350000000001"/>
    <s v="Central-East"/>
    <n v="-120.469545"/>
    <n v="0"/>
    <x v="1"/>
    <n v="1"/>
    <s v="Offer E"/>
    <s v="Yes"/>
    <n v="31.77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19.850000000000001"/>
    <n v="19.850000000000001"/>
    <n v="0"/>
    <n v="0"/>
    <n v="31.77"/>
    <n v="51.62"/>
    <s v="Churned"/>
    <s v="Attitude"/>
    <s v="Attitude of support person"/>
  </r>
  <r>
    <x v="64"/>
    <s v="Male"/>
    <n v="59"/>
    <s v="No"/>
    <n v="0"/>
    <s v="Los Angeles"/>
    <n v="90062"/>
    <s v="Central"/>
    <n v="34.003552999999997"/>
    <s v="Central-East"/>
    <n v="-118.308933"/>
    <n v="0"/>
    <x v="1"/>
    <n v="1"/>
    <s v="None"/>
    <s v="Yes"/>
    <n v="40.71"/>
    <s v="Yes"/>
    <s v="Yes"/>
    <s v="Fiber Optic"/>
    <n v="25"/>
    <s v="No"/>
    <s v="No"/>
    <s v="Yes"/>
    <s v="No"/>
    <s v="Yes"/>
    <s v="Yes"/>
    <s v="Yes"/>
    <s v="Yes"/>
    <s v="Month-to-Month"/>
    <s v="Yes"/>
    <s v="Bank Withdrawal"/>
    <n v="99.75"/>
    <n v="99.75"/>
    <n v="0"/>
    <n v="0"/>
    <n v="40.71"/>
    <n v="140.46"/>
    <s v="Churned"/>
    <s v="Competitor"/>
    <s v="Competitor had better devices"/>
  </r>
  <r>
    <x v="65"/>
    <s v="Male"/>
    <n v="71"/>
    <s v="Yes"/>
    <n v="1"/>
    <s v="Morongo Valley"/>
    <n v="92256"/>
    <s v="Central"/>
    <n v="34.097862999999997"/>
    <s v="East"/>
    <n v="-116.594561"/>
    <n v="9"/>
    <x v="3"/>
    <n v="32"/>
    <s v="Offer C"/>
    <s v="Yes"/>
    <n v="31.86"/>
    <s v="No"/>
    <s v="Yes"/>
    <s v="Fiber Optic"/>
    <n v="23"/>
    <s v="No"/>
    <s v="Yes"/>
    <s v="No"/>
    <s v="No"/>
    <s v="Yes"/>
    <s v="Yes"/>
    <s v="Yes"/>
    <s v="Yes"/>
    <s v="One Year"/>
    <s v="Yes"/>
    <s v="Mailed Check"/>
    <n v="93.95"/>
    <n v="2861.45"/>
    <n v="0"/>
    <n v="0"/>
    <n v="1019.52"/>
    <n v="3880.97"/>
    <s v="Stayed"/>
    <s v="No Churn"/>
    <s v="Not Applicable"/>
  </r>
  <r>
    <x v="66"/>
    <s v="Male"/>
    <n v="49"/>
    <s v="Yes"/>
    <n v="2"/>
    <s v="Palo Verde"/>
    <n v="92266"/>
    <s v="South"/>
    <n v="33.3249"/>
    <s v="East"/>
    <n v="-114.758334"/>
    <n v="8"/>
    <x v="0"/>
    <n v="16"/>
    <s v="Offer D"/>
    <s v="Yes"/>
    <n v="48.71"/>
    <s v="Yes"/>
    <s v="Yes"/>
    <s v="Fiber Optic"/>
    <n v="12"/>
    <s v="No"/>
    <s v="No"/>
    <s v="Yes"/>
    <s v="No"/>
    <s v="Yes"/>
    <s v="No"/>
    <s v="No"/>
    <s v="Yes"/>
    <s v="Month-to-Month"/>
    <s v="Yes"/>
    <s v="Bank Withdrawal"/>
    <n v="90.8"/>
    <n v="1442.2"/>
    <n v="0"/>
    <n v="0"/>
    <n v="779.36"/>
    <n v="2221.56"/>
    <s v="Stayed"/>
    <s v="No Churn"/>
    <s v="Not Applicable"/>
  </r>
  <r>
    <x v="67"/>
    <s v="Male"/>
    <n v="61"/>
    <s v="Yes"/>
    <n v="0"/>
    <s v="Valyermo"/>
    <n v="93563"/>
    <s v="Central"/>
    <n v="34.395829999999997"/>
    <s v="East"/>
    <n v="-117.734568"/>
    <n v="1"/>
    <x v="2"/>
    <n v="49"/>
    <s v="Offer B"/>
    <s v="Yes"/>
    <n v="39.549999999999997"/>
    <s v="Yes"/>
    <s v="Yes"/>
    <s v="Cable"/>
    <n v="10"/>
    <s v="Yes"/>
    <s v="No"/>
    <s v="Yes"/>
    <s v="Yes"/>
    <s v="Yes"/>
    <s v="Yes"/>
    <s v="Yes"/>
    <s v="Yes"/>
    <s v="One Year"/>
    <s v="No"/>
    <s v="Bank Withdrawal"/>
    <n v="84.35"/>
    <n v="4059.35"/>
    <n v="0"/>
    <n v="0"/>
    <n v="1937.95"/>
    <n v="5997.3"/>
    <s v="Churned"/>
    <s v="Competitor"/>
    <s v="Competitor offered higher download speeds"/>
  </r>
  <r>
    <x v="68"/>
    <s v="Female"/>
    <n v="40"/>
    <s v="Yes"/>
    <n v="0"/>
    <s v="Cambria"/>
    <n v="93428"/>
    <s v="Central"/>
    <n v="35.591386999999997"/>
    <s v="Central-East"/>
    <n v="-121.032256"/>
    <n v="2"/>
    <x v="2"/>
    <n v="71"/>
    <s v="Offer A"/>
    <s v="No"/>
    <n v="0"/>
    <s v="No"/>
    <s v="Yes"/>
    <s v="Cable"/>
    <n v="29"/>
    <s v="No"/>
    <s v="Yes"/>
    <s v="Yes"/>
    <s v="Yes"/>
    <s v="Yes"/>
    <s v="Yes"/>
    <s v="Yes"/>
    <s v="Yes"/>
    <s v="Two Year"/>
    <s v="No"/>
    <s v="Bank Withdrawal"/>
    <n v="58.25"/>
    <n v="4145.8999999999996"/>
    <n v="0"/>
    <n v="0"/>
    <n v="0"/>
    <n v="4145.8999999999996"/>
    <s v="Stayed"/>
    <s v="No Churn"/>
    <s v="Not Applicable"/>
  </r>
  <r>
    <x v="69"/>
    <s v="Female"/>
    <n v="39"/>
    <s v="No"/>
    <n v="0"/>
    <s v="Round Mountain"/>
    <n v="96084"/>
    <s v="North"/>
    <n v="40.923558"/>
    <s v="West"/>
    <n v="-122.059933"/>
    <n v="0"/>
    <x v="3"/>
    <n v="33"/>
    <s v="None"/>
    <s v="Yes"/>
    <n v="49.69"/>
    <s v="Yes"/>
    <s v="Yes"/>
    <s v="Fiber Optic"/>
    <n v="12"/>
    <s v="No"/>
    <s v="Yes"/>
    <s v="Yes"/>
    <s v="No"/>
    <s v="Yes"/>
    <s v="Yes"/>
    <s v="Yes"/>
    <s v="Yes"/>
    <s v="Month-to-Month"/>
    <s v="No"/>
    <s v="Bank Withdrawal"/>
    <n v="107.55"/>
    <n v="3645.5"/>
    <n v="0"/>
    <n v="0"/>
    <n v="1639.77"/>
    <n v="5285.27"/>
    <s v="Stayed"/>
    <s v="No Churn"/>
    <s v="Not Applicable"/>
  </r>
  <r>
    <x v="70"/>
    <s v="Female"/>
    <n v="21"/>
    <s v="Yes"/>
    <n v="0"/>
    <s v="Klamath"/>
    <n v="95548"/>
    <s v="North"/>
    <n v="41.572812999999996"/>
    <s v="West"/>
    <n v="-124.035011"/>
    <n v="9"/>
    <x v="0"/>
    <n v="10"/>
    <s v="Offer D"/>
    <s v="Yes"/>
    <n v="49.6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19.95"/>
    <n v="187.75"/>
    <n v="0"/>
    <n v="0"/>
    <n v="496"/>
    <n v="683.75"/>
    <s v="Stayed"/>
    <s v="No Churn"/>
    <s v="Not Applicable"/>
  </r>
  <r>
    <x v="71"/>
    <s v="Male"/>
    <n v="24"/>
    <s v="Yes"/>
    <n v="0"/>
    <s v="Fresno"/>
    <n v="93650"/>
    <s v="Central"/>
    <n v="36.841655000000003"/>
    <s v="Central-East"/>
    <n v="-119.797113"/>
    <n v="1"/>
    <x v="0"/>
    <n v="21"/>
    <s v="None"/>
    <s v="Yes"/>
    <n v="36.26"/>
    <s v="Yes"/>
    <s v="Yes"/>
    <s v="Fiber Optic"/>
    <n v="59"/>
    <s v="No"/>
    <s v="Yes"/>
    <s v="Yes"/>
    <s v="Yes"/>
    <s v="Yes"/>
    <s v="Yes"/>
    <s v="Yes"/>
    <s v="No"/>
    <s v="Month-to-Month"/>
    <s v="Yes"/>
    <s v="Bank Withdrawal"/>
    <n v="111.2"/>
    <n v="2317.1"/>
    <n v="0"/>
    <n v="120"/>
    <n v="761.46"/>
    <n v="3198.56"/>
    <s v="Churned"/>
    <s v="Attitude"/>
    <s v="Attitude of service provider"/>
  </r>
  <r>
    <x v="72"/>
    <s v="Male"/>
    <n v="52"/>
    <s v="Yes"/>
    <n v="1"/>
    <s v="Angwin"/>
    <n v="94508"/>
    <s v="North"/>
    <n v="38.542448"/>
    <s v="West"/>
    <n v="-122.419923"/>
    <n v="1"/>
    <x v="3"/>
    <n v="37"/>
    <s v="None"/>
    <s v="No"/>
    <n v="0"/>
    <s v="No"/>
    <s v="Yes"/>
    <s v="DSL"/>
    <n v="23"/>
    <s v="Yes"/>
    <s v="Yes"/>
    <s v="Yes"/>
    <s v="No"/>
    <s v="No"/>
    <s v="No"/>
    <s v="No"/>
    <s v="Yes"/>
    <s v="Month-to-Month"/>
    <s v="No"/>
    <s v="Bank Withdrawal"/>
    <n v="40.200000000000003"/>
    <n v="1448.8"/>
    <n v="0"/>
    <n v="0"/>
    <n v="0"/>
    <n v="1448.8"/>
    <s v="Churned"/>
    <s v="Competitor"/>
    <s v="Competitor offered more data"/>
  </r>
  <r>
    <x v="73"/>
    <s v="Female"/>
    <n v="71"/>
    <s v="No"/>
    <n v="0"/>
    <s v="Le Grand"/>
    <n v="95333"/>
    <s v="Central"/>
    <n v="37.249377000000003"/>
    <s v="Central-East"/>
    <n v="-120.24958100000001"/>
    <n v="0"/>
    <x v="3"/>
    <n v="26"/>
    <s v="None"/>
    <s v="Yes"/>
    <n v="33.74"/>
    <s v="No"/>
    <s v="Yes"/>
    <s v="Fiber Optic"/>
    <n v="7"/>
    <s v="Yes"/>
    <s v="No"/>
    <s v="No"/>
    <s v="No"/>
    <s v="Yes"/>
    <s v="No"/>
    <s v="No"/>
    <s v="Yes"/>
    <s v="Month-to-Month"/>
    <s v="Yes"/>
    <s v="Credit Card"/>
    <n v="85.8"/>
    <n v="2193.65"/>
    <n v="0"/>
    <n v="0"/>
    <n v="877.24"/>
    <n v="3070.89"/>
    <s v="Stayed"/>
    <s v="No Churn"/>
    <s v="Not Applicable"/>
  </r>
  <r>
    <x v="74"/>
    <s v="Male"/>
    <n v="45"/>
    <s v="No"/>
    <n v="0"/>
    <s v="Redway"/>
    <n v="95560"/>
    <s v="North"/>
    <n v="40.142256000000003"/>
    <s v="West"/>
    <n v="-123.85292699999999"/>
    <n v="0"/>
    <x v="2"/>
    <n v="50"/>
    <s v="Offer B"/>
    <s v="No"/>
    <n v="0"/>
    <s v="No"/>
    <s v="Yes"/>
    <s v="DSL"/>
    <n v="7"/>
    <s v="Yes"/>
    <s v="No"/>
    <s v="No"/>
    <s v="Yes"/>
    <s v="No"/>
    <s v="No"/>
    <s v="No"/>
    <s v="Yes"/>
    <s v="One Year"/>
    <s v="Yes"/>
    <s v="Credit Card"/>
    <n v="35.4"/>
    <n v="1748.9"/>
    <n v="0"/>
    <n v="0"/>
    <n v="0"/>
    <n v="1748.9"/>
    <s v="Stayed"/>
    <s v="No Churn"/>
    <s v="Not Applicable"/>
  </r>
  <r>
    <x v="75"/>
    <s v="Female"/>
    <n v="29"/>
    <s v="No"/>
    <n v="0"/>
    <s v="San Diego"/>
    <n v="92122"/>
    <s v="South"/>
    <n v="32.857230000000001"/>
    <s v="East"/>
    <n v="-117.209774"/>
    <n v="0"/>
    <x v="0"/>
    <n v="7"/>
    <s v="None"/>
    <s v="Yes"/>
    <n v="28.62"/>
    <s v="Yes"/>
    <s v="Yes"/>
    <s v="Fiber Optic"/>
    <n v="26"/>
    <s v="No"/>
    <s v="No"/>
    <s v="No"/>
    <s v="No"/>
    <s v="No"/>
    <s v="No"/>
    <s v="Yes"/>
    <s v="Yes"/>
    <s v="Month-to-Month"/>
    <s v="Yes"/>
    <s v="Bank Withdrawal"/>
    <n v="73.849999999999994"/>
    <n v="511.25"/>
    <n v="13.03"/>
    <n v="0"/>
    <n v="200.34"/>
    <n v="698.56"/>
    <s v="Churned"/>
    <s v="Competitor"/>
    <s v="Competitor made better offer"/>
  </r>
  <r>
    <x v="76"/>
    <s v="Female"/>
    <n v="62"/>
    <s v="Yes"/>
    <n v="0"/>
    <s v="Monterey Park"/>
    <n v="91755"/>
    <s v="Central"/>
    <n v="34.049171999999999"/>
    <s v="Central-East"/>
    <n v="-118.115022"/>
    <n v="1"/>
    <x v="2"/>
    <n v="61"/>
    <s v="Offer B"/>
    <s v="Yes"/>
    <n v="47.19"/>
    <s v="Yes"/>
    <s v="Yes"/>
    <s v="DSL"/>
    <n v="28"/>
    <s v="Yes"/>
    <s v="Yes"/>
    <s v="Yes"/>
    <s v="Yes"/>
    <s v="Yes"/>
    <s v="Yes"/>
    <s v="Yes"/>
    <s v="Yes"/>
    <s v="Two Year"/>
    <s v="No"/>
    <s v="Mailed Check"/>
    <n v="88.1"/>
    <n v="5526.75"/>
    <n v="0"/>
    <n v="0"/>
    <n v="2878.59"/>
    <n v="8405.34"/>
    <s v="Stayed"/>
    <s v="No Churn"/>
    <s v="Not Applicable"/>
  </r>
  <r>
    <x v="77"/>
    <s v="Male"/>
    <n v="42"/>
    <s v="No"/>
    <n v="0"/>
    <s v="Big Oak Flat"/>
    <n v="95305"/>
    <s v="Central"/>
    <n v="37.818589000000003"/>
    <s v="Central-East"/>
    <n v="-120.256995"/>
    <n v="0"/>
    <x v="0"/>
    <n v="15"/>
    <s v="Offer D"/>
    <s v="Yes"/>
    <n v="45.92"/>
    <s v="No"/>
    <s v="Yes"/>
    <s v="Fiber Optic"/>
    <n v="12"/>
    <s v="No"/>
    <s v="No"/>
    <s v="Yes"/>
    <s v="Yes"/>
    <s v="Yes"/>
    <s v="Yes"/>
    <s v="Yes"/>
    <s v="Yes"/>
    <s v="Month-to-Month"/>
    <s v="Yes"/>
    <s v="Bank Withdrawal"/>
    <n v="101.35"/>
    <n v="1553.95"/>
    <n v="0"/>
    <n v="0"/>
    <n v="688.8"/>
    <n v="2242.75"/>
    <s v="Churned"/>
    <s v="Attitude"/>
    <s v="Attitude of service provider"/>
  </r>
  <r>
    <x v="78"/>
    <s v="Female"/>
    <n v="51"/>
    <s v="No"/>
    <n v="2"/>
    <s v="Stevenson Ranch"/>
    <n v="91381"/>
    <s v="Central"/>
    <n v="34.364153000000002"/>
    <s v="Central-East"/>
    <n v="-118.615583"/>
    <n v="0"/>
    <x v="3"/>
    <n v="26"/>
    <s v="None"/>
    <s v="No"/>
    <n v="0"/>
    <s v="No"/>
    <s v="Yes"/>
    <s v="DSL"/>
    <n v="19"/>
    <s v="Yes"/>
    <s v="No"/>
    <s v="No"/>
    <s v="Yes"/>
    <s v="No"/>
    <s v="Yes"/>
    <s v="Yes"/>
    <s v="Yes"/>
    <s v="Month-to-Month"/>
    <s v="No"/>
    <s v="Credit Card"/>
    <n v="45.8"/>
    <n v="1147"/>
    <n v="0"/>
    <n v="0"/>
    <n v="0"/>
    <n v="1147"/>
    <s v="Stayed"/>
    <s v="No Churn"/>
    <s v="Not Applicable"/>
  </r>
  <r>
    <x v="79"/>
    <s v="Male"/>
    <n v="39"/>
    <s v="Yes"/>
    <n v="0"/>
    <s v="North Highlands"/>
    <n v="95660"/>
    <s v="North"/>
    <n v="38.671295000000001"/>
    <s v="Central-East"/>
    <n v="-121.388251"/>
    <n v="9"/>
    <x v="2"/>
    <n v="72"/>
    <s v="None"/>
    <s v="Yes"/>
    <n v="33.22"/>
    <s v="No"/>
    <s v="Yes"/>
    <s v="Fiber Optic"/>
    <n v="23"/>
    <s v="No"/>
    <s v="No"/>
    <s v="Yes"/>
    <s v="No"/>
    <s v="Yes"/>
    <s v="Yes"/>
    <s v="Yes"/>
    <s v="Yes"/>
    <s v="Month-to-Month"/>
    <s v="Yes"/>
    <s v="Bank Withdrawal"/>
    <n v="94.65"/>
    <n v="6747.35"/>
    <n v="0"/>
    <n v="0"/>
    <n v="2391.84"/>
    <n v="9139.19"/>
    <s v="Stayed"/>
    <s v="No Churn"/>
    <s v="Not Applicable"/>
  </r>
  <r>
    <x v="80"/>
    <s v="Male"/>
    <n v="64"/>
    <s v="Yes"/>
    <n v="0"/>
    <s v="La Puente"/>
    <n v="91746"/>
    <s v="Central"/>
    <n v="34.038983000000002"/>
    <s v="East"/>
    <n v="-117.991372"/>
    <n v="1"/>
    <x v="3"/>
    <n v="44"/>
    <s v="None"/>
    <s v="Yes"/>
    <n v="27.4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20.5"/>
    <n v="865.05"/>
    <n v="0"/>
    <n v="0"/>
    <n v="1205.5999999999999"/>
    <n v="2070.65"/>
    <s v="Stayed"/>
    <s v="No Churn"/>
    <s v="Not Applicable"/>
  </r>
  <r>
    <x v="81"/>
    <s v="Male"/>
    <n v="55"/>
    <s v="No"/>
    <n v="0"/>
    <s v="Glenhaven"/>
    <n v="95443"/>
    <s v="North"/>
    <n v="39.045245999999999"/>
    <s v="West"/>
    <n v="-122.74318100000001"/>
    <n v="0"/>
    <x v="2"/>
    <n v="66"/>
    <s v="Offer A"/>
    <s v="Yes"/>
    <n v="48.78"/>
    <s v="Yes"/>
    <s v="Yes"/>
    <s v="Fiber Optic"/>
    <n v="8"/>
    <s v="No"/>
    <s v="Yes"/>
    <s v="No"/>
    <s v="No"/>
    <s v="No"/>
    <s v="Yes"/>
    <s v="Yes"/>
    <s v="No"/>
    <s v="Month-to-Month"/>
    <s v="No"/>
    <s v="Credit Card"/>
    <n v="89.4"/>
    <n v="5976.9"/>
    <n v="36.020000000000003"/>
    <n v="40"/>
    <n v="3219.48"/>
    <n v="9200.36"/>
    <s v="Stayed"/>
    <s v="No Churn"/>
    <s v="Not Applicable"/>
  </r>
  <r>
    <x v="82"/>
    <s v="Female"/>
    <n v="40"/>
    <s v="No"/>
    <n v="0"/>
    <s v="Alhambra"/>
    <n v="91803"/>
    <s v="Central"/>
    <n v="34.074736000000001"/>
    <s v="Central-East"/>
    <n v="-118.145959"/>
    <n v="0"/>
    <x v="1"/>
    <n v="2"/>
    <s v="None"/>
    <s v="Yes"/>
    <n v="36.81"/>
    <s v="No"/>
    <s v="Yes"/>
    <s v="Fiber Optic"/>
    <n v="16"/>
    <s v="Yes"/>
    <s v="Yes"/>
    <s v="No"/>
    <s v="Yes"/>
    <s v="No"/>
    <s v="No"/>
    <s v="No"/>
    <s v="Yes"/>
    <s v="Month-to-Month"/>
    <s v="Yes"/>
    <s v="Bank Withdrawal"/>
    <n v="86.25"/>
    <n v="181.65"/>
    <n v="0"/>
    <n v="0"/>
    <n v="73.62"/>
    <n v="255.27"/>
    <s v="Churned"/>
    <s v="Competitor"/>
    <s v="Competitor offered higher download speeds"/>
  </r>
  <r>
    <x v="83"/>
    <s v="Female"/>
    <n v="76"/>
    <s v="No"/>
    <n v="0"/>
    <s v="Santa Monica"/>
    <n v="90403"/>
    <s v="Central"/>
    <n v="34.031528999999999"/>
    <s v="Central-East"/>
    <n v="-118.491156"/>
    <n v="0"/>
    <x v="3"/>
    <n v="44"/>
    <s v="None"/>
    <s v="Yes"/>
    <n v="7.72"/>
    <s v="No"/>
    <s v="Yes"/>
    <s v="DSL"/>
    <n v="17"/>
    <s v="No"/>
    <s v="No"/>
    <s v="Yes"/>
    <s v="Yes"/>
    <s v="Yes"/>
    <s v="Yes"/>
    <s v="Yes"/>
    <s v="Yes"/>
    <s v="One Year"/>
    <s v="No"/>
    <s v="Bank Withdrawal"/>
    <n v="74.849999999999994"/>
    <n v="3268.05"/>
    <n v="17.91"/>
    <n v="0"/>
    <n v="339.68"/>
    <n v="3589.82"/>
    <s v="Stayed"/>
    <s v="No Churn"/>
    <s v="Not Applicable"/>
  </r>
  <r>
    <x v="84"/>
    <s v="Female"/>
    <n v="57"/>
    <s v="No"/>
    <n v="0"/>
    <s v="Lodi"/>
    <n v="95240"/>
    <s v="North"/>
    <n v="38.123544000000003"/>
    <s v="Central-East"/>
    <n v="-121.15907799999999"/>
    <n v="0"/>
    <x v="0"/>
    <n v="12"/>
    <s v="Offer D"/>
    <s v="Yes"/>
    <n v="14.38"/>
    <s v="Yes"/>
    <s v="Yes"/>
    <s v="Fiber Optic"/>
    <n v="6"/>
    <s v="No"/>
    <s v="Yes"/>
    <s v="No"/>
    <s v="No"/>
    <s v="Yes"/>
    <s v="No"/>
    <s v="No"/>
    <s v="Yes"/>
    <s v="Month-to-Month"/>
    <s v="Yes"/>
    <s v="Bank Withdrawal"/>
    <n v="89.75"/>
    <n v="1052.4000000000001"/>
    <n v="0"/>
    <n v="0"/>
    <n v="172.56"/>
    <n v="1224.96"/>
    <s v="Churned"/>
    <s v="Attitude"/>
    <s v="Attitude of support person"/>
  </r>
  <r>
    <x v="85"/>
    <s v="Male"/>
    <n v="71"/>
    <s v="Yes"/>
    <n v="0"/>
    <s v="Los Angeles"/>
    <n v="90001"/>
    <s v="South"/>
    <n v="33.973616"/>
    <s v="Central-East"/>
    <n v="-118.24902"/>
    <n v="1"/>
    <x v="2"/>
    <n v="69"/>
    <s v="None"/>
    <s v="Yes"/>
    <n v="18.41"/>
    <s v="Yes"/>
    <s v="Yes"/>
    <s v="Fiber Optic"/>
    <n v="17"/>
    <s v="No"/>
    <s v="Yes"/>
    <s v="Yes"/>
    <s v="Yes"/>
    <s v="Yes"/>
    <s v="Yes"/>
    <s v="No"/>
    <s v="Yes"/>
    <s v="Two Year"/>
    <s v="Yes"/>
    <s v="Bank Withdrawal"/>
    <n v="109.95"/>
    <n v="7634.25"/>
    <n v="0"/>
    <n v="0"/>
    <n v="1270.29"/>
    <n v="8904.5400000000009"/>
    <s v="Stayed"/>
    <s v="No Churn"/>
    <s v="Not Applicable"/>
  </r>
  <r>
    <x v="86"/>
    <s v="Female"/>
    <n v="25"/>
    <s v="No"/>
    <n v="0"/>
    <s v="Fairfield"/>
    <n v="94533"/>
    <s v="North"/>
    <n v="38.287135999999997"/>
    <s v="West"/>
    <n v="-122.02710999999999"/>
    <n v="0"/>
    <x v="1"/>
    <n v="1"/>
    <s v="Offer E"/>
    <s v="Yes"/>
    <n v="1.23"/>
    <s v="Yes"/>
    <s v="Yes"/>
    <s v="Fiber Optic"/>
    <n v="69"/>
    <s v="No"/>
    <s v="Yes"/>
    <s v="No"/>
    <s v="No"/>
    <s v="No"/>
    <s v="No"/>
    <s v="No"/>
    <s v="Yes"/>
    <s v="Month-to-Month"/>
    <s v="Yes"/>
    <s v="Mailed Check"/>
    <n v="80.2"/>
    <n v="80.2"/>
    <n v="0"/>
    <n v="0"/>
    <n v="1.23"/>
    <n v="81.430000000000007"/>
    <s v="Churned"/>
    <s v="Price"/>
    <s v="Lack of affordable download/upload speed"/>
  </r>
  <r>
    <x v="87"/>
    <s v="Female"/>
    <n v="24"/>
    <s v="No"/>
    <n v="0"/>
    <s v="Stockton"/>
    <n v="95204"/>
    <s v="Central"/>
    <n v="37.974497999999997"/>
    <s v="Central-East"/>
    <n v="-121.319568"/>
    <n v="0"/>
    <x v="1"/>
    <n v="3"/>
    <s v="Offer E"/>
    <s v="Yes"/>
    <n v="25.75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850000000000001"/>
    <n v="63.75"/>
    <n v="0"/>
    <n v="0"/>
    <n v="77.25"/>
    <n v="141"/>
    <s v="Churned"/>
    <s v="Price"/>
    <s v="Long distance charges"/>
  </r>
  <r>
    <x v="88"/>
    <s v="Female"/>
    <n v="19"/>
    <s v="Yes"/>
    <n v="0"/>
    <s v="Temecula"/>
    <n v="92592"/>
    <s v="South"/>
    <n v="33.507255000000001"/>
    <s v="East"/>
    <n v="-117.029473"/>
    <n v="10"/>
    <x v="1"/>
    <n v="2"/>
    <s v="None"/>
    <s v="Yes"/>
    <n v="4.6500000000000004"/>
    <s v="No"/>
    <s v="Yes"/>
    <s v="Fiber Optic"/>
    <n v="53"/>
    <s v="Yes"/>
    <s v="Yes"/>
    <s v="No"/>
    <s v="No"/>
    <s v="Yes"/>
    <s v="No"/>
    <s v="No"/>
    <s v="Yes"/>
    <s v="Month-to-Month"/>
    <s v="No"/>
    <s v="Bank Withdrawal"/>
    <n v="90.35"/>
    <n v="190.5"/>
    <n v="0"/>
    <n v="0"/>
    <n v="9.3000000000000007"/>
    <n v="199.8"/>
    <s v="Joined"/>
    <s v="No Churn"/>
    <s v="Not Applicable"/>
  </r>
  <r>
    <x v="89"/>
    <s v="Female"/>
    <n v="77"/>
    <s v="No"/>
    <n v="0"/>
    <s v="Fallbrook"/>
    <n v="92028"/>
    <s v="South"/>
    <n v="33.362575"/>
    <s v="East"/>
    <n v="-117.299644"/>
    <n v="0"/>
    <x v="3"/>
    <n v="27"/>
    <s v="None"/>
    <s v="Yes"/>
    <n v="2.97"/>
    <s v="Yes"/>
    <s v="Yes"/>
    <s v="Fiber Optic"/>
    <n v="4"/>
    <s v="No"/>
    <s v="Yes"/>
    <s v="Yes"/>
    <s v="No"/>
    <s v="No"/>
    <s v="No"/>
    <s v="No"/>
    <s v="Yes"/>
    <s v="Two Year"/>
    <s v="Yes"/>
    <s v="Bank Withdrawal"/>
    <n v="86.45"/>
    <n v="2401.0500000000002"/>
    <n v="0"/>
    <n v="0"/>
    <n v="80.19"/>
    <n v="2481.2399999999998"/>
    <s v="Stayed"/>
    <s v="No Churn"/>
    <s v="Not Applicable"/>
  </r>
  <r>
    <x v="90"/>
    <s v="Male"/>
    <n v="57"/>
    <s v="No"/>
    <n v="0"/>
    <s v="Randsburg"/>
    <n v="93554"/>
    <s v="Central"/>
    <n v="35.405721999999997"/>
    <s v="East"/>
    <n v="-117.773354"/>
    <n v="0"/>
    <x v="3"/>
    <n v="26"/>
    <s v="Offer C"/>
    <s v="Yes"/>
    <n v="13.34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20.3"/>
    <n v="511.25"/>
    <n v="0"/>
    <n v="0"/>
    <n v="346.84"/>
    <n v="858.09"/>
    <s v="Stayed"/>
    <s v="No Churn"/>
    <s v="Not Applicable"/>
  </r>
  <r>
    <x v="91"/>
    <s v="Female"/>
    <n v="73"/>
    <s v="Yes"/>
    <n v="0"/>
    <s v="Atascadero"/>
    <n v="93422"/>
    <s v="Central"/>
    <n v="35.453912000000003"/>
    <s v="Central-East"/>
    <n v="-120.69461"/>
    <n v="9"/>
    <x v="3"/>
    <n v="39"/>
    <s v="None"/>
    <s v="Yes"/>
    <n v="20.149999999999999"/>
    <s v="Yes"/>
    <s v="Yes"/>
    <s v="Fiber Optic"/>
    <n v="21"/>
    <s v="No"/>
    <s v="No"/>
    <s v="No"/>
    <s v="Yes"/>
    <s v="Yes"/>
    <s v="Yes"/>
    <s v="Yes"/>
    <s v="Yes"/>
    <s v="Month-to-Month"/>
    <s v="Yes"/>
    <s v="Bank Withdrawal"/>
    <n v="101.25"/>
    <n v="3949.15"/>
    <n v="0"/>
    <n v="0"/>
    <n v="785.85"/>
    <n v="4735"/>
    <s v="Stayed"/>
    <s v="No Churn"/>
    <s v="Not Applicable"/>
  </r>
  <r>
    <x v="92"/>
    <s v="Male"/>
    <n v="41"/>
    <s v="No"/>
    <n v="0"/>
    <s v="Planada"/>
    <n v="95365"/>
    <s v="Central"/>
    <n v="37.329725000000003"/>
    <s v="Central-East"/>
    <n v="-120.306399"/>
    <n v="0"/>
    <x v="3"/>
    <n v="25"/>
    <s v="None"/>
    <s v="Yes"/>
    <n v="34.880000000000003"/>
    <s v="Yes"/>
    <s v="Yes"/>
    <s v="Fiber Optic"/>
    <n v="8"/>
    <s v="No"/>
    <s v="No"/>
    <s v="No"/>
    <s v="No"/>
    <s v="Yes"/>
    <s v="Yes"/>
    <s v="Yes"/>
    <s v="Yes"/>
    <s v="Month-to-Month"/>
    <s v="Yes"/>
    <s v="Bank Withdrawal"/>
    <n v="94.7"/>
    <n v="2362.1"/>
    <n v="0"/>
    <n v="0"/>
    <n v="872"/>
    <n v="3234.1"/>
    <s v="Churned"/>
    <s v="Competitor"/>
    <s v="Competitor had better devices"/>
  </r>
  <r>
    <x v="93"/>
    <s v="Female"/>
    <n v="43"/>
    <s v="No"/>
    <n v="0"/>
    <s v="Moorpark"/>
    <n v="93021"/>
    <s v="Central"/>
    <n v="34.312944999999999"/>
    <s v="Central-East"/>
    <n v="-118.858169"/>
    <n v="0"/>
    <x v="1"/>
    <n v="1"/>
    <s v="Offer E"/>
    <s v="Yes"/>
    <n v="39.81"/>
    <s v="No"/>
    <s v="Yes"/>
    <s v="Fiber Optic"/>
    <n v="23"/>
    <s v="No"/>
    <s v="No"/>
    <s v="No"/>
    <s v="No"/>
    <s v="No"/>
    <s v="No"/>
    <s v="No"/>
    <s v="Yes"/>
    <s v="Month-to-Month"/>
    <s v="No"/>
    <s v="Mailed Check"/>
    <n v="70.900000000000006"/>
    <n v="70.900000000000006"/>
    <n v="0"/>
    <n v="0"/>
    <n v="39.81"/>
    <n v="110.71"/>
    <s v="Churned"/>
    <s v="Competitor"/>
    <s v="Competitor had better devices"/>
  </r>
  <r>
    <x v="94"/>
    <s v="Male"/>
    <n v="48"/>
    <s v="Yes"/>
    <n v="0"/>
    <s v="Solvang"/>
    <n v="93463"/>
    <s v="Central"/>
    <n v="34.624398999999997"/>
    <s v="Central-East"/>
    <n v="-120.13787499999999"/>
    <n v="1"/>
    <x v="0"/>
    <n v="22"/>
    <s v="Offer D"/>
    <s v="Yes"/>
    <n v="27.24"/>
    <s v="No"/>
    <s v="Yes"/>
    <s v="DSL"/>
    <n v="21"/>
    <s v="Yes"/>
    <s v="No"/>
    <s v="No"/>
    <s v="Yes"/>
    <s v="No"/>
    <s v="No"/>
    <s v="No"/>
    <s v="Yes"/>
    <s v="Month-to-Month"/>
    <s v="Yes"/>
    <s v="Bank Withdrawal"/>
    <n v="54.2"/>
    <n v="1152.7"/>
    <n v="0"/>
    <n v="0"/>
    <n v="599.28"/>
    <n v="1751.98"/>
    <s v="Churned"/>
    <s v="Attitude"/>
    <s v="Attitude of service provider"/>
  </r>
  <r>
    <x v="95"/>
    <s v="Female"/>
    <n v="56"/>
    <s v="No"/>
    <n v="0"/>
    <s v="Calistoga"/>
    <n v="94515"/>
    <s v="North"/>
    <n v="38.629618000000001"/>
    <s v="West"/>
    <n v="-122.593216"/>
    <n v="0"/>
    <x v="2"/>
    <n v="72"/>
    <s v="Offer A"/>
    <s v="Yes"/>
    <n v="48.37"/>
    <s v="Yes"/>
    <s v="Yes"/>
    <s v="Fiber Optic"/>
    <n v="5"/>
    <s v="Yes"/>
    <s v="Yes"/>
    <s v="Yes"/>
    <s v="Yes"/>
    <s v="Yes"/>
    <s v="Yes"/>
    <s v="Yes"/>
    <s v="Yes"/>
    <s v="Two Year"/>
    <s v="Yes"/>
    <s v="Bank Withdrawal"/>
    <n v="114.9"/>
    <n v="8496.7000000000007"/>
    <n v="0"/>
    <n v="0"/>
    <n v="3482.64"/>
    <n v="11979.34"/>
    <s v="Stayed"/>
    <s v="No Churn"/>
    <s v="Not Applicable"/>
  </r>
  <r>
    <x v="96"/>
    <s v="Female"/>
    <n v="51"/>
    <s v="No"/>
    <n v="0"/>
    <s v="La Mirada"/>
    <n v="90638"/>
    <s v="South"/>
    <n v="33.902045000000001"/>
    <s v="Central-East"/>
    <n v="-118.008961"/>
    <n v="0"/>
    <x v="0"/>
    <n v="24"/>
    <s v="None"/>
    <s v="Yes"/>
    <n v="10.64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19.55"/>
    <n v="470.2"/>
    <n v="0"/>
    <n v="0"/>
    <n v="255.36"/>
    <n v="725.56"/>
    <s v="Stayed"/>
    <s v="No Churn"/>
    <s v="Not Applicable"/>
  </r>
  <r>
    <x v="97"/>
    <s v="Female"/>
    <n v="34"/>
    <s v="Yes"/>
    <n v="0"/>
    <s v="Boron"/>
    <n v="93516"/>
    <s v="Central"/>
    <n v="34.957030000000003"/>
    <s v="East"/>
    <n v="-117.73045"/>
    <n v="8"/>
    <x v="0"/>
    <n v="19"/>
    <s v="None"/>
    <s v="Yes"/>
    <n v="7.84"/>
    <s v="Yes"/>
    <s v="Yes"/>
    <s v="Fiber Optic"/>
    <n v="16"/>
    <s v="No"/>
    <s v="No"/>
    <s v="No"/>
    <s v="No"/>
    <s v="Yes"/>
    <s v="No"/>
    <s v="No"/>
    <s v="Yes"/>
    <s v="Month-to-Month"/>
    <s v="Yes"/>
    <s v="Bank Withdrawal"/>
    <n v="86.85"/>
    <n v="1564.4"/>
    <n v="0"/>
    <n v="0"/>
    <n v="148.96"/>
    <n v="1713.36"/>
    <s v="Stayed"/>
    <s v="No Churn"/>
    <s v="Not Applicable"/>
  </r>
  <r>
    <x v="98"/>
    <s v="Male"/>
    <n v="21"/>
    <s v="Yes"/>
    <n v="2"/>
    <s v="San Marcos"/>
    <n v="92078"/>
    <s v="South"/>
    <n v="33.119028"/>
    <s v="East"/>
    <n v="-117.16603600000001"/>
    <n v="2"/>
    <x v="2"/>
    <n v="71"/>
    <s v="None"/>
    <s v="Yes"/>
    <n v="9.1999999999999993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35"/>
    <n v="1847.55"/>
    <n v="0"/>
    <n v="0"/>
    <n v="653.20000000000005"/>
    <n v="2500.75"/>
    <s v="Stayed"/>
    <s v="No Churn"/>
    <s v="Not Applicable"/>
  </r>
  <r>
    <x v="99"/>
    <s v="Male"/>
    <n v="78"/>
    <s v="Yes"/>
    <n v="0"/>
    <s v="Desert Center"/>
    <n v="92239"/>
    <s v="South"/>
    <n v="33.889605000000003"/>
    <s v="East"/>
    <n v="-115.257009"/>
    <n v="7"/>
    <x v="3"/>
    <n v="33"/>
    <s v="None"/>
    <s v="Yes"/>
    <n v="25.15"/>
    <s v="Yes"/>
    <s v="Yes"/>
    <s v="Fiber Optic"/>
    <n v="20"/>
    <s v="Yes"/>
    <s v="No"/>
    <s v="Yes"/>
    <s v="Yes"/>
    <s v="Yes"/>
    <s v="Yes"/>
    <s v="No"/>
    <s v="Yes"/>
    <s v="One Year"/>
    <s v="Yes"/>
    <s v="Bank Withdrawal"/>
    <n v="109.9"/>
    <n v="3694.7"/>
    <n v="0"/>
    <n v="0"/>
    <n v="829.95"/>
    <n v="4524.6499999999996"/>
    <s v="Stayed"/>
    <s v="No Churn"/>
    <s v="Not Applicable"/>
  </r>
  <r>
    <x v="100"/>
    <s v="Female"/>
    <n v="60"/>
    <s v="No"/>
    <n v="0"/>
    <s v="Crows Landing"/>
    <n v="95313"/>
    <s v="Central"/>
    <n v="37.435664000000003"/>
    <s v="Central-East"/>
    <n v="-121.04905599999999"/>
    <n v="0"/>
    <x v="1"/>
    <n v="3"/>
    <s v="None"/>
    <s v="Yes"/>
    <n v="2.69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95"/>
    <n v="58"/>
    <n v="0"/>
    <n v="0"/>
    <n v="8.07"/>
    <n v="66.069999999999993"/>
    <s v="Joined"/>
    <s v="No Churn"/>
    <s v="Not Applicable"/>
  </r>
  <r>
    <x v="101"/>
    <s v="Male"/>
    <n v="54"/>
    <s v="Yes"/>
    <n v="1"/>
    <s v="Tuolumne"/>
    <n v="95379"/>
    <s v="Central"/>
    <n v="37.939768000000001"/>
    <s v="Central-East"/>
    <n v="-120.188002"/>
    <n v="7"/>
    <x v="3"/>
    <n v="47"/>
    <s v="None"/>
    <s v="Yes"/>
    <n v="1.0900000000000001"/>
    <s v="Yes"/>
    <s v="Yes"/>
    <s v="Fiber Optic"/>
    <n v="13"/>
    <s v="No"/>
    <s v="Yes"/>
    <s v="No"/>
    <s v="No"/>
    <s v="Yes"/>
    <s v="No"/>
    <s v="No"/>
    <s v="Yes"/>
    <s v="Month-to-Month"/>
    <s v="No"/>
    <s v="Bank Withdrawal"/>
    <n v="87.2"/>
    <n v="4017.45"/>
    <n v="0"/>
    <n v="0"/>
    <n v="51.23"/>
    <n v="4068.68"/>
    <s v="Stayed"/>
    <s v="No Churn"/>
    <s v="Not Applicable"/>
  </r>
  <r>
    <x v="102"/>
    <s v="Male"/>
    <n v="42"/>
    <s v="Yes"/>
    <n v="3"/>
    <s v="San Diego"/>
    <n v="92120"/>
    <s v="South"/>
    <n v="32.807867000000002"/>
    <s v="East"/>
    <n v="-117.060993"/>
    <n v="2"/>
    <x v="2"/>
    <n v="62"/>
    <s v="None"/>
    <s v="Yes"/>
    <n v="1.76"/>
    <s v="No"/>
    <s v="Yes"/>
    <s v="Fiber Optic"/>
    <n v="20"/>
    <s v="Yes"/>
    <s v="Yes"/>
    <s v="Yes"/>
    <s v="Yes"/>
    <s v="Yes"/>
    <s v="Yes"/>
    <s v="Yes"/>
    <s v="Yes"/>
    <s v="Two Year"/>
    <s v="No"/>
    <s v="Credit Card"/>
    <n v="108.15"/>
    <n v="6825.65"/>
    <n v="0"/>
    <n v="0"/>
    <n v="109.12"/>
    <n v="6934.77"/>
    <s v="Stayed"/>
    <s v="No Churn"/>
    <s v="Not Applicable"/>
  </r>
  <r>
    <x v="103"/>
    <s v="Male"/>
    <n v="22"/>
    <s v="No"/>
    <n v="0"/>
    <s v="Auburn"/>
    <n v="95603"/>
    <s v="North"/>
    <n v="38.912880999999999"/>
    <s v="Central-East"/>
    <n v="-121.08276600000001"/>
    <n v="0"/>
    <x v="2"/>
    <n v="71"/>
    <s v="None"/>
    <s v="Yes"/>
    <n v="2.88"/>
    <s v="Yes"/>
    <s v="Yes"/>
    <s v="Fiber Optic"/>
    <n v="48"/>
    <s v="Yes"/>
    <s v="Yes"/>
    <s v="Yes"/>
    <s v="Yes"/>
    <s v="Yes"/>
    <s v="Yes"/>
    <s v="Yes"/>
    <s v="Yes"/>
    <s v="One Year"/>
    <s v="Yes"/>
    <s v="Bank Withdrawal"/>
    <n v="116.3"/>
    <n v="8309.5499999999993"/>
    <n v="0"/>
    <n v="0"/>
    <n v="204.48"/>
    <n v="8514.0300000000007"/>
    <s v="Stayed"/>
    <s v="No Churn"/>
    <s v="Not Applicable"/>
  </r>
  <r>
    <x v="104"/>
    <s v="Male"/>
    <n v="71"/>
    <s v="Yes"/>
    <n v="0"/>
    <s v="Fresno"/>
    <n v="93725"/>
    <s v="Central"/>
    <n v="36.623632000000001"/>
    <s v="Central-East"/>
    <n v="-119.741322"/>
    <n v="8"/>
    <x v="0"/>
    <n v="7"/>
    <s v="None"/>
    <s v="Yes"/>
    <n v="41.97"/>
    <s v="No"/>
    <s v="Yes"/>
    <s v="Fiber Optic"/>
    <n v="11"/>
    <s v="No"/>
    <s v="No"/>
    <s v="No"/>
    <s v="No"/>
    <s v="Yes"/>
    <s v="Yes"/>
    <s v="Yes"/>
    <s v="Yes"/>
    <s v="Two Year"/>
    <s v="Yes"/>
    <s v="Bank Withdrawal"/>
    <n v="89"/>
    <n v="605.45000000000005"/>
    <n v="0"/>
    <n v="0"/>
    <n v="293.79000000000002"/>
    <n v="899.24"/>
    <s v="Stayed"/>
    <s v="No Churn"/>
    <s v="Not Applicable"/>
  </r>
  <r>
    <x v="105"/>
    <s v="Female"/>
    <n v="56"/>
    <s v="Yes"/>
    <n v="2"/>
    <s v="Del Rey"/>
    <n v="93616"/>
    <s v="Central"/>
    <n v="36.657462000000002"/>
    <s v="Central-East"/>
    <n v="-119.595293"/>
    <n v="6"/>
    <x v="3"/>
    <n v="27"/>
    <s v="Offer C"/>
    <s v="Yes"/>
    <n v="46.66"/>
    <s v="No"/>
    <s v="Yes"/>
    <s v="Fiber Optic"/>
    <n v="28"/>
    <s v="Yes"/>
    <s v="No"/>
    <s v="No"/>
    <s v="No"/>
    <s v="No"/>
    <s v="No"/>
    <s v="No"/>
    <s v="Yes"/>
    <s v="Month-to-Month"/>
    <s v="No"/>
    <s v="Credit Card"/>
    <n v="74.400000000000006"/>
    <n v="1972.35"/>
    <n v="0"/>
    <n v="0"/>
    <n v="1259.82"/>
    <n v="3232.17"/>
    <s v="Stayed"/>
    <s v="No Churn"/>
    <s v="Not Applicable"/>
  </r>
  <r>
    <x v="106"/>
    <s v="Male"/>
    <n v="33"/>
    <s v="No"/>
    <n v="0"/>
    <s v="Redwood City"/>
    <n v="94065"/>
    <s v="Central"/>
    <n v="37.527496999999997"/>
    <s v="West"/>
    <n v="-122.230941"/>
    <n v="0"/>
    <x v="1"/>
    <n v="2"/>
    <s v="None"/>
    <s v="Yes"/>
    <n v="1.81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05"/>
    <n v="33.700000000000003"/>
    <n v="0"/>
    <n v="0"/>
    <n v="3.62"/>
    <n v="37.32"/>
    <s v="Joined"/>
    <s v="No Churn"/>
    <s v="Not Applicable"/>
  </r>
  <r>
    <x v="107"/>
    <s v="Female"/>
    <n v="32"/>
    <s v="No"/>
    <n v="3"/>
    <s v="Landers"/>
    <n v="92285"/>
    <s v="Central"/>
    <n v="34.341737000000002"/>
    <s v="East"/>
    <n v="-116.539416"/>
    <n v="0"/>
    <x v="3"/>
    <n v="25"/>
    <s v="Offer C"/>
    <s v="No"/>
    <n v="0"/>
    <s v="No"/>
    <s v="Yes"/>
    <s v="Cable"/>
    <n v="75"/>
    <s v="Yes"/>
    <s v="No"/>
    <s v="No"/>
    <s v="Yes"/>
    <s v="No"/>
    <s v="No"/>
    <s v="No"/>
    <s v="Yes"/>
    <s v="Two Year"/>
    <s v="No"/>
    <s v="Bank Withdrawal"/>
    <n v="35.049999999999997"/>
    <n v="844.45"/>
    <n v="0"/>
    <n v="0"/>
    <n v="0"/>
    <n v="844.45"/>
    <s v="Stayed"/>
    <s v="No Churn"/>
    <s v="Not Applicable"/>
  </r>
  <r>
    <x v="108"/>
    <s v="Male"/>
    <n v="80"/>
    <s v="No"/>
    <n v="0"/>
    <s v="Hawthorne"/>
    <n v="90250"/>
    <s v="South"/>
    <n v="33.914774999999999"/>
    <s v="Central-East"/>
    <n v="-118.348083"/>
    <n v="0"/>
    <x v="3"/>
    <n v="30"/>
    <s v="None"/>
    <s v="Yes"/>
    <n v="38.61"/>
    <s v="No"/>
    <s v="Yes"/>
    <s v="DSL"/>
    <n v="5"/>
    <s v="Yes"/>
    <s v="Yes"/>
    <s v="No"/>
    <s v="No"/>
    <s v="Yes"/>
    <s v="Yes"/>
    <s v="No"/>
    <s v="Yes"/>
    <s v="One Year"/>
    <s v="Yes"/>
    <s v="Bank Withdrawal"/>
    <n v="74.75"/>
    <n v="2111.3000000000002"/>
    <n v="0"/>
    <n v="0"/>
    <n v="1158.3"/>
    <n v="3269.6"/>
    <s v="Stayed"/>
    <s v="No Churn"/>
    <s v="Not Applicable"/>
  </r>
  <r>
    <x v="109"/>
    <s v="Female"/>
    <n v="73"/>
    <s v="Yes"/>
    <n v="0"/>
    <s v="Oceano"/>
    <n v="93445"/>
    <s v="Central"/>
    <n v="35.059694999999998"/>
    <s v="Central-East"/>
    <n v="-120.604741"/>
    <n v="1"/>
    <x v="2"/>
    <n v="58"/>
    <s v="None"/>
    <s v="Yes"/>
    <n v="16.940000000000001"/>
    <s v="No"/>
    <s v="Yes"/>
    <s v="Fiber Optic"/>
    <n v="19"/>
    <s v="Yes"/>
    <s v="Yes"/>
    <s v="No"/>
    <s v="Yes"/>
    <s v="Yes"/>
    <s v="Yes"/>
    <s v="Yes"/>
    <s v="Yes"/>
    <s v="One Year"/>
    <s v="Yes"/>
    <s v="Credit Card"/>
    <n v="105.5"/>
    <n v="6205.5"/>
    <n v="0"/>
    <n v="0"/>
    <n v="982.52"/>
    <n v="7188.02"/>
    <s v="Churned"/>
    <s v="Attitude"/>
    <s v="Attitude of support person"/>
  </r>
  <r>
    <x v="110"/>
    <s v="Male"/>
    <n v="26"/>
    <s v="Yes"/>
    <n v="0"/>
    <s v="Armona"/>
    <n v="93202"/>
    <s v="Central"/>
    <n v="36.315978999999999"/>
    <s v="Central-East"/>
    <n v="-119.710852"/>
    <n v="1"/>
    <x v="0"/>
    <n v="10"/>
    <s v="Offer D"/>
    <s v="Yes"/>
    <n v="2.02"/>
    <s v="Yes"/>
    <s v="Yes"/>
    <s v="Fiber Optic"/>
    <n v="82"/>
    <s v="No"/>
    <s v="No"/>
    <s v="No"/>
    <s v="No"/>
    <s v="No"/>
    <s v="Yes"/>
    <s v="Yes"/>
    <s v="No"/>
    <s v="Month-to-Month"/>
    <s v="Yes"/>
    <s v="Bank Withdrawal"/>
    <n v="85.25"/>
    <n v="855.3"/>
    <n v="0"/>
    <n v="100"/>
    <n v="20.2"/>
    <n v="975.5"/>
    <s v="Churned"/>
    <s v="Competitor"/>
    <s v="Competitor offered more data"/>
  </r>
  <r>
    <x v="111"/>
    <s v="Female"/>
    <n v="59"/>
    <s v="No"/>
    <n v="0"/>
    <s v="Clarksburg"/>
    <n v="95612"/>
    <s v="North"/>
    <n v="38.384647999999999"/>
    <s v="Central-East"/>
    <n v="-121.578701"/>
    <n v="0"/>
    <x v="0"/>
    <n v="9"/>
    <s v="None"/>
    <s v="Yes"/>
    <n v="9.27"/>
    <s v="Yes"/>
    <s v="Yes"/>
    <s v="Fiber Optic"/>
    <n v="28"/>
    <s v="No"/>
    <s v="No"/>
    <s v="No"/>
    <s v="No"/>
    <s v="No"/>
    <s v="No"/>
    <s v="No"/>
    <s v="Yes"/>
    <s v="Month-to-Month"/>
    <s v="Yes"/>
    <s v="Credit Card"/>
    <n v="75.2"/>
    <n v="633.85"/>
    <n v="0"/>
    <n v="0"/>
    <n v="83.43"/>
    <n v="717.28"/>
    <s v="Stayed"/>
    <s v="No Churn"/>
    <s v="Not Applicable"/>
  </r>
  <r>
    <x v="112"/>
    <s v="Female"/>
    <n v="78"/>
    <s v="Yes"/>
    <n v="0"/>
    <s v="Irvine"/>
    <n v="92620"/>
    <s v="South"/>
    <n v="33.716135999999999"/>
    <s v="East"/>
    <n v="-117.752574"/>
    <n v="1"/>
    <x v="1"/>
    <n v="6"/>
    <s v="None"/>
    <s v="Yes"/>
    <n v="28.71"/>
    <s v="Yes"/>
    <s v="Yes"/>
    <s v="Fiber Optic"/>
    <n v="17"/>
    <s v="No"/>
    <s v="No"/>
    <s v="No"/>
    <s v="No"/>
    <s v="No"/>
    <s v="Yes"/>
    <s v="No"/>
    <s v="Yes"/>
    <s v="Month-to-Month"/>
    <s v="Yes"/>
    <s v="Bank Withdrawal"/>
    <n v="84.35"/>
    <n v="474.9"/>
    <n v="0"/>
    <n v="0"/>
    <n v="172.26"/>
    <n v="647.16"/>
    <s v="Churned"/>
    <s v="Other"/>
    <s v="Deceased"/>
  </r>
  <r>
    <x v="113"/>
    <s v="Female"/>
    <n v="47"/>
    <s v="Yes"/>
    <n v="1"/>
    <s v="Scotts Valley"/>
    <n v="95066"/>
    <s v="Central"/>
    <n v="37.070177000000001"/>
    <s v="West"/>
    <n v="-122.010077"/>
    <n v="7"/>
    <x v="2"/>
    <n v="69"/>
    <s v="None"/>
    <s v="Yes"/>
    <n v="38.92"/>
    <s v="Yes"/>
    <s v="Yes"/>
    <s v="Fiber Optic"/>
    <n v="16"/>
    <s v="Yes"/>
    <s v="No"/>
    <s v="Yes"/>
    <s v="No"/>
    <s v="No"/>
    <s v="No"/>
    <s v="No"/>
    <s v="No"/>
    <s v="One Year"/>
    <s v="No"/>
    <s v="Bank Withdrawal"/>
    <n v="84.45"/>
    <n v="5848.6"/>
    <n v="0"/>
    <n v="40"/>
    <n v="2685.48"/>
    <n v="8574.08"/>
    <s v="Stayed"/>
    <s v="No Churn"/>
    <s v="Not Applicable"/>
  </r>
  <r>
    <x v="114"/>
    <s v="Female"/>
    <n v="68"/>
    <s v="No"/>
    <n v="0"/>
    <s v="Salida"/>
    <n v="95368"/>
    <s v="Central"/>
    <n v="37.713152000000001"/>
    <s v="Central-East"/>
    <n v="-121.08739"/>
    <n v="0"/>
    <x v="2"/>
    <n v="66"/>
    <s v="None"/>
    <s v="Yes"/>
    <n v="10.45"/>
    <s v="Yes"/>
    <s v="Yes"/>
    <s v="Fiber Optic"/>
    <n v="20"/>
    <s v="Yes"/>
    <s v="No"/>
    <s v="No"/>
    <s v="No"/>
    <s v="Yes"/>
    <s v="Yes"/>
    <s v="Yes"/>
    <s v="Yes"/>
    <s v="Two Year"/>
    <s v="Yes"/>
    <s v="Bank Withdrawal"/>
    <n v="102.4"/>
    <n v="6471.85"/>
    <n v="0"/>
    <n v="0"/>
    <n v="689.7"/>
    <n v="7161.55"/>
    <s v="Stayed"/>
    <s v="No Churn"/>
    <s v="Not Applicable"/>
  </r>
  <r>
    <x v="115"/>
    <s v="Female"/>
    <n v="30"/>
    <s v="No"/>
    <n v="0"/>
    <s v="Mckinleyville"/>
    <n v="95519"/>
    <s v="North"/>
    <n v="40.965010999999997"/>
    <s v="West"/>
    <n v="-124.015255"/>
    <n v="0"/>
    <x v="2"/>
    <n v="70"/>
    <s v="Offer A"/>
    <s v="Yes"/>
    <n v="10.210000000000001"/>
    <s v="Yes"/>
    <s v="Yes"/>
    <s v="Fiber Optic"/>
    <n v="52"/>
    <s v="Yes"/>
    <s v="Yes"/>
    <s v="Yes"/>
    <s v="Yes"/>
    <s v="Yes"/>
    <s v="Yes"/>
    <s v="Yes"/>
    <s v="Yes"/>
    <s v="One Year"/>
    <s v="No"/>
    <s v="Credit Card"/>
    <n v="115.55"/>
    <n v="8127.6"/>
    <n v="0"/>
    <n v="0"/>
    <n v="714.7"/>
    <n v="8842.2999999999993"/>
    <s v="Churned"/>
    <s v="Dissatisfaction"/>
    <s v="Network reliability"/>
  </r>
  <r>
    <x v="116"/>
    <s v="Male"/>
    <n v="62"/>
    <s v="No"/>
    <n v="0"/>
    <s v="Atherton"/>
    <n v="94027"/>
    <s v="Central"/>
    <n v="37.454923999999998"/>
    <s v="West"/>
    <n v="-122.20316800000001"/>
    <n v="0"/>
    <x v="3"/>
    <n v="25"/>
    <s v="Offer C"/>
    <s v="Yes"/>
    <n v="5.57"/>
    <s v="Yes"/>
    <s v="No"/>
    <s v="No Internet"/>
    <s v="No"/>
    <s v="No"/>
    <s v="No"/>
    <s v="No"/>
    <s v="No"/>
    <s v="No"/>
    <s v="No"/>
    <s v="No"/>
    <s v="No"/>
    <s v="One Year"/>
    <s v="No"/>
    <s v="Bank Withdrawal"/>
    <n v="25.3"/>
    <n v="676.35"/>
    <n v="0"/>
    <n v="0"/>
    <n v="139.25"/>
    <n v="815.6"/>
    <s v="Churned"/>
    <s v="Price"/>
    <s v="Long distance charges"/>
  </r>
  <r>
    <x v="117"/>
    <s v="Female"/>
    <n v="52"/>
    <s v="Yes"/>
    <n v="2"/>
    <s v="Huntington Beach"/>
    <n v="92649"/>
    <s v="South"/>
    <n v="33.721916999999998"/>
    <s v="Central-East"/>
    <n v="-118.043237"/>
    <n v="1"/>
    <x v="3"/>
    <n v="46"/>
    <s v="Offer B"/>
    <s v="Yes"/>
    <n v="24.33"/>
    <s v="No"/>
    <s v="No"/>
    <s v="No Internet"/>
    <n v="0"/>
    <s v="No"/>
    <s v="No"/>
    <s v="No"/>
    <s v="No"/>
    <s v="No"/>
    <s v="No"/>
    <s v="No"/>
    <s v="No"/>
    <s v="Two Year"/>
    <s v="Yes"/>
    <s v="Credit Card"/>
    <n v="19.25"/>
    <n v="864.2"/>
    <n v="0"/>
    <n v="0"/>
    <n v="1119.18"/>
    <n v="1983.38"/>
    <s v="Stayed"/>
    <s v="No Churn"/>
    <s v="Not Applicable"/>
  </r>
  <r>
    <x v="118"/>
    <s v="Female"/>
    <n v="63"/>
    <s v="Yes"/>
    <n v="0"/>
    <s v="Calimesa"/>
    <n v="92320"/>
    <s v="South"/>
    <n v="33.982787000000002"/>
    <s v="East"/>
    <n v="-117.057627"/>
    <n v="7"/>
    <x v="2"/>
    <n v="54"/>
    <s v="Offer B"/>
    <s v="Yes"/>
    <n v="11.4"/>
    <s v="Yes"/>
    <s v="Yes"/>
    <s v="Fiber Optic"/>
    <n v="26"/>
    <s v="Yes"/>
    <s v="Yes"/>
    <s v="Yes"/>
    <s v="Yes"/>
    <s v="Yes"/>
    <s v="Yes"/>
    <s v="Yes"/>
    <s v="Yes"/>
    <s v="One Year"/>
    <s v="Yes"/>
    <s v="Credit Card"/>
    <n v="114.65"/>
    <n v="6049.5"/>
    <n v="0"/>
    <n v="0"/>
    <n v="615.6"/>
    <n v="6665.1"/>
    <s v="Stayed"/>
    <s v="No Churn"/>
    <s v="Not Applicable"/>
  </r>
  <r>
    <x v="119"/>
    <s v="Female"/>
    <n v="54"/>
    <s v="No"/>
    <n v="0"/>
    <s v="Daly City"/>
    <n v="94014"/>
    <s v="Central"/>
    <n v="37.691561"/>
    <s v="West"/>
    <n v="-122.44520199999999"/>
    <n v="0"/>
    <x v="0"/>
    <n v="15"/>
    <s v="None"/>
    <s v="Yes"/>
    <n v="22.39"/>
    <s v="No"/>
    <s v="Yes"/>
    <s v="Fiber Optic"/>
    <n v="7"/>
    <s v="Yes"/>
    <s v="No"/>
    <s v="Yes"/>
    <s v="Yes"/>
    <s v="Yes"/>
    <s v="Yes"/>
    <s v="Yes"/>
    <s v="Yes"/>
    <s v="Month-to-Month"/>
    <s v="No"/>
    <s v="Bank Withdrawal"/>
    <n v="105.1"/>
    <n v="1582.75"/>
    <n v="0"/>
    <n v="0"/>
    <n v="335.85"/>
    <n v="1918.6"/>
    <s v="Churned"/>
    <s v="Competitor"/>
    <s v="Competitor made better offer"/>
  </r>
  <r>
    <x v="120"/>
    <s v="Female"/>
    <n v="48"/>
    <s v="Yes"/>
    <n v="1"/>
    <s v="Middletown"/>
    <n v="95461"/>
    <s v="North"/>
    <n v="38.787446000000003"/>
    <s v="West"/>
    <n v="-122.58674999999999"/>
    <n v="0"/>
    <x v="0"/>
    <n v="12"/>
    <s v="Offer D"/>
    <s v="Yes"/>
    <n v="8.25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399999999999999"/>
    <n v="198.1"/>
    <n v="0"/>
    <n v="0"/>
    <n v="99"/>
    <n v="297.10000000000002"/>
    <s v="Stayed"/>
    <s v="No Churn"/>
    <s v="Not Applicable"/>
  </r>
  <r>
    <x v="121"/>
    <s v="Female"/>
    <n v="51"/>
    <s v="No"/>
    <n v="0"/>
    <s v="Berkeley"/>
    <n v="94705"/>
    <s v="Central"/>
    <n v="37.858898000000003"/>
    <s v="West"/>
    <n v="-122.240512"/>
    <n v="0"/>
    <x v="0"/>
    <n v="22"/>
    <s v="None"/>
    <s v="No"/>
    <n v="0"/>
    <s v="No"/>
    <s v="Yes"/>
    <s v="Cable"/>
    <n v="22"/>
    <s v="No"/>
    <s v="Yes"/>
    <s v="No"/>
    <s v="No"/>
    <s v="Yes"/>
    <s v="Yes"/>
    <s v="Yes"/>
    <s v="Yes"/>
    <s v="Month-to-Month"/>
    <s v="Yes"/>
    <s v="Bank Withdrawal"/>
    <n v="50.35"/>
    <n v="1098.8499999999999"/>
    <n v="0"/>
    <n v="0"/>
    <n v="0"/>
    <n v="1098.8499999999999"/>
    <s v="Stayed"/>
    <s v="No Churn"/>
    <s v="Not Applicable"/>
  </r>
  <r>
    <x v="122"/>
    <s v="Female"/>
    <n v="22"/>
    <s v="Yes"/>
    <n v="0"/>
    <s v="Lost Hills"/>
    <n v="93249"/>
    <s v="Central"/>
    <n v="35.637715"/>
    <s v="Central-East"/>
    <n v="-119.893068"/>
    <n v="9"/>
    <x v="2"/>
    <n v="70"/>
    <s v="None"/>
    <s v="No"/>
    <n v="0"/>
    <s v="No"/>
    <s v="Yes"/>
    <s v="Cable"/>
    <n v="85"/>
    <s v="No"/>
    <s v="Yes"/>
    <s v="Yes"/>
    <s v="Yes"/>
    <s v="Yes"/>
    <s v="Yes"/>
    <s v="Yes"/>
    <s v="Yes"/>
    <s v="Two Year"/>
    <s v="No"/>
    <s v="Bank Withdrawal"/>
    <n v="57.8"/>
    <n v="4039.3"/>
    <n v="1.01"/>
    <n v="0"/>
    <n v="0"/>
    <n v="4038.29"/>
    <s v="Stayed"/>
    <s v="No Churn"/>
    <s v="Not Applicable"/>
  </r>
  <r>
    <x v="123"/>
    <s v="Male"/>
    <n v="52"/>
    <s v="No"/>
    <n v="0"/>
    <s v="Garden Grove"/>
    <n v="92844"/>
    <s v="South"/>
    <n v="33.766475999999997"/>
    <s v="East"/>
    <n v="-117.969795"/>
    <n v="0"/>
    <x v="3"/>
    <n v="30"/>
    <s v="Offer C"/>
    <s v="Yes"/>
    <n v="24.73"/>
    <s v="No"/>
    <s v="Yes"/>
    <s v="Fiber Optic"/>
    <n v="20"/>
    <s v="Yes"/>
    <s v="Yes"/>
    <s v="Yes"/>
    <s v="No"/>
    <s v="No"/>
    <s v="No"/>
    <s v="No"/>
    <s v="No"/>
    <s v="Month-to-Month"/>
    <s v="Yes"/>
    <s v="Credit Card"/>
    <n v="84.3"/>
    <n v="2438.6"/>
    <n v="0"/>
    <n v="130"/>
    <n v="741.9"/>
    <n v="3310.5"/>
    <s v="Stayed"/>
    <s v="No Churn"/>
    <s v="Not Applicable"/>
  </r>
  <r>
    <x v="124"/>
    <s v="Male"/>
    <n v="22"/>
    <s v="Yes"/>
    <n v="1"/>
    <s v="Indio"/>
    <n v="92203"/>
    <s v="South"/>
    <n v="33.752938"/>
    <s v="East"/>
    <n v="-116.23005499999999"/>
    <n v="1"/>
    <x v="2"/>
    <n v="71"/>
    <s v="Offer A"/>
    <s v="Yes"/>
    <n v="28.34"/>
    <s v="Yes"/>
    <s v="Yes"/>
    <s v="Fiber Optic"/>
    <n v="59"/>
    <s v="No"/>
    <s v="Yes"/>
    <s v="No"/>
    <s v="No"/>
    <s v="Yes"/>
    <s v="Yes"/>
    <s v="Yes"/>
    <s v="Yes"/>
    <s v="One Year"/>
    <s v="No"/>
    <s v="Bank Withdrawal"/>
    <n v="100.55"/>
    <n v="7113.75"/>
    <n v="16.989999999999998"/>
    <n v="0"/>
    <n v="2012.14"/>
    <n v="9108.9"/>
    <s v="Stayed"/>
    <s v="No Churn"/>
    <s v="Not Applicable"/>
  </r>
  <r>
    <x v="125"/>
    <s v="Male"/>
    <n v="33"/>
    <s v="Yes"/>
    <n v="0"/>
    <s v="Oxnard"/>
    <n v="93033"/>
    <s v="Central"/>
    <n v="34.156629000000002"/>
    <s v="Central-East"/>
    <n v="-119.11721799999999"/>
    <n v="2"/>
    <x v="3"/>
    <n v="30"/>
    <s v="None"/>
    <s v="Yes"/>
    <n v="9.81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8"/>
    <n v="576.65"/>
    <n v="0"/>
    <n v="0"/>
    <n v="294.3"/>
    <n v="870.95"/>
    <s v="Stayed"/>
    <s v="No Churn"/>
    <s v="Not Applicable"/>
  </r>
  <r>
    <x v="126"/>
    <s v="Male"/>
    <n v="26"/>
    <s v="Yes"/>
    <n v="0"/>
    <s v="San Diego"/>
    <n v="92122"/>
    <s v="South"/>
    <n v="32.857230000000001"/>
    <s v="East"/>
    <n v="-117.209774"/>
    <n v="5"/>
    <x v="1"/>
    <n v="4"/>
    <s v="Offer E"/>
    <s v="Yes"/>
    <n v="28.77"/>
    <s v="Yes"/>
    <s v="Yes"/>
    <s v="Fiber Optic"/>
    <n v="19"/>
    <s v="No"/>
    <s v="Yes"/>
    <s v="Yes"/>
    <s v="No"/>
    <s v="No"/>
    <s v="No"/>
    <s v="Yes"/>
    <s v="Yes"/>
    <s v="Month-to-Month"/>
    <s v="Yes"/>
    <s v="Bank Withdrawal"/>
    <n v="84.8"/>
    <n v="371.9"/>
    <n v="0"/>
    <n v="0"/>
    <n v="115.08"/>
    <n v="486.98"/>
    <s v="Churned"/>
    <s v="Competitor"/>
    <s v="Competitor made better offer"/>
  </r>
  <r>
    <x v="127"/>
    <s v="Male"/>
    <n v="58"/>
    <s v="No"/>
    <n v="0"/>
    <s v="Escondido"/>
    <n v="92027"/>
    <s v="South"/>
    <n v="33.141264999999997"/>
    <s v="East"/>
    <n v="-116.967221"/>
    <n v="0"/>
    <x v="1"/>
    <n v="2"/>
    <s v="Offer E"/>
    <s v="Yes"/>
    <n v="14.14"/>
    <s v="No"/>
    <s v="Yes"/>
    <s v="Fiber Optic"/>
    <n v="28"/>
    <s v="No"/>
    <s v="No"/>
    <s v="Yes"/>
    <s v="No"/>
    <s v="No"/>
    <s v="Yes"/>
    <s v="Yes"/>
    <s v="Yes"/>
    <s v="Month-to-Month"/>
    <s v="Yes"/>
    <s v="Bank Withdrawal"/>
    <n v="85.85"/>
    <n v="167.3"/>
    <n v="0"/>
    <n v="0"/>
    <n v="28.28"/>
    <n v="195.58"/>
    <s v="Churned"/>
    <s v="Competitor"/>
    <s v="Competitor made better offer"/>
  </r>
  <r>
    <x v="128"/>
    <s v="Male"/>
    <n v="22"/>
    <s v="No"/>
    <n v="1"/>
    <s v="Moreno Valley"/>
    <n v="92553"/>
    <s v="South"/>
    <n v="33.923149000000002"/>
    <s v="East"/>
    <n v="-117.244933"/>
    <n v="0"/>
    <x v="0"/>
    <n v="10"/>
    <s v="None"/>
    <s v="Yes"/>
    <n v="7.86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19.95"/>
    <n v="219.5"/>
    <n v="0"/>
    <n v="0"/>
    <n v="78.599999999999994"/>
    <n v="298.10000000000002"/>
    <s v="Stayed"/>
    <s v="No Churn"/>
    <s v="Not Applicable"/>
  </r>
  <r>
    <x v="129"/>
    <s v="Male"/>
    <n v="66"/>
    <s v="No"/>
    <n v="0"/>
    <s v="Chino"/>
    <n v="91710"/>
    <s v="South"/>
    <n v="33.990645999999998"/>
    <s v="East"/>
    <n v="-117.663025"/>
    <n v="0"/>
    <x v="1"/>
    <n v="4"/>
    <s v="Offer E"/>
    <s v="Yes"/>
    <n v="36.4"/>
    <s v="No"/>
    <s v="Yes"/>
    <s v="Fiber Optic"/>
    <n v="29"/>
    <s v="Yes"/>
    <s v="No"/>
    <s v="No"/>
    <s v="No"/>
    <s v="No"/>
    <s v="No"/>
    <s v="No"/>
    <s v="Yes"/>
    <s v="One Year"/>
    <s v="No"/>
    <s v="Bank Withdrawal"/>
    <n v="75.349999999999994"/>
    <n v="273.39999999999998"/>
    <n v="0"/>
    <n v="0"/>
    <n v="145.6"/>
    <n v="419"/>
    <s v="Stayed"/>
    <s v="No Churn"/>
    <s v="Not Applicable"/>
  </r>
  <r>
    <x v="130"/>
    <s v="Male"/>
    <n v="69"/>
    <s v="No"/>
    <n v="0"/>
    <s v="Sacramento"/>
    <n v="95820"/>
    <s v="North"/>
    <n v="38.535080000000001"/>
    <s v="Central-East"/>
    <n v="-121.44414399999999"/>
    <n v="0"/>
    <x v="2"/>
    <n v="52"/>
    <s v="Offer B"/>
    <s v="No"/>
    <n v="0"/>
    <s v="No"/>
    <s v="Yes"/>
    <s v="DSL"/>
    <n v="19"/>
    <s v="Yes"/>
    <s v="No"/>
    <s v="No"/>
    <s v="No"/>
    <s v="Yes"/>
    <s v="Yes"/>
    <s v="Yes"/>
    <s v="Yes"/>
    <s v="Two Year"/>
    <s v="Yes"/>
    <s v="Credit Card"/>
    <n v="48.8"/>
    <n v="2555.0500000000002"/>
    <n v="0"/>
    <n v="0"/>
    <n v="0"/>
    <n v="2555.0500000000002"/>
    <s v="Stayed"/>
    <s v="No Churn"/>
    <s v="Not Applicable"/>
  </r>
  <r>
    <x v="131"/>
    <s v="Male"/>
    <n v="25"/>
    <s v="No"/>
    <n v="0"/>
    <s v="San Diego"/>
    <n v="92117"/>
    <s v="South"/>
    <n v="32.825085999999999"/>
    <s v="East"/>
    <n v="-117.19942399999999"/>
    <n v="0"/>
    <x v="1"/>
    <n v="5"/>
    <s v="None"/>
    <s v="Yes"/>
    <n v="22.01"/>
    <s v="Yes"/>
    <s v="Yes"/>
    <s v="Cable"/>
    <n v="85"/>
    <s v="No"/>
    <s v="No"/>
    <s v="No"/>
    <s v="No"/>
    <s v="No"/>
    <s v="No"/>
    <s v="Yes"/>
    <s v="Yes"/>
    <s v="Month-to-Month"/>
    <s v="No"/>
    <s v="Bank Withdrawal"/>
    <n v="47.15"/>
    <n v="223.15"/>
    <n v="0"/>
    <n v="0"/>
    <n v="110.05"/>
    <n v="333.2"/>
    <s v="Churned"/>
    <s v="Competitor"/>
    <s v="Competitor made better offer"/>
  </r>
  <r>
    <x v="132"/>
    <s v="Male"/>
    <n v="30"/>
    <s v="Yes"/>
    <n v="3"/>
    <s v="Turlock"/>
    <n v="95380"/>
    <s v="Central"/>
    <n v="37.474395999999999"/>
    <s v="Central-East"/>
    <n v="-120.875917"/>
    <n v="1"/>
    <x v="0"/>
    <n v="8"/>
    <s v="Offer E"/>
    <s v="Yes"/>
    <n v="2.8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149999999999999"/>
    <n v="165.5"/>
    <n v="0"/>
    <n v="0"/>
    <n v="22.96"/>
    <n v="188.46"/>
    <s v="Stayed"/>
    <s v="No Churn"/>
    <s v="Not Applicable"/>
  </r>
  <r>
    <x v="133"/>
    <s v="Female"/>
    <n v="73"/>
    <s v="No"/>
    <n v="0"/>
    <s v="Calexico"/>
    <n v="92231"/>
    <s v="South"/>
    <n v="32.690654000000002"/>
    <s v="East"/>
    <n v="-115.431225"/>
    <n v="0"/>
    <x v="1"/>
    <n v="2"/>
    <s v="Offer E"/>
    <s v="Yes"/>
    <n v="23.91"/>
    <s v="No"/>
    <s v="Yes"/>
    <s v="Cable"/>
    <n v="22"/>
    <s v="No"/>
    <s v="No"/>
    <s v="No"/>
    <s v="No"/>
    <s v="No"/>
    <s v="No"/>
    <s v="No"/>
    <s v="Yes"/>
    <s v="One Year"/>
    <s v="Yes"/>
    <s v="Bank Withdrawal"/>
    <n v="44.3"/>
    <n v="89.3"/>
    <n v="0"/>
    <n v="0"/>
    <n v="47.82"/>
    <n v="137.12"/>
    <s v="Joined"/>
    <s v="No Churn"/>
    <s v="Not Applicable"/>
  </r>
  <r>
    <x v="134"/>
    <s v="Male"/>
    <n v="46"/>
    <s v="No"/>
    <n v="0"/>
    <s v="Groveland"/>
    <n v="95321"/>
    <s v="Central"/>
    <n v="37.902968000000001"/>
    <s v="Central-East"/>
    <n v="-119.66754400000001"/>
    <n v="0"/>
    <x v="1"/>
    <n v="3"/>
    <s v="Offer E"/>
    <s v="Yes"/>
    <n v="13.72"/>
    <s v="No"/>
    <s v="Yes"/>
    <s v="Fiber Optic"/>
    <n v="26"/>
    <s v="No"/>
    <s v="Yes"/>
    <s v="No"/>
    <s v="No"/>
    <s v="No"/>
    <s v="Yes"/>
    <s v="Yes"/>
    <s v="Yes"/>
    <s v="Month-to-Month"/>
    <s v="No"/>
    <s v="Bank Withdrawal"/>
    <n v="84.3"/>
    <n v="235.05"/>
    <n v="0"/>
    <n v="0"/>
    <n v="41.16"/>
    <n v="276.20999999999998"/>
    <s v="Joined"/>
    <s v="No Churn"/>
    <s v="Not Applicable"/>
  </r>
  <r>
    <x v="135"/>
    <s v="Male"/>
    <n v="40"/>
    <s v="No"/>
    <n v="0"/>
    <s v="Los Gatos"/>
    <n v="95033"/>
    <s v="Central"/>
    <n v="37.160193999999997"/>
    <s v="West"/>
    <n v="-121.945611"/>
    <n v="0"/>
    <x v="0"/>
    <n v="19"/>
    <s v="Offer D"/>
    <s v="Yes"/>
    <n v="11.85"/>
    <s v="Yes"/>
    <s v="Yes"/>
    <s v="DSL"/>
    <n v="18"/>
    <s v="No"/>
    <s v="No"/>
    <s v="Yes"/>
    <s v="Yes"/>
    <s v="No"/>
    <s v="No"/>
    <s v="No"/>
    <s v="Yes"/>
    <s v="Month-to-Month"/>
    <s v="No"/>
    <s v="Bank Withdrawal"/>
    <n v="59.55"/>
    <n v="1144.5999999999999"/>
    <n v="0"/>
    <n v="0"/>
    <n v="225.15"/>
    <n v="1369.75"/>
    <s v="Stayed"/>
    <s v="No Churn"/>
    <s v="Not Applicable"/>
  </r>
  <r>
    <x v="136"/>
    <s v="Male"/>
    <n v="53"/>
    <s v="No"/>
    <n v="0"/>
    <s v="Clovis"/>
    <n v="93611"/>
    <s v="Central"/>
    <n v="36.917651999999997"/>
    <s v="Central-East"/>
    <n v="-119.593757"/>
    <n v="0"/>
    <x v="2"/>
    <n v="72"/>
    <s v="Offer A"/>
    <s v="Yes"/>
    <n v="3.66"/>
    <s v="Yes"/>
    <s v="Yes"/>
    <s v="DSL"/>
    <n v="13"/>
    <s v="Yes"/>
    <s v="Yes"/>
    <s v="Yes"/>
    <s v="Yes"/>
    <s v="No"/>
    <s v="No"/>
    <s v="No"/>
    <s v="Yes"/>
    <s v="Two Year"/>
    <s v="No"/>
    <s v="Bank Withdrawal"/>
    <n v="69.650000000000006"/>
    <n v="4908.25"/>
    <n v="0"/>
    <n v="0"/>
    <n v="263.52"/>
    <n v="5171.7700000000004"/>
    <s v="Stayed"/>
    <s v="No Churn"/>
    <s v="Not Applicable"/>
  </r>
  <r>
    <x v="137"/>
    <s v="Male"/>
    <n v="76"/>
    <s v="Yes"/>
    <n v="0"/>
    <s v="Hyampom"/>
    <n v="96046"/>
    <s v="North"/>
    <n v="40.648023999999999"/>
    <s v="West"/>
    <n v="-123.46508799999999"/>
    <n v="2"/>
    <x v="2"/>
    <n v="63"/>
    <s v="Offer B"/>
    <s v="No"/>
    <n v="0"/>
    <s v="No"/>
    <s v="Yes"/>
    <s v="DSL"/>
    <n v="7"/>
    <s v="Yes"/>
    <s v="No"/>
    <s v="No"/>
    <s v="Yes"/>
    <s v="No"/>
    <s v="No"/>
    <s v="No"/>
    <s v="Yes"/>
    <s v="One Year"/>
    <s v="No"/>
    <s v="Bank Withdrawal"/>
    <n v="36.1"/>
    <n v="2298.9"/>
    <n v="0"/>
    <n v="0"/>
    <n v="0"/>
    <n v="2298.9"/>
    <s v="Stayed"/>
    <s v="No Churn"/>
    <s v="Not Applicable"/>
  </r>
  <r>
    <x v="138"/>
    <s v="Male"/>
    <n v="38"/>
    <s v="Yes"/>
    <n v="0"/>
    <s v="Woodland Hills"/>
    <n v="91364"/>
    <s v="Central"/>
    <n v="34.153733000000003"/>
    <s v="Central-East"/>
    <n v="-118.593408"/>
    <n v="1"/>
    <x v="2"/>
    <n v="66"/>
    <s v="None"/>
    <s v="No"/>
    <n v="0"/>
    <s v="No"/>
    <s v="Yes"/>
    <s v="DSL"/>
    <n v="29"/>
    <s v="Yes"/>
    <s v="Yes"/>
    <s v="Yes"/>
    <s v="Yes"/>
    <s v="Yes"/>
    <s v="No"/>
    <s v="No"/>
    <s v="Yes"/>
    <s v="Two Year"/>
    <s v="Yes"/>
    <s v="Bank Withdrawal"/>
    <n v="56.6"/>
    <n v="3789.2"/>
    <n v="0"/>
    <n v="0"/>
    <n v="0"/>
    <n v="3789.2"/>
    <s v="Stayed"/>
    <s v="No Churn"/>
    <s v="Not Applicable"/>
  </r>
  <r>
    <x v="139"/>
    <s v="Male"/>
    <n v="23"/>
    <s v="No"/>
    <n v="0"/>
    <s v="Temecula"/>
    <n v="92592"/>
    <s v="South"/>
    <n v="33.507255000000001"/>
    <s v="East"/>
    <n v="-117.029473"/>
    <n v="0"/>
    <x v="1"/>
    <n v="1"/>
    <s v="None"/>
    <s v="Yes"/>
    <n v="44.56"/>
    <s v="No"/>
    <s v="Yes"/>
    <s v="Fiber Optic"/>
    <n v="27"/>
    <s v="No"/>
    <s v="No"/>
    <s v="No"/>
    <s v="Yes"/>
    <s v="No"/>
    <s v="No"/>
    <s v="No"/>
    <s v="Yes"/>
    <s v="Month-to-Month"/>
    <s v="Yes"/>
    <s v="Bank Withdrawal"/>
    <n v="75.900000000000006"/>
    <n v="75.900000000000006"/>
    <n v="0"/>
    <n v="0"/>
    <n v="44.56"/>
    <n v="120.46"/>
    <s v="Churned"/>
    <s v="Competitor"/>
    <s v="Competitor made better offer"/>
  </r>
  <r>
    <x v="140"/>
    <s v="Female"/>
    <n v="24"/>
    <s v="No"/>
    <n v="0"/>
    <s v="Livingston"/>
    <n v="95334"/>
    <s v="Central"/>
    <n v="37.361986999999999"/>
    <s v="Central-East"/>
    <n v="-120.748394"/>
    <n v="0"/>
    <x v="2"/>
    <n v="60"/>
    <s v="None"/>
    <s v="Yes"/>
    <n v="15.29"/>
    <s v="Yes"/>
    <s v="Yes"/>
    <s v="Fiber Optic"/>
    <n v="48"/>
    <s v="No"/>
    <s v="No"/>
    <s v="Yes"/>
    <s v="No"/>
    <s v="No"/>
    <s v="No"/>
    <s v="No"/>
    <s v="Yes"/>
    <s v="One Year"/>
    <s v="Yes"/>
    <s v="Bank Withdrawal"/>
    <n v="79.2"/>
    <n v="4765"/>
    <n v="0"/>
    <n v="0"/>
    <n v="917.4"/>
    <n v="5682.4"/>
    <s v="Stayed"/>
    <s v="No Churn"/>
    <s v="Not Applicable"/>
  </r>
  <r>
    <x v="141"/>
    <s v="Female"/>
    <n v="43"/>
    <s v="Yes"/>
    <n v="3"/>
    <s v="Tulare"/>
    <n v="93274"/>
    <s v="Central"/>
    <n v="36.185471"/>
    <s v="Central-East"/>
    <n v="-119.375243"/>
    <n v="3"/>
    <x v="3"/>
    <n v="48"/>
    <s v="None"/>
    <s v="No"/>
    <n v="0"/>
    <s v="No"/>
    <s v="Yes"/>
    <s v="DSL"/>
    <n v="22"/>
    <s v="Yes"/>
    <s v="No"/>
    <s v="Yes"/>
    <s v="No"/>
    <s v="No"/>
    <s v="Yes"/>
    <s v="Yes"/>
    <s v="Yes"/>
    <s v="One Year"/>
    <s v="No"/>
    <s v="Credit Card"/>
    <n v="45"/>
    <n v="2196.3000000000002"/>
    <n v="0"/>
    <n v="0"/>
    <n v="0"/>
    <n v="2196.3000000000002"/>
    <s v="Stayed"/>
    <s v="No Churn"/>
    <s v="Not Applicable"/>
  </r>
  <r>
    <x v="142"/>
    <s v="Female"/>
    <n v="45"/>
    <s v="No"/>
    <n v="0"/>
    <s v="Buellton"/>
    <n v="93427"/>
    <s v="Central"/>
    <n v="34.631362000000003"/>
    <s v="Central-East"/>
    <n v="-120.238218"/>
    <n v="0"/>
    <x v="1"/>
    <n v="1"/>
    <s v="Offer E"/>
    <s v="Yes"/>
    <n v="33.340000000000003"/>
    <s v="No"/>
    <s v="Yes"/>
    <s v="Fiber Optic"/>
    <n v="4"/>
    <s v="No"/>
    <s v="No"/>
    <s v="Yes"/>
    <s v="No"/>
    <s v="Yes"/>
    <s v="No"/>
    <s v="No"/>
    <s v="Yes"/>
    <s v="Month-to-Month"/>
    <s v="Yes"/>
    <s v="Credit Card"/>
    <n v="85.55"/>
    <n v="85.55"/>
    <n v="0"/>
    <n v="0"/>
    <n v="33.340000000000003"/>
    <n v="118.89"/>
    <s v="Churned"/>
    <s v="Other"/>
    <s v="Moved"/>
  </r>
  <r>
    <x v="143"/>
    <s v="Male"/>
    <n v="49"/>
    <s v="No"/>
    <n v="0"/>
    <s v="Palmdale"/>
    <n v="93552"/>
    <s v="Central"/>
    <n v="34.557710999999998"/>
    <s v="Central-East"/>
    <n v="-118.02944100000001"/>
    <n v="0"/>
    <x v="0"/>
    <n v="15"/>
    <s v="None"/>
    <s v="Yes"/>
    <n v="48.93"/>
    <s v="Yes"/>
    <s v="Yes"/>
    <s v="Fiber Optic"/>
    <n v="15"/>
    <s v="No"/>
    <s v="No"/>
    <s v="No"/>
    <s v="No"/>
    <s v="Yes"/>
    <s v="Yes"/>
    <s v="Yes"/>
    <s v="Yes"/>
    <s v="Month-to-Month"/>
    <s v="Yes"/>
    <s v="Bank Withdrawal"/>
    <n v="93.35"/>
    <n v="1444.65"/>
    <n v="0"/>
    <n v="0"/>
    <n v="733.95"/>
    <n v="2178.6"/>
    <s v="Churned"/>
    <s v="Competitor"/>
    <s v="Competitor had better devices"/>
  </r>
  <r>
    <x v="144"/>
    <s v="Female"/>
    <n v="62"/>
    <s v="Yes"/>
    <n v="0"/>
    <s v="Midway City"/>
    <n v="92655"/>
    <s v="South"/>
    <n v="33.744439"/>
    <s v="East"/>
    <n v="-117.98587999999999"/>
    <n v="4"/>
    <x v="2"/>
    <n v="50"/>
    <s v="Offer B"/>
    <s v="Yes"/>
    <n v="34.57"/>
    <s v="Yes"/>
    <s v="Yes"/>
    <s v="Fiber Optic"/>
    <n v="13"/>
    <s v="Yes"/>
    <s v="Yes"/>
    <s v="No"/>
    <s v="Yes"/>
    <s v="Yes"/>
    <s v="Yes"/>
    <s v="Yes"/>
    <s v="Yes"/>
    <s v="Month-to-Month"/>
    <s v="Yes"/>
    <s v="Bank Withdrawal"/>
    <n v="109.65"/>
    <n v="5405.8"/>
    <n v="0"/>
    <n v="0"/>
    <n v="1728.5"/>
    <n v="7134.3"/>
    <s v="Stayed"/>
    <s v="No Churn"/>
    <s v="Not Applicable"/>
  </r>
  <r>
    <x v="145"/>
    <s v="Male"/>
    <n v="25"/>
    <s v="Yes"/>
    <n v="1"/>
    <s v="Folsom"/>
    <n v="95630"/>
    <s v="North"/>
    <n v="38.672637999999999"/>
    <s v="Central-East"/>
    <n v="-121.147403"/>
    <n v="10"/>
    <x v="2"/>
    <n v="72"/>
    <s v="Offer A"/>
    <s v="Yes"/>
    <n v="33.75"/>
    <s v="Yes"/>
    <s v="Yes"/>
    <s v="Cable"/>
    <n v="30"/>
    <s v="Yes"/>
    <s v="Yes"/>
    <s v="Yes"/>
    <s v="Yes"/>
    <s v="Yes"/>
    <s v="Yes"/>
    <s v="Yes"/>
    <s v="Yes"/>
    <s v="Two Year"/>
    <s v="No"/>
    <s v="Credit Card"/>
    <n v="89.7"/>
    <n v="6339.3"/>
    <n v="0"/>
    <n v="0"/>
    <n v="2430"/>
    <n v="8769.2999999999993"/>
    <s v="Stayed"/>
    <s v="No Churn"/>
    <s v="Not Applicable"/>
  </r>
  <r>
    <x v="146"/>
    <s v="Female"/>
    <n v="37"/>
    <s v="No"/>
    <n v="0"/>
    <s v="Oakland"/>
    <n v="94619"/>
    <s v="Central"/>
    <n v="37.787185999999998"/>
    <s v="West"/>
    <n v="-122.14633000000001"/>
    <n v="0"/>
    <x v="3"/>
    <n v="46"/>
    <s v="None"/>
    <s v="Yes"/>
    <n v="43.27"/>
    <s v="Yes"/>
    <s v="Yes"/>
    <s v="Fiber Optic"/>
    <n v="21"/>
    <s v="Yes"/>
    <s v="Yes"/>
    <s v="No"/>
    <s v="No"/>
    <s v="No"/>
    <s v="No"/>
    <s v="No"/>
    <s v="No"/>
    <s v="Month-to-Month"/>
    <s v="No"/>
    <s v="Credit Card"/>
    <n v="84.25"/>
    <n v="3847.6"/>
    <n v="0"/>
    <n v="100"/>
    <n v="1990.42"/>
    <n v="5938.02"/>
    <s v="Stayed"/>
    <s v="No Churn"/>
    <s v="Not Applicable"/>
  </r>
  <r>
    <x v="147"/>
    <s v="Female"/>
    <n v="35"/>
    <s v="Yes"/>
    <n v="1"/>
    <s v="San Anselmo"/>
    <n v="94960"/>
    <s v="Central"/>
    <n v="37.992719999999998"/>
    <s v="West"/>
    <n v="-122.57502599999999"/>
    <n v="4"/>
    <x v="2"/>
    <n v="72"/>
    <s v="None"/>
    <s v="Yes"/>
    <n v="30"/>
    <s v="Yes"/>
    <s v="Yes"/>
    <s v="DSL"/>
    <n v="19"/>
    <s v="Yes"/>
    <s v="Yes"/>
    <s v="Yes"/>
    <s v="Yes"/>
    <s v="Yes"/>
    <s v="Yes"/>
    <s v="Yes"/>
    <s v="Yes"/>
    <s v="Two Year"/>
    <s v="No"/>
    <s v="Bank Withdrawal"/>
    <n v="92.65"/>
    <n v="6733"/>
    <n v="0"/>
    <n v="0"/>
    <n v="2160"/>
    <n v="8893"/>
    <s v="Stayed"/>
    <s v="No Churn"/>
    <s v="Not Applicable"/>
  </r>
  <r>
    <x v="148"/>
    <s v="Male"/>
    <n v="37"/>
    <s v="Yes"/>
    <n v="3"/>
    <s v="Duarte"/>
    <n v="91010"/>
    <s v="Central"/>
    <n v="34.145695000000003"/>
    <s v="East"/>
    <n v="-117.95981999999999"/>
    <n v="2"/>
    <x v="1"/>
    <n v="1"/>
    <s v="None"/>
    <s v="Yes"/>
    <n v="34.2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7"/>
    <n v="19.7"/>
    <n v="0"/>
    <n v="0"/>
    <n v="34.28"/>
    <n v="53.98"/>
    <s v="Joined"/>
    <s v="No Churn"/>
    <s v="Not Applicable"/>
  </r>
  <r>
    <x v="149"/>
    <s v="Female"/>
    <n v="19"/>
    <s v="No"/>
    <n v="0"/>
    <s v="Lake Elsinore"/>
    <n v="92530"/>
    <s v="South"/>
    <n v="33.655420999999997"/>
    <s v="East"/>
    <n v="-117.391751"/>
    <n v="0"/>
    <x v="1"/>
    <n v="1"/>
    <s v="None"/>
    <s v="Yes"/>
    <n v="29.13"/>
    <s v="Yes"/>
    <s v="Yes"/>
    <s v="Cable"/>
    <n v="51"/>
    <s v="No"/>
    <s v="No"/>
    <s v="No"/>
    <s v="No"/>
    <s v="No"/>
    <s v="No"/>
    <s v="No"/>
    <s v="Yes"/>
    <s v="Month-to-Month"/>
    <s v="Yes"/>
    <s v="Bank Withdrawal"/>
    <n v="50.1"/>
    <n v="50.1"/>
    <n v="0"/>
    <n v="0"/>
    <n v="29.13"/>
    <n v="79.23"/>
    <s v="Joined"/>
    <s v="No Churn"/>
    <s v="Not Applicable"/>
  </r>
  <r>
    <x v="150"/>
    <s v="Female"/>
    <n v="69"/>
    <s v="No"/>
    <n v="0"/>
    <s v="San Clemente"/>
    <n v="92672"/>
    <s v="South"/>
    <n v="33.429487999999999"/>
    <s v="East"/>
    <n v="-117.609432"/>
    <n v="0"/>
    <x v="2"/>
    <n v="67"/>
    <s v="Offer A"/>
    <s v="Yes"/>
    <n v="2.57"/>
    <s v="No"/>
    <s v="Yes"/>
    <s v="Fiber Optic"/>
    <n v="21"/>
    <s v="Yes"/>
    <s v="Yes"/>
    <s v="No"/>
    <s v="Yes"/>
    <s v="Yes"/>
    <s v="No"/>
    <s v="No"/>
    <s v="Yes"/>
    <s v="Two Year"/>
    <s v="Yes"/>
    <s v="Bank Withdrawal"/>
    <n v="92.45"/>
    <n v="6140.85"/>
    <n v="0"/>
    <n v="0"/>
    <n v="172.19"/>
    <n v="6313.04"/>
    <s v="Stayed"/>
    <s v="No Churn"/>
    <s v="Not Applicable"/>
  </r>
  <r>
    <x v="151"/>
    <s v="Female"/>
    <n v="44"/>
    <s v="Yes"/>
    <n v="1"/>
    <s v="Los Angeles"/>
    <n v="90004"/>
    <s v="Central"/>
    <n v="34.076259"/>
    <s v="Central-East"/>
    <n v="-118.310715"/>
    <n v="5"/>
    <x v="3"/>
    <n v="48"/>
    <s v="None"/>
    <s v="Yes"/>
    <n v="8.94"/>
    <s v="Yes"/>
    <s v="Yes"/>
    <s v="DSL"/>
    <n v="27"/>
    <s v="No"/>
    <s v="Yes"/>
    <s v="No"/>
    <s v="Yes"/>
    <s v="Yes"/>
    <s v="Yes"/>
    <s v="Yes"/>
    <s v="Yes"/>
    <s v="Two Year"/>
    <s v="No"/>
    <s v="Bank Withdrawal"/>
    <n v="79.650000000000006"/>
    <n v="3870.3"/>
    <n v="0"/>
    <n v="0"/>
    <n v="429.12"/>
    <n v="4299.42"/>
    <s v="Stayed"/>
    <s v="No Churn"/>
    <s v="Not Applicable"/>
  </r>
  <r>
    <x v="152"/>
    <s v="Female"/>
    <n v="19"/>
    <s v="No"/>
    <n v="0"/>
    <s v="Downey"/>
    <n v="90241"/>
    <s v="South"/>
    <n v="33.940883999999997"/>
    <s v="Central-East"/>
    <n v="-118.12862800000001"/>
    <n v="0"/>
    <x v="2"/>
    <n v="72"/>
    <s v="None"/>
    <s v="Yes"/>
    <n v="41.91"/>
    <s v="No"/>
    <s v="Yes"/>
    <s v="Fiber Optic"/>
    <n v="73"/>
    <s v="Yes"/>
    <s v="Yes"/>
    <s v="Yes"/>
    <s v="Yes"/>
    <s v="Yes"/>
    <s v="Yes"/>
    <s v="Yes"/>
    <s v="Yes"/>
    <s v="Two Year"/>
    <s v="Yes"/>
    <s v="Bank Withdrawal"/>
    <n v="109.9"/>
    <n v="7624.2"/>
    <n v="0"/>
    <n v="0"/>
    <n v="3017.52"/>
    <n v="10641.72"/>
    <s v="Stayed"/>
    <s v="No Churn"/>
    <s v="Not Applicable"/>
  </r>
  <r>
    <x v="153"/>
    <s v="Male"/>
    <n v="64"/>
    <s v="Yes"/>
    <n v="0"/>
    <s v="Bodega Bay"/>
    <n v="94923"/>
    <s v="North"/>
    <n v="38.377164999999998"/>
    <s v="West"/>
    <n v="-123.03795700000001"/>
    <n v="6"/>
    <x v="2"/>
    <n v="52"/>
    <s v="Offer B"/>
    <s v="Yes"/>
    <n v="41.34"/>
    <s v="Yes"/>
    <s v="Yes"/>
    <s v="Cable"/>
    <n v="24"/>
    <s v="Yes"/>
    <s v="Yes"/>
    <s v="Yes"/>
    <s v="Yes"/>
    <s v="No"/>
    <s v="Yes"/>
    <s v="Yes"/>
    <s v="Yes"/>
    <s v="One Year"/>
    <s v="Yes"/>
    <s v="Credit Card"/>
    <n v="81.400000000000006"/>
    <n v="4354.45"/>
    <n v="0"/>
    <n v="0"/>
    <n v="2149.6799999999998"/>
    <n v="6504.13"/>
    <s v="Stayed"/>
    <s v="No Churn"/>
    <s v="Not Applicable"/>
  </r>
  <r>
    <x v="154"/>
    <s v="Female"/>
    <n v="44"/>
    <s v="Yes"/>
    <n v="3"/>
    <s v="Challenge"/>
    <n v="95925"/>
    <s v="North"/>
    <n v="39.461767999999999"/>
    <s v="Central-East"/>
    <n v="-121.195825"/>
    <n v="1"/>
    <x v="2"/>
    <n v="67"/>
    <s v="Offer A"/>
    <s v="Yes"/>
    <n v="46.9"/>
    <s v="No"/>
    <s v="Yes"/>
    <s v="Cable"/>
    <n v="28"/>
    <s v="No"/>
    <s v="Yes"/>
    <s v="No"/>
    <s v="No"/>
    <s v="No"/>
    <s v="No"/>
    <s v="No"/>
    <s v="Yes"/>
    <s v="One Year"/>
    <s v="No"/>
    <s v="Credit Card"/>
    <n v="50.55"/>
    <n v="3431.75"/>
    <n v="0"/>
    <n v="0"/>
    <n v="3142.3"/>
    <n v="6574.05"/>
    <s v="Stayed"/>
    <s v="No Churn"/>
    <s v="Not Applicable"/>
  </r>
  <r>
    <x v="155"/>
    <s v="Female"/>
    <n v="58"/>
    <s v="Yes"/>
    <n v="0"/>
    <s v="Ludlow"/>
    <n v="92338"/>
    <s v="Central"/>
    <n v="34.702765999999997"/>
    <s v="East"/>
    <n v="-116.09337600000001"/>
    <n v="1"/>
    <x v="3"/>
    <n v="28"/>
    <s v="Offer C"/>
    <s v="Yes"/>
    <n v="16.850000000000001"/>
    <s v="No"/>
    <s v="Yes"/>
    <s v="Fiber Optic"/>
    <n v="13"/>
    <s v="No"/>
    <s v="No"/>
    <s v="No"/>
    <s v="No"/>
    <s v="No"/>
    <s v="Yes"/>
    <s v="Yes"/>
    <s v="Yes"/>
    <s v="Month-to-Month"/>
    <s v="Yes"/>
    <s v="Bank Withdrawal"/>
    <n v="81.05"/>
    <n v="2227.1"/>
    <n v="0"/>
    <n v="0"/>
    <n v="471.8"/>
    <n v="2698.9"/>
    <s v="Churned"/>
    <s v="Competitor"/>
    <s v="Competitor had better devices"/>
  </r>
  <r>
    <x v="156"/>
    <s v="Female"/>
    <n v="29"/>
    <s v="Yes"/>
    <n v="1"/>
    <s v="Santa Clara"/>
    <n v="95051"/>
    <s v="Central"/>
    <n v="37.348129"/>
    <s v="West"/>
    <n v="-121.98469"/>
    <n v="9"/>
    <x v="3"/>
    <n v="32"/>
    <s v="Offer C"/>
    <s v="Yes"/>
    <n v="33.28"/>
    <s v="Yes"/>
    <s v="Yes"/>
    <s v="DSL"/>
    <n v="51"/>
    <s v="No"/>
    <s v="Yes"/>
    <s v="Yes"/>
    <s v="No"/>
    <s v="No"/>
    <s v="No"/>
    <s v="Yes"/>
    <s v="Yes"/>
    <s v="Month-to-Month"/>
    <s v="No"/>
    <s v="Bank Withdrawal"/>
    <n v="62.45"/>
    <n v="2045.55"/>
    <n v="0"/>
    <n v="0"/>
    <n v="1064.96"/>
    <n v="3110.51"/>
    <s v="Stayed"/>
    <s v="No Churn"/>
    <s v="Not Applicable"/>
  </r>
  <r>
    <x v="157"/>
    <s v="Female"/>
    <n v="80"/>
    <s v="Yes"/>
    <n v="0"/>
    <s v="Perris"/>
    <n v="92571"/>
    <s v="South"/>
    <n v="33.828288999999998"/>
    <s v="East"/>
    <n v="-117.201666"/>
    <n v="2"/>
    <x v="3"/>
    <n v="27"/>
    <s v="None"/>
    <s v="Yes"/>
    <n v="7.02"/>
    <s v="No"/>
    <s v="Yes"/>
    <s v="Cable"/>
    <n v="25"/>
    <s v="Yes"/>
    <s v="No"/>
    <s v="No"/>
    <s v="No"/>
    <s v="No"/>
    <s v="No"/>
    <s v="No"/>
    <s v="Yes"/>
    <s v="Month-to-Month"/>
    <s v="Yes"/>
    <s v="Bank Withdrawal"/>
    <n v="75.2"/>
    <n v="1929.35"/>
    <n v="0"/>
    <n v="0"/>
    <n v="189.54"/>
    <n v="2118.89"/>
    <s v="Churned"/>
    <s v="Attitude"/>
    <s v="Attitude of support person"/>
  </r>
  <r>
    <x v="158"/>
    <s v="Male"/>
    <n v="22"/>
    <s v="No"/>
    <n v="0"/>
    <s v="Fortuna"/>
    <n v="95540"/>
    <s v="North"/>
    <n v="40.584991000000002"/>
    <s v="West"/>
    <n v="-124.121504"/>
    <n v="0"/>
    <x v="1"/>
    <n v="3"/>
    <s v="None"/>
    <s v="Yes"/>
    <n v="31.48"/>
    <s v="No"/>
    <s v="Yes"/>
    <s v="Fiber Optic"/>
    <n v="73"/>
    <s v="No"/>
    <s v="Yes"/>
    <s v="Yes"/>
    <s v="No"/>
    <s v="No"/>
    <s v="Yes"/>
    <s v="Yes"/>
    <s v="Yes"/>
    <s v="Month-to-Month"/>
    <s v="No"/>
    <s v="Bank Withdrawal"/>
    <n v="90.4"/>
    <n v="268.45"/>
    <n v="0"/>
    <n v="0"/>
    <n v="94.44"/>
    <n v="362.89"/>
    <s v="Joined"/>
    <s v="No Churn"/>
    <s v="Not Applicable"/>
  </r>
  <r>
    <x v="159"/>
    <s v="Male"/>
    <n v="22"/>
    <s v="No"/>
    <n v="0"/>
    <s v="San Diego"/>
    <n v="92122"/>
    <s v="South"/>
    <n v="32.857230000000001"/>
    <s v="East"/>
    <n v="-117.209774"/>
    <n v="0"/>
    <x v="1"/>
    <n v="2"/>
    <s v="Offer E"/>
    <s v="Yes"/>
    <n v="40.43"/>
    <s v="Yes"/>
    <s v="Yes"/>
    <s v="Cable"/>
    <n v="27"/>
    <s v="No"/>
    <s v="No"/>
    <s v="No"/>
    <s v="No"/>
    <s v="Yes"/>
    <s v="No"/>
    <s v="Yes"/>
    <s v="Yes"/>
    <s v="Month-to-Month"/>
    <s v="Yes"/>
    <s v="Bank Withdrawal"/>
    <n v="85.65"/>
    <n v="181.5"/>
    <n v="0"/>
    <n v="0"/>
    <n v="80.86"/>
    <n v="262.36"/>
    <s v="Churned"/>
    <s v="Competitor"/>
    <s v="Competitor made better offer"/>
  </r>
  <r>
    <x v="160"/>
    <s v="Female"/>
    <n v="50"/>
    <s v="No"/>
    <n v="2"/>
    <s v="San Dimas"/>
    <n v="91773"/>
    <s v="Central"/>
    <n v="34.102119000000002"/>
    <s v="East"/>
    <n v="-117.815532"/>
    <n v="0"/>
    <x v="0"/>
    <n v="9"/>
    <s v="None"/>
    <s v="Yes"/>
    <n v="35.49"/>
    <s v="No"/>
    <s v="Yes"/>
    <s v="Cable"/>
    <n v="11"/>
    <s v="No"/>
    <s v="No"/>
    <s v="Yes"/>
    <s v="Yes"/>
    <s v="Yes"/>
    <s v="Yes"/>
    <s v="Yes"/>
    <s v="Yes"/>
    <s v="Month-to-Month"/>
    <s v="Yes"/>
    <s v="Credit Card"/>
    <n v="72.900000000000006"/>
    <n v="651.4"/>
    <n v="0"/>
    <n v="0"/>
    <n v="319.41000000000003"/>
    <n v="970.81"/>
    <s v="Churned"/>
    <s v="Competitor"/>
    <s v="Competitor made better offer"/>
  </r>
  <r>
    <x v="161"/>
    <s v="Male"/>
    <n v="53"/>
    <s v="Yes"/>
    <n v="2"/>
    <s v="Rescue"/>
    <n v="95672"/>
    <s v="North"/>
    <n v="38.724322000000001"/>
    <s v="Central-East"/>
    <n v="-120.991237"/>
    <n v="10"/>
    <x v="2"/>
    <n v="50"/>
    <s v="Offer B"/>
    <s v="Yes"/>
    <n v="44.49"/>
    <s v="Yes"/>
    <s v="Yes"/>
    <s v="Cable"/>
    <n v="28"/>
    <s v="Yes"/>
    <s v="No"/>
    <s v="No"/>
    <s v="Yes"/>
    <s v="Yes"/>
    <s v="No"/>
    <s v="No"/>
    <s v="Yes"/>
    <s v="Two Year"/>
    <s v="Yes"/>
    <s v="Credit Card"/>
    <n v="70.5"/>
    <n v="3486.65"/>
    <n v="0"/>
    <n v="0"/>
    <n v="2224.5"/>
    <n v="5711.15"/>
    <s v="Stayed"/>
    <s v="No Churn"/>
    <s v="Not Applicable"/>
  </r>
  <r>
    <x v="162"/>
    <s v="Female"/>
    <n v="45"/>
    <s v="Yes"/>
    <n v="2"/>
    <s v="Clio"/>
    <n v="96106"/>
    <s v="North"/>
    <n v="39.745804999999997"/>
    <s v="Central-East"/>
    <n v="-120.580882"/>
    <n v="1"/>
    <x v="2"/>
    <n v="71"/>
    <s v="None"/>
    <s v="Yes"/>
    <n v="31.03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100000000000001"/>
    <n v="1389.6"/>
    <n v="0"/>
    <n v="0"/>
    <n v="2203.13"/>
    <n v="3592.73"/>
    <s v="Stayed"/>
    <s v="No Churn"/>
    <s v="Not Applicable"/>
  </r>
  <r>
    <x v="163"/>
    <s v="Male"/>
    <n v="76"/>
    <s v="Yes"/>
    <n v="0"/>
    <s v="San Diego"/>
    <n v="92122"/>
    <s v="South"/>
    <n v="32.857230000000001"/>
    <s v="East"/>
    <n v="-117.209774"/>
    <n v="2"/>
    <x v="3"/>
    <n v="32"/>
    <s v="Offer C"/>
    <s v="Yes"/>
    <n v="47.34"/>
    <s v="Yes"/>
    <s v="Yes"/>
    <s v="Fiber Optic"/>
    <n v="10"/>
    <s v="No"/>
    <s v="No"/>
    <s v="No"/>
    <s v="No"/>
    <s v="No"/>
    <s v="No"/>
    <s v="No"/>
    <s v="Yes"/>
    <s v="Month-to-Month"/>
    <s v="Yes"/>
    <s v="Bank Withdrawal"/>
    <n v="74.900000000000006"/>
    <n v="2303.35"/>
    <n v="0"/>
    <n v="0"/>
    <n v="1514.88"/>
    <n v="3818.23"/>
    <s v="Churned"/>
    <s v="Attitude"/>
    <s v="Attitude of support person"/>
  </r>
  <r>
    <x v="164"/>
    <s v="Female"/>
    <n v="57"/>
    <s v="Yes"/>
    <n v="3"/>
    <s v="Lotus"/>
    <n v="95651"/>
    <s v="North"/>
    <n v="38.815514999999998"/>
    <s v="Central-East"/>
    <n v="-120.91699699999999"/>
    <n v="10"/>
    <x v="0"/>
    <n v="16"/>
    <s v="Offer D"/>
    <s v="Yes"/>
    <n v="27.27"/>
    <s v="No"/>
    <s v="Yes"/>
    <s v="Fiber Optic"/>
    <n v="76"/>
    <s v="Yes"/>
    <s v="No"/>
    <s v="Yes"/>
    <s v="No"/>
    <s v="Yes"/>
    <s v="Yes"/>
    <s v="Yes"/>
    <s v="Yes"/>
    <s v="Month-to-Month"/>
    <s v="No"/>
    <s v="Bank Withdrawal"/>
    <n v="100.7"/>
    <n v="1522.7"/>
    <n v="0"/>
    <n v="0"/>
    <n v="436.32"/>
    <n v="1959.02"/>
    <s v="Stayed"/>
    <s v="No Churn"/>
    <s v="Not Applicable"/>
  </r>
  <r>
    <x v="165"/>
    <s v="Female"/>
    <n v="45"/>
    <s v="Yes"/>
    <n v="3"/>
    <s v="San Marcos"/>
    <n v="92078"/>
    <s v="South"/>
    <n v="33.119028"/>
    <s v="East"/>
    <n v="-117.16603600000001"/>
    <n v="8"/>
    <x v="2"/>
    <n v="67"/>
    <s v="Offer A"/>
    <s v="Yes"/>
    <n v="17.79"/>
    <s v="Yes"/>
    <s v="Yes"/>
    <s v="Fiber Optic"/>
    <n v="22"/>
    <s v="No"/>
    <s v="No"/>
    <s v="Yes"/>
    <s v="Yes"/>
    <s v="Yes"/>
    <s v="Yes"/>
    <s v="Yes"/>
    <s v="Yes"/>
    <s v="Two Year"/>
    <s v="Yes"/>
    <s v="Bank Withdrawal"/>
    <n v="105.65"/>
    <n v="6717.9"/>
    <n v="0"/>
    <n v="0"/>
    <n v="1191.93"/>
    <n v="7909.83"/>
    <s v="Stayed"/>
    <s v="No Churn"/>
    <s v="Not Applicable"/>
  </r>
  <r>
    <x v="166"/>
    <s v="Male"/>
    <n v="43"/>
    <s v="Yes"/>
    <n v="1"/>
    <s v="Lompoc"/>
    <n v="93436"/>
    <s v="Central"/>
    <n v="34.601055000000002"/>
    <s v="Central-East"/>
    <n v="-120.38291700000001"/>
    <n v="1"/>
    <x v="2"/>
    <n v="72"/>
    <s v="None"/>
    <s v="Yes"/>
    <n v="15.94"/>
    <s v="Yes"/>
    <s v="Yes"/>
    <s v="Fiber Optic"/>
    <n v="13"/>
    <s v="Yes"/>
    <s v="Yes"/>
    <s v="Yes"/>
    <s v="Yes"/>
    <s v="Yes"/>
    <s v="Yes"/>
    <s v="Yes"/>
    <s v="Yes"/>
    <s v="Two Year"/>
    <s v="Yes"/>
    <s v="Credit Card"/>
    <n v="114.3"/>
    <n v="8058.55"/>
    <n v="0"/>
    <n v="0"/>
    <n v="1147.68"/>
    <n v="9206.23"/>
    <s v="Stayed"/>
    <s v="No Churn"/>
    <s v="Not Applicable"/>
  </r>
  <r>
    <x v="167"/>
    <s v="Female"/>
    <n v="41"/>
    <s v="No"/>
    <n v="0"/>
    <s v="Pilot Hill"/>
    <n v="95664"/>
    <s v="North"/>
    <n v="38.803730999999999"/>
    <s v="Central-East"/>
    <n v="-121.04379900000001"/>
    <n v="0"/>
    <x v="1"/>
    <n v="3"/>
    <s v="Offer E"/>
    <s v="Yes"/>
    <n v="24.63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75"/>
    <n v="58.85"/>
    <n v="0"/>
    <n v="0"/>
    <n v="73.89"/>
    <n v="132.74"/>
    <s v="Churned"/>
    <s v="Attitude"/>
    <s v="Attitude of support person"/>
  </r>
  <r>
    <x v="168"/>
    <s v="Male"/>
    <n v="22"/>
    <s v="Yes"/>
    <n v="3"/>
    <s v="San Francisco"/>
    <n v="94133"/>
    <s v="Central"/>
    <n v="37.802070999999998"/>
    <s v="West"/>
    <n v="-122.41100400000001"/>
    <n v="1"/>
    <x v="0"/>
    <n v="23"/>
    <s v="None"/>
    <s v="Yes"/>
    <n v="48.02"/>
    <s v="Yes"/>
    <s v="No"/>
    <s v="No Internet"/>
    <n v="0"/>
    <s v="No"/>
    <s v="No"/>
    <s v="No"/>
    <s v="No"/>
    <s v="No"/>
    <s v="No"/>
    <s v="No"/>
    <s v="No"/>
    <s v="One Year"/>
    <s v="No"/>
    <s v="Credit Card"/>
    <n v="24.35"/>
    <n v="538.5"/>
    <n v="0"/>
    <n v="0"/>
    <n v="1104.46"/>
    <n v="1642.96"/>
    <s v="Stayed"/>
    <s v="No Churn"/>
    <s v="Not Applicable"/>
  </r>
  <r>
    <x v="169"/>
    <s v="Male"/>
    <n v="62"/>
    <s v="Yes"/>
    <n v="2"/>
    <s v="Mission Hills"/>
    <n v="91345"/>
    <s v="Central"/>
    <n v="34.266388999999997"/>
    <s v="Central-East"/>
    <n v="-118.459744"/>
    <n v="1"/>
    <x v="2"/>
    <n v="72"/>
    <s v="None"/>
    <s v="Yes"/>
    <n v="28.37"/>
    <s v="Yes"/>
    <s v="Yes"/>
    <s v="DSL"/>
    <n v="18"/>
    <s v="Yes"/>
    <s v="Yes"/>
    <s v="Yes"/>
    <s v="Yes"/>
    <s v="No"/>
    <s v="No"/>
    <s v="No"/>
    <s v="Yes"/>
    <s v="Two Year"/>
    <s v="No"/>
    <s v="Bank Withdrawal"/>
    <n v="69.849999999999994"/>
    <n v="5102.3500000000004"/>
    <n v="25.24"/>
    <n v="0"/>
    <n v="2042.64"/>
    <n v="7119.75"/>
    <s v="Stayed"/>
    <s v="No Churn"/>
    <s v="Not Applicable"/>
  </r>
  <r>
    <x v="170"/>
    <s v="Male"/>
    <n v="21"/>
    <s v="Yes"/>
    <n v="2"/>
    <s v="Los Angeles"/>
    <n v="90040"/>
    <s v="South"/>
    <n v="33.994523999999998"/>
    <s v="Central-East"/>
    <n v="-118.149953"/>
    <n v="9"/>
    <x v="0"/>
    <n v="7"/>
    <s v="Offer E"/>
    <s v="No"/>
    <n v="0"/>
    <s v="No"/>
    <s v="Yes"/>
    <s v="Cable"/>
    <n v="47"/>
    <s v="Yes"/>
    <s v="Yes"/>
    <s v="Yes"/>
    <s v="No"/>
    <s v="Yes"/>
    <s v="Yes"/>
    <s v="Yes"/>
    <s v="Yes"/>
    <s v="Month-to-Month"/>
    <s v="No"/>
    <s v="Credit Card"/>
    <n v="-3"/>
    <n v="465.7"/>
    <n v="0"/>
    <n v="0"/>
    <n v="0"/>
    <n v="465.7"/>
    <s v="Stayed"/>
    <s v="No Churn"/>
    <s v="Not Applicable"/>
  </r>
  <r>
    <x v="171"/>
    <s v="Male"/>
    <n v="49"/>
    <s v="Yes"/>
    <n v="3"/>
    <s v="Harbor City"/>
    <n v="90710"/>
    <s v="South"/>
    <n v="33.798265999999998"/>
    <s v="Central-East"/>
    <n v="-118.300237"/>
    <n v="10"/>
    <x v="0"/>
    <n v="8"/>
    <s v="Offer E"/>
    <s v="Yes"/>
    <n v="1.56"/>
    <s v="No"/>
    <s v="Yes"/>
    <s v="DSL"/>
    <n v="57"/>
    <s v="No"/>
    <s v="No"/>
    <s v="No"/>
    <s v="No"/>
    <s v="Yes"/>
    <s v="No"/>
    <s v="No"/>
    <s v="Yes"/>
    <s v="Month-to-Month"/>
    <s v="Yes"/>
    <s v="Bank Withdrawal"/>
    <n v="54.4"/>
    <n v="475.1"/>
    <n v="0"/>
    <n v="0"/>
    <n v="12.48"/>
    <n v="487.58"/>
    <s v="Stayed"/>
    <s v="No Churn"/>
    <s v="Not Applicable"/>
  </r>
  <r>
    <x v="172"/>
    <s v="Male"/>
    <n v="33"/>
    <s v="Yes"/>
    <n v="4"/>
    <s v="San Francisco"/>
    <n v="94108"/>
    <s v="Central"/>
    <n v="37.791998"/>
    <s v="West"/>
    <n v="-122.408653"/>
    <n v="9"/>
    <x v="2"/>
    <n v="66"/>
    <s v="Offer A"/>
    <s v="No"/>
    <n v="0"/>
    <s v="No"/>
    <s v="Yes"/>
    <s v="Cable"/>
    <n v="23"/>
    <s v="No"/>
    <s v="No"/>
    <s v="No"/>
    <s v="Yes"/>
    <s v="Yes"/>
    <s v="Yes"/>
    <s v="Yes"/>
    <s v="No"/>
    <s v="Two Year"/>
    <s v="No"/>
    <s v="Bank Withdrawal"/>
    <n v="50.55"/>
    <n v="3364.55"/>
    <n v="0"/>
    <n v="110"/>
    <n v="0"/>
    <n v="3474.55"/>
    <s v="Stayed"/>
    <s v="No Churn"/>
    <s v="Not Applicable"/>
  </r>
  <r>
    <x v="173"/>
    <s v="Male"/>
    <n v="30"/>
    <s v="No"/>
    <n v="0"/>
    <s v="Inglewood"/>
    <n v="90301"/>
    <s v="South"/>
    <n v="33.956445000000002"/>
    <s v="Central-East"/>
    <n v="-118.358634"/>
    <n v="0"/>
    <x v="1"/>
    <n v="5"/>
    <s v="Offer E"/>
    <s v="Yes"/>
    <n v="34.26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1.05"/>
    <n v="113.85"/>
    <n v="0"/>
    <n v="0"/>
    <n v="171.3"/>
    <n v="285.14999999999998"/>
    <s v="Churned"/>
    <s v="Attitude"/>
    <s v="Attitude of support person"/>
  </r>
  <r>
    <x v="174"/>
    <s v="Male"/>
    <n v="38"/>
    <s v="No"/>
    <n v="1"/>
    <s v="Los Angeles"/>
    <n v="90015"/>
    <s v="Central"/>
    <n v="34.039223999999997"/>
    <s v="Central-East"/>
    <n v="-118.266293"/>
    <n v="0"/>
    <x v="2"/>
    <n v="49"/>
    <s v="None"/>
    <s v="Yes"/>
    <n v="44.33"/>
    <s v="Yes"/>
    <s v="Yes"/>
    <s v="Fiber Optic"/>
    <n v="11"/>
    <s v="No"/>
    <s v="Yes"/>
    <s v="Yes"/>
    <s v="No"/>
    <s v="Yes"/>
    <s v="Yes"/>
    <s v="Yes"/>
    <s v="Yes"/>
    <s v="Month-to-Month"/>
    <s v="Yes"/>
    <s v="Bank Withdrawal"/>
    <n v="103.7"/>
    <n v="5036.3"/>
    <n v="0"/>
    <n v="0"/>
    <n v="2172.17"/>
    <n v="7208.47"/>
    <s v="Churned"/>
    <s v="Competitor"/>
    <s v="Competitor had better devices"/>
  </r>
  <r>
    <x v="175"/>
    <s v="Male"/>
    <n v="56"/>
    <s v="Yes"/>
    <n v="0"/>
    <s v="Pescadero"/>
    <n v="94060"/>
    <s v="Central"/>
    <n v="37.225650000000002"/>
    <s v="West"/>
    <n v="-122.297533"/>
    <n v="2"/>
    <x v="2"/>
    <n v="63"/>
    <s v="Offer B"/>
    <s v="Yes"/>
    <n v="38.36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19.95"/>
    <n v="1234.8"/>
    <n v="0"/>
    <n v="0"/>
    <n v="2416.6799999999998"/>
    <n v="3651.48"/>
    <s v="Stayed"/>
    <s v="No Churn"/>
    <s v="Not Applicable"/>
  </r>
  <r>
    <x v="176"/>
    <s v="Female"/>
    <n v="70"/>
    <s v="Yes"/>
    <n v="1"/>
    <s v="Aromas"/>
    <n v="95004"/>
    <s v="Central"/>
    <n v="36.878363999999998"/>
    <s v="Central-East"/>
    <n v="-121.62978099999999"/>
    <n v="1"/>
    <x v="0"/>
    <n v="12"/>
    <s v="Offer D"/>
    <s v="No"/>
    <n v="0"/>
    <s v="No"/>
    <s v="Yes"/>
    <s v="DSL"/>
    <n v="14"/>
    <s v="No"/>
    <s v="No"/>
    <s v="No"/>
    <s v="Yes"/>
    <s v="No"/>
    <s v="No"/>
    <s v="No"/>
    <s v="Yes"/>
    <s v="Month-to-Month"/>
    <s v="Yes"/>
    <s v="Mailed Check"/>
    <n v="29.3"/>
    <n v="355.9"/>
    <n v="0"/>
    <n v="0"/>
    <n v="0"/>
    <n v="355.9"/>
    <s v="Stayed"/>
    <s v="No Churn"/>
    <s v="Not Applicable"/>
  </r>
  <r>
    <x v="177"/>
    <s v="Male"/>
    <n v="54"/>
    <s v="Yes"/>
    <n v="6"/>
    <s v="Badger"/>
    <n v="93603"/>
    <s v="Central"/>
    <n v="36.645449999999997"/>
    <s v="Central-East"/>
    <n v="-118.924982"/>
    <n v="5"/>
    <x v="3"/>
    <n v="27"/>
    <s v="None"/>
    <s v="Yes"/>
    <n v="36.19"/>
    <s v="No"/>
    <s v="Yes"/>
    <s v="DSL"/>
    <n v="53"/>
    <s v="Yes"/>
    <s v="Yes"/>
    <s v="No"/>
    <s v="No"/>
    <s v="No"/>
    <s v="No"/>
    <s v="No"/>
    <s v="Yes"/>
    <s v="Month-to-Month"/>
    <s v="Yes"/>
    <s v="Credit Card"/>
    <n v="54.75"/>
    <n v="1510.3"/>
    <n v="0"/>
    <n v="0"/>
    <n v="977.13"/>
    <n v="2487.4299999999998"/>
    <s v="Stayed"/>
    <s v="No Churn"/>
    <s v="Not Applicable"/>
  </r>
  <r>
    <x v="178"/>
    <s v="Female"/>
    <n v="57"/>
    <s v="No"/>
    <n v="0"/>
    <s v="Parlier"/>
    <n v="93648"/>
    <s v="Central"/>
    <n v="36.622236999999998"/>
    <s v="Central-East"/>
    <n v="-119.521126"/>
    <n v="0"/>
    <x v="3"/>
    <n v="35"/>
    <s v="None"/>
    <s v="Yes"/>
    <n v="44.81"/>
    <s v="No"/>
    <s v="Yes"/>
    <s v="DSL"/>
    <n v="20"/>
    <s v="Yes"/>
    <s v="Yes"/>
    <s v="Yes"/>
    <s v="No"/>
    <s v="No"/>
    <s v="No"/>
    <s v="No"/>
    <s v="Yes"/>
    <s v="Month-to-Month"/>
    <s v="No"/>
    <s v="Bank Withdrawal"/>
    <n v="60.55"/>
    <n v="1982.6"/>
    <n v="0"/>
    <n v="0"/>
    <n v="1568.35"/>
    <n v="3550.95"/>
    <s v="Stayed"/>
    <s v="No Churn"/>
    <s v="Not Applicable"/>
  </r>
  <r>
    <x v="179"/>
    <s v="Female"/>
    <n v="40"/>
    <s v="Yes"/>
    <n v="2"/>
    <s v="Death Valley"/>
    <n v="92328"/>
    <s v="Central"/>
    <n v="36.276879999999998"/>
    <s v="East"/>
    <n v="-117.033326"/>
    <n v="7"/>
    <x v="2"/>
    <n v="54"/>
    <s v="Offer B"/>
    <s v="Yes"/>
    <n v="4.33"/>
    <s v="Yes"/>
    <s v="Yes"/>
    <s v="DSL"/>
    <n v="12"/>
    <s v="No"/>
    <s v="Yes"/>
    <s v="Yes"/>
    <s v="Yes"/>
    <s v="Yes"/>
    <s v="Yes"/>
    <s v="Yes"/>
    <s v="Yes"/>
    <s v="Month-to-Month"/>
    <s v="Yes"/>
    <s v="Bank Withdrawal"/>
    <n v="86.2"/>
    <n v="4524.05"/>
    <n v="0"/>
    <n v="0"/>
    <n v="233.82"/>
    <n v="4757.87"/>
    <s v="Stayed"/>
    <s v="No Churn"/>
    <s v="Not Applicable"/>
  </r>
  <r>
    <x v="180"/>
    <s v="Male"/>
    <n v="56"/>
    <s v="No"/>
    <n v="0"/>
    <s v="La Puente"/>
    <n v="91744"/>
    <s v="Central"/>
    <n v="34.031441000000001"/>
    <s v="East"/>
    <n v="-117.936436"/>
    <n v="0"/>
    <x v="1"/>
    <n v="1"/>
    <s v="None"/>
    <s v="Yes"/>
    <n v="5.59"/>
    <s v="Yes"/>
    <s v="Yes"/>
    <s v="Fiber Optic"/>
    <n v="2"/>
    <s v="No"/>
    <s v="No"/>
    <s v="No"/>
    <s v="No"/>
    <s v="Yes"/>
    <s v="Yes"/>
    <s v="Yes"/>
    <s v="Yes"/>
    <s v="Month-to-Month"/>
    <s v="Yes"/>
    <s v="Bank Withdrawal"/>
    <n v="95.45"/>
    <n v="95.45"/>
    <n v="0"/>
    <n v="0"/>
    <n v="5.59"/>
    <n v="101.04"/>
    <s v="Churned"/>
    <s v="Competitor"/>
    <s v="Competitor had better devices"/>
  </r>
  <r>
    <x v="181"/>
    <s v="Male"/>
    <n v="38"/>
    <s v="No"/>
    <n v="0"/>
    <s v="Riverdale"/>
    <n v="93656"/>
    <s v="Central"/>
    <n v="36.452210999999998"/>
    <s v="Central-East"/>
    <n v="-119.94575"/>
    <n v="0"/>
    <x v="1"/>
    <n v="5"/>
    <s v="Offer E"/>
    <s v="Yes"/>
    <n v="13.96"/>
    <s v="No"/>
    <s v="Yes"/>
    <s v="DSL"/>
    <n v="5"/>
    <s v="No"/>
    <s v="No"/>
    <s v="Yes"/>
    <s v="Yes"/>
    <s v="Yes"/>
    <s v="No"/>
    <s v="No"/>
    <s v="Yes"/>
    <s v="Month-to-Month"/>
    <s v="Yes"/>
    <s v="Credit Card"/>
    <n v="63.95"/>
    <n v="318.10000000000002"/>
    <n v="0"/>
    <n v="0"/>
    <n v="69.8"/>
    <n v="387.9"/>
    <s v="Stayed"/>
    <s v="No Churn"/>
    <s v="Not Applicable"/>
  </r>
  <r>
    <x v="182"/>
    <s v="Male"/>
    <n v="61"/>
    <s v="No"/>
    <n v="0"/>
    <s v="San Francisco"/>
    <n v="94104"/>
    <s v="Central"/>
    <n v="37.791221999999998"/>
    <s v="West"/>
    <n v="-122.402241"/>
    <n v="0"/>
    <x v="0"/>
    <n v="19"/>
    <s v="None"/>
    <s v="Yes"/>
    <n v="41.79"/>
    <s v="No"/>
    <s v="Yes"/>
    <s v="DSL"/>
    <n v="6"/>
    <s v="No"/>
    <s v="Yes"/>
    <s v="No"/>
    <s v="Yes"/>
    <s v="No"/>
    <s v="Yes"/>
    <s v="Yes"/>
    <s v="No"/>
    <s v="One Year"/>
    <s v="Yes"/>
    <s v="Bank Withdrawal"/>
    <n v="65.349999999999994"/>
    <n v="1231.8499999999999"/>
    <n v="0"/>
    <n v="60"/>
    <n v="794.01"/>
    <n v="2085.86"/>
    <s v="Stayed"/>
    <s v="No Churn"/>
    <s v="Not Applicable"/>
  </r>
  <r>
    <x v="183"/>
    <s v="Male"/>
    <n v="35"/>
    <s v="Yes"/>
    <n v="2"/>
    <s v="Berry Creek"/>
    <n v="95916"/>
    <s v="North"/>
    <n v="39.657228000000003"/>
    <s v="Central-East"/>
    <n v="-121.37778"/>
    <n v="1"/>
    <x v="2"/>
    <n v="52"/>
    <s v="None"/>
    <s v="No"/>
    <n v="0"/>
    <s v="No"/>
    <s v="Yes"/>
    <s v="DSL"/>
    <n v="17"/>
    <s v="No"/>
    <s v="Yes"/>
    <s v="Yes"/>
    <s v="Yes"/>
    <s v="Yes"/>
    <s v="No"/>
    <s v="No"/>
    <s v="Yes"/>
    <s v="Two Year"/>
    <s v="No"/>
    <s v="Credit Card"/>
    <n v="50.2"/>
    <n v="2554"/>
    <n v="27.01"/>
    <n v="0"/>
    <n v="0"/>
    <n v="2526.9899999999998"/>
    <s v="Stayed"/>
    <s v="No Churn"/>
    <s v="Not Applicable"/>
  </r>
  <r>
    <x v="184"/>
    <s v="Female"/>
    <n v="61"/>
    <s v="Yes"/>
    <n v="3"/>
    <s v="Fulton"/>
    <n v="95439"/>
    <s v="North"/>
    <n v="38.493887999999998"/>
    <s v="West"/>
    <n v="-122.777141"/>
    <n v="8"/>
    <x v="2"/>
    <n v="72"/>
    <s v="None"/>
    <s v="No"/>
    <n v="0"/>
    <s v="No"/>
    <s v="Yes"/>
    <s v="DSL"/>
    <n v="22"/>
    <s v="Yes"/>
    <s v="Yes"/>
    <s v="Yes"/>
    <s v="Yes"/>
    <s v="Yes"/>
    <s v="Yes"/>
    <s v="Yes"/>
    <s v="Yes"/>
    <s v="Two Year"/>
    <s v="Yes"/>
    <s v="Bank Withdrawal"/>
    <n v="63.8"/>
    <n v="4684.3"/>
    <n v="0"/>
    <n v="0"/>
    <n v="0"/>
    <n v="4684.3"/>
    <s v="Stayed"/>
    <s v="No Churn"/>
    <s v="Not Applicable"/>
  </r>
  <r>
    <x v="185"/>
    <s v="Male"/>
    <n v="50"/>
    <s v="No"/>
    <n v="0"/>
    <s v="Capitola"/>
    <n v="95010"/>
    <s v="Central"/>
    <n v="36.977024999999998"/>
    <s v="West"/>
    <n v="-121.95286400000001"/>
    <n v="0"/>
    <x v="3"/>
    <n v="32"/>
    <s v="None"/>
    <s v="Yes"/>
    <n v="14.91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20.05"/>
    <n v="614.45000000000005"/>
    <n v="9.73"/>
    <n v="0"/>
    <n v="477.12"/>
    <n v="1081.8399999999999"/>
    <s v="Stayed"/>
    <s v="No Churn"/>
    <s v="Not Applicable"/>
  </r>
  <r>
    <x v="186"/>
    <s v="Female"/>
    <n v="47"/>
    <s v="Yes"/>
    <n v="0"/>
    <s v="San Diego"/>
    <n v="92109"/>
    <s v="South"/>
    <n v="32.787835999999999"/>
    <s v="East"/>
    <n v="-117.232376"/>
    <n v="1"/>
    <x v="0"/>
    <n v="8"/>
    <s v="None"/>
    <s v="Yes"/>
    <n v="16.88"/>
    <s v="No"/>
    <s v="Yes"/>
    <s v="Fiber Optic"/>
    <n v="6"/>
    <s v="No"/>
    <s v="Yes"/>
    <s v="Yes"/>
    <s v="No"/>
    <s v="Yes"/>
    <s v="Yes"/>
    <s v="Yes"/>
    <s v="Yes"/>
    <s v="Month-to-Month"/>
    <s v="No"/>
    <s v="Bank Withdrawal"/>
    <n v="101.15"/>
    <n v="842.9"/>
    <n v="0"/>
    <n v="0"/>
    <n v="135.04"/>
    <n v="977.94"/>
    <s v="Churned"/>
    <s v="Competitor"/>
    <s v="Competitor made better offer"/>
  </r>
  <r>
    <x v="187"/>
    <s v="Male"/>
    <n v="35"/>
    <s v="No"/>
    <n v="0"/>
    <s v="Claremont"/>
    <n v="91711"/>
    <s v="Central"/>
    <n v="34.127620999999998"/>
    <s v="East"/>
    <n v="-117.71786299999999"/>
    <n v="0"/>
    <x v="3"/>
    <n v="41"/>
    <s v="Offer B"/>
    <s v="Yes"/>
    <n v="37.549999999999997"/>
    <s v="Yes"/>
    <s v="Yes"/>
    <s v="DSL"/>
    <n v="30"/>
    <s v="No"/>
    <s v="No"/>
    <s v="Yes"/>
    <s v="No"/>
    <s v="No"/>
    <s v="Yes"/>
    <s v="Yes"/>
    <s v="No"/>
    <s v="One Year"/>
    <s v="No"/>
    <s v="Mailed Check"/>
    <n v="65"/>
    <n v="2531.8000000000002"/>
    <n v="0"/>
    <n v="140"/>
    <n v="1539.55"/>
    <n v="4211.3500000000004"/>
    <s v="Stayed"/>
    <s v="No Churn"/>
    <s v="Not Applicable"/>
  </r>
  <r>
    <x v="188"/>
    <s v="Male"/>
    <n v="32"/>
    <s v="No"/>
    <n v="0"/>
    <s v="Glendale"/>
    <n v="91207"/>
    <s v="Central"/>
    <n v="34.182378"/>
    <s v="Central-East"/>
    <n v="-118.262922"/>
    <n v="0"/>
    <x v="1"/>
    <n v="5"/>
    <s v="None"/>
    <s v="Yes"/>
    <n v="21.01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25"/>
    <n v="86.05"/>
    <n v="0"/>
    <n v="0"/>
    <n v="105.05"/>
    <n v="191.1"/>
    <s v="Stayed"/>
    <s v="No Churn"/>
    <s v="Not Applicable"/>
  </r>
  <r>
    <x v="189"/>
    <s v="Female"/>
    <n v="54"/>
    <s v="No"/>
    <n v="1"/>
    <s v="Gardena"/>
    <n v="90248"/>
    <s v="South"/>
    <n v="33.876482000000003"/>
    <s v="Central-East"/>
    <n v="-118.284077"/>
    <n v="0"/>
    <x v="0"/>
    <n v="11"/>
    <s v="None"/>
    <s v="No"/>
    <n v="0"/>
    <s v="No"/>
    <s v="Yes"/>
    <s v="DSL"/>
    <n v="17"/>
    <s v="Yes"/>
    <s v="No"/>
    <s v="No"/>
    <s v="Yes"/>
    <s v="No"/>
    <s v="No"/>
    <s v="No"/>
    <s v="No"/>
    <s v="One Year"/>
    <s v="Yes"/>
    <s v="Credit Card"/>
    <n v="36.049999999999997"/>
    <n v="402.6"/>
    <n v="0"/>
    <n v="100"/>
    <n v="0"/>
    <n v="502.6"/>
    <s v="Stayed"/>
    <s v="No Churn"/>
    <s v="Not Applicable"/>
  </r>
  <r>
    <x v="190"/>
    <s v="Male"/>
    <n v="61"/>
    <s v="No"/>
    <n v="0"/>
    <s v="Fallbrook"/>
    <n v="92028"/>
    <s v="South"/>
    <n v="33.362575"/>
    <s v="East"/>
    <n v="-117.299644"/>
    <n v="0"/>
    <x v="1"/>
    <n v="5"/>
    <s v="None"/>
    <s v="Yes"/>
    <n v="31.09"/>
    <s v="No"/>
    <s v="Yes"/>
    <s v="Fiber Optic"/>
    <n v="11"/>
    <s v="No"/>
    <s v="No"/>
    <s v="No"/>
    <s v="Yes"/>
    <s v="Yes"/>
    <s v="Yes"/>
    <s v="Yes"/>
    <s v="Yes"/>
    <s v="Month-to-Month"/>
    <s v="Yes"/>
    <s v="Bank Withdrawal"/>
    <n v="96.1"/>
    <n v="453.4"/>
    <n v="0"/>
    <n v="0"/>
    <n v="155.44999999999999"/>
    <n v="608.85"/>
    <s v="Churned"/>
    <s v="Competitor"/>
    <s v="Competitor made better offer"/>
  </r>
  <r>
    <x v="191"/>
    <s v="Female"/>
    <n v="62"/>
    <s v="No"/>
    <n v="0"/>
    <s v="San Francisco"/>
    <n v="94134"/>
    <s v="Central"/>
    <n v="37.721052"/>
    <s v="West"/>
    <n v="-122.413573"/>
    <n v="0"/>
    <x v="0"/>
    <n v="16"/>
    <s v="Offer D"/>
    <s v="Yes"/>
    <n v="41.51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05"/>
    <n v="326.64999999999998"/>
    <n v="0"/>
    <n v="0"/>
    <n v="664.16"/>
    <n v="990.81"/>
    <s v="Stayed"/>
    <s v="No Churn"/>
    <s v="Not Applicable"/>
  </r>
  <r>
    <x v="192"/>
    <s v="Male"/>
    <n v="80"/>
    <s v="No"/>
    <n v="0"/>
    <s v="San Diego"/>
    <n v="92126"/>
    <s v="South"/>
    <n v="32.886924999999998"/>
    <s v="East"/>
    <n v="-117.152162"/>
    <n v="0"/>
    <x v="2"/>
    <n v="71"/>
    <s v="None"/>
    <s v="Yes"/>
    <n v="6.1"/>
    <s v="Yes"/>
    <s v="Yes"/>
    <s v="Fiber Optic"/>
    <n v="9"/>
    <s v="No"/>
    <s v="Yes"/>
    <s v="No"/>
    <s v="Yes"/>
    <s v="Yes"/>
    <s v="Yes"/>
    <s v="No"/>
    <s v="Yes"/>
    <s v="One Year"/>
    <s v="No"/>
    <s v="Bank Withdrawal"/>
    <n v="105.75"/>
    <n v="7382.85"/>
    <n v="0"/>
    <n v="0"/>
    <n v="433.1"/>
    <n v="7815.95"/>
    <s v="Stayed"/>
    <s v="No Churn"/>
    <s v="Not Applicable"/>
  </r>
  <r>
    <x v="193"/>
    <s v="Female"/>
    <n v="23"/>
    <s v="No"/>
    <n v="0"/>
    <s v="Santa Ana"/>
    <n v="92703"/>
    <s v="South"/>
    <n v="33.748635"/>
    <s v="East"/>
    <n v="-117.906125"/>
    <n v="0"/>
    <x v="0"/>
    <n v="11"/>
    <s v="None"/>
    <s v="No"/>
    <n v="0"/>
    <s v="No"/>
    <s v="Yes"/>
    <s v="DSL"/>
    <n v="59"/>
    <s v="No"/>
    <s v="Yes"/>
    <s v="Yes"/>
    <s v="Yes"/>
    <s v="No"/>
    <s v="No"/>
    <s v="No"/>
    <s v="Yes"/>
    <s v="One Year"/>
    <s v="Yes"/>
    <s v="Credit Card"/>
    <n v="40.4"/>
    <n v="422.6"/>
    <n v="0"/>
    <n v="0"/>
    <n v="0"/>
    <n v="422.6"/>
    <s v="Stayed"/>
    <s v="No Churn"/>
    <s v="Not Applicable"/>
  </r>
  <r>
    <x v="194"/>
    <s v="Female"/>
    <n v="63"/>
    <s v="Yes"/>
    <n v="0"/>
    <s v="Snelling"/>
    <n v="95369"/>
    <s v="Central"/>
    <n v="37.521707999999997"/>
    <s v="Central-East"/>
    <n v="-120.42684300000001"/>
    <n v="1"/>
    <x v="2"/>
    <n v="61"/>
    <s v="None"/>
    <s v="Yes"/>
    <n v="49.33"/>
    <s v="Yes"/>
    <s v="Yes"/>
    <s v="Fiber Optic"/>
    <n v="7"/>
    <s v="No"/>
    <s v="Yes"/>
    <s v="No"/>
    <s v="No"/>
    <s v="Yes"/>
    <s v="Yes"/>
    <s v="Yes"/>
    <s v="Yes"/>
    <s v="Month-to-Month"/>
    <s v="Yes"/>
    <s v="Bank Withdrawal"/>
    <n v="99.15"/>
    <n v="6010.05"/>
    <n v="0"/>
    <n v="0"/>
    <n v="3009.13"/>
    <n v="9019.18"/>
    <s v="Churned"/>
    <s v="Dissatisfaction"/>
    <s v="Service dissatisfaction"/>
  </r>
  <r>
    <x v="195"/>
    <s v="Female"/>
    <n v="50"/>
    <s v="Yes"/>
    <n v="0"/>
    <s v="Darwin"/>
    <n v="93522"/>
    <s v="Central"/>
    <n v="36.319181"/>
    <s v="East"/>
    <n v="-117.593053"/>
    <n v="2"/>
    <x v="2"/>
    <n v="71"/>
    <s v="None"/>
    <s v="Yes"/>
    <n v="23.06"/>
    <s v="No"/>
    <s v="Yes"/>
    <s v="Cable"/>
    <n v="6"/>
    <s v="Yes"/>
    <s v="Yes"/>
    <s v="Yes"/>
    <s v="Yes"/>
    <s v="Yes"/>
    <s v="Yes"/>
    <s v="Yes"/>
    <s v="Yes"/>
    <s v="One Year"/>
    <s v="Yes"/>
    <s v="Bank Withdrawal"/>
    <n v="84.8"/>
    <n v="6046.1"/>
    <n v="0"/>
    <n v="0"/>
    <n v="1637.26"/>
    <n v="7683.36"/>
    <s v="Stayed"/>
    <s v="No Churn"/>
    <s v="Not Applicable"/>
  </r>
  <r>
    <x v="196"/>
    <s v="Male"/>
    <n v="56"/>
    <s v="No"/>
    <n v="0"/>
    <s v="San Bernardino"/>
    <n v="92404"/>
    <s v="Central"/>
    <n v="34.183286000000003"/>
    <s v="East"/>
    <n v="-117.221722"/>
    <n v="0"/>
    <x v="0"/>
    <n v="9"/>
    <s v="None"/>
    <s v="Yes"/>
    <n v="40.74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850000000000001"/>
    <n v="178.8"/>
    <n v="0"/>
    <n v="0"/>
    <n v="366.66"/>
    <n v="545.46"/>
    <s v="Stayed"/>
    <s v="No Churn"/>
    <s v="Not Applicable"/>
  </r>
  <r>
    <x v="197"/>
    <s v="Female"/>
    <n v="63"/>
    <s v="No"/>
    <n v="0"/>
    <s v="Garberville"/>
    <n v="95542"/>
    <s v="North"/>
    <n v="40.057783999999998"/>
    <s v="West"/>
    <n v="-123.679461"/>
    <n v="0"/>
    <x v="1"/>
    <n v="6"/>
    <s v="None"/>
    <s v="Yes"/>
    <n v="39.159999999999997"/>
    <s v="No"/>
    <s v="Yes"/>
    <s v="DSL"/>
    <n v="8"/>
    <s v="Yes"/>
    <s v="No"/>
    <s v="No"/>
    <s v="No"/>
    <s v="No"/>
    <s v="No"/>
    <s v="No"/>
    <s v="Yes"/>
    <s v="Month-to-Month"/>
    <s v="Yes"/>
    <s v="Bank Withdrawal"/>
    <n v="49.45"/>
    <n v="314.60000000000002"/>
    <n v="0"/>
    <n v="0"/>
    <n v="234.96"/>
    <n v="549.55999999999995"/>
    <s v="Stayed"/>
    <s v="No Churn"/>
    <s v="Not Applicable"/>
  </r>
  <r>
    <x v="198"/>
    <s v="Female"/>
    <n v="58"/>
    <s v="No"/>
    <n v="0"/>
    <s v="Long Beach"/>
    <n v="90807"/>
    <s v="South"/>
    <n v="33.830098999999997"/>
    <s v="Central-East"/>
    <n v="-118.182239"/>
    <n v="0"/>
    <x v="3"/>
    <n v="26"/>
    <s v="None"/>
    <s v="Yes"/>
    <n v="38.090000000000003"/>
    <s v="No"/>
    <s v="Yes"/>
    <s v="Fiber Optic"/>
    <n v="22"/>
    <s v="No"/>
    <s v="No"/>
    <s v="No"/>
    <s v="No"/>
    <s v="Yes"/>
    <s v="Yes"/>
    <s v="Yes"/>
    <s v="No"/>
    <s v="Month-to-Month"/>
    <s v="Yes"/>
    <s v="Bank Withdrawal"/>
    <n v="88.8"/>
    <n v="2274.35"/>
    <n v="0"/>
    <n v="50"/>
    <n v="990.34"/>
    <n v="3314.69"/>
    <s v="Churned"/>
    <s v="Dissatisfaction"/>
    <s v="Service dissatisfaction"/>
  </r>
  <r>
    <x v="199"/>
    <s v="Female"/>
    <n v="29"/>
    <s v="No"/>
    <n v="0"/>
    <s v="Upland"/>
    <n v="91784"/>
    <s v="Central"/>
    <n v="34.141145999999999"/>
    <s v="East"/>
    <n v="-117.65558299999999"/>
    <n v="0"/>
    <x v="1"/>
    <n v="6"/>
    <s v="Offer E"/>
    <s v="Yes"/>
    <n v="6.98"/>
    <s v="No"/>
    <s v="Yes"/>
    <s v="Cable"/>
    <n v="30"/>
    <s v="Yes"/>
    <s v="Yes"/>
    <s v="No"/>
    <s v="No"/>
    <s v="No"/>
    <s v="No"/>
    <s v="No"/>
    <s v="No"/>
    <s v="Month-to-Month"/>
    <s v="No"/>
    <s v="Mailed Check"/>
    <n v="55.15"/>
    <n v="322.89999999999998"/>
    <n v="0"/>
    <n v="0"/>
    <n v="41.88"/>
    <n v="364.78"/>
    <s v="Stayed"/>
    <s v="No Churn"/>
    <s v="Not Applicable"/>
  </r>
  <r>
    <x v="200"/>
    <s v="Male"/>
    <n v="54"/>
    <s v="No"/>
    <n v="0"/>
    <s v="El Dorado Hills"/>
    <n v="95762"/>
    <s v="North"/>
    <n v="38.684437000000003"/>
    <s v="Central-East"/>
    <n v="-121.055634"/>
    <n v="0"/>
    <x v="0"/>
    <n v="11"/>
    <s v="None"/>
    <s v="Yes"/>
    <n v="30.57"/>
    <s v="No"/>
    <s v="Yes"/>
    <s v="Fiber Optic"/>
    <n v="15"/>
    <s v="No"/>
    <s v="No"/>
    <s v="Yes"/>
    <s v="No"/>
    <s v="No"/>
    <s v="Yes"/>
    <s v="Yes"/>
    <s v="Yes"/>
    <s v="Month-to-Month"/>
    <s v="No"/>
    <s v="Bank Withdrawal"/>
    <n v="84.8"/>
    <n v="888.75"/>
    <n v="0"/>
    <n v="0"/>
    <n v="336.27"/>
    <n v="1225.02"/>
    <s v="Stayed"/>
    <s v="No Churn"/>
    <s v="Not Applicable"/>
  </r>
  <r>
    <x v="201"/>
    <s v="Male"/>
    <n v="25"/>
    <s v="Yes"/>
    <n v="0"/>
    <s v="Santa Rosa"/>
    <n v="95403"/>
    <s v="North"/>
    <n v="38.488430999999999"/>
    <s v="West"/>
    <n v="-122.75283899999999"/>
    <n v="1"/>
    <x v="1"/>
    <n v="1"/>
    <s v="None"/>
    <s v="Yes"/>
    <n v="43.67"/>
    <s v="No"/>
    <s v="Yes"/>
    <s v="Fiber Optic"/>
    <n v="73"/>
    <s v="No"/>
    <s v="No"/>
    <s v="No"/>
    <s v="No"/>
    <s v="Yes"/>
    <s v="No"/>
    <s v="Yes"/>
    <s v="No"/>
    <s v="Month-to-Month"/>
    <s v="Yes"/>
    <s v="Bank Withdrawal"/>
    <n v="80.55"/>
    <n v="80.55"/>
    <n v="0"/>
    <n v="0"/>
    <n v="43.67"/>
    <n v="124.22"/>
    <s v="Churned"/>
    <s v="Competitor"/>
    <s v="Competitor had better devices"/>
  </r>
  <r>
    <x v="202"/>
    <s v="Female"/>
    <n v="31"/>
    <s v="Yes"/>
    <n v="0"/>
    <s v="Malibu"/>
    <n v="90265"/>
    <s v="Central"/>
    <n v="34.074572000000003"/>
    <s v="Central-East"/>
    <n v="-118.831181"/>
    <n v="10"/>
    <x v="2"/>
    <n v="49"/>
    <s v="None"/>
    <s v="Yes"/>
    <n v="2.82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20.149999999999999"/>
    <n v="973.35"/>
    <n v="0"/>
    <n v="0"/>
    <n v="138.18"/>
    <n v="1111.53"/>
    <s v="Stayed"/>
    <s v="No Churn"/>
    <s v="Not Applicable"/>
  </r>
  <r>
    <x v="203"/>
    <s v="Female"/>
    <n v="25"/>
    <s v="Yes"/>
    <n v="2"/>
    <s v="Santa Rosa"/>
    <n v="95401"/>
    <s v="North"/>
    <n v="38.460517000000003"/>
    <s v="West"/>
    <n v="-122.790335"/>
    <n v="9"/>
    <x v="1"/>
    <n v="3"/>
    <s v="Offer E"/>
    <s v="Yes"/>
    <n v="11.47"/>
    <s v="No"/>
    <s v="Yes"/>
    <s v="DSL"/>
    <n v="51"/>
    <s v="No"/>
    <s v="Yes"/>
    <s v="No"/>
    <s v="No"/>
    <s v="Yes"/>
    <s v="No"/>
    <s v="No"/>
    <s v="Yes"/>
    <s v="Month-to-Month"/>
    <s v="Yes"/>
    <s v="Credit Card"/>
    <n v="58.7"/>
    <n v="168.6"/>
    <n v="0"/>
    <n v="0"/>
    <n v="34.409999999999997"/>
    <n v="203.01"/>
    <s v="Joined"/>
    <s v="No Churn"/>
    <s v="Not Applicable"/>
  </r>
  <r>
    <x v="204"/>
    <s v="Female"/>
    <n v="46"/>
    <s v="No"/>
    <n v="0"/>
    <s v="Riverdale"/>
    <n v="93656"/>
    <s v="Central"/>
    <n v="36.452210999999998"/>
    <s v="Central-East"/>
    <n v="-119.94575"/>
    <n v="0"/>
    <x v="2"/>
    <n v="53"/>
    <s v="Offer B"/>
    <s v="Yes"/>
    <n v="43.57"/>
    <s v="No"/>
    <s v="Yes"/>
    <s v="Fiber Optic"/>
    <n v="13"/>
    <s v="Yes"/>
    <s v="Yes"/>
    <s v="Yes"/>
    <s v="Yes"/>
    <s v="No"/>
    <s v="Yes"/>
    <s v="Yes"/>
    <s v="Yes"/>
    <s v="Two Year"/>
    <s v="No"/>
    <s v="Credit Card"/>
    <n v="99.5"/>
    <n v="5424.25"/>
    <n v="0"/>
    <n v="0"/>
    <n v="2309.21"/>
    <n v="7733.46"/>
    <s v="Stayed"/>
    <s v="No Churn"/>
    <s v="Not Applicable"/>
  </r>
  <r>
    <x v="205"/>
    <s v="Male"/>
    <n v="28"/>
    <s v="Yes"/>
    <n v="0"/>
    <s v="Oxnard"/>
    <n v="93035"/>
    <s v="Central"/>
    <n v="34.184539999999998"/>
    <s v="Central-East"/>
    <n v="-119.224666"/>
    <n v="1"/>
    <x v="0"/>
    <n v="23"/>
    <s v="None"/>
    <s v="Yes"/>
    <n v="37.950000000000003"/>
    <s v="No"/>
    <s v="Yes"/>
    <s v="Fiber Optic"/>
    <n v="27"/>
    <s v="Yes"/>
    <s v="No"/>
    <s v="No"/>
    <s v="Yes"/>
    <s v="Yes"/>
    <s v="Yes"/>
    <s v="Yes"/>
    <s v="Yes"/>
    <s v="Month-to-Month"/>
    <s v="Yes"/>
    <s v="Bank Withdrawal"/>
    <n v="99.85"/>
    <n v="2331.3000000000002"/>
    <n v="0"/>
    <n v="0"/>
    <n v="872.85"/>
    <n v="3204.15"/>
    <s v="Churned"/>
    <s v="Other"/>
    <s v="Don't know"/>
  </r>
  <r>
    <x v="206"/>
    <s v="Male"/>
    <n v="63"/>
    <s v="No"/>
    <n v="0"/>
    <s v="Palmdale"/>
    <n v="93591"/>
    <s v="Central"/>
    <n v="34.598221000000002"/>
    <s v="East"/>
    <n v="-117.79593"/>
    <n v="0"/>
    <x v="1"/>
    <n v="2"/>
    <s v="None"/>
    <s v="Yes"/>
    <n v="25.49"/>
    <s v="No"/>
    <s v="Yes"/>
    <s v="DSL"/>
    <n v="9"/>
    <s v="No"/>
    <s v="No"/>
    <s v="No"/>
    <s v="No"/>
    <s v="No"/>
    <s v="No"/>
    <s v="No"/>
    <s v="Yes"/>
    <s v="Month-to-Month"/>
    <s v="No"/>
    <s v="Bank Withdrawal"/>
    <n v="45.35"/>
    <n v="89.5"/>
    <n v="0"/>
    <n v="0"/>
    <n v="50.98"/>
    <n v="140.47999999999999"/>
    <s v="Churned"/>
    <s v="Competitor"/>
    <s v="Competitor had better devices"/>
  </r>
  <r>
    <x v="207"/>
    <s v="Male"/>
    <n v="37"/>
    <s v="No"/>
    <n v="0"/>
    <s v="Covina"/>
    <n v="91723"/>
    <s v="Central"/>
    <n v="34.084747"/>
    <s v="East"/>
    <n v="-117.886844"/>
    <n v="0"/>
    <x v="1"/>
    <n v="1"/>
    <s v="None"/>
    <s v="Yes"/>
    <n v="11.35"/>
    <s v="No"/>
    <s v="Yes"/>
    <s v="DSL"/>
    <n v="9"/>
    <s v="Yes"/>
    <s v="No"/>
    <s v="No"/>
    <s v="No"/>
    <s v="No"/>
    <s v="No"/>
    <s v="No"/>
    <s v="Yes"/>
    <s v="Month-to-Month"/>
    <s v="Yes"/>
    <s v="Credit Card"/>
    <n v="48.55"/>
    <n v="48.55"/>
    <n v="0"/>
    <n v="0"/>
    <n v="11.35"/>
    <n v="59.9"/>
    <s v="Churned"/>
    <s v="Attitude"/>
    <s v="Attitude of support person"/>
  </r>
  <r>
    <x v="208"/>
    <s v="Male"/>
    <n v="44"/>
    <s v="No"/>
    <n v="1"/>
    <s v="San Lucas"/>
    <n v="93954"/>
    <s v="Central"/>
    <n v="36.125529"/>
    <s v="Central-East"/>
    <n v="-120.86444299999999"/>
    <n v="0"/>
    <x v="1"/>
    <n v="3"/>
    <s v="None"/>
    <s v="Yes"/>
    <n v="33.869999999999997"/>
    <s v="Yes"/>
    <s v="No"/>
    <s v="No Internet"/>
    <n v="0"/>
    <s v="No"/>
    <s v="No"/>
    <s v="No"/>
    <s v="No"/>
    <s v="No"/>
    <s v="No"/>
    <s v="No"/>
    <s v="No"/>
    <s v="Two Year"/>
    <s v="Yes"/>
    <s v="Credit Card"/>
    <n v="26.4"/>
    <n v="121.25"/>
    <n v="0"/>
    <n v="0"/>
    <n v="101.61"/>
    <n v="222.86"/>
    <s v="Joined"/>
    <s v="No Churn"/>
    <s v="Not Applicable"/>
  </r>
  <r>
    <x v="209"/>
    <s v="Female"/>
    <n v="74"/>
    <s v="Yes"/>
    <n v="0"/>
    <s v="Palmdale"/>
    <n v="93591"/>
    <s v="Central"/>
    <n v="34.598221000000002"/>
    <s v="East"/>
    <n v="-117.79593"/>
    <n v="1"/>
    <x v="2"/>
    <n v="68"/>
    <s v="None"/>
    <s v="Yes"/>
    <n v="21.33"/>
    <s v="Yes"/>
    <s v="Yes"/>
    <s v="Cable"/>
    <n v="24"/>
    <s v="No"/>
    <s v="Yes"/>
    <s v="No"/>
    <s v="No"/>
    <s v="Yes"/>
    <s v="Yes"/>
    <s v="Yes"/>
    <s v="Yes"/>
    <s v="Month-to-Month"/>
    <s v="Yes"/>
    <s v="Bank Withdrawal"/>
    <n v="100.2"/>
    <n v="6851.65"/>
    <n v="0"/>
    <n v="0"/>
    <n v="1450.44"/>
    <n v="8302.09"/>
    <s v="Churned"/>
    <s v="Competitor"/>
    <s v="Competitor offered more data"/>
  </r>
  <r>
    <x v="210"/>
    <s v="Male"/>
    <n v="44"/>
    <s v="No"/>
    <n v="0"/>
    <s v="Hoopa"/>
    <n v="95546"/>
    <s v="North"/>
    <n v="41.163637000000001"/>
    <s v="West"/>
    <n v="-123.704841"/>
    <n v="0"/>
    <x v="0"/>
    <n v="8"/>
    <s v="None"/>
    <s v="Yes"/>
    <n v="19.489999999999998"/>
    <s v="No"/>
    <s v="Yes"/>
    <s v="Fiber Optic"/>
    <n v="10"/>
    <s v="No"/>
    <s v="No"/>
    <s v="Yes"/>
    <s v="No"/>
    <s v="Yes"/>
    <s v="Yes"/>
    <s v="Yes"/>
    <s v="No"/>
    <s v="Month-to-Month"/>
    <s v="Yes"/>
    <s v="Bank Withdrawal"/>
    <n v="94.7"/>
    <n v="740.3"/>
    <n v="0"/>
    <n v="80"/>
    <n v="155.91999999999999"/>
    <n v="976.22"/>
    <s v="Churned"/>
    <s v="Competitor"/>
    <s v="Competitor offered more data"/>
  </r>
  <r>
    <x v="211"/>
    <s v="Female"/>
    <n v="21"/>
    <s v="Yes"/>
    <n v="0"/>
    <s v="Long Beach"/>
    <n v="90802"/>
    <s v="South"/>
    <n v="33.752524000000001"/>
    <s v="Central-East"/>
    <n v="-118.21073699999999"/>
    <n v="9"/>
    <x v="2"/>
    <n v="70"/>
    <s v="Offer A"/>
    <s v="Yes"/>
    <n v="16.66"/>
    <s v="Yes"/>
    <s v="Yes"/>
    <s v="Fiber Optic"/>
    <n v="26"/>
    <s v="No"/>
    <s v="No"/>
    <s v="Yes"/>
    <s v="No"/>
    <s v="Yes"/>
    <s v="Yes"/>
    <s v="Yes"/>
    <s v="No"/>
    <s v="One Year"/>
    <s v="Yes"/>
    <s v="Bank Withdrawal"/>
    <n v="97.65"/>
    <n v="6982.5"/>
    <n v="0"/>
    <n v="80"/>
    <n v="1166.2"/>
    <n v="8228.7000000000007"/>
    <s v="Stayed"/>
    <s v="No Churn"/>
    <s v="Not Applicable"/>
  </r>
  <r>
    <x v="212"/>
    <s v="Male"/>
    <n v="62"/>
    <s v="Yes"/>
    <n v="3"/>
    <s v="Samoa"/>
    <n v="95564"/>
    <s v="North"/>
    <n v="40.809635999999998"/>
    <s v="West"/>
    <n v="-124.189977"/>
    <n v="9"/>
    <x v="3"/>
    <n v="39"/>
    <s v="Offer C"/>
    <s v="Yes"/>
    <n v="17.29"/>
    <s v="Yes"/>
    <s v="Yes"/>
    <s v="Fiber Optic"/>
    <n v="75"/>
    <s v="No"/>
    <s v="No"/>
    <s v="Yes"/>
    <s v="No"/>
    <s v="Yes"/>
    <s v="Yes"/>
    <s v="Yes"/>
    <s v="Yes"/>
    <s v="One Year"/>
    <s v="No"/>
    <s v="Bank Withdrawal"/>
    <n v="100"/>
    <n v="3835.55"/>
    <n v="0"/>
    <n v="0"/>
    <n v="674.31"/>
    <n v="4509.8599999999997"/>
    <s v="Stayed"/>
    <s v="No Churn"/>
    <s v="Not Applicable"/>
  </r>
  <r>
    <x v="213"/>
    <s v="Female"/>
    <n v="43"/>
    <s v="No"/>
    <n v="0"/>
    <s v="Burnt Ranch"/>
    <n v="95527"/>
    <s v="North"/>
    <n v="40.854512"/>
    <s v="West"/>
    <n v="-123.450097"/>
    <n v="0"/>
    <x v="1"/>
    <n v="1"/>
    <s v="None"/>
    <s v="Yes"/>
    <n v="17.37"/>
    <s v="No"/>
    <s v="Yes"/>
    <s v="Fiber Optic"/>
    <n v="25"/>
    <s v="No"/>
    <s v="No"/>
    <s v="No"/>
    <s v="No"/>
    <s v="No"/>
    <s v="No"/>
    <s v="No"/>
    <s v="Yes"/>
    <s v="Month-to-Month"/>
    <s v="Yes"/>
    <s v="Bank Withdrawal"/>
    <n v="70.099999999999994"/>
    <n v="70.099999999999994"/>
    <n v="0"/>
    <n v="0"/>
    <n v="17.37"/>
    <n v="87.47"/>
    <s v="Churned"/>
    <s v="Competitor"/>
    <s v="Competitor had better devices"/>
  </r>
  <r>
    <x v="214"/>
    <s v="Female"/>
    <n v="40"/>
    <s v="No"/>
    <n v="0"/>
    <s v="Garden Grove"/>
    <n v="92844"/>
    <s v="South"/>
    <n v="33.766475999999997"/>
    <s v="East"/>
    <n v="-117.969795"/>
    <n v="0"/>
    <x v="1"/>
    <n v="3"/>
    <s v="None"/>
    <s v="Yes"/>
    <n v="30.18"/>
    <s v="No"/>
    <s v="Yes"/>
    <s v="Fiber Optic"/>
    <n v="7"/>
    <s v="No"/>
    <s v="Yes"/>
    <s v="No"/>
    <s v="Yes"/>
    <s v="Yes"/>
    <s v="Yes"/>
    <s v="Yes"/>
    <s v="Yes"/>
    <s v="Month-to-Month"/>
    <s v="Yes"/>
    <s v="Bank Withdrawal"/>
    <n v="97.9"/>
    <n v="315.3"/>
    <n v="0"/>
    <n v="0"/>
    <n v="90.54"/>
    <n v="405.84"/>
    <s v="Churned"/>
    <s v="Price"/>
    <s v="Price too high"/>
  </r>
  <r>
    <x v="215"/>
    <s v="Male"/>
    <n v="48"/>
    <s v="Yes"/>
    <n v="0"/>
    <s v="Milford"/>
    <n v="96121"/>
    <s v="North"/>
    <n v="40.181279000000004"/>
    <s v="Central-East"/>
    <n v="-120.392967"/>
    <n v="8"/>
    <x v="2"/>
    <n v="60"/>
    <s v="Offer B"/>
    <s v="Yes"/>
    <n v="19.22"/>
    <s v="Yes"/>
    <s v="Yes"/>
    <s v="Fiber Optic"/>
    <n v="4"/>
    <s v="No"/>
    <s v="Yes"/>
    <s v="Yes"/>
    <s v="No"/>
    <s v="Yes"/>
    <s v="Yes"/>
    <s v="Yes"/>
    <s v="Yes"/>
    <s v="One Year"/>
    <s v="No"/>
    <s v="Bank Withdrawal"/>
    <n v="102.5"/>
    <n v="6157.6"/>
    <n v="0"/>
    <n v="0"/>
    <n v="1153.2"/>
    <n v="7310.8"/>
    <s v="Stayed"/>
    <s v="No Churn"/>
    <s v="Not Applicable"/>
  </r>
  <r>
    <x v="216"/>
    <s v="Female"/>
    <n v="55"/>
    <s v="Yes"/>
    <n v="0"/>
    <s v="Anderson"/>
    <n v="96007"/>
    <s v="North"/>
    <n v="40.448632000000003"/>
    <s v="West"/>
    <n v="-122.306657"/>
    <n v="1"/>
    <x v="1"/>
    <n v="5"/>
    <s v="Offer E"/>
    <s v="Yes"/>
    <n v="17.079999999999998"/>
    <s v="No"/>
    <s v="Yes"/>
    <s v="Fiber Optic"/>
    <n v="10"/>
    <s v="No"/>
    <s v="No"/>
    <s v="No"/>
    <s v="No"/>
    <s v="No"/>
    <s v="No"/>
    <s v="No"/>
    <s v="Yes"/>
    <s v="Month-to-Month"/>
    <s v="No"/>
    <s v="Bank Withdrawal"/>
    <n v="69.95"/>
    <n v="330.15"/>
    <n v="0"/>
    <n v="0"/>
    <n v="85.4"/>
    <n v="415.55"/>
    <s v="Churned"/>
    <s v="Attitude"/>
    <s v="Attitude of service provider"/>
  </r>
  <r>
    <x v="217"/>
    <s v="Male"/>
    <n v="77"/>
    <s v="No"/>
    <n v="0"/>
    <s v="San Diego"/>
    <n v="92122"/>
    <s v="South"/>
    <n v="32.857230000000001"/>
    <s v="East"/>
    <n v="-117.209774"/>
    <n v="0"/>
    <x v="1"/>
    <n v="3"/>
    <s v="Offer E"/>
    <s v="Yes"/>
    <n v="9.2200000000000006"/>
    <s v="Yes"/>
    <s v="Yes"/>
    <s v="Fiber Optic"/>
    <n v="14"/>
    <s v="No"/>
    <s v="Yes"/>
    <s v="No"/>
    <s v="No"/>
    <s v="No"/>
    <s v="No"/>
    <s v="No"/>
    <s v="Yes"/>
    <s v="Month-to-Month"/>
    <s v="Yes"/>
    <s v="Bank Withdrawal"/>
    <n v="81.349999999999994"/>
    <n v="233.7"/>
    <n v="0"/>
    <n v="0"/>
    <n v="27.66"/>
    <n v="261.36"/>
    <s v="Churned"/>
    <s v="Competitor"/>
    <s v="Competitor made better offer"/>
  </r>
  <r>
    <x v="218"/>
    <s v="Female"/>
    <n v="41"/>
    <s v="Yes"/>
    <n v="0"/>
    <s v="San Diego"/>
    <n v="92123"/>
    <s v="South"/>
    <n v="32.808813999999998"/>
    <s v="East"/>
    <n v="-117.134694"/>
    <n v="0"/>
    <x v="2"/>
    <n v="55"/>
    <s v="None"/>
    <s v="Yes"/>
    <n v="35.380000000000003"/>
    <s v="Yes"/>
    <s v="Yes"/>
    <s v="Cable"/>
    <n v="13"/>
    <s v="Yes"/>
    <s v="Yes"/>
    <s v="No"/>
    <s v="Yes"/>
    <s v="No"/>
    <s v="No"/>
    <s v="No"/>
    <s v="No"/>
    <s v="One Year"/>
    <s v="Yes"/>
    <s v="Credit Card"/>
    <n v="66.05"/>
    <n v="3462.1"/>
    <n v="44.53"/>
    <n v="150"/>
    <n v="1945.9"/>
    <n v="5513.47"/>
    <s v="Stayed"/>
    <s v="No Churn"/>
    <s v="Not Applicable"/>
  </r>
  <r>
    <x v="219"/>
    <s v="Male"/>
    <n v="43"/>
    <s v="No"/>
    <n v="0"/>
    <s v="Santa Margarita"/>
    <n v="93453"/>
    <s v="Central"/>
    <n v="35.303925999999997"/>
    <s v="Central-East"/>
    <n v="-120.256567"/>
    <n v="0"/>
    <x v="2"/>
    <n v="72"/>
    <s v="None"/>
    <s v="No"/>
    <n v="0"/>
    <s v="No"/>
    <s v="Yes"/>
    <s v="DSL"/>
    <n v="6"/>
    <s v="Yes"/>
    <s v="No"/>
    <s v="Yes"/>
    <s v="Yes"/>
    <s v="Yes"/>
    <s v="Yes"/>
    <s v="Yes"/>
    <s v="Yes"/>
    <s v="Two Year"/>
    <s v="Yes"/>
    <s v="Credit Card"/>
    <n v="61.2"/>
    <n v="4390.25"/>
    <n v="0"/>
    <n v="0"/>
    <n v="0"/>
    <n v="4390.25"/>
    <s v="Stayed"/>
    <s v="No Churn"/>
    <s v="Not Applicable"/>
  </r>
  <r>
    <x v="220"/>
    <s v="Male"/>
    <n v="69"/>
    <s v="Yes"/>
    <n v="0"/>
    <s v="Orange"/>
    <n v="92869"/>
    <s v="South"/>
    <n v="33.792791000000001"/>
    <s v="East"/>
    <n v="-117.789749"/>
    <n v="7"/>
    <x v="2"/>
    <n v="72"/>
    <s v="Offer A"/>
    <s v="Yes"/>
    <n v="5.27"/>
    <s v="No"/>
    <s v="Yes"/>
    <s v="DSL"/>
    <n v="9"/>
    <s v="Yes"/>
    <s v="Yes"/>
    <s v="Yes"/>
    <s v="Yes"/>
    <s v="Yes"/>
    <s v="No"/>
    <s v="No"/>
    <s v="No"/>
    <s v="Two Year"/>
    <s v="No"/>
    <s v="Bank Withdrawal"/>
    <n v="74.400000000000006"/>
    <n v="5360.75"/>
    <n v="0"/>
    <n v="140"/>
    <n v="379.44"/>
    <n v="5880.19"/>
    <s v="Stayed"/>
    <s v="No Churn"/>
    <s v="Not Applicable"/>
  </r>
  <r>
    <x v="221"/>
    <s v="Female"/>
    <n v="63"/>
    <s v="No"/>
    <n v="0"/>
    <s v="Los Angeles"/>
    <n v="90033"/>
    <s v="Central"/>
    <n v="34.050198000000002"/>
    <s v="Central-East"/>
    <n v="-118.21094600000001"/>
    <n v="0"/>
    <x v="3"/>
    <n v="41"/>
    <s v="None"/>
    <s v="Yes"/>
    <n v="10.43"/>
    <s v="Yes"/>
    <s v="Yes"/>
    <s v="Fiber Optic"/>
    <n v="22"/>
    <s v="No"/>
    <s v="Yes"/>
    <s v="Yes"/>
    <s v="No"/>
    <s v="Yes"/>
    <s v="Yes"/>
    <s v="Yes"/>
    <s v="No"/>
    <s v="Month-to-Month"/>
    <s v="Yes"/>
    <s v="Bank Withdrawal"/>
    <n v="106.3"/>
    <n v="4443.45"/>
    <n v="0"/>
    <n v="130"/>
    <n v="427.63"/>
    <n v="5001.08"/>
    <s v="Churned"/>
    <s v="Price"/>
    <s v="Price too high"/>
  </r>
  <r>
    <x v="222"/>
    <s v="Male"/>
    <n v="38"/>
    <s v="No"/>
    <n v="0"/>
    <s v="San Jose"/>
    <n v="95111"/>
    <s v="Central"/>
    <n v="37.284264999999998"/>
    <s v="West"/>
    <n v="-121.827673"/>
    <n v="0"/>
    <x v="2"/>
    <n v="60"/>
    <s v="Offer B"/>
    <s v="No"/>
    <n v="0"/>
    <s v="No"/>
    <s v="Yes"/>
    <s v="DSL"/>
    <n v="25"/>
    <s v="Yes"/>
    <s v="Yes"/>
    <s v="Yes"/>
    <s v="No"/>
    <s v="No"/>
    <s v="No"/>
    <s v="No"/>
    <s v="Yes"/>
    <s v="Two Year"/>
    <s v="No"/>
    <s v="Bank Withdrawal"/>
    <n v="39.6"/>
    <n v="2424.5"/>
    <n v="38.46"/>
    <n v="0"/>
    <n v="0"/>
    <n v="2386.04"/>
    <s v="Stayed"/>
    <s v="No Churn"/>
    <s v="Not Applicable"/>
  </r>
  <r>
    <x v="223"/>
    <s v="Female"/>
    <n v="43"/>
    <s v="No"/>
    <n v="0"/>
    <s v="San Diego"/>
    <n v="92109"/>
    <s v="South"/>
    <n v="32.787835999999999"/>
    <s v="East"/>
    <n v="-117.232376"/>
    <n v="0"/>
    <x v="1"/>
    <n v="6"/>
    <s v="None"/>
    <s v="Yes"/>
    <n v="2.6"/>
    <s v="No"/>
    <s v="Yes"/>
    <s v="Fiber Optic"/>
    <n v="22"/>
    <s v="No"/>
    <s v="No"/>
    <s v="No"/>
    <s v="No"/>
    <s v="Yes"/>
    <s v="Yes"/>
    <s v="Yes"/>
    <s v="Yes"/>
    <s v="Month-to-Month"/>
    <s v="No"/>
    <s v="Bank Withdrawal"/>
    <n v="89.3"/>
    <n v="577.6"/>
    <n v="0"/>
    <n v="0"/>
    <n v="15.6"/>
    <n v="593.20000000000005"/>
    <s v="Churned"/>
    <s v="Other"/>
    <s v="Don't know"/>
  </r>
  <r>
    <x v="224"/>
    <s v="Female"/>
    <n v="29"/>
    <s v="Yes"/>
    <n v="0"/>
    <s v="Ione"/>
    <n v="95640"/>
    <s v="North"/>
    <n v="38.337879999999998"/>
    <s v="Central-East"/>
    <n v="-120.954202"/>
    <n v="6"/>
    <x v="3"/>
    <n v="46"/>
    <s v="None"/>
    <s v="Yes"/>
    <n v="2"/>
    <s v="Yes"/>
    <s v="Yes"/>
    <s v="Fiber Optic"/>
    <n v="48"/>
    <s v="No"/>
    <s v="Yes"/>
    <s v="Yes"/>
    <s v="Yes"/>
    <s v="Yes"/>
    <s v="Yes"/>
    <s v="Yes"/>
    <s v="Yes"/>
    <s v="Two Year"/>
    <s v="Yes"/>
    <s v="Credit Card"/>
    <n v="108.9"/>
    <n v="4854.3"/>
    <n v="0"/>
    <n v="0"/>
    <n v="92"/>
    <n v="4946.3"/>
    <s v="Stayed"/>
    <s v="No Churn"/>
    <s v="Not Applicable"/>
  </r>
  <r>
    <x v="225"/>
    <s v="Female"/>
    <n v="46"/>
    <s v="No"/>
    <n v="0"/>
    <s v="San Mateo"/>
    <n v="94404"/>
    <s v="Central"/>
    <n v="37.556094000000002"/>
    <s v="West"/>
    <n v="-122.272437"/>
    <n v="0"/>
    <x v="0"/>
    <n v="15"/>
    <s v="None"/>
    <s v="Yes"/>
    <n v="2.74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19.899999999999999"/>
    <n v="320.45"/>
    <n v="0"/>
    <n v="0"/>
    <n v="41.1"/>
    <n v="361.55"/>
    <s v="Stayed"/>
    <s v="No Churn"/>
    <s v="Not Applicable"/>
  </r>
  <r>
    <x v="226"/>
    <s v="Female"/>
    <n v="33"/>
    <s v="Yes"/>
    <n v="0"/>
    <s v="San Diego"/>
    <n v="92117"/>
    <s v="South"/>
    <n v="32.825085999999999"/>
    <s v="East"/>
    <n v="-117.19942399999999"/>
    <n v="1"/>
    <x v="2"/>
    <n v="58"/>
    <s v="None"/>
    <s v="Yes"/>
    <n v="3.51"/>
    <s v="Yes"/>
    <s v="Yes"/>
    <s v="Fiber Optic"/>
    <n v="28"/>
    <s v="No"/>
    <s v="No"/>
    <s v="Yes"/>
    <s v="Yes"/>
    <s v="Yes"/>
    <s v="Yes"/>
    <s v="Yes"/>
    <s v="No"/>
    <s v="Month-to-Month"/>
    <s v="Yes"/>
    <s v="Credit Card"/>
    <n v="102.1"/>
    <n v="5885.4"/>
    <n v="0"/>
    <n v="100"/>
    <n v="203.58"/>
    <n v="6188.98"/>
    <s v="Churned"/>
    <s v="Competitor"/>
    <s v="Competitor made better offer"/>
  </r>
  <r>
    <x v="227"/>
    <s v="Male"/>
    <n v="60"/>
    <s v="Yes"/>
    <n v="3"/>
    <s v="Los Angeles"/>
    <n v="90034"/>
    <s v="Central"/>
    <n v="34.030577999999998"/>
    <s v="Central-East"/>
    <n v="-118.399613"/>
    <n v="10"/>
    <x v="0"/>
    <n v="23"/>
    <s v="None"/>
    <s v="Yes"/>
    <n v="34.04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00000000000001"/>
    <n v="426.65"/>
    <n v="0"/>
    <n v="0"/>
    <n v="782.92"/>
    <n v="1209.57"/>
    <s v="Stayed"/>
    <s v="No Churn"/>
    <s v="Not Applicable"/>
  </r>
  <r>
    <x v="228"/>
    <s v="Female"/>
    <n v="70"/>
    <s v="Yes"/>
    <n v="0"/>
    <s v="San Francisco"/>
    <n v="94130"/>
    <s v="Central"/>
    <n v="37.820894000000003"/>
    <s v="West"/>
    <n v="-122.369725"/>
    <n v="1"/>
    <x v="3"/>
    <n v="31"/>
    <s v="Offer C"/>
    <s v="Yes"/>
    <n v="47.95"/>
    <s v="No"/>
    <s v="Yes"/>
    <s v="Fiber Optic"/>
    <n v="21"/>
    <s v="No"/>
    <s v="No"/>
    <s v="Yes"/>
    <s v="Yes"/>
    <s v="Yes"/>
    <s v="Yes"/>
    <s v="No"/>
    <s v="Yes"/>
    <s v="Month-to-Month"/>
    <s v="Yes"/>
    <s v="Bank Withdrawal"/>
    <n v="98.9"/>
    <n v="2911.3"/>
    <n v="0"/>
    <n v="0"/>
    <n v="1486.45"/>
    <n v="4397.75"/>
    <s v="Churned"/>
    <s v="Other"/>
    <s v="Don't know"/>
  </r>
  <r>
    <x v="229"/>
    <s v="Male"/>
    <n v="54"/>
    <s v="Yes"/>
    <n v="0"/>
    <s v="Santa Cruz"/>
    <n v="95062"/>
    <s v="Central"/>
    <n v="36.974575000000002"/>
    <s v="West"/>
    <n v="-121.99114899999999"/>
    <n v="1"/>
    <x v="0"/>
    <n v="11"/>
    <s v="Offer D"/>
    <s v="Yes"/>
    <n v="12.95"/>
    <s v="No"/>
    <s v="Yes"/>
    <s v="Cable"/>
    <n v="6"/>
    <s v="No"/>
    <s v="No"/>
    <s v="No"/>
    <s v="No"/>
    <s v="No"/>
    <s v="No"/>
    <s v="No"/>
    <s v="Yes"/>
    <s v="Month-to-Month"/>
    <s v="Yes"/>
    <s v="Bank Withdrawal"/>
    <n v="45.9"/>
    <n v="521.9"/>
    <n v="0"/>
    <n v="0"/>
    <n v="142.44999999999999"/>
    <n v="664.35"/>
    <s v="Stayed"/>
    <s v="No Churn"/>
    <s v="Not Applicable"/>
  </r>
  <r>
    <x v="230"/>
    <s v="Female"/>
    <n v="80"/>
    <s v="No"/>
    <n v="0"/>
    <s v="Winchester"/>
    <n v="92596"/>
    <s v="South"/>
    <n v="33.657432999999997"/>
    <s v="East"/>
    <n v="-117.04254"/>
    <n v="0"/>
    <x v="2"/>
    <n v="56"/>
    <s v="None"/>
    <s v="Yes"/>
    <n v="17.329999999999998"/>
    <s v="Yes"/>
    <s v="Yes"/>
    <s v="Fiber Optic"/>
    <n v="16"/>
    <s v="No"/>
    <s v="Yes"/>
    <s v="Yes"/>
    <s v="Yes"/>
    <s v="Yes"/>
    <s v="No"/>
    <s v="No"/>
    <s v="Yes"/>
    <s v="Two Year"/>
    <s v="Yes"/>
    <s v="Bank Withdrawal"/>
    <n v="99.9"/>
    <n v="5706.3"/>
    <n v="0"/>
    <n v="0"/>
    <n v="970.48"/>
    <n v="6676.78"/>
    <s v="Stayed"/>
    <s v="No Churn"/>
    <s v="Not Applicable"/>
  </r>
  <r>
    <x v="231"/>
    <s v="Female"/>
    <n v="41"/>
    <s v="No"/>
    <n v="3"/>
    <s v="El Cajon"/>
    <n v="92021"/>
    <s v="South"/>
    <n v="32.832706000000002"/>
    <s v="East"/>
    <n v="-116.87325800000001"/>
    <n v="0"/>
    <x v="3"/>
    <n v="25"/>
    <s v="Offer C"/>
    <s v="Yes"/>
    <n v="12.8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05"/>
    <n v="471.7"/>
    <n v="0"/>
    <n v="0"/>
    <n v="321.75"/>
    <n v="793.45"/>
    <s v="Stayed"/>
    <s v="No Churn"/>
    <s v="Not Applicable"/>
  </r>
  <r>
    <x v="232"/>
    <s v="Female"/>
    <n v="38"/>
    <s v="No"/>
    <n v="0"/>
    <s v="Sherman Oaks"/>
    <n v="91403"/>
    <s v="Central"/>
    <n v="34.147148999999999"/>
    <s v="Central-East"/>
    <n v="-118.463365"/>
    <n v="0"/>
    <x v="2"/>
    <n v="68"/>
    <s v="Offer A"/>
    <s v="No"/>
    <n v="0"/>
    <s v="No"/>
    <s v="Yes"/>
    <s v="DSL"/>
    <n v="28"/>
    <s v="Yes"/>
    <s v="Yes"/>
    <s v="Yes"/>
    <s v="Yes"/>
    <s v="Yes"/>
    <s v="Yes"/>
    <s v="Yes"/>
    <s v="No"/>
    <s v="Two Year"/>
    <s v="No"/>
    <s v="Credit Card"/>
    <n v="-8"/>
    <n v="4539.6000000000004"/>
    <n v="0"/>
    <n v="130"/>
    <n v="0"/>
    <n v="4669.6000000000004"/>
    <s v="Stayed"/>
    <s v="No Churn"/>
    <s v="Not Applicable"/>
  </r>
  <r>
    <x v="233"/>
    <s v="Female"/>
    <n v="48"/>
    <s v="No"/>
    <n v="0"/>
    <s v="Norco"/>
    <n v="92860"/>
    <s v="South"/>
    <n v="33.925832999999997"/>
    <s v="East"/>
    <n v="-117.559639"/>
    <n v="0"/>
    <x v="3"/>
    <n v="40"/>
    <s v="None"/>
    <s v="Yes"/>
    <n v="26.03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49999999999999"/>
    <n v="830.25"/>
    <n v="0"/>
    <n v="0"/>
    <n v="1041.2"/>
    <n v="1871.45"/>
    <s v="Stayed"/>
    <s v="No Churn"/>
    <s v="Not Applicable"/>
  </r>
  <r>
    <x v="234"/>
    <s v="Male"/>
    <n v="46"/>
    <s v="No"/>
    <n v="0"/>
    <s v="Thornton"/>
    <n v="95686"/>
    <s v="North"/>
    <n v="38.157794000000003"/>
    <s v="Central-East"/>
    <n v="-121.520223"/>
    <n v="0"/>
    <x v="3"/>
    <n v="36"/>
    <s v="None"/>
    <s v="Yes"/>
    <n v="24.66"/>
    <s v="Yes"/>
    <s v="Yes"/>
    <s v="Fiber Optic"/>
    <n v="22"/>
    <s v="No"/>
    <s v="No"/>
    <s v="No"/>
    <s v="No"/>
    <s v="No"/>
    <s v="Yes"/>
    <s v="Yes"/>
    <s v="Yes"/>
    <s v="Month-to-Month"/>
    <s v="Yes"/>
    <s v="Bank Withdrawal"/>
    <n v="84.9"/>
    <n v="3067.2"/>
    <n v="0"/>
    <n v="0"/>
    <n v="887.76"/>
    <n v="3954.96"/>
    <s v="Churned"/>
    <s v="Attitude"/>
    <s v="Attitude of service provider"/>
  </r>
  <r>
    <x v="235"/>
    <s v="Male"/>
    <n v="22"/>
    <s v="No"/>
    <n v="0"/>
    <s v="Lake Hughes"/>
    <n v="93532"/>
    <s v="Central"/>
    <n v="34.659579000000001"/>
    <s v="Central-East"/>
    <n v="-118.58421199999999"/>
    <n v="0"/>
    <x v="3"/>
    <n v="32"/>
    <s v="Offer C"/>
    <s v="Yes"/>
    <n v="27.69"/>
    <s v="Yes"/>
    <s v="Yes"/>
    <s v="Fiber Optic"/>
    <n v="73"/>
    <s v="Yes"/>
    <s v="Yes"/>
    <s v="No"/>
    <s v="Yes"/>
    <s v="Yes"/>
    <s v="Yes"/>
    <s v="Yes"/>
    <s v="Yes"/>
    <s v="Month-to-Month"/>
    <s v="Yes"/>
    <s v="Credit Card"/>
    <n v="108.15"/>
    <n v="3432.9"/>
    <n v="0"/>
    <n v="0"/>
    <n v="886.08"/>
    <n v="4318.9799999999996"/>
    <s v="Churned"/>
    <s v="Attitude"/>
    <s v="Attitude of service provider"/>
  </r>
  <r>
    <x v="236"/>
    <s v="Male"/>
    <n v="28"/>
    <s v="Yes"/>
    <n v="3"/>
    <s v="Paramount"/>
    <n v="90723"/>
    <s v="South"/>
    <n v="33.897122000000003"/>
    <s v="Central-East"/>
    <n v="-118.16443200000001"/>
    <n v="10"/>
    <x v="2"/>
    <n v="71"/>
    <s v="Offer A"/>
    <s v="Yes"/>
    <n v="10.11"/>
    <s v="Yes"/>
    <s v="Yes"/>
    <s v="DSL"/>
    <n v="59"/>
    <s v="Yes"/>
    <s v="Yes"/>
    <s v="Yes"/>
    <s v="Yes"/>
    <s v="Yes"/>
    <s v="Yes"/>
    <s v="Yes"/>
    <s v="Yes"/>
    <s v="Two Year"/>
    <s v="No"/>
    <s v="Bank Withdrawal"/>
    <n v="86.85"/>
    <n v="6263.8"/>
    <n v="0"/>
    <n v="0"/>
    <n v="717.81"/>
    <n v="6981.61"/>
    <s v="Stayed"/>
    <s v="No Churn"/>
    <s v="Not Applicable"/>
  </r>
  <r>
    <x v="237"/>
    <s v="Male"/>
    <n v="58"/>
    <s v="Yes"/>
    <n v="0"/>
    <s v="San Juan Capistrano"/>
    <n v="92675"/>
    <s v="South"/>
    <n v="33.521447000000002"/>
    <s v="East"/>
    <n v="-117.602555"/>
    <n v="2"/>
    <x v="0"/>
    <n v="17"/>
    <s v="Offer D"/>
    <s v="Yes"/>
    <n v="10.11"/>
    <s v="Yes"/>
    <s v="Yes"/>
    <s v="Fiber Optic"/>
    <n v="2"/>
    <s v="No"/>
    <s v="Yes"/>
    <s v="Yes"/>
    <s v="No"/>
    <s v="Yes"/>
    <s v="Yes"/>
    <s v="Yes"/>
    <s v="Yes"/>
    <s v="Month-to-Month"/>
    <s v="Yes"/>
    <s v="Bank Withdrawal"/>
    <n v="102.55"/>
    <n v="1742.5"/>
    <n v="0"/>
    <n v="0"/>
    <n v="171.87"/>
    <n v="1914.37"/>
    <s v="Stayed"/>
    <s v="No Churn"/>
    <s v="Not Applicable"/>
  </r>
  <r>
    <x v="238"/>
    <s v="Male"/>
    <n v="55"/>
    <s v="Yes"/>
    <n v="0"/>
    <s v="Copperopolis"/>
    <n v="95228"/>
    <s v="Central"/>
    <n v="37.943953999999998"/>
    <s v="Central-East"/>
    <n v="-120.67108"/>
    <n v="6"/>
    <x v="0"/>
    <n v="18"/>
    <s v="Offer D"/>
    <s v="Yes"/>
    <n v="31.79"/>
    <s v="No"/>
    <s v="Yes"/>
    <s v="Fiber Optic"/>
    <n v="19"/>
    <s v="No"/>
    <s v="No"/>
    <s v="Yes"/>
    <s v="Yes"/>
    <s v="No"/>
    <s v="No"/>
    <s v="No"/>
    <s v="Yes"/>
    <s v="Month-to-Month"/>
    <s v="No"/>
    <s v="Bank Withdrawal"/>
    <n v="78.2"/>
    <n v="1468.75"/>
    <n v="0"/>
    <n v="0"/>
    <n v="572.22"/>
    <n v="2040.97"/>
    <s v="Stayed"/>
    <s v="No Churn"/>
    <s v="Not Applicable"/>
  </r>
  <r>
    <x v="239"/>
    <s v="Female"/>
    <n v="52"/>
    <s v="No"/>
    <n v="0"/>
    <s v="Covina"/>
    <n v="91724"/>
    <s v="Central"/>
    <n v="34.081110000000002"/>
    <s v="East"/>
    <n v="-117.85393500000001"/>
    <n v="0"/>
    <x v="3"/>
    <n v="37"/>
    <s v="None"/>
    <s v="Yes"/>
    <n v="11.73"/>
    <s v="Yes"/>
    <s v="Yes"/>
    <s v="Fiber Optic"/>
    <n v="30"/>
    <s v="Yes"/>
    <s v="Yes"/>
    <s v="Yes"/>
    <s v="No"/>
    <s v="No"/>
    <s v="No"/>
    <s v="No"/>
    <s v="No"/>
    <s v="Month-to-Month"/>
    <s v="No"/>
    <s v="Bank Withdrawal"/>
    <n v="91.2"/>
    <n v="3382.3"/>
    <n v="0"/>
    <n v="0"/>
    <n v="434.01"/>
    <n v="3816.31"/>
    <s v="Stayed"/>
    <s v="No Churn"/>
    <s v="Not Applicable"/>
  </r>
  <r>
    <x v="240"/>
    <s v="Male"/>
    <n v="42"/>
    <s v="No"/>
    <n v="0"/>
    <s v="Colusa"/>
    <n v="95932"/>
    <s v="North"/>
    <n v="39.273096000000002"/>
    <s v="West"/>
    <n v="-122.050763"/>
    <n v="0"/>
    <x v="1"/>
    <n v="2"/>
    <s v="None"/>
    <s v="Yes"/>
    <n v="44.34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350000000000001"/>
    <n v="46.35"/>
    <n v="0"/>
    <n v="0"/>
    <n v="88.68"/>
    <n v="135.03"/>
    <s v="Joined"/>
    <s v="No Churn"/>
    <s v="Not Applicable"/>
  </r>
  <r>
    <x v="241"/>
    <s v="Female"/>
    <n v="56"/>
    <s v="Yes"/>
    <n v="2"/>
    <s v="Cypress"/>
    <n v="90630"/>
    <s v="South"/>
    <n v="33.818477000000001"/>
    <s v="Central-East"/>
    <n v="-118.038307"/>
    <n v="6"/>
    <x v="3"/>
    <n v="28"/>
    <s v="Offer C"/>
    <s v="Yes"/>
    <n v="12.94"/>
    <s v="No"/>
    <s v="Yes"/>
    <s v="Fiber Optic"/>
    <n v="24"/>
    <s v="No"/>
    <s v="No"/>
    <s v="No"/>
    <s v="No"/>
    <s v="No"/>
    <s v="No"/>
    <s v="No"/>
    <s v="Yes"/>
    <s v="One Year"/>
    <s v="Yes"/>
    <s v="Bank Withdrawal"/>
    <n v="70.400000000000006"/>
    <n v="1992.2"/>
    <n v="0"/>
    <n v="0"/>
    <n v="362.32"/>
    <n v="2354.52"/>
    <s v="Stayed"/>
    <s v="No Churn"/>
    <s v="Not Applicable"/>
  </r>
  <r>
    <x v="242"/>
    <s v="Male"/>
    <n v="34"/>
    <s v="No"/>
    <n v="0"/>
    <s v="Sacramento"/>
    <n v="95814"/>
    <s v="North"/>
    <n v="38.584505"/>
    <s v="Central-East"/>
    <n v="-121.491956"/>
    <n v="0"/>
    <x v="0"/>
    <n v="9"/>
    <s v="Offer E"/>
    <s v="No"/>
    <n v="0"/>
    <s v="No"/>
    <s v="Yes"/>
    <s v="Cable"/>
    <n v="19"/>
    <s v="Yes"/>
    <s v="Yes"/>
    <s v="Yes"/>
    <s v="No"/>
    <s v="No"/>
    <s v="No"/>
    <s v="No"/>
    <s v="Yes"/>
    <s v="One Year"/>
    <s v="No"/>
    <s v="Credit Card"/>
    <n v="39.549999999999997"/>
    <n v="373"/>
    <n v="0"/>
    <n v="0"/>
    <n v="0"/>
    <n v="373"/>
    <s v="Stayed"/>
    <s v="No Churn"/>
    <s v="Not Applicable"/>
  </r>
  <r>
    <x v="243"/>
    <s v="Female"/>
    <n v="63"/>
    <s v="No"/>
    <n v="0"/>
    <s v="Lancaster"/>
    <n v="93534"/>
    <s v="Central"/>
    <n v="34.727528999999997"/>
    <s v="Central-East"/>
    <n v="-118.153098"/>
    <n v="0"/>
    <x v="1"/>
    <n v="1"/>
    <s v="Offer E"/>
    <s v="Yes"/>
    <n v="38.33"/>
    <s v="No"/>
    <s v="Yes"/>
    <s v="DSL"/>
    <n v="24"/>
    <s v="Yes"/>
    <s v="No"/>
    <s v="No"/>
    <s v="No"/>
    <s v="No"/>
    <s v="No"/>
    <s v="No"/>
    <s v="No"/>
    <s v="Month-to-Month"/>
    <s v="No"/>
    <s v="Bank Withdrawal"/>
    <n v="50.15"/>
    <n v="50.15"/>
    <n v="0"/>
    <n v="50"/>
    <n v="38.33"/>
    <n v="138.47999999999999"/>
    <s v="Joined"/>
    <s v="No Churn"/>
    <s v="Not Applicable"/>
  </r>
  <r>
    <x v="244"/>
    <s v="Male"/>
    <n v="59"/>
    <s v="Yes"/>
    <n v="0"/>
    <s v="Orange"/>
    <n v="92867"/>
    <s v="South"/>
    <n v="33.81859"/>
    <s v="East"/>
    <n v="-117.821288"/>
    <n v="1"/>
    <x v="2"/>
    <n v="65"/>
    <s v="None"/>
    <s v="Yes"/>
    <n v="23.46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399999999999999"/>
    <n v="1414.45"/>
    <n v="0"/>
    <n v="0"/>
    <n v="1524.9"/>
    <n v="2939.35"/>
    <s v="Stayed"/>
    <s v="No Churn"/>
    <s v="Not Applicable"/>
  </r>
  <r>
    <x v="245"/>
    <s v="Female"/>
    <n v="62"/>
    <s v="No"/>
    <n v="0"/>
    <s v="Gonzales"/>
    <n v="93926"/>
    <s v="Central"/>
    <n v="36.525880000000001"/>
    <s v="Central-East"/>
    <n v="-121.396719"/>
    <n v="0"/>
    <x v="1"/>
    <n v="3"/>
    <s v="None"/>
    <s v="Yes"/>
    <n v="15.59"/>
    <s v="No"/>
    <s v="Yes"/>
    <s v="Cable"/>
    <n v="27"/>
    <s v="No"/>
    <s v="No"/>
    <s v="No"/>
    <s v="No"/>
    <s v="No"/>
    <s v="No"/>
    <s v="No"/>
    <s v="Yes"/>
    <s v="Month-to-Month"/>
    <s v="No"/>
    <s v="Bank Withdrawal"/>
    <n v="44.6"/>
    <n v="122.7"/>
    <n v="0"/>
    <n v="0"/>
    <n v="46.77"/>
    <n v="169.47"/>
    <s v="Joined"/>
    <s v="No Churn"/>
    <s v="Not Applicable"/>
  </r>
  <r>
    <x v="246"/>
    <s v="Female"/>
    <n v="31"/>
    <s v="No"/>
    <n v="0"/>
    <s v="Los Angeles"/>
    <n v="90045"/>
    <s v="South"/>
    <n v="33.954017"/>
    <s v="Central-East"/>
    <n v="-118.402447"/>
    <n v="0"/>
    <x v="1"/>
    <n v="1"/>
    <s v="Offer E"/>
    <s v="No"/>
    <n v="0"/>
    <s v="No"/>
    <s v="Yes"/>
    <s v="DSL"/>
    <n v="8"/>
    <s v="No"/>
    <s v="No"/>
    <s v="No"/>
    <s v="No"/>
    <s v="Yes"/>
    <s v="No"/>
    <s v="No"/>
    <s v="Yes"/>
    <s v="Month-to-Month"/>
    <s v="Yes"/>
    <s v="Bank Withdrawal"/>
    <n v="34.700000000000003"/>
    <n v="34.700000000000003"/>
    <n v="0"/>
    <n v="0"/>
    <n v="0"/>
    <n v="34.700000000000003"/>
    <s v="Churned"/>
    <s v="Other"/>
    <s v="Don't know"/>
  </r>
  <r>
    <x v="247"/>
    <s v="Male"/>
    <n v="24"/>
    <s v="Yes"/>
    <n v="0"/>
    <s v="San Ysidro"/>
    <n v="92173"/>
    <s v="South"/>
    <n v="32.555827999999998"/>
    <s v="East"/>
    <n v="-117.04007300000001"/>
    <n v="3"/>
    <x v="3"/>
    <n v="36"/>
    <s v="Offer C"/>
    <s v="Yes"/>
    <n v="41.33"/>
    <s v="No"/>
    <s v="Yes"/>
    <s v="Fiber Optic"/>
    <n v="41"/>
    <s v="Yes"/>
    <s v="No"/>
    <s v="No"/>
    <s v="No"/>
    <s v="Yes"/>
    <s v="Yes"/>
    <s v="Yes"/>
    <s v="Yes"/>
    <s v="Month-to-Month"/>
    <s v="Yes"/>
    <s v="Bank Withdrawal"/>
    <n v="93.6"/>
    <n v="3366.05"/>
    <n v="16.559999999999999"/>
    <n v="0"/>
    <n v="1487.88"/>
    <n v="4837.37"/>
    <s v="Stayed"/>
    <s v="No Churn"/>
    <s v="Not Applicable"/>
  </r>
  <r>
    <x v="248"/>
    <s v="Male"/>
    <n v="21"/>
    <s v="No"/>
    <n v="0"/>
    <s v="Novato"/>
    <n v="94949"/>
    <s v="North"/>
    <n v="38.067203999999997"/>
    <s v="West"/>
    <n v="-122.52400400000001"/>
    <n v="0"/>
    <x v="0"/>
    <n v="23"/>
    <s v="None"/>
    <s v="Yes"/>
    <n v="38.69"/>
    <s v="Yes"/>
    <s v="Yes"/>
    <s v="Cable"/>
    <n v="69"/>
    <s v="No"/>
    <s v="No"/>
    <s v="No"/>
    <s v="Yes"/>
    <s v="Yes"/>
    <s v="No"/>
    <s v="Yes"/>
    <s v="Yes"/>
    <s v="Month-to-Month"/>
    <s v="Yes"/>
    <s v="Bank Withdrawal"/>
    <n v="90.6"/>
    <n v="1943.2"/>
    <n v="4.7300000000000004"/>
    <n v="0"/>
    <n v="889.87"/>
    <n v="2828.34"/>
    <s v="Churned"/>
    <s v="Competitor"/>
    <s v="Competitor offered higher download speeds"/>
  </r>
  <r>
    <x v="249"/>
    <s v="Male"/>
    <n v="21"/>
    <s v="Yes"/>
    <n v="3"/>
    <s v="Gilroy"/>
    <n v="95020"/>
    <s v="Central"/>
    <n v="37.038890000000002"/>
    <s v="Central-East"/>
    <n v="-121.528955"/>
    <n v="9"/>
    <x v="0"/>
    <n v="22"/>
    <s v="Offer D"/>
    <s v="Yes"/>
    <n v="42.58"/>
    <s v="No"/>
    <s v="Yes"/>
    <s v="DSL"/>
    <n v="82"/>
    <s v="Yes"/>
    <s v="Yes"/>
    <s v="No"/>
    <s v="Yes"/>
    <s v="No"/>
    <s v="No"/>
    <s v="Yes"/>
    <s v="Yes"/>
    <s v="Month-to-Month"/>
    <s v="Yes"/>
    <s v="Credit Card"/>
    <n v="57.95"/>
    <n v="1271.8"/>
    <n v="0"/>
    <n v="0"/>
    <n v="936.76"/>
    <n v="2208.56"/>
    <s v="Stayed"/>
    <s v="No Churn"/>
    <s v="Not Applicable"/>
  </r>
  <r>
    <x v="250"/>
    <s v="Female"/>
    <n v="56"/>
    <s v="Yes"/>
    <n v="0"/>
    <s v="Oak Park"/>
    <n v="91377"/>
    <s v="Central"/>
    <n v="34.192250000000001"/>
    <s v="Central-East"/>
    <n v="-118.77687400000001"/>
    <n v="1"/>
    <x v="2"/>
    <n v="72"/>
    <s v="None"/>
    <s v="Yes"/>
    <n v="4.5599999999999996"/>
    <s v="Yes"/>
    <s v="Yes"/>
    <s v="Fiber Optic"/>
    <n v="18"/>
    <s v="Yes"/>
    <s v="Yes"/>
    <s v="Yes"/>
    <s v="Yes"/>
    <s v="Yes"/>
    <s v="Yes"/>
    <s v="Yes"/>
    <s v="Yes"/>
    <s v="Two Year"/>
    <s v="No"/>
    <s v="Credit Card"/>
    <n v="112.1"/>
    <n v="7965.95"/>
    <n v="18.88"/>
    <n v="0"/>
    <n v="328.32"/>
    <n v="8275.39"/>
    <s v="Stayed"/>
    <s v="No Churn"/>
    <s v="Not Applicable"/>
  </r>
  <r>
    <x v="251"/>
    <s v="Female"/>
    <n v="31"/>
    <s v="Yes"/>
    <n v="0"/>
    <s v="South San Francisco"/>
    <n v="94080"/>
    <s v="Central"/>
    <n v="37.654435999999997"/>
    <s v="West"/>
    <n v="-122.426468"/>
    <n v="7"/>
    <x v="0"/>
    <n v="17"/>
    <s v="None"/>
    <s v="Yes"/>
    <n v="17.91"/>
    <s v="Yes"/>
    <s v="Yes"/>
    <s v="Fiber Optic"/>
    <n v="9"/>
    <s v="No"/>
    <s v="No"/>
    <s v="Yes"/>
    <s v="No"/>
    <s v="Yes"/>
    <s v="No"/>
    <s v="No"/>
    <s v="Yes"/>
    <s v="Month-to-Month"/>
    <s v="No"/>
    <s v="Bank Withdrawal"/>
    <n v="88.25"/>
    <n v="1460.65"/>
    <n v="0"/>
    <n v="0"/>
    <n v="304.47000000000003"/>
    <n v="1765.12"/>
    <s v="Churned"/>
    <s v="Other"/>
    <s v="Deceased"/>
  </r>
  <r>
    <x v="252"/>
    <s v="Female"/>
    <n v="20"/>
    <s v="No"/>
    <n v="0"/>
    <s v="Vernalis"/>
    <n v="95385"/>
    <s v="Central"/>
    <n v="37.609095000000003"/>
    <s v="Central-East"/>
    <n v="-121.263381"/>
    <n v="0"/>
    <x v="1"/>
    <n v="3"/>
    <s v="None"/>
    <s v="Yes"/>
    <n v="10.6"/>
    <s v="No"/>
    <s v="Yes"/>
    <s v="Fiber Optic"/>
    <n v="73"/>
    <s v="No"/>
    <s v="No"/>
    <s v="No"/>
    <s v="Yes"/>
    <s v="No"/>
    <s v="Yes"/>
    <s v="Yes"/>
    <s v="Yes"/>
    <s v="Month-to-Month"/>
    <s v="No"/>
    <s v="Bank Withdrawal"/>
    <n v="85.8"/>
    <n v="272.2"/>
    <n v="0"/>
    <n v="0"/>
    <n v="31.8"/>
    <n v="304"/>
    <s v="Churned"/>
    <s v="Competitor"/>
    <s v="Competitor had better devices"/>
  </r>
  <r>
    <x v="253"/>
    <s v="Male"/>
    <n v="31"/>
    <s v="Yes"/>
    <n v="0"/>
    <s v="San Jose"/>
    <n v="95117"/>
    <s v="Central"/>
    <n v="37.311087999999998"/>
    <s v="West"/>
    <n v="-121.961786"/>
    <n v="1"/>
    <x v="2"/>
    <n v="58"/>
    <s v="Offer B"/>
    <s v="Yes"/>
    <n v="17.22"/>
    <s v="No"/>
    <s v="Yes"/>
    <s v="Cable"/>
    <n v="21"/>
    <s v="Yes"/>
    <s v="Yes"/>
    <s v="Yes"/>
    <s v="No"/>
    <s v="No"/>
    <s v="No"/>
    <s v="No"/>
    <s v="Yes"/>
    <s v="One Year"/>
    <s v="No"/>
    <s v="Credit Card"/>
    <n v="60.3"/>
    <n v="3563.8"/>
    <n v="0"/>
    <n v="0"/>
    <n v="998.76"/>
    <n v="4562.5600000000004"/>
    <s v="Churned"/>
    <s v="Dissatisfaction"/>
    <s v="Network reliability"/>
  </r>
  <r>
    <x v="254"/>
    <s v="Male"/>
    <n v="60"/>
    <s v="Yes"/>
    <n v="0"/>
    <s v="Sunnyvale"/>
    <n v="94089"/>
    <s v="Central"/>
    <n v="37.421633"/>
    <s v="West"/>
    <n v="-122.009613"/>
    <n v="1"/>
    <x v="2"/>
    <n v="67"/>
    <s v="None"/>
    <s v="Yes"/>
    <n v="45.25"/>
    <s v="No"/>
    <s v="Yes"/>
    <s v="DSL"/>
    <n v="18"/>
    <s v="Yes"/>
    <s v="Yes"/>
    <s v="Yes"/>
    <s v="No"/>
    <s v="Yes"/>
    <s v="Yes"/>
    <s v="Yes"/>
    <s v="Yes"/>
    <s v="Two Year"/>
    <s v="No"/>
    <s v="Credit Card"/>
    <n v="81.349999999999994"/>
    <n v="5398.6"/>
    <n v="0"/>
    <n v="0"/>
    <n v="3031.75"/>
    <n v="8430.35"/>
    <s v="Stayed"/>
    <s v="No Churn"/>
    <s v="Not Applicable"/>
  </r>
  <r>
    <x v="255"/>
    <s v="Male"/>
    <n v="72"/>
    <s v="No"/>
    <n v="0"/>
    <s v="Newport Beach"/>
    <n v="92660"/>
    <s v="South"/>
    <n v="33.634625999999997"/>
    <s v="East"/>
    <n v="-117.874882"/>
    <n v="0"/>
    <x v="3"/>
    <n v="34"/>
    <s v="None"/>
    <s v="Yes"/>
    <n v="35"/>
    <s v="No"/>
    <s v="Yes"/>
    <s v="Fiber Optic"/>
    <n v="12"/>
    <s v="No"/>
    <s v="Yes"/>
    <s v="Yes"/>
    <s v="No"/>
    <s v="Yes"/>
    <s v="Yes"/>
    <s v="No"/>
    <s v="Yes"/>
    <s v="One Year"/>
    <s v="Yes"/>
    <s v="Bank Withdrawal"/>
    <n v="99.85"/>
    <n v="3343.15"/>
    <n v="0"/>
    <n v="0"/>
    <n v="1190"/>
    <n v="4533.1499999999996"/>
    <s v="Stayed"/>
    <s v="No Churn"/>
    <s v="Not Applicable"/>
  </r>
  <r>
    <x v="256"/>
    <s v="Male"/>
    <n v="56"/>
    <s v="No"/>
    <n v="0"/>
    <s v="San Francisco"/>
    <n v="94133"/>
    <s v="Central"/>
    <n v="37.802070999999998"/>
    <s v="West"/>
    <n v="-122.41100400000001"/>
    <n v="0"/>
    <x v="0"/>
    <n v="10"/>
    <s v="None"/>
    <s v="Yes"/>
    <n v="4.42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"/>
    <n v="198.7"/>
    <n v="0"/>
    <n v="0"/>
    <n v="44.2"/>
    <n v="242.9"/>
    <s v="Stayed"/>
    <s v="No Churn"/>
    <s v="Not Applicable"/>
  </r>
  <r>
    <x v="257"/>
    <s v="Female"/>
    <n v="42"/>
    <s v="No"/>
    <n v="0"/>
    <s v="Stanford"/>
    <n v="94305"/>
    <s v="Central"/>
    <n v="37.424342000000003"/>
    <s v="West"/>
    <n v="-122.16564099999999"/>
    <n v="0"/>
    <x v="2"/>
    <n v="69"/>
    <s v="Offer A"/>
    <s v="Yes"/>
    <n v="18.47"/>
    <s v="Yes"/>
    <s v="Yes"/>
    <s v="DSL"/>
    <n v="28"/>
    <s v="Yes"/>
    <s v="No"/>
    <s v="Yes"/>
    <s v="Yes"/>
    <s v="Yes"/>
    <s v="Yes"/>
    <s v="Yes"/>
    <s v="Yes"/>
    <s v="Two Year"/>
    <s v="Yes"/>
    <s v="Credit Card"/>
    <n v="85.35"/>
    <n v="5897.4"/>
    <n v="0"/>
    <n v="0"/>
    <n v="1274.43"/>
    <n v="7171.83"/>
    <s v="Stayed"/>
    <s v="No Churn"/>
    <s v="Not Applicable"/>
  </r>
  <r>
    <x v="258"/>
    <s v="Male"/>
    <n v="38"/>
    <s v="No"/>
    <n v="0"/>
    <s v="Los Angeles"/>
    <n v="90041"/>
    <s v="Central"/>
    <n v="34.137411999999998"/>
    <s v="Central-East"/>
    <n v="-118.207607"/>
    <n v="0"/>
    <x v="3"/>
    <n v="40"/>
    <s v="None"/>
    <s v="No"/>
    <n v="0"/>
    <s v="No"/>
    <s v="Yes"/>
    <s v="Cable"/>
    <n v="19"/>
    <s v="Yes"/>
    <s v="Yes"/>
    <s v="Yes"/>
    <s v="No"/>
    <s v="Yes"/>
    <s v="Yes"/>
    <s v="Yes"/>
    <s v="Yes"/>
    <s v="One Year"/>
    <s v="No"/>
    <s v="Credit Card"/>
    <n v="62.05"/>
    <n v="2511.5500000000002"/>
    <n v="0"/>
    <n v="0"/>
    <n v="0"/>
    <n v="2511.5500000000002"/>
    <s v="Stayed"/>
    <s v="No Churn"/>
    <s v="Not Applicable"/>
  </r>
  <r>
    <x v="259"/>
    <s v="Male"/>
    <n v="64"/>
    <s v="No"/>
    <n v="0"/>
    <s v="Turlock"/>
    <n v="95380"/>
    <s v="Central"/>
    <n v="37.474395999999999"/>
    <s v="Central-East"/>
    <n v="-120.875917"/>
    <n v="0"/>
    <x v="0"/>
    <n v="20"/>
    <s v="Offer D"/>
    <s v="Yes"/>
    <n v="12.6"/>
    <s v="No"/>
    <s v="Yes"/>
    <s v="DSL"/>
    <n v="29"/>
    <s v="Yes"/>
    <s v="No"/>
    <s v="Yes"/>
    <s v="No"/>
    <s v="No"/>
    <s v="Yes"/>
    <s v="Yes"/>
    <s v="Yes"/>
    <s v="Month-to-Month"/>
    <s v="No"/>
    <s v="Credit Card"/>
    <n v="64.400000000000006"/>
    <n v="1398.6"/>
    <n v="0"/>
    <n v="0"/>
    <n v="252"/>
    <n v="1650.6"/>
    <s v="Stayed"/>
    <s v="No Churn"/>
    <s v="Not Applicable"/>
  </r>
  <r>
    <x v="260"/>
    <s v="Female"/>
    <n v="61"/>
    <s v="Yes"/>
    <n v="1"/>
    <s v="Beverly Hills"/>
    <n v="90210"/>
    <s v="Central"/>
    <n v="34.099891"/>
    <s v="Central-East"/>
    <n v="-118.414338"/>
    <n v="9"/>
    <x v="3"/>
    <n v="46"/>
    <s v="None"/>
    <s v="Yes"/>
    <n v="47.5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399999999999999"/>
    <n v="967.85"/>
    <n v="0"/>
    <n v="0"/>
    <n v="2185"/>
    <n v="3152.85"/>
    <s v="Stayed"/>
    <s v="No Churn"/>
    <s v="Not Applicable"/>
  </r>
  <r>
    <x v="261"/>
    <s v="Female"/>
    <n v="28"/>
    <s v="Yes"/>
    <n v="0"/>
    <s v="Riverside"/>
    <n v="92503"/>
    <s v="South"/>
    <n v="33.890045999999998"/>
    <s v="East"/>
    <n v="-117.455583"/>
    <n v="1"/>
    <x v="1"/>
    <n v="2"/>
    <s v="None"/>
    <s v="Yes"/>
    <n v="9.7899999999999991"/>
    <s v="No"/>
    <s v="Yes"/>
    <s v="Fiber Optic"/>
    <n v="41"/>
    <s v="Yes"/>
    <s v="No"/>
    <s v="No"/>
    <s v="No"/>
    <s v="No"/>
    <s v="No"/>
    <s v="No"/>
    <s v="Yes"/>
    <s v="Month-to-Month"/>
    <s v="Yes"/>
    <s v="Bank Withdrawal"/>
    <n v="74.400000000000006"/>
    <n v="139.4"/>
    <n v="0"/>
    <n v="0"/>
    <n v="19.579999999999998"/>
    <n v="158.97999999999999"/>
    <s v="Churned"/>
    <s v="Attitude"/>
    <s v="Attitude of support person"/>
  </r>
  <r>
    <x v="262"/>
    <s v="Female"/>
    <n v="76"/>
    <s v="Yes"/>
    <n v="2"/>
    <s v="Los Alamitos"/>
    <n v="90720"/>
    <s v="South"/>
    <n v="33.794989999999999"/>
    <s v="Central-East"/>
    <n v="-118.065591"/>
    <n v="1"/>
    <x v="1"/>
    <n v="1"/>
    <s v="Offer E"/>
    <s v="Yes"/>
    <n v="15.28"/>
    <s v="No"/>
    <s v="Yes"/>
    <s v="Fiber Optic"/>
    <n v="30"/>
    <s v="No"/>
    <s v="No"/>
    <s v="No"/>
    <s v="No"/>
    <s v="No"/>
    <s v="No"/>
    <s v="No"/>
    <s v="Yes"/>
    <s v="Month-to-Month"/>
    <s v="Yes"/>
    <s v="Mailed Check"/>
    <n v="70.45"/>
    <n v="70.45"/>
    <n v="0"/>
    <n v="0"/>
    <n v="15.28"/>
    <n v="85.73"/>
    <s v="Churned"/>
    <s v="Other"/>
    <s v="Don't know"/>
  </r>
  <r>
    <x v="263"/>
    <s v="Female"/>
    <n v="44"/>
    <s v="Yes"/>
    <n v="0"/>
    <s v="Fresno"/>
    <n v="93710"/>
    <s v="Central"/>
    <n v="36.822715000000002"/>
    <s v="Central-East"/>
    <n v="-119.761826"/>
    <n v="7"/>
    <x v="2"/>
    <n v="72"/>
    <s v="None"/>
    <s v="Yes"/>
    <n v="6.58"/>
    <s v="Yes"/>
    <s v="Yes"/>
    <s v="Fiber Optic"/>
    <n v="7"/>
    <s v="Yes"/>
    <s v="No"/>
    <s v="Yes"/>
    <s v="No"/>
    <s v="Yes"/>
    <s v="Yes"/>
    <s v="Yes"/>
    <s v="Yes"/>
    <s v="Two Year"/>
    <s v="Yes"/>
    <s v="Credit Card"/>
    <n v="105"/>
    <n v="7589.8"/>
    <n v="0"/>
    <n v="0"/>
    <n v="473.76"/>
    <n v="8063.56"/>
    <s v="Stayed"/>
    <s v="No Churn"/>
    <s v="Not Applicable"/>
  </r>
  <r>
    <x v="264"/>
    <s v="Male"/>
    <n v="28"/>
    <s v="Yes"/>
    <n v="3"/>
    <s v="Escondido"/>
    <n v="92025"/>
    <s v="South"/>
    <n v="33.081477999999997"/>
    <s v="East"/>
    <n v="-117.03381400000001"/>
    <n v="0"/>
    <x v="2"/>
    <n v="70"/>
    <s v="None"/>
    <s v="Yes"/>
    <n v="1.22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15"/>
    <n v="1790.15"/>
    <n v="0"/>
    <n v="0"/>
    <n v="85.4"/>
    <n v="1875.55"/>
    <s v="Stayed"/>
    <s v="No Churn"/>
    <s v="Not Applicable"/>
  </r>
  <r>
    <x v="265"/>
    <s v="Female"/>
    <n v="34"/>
    <s v="No"/>
    <n v="0"/>
    <s v="Gardena"/>
    <n v="90247"/>
    <s v="South"/>
    <n v="33.890853"/>
    <s v="Central-East"/>
    <n v="-118.297967"/>
    <n v="0"/>
    <x v="1"/>
    <n v="2"/>
    <s v="None"/>
    <s v="Yes"/>
    <n v="49.91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3"/>
    <n v="44.4"/>
    <n v="0"/>
    <n v="0"/>
    <n v="99.82"/>
    <n v="144.22"/>
    <s v="Joined"/>
    <s v="No Churn"/>
    <s v="Not Applicable"/>
  </r>
  <r>
    <x v="266"/>
    <s v="Male"/>
    <n v="25"/>
    <s v="No"/>
    <n v="3"/>
    <s v="Encinitas"/>
    <n v="92024"/>
    <s v="South"/>
    <n v="33.054578999999997"/>
    <s v="East"/>
    <n v="-117.25664999999999"/>
    <n v="0"/>
    <x v="0"/>
    <n v="23"/>
    <s v="Offer D"/>
    <s v="Yes"/>
    <n v="1.58"/>
    <s v="No"/>
    <s v="Yes"/>
    <s v="DSL"/>
    <n v="47"/>
    <s v="No"/>
    <s v="Yes"/>
    <s v="No"/>
    <s v="Yes"/>
    <s v="No"/>
    <s v="No"/>
    <s v="Yes"/>
    <s v="Yes"/>
    <s v="Month-to-Month"/>
    <s v="Yes"/>
    <s v="Bank Withdrawal"/>
    <n v="55.3"/>
    <n v="1284.2"/>
    <n v="0"/>
    <n v="0"/>
    <n v="36.340000000000003"/>
    <n v="1320.54"/>
    <s v="Stayed"/>
    <s v="No Churn"/>
    <s v="Not Applicable"/>
  </r>
  <r>
    <x v="267"/>
    <s v="Male"/>
    <n v="58"/>
    <s v="Yes"/>
    <n v="0"/>
    <s v="Sacramento"/>
    <n v="95829"/>
    <s v="North"/>
    <n v="38.486502000000002"/>
    <s v="Central-East"/>
    <n v="-121.334051"/>
    <n v="4"/>
    <x v="3"/>
    <n v="36"/>
    <s v="Offer C"/>
    <s v="Yes"/>
    <n v="40.58"/>
    <s v="Yes"/>
    <s v="Yes"/>
    <s v="Fiber Optic"/>
    <n v="12"/>
    <s v="No"/>
    <s v="No"/>
    <s v="No"/>
    <s v="No"/>
    <s v="Yes"/>
    <s v="Yes"/>
    <s v="Yes"/>
    <s v="Yes"/>
    <s v="Month-to-Month"/>
    <s v="Yes"/>
    <s v="Bank Withdrawal"/>
    <n v="95.4"/>
    <n v="3474.2"/>
    <n v="0"/>
    <n v="0"/>
    <n v="1460.88"/>
    <n v="4935.08"/>
    <s v="Stayed"/>
    <s v="No Churn"/>
    <s v="Not Applicable"/>
  </r>
  <r>
    <x v="268"/>
    <s v="Male"/>
    <n v="70"/>
    <s v="Yes"/>
    <n v="0"/>
    <s v="South Dos Palos"/>
    <n v="93665"/>
    <s v="Central"/>
    <n v="36.959730999999998"/>
    <s v="Central-East"/>
    <n v="-120.653519"/>
    <n v="0"/>
    <x v="2"/>
    <n v="59"/>
    <s v="None"/>
    <s v="Yes"/>
    <n v="10.78"/>
    <s v="Yes"/>
    <s v="Yes"/>
    <s v="Fiber Optic"/>
    <n v="15"/>
    <s v="No"/>
    <s v="No"/>
    <s v="No"/>
    <s v="No"/>
    <s v="Yes"/>
    <s v="Yes"/>
    <s v="No"/>
    <s v="Yes"/>
    <s v="Month-to-Month"/>
    <s v="Yes"/>
    <s v="Bank Withdrawal"/>
    <n v="93.85"/>
    <n v="5574.75"/>
    <n v="8.1300000000000008"/>
    <n v="0"/>
    <n v="636.02"/>
    <n v="6202.64"/>
    <s v="Churned"/>
    <s v="Price"/>
    <s v="Price too high"/>
  </r>
  <r>
    <x v="269"/>
    <s v="Male"/>
    <n v="24"/>
    <s v="No"/>
    <n v="0"/>
    <s v="Orick"/>
    <n v="95555"/>
    <s v="North"/>
    <n v="41.336354"/>
    <s v="West"/>
    <n v="-124.044354"/>
    <n v="0"/>
    <x v="2"/>
    <n v="67"/>
    <s v="Offer A"/>
    <s v="Yes"/>
    <n v="47.31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5"/>
    <n v="1430.95"/>
    <n v="0"/>
    <n v="0"/>
    <n v="3169.77"/>
    <n v="4600.72"/>
    <s v="Stayed"/>
    <s v="No Churn"/>
    <s v="Not Applicable"/>
  </r>
  <r>
    <x v="270"/>
    <s v="Male"/>
    <n v="22"/>
    <s v="Yes"/>
    <n v="3"/>
    <s v="San Jose"/>
    <n v="95118"/>
    <s v="Central"/>
    <n v="37.255479000000001"/>
    <s v="West"/>
    <n v="-121.889838"/>
    <n v="4"/>
    <x v="2"/>
    <n v="72"/>
    <s v="None"/>
    <s v="Yes"/>
    <n v="8.33"/>
    <s v="Yes"/>
    <s v="Yes"/>
    <s v="Fiber Optic"/>
    <n v="59"/>
    <s v="Yes"/>
    <s v="No"/>
    <s v="Yes"/>
    <s v="No"/>
    <s v="Yes"/>
    <s v="Yes"/>
    <s v="Yes"/>
    <s v="No"/>
    <s v="Two Year"/>
    <s v="Yes"/>
    <s v="Bank Withdrawal"/>
    <n v="105.55"/>
    <n v="7542.25"/>
    <n v="0"/>
    <n v="10"/>
    <n v="599.76"/>
    <n v="8152.01"/>
    <s v="Stayed"/>
    <s v="No Churn"/>
    <s v="Not Applicable"/>
  </r>
  <r>
    <x v="271"/>
    <s v="Female"/>
    <n v="22"/>
    <s v="No"/>
    <n v="0"/>
    <s v="El Monte"/>
    <n v="91732"/>
    <s v="Central"/>
    <n v="34.074491999999999"/>
    <s v="Central-East"/>
    <n v="-118.01461999999999"/>
    <n v="0"/>
    <x v="3"/>
    <n v="37"/>
    <s v="None"/>
    <s v="Yes"/>
    <n v="24.04"/>
    <s v="Yes"/>
    <s v="Yes"/>
    <s v="Fiber Optic"/>
    <n v="59"/>
    <s v="No"/>
    <s v="Yes"/>
    <s v="Yes"/>
    <s v="No"/>
    <s v="Yes"/>
    <s v="Yes"/>
    <s v="Yes"/>
    <s v="Yes"/>
    <s v="Month-to-Month"/>
    <s v="Yes"/>
    <s v="Bank Withdrawal"/>
    <n v="101.9"/>
    <n v="3545.35"/>
    <n v="0"/>
    <n v="0"/>
    <n v="889.48"/>
    <n v="4434.83"/>
    <s v="Churned"/>
    <s v="Dissatisfaction"/>
    <s v="Lack of self-service on Website"/>
  </r>
  <r>
    <x v="272"/>
    <s v="Female"/>
    <n v="36"/>
    <s v="Yes"/>
    <n v="1"/>
    <s v="Spreckels"/>
    <n v="93962"/>
    <s v="Central"/>
    <n v="36.624640999999997"/>
    <s v="Central-East"/>
    <n v="-121.647195"/>
    <n v="4"/>
    <x v="2"/>
    <n v="72"/>
    <s v="Offer A"/>
    <s v="Yes"/>
    <n v="20.56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4.45"/>
    <n v="1709.1"/>
    <n v="0"/>
    <n v="0"/>
    <n v="1480.32"/>
    <n v="3189.42"/>
    <s v="Stayed"/>
    <s v="No Churn"/>
    <s v="Not Applicable"/>
  </r>
  <r>
    <x v="273"/>
    <s v="Male"/>
    <n v="23"/>
    <s v="Yes"/>
    <n v="0"/>
    <s v="Beverly Hills"/>
    <n v="90212"/>
    <s v="Central"/>
    <n v="34.062094999999999"/>
    <s v="Central-East"/>
    <n v="-118.40150800000001"/>
    <n v="10"/>
    <x v="2"/>
    <n v="72"/>
    <s v="Offer A"/>
    <s v="Yes"/>
    <n v="27.97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7"/>
    <n v="1421.9"/>
    <n v="0"/>
    <n v="0"/>
    <n v="2013.84"/>
    <n v="3435.74"/>
    <s v="Stayed"/>
    <s v="No Churn"/>
    <s v="Not Applicable"/>
  </r>
  <r>
    <x v="274"/>
    <s v="Male"/>
    <n v="21"/>
    <s v="No"/>
    <n v="2"/>
    <s v="La Habra"/>
    <n v="90631"/>
    <s v="South"/>
    <n v="33.940618999999998"/>
    <s v="East"/>
    <n v="-117.9513"/>
    <n v="0"/>
    <x v="1"/>
    <n v="3"/>
    <s v="Offer E"/>
    <s v="Yes"/>
    <n v="14.6"/>
    <s v="Yes"/>
    <s v="Yes"/>
    <s v="Fiber Optic"/>
    <n v="71"/>
    <s v="No"/>
    <s v="No"/>
    <s v="No"/>
    <s v="No"/>
    <s v="No"/>
    <s v="No"/>
    <s v="Yes"/>
    <s v="Yes"/>
    <s v="Month-to-Month"/>
    <s v="Yes"/>
    <s v="Bank Withdrawal"/>
    <n v="74.400000000000006"/>
    <n v="229.55"/>
    <n v="8.74"/>
    <n v="0"/>
    <n v="43.8"/>
    <n v="264.61"/>
    <s v="Churned"/>
    <s v="Dissatisfaction"/>
    <s v="Product dissatisfaction"/>
  </r>
  <r>
    <x v="275"/>
    <s v="Female"/>
    <n v="75"/>
    <s v="Yes"/>
    <n v="0"/>
    <s v="Visalia"/>
    <n v="93277"/>
    <s v="Central"/>
    <n v="36.303792999999999"/>
    <s v="Central-East"/>
    <n v="-119.375646"/>
    <n v="0"/>
    <x v="2"/>
    <n v="54"/>
    <s v="Offer B"/>
    <s v="Yes"/>
    <n v="33.49"/>
    <s v="Yes"/>
    <s v="Yes"/>
    <s v="Fiber Optic"/>
    <n v="8"/>
    <s v="No"/>
    <s v="Yes"/>
    <s v="No"/>
    <s v="No"/>
    <s v="Yes"/>
    <s v="Yes"/>
    <s v="Yes"/>
    <s v="Yes"/>
    <s v="One Year"/>
    <s v="Yes"/>
    <s v="Credit Card"/>
    <n v="101.5"/>
    <n v="5373.1"/>
    <n v="0"/>
    <n v="0"/>
    <n v="1808.46"/>
    <n v="7181.56"/>
    <s v="Churned"/>
    <s v="Price"/>
    <s v="Lack of affordable download/upload speed"/>
  </r>
  <r>
    <x v="276"/>
    <s v="Male"/>
    <n v="59"/>
    <s v="Yes"/>
    <n v="0"/>
    <s v="San Francisco"/>
    <n v="94114"/>
    <s v="Central"/>
    <n v="37.758085000000001"/>
    <s v="West"/>
    <n v="-122.43480099999999"/>
    <n v="1"/>
    <x v="2"/>
    <n v="60"/>
    <s v="None"/>
    <s v="Yes"/>
    <n v="35.22"/>
    <s v="Yes"/>
    <s v="Yes"/>
    <s v="Fiber Optic"/>
    <n v="16"/>
    <s v="No"/>
    <s v="Yes"/>
    <s v="Yes"/>
    <s v="No"/>
    <s v="Yes"/>
    <s v="No"/>
    <s v="No"/>
    <s v="Yes"/>
    <s v="Month-to-Month"/>
    <s v="Yes"/>
    <s v="Bank Withdrawal"/>
    <n v="95.75"/>
    <n v="5742.9"/>
    <n v="0"/>
    <n v="0"/>
    <n v="2113.1999999999998"/>
    <n v="7856.1"/>
    <s v="Churned"/>
    <s v="Dissatisfaction"/>
    <s v="Service dissatisfaction"/>
  </r>
  <r>
    <x v="277"/>
    <s v="Female"/>
    <n v="35"/>
    <s v="Yes"/>
    <n v="0"/>
    <s v="Whittier"/>
    <n v="90602"/>
    <s v="South"/>
    <n v="33.972118999999999"/>
    <s v="Central-East"/>
    <n v="-118.020188"/>
    <n v="8"/>
    <x v="2"/>
    <n v="58"/>
    <s v="Offer B"/>
    <s v="Yes"/>
    <n v="37.950000000000003"/>
    <s v="Yes"/>
    <s v="Yes"/>
    <s v="Fiber Optic"/>
    <n v="18"/>
    <s v="Yes"/>
    <s v="Yes"/>
    <s v="Yes"/>
    <s v="No"/>
    <s v="Yes"/>
    <s v="Yes"/>
    <s v="Yes"/>
    <s v="Yes"/>
    <s v="One Year"/>
    <s v="Yes"/>
    <s v="Credit Card"/>
    <n v="110.65"/>
    <n v="6526.65"/>
    <n v="0"/>
    <n v="0"/>
    <n v="2201.1"/>
    <n v="8727.75"/>
    <s v="Stayed"/>
    <s v="No Churn"/>
    <s v="Not Applicable"/>
  </r>
  <r>
    <x v="278"/>
    <s v="Female"/>
    <n v="64"/>
    <s v="Yes"/>
    <n v="0"/>
    <s v="Long Beach"/>
    <n v="90822"/>
    <s v="South"/>
    <n v="33.778435999999999"/>
    <s v="Central-East"/>
    <n v="-118.11864799999999"/>
    <n v="1"/>
    <x v="3"/>
    <n v="31"/>
    <s v="Offer C"/>
    <s v="Yes"/>
    <n v="12.03"/>
    <s v="No"/>
    <s v="Yes"/>
    <s v="Fiber Optic"/>
    <n v="9"/>
    <s v="No"/>
    <s v="Yes"/>
    <s v="No"/>
    <s v="No"/>
    <s v="No"/>
    <s v="Yes"/>
    <s v="Yes"/>
    <s v="Yes"/>
    <s v="Month-to-Month"/>
    <s v="Yes"/>
    <s v="Bank Withdrawal"/>
    <n v="83.85"/>
    <n v="2674.15"/>
    <n v="11.37"/>
    <n v="0"/>
    <n v="372.93"/>
    <n v="3035.71"/>
    <s v="Stayed"/>
    <s v="No Churn"/>
    <s v="Not Applicable"/>
  </r>
  <r>
    <x v="279"/>
    <s v="Female"/>
    <n v="62"/>
    <s v="No"/>
    <n v="0"/>
    <s v="Stockton"/>
    <n v="95215"/>
    <s v="Central"/>
    <n v="37.946281999999997"/>
    <s v="Central-East"/>
    <n v="-121.139499"/>
    <n v="0"/>
    <x v="1"/>
    <n v="3"/>
    <s v="None"/>
    <s v="Yes"/>
    <n v="20.100000000000001"/>
    <s v="Yes"/>
    <s v="Yes"/>
    <s v="DSL"/>
    <n v="29"/>
    <s v="No"/>
    <s v="No"/>
    <s v="No"/>
    <s v="No"/>
    <s v="Yes"/>
    <s v="No"/>
    <s v="No"/>
    <s v="No"/>
    <s v="Month-to-Month"/>
    <s v="Yes"/>
    <s v="Bank Withdrawal"/>
    <n v="60.25"/>
    <n v="170.5"/>
    <n v="0"/>
    <n v="70"/>
    <n v="60.3"/>
    <n v="300.8"/>
    <s v="Joined"/>
    <s v="No Churn"/>
    <s v="Not Applicable"/>
  </r>
  <r>
    <x v="280"/>
    <s v="Male"/>
    <n v="20"/>
    <s v="No"/>
    <n v="0"/>
    <s v="Essex"/>
    <n v="92332"/>
    <s v="Central"/>
    <n v="34.943600000000004"/>
    <s v="East"/>
    <n v="-115.28790100000001"/>
    <n v="0"/>
    <x v="2"/>
    <n v="55"/>
    <s v="None"/>
    <s v="Yes"/>
    <n v="12.28"/>
    <s v="No"/>
    <s v="Yes"/>
    <s v="DSL"/>
    <n v="48"/>
    <s v="Yes"/>
    <s v="No"/>
    <s v="Yes"/>
    <s v="Yes"/>
    <s v="No"/>
    <s v="No"/>
    <s v="No"/>
    <s v="Yes"/>
    <s v="Two Year"/>
    <s v="Yes"/>
    <s v="Bank Withdrawal"/>
    <n v="59.2"/>
    <n v="3175.85"/>
    <n v="0"/>
    <n v="0"/>
    <n v="675.4"/>
    <n v="3851.25"/>
    <s v="Stayed"/>
    <s v="No Churn"/>
    <s v="Not Applicable"/>
  </r>
  <r>
    <x v="281"/>
    <s v="Female"/>
    <n v="58"/>
    <s v="No"/>
    <n v="0"/>
    <s v="Los Gatos"/>
    <n v="95030"/>
    <s v="Central"/>
    <n v="37.222842"/>
    <s v="West"/>
    <n v="-121.988727"/>
    <n v="0"/>
    <x v="1"/>
    <n v="1"/>
    <s v="Offer E"/>
    <s v="Yes"/>
    <n v="26.53"/>
    <s v="No"/>
    <s v="Yes"/>
    <s v="DSL"/>
    <n v="30"/>
    <s v="No"/>
    <s v="No"/>
    <s v="No"/>
    <s v="No"/>
    <s v="No"/>
    <s v="No"/>
    <s v="No"/>
    <s v="Yes"/>
    <s v="Month-to-Month"/>
    <s v="No"/>
    <s v="Credit Card"/>
    <n v="44.4"/>
    <n v="44.4"/>
    <n v="0"/>
    <n v="0"/>
    <n v="26.53"/>
    <n v="70.930000000000007"/>
    <s v="Churned"/>
    <s v="Attitude"/>
    <s v="Attitude of support person"/>
  </r>
  <r>
    <x v="282"/>
    <s v="Male"/>
    <n v="44"/>
    <s v="Yes"/>
    <n v="0"/>
    <s v="Grass Valley"/>
    <n v="95949"/>
    <s v="North"/>
    <n v="39.099204"/>
    <s v="Central-East"/>
    <n v="-121.137962"/>
    <n v="1"/>
    <x v="2"/>
    <n v="49"/>
    <s v="Offer B"/>
    <s v="Yes"/>
    <n v="14.21"/>
    <s v="No"/>
    <s v="Yes"/>
    <s v="Fiber Optic"/>
    <n v="23"/>
    <s v="No"/>
    <s v="Yes"/>
    <s v="No"/>
    <s v="No"/>
    <s v="Yes"/>
    <s v="No"/>
    <s v="No"/>
    <s v="Yes"/>
    <s v="Month-to-Month"/>
    <s v="Yes"/>
    <s v="Credit Card"/>
    <n v="85.3"/>
    <n v="4297.95"/>
    <n v="0"/>
    <n v="0"/>
    <n v="696.29"/>
    <n v="4994.24"/>
    <s v="Stayed"/>
    <s v="No Churn"/>
    <s v="Not Applicable"/>
  </r>
  <r>
    <x v="283"/>
    <s v="Male"/>
    <n v="40"/>
    <s v="No"/>
    <n v="0"/>
    <s v="San Diego"/>
    <n v="92117"/>
    <s v="South"/>
    <n v="32.825085999999999"/>
    <s v="East"/>
    <n v="-117.19942399999999"/>
    <n v="0"/>
    <x v="0"/>
    <n v="8"/>
    <s v="None"/>
    <s v="No"/>
    <n v="0"/>
    <s v="No"/>
    <s v="Yes"/>
    <s v="DSL"/>
    <n v="16"/>
    <s v="No"/>
    <s v="No"/>
    <s v="No"/>
    <s v="No"/>
    <s v="No"/>
    <s v="No"/>
    <s v="No"/>
    <s v="Yes"/>
    <s v="Month-to-Month"/>
    <s v="No"/>
    <s v="Mailed Check"/>
    <n v="25.5"/>
    <n v="215.2"/>
    <n v="0"/>
    <n v="0"/>
    <n v="0"/>
    <n v="215.2"/>
    <s v="Churned"/>
    <s v="Attitude"/>
    <s v="Attitude of support person"/>
  </r>
  <r>
    <x v="284"/>
    <s v="Female"/>
    <n v="72"/>
    <s v="No"/>
    <n v="0"/>
    <s v="Visalia"/>
    <n v="93291"/>
    <s v="Central"/>
    <n v="36.391776999999998"/>
    <s v="Central-East"/>
    <n v="-119.37284200000001"/>
    <n v="0"/>
    <x v="3"/>
    <n v="39"/>
    <s v="None"/>
    <s v="Yes"/>
    <n v="10.029999999999999"/>
    <s v="Yes"/>
    <s v="Yes"/>
    <s v="Fiber Optic"/>
    <n v="13"/>
    <s v="No"/>
    <s v="No"/>
    <s v="Yes"/>
    <s v="No"/>
    <s v="Yes"/>
    <s v="Yes"/>
    <s v="No"/>
    <s v="Yes"/>
    <s v="Two Year"/>
    <s v="Yes"/>
    <s v="Bank Withdrawal"/>
    <n v="99.75"/>
    <n v="4036"/>
    <n v="0"/>
    <n v="0"/>
    <n v="391.17"/>
    <n v="4427.17"/>
    <s v="Stayed"/>
    <s v="No Churn"/>
    <s v="Not Applicable"/>
  </r>
  <r>
    <x v="285"/>
    <s v="Male"/>
    <n v="43"/>
    <s v="Yes"/>
    <n v="0"/>
    <s v="San Jose"/>
    <n v="95112"/>
    <s v="Central"/>
    <n v="37.343826999999997"/>
    <s v="West"/>
    <n v="-121.88311899999999"/>
    <n v="9"/>
    <x v="2"/>
    <n v="66"/>
    <s v="Offer A"/>
    <s v="Yes"/>
    <n v="37.71"/>
    <s v="Yes"/>
    <s v="Yes"/>
    <s v="DSL"/>
    <n v="15"/>
    <s v="Yes"/>
    <s v="Yes"/>
    <s v="Yes"/>
    <s v="No"/>
    <s v="No"/>
    <s v="No"/>
    <s v="No"/>
    <s v="Yes"/>
    <s v="Two Year"/>
    <s v="Yes"/>
    <s v="Credit Card"/>
    <n v="66.099999999999994"/>
    <n v="4428.45"/>
    <n v="0"/>
    <n v="0"/>
    <n v="2488.86"/>
    <n v="6917.31"/>
    <s v="Stayed"/>
    <s v="No Churn"/>
    <s v="Not Applicable"/>
  </r>
  <r>
    <x v="286"/>
    <s v="Female"/>
    <n v="23"/>
    <s v="Yes"/>
    <n v="0"/>
    <s v="Fresno"/>
    <n v="93722"/>
    <s v="Central"/>
    <n v="36.789790000000004"/>
    <s v="Central-East"/>
    <n v="-119.929894"/>
    <n v="7"/>
    <x v="0"/>
    <n v="15"/>
    <s v="None"/>
    <s v="Yes"/>
    <n v="34.630000000000003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55"/>
    <n v="295.95"/>
    <n v="0"/>
    <n v="0"/>
    <n v="519.45000000000005"/>
    <n v="815.4"/>
    <s v="Stayed"/>
    <s v="No Churn"/>
    <s v="Not Applicable"/>
  </r>
  <r>
    <x v="287"/>
    <s v="Female"/>
    <n v="34"/>
    <s v="Yes"/>
    <n v="0"/>
    <s v="San Diego"/>
    <n v="92117"/>
    <s v="South"/>
    <n v="32.825085999999999"/>
    <s v="East"/>
    <n v="-117.19942399999999"/>
    <n v="1"/>
    <x v="2"/>
    <n v="51"/>
    <s v="Offer B"/>
    <s v="Yes"/>
    <n v="47.72"/>
    <s v="Yes"/>
    <s v="Yes"/>
    <s v="Fiber Optic"/>
    <n v="23"/>
    <s v="No"/>
    <s v="No"/>
    <s v="Yes"/>
    <s v="No"/>
    <s v="Yes"/>
    <s v="Yes"/>
    <s v="Yes"/>
    <s v="No"/>
    <s v="One Year"/>
    <s v="Yes"/>
    <s v="Bank Withdrawal"/>
    <n v="98.85"/>
    <n v="4947.55"/>
    <n v="0"/>
    <n v="130"/>
    <n v="2433.7199999999998"/>
    <n v="7511.27"/>
    <s v="Stayed"/>
    <s v="No Churn"/>
    <s v="Not Applicable"/>
  </r>
  <r>
    <x v="288"/>
    <s v="Male"/>
    <n v="74"/>
    <s v="No"/>
    <n v="0"/>
    <s v="Snelling"/>
    <n v="95369"/>
    <s v="Central"/>
    <n v="37.521707999999997"/>
    <s v="Central-East"/>
    <n v="-120.42684300000001"/>
    <n v="0"/>
    <x v="0"/>
    <n v="9"/>
    <s v="None"/>
    <s v="Yes"/>
    <n v="7.11"/>
    <s v="No"/>
    <s v="Yes"/>
    <s v="DSL"/>
    <n v="12"/>
    <s v="No"/>
    <s v="No"/>
    <s v="No"/>
    <s v="Yes"/>
    <s v="No"/>
    <s v="No"/>
    <s v="No"/>
    <s v="Yes"/>
    <s v="Two Year"/>
    <s v="No"/>
    <s v="Mailed Check"/>
    <n v="49.2"/>
    <n v="447.9"/>
    <n v="0"/>
    <n v="0"/>
    <n v="63.99"/>
    <n v="511.89"/>
    <s v="Stayed"/>
    <s v="No Churn"/>
    <s v="Not Applicable"/>
  </r>
  <r>
    <x v="289"/>
    <s v="Female"/>
    <n v="54"/>
    <s v="No"/>
    <n v="0"/>
    <s v="Encino"/>
    <n v="91316"/>
    <s v="Central"/>
    <n v="34.150354"/>
    <s v="Central-East"/>
    <n v="-118.518292"/>
    <n v="0"/>
    <x v="1"/>
    <n v="1"/>
    <s v="Offer E"/>
    <s v="Yes"/>
    <n v="15.51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9"/>
    <n v="20.9"/>
    <n v="0"/>
    <n v="0"/>
    <n v="15.51"/>
    <n v="36.409999999999997"/>
    <s v="Churned"/>
    <s v="Dissatisfaction"/>
    <s v="Limited range of services"/>
  </r>
  <r>
    <x v="290"/>
    <s v="Male"/>
    <n v="29"/>
    <s v="No"/>
    <n v="0"/>
    <s v="Bellflower"/>
    <n v="90706"/>
    <s v="South"/>
    <n v="33.887675999999999"/>
    <s v="Central-East"/>
    <n v="-118.127289"/>
    <n v="0"/>
    <x v="3"/>
    <n v="25"/>
    <s v="Offer C"/>
    <s v="Yes"/>
    <n v="3.58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19.5"/>
    <n v="516.29999999999995"/>
    <n v="0"/>
    <n v="0"/>
    <n v="89.5"/>
    <n v="605.79999999999995"/>
    <s v="Stayed"/>
    <s v="No Churn"/>
    <s v="Not Applicable"/>
  </r>
  <r>
    <x v="291"/>
    <s v="Male"/>
    <n v="56"/>
    <s v="Yes"/>
    <n v="0"/>
    <s v="Sonora"/>
    <n v="95370"/>
    <s v="Central"/>
    <n v="37.982716000000003"/>
    <s v="Central-East"/>
    <n v="-120.343732"/>
    <n v="9"/>
    <x v="0"/>
    <n v="22"/>
    <s v="None"/>
    <s v="Yes"/>
    <n v="48.68"/>
    <s v="No"/>
    <s v="Yes"/>
    <s v="Fiber Optic"/>
    <n v="18"/>
    <s v="No"/>
    <s v="No"/>
    <s v="Yes"/>
    <s v="No"/>
    <s v="Yes"/>
    <s v="No"/>
    <s v="No"/>
    <s v="Yes"/>
    <s v="Month-to-Month"/>
    <s v="Yes"/>
    <s v="Bank Withdrawal"/>
    <n v="87"/>
    <n v="1850.65"/>
    <n v="0"/>
    <n v="0"/>
    <n v="1070.96"/>
    <n v="2921.61"/>
    <s v="Stayed"/>
    <s v="No Churn"/>
    <s v="Not Applicable"/>
  </r>
  <r>
    <x v="292"/>
    <s v="Male"/>
    <n v="40"/>
    <s v="No"/>
    <n v="0"/>
    <s v="Highland"/>
    <n v="92346"/>
    <s v="Central"/>
    <n v="34.129677000000001"/>
    <s v="East"/>
    <n v="-117.15427699999999"/>
    <n v="0"/>
    <x v="0"/>
    <n v="15"/>
    <s v="None"/>
    <s v="Yes"/>
    <n v="11.75"/>
    <s v="Yes"/>
    <s v="Yes"/>
    <s v="DSL"/>
    <n v="28"/>
    <s v="No"/>
    <s v="No"/>
    <s v="No"/>
    <s v="No"/>
    <s v="No"/>
    <s v="No"/>
    <s v="No"/>
    <s v="Yes"/>
    <s v="Month-to-Month"/>
    <s v="Yes"/>
    <s v="Bank Withdrawal"/>
    <n v="49"/>
    <n v="749.25"/>
    <n v="0"/>
    <n v="0"/>
    <n v="176.25"/>
    <n v="925.5"/>
    <s v="Stayed"/>
    <s v="No Churn"/>
    <s v="Not Applicable"/>
  </r>
  <r>
    <x v="293"/>
    <s v="Female"/>
    <n v="37"/>
    <s v="Yes"/>
    <n v="0"/>
    <s v="Novato"/>
    <n v="94949"/>
    <s v="North"/>
    <n v="38.067203999999997"/>
    <s v="West"/>
    <n v="-122.52400400000001"/>
    <n v="1"/>
    <x v="3"/>
    <n v="28"/>
    <s v="None"/>
    <s v="Yes"/>
    <n v="18.309999999999999"/>
    <s v="No"/>
    <s v="Yes"/>
    <s v="Fiber Optic"/>
    <n v="13"/>
    <s v="No"/>
    <s v="No"/>
    <s v="No"/>
    <s v="No"/>
    <s v="Yes"/>
    <s v="Yes"/>
    <s v="Yes"/>
    <s v="Yes"/>
    <s v="One Year"/>
    <s v="Yes"/>
    <s v="Bank Withdrawal"/>
    <n v="90.1"/>
    <n v="2598.9499999999998"/>
    <n v="0"/>
    <n v="0"/>
    <n v="512.67999999999995"/>
    <n v="3111.63"/>
    <s v="Churned"/>
    <s v="Dissatisfaction"/>
    <s v="Poor expertise of online support"/>
  </r>
  <r>
    <x v="294"/>
    <s v="Male"/>
    <n v="47"/>
    <s v="No"/>
    <n v="0"/>
    <s v="Temecula"/>
    <n v="92592"/>
    <s v="South"/>
    <n v="33.507255000000001"/>
    <s v="East"/>
    <n v="-117.029473"/>
    <n v="0"/>
    <x v="1"/>
    <n v="3"/>
    <s v="None"/>
    <s v="Yes"/>
    <n v="5.39"/>
    <s v="No"/>
    <s v="Yes"/>
    <s v="Fiber Optic"/>
    <n v="10"/>
    <s v="No"/>
    <s v="No"/>
    <s v="No"/>
    <s v="No"/>
    <s v="Yes"/>
    <s v="Yes"/>
    <s v="Yes"/>
    <s v="Yes"/>
    <s v="Month-to-Month"/>
    <s v="No"/>
    <s v="Credit Card"/>
    <n v="90.7"/>
    <n v="237.65"/>
    <n v="0"/>
    <n v="0"/>
    <n v="16.170000000000002"/>
    <n v="253.82"/>
    <s v="Joined"/>
    <s v="No Churn"/>
    <s v="Not Applicable"/>
  </r>
  <r>
    <x v="295"/>
    <s v="Female"/>
    <n v="34"/>
    <s v="Yes"/>
    <n v="0"/>
    <s v="Los Angeles"/>
    <n v="90071"/>
    <s v="Central"/>
    <n v="34.052917000000001"/>
    <s v="Central-East"/>
    <n v="-118.255178"/>
    <n v="3"/>
    <x v="3"/>
    <n v="47"/>
    <s v="Offer B"/>
    <s v="Yes"/>
    <n v="38.15"/>
    <s v="Yes"/>
    <s v="Yes"/>
    <s v="Fiber Optic"/>
    <n v="14"/>
    <s v="No"/>
    <s v="No"/>
    <s v="Yes"/>
    <s v="No"/>
    <s v="Yes"/>
    <s v="Yes"/>
    <s v="Yes"/>
    <s v="Yes"/>
    <s v="Month-to-Month"/>
    <s v="Yes"/>
    <s v="Bank Withdrawal"/>
    <n v="100.5"/>
    <n v="4707.1000000000004"/>
    <n v="0"/>
    <n v="0"/>
    <n v="1793.05"/>
    <n v="6500.15"/>
    <s v="Stayed"/>
    <s v="No Churn"/>
    <s v="Not Applicable"/>
  </r>
  <r>
    <x v="296"/>
    <s v="Female"/>
    <n v="21"/>
    <s v="No"/>
    <n v="0"/>
    <s v="Long Beach"/>
    <n v="90805"/>
    <s v="South"/>
    <n v="33.864621999999997"/>
    <s v="Central-East"/>
    <n v="-118.179626"/>
    <n v="0"/>
    <x v="2"/>
    <n v="67"/>
    <s v="Offer A"/>
    <s v="Yes"/>
    <n v="8.7100000000000009"/>
    <s v="Yes"/>
    <s v="Yes"/>
    <s v="DSL"/>
    <n v="41"/>
    <s v="Yes"/>
    <s v="No"/>
    <s v="Yes"/>
    <s v="Yes"/>
    <s v="Yes"/>
    <s v="Yes"/>
    <s v="Yes"/>
    <s v="Yes"/>
    <s v="Two Year"/>
    <s v="Yes"/>
    <s v="Mailed Check"/>
    <n v="85.25"/>
    <n v="5714.2"/>
    <n v="1.31"/>
    <n v="0"/>
    <n v="583.57000000000005"/>
    <n v="6296.46"/>
    <s v="Stayed"/>
    <s v="No Churn"/>
    <s v="Not Applicable"/>
  </r>
  <r>
    <x v="297"/>
    <s v="Female"/>
    <n v="78"/>
    <s v="No"/>
    <n v="0"/>
    <s v="Escondido"/>
    <n v="92027"/>
    <s v="South"/>
    <n v="33.141264999999997"/>
    <s v="East"/>
    <n v="-116.967221"/>
    <n v="0"/>
    <x v="0"/>
    <n v="18"/>
    <s v="Offer D"/>
    <s v="Yes"/>
    <n v="21.09"/>
    <s v="No"/>
    <s v="Yes"/>
    <s v="Fiber Optic"/>
    <n v="18"/>
    <s v="No"/>
    <s v="Yes"/>
    <s v="No"/>
    <s v="No"/>
    <s v="No"/>
    <s v="No"/>
    <s v="No"/>
    <s v="No"/>
    <s v="Month-to-Month"/>
    <s v="Yes"/>
    <s v="Bank Withdrawal"/>
    <n v="74.7"/>
    <n v="1294.5999999999999"/>
    <n v="0"/>
    <n v="20"/>
    <n v="379.62"/>
    <n v="1694.22"/>
    <s v="Stayed"/>
    <s v="No Churn"/>
    <s v="Not Applicable"/>
  </r>
  <r>
    <x v="298"/>
    <s v="Male"/>
    <n v="47"/>
    <s v="Yes"/>
    <n v="0"/>
    <s v="Herlong"/>
    <n v="96113"/>
    <s v="North"/>
    <n v="40.198233999999999"/>
    <s v="Central-East"/>
    <n v="-120.18089000000001"/>
    <n v="1"/>
    <x v="2"/>
    <n v="62"/>
    <s v="Offer B"/>
    <s v="Yes"/>
    <n v="33.700000000000003"/>
    <s v="No"/>
    <s v="Yes"/>
    <s v="Cable"/>
    <n v="15"/>
    <s v="No"/>
    <s v="Yes"/>
    <s v="Yes"/>
    <s v="Yes"/>
    <s v="No"/>
    <s v="No"/>
    <s v="No"/>
    <s v="Yes"/>
    <s v="Two Year"/>
    <s v="Yes"/>
    <s v="Credit Card"/>
    <n v="60.15"/>
    <n v="3753.2"/>
    <n v="0"/>
    <n v="0"/>
    <n v="2089.4"/>
    <n v="5842.6"/>
    <s v="Stayed"/>
    <s v="No Churn"/>
    <s v="Not Applicable"/>
  </r>
  <r>
    <x v="299"/>
    <s v="Female"/>
    <n v="51"/>
    <s v="No"/>
    <n v="0"/>
    <s v="Petaluma"/>
    <n v="94954"/>
    <s v="North"/>
    <n v="38.235021000000003"/>
    <s v="West"/>
    <n v="-122.557332"/>
    <n v="0"/>
    <x v="3"/>
    <n v="41"/>
    <s v="None"/>
    <s v="Yes"/>
    <n v="6.16"/>
    <s v="Yes"/>
    <s v="Yes"/>
    <s v="DSL"/>
    <n v="12"/>
    <s v="No"/>
    <s v="Yes"/>
    <s v="Yes"/>
    <s v="No"/>
    <s v="Yes"/>
    <s v="Yes"/>
    <s v="Yes"/>
    <s v="Yes"/>
    <s v="One Year"/>
    <s v="Yes"/>
    <s v="Bank Withdrawal"/>
    <n v="80.55"/>
    <n v="3263.9"/>
    <n v="0"/>
    <n v="0"/>
    <n v="252.56"/>
    <n v="3516.46"/>
    <s v="Stayed"/>
    <s v="No Churn"/>
    <s v="Not Applicable"/>
  </r>
  <r>
    <x v="300"/>
    <s v="Female"/>
    <n v="64"/>
    <s v="No"/>
    <n v="0"/>
    <s v="Mojave"/>
    <n v="93501"/>
    <s v="Central"/>
    <n v="35.097323000000003"/>
    <s v="Central-East"/>
    <n v="-118.171288"/>
    <n v="0"/>
    <x v="3"/>
    <n v="44"/>
    <s v="Offer B"/>
    <s v="Yes"/>
    <n v="18.420000000000002"/>
    <s v="Yes"/>
    <s v="Yes"/>
    <s v="DSL"/>
    <n v="22"/>
    <s v="No"/>
    <s v="No"/>
    <s v="No"/>
    <s v="No"/>
    <s v="No"/>
    <s v="No"/>
    <s v="No"/>
    <s v="Yes"/>
    <s v="Month-to-Month"/>
    <s v="Yes"/>
    <s v="Credit Card"/>
    <n v="50.15"/>
    <n v="2139.1"/>
    <n v="0"/>
    <n v="0"/>
    <n v="810.48"/>
    <n v="2949.58"/>
    <s v="Stayed"/>
    <s v="No Churn"/>
    <s v="Not Applicable"/>
  </r>
  <r>
    <x v="301"/>
    <s v="Female"/>
    <n v="59"/>
    <s v="No"/>
    <n v="0"/>
    <s v="Callahan"/>
    <n v="96014"/>
    <s v="North"/>
    <n v="41.388396999999998"/>
    <s v="West"/>
    <n v="-122.794636"/>
    <n v="0"/>
    <x v="2"/>
    <n v="53"/>
    <s v="None"/>
    <s v="Yes"/>
    <n v="33.880000000000003"/>
    <s v="No"/>
    <s v="Yes"/>
    <s v="Fiber Optic"/>
    <n v="6"/>
    <s v="No"/>
    <s v="Yes"/>
    <s v="Yes"/>
    <s v="Yes"/>
    <s v="No"/>
    <s v="Yes"/>
    <s v="Yes"/>
    <s v="Yes"/>
    <s v="One Year"/>
    <s v="Yes"/>
    <s v="Credit Card"/>
    <n v="94.45"/>
    <n v="5042.75"/>
    <n v="0"/>
    <n v="0"/>
    <n v="1795.64"/>
    <n v="6838.39"/>
    <s v="Stayed"/>
    <s v="No Churn"/>
    <s v="Not Applicable"/>
  </r>
  <r>
    <x v="302"/>
    <s v="Male"/>
    <n v="44"/>
    <s v="Yes"/>
    <n v="0"/>
    <s v="Bodega"/>
    <n v="94922"/>
    <s v="North"/>
    <n v="38.343282000000002"/>
    <s v="West"/>
    <n v="-122.9755"/>
    <n v="4"/>
    <x v="3"/>
    <n v="48"/>
    <s v="None"/>
    <s v="Yes"/>
    <n v="33.06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05"/>
    <n v="1036"/>
    <n v="0"/>
    <n v="0"/>
    <n v="1586.88"/>
    <n v="2622.88"/>
    <s v="Stayed"/>
    <s v="No Churn"/>
    <s v="Not Applicable"/>
  </r>
  <r>
    <x v="303"/>
    <s v="Female"/>
    <n v="79"/>
    <s v="Yes"/>
    <n v="0"/>
    <s v="Denair"/>
    <n v="95316"/>
    <s v="Central"/>
    <n v="37.524721"/>
    <s v="Central-East"/>
    <n v="-120.757977"/>
    <n v="2"/>
    <x v="2"/>
    <n v="54"/>
    <s v="Offer B"/>
    <s v="Yes"/>
    <n v="43.71"/>
    <s v="Yes"/>
    <s v="Yes"/>
    <s v="Fiber Optic"/>
    <n v="12"/>
    <s v="Yes"/>
    <s v="Yes"/>
    <s v="Yes"/>
    <s v="Yes"/>
    <s v="Yes"/>
    <s v="Yes"/>
    <s v="No"/>
    <s v="Yes"/>
    <s v="One Year"/>
    <s v="Yes"/>
    <s v="Bank Withdrawal"/>
    <n v="115.6"/>
    <n v="6431.05"/>
    <n v="0"/>
    <n v="0"/>
    <n v="2360.34"/>
    <n v="8791.39"/>
    <s v="Stayed"/>
    <s v="No Churn"/>
    <s v="Not Applicable"/>
  </r>
  <r>
    <x v="304"/>
    <s v="Female"/>
    <n v="28"/>
    <s v="Yes"/>
    <n v="0"/>
    <s v="Wrightwood"/>
    <n v="92397"/>
    <s v="Central"/>
    <n v="34.358320999999997"/>
    <s v="East"/>
    <n v="-117.618263"/>
    <n v="3"/>
    <x v="3"/>
    <n v="48"/>
    <s v="None"/>
    <s v="No"/>
    <n v="0"/>
    <s v="No"/>
    <s v="Yes"/>
    <s v="Cable"/>
    <n v="58"/>
    <s v="Yes"/>
    <s v="No"/>
    <s v="Yes"/>
    <s v="No"/>
    <s v="No"/>
    <s v="Yes"/>
    <s v="Yes"/>
    <s v="No"/>
    <s v="Month-to-Month"/>
    <s v="Yes"/>
    <s v="Bank Withdrawal"/>
    <n v="45.3"/>
    <n v="2145"/>
    <n v="0"/>
    <n v="140"/>
    <n v="0"/>
    <n v="2285"/>
    <s v="Churned"/>
    <s v="Price"/>
    <s v="Price too high"/>
  </r>
  <r>
    <x v="305"/>
    <s v="Male"/>
    <n v="39"/>
    <s v="No"/>
    <n v="0"/>
    <s v="Monterey"/>
    <n v="93940"/>
    <s v="Central"/>
    <n v="36.362741"/>
    <s v="West"/>
    <n v="-121.869685"/>
    <n v="0"/>
    <x v="0"/>
    <n v="24"/>
    <s v="Offer C"/>
    <s v="Yes"/>
    <n v="25.68"/>
    <s v="Yes"/>
    <s v="Yes"/>
    <s v="Fiber Optic"/>
    <n v="6"/>
    <s v="No"/>
    <s v="Yes"/>
    <s v="No"/>
    <s v="No"/>
    <s v="Yes"/>
    <s v="Yes"/>
    <s v="Yes"/>
    <s v="Yes"/>
    <s v="Month-to-Month"/>
    <s v="Yes"/>
    <s v="Bank Withdrawal"/>
    <n v="99.65"/>
    <n v="2404.85"/>
    <n v="0"/>
    <n v="0"/>
    <n v="616.32000000000005"/>
    <n v="3021.17"/>
    <s v="Stayed"/>
    <s v="No Churn"/>
    <s v="Not Applicable"/>
  </r>
  <r>
    <x v="306"/>
    <s v="Male"/>
    <n v="32"/>
    <s v="No"/>
    <n v="0"/>
    <s v="Palo Alto"/>
    <n v="94301"/>
    <s v="Central"/>
    <n v="37.444313999999999"/>
    <s v="West"/>
    <n v="-122.149996"/>
    <n v="0"/>
    <x v="3"/>
    <n v="33"/>
    <s v="Offer C"/>
    <s v="Yes"/>
    <n v="34.85"/>
    <s v="No"/>
    <s v="Yes"/>
    <s v="Fiber Optic"/>
    <n v="27"/>
    <s v="No"/>
    <s v="Yes"/>
    <s v="No"/>
    <s v="Yes"/>
    <s v="No"/>
    <s v="No"/>
    <s v="No"/>
    <s v="Yes"/>
    <s v="Two Year"/>
    <s v="No"/>
    <s v="Bank Withdrawal"/>
    <n v="80.599999999999994"/>
    <n v="2651.1"/>
    <n v="0"/>
    <n v="0"/>
    <n v="1150.05"/>
    <n v="3801.15"/>
    <s v="Stayed"/>
    <s v="No Churn"/>
    <s v="Not Applicable"/>
  </r>
  <r>
    <x v="307"/>
    <s v="Male"/>
    <n v="58"/>
    <s v="Yes"/>
    <n v="0"/>
    <s v="Jamestown"/>
    <n v="95327"/>
    <s v="Central"/>
    <n v="37.847709999999999"/>
    <s v="Central-East"/>
    <n v="-120.486589"/>
    <n v="1"/>
    <x v="2"/>
    <n v="66"/>
    <s v="None"/>
    <s v="Yes"/>
    <n v="42.85"/>
    <s v="Yes"/>
    <s v="Yes"/>
    <s v="DSL"/>
    <n v="21"/>
    <s v="Yes"/>
    <s v="Yes"/>
    <s v="No"/>
    <s v="Yes"/>
    <s v="Yes"/>
    <s v="Yes"/>
    <s v="Yes"/>
    <s v="Yes"/>
    <s v="Two Year"/>
    <s v="No"/>
    <s v="Bank Withdrawal"/>
    <n v="85.25"/>
    <n v="5538.35"/>
    <n v="0"/>
    <n v="0"/>
    <n v="2828.1"/>
    <n v="8366.4500000000007"/>
    <s v="Stayed"/>
    <s v="No Churn"/>
    <s v="Not Applicable"/>
  </r>
  <r>
    <x v="308"/>
    <s v="Female"/>
    <n v="61"/>
    <s v="Yes"/>
    <n v="2"/>
    <s v="Campbell"/>
    <n v="95008"/>
    <s v="Central"/>
    <n v="37.279688999999998"/>
    <s v="West"/>
    <n v="-121.954567"/>
    <n v="3"/>
    <x v="1"/>
    <n v="3"/>
    <s v="None"/>
    <s v="Yes"/>
    <n v="1.67"/>
    <s v="No"/>
    <s v="Yes"/>
    <s v="Fiber Optic"/>
    <n v="19"/>
    <s v="No"/>
    <s v="No"/>
    <s v="No"/>
    <s v="No"/>
    <s v="No"/>
    <s v="No"/>
    <s v="No"/>
    <s v="Yes"/>
    <s v="Month-to-Month"/>
    <s v="Yes"/>
    <s v="Bank Withdrawal"/>
    <n v="69.55"/>
    <n v="200.2"/>
    <n v="33.799999999999997"/>
    <n v="0"/>
    <n v="5.01"/>
    <n v="171.41"/>
    <s v="Joined"/>
    <s v="No Churn"/>
    <s v="Not Applicable"/>
  </r>
  <r>
    <x v="309"/>
    <s v="Female"/>
    <n v="58"/>
    <s v="No"/>
    <n v="0"/>
    <s v="Alderpoint"/>
    <n v="95511"/>
    <s v="North"/>
    <n v="40.166027999999997"/>
    <s v="West"/>
    <n v="-123.58414399999999"/>
    <n v="0"/>
    <x v="0"/>
    <n v="13"/>
    <s v="Offer D"/>
    <s v="No"/>
    <n v="0"/>
    <s v="No"/>
    <s v="Yes"/>
    <s v="Cable"/>
    <n v="13"/>
    <s v="No"/>
    <s v="No"/>
    <s v="Yes"/>
    <s v="Yes"/>
    <s v="No"/>
    <s v="No"/>
    <s v="No"/>
    <s v="No"/>
    <s v="Two Year"/>
    <s v="No"/>
    <s v="Credit Card"/>
    <n v="35.4"/>
    <n v="450.4"/>
    <n v="0"/>
    <n v="100"/>
    <n v="0"/>
    <n v="550.4"/>
    <s v="Stayed"/>
    <s v="No Churn"/>
    <s v="Not Applicable"/>
  </r>
  <r>
    <x v="310"/>
    <s v="Male"/>
    <n v="19"/>
    <s v="Yes"/>
    <n v="0"/>
    <s v="Garden Grove"/>
    <n v="92843"/>
    <s v="South"/>
    <n v="33.764018"/>
    <s v="East"/>
    <n v="-117.931507"/>
    <n v="1"/>
    <x v="2"/>
    <n v="63"/>
    <s v="None"/>
    <s v="Yes"/>
    <n v="13.45"/>
    <s v="Yes"/>
    <s v="Yes"/>
    <s v="DSL"/>
    <n v="69"/>
    <s v="Yes"/>
    <s v="Yes"/>
    <s v="Yes"/>
    <s v="No"/>
    <s v="Yes"/>
    <s v="Yes"/>
    <s v="Yes"/>
    <s v="Yes"/>
    <s v="Two Year"/>
    <s v="No"/>
    <s v="Credit Card"/>
    <n v="83.5"/>
    <n v="5435"/>
    <n v="0"/>
    <n v="0"/>
    <n v="847.35"/>
    <n v="6282.35"/>
    <s v="Stayed"/>
    <s v="No Churn"/>
    <s v="Not Applicable"/>
  </r>
  <r>
    <x v="311"/>
    <s v="Female"/>
    <n v="45"/>
    <s v="Yes"/>
    <n v="0"/>
    <s v="Oak Run"/>
    <n v="96069"/>
    <s v="North"/>
    <n v="40.689242999999998"/>
    <s v="West"/>
    <n v="-122.037023"/>
    <n v="0"/>
    <x v="0"/>
    <n v="23"/>
    <s v="None"/>
    <s v="Yes"/>
    <n v="38.81"/>
    <s v="No"/>
    <s v="Yes"/>
    <s v="Fiber Optic"/>
    <n v="28"/>
    <s v="No"/>
    <s v="Yes"/>
    <s v="Yes"/>
    <s v="Yes"/>
    <s v="No"/>
    <s v="No"/>
    <s v="No"/>
    <s v="Yes"/>
    <s v="Month-to-Month"/>
    <s v="No"/>
    <s v="Bank Withdrawal"/>
    <n v="83.8"/>
    <n v="1900.25"/>
    <n v="0"/>
    <n v="0"/>
    <n v="892.63"/>
    <n v="2792.88"/>
    <s v="Churned"/>
    <s v="Attitude"/>
    <s v="Attitude of support person"/>
  </r>
  <r>
    <x v="312"/>
    <s v="Male"/>
    <n v="26"/>
    <s v="No"/>
    <n v="1"/>
    <s v="Madison"/>
    <n v="95653"/>
    <s v="North"/>
    <n v="38.674275999999999"/>
    <s v="West"/>
    <n v="-121.961866"/>
    <n v="0"/>
    <x v="2"/>
    <n v="52"/>
    <s v="None"/>
    <s v="Yes"/>
    <n v="23.12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6"/>
    <n v="1334.5"/>
    <n v="0"/>
    <n v="0"/>
    <n v="1202.24"/>
    <n v="2536.7399999999998"/>
    <s v="Stayed"/>
    <s v="No Churn"/>
    <s v="Not Applicable"/>
  </r>
  <r>
    <x v="313"/>
    <s v="Male"/>
    <n v="23"/>
    <s v="No"/>
    <n v="0"/>
    <s v="Van Nuys"/>
    <n v="91406"/>
    <s v="Central"/>
    <n v="34.195684999999997"/>
    <s v="Central-East"/>
    <n v="-118.490752"/>
    <n v="0"/>
    <x v="1"/>
    <n v="3"/>
    <s v="Offer E"/>
    <s v="Yes"/>
    <n v="16.39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75"/>
    <n v="67.099999999999994"/>
    <n v="0"/>
    <n v="0"/>
    <n v="49.17"/>
    <n v="116.27"/>
    <s v="Joined"/>
    <s v="No Churn"/>
    <s v="Not Applicable"/>
  </r>
  <r>
    <x v="314"/>
    <s v="Male"/>
    <n v="23"/>
    <s v="No"/>
    <n v="0"/>
    <s v="Escondido"/>
    <n v="92026"/>
    <s v="South"/>
    <n v="33.21846"/>
    <s v="East"/>
    <n v="-117.116916"/>
    <n v="0"/>
    <x v="0"/>
    <n v="10"/>
    <s v="None"/>
    <s v="Yes"/>
    <n v="30.3"/>
    <s v="No"/>
    <s v="Yes"/>
    <s v="DSL"/>
    <n v="73"/>
    <s v="No"/>
    <s v="No"/>
    <s v="No"/>
    <s v="No"/>
    <s v="No"/>
    <s v="Yes"/>
    <s v="Yes"/>
    <s v="No"/>
    <s v="Month-to-Month"/>
    <s v="Yes"/>
    <s v="Bank Withdrawal"/>
    <n v="56.75"/>
    <n v="503.25"/>
    <n v="0"/>
    <n v="30"/>
    <n v="303"/>
    <n v="836.25"/>
    <s v="Stayed"/>
    <s v="No Churn"/>
    <s v="Not Applicable"/>
  </r>
  <r>
    <x v="315"/>
    <s v="Female"/>
    <n v="39"/>
    <s v="Yes"/>
    <n v="2"/>
    <s v="Cedarville"/>
    <n v="96104"/>
    <s v="North"/>
    <n v="41.505915999999999"/>
    <s v="Central-East"/>
    <n v="-120.152505"/>
    <n v="10"/>
    <x v="2"/>
    <n v="72"/>
    <s v="None"/>
    <s v="Yes"/>
    <n v="14.17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100000000000001"/>
    <n v="1460.85"/>
    <n v="0"/>
    <n v="0"/>
    <n v="1020.24"/>
    <n v="2481.09"/>
    <s v="Stayed"/>
    <s v="No Churn"/>
    <s v="Not Applicable"/>
  </r>
  <r>
    <x v="316"/>
    <s v="Male"/>
    <n v="62"/>
    <s v="No"/>
    <n v="0"/>
    <s v="Lomita"/>
    <n v="90717"/>
    <s v="South"/>
    <n v="33.794209000000002"/>
    <s v="Central-East"/>
    <n v="-118.31735399999999"/>
    <n v="0"/>
    <x v="3"/>
    <n v="29"/>
    <s v="Offer C"/>
    <s v="Yes"/>
    <n v="48.2"/>
    <s v="No"/>
    <s v="Yes"/>
    <s v="Fiber Optic"/>
    <n v="19"/>
    <s v="No"/>
    <s v="No"/>
    <s v="Yes"/>
    <s v="Yes"/>
    <s v="Yes"/>
    <s v="Yes"/>
    <s v="Yes"/>
    <s v="Yes"/>
    <s v="Month-to-Month"/>
    <s v="Yes"/>
    <s v="Credit Card"/>
    <n v="98.8"/>
    <n v="2807.1"/>
    <n v="0"/>
    <n v="0"/>
    <n v="1397.8"/>
    <n v="4204.8999999999996"/>
    <s v="Stayed"/>
    <s v="No Churn"/>
    <s v="Not Applicable"/>
  </r>
  <r>
    <x v="317"/>
    <s v="Female"/>
    <n v="70"/>
    <s v="Yes"/>
    <n v="0"/>
    <s v="Kelseyville"/>
    <n v="95451"/>
    <s v="North"/>
    <n v="38.934959999999997"/>
    <s v="West"/>
    <n v="-122.792243"/>
    <n v="8"/>
    <x v="2"/>
    <n v="62"/>
    <s v="Offer B"/>
    <s v="Yes"/>
    <n v="22.74"/>
    <s v="Yes"/>
    <s v="Yes"/>
    <s v="Fiber Optic"/>
    <n v="18"/>
    <s v="Yes"/>
    <s v="No"/>
    <s v="Yes"/>
    <s v="No"/>
    <s v="Yes"/>
    <s v="Yes"/>
    <s v="Yes"/>
    <s v="Yes"/>
    <s v="One Year"/>
    <s v="Yes"/>
    <s v="Bank Withdrawal"/>
    <n v="104.85"/>
    <n v="6312.9"/>
    <n v="0"/>
    <n v="0"/>
    <n v="1409.88"/>
    <n v="7722.78"/>
    <s v="Stayed"/>
    <s v="No Churn"/>
    <s v="Not Applicable"/>
  </r>
  <r>
    <x v="318"/>
    <s v="Male"/>
    <n v="34"/>
    <s v="Yes"/>
    <n v="0"/>
    <s v="Orangevale"/>
    <n v="95662"/>
    <s v="North"/>
    <n v="38.689174000000001"/>
    <s v="Central-East"/>
    <n v="-121.218435"/>
    <n v="1"/>
    <x v="3"/>
    <n v="41"/>
    <s v="None"/>
    <s v="Yes"/>
    <n v="15.91"/>
    <s v="Yes"/>
    <s v="Yes"/>
    <s v="DSL"/>
    <n v="29"/>
    <s v="No"/>
    <s v="No"/>
    <s v="Yes"/>
    <s v="No"/>
    <s v="Yes"/>
    <s v="Yes"/>
    <s v="Yes"/>
    <s v="Yes"/>
    <s v="One Year"/>
    <s v="Yes"/>
    <s v="Bank Withdrawal"/>
    <n v="73"/>
    <n v="3001.2"/>
    <n v="0"/>
    <n v="0"/>
    <n v="652.30999999999995"/>
    <n v="3653.51"/>
    <s v="Churned"/>
    <s v="Competitor"/>
    <s v="Competitor offered higher download speeds"/>
  </r>
  <r>
    <x v="319"/>
    <s v="Male"/>
    <n v="47"/>
    <s v="No"/>
    <n v="0"/>
    <s v="Pinecrest"/>
    <n v="95364"/>
    <s v="North"/>
    <n v="38.224868999999998"/>
    <s v="Central-East"/>
    <n v="-119.755729"/>
    <n v="0"/>
    <x v="3"/>
    <n v="43"/>
    <s v="Offer B"/>
    <s v="Yes"/>
    <n v="49.13"/>
    <s v="Yes"/>
    <s v="Yes"/>
    <s v="Fiber Optic"/>
    <n v="25"/>
    <s v="No"/>
    <s v="Yes"/>
    <s v="No"/>
    <s v="No"/>
    <s v="No"/>
    <s v="No"/>
    <s v="No"/>
    <s v="Yes"/>
    <s v="Month-to-Month"/>
    <s v="Yes"/>
    <s v="Bank Withdrawal"/>
    <n v="77.849999999999994"/>
    <n v="3365.85"/>
    <n v="0"/>
    <n v="0"/>
    <n v="2112.59"/>
    <n v="5478.44"/>
    <s v="Churned"/>
    <s v="Price"/>
    <s v="Lack of affordable download/upload speed"/>
  </r>
  <r>
    <x v="320"/>
    <s v="Female"/>
    <n v="63"/>
    <s v="No"/>
    <n v="1"/>
    <s v="San Clemente"/>
    <n v="92672"/>
    <s v="South"/>
    <n v="33.429487999999999"/>
    <s v="East"/>
    <n v="-117.609432"/>
    <n v="0"/>
    <x v="3"/>
    <n v="26"/>
    <s v="Offer C"/>
    <s v="Yes"/>
    <n v="2.48"/>
    <s v="No"/>
    <s v="Yes"/>
    <s v="Fiber Optic"/>
    <n v="19"/>
    <s v="No"/>
    <s v="Yes"/>
    <s v="Yes"/>
    <s v="Yes"/>
    <s v="Yes"/>
    <s v="Yes"/>
    <s v="Yes"/>
    <s v="Yes"/>
    <s v="Two Year"/>
    <s v="Yes"/>
    <s v="Bank Withdrawal"/>
    <n v="105.45"/>
    <n v="2715.3"/>
    <n v="0"/>
    <n v="0"/>
    <n v="64.48"/>
    <n v="2779.78"/>
    <s v="Stayed"/>
    <s v="No Churn"/>
    <s v="Not Applicable"/>
  </r>
  <r>
    <x v="321"/>
    <s v="Female"/>
    <n v="58"/>
    <s v="Yes"/>
    <n v="0"/>
    <s v="Beale Afb"/>
    <n v="95903"/>
    <s v="North"/>
    <n v="39.125311000000004"/>
    <s v="Central-East"/>
    <n v="-121.39228300000001"/>
    <n v="9"/>
    <x v="0"/>
    <n v="19"/>
    <s v="Offer D"/>
    <s v="Yes"/>
    <n v="10.68"/>
    <s v="No"/>
    <s v="Yes"/>
    <s v="Fiber Optic"/>
    <n v="23"/>
    <s v="No"/>
    <s v="No"/>
    <s v="Yes"/>
    <s v="No"/>
    <s v="Yes"/>
    <s v="Yes"/>
    <s v="Yes"/>
    <s v="Yes"/>
    <s v="Month-to-Month"/>
    <s v="Yes"/>
    <s v="Bank Withdrawal"/>
    <n v="96.8"/>
    <n v="1743.05"/>
    <n v="0"/>
    <n v="0"/>
    <n v="202.92"/>
    <n v="1945.97"/>
    <s v="Stayed"/>
    <s v="No Churn"/>
    <s v="Not Applicable"/>
  </r>
  <r>
    <x v="322"/>
    <s v="Female"/>
    <n v="42"/>
    <s v="Yes"/>
    <n v="3"/>
    <s v="Sacramento"/>
    <n v="95835"/>
    <s v="North"/>
    <n v="38.685068999999999"/>
    <s v="Central-East"/>
    <n v="-121.54370900000001"/>
    <n v="8"/>
    <x v="2"/>
    <n v="72"/>
    <s v="None"/>
    <s v="Yes"/>
    <n v="47.6"/>
    <s v="Yes"/>
    <s v="No"/>
    <s v="No Internet"/>
    <n v="0"/>
    <s v="No"/>
    <s v="No"/>
    <s v="No"/>
    <s v="No"/>
    <s v="No"/>
    <s v="No"/>
    <s v="No"/>
    <s v="No"/>
    <s v="Two Year"/>
    <s v="No"/>
    <s v="Credit Card"/>
    <n v="24.25"/>
    <n v="1784.5"/>
    <n v="49.76"/>
    <n v="0"/>
    <n v="3427.2"/>
    <n v="5161.9399999999996"/>
    <s v="Stayed"/>
    <s v="No Churn"/>
    <s v="Not Applicable"/>
  </r>
  <r>
    <x v="323"/>
    <s v="Female"/>
    <n v="74"/>
    <s v="No"/>
    <n v="0"/>
    <s v="Greenville"/>
    <n v="95947"/>
    <s v="North"/>
    <n v="40.160386000000003"/>
    <s v="Central-East"/>
    <n v="-120.83542799999999"/>
    <n v="0"/>
    <x v="3"/>
    <n v="45"/>
    <s v="Offer B"/>
    <s v="Yes"/>
    <n v="34.119999999999997"/>
    <s v="Yes"/>
    <s v="Yes"/>
    <s v="Fiber Optic"/>
    <n v="15"/>
    <s v="No"/>
    <s v="No"/>
    <s v="Yes"/>
    <s v="No"/>
    <s v="Yes"/>
    <s v="Yes"/>
    <s v="No"/>
    <s v="Yes"/>
    <s v="One Year"/>
    <s v="Yes"/>
    <s v="Bank Withdrawal"/>
    <n v="102.15"/>
    <n v="4735.3500000000004"/>
    <n v="0"/>
    <n v="0"/>
    <n v="1535.4"/>
    <n v="6270.75"/>
    <s v="Stayed"/>
    <s v="No Churn"/>
    <s v="Not Applicable"/>
  </r>
  <r>
    <x v="324"/>
    <s v="Male"/>
    <n v="43"/>
    <s v="No"/>
    <n v="0"/>
    <s v="Fort Bragg"/>
    <n v="95437"/>
    <s v="North"/>
    <n v="39.455554999999997"/>
    <s v="West"/>
    <n v="-123.68397899999999"/>
    <n v="0"/>
    <x v="3"/>
    <n v="32"/>
    <s v="None"/>
    <s v="Yes"/>
    <n v="15.52"/>
    <s v="No"/>
    <s v="Yes"/>
    <s v="DSL"/>
    <n v="12"/>
    <s v="No"/>
    <s v="No"/>
    <s v="No"/>
    <s v="No"/>
    <s v="Yes"/>
    <s v="Yes"/>
    <s v="Yes"/>
    <s v="Yes"/>
    <s v="One Year"/>
    <s v="Yes"/>
    <s v="Bank Withdrawal"/>
    <n v="64.849999999999994"/>
    <n v="2010.95"/>
    <n v="0"/>
    <n v="0"/>
    <n v="496.64"/>
    <n v="2507.59"/>
    <s v="Stayed"/>
    <s v="No Churn"/>
    <s v="Not Applicable"/>
  </r>
  <r>
    <x v="325"/>
    <s v="Male"/>
    <n v="23"/>
    <s v="No"/>
    <n v="0"/>
    <s v="Petaluma"/>
    <n v="94954"/>
    <s v="North"/>
    <n v="38.235021000000003"/>
    <s v="West"/>
    <n v="-122.557332"/>
    <n v="0"/>
    <x v="3"/>
    <n v="41"/>
    <s v="None"/>
    <s v="Yes"/>
    <n v="41.21"/>
    <s v="Yes"/>
    <s v="No"/>
    <s v="No Internet"/>
    <n v="0"/>
    <s v="No"/>
    <s v="No"/>
    <s v="No"/>
    <s v="No"/>
    <s v="No"/>
    <s v="No"/>
    <s v="No"/>
    <s v="No"/>
    <s v="Month-to-Month"/>
    <s v="Yes"/>
    <s v="Bank Withdrawal"/>
    <n v="25.25"/>
    <n v="996.45"/>
    <n v="0"/>
    <n v="0"/>
    <n v="1689.61"/>
    <n v="2686.06"/>
    <s v="Stayed"/>
    <s v="No Churn"/>
    <s v="Not Applicable"/>
  </r>
  <r>
    <x v="326"/>
    <s v="Male"/>
    <n v="52"/>
    <s v="Yes"/>
    <n v="2"/>
    <s v="Mecca"/>
    <n v="92254"/>
    <s v="South"/>
    <n v="33.543835000000001"/>
    <s v="East"/>
    <n v="-115.993906"/>
    <n v="4"/>
    <x v="2"/>
    <n v="65"/>
    <s v="None"/>
    <s v="Yes"/>
    <n v="36.5"/>
    <s v="Yes"/>
    <s v="No"/>
    <s v="No Internet"/>
    <n v="0"/>
    <s v="No"/>
    <s v="No"/>
    <s v="No"/>
    <s v="No"/>
    <s v="No"/>
    <s v="No"/>
    <s v="No"/>
    <s v="No"/>
    <s v="Two Year"/>
    <s v="No"/>
    <s v="Credit Card"/>
    <n v="24.75"/>
    <n v="1715.1"/>
    <n v="0"/>
    <n v="0"/>
    <n v="2372.5"/>
    <n v="4087.6"/>
    <s v="Stayed"/>
    <s v="No Churn"/>
    <s v="Not Applicable"/>
  </r>
  <r>
    <x v="327"/>
    <s v="Male"/>
    <n v="37"/>
    <s v="Yes"/>
    <n v="1"/>
    <s v="Torrance"/>
    <n v="90504"/>
    <s v="South"/>
    <n v="33.867257000000002"/>
    <s v="Central-East"/>
    <n v="-118.330794"/>
    <n v="0"/>
    <x v="2"/>
    <n v="55"/>
    <s v="None"/>
    <s v="Yes"/>
    <n v="49.06"/>
    <s v="Yes"/>
    <s v="Yes"/>
    <s v="Fiber Optic"/>
    <n v="27"/>
    <s v="Yes"/>
    <s v="Yes"/>
    <s v="No"/>
    <s v="No"/>
    <s v="Yes"/>
    <s v="No"/>
    <s v="No"/>
    <s v="Yes"/>
    <s v="Month-to-Month"/>
    <s v="Yes"/>
    <s v="Bank Withdrawal"/>
    <n v="96.75"/>
    <n v="5238.8999999999996"/>
    <n v="0"/>
    <n v="0"/>
    <n v="2698.3"/>
    <n v="7937.2"/>
    <s v="Churned"/>
    <s v="Price"/>
    <s v="Long distance charges"/>
  </r>
  <r>
    <x v="328"/>
    <s v="Male"/>
    <n v="48"/>
    <s v="Yes"/>
    <n v="2"/>
    <s v="Victorville"/>
    <n v="92394"/>
    <s v="Central"/>
    <n v="34.567058000000003"/>
    <s v="East"/>
    <n v="-117.362329"/>
    <n v="2"/>
    <x v="0"/>
    <n v="11"/>
    <s v="Offer D"/>
    <s v="Yes"/>
    <n v="40.76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49999999999999"/>
    <n v="225.75"/>
    <n v="0"/>
    <n v="0"/>
    <n v="448.36"/>
    <n v="674.11"/>
    <s v="Stayed"/>
    <s v="No Churn"/>
    <s v="Not Applicable"/>
  </r>
  <r>
    <x v="329"/>
    <s v="Female"/>
    <n v="58"/>
    <s v="No"/>
    <n v="0"/>
    <s v="Poway"/>
    <n v="92064"/>
    <s v="South"/>
    <n v="32.984394999999999"/>
    <s v="East"/>
    <n v="-117.013454"/>
    <n v="0"/>
    <x v="2"/>
    <n v="49"/>
    <s v="Offer B"/>
    <s v="Yes"/>
    <n v="7.51"/>
    <s v="No"/>
    <s v="Yes"/>
    <s v="DSL"/>
    <n v="13"/>
    <s v="No"/>
    <s v="No"/>
    <s v="Yes"/>
    <s v="Yes"/>
    <s v="Yes"/>
    <s v="Yes"/>
    <s v="Yes"/>
    <s v="Yes"/>
    <s v="Two Year"/>
    <s v="Yes"/>
    <s v="Bank Withdrawal"/>
    <n v="74.45"/>
    <n v="3721.9"/>
    <n v="0"/>
    <n v="0"/>
    <n v="367.99"/>
    <n v="4089.89"/>
    <s v="Stayed"/>
    <s v="No Churn"/>
    <s v="Not Applicable"/>
  </r>
  <r>
    <x v="330"/>
    <s v="Male"/>
    <n v="49"/>
    <s v="Yes"/>
    <n v="0"/>
    <s v="Mount Hermon"/>
    <n v="95041"/>
    <s v="Central"/>
    <n v="37.051166000000002"/>
    <s v="West"/>
    <n v="-122.056194"/>
    <n v="1"/>
    <x v="2"/>
    <n v="61"/>
    <s v="None"/>
    <s v="Yes"/>
    <n v="15.15"/>
    <s v="Yes"/>
    <s v="Yes"/>
    <s v="Fiber Optic"/>
    <n v="28"/>
    <s v="Yes"/>
    <s v="No"/>
    <s v="Yes"/>
    <s v="Yes"/>
    <s v="Yes"/>
    <s v="No"/>
    <s v="No"/>
    <s v="Yes"/>
    <s v="Month-to-Month"/>
    <s v="No"/>
    <s v="Bank Withdrawal"/>
    <n v="99.4"/>
    <n v="5943.65"/>
    <n v="0"/>
    <n v="0"/>
    <n v="924.15"/>
    <n v="6867.8"/>
    <s v="Stayed"/>
    <s v="No Churn"/>
    <s v="Not Applicable"/>
  </r>
  <r>
    <x v="331"/>
    <s v="Male"/>
    <n v="49"/>
    <s v="Yes"/>
    <n v="2"/>
    <s v="Santa Barbara"/>
    <n v="93109"/>
    <s v="Central"/>
    <n v="34.406255999999999"/>
    <s v="Central-East"/>
    <n v="-119.72693599999999"/>
    <n v="5"/>
    <x v="3"/>
    <n v="25"/>
    <s v="None"/>
    <s v="Yes"/>
    <n v="19.09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149999999999999"/>
    <n v="477.6"/>
    <n v="0"/>
    <n v="0"/>
    <n v="477.25"/>
    <n v="954.85"/>
    <s v="Stayed"/>
    <s v="No Churn"/>
    <s v="Not Applicable"/>
  </r>
  <r>
    <x v="332"/>
    <s v="Female"/>
    <n v="41"/>
    <s v="No"/>
    <n v="0"/>
    <s v="Taylorsville"/>
    <n v="95983"/>
    <s v="North"/>
    <n v="40.053683999999997"/>
    <s v="Central-East"/>
    <n v="-120.743116"/>
    <n v="0"/>
    <x v="1"/>
    <n v="1"/>
    <s v="None"/>
    <s v="Yes"/>
    <n v="8.31"/>
    <s v="No"/>
    <s v="Yes"/>
    <s v="Fiber Optic"/>
    <n v="27"/>
    <s v="No"/>
    <s v="No"/>
    <s v="No"/>
    <s v="No"/>
    <s v="No"/>
    <s v="No"/>
    <s v="No"/>
    <s v="Yes"/>
    <s v="Month-to-Month"/>
    <s v="Yes"/>
    <s v="Bank Withdrawal"/>
    <n v="69.5"/>
    <n v="69.5"/>
    <n v="0"/>
    <n v="0"/>
    <n v="8.31"/>
    <n v="77.81"/>
    <s v="Churned"/>
    <s v="Dissatisfaction"/>
    <s v="Product dissatisfaction"/>
  </r>
  <r>
    <x v="333"/>
    <s v="Female"/>
    <n v="61"/>
    <s v="No"/>
    <n v="3"/>
    <s v="Korbel"/>
    <n v="95550"/>
    <s v="North"/>
    <n v="40.766599999999997"/>
    <s v="West"/>
    <n v="-123.80458"/>
    <n v="0"/>
    <x v="0"/>
    <n v="23"/>
    <s v="Offer D"/>
    <s v="Yes"/>
    <n v="25.85"/>
    <s v="No"/>
    <s v="Yes"/>
    <s v="Cable"/>
    <n v="53"/>
    <s v="No"/>
    <s v="No"/>
    <s v="No"/>
    <s v="Yes"/>
    <s v="No"/>
    <s v="No"/>
    <s v="No"/>
    <s v="Yes"/>
    <s v="One Year"/>
    <s v="Yes"/>
    <s v="Bank Withdrawal"/>
    <n v="49.45"/>
    <n v="1119.3499999999999"/>
    <n v="0"/>
    <n v="0"/>
    <n v="594.54999999999995"/>
    <n v="1713.9"/>
    <s v="Stayed"/>
    <s v="No Churn"/>
    <s v="Not Applicable"/>
  </r>
  <r>
    <x v="334"/>
    <s v="Male"/>
    <n v="28"/>
    <s v="No"/>
    <n v="0"/>
    <s v="Pine Valley"/>
    <n v="91962"/>
    <s v="South"/>
    <n v="32.800671000000001"/>
    <s v="East"/>
    <n v="-116.483363"/>
    <n v="0"/>
    <x v="0"/>
    <n v="21"/>
    <s v="Offer D"/>
    <s v="Yes"/>
    <n v="28.54"/>
    <s v="Yes"/>
    <s v="Yes"/>
    <s v="Fiber Optic"/>
    <n v="42"/>
    <s v="No"/>
    <s v="No"/>
    <s v="No"/>
    <s v="No"/>
    <s v="No"/>
    <s v="No"/>
    <s v="Yes"/>
    <s v="Yes"/>
    <s v="Month-to-Month"/>
    <s v="Yes"/>
    <s v="Bank Withdrawal"/>
    <n v="73.7"/>
    <n v="1558.7"/>
    <n v="0"/>
    <n v="0"/>
    <n v="599.34"/>
    <n v="2158.04"/>
    <s v="Stayed"/>
    <s v="No Churn"/>
    <s v="Not Applicable"/>
  </r>
  <r>
    <x v="335"/>
    <s v="Female"/>
    <n v="39"/>
    <s v="No"/>
    <n v="0"/>
    <s v="Santa Rosa"/>
    <n v="95401"/>
    <s v="North"/>
    <n v="38.460517000000003"/>
    <s v="West"/>
    <n v="-122.790335"/>
    <n v="0"/>
    <x v="1"/>
    <n v="1"/>
    <s v="None"/>
    <s v="Yes"/>
    <n v="33.880000000000003"/>
    <s v="No"/>
    <s v="Yes"/>
    <s v="Fiber Optic"/>
    <n v="26"/>
    <s v="No"/>
    <s v="No"/>
    <s v="No"/>
    <s v="No"/>
    <s v="No"/>
    <s v="Yes"/>
    <s v="Yes"/>
    <s v="Yes"/>
    <s v="Month-to-Month"/>
    <s v="Yes"/>
    <s v="Bank Withdrawal"/>
    <n v="79.7"/>
    <n v="79.7"/>
    <n v="0"/>
    <n v="0"/>
    <n v="33.880000000000003"/>
    <n v="113.58"/>
    <s v="Churned"/>
    <s v="Dissatisfaction"/>
    <s v="Poor expertise of online support"/>
  </r>
  <r>
    <x v="336"/>
    <s v="Male"/>
    <n v="78"/>
    <s v="Yes"/>
    <n v="0"/>
    <s v="Loma Mar"/>
    <n v="94021"/>
    <s v="Central"/>
    <n v="37.266387999999999"/>
    <s v="West"/>
    <n v="-122.26308"/>
    <n v="1"/>
    <x v="1"/>
    <n v="5"/>
    <s v="None"/>
    <s v="Yes"/>
    <n v="6.66"/>
    <s v="Yes"/>
    <s v="Yes"/>
    <s v="Fiber Optic"/>
    <n v="14"/>
    <s v="No"/>
    <s v="No"/>
    <s v="Yes"/>
    <s v="No"/>
    <s v="No"/>
    <s v="No"/>
    <s v="No"/>
    <s v="No"/>
    <s v="Month-to-Month"/>
    <s v="Yes"/>
    <s v="Bank Withdrawal"/>
    <n v="-1"/>
    <n v="343.95"/>
    <n v="0"/>
    <n v="20"/>
    <n v="33.299999999999997"/>
    <n v="397.25"/>
    <s v="Churned"/>
    <s v="Competitor"/>
    <s v="Competitor offered more data"/>
  </r>
  <r>
    <x v="337"/>
    <s v="Male"/>
    <n v="61"/>
    <s v="Yes"/>
    <n v="0"/>
    <s v="Bangor"/>
    <n v="95914"/>
    <s v="North"/>
    <n v="39.396585000000002"/>
    <s v="Central-East"/>
    <n v="-121.38029"/>
    <n v="10"/>
    <x v="0"/>
    <n v="24"/>
    <s v="Offer C"/>
    <s v="Yes"/>
    <n v="32.86"/>
    <s v="No"/>
    <s v="Yes"/>
    <s v="Cable"/>
    <n v="30"/>
    <s v="Yes"/>
    <s v="No"/>
    <s v="No"/>
    <s v="Yes"/>
    <s v="Yes"/>
    <s v="Yes"/>
    <s v="Yes"/>
    <s v="Yes"/>
    <s v="One Year"/>
    <s v="No"/>
    <s v="Bank Withdrawal"/>
    <n v="74.400000000000006"/>
    <n v="1712.9"/>
    <n v="0"/>
    <n v="0"/>
    <n v="788.64"/>
    <n v="2501.54"/>
    <s v="Stayed"/>
    <s v="No Churn"/>
    <s v="Not Applicable"/>
  </r>
  <r>
    <x v="338"/>
    <s v="Female"/>
    <n v="72"/>
    <s v="No"/>
    <n v="0"/>
    <s v="Guinda"/>
    <n v="95637"/>
    <s v="North"/>
    <n v="38.830739000000001"/>
    <s v="West"/>
    <n v="-122.196202"/>
    <n v="0"/>
    <x v="3"/>
    <n v="27"/>
    <s v="None"/>
    <s v="Yes"/>
    <n v="16.940000000000001"/>
    <s v="Yes"/>
    <s v="Yes"/>
    <s v="Fiber Optic"/>
    <n v="11"/>
    <s v="No"/>
    <s v="No"/>
    <s v="Yes"/>
    <s v="No"/>
    <s v="No"/>
    <s v="Yes"/>
    <s v="No"/>
    <s v="Yes"/>
    <s v="Month-to-Month"/>
    <s v="No"/>
    <s v="Credit Card"/>
    <n v="88.3"/>
    <n v="2467.75"/>
    <n v="0"/>
    <n v="0"/>
    <n v="457.38"/>
    <n v="2925.13"/>
    <s v="Churned"/>
    <s v="Other"/>
    <s v="Don't know"/>
  </r>
  <r>
    <x v="339"/>
    <s v="Female"/>
    <n v="41"/>
    <s v="Yes"/>
    <n v="0"/>
    <s v="Riverside"/>
    <n v="92508"/>
    <s v="South"/>
    <n v="33.885499000000003"/>
    <s v="East"/>
    <n v="-117.32495900000001"/>
    <n v="7"/>
    <x v="2"/>
    <n v="70"/>
    <s v="Offer A"/>
    <s v="Yes"/>
    <n v="11.71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8"/>
    <n v="1397.65"/>
    <n v="0"/>
    <n v="0"/>
    <n v="819.7"/>
    <n v="2217.35"/>
    <s v="Stayed"/>
    <s v="No Churn"/>
    <s v="Not Applicable"/>
  </r>
  <r>
    <x v="340"/>
    <s v="Female"/>
    <n v="78"/>
    <s v="No"/>
    <n v="0"/>
    <s v="Rancho Cordova"/>
    <n v="95742"/>
    <s v="North"/>
    <n v="38.591133999999997"/>
    <s v="Central-East"/>
    <n v="-121.161585"/>
    <n v="0"/>
    <x v="1"/>
    <n v="5"/>
    <s v="None"/>
    <s v="Yes"/>
    <n v="42.33"/>
    <s v="No"/>
    <s v="Yes"/>
    <s v="Fiber Optic"/>
    <n v="9"/>
    <s v="No"/>
    <s v="No"/>
    <s v="Yes"/>
    <s v="No"/>
    <s v="No"/>
    <s v="No"/>
    <s v="No"/>
    <s v="Yes"/>
    <s v="Month-to-Month"/>
    <s v="Yes"/>
    <s v="Credit Card"/>
    <n v="75.55"/>
    <n v="349.65"/>
    <n v="0"/>
    <n v="0"/>
    <n v="211.65"/>
    <n v="561.29999999999995"/>
    <s v="Churned"/>
    <s v="Competitor"/>
    <s v="Competitor had better devices"/>
  </r>
  <r>
    <x v="341"/>
    <s v="Male"/>
    <n v="54"/>
    <s v="Yes"/>
    <n v="1"/>
    <s v="Sultana"/>
    <n v="93666"/>
    <s v="Central"/>
    <n v="36.545352999999999"/>
    <s v="Central-East"/>
    <n v="-119.33853499999999"/>
    <n v="1"/>
    <x v="3"/>
    <n v="46"/>
    <s v="None"/>
    <s v="Yes"/>
    <n v="45.92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2"/>
    <n v="917.45"/>
    <n v="0"/>
    <n v="0"/>
    <n v="2112.3200000000002"/>
    <n v="3029.77"/>
    <s v="Stayed"/>
    <s v="No Churn"/>
    <s v="Not Applicable"/>
  </r>
  <r>
    <x v="342"/>
    <s v="Female"/>
    <n v="33"/>
    <s v="Yes"/>
    <n v="1"/>
    <s v="Fort Irwin"/>
    <n v="92310"/>
    <s v="Central"/>
    <n v="35.349240999999999"/>
    <s v="East"/>
    <n v="-116.770281"/>
    <n v="5"/>
    <x v="1"/>
    <n v="2"/>
    <s v="None"/>
    <s v="Yes"/>
    <n v="29.03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71.650000000000006"/>
    <n v="135.75"/>
    <n v="0"/>
    <n v="0"/>
    <n v="58.06"/>
    <n v="193.81"/>
    <s v="Joined"/>
    <s v="No Churn"/>
    <s v="Not Applicable"/>
  </r>
  <r>
    <x v="343"/>
    <s v="Female"/>
    <n v="32"/>
    <s v="Yes"/>
    <n v="3"/>
    <s v="La Mesa"/>
    <n v="91941"/>
    <s v="South"/>
    <n v="32.759326999999999"/>
    <s v="East"/>
    <n v="-116.99726"/>
    <n v="9"/>
    <x v="2"/>
    <n v="57"/>
    <s v="Offer B"/>
    <s v="Yes"/>
    <n v="26.67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20.100000000000001"/>
    <n v="1087.7"/>
    <n v="0"/>
    <n v="0"/>
    <n v="1520.19"/>
    <n v="2607.89"/>
    <s v="Stayed"/>
    <s v="No Churn"/>
    <s v="Not Applicable"/>
  </r>
  <r>
    <x v="344"/>
    <s v="Female"/>
    <n v="41"/>
    <s v="No"/>
    <n v="0"/>
    <s v="Canyon Dam"/>
    <n v="95923"/>
    <s v="North"/>
    <n v="40.171312"/>
    <s v="Central-East"/>
    <n v="-121.120605"/>
    <n v="0"/>
    <x v="1"/>
    <n v="1"/>
    <s v="Offer E"/>
    <s v="Yes"/>
    <n v="10.19"/>
    <s v="No"/>
    <s v="Yes"/>
    <s v="Fiber Optic"/>
    <n v="9"/>
    <s v="No"/>
    <s v="No"/>
    <s v="No"/>
    <s v="No"/>
    <s v="No"/>
    <s v="No"/>
    <s v="No"/>
    <s v="Yes"/>
    <s v="Month-to-Month"/>
    <s v="No"/>
    <s v="Mailed Check"/>
    <n v="71.099999999999994"/>
    <n v="71.099999999999994"/>
    <n v="0"/>
    <n v="0"/>
    <n v="10.19"/>
    <n v="81.290000000000006"/>
    <s v="Churned"/>
    <s v="Competitor"/>
    <s v="Competitor made better offer"/>
  </r>
  <r>
    <x v="345"/>
    <s v="Female"/>
    <n v="74"/>
    <s v="Yes"/>
    <n v="0"/>
    <s v="Palomar Mountain"/>
    <n v="92060"/>
    <s v="South"/>
    <n v="33.309851999999999"/>
    <s v="East"/>
    <n v="-116.82309100000001"/>
    <n v="3"/>
    <x v="2"/>
    <n v="60"/>
    <s v="None"/>
    <s v="Yes"/>
    <n v="27.68"/>
    <s v="Yes"/>
    <s v="Yes"/>
    <s v="Fiber Optic"/>
    <n v="26"/>
    <s v="No"/>
    <s v="No"/>
    <s v="Yes"/>
    <s v="No"/>
    <s v="Yes"/>
    <s v="Yes"/>
    <s v="No"/>
    <s v="Yes"/>
    <s v="One Year"/>
    <s v="Yes"/>
    <s v="Credit Card"/>
    <n v="100.5"/>
    <n v="6029"/>
    <n v="0"/>
    <n v="0"/>
    <n v="1660.8"/>
    <n v="7689.8"/>
    <s v="Stayed"/>
    <s v="No Churn"/>
    <s v="Not Applicable"/>
  </r>
  <r>
    <x v="346"/>
    <s v="Male"/>
    <n v="57"/>
    <s v="Yes"/>
    <n v="0"/>
    <s v="Rancho Santa Fe"/>
    <n v="92091"/>
    <s v="South"/>
    <n v="32.993560000000002"/>
    <s v="East"/>
    <n v="-117.207121"/>
    <n v="6"/>
    <x v="3"/>
    <n v="37"/>
    <s v="None"/>
    <s v="Yes"/>
    <n v="4.5"/>
    <s v="Yes"/>
    <s v="Yes"/>
    <s v="DSL"/>
    <n v="9"/>
    <s v="Yes"/>
    <s v="No"/>
    <s v="Yes"/>
    <s v="Yes"/>
    <s v="No"/>
    <s v="No"/>
    <s v="No"/>
    <s v="Yes"/>
    <s v="Two Year"/>
    <s v="Yes"/>
    <s v="Credit Card"/>
    <n v="62.8"/>
    <n v="2278.75"/>
    <n v="16.97"/>
    <n v="0"/>
    <n v="166.5"/>
    <n v="2428.2800000000002"/>
    <s v="Stayed"/>
    <s v="No Churn"/>
    <s v="Not Applicable"/>
  </r>
  <r>
    <x v="347"/>
    <s v="Male"/>
    <n v="42"/>
    <s v="No"/>
    <n v="0"/>
    <s v="San Jose"/>
    <n v="95116"/>
    <s v="Central"/>
    <n v="37.350284000000002"/>
    <s v="West"/>
    <n v="-121.85285500000001"/>
    <n v="0"/>
    <x v="1"/>
    <n v="1"/>
    <s v="None"/>
    <s v="Yes"/>
    <n v="42.87"/>
    <s v="No"/>
    <s v="Yes"/>
    <s v="Fiber Optic"/>
    <n v="8"/>
    <s v="No"/>
    <s v="No"/>
    <s v="No"/>
    <s v="No"/>
    <s v="No"/>
    <s v="No"/>
    <s v="No"/>
    <s v="No"/>
    <s v="Month-to-Month"/>
    <s v="Yes"/>
    <s v="Credit Card"/>
    <n v="70.45"/>
    <n v="70.45"/>
    <n v="0"/>
    <n v="10"/>
    <n v="42.87"/>
    <n v="123.32"/>
    <s v="Churned"/>
    <s v="Competitor"/>
    <s v="Competitor had better devices"/>
  </r>
  <r>
    <x v="348"/>
    <s v="Male"/>
    <n v="39"/>
    <s v="Yes"/>
    <n v="2"/>
    <s v="Topanga"/>
    <n v="90290"/>
    <s v="Central"/>
    <n v="34.115192"/>
    <s v="Central-East"/>
    <n v="-118.61017"/>
    <n v="8"/>
    <x v="3"/>
    <n v="28"/>
    <s v="None"/>
    <s v="Yes"/>
    <n v="7.73"/>
    <s v="No"/>
    <s v="Yes"/>
    <s v="Fiber Optic"/>
    <n v="13"/>
    <s v="No"/>
    <s v="Yes"/>
    <s v="Yes"/>
    <s v="No"/>
    <s v="Yes"/>
    <s v="Yes"/>
    <s v="Yes"/>
    <s v="Yes"/>
    <s v="One Year"/>
    <s v="No"/>
    <s v="Bank Withdrawal"/>
    <n v="100.35"/>
    <n v="2799"/>
    <n v="0"/>
    <n v="0"/>
    <n v="216.44"/>
    <n v="3015.44"/>
    <s v="Stayed"/>
    <s v="No Churn"/>
    <s v="Not Applicable"/>
  </r>
  <r>
    <x v="349"/>
    <s v="Female"/>
    <n v="78"/>
    <s v="No"/>
    <n v="0"/>
    <s v="Capay"/>
    <n v="95607"/>
    <s v="North"/>
    <n v="38.681651000000002"/>
    <s v="West"/>
    <n v="-122.13056899999999"/>
    <n v="0"/>
    <x v="0"/>
    <n v="24"/>
    <s v="None"/>
    <s v="Yes"/>
    <n v="18.39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3"/>
    <n v="459.95"/>
    <n v="0"/>
    <n v="0"/>
    <n v="441.36"/>
    <n v="901.31"/>
    <s v="Stayed"/>
    <s v="No Churn"/>
    <s v="Not Applicable"/>
  </r>
  <r>
    <x v="350"/>
    <s v="Female"/>
    <n v="27"/>
    <s v="No"/>
    <n v="0"/>
    <s v="Oxnard"/>
    <n v="93033"/>
    <s v="Central"/>
    <n v="34.156629000000002"/>
    <s v="Central-East"/>
    <n v="-119.11721799999999"/>
    <n v="0"/>
    <x v="2"/>
    <n v="62"/>
    <s v="None"/>
    <s v="Yes"/>
    <n v="23.88"/>
    <s v="Yes"/>
    <s v="Yes"/>
    <s v="Fiber Optic"/>
    <n v="47"/>
    <s v="Yes"/>
    <s v="Yes"/>
    <s v="Yes"/>
    <s v="No"/>
    <s v="No"/>
    <s v="No"/>
    <s v="No"/>
    <s v="Yes"/>
    <s v="One Year"/>
    <s v="Yes"/>
    <s v="Bank Withdrawal"/>
    <n v="92.05"/>
    <n v="5755.8"/>
    <n v="14.21"/>
    <n v="0"/>
    <n v="1480.56"/>
    <n v="7222.15"/>
    <s v="Stayed"/>
    <s v="No Churn"/>
    <s v="Not Applicable"/>
  </r>
  <r>
    <x v="351"/>
    <s v="Female"/>
    <n v="39"/>
    <s v="No"/>
    <n v="0"/>
    <s v="Stanton"/>
    <n v="90680"/>
    <s v="South"/>
    <n v="33.801869000000003"/>
    <s v="East"/>
    <n v="-117.995068"/>
    <n v="0"/>
    <x v="0"/>
    <n v="18"/>
    <s v="Offer D"/>
    <s v="Yes"/>
    <n v="8.9499999999999993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.149999999999999"/>
    <n v="390.85"/>
    <n v="0"/>
    <n v="0"/>
    <n v="161.1"/>
    <n v="551.95000000000005"/>
    <s v="Churned"/>
    <s v="Attitude"/>
    <s v="Attitude of support person"/>
  </r>
  <r>
    <x v="352"/>
    <s v="Female"/>
    <n v="21"/>
    <s v="No"/>
    <n v="0"/>
    <s v="Sacramento"/>
    <n v="95818"/>
    <s v="North"/>
    <n v="38.556305999999999"/>
    <s v="Central-East"/>
    <n v="-121.495817"/>
    <n v="0"/>
    <x v="1"/>
    <n v="5"/>
    <s v="None"/>
    <s v="Yes"/>
    <n v="3.61"/>
    <s v="No"/>
    <s v="Yes"/>
    <s v="DSL"/>
    <n v="69"/>
    <s v="Yes"/>
    <s v="No"/>
    <s v="No"/>
    <s v="Yes"/>
    <s v="No"/>
    <s v="No"/>
    <s v="No"/>
    <s v="Yes"/>
    <s v="Month-to-Month"/>
    <s v="No"/>
    <s v="Bank Withdrawal"/>
    <n v="54.2"/>
    <n v="308.25"/>
    <n v="0"/>
    <n v="0"/>
    <n v="18.05"/>
    <n v="326.3"/>
    <s v="Churned"/>
    <s v="Dissatisfaction"/>
    <s v="Network reliability"/>
  </r>
  <r>
    <x v="353"/>
    <s v="Female"/>
    <n v="58"/>
    <s v="Yes"/>
    <n v="3"/>
    <s v="Stockton"/>
    <n v="95219"/>
    <s v="North"/>
    <n v="38.029729000000003"/>
    <s v="Central-East"/>
    <n v="-121.38799899999999"/>
    <n v="9"/>
    <x v="0"/>
    <n v="20"/>
    <s v="None"/>
    <s v="Yes"/>
    <n v="42.46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350000000000001"/>
    <n v="442.6"/>
    <n v="0"/>
    <n v="0"/>
    <n v="849.2"/>
    <n v="1291.8"/>
    <s v="Stayed"/>
    <s v="No Churn"/>
    <s v="Not Applicable"/>
  </r>
  <r>
    <x v="354"/>
    <s v="Female"/>
    <n v="56"/>
    <s v="No"/>
    <n v="0"/>
    <s v="Felton"/>
    <n v="95018"/>
    <s v="Central"/>
    <n v="37.089111000000003"/>
    <s v="West"/>
    <n v="-122.062213"/>
    <n v="0"/>
    <x v="1"/>
    <n v="1"/>
    <s v="None"/>
    <s v="Yes"/>
    <n v="26"/>
    <s v="No"/>
    <s v="Yes"/>
    <s v="Fiber Optic"/>
    <n v="8"/>
    <s v="No"/>
    <s v="No"/>
    <s v="No"/>
    <s v="No"/>
    <s v="No"/>
    <s v="No"/>
    <s v="No"/>
    <s v="Yes"/>
    <s v="Month-to-Month"/>
    <s v="No"/>
    <s v="Mailed Check"/>
    <n v="70.75"/>
    <n v="70.75"/>
    <n v="0"/>
    <n v="0"/>
    <n v="26"/>
    <n v="96.75"/>
    <s v="Churned"/>
    <s v="Dissatisfaction"/>
    <s v="Service dissatisfaction"/>
  </r>
  <r>
    <x v="355"/>
    <s v="Male"/>
    <n v="26"/>
    <s v="No"/>
    <n v="0"/>
    <s v="Lewiston"/>
    <n v="96052"/>
    <s v="North"/>
    <n v="40.704293"/>
    <s v="West"/>
    <n v="-122.803899"/>
    <n v="0"/>
    <x v="3"/>
    <n v="35"/>
    <s v="None"/>
    <s v="Yes"/>
    <n v="39.840000000000003"/>
    <s v="No"/>
    <s v="Yes"/>
    <s v="Fiber Optic"/>
    <n v="48"/>
    <s v="No"/>
    <s v="Yes"/>
    <s v="Yes"/>
    <s v="No"/>
    <s v="Yes"/>
    <s v="Yes"/>
    <s v="Yes"/>
    <s v="Yes"/>
    <s v="One Year"/>
    <s v="Yes"/>
    <s v="Bank Withdrawal"/>
    <n v="102.35"/>
    <n v="3626.1"/>
    <n v="0"/>
    <n v="0"/>
    <n v="1394.4"/>
    <n v="5020.5"/>
    <s v="Churned"/>
    <s v="Price"/>
    <s v="Price too high"/>
  </r>
  <r>
    <x v="356"/>
    <s v="Female"/>
    <n v="78"/>
    <s v="No"/>
    <n v="0"/>
    <s v="Sun Valley"/>
    <n v="91352"/>
    <s v="Central"/>
    <n v="34.231053000000003"/>
    <s v="Central-East"/>
    <n v="-118.338307"/>
    <n v="0"/>
    <x v="2"/>
    <n v="52"/>
    <s v="None"/>
    <s v="No"/>
    <n v="0"/>
    <s v="No"/>
    <s v="Yes"/>
    <s v="DSL"/>
    <n v="23"/>
    <s v="No"/>
    <s v="Yes"/>
    <s v="Yes"/>
    <s v="Yes"/>
    <s v="Yes"/>
    <s v="No"/>
    <s v="No"/>
    <s v="Yes"/>
    <s v="Two Year"/>
    <s v="Yes"/>
    <s v="Bank Withdrawal"/>
    <n v="50.5"/>
    <n v="2566.3000000000002"/>
    <n v="0"/>
    <n v="0"/>
    <n v="0"/>
    <n v="2566.3000000000002"/>
    <s v="Stayed"/>
    <s v="No Churn"/>
    <s v="Not Applicable"/>
  </r>
  <r>
    <x v="357"/>
    <s v="Female"/>
    <n v="25"/>
    <s v="Yes"/>
    <n v="0"/>
    <s v="Anza"/>
    <n v="92539"/>
    <s v="South"/>
    <n v="33.527605000000001"/>
    <s v="East"/>
    <n v="-116.666551"/>
    <n v="1"/>
    <x v="3"/>
    <n v="30"/>
    <s v="Offer C"/>
    <s v="Yes"/>
    <n v="4.82"/>
    <s v="Yes"/>
    <s v="Yes"/>
    <s v="Fiber Optic"/>
    <n v="41"/>
    <s v="No"/>
    <s v="No"/>
    <s v="No"/>
    <s v="No"/>
    <s v="No"/>
    <s v="Yes"/>
    <s v="Yes"/>
    <s v="Yes"/>
    <s v="Month-to-Month"/>
    <s v="Yes"/>
    <s v="Bank Withdrawal"/>
    <n v="85"/>
    <n v="2624.25"/>
    <n v="0"/>
    <n v="0"/>
    <n v="144.6"/>
    <n v="2768.85"/>
    <s v="Churned"/>
    <s v="Other"/>
    <s v="Don't know"/>
  </r>
  <r>
    <x v="358"/>
    <s v="Male"/>
    <n v="36"/>
    <s v="Yes"/>
    <n v="0"/>
    <s v="Bell"/>
    <n v="90201"/>
    <s v="South"/>
    <n v="33.970343"/>
    <s v="Central-East"/>
    <n v="-118.171368"/>
    <n v="7"/>
    <x v="2"/>
    <n v="72"/>
    <s v="Offer A"/>
    <s v="No"/>
    <n v="0"/>
    <s v="No"/>
    <s v="Yes"/>
    <s v="Cable"/>
    <n v="17"/>
    <s v="Yes"/>
    <s v="Yes"/>
    <s v="Yes"/>
    <s v="No"/>
    <s v="No"/>
    <s v="No"/>
    <s v="No"/>
    <s v="Yes"/>
    <s v="Two Year"/>
    <s v="No"/>
    <s v="Bank Withdrawal"/>
    <n v="42.1"/>
    <n v="2962"/>
    <n v="0"/>
    <n v="0"/>
    <n v="0"/>
    <n v="2962"/>
    <s v="Stayed"/>
    <s v="No Churn"/>
    <s v="Not Applicable"/>
  </r>
  <r>
    <x v="359"/>
    <s v="Male"/>
    <n v="70"/>
    <s v="No"/>
    <n v="0"/>
    <s v="Forest Ranch"/>
    <n v="95942"/>
    <s v="North"/>
    <n v="40.077027999999999"/>
    <s v="Central-East"/>
    <n v="-121.494168"/>
    <n v="0"/>
    <x v="0"/>
    <n v="15"/>
    <s v="Offer D"/>
    <s v="Yes"/>
    <n v="46.38"/>
    <s v="Yes"/>
    <s v="Yes"/>
    <s v="Fiber Optic"/>
    <n v="19"/>
    <s v="No"/>
    <s v="No"/>
    <s v="No"/>
    <s v="No"/>
    <s v="No"/>
    <s v="No"/>
    <s v="No"/>
    <s v="Yes"/>
    <s v="Month-to-Month"/>
    <s v="No"/>
    <s v="Bank Withdrawal"/>
    <n v="75.650000000000006"/>
    <n v="1146.6500000000001"/>
    <n v="0"/>
    <n v="0"/>
    <n v="695.7"/>
    <n v="1842.35"/>
    <s v="Churned"/>
    <s v="Attitude"/>
    <s v="Attitude of support person"/>
  </r>
  <r>
    <x v="360"/>
    <s v="Male"/>
    <n v="36"/>
    <s v="No"/>
    <n v="2"/>
    <s v="Jamul"/>
    <n v="91935"/>
    <s v="South"/>
    <n v="32.695681"/>
    <s v="East"/>
    <n v="-116.79838599999999"/>
    <n v="0"/>
    <x v="2"/>
    <n v="70"/>
    <s v="Offer A"/>
    <s v="Yes"/>
    <n v="26.67"/>
    <s v="Yes"/>
    <s v="Yes"/>
    <s v="Fiber Optic"/>
    <n v="17"/>
    <s v="Yes"/>
    <s v="Yes"/>
    <s v="Yes"/>
    <s v="Yes"/>
    <s v="Yes"/>
    <s v="Yes"/>
    <s v="Yes"/>
    <s v="Yes"/>
    <s v="Two Year"/>
    <s v="Yes"/>
    <s v="Bank Withdrawal"/>
    <n v="114.6"/>
    <n v="7882.5"/>
    <n v="0"/>
    <n v="0"/>
    <n v="1866.9"/>
    <n v="9749.4"/>
    <s v="Stayed"/>
    <s v="No Churn"/>
    <s v="Not Applicable"/>
  </r>
  <r>
    <x v="361"/>
    <s v="Male"/>
    <n v="37"/>
    <s v="No"/>
    <n v="2"/>
    <s v="Azusa"/>
    <n v="91702"/>
    <s v="Central"/>
    <n v="34.174492999999998"/>
    <s v="East"/>
    <n v="-117.87067999999999"/>
    <n v="0"/>
    <x v="2"/>
    <n v="66"/>
    <s v="None"/>
    <s v="Yes"/>
    <n v="32.119999999999997"/>
    <s v="Yes"/>
    <s v="Yes"/>
    <s v="DSL"/>
    <n v="17"/>
    <s v="Yes"/>
    <s v="Yes"/>
    <s v="No"/>
    <s v="Yes"/>
    <s v="No"/>
    <s v="No"/>
    <s v="No"/>
    <s v="Yes"/>
    <s v="Two Year"/>
    <s v="No"/>
    <s v="Bank Withdrawal"/>
    <n v="65.7"/>
    <n v="4378.8999999999996"/>
    <n v="0"/>
    <n v="0"/>
    <n v="2119.92"/>
    <n v="6498.82"/>
    <s v="Stayed"/>
    <s v="No Churn"/>
    <s v="Not Applicable"/>
  </r>
  <r>
    <x v="362"/>
    <s v="Male"/>
    <n v="68"/>
    <s v="Yes"/>
    <n v="0"/>
    <s v="Fallbrook"/>
    <n v="92028"/>
    <s v="South"/>
    <n v="33.362575"/>
    <s v="East"/>
    <n v="-117.299644"/>
    <n v="6"/>
    <x v="2"/>
    <n v="55"/>
    <s v="None"/>
    <s v="Yes"/>
    <n v="42.9"/>
    <s v="Yes"/>
    <s v="Yes"/>
    <s v="Fiber Optic"/>
    <n v="27"/>
    <s v="No"/>
    <s v="No"/>
    <s v="No"/>
    <s v="No"/>
    <s v="No"/>
    <s v="No"/>
    <s v="No"/>
    <s v="Yes"/>
    <s v="Two Year"/>
    <s v="Yes"/>
    <s v="Bank Withdrawal"/>
    <n v="74"/>
    <n v="4052.4"/>
    <n v="0"/>
    <n v="0"/>
    <n v="2359.5"/>
    <n v="6411.9"/>
    <s v="Stayed"/>
    <s v="No Churn"/>
    <s v="Not Applicable"/>
  </r>
  <r>
    <x v="363"/>
    <s v="Female"/>
    <n v="66"/>
    <s v="Yes"/>
    <n v="0"/>
    <s v="San Diego"/>
    <n v="92122"/>
    <s v="South"/>
    <n v="32.857230000000001"/>
    <s v="East"/>
    <n v="-117.209774"/>
    <n v="2"/>
    <x v="2"/>
    <n v="55"/>
    <s v="Offer B"/>
    <s v="Yes"/>
    <n v="42.82"/>
    <s v="Yes"/>
    <s v="Yes"/>
    <s v="Fiber Optic"/>
    <n v="27"/>
    <s v="No"/>
    <s v="Yes"/>
    <s v="Yes"/>
    <s v="No"/>
    <s v="No"/>
    <s v="No"/>
    <s v="No"/>
    <s v="No"/>
    <s v="Month-to-Month"/>
    <s v="Yes"/>
    <s v="Bank Withdrawal"/>
    <n v="85.45"/>
    <n v="4874.7"/>
    <n v="0"/>
    <n v="90"/>
    <n v="2355.1"/>
    <n v="7319.8"/>
    <s v="Churned"/>
    <s v="Competitor"/>
    <s v="Competitor made better offer"/>
  </r>
  <r>
    <x v="364"/>
    <s v="Male"/>
    <n v="72"/>
    <s v="Yes"/>
    <n v="0"/>
    <s v="Montgomery Creek"/>
    <n v="96065"/>
    <s v="North"/>
    <n v="40.877552000000001"/>
    <s v="West"/>
    <n v="-121.885884"/>
    <n v="2"/>
    <x v="2"/>
    <n v="57"/>
    <s v="None"/>
    <s v="Yes"/>
    <n v="48.16"/>
    <s v="Yes"/>
    <s v="Yes"/>
    <s v="DSL"/>
    <n v="10"/>
    <s v="No"/>
    <s v="Yes"/>
    <s v="Yes"/>
    <s v="No"/>
    <s v="Yes"/>
    <s v="No"/>
    <s v="No"/>
    <s v="Yes"/>
    <s v="One Year"/>
    <s v="Yes"/>
    <s v="Credit Card"/>
    <n v="71.099999999999994"/>
    <n v="4140.1000000000004"/>
    <n v="0"/>
    <n v="0"/>
    <n v="2745.12"/>
    <n v="6885.22"/>
    <s v="Stayed"/>
    <s v="No Churn"/>
    <s v="Not Applicable"/>
  </r>
  <r>
    <x v="365"/>
    <s v="Female"/>
    <n v="34"/>
    <s v="Yes"/>
    <n v="0"/>
    <s v="Lodi"/>
    <n v="95242"/>
    <s v="North"/>
    <n v="38.128087000000001"/>
    <s v="Central-East"/>
    <n v="-121.40779999999999"/>
    <n v="9"/>
    <x v="2"/>
    <n v="72"/>
    <s v="None"/>
    <s v="Yes"/>
    <n v="44.2"/>
    <s v="Yes"/>
    <s v="Yes"/>
    <s v="Fiber Optic"/>
    <n v="2"/>
    <s v="Yes"/>
    <s v="Yes"/>
    <s v="Yes"/>
    <s v="No"/>
    <s v="Yes"/>
    <s v="Yes"/>
    <s v="Yes"/>
    <s v="Yes"/>
    <s v="Two Year"/>
    <s v="Yes"/>
    <s v="Bank Withdrawal"/>
    <n v="109.55"/>
    <n v="8165.1"/>
    <n v="0"/>
    <n v="0"/>
    <n v="3182.4"/>
    <n v="11347.5"/>
    <s v="Stayed"/>
    <s v="No Churn"/>
    <s v="Not Applicable"/>
  </r>
  <r>
    <x v="366"/>
    <s v="Female"/>
    <n v="27"/>
    <s v="Yes"/>
    <n v="0"/>
    <s v="Leggett"/>
    <n v="95585"/>
    <s v="North"/>
    <n v="39.873370999999999"/>
    <s v="West"/>
    <n v="-123.741474"/>
    <n v="3"/>
    <x v="3"/>
    <n v="28"/>
    <s v="None"/>
    <s v="Yes"/>
    <n v="42.33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5"/>
    <n v="563.04999999999995"/>
    <n v="0"/>
    <n v="0"/>
    <n v="1185.24"/>
    <n v="1748.29"/>
    <s v="Stayed"/>
    <s v="No Churn"/>
    <s v="Not Applicable"/>
  </r>
  <r>
    <x v="367"/>
    <s v="Male"/>
    <n v="48"/>
    <s v="Yes"/>
    <n v="0"/>
    <s v="Rough And Ready"/>
    <n v="95975"/>
    <s v="North"/>
    <n v="39.225633999999999"/>
    <s v="Central-East"/>
    <n v="-121.15616300000001"/>
    <n v="8"/>
    <x v="2"/>
    <n v="54"/>
    <s v="None"/>
    <s v="Yes"/>
    <n v="14.18"/>
    <s v="No"/>
    <s v="Yes"/>
    <s v="DSL"/>
    <n v="25"/>
    <s v="Yes"/>
    <s v="Yes"/>
    <s v="No"/>
    <s v="No"/>
    <s v="Yes"/>
    <s v="Yes"/>
    <s v="Yes"/>
    <s v="Yes"/>
    <s v="Two Year"/>
    <s v="Yes"/>
    <s v="Bank Withdrawal"/>
    <n v="74.55"/>
    <n v="4191.45"/>
    <n v="0"/>
    <n v="0"/>
    <n v="765.72"/>
    <n v="4957.17"/>
    <s v="Stayed"/>
    <s v="No Churn"/>
    <s v="Not Applicable"/>
  </r>
  <r>
    <x v="368"/>
    <s v="Male"/>
    <n v="66"/>
    <s v="Yes"/>
    <n v="2"/>
    <s v="Petaluma"/>
    <n v="94952"/>
    <s v="North"/>
    <n v="38.237017999999999"/>
    <s v="West"/>
    <n v="-122.77872000000001"/>
    <n v="6"/>
    <x v="0"/>
    <n v="24"/>
    <s v="Offer C"/>
    <s v="Yes"/>
    <n v="4.0599999999999996"/>
    <s v="Yes"/>
    <s v="Yes"/>
    <s v="Fiber Optic"/>
    <n v="28"/>
    <s v="Yes"/>
    <s v="No"/>
    <s v="No"/>
    <s v="No"/>
    <s v="No"/>
    <s v="No"/>
    <s v="No"/>
    <s v="Yes"/>
    <s v="Two Year"/>
    <s v="Yes"/>
    <s v="Bank Withdrawal"/>
    <n v="79.849999999999994"/>
    <n v="1857.75"/>
    <n v="0"/>
    <n v="0"/>
    <n v="97.44"/>
    <n v="1955.19"/>
    <s v="Stayed"/>
    <s v="No Churn"/>
    <s v="Not Applicable"/>
  </r>
  <r>
    <x v="369"/>
    <s v="Female"/>
    <n v="59"/>
    <s v="Yes"/>
    <n v="0"/>
    <s v="Hornitos"/>
    <n v="95325"/>
    <s v="Central"/>
    <n v="37.479925999999999"/>
    <s v="Central-East"/>
    <n v="-120.230424"/>
    <n v="6"/>
    <x v="1"/>
    <n v="2"/>
    <s v="Offer E"/>
    <s v="Yes"/>
    <n v="48.39"/>
    <s v="No"/>
    <s v="Yes"/>
    <s v="Cable"/>
    <n v="24"/>
    <s v="Yes"/>
    <s v="No"/>
    <s v="No"/>
    <s v="No"/>
    <s v="No"/>
    <s v="Yes"/>
    <s v="Yes"/>
    <s v="Yes"/>
    <s v="Month-to-Month"/>
    <s v="Yes"/>
    <s v="Mailed Check"/>
    <n v="62.15"/>
    <n v="113.1"/>
    <n v="0"/>
    <n v="0"/>
    <n v="96.78"/>
    <n v="209.88"/>
    <s v="Joined"/>
    <s v="No Churn"/>
    <s v="Not Applicable"/>
  </r>
  <r>
    <x v="370"/>
    <s v="Male"/>
    <n v="19"/>
    <s v="No"/>
    <n v="2"/>
    <s v="Dixon"/>
    <n v="95620"/>
    <s v="North"/>
    <n v="38.392820999999998"/>
    <s v="West"/>
    <n v="-121.79991699999999"/>
    <n v="0"/>
    <x v="0"/>
    <n v="12"/>
    <s v="Offer D"/>
    <s v="Yes"/>
    <n v="19.3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1.05"/>
    <n v="235.8"/>
    <n v="0"/>
    <n v="0"/>
    <n v="232.56"/>
    <n v="468.36"/>
    <s v="Stayed"/>
    <s v="No Churn"/>
    <s v="Not Applicable"/>
  </r>
  <r>
    <x v="371"/>
    <s v="Male"/>
    <n v="69"/>
    <s v="No"/>
    <n v="0"/>
    <s v="Flournoy"/>
    <n v="96029"/>
    <s v="North"/>
    <n v="39.847839999999998"/>
    <s v="West"/>
    <n v="-122.544556"/>
    <n v="0"/>
    <x v="2"/>
    <n v="51"/>
    <s v="None"/>
    <s v="Yes"/>
    <n v="24.92"/>
    <s v="Yes"/>
    <s v="Yes"/>
    <s v="Fiber Optic"/>
    <n v="11"/>
    <s v="No"/>
    <s v="Yes"/>
    <s v="No"/>
    <s v="No"/>
    <s v="No"/>
    <s v="No"/>
    <s v="No"/>
    <s v="Yes"/>
    <s v="One Year"/>
    <s v="Yes"/>
    <s v="Bank Withdrawal"/>
    <n v="79.599999999999994"/>
    <n v="3974.7"/>
    <n v="16.73"/>
    <n v="0"/>
    <n v="1270.92"/>
    <n v="5228.8900000000003"/>
    <s v="Stayed"/>
    <s v="No Churn"/>
    <s v="Not Applicable"/>
  </r>
  <r>
    <x v="372"/>
    <s v="Male"/>
    <n v="64"/>
    <s v="No"/>
    <n v="0"/>
    <s v="Thermal"/>
    <n v="92274"/>
    <s v="South"/>
    <n v="33.53604"/>
    <s v="East"/>
    <n v="-116.11922199999999"/>
    <n v="0"/>
    <x v="0"/>
    <n v="13"/>
    <s v="None"/>
    <s v="Yes"/>
    <n v="40.99"/>
    <s v="No"/>
    <s v="Yes"/>
    <s v="DSL"/>
    <n v="21"/>
    <s v="No"/>
    <s v="Yes"/>
    <s v="No"/>
    <s v="Yes"/>
    <s v="Yes"/>
    <s v="Yes"/>
    <s v="Yes"/>
    <s v="Yes"/>
    <s v="Month-to-Month"/>
    <s v="No"/>
    <s v="Mailed Check"/>
    <n v="73.349999999999994"/>
    <n v="931.55"/>
    <n v="49.02"/>
    <n v="0"/>
    <n v="532.87"/>
    <n v="1415.4"/>
    <s v="Stayed"/>
    <s v="No Churn"/>
    <s v="Not Applicable"/>
  </r>
  <r>
    <x v="373"/>
    <s v="Male"/>
    <n v="26"/>
    <s v="No"/>
    <n v="0"/>
    <s v="Lafayette"/>
    <n v="94549"/>
    <s v="Central"/>
    <n v="37.907777000000003"/>
    <s v="West"/>
    <n v="-122.127161"/>
    <n v="0"/>
    <x v="2"/>
    <n v="58"/>
    <s v="Offer B"/>
    <s v="Yes"/>
    <n v="47.47"/>
    <s v="No"/>
    <s v="Yes"/>
    <s v="DSL"/>
    <n v="69"/>
    <s v="No"/>
    <s v="Yes"/>
    <s v="Yes"/>
    <s v="Yes"/>
    <s v="Yes"/>
    <s v="No"/>
    <s v="No"/>
    <s v="Yes"/>
    <s v="Two Year"/>
    <s v="No"/>
    <s v="Bank Withdrawal"/>
    <n v="70.099999999999994"/>
    <n v="4048.95"/>
    <n v="0"/>
    <n v="0"/>
    <n v="2753.26"/>
    <n v="6802.21"/>
    <s v="Stayed"/>
    <s v="No Churn"/>
    <s v="Not Applicable"/>
  </r>
  <r>
    <x v="374"/>
    <s v="Female"/>
    <n v="43"/>
    <s v="Yes"/>
    <n v="0"/>
    <s v="Beverly Hills"/>
    <n v="90210"/>
    <s v="Central"/>
    <n v="34.099891"/>
    <s v="Central-East"/>
    <n v="-118.414338"/>
    <n v="2"/>
    <x v="0"/>
    <n v="18"/>
    <s v="Offer D"/>
    <s v="Yes"/>
    <n v="44.97"/>
    <s v="No"/>
    <s v="Yes"/>
    <s v="Cable"/>
    <n v="7"/>
    <s v="No"/>
    <s v="No"/>
    <s v="Yes"/>
    <s v="Yes"/>
    <s v="No"/>
    <s v="No"/>
    <s v="No"/>
    <s v="Yes"/>
    <s v="One Year"/>
    <s v="Yes"/>
    <s v="Credit Card"/>
    <n v="54.4"/>
    <n v="957.1"/>
    <n v="0"/>
    <n v="0"/>
    <n v="809.46"/>
    <n v="1766.56"/>
    <s v="Stayed"/>
    <s v="No Churn"/>
    <s v="Not Applicable"/>
  </r>
  <r>
    <x v="375"/>
    <s v="Female"/>
    <n v="44"/>
    <s v="Yes"/>
    <n v="0"/>
    <s v="Pleasanton"/>
    <n v="94588"/>
    <s v="Central"/>
    <n v="37.685051999999999"/>
    <s v="West"/>
    <n v="-121.91206099999999"/>
    <n v="6"/>
    <x v="3"/>
    <n v="29"/>
    <s v="Offer C"/>
    <s v="Yes"/>
    <n v="49.96"/>
    <s v="No"/>
    <s v="No"/>
    <s v="No Internet"/>
    <n v="0"/>
    <s v="No"/>
    <s v="No"/>
    <s v="No"/>
    <s v="No"/>
    <s v="No"/>
    <s v="No"/>
    <s v="No"/>
    <s v="No"/>
    <s v="Two Year"/>
    <s v="Yes"/>
    <s v="Credit Card"/>
    <n v="19.55"/>
    <n v="521.79999999999995"/>
    <n v="0"/>
    <n v="0"/>
    <n v="1448.84"/>
    <n v="1970.64"/>
    <s v="Stayed"/>
    <s v="No Churn"/>
    <s v="Not Applicable"/>
  </r>
  <r>
    <x v="376"/>
    <s v="Female"/>
    <n v="61"/>
    <s v="Yes"/>
    <n v="3"/>
    <s v="Whitmore"/>
    <n v="96096"/>
    <s v="North"/>
    <n v="40.637104999999998"/>
    <s v="West"/>
    <n v="-121.906949"/>
    <n v="9"/>
    <x v="2"/>
    <n v="72"/>
    <s v="None"/>
    <s v="Yes"/>
    <n v="21.84"/>
    <s v="Yes"/>
    <s v="Yes"/>
    <s v="DSL"/>
    <n v="30"/>
    <s v="Yes"/>
    <s v="Yes"/>
    <s v="No"/>
    <s v="Yes"/>
    <s v="Yes"/>
    <s v="No"/>
    <s v="No"/>
    <s v="Yes"/>
    <s v="Two Year"/>
    <s v="No"/>
    <s v="Credit Card"/>
    <n v="74.55"/>
    <n v="5430.65"/>
    <n v="0"/>
    <n v="0"/>
    <n v="1572.48"/>
    <n v="7003.13"/>
    <s v="Stayed"/>
    <s v="No Churn"/>
    <s v="Not Applicable"/>
  </r>
  <r>
    <x v="377"/>
    <s v="Male"/>
    <n v="39"/>
    <s v="Yes"/>
    <n v="1"/>
    <s v="Alameda"/>
    <n v="94502"/>
    <s v="Central"/>
    <n v="37.724817000000002"/>
    <s v="West"/>
    <n v="-122.224363"/>
    <n v="9"/>
    <x v="2"/>
    <n v="71"/>
    <s v="Offer A"/>
    <s v="Yes"/>
    <n v="18.989999999999998"/>
    <s v="Yes"/>
    <s v="No"/>
    <s v="No Internet"/>
    <n v="0"/>
    <s v="No"/>
    <s v="No"/>
    <s v="No"/>
    <s v="No"/>
    <s v="No"/>
    <s v="No"/>
    <s v="No"/>
    <s v="No"/>
    <s v="Two Year"/>
    <s v="No"/>
    <s v="Credit Card"/>
    <n v="23.9"/>
    <n v="1626.4"/>
    <n v="0"/>
    <n v="0"/>
    <n v="1348.29"/>
    <n v="2974.69"/>
    <s v="Stayed"/>
    <s v="No Churn"/>
    <s v="Not Applicable"/>
  </r>
  <r>
    <x v="378"/>
    <s v="Female"/>
    <n v="62"/>
    <s v="No"/>
    <n v="0"/>
    <s v="Herald"/>
    <n v="95638"/>
    <s v="North"/>
    <n v="38.313446999999996"/>
    <s v="Central-East"/>
    <n v="-121.123886"/>
    <n v="0"/>
    <x v="2"/>
    <n v="70"/>
    <s v="Offer A"/>
    <s v="No"/>
    <n v="0"/>
    <s v="No"/>
    <s v="Yes"/>
    <s v="DSL"/>
    <n v="11"/>
    <s v="Yes"/>
    <s v="Yes"/>
    <s v="Yes"/>
    <s v="Yes"/>
    <s v="No"/>
    <s v="No"/>
    <s v="No"/>
    <s v="Yes"/>
    <s v="Two Year"/>
    <s v="Yes"/>
    <s v="Bank Withdrawal"/>
    <n v="44.6"/>
    <n v="3058.15"/>
    <n v="0"/>
    <n v="0"/>
    <n v="0"/>
    <n v="3058.15"/>
    <s v="Stayed"/>
    <s v="No Churn"/>
    <s v="Not Applicable"/>
  </r>
  <r>
    <x v="379"/>
    <s v="Male"/>
    <n v="45"/>
    <s v="No"/>
    <n v="0"/>
    <s v="Guerneville"/>
    <n v="95446"/>
    <s v="North"/>
    <n v="38.525759999999998"/>
    <s v="West"/>
    <n v="-123.013347"/>
    <n v="0"/>
    <x v="0"/>
    <n v="9"/>
    <s v="None"/>
    <s v="Yes"/>
    <n v="19.22"/>
    <s v="Yes"/>
    <s v="Yes"/>
    <s v="Fiber Optic"/>
    <n v="10"/>
    <s v="No"/>
    <s v="No"/>
    <s v="No"/>
    <s v="No"/>
    <s v="Yes"/>
    <s v="Yes"/>
    <s v="Yes"/>
    <s v="Yes"/>
    <s v="Month-to-Month"/>
    <s v="Yes"/>
    <s v="Bank Withdrawal"/>
    <n v="95.5"/>
    <n v="829.1"/>
    <n v="0"/>
    <n v="0"/>
    <n v="172.98"/>
    <n v="1002.08"/>
    <s v="Churned"/>
    <s v="Dissatisfaction"/>
    <s v="Limited range of services"/>
  </r>
  <r>
    <x v="380"/>
    <s v="Female"/>
    <n v="28"/>
    <s v="Yes"/>
    <n v="2"/>
    <s v="Imperial Beach"/>
    <n v="91932"/>
    <s v="South"/>
    <n v="32.579134000000003"/>
    <s v="East"/>
    <n v="-117.11900900000001"/>
    <n v="5"/>
    <x v="0"/>
    <n v="20"/>
    <s v="None"/>
    <s v="Yes"/>
    <n v="38.71"/>
    <s v="Yes"/>
    <s v="Yes"/>
    <s v="Fiber Optic"/>
    <n v="48"/>
    <s v="No"/>
    <s v="No"/>
    <s v="Yes"/>
    <s v="Yes"/>
    <s v="No"/>
    <s v="Yes"/>
    <s v="Yes"/>
    <s v="Yes"/>
    <s v="Month-to-Month"/>
    <s v="Yes"/>
    <s v="Bank Withdrawal"/>
    <n v="95.5"/>
    <n v="1916.2"/>
    <n v="0"/>
    <n v="0"/>
    <n v="774.2"/>
    <n v="2690.4"/>
    <s v="Stayed"/>
    <s v="No Churn"/>
    <s v="Not Applicable"/>
  </r>
  <r>
    <x v="381"/>
    <s v="Male"/>
    <n v="51"/>
    <s v="No"/>
    <n v="0"/>
    <s v="San Diego"/>
    <n v="92117"/>
    <s v="South"/>
    <n v="32.825085999999999"/>
    <s v="East"/>
    <n v="-117.19942399999999"/>
    <n v="0"/>
    <x v="2"/>
    <n v="69"/>
    <s v="Offer A"/>
    <s v="Yes"/>
    <n v="29.38"/>
    <s v="Yes"/>
    <s v="Yes"/>
    <s v="DSL"/>
    <n v="9"/>
    <s v="Yes"/>
    <s v="Yes"/>
    <s v="Yes"/>
    <s v="Yes"/>
    <s v="No"/>
    <s v="Yes"/>
    <s v="Yes"/>
    <s v="Yes"/>
    <s v="One Year"/>
    <s v="Yes"/>
    <s v="Credit Card"/>
    <n v="78.599999999999994"/>
    <n v="5356.45"/>
    <n v="0"/>
    <n v="0"/>
    <n v="2027.22"/>
    <n v="7383.67"/>
    <s v="Churned"/>
    <s v="Competitor"/>
    <s v="Competitor made better offer"/>
  </r>
  <r>
    <x v="382"/>
    <s v="Male"/>
    <n v="26"/>
    <s v="No"/>
    <n v="0"/>
    <s v="Benicia"/>
    <n v="94510"/>
    <s v="North"/>
    <n v="38.113532999999997"/>
    <s v="West"/>
    <n v="-122.11926"/>
    <n v="0"/>
    <x v="2"/>
    <n v="63"/>
    <s v="None"/>
    <s v="Yes"/>
    <n v="21.45"/>
    <s v="Yes"/>
    <s v="Yes"/>
    <s v="Fiber Optic"/>
    <n v="85"/>
    <s v="Yes"/>
    <s v="Yes"/>
    <s v="Yes"/>
    <s v="Yes"/>
    <s v="Yes"/>
    <s v="No"/>
    <s v="No"/>
    <s v="Yes"/>
    <s v="One Year"/>
    <s v="No"/>
    <s v="Credit Card"/>
    <n v="104.5"/>
    <n v="6590.8"/>
    <n v="0"/>
    <n v="0"/>
    <n v="1351.35"/>
    <n v="7942.15"/>
    <s v="Stayed"/>
    <s v="No Churn"/>
    <s v="Not Applicable"/>
  </r>
  <r>
    <x v="383"/>
    <s v="Female"/>
    <n v="38"/>
    <s v="No"/>
    <n v="0"/>
    <s v="Biola"/>
    <n v="93606"/>
    <s v="Central"/>
    <n v="36.798881999999999"/>
    <s v="Central-East"/>
    <n v="-120.01951099999999"/>
    <n v="0"/>
    <x v="0"/>
    <n v="7"/>
    <s v="None"/>
    <s v="Yes"/>
    <n v="15.84"/>
    <s v="No"/>
    <s v="Yes"/>
    <s v="DSL"/>
    <n v="14"/>
    <s v="Yes"/>
    <s v="Yes"/>
    <s v="Yes"/>
    <s v="No"/>
    <s v="No"/>
    <s v="No"/>
    <s v="No"/>
    <s v="Yes"/>
    <s v="Month-to-Month"/>
    <s v="No"/>
    <s v="Bank Withdrawal"/>
    <n v="61.4"/>
    <n v="438.9"/>
    <n v="0"/>
    <n v="0"/>
    <n v="110.88"/>
    <n v="549.78"/>
    <s v="Stayed"/>
    <s v="No Churn"/>
    <s v="Not Applicable"/>
  </r>
  <r>
    <x v="384"/>
    <s v="Female"/>
    <n v="19"/>
    <s v="Yes"/>
    <n v="1"/>
    <s v="Los Angeles"/>
    <n v="90049"/>
    <s v="Central"/>
    <n v="34.091828999999997"/>
    <s v="Central-East"/>
    <n v="-118.49124399999999"/>
    <n v="7"/>
    <x v="2"/>
    <n v="69"/>
    <s v="None"/>
    <s v="No"/>
    <n v="0"/>
    <s v="No"/>
    <s v="Yes"/>
    <s v="DSL"/>
    <n v="59"/>
    <s v="Yes"/>
    <s v="No"/>
    <s v="Yes"/>
    <s v="No"/>
    <s v="No"/>
    <s v="Yes"/>
    <s v="Yes"/>
    <s v="Yes"/>
    <s v="Two Year"/>
    <s v="Yes"/>
    <s v="Credit Card"/>
    <n v="43.95"/>
    <n v="2960.1"/>
    <n v="0"/>
    <n v="0"/>
    <n v="0"/>
    <n v="2960.1"/>
    <s v="Stayed"/>
    <s v="No Churn"/>
    <s v="Not Applicable"/>
  </r>
  <r>
    <x v="385"/>
    <s v="Male"/>
    <n v="34"/>
    <s v="Yes"/>
    <n v="1"/>
    <s v="San Francisco"/>
    <n v="94112"/>
    <s v="Central"/>
    <n v="37.720497999999999"/>
    <s v="West"/>
    <n v="-122.443119"/>
    <n v="1"/>
    <x v="1"/>
    <n v="5"/>
    <s v="Offer E"/>
    <s v="Yes"/>
    <n v="40.049999999999997"/>
    <s v="Yes"/>
    <s v="No"/>
    <s v="No Internet"/>
    <s v="No"/>
    <s v="No"/>
    <s v="No"/>
    <s v="No"/>
    <s v="No"/>
    <s v="No"/>
    <s v="No"/>
    <s v="No"/>
    <s v="No"/>
    <s v="Month-to-Month"/>
    <s v="Yes"/>
    <s v="Bank Withdrawal"/>
    <n v="25.9"/>
    <n v="135"/>
    <n v="0"/>
    <n v="0"/>
    <n v="200.25"/>
    <n v="335.25"/>
    <s v="Churned"/>
    <s v="Other"/>
    <s v="Moved"/>
  </r>
  <r>
    <x v="386"/>
    <s v="Female"/>
    <n v="38"/>
    <s v="No"/>
    <n v="0"/>
    <s v="Anderson"/>
    <n v="96007"/>
    <s v="North"/>
    <n v="40.448632000000003"/>
    <s v="West"/>
    <n v="-122.306657"/>
    <n v="0"/>
    <x v="0"/>
    <n v="9"/>
    <s v="None"/>
    <s v="Yes"/>
    <n v="32.57"/>
    <s v="No"/>
    <s v="Yes"/>
    <s v="Fiber Optic"/>
    <n v="13"/>
    <s v="No"/>
    <s v="Yes"/>
    <s v="Yes"/>
    <s v="No"/>
    <s v="No"/>
    <s v="No"/>
    <s v="No"/>
    <s v="Yes"/>
    <s v="Month-to-Month"/>
    <s v="No"/>
    <s v="Bank Withdrawal"/>
    <n v="80.55"/>
    <n v="653.9"/>
    <n v="2.2799999999999998"/>
    <n v="0"/>
    <n v="293.13"/>
    <n v="944.75"/>
    <s v="Stayed"/>
    <s v="No Churn"/>
    <s v="Not Applicable"/>
  </r>
  <r>
    <x v="387"/>
    <s v="Female"/>
    <n v="32"/>
    <s v="Yes"/>
    <n v="1"/>
    <s v="Chester"/>
    <n v="96020"/>
    <s v="North"/>
    <n v="40.243493999999998"/>
    <s v="Central-East"/>
    <n v="-121.15473299999999"/>
    <n v="10"/>
    <x v="3"/>
    <n v="46"/>
    <s v="Offer B"/>
    <s v="Yes"/>
    <n v="49.26"/>
    <s v="Yes"/>
    <s v="Yes"/>
    <s v="Fiber Optic"/>
    <n v="18"/>
    <s v="Yes"/>
    <s v="No"/>
    <s v="Yes"/>
    <s v="Yes"/>
    <s v="No"/>
    <s v="Yes"/>
    <s v="Yes"/>
    <s v="Yes"/>
    <s v="Two Year"/>
    <s v="No"/>
    <s v="Credit Card"/>
    <n v="99.65"/>
    <n v="4630.2"/>
    <n v="9.35"/>
    <n v="0"/>
    <n v="2265.96"/>
    <n v="6886.81"/>
    <s v="Stayed"/>
    <s v="No Churn"/>
    <s v="Not Applicable"/>
  </r>
  <r>
    <x v="388"/>
    <s v="Male"/>
    <n v="76"/>
    <s v="Yes"/>
    <n v="0"/>
    <s v="Hilmar"/>
    <n v="95324"/>
    <s v="Central"/>
    <n v="37.394536000000002"/>
    <s v="Central-East"/>
    <n v="-120.890747"/>
    <n v="10"/>
    <x v="2"/>
    <n v="60"/>
    <s v="Offer B"/>
    <s v="Yes"/>
    <n v="17.05"/>
    <s v="No"/>
    <s v="Yes"/>
    <s v="Fiber Optic"/>
    <n v="21"/>
    <s v="No"/>
    <s v="Yes"/>
    <s v="Yes"/>
    <s v="No"/>
    <s v="Yes"/>
    <s v="Yes"/>
    <s v="No"/>
    <s v="Yes"/>
    <s v="One Year"/>
    <s v="Yes"/>
    <s v="Bank Withdrawal"/>
    <n v="97.95"/>
    <n v="5867"/>
    <n v="0"/>
    <n v="0"/>
    <n v="1023"/>
    <n v="6890"/>
    <s v="Stayed"/>
    <s v="No Churn"/>
    <s v="Not Applicable"/>
  </r>
  <r>
    <x v="389"/>
    <s v="Male"/>
    <n v="70"/>
    <s v="Yes"/>
    <n v="0"/>
    <s v="Parlier"/>
    <n v="93648"/>
    <s v="Central"/>
    <n v="36.622236999999998"/>
    <s v="Central-East"/>
    <n v="-119.521126"/>
    <n v="1"/>
    <x v="3"/>
    <n v="27"/>
    <s v="None"/>
    <s v="Yes"/>
    <n v="39.49"/>
    <s v="Yes"/>
    <s v="Yes"/>
    <s v="Fiber Optic"/>
    <n v="7"/>
    <s v="No"/>
    <s v="Yes"/>
    <s v="Yes"/>
    <s v="No"/>
    <s v="No"/>
    <s v="Yes"/>
    <s v="Yes"/>
    <s v="Yes"/>
    <s v="Month-to-Month"/>
    <s v="Yes"/>
    <s v="Bank Withdrawal"/>
    <n v="95.55"/>
    <n v="2510.1999999999998"/>
    <n v="0"/>
    <n v="0"/>
    <n v="1066.23"/>
    <n v="3576.43"/>
    <s v="Churned"/>
    <s v="Dissatisfaction"/>
    <s v="Service dissatisfaction"/>
  </r>
  <r>
    <x v="390"/>
    <s v="Female"/>
    <n v="19"/>
    <s v="Yes"/>
    <n v="0"/>
    <s v="San Jose"/>
    <n v="95133"/>
    <s v="Central"/>
    <n v="37.371862"/>
    <s v="West"/>
    <n v="-121.860349"/>
    <n v="2"/>
    <x v="0"/>
    <n v="16"/>
    <s v="Offer D"/>
    <s v="Yes"/>
    <n v="27.83"/>
    <s v="Yes"/>
    <s v="Yes"/>
    <s v="Fiber Optic"/>
    <n v="52"/>
    <s v="Yes"/>
    <s v="Yes"/>
    <s v="Yes"/>
    <s v="No"/>
    <s v="No"/>
    <s v="No"/>
    <s v="Yes"/>
    <s v="Yes"/>
    <s v="Month-to-Month"/>
    <s v="No"/>
    <s v="Bank Withdrawal"/>
    <n v="90.7"/>
    <n v="1374.9"/>
    <n v="0"/>
    <n v="0"/>
    <n v="445.28"/>
    <n v="1820.18"/>
    <s v="Stayed"/>
    <s v="No Churn"/>
    <s v="Not Applicable"/>
  </r>
  <r>
    <x v="391"/>
    <s v="Female"/>
    <n v="23"/>
    <s v="Yes"/>
    <n v="0"/>
    <s v="Seeley"/>
    <n v="92273"/>
    <s v="South"/>
    <n v="32.790281999999998"/>
    <s v="East"/>
    <n v="-115.689559"/>
    <n v="4"/>
    <x v="0"/>
    <n v="22"/>
    <s v="None"/>
    <s v="Yes"/>
    <n v="4.01"/>
    <s v="No"/>
    <s v="Yes"/>
    <s v="Cable"/>
    <n v="53"/>
    <s v="No"/>
    <s v="Yes"/>
    <s v="No"/>
    <s v="No"/>
    <s v="No"/>
    <s v="Yes"/>
    <s v="Yes"/>
    <s v="Yes"/>
    <s v="Month-to-Month"/>
    <s v="No"/>
    <s v="Bank Withdrawal"/>
    <n v="83.3"/>
    <n v="1845.9"/>
    <n v="0"/>
    <n v="0"/>
    <n v="88.22"/>
    <n v="1934.12"/>
    <s v="Churned"/>
    <s v="Competitor"/>
    <s v="Competitor had better devices"/>
  </r>
  <r>
    <x v="392"/>
    <s v="Female"/>
    <n v="21"/>
    <s v="Yes"/>
    <n v="1"/>
    <s v="Riverside"/>
    <n v="92503"/>
    <s v="South"/>
    <n v="33.890045999999998"/>
    <s v="East"/>
    <n v="-117.455583"/>
    <n v="7"/>
    <x v="3"/>
    <n v="41"/>
    <s v="Offer B"/>
    <s v="Yes"/>
    <n v="14.73"/>
    <s v="Yes"/>
    <s v="Yes"/>
    <s v="Fiber Optic"/>
    <n v="82"/>
    <s v="Yes"/>
    <s v="Yes"/>
    <s v="Yes"/>
    <s v="No"/>
    <s v="No"/>
    <s v="Yes"/>
    <s v="Yes"/>
    <s v="Yes"/>
    <s v="One Year"/>
    <s v="Yes"/>
    <s v="Bank Withdrawal"/>
    <n v="101.6"/>
    <n v="3930.55"/>
    <n v="0"/>
    <n v="0"/>
    <n v="603.92999999999995"/>
    <n v="4534.4799999999996"/>
    <s v="Stayed"/>
    <s v="No Churn"/>
    <s v="Not Applicable"/>
  </r>
  <r>
    <x v="393"/>
    <s v="Female"/>
    <n v="76"/>
    <s v="No"/>
    <n v="0"/>
    <s v="Penn Valley"/>
    <n v="95946"/>
    <s v="North"/>
    <n v="39.203817000000001"/>
    <s v="Central-East"/>
    <n v="-121.19584"/>
    <n v="0"/>
    <x v="1"/>
    <n v="4"/>
    <s v="None"/>
    <s v="Yes"/>
    <n v="35.67"/>
    <s v="No"/>
    <s v="Yes"/>
    <s v="Fiber Optic"/>
    <n v="8"/>
    <s v="No"/>
    <s v="Yes"/>
    <s v="No"/>
    <s v="No"/>
    <s v="No"/>
    <s v="No"/>
    <s v="No"/>
    <s v="Yes"/>
    <s v="Two Year"/>
    <s v="No"/>
    <s v="Bank Withdrawal"/>
    <n v="72.75"/>
    <n v="317.75"/>
    <n v="0"/>
    <n v="0"/>
    <n v="142.68"/>
    <n v="460.43"/>
    <s v="Stayed"/>
    <s v="No Churn"/>
    <s v="Not Applicable"/>
  </r>
  <r>
    <x v="394"/>
    <s v="Female"/>
    <n v="63"/>
    <s v="No"/>
    <n v="0"/>
    <s v="San Jose"/>
    <n v="95148"/>
    <s v="Central"/>
    <n v="37.339533000000003"/>
    <s v="West"/>
    <n v="-121.777179"/>
    <n v="0"/>
    <x v="0"/>
    <n v="24"/>
    <s v="Offer C"/>
    <s v="Yes"/>
    <n v="44.09"/>
    <s v="Yes"/>
    <s v="Yes"/>
    <s v="Fiber Optic"/>
    <n v="9"/>
    <s v="No"/>
    <s v="No"/>
    <s v="Yes"/>
    <s v="No"/>
    <s v="Yes"/>
    <s v="No"/>
    <s v="No"/>
    <s v="Yes"/>
    <s v="Month-to-Month"/>
    <s v="Yes"/>
    <s v="Credit Card"/>
    <n v="88.95"/>
    <n v="2072.75"/>
    <n v="0"/>
    <n v="0"/>
    <n v="1058.1600000000001"/>
    <n v="3130.91"/>
    <s v="Stayed"/>
    <s v="No Churn"/>
    <s v="Not Applicable"/>
  </r>
  <r>
    <x v="395"/>
    <s v="Female"/>
    <n v="43"/>
    <s v="No"/>
    <n v="0"/>
    <s v="Bakersfield"/>
    <n v="93304"/>
    <s v="Central"/>
    <n v="35.339796"/>
    <s v="Central-East"/>
    <n v="-119.023552"/>
    <n v="0"/>
    <x v="3"/>
    <n v="38"/>
    <s v="None"/>
    <s v="Yes"/>
    <n v="43.19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3"/>
    <n v="743.05"/>
    <n v="0"/>
    <n v="0"/>
    <n v="1641.22"/>
    <n v="2384.27"/>
    <s v="Stayed"/>
    <s v="No Churn"/>
    <s v="Not Applicable"/>
  </r>
  <r>
    <x v="396"/>
    <s v="Female"/>
    <n v="19"/>
    <s v="No"/>
    <n v="0"/>
    <s v="Taylorsville"/>
    <n v="95983"/>
    <s v="North"/>
    <n v="40.053683999999997"/>
    <s v="Central-East"/>
    <n v="-120.743116"/>
    <n v="0"/>
    <x v="3"/>
    <n v="25"/>
    <s v="None"/>
    <s v="Yes"/>
    <n v="28.05"/>
    <s v="Yes"/>
    <s v="Yes"/>
    <s v="Cable"/>
    <n v="85"/>
    <s v="Yes"/>
    <s v="Yes"/>
    <s v="Yes"/>
    <s v="Yes"/>
    <s v="Yes"/>
    <s v="No"/>
    <s v="No"/>
    <s v="Yes"/>
    <s v="Month-to-Month"/>
    <s v="Yes"/>
    <s v="Bank Withdrawal"/>
    <n v="78.349999999999994"/>
    <n v="1837.9"/>
    <n v="0"/>
    <n v="0"/>
    <n v="701.25"/>
    <n v="2539.15"/>
    <s v="Stayed"/>
    <s v="No Churn"/>
    <s v="Not Applicable"/>
  </r>
  <r>
    <x v="397"/>
    <s v="Male"/>
    <n v="41"/>
    <s v="Yes"/>
    <n v="0"/>
    <s v="Etna"/>
    <n v="96027"/>
    <s v="North"/>
    <n v="41.405192999999997"/>
    <s v="West"/>
    <n v="-123.008567"/>
    <n v="8"/>
    <x v="3"/>
    <n v="40"/>
    <s v="Offer B"/>
    <s v="Yes"/>
    <n v="39.22"/>
    <s v="No"/>
    <s v="Yes"/>
    <s v="Fiber Optic"/>
    <n v="27"/>
    <s v="No"/>
    <s v="Yes"/>
    <s v="Yes"/>
    <s v="No"/>
    <s v="No"/>
    <s v="No"/>
    <s v="No"/>
    <s v="Yes"/>
    <s v="Month-to-Month"/>
    <s v="Yes"/>
    <s v="Bank Withdrawal"/>
    <n v="80"/>
    <n v="3168.75"/>
    <n v="41.74"/>
    <n v="0"/>
    <n v="1568.8"/>
    <n v="4695.8100000000004"/>
    <s v="Stayed"/>
    <s v="No Churn"/>
    <s v="Not Applicable"/>
  </r>
  <r>
    <x v="398"/>
    <s v="Female"/>
    <n v="48"/>
    <s v="No"/>
    <n v="0"/>
    <s v="Willows"/>
    <n v="95988"/>
    <s v="North"/>
    <n v="39.493991000000001"/>
    <s v="West"/>
    <n v="-122.28636299999999"/>
    <n v="0"/>
    <x v="0"/>
    <n v="8"/>
    <s v="None"/>
    <s v="Yes"/>
    <n v="37.79"/>
    <s v="No"/>
    <s v="Yes"/>
    <s v="Cable"/>
    <n v="25"/>
    <s v="Yes"/>
    <s v="No"/>
    <s v="No"/>
    <s v="No"/>
    <s v="No"/>
    <s v="No"/>
    <s v="No"/>
    <s v="No"/>
    <s v="Month-to-Month"/>
    <s v="Yes"/>
    <s v="Bank Withdrawal"/>
    <n v="49.85"/>
    <n v="365.55"/>
    <n v="13.01"/>
    <n v="10"/>
    <n v="302.32"/>
    <n v="664.86"/>
    <s v="Churned"/>
    <s v="Competitor"/>
    <s v="Competitor offered higher download speeds"/>
  </r>
  <r>
    <x v="399"/>
    <s v="Male"/>
    <n v="35"/>
    <s v="Yes"/>
    <n v="3"/>
    <s v="Mather"/>
    <n v="95655"/>
    <s v="North"/>
    <n v="38.549821999999999"/>
    <s v="Central-East"/>
    <n v="-121.26672499999999"/>
    <n v="1"/>
    <x v="0"/>
    <n v="13"/>
    <s v="Offer D"/>
    <s v="Yes"/>
    <n v="40.200000000000003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850000000000001"/>
    <n v="252"/>
    <n v="0"/>
    <n v="0"/>
    <n v="522.6"/>
    <n v="774.6"/>
    <s v="Stayed"/>
    <s v="No Churn"/>
    <s v="Not Applicable"/>
  </r>
  <r>
    <x v="400"/>
    <s v="Male"/>
    <n v="21"/>
    <s v="Yes"/>
    <n v="1"/>
    <s v="Fairfax"/>
    <n v="94930"/>
    <s v="Central"/>
    <n v="37.971750999999998"/>
    <s v="West"/>
    <n v="-122.611873"/>
    <n v="0"/>
    <x v="2"/>
    <n v="64"/>
    <s v="None"/>
    <s v="Yes"/>
    <n v="34.58"/>
    <s v="Yes"/>
    <s v="Yes"/>
    <s v="Fiber Optic"/>
    <n v="27"/>
    <s v="Yes"/>
    <s v="Yes"/>
    <s v="Yes"/>
    <s v="No"/>
    <s v="No"/>
    <s v="No"/>
    <s v="No"/>
    <s v="Yes"/>
    <s v="Month-to-Month"/>
    <s v="Yes"/>
    <s v="Bank Withdrawal"/>
    <n v="91.8"/>
    <n v="5960.5"/>
    <n v="0"/>
    <n v="0"/>
    <n v="2213.12"/>
    <n v="8173.62"/>
    <s v="Stayed"/>
    <s v="No Churn"/>
    <s v="Not Applicable"/>
  </r>
  <r>
    <x v="401"/>
    <s v="Female"/>
    <n v="32"/>
    <s v="Yes"/>
    <n v="0"/>
    <s v="Hydesville"/>
    <n v="95547"/>
    <s v="North"/>
    <n v="40.557313999999998"/>
    <s v="West"/>
    <n v="-124.08166199999999"/>
    <n v="1"/>
    <x v="2"/>
    <n v="62"/>
    <s v="None"/>
    <s v="Yes"/>
    <n v="48.58"/>
    <s v="No"/>
    <s v="Yes"/>
    <s v="Fiber Optic"/>
    <n v="13"/>
    <s v="No"/>
    <s v="Yes"/>
    <s v="Yes"/>
    <s v="No"/>
    <s v="Yes"/>
    <s v="Yes"/>
    <s v="Yes"/>
    <s v="Yes"/>
    <s v="Month-to-Month"/>
    <s v="Yes"/>
    <s v="Bank Withdrawal"/>
    <n v="100.15"/>
    <n v="6283.3"/>
    <n v="0"/>
    <n v="0"/>
    <n v="3011.96"/>
    <n v="9295.26"/>
    <s v="Churned"/>
    <s v="Competitor"/>
    <s v="Competitor had better devices"/>
  </r>
  <r>
    <x v="402"/>
    <s v="Female"/>
    <n v="51"/>
    <s v="Yes"/>
    <n v="0"/>
    <s v="Graton"/>
    <n v="95444"/>
    <s v="North"/>
    <n v="38.434362"/>
    <s v="West"/>
    <n v="-122.86891"/>
    <n v="0"/>
    <x v="0"/>
    <n v="20"/>
    <s v="None"/>
    <s v="Yes"/>
    <n v="43.49"/>
    <s v="No"/>
    <s v="Yes"/>
    <s v="Fiber Optic"/>
    <n v="28"/>
    <s v="No"/>
    <s v="No"/>
    <s v="No"/>
    <s v="No"/>
    <s v="No"/>
    <s v="No"/>
    <s v="No"/>
    <s v="Yes"/>
    <s v="Month-to-Month"/>
    <s v="Yes"/>
    <s v="Bank Withdrawal"/>
    <n v="69.8"/>
    <n v="1540.35"/>
    <n v="0"/>
    <n v="0"/>
    <n v="869.8"/>
    <n v="2410.15"/>
    <s v="Stayed"/>
    <s v="No Churn"/>
    <s v="Not Applicable"/>
  </r>
  <r>
    <x v="403"/>
    <s v="Male"/>
    <n v="53"/>
    <s v="Yes"/>
    <n v="0"/>
    <s v="Shafter"/>
    <n v="93263"/>
    <s v="Central"/>
    <n v="35.490704999999998"/>
    <s v="Central-East"/>
    <n v="-119.286833"/>
    <n v="1"/>
    <x v="0"/>
    <n v="14"/>
    <s v="Offer D"/>
    <s v="No"/>
    <n v="0"/>
    <s v="No"/>
    <s v="Yes"/>
    <s v="DSL"/>
    <n v="12"/>
    <s v="No"/>
    <s v="No"/>
    <s v="No"/>
    <s v="No"/>
    <s v="Yes"/>
    <s v="Yes"/>
    <s v="Yes"/>
    <s v="Yes"/>
    <s v="Month-to-Month"/>
    <s v="No"/>
    <s v="Bank Withdrawal"/>
    <n v="46.35"/>
    <n v="667.7"/>
    <n v="0"/>
    <n v="0"/>
    <n v="0"/>
    <n v="667.7"/>
    <s v="Churned"/>
    <s v="Attitude"/>
    <s v="Attitude of service provider"/>
  </r>
  <r>
    <x v="404"/>
    <s v="Female"/>
    <n v="21"/>
    <s v="No"/>
    <n v="0"/>
    <s v="Fallbrook"/>
    <n v="92028"/>
    <s v="South"/>
    <n v="33.362575"/>
    <s v="East"/>
    <n v="-117.299644"/>
    <n v="0"/>
    <x v="2"/>
    <n v="57"/>
    <s v="None"/>
    <s v="Yes"/>
    <n v="36.14"/>
    <s v="No"/>
    <s v="Yes"/>
    <s v="Cable"/>
    <n v="48"/>
    <s v="No"/>
    <s v="Yes"/>
    <s v="Yes"/>
    <s v="Yes"/>
    <s v="Yes"/>
    <s v="No"/>
    <s v="Yes"/>
    <s v="Yes"/>
    <s v="Two Year"/>
    <s v="No"/>
    <s v="Mailed Check"/>
    <n v="69.75"/>
    <n v="3894.4"/>
    <n v="0"/>
    <n v="0"/>
    <n v="2059.98"/>
    <n v="5954.38"/>
    <s v="Stayed"/>
    <s v="No Churn"/>
    <s v="Not Applicable"/>
  </r>
  <r>
    <x v="405"/>
    <s v="Male"/>
    <n v="41"/>
    <s v="No"/>
    <n v="1"/>
    <s v="Whittier"/>
    <n v="90601"/>
    <s v="Central"/>
    <n v="34.007353000000002"/>
    <s v="Central-East"/>
    <n v="-118.033683"/>
    <n v="0"/>
    <x v="0"/>
    <n v="12"/>
    <s v="Offer D"/>
    <s v="Yes"/>
    <n v="27.07"/>
    <s v="No"/>
    <s v="Yes"/>
    <s v="Cable"/>
    <n v="29"/>
    <s v="Yes"/>
    <s v="No"/>
    <s v="No"/>
    <s v="No"/>
    <s v="Yes"/>
    <s v="Yes"/>
    <s v="Yes"/>
    <s v="Yes"/>
    <s v="Month-to-Month"/>
    <s v="Yes"/>
    <s v="Mailed Check"/>
    <n v="69.849999999999994"/>
    <n v="837.5"/>
    <n v="0"/>
    <n v="0"/>
    <n v="324.83999999999997"/>
    <n v="1162.3399999999999"/>
    <s v="Stayed"/>
    <s v="No Churn"/>
    <s v="Not Applicable"/>
  </r>
  <r>
    <x v="406"/>
    <s v="Female"/>
    <n v="40"/>
    <s v="Yes"/>
    <n v="2"/>
    <s v="San Simeon"/>
    <n v="93452"/>
    <s v="Central"/>
    <n v="35.746484000000002"/>
    <s v="Central-East"/>
    <n v="-121.223355"/>
    <n v="0"/>
    <x v="2"/>
    <n v="59"/>
    <s v="Offer B"/>
    <s v="Yes"/>
    <n v="42.37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45"/>
    <n v="1534.05"/>
    <n v="0"/>
    <n v="0"/>
    <n v="2499.83"/>
    <n v="4033.88"/>
    <s v="Stayed"/>
    <s v="No Churn"/>
    <s v="Not Applicable"/>
  </r>
  <r>
    <x v="407"/>
    <s v="Female"/>
    <n v="40"/>
    <s v="Yes"/>
    <n v="0"/>
    <s v="Castro Valley"/>
    <n v="94552"/>
    <s v="Central"/>
    <n v="37.722726999999999"/>
    <s v="West"/>
    <n v="-122.02157"/>
    <n v="4"/>
    <x v="2"/>
    <n v="59"/>
    <s v="Offer B"/>
    <s v="Yes"/>
    <n v="8.2799999999999994"/>
    <s v="No"/>
    <s v="Yes"/>
    <s v="DSL"/>
    <n v="22"/>
    <s v="No"/>
    <s v="Yes"/>
    <s v="No"/>
    <s v="Yes"/>
    <s v="Yes"/>
    <s v="Yes"/>
    <s v="Yes"/>
    <s v="Yes"/>
    <s v="Two Year"/>
    <s v="Yes"/>
    <s v="Credit Card"/>
    <n v="75.95"/>
    <n v="4542.3500000000004"/>
    <n v="0"/>
    <n v="0"/>
    <n v="488.52"/>
    <n v="5030.87"/>
    <s v="Stayed"/>
    <s v="No Churn"/>
    <s v="Not Applicable"/>
  </r>
  <r>
    <x v="408"/>
    <s v="Male"/>
    <n v="62"/>
    <s v="No"/>
    <n v="0"/>
    <s v="Olivehurst"/>
    <n v="95961"/>
    <s v="North"/>
    <n v="39.082568000000002"/>
    <s v="Central-East"/>
    <n v="-121.55325000000001"/>
    <n v="0"/>
    <x v="2"/>
    <n v="53"/>
    <s v="Offer B"/>
    <s v="Yes"/>
    <n v="26.21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75"/>
    <n v="1052.3499999999999"/>
    <n v="0"/>
    <n v="0"/>
    <n v="1389.13"/>
    <n v="2441.48"/>
    <s v="Churned"/>
    <s v="Price"/>
    <s v="Long distance charges"/>
  </r>
  <r>
    <x v="409"/>
    <s v="Male"/>
    <n v="33"/>
    <s v="Yes"/>
    <n v="0"/>
    <s v="Ranchita"/>
    <n v="92066"/>
    <s v="South"/>
    <n v="33.215251000000002"/>
    <s v="East"/>
    <n v="-116.53633000000001"/>
    <n v="3"/>
    <x v="3"/>
    <n v="45"/>
    <s v="None"/>
    <s v="Yes"/>
    <n v="39.82"/>
    <s v="Yes"/>
    <s v="Yes"/>
    <s v="DSL"/>
    <n v="13"/>
    <s v="No"/>
    <s v="Yes"/>
    <s v="Yes"/>
    <s v="No"/>
    <s v="Yes"/>
    <s v="Yes"/>
    <s v="Yes"/>
    <s v="Yes"/>
    <s v="One Year"/>
    <s v="No"/>
    <s v="Credit Card"/>
    <n v="78.75"/>
    <n v="3600.65"/>
    <n v="0"/>
    <n v="0"/>
    <n v="1791.9"/>
    <n v="5392.55"/>
    <s v="Stayed"/>
    <s v="No Churn"/>
    <s v="Not Applicable"/>
  </r>
  <r>
    <x v="410"/>
    <s v="Male"/>
    <n v="55"/>
    <s v="Yes"/>
    <n v="0"/>
    <s v="Dunlap"/>
    <n v="93621"/>
    <s v="Central"/>
    <n v="36.789212999999997"/>
    <s v="Central-East"/>
    <n v="-119.140338"/>
    <n v="5"/>
    <x v="2"/>
    <n v="50"/>
    <s v="Offer B"/>
    <s v="Yes"/>
    <n v="1.87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8"/>
    <n v="1013.2"/>
    <n v="0"/>
    <n v="0"/>
    <n v="93.5"/>
    <n v="1106.7"/>
    <s v="Stayed"/>
    <s v="No Churn"/>
    <s v="Not Applicable"/>
  </r>
  <r>
    <x v="411"/>
    <s v="Male"/>
    <n v="35"/>
    <s v="Yes"/>
    <n v="0"/>
    <s v="Comptche"/>
    <n v="95427"/>
    <s v="North"/>
    <n v="39.239818"/>
    <s v="West"/>
    <n v="-123.565432"/>
    <n v="1"/>
    <x v="0"/>
    <n v="20"/>
    <s v="Offer D"/>
    <s v="Yes"/>
    <n v="18.05"/>
    <s v="No"/>
    <s v="Yes"/>
    <s v="Fiber Optic"/>
    <n v="5"/>
    <s v="No"/>
    <s v="No"/>
    <s v="No"/>
    <s v="No"/>
    <s v="Yes"/>
    <s v="Yes"/>
    <s v="Yes"/>
    <s v="Yes"/>
    <s v="Month-to-Month"/>
    <s v="Yes"/>
    <s v="Credit Card"/>
    <n v="89"/>
    <n v="1820.45"/>
    <n v="0"/>
    <n v="0"/>
    <n v="361"/>
    <n v="2181.4499999999998"/>
    <s v="Churned"/>
    <s v="Dissatisfaction"/>
    <s v="Service dissatisfaction"/>
  </r>
  <r>
    <x v="412"/>
    <s v="Female"/>
    <n v="77"/>
    <s v="No"/>
    <n v="0"/>
    <s v="Vista"/>
    <n v="92084"/>
    <s v="South"/>
    <n v="33.22784"/>
    <s v="East"/>
    <n v="-117.200024"/>
    <n v="0"/>
    <x v="1"/>
    <n v="1"/>
    <s v="Offer E"/>
    <s v="No"/>
    <n v="0"/>
    <s v="No"/>
    <s v="Yes"/>
    <s v="DSL"/>
    <n v="15"/>
    <s v="No"/>
    <s v="No"/>
    <s v="No"/>
    <s v="No"/>
    <s v="No"/>
    <s v="No"/>
    <s v="No"/>
    <s v="Yes"/>
    <s v="Month-to-Month"/>
    <s v="No"/>
    <s v="Bank Withdrawal"/>
    <n v="25.25"/>
    <n v="25.25"/>
    <n v="0"/>
    <n v="0"/>
    <n v="0"/>
    <n v="25.25"/>
    <s v="Churned"/>
    <s v="Price"/>
    <s v="Price too high"/>
  </r>
  <r>
    <x v="413"/>
    <s v="Female"/>
    <n v="38"/>
    <s v="Yes"/>
    <n v="3"/>
    <s v="Soquel"/>
    <n v="95073"/>
    <s v="Central"/>
    <n v="37.023668999999998"/>
    <s v="West"/>
    <n v="-121.946461"/>
    <n v="1"/>
    <x v="2"/>
    <n v="70"/>
    <s v="None"/>
    <s v="Yes"/>
    <n v="38.630000000000003"/>
    <s v="No"/>
    <s v="No"/>
    <s v="No Internet"/>
    <n v="0"/>
    <s v="No"/>
    <s v="No"/>
    <s v="No"/>
    <s v="No"/>
    <s v="No"/>
    <s v="No"/>
    <s v="No"/>
    <s v="No"/>
    <s v="Two Year"/>
    <s v="Yes"/>
    <s v="Credit Card"/>
    <n v="19.2"/>
    <n v="1401.4"/>
    <n v="0"/>
    <n v="0"/>
    <n v="2704.1"/>
    <n v="4105.5"/>
    <s v="Stayed"/>
    <s v="No Churn"/>
    <s v="Not Applicable"/>
  </r>
  <r>
    <x v="414"/>
    <s v="Male"/>
    <n v="74"/>
    <s v="Yes"/>
    <n v="0"/>
    <s v="Shasta Lake"/>
    <n v="96019"/>
    <s v="North"/>
    <n v="40.692523000000001"/>
    <s v="West"/>
    <n v="-122.369876"/>
    <n v="1"/>
    <x v="1"/>
    <n v="1"/>
    <s v="Offer E"/>
    <s v="No"/>
    <n v="0"/>
    <s v="No"/>
    <s v="Yes"/>
    <s v="Cable"/>
    <n v="18"/>
    <s v="No"/>
    <s v="No"/>
    <s v="No"/>
    <s v="No"/>
    <s v="No"/>
    <s v="No"/>
    <s v="No"/>
    <s v="Yes"/>
    <s v="Month-to-Month"/>
    <s v="No"/>
    <s v="Bank Withdrawal"/>
    <n v="25.05"/>
    <n v="25.05"/>
    <n v="0"/>
    <n v="0"/>
    <n v="0"/>
    <n v="25.05"/>
    <s v="Churned"/>
    <s v="Competitor"/>
    <s v="Competitor had better devices"/>
  </r>
  <r>
    <x v="415"/>
    <s v="Female"/>
    <n v="61"/>
    <s v="Yes"/>
    <n v="0"/>
    <s v="North Hills"/>
    <n v="91343"/>
    <s v="Central"/>
    <n v="34.238802"/>
    <s v="Central-East"/>
    <n v="-118.48229600000001"/>
    <n v="5"/>
    <x v="2"/>
    <n v="64"/>
    <s v="None"/>
    <s v="No"/>
    <n v="0"/>
    <s v="No"/>
    <s v="Yes"/>
    <s v="DSL"/>
    <n v="27"/>
    <s v="Yes"/>
    <s v="No"/>
    <s v="Yes"/>
    <s v="Yes"/>
    <s v="No"/>
    <s v="Yes"/>
    <s v="Yes"/>
    <s v="Yes"/>
    <s v="Two Year"/>
    <s v="No"/>
    <s v="Bank Withdrawal"/>
    <n v="47.85"/>
    <n v="3147.5"/>
    <n v="0"/>
    <n v="0"/>
    <n v="0"/>
    <n v="3147.5"/>
    <s v="Churned"/>
    <s v="Competitor"/>
    <s v="Competitor made better offer"/>
  </r>
  <r>
    <x v="416"/>
    <s v="Male"/>
    <n v="62"/>
    <s v="No"/>
    <n v="0"/>
    <s v="Rancho Cordova"/>
    <n v="95670"/>
    <s v="North"/>
    <n v="38.602722999999997"/>
    <s v="Central-East"/>
    <n v="-121.27991299999999"/>
    <n v="0"/>
    <x v="2"/>
    <n v="49"/>
    <s v="None"/>
    <s v="Yes"/>
    <n v="19.079999999999998"/>
    <s v="Yes"/>
    <s v="Yes"/>
    <s v="Fiber Optic"/>
    <n v="24"/>
    <s v="No"/>
    <s v="No"/>
    <s v="No"/>
    <s v="No"/>
    <s v="No"/>
    <s v="No"/>
    <s v="No"/>
    <s v="No"/>
    <s v="Month-to-Month"/>
    <s v="No"/>
    <s v="Credit Card"/>
    <n v="75.2"/>
    <n v="3678.3"/>
    <n v="0"/>
    <n v="20"/>
    <n v="934.92"/>
    <n v="4633.22"/>
    <s v="Churned"/>
    <s v="Price"/>
    <s v="Extra data charges"/>
  </r>
  <r>
    <x v="417"/>
    <s v="Male"/>
    <n v="60"/>
    <s v="No"/>
    <n v="0"/>
    <s v="Wasco"/>
    <n v="93280"/>
    <s v="Central"/>
    <n v="35.652242000000001"/>
    <s v="Central-East"/>
    <n v="-119.4464"/>
    <n v="0"/>
    <x v="3"/>
    <n v="28"/>
    <s v="Offer C"/>
    <s v="Yes"/>
    <n v="44.28"/>
    <s v="No"/>
    <s v="Yes"/>
    <s v="Fiber Optic"/>
    <n v="5"/>
    <s v="Yes"/>
    <s v="No"/>
    <s v="No"/>
    <s v="No"/>
    <s v="No"/>
    <s v="No"/>
    <s v="No"/>
    <s v="Yes"/>
    <s v="Month-to-Month"/>
    <s v="Yes"/>
    <s v="Bank Withdrawal"/>
    <n v="74.900000000000006"/>
    <n v="2068.5500000000002"/>
    <n v="0"/>
    <n v="0"/>
    <n v="1239.8399999999999"/>
    <n v="3308.39"/>
    <s v="Churned"/>
    <s v="Price"/>
    <s v="Long distance charges"/>
  </r>
  <r>
    <x v="418"/>
    <s v="Male"/>
    <n v="32"/>
    <s v="Yes"/>
    <n v="0"/>
    <s v="Garden Grove"/>
    <n v="92840"/>
    <s v="South"/>
    <n v="33.787165000000002"/>
    <s v="East"/>
    <n v="-117.931889"/>
    <n v="1"/>
    <x v="2"/>
    <n v="72"/>
    <s v="None"/>
    <s v="Yes"/>
    <n v="47.83"/>
    <s v="Yes"/>
    <s v="Yes"/>
    <s v="Fiber Optic"/>
    <n v="27"/>
    <s v="Yes"/>
    <s v="No"/>
    <s v="Yes"/>
    <s v="Yes"/>
    <s v="Yes"/>
    <s v="Yes"/>
    <s v="Yes"/>
    <s v="Yes"/>
    <s v="Two Year"/>
    <s v="Yes"/>
    <s v="Credit Card"/>
    <n v="111.9"/>
    <n v="8071.05"/>
    <n v="0"/>
    <n v="0"/>
    <n v="3443.76"/>
    <n v="11514.81"/>
    <s v="Stayed"/>
    <s v="No Churn"/>
    <s v="Not Applicable"/>
  </r>
  <r>
    <x v="419"/>
    <s v="Female"/>
    <n v="47"/>
    <s v="No"/>
    <n v="0"/>
    <s v="Pasadena"/>
    <n v="91103"/>
    <s v="Central"/>
    <n v="34.167465"/>
    <s v="Central-East"/>
    <n v="-118.165327"/>
    <n v="0"/>
    <x v="0"/>
    <n v="13"/>
    <s v="None"/>
    <s v="Yes"/>
    <n v="34.18"/>
    <s v="No"/>
    <s v="Yes"/>
    <s v="Fiber Optic"/>
    <n v="19"/>
    <s v="No"/>
    <s v="No"/>
    <s v="No"/>
    <s v="No"/>
    <s v="Yes"/>
    <s v="No"/>
    <s v="No"/>
    <s v="Yes"/>
    <s v="Month-to-Month"/>
    <s v="Yes"/>
    <s v="Credit Card"/>
    <n v="81.900000000000006"/>
    <n v="1028.9000000000001"/>
    <n v="0"/>
    <n v="0"/>
    <n v="444.34"/>
    <n v="1473.24"/>
    <s v="Stayed"/>
    <s v="No Churn"/>
    <s v="Not Applicable"/>
  </r>
  <r>
    <x v="420"/>
    <s v="Male"/>
    <n v="41"/>
    <s v="Yes"/>
    <n v="1"/>
    <s v="Oak Run"/>
    <n v="96069"/>
    <s v="North"/>
    <n v="40.689242999999998"/>
    <s v="West"/>
    <n v="-122.037023"/>
    <n v="1"/>
    <x v="1"/>
    <n v="4"/>
    <s v="Offer E"/>
    <s v="Yes"/>
    <n v="39.04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8.850000000000001"/>
    <n v="84.2"/>
    <n v="0"/>
    <n v="0"/>
    <n v="156.16"/>
    <n v="240.36"/>
    <s v="Stayed"/>
    <s v="No Churn"/>
    <s v="Not Applicable"/>
  </r>
  <r>
    <x v="421"/>
    <s v="Female"/>
    <n v="62"/>
    <s v="No"/>
    <n v="0"/>
    <s v="Copperopolis"/>
    <n v="95228"/>
    <s v="Central"/>
    <n v="37.943953999999998"/>
    <s v="Central-East"/>
    <n v="-120.67108"/>
    <n v="0"/>
    <x v="2"/>
    <n v="53"/>
    <s v="Offer B"/>
    <s v="Yes"/>
    <n v="10.32"/>
    <s v="No"/>
    <s v="No"/>
    <s v="No Internet"/>
    <n v="0"/>
    <s v="No"/>
    <s v="No"/>
    <s v="No"/>
    <s v="No"/>
    <s v="No"/>
    <s v="No"/>
    <s v="No"/>
    <s v="No"/>
    <s v="Two Year"/>
    <s v="No"/>
    <s v="Mailed Check"/>
    <n v="18.7"/>
    <n v="1005.7"/>
    <n v="0"/>
    <n v="0"/>
    <n v="546.96"/>
    <n v="1552.66"/>
    <s v="Stayed"/>
    <s v="No Churn"/>
    <s v="Not Applicable"/>
  </r>
  <r>
    <x v="422"/>
    <s v="Female"/>
    <n v="54"/>
    <s v="Yes"/>
    <n v="0"/>
    <s v="Irvine"/>
    <n v="92618"/>
    <s v="South"/>
    <n v="33.667144999999998"/>
    <s v="East"/>
    <n v="-117.732135"/>
    <n v="1"/>
    <x v="2"/>
    <n v="63"/>
    <s v="Offer B"/>
    <s v="Yes"/>
    <n v="21.15"/>
    <s v="Yes"/>
    <s v="Yes"/>
    <s v="Fiber Optic"/>
    <n v="24"/>
    <s v="No"/>
    <s v="Yes"/>
    <s v="No"/>
    <s v="No"/>
    <s v="No"/>
    <s v="No"/>
    <s v="No"/>
    <s v="Yes"/>
    <s v="Month-to-Month"/>
    <s v="Yes"/>
    <s v="Bank Withdrawal"/>
    <n v="81.55"/>
    <n v="5029.05"/>
    <n v="0"/>
    <n v="0"/>
    <n v="1332.45"/>
    <n v="6361.5"/>
    <s v="Stayed"/>
    <s v="No Churn"/>
    <s v="Not Applicable"/>
  </r>
  <r>
    <x v="423"/>
    <s v="Female"/>
    <n v="41"/>
    <s v="No"/>
    <n v="0"/>
    <s v="North Hollywood"/>
    <n v="91602"/>
    <s v="Central"/>
    <n v="34.151359999999997"/>
    <s v="Central-East"/>
    <n v="-118.364786"/>
    <n v="0"/>
    <x v="0"/>
    <n v="10"/>
    <s v="Offer D"/>
    <s v="No"/>
    <n v="0"/>
    <s v="No"/>
    <s v="Yes"/>
    <s v="Cable"/>
    <n v="29"/>
    <s v="No"/>
    <s v="No"/>
    <s v="No"/>
    <s v="Yes"/>
    <s v="No"/>
    <s v="No"/>
    <s v="No"/>
    <s v="Yes"/>
    <s v="Two Year"/>
    <s v="Yes"/>
    <s v="Mailed Check"/>
    <n v="29.6"/>
    <n v="299.05"/>
    <n v="0"/>
    <n v="0"/>
    <n v="0"/>
    <n v="299.05"/>
    <s v="Stayed"/>
    <s v="No Churn"/>
    <s v="Not Applicable"/>
  </r>
  <r>
    <x v="424"/>
    <s v="Male"/>
    <n v="29"/>
    <s v="Yes"/>
    <n v="0"/>
    <s v="Maywood"/>
    <n v="90270"/>
    <s v="South"/>
    <n v="33.988571999999998"/>
    <s v="Central-East"/>
    <n v="-118.186565"/>
    <n v="0"/>
    <x v="2"/>
    <n v="56"/>
    <s v="None"/>
    <s v="Yes"/>
    <n v="48.87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95"/>
    <n v="1126.75"/>
    <n v="0"/>
    <n v="0"/>
    <n v="2736.72"/>
    <n v="3863.47"/>
    <s v="Stayed"/>
    <s v="No Churn"/>
    <s v="Not Applicable"/>
  </r>
  <r>
    <x v="425"/>
    <s v="Male"/>
    <n v="28"/>
    <s v="No"/>
    <n v="0"/>
    <s v="Newhall"/>
    <n v="91321"/>
    <s v="Central"/>
    <n v="34.370378000000002"/>
    <s v="Central-East"/>
    <n v="-118.50411800000001"/>
    <n v="0"/>
    <x v="0"/>
    <n v="10"/>
    <s v="Offer D"/>
    <s v="Yes"/>
    <n v="34.44"/>
    <s v="No"/>
    <s v="Yes"/>
    <s v="Cable"/>
    <n v="69"/>
    <s v="No"/>
    <s v="No"/>
    <s v="No"/>
    <s v="No"/>
    <s v="No"/>
    <s v="No"/>
    <s v="Yes"/>
    <s v="Yes"/>
    <s v="Month-to-Month"/>
    <s v="Yes"/>
    <s v="Bank Withdrawal"/>
    <n v="45.55"/>
    <n v="402.6"/>
    <n v="0"/>
    <n v="0"/>
    <n v="344.4"/>
    <n v="747"/>
    <s v="Churned"/>
    <s v="Attitude"/>
    <s v="Attitude of support person"/>
  </r>
  <r>
    <x v="426"/>
    <s v="Male"/>
    <n v="50"/>
    <s v="No"/>
    <n v="0"/>
    <s v="Murphys"/>
    <n v="95247"/>
    <s v="North"/>
    <n v="38.147852"/>
    <s v="Central-East"/>
    <n v="-120.440124"/>
    <n v="0"/>
    <x v="2"/>
    <n v="65"/>
    <s v="Offer B"/>
    <s v="Yes"/>
    <n v="2.72"/>
    <s v="Yes"/>
    <s v="Yes"/>
    <s v="Fiber Optic"/>
    <n v="16"/>
    <s v="Yes"/>
    <s v="No"/>
    <s v="No"/>
    <s v="Yes"/>
    <s v="No"/>
    <s v="Yes"/>
    <s v="Yes"/>
    <s v="No"/>
    <s v="One Year"/>
    <s v="No"/>
    <s v="Bank Withdrawal"/>
    <n v="93.55"/>
    <n v="6069.25"/>
    <n v="0"/>
    <n v="30"/>
    <n v="176.8"/>
    <n v="6276.05"/>
    <s v="Stayed"/>
    <s v="No Churn"/>
    <s v="Not Applicable"/>
  </r>
  <r>
    <x v="427"/>
    <s v="Female"/>
    <n v="63"/>
    <s v="No"/>
    <n v="0"/>
    <s v="San Clemente"/>
    <n v="92673"/>
    <s v="South"/>
    <n v="33.472499999999997"/>
    <s v="East"/>
    <n v="-117.584273"/>
    <n v="0"/>
    <x v="1"/>
    <n v="1"/>
    <s v="None"/>
    <s v="Yes"/>
    <n v="16.420000000000002"/>
    <s v="No"/>
    <s v="Yes"/>
    <s v="Cable"/>
    <n v="21"/>
    <s v="Yes"/>
    <s v="No"/>
    <s v="No"/>
    <s v="No"/>
    <s v="No"/>
    <s v="No"/>
    <s v="No"/>
    <s v="Yes"/>
    <s v="Month-to-Month"/>
    <s v="Yes"/>
    <s v="Bank Withdrawal"/>
    <n v="48.45"/>
    <n v="48.45"/>
    <n v="0"/>
    <n v="0"/>
    <n v="16.420000000000002"/>
    <n v="64.87"/>
    <s v="Joined"/>
    <s v="No Churn"/>
    <s v="Not Applicable"/>
  </r>
  <r>
    <x v="428"/>
    <s v="Female"/>
    <n v="77"/>
    <s v="No"/>
    <n v="0"/>
    <s v="San Diego"/>
    <n v="92122"/>
    <s v="South"/>
    <n v="32.857230000000001"/>
    <s v="East"/>
    <n v="-117.209774"/>
    <n v="0"/>
    <x v="0"/>
    <n v="21"/>
    <s v="None"/>
    <s v="No"/>
    <n v="0"/>
    <s v="No"/>
    <s v="Yes"/>
    <s v="Cable"/>
    <n v="8"/>
    <s v="Yes"/>
    <s v="No"/>
    <s v="No"/>
    <s v="No"/>
    <s v="Yes"/>
    <s v="No"/>
    <s v="No"/>
    <s v="Yes"/>
    <s v="Month-to-Month"/>
    <s v="Yes"/>
    <s v="Bank Withdrawal"/>
    <n v="-10"/>
    <n v="840.1"/>
    <n v="0"/>
    <n v="0"/>
    <n v="0"/>
    <n v="840.1"/>
    <s v="Churned"/>
    <s v="Competitor"/>
    <s v="Competitor made better offer"/>
  </r>
  <r>
    <x v="429"/>
    <s v="Female"/>
    <n v="40"/>
    <s v="Yes"/>
    <n v="1"/>
    <s v="Ferndale"/>
    <n v="95536"/>
    <s v="North"/>
    <n v="40.478499999999997"/>
    <s v="West"/>
    <n v="-124.301372"/>
    <n v="5"/>
    <x v="3"/>
    <n v="29"/>
    <s v="Offer C"/>
    <s v="Yes"/>
    <n v="34.44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2"/>
    <n v="558.79999999999995"/>
    <n v="0"/>
    <n v="0"/>
    <n v="998.76"/>
    <n v="1557.56"/>
    <s v="Stayed"/>
    <s v="No Churn"/>
    <s v="Not Applicable"/>
  </r>
  <r>
    <x v="430"/>
    <s v="Female"/>
    <n v="55"/>
    <s v="Yes"/>
    <n v="0"/>
    <s v="Arcata"/>
    <n v="95521"/>
    <s v="North"/>
    <n v="40.839958000000003"/>
    <s v="West"/>
    <n v="-124.00375699999999"/>
    <n v="7"/>
    <x v="2"/>
    <n v="72"/>
    <s v="None"/>
    <s v="Yes"/>
    <n v="37.979999999999997"/>
    <s v="Yes"/>
    <s v="No"/>
    <s v="No Internet"/>
    <n v="0"/>
    <s v="No"/>
    <s v="No"/>
    <s v="No"/>
    <s v="No"/>
    <s v="No"/>
    <s v="No"/>
    <s v="No"/>
    <s v="No"/>
    <s v="Two Year"/>
    <s v="Yes"/>
    <s v="Credit Card"/>
    <n v="24.15"/>
    <n v="1776.45"/>
    <n v="0"/>
    <n v="0"/>
    <n v="2734.56"/>
    <n v="4511.01"/>
    <s v="Stayed"/>
    <s v="No Churn"/>
    <s v="Not Applicable"/>
  </r>
  <r>
    <x v="431"/>
    <s v="Male"/>
    <n v="49"/>
    <s v="Yes"/>
    <n v="0"/>
    <s v="Temecula"/>
    <n v="92592"/>
    <s v="South"/>
    <n v="33.507255000000001"/>
    <s v="East"/>
    <n v="-117.029473"/>
    <n v="1"/>
    <x v="0"/>
    <n v="22"/>
    <s v="None"/>
    <s v="Yes"/>
    <n v="19.8"/>
    <s v="No"/>
    <s v="Yes"/>
    <s v="Cable"/>
    <n v="17"/>
    <s v="Yes"/>
    <s v="No"/>
    <s v="Yes"/>
    <s v="Yes"/>
    <s v="Yes"/>
    <s v="No"/>
    <s v="No"/>
    <s v="Yes"/>
    <s v="One Year"/>
    <s v="Yes"/>
    <s v="Bank Withdrawal"/>
    <n v="67.5"/>
    <n v="1544.05"/>
    <n v="0"/>
    <n v="0"/>
    <n v="435.6"/>
    <n v="1979.65"/>
    <s v="Churned"/>
    <s v="Other"/>
    <s v="Don't know"/>
  </r>
  <r>
    <x v="432"/>
    <s v="Female"/>
    <n v="64"/>
    <s v="No"/>
    <n v="0"/>
    <s v="San Anselmo"/>
    <n v="94960"/>
    <s v="Central"/>
    <n v="37.992719999999998"/>
    <s v="West"/>
    <n v="-122.57502599999999"/>
    <n v="0"/>
    <x v="0"/>
    <n v="23"/>
    <s v="None"/>
    <s v="Yes"/>
    <n v="3.55"/>
    <s v="Yes"/>
    <s v="Yes"/>
    <s v="Fiber Optic"/>
    <n v="4"/>
    <s v="Yes"/>
    <s v="No"/>
    <s v="No"/>
    <s v="No"/>
    <s v="Yes"/>
    <s v="No"/>
    <s v="No"/>
    <s v="Yes"/>
    <s v="Month-to-Month"/>
    <s v="Yes"/>
    <s v="Bank Withdrawal"/>
    <n v="90.05"/>
    <n v="2169.8000000000002"/>
    <n v="27.38"/>
    <n v="0"/>
    <n v="81.650000000000006"/>
    <n v="2224.0700000000002"/>
    <s v="Churned"/>
    <s v="Competitor"/>
    <s v="Competitor offered higher download speeds"/>
  </r>
  <r>
    <x v="433"/>
    <s v="Male"/>
    <n v="33"/>
    <s v="Yes"/>
    <n v="0"/>
    <s v="Ceres"/>
    <n v="95307"/>
    <s v="Central"/>
    <n v="37.553469"/>
    <s v="Central-East"/>
    <n v="-120.952825"/>
    <n v="0"/>
    <x v="3"/>
    <n v="40"/>
    <s v="Offer B"/>
    <s v="Yes"/>
    <n v="23.74"/>
    <s v="Yes"/>
    <s v="Yes"/>
    <s v="DSL"/>
    <n v="22"/>
    <s v="No"/>
    <s v="Yes"/>
    <s v="No"/>
    <s v="Yes"/>
    <s v="Yes"/>
    <s v="No"/>
    <s v="No"/>
    <s v="Yes"/>
    <s v="One Year"/>
    <s v="No"/>
    <s v="Credit Card"/>
    <n v="70.75"/>
    <n v="2921.75"/>
    <n v="0"/>
    <n v="0"/>
    <n v="949.6"/>
    <n v="3871.35"/>
    <s v="Stayed"/>
    <s v="No Churn"/>
    <s v="Not Applicable"/>
  </r>
  <r>
    <x v="434"/>
    <s v="Male"/>
    <n v="30"/>
    <s v="No"/>
    <n v="0"/>
    <s v="Elk Grove"/>
    <n v="95758"/>
    <s v="North"/>
    <n v="38.353630000000003"/>
    <s v="Central-East"/>
    <n v="-121.44195000000001"/>
    <n v="0"/>
    <x v="1"/>
    <n v="2"/>
    <s v="Offer E"/>
    <s v="Yes"/>
    <n v="17.22"/>
    <s v="Yes"/>
    <s v="Yes"/>
    <s v="Fiber Optic"/>
    <n v="30"/>
    <s v="No"/>
    <s v="No"/>
    <s v="No"/>
    <s v="No"/>
    <s v="No"/>
    <s v="No"/>
    <s v="No"/>
    <s v="Yes"/>
    <s v="Month-to-Month"/>
    <s v="Yes"/>
    <s v="Bank Withdrawal"/>
    <n v="76.5"/>
    <n v="162.44999999999999"/>
    <n v="0"/>
    <n v="0"/>
    <n v="34.44"/>
    <n v="196.89"/>
    <s v="Churned"/>
    <s v="Other"/>
    <s v="Don't know"/>
  </r>
  <r>
    <x v="435"/>
    <s v="Male"/>
    <n v="40"/>
    <s v="Yes"/>
    <n v="0"/>
    <s v="Wilton"/>
    <n v="95693"/>
    <s v="North"/>
    <n v="38.392558999999999"/>
    <s v="Central-East"/>
    <n v="-121.225093"/>
    <n v="5"/>
    <x v="0"/>
    <n v="13"/>
    <s v="Offer D"/>
    <s v="Yes"/>
    <n v="29.92"/>
    <s v="No"/>
    <s v="Yes"/>
    <s v="Fiber Optic"/>
    <n v="21"/>
    <s v="Yes"/>
    <s v="No"/>
    <s v="No"/>
    <s v="No"/>
    <s v="No"/>
    <s v="Yes"/>
    <s v="Yes"/>
    <s v="Yes"/>
    <s v="Month-to-Month"/>
    <s v="No"/>
    <s v="Bank Withdrawal"/>
    <n v="84.05"/>
    <n v="1095.3"/>
    <n v="23.97"/>
    <n v="0"/>
    <n v="388.96"/>
    <n v="1460.29"/>
    <s v="Churned"/>
    <s v="Competitor"/>
    <s v="Competitor offered higher download speeds"/>
  </r>
  <r>
    <x v="436"/>
    <s v="Female"/>
    <n v="39"/>
    <s v="No"/>
    <n v="0"/>
    <s v="Douglas City"/>
    <n v="96024"/>
    <s v="North"/>
    <n v="40.586587999999999"/>
    <s v="West"/>
    <n v="-122.903677"/>
    <n v="0"/>
    <x v="0"/>
    <n v="16"/>
    <s v="Offer D"/>
    <s v="Yes"/>
    <n v="18.989999999999998"/>
    <s v="Yes"/>
    <s v="Yes"/>
    <s v="Fiber Optic"/>
    <n v="30"/>
    <s v="No"/>
    <s v="Yes"/>
    <s v="Yes"/>
    <s v="No"/>
    <s v="No"/>
    <s v="Yes"/>
    <s v="Yes"/>
    <s v="Yes"/>
    <s v="Month-to-Month"/>
    <s v="Yes"/>
    <s v="Credit Card"/>
    <n v="95.6"/>
    <n v="1555.65"/>
    <n v="0"/>
    <n v="0"/>
    <n v="303.83999999999997"/>
    <n v="1859.49"/>
    <s v="Churned"/>
    <s v="Attitude"/>
    <s v="Attitude of service provider"/>
  </r>
  <r>
    <x v="437"/>
    <s v="Female"/>
    <n v="28"/>
    <s v="No"/>
    <n v="0"/>
    <s v="White Water"/>
    <n v="92282"/>
    <s v="South"/>
    <n v="33.972293000000001"/>
    <s v="East"/>
    <n v="-116.654195"/>
    <n v="0"/>
    <x v="2"/>
    <n v="67"/>
    <s v="Offer A"/>
    <s v="Yes"/>
    <n v="37.5"/>
    <s v="Yes"/>
    <s v="Yes"/>
    <s v="Fiber Optic"/>
    <n v="30"/>
    <s v="Yes"/>
    <s v="Yes"/>
    <s v="Yes"/>
    <s v="No"/>
    <s v="Yes"/>
    <s v="No"/>
    <s v="No"/>
    <s v="Yes"/>
    <s v="Month-to-Month"/>
    <s v="Yes"/>
    <s v="Credit Card"/>
    <n v="102.95"/>
    <n v="6886.25"/>
    <n v="0"/>
    <n v="0"/>
    <n v="2512.5"/>
    <n v="9398.75"/>
    <s v="Churned"/>
    <s v="Competitor"/>
    <s v="Competitor offered more data"/>
  </r>
  <r>
    <x v="438"/>
    <s v="Male"/>
    <n v="19"/>
    <s v="Yes"/>
    <n v="1"/>
    <s v="Smartville"/>
    <n v="95977"/>
    <s v="North"/>
    <n v="39.176594999999999"/>
    <s v="Central-East"/>
    <n v="-121.291692"/>
    <n v="3"/>
    <x v="2"/>
    <n v="72"/>
    <s v="Offer A"/>
    <s v="Yes"/>
    <n v="5.7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1"/>
    <n v="1493.75"/>
    <n v="0"/>
    <n v="0"/>
    <n v="410.4"/>
    <n v="1904.15"/>
    <s v="Stayed"/>
    <s v="No Churn"/>
    <s v="Not Applicable"/>
  </r>
  <r>
    <x v="439"/>
    <s v="Male"/>
    <n v="61"/>
    <s v="No"/>
    <n v="0"/>
    <s v="Coarsegold"/>
    <n v="93614"/>
    <s v="Central"/>
    <n v="37.212190999999997"/>
    <s v="Central-East"/>
    <n v="-119.749323"/>
    <n v="0"/>
    <x v="1"/>
    <n v="3"/>
    <s v="None"/>
    <s v="Yes"/>
    <n v="44.97"/>
    <s v="No"/>
    <s v="Yes"/>
    <s v="Fiber Optic"/>
    <n v="16"/>
    <s v="Yes"/>
    <s v="No"/>
    <s v="No"/>
    <s v="Yes"/>
    <s v="No"/>
    <s v="No"/>
    <s v="No"/>
    <s v="No"/>
    <s v="Month-to-Month"/>
    <s v="Yes"/>
    <s v="Credit Card"/>
    <n v="82.3"/>
    <n v="214.4"/>
    <n v="0"/>
    <n v="20"/>
    <n v="134.91"/>
    <n v="369.31"/>
    <s v="Joined"/>
    <s v="No Churn"/>
    <s v="Not Applicable"/>
  </r>
  <r>
    <x v="440"/>
    <s v="Female"/>
    <n v="73"/>
    <s v="Yes"/>
    <n v="0"/>
    <s v="Azusa"/>
    <n v="91702"/>
    <s v="Central"/>
    <n v="34.174492999999998"/>
    <s v="East"/>
    <n v="-117.87067999999999"/>
    <n v="1"/>
    <x v="3"/>
    <n v="47"/>
    <s v="None"/>
    <s v="Yes"/>
    <n v="38.31"/>
    <s v="Yes"/>
    <s v="Yes"/>
    <s v="Fiber Optic"/>
    <n v="7"/>
    <s v="Yes"/>
    <s v="No"/>
    <s v="No"/>
    <s v="No"/>
    <s v="No"/>
    <s v="No"/>
    <s v="No"/>
    <s v="No"/>
    <s v="Month-to-Month"/>
    <s v="No"/>
    <s v="Bank Withdrawal"/>
    <n v="80.349999999999994"/>
    <n v="3825.85"/>
    <n v="0"/>
    <n v="90"/>
    <n v="1800.57"/>
    <n v="5716.42"/>
    <s v="Churned"/>
    <s v="Dissatisfaction"/>
    <s v="Network reliability"/>
  </r>
  <r>
    <x v="441"/>
    <s v="Male"/>
    <n v="69"/>
    <s v="No"/>
    <n v="0"/>
    <s v="Merced"/>
    <n v="95348"/>
    <s v="Central"/>
    <n v="37.401220000000002"/>
    <s v="Central-East"/>
    <n v="-120.514191"/>
    <n v="0"/>
    <x v="1"/>
    <n v="4"/>
    <s v="Offer E"/>
    <s v="Yes"/>
    <n v="6.18"/>
    <s v="No"/>
    <s v="Yes"/>
    <s v="Fiber Optic"/>
    <n v="12"/>
    <s v="No"/>
    <s v="No"/>
    <s v="No"/>
    <s v="No"/>
    <s v="No"/>
    <s v="No"/>
    <s v="No"/>
    <s v="Yes"/>
    <s v="Month-to-Month"/>
    <s v="Yes"/>
    <s v="Bank Withdrawal"/>
    <n v="70.650000000000006"/>
    <n v="293.85000000000002"/>
    <n v="0"/>
    <n v="0"/>
    <n v="24.72"/>
    <n v="318.57"/>
    <s v="Stayed"/>
    <s v="No Churn"/>
    <s v="Not Applicable"/>
  </r>
  <r>
    <x v="442"/>
    <s v="Female"/>
    <n v="71"/>
    <s v="No"/>
    <n v="0"/>
    <s v="Aguanga"/>
    <n v="92536"/>
    <s v="South"/>
    <n v="33.482242999999997"/>
    <s v="East"/>
    <n v="-116.827173"/>
    <n v="0"/>
    <x v="0"/>
    <n v="18"/>
    <s v="None"/>
    <s v="Yes"/>
    <n v="7.51"/>
    <s v="No"/>
    <s v="Yes"/>
    <s v="Fiber Optic"/>
    <n v="24"/>
    <s v="No"/>
    <s v="Yes"/>
    <s v="No"/>
    <s v="No"/>
    <s v="No"/>
    <s v="No"/>
    <s v="No"/>
    <s v="Yes"/>
    <s v="Two Year"/>
    <s v="Yes"/>
    <s v="Bank Withdrawal"/>
    <n v="73.55"/>
    <n v="1359.45"/>
    <n v="0"/>
    <n v="0"/>
    <n v="135.18"/>
    <n v="1494.63"/>
    <s v="Stayed"/>
    <s v="No Churn"/>
    <s v="Not Applicable"/>
  </r>
  <r>
    <x v="443"/>
    <s v="Male"/>
    <n v="45"/>
    <s v="Yes"/>
    <n v="0"/>
    <s v="Mojave"/>
    <n v="93501"/>
    <s v="Central"/>
    <n v="35.097323000000003"/>
    <s v="Central-East"/>
    <n v="-118.171288"/>
    <n v="1"/>
    <x v="0"/>
    <n v="21"/>
    <s v="Offer D"/>
    <s v="Yes"/>
    <n v="42.65"/>
    <s v="Yes"/>
    <s v="Yes"/>
    <s v="Fiber Optic"/>
    <n v="3"/>
    <s v="No"/>
    <s v="Yes"/>
    <s v="Yes"/>
    <s v="No"/>
    <s v="Yes"/>
    <s v="Yes"/>
    <s v="Yes"/>
    <s v="Yes"/>
    <s v="Month-to-Month"/>
    <s v="No"/>
    <s v="Bank Withdrawal"/>
    <n v="104.4"/>
    <n v="2157.9499999999998"/>
    <n v="0"/>
    <n v="0"/>
    <n v="895.65"/>
    <n v="3053.6"/>
    <s v="Churned"/>
    <s v="Attitude"/>
    <s v="Attitude of support person"/>
  </r>
  <r>
    <x v="444"/>
    <s v="Female"/>
    <n v="58"/>
    <s v="Yes"/>
    <n v="2"/>
    <s v="Pescadero"/>
    <n v="94060"/>
    <s v="Central"/>
    <n v="37.225650000000002"/>
    <s v="West"/>
    <n v="-122.297533"/>
    <n v="5"/>
    <x v="2"/>
    <n v="62"/>
    <s v="None"/>
    <s v="Yes"/>
    <n v="42.05"/>
    <s v="No"/>
    <s v="Yes"/>
    <s v="DSL"/>
    <n v="20"/>
    <s v="Yes"/>
    <s v="No"/>
    <s v="Yes"/>
    <s v="Yes"/>
    <s v="Yes"/>
    <s v="No"/>
    <s v="No"/>
    <s v="Yes"/>
    <s v="One Year"/>
    <s v="Yes"/>
    <s v="Bank Withdrawal"/>
    <n v="70.75"/>
    <n v="4263.45"/>
    <n v="0"/>
    <n v="0"/>
    <n v="2607.1"/>
    <n v="6870.55"/>
    <s v="Stayed"/>
    <s v="No Churn"/>
    <s v="Not Applicable"/>
  </r>
  <r>
    <x v="445"/>
    <s v="Male"/>
    <n v="32"/>
    <s v="No"/>
    <n v="0"/>
    <s v="Alviso"/>
    <n v="95002"/>
    <s v="Central"/>
    <n v="37.449536999999999"/>
    <s v="West"/>
    <n v="-121.99481299999999"/>
    <n v="0"/>
    <x v="0"/>
    <n v="7"/>
    <s v="Offer E"/>
    <s v="Yes"/>
    <n v="9.25"/>
    <s v="Yes"/>
    <s v="Yes"/>
    <s v="Fiber Optic"/>
    <n v="29"/>
    <s v="No"/>
    <s v="No"/>
    <s v="Yes"/>
    <s v="No"/>
    <s v="Yes"/>
    <s v="Yes"/>
    <s v="Yes"/>
    <s v="Yes"/>
    <s v="Month-to-Month"/>
    <s v="Yes"/>
    <s v="Bank Withdrawal"/>
    <n v="98.05"/>
    <n v="713"/>
    <n v="0"/>
    <n v="0"/>
    <n v="64.75"/>
    <n v="777.75"/>
    <s v="Churned"/>
    <s v="Competitor"/>
    <s v="Competitor had better devices"/>
  </r>
  <r>
    <x v="446"/>
    <s v="Male"/>
    <n v="34"/>
    <s v="No"/>
    <n v="0"/>
    <s v="Palm Springs"/>
    <n v="92264"/>
    <s v="South"/>
    <n v="33.745745999999997"/>
    <s v="East"/>
    <n v="-116.51421499999999"/>
    <n v="0"/>
    <x v="3"/>
    <n v="29"/>
    <s v="Offer C"/>
    <s v="Yes"/>
    <n v="10.06"/>
    <s v="No"/>
    <s v="Yes"/>
    <s v="DSL"/>
    <n v="25"/>
    <s v="No"/>
    <s v="No"/>
    <s v="Yes"/>
    <s v="No"/>
    <s v="No"/>
    <s v="No"/>
    <s v="No"/>
    <s v="Yes"/>
    <s v="Month-to-Month"/>
    <s v="No"/>
    <s v="Bank Withdrawal"/>
    <n v="48.95"/>
    <n v="1323.7"/>
    <n v="0"/>
    <n v="0"/>
    <n v="291.74"/>
    <n v="1615.44"/>
    <s v="Stayed"/>
    <s v="No Churn"/>
    <s v="Not Applicable"/>
  </r>
  <r>
    <x v="447"/>
    <s v="Female"/>
    <n v="35"/>
    <s v="Yes"/>
    <n v="0"/>
    <s v="Rancho Cucamonga"/>
    <n v="91739"/>
    <s v="Central"/>
    <n v="34.133808999999999"/>
    <s v="East"/>
    <n v="-117.523724"/>
    <n v="1"/>
    <x v="3"/>
    <n v="48"/>
    <s v="Offer B"/>
    <s v="Yes"/>
    <n v="44.72"/>
    <s v="Yes"/>
    <s v="Yes"/>
    <s v="DSL"/>
    <n v="13"/>
    <s v="Yes"/>
    <s v="No"/>
    <s v="No"/>
    <s v="Yes"/>
    <s v="No"/>
    <s v="No"/>
    <s v="No"/>
    <s v="No"/>
    <s v="One Year"/>
    <s v="Yes"/>
    <s v="Bank Withdrawal"/>
    <n v="60.6"/>
    <n v="2985.25"/>
    <n v="0"/>
    <n v="100"/>
    <n v="2146.56"/>
    <n v="5231.8100000000004"/>
    <s v="Stayed"/>
    <s v="No Churn"/>
    <s v="Not Applicable"/>
  </r>
  <r>
    <x v="448"/>
    <s v="Male"/>
    <n v="43"/>
    <s v="Yes"/>
    <n v="3"/>
    <s v="Seaside"/>
    <n v="93955"/>
    <s v="Central"/>
    <n v="36.625114000000004"/>
    <s v="West"/>
    <n v="-121.823565"/>
    <n v="7"/>
    <x v="2"/>
    <n v="53"/>
    <s v="None"/>
    <s v="Yes"/>
    <n v="31.86"/>
    <s v="Yes"/>
    <s v="Yes"/>
    <s v="DSL"/>
    <n v="56"/>
    <s v="No"/>
    <s v="No"/>
    <s v="Yes"/>
    <s v="Yes"/>
    <s v="Yes"/>
    <s v="Yes"/>
    <s v="Yes"/>
    <s v="Yes"/>
    <s v="One Year"/>
    <s v="Yes"/>
    <s v="Credit Card"/>
    <n v="78.75"/>
    <n v="3942.45"/>
    <n v="0"/>
    <n v="0"/>
    <n v="1688.58"/>
    <n v="5631.03"/>
    <s v="Stayed"/>
    <s v="No Churn"/>
    <s v="Not Applicable"/>
  </r>
  <r>
    <x v="449"/>
    <s v="Female"/>
    <n v="38"/>
    <s v="Yes"/>
    <n v="3"/>
    <s v="Round Mountain"/>
    <n v="96084"/>
    <s v="North"/>
    <n v="40.923558"/>
    <s v="West"/>
    <n v="-122.059933"/>
    <n v="0"/>
    <x v="1"/>
    <n v="6"/>
    <s v="None"/>
    <s v="Yes"/>
    <n v="30.01"/>
    <s v="No"/>
    <s v="No"/>
    <s v="No Internet"/>
    <n v="0"/>
    <s v="No"/>
    <s v="No"/>
    <s v="No"/>
    <s v="No"/>
    <s v="No"/>
    <s v="No"/>
    <s v="No"/>
    <s v="No"/>
    <s v="One Year"/>
    <s v="No"/>
    <s v="Credit Card"/>
    <n v="19"/>
    <n v="105.5"/>
    <n v="0"/>
    <n v="0"/>
    <n v="180.06"/>
    <n v="285.56"/>
    <s v="Stayed"/>
    <s v="No Churn"/>
    <s v="Not Applicable"/>
  </r>
  <r>
    <x v="450"/>
    <s v="Male"/>
    <n v="56"/>
    <s v="Yes"/>
    <n v="0"/>
    <s v="Orleans"/>
    <n v="95556"/>
    <s v="North"/>
    <n v="41.269520999999997"/>
    <s v="West"/>
    <n v="-123.546958"/>
    <n v="8"/>
    <x v="0"/>
    <n v="22"/>
    <s v="Offer D"/>
    <s v="Yes"/>
    <n v="7.68"/>
    <s v="No"/>
    <s v="Yes"/>
    <s v="DSL"/>
    <n v="7"/>
    <s v="Yes"/>
    <s v="No"/>
    <s v="No"/>
    <s v="Yes"/>
    <s v="No"/>
    <s v="No"/>
    <s v="No"/>
    <s v="No"/>
    <s v="One Year"/>
    <s v="Yes"/>
    <s v="Credit Card"/>
    <n v="56.25"/>
    <n v="1292.2"/>
    <n v="0"/>
    <n v="100"/>
    <n v="168.96"/>
    <n v="1561.16"/>
    <s v="Stayed"/>
    <s v="No Churn"/>
    <s v="Not Applicable"/>
  </r>
  <r>
    <x v="451"/>
    <s v="Female"/>
    <n v="76"/>
    <s v="No"/>
    <n v="0"/>
    <s v="Nevada City"/>
    <n v="95959"/>
    <s v="North"/>
    <n v="39.333736999999999"/>
    <s v="Central-East"/>
    <n v="-120.858667"/>
    <n v="0"/>
    <x v="1"/>
    <n v="1"/>
    <s v="None"/>
    <s v="No"/>
    <n v="0"/>
    <s v="No"/>
    <s v="Yes"/>
    <s v="DSL"/>
    <n v="26"/>
    <s v="No"/>
    <s v="No"/>
    <s v="No"/>
    <s v="No"/>
    <s v="No"/>
    <s v="No"/>
    <s v="No"/>
    <s v="No"/>
    <s v="Month-to-Month"/>
    <s v="Yes"/>
    <s v="Mailed Check"/>
    <n v="25.8"/>
    <n v="25.8"/>
    <n v="0"/>
    <n v="20"/>
    <n v="0"/>
    <n v="45.8"/>
    <s v="Churned"/>
    <s v="Competitor"/>
    <s v="Competitor had better devices"/>
  </r>
  <r>
    <x v="452"/>
    <s v="Male"/>
    <n v="21"/>
    <s v="Yes"/>
    <n v="0"/>
    <s v="Monte Rio"/>
    <n v="95462"/>
    <s v="North"/>
    <n v="38.471049000000001"/>
    <s v="West"/>
    <n v="-123.01554899999999"/>
    <n v="7"/>
    <x v="2"/>
    <n v="72"/>
    <s v="None"/>
    <s v="Yes"/>
    <n v="34.950000000000003"/>
    <s v="Yes"/>
    <s v="Yes"/>
    <s v="Fiber Optic"/>
    <n v="48"/>
    <s v="No"/>
    <s v="Yes"/>
    <s v="No"/>
    <s v="No"/>
    <s v="Yes"/>
    <s v="Yes"/>
    <s v="Yes"/>
    <s v="Yes"/>
    <s v="Two Year"/>
    <s v="Yes"/>
    <s v="Bank Withdrawal"/>
    <n v="99.4"/>
    <n v="7285.7"/>
    <n v="0"/>
    <n v="0"/>
    <n v="2516.4"/>
    <n v="9802.1"/>
    <s v="Stayed"/>
    <s v="No Churn"/>
    <s v="Not Applicable"/>
  </r>
  <r>
    <x v="453"/>
    <s v="Male"/>
    <n v="80"/>
    <s v="Yes"/>
    <n v="0"/>
    <s v="Morongo Valley"/>
    <n v="92256"/>
    <s v="Central"/>
    <n v="34.097862999999997"/>
    <s v="East"/>
    <n v="-116.594561"/>
    <n v="4"/>
    <x v="3"/>
    <n v="34"/>
    <s v="Offer C"/>
    <s v="Yes"/>
    <n v="29.66"/>
    <s v="No"/>
    <s v="Yes"/>
    <s v="Fiber Optic"/>
    <n v="29"/>
    <s v="No"/>
    <s v="No"/>
    <s v="Yes"/>
    <s v="No"/>
    <s v="Yes"/>
    <s v="No"/>
    <s v="No"/>
    <s v="Yes"/>
    <s v="Month-to-Month"/>
    <s v="Yes"/>
    <s v="Credit Card"/>
    <n v="85.2"/>
    <n v="2874.45"/>
    <n v="0"/>
    <n v="0"/>
    <n v="1008.44"/>
    <n v="3882.89"/>
    <s v="Stayed"/>
    <s v="No Churn"/>
    <s v="Not Applicable"/>
  </r>
  <r>
    <x v="454"/>
    <s v="Female"/>
    <n v="45"/>
    <s v="Yes"/>
    <n v="0"/>
    <s v="Lodi"/>
    <n v="95240"/>
    <s v="North"/>
    <n v="38.123544000000003"/>
    <s v="Central-East"/>
    <n v="-121.15907799999999"/>
    <n v="3"/>
    <x v="3"/>
    <n v="48"/>
    <s v="None"/>
    <s v="Yes"/>
    <n v="17.03"/>
    <s v="Yes"/>
    <s v="Yes"/>
    <s v="DSL"/>
    <n v="15"/>
    <s v="No"/>
    <s v="No"/>
    <s v="Yes"/>
    <s v="Yes"/>
    <s v="No"/>
    <s v="Yes"/>
    <s v="Yes"/>
    <s v="Yes"/>
    <s v="One Year"/>
    <s v="Yes"/>
    <s v="Credit Card"/>
    <n v="69.55"/>
    <n v="3435.6"/>
    <n v="0"/>
    <n v="0"/>
    <n v="817.44"/>
    <n v="4253.04"/>
    <s v="Stayed"/>
    <s v="No Churn"/>
    <s v="Not Applicable"/>
  </r>
  <r>
    <x v="455"/>
    <s v="Female"/>
    <n v="20"/>
    <s v="Yes"/>
    <n v="0"/>
    <s v="Santa Rosa"/>
    <n v="95405"/>
    <s v="North"/>
    <n v="38.439695999999998"/>
    <s v="West"/>
    <n v="-122.668817"/>
    <n v="8"/>
    <x v="0"/>
    <n v="21"/>
    <s v="Offer D"/>
    <s v="No"/>
    <n v="0"/>
    <s v="No"/>
    <s v="Yes"/>
    <s v="DSL"/>
    <n v="59"/>
    <s v="Yes"/>
    <s v="No"/>
    <s v="No"/>
    <s v="No"/>
    <s v="No"/>
    <s v="No"/>
    <s v="No"/>
    <s v="Yes"/>
    <s v="Month-to-Month"/>
    <s v="No"/>
    <s v="Bank Withdrawal"/>
    <n v="28.5"/>
    <n v="629.35"/>
    <n v="0"/>
    <n v="0"/>
    <n v="0"/>
    <n v="629.35"/>
    <s v="Stayed"/>
    <s v="No Churn"/>
    <s v="Not Applicable"/>
  </r>
  <r>
    <x v="456"/>
    <s v="Male"/>
    <n v="47"/>
    <s v="No"/>
    <n v="0"/>
    <s v="Chino Hills"/>
    <n v="91709"/>
    <s v="South"/>
    <n v="33.942895"/>
    <s v="East"/>
    <n v="-117.725644"/>
    <n v="0"/>
    <x v="2"/>
    <n v="71"/>
    <s v="None"/>
    <s v="Yes"/>
    <n v="16.57"/>
    <s v="Yes"/>
    <s v="Yes"/>
    <s v="Fiber Optic"/>
    <n v="5"/>
    <s v="Yes"/>
    <s v="No"/>
    <s v="No"/>
    <s v="Yes"/>
    <s v="No"/>
    <s v="Yes"/>
    <s v="Yes"/>
    <s v="Yes"/>
    <s v="One Year"/>
    <s v="No"/>
    <s v="Credit Card"/>
    <n v="97.65"/>
    <n v="6687.85"/>
    <n v="0"/>
    <n v="0"/>
    <n v="1176.47"/>
    <n v="7864.32"/>
    <s v="Stayed"/>
    <s v="No Churn"/>
    <s v="Not Applicable"/>
  </r>
  <r>
    <x v="457"/>
    <s v="Female"/>
    <n v="42"/>
    <s v="No"/>
    <n v="0"/>
    <s v="Chowchilla"/>
    <n v="93610"/>
    <s v="Central"/>
    <n v="37.100948000000002"/>
    <s v="Central-East"/>
    <n v="-120.27013599999999"/>
    <n v="0"/>
    <x v="1"/>
    <n v="1"/>
    <s v="Offer E"/>
    <s v="Yes"/>
    <n v="28.1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25"/>
    <n v="20.25"/>
    <n v="0"/>
    <n v="0"/>
    <n v="28.18"/>
    <n v="48.43"/>
    <s v="Joined"/>
    <s v="No Churn"/>
    <s v="Not Applicable"/>
  </r>
  <r>
    <x v="458"/>
    <s v="Male"/>
    <n v="26"/>
    <s v="No"/>
    <n v="0"/>
    <s v="Phelan"/>
    <n v="92371"/>
    <s v="Central"/>
    <n v="34.441122999999997"/>
    <s v="East"/>
    <n v="-117.537886"/>
    <n v="0"/>
    <x v="1"/>
    <n v="1"/>
    <s v="None"/>
    <s v="Yes"/>
    <n v="30.09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45"/>
    <n v="20.45"/>
    <n v="0"/>
    <n v="0"/>
    <n v="30.09"/>
    <n v="50.54"/>
    <s v="Joined"/>
    <s v="No Churn"/>
    <s v="Not Applicable"/>
  </r>
  <r>
    <x v="459"/>
    <s v="Male"/>
    <n v="78"/>
    <s v="Yes"/>
    <n v="0"/>
    <s v="Elk"/>
    <n v="95432"/>
    <s v="North"/>
    <n v="39.108252"/>
    <s v="West"/>
    <n v="-123.645121"/>
    <n v="9"/>
    <x v="3"/>
    <n v="32"/>
    <s v="Offer C"/>
    <s v="Yes"/>
    <n v="43.54"/>
    <s v="Yes"/>
    <s v="Yes"/>
    <s v="Fiber Optic"/>
    <n v="3"/>
    <s v="No"/>
    <s v="Yes"/>
    <s v="Yes"/>
    <s v="No"/>
    <s v="No"/>
    <s v="Yes"/>
    <s v="No"/>
    <s v="Yes"/>
    <s v="Two Year"/>
    <s v="Yes"/>
    <s v="Bank Withdrawal"/>
    <n v="93.5"/>
    <n v="2970.8"/>
    <n v="0"/>
    <n v="0"/>
    <n v="1393.28"/>
    <n v="4364.08"/>
    <s v="Stayed"/>
    <s v="No Churn"/>
    <s v="Not Applicable"/>
  </r>
  <r>
    <x v="460"/>
    <s v="Female"/>
    <n v="41"/>
    <s v="No"/>
    <n v="0"/>
    <s v="Los Angeles"/>
    <n v="90065"/>
    <s v="Central"/>
    <n v="34.108832999999997"/>
    <s v="Central-East"/>
    <n v="-118.229715"/>
    <n v="0"/>
    <x v="1"/>
    <n v="1"/>
    <s v="None"/>
    <s v="Yes"/>
    <n v="36.33"/>
    <s v="No"/>
    <s v="Yes"/>
    <s v="DSL"/>
    <n v="4"/>
    <s v="No"/>
    <s v="No"/>
    <s v="No"/>
    <s v="No"/>
    <s v="Yes"/>
    <s v="No"/>
    <s v="No"/>
    <s v="Yes"/>
    <s v="Month-to-Month"/>
    <s v="Yes"/>
    <s v="Bank Withdrawal"/>
    <n v="54.65"/>
    <n v="54.65"/>
    <n v="0"/>
    <n v="0"/>
    <n v="36.33"/>
    <n v="90.98"/>
    <s v="Joined"/>
    <s v="No Churn"/>
    <s v="Not Applicable"/>
  </r>
  <r>
    <x v="461"/>
    <s v="Male"/>
    <n v="20"/>
    <s v="No"/>
    <n v="0"/>
    <s v="Bakersfield"/>
    <n v="93308"/>
    <s v="Central"/>
    <n v="35.559617000000003"/>
    <s v="Central-East"/>
    <n v="-118.925185"/>
    <n v="0"/>
    <x v="2"/>
    <n v="63"/>
    <s v="Offer B"/>
    <s v="Yes"/>
    <n v="42.59"/>
    <s v="Yes"/>
    <s v="Yes"/>
    <s v="DSL"/>
    <n v="85"/>
    <s v="Yes"/>
    <s v="No"/>
    <s v="Yes"/>
    <s v="Yes"/>
    <s v="No"/>
    <s v="Yes"/>
    <s v="Yes"/>
    <s v="Yes"/>
    <s v="Two Year"/>
    <s v="Yes"/>
    <s v="Bank Withdrawal"/>
    <n v="71.900000000000006"/>
    <n v="4479.2"/>
    <n v="0"/>
    <n v="0"/>
    <n v="2683.17"/>
    <n v="7162.37"/>
    <s v="Stayed"/>
    <s v="No Churn"/>
    <s v="Not Applicable"/>
  </r>
  <r>
    <x v="462"/>
    <s v="Female"/>
    <n v="61"/>
    <s v="Yes"/>
    <n v="2"/>
    <s v="Placentia"/>
    <n v="92870"/>
    <s v="South"/>
    <n v="33.881157999999999"/>
    <s v="East"/>
    <n v="-117.854783"/>
    <n v="1"/>
    <x v="2"/>
    <n v="72"/>
    <s v="Offer A"/>
    <s v="Yes"/>
    <n v="28.86"/>
    <s v="Yes"/>
    <s v="Yes"/>
    <s v="Fiber Optic"/>
    <n v="20"/>
    <s v="Yes"/>
    <s v="Yes"/>
    <s v="Yes"/>
    <s v="Yes"/>
    <s v="Yes"/>
    <s v="Yes"/>
    <s v="Yes"/>
    <s v="Yes"/>
    <s v="Two Year"/>
    <s v="Yes"/>
    <s v="Credit Card"/>
    <n v="116.4"/>
    <n v="8543.25"/>
    <n v="0"/>
    <n v="0"/>
    <n v="2077.92"/>
    <n v="10621.17"/>
    <s v="Stayed"/>
    <s v="No Churn"/>
    <s v="Not Applicable"/>
  </r>
  <r>
    <x v="463"/>
    <s v="Female"/>
    <n v="33"/>
    <s v="No"/>
    <n v="0"/>
    <s v="Redwood City"/>
    <n v="94065"/>
    <s v="Central"/>
    <n v="37.527496999999997"/>
    <s v="West"/>
    <n v="-122.230941"/>
    <n v="0"/>
    <x v="2"/>
    <n v="53"/>
    <s v="Offer B"/>
    <s v="Yes"/>
    <n v="12.92"/>
    <s v="Yes"/>
    <s v="Yes"/>
    <s v="Fiber Optic"/>
    <n v="19"/>
    <s v="No"/>
    <s v="Yes"/>
    <s v="Yes"/>
    <s v="No"/>
    <s v="Yes"/>
    <s v="Yes"/>
    <s v="Yes"/>
    <s v="Yes"/>
    <s v="Two Year"/>
    <s v="No"/>
    <s v="Bank Withdrawal"/>
    <n v="105.55"/>
    <n v="5682.25"/>
    <n v="0"/>
    <n v="0"/>
    <n v="684.76"/>
    <n v="6367.01"/>
    <s v="Stayed"/>
    <s v="No Churn"/>
    <s v="Not Applicable"/>
  </r>
  <r>
    <x v="464"/>
    <s v="Female"/>
    <n v="73"/>
    <s v="Yes"/>
    <n v="0"/>
    <s v="Branscomb"/>
    <n v="95417"/>
    <s v="North"/>
    <n v="39.710591000000001"/>
    <s v="West"/>
    <n v="-123.682799"/>
    <n v="1"/>
    <x v="1"/>
    <n v="1"/>
    <s v="None"/>
    <s v="Yes"/>
    <n v="37.299999999999997"/>
    <s v="No"/>
    <s v="Yes"/>
    <s v="Fiber Optic"/>
    <n v="8"/>
    <s v="No"/>
    <s v="No"/>
    <s v="No"/>
    <s v="No"/>
    <s v="No"/>
    <s v="No"/>
    <s v="No"/>
    <s v="Yes"/>
    <s v="Month-to-Month"/>
    <s v="Yes"/>
    <s v="Bank Withdrawal"/>
    <n v="69.25"/>
    <n v="69.25"/>
    <n v="0"/>
    <n v="0"/>
    <n v="37.299999999999997"/>
    <n v="106.55"/>
    <s v="Churned"/>
    <s v="Competitor"/>
    <s v="Competitor had better devices"/>
  </r>
  <r>
    <x v="465"/>
    <s v="Male"/>
    <n v="29"/>
    <s v="Yes"/>
    <n v="1"/>
    <s v="Fresno"/>
    <n v="93727"/>
    <s v="Central"/>
    <n v="36.751488999999999"/>
    <s v="Central-East"/>
    <n v="-119.68071999999999"/>
    <n v="1"/>
    <x v="2"/>
    <n v="50"/>
    <s v="None"/>
    <s v="Yes"/>
    <n v="31.83"/>
    <s v="No"/>
    <s v="Yes"/>
    <s v="Cable"/>
    <n v="47"/>
    <s v="Yes"/>
    <s v="No"/>
    <s v="No"/>
    <s v="Yes"/>
    <s v="Yes"/>
    <s v="Yes"/>
    <s v="Yes"/>
    <s v="No"/>
    <s v="One Year"/>
    <s v="No"/>
    <s v="Bank Withdrawal"/>
    <n v="75.5"/>
    <n v="4025.6"/>
    <n v="0"/>
    <n v="100"/>
    <n v="1591.5"/>
    <n v="5717.1"/>
    <s v="Stayed"/>
    <s v="No Churn"/>
    <s v="Not Applicable"/>
  </r>
  <r>
    <x v="466"/>
    <s v="Male"/>
    <n v="62"/>
    <s v="Yes"/>
    <n v="0"/>
    <s v="Winters"/>
    <n v="95694"/>
    <s v="North"/>
    <n v="38.578603999999999"/>
    <s v="West"/>
    <n v="-122.024579"/>
    <n v="1"/>
    <x v="0"/>
    <n v="15"/>
    <s v="None"/>
    <s v="Yes"/>
    <n v="40.700000000000003"/>
    <s v="Yes"/>
    <s v="Yes"/>
    <s v="Fiber Optic"/>
    <n v="29"/>
    <s v="No"/>
    <s v="No"/>
    <s v="Yes"/>
    <s v="No"/>
    <s v="Yes"/>
    <s v="Yes"/>
    <s v="Yes"/>
    <s v="Yes"/>
    <s v="Month-to-Month"/>
    <s v="Yes"/>
    <s v="Bank Withdrawal"/>
    <n v="101.1"/>
    <n v="1504.05"/>
    <n v="0"/>
    <n v="0"/>
    <n v="610.5"/>
    <n v="2114.5500000000002"/>
    <s v="Churned"/>
    <s v="Competitor"/>
    <s v="Competitor offered more data"/>
  </r>
  <r>
    <x v="467"/>
    <s v="Female"/>
    <n v="40"/>
    <s v="Yes"/>
    <n v="0"/>
    <s v="Diamond Bar"/>
    <n v="91765"/>
    <s v="South"/>
    <n v="33.992415999999999"/>
    <s v="East"/>
    <n v="-117.807874"/>
    <n v="7"/>
    <x v="0"/>
    <n v="21"/>
    <s v="None"/>
    <s v="Yes"/>
    <n v="14.81"/>
    <s v="No"/>
    <s v="Yes"/>
    <s v="Fiber Optic"/>
    <n v="25"/>
    <s v="No"/>
    <s v="No"/>
    <s v="No"/>
    <s v="Yes"/>
    <s v="Yes"/>
    <s v="No"/>
    <s v="No"/>
    <s v="Yes"/>
    <s v="Month-to-Month"/>
    <s v="Yes"/>
    <s v="Bank Withdrawal"/>
    <n v="86.05"/>
    <n v="1818.9"/>
    <n v="0"/>
    <n v="0"/>
    <n v="311.01"/>
    <n v="2129.91"/>
    <s v="Stayed"/>
    <s v="No Churn"/>
    <s v="Not Applicable"/>
  </r>
  <r>
    <x v="468"/>
    <s v="Male"/>
    <n v="42"/>
    <s v="Yes"/>
    <n v="0"/>
    <s v="Oro Grande"/>
    <n v="92368"/>
    <s v="Central"/>
    <n v="34.647959"/>
    <s v="East"/>
    <n v="-117.29695700000001"/>
    <n v="1"/>
    <x v="1"/>
    <n v="1"/>
    <s v="None"/>
    <s v="Yes"/>
    <n v="12.04"/>
    <s v="No"/>
    <s v="Yes"/>
    <s v="Cable"/>
    <n v="5"/>
    <s v="Yes"/>
    <s v="No"/>
    <s v="No"/>
    <s v="No"/>
    <s v="Yes"/>
    <s v="Yes"/>
    <s v="Yes"/>
    <s v="Yes"/>
    <s v="Month-to-Month"/>
    <s v="Yes"/>
    <s v="Bank Withdrawal"/>
    <n v="95"/>
    <n v="95"/>
    <n v="0"/>
    <n v="0"/>
    <n v="12.04"/>
    <n v="107.04"/>
    <s v="Churned"/>
    <s v="Dissatisfaction"/>
    <s v="Network reliability"/>
  </r>
  <r>
    <x v="469"/>
    <s v="Female"/>
    <n v="74"/>
    <s v="No"/>
    <n v="0"/>
    <s v="Buena Park"/>
    <n v="90620"/>
    <s v="South"/>
    <n v="33.845706"/>
    <s v="Central-East"/>
    <n v="-118.012204"/>
    <n v="0"/>
    <x v="1"/>
    <n v="2"/>
    <s v="Offer E"/>
    <s v="Yes"/>
    <n v="9.86"/>
    <s v="No"/>
    <s v="Yes"/>
    <s v="Fiber Optic"/>
    <n v="21"/>
    <s v="No"/>
    <s v="No"/>
    <s v="No"/>
    <s v="No"/>
    <s v="No"/>
    <s v="No"/>
    <s v="No"/>
    <s v="Yes"/>
    <s v="Month-to-Month"/>
    <s v="No"/>
    <s v="Bank Withdrawal"/>
    <n v="70.75"/>
    <n v="154.85"/>
    <n v="0"/>
    <n v="0"/>
    <n v="19.72"/>
    <n v="174.57"/>
    <s v="Churned"/>
    <s v="Price"/>
    <s v="Long distance charges"/>
  </r>
  <r>
    <x v="470"/>
    <s v="Male"/>
    <n v="24"/>
    <s v="Yes"/>
    <n v="0"/>
    <s v="Richmond"/>
    <n v="94805"/>
    <s v="Central"/>
    <n v="37.941456000000002"/>
    <s v="West"/>
    <n v="-122.32096799999999"/>
    <n v="1"/>
    <x v="2"/>
    <n v="65"/>
    <s v="Offer B"/>
    <s v="Yes"/>
    <n v="26.75"/>
    <s v="Yes"/>
    <s v="Yes"/>
    <s v="Cable"/>
    <n v="51"/>
    <s v="Yes"/>
    <s v="Yes"/>
    <s v="Yes"/>
    <s v="No"/>
    <s v="No"/>
    <s v="Yes"/>
    <s v="Yes"/>
    <s v="Yes"/>
    <s v="One Year"/>
    <s v="No"/>
    <s v="Credit Card"/>
    <n v="72.45"/>
    <n v="4653.8500000000004"/>
    <n v="14.23"/>
    <n v="0"/>
    <n v="1738.75"/>
    <n v="6378.37"/>
    <s v="Churned"/>
    <s v="Competitor"/>
    <s v="Competitor offered more data"/>
  </r>
  <r>
    <x v="471"/>
    <s v="Female"/>
    <n v="61"/>
    <s v="Yes"/>
    <n v="1"/>
    <s v="Yreka"/>
    <n v="96097"/>
    <s v="North"/>
    <n v="41.764868999999997"/>
    <s v="West"/>
    <n v="-122.671316"/>
    <n v="3"/>
    <x v="2"/>
    <n v="52"/>
    <s v="Offer B"/>
    <s v="Yes"/>
    <n v="16.87"/>
    <s v="No"/>
    <s v="Yes"/>
    <s v="Fiber Optic"/>
    <n v="24"/>
    <s v="No"/>
    <s v="Yes"/>
    <s v="Yes"/>
    <s v="Yes"/>
    <s v="No"/>
    <s v="No"/>
    <s v="No"/>
    <s v="Yes"/>
    <s v="Month-to-Month"/>
    <s v="No"/>
    <s v="Bank Withdrawal"/>
    <n v="85.8"/>
    <n v="4433.3"/>
    <n v="0"/>
    <n v="0"/>
    <n v="877.24"/>
    <n v="5310.54"/>
    <s v="Stayed"/>
    <s v="No Churn"/>
    <s v="Not Applicable"/>
  </r>
  <r>
    <x v="472"/>
    <s v="Male"/>
    <n v="42"/>
    <s v="No"/>
    <n v="0"/>
    <s v="Los Angeles"/>
    <n v="90066"/>
    <s v="Central"/>
    <n v="34.002028000000003"/>
    <s v="Central-East"/>
    <n v="-118.430656"/>
    <n v="0"/>
    <x v="0"/>
    <n v="13"/>
    <s v="Offer D"/>
    <s v="Yes"/>
    <n v="35.4"/>
    <s v="No"/>
    <s v="Yes"/>
    <s v="Fiber Optic"/>
    <n v="18"/>
    <s v="No"/>
    <s v="No"/>
    <s v="Yes"/>
    <s v="No"/>
    <s v="Yes"/>
    <s v="No"/>
    <s v="No"/>
    <s v="Yes"/>
    <s v="Month-to-Month"/>
    <s v="Yes"/>
    <s v="Bank Withdrawal"/>
    <n v="83.2"/>
    <n v="1060.5999999999999"/>
    <n v="0"/>
    <n v="0"/>
    <n v="460.2"/>
    <n v="1520.8"/>
    <s v="Churned"/>
    <s v="Attitude"/>
    <s v="Attitude of support person"/>
  </r>
  <r>
    <x v="473"/>
    <s v="Male"/>
    <n v="20"/>
    <s v="No"/>
    <n v="0"/>
    <s v="Stockton"/>
    <n v="95203"/>
    <s v="Central"/>
    <n v="37.954089000000003"/>
    <s v="Central-East"/>
    <n v="-121.329761"/>
    <n v="0"/>
    <x v="1"/>
    <n v="4"/>
    <s v="Offer E"/>
    <s v="Yes"/>
    <n v="18.2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649999999999999"/>
    <n v="67.55"/>
    <n v="0"/>
    <n v="0"/>
    <n v="73.12"/>
    <n v="140.66999999999999"/>
    <s v="Stayed"/>
    <s v="No Churn"/>
    <s v="Not Applicable"/>
  </r>
  <r>
    <x v="474"/>
    <s v="Female"/>
    <n v="65"/>
    <s v="No"/>
    <n v="0"/>
    <s v="Biola"/>
    <n v="93606"/>
    <s v="Central"/>
    <n v="36.798881999999999"/>
    <s v="Central-East"/>
    <n v="-120.01951099999999"/>
    <n v="0"/>
    <x v="3"/>
    <n v="46"/>
    <s v="None"/>
    <s v="Yes"/>
    <n v="2.37"/>
    <s v="Yes"/>
    <s v="Yes"/>
    <s v="Fiber Optic"/>
    <n v="20"/>
    <s v="Yes"/>
    <s v="Yes"/>
    <s v="Yes"/>
    <s v="No"/>
    <s v="Yes"/>
    <s v="Yes"/>
    <s v="Yes"/>
    <s v="Yes"/>
    <s v="One Year"/>
    <s v="Yes"/>
    <s v="Bank Withdrawal"/>
    <n v="110"/>
    <n v="4874.8"/>
    <n v="0"/>
    <n v="0"/>
    <n v="109.02"/>
    <n v="4983.82"/>
    <s v="Churned"/>
    <s v="Competitor"/>
    <s v="Competitor made better offer"/>
  </r>
  <r>
    <x v="475"/>
    <s v="Female"/>
    <n v="24"/>
    <s v="Yes"/>
    <n v="0"/>
    <s v="Pasadena"/>
    <n v="91103"/>
    <s v="Central"/>
    <n v="34.167465"/>
    <s v="Central-East"/>
    <n v="-118.165327"/>
    <n v="5"/>
    <x v="2"/>
    <n v="53"/>
    <s v="None"/>
    <s v="Yes"/>
    <n v="40.619999999999997"/>
    <s v="No"/>
    <s v="Yes"/>
    <s v="Fiber Optic"/>
    <n v="73"/>
    <s v="No"/>
    <s v="No"/>
    <s v="Yes"/>
    <s v="No"/>
    <s v="Yes"/>
    <s v="Yes"/>
    <s v="Yes"/>
    <s v="Yes"/>
    <s v="One Year"/>
    <s v="Yes"/>
    <s v="Bank Withdrawal"/>
    <n v="94.85"/>
    <n v="5000.2"/>
    <n v="18.55"/>
    <n v="0"/>
    <n v="2152.86"/>
    <n v="7134.51"/>
    <s v="Churned"/>
    <s v="Competitor"/>
    <s v="Competitor had better devices"/>
  </r>
  <r>
    <x v="476"/>
    <s v="Female"/>
    <n v="41"/>
    <s v="No"/>
    <n v="0"/>
    <s v="Elverta"/>
    <n v="95626"/>
    <s v="North"/>
    <n v="38.734997"/>
    <s v="Central-East"/>
    <n v="-121.463719"/>
    <n v="0"/>
    <x v="3"/>
    <n v="40"/>
    <s v="Offer B"/>
    <s v="Yes"/>
    <n v="16.73"/>
    <s v="Yes"/>
    <s v="Yes"/>
    <s v="Fiber Optic"/>
    <n v="14"/>
    <s v="No"/>
    <s v="No"/>
    <s v="Yes"/>
    <s v="Yes"/>
    <s v="Yes"/>
    <s v="Yes"/>
    <s v="Yes"/>
    <s v="Yes"/>
    <s v="One Year"/>
    <s v="Yes"/>
    <s v="Credit Card"/>
    <n v="105.95"/>
    <n v="4335.2"/>
    <n v="0"/>
    <n v="0"/>
    <n v="669.2"/>
    <n v="5004.3999999999996"/>
    <s v="Stayed"/>
    <s v="No Churn"/>
    <s v="Not Applicable"/>
  </r>
  <r>
    <x v="477"/>
    <s v="Male"/>
    <n v="64"/>
    <s v="No"/>
    <n v="1"/>
    <s v="North Hills"/>
    <n v="91343"/>
    <s v="Central"/>
    <n v="34.238802"/>
    <s v="Central-East"/>
    <n v="-118.48229600000001"/>
    <n v="0"/>
    <x v="0"/>
    <n v="23"/>
    <s v="None"/>
    <s v="Yes"/>
    <n v="8.4"/>
    <s v="No"/>
    <s v="Yes"/>
    <s v="Cable"/>
    <n v="27"/>
    <s v="No"/>
    <s v="Yes"/>
    <s v="No"/>
    <s v="Yes"/>
    <s v="No"/>
    <s v="No"/>
    <s v="No"/>
    <s v="No"/>
    <s v="Month-to-Month"/>
    <s v="No"/>
    <s v="Bank Withdrawal"/>
    <n v="54.15"/>
    <n v="1312.45"/>
    <n v="0"/>
    <n v="40"/>
    <n v="193.2"/>
    <n v="1545.65"/>
    <s v="Stayed"/>
    <s v="No Churn"/>
    <s v="Not Applicable"/>
  </r>
  <r>
    <x v="478"/>
    <s v="Male"/>
    <n v="19"/>
    <s v="No"/>
    <n v="0"/>
    <s v="Los Angeles"/>
    <n v="90023"/>
    <s v="Central"/>
    <n v="34.017696999999998"/>
    <s v="Central-East"/>
    <n v="-118.200577"/>
    <n v="0"/>
    <x v="1"/>
    <n v="4"/>
    <s v="None"/>
    <s v="Yes"/>
    <n v="6.91"/>
    <s v="Yes"/>
    <s v="Yes"/>
    <s v="Fiber Optic"/>
    <n v="53"/>
    <s v="No"/>
    <s v="No"/>
    <s v="No"/>
    <s v="No"/>
    <s v="No"/>
    <s v="Yes"/>
    <s v="Yes"/>
    <s v="Yes"/>
    <s v="Month-to-Month"/>
    <s v="Yes"/>
    <s v="Bank Withdrawal"/>
    <n v="85.65"/>
    <n v="338.9"/>
    <n v="0"/>
    <n v="0"/>
    <n v="27.64"/>
    <n v="366.54"/>
    <s v="Churned"/>
    <s v="Dissatisfaction"/>
    <s v="Limited range of services"/>
  </r>
  <r>
    <x v="479"/>
    <s v="Female"/>
    <n v="45"/>
    <s v="Yes"/>
    <n v="0"/>
    <s v="Westlake Village"/>
    <n v="91361"/>
    <s v="Central"/>
    <n v="34.130991999999999"/>
    <s v="Central-East"/>
    <n v="-118.894673"/>
    <n v="1"/>
    <x v="2"/>
    <n v="57"/>
    <s v="Offer B"/>
    <s v="No"/>
    <n v="0"/>
    <s v="No"/>
    <s v="Yes"/>
    <s v="Cable"/>
    <n v="22"/>
    <s v="Yes"/>
    <s v="Yes"/>
    <s v="Yes"/>
    <s v="No"/>
    <s v="Yes"/>
    <s v="Yes"/>
    <s v="Yes"/>
    <s v="Yes"/>
    <s v="Month-to-Month"/>
    <s v="Yes"/>
    <s v="Bank Withdrawal"/>
    <n v="58.75"/>
    <n v="3437.45"/>
    <n v="0"/>
    <n v="0"/>
    <n v="0"/>
    <n v="3437.45"/>
    <s v="Stayed"/>
    <s v="No Churn"/>
    <s v="Not Applicable"/>
  </r>
  <r>
    <x v="480"/>
    <s v="Female"/>
    <n v="56"/>
    <s v="Yes"/>
    <n v="6"/>
    <s v="La Mesa"/>
    <n v="91941"/>
    <s v="South"/>
    <n v="32.759326999999999"/>
    <s v="East"/>
    <n v="-116.99726"/>
    <n v="6"/>
    <x v="2"/>
    <n v="49"/>
    <s v="Offer B"/>
    <s v="Yes"/>
    <n v="8.18"/>
    <s v="Yes"/>
    <s v="Yes"/>
    <s v="Fiber Optic"/>
    <n v="53"/>
    <s v="No"/>
    <s v="No"/>
    <s v="No"/>
    <s v="No"/>
    <s v="Yes"/>
    <s v="Yes"/>
    <s v="Yes"/>
    <s v="Yes"/>
    <s v="Month-to-Month"/>
    <s v="Yes"/>
    <s v="Bank Withdrawal"/>
    <n v="95.4"/>
    <n v="4613.95"/>
    <n v="0"/>
    <n v="0"/>
    <n v="400.82"/>
    <n v="5014.7700000000004"/>
    <s v="Stayed"/>
    <s v="No Churn"/>
    <s v="Not Applicable"/>
  </r>
  <r>
    <x v="481"/>
    <s v="Male"/>
    <n v="45"/>
    <s v="No"/>
    <n v="0"/>
    <s v="Santa Barbara"/>
    <n v="93105"/>
    <s v="Central"/>
    <n v="34.037342000000002"/>
    <s v="Central-East"/>
    <n v="-119.80079000000001"/>
    <n v="0"/>
    <x v="0"/>
    <n v="9"/>
    <s v="Offer E"/>
    <s v="Yes"/>
    <n v="32.31"/>
    <s v="No"/>
    <s v="Yes"/>
    <s v="Cable"/>
    <n v="24"/>
    <s v="Yes"/>
    <s v="No"/>
    <s v="Yes"/>
    <s v="Yes"/>
    <s v="No"/>
    <s v="Yes"/>
    <s v="Yes"/>
    <s v="Yes"/>
    <s v="Month-to-Month"/>
    <s v="Yes"/>
    <s v="Bank Withdrawal"/>
    <n v="68.25"/>
    <n v="576.95000000000005"/>
    <n v="0"/>
    <n v="0"/>
    <n v="290.79000000000002"/>
    <n v="867.74"/>
    <s v="Stayed"/>
    <s v="No Churn"/>
    <s v="Not Applicable"/>
  </r>
  <r>
    <x v="482"/>
    <s v="Male"/>
    <n v="28"/>
    <s v="No"/>
    <n v="0"/>
    <s v="Dutch Flat"/>
    <n v="95714"/>
    <s v="North"/>
    <n v="39.197215"/>
    <s v="Central-East"/>
    <n v="-120.83678999999999"/>
    <n v="0"/>
    <x v="1"/>
    <n v="4"/>
    <s v="Offer E"/>
    <s v="Yes"/>
    <n v="26.16"/>
    <s v="Yes"/>
    <s v="Yes"/>
    <s v="Fiber Optic"/>
    <n v="85"/>
    <s v="No"/>
    <s v="Yes"/>
    <s v="No"/>
    <s v="No"/>
    <s v="Yes"/>
    <s v="Yes"/>
    <s v="Yes"/>
    <s v="Yes"/>
    <s v="Month-to-Month"/>
    <s v="Yes"/>
    <s v="Bank Withdrawal"/>
    <n v="101.7"/>
    <n v="364.55"/>
    <n v="1.48"/>
    <n v="0"/>
    <n v="104.64"/>
    <n v="467.71"/>
    <s v="Churned"/>
    <s v="Competitor"/>
    <s v="Competitor made better offer"/>
  </r>
  <r>
    <x v="483"/>
    <s v="Female"/>
    <n v="64"/>
    <s v="Yes"/>
    <n v="0"/>
    <s v="San Diego"/>
    <n v="92103"/>
    <s v="South"/>
    <n v="32.747484"/>
    <s v="East"/>
    <n v="-117.166877"/>
    <n v="1"/>
    <x v="2"/>
    <n v="61"/>
    <s v="None"/>
    <s v="Yes"/>
    <n v="10.94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25"/>
    <n v="1278.8"/>
    <n v="5.15"/>
    <n v="0"/>
    <n v="667.34"/>
    <n v="1940.99"/>
    <s v="Stayed"/>
    <s v="No Churn"/>
    <s v="Not Applicable"/>
  </r>
  <r>
    <x v="484"/>
    <s v="Female"/>
    <n v="79"/>
    <s v="No"/>
    <n v="0"/>
    <s v="Mi Wuk Village"/>
    <n v="95346"/>
    <s v="North"/>
    <n v="38.121600999999998"/>
    <s v="Central-East"/>
    <n v="-120.133915"/>
    <n v="0"/>
    <x v="2"/>
    <n v="70"/>
    <s v="Offer A"/>
    <s v="Yes"/>
    <n v="47.27"/>
    <s v="Yes"/>
    <s v="Yes"/>
    <s v="Cable"/>
    <n v="3"/>
    <s v="No"/>
    <s v="Yes"/>
    <s v="Yes"/>
    <s v="Yes"/>
    <s v="Yes"/>
    <s v="No"/>
    <s v="No"/>
    <s v="Yes"/>
    <s v="Two Year"/>
    <s v="Yes"/>
    <s v="Bank Withdrawal"/>
    <n v="75.5"/>
    <n v="5212.6499999999996"/>
    <n v="0"/>
    <n v="0"/>
    <n v="3308.9"/>
    <n v="8521.5499999999993"/>
    <s v="Stayed"/>
    <s v="No Churn"/>
    <s v="Not Applicable"/>
  </r>
  <r>
    <x v="485"/>
    <s v="Male"/>
    <n v="56"/>
    <s v="Yes"/>
    <n v="0"/>
    <s v="Milpitas"/>
    <n v="95035"/>
    <s v="Central"/>
    <n v="37.441930999999997"/>
    <s v="West"/>
    <n v="-121.878502"/>
    <n v="1"/>
    <x v="0"/>
    <n v="13"/>
    <s v="Offer D"/>
    <s v="Yes"/>
    <n v="14.32"/>
    <s v="Yes"/>
    <s v="Yes"/>
    <s v="DSL"/>
    <n v="4"/>
    <s v="Yes"/>
    <s v="No"/>
    <s v="No"/>
    <s v="No"/>
    <s v="No"/>
    <s v="Yes"/>
    <s v="Yes"/>
    <s v="Yes"/>
    <s v="Month-to-Month"/>
    <s v="Yes"/>
    <s v="Bank Withdrawal"/>
    <n v="65.849999999999994"/>
    <n v="902.25"/>
    <n v="0"/>
    <n v="0"/>
    <n v="186.16"/>
    <n v="1088.4100000000001"/>
    <s v="Stayed"/>
    <s v="No Churn"/>
    <s v="Not Applicable"/>
  </r>
  <r>
    <x v="486"/>
    <s v="Female"/>
    <n v="32"/>
    <s v="No"/>
    <n v="0"/>
    <s v="West Hollywood"/>
    <n v="90069"/>
    <s v="Central"/>
    <n v="34.093781"/>
    <s v="Central-East"/>
    <n v="-118.381061"/>
    <n v="0"/>
    <x v="3"/>
    <n v="34"/>
    <s v="Offer C"/>
    <s v="Yes"/>
    <n v="45.28"/>
    <s v="Yes"/>
    <s v="Yes"/>
    <s v="Cable"/>
    <n v="27"/>
    <s v="No"/>
    <s v="No"/>
    <s v="No"/>
    <s v="Yes"/>
    <s v="Yes"/>
    <s v="No"/>
    <s v="No"/>
    <s v="Yes"/>
    <s v="Month-to-Month"/>
    <s v="No"/>
    <s v="Credit Card"/>
    <n v="65"/>
    <n v="2157.5"/>
    <n v="0"/>
    <n v="0"/>
    <n v="1539.52"/>
    <n v="3697.02"/>
    <s v="Stayed"/>
    <s v="No Churn"/>
    <s v="Not Applicable"/>
  </r>
  <r>
    <x v="487"/>
    <s v="Female"/>
    <n v="70"/>
    <s v="No"/>
    <n v="0"/>
    <s v="Stockton"/>
    <n v="95207"/>
    <s v="North"/>
    <n v="38.002124999999999"/>
    <s v="Central-East"/>
    <n v="-121.324979"/>
    <n v="0"/>
    <x v="0"/>
    <n v="9"/>
    <s v="None"/>
    <s v="Yes"/>
    <n v="17.559999999999999"/>
    <s v="Yes"/>
    <s v="Yes"/>
    <s v="Fiber Optic"/>
    <n v="27"/>
    <s v="No"/>
    <s v="No"/>
    <s v="No"/>
    <s v="No"/>
    <s v="No"/>
    <s v="No"/>
    <s v="No"/>
    <s v="Yes"/>
    <s v="Month-to-Month"/>
    <s v="Yes"/>
    <s v="Bank Withdrawal"/>
    <n v="74.55"/>
    <n v="622.9"/>
    <n v="33.25"/>
    <n v="0"/>
    <n v="158.04"/>
    <n v="747.69"/>
    <s v="Churned"/>
    <s v="Competitor"/>
    <s v="Competitor had better devices"/>
  </r>
  <r>
    <x v="488"/>
    <s v="Male"/>
    <n v="77"/>
    <s v="No"/>
    <n v="0"/>
    <s v="Madera"/>
    <n v="93637"/>
    <s v="Central"/>
    <n v="36.902954000000001"/>
    <s v="Central-East"/>
    <n v="-120.19427399999999"/>
    <n v="0"/>
    <x v="2"/>
    <n v="57"/>
    <s v="None"/>
    <s v="Yes"/>
    <n v="2.21"/>
    <s v="Yes"/>
    <s v="Yes"/>
    <s v="Fiber Optic"/>
    <n v="11"/>
    <s v="Yes"/>
    <s v="No"/>
    <s v="No"/>
    <s v="Yes"/>
    <s v="No"/>
    <s v="Yes"/>
    <s v="Yes"/>
    <s v="Yes"/>
    <s v="Two Year"/>
    <s v="No"/>
    <s v="Bank Withdrawal"/>
    <n v="93.75"/>
    <n v="5625.55"/>
    <n v="0"/>
    <n v="0"/>
    <n v="125.97"/>
    <n v="5751.52"/>
    <s v="Stayed"/>
    <s v="No Churn"/>
    <s v="Not Applicable"/>
  </r>
  <r>
    <x v="489"/>
    <s v="Female"/>
    <n v="52"/>
    <s v="No"/>
    <n v="0"/>
    <s v="Norco"/>
    <n v="92860"/>
    <s v="South"/>
    <n v="33.925832999999997"/>
    <s v="East"/>
    <n v="-117.559639"/>
    <n v="0"/>
    <x v="0"/>
    <n v="12"/>
    <s v="Offer D"/>
    <s v="Yes"/>
    <n v="36.24"/>
    <s v="Yes"/>
    <s v="Yes"/>
    <s v="DSL"/>
    <n v="30"/>
    <s v="Yes"/>
    <s v="No"/>
    <s v="Yes"/>
    <s v="Yes"/>
    <s v="No"/>
    <s v="No"/>
    <s v="No"/>
    <s v="Yes"/>
    <s v="Month-to-Month"/>
    <s v="Yes"/>
    <s v="Mailed Check"/>
    <n v="61.65"/>
    <n v="713.75"/>
    <n v="0"/>
    <n v="0"/>
    <n v="434.88"/>
    <n v="1148.6300000000001"/>
    <s v="Churned"/>
    <s v="Competitor"/>
    <s v="Competitor offered higher download speeds"/>
  </r>
  <r>
    <x v="490"/>
    <s v="Female"/>
    <n v="45"/>
    <s v="No"/>
    <n v="0"/>
    <s v="Half Moon Bay"/>
    <n v="94019"/>
    <s v="Central"/>
    <n v="37.455669999999998"/>
    <s v="West"/>
    <n v="-122.40799199999999"/>
    <n v="0"/>
    <x v="0"/>
    <n v="7"/>
    <s v="None"/>
    <s v="Yes"/>
    <n v="39.020000000000003"/>
    <s v="No"/>
    <s v="Yes"/>
    <s v="Fiber Optic"/>
    <n v="25"/>
    <s v="No"/>
    <s v="No"/>
    <s v="Yes"/>
    <s v="Yes"/>
    <s v="Yes"/>
    <s v="Yes"/>
    <s v="Yes"/>
    <s v="Yes"/>
    <s v="Month-to-Month"/>
    <s v="Yes"/>
    <s v="Bank Withdrawal"/>
    <n v="100.4"/>
    <n v="715"/>
    <n v="0"/>
    <n v="0"/>
    <n v="273.14"/>
    <n v="988.14"/>
    <s v="Stayed"/>
    <s v="No Churn"/>
    <s v="Not Applicable"/>
  </r>
  <r>
    <x v="491"/>
    <s v="Female"/>
    <n v="68"/>
    <s v="No"/>
    <n v="0"/>
    <s v="Davis"/>
    <n v="95616"/>
    <s v="North"/>
    <n v="38.508735000000001"/>
    <s v="Central-East"/>
    <n v="-121.67881300000001"/>
    <n v="0"/>
    <x v="1"/>
    <n v="4"/>
    <s v="None"/>
    <s v="Yes"/>
    <n v="26.23"/>
    <s v="Yes"/>
    <s v="Yes"/>
    <s v="Fiber Optic"/>
    <n v="29"/>
    <s v="No"/>
    <s v="No"/>
    <s v="No"/>
    <s v="No"/>
    <s v="No"/>
    <s v="No"/>
    <s v="No"/>
    <s v="Yes"/>
    <s v="Month-to-Month"/>
    <s v="Yes"/>
    <s v="Bank Withdrawal"/>
    <n v="74.900000000000006"/>
    <n v="321.75"/>
    <n v="0"/>
    <n v="0"/>
    <n v="104.92"/>
    <n v="426.67"/>
    <s v="Churned"/>
    <s v="Price"/>
    <s v="Lack of affordable download/upload speed"/>
  </r>
  <r>
    <x v="492"/>
    <s v="Female"/>
    <n v="73"/>
    <s v="Yes"/>
    <n v="0"/>
    <s v="Fallbrook"/>
    <n v="92028"/>
    <s v="South"/>
    <n v="33.362575"/>
    <s v="East"/>
    <n v="-117.299644"/>
    <n v="1"/>
    <x v="1"/>
    <n v="1"/>
    <s v="None"/>
    <s v="Yes"/>
    <n v="31.27"/>
    <s v="Yes"/>
    <s v="Yes"/>
    <s v="Fiber Optic"/>
    <n v="11"/>
    <s v="No"/>
    <s v="No"/>
    <s v="No"/>
    <s v="No"/>
    <s v="No"/>
    <s v="No"/>
    <s v="No"/>
    <s v="No"/>
    <s v="Month-to-Month"/>
    <s v="Yes"/>
    <s v="Bank Withdrawal"/>
    <n v="74.45"/>
    <n v="74.45"/>
    <n v="0"/>
    <n v="10"/>
    <n v="31.27"/>
    <n v="115.72"/>
    <s v="Churned"/>
    <s v="Other"/>
    <s v="Don't know"/>
  </r>
  <r>
    <x v="493"/>
    <s v="Male"/>
    <n v="54"/>
    <s v="No"/>
    <n v="0"/>
    <s v="Gold Run"/>
    <n v="95717"/>
    <s v="North"/>
    <n v="39.170375999999997"/>
    <s v="Central-East"/>
    <n v="-120.838404"/>
    <n v="0"/>
    <x v="3"/>
    <n v="44"/>
    <s v="Offer B"/>
    <s v="Yes"/>
    <n v="49.57"/>
    <s v="Yes"/>
    <s v="Yes"/>
    <s v="Cable"/>
    <n v="21"/>
    <s v="No"/>
    <s v="Yes"/>
    <s v="Yes"/>
    <s v="Yes"/>
    <s v="Yes"/>
    <s v="Yes"/>
    <s v="Yes"/>
    <s v="No"/>
    <s v="One Year"/>
    <s v="Yes"/>
    <s v="Bank Withdrawal"/>
    <n v="85.25"/>
    <n v="3704.15"/>
    <n v="0"/>
    <n v="100"/>
    <n v="2181.08"/>
    <n v="5985.23"/>
    <s v="Stayed"/>
    <s v="No Churn"/>
    <s v="Not Applicable"/>
  </r>
  <r>
    <x v="494"/>
    <s v="Female"/>
    <n v="67"/>
    <s v="No"/>
    <n v="0"/>
    <s v="Dos Rios"/>
    <n v="95429"/>
    <s v="North"/>
    <n v="39.756048999999997"/>
    <s v="West"/>
    <n v="-123.358701"/>
    <n v="0"/>
    <x v="3"/>
    <n v="45"/>
    <s v="Offer B"/>
    <s v="No"/>
    <n v="0"/>
    <s v="No"/>
    <s v="Yes"/>
    <s v="Cable"/>
    <n v="4"/>
    <s v="No"/>
    <s v="No"/>
    <s v="No"/>
    <s v="No"/>
    <s v="No"/>
    <s v="Yes"/>
    <s v="No"/>
    <s v="No"/>
    <s v="One Year"/>
    <s v="No"/>
    <s v="Bank Withdrawal"/>
    <n v="34.200000000000003"/>
    <n v="1596.6"/>
    <n v="0"/>
    <n v="0"/>
    <n v="0"/>
    <n v="1596.6"/>
    <s v="Stayed"/>
    <s v="No Churn"/>
    <s v="Not Applicable"/>
  </r>
  <r>
    <x v="495"/>
    <s v="Female"/>
    <n v="29"/>
    <s v="No"/>
    <n v="0"/>
    <s v="Manteca"/>
    <n v="95337"/>
    <s v="Central"/>
    <n v="37.750821999999999"/>
    <s v="Central-East"/>
    <n v="-121.238423"/>
    <n v="0"/>
    <x v="3"/>
    <n v="36"/>
    <s v="None"/>
    <s v="Yes"/>
    <n v="44.7"/>
    <s v="Yes"/>
    <s v="Yes"/>
    <s v="DSL"/>
    <n v="59"/>
    <s v="Yes"/>
    <s v="No"/>
    <s v="Yes"/>
    <s v="Yes"/>
    <s v="Yes"/>
    <s v="Yes"/>
    <s v="Yes"/>
    <s v="Yes"/>
    <s v="One Year"/>
    <s v="Yes"/>
    <s v="Credit Card"/>
    <n v="89.65"/>
    <n v="3348.1"/>
    <n v="0"/>
    <n v="0"/>
    <n v="1609.2"/>
    <n v="4957.3"/>
    <s v="Stayed"/>
    <s v="No Churn"/>
    <s v="Not Applicable"/>
  </r>
  <r>
    <x v="496"/>
    <s v="Female"/>
    <n v="66"/>
    <s v="No"/>
    <n v="0"/>
    <s v="Fresno"/>
    <n v="93706"/>
    <s v="Central"/>
    <n v="36.654614000000002"/>
    <s v="Central-East"/>
    <n v="-119.903674"/>
    <n v="0"/>
    <x v="2"/>
    <n v="55"/>
    <s v="None"/>
    <s v="Yes"/>
    <n v="37.380000000000003"/>
    <s v="Yes"/>
    <s v="Yes"/>
    <s v="Fiber Optic"/>
    <n v="7"/>
    <s v="No"/>
    <s v="No"/>
    <s v="Yes"/>
    <s v="No"/>
    <s v="Yes"/>
    <s v="Yes"/>
    <s v="Yes"/>
    <s v="No"/>
    <s v="One Year"/>
    <s v="Yes"/>
    <s v="Bank Withdrawal"/>
    <n v="100"/>
    <n v="5509.3"/>
    <n v="0"/>
    <n v="100"/>
    <n v="2055.9"/>
    <n v="7665.2"/>
    <s v="Churned"/>
    <s v="Competitor"/>
    <s v="Competitor offered higher download speeds"/>
  </r>
  <r>
    <x v="497"/>
    <s v="Male"/>
    <n v="41"/>
    <s v="No"/>
    <n v="0"/>
    <s v="Los Angeles"/>
    <n v="90064"/>
    <s v="Central"/>
    <n v="34.037250999999998"/>
    <s v="Central-East"/>
    <n v="-118.423573"/>
    <n v="0"/>
    <x v="2"/>
    <n v="69"/>
    <s v="Offer A"/>
    <s v="Yes"/>
    <n v="49.35"/>
    <s v="Yes"/>
    <s v="Yes"/>
    <s v="Fiber Optic"/>
    <n v="30"/>
    <s v="No"/>
    <s v="Yes"/>
    <s v="Yes"/>
    <s v="Yes"/>
    <s v="Yes"/>
    <s v="No"/>
    <s v="No"/>
    <s v="Yes"/>
    <s v="Two Year"/>
    <s v="Yes"/>
    <s v="Credit Card"/>
    <n v="97.65"/>
    <n v="6743.55"/>
    <n v="0"/>
    <n v="0"/>
    <n v="3405.15"/>
    <n v="10148.700000000001"/>
    <s v="Stayed"/>
    <s v="No Churn"/>
    <s v="Not Applicable"/>
  </r>
  <r>
    <x v="498"/>
    <s v="Male"/>
    <n v="35"/>
    <s v="Yes"/>
    <n v="0"/>
    <s v="Yermo"/>
    <n v="92398"/>
    <s v="Central"/>
    <n v="35.013299000000004"/>
    <s v="East"/>
    <n v="-116.834092"/>
    <n v="0"/>
    <x v="0"/>
    <n v="9"/>
    <s v="Offer E"/>
    <s v="Yes"/>
    <n v="19.18"/>
    <s v="No"/>
    <s v="Yes"/>
    <s v="Fiber Optic"/>
    <n v="27"/>
    <s v="No"/>
    <s v="Yes"/>
    <s v="Yes"/>
    <s v="No"/>
    <s v="No"/>
    <s v="No"/>
    <s v="No"/>
    <s v="Yes"/>
    <s v="Month-to-Month"/>
    <s v="Yes"/>
    <s v="Bank Withdrawal"/>
    <n v="79.900000000000006"/>
    <n v="741.7"/>
    <n v="0"/>
    <n v="0"/>
    <n v="172.62"/>
    <n v="914.32"/>
    <s v="Churned"/>
    <s v="Price"/>
    <s v="Extra data charges"/>
  </r>
  <r>
    <x v="499"/>
    <s v="Male"/>
    <n v="48"/>
    <s v="Yes"/>
    <n v="3"/>
    <s v="Grover Beach"/>
    <n v="93433"/>
    <s v="Central"/>
    <n v="35.120832999999998"/>
    <s v="Central-East"/>
    <n v="-120.61843"/>
    <n v="1"/>
    <x v="2"/>
    <n v="71"/>
    <s v="Offer A"/>
    <s v="Yes"/>
    <n v="15.71"/>
    <s v="Yes"/>
    <s v="Yes"/>
    <s v="DSL"/>
    <n v="57"/>
    <s v="Yes"/>
    <s v="Yes"/>
    <s v="Yes"/>
    <s v="Yes"/>
    <s v="Yes"/>
    <s v="Yes"/>
    <s v="Yes"/>
    <s v="No"/>
    <s v="Two Year"/>
    <s v="No"/>
    <s v="Credit Card"/>
    <n v="90.3"/>
    <n v="6287.3"/>
    <n v="0"/>
    <n v="100"/>
    <n v="1115.4100000000001"/>
    <n v="7502.71"/>
    <s v="Stayed"/>
    <s v="No Churn"/>
    <s v="Not Applicable"/>
  </r>
  <r>
    <x v="500"/>
    <s v="Male"/>
    <n v="53"/>
    <s v="No"/>
    <n v="0"/>
    <s v="Redwood City"/>
    <n v="94062"/>
    <s v="Central"/>
    <n v="37.410567"/>
    <s v="West"/>
    <n v="-122.297152"/>
    <n v="0"/>
    <x v="3"/>
    <n v="30"/>
    <s v="Offer C"/>
    <s v="Yes"/>
    <n v="41.66"/>
    <s v="Yes"/>
    <s v="Yes"/>
    <s v="Fiber Optic"/>
    <n v="28"/>
    <s v="Yes"/>
    <s v="Yes"/>
    <s v="No"/>
    <s v="No"/>
    <s v="No"/>
    <s v="Yes"/>
    <s v="Yes"/>
    <s v="Yes"/>
    <s v="Month-to-Month"/>
    <s v="Yes"/>
    <s v="Credit Card"/>
    <n v="94.3"/>
    <n v="2679.7"/>
    <n v="0"/>
    <n v="0"/>
    <n v="1249.8"/>
    <n v="3929.5"/>
    <s v="Stayed"/>
    <s v="No Churn"/>
    <s v="Not Applicable"/>
  </r>
  <r>
    <x v="501"/>
    <s v="Female"/>
    <n v="24"/>
    <s v="Yes"/>
    <n v="0"/>
    <s v="Downey"/>
    <n v="90240"/>
    <s v="South"/>
    <n v="33.956228000000003"/>
    <s v="Central-East"/>
    <n v="-118.120993"/>
    <n v="3"/>
    <x v="2"/>
    <n v="52"/>
    <s v="Offer B"/>
    <s v="Yes"/>
    <n v="5.65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20.399999999999999"/>
    <n v="1090.6500000000001"/>
    <n v="0"/>
    <n v="0"/>
    <n v="293.8"/>
    <n v="1384.45"/>
    <s v="Stayed"/>
    <s v="No Churn"/>
    <s v="Not Applicable"/>
  </r>
  <r>
    <x v="502"/>
    <s v="Female"/>
    <n v="30"/>
    <s v="Yes"/>
    <n v="0"/>
    <s v="Death Valley"/>
    <n v="92328"/>
    <s v="Central"/>
    <n v="36.276879999999998"/>
    <s v="East"/>
    <n v="-117.033326"/>
    <n v="10"/>
    <x v="2"/>
    <n v="52"/>
    <s v="Offer B"/>
    <s v="Yes"/>
    <n v="5.32"/>
    <s v="Yes"/>
    <s v="No"/>
    <s v="No Internet"/>
    <n v="0"/>
    <s v="No"/>
    <s v="No"/>
    <s v="No"/>
    <s v="No"/>
    <s v="No"/>
    <s v="No"/>
    <s v="No"/>
    <s v="No"/>
    <s v="Two Year"/>
    <s v="Yes"/>
    <s v="Bank Withdrawal"/>
    <n v="25.05"/>
    <n v="1270.25"/>
    <n v="0"/>
    <n v="0"/>
    <n v="276.64"/>
    <n v="1546.89"/>
    <s v="Stayed"/>
    <s v="No Churn"/>
    <s v="Not Applicable"/>
  </r>
  <r>
    <x v="503"/>
    <s v="Male"/>
    <n v="43"/>
    <s v="No"/>
    <n v="0"/>
    <s v="San Francisco"/>
    <n v="94114"/>
    <s v="Central"/>
    <n v="37.758085000000001"/>
    <s v="West"/>
    <n v="-122.43480099999999"/>
    <n v="0"/>
    <x v="0"/>
    <n v="24"/>
    <s v="None"/>
    <s v="Yes"/>
    <n v="8.99"/>
    <s v="Yes"/>
    <s v="Yes"/>
    <s v="DSL"/>
    <n v="5"/>
    <s v="Yes"/>
    <s v="No"/>
    <s v="No"/>
    <s v="No"/>
    <s v="No"/>
    <s v="No"/>
    <s v="No"/>
    <s v="No"/>
    <s v="Month-to-Month"/>
    <s v="Yes"/>
    <s v="Bank Withdrawal"/>
    <n v="55.65"/>
    <n v="1400.55"/>
    <n v="0"/>
    <n v="60"/>
    <n v="215.76"/>
    <n v="1676.31"/>
    <s v="Churned"/>
    <s v="Competitor"/>
    <s v="Competitor had better devices"/>
  </r>
  <r>
    <x v="504"/>
    <s v="Male"/>
    <n v="44"/>
    <s v="No"/>
    <n v="1"/>
    <s v="Covina"/>
    <n v="91722"/>
    <s v="Central"/>
    <n v="34.097344999999997"/>
    <s v="East"/>
    <n v="-117.906736"/>
    <n v="0"/>
    <x v="1"/>
    <n v="3"/>
    <s v="Offer E"/>
    <s v="Yes"/>
    <n v="25.04"/>
    <s v="No"/>
    <s v="Yes"/>
    <s v="Cable"/>
    <n v="17"/>
    <s v="No"/>
    <s v="No"/>
    <s v="No"/>
    <s v="Yes"/>
    <s v="Yes"/>
    <s v="Yes"/>
    <s v="Yes"/>
    <s v="Yes"/>
    <s v="Month-to-Month"/>
    <s v="No"/>
    <s v="Credit Card"/>
    <n v="70.7"/>
    <n v="225.65"/>
    <n v="0"/>
    <n v="0"/>
    <n v="75.12"/>
    <n v="300.77"/>
    <s v="Joined"/>
    <s v="No Churn"/>
    <s v="Not Applicable"/>
  </r>
  <r>
    <x v="505"/>
    <s v="Female"/>
    <n v="61"/>
    <s v="Yes"/>
    <n v="1"/>
    <s v="Mountain View"/>
    <n v="94040"/>
    <s v="Central"/>
    <n v="37.380662000000001"/>
    <s v="West"/>
    <n v="-122.086022"/>
    <n v="10"/>
    <x v="2"/>
    <n v="72"/>
    <s v="Offer A"/>
    <s v="No"/>
    <n v="0"/>
    <s v="No"/>
    <s v="Yes"/>
    <s v="Cable"/>
    <n v="14"/>
    <s v="Yes"/>
    <s v="No"/>
    <s v="Yes"/>
    <s v="No"/>
    <s v="Yes"/>
    <s v="Yes"/>
    <s v="Yes"/>
    <s v="Yes"/>
    <s v="Two Year"/>
    <s v="Yes"/>
    <s v="Credit Card"/>
    <n v="53.8"/>
    <n v="3952.45"/>
    <n v="0"/>
    <n v="0"/>
    <n v="0"/>
    <n v="3952.45"/>
    <s v="Stayed"/>
    <s v="No Churn"/>
    <s v="Not Applicable"/>
  </r>
  <r>
    <x v="506"/>
    <s v="Male"/>
    <n v="52"/>
    <s v="Yes"/>
    <n v="0"/>
    <s v="Fullerton"/>
    <n v="92833"/>
    <s v="South"/>
    <n v="33.877639000000002"/>
    <s v="East"/>
    <n v="-117.961212"/>
    <n v="1"/>
    <x v="2"/>
    <n v="72"/>
    <s v="None"/>
    <s v="Yes"/>
    <n v="28.86"/>
    <s v="Yes"/>
    <s v="Yes"/>
    <s v="Fiber Optic"/>
    <n v="8"/>
    <s v="Yes"/>
    <s v="Yes"/>
    <s v="Yes"/>
    <s v="No"/>
    <s v="No"/>
    <s v="Yes"/>
    <s v="Yes"/>
    <s v="Yes"/>
    <s v="Two Year"/>
    <s v="Yes"/>
    <s v="Bank Withdrawal"/>
    <n v="99.15"/>
    <n v="7422.1"/>
    <n v="0"/>
    <n v="0"/>
    <n v="2077.92"/>
    <n v="9500.02"/>
    <s v="Stayed"/>
    <s v="No Churn"/>
    <s v="Not Applicable"/>
  </r>
  <r>
    <x v="507"/>
    <s v="Male"/>
    <n v="50"/>
    <s v="Yes"/>
    <n v="0"/>
    <s v="Fallbrook"/>
    <n v="92028"/>
    <s v="South"/>
    <n v="33.362575"/>
    <s v="East"/>
    <n v="-117.299644"/>
    <n v="2"/>
    <x v="1"/>
    <n v="4"/>
    <s v="None"/>
    <s v="Yes"/>
    <n v="9.67"/>
    <s v="No"/>
    <s v="Yes"/>
    <s v="Cable"/>
    <n v="22"/>
    <s v="No"/>
    <s v="No"/>
    <s v="No"/>
    <s v="Yes"/>
    <s v="No"/>
    <s v="No"/>
    <s v="No"/>
    <s v="Yes"/>
    <s v="Month-to-Month"/>
    <s v="No"/>
    <s v="Credit Card"/>
    <n v="50.05"/>
    <n v="179.35"/>
    <n v="0"/>
    <n v="0"/>
    <n v="38.68"/>
    <n v="218.03"/>
    <s v="Churned"/>
    <s v="Competitor"/>
    <s v="Competitor made better offer"/>
  </r>
  <r>
    <x v="508"/>
    <s v="Female"/>
    <n v="64"/>
    <s v="No"/>
    <n v="0"/>
    <s v="Adin"/>
    <n v="96006"/>
    <s v="North"/>
    <n v="41.171577999999997"/>
    <s v="Central-East"/>
    <n v="-120.913161"/>
    <n v="0"/>
    <x v="1"/>
    <n v="1"/>
    <s v="Offer E"/>
    <s v="Yes"/>
    <n v="33.409999999999997"/>
    <s v="No"/>
    <s v="Yes"/>
    <s v="Fiber Optic"/>
    <n v="28"/>
    <s v="No"/>
    <s v="Yes"/>
    <s v="Yes"/>
    <s v="No"/>
    <s v="No"/>
    <s v="No"/>
    <s v="No"/>
    <s v="Yes"/>
    <s v="Month-to-Month"/>
    <s v="Yes"/>
    <s v="Bank Withdrawal"/>
    <n v="82.3"/>
    <n v="82.3"/>
    <n v="0"/>
    <n v="0"/>
    <n v="33.409999999999997"/>
    <n v="115.71"/>
    <s v="Churned"/>
    <s v="Competitor"/>
    <s v="Competitor had better devices"/>
  </r>
  <r>
    <x v="509"/>
    <s v="Female"/>
    <n v="50"/>
    <s v="Yes"/>
    <n v="0"/>
    <s v="Butte City"/>
    <n v="95920"/>
    <s v="North"/>
    <n v="39.449793999999997"/>
    <s v="West"/>
    <n v="-121.93637200000001"/>
    <n v="2"/>
    <x v="2"/>
    <n v="51"/>
    <s v="None"/>
    <s v="Yes"/>
    <n v="17.95"/>
    <s v="No"/>
    <s v="Yes"/>
    <s v="DSL"/>
    <n v="14"/>
    <s v="Yes"/>
    <s v="Yes"/>
    <s v="No"/>
    <s v="Yes"/>
    <s v="No"/>
    <s v="Yes"/>
    <s v="Yes"/>
    <s v="Yes"/>
    <s v="One Year"/>
    <s v="Yes"/>
    <s v="Credit Card"/>
    <n v="69.75"/>
    <n v="3562.5"/>
    <n v="0"/>
    <n v="0"/>
    <n v="915.45"/>
    <n v="4477.95"/>
    <s v="Stayed"/>
    <s v="No Churn"/>
    <s v="Not Applicable"/>
  </r>
  <r>
    <x v="510"/>
    <s v="Female"/>
    <n v="42"/>
    <s v="Yes"/>
    <n v="3"/>
    <s v="Bakersfield"/>
    <n v="93309"/>
    <s v="Central"/>
    <n v="35.342891000000002"/>
    <s v="Central-East"/>
    <n v="-119.064803"/>
    <n v="4"/>
    <x v="2"/>
    <n v="51"/>
    <s v="None"/>
    <s v="No"/>
    <n v="0"/>
    <s v="No"/>
    <s v="Yes"/>
    <s v="DSL"/>
    <n v="76"/>
    <s v="No"/>
    <s v="No"/>
    <s v="Yes"/>
    <s v="Yes"/>
    <s v="Yes"/>
    <s v="Yes"/>
    <s v="Yes"/>
    <s v="Yes"/>
    <s v="One Year"/>
    <s v="Yes"/>
    <s v="Bank Withdrawal"/>
    <n v="56.15"/>
    <n v="2898.95"/>
    <n v="0"/>
    <n v="0"/>
    <n v="0"/>
    <n v="2898.95"/>
    <s v="Stayed"/>
    <s v="No Churn"/>
    <s v="Not Applicable"/>
  </r>
  <r>
    <x v="511"/>
    <s v="Male"/>
    <n v="39"/>
    <s v="No"/>
    <n v="0"/>
    <s v="Mecca"/>
    <n v="92254"/>
    <s v="South"/>
    <n v="33.543835000000001"/>
    <s v="East"/>
    <n v="-115.993906"/>
    <n v="0"/>
    <x v="2"/>
    <n v="72"/>
    <s v="Offer A"/>
    <s v="Yes"/>
    <n v="11.41"/>
    <s v="Yes"/>
    <s v="Yes"/>
    <s v="DSL"/>
    <n v="17"/>
    <s v="Yes"/>
    <s v="Yes"/>
    <s v="Yes"/>
    <s v="Yes"/>
    <s v="Yes"/>
    <s v="Yes"/>
    <s v="Yes"/>
    <s v="Yes"/>
    <s v="Two Year"/>
    <s v="No"/>
    <s v="Bank Withdrawal"/>
    <n v="86.65"/>
    <n v="6224.8"/>
    <n v="0"/>
    <n v="0"/>
    <n v="821.52"/>
    <n v="7046.32"/>
    <s v="Stayed"/>
    <s v="No Churn"/>
    <s v="Not Applicable"/>
  </r>
  <r>
    <x v="512"/>
    <s v="Female"/>
    <n v="31"/>
    <s v="Yes"/>
    <n v="2"/>
    <s v="Inglewood"/>
    <n v="90305"/>
    <s v="South"/>
    <n v="33.958134000000001"/>
    <s v="Central-East"/>
    <n v="-118.330905"/>
    <n v="0"/>
    <x v="2"/>
    <n v="64"/>
    <s v="Offer B"/>
    <s v="Yes"/>
    <n v="27.74"/>
    <s v="Yes"/>
    <s v="Yes"/>
    <s v="Fiber Optic"/>
    <n v="12"/>
    <s v="Yes"/>
    <s v="No"/>
    <s v="No"/>
    <s v="Yes"/>
    <s v="No"/>
    <s v="No"/>
    <s v="No"/>
    <s v="Yes"/>
    <s v="Month-to-Month"/>
    <s v="Yes"/>
    <s v="Bank Withdrawal"/>
    <n v="86.8"/>
    <n v="5327.25"/>
    <n v="0"/>
    <n v="0"/>
    <n v="1775.36"/>
    <n v="7102.61"/>
    <s v="Stayed"/>
    <s v="No Churn"/>
    <s v="Not Applicable"/>
  </r>
  <r>
    <x v="513"/>
    <s v="Male"/>
    <n v="22"/>
    <s v="No"/>
    <n v="0"/>
    <s v="Kingsburg"/>
    <n v="93631"/>
    <s v="Central"/>
    <n v="36.478239000000002"/>
    <s v="Central-East"/>
    <n v="-119.52137"/>
    <n v="0"/>
    <x v="1"/>
    <n v="2"/>
    <s v="Offer E"/>
    <s v="No"/>
    <n v="0"/>
    <s v="No"/>
    <s v="Yes"/>
    <s v="Cable"/>
    <n v="73"/>
    <s v="No"/>
    <s v="No"/>
    <s v="No"/>
    <s v="No"/>
    <s v="No"/>
    <s v="No"/>
    <s v="Yes"/>
    <s v="Yes"/>
    <s v="Month-to-Month"/>
    <s v="Yes"/>
    <s v="Bank Withdrawal"/>
    <n v="25.05"/>
    <n v="56.35"/>
    <n v="0"/>
    <n v="0"/>
    <n v="0"/>
    <n v="56.35"/>
    <s v="Churned"/>
    <s v="Dissatisfaction"/>
    <s v="Product dissatisfaction"/>
  </r>
  <r>
    <x v="514"/>
    <s v="Male"/>
    <n v="38"/>
    <s v="Yes"/>
    <n v="0"/>
    <s v="Tarzana"/>
    <n v="91356"/>
    <s v="Central"/>
    <n v="34.157136999999999"/>
    <s v="Central-East"/>
    <n v="-118.548511"/>
    <n v="1"/>
    <x v="2"/>
    <n v="70"/>
    <s v="None"/>
    <s v="Yes"/>
    <n v="39.630000000000003"/>
    <s v="No"/>
    <s v="Yes"/>
    <s v="Fiber Optic"/>
    <n v="26"/>
    <s v="Yes"/>
    <s v="Yes"/>
    <s v="Yes"/>
    <s v="Yes"/>
    <s v="Yes"/>
    <s v="Yes"/>
    <s v="Yes"/>
    <s v="Yes"/>
    <s v="One Year"/>
    <s v="Yes"/>
    <s v="Bank Withdrawal"/>
    <n v="109.5"/>
    <n v="7534.65"/>
    <n v="0"/>
    <n v="0"/>
    <n v="2774.1"/>
    <n v="10308.75"/>
    <s v="Churned"/>
    <s v="Price"/>
    <s v="Long distance charges"/>
  </r>
  <r>
    <x v="515"/>
    <s v="Female"/>
    <n v="68"/>
    <s v="Yes"/>
    <n v="0"/>
    <s v="Buena Park"/>
    <n v="90621"/>
    <s v="South"/>
    <n v="33.874223999999998"/>
    <s v="East"/>
    <n v="-117.993368"/>
    <n v="5"/>
    <x v="0"/>
    <n v="13"/>
    <s v="None"/>
    <s v="No"/>
    <n v="0"/>
    <s v="No"/>
    <s v="Yes"/>
    <s v="DSL"/>
    <n v="9"/>
    <s v="No"/>
    <s v="No"/>
    <s v="No"/>
    <s v="No"/>
    <s v="Yes"/>
    <s v="Yes"/>
    <s v="No"/>
    <s v="Yes"/>
    <s v="Month-to-Month"/>
    <s v="No"/>
    <s v="Bank Withdrawal"/>
    <n v="45.3"/>
    <n v="528.45000000000005"/>
    <n v="0"/>
    <n v="0"/>
    <n v="0"/>
    <n v="528.45000000000005"/>
    <s v="Stayed"/>
    <s v="No Churn"/>
    <s v="Not Applicable"/>
  </r>
  <r>
    <x v="516"/>
    <s v="Male"/>
    <n v="43"/>
    <s v="No"/>
    <n v="0"/>
    <s v="Temecula"/>
    <n v="92590"/>
    <s v="South"/>
    <n v="33.475493"/>
    <s v="East"/>
    <n v="-117.219551"/>
    <n v="0"/>
    <x v="2"/>
    <n v="52"/>
    <s v="Offer B"/>
    <s v="Yes"/>
    <n v="31.31"/>
    <s v="No"/>
    <s v="Yes"/>
    <s v="Fiber Optic"/>
    <n v="12"/>
    <s v="Yes"/>
    <s v="No"/>
    <s v="Yes"/>
    <s v="No"/>
    <s v="Yes"/>
    <s v="No"/>
    <s v="No"/>
    <s v="Yes"/>
    <s v="One Year"/>
    <s v="No"/>
    <s v="Bank Withdrawal"/>
    <n v="91.25"/>
    <n v="4738.3"/>
    <n v="0"/>
    <n v="0"/>
    <n v="1628.12"/>
    <n v="6366.42"/>
    <s v="Stayed"/>
    <s v="No Churn"/>
    <s v="Not Applicable"/>
  </r>
  <r>
    <x v="517"/>
    <s v="Male"/>
    <n v="44"/>
    <s v="No"/>
    <n v="0"/>
    <s v="Hyampom"/>
    <n v="96046"/>
    <s v="North"/>
    <n v="40.648023999999999"/>
    <s v="West"/>
    <n v="-123.46508799999999"/>
    <n v="0"/>
    <x v="0"/>
    <n v="7"/>
    <s v="Offer E"/>
    <s v="Yes"/>
    <n v="47.19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20.75"/>
    <n v="141.1"/>
    <n v="0"/>
    <n v="0"/>
    <n v="330.33"/>
    <n v="471.43"/>
    <s v="Stayed"/>
    <s v="No Churn"/>
    <s v="Not Applicable"/>
  </r>
  <r>
    <x v="518"/>
    <s v="Male"/>
    <n v="25"/>
    <s v="Yes"/>
    <n v="1"/>
    <s v="Covina"/>
    <n v="91723"/>
    <s v="Central"/>
    <n v="34.084747"/>
    <s v="East"/>
    <n v="-117.886844"/>
    <n v="1"/>
    <x v="1"/>
    <n v="4"/>
    <s v="Offer E"/>
    <s v="Yes"/>
    <n v="24.57"/>
    <s v="No"/>
    <s v="No"/>
    <s v="No Internet"/>
    <n v="0"/>
    <s v="No"/>
    <s v="No"/>
    <s v="No"/>
    <s v="No"/>
    <s v="No"/>
    <s v="No"/>
    <s v="No"/>
    <s v="No"/>
    <s v="Two Year"/>
    <s v="No"/>
    <s v="Mailed Check"/>
    <n v="19.899999999999999"/>
    <n v="76.650000000000006"/>
    <n v="0"/>
    <n v="0"/>
    <n v="98.28"/>
    <n v="174.93"/>
    <s v="Stayed"/>
    <s v="No Churn"/>
    <s v="Not Applicable"/>
  </r>
  <r>
    <x v="519"/>
    <s v="Male"/>
    <n v="63"/>
    <s v="No"/>
    <n v="0"/>
    <s v="Cool"/>
    <n v="95614"/>
    <s v="North"/>
    <n v="38.880622000000002"/>
    <s v="Central-East"/>
    <n v="-120.973865"/>
    <n v="0"/>
    <x v="1"/>
    <n v="2"/>
    <s v="None"/>
    <s v="Yes"/>
    <n v="37.43"/>
    <s v="No"/>
    <s v="Yes"/>
    <s v="Fiber Optic"/>
    <n v="18"/>
    <s v="No"/>
    <s v="No"/>
    <s v="Yes"/>
    <s v="No"/>
    <s v="Yes"/>
    <s v="Yes"/>
    <s v="Yes"/>
    <s v="Yes"/>
    <s v="Month-to-Month"/>
    <s v="Yes"/>
    <s v="Bank Withdrawal"/>
    <n v="95.85"/>
    <n v="197.7"/>
    <n v="0"/>
    <n v="0"/>
    <n v="74.86"/>
    <n v="272.56"/>
    <s v="Churned"/>
    <s v="Competitor"/>
    <s v="Competitor had better devices"/>
  </r>
  <r>
    <x v="520"/>
    <s v="Male"/>
    <n v="35"/>
    <s v="No"/>
    <n v="0"/>
    <s v="Pauma Valley"/>
    <n v="92061"/>
    <s v="South"/>
    <n v="33.313828000000001"/>
    <s v="East"/>
    <n v="-116.940501"/>
    <n v="0"/>
    <x v="3"/>
    <n v="46"/>
    <s v="Offer B"/>
    <s v="No"/>
    <n v="0"/>
    <s v="No"/>
    <s v="Yes"/>
    <s v="DSL"/>
    <n v="18"/>
    <s v="No"/>
    <s v="No"/>
    <s v="Yes"/>
    <s v="Yes"/>
    <s v="No"/>
    <s v="No"/>
    <s v="No"/>
    <s v="Yes"/>
    <s v="One Year"/>
    <s v="No"/>
    <s v="Credit Card"/>
    <n v="33.700000000000003"/>
    <n v="1537.85"/>
    <n v="0"/>
    <n v="0"/>
    <n v="0"/>
    <n v="1537.85"/>
    <s v="Stayed"/>
    <s v="No Churn"/>
    <s v="Not Applicable"/>
  </r>
  <r>
    <x v="521"/>
    <s v="Male"/>
    <n v="29"/>
    <s v="Yes"/>
    <n v="3"/>
    <s v="June Lake"/>
    <n v="93529"/>
    <s v="Central"/>
    <n v="37.730269"/>
    <s v="Central-East"/>
    <n v="-119.055813"/>
    <n v="1"/>
    <x v="2"/>
    <n v="54"/>
    <s v="Offer B"/>
    <s v="Yes"/>
    <n v="36.090000000000003"/>
    <s v="Yes"/>
    <s v="Yes"/>
    <s v="DSL"/>
    <n v="59"/>
    <s v="No"/>
    <s v="No"/>
    <s v="Yes"/>
    <s v="No"/>
    <s v="No"/>
    <s v="Yes"/>
    <s v="Yes"/>
    <s v="Yes"/>
    <s v="Two Year"/>
    <s v="No"/>
    <s v="Credit Card"/>
    <n v="63.35"/>
    <n v="3409.1"/>
    <n v="0"/>
    <n v="0"/>
    <n v="1948.86"/>
    <n v="5357.96"/>
    <s v="Stayed"/>
    <s v="No Churn"/>
    <s v="Not Applicable"/>
  </r>
  <r>
    <x v="522"/>
    <s v="Female"/>
    <n v="58"/>
    <s v="No"/>
    <n v="0"/>
    <s v="Colton"/>
    <n v="92324"/>
    <s v="Central"/>
    <n v="34.030915"/>
    <s v="East"/>
    <n v="-117.273201"/>
    <n v="0"/>
    <x v="1"/>
    <n v="1"/>
    <s v="Offer E"/>
    <s v="Yes"/>
    <n v="25.62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3"/>
    <n v="19.3"/>
    <n v="0"/>
    <n v="0"/>
    <n v="25.62"/>
    <n v="44.92"/>
    <s v="Churned"/>
    <s v="Attitude"/>
    <s v="Attitude of support person"/>
  </r>
  <r>
    <x v="523"/>
    <s v="Female"/>
    <n v="44"/>
    <s v="Yes"/>
    <n v="2"/>
    <s v="Carmel Valley"/>
    <n v="93924"/>
    <s v="Central"/>
    <n v="36.414611000000001"/>
    <s v="Central-East"/>
    <n v="-121.6386"/>
    <n v="5"/>
    <x v="2"/>
    <n v="72"/>
    <s v="Offer A"/>
    <s v="No"/>
    <n v="0"/>
    <s v="No"/>
    <s v="Yes"/>
    <s v="Cable"/>
    <n v="23"/>
    <s v="Yes"/>
    <s v="Yes"/>
    <s v="Yes"/>
    <s v="Yes"/>
    <s v="Yes"/>
    <s v="Yes"/>
    <s v="Yes"/>
    <s v="Yes"/>
    <s v="Two Year"/>
    <s v="No"/>
    <s v="Bank Withdrawal"/>
    <n v="65.7"/>
    <n v="4575.3500000000004"/>
    <n v="0"/>
    <n v="0"/>
    <n v="0"/>
    <n v="4575.3500000000004"/>
    <s v="Stayed"/>
    <s v="No Churn"/>
    <s v="Not Applicable"/>
  </r>
  <r>
    <x v="524"/>
    <s v="Male"/>
    <n v="56"/>
    <s v="No"/>
    <n v="0"/>
    <s v="Brawley"/>
    <n v="92227"/>
    <s v="South"/>
    <n v="33.03933"/>
    <s v="East"/>
    <n v="-115.191857"/>
    <n v="0"/>
    <x v="2"/>
    <n v="66"/>
    <s v="Offer A"/>
    <s v="Yes"/>
    <n v="45.57"/>
    <s v="Yes"/>
    <s v="Yes"/>
    <s v="DSL"/>
    <n v="11"/>
    <s v="Yes"/>
    <s v="Yes"/>
    <s v="Yes"/>
    <s v="No"/>
    <s v="No"/>
    <s v="Yes"/>
    <s v="Yes"/>
    <s v="Yes"/>
    <s v="Two Year"/>
    <s v="Yes"/>
    <s v="Credit Card"/>
    <n v="74.599999999999994"/>
    <n v="4798.3999999999996"/>
    <n v="0"/>
    <n v="0"/>
    <n v="3007.62"/>
    <n v="7806.02"/>
    <s v="Stayed"/>
    <s v="No Churn"/>
    <s v="Not Applicable"/>
  </r>
  <r>
    <x v="525"/>
    <s v="Female"/>
    <n v="49"/>
    <s v="Yes"/>
    <n v="1"/>
    <s v="Big Bear Lake"/>
    <n v="92315"/>
    <s v="Central"/>
    <n v="34.242058"/>
    <s v="East"/>
    <n v="-116.89802"/>
    <n v="8"/>
    <x v="0"/>
    <n v="16"/>
    <s v="Offer D"/>
    <s v="Yes"/>
    <n v="46.45"/>
    <s v="Yes"/>
    <s v="Yes"/>
    <s v="Fiber Optic"/>
    <n v="12"/>
    <s v="Yes"/>
    <s v="No"/>
    <s v="Yes"/>
    <s v="Yes"/>
    <s v="Yes"/>
    <s v="Yes"/>
    <s v="Yes"/>
    <s v="Yes"/>
    <s v="Month-to-Month"/>
    <s v="Yes"/>
    <s v="Bank Withdrawal"/>
    <n v="112.95"/>
    <n v="1882.55"/>
    <n v="0"/>
    <n v="0"/>
    <n v="743.2"/>
    <n v="2625.75"/>
    <s v="Stayed"/>
    <s v="No Churn"/>
    <s v="Not Applicable"/>
  </r>
  <r>
    <x v="526"/>
    <s v="Male"/>
    <n v="33"/>
    <s v="No"/>
    <n v="0"/>
    <s v="Lodi"/>
    <n v="95240"/>
    <s v="North"/>
    <n v="38.123544000000003"/>
    <s v="Central-East"/>
    <n v="-121.15907799999999"/>
    <n v="0"/>
    <x v="1"/>
    <n v="3"/>
    <s v="Offer E"/>
    <s v="Yes"/>
    <n v="49.4"/>
    <s v="No"/>
    <s v="Yes"/>
    <s v="Fiber Optic"/>
    <n v="10"/>
    <s v="No"/>
    <s v="No"/>
    <s v="Yes"/>
    <s v="Yes"/>
    <s v="Yes"/>
    <s v="No"/>
    <s v="No"/>
    <s v="Yes"/>
    <s v="Month-to-Month"/>
    <s v="Yes"/>
    <s v="Credit Card"/>
    <n v="88.35"/>
    <n v="262.05"/>
    <n v="0"/>
    <n v="0"/>
    <n v="148.19999999999999"/>
    <n v="410.25"/>
    <s v="Churned"/>
    <s v="Competitor"/>
    <s v="Competitor offered more data"/>
  </r>
  <r>
    <x v="527"/>
    <s v="Male"/>
    <n v="19"/>
    <s v="Yes"/>
    <n v="2"/>
    <s v="Stockton"/>
    <n v="95202"/>
    <s v="Central"/>
    <n v="37.959705999999997"/>
    <s v="Central-East"/>
    <n v="-121.28766899999999"/>
    <n v="7"/>
    <x v="0"/>
    <n v="11"/>
    <s v="None"/>
    <s v="Yes"/>
    <n v="16.71"/>
    <s v="Yes"/>
    <s v="Yes"/>
    <s v="DSL"/>
    <n v="59"/>
    <s v="Yes"/>
    <s v="No"/>
    <s v="No"/>
    <s v="No"/>
    <s v="Yes"/>
    <s v="No"/>
    <s v="No"/>
    <s v="Yes"/>
    <s v="Month-to-Month"/>
    <s v="Yes"/>
    <s v="Bank Withdrawal"/>
    <n v="65.150000000000006"/>
    <n v="723.35"/>
    <n v="0"/>
    <n v="0"/>
    <n v="183.81"/>
    <n v="907.16"/>
    <s v="Stayed"/>
    <s v="No Churn"/>
    <s v="Not Applicable"/>
  </r>
  <r>
    <x v="528"/>
    <s v="Female"/>
    <n v="44"/>
    <s v="Yes"/>
    <n v="1"/>
    <s v="Pala"/>
    <n v="92059"/>
    <s v="South"/>
    <n v="33.384345000000003"/>
    <s v="East"/>
    <n v="-117.072619"/>
    <n v="6"/>
    <x v="2"/>
    <n v="71"/>
    <s v="Offer A"/>
    <s v="No"/>
    <n v="0"/>
    <s v="No"/>
    <s v="Yes"/>
    <s v="Cable"/>
    <n v="19"/>
    <s v="Yes"/>
    <s v="Yes"/>
    <s v="No"/>
    <s v="Yes"/>
    <s v="Yes"/>
    <s v="Yes"/>
    <s v="Yes"/>
    <s v="Yes"/>
    <s v="Two Year"/>
    <s v="No"/>
    <s v="Bank Withdrawal"/>
    <n v="59.7"/>
    <n v="4122.6499999999996"/>
    <n v="0"/>
    <n v="0"/>
    <n v="0"/>
    <n v="4122.6499999999996"/>
    <s v="Stayed"/>
    <s v="No Churn"/>
    <s v="Not Applicable"/>
  </r>
  <r>
    <x v="529"/>
    <s v="Male"/>
    <n v="43"/>
    <s v="No"/>
    <n v="0"/>
    <s v="Anaheim"/>
    <n v="92805"/>
    <s v="South"/>
    <n v="33.830209000000004"/>
    <s v="East"/>
    <n v="-117.906099"/>
    <n v="0"/>
    <x v="0"/>
    <n v="9"/>
    <s v="None"/>
    <s v="No"/>
    <n v="0"/>
    <s v="No"/>
    <s v="Yes"/>
    <s v="DSL"/>
    <n v="9"/>
    <s v="No"/>
    <s v="No"/>
    <s v="No"/>
    <s v="No"/>
    <s v="Yes"/>
    <s v="No"/>
    <s v="No"/>
    <s v="Yes"/>
    <s v="Month-to-Month"/>
    <s v="Yes"/>
    <s v="Credit Card"/>
    <n v="34.700000000000003"/>
    <n v="296.10000000000002"/>
    <n v="0"/>
    <n v="0"/>
    <n v="0"/>
    <n v="296.10000000000002"/>
    <s v="Churned"/>
    <s v="Competitor"/>
    <s v="Competitor offered higher download speeds"/>
  </r>
  <r>
    <x v="530"/>
    <s v="Male"/>
    <n v="60"/>
    <s v="No"/>
    <n v="0"/>
    <s v="Oakland"/>
    <n v="94618"/>
    <s v="Central"/>
    <n v="37.845509999999997"/>
    <s v="West"/>
    <n v="-122.235181"/>
    <n v="0"/>
    <x v="2"/>
    <n v="57"/>
    <s v="None"/>
    <s v="Yes"/>
    <n v="1.69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65"/>
    <n v="1125.5999999999999"/>
    <n v="0"/>
    <n v="0"/>
    <n v="96.33"/>
    <n v="1221.93"/>
    <s v="Stayed"/>
    <s v="No Churn"/>
    <s v="Not Applicable"/>
  </r>
  <r>
    <x v="531"/>
    <s v="Male"/>
    <n v="65"/>
    <s v="No"/>
    <n v="0"/>
    <s v="San Francisco"/>
    <n v="94102"/>
    <s v="Central"/>
    <n v="37.779499999999999"/>
    <s v="West"/>
    <n v="-122.41923300000001"/>
    <n v="0"/>
    <x v="0"/>
    <n v="9"/>
    <s v="None"/>
    <s v="Yes"/>
    <n v="48.71"/>
    <s v="Yes"/>
    <s v="Yes"/>
    <s v="Fiber Optic"/>
    <n v="15"/>
    <s v="No"/>
    <s v="No"/>
    <s v="Yes"/>
    <s v="No"/>
    <s v="Yes"/>
    <s v="Yes"/>
    <s v="Yes"/>
    <s v="Yes"/>
    <s v="Month-to-Month"/>
    <s v="Yes"/>
    <s v="Bank Withdrawal"/>
    <n v="100.5"/>
    <n v="918.6"/>
    <n v="0"/>
    <n v="0"/>
    <n v="438.39"/>
    <n v="1356.99"/>
    <s v="Churned"/>
    <s v="Competitor"/>
    <s v="Competitor had better devices"/>
  </r>
  <r>
    <x v="532"/>
    <s v="Male"/>
    <n v="26"/>
    <s v="Yes"/>
    <n v="0"/>
    <s v="Newman"/>
    <n v="95360"/>
    <s v="Central"/>
    <n v="37.343845999999999"/>
    <s v="Central-East"/>
    <n v="-121.03939099999999"/>
    <n v="6"/>
    <x v="2"/>
    <n v="62"/>
    <s v="None"/>
    <s v="Yes"/>
    <n v="32.28"/>
    <s v="Yes"/>
    <s v="No"/>
    <s v="No Internet"/>
    <n v="0"/>
    <s v="No"/>
    <s v="No"/>
    <s v="No"/>
    <s v="No"/>
    <s v="No"/>
    <s v="No"/>
    <s v="No"/>
    <s v="No"/>
    <s v="One Year"/>
    <s v="Yes"/>
    <s v="Credit Card"/>
    <n v="23.75"/>
    <n v="1446.8"/>
    <n v="0"/>
    <n v="0"/>
    <n v="2001.36"/>
    <n v="3448.16"/>
    <s v="Stayed"/>
    <s v="No Churn"/>
    <s v="Not Applicable"/>
  </r>
  <r>
    <x v="533"/>
    <s v="Male"/>
    <n v="22"/>
    <s v="No"/>
    <n v="1"/>
    <s v="Spreckels"/>
    <n v="93962"/>
    <s v="Central"/>
    <n v="36.624640999999997"/>
    <s v="Central-East"/>
    <n v="-121.647195"/>
    <n v="0"/>
    <x v="2"/>
    <n v="72"/>
    <s v="None"/>
    <s v="Yes"/>
    <n v="31.93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899999999999999"/>
    <n v="1529.65"/>
    <n v="0"/>
    <n v="0"/>
    <n v="2298.96"/>
    <n v="3828.61"/>
    <s v="Stayed"/>
    <s v="No Churn"/>
    <s v="Not Applicable"/>
  </r>
  <r>
    <x v="534"/>
    <s v="Female"/>
    <n v="72"/>
    <s v="No"/>
    <n v="0"/>
    <s v="Valley Village"/>
    <n v="91607"/>
    <s v="Central"/>
    <n v="34.165782999999998"/>
    <s v="Central-East"/>
    <n v="-118.399795"/>
    <n v="0"/>
    <x v="2"/>
    <n v="66"/>
    <s v="None"/>
    <s v="Yes"/>
    <n v="3.57"/>
    <s v="Yes"/>
    <s v="Yes"/>
    <s v="Fiber Optic"/>
    <n v="28"/>
    <s v="No"/>
    <s v="Yes"/>
    <s v="Yes"/>
    <s v="No"/>
    <s v="Yes"/>
    <s v="Yes"/>
    <s v="No"/>
    <s v="Yes"/>
    <s v="One Year"/>
    <s v="No"/>
    <s v="Bank Withdrawal"/>
    <n v="108.1"/>
    <n v="7238.6"/>
    <n v="0"/>
    <n v="0"/>
    <n v="235.62"/>
    <n v="7474.22"/>
    <s v="Stayed"/>
    <s v="No Churn"/>
    <s v="Not Applicable"/>
  </r>
  <r>
    <x v="535"/>
    <s v="Male"/>
    <n v="68"/>
    <s v="No"/>
    <n v="0"/>
    <s v="San Diego"/>
    <n v="92123"/>
    <s v="South"/>
    <n v="32.808813999999998"/>
    <s v="East"/>
    <n v="-117.134694"/>
    <n v="0"/>
    <x v="0"/>
    <n v="16"/>
    <s v="None"/>
    <s v="No"/>
    <n v="0"/>
    <s v="No"/>
    <s v="Yes"/>
    <s v="DSL"/>
    <n v="24"/>
    <s v="No"/>
    <s v="Yes"/>
    <s v="No"/>
    <s v="No"/>
    <s v="Yes"/>
    <s v="No"/>
    <s v="No"/>
    <s v="Yes"/>
    <s v="Month-to-Month"/>
    <s v="Yes"/>
    <s v="Mailed Check"/>
    <n v="39"/>
    <n v="679.85"/>
    <n v="0"/>
    <n v="0"/>
    <n v="0"/>
    <n v="679.85"/>
    <s v="Churned"/>
    <s v="Competitor"/>
    <s v="Competitor had better devices"/>
  </r>
  <r>
    <x v="536"/>
    <s v="Male"/>
    <n v="36"/>
    <s v="No"/>
    <n v="0"/>
    <s v="Carmel Valley"/>
    <n v="93924"/>
    <s v="Central"/>
    <n v="36.414611000000001"/>
    <s v="Central-East"/>
    <n v="-121.6386"/>
    <n v="0"/>
    <x v="0"/>
    <n v="16"/>
    <s v="Offer D"/>
    <s v="Yes"/>
    <n v="33.44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6"/>
    <n v="330.25"/>
    <n v="0"/>
    <n v="0"/>
    <n v="535.04"/>
    <n v="865.29"/>
    <s v="Stayed"/>
    <s v="No Churn"/>
    <s v="Not Applicable"/>
  </r>
  <r>
    <x v="537"/>
    <s v="Male"/>
    <n v="54"/>
    <s v="Yes"/>
    <n v="0"/>
    <s v="Tustin"/>
    <n v="92780"/>
    <s v="South"/>
    <n v="33.735802"/>
    <s v="East"/>
    <n v="-117.818805"/>
    <n v="3"/>
    <x v="2"/>
    <n v="58"/>
    <s v="Offer B"/>
    <s v="Yes"/>
    <n v="27.93"/>
    <s v="No"/>
    <s v="No"/>
    <s v="No Internet"/>
    <n v="0"/>
    <s v="No"/>
    <s v="No"/>
    <s v="No"/>
    <s v="No"/>
    <s v="No"/>
    <s v="No"/>
    <s v="No"/>
    <s v="No"/>
    <s v="One Year"/>
    <s v="Yes"/>
    <s v="Bank Withdrawal"/>
    <n v="19.55"/>
    <n v="1108.8"/>
    <n v="0"/>
    <n v="0"/>
    <n v="1619.94"/>
    <n v="2728.74"/>
    <s v="Stayed"/>
    <s v="No Churn"/>
    <s v="Not Applicable"/>
  </r>
  <r>
    <x v="538"/>
    <s v="Female"/>
    <n v="27"/>
    <s v="No"/>
    <n v="0"/>
    <s v="Los Angeles"/>
    <n v="90026"/>
    <s v="Central"/>
    <n v="34.078991000000002"/>
    <s v="Central-East"/>
    <n v="-118.26380399999999"/>
    <n v="0"/>
    <x v="1"/>
    <n v="4"/>
    <s v="Offer E"/>
    <s v="Yes"/>
    <n v="6.5"/>
    <s v="Yes"/>
    <s v="Yes"/>
    <s v="Fiber Optic"/>
    <n v="73"/>
    <s v="Yes"/>
    <s v="No"/>
    <s v="No"/>
    <s v="No"/>
    <s v="No"/>
    <s v="No"/>
    <s v="No"/>
    <s v="Yes"/>
    <s v="Month-to-Month"/>
    <s v="Yes"/>
    <s v="Bank Withdrawal"/>
    <n v="80.150000000000006"/>
    <n v="319.85000000000002"/>
    <n v="0"/>
    <n v="0"/>
    <n v="26"/>
    <n v="345.85"/>
    <s v="Stayed"/>
    <s v="No Churn"/>
    <s v="Not Applicable"/>
  </r>
  <r>
    <x v="539"/>
    <s v="Male"/>
    <n v="29"/>
    <s v="Yes"/>
    <n v="1"/>
    <s v="Pasadena"/>
    <n v="91101"/>
    <s v="Central"/>
    <n v="34.146635000000003"/>
    <s v="Central-East"/>
    <n v="-118.139225"/>
    <n v="9"/>
    <x v="2"/>
    <n v="72"/>
    <s v="Offer A"/>
    <s v="Yes"/>
    <n v="27.16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3"/>
    <n v="1401.15"/>
    <n v="0"/>
    <n v="0"/>
    <n v="1955.52"/>
    <n v="3356.67"/>
    <s v="Stayed"/>
    <s v="No Churn"/>
    <s v="Not Applicable"/>
  </r>
  <r>
    <x v="540"/>
    <s v="Male"/>
    <n v="36"/>
    <s v="Yes"/>
    <n v="0"/>
    <s v="San Diego"/>
    <n v="92105"/>
    <s v="South"/>
    <n v="32.741858999999998"/>
    <s v="East"/>
    <n v="-117.09035299999999"/>
    <n v="1"/>
    <x v="2"/>
    <n v="67"/>
    <s v="None"/>
    <s v="Yes"/>
    <n v="23.13"/>
    <s v="Yes"/>
    <s v="Yes"/>
    <s v="Fiber Optic"/>
    <n v="24"/>
    <s v="Yes"/>
    <s v="Yes"/>
    <s v="Yes"/>
    <s v="No"/>
    <s v="Yes"/>
    <s v="Yes"/>
    <s v="Yes"/>
    <s v="Yes"/>
    <s v="One Year"/>
    <s v="No"/>
    <s v="Credit Card"/>
    <n v="109.9"/>
    <n v="7332.4"/>
    <n v="0"/>
    <n v="0"/>
    <n v="1549.71"/>
    <n v="8882.11"/>
    <s v="Stayed"/>
    <s v="No Churn"/>
    <s v="Not Applicable"/>
  </r>
  <r>
    <x v="541"/>
    <s v="Male"/>
    <n v="25"/>
    <s v="Yes"/>
    <n v="0"/>
    <s v="Fullerton"/>
    <n v="92835"/>
    <s v="South"/>
    <n v="33.902211000000001"/>
    <s v="East"/>
    <n v="-117.914922"/>
    <n v="1"/>
    <x v="2"/>
    <n v="71"/>
    <s v="None"/>
    <s v="Yes"/>
    <n v="3.57"/>
    <s v="Yes"/>
    <s v="Yes"/>
    <s v="DSL"/>
    <n v="52"/>
    <s v="Yes"/>
    <s v="Yes"/>
    <s v="Yes"/>
    <s v="Yes"/>
    <s v="Yes"/>
    <s v="Yes"/>
    <s v="Yes"/>
    <s v="Yes"/>
    <s v="Two Year"/>
    <s v="No"/>
    <s v="Bank Withdrawal"/>
    <n v="90.4"/>
    <n v="6668.05"/>
    <n v="0"/>
    <n v="0"/>
    <n v="253.47"/>
    <n v="6921.52"/>
    <s v="Stayed"/>
    <s v="No Churn"/>
    <s v="Not Applicable"/>
  </r>
  <r>
    <x v="542"/>
    <s v="Male"/>
    <n v="80"/>
    <s v="No"/>
    <n v="0"/>
    <s v="Bishop"/>
    <n v="93514"/>
    <s v="Central"/>
    <n v="37.045839999999998"/>
    <s v="Central-East"/>
    <n v="-118.39723600000001"/>
    <n v="0"/>
    <x v="2"/>
    <n v="72"/>
    <s v="Offer A"/>
    <s v="Yes"/>
    <n v="26.01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5.4"/>
    <n v="1809.35"/>
    <n v="0"/>
    <n v="0"/>
    <n v="1872.72"/>
    <n v="3682.07"/>
    <s v="Stayed"/>
    <s v="No Churn"/>
    <s v="Not Applicable"/>
  </r>
  <r>
    <x v="543"/>
    <s v="Female"/>
    <n v="24"/>
    <s v="Yes"/>
    <n v="3"/>
    <s v="Grenada"/>
    <n v="96038"/>
    <s v="North"/>
    <n v="41.599978"/>
    <s v="West"/>
    <n v="-122.53938100000001"/>
    <n v="7"/>
    <x v="0"/>
    <n v="15"/>
    <s v="Offer D"/>
    <s v="Yes"/>
    <n v="24.27"/>
    <s v="No"/>
    <s v="Yes"/>
    <s v="Cable"/>
    <n v="27"/>
    <s v="No"/>
    <s v="No"/>
    <s v="No"/>
    <s v="No"/>
    <s v="No"/>
    <s v="No"/>
    <s v="No"/>
    <s v="Yes"/>
    <s v="Month-to-Month"/>
    <s v="No"/>
    <s v="Bank Withdrawal"/>
    <n v="46.3"/>
    <n v="639.45000000000005"/>
    <n v="0"/>
    <n v="0"/>
    <n v="364.05"/>
    <n v="1003.5"/>
    <s v="Stayed"/>
    <s v="No Churn"/>
    <s v="Not Applicable"/>
  </r>
  <r>
    <x v="544"/>
    <s v="Female"/>
    <n v="49"/>
    <s v="No"/>
    <n v="1"/>
    <s v="Foothill Ranch"/>
    <n v="92610"/>
    <s v="South"/>
    <n v="33.698728000000003"/>
    <s v="East"/>
    <n v="-117.67768"/>
    <n v="0"/>
    <x v="0"/>
    <n v="11"/>
    <s v="None"/>
    <s v="No"/>
    <n v="0"/>
    <s v="No"/>
    <s v="Yes"/>
    <s v="DSL"/>
    <n v="19"/>
    <s v="No"/>
    <s v="No"/>
    <s v="No"/>
    <s v="No"/>
    <s v="No"/>
    <s v="No"/>
    <s v="No"/>
    <s v="Yes"/>
    <s v="Month-to-Month"/>
    <s v="No"/>
    <s v="Bank Withdrawal"/>
    <n v="25.2"/>
    <n v="321.05"/>
    <n v="0"/>
    <n v="0"/>
    <n v="0"/>
    <n v="321.05"/>
    <s v="Stayed"/>
    <s v="No Churn"/>
    <s v="Not Applicable"/>
  </r>
  <r>
    <x v="545"/>
    <s v="Female"/>
    <n v="59"/>
    <s v="Yes"/>
    <n v="1"/>
    <s v="Palm Desert"/>
    <n v="92211"/>
    <s v="South"/>
    <n v="33.762759000000003"/>
    <s v="East"/>
    <n v="-116.324817"/>
    <n v="9"/>
    <x v="3"/>
    <n v="43"/>
    <s v="Offer B"/>
    <s v="Yes"/>
    <n v="28.03"/>
    <s v="Yes"/>
    <s v="No"/>
    <s v="No Internet"/>
    <n v="0"/>
    <s v="No"/>
    <s v="No"/>
    <s v="No"/>
    <s v="No"/>
    <s v="No"/>
    <s v="No"/>
    <s v="No"/>
    <s v="No"/>
    <s v="One Year"/>
    <s v="Yes"/>
    <s v="Bank Withdrawal"/>
    <n v="24.45"/>
    <n v="993.15"/>
    <n v="41.33"/>
    <n v="0"/>
    <n v="1205.29"/>
    <n v="2157.11"/>
    <s v="Stayed"/>
    <s v="No Churn"/>
    <s v="Not Applicable"/>
  </r>
  <r>
    <x v="546"/>
    <s v="Female"/>
    <n v="43"/>
    <s v="No"/>
    <n v="2"/>
    <s v="Woodland"/>
    <n v="95776"/>
    <s v="North"/>
    <n v="38.694080999999997"/>
    <s v="Central-East"/>
    <n v="-121.69443099999999"/>
    <n v="0"/>
    <x v="1"/>
    <n v="3"/>
    <s v="Offer E"/>
    <s v="Yes"/>
    <n v="26.04"/>
    <s v="No"/>
    <s v="Yes"/>
    <s v="Cable"/>
    <n v="16"/>
    <s v="Yes"/>
    <s v="No"/>
    <s v="No"/>
    <s v="Yes"/>
    <s v="No"/>
    <s v="No"/>
    <s v="No"/>
    <s v="Yes"/>
    <s v="Month-to-Month"/>
    <s v="Yes"/>
    <s v="Mailed Check"/>
    <n v="55.1"/>
    <n v="154.65"/>
    <n v="0"/>
    <n v="0"/>
    <n v="78.12"/>
    <n v="232.77"/>
    <s v="Churned"/>
    <s v="Competitor"/>
    <s v="Competitor offered higher download speeds"/>
  </r>
  <r>
    <x v="547"/>
    <s v="Female"/>
    <n v="54"/>
    <s v="Yes"/>
    <n v="0"/>
    <s v="Chowchilla"/>
    <n v="93610"/>
    <s v="Central"/>
    <n v="37.100948000000002"/>
    <s v="Central-East"/>
    <n v="-120.27013599999999"/>
    <n v="4"/>
    <x v="0"/>
    <n v="24"/>
    <s v="None"/>
    <s v="Yes"/>
    <n v="31.62"/>
    <s v="Yes"/>
    <s v="Yes"/>
    <s v="DSL"/>
    <n v="12"/>
    <s v="Yes"/>
    <s v="Yes"/>
    <s v="No"/>
    <s v="No"/>
    <s v="Yes"/>
    <s v="Yes"/>
    <s v="Yes"/>
    <s v="No"/>
    <s v="One Year"/>
    <s v="No"/>
    <s v="Bank Withdrawal"/>
    <n v="78.400000000000006"/>
    <n v="1832.4"/>
    <n v="0"/>
    <n v="130"/>
    <n v="758.88"/>
    <n v="2721.28"/>
    <s v="Stayed"/>
    <s v="No Churn"/>
    <s v="Not Applicable"/>
  </r>
  <r>
    <x v="548"/>
    <s v="Female"/>
    <n v="31"/>
    <s v="No"/>
    <n v="0"/>
    <s v="Rohnert Park"/>
    <n v="94928"/>
    <s v="North"/>
    <n v="38.347189999999998"/>
    <s v="West"/>
    <n v="-122.697822"/>
    <n v="0"/>
    <x v="2"/>
    <n v="52"/>
    <s v="None"/>
    <s v="Yes"/>
    <n v="21.38"/>
    <s v="Yes"/>
    <s v="Yes"/>
    <s v="Cable"/>
    <n v="21"/>
    <s v="Yes"/>
    <s v="No"/>
    <s v="Yes"/>
    <s v="Yes"/>
    <s v="Yes"/>
    <s v="No"/>
    <s v="No"/>
    <s v="Yes"/>
    <s v="One Year"/>
    <s v="No"/>
    <s v="Credit Card"/>
    <n v="74"/>
    <n v="3877.65"/>
    <n v="0"/>
    <n v="0"/>
    <n v="1111.76"/>
    <n v="4989.41"/>
    <s v="Stayed"/>
    <s v="No Churn"/>
    <s v="Not Applicable"/>
  </r>
  <r>
    <x v="549"/>
    <s v="Female"/>
    <n v="50"/>
    <s v="No"/>
    <n v="2"/>
    <s v="Alameda"/>
    <n v="94502"/>
    <s v="Central"/>
    <n v="37.724817000000002"/>
    <s v="West"/>
    <n v="-122.224363"/>
    <n v="0"/>
    <x v="0"/>
    <n v="13"/>
    <s v="None"/>
    <s v="No"/>
    <n v="0"/>
    <s v="No"/>
    <s v="Yes"/>
    <s v="Cable"/>
    <n v="19"/>
    <s v="No"/>
    <s v="Yes"/>
    <s v="No"/>
    <s v="No"/>
    <s v="No"/>
    <s v="No"/>
    <s v="No"/>
    <s v="No"/>
    <s v="Month-to-Month"/>
    <s v="No"/>
    <s v="Bank Withdrawal"/>
    <n v="30.15"/>
    <n v="382.2"/>
    <n v="0"/>
    <n v="10"/>
    <n v="0"/>
    <n v="392.2"/>
    <s v="Stayed"/>
    <s v="No Churn"/>
    <s v="Not Applicable"/>
  </r>
  <r>
    <x v="550"/>
    <s v="Male"/>
    <n v="65"/>
    <s v="Yes"/>
    <n v="0"/>
    <s v="Corona Del Mar"/>
    <n v="92625"/>
    <s v="South"/>
    <n v="33.600987000000003"/>
    <s v="East"/>
    <n v="-117.862734"/>
    <n v="1"/>
    <x v="1"/>
    <n v="1"/>
    <s v="Offer E"/>
    <s v="Yes"/>
    <n v="49.6"/>
    <s v="No"/>
    <s v="Yes"/>
    <s v="Fiber Optic"/>
    <n v="13"/>
    <s v="No"/>
    <s v="No"/>
    <s v="No"/>
    <s v="No"/>
    <s v="No"/>
    <s v="No"/>
    <s v="No"/>
    <s v="Yes"/>
    <s v="Month-to-Month"/>
    <s v="No"/>
    <s v="Credit Card"/>
    <n v="70.849999999999994"/>
    <n v="70.849999999999994"/>
    <n v="0"/>
    <n v="0"/>
    <n v="49.6"/>
    <n v="120.45"/>
    <s v="Churned"/>
    <s v="Price"/>
    <s v="Long distance charges"/>
  </r>
  <r>
    <x v="551"/>
    <s v="Male"/>
    <n v="48"/>
    <s v="No"/>
    <n v="0"/>
    <s v="Alderpoint"/>
    <n v="95511"/>
    <s v="North"/>
    <n v="40.166027999999997"/>
    <s v="West"/>
    <n v="-123.58414399999999"/>
    <n v="0"/>
    <x v="2"/>
    <n v="55"/>
    <s v="None"/>
    <s v="Yes"/>
    <n v="26.3"/>
    <s v="Yes"/>
    <s v="Yes"/>
    <s v="DSL"/>
    <n v="23"/>
    <s v="No"/>
    <s v="No"/>
    <s v="Yes"/>
    <s v="No"/>
    <s v="Yes"/>
    <s v="Yes"/>
    <s v="Yes"/>
    <s v="Yes"/>
    <s v="Two Year"/>
    <s v="Yes"/>
    <s v="Bank Withdrawal"/>
    <n v="77.8"/>
    <n v="4323.3500000000004"/>
    <n v="0"/>
    <n v="0"/>
    <n v="1446.5"/>
    <n v="5769.85"/>
    <s v="Stayed"/>
    <s v="No Churn"/>
    <s v="Not Applicable"/>
  </r>
  <r>
    <x v="552"/>
    <s v="Female"/>
    <n v="54"/>
    <s v="Yes"/>
    <n v="0"/>
    <s v="Morgan Hill"/>
    <n v="95037"/>
    <s v="Central"/>
    <n v="37.161543999999999"/>
    <s v="Central-East"/>
    <n v="-121.649371"/>
    <n v="9"/>
    <x v="3"/>
    <n v="42"/>
    <s v="None"/>
    <s v="Yes"/>
    <n v="1.31"/>
    <s v="No"/>
    <s v="Yes"/>
    <s v="Fiber Optic"/>
    <n v="17"/>
    <s v="No"/>
    <s v="No"/>
    <s v="Yes"/>
    <s v="Yes"/>
    <s v="Yes"/>
    <s v="Yes"/>
    <s v="Yes"/>
    <s v="Yes"/>
    <s v="Two Year"/>
    <s v="Yes"/>
    <s v="Credit Card"/>
    <n v="99"/>
    <n v="4135"/>
    <n v="0"/>
    <n v="0"/>
    <n v="55.02"/>
    <n v="4190.0200000000004"/>
    <s v="Stayed"/>
    <s v="No Churn"/>
    <s v="Not Applicable"/>
  </r>
  <r>
    <x v="553"/>
    <s v="Male"/>
    <n v="35"/>
    <s v="No"/>
    <n v="0"/>
    <s v="Kettleman City"/>
    <n v="93239"/>
    <s v="Central"/>
    <n v="35.996923000000002"/>
    <s v="Central-East"/>
    <n v="-120.000951"/>
    <n v="0"/>
    <x v="1"/>
    <n v="2"/>
    <s v="None"/>
    <s v="Yes"/>
    <n v="27.6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75"/>
    <n v="44.2"/>
    <n v="0"/>
    <n v="0"/>
    <n v="55.34"/>
    <n v="99.54"/>
    <s v="Joined"/>
    <s v="No Churn"/>
    <s v="Not Applicable"/>
  </r>
  <r>
    <x v="554"/>
    <s v="Male"/>
    <n v="26"/>
    <s v="No"/>
    <n v="0"/>
    <s v="Altadena"/>
    <n v="91001"/>
    <s v="Central"/>
    <n v="34.196837000000002"/>
    <s v="Central-East"/>
    <n v="-118.142236"/>
    <n v="0"/>
    <x v="1"/>
    <n v="1"/>
    <s v="None"/>
    <s v="Yes"/>
    <n v="5.63"/>
    <s v="No"/>
    <s v="Yes"/>
    <s v="Cable"/>
    <n v="52"/>
    <s v="No"/>
    <s v="No"/>
    <s v="Yes"/>
    <s v="Yes"/>
    <s v="Yes"/>
    <s v="Yes"/>
    <s v="Yes"/>
    <s v="Yes"/>
    <s v="Month-to-Month"/>
    <s v="Yes"/>
    <s v="Bank Withdrawal"/>
    <n v="75.5"/>
    <n v="75.5"/>
    <n v="0"/>
    <n v="0"/>
    <n v="5.63"/>
    <n v="81.13"/>
    <s v="Joined"/>
    <s v="No Churn"/>
    <s v="Not Applicable"/>
  </r>
  <r>
    <x v="555"/>
    <s v="Male"/>
    <n v="80"/>
    <s v="No"/>
    <n v="0"/>
    <s v="Los Angeles"/>
    <n v="90059"/>
    <s v="South"/>
    <n v="33.927253999999998"/>
    <s v="Central-East"/>
    <n v="-118.249826"/>
    <n v="0"/>
    <x v="3"/>
    <n v="27"/>
    <s v="None"/>
    <s v="Yes"/>
    <n v="42.91"/>
    <s v="Yes"/>
    <s v="Yes"/>
    <s v="Fiber Optic"/>
    <n v="5"/>
    <s v="No"/>
    <s v="Yes"/>
    <s v="No"/>
    <s v="No"/>
    <s v="No"/>
    <s v="No"/>
    <s v="No"/>
    <s v="Yes"/>
    <s v="Month-to-Month"/>
    <s v="Yes"/>
    <s v="Bank Withdrawal"/>
    <n v="81.45"/>
    <n v="2122.0500000000002"/>
    <n v="0"/>
    <n v="0"/>
    <n v="1158.57"/>
    <n v="3280.62"/>
    <s v="Churned"/>
    <s v="Competitor"/>
    <s v="Competitor offered more data"/>
  </r>
  <r>
    <x v="556"/>
    <s v="Male"/>
    <n v="48"/>
    <s v="Yes"/>
    <n v="3"/>
    <s v="Lafayette"/>
    <n v="94549"/>
    <s v="Central"/>
    <n v="37.907777000000003"/>
    <s v="West"/>
    <n v="-122.127161"/>
    <n v="1"/>
    <x v="0"/>
    <n v="17"/>
    <s v="Offer D"/>
    <s v="Yes"/>
    <n v="29.87"/>
    <s v="Yes"/>
    <s v="Yes"/>
    <s v="DSL"/>
    <n v="53"/>
    <s v="No"/>
    <s v="Yes"/>
    <s v="Yes"/>
    <s v="Yes"/>
    <s v="No"/>
    <s v="No"/>
    <s v="No"/>
    <s v="Yes"/>
    <s v="Month-to-Month"/>
    <s v="Yes"/>
    <s v="Mailed Check"/>
    <n v="66.7"/>
    <n v="1077.05"/>
    <n v="0"/>
    <n v="0"/>
    <n v="507.79"/>
    <n v="1584.84"/>
    <s v="Stayed"/>
    <s v="No Churn"/>
    <s v="Not Applicable"/>
  </r>
  <r>
    <x v="557"/>
    <s v="Female"/>
    <n v="19"/>
    <s v="No"/>
    <n v="0"/>
    <s v="Posey"/>
    <n v="93260"/>
    <s v="Central"/>
    <n v="35.861927999999999"/>
    <s v="Central-East"/>
    <n v="-118.636698"/>
    <n v="0"/>
    <x v="1"/>
    <n v="2"/>
    <s v="Offer E"/>
    <s v="No"/>
    <n v="0"/>
    <s v="No"/>
    <s v="Yes"/>
    <s v="DSL"/>
    <n v="76"/>
    <s v="No"/>
    <s v="No"/>
    <s v="No"/>
    <s v="No"/>
    <s v="No"/>
    <s v="Yes"/>
    <s v="Yes"/>
    <s v="Yes"/>
    <s v="Month-to-Month"/>
    <s v="Yes"/>
    <s v="Bank Withdrawal"/>
    <n v="34.700000000000003"/>
    <n v="62.25"/>
    <n v="0"/>
    <n v="0"/>
    <n v="0"/>
    <n v="62.25"/>
    <s v="Churned"/>
    <s v="Competitor"/>
    <s v="Competitor made better offer"/>
  </r>
  <r>
    <x v="558"/>
    <s v="Female"/>
    <n v="76"/>
    <s v="Yes"/>
    <n v="0"/>
    <s v="Los Angeles"/>
    <n v="90068"/>
    <s v="Central"/>
    <n v="34.137411"/>
    <s v="Central-East"/>
    <n v="-118.32891499999999"/>
    <n v="5"/>
    <x v="3"/>
    <n v="27"/>
    <s v="Offer C"/>
    <s v="Yes"/>
    <n v="3.43"/>
    <s v="Yes"/>
    <s v="Yes"/>
    <s v="DSL"/>
    <n v="21"/>
    <s v="No"/>
    <s v="Yes"/>
    <s v="Yes"/>
    <s v="Yes"/>
    <s v="Yes"/>
    <s v="Yes"/>
    <s v="Yes"/>
    <s v="Yes"/>
    <s v="Month-to-Month"/>
    <s v="No"/>
    <s v="Bank Withdrawal"/>
    <n v="83.85"/>
    <n v="2310.1999999999998"/>
    <n v="0"/>
    <n v="0"/>
    <n v="92.61"/>
    <n v="2402.81"/>
    <s v="Stayed"/>
    <s v="No Churn"/>
    <s v="Not Applicable"/>
  </r>
  <r>
    <x v="559"/>
    <s v="Male"/>
    <n v="76"/>
    <s v="No"/>
    <n v="0"/>
    <s v="Temecula"/>
    <n v="92592"/>
    <s v="South"/>
    <n v="33.507255000000001"/>
    <s v="East"/>
    <n v="-117.029473"/>
    <n v="0"/>
    <x v="2"/>
    <n v="52"/>
    <s v="None"/>
    <s v="No"/>
    <n v="0"/>
    <s v="No"/>
    <s v="Yes"/>
    <s v="DSL"/>
    <n v="18"/>
    <s v="No"/>
    <s v="Yes"/>
    <s v="No"/>
    <s v="No"/>
    <s v="Yes"/>
    <s v="Yes"/>
    <s v="Yes"/>
    <s v="No"/>
    <s v="Month-to-Month"/>
    <s v="Yes"/>
    <s v="Bank Withdrawal"/>
    <n v="49.15"/>
    <n v="2550.9"/>
    <n v="0"/>
    <n v="30"/>
    <n v="0"/>
    <n v="2580.9"/>
    <s v="Churned"/>
    <s v="Competitor"/>
    <s v="Competitor made better offer"/>
  </r>
  <r>
    <x v="560"/>
    <s v="Female"/>
    <n v="58"/>
    <s v="No"/>
    <n v="0"/>
    <s v="Mckinleyville"/>
    <n v="95519"/>
    <s v="North"/>
    <n v="40.965010999999997"/>
    <s v="West"/>
    <n v="-124.015255"/>
    <n v="0"/>
    <x v="3"/>
    <n v="45"/>
    <s v="None"/>
    <s v="Yes"/>
    <n v="1.57"/>
    <s v="Yes"/>
    <s v="Yes"/>
    <s v="Fiber Optic"/>
    <n v="30"/>
    <s v="Yes"/>
    <s v="Yes"/>
    <s v="No"/>
    <s v="No"/>
    <s v="No"/>
    <s v="Yes"/>
    <s v="Yes"/>
    <s v="Yes"/>
    <s v="One Year"/>
    <s v="No"/>
    <s v="Bank Withdrawal"/>
    <n v="96.75"/>
    <n v="4442.75"/>
    <n v="0"/>
    <n v="0"/>
    <n v="70.650000000000006"/>
    <n v="4513.3999999999996"/>
    <s v="Stayed"/>
    <s v="No Churn"/>
    <s v="Not Applicable"/>
  </r>
  <r>
    <x v="561"/>
    <s v="Female"/>
    <n v="26"/>
    <s v="Yes"/>
    <n v="0"/>
    <s v="Laytonville"/>
    <n v="95454"/>
    <s v="North"/>
    <n v="39.806140999999997"/>
    <s v="West"/>
    <n v="-123.531098"/>
    <n v="2"/>
    <x v="2"/>
    <n v="71"/>
    <s v="None"/>
    <s v="Yes"/>
    <n v="39.44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100000000000001"/>
    <n v="1372.45"/>
    <n v="0"/>
    <n v="0"/>
    <n v="2800.24"/>
    <n v="4172.6899999999996"/>
    <s v="Stayed"/>
    <s v="No Churn"/>
    <s v="Not Applicable"/>
  </r>
  <r>
    <x v="562"/>
    <s v="Male"/>
    <n v="33"/>
    <s v="No"/>
    <n v="0"/>
    <s v="Los Angeles"/>
    <n v="90047"/>
    <s v="South"/>
    <n v="33.958148999999999"/>
    <s v="Central-East"/>
    <n v="-118.308441"/>
    <n v="0"/>
    <x v="3"/>
    <n v="36"/>
    <s v="Offer C"/>
    <s v="Yes"/>
    <n v="8.5"/>
    <s v="No"/>
    <s v="No"/>
    <s v="No Internet"/>
    <n v="0"/>
    <s v="No"/>
    <s v="No"/>
    <s v="No"/>
    <s v="No"/>
    <s v="No"/>
    <s v="No"/>
    <s v="No"/>
    <s v="No"/>
    <s v="Two Year"/>
    <s v="Yes"/>
    <s v="Credit Card"/>
    <n v="18.55"/>
    <n v="689"/>
    <n v="0"/>
    <n v="0"/>
    <n v="306"/>
    <n v="995"/>
    <s v="Stayed"/>
    <s v="No Churn"/>
    <s v="Not Applicable"/>
  </r>
  <r>
    <x v="563"/>
    <s v="Female"/>
    <n v="58"/>
    <s v="No"/>
    <n v="0"/>
    <s v="Orange"/>
    <n v="92866"/>
    <s v="South"/>
    <n v="33.784596999999998"/>
    <s v="East"/>
    <n v="-117.84453499999999"/>
    <n v="0"/>
    <x v="0"/>
    <n v="15"/>
    <s v="None"/>
    <s v="Yes"/>
    <n v="9.74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100000000000001"/>
    <n v="302.45"/>
    <n v="0"/>
    <n v="0"/>
    <n v="146.1"/>
    <n v="448.55"/>
    <s v="Stayed"/>
    <s v="No Churn"/>
    <s v="Not Applicable"/>
  </r>
  <r>
    <x v="564"/>
    <s v="Female"/>
    <n v="48"/>
    <s v="No"/>
    <n v="0"/>
    <s v="Cutler"/>
    <n v="93615"/>
    <s v="Central"/>
    <n v="36.497895"/>
    <s v="Central-East"/>
    <n v="-119.285484"/>
    <n v="0"/>
    <x v="0"/>
    <n v="20"/>
    <s v="None"/>
    <s v="Yes"/>
    <n v="30.52"/>
    <s v="No"/>
    <s v="Yes"/>
    <s v="Fiber Optic"/>
    <n v="21"/>
    <s v="Yes"/>
    <s v="No"/>
    <s v="Yes"/>
    <s v="No"/>
    <s v="Yes"/>
    <s v="No"/>
    <s v="No"/>
    <s v="Yes"/>
    <s v="Month-to-Month"/>
    <s v="Yes"/>
    <s v="Bank Withdrawal"/>
    <n v="89.4"/>
    <n v="1871.15"/>
    <n v="0"/>
    <n v="0"/>
    <n v="610.4"/>
    <n v="2481.5500000000002"/>
    <s v="Stayed"/>
    <s v="No Churn"/>
    <s v="Not Applicable"/>
  </r>
  <r>
    <x v="565"/>
    <s v="Male"/>
    <n v="52"/>
    <s v="Yes"/>
    <n v="2"/>
    <s v="San Jose"/>
    <n v="95148"/>
    <s v="Central"/>
    <n v="37.339533000000003"/>
    <s v="West"/>
    <n v="-121.777179"/>
    <n v="9"/>
    <x v="2"/>
    <n v="71"/>
    <s v="Offer A"/>
    <s v="Yes"/>
    <n v="23.34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8"/>
    <n v="1396.25"/>
    <n v="0"/>
    <n v="0"/>
    <n v="1657.14"/>
    <n v="3053.39"/>
    <s v="Stayed"/>
    <s v="No Churn"/>
    <s v="Not Applicable"/>
  </r>
  <r>
    <x v="566"/>
    <s v="Female"/>
    <n v="55"/>
    <s v="No"/>
    <n v="0"/>
    <s v="Alameda"/>
    <n v="94501"/>
    <s v="Central"/>
    <n v="37.774633000000001"/>
    <s v="West"/>
    <n v="-122.274434"/>
    <n v="0"/>
    <x v="0"/>
    <n v="24"/>
    <s v="None"/>
    <s v="Yes"/>
    <n v="47.31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1.05"/>
    <n v="531.54999999999995"/>
    <n v="0"/>
    <n v="0"/>
    <n v="1135.44"/>
    <n v="1666.99"/>
    <s v="Stayed"/>
    <s v="No Churn"/>
    <s v="Not Applicable"/>
  </r>
  <r>
    <x v="567"/>
    <s v="Female"/>
    <n v="29"/>
    <s v="No"/>
    <n v="0"/>
    <s v="San Francisco"/>
    <n v="94107"/>
    <s v="Central"/>
    <n v="37.768881"/>
    <s v="West"/>
    <n v="-122.395521"/>
    <n v="0"/>
    <x v="2"/>
    <n v="71"/>
    <s v="None"/>
    <s v="Yes"/>
    <n v="41.92"/>
    <s v="Yes"/>
    <s v="Yes"/>
    <s v="Fiber Optic"/>
    <n v="53"/>
    <s v="No"/>
    <s v="Yes"/>
    <s v="Yes"/>
    <s v="Yes"/>
    <s v="Yes"/>
    <s v="Yes"/>
    <s v="Yes"/>
    <s v="Yes"/>
    <s v="Two Year"/>
    <s v="Yes"/>
    <s v="Bank Withdrawal"/>
    <n v="111.25"/>
    <n v="7984.15"/>
    <n v="0"/>
    <n v="0"/>
    <n v="2976.32"/>
    <n v="10960.47"/>
    <s v="Stayed"/>
    <s v="No Churn"/>
    <s v="Not Applicable"/>
  </r>
  <r>
    <x v="568"/>
    <s v="Male"/>
    <n v="64"/>
    <s v="Yes"/>
    <n v="0"/>
    <s v="San Diego"/>
    <n v="92128"/>
    <s v="South"/>
    <n v="33.000269000000003"/>
    <s v="East"/>
    <n v="-117.072093"/>
    <n v="2"/>
    <x v="0"/>
    <n v="9"/>
    <s v="Offer E"/>
    <s v="No"/>
    <n v="0"/>
    <s v="No"/>
    <s v="Yes"/>
    <s v="DSL"/>
    <n v="26"/>
    <s v="No"/>
    <s v="No"/>
    <s v="No"/>
    <s v="Yes"/>
    <s v="Yes"/>
    <s v="No"/>
    <s v="No"/>
    <s v="Yes"/>
    <s v="Month-to-Month"/>
    <s v="No"/>
    <s v="Mailed Check"/>
    <n v="40.65"/>
    <n v="328.95"/>
    <n v="0"/>
    <n v="0"/>
    <n v="0"/>
    <n v="328.95"/>
    <s v="Churned"/>
    <s v="Competitor"/>
    <s v="Competitor had better devices"/>
  </r>
  <r>
    <x v="569"/>
    <s v="Female"/>
    <n v="31"/>
    <s v="Yes"/>
    <n v="0"/>
    <s v="Mission Viejo"/>
    <n v="92691"/>
    <s v="South"/>
    <n v="33.611944999999999"/>
    <s v="East"/>
    <n v="-117.66586700000001"/>
    <n v="9"/>
    <x v="2"/>
    <n v="66"/>
    <s v="None"/>
    <s v="Yes"/>
    <n v="36.36"/>
    <s v="Yes"/>
    <s v="Yes"/>
    <s v="Cable"/>
    <n v="3"/>
    <s v="Yes"/>
    <s v="Yes"/>
    <s v="Yes"/>
    <s v="Yes"/>
    <s v="Yes"/>
    <s v="Yes"/>
    <s v="Yes"/>
    <s v="Yes"/>
    <s v="Two Year"/>
    <s v="No"/>
    <s v="Credit Card"/>
    <n v="89.9"/>
    <n v="5958.85"/>
    <n v="0"/>
    <n v="0"/>
    <n v="2399.7600000000002"/>
    <n v="8358.61"/>
    <s v="Stayed"/>
    <s v="No Churn"/>
    <s v="Not Applicable"/>
  </r>
  <r>
    <x v="570"/>
    <s v="Female"/>
    <n v="35"/>
    <s v="No"/>
    <n v="0"/>
    <s v="Surfside"/>
    <n v="90743"/>
    <s v="South"/>
    <n v="33.728273000000002"/>
    <s v="Central-East"/>
    <n v="-118.08530399999999"/>
    <n v="0"/>
    <x v="3"/>
    <n v="30"/>
    <s v="None"/>
    <s v="Yes"/>
    <n v="9.27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399999999999999"/>
    <n v="578.5"/>
    <n v="0"/>
    <n v="0"/>
    <n v="278.10000000000002"/>
    <n v="856.6"/>
    <s v="Stayed"/>
    <s v="No Churn"/>
    <s v="Not Applicable"/>
  </r>
  <r>
    <x v="571"/>
    <s v="Male"/>
    <n v="33"/>
    <s v="No"/>
    <n v="0"/>
    <s v="Newport Beach"/>
    <n v="92661"/>
    <s v="South"/>
    <n v="33.601309000000001"/>
    <s v="East"/>
    <n v="-117.902304"/>
    <n v="0"/>
    <x v="3"/>
    <n v="47"/>
    <s v="Offer B"/>
    <s v="Yes"/>
    <n v="36.78"/>
    <s v="No"/>
    <s v="Yes"/>
    <s v="DSL"/>
    <n v="25"/>
    <s v="Yes"/>
    <s v="Yes"/>
    <s v="Yes"/>
    <s v="Yes"/>
    <s v="Yes"/>
    <s v="Yes"/>
    <s v="Yes"/>
    <s v="Yes"/>
    <s v="One Year"/>
    <s v="Yes"/>
    <s v="Bank Withdrawal"/>
    <n v="-2"/>
    <n v="4138.8999999999996"/>
    <n v="0"/>
    <n v="0"/>
    <n v="1728.66"/>
    <n v="5867.56"/>
    <s v="Stayed"/>
    <s v="No Churn"/>
    <s v="Not Applicable"/>
  </r>
  <r>
    <x v="572"/>
    <s v="Female"/>
    <n v="63"/>
    <s v="No"/>
    <n v="0"/>
    <s v="Los Angeles"/>
    <n v="90036"/>
    <s v="Central"/>
    <n v="34.070290999999997"/>
    <s v="Central-East"/>
    <n v="-118.349191"/>
    <n v="0"/>
    <x v="0"/>
    <n v="7"/>
    <s v="None"/>
    <s v="Yes"/>
    <n v="25.17"/>
    <s v="Yes"/>
    <s v="Yes"/>
    <s v="Fiber Optic"/>
    <n v="17"/>
    <s v="No"/>
    <s v="No"/>
    <s v="No"/>
    <s v="No"/>
    <s v="No"/>
    <s v="No"/>
    <s v="No"/>
    <s v="Yes"/>
    <s v="Month-to-Month"/>
    <s v="Yes"/>
    <s v="Bank Withdrawal"/>
    <n v="75.349999999999994"/>
    <n v="564.65"/>
    <n v="0"/>
    <n v="0"/>
    <n v="176.19"/>
    <n v="740.84"/>
    <s v="Stayed"/>
    <s v="No Churn"/>
    <s v="Not Applicable"/>
  </r>
  <r>
    <x v="573"/>
    <s v="Male"/>
    <n v="38"/>
    <s v="No"/>
    <n v="0"/>
    <s v="Stockton"/>
    <n v="95209"/>
    <s v="North"/>
    <n v="38.044522999999998"/>
    <s v="Central-East"/>
    <n v="-121.34804800000001"/>
    <n v="0"/>
    <x v="1"/>
    <n v="1"/>
    <s v="None"/>
    <s v="No"/>
    <n v="0"/>
    <s v="No"/>
    <s v="Yes"/>
    <s v="DSL"/>
    <n v="26"/>
    <s v="No"/>
    <s v="No"/>
    <s v="No"/>
    <s v="No"/>
    <s v="No"/>
    <s v="Yes"/>
    <s v="Yes"/>
    <s v="Yes"/>
    <s v="Month-to-Month"/>
    <s v="Yes"/>
    <s v="Bank Withdrawal"/>
    <n v="35.549999999999997"/>
    <n v="35.549999999999997"/>
    <n v="0"/>
    <n v="0"/>
    <n v="0"/>
    <n v="35.549999999999997"/>
    <s v="Churned"/>
    <s v="Other"/>
    <s v="Don't know"/>
  </r>
  <r>
    <x v="574"/>
    <s v="Female"/>
    <n v="19"/>
    <s v="No"/>
    <n v="0"/>
    <s v="Helendale"/>
    <n v="92342"/>
    <s v="Central"/>
    <n v="34.757783000000003"/>
    <s v="East"/>
    <n v="-117.33996999999999"/>
    <n v="0"/>
    <x v="3"/>
    <n v="46"/>
    <s v="None"/>
    <s v="Yes"/>
    <n v="40.32"/>
    <s v="No"/>
    <s v="Yes"/>
    <s v="Cable"/>
    <n v="51"/>
    <s v="No"/>
    <s v="No"/>
    <s v="No"/>
    <s v="No"/>
    <s v="No"/>
    <s v="No"/>
    <s v="No"/>
    <s v="Yes"/>
    <s v="Month-to-Month"/>
    <s v="No"/>
    <s v="Bank Withdrawal"/>
    <n v="44.95"/>
    <n v="2168.9"/>
    <n v="0"/>
    <n v="0"/>
    <n v="1854.72"/>
    <n v="4023.62"/>
    <s v="Stayed"/>
    <s v="No Churn"/>
    <s v="Not Applicable"/>
  </r>
  <r>
    <x v="575"/>
    <s v="Male"/>
    <n v="38"/>
    <s v="No"/>
    <n v="0"/>
    <s v="San Diego"/>
    <n v="92126"/>
    <s v="South"/>
    <n v="32.886924999999998"/>
    <s v="East"/>
    <n v="-117.152162"/>
    <n v="0"/>
    <x v="2"/>
    <n v="53"/>
    <s v="None"/>
    <s v="Yes"/>
    <n v="16.43"/>
    <s v="Yes"/>
    <s v="Yes"/>
    <s v="Fiber Optic"/>
    <n v="29"/>
    <s v="No"/>
    <s v="No"/>
    <s v="No"/>
    <s v="No"/>
    <s v="Yes"/>
    <s v="No"/>
    <s v="No"/>
    <s v="Yes"/>
    <s v="Month-to-Month"/>
    <s v="No"/>
    <s v="Bank Withdrawal"/>
    <n v="85.45"/>
    <n v="4517.25"/>
    <n v="0"/>
    <n v="0"/>
    <n v="870.79"/>
    <n v="5388.04"/>
    <s v="Churned"/>
    <s v="Other"/>
    <s v="Don't know"/>
  </r>
  <r>
    <x v="576"/>
    <s v="Male"/>
    <n v="44"/>
    <s v="No"/>
    <n v="2"/>
    <s v="North Palm Springs"/>
    <n v="92258"/>
    <s v="South"/>
    <n v="33.906495999999997"/>
    <s v="East"/>
    <n v="-116.56949899999999"/>
    <n v="0"/>
    <x v="2"/>
    <n v="62"/>
    <s v="None"/>
    <s v="Yes"/>
    <n v="24.48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"/>
    <n v="1250.0999999999999"/>
    <n v="0"/>
    <n v="0"/>
    <n v="1517.76"/>
    <n v="2767.86"/>
    <s v="Stayed"/>
    <s v="No Churn"/>
    <s v="Not Applicable"/>
  </r>
  <r>
    <x v="577"/>
    <s v="Male"/>
    <n v="23"/>
    <s v="No"/>
    <n v="0"/>
    <s v="Shingle Springs"/>
    <n v="95682"/>
    <s v="North"/>
    <n v="38.598936000000002"/>
    <s v="Central-East"/>
    <n v="-120.963092"/>
    <n v="0"/>
    <x v="2"/>
    <n v="70"/>
    <s v="None"/>
    <s v="No"/>
    <n v="0"/>
    <s v="No"/>
    <s v="Yes"/>
    <s v="DSL"/>
    <n v="26"/>
    <s v="Yes"/>
    <s v="No"/>
    <s v="Yes"/>
    <s v="Yes"/>
    <s v="No"/>
    <s v="Yes"/>
    <s v="Yes"/>
    <s v="Yes"/>
    <s v="Two Year"/>
    <s v="No"/>
    <s v="Bank Withdrawal"/>
    <n v="48.4"/>
    <n v="3442.8"/>
    <n v="0"/>
    <n v="0"/>
    <n v="0"/>
    <n v="3442.8"/>
    <s v="Stayed"/>
    <s v="No Churn"/>
    <s v="Not Applicable"/>
  </r>
  <r>
    <x v="578"/>
    <s v="Female"/>
    <n v="56"/>
    <s v="Yes"/>
    <n v="0"/>
    <s v="Saratoga"/>
    <n v="95070"/>
    <s v="Central"/>
    <n v="37.257772000000003"/>
    <s v="West"/>
    <n v="-122.051824"/>
    <n v="3"/>
    <x v="0"/>
    <n v="16"/>
    <s v="Offer D"/>
    <s v="Yes"/>
    <n v="10.5"/>
    <s v="No"/>
    <s v="Yes"/>
    <s v="Fiber Optic"/>
    <n v="2"/>
    <s v="No"/>
    <s v="Yes"/>
    <s v="No"/>
    <s v="No"/>
    <s v="Yes"/>
    <s v="Yes"/>
    <s v="Yes"/>
    <s v="Yes"/>
    <s v="Month-to-Month"/>
    <s v="Yes"/>
    <s v="Bank Withdrawal"/>
    <n v="94.65"/>
    <n v="1461.15"/>
    <n v="0"/>
    <n v="0"/>
    <n v="168"/>
    <n v="1629.15"/>
    <s v="Stayed"/>
    <s v="No Churn"/>
    <s v="Not Applicable"/>
  </r>
  <r>
    <x v="579"/>
    <s v="Female"/>
    <n v="57"/>
    <s v="No"/>
    <n v="0"/>
    <s v="Concord"/>
    <n v="94518"/>
    <s v="Central"/>
    <n v="37.950248000000002"/>
    <s v="West"/>
    <n v="-122.02245499999999"/>
    <n v="0"/>
    <x v="0"/>
    <n v="15"/>
    <s v="None"/>
    <s v="Yes"/>
    <n v="30.54"/>
    <s v="No"/>
    <s v="Yes"/>
    <s v="DSL"/>
    <n v="11"/>
    <s v="Yes"/>
    <s v="No"/>
    <s v="Yes"/>
    <s v="Yes"/>
    <s v="No"/>
    <s v="No"/>
    <s v="No"/>
    <s v="Yes"/>
    <s v="Month-to-Month"/>
    <s v="No"/>
    <s v="Bank Withdrawal"/>
    <n v="58.95"/>
    <n v="955.15"/>
    <n v="0"/>
    <n v="0"/>
    <n v="458.1"/>
    <n v="1413.25"/>
    <s v="Stayed"/>
    <s v="No Churn"/>
    <s v="Not Applicable"/>
  </r>
  <r>
    <x v="580"/>
    <s v="Female"/>
    <n v="27"/>
    <s v="No"/>
    <n v="0"/>
    <s v="Woodacre"/>
    <n v="94973"/>
    <s v="North"/>
    <n v="38.005839000000002"/>
    <s v="West"/>
    <n v="-122.638155"/>
    <n v="0"/>
    <x v="3"/>
    <n v="45"/>
    <s v="None"/>
    <s v="Yes"/>
    <n v="1.03"/>
    <s v="No"/>
    <s v="Yes"/>
    <s v="Fiber Optic"/>
    <n v="47"/>
    <s v="Yes"/>
    <s v="Yes"/>
    <s v="No"/>
    <s v="No"/>
    <s v="Yes"/>
    <s v="Yes"/>
    <s v="Yes"/>
    <s v="Yes"/>
    <s v="One Year"/>
    <s v="Yes"/>
    <s v="Bank Withdrawal"/>
    <n v="100.3"/>
    <n v="4483.95"/>
    <n v="0"/>
    <n v="0"/>
    <n v="46.35"/>
    <n v="4530.3"/>
    <s v="Stayed"/>
    <s v="No Churn"/>
    <s v="Not Applicable"/>
  </r>
  <r>
    <x v="581"/>
    <s v="Male"/>
    <n v="59"/>
    <s v="Yes"/>
    <n v="0"/>
    <s v="North Hollywood"/>
    <n v="91606"/>
    <s v="Central"/>
    <n v="34.187598999999999"/>
    <s v="Central-East"/>
    <n v="-118.387125"/>
    <n v="5"/>
    <x v="2"/>
    <n v="72"/>
    <s v="None"/>
    <s v="Yes"/>
    <n v="6.15"/>
    <s v="Yes"/>
    <s v="Yes"/>
    <s v="Fiber Optic"/>
    <n v="5"/>
    <s v="Yes"/>
    <s v="Yes"/>
    <s v="Yes"/>
    <s v="Yes"/>
    <s v="No"/>
    <s v="Yes"/>
    <s v="Yes"/>
    <s v="Yes"/>
    <s v="Two Year"/>
    <s v="No"/>
    <s v="Bank Withdrawal"/>
    <n v="105.6"/>
    <n v="7581.5"/>
    <n v="0"/>
    <n v="0"/>
    <n v="442.8"/>
    <n v="8024.3"/>
    <s v="Stayed"/>
    <s v="No Churn"/>
    <s v="Not Applicable"/>
  </r>
  <r>
    <x v="582"/>
    <s v="Female"/>
    <n v="21"/>
    <s v="Yes"/>
    <n v="3"/>
    <s v="West Covina"/>
    <n v="91792"/>
    <s v="Central"/>
    <n v="34.024405000000002"/>
    <s v="East"/>
    <n v="-117.89872200000001"/>
    <n v="1"/>
    <x v="0"/>
    <n v="13"/>
    <s v="None"/>
    <s v="Yes"/>
    <n v="42.23"/>
    <s v="No"/>
    <s v="No"/>
    <s v="No Internet"/>
    <n v="0"/>
    <s v="No"/>
    <s v="No"/>
    <s v="No"/>
    <s v="No"/>
    <s v="No"/>
    <s v="No"/>
    <s v="No"/>
    <s v="No"/>
    <s v="Two Year"/>
    <s v="No"/>
    <s v="Mailed Check"/>
    <n v="19.55"/>
    <n v="265.3"/>
    <n v="0"/>
    <n v="0"/>
    <n v="548.99"/>
    <n v="814.29"/>
    <s v="Stayed"/>
    <s v="No Churn"/>
    <s v="Not Applicable"/>
  </r>
  <r>
    <x v="583"/>
    <s v="Male"/>
    <n v="29"/>
    <s v="No"/>
    <n v="0"/>
    <s v="Concord"/>
    <n v="94519"/>
    <s v="Central"/>
    <n v="37.990118000000002"/>
    <s v="West"/>
    <n v="-122.01218799999999"/>
    <n v="0"/>
    <x v="1"/>
    <n v="6"/>
    <s v="Offer E"/>
    <s v="Yes"/>
    <n v="45.67"/>
    <s v="No"/>
    <s v="Yes"/>
    <s v="DSL"/>
    <n v="71"/>
    <s v="No"/>
    <s v="No"/>
    <s v="Yes"/>
    <s v="No"/>
    <s v="Yes"/>
    <s v="No"/>
    <s v="No"/>
    <s v="Yes"/>
    <s v="Month-to-Month"/>
    <s v="No"/>
    <s v="Credit Card"/>
    <n v="60.9"/>
    <n v="414.1"/>
    <n v="0"/>
    <n v="0"/>
    <n v="274.02"/>
    <n v="688.12"/>
    <s v="Stayed"/>
    <s v="No Churn"/>
    <s v="Not Applicable"/>
  </r>
  <r>
    <x v="584"/>
    <s v="Male"/>
    <n v="56"/>
    <s v="Yes"/>
    <n v="3"/>
    <s v="Olivehurst"/>
    <n v="95961"/>
    <s v="North"/>
    <n v="39.082568000000002"/>
    <s v="Central-East"/>
    <n v="-121.55325000000001"/>
    <n v="1"/>
    <x v="0"/>
    <n v="18"/>
    <s v="Offer D"/>
    <s v="Yes"/>
    <n v="28.06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.05"/>
    <n v="345.9"/>
    <n v="0"/>
    <n v="0"/>
    <n v="505.08"/>
    <n v="850.98"/>
    <s v="Stayed"/>
    <s v="No Churn"/>
    <s v="Not Applicable"/>
  </r>
  <r>
    <x v="585"/>
    <s v="Female"/>
    <n v="32"/>
    <s v="Yes"/>
    <n v="3"/>
    <s v="San Francisco"/>
    <n v="94132"/>
    <s v="Central"/>
    <n v="37.722301999999999"/>
    <s v="West"/>
    <n v="-122.491129"/>
    <n v="6"/>
    <x v="2"/>
    <n v="68"/>
    <s v="None"/>
    <s v="Yes"/>
    <n v="16.09"/>
    <s v="Yes"/>
    <s v="Yes"/>
    <s v="Fiber Optic"/>
    <n v="53"/>
    <s v="No"/>
    <s v="Yes"/>
    <s v="No"/>
    <s v="Yes"/>
    <s v="Yes"/>
    <s v="Yes"/>
    <s v="Yes"/>
    <s v="Yes"/>
    <s v="Two Year"/>
    <s v="Yes"/>
    <s v="Credit Card"/>
    <n v="103.75"/>
    <n v="7039.45"/>
    <n v="0"/>
    <n v="0"/>
    <n v="1094.1199999999999"/>
    <n v="8133.57"/>
    <s v="Stayed"/>
    <s v="No Churn"/>
    <s v="Not Applicable"/>
  </r>
  <r>
    <x v="586"/>
    <s v="Female"/>
    <n v="63"/>
    <s v="Yes"/>
    <n v="1"/>
    <s v="Trinidad"/>
    <n v="95570"/>
    <s v="North"/>
    <n v="41.162295"/>
    <s v="West"/>
    <n v="-124.02738100000001"/>
    <n v="1"/>
    <x v="2"/>
    <n v="64"/>
    <s v="Offer B"/>
    <s v="Yes"/>
    <n v="6.83"/>
    <s v="Yes"/>
    <s v="Yes"/>
    <s v="Fiber Optic"/>
    <n v="19"/>
    <s v="Yes"/>
    <s v="Yes"/>
    <s v="Yes"/>
    <s v="Yes"/>
    <s v="Yes"/>
    <s v="Yes"/>
    <s v="Yes"/>
    <s v="No"/>
    <s v="One Year"/>
    <s v="No"/>
    <s v="Bank Withdrawal"/>
    <n v="113.35"/>
    <n v="7222.75"/>
    <n v="0"/>
    <n v="20"/>
    <n v="437.12"/>
    <n v="7679.87"/>
    <s v="Stayed"/>
    <s v="No Churn"/>
    <s v="Not Applicable"/>
  </r>
  <r>
    <x v="587"/>
    <s v="Female"/>
    <n v="53"/>
    <s v="No"/>
    <n v="0"/>
    <s v="Garden Grove"/>
    <n v="92843"/>
    <s v="South"/>
    <n v="33.764018"/>
    <s v="East"/>
    <n v="-117.931507"/>
    <n v="0"/>
    <x v="3"/>
    <n v="34"/>
    <s v="Offer C"/>
    <s v="Yes"/>
    <n v="34.409999999999997"/>
    <s v="Yes"/>
    <s v="Yes"/>
    <s v="DSL"/>
    <n v="4"/>
    <s v="Yes"/>
    <s v="Yes"/>
    <s v="No"/>
    <s v="Yes"/>
    <s v="No"/>
    <s v="No"/>
    <s v="No"/>
    <s v="Yes"/>
    <s v="One Year"/>
    <s v="Yes"/>
    <s v="Mailed Check"/>
    <n v="64.400000000000006"/>
    <n v="2088.75"/>
    <n v="0"/>
    <n v="0"/>
    <n v="1169.94"/>
    <n v="3258.69"/>
    <s v="Churned"/>
    <s v="Attitude"/>
    <s v="Attitude of support person"/>
  </r>
  <r>
    <x v="588"/>
    <s v="Male"/>
    <n v="51"/>
    <s v="No"/>
    <n v="0"/>
    <s v="Sacramento"/>
    <n v="95830"/>
    <s v="North"/>
    <n v="38.490507999999998"/>
    <s v="Central-East"/>
    <n v="-121.284171"/>
    <n v="0"/>
    <x v="1"/>
    <n v="5"/>
    <s v="None"/>
    <s v="Yes"/>
    <n v="45.69"/>
    <s v="No"/>
    <s v="Yes"/>
    <s v="Cable"/>
    <n v="4"/>
    <s v="No"/>
    <s v="No"/>
    <s v="Yes"/>
    <s v="Yes"/>
    <s v="Yes"/>
    <s v="Yes"/>
    <s v="Yes"/>
    <s v="Yes"/>
    <s v="Month-to-Month"/>
    <s v="No"/>
    <s v="Bank Withdrawal"/>
    <n v="75.150000000000006"/>
    <n v="392.65"/>
    <n v="0"/>
    <n v="0"/>
    <n v="228.45"/>
    <n v="621.1"/>
    <s v="Stayed"/>
    <s v="No Churn"/>
    <s v="Not Applicable"/>
  </r>
  <r>
    <x v="589"/>
    <s v="Female"/>
    <n v="26"/>
    <s v="Yes"/>
    <n v="1"/>
    <s v="Altadena"/>
    <n v="91001"/>
    <s v="Central"/>
    <n v="34.196837000000002"/>
    <s v="Central-East"/>
    <n v="-118.142236"/>
    <n v="5"/>
    <x v="0"/>
    <n v="20"/>
    <s v="None"/>
    <s v="Yes"/>
    <n v="36.6"/>
    <s v="Yes"/>
    <s v="Yes"/>
    <s v="Fiber Optic"/>
    <n v="51"/>
    <s v="Yes"/>
    <s v="No"/>
    <s v="No"/>
    <s v="No"/>
    <s v="No"/>
    <s v="No"/>
    <s v="Yes"/>
    <s v="Yes"/>
    <s v="Month-to-Month"/>
    <s v="No"/>
    <s v="Bank Withdrawal"/>
    <n v="82.4"/>
    <n v="1592.35"/>
    <n v="33.43"/>
    <n v="0"/>
    <n v="732"/>
    <n v="2290.92"/>
    <s v="Churned"/>
    <s v="Price"/>
    <s v="Price too high"/>
  </r>
  <r>
    <x v="590"/>
    <s v="Male"/>
    <n v="61"/>
    <s v="Yes"/>
    <n v="0"/>
    <s v="Cassel"/>
    <n v="96016"/>
    <s v="North"/>
    <n v="40.936284999999998"/>
    <s v="Central-East"/>
    <n v="-121.572692"/>
    <n v="1"/>
    <x v="2"/>
    <n v="64"/>
    <s v="None"/>
    <s v="Yes"/>
    <n v="4.76"/>
    <s v="No"/>
    <s v="Yes"/>
    <s v="Fiber Optic"/>
    <n v="8"/>
    <s v="Yes"/>
    <s v="Yes"/>
    <s v="No"/>
    <s v="Yes"/>
    <s v="Yes"/>
    <s v="Yes"/>
    <s v="Yes"/>
    <s v="Yes"/>
    <s v="Two Year"/>
    <s v="Yes"/>
    <s v="Credit Card"/>
    <n v="104.05"/>
    <n v="6605.55"/>
    <n v="0"/>
    <n v="0"/>
    <n v="304.64"/>
    <n v="6910.19"/>
    <s v="Stayed"/>
    <s v="No Churn"/>
    <s v="Not Applicable"/>
  </r>
  <r>
    <x v="591"/>
    <s v="Female"/>
    <n v="68"/>
    <s v="Yes"/>
    <n v="0"/>
    <s v="Pixley"/>
    <n v="93256"/>
    <s v="Central"/>
    <n v="35.957019000000003"/>
    <s v="Central-East"/>
    <n v="-119.330928"/>
    <n v="4"/>
    <x v="3"/>
    <n v="26"/>
    <s v="None"/>
    <s v="Yes"/>
    <n v="46.24"/>
    <s v="No"/>
    <s v="Yes"/>
    <s v="Fiber Optic"/>
    <n v="4"/>
    <s v="No"/>
    <s v="No"/>
    <s v="Yes"/>
    <s v="No"/>
    <s v="Yes"/>
    <s v="No"/>
    <s v="No"/>
    <s v="Yes"/>
    <s v="Two Year"/>
    <s v="Yes"/>
    <s v="Credit Card"/>
    <n v="85.7"/>
    <n v="2067"/>
    <n v="0"/>
    <n v="0"/>
    <n v="1202.24"/>
    <n v="3269.24"/>
    <s v="Stayed"/>
    <s v="No Churn"/>
    <s v="Not Applicable"/>
  </r>
  <r>
    <x v="592"/>
    <s v="Female"/>
    <n v="34"/>
    <s v="No"/>
    <n v="0"/>
    <s v="Columbia"/>
    <n v="95310"/>
    <s v="North"/>
    <n v="38.085839"/>
    <s v="Central-East"/>
    <n v="-120.37855"/>
    <n v="0"/>
    <x v="1"/>
    <n v="5"/>
    <s v="Offer E"/>
    <s v="Yes"/>
    <n v="24.32"/>
    <s v="No"/>
    <s v="Yes"/>
    <s v="Cable"/>
    <n v="22"/>
    <s v="Yes"/>
    <s v="No"/>
    <s v="No"/>
    <s v="Yes"/>
    <s v="No"/>
    <s v="No"/>
    <s v="No"/>
    <s v="No"/>
    <s v="Month-to-Month"/>
    <s v="No"/>
    <s v="Credit Card"/>
    <n v="53.85"/>
    <n v="259.8"/>
    <n v="22.96"/>
    <n v="10"/>
    <n v="121.6"/>
    <n v="368.44"/>
    <s v="Churned"/>
    <s v="Competitor"/>
    <s v="Competitor offered higher download speeds"/>
  </r>
  <r>
    <x v="593"/>
    <s v="Female"/>
    <n v="57"/>
    <s v="No"/>
    <n v="0"/>
    <s v="Escondido"/>
    <n v="92027"/>
    <s v="South"/>
    <n v="33.141264999999997"/>
    <s v="East"/>
    <n v="-116.967221"/>
    <n v="0"/>
    <x v="1"/>
    <n v="2"/>
    <s v="Offer E"/>
    <s v="Yes"/>
    <n v="6.85"/>
    <s v="No"/>
    <s v="No"/>
    <s v="No Internet"/>
    <n v="0"/>
    <s v="No"/>
    <s v="No"/>
    <s v="No"/>
    <s v="No"/>
    <s v="No"/>
    <s v="No"/>
    <s v="No"/>
    <s v="No"/>
    <s v="Month-to-Month"/>
    <s v="Yes"/>
    <s v="Mailed Check"/>
    <n v="20.05"/>
    <n v="39.25"/>
    <n v="0"/>
    <n v="0"/>
    <n v="13.7"/>
    <n v="52.95"/>
    <s v="Joined"/>
    <s v="No Churn"/>
    <s v="Not Applicable"/>
  </r>
  <r>
    <x v="594"/>
    <s v="Male"/>
    <n v="36"/>
    <s v="Yes"/>
    <n v="0"/>
    <s v="Sheep Ranch"/>
    <n v="95250"/>
    <s v="North"/>
    <n v="38.244805999999997"/>
    <s v="Central-East"/>
    <n v="-120.41730099999999"/>
    <n v="1"/>
    <x v="0"/>
    <n v="13"/>
    <s v="None"/>
    <s v="Yes"/>
    <n v="30.55"/>
    <s v="Yes"/>
    <s v="Yes"/>
    <s v="Fiber Optic"/>
    <n v="28"/>
    <s v="No"/>
    <s v="No"/>
    <s v="Yes"/>
    <s v="No"/>
    <s v="Yes"/>
    <s v="Yes"/>
    <s v="Yes"/>
    <s v="Yes"/>
    <s v="Month-to-Month"/>
    <s v="Yes"/>
    <s v="Credit Card"/>
    <n v="102.25"/>
    <n v="1359"/>
    <n v="0"/>
    <n v="0"/>
    <n v="397.15"/>
    <n v="1756.15"/>
    <s v="Churned"/>
    <s v="Competitor"/>
    <s v="Competitor had better devices"/>
  </r>
  <r>
    <x v="595"/>
    <s v="Male"/>
    <n v="30"/>
    <s v="Yes"/>
    <n v="0"/>
    <s v="Hamilton City"/>
    <n v="95951"/>
    <s v="North"/>
    <n v="39.732767000000003"/>
    <s v="West"/>
    <n v="-122.042298"/>
    <n v="1"/>
    <x v="2"/>
    <n v="59"/>
    <s v="Offer B"/>
    <s v="Yes"/>
    <n v="20.5"/>
    <s v="Yes"/>
    <s v="Yes"/>
    <s v="Cable"/>
    <n v="53"/>
    <s v="Yes"/>
    <s v="No"/>
    <s v="No"/>
    <s v="Yes"/>
    <s v="No"/>
    <s v="Yes"/>
    <s v="Yes"/>
    <s v="Yes"/>
    <s v="One Year"/>
    <s v="Yes"/>
    <s v="Credit Card"/>
    <n v="69.099999999999994"/>
    <n v="4096.8999999999996"/>
    <n v="0"/>
    <n v="0"/>
    <n v="1209.5"/>
    <n v="5306.4"/>
    <s v="Stayed"/>
    <s v="No Churn"/>
    <s v="Not Applicable"/>
  </r>
  <r>
    <x v="596"/>
    <s v="Male"/>
    <n v="47"/>
    <s v="No"/>
    <n v="0"/>
    <s v="Pinecrest"/>
    <n v="95364"/>
    <s v="North"/>
    <n v="38.224868999999998"/>
    <s v="Central-East"/>
    <n v="-119.755729"/>
    <n v="0"/>
    <x v="0"/>
    <n v="17"/>
    <s v="Offer D"/>
    <s v="Yes"/>
    <n v="47.45"/>
    <s v="Yes"/>
    <s v="Yes"/>
    <s v="DSL"/>
    <n v="5"/>
    <s v="Yes"/>
    <s v="No"/>
    <s v="No"/>
    <s v="No"/>
    <s v="No"/>
    <s v="Yes"/>
    <s v="Yes"/>
    <s v="Yes"/>
    <s v="Month-to-Month"/>
    <s v="No"/>
    <s v="Bank Withdrawal"/>
    <n v="65.75"/>
    <n v="1111.2"/>
    <n v="0"/>
    <n v="0"/>
    <n v="806.65"/>
    <n v="1917.85"/>
    <s v="Stayed"/>
    <s v="No Churn"/>
    <s v="Not Applicable"/>
  </r>
  <r>
    <x v="597"/>
    <s v="Female"/>
    <n v="40"/>
    <s v="No"/>
    <n v="0"/>
    <s v="West Hollywood"/>
    <n v="90069"/>
    <s v="Central"/>
    <n v="34.093781"/>
    <s v="Central-East"/>
    <n v="-118.381061"/>
    <n v="0"/>
    <x v="0"/>
    <n v="9"/>
    <s v="None"/>
    <s v="Yes"/>
    <n v="45.41"/>
    <s v="No"/>
    <s v="Yes"/>
    <s v="Fiber Optic"/>
    <n v="23"/>
    <s v="No"/>
    <s v="No"/>
    <s v="No"/>
    <s v="No"/>
    <s v="No"/>
    <s v="Yes"/>
    <s v="Yes"/>
    <s v="Yes"/>
    <s v="Month-to-Month"/>
    <s v="Yes"/>
    <s v="Bank Withdrawal"/>
    <n v="79.55"/>
    <n v="723.4"/>
    <n v="0"/>
    <n v="0"/>
    <n v="408.69"/>
    <n v="1132.0899999999999"/>
    <s v="Churned"/>
    <s v="Competitor"/>
    <s v="Competitor offered more data"/>
  </r>
  <r>
    <x v="598"/>
    <s v="Female"/>
    <n v="70"/>
    <s v="No"/>
    <n v="0"/>
    <s v="San Luis Obispo"/>
    <n v="93401"/>
    <s v="Central"/>
    <n v="35.233744999999999"/>
    <s v="Central-East"/>
    <n v="-120.626442"/>
    <n v="0"/>
    <x v="0"/>
    <n v="10"/>
    <s v="None"/>
    <s v="Yes"/>
    <n v="16.850000000000001"/>
    <s v="No"/>
    <s v="Yes"/>
    <s v="Fiber Optic"/>
    <n v="30"/>
    <s v="No"/>
    <s v="No"/>
    <s v="Yes"/>
    <s v="No"/>
    <s v="No"/>
    <s v="Yes"/>
    <s v="Yes"/>
    <s v="Yes"/>
    <s v="Month-to-Month"/>
    <s v="Yes"/>
    <s v="Credit Card"/>
    <n v="84.6"/>
    <n v="865.55"/>
    <n v="0"/>
    <n v="0"/>
    <n v="168.5"/>
    <n v="1034.05"/>
    <s v="Churned"/>
    <s v="Attitude"/>
    <s v="Attitude of support person"/>
  </r>
  <r>
    <x v="599"/>
    <s v="Female"/>
    <n v="62"/>
    <s v="No"/>
    <n v="0"/>
    <s v="Pine Grove"/>
    <n v="95665"/>
    <s v="North"/>
    <n v="38.400264"/>
    <s v="Central-East"/>
    <n v="-120.641274"/>
    <n v="0"/>
    <x v="1"/>
    <n v="5"/>
    <s v="Offer E"/>
    <s v="Yes"/>
    <n v="43.51"/>
    <s v="No"/>
    <s v="Yes"/>
    <s v="Fiber Optic"/>
    <n v="17"/>
    <s v="No"/>
    <s v="No"/>
    <s v="No"/>
    <s v="Yes"/>
    <s v="No"/>
    <s v="Yes"/>
    <s v="Yes"/>
    <s v="Yes"/>
    <s v="Month-to-Month"/>
    <s v="Yes"/>
    <s v="Credit Card"/>
    <n v="85.4"/>
    <n v="425.9"/>
    <n v="0"/>
    <n v="0"/>
    <n v="217.55"/>
    <n v="643.45000000000005"/>
    <s v="Churned"/>
    <s v="Price"/>
    <s v="Long distance charges"/>
  </r>
  <r>
    <x v="600"/>
    <s v="Female"/>
    <n v="20"/>
    <s v="No"/>
    <n v="0"/>
    <s v="San Diego"/>
    <n v="92126"/>
    <s v="South"/>
    <n v="32.886924999999998"/>
    <s v="East"/>
    <n v="-117.152162"/>
    <n v="0"/>
    <x v="2"/>
    <n v="54"/>
    <s v="None"/>
    <s v="Yes"/>
    <n v="43.47"/>
    <s v="Yes"/>
    <s v="Yes"/>
    <s v="Fiber Optic"/>
    <n v="82"/>
    <s v="Yes"/>
    <s v="No"/>
    <s v="Yes"/>
    <s v="No"/>
    <s v="Yes"/>
    <s v="Yes"/>
    <s v="Yes"/>
    <s v="Yes"/>
    <s v="One Year"/>
    <s v="Yes"/>
    <s v="Bank Withdrawal"/>
    <n v="103.95"/>
    <n v="5639.05"/>
    <n v="0"/>
    <n v="0"/>
    <n v="2347.38"/>
    <n v="7986.43"/>
    <s v="Churned"/>
    <s v="Competitor"/>
    <s v="Competitor made better offer"/>
  </r>
  <r>
    <x v="601"/>
    <s v="Male"/>
    <n v="32"/>
    <s v="No"/>
    <n v="0"/>
    <s v="Livermore"/>
    <n v="94550"/>
    <s v="Central"/>
    <n v="37.571747999999999"/>
    <s v="Central-East"/>
    <n v="-121.65956199999999"/>
    <n v="0"/>
    <x v="2"/>
    <n v="56"/>
    <s v="Offer B"/>
    <s v="Yes"/>
    <n v="37.15"/>
    <s v="Yes"/>
    <s v="Yes"/>
    <s v="Fiber Optic"/>
    <n v="13"/>
    <s v="Yes"/>
    <s v="Yes"/>
    <s v="No"/>
    <s v="No"/>
    <s v="No"/>
    <s v="No"/>
    <s v="No"/>
    <s v="Yes"/>
    <s v="Month-to-Month"/>
    <s v="Yes"/>
    <s v="Bank Withdrawal"/>
    <n v="86.4"/>
    <n v="4922.3999999999996"/>
    <n v="0"/>
    <n v="0"/>
    <n v="2080.4"/>
    <n v="7002.8"/>
    <s v="Stayed"/>
    <s v="No Churn"/>
    <s v="Not Applicable"/>
  </r>
  <r>
    <x v="602"/>
    <s v="Male"/>
    <n v="21"/>
    <s v="Yes"/>
    <n v="0"/>
    <s v="Lucerne Valley"/>
    <n v="92356"/>
    <s v="Central"/>
    <n v="34.508417000000001"/>
    <s v="East"/>
    <n v="-116.856103"/>
    <n v="3"/>
    <x v="1"/>
    <n v="4"/>
    <s v="Offer E"/>
    <s v="Yes"/>
    <n v="9.56"/>
    <s v="Yes"/>
    <s v="Yes"/>
    <s v="Fiber Optic"/>
    <n v="48"/>
    <s v="No"/>
    <s v="No"/>
    <s v="Yes"/>
    <s v="No"/>
    <s v="Yes"/>
    <s v="Yes"/>
    <s v="Yes"/>
    <s v="Yes"/>
    <s v="Month-to-Month"/>
    <s v="No"/>
    <s v="Bank Withdrawal"/>
    <n v="101.15"/>
    <n v="385.9"/>
    <n v="0"/>
    <n v="0"/>
    <n v="38.24"/>
    <n v="424.14"/>
    <s v="Churned"/>
    <s v="Competitor"/>
    <s v="Competitor had better devices"/>
  </r>
  <r>
    <x v="603"/>
    <s v="Female"/>
    <n v="23"/>
    <s v="No"/>
    <n v="0"/>
    <s v="Clarksburg"/>
    <n v="95612"/>
    <s v="North"/>
    <n v="38.384647999999999"/>
    <s v="Central-East"/>
    <n v="-121.578701"/>
    <n v="0"/>
    <x v="1"/>
    <n v="2"/>
    <s v="None"/>
    <s v="Yes"/>
    <n v="28.02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19.5"/>
    <n v="31.55"/>
    <n v="0"/>
    <n v="0"/>
    <n v="56.04"/>
    <n v="87.59"/>
    <s v="Churned"/>
    <s v="Dissatisfaction"/>
    <s v="Limited range of services"/>
  </r>
  <r>
    <x v="604"/>
    <s v="Male"/>
    <n v="55"/>
    <s v="No"/>
    <n v="0"/>
    <s v="Honeydew"/>
    <n v="95545"/>
    <s v="North"/>
    <n v="40.342928000000001"/>
    <s v="West"/>
    <n v="-124.063329"/>
    <n v="0"/>
    <x v="2"/>
    <n v="62"/>
    <s v="Offer B"/>
    <s v="Yes"/>
    <n v="41.13"/>
    <s v="Yes"/>
    <s v="Yes"/>
    <s v="Cable"/>
    <n v="12"/>
    <s v="Yes"/>
    <s v="Yes"/>
    <s v="Yes"/>
    <s v="Yes"/>
    <s v="No"/>
    <s v="No"/>
    <s v="No"/>
    <s v="Yes"/>
    <s v="Two Year"/>
    <s v="No"/>
    <s v="Bank Withdrawal"/>
    <n v="69.400000000000006"/>
    <n v="4237.5"/>
    <n v="0"/>
    <n v="0"/>
    <n v="2550.06"/>
    <n v="6787.56"/>
    <s v="Stayed"/>
    <s v="No Churn"/>
    <s v="Not Applicable"/>
  </r>
  <r>
    <x v="605"/>
    <s v="Female"/>
    <n v="72"/>
    <s v="Yes"/>
    <n v="0"/>
    <s v="San Diego"/>
    <n v="92104"/>
    <s v="South"/>
    <n v="32.741498999999997"/>
    <s v="East"/>
    <n v="-117.127409"/>
    <n v="1"/>
    <x v="3"/>
    <n v="27"/>
    <s v="None"/>
    <s v="Yes"/>
    <n v="45.82"/>
    <s v="No"/>
    <s v="Yes"/>
    <s v="Fiber Optic"/>
    <n v="13"/>
    <s v="Yes"/>
    <s v="No"/>
    <s v="Yes"/>
    <s v="No"/>
    <s v="Yes"/>
    <s v="Yes"/>
    <s v="No"/>
    <s v="Yes"/>
    <s v="Month-to-Month"/>
    <s v="Yes"/>
    <s v="Bank Withdrawal"/>
    <n v="101.25"/>
    <n v="2754.45"/>
    <n v="0"/>
    <n v="0"/>
    <n v="1237.1400000000001"/>
    <n v="3991.59"/>
    <s v="Churned"/>
    <s v="Attitude"/>
    <s v="Attitude of service provider"/>
  </r>
  <r>
    <x v="606"/>
    <s v="Male"/>
    <n v="57"/>
    <s v="No"/>
    <n v="0"/>
    <s v="Coalinga"/>
    <n v="93210"/>
    <s v="Central"/>
    <n v="36.186866999999999"/>
    <s v="Central-East"/>
    <n v="-120.387793"/>
    <n v="0"/>
    <x v="1"/>
    <n v="1"/>
    <s v="Offer E"/>
    <s v="Yes"/>
    <n v="5.55"/>
    <s v="No"/>
    <s v="Yes"/>
    <s v="DSL"/>
    <n v="13"/>
    <s v="No"/>
    <s v="No"/>
    <s v="No"/>
    <s v="No"/>
    <s v="No"/>
    <s v="No"/>
    <s v="No"/>
    <s v="Yes"/>
    <s v="Month-to-Month"/>
    <s v="Yes"/>
    <s v="Mailed Check"/>
    <n v="45.7"/>
    <n v="45.7"/>
    <n v="0"/>
    <n v="0"/>
    <n v="5.55"/>
    <n v="51.25"/>
    <s v="Churned"/>
    <s v="Competitor"/>
    <s v="Competitor offered higher download speeds"/>
  </r>
  <r>
    <x v="607"/>
    <s v="Female"/>
    <n v="29"/>
    <s v="Yes"/>
    <n v="0"/>
    <s v="Cressey"/>
    <n v="95312"/>
    <s v="Central"/>
    <n v="37.420273000000002"/>
    <s v="Central-East"/>
    <n v="-120.66527000000001"/>
    <n v="1"/>
    <x v="2"/>
    <n v="53"/>
    <s v="Offer B"/>
    <s v="Yes"/>
    <n v="38.35"/>
    <s v="No"/>
    <s v="Yes"/>
    <s v="Fiber Optic"/>
    <n v="82"/>
    <s v="No"/>
    <s v="No"/>
    <s v="No"/>
    <s v="Yes"/>
    <s v="Yes"/>
    <s v="Yes"/>
    <s v="Yes"/>
    <s v="Yes"/>
    <s v="One Year"/>
    <s v="Yes"/>
    <s v="Bank Withdrawal"/>
    <n v="93.45"/>
    <n v="4872.2"/>
    <n v="0"/>
    <n v="0"/>
    <n v="2032.55"/>
    <n v="6904.75"/>
    <s v="Stayed"/>
    <s v="No Churn"/>
    <s v="Not Applicable"/>
  </r>
  <r>
    <x v="608"/>
    <s v="Male"/>
    <n v="47"/>
    <s v="Yes"/>
    <n v="0"/>
    <s v="Burney"/>
    <n v="96013"/>
    <s v="North"/>
    <n v="40.946784999999998"/>
    <s v="West"/>
    <n v="-121.719489"/>
    <n v="1"/>
    <x v="2"/>
    <n v="54"/>
    <s v="None"/>
    <s v="Yes"/>
    <n v="35.46"/>
    <s v="Yes"/>
    <s v="Yes"/>
    <s v="Fiber Optic"/>
    <n v="23"/>
    <s v="No"/>
    <s v="Yes"/>
    <s v="Yes"/>
    <s v="No"/>
    <s v="Yes"/>
    <s v="Yes"/>
    <s v="Yes"/>
    <s v="Yes"/>
    <s v="Month-to-Month"/>
    <s v="Yes"/>
    <s v="Bank Withdrawal"/>
    <n v="104.3"/>
    <n v="5278.15"/>
    <n v="11.45"/>
    <n v="0"/>
    <n v="1914.84"/>
    <n v="7181.54"/>
    <s v="Churned"/>
    <s v="Competitor"/>
    <s v="Competitor offered more data"/>
  </r>
  <r>
    <x v="609"/>
    <s v="Male"/>
    <n v="34"/>
    <s v="No"/>
    <n v="0"/>
    <s v="Imperial Beach"/>
    <n v="91932"/>
    <s v="South"/>
    <n v="32.579134000000003"/>
    <s v="East"/>
    <n v="-117.11900900000001"/>
    <n v="0"/>
    <x v="0"/>
    <n v="23"/>
    <s v="None"/>
    <s v="Yes"/>
    <n v="46.4"/>
    <s v="No"/>
    <s v="Yes"/>
    <s v="Cable"/>
    <n v="23"/>
    <s v="No"/>
    <s v="No"/>
    <s v="No"/>
    <s v="No"/>
    <s v="Yes"/>
    <s v="Yes"/>
    <s v="Yes"/>
    <s v="No"/>
    <s v="One Year"/>
    <s v="Yes"/>
    <s v="Bank Withdrawal"/>
    <n v="64.900000000000006"/>
    <n v="1509.8"/>
    <n v="0"/>
    <n v="130"/>
    <n v="1067.2"/>
    <n v="2707"/>
    <s v="Stayed"/>
    <s v="No Churn"/>
    <s v="Not Applicable"/>
  </r>
  <r>
    <x v="610"/>
    <s v="Male"/>
    <n v="53"/>
    <s v="Yes"/>
    <n v="3"/>
    <s v="El Monte"/>
    <n v="91732"/>
    <s v="Central"/>
    <n v="34.074491999999999"/>
    <s v="Central-East"/>
    <n v="-118.01461999999999"/>
    <n v="10"/>
    <x v="1"/>
    <n v="6"/>
    <s v="Offer E"/>
    <s v="Yes"/>
    <n v="1.57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45"/>
    <n v="113.5"/>
    <n v="0"/>
    <n v="0"/>
    <n v="9.42"/>
    <n v="122.92"/>
    <s v="Stayed"/>
    <s v="No Churn"/>
    <s v="Not Applicable"/>
  </r>
  <r>
    <x v="611"/>
    <s v="Male"/>
    <n v="46"/>
    <s v="No"/>
    <n v="0"/>
    <s v="River Pines"/>
    <n v="95675"/>
    <s v="North"/>
    <n v="38.545774999999999"/>
    <s v="Central-East"/>
    <n v="-120.743325"/>
    <n v="0"/>
    <x v="0"/>
    <n v="8"/>
    <s v="None"/>
    <s v="No"/>
    <n v="0"/>
    <s v="No"/>
    <s v="Yes"/>
    <s v="Cable"/>
    <n v="4"/>
    <s v="Yes"/>
    <s v="No"/>
    <s v="No"/>
    <s v="Yes"/>
    <s v="No"/>
    <s v="Yes"/>
    <s v="Yes"/>
    <s v="Yes"/>
    <s v="Two Year"/>
    <s v="Yes"/>
    <s v="Mailed Check"/>
    <n v="44.55"/>
    <n v="343.45"/>
    <n v="0"/>
    <n v="0"/>
    <n v="0"/>
    <n v="343.45"/>
    <s v="Stayed"/>
    <s v="No Churn"/>
    <s v="Not Applicable"/>
  </r>
  <r>
    <x v="612"/>
    <s v="Female"/>
    <n v="43"/>
    <s v="Yes"/>
    <n v="0"/>
    <s v="Los Angeles"/>
    <n v="90048"/>
    <s v="Central"/>
    <n v="34.072944999999997"/>
    <s v="Central-East"/>
    <n v="-118.37267"/>
    <n v="1"/>
    <x v="0"/>
    <n v="11"/>
    <s v="Offer D"/>
    <s v="Yes"/>
    <n v="31.08"/>
    <s v="Yes"/>
    <s v="Yes"/>
    <s v="Fiber Optic"/>
    <n v="26"/>
    <s v="No"/>
    <s v="No"/>
    <s v="Yes"/>
    <s v="No"/>
    <s v="Yes"/>
    <s v="Yes"/>
    <s v="Yes"/>
    <s v="Yes"/>
    <s v="Month-to-Month"/>
    <s v="Yes"/>
    <s v="Bank Withdrawal"/>
    <n v="99.5"/>
    <n v="1056.95"/>
    <n v="0"/>
    <n v="0"/>
    <n v="341.88"/>
    <n v="1398.83"/>
    <s v="Churned"/>
    <s v="Dissatisfaction"/>
    <s v="Network reliability"/>
  </r>
  <r>
    <x v="613"/>
    <s v="Male"/>
    <n v="46"/>
    <s v="Yes"/>
    <n v="0"/>
    <s v="Los Angeles"/>
    <n v="90039"/>
    <s v="Central"/>
    <n v="34.110844999999998"/>
    <s v="Central-East"/>
    <n v="-118.259595"/>
    <n v="1"/>
    <x v="2"/>
    <n v="61"/>
    <s v="None"/>
    <s v="Yes"/>
    <n v="21.96"/>
    <s v="Yes"/>
    <s v="Yes"/>
    <s v="Fiber Optic"/>
    <n v="2"/>
    <s v="No"/>
    <s v="No"/>
    <s v="No"/>
    <s v="No"/>
    <s v="Yes"/>
    <s v="Yes"/>
    <s v="Yes"/>
    <s v="Yes"/>
    <s v="One Year"/>
    <s v="Yes"/>
    <s v="Bank Withdrawal"/>
    <n v="96.5"/>
    <n v="5673.7"/>
    <n v="0"/>
    <n v="0"/>
    <n v="1339.56"/>
    <n v="7013.26"/>
    <s v="Stayed"/>
    <s v="No Churn"/>
    <s v="Not Applicable"/>
  </r>
  <r>
    <x v="614"/>
    <s v="Male"/>
    <n v="21"/>
    <s v="Yes"/>
    <n v="0"/>
    <s v="Forks Of Salmon"/>
    <n v="96031"/>
    <s v="North"/>
    <n v="41.232128000000003"/>
    <s v="West"/>
    <n v="-123.194748"/>
    <n v="8"/>
    <x v="3"/>
    <n v="34"/>
    <s v="None"/>
    <s v="Yes"/>
    <n v="33.549999999999997"/>
    <s v="Yes"/>
    <s v="Yes"/>
    <s v="Fiber Optic"/>
    <n v="41"/>
    <s v="No"/>
    <s v="No"/>
    <s v="Yes"/>
    <s v="No"/>
    <s v="Yes"/>
    <s v="Yes"/>
    <s v="Yes"/>
    <s v="Yes"/>
    <s v="Month-to-Month"/>
    <s v="No"/>
    <s v="Bank Withdrawal"/>
    <n v="100.85"/>
    <n v="3527.3"/>
    <n v="0"/>
    <n v="0"/>
    <n v="1140.7"/>
    <n v="4668"/>
    <s v="Stayed"/>
    <s v="No Churn"/>
    <s v="Not Applicable"/>
  </r>
  <r>
    <x v="615"/>
    <s v="Male"/>
    <n v="31"/>
    <s v="No"/>
    <n v="0"/>
    <s v="Marina Del Rey"/>
    <n v="90292"/>
    <s v="South"/>
    <n v="33.977468000000002"/>
    <s v="Central-East"/>
    <n v="-118.445475"/>
    <n v="0"/>
    <x v="2"/>
    <n v="56"/>
    <s v="None"/>
    <s v="Yes"/>
    <n v="37.99"/>
    <s v="Yes"/>
    <s v="Yes"/>
    <s v="Fiber Optic"/>
    <n v="24"/>
    <s v="Yes"/>
    <s v="No"/>
    <s v="No"/>
    <s v="Yes"/>
    <s v="Yes"/>
    <s v="Yes"/>
    <s v="Yes"/>
    <s v="Yes"/>
    <s v="Month-to-Month"/>
    <s v="Yes"/>
    <s v="Credit Card"/>
    <n v="105.35"/>
    <n v="5794.45"/>
    <n v="0"/>
    <n v="0"/>
    <n v="2127.44"/>
    <n v="7921.89"/>
    <s v="Stayed"/>
    <s v="No Churn"/>
    <s v="Not Applicable"/>
  </r>
  <r>
    <x v="616"/>
    <s v="Male"/>
    <n v="38"/>
    <s v="No"/>
    <n v="0"/>
    <s v="Loomis"/>
    <n v="95650"/>
    <s v="North"/>
    <n v="38.809175000000003"/>
    <s v="Central-East"/>
    <n v="-121.171375"/>
    <n v="0"/>
    <x v="3"/>
    <n v="38"/>
    <s v="None"/>
    <s v="Yes"/>
    <n v="22.23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100000000000001"/>
    <n v="730.1"/>
    <n v="0"/>
    <n v="0"/>
    <n v="844.74"/>
    <n v="1574.84"/>
    <s v="Stayed"/>
    <s v="No Churn"/>
    <s v="Not Applicable"/>
  </r>
  <r>
    <x v="617"/>
    <s v="Male"/>
    <n v="29"/>
    <s v="Yes"/>
    <n v="1"/>
    <s v="Redding"/>
    <n v="96001"/>
    <s v="North"/>
    <n v="40.587918999999999"/>
    <s v="West"/>
    <n v="-122.464732"/>
    <n v="2"/>
    <x v="2"/>
    <n v="69"/>
    <s v="None"/>
    <s v="Yes"/>
    <n v="23.55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2"/>
    <n v="1376.5"/>
    <n v="0"/>
    <n v="0"/>
    <n v="1624.95"/>
    <n v="3001.45"/>
    <s v="Stayed"/>
    <s v="No Churn"/>
    <s v="Not Applicable"/>
  </r>
  <r>
    <x v="618"/>
    <s v="Male"/>
    <n v="29"/>
    <s v="Yes"/>
    <n v="0"/>
    <s v="Monterey"/>
    <n v="93940"/>
    <s v="Central"/>
    <n v="36.362741"/>
    <s v="West"/>
    <n v="-121.869685"/>
    <n v="4"/>
    <x v="2"/>
    <n v="72"/>
    <s v="Offer A"/>
    <s v="Yes"/>
    <n v="35.71"/>
    <s v="Yes"/>
    <s v="Yes"/>
    <s v="Fiber Optic"/>
    <n v="58"/>
    <s v="Yes"/>
    <s v="Yes"/>
    <s v="Yes"/>
    <s v="Yes"/>
    <s v="Yes"/>
    <s v="Yes"/>
    <s v="Yes"/>
    <s v="Yes"/>
    <s v="Two Year"/>
    <s v="No"/>
    <s v="Bank Withdrawal"/>
    <n v="115.15"/>
    <n v="8349.4500000000007"/>
    <n v="0"/>
    <n v="0"/>
    <n v="2571.12"/>
    <n v="10920.57"/>
    <s v="Stayed"/>
    <s v="No Churn"/>
    <s v="Not Applicable"/>
  </r>
  <r>
    <x v="619"/>
    <s v="Female"/>
    <n v="74"/>
    <s v="Yes"/>
    <n v="0"/>
    <s v="Pittsburg"/>
    <n v="94565"/>
    <s v="North"/>
    <n v="38.006047000000002"/>
    <s v="West"/>
    <n v="-121.91683399999999"/>
    <n v="8"/>
    <x v="2"/>
    <n v="70"/>
    <s v="Offer A"/>
    <s v="Yes"/>
    <n v="46.2"/>
    <s v="Yes"/>
    <s v="Yes"/>
    <s v="Fiber Optic"/>
    <n v="14"/>
    <s v="Yes"/>
    <s v="Yes"/>
    <s v="Yes"/>
    <s v="Yes"/>
    <s v="Yes"/>
    <s v="Yes"/>
    <s v="No"/>
    <s v="Yes"/>
    <s v="Two Year"/>
    <s v="Yes"/>
    <s v="Credit Card"/>
    <n v="113"/>
    <n v="7987.6"/>
    <n v="0"/>
    <n v="0"/>
    <n v="3234"/>
    <n v="11221.6"/>
    <s v="Stayed"/>
    <s v="No Churn"/>
    <s v="Not Applicable"/>
  </r>
  <r>
    <x v="620"/>
    <s v="Female"/>
    <n v="33"/>
    <s v="No"/>
    <n v="2"/>
    <s v="Los Angeles"/>
    <n v="90036"/>
    <s v="Central"/>
    <n v="34.070290999999997"/>
    <s v="Central-East"/>
    <n v="-118.349191"/>
    <n v="0"/>
    <x v="0"/>
    <n v="7"/>
    <s v="None"/>
    <s v="No"/>
    <n v="0"/>
    <s v="No"/>
    <s v="Yes"/>
    <s v="Cable"/>
    <n v="19"/>
    <s v="Yes"/>
    <s v="No"/>
    <s v="No"/>
    <s v="No"/>
    <s v="No"/>
    <s v="No"/>
    <s v="No"/>
    <s v="Yes"/>
    <s v="Month-to-Month"/>
    <s v="No"/>
    <s v="Credit Card"/>
    <n v="29.8"/>
    <n v="201.95"/>
    <n v="0"/>
    <n v="0"/>
    <n v="0"/>
    <n v="201.95"/>
    <s v="Stayed"/>
    <s v="No Churn"/>
    <s v="Not Applicable"/>
  </r>
  <r>
    <x v="621"/>
    <s v="Male"/>
    <n v="53"/>
    <s v="Yes"/>
    <n v="0"/>
    <s v="Clearlake Oaks"/>
    <n v="95423"/>
    <s v="North"/>
    <n v="39.071159999999999"/>
    <s v="West"/>
    <n v="-122.59854199999999"/>
    <n v="1"/>
    <x v="2"/>
    <n v="61"/>
    <s v="None"/>
    <s v="Yes"/>
    <n v="43.48"/>
    <s v="Yes"/>
    <s v="Yes"/>
    <s v="DSL"/>
    <n v="20"/>
    <s v="Yes"/>
    <s v="Yes"/>
    <s v="Yes"/>
    <s v="Yes"/>
    <s v="No"/>
    <s v="Yes"/>
    <s v="Yes"/>
    <s v="Yes"/>
    <s v="Two Year"/>
    <s v="Yes"/>
    <s v="Bank Withdrawal"/>
    <n v="80.8"/>
    <n v="4860.8500000000004"/>
    <n v="17.170000000000002"/>
    <n v="0"/>
    <n v="2652.28"/>
    <n v="7495.96"/>
    <s v="Stayed"/>
    <s v="No Churn"/>
    <s v="Not Applicable"/>
  </r>
  <r>
    <x v="622"/>
    <s v="Male"/>
    <n v="29"/>
    <s v="Yes"/>
    <n v="2"/>
    <s v="Sun City"/>
    <n v="92585"/>
    <s v="South"/>
    <n v="33.739412000000002"/>
    <s v="East"/>
    <n v="-117.173334"/>
    <n v="1"/>
    <x v="2"/>
    <n v="55"/>
    <s v="Offer B"/>
    <s v="Yes"/>
    <n v="41.89"/>
    <s v="Yes"/>
    <s v="Yes"/>
    <s v="Fiber Optic"/>
    <n v="52"/>
    <s v="No"/>
    <s v="No"/>
    <s v="No"/>
    <s v="No"/>
    <s v="No"/>
    <s v="Yes"/>
    <s v="Yes"/>
    <s v="Yes"/>
    <s v="Month-to-Month"/>
    <s v="No"/>
    <s v="Bank Withdrawal"/>
    <n v="85.5"/>
    <n v="4713.3999999999996"/>
    <n v="0"/>
    <n v="0"/>
    <n v="2303.9499999999998"/>
    <n v="7017.35"/>
    <s v="Stayed"/>
    <s v="No Churn"/>
    <s v="Not Applicable"/>
  </r>
  <r>
    <x v="623"/>
    <s v="Male"/>
    <n v="37"/>
    <s v="Yes"/>
    <n v="0"/>
    <s v="San Jose"/>
    <n v="95133"/>
    <s v="Central"/>
    <n v="37.371862"/>
    <s v="West"/>
    <n v="-121.860349"/>
    <n v="1"/>
    <x v="2"/>
    <n v="61"/>
    <s v="Offer B"/>
    <s v="Yes"/>
    <n v="4.6900000000000004"/>
    <s v="Yes"/>
    <s v="Yes"/>
    <s v="Cable"/>
    <n v="4"/>
    <s v="Yes"/>
    <s v="No"/>
    <s v="Yes"/>
    <s v="No"/>
    <s v="No"/>
    <s v="Yes"/>
    <s v="Yes"/>
    <s v="Yes"/>
    <s v="Two Year"/>
    <s v="Yes"/>
    <s v="Credit Card"/>
    <n v="69.900000000000006"/>
    <n v="4226.7"/>
    <n v="0"/>
    <n v="0"/>
    <n v="286.08999999999997"/>
    <n v="4512.79"/>
    <s v="Stayed"/>
    <s v="No Churn"/>
    <s v="Not Applicable"/>
  </r>
  <r>
    <x v="624"/>
    <s v="Female"/>
    <n v="79"/>
    <s v="Yes"/>
    <n v="1"/>
    <s v="Randsburg"/>
    <n v="93554"/>
    <s v="Central"/>
    <n v="35.405721999999997"/>
    <s v="East"/>
    <n v="-117.773354"/>
    <n v="5"/>
    <x v="0"/>
    <n v="14"/>
    <s v="None"/>
    <s v="Yes"/>
    <n v="14.39"/>
    <s v="Yes"/>
    <s v="Yes"/>
    <s v="Fiber Optic"/>
    <n v="30"/>
    <s v="No"/>
    <s v="No"/>
    <s v="No"/>
    <s v="No"/>
    <s v="Yes"/>
    <s v="Yes"/>
    <s v="No"/>
    <s v="Yes"/>
    <s v="Two Year"/>
    <s v="Yes"/>
    <s v="Bank Withdrawal"/>
    <n v="95.8"/>
    <n v="1346.3"/>
    <n v="0"/>
    <n v="0"/>
    <n v="201.46"/>
    <n v="1547.76"/>
    <s v="Stayed"/>
    <s v="No Churn"/>
    <s v="Not Applicable"/>
  </r>
  <r>
    <x v="625"/>
    <s v="Male"/>
    <n v="66"/>
    <s v="Yes"/>
    <n v="0"/>
    <s v="Lakewood"/>
    <n v="90713"/>
    <s v="South"/>
    <n v="33.847754999999999"/>
    <s v="Central-East"/>
    <n v="-118.112532"/>
    <n v="0"/>
    <x v="2"/>
    <n v="72"/>
    <s v="None"/>
    <s v="Yes"/>
    <n v="6.03"/>
    <s v="Yes"/>
    <s v="Yes"/>
    <s v="Fiber Optic"/>
    <n v="2"/>
    <s v="No"/>
    <s v="Yes"/>
    <s v="Yes"/>
    <s v="No"/>
    <s v="Yes"/>
    <s v="Yes"/>
    <s v="No"/>
    <s v="Yes"/>
    <s v="Two Year"/>
    <s v="Yes"/>
    <s v="Bank Withdrawal"/>
    <n v="104.15"/>
    <n v="7689.95"/>
    <n v="0"/>
    <n v="0"/>
    <n v="434.16"/>
    <n v="8124.11"/>
    <s v="Churned"/>
    <s v="Price"/>
    <s v="Extra data charges"/>
  </r>
  <r>
    <x v="626"/>
    <s v="Male"/>
    <n v="35"/>
    <s v="No"/>
    <n v="0"/>
    <s v="Paradise"/>
    <n v="95969"/>
    <s v="North"/>
    <n v="39.696759999999998"/>
    <s v="Central-East"/>
    <n v="-121.644379"/>
    <n v="0"/>
    <x v="0"/>
    <n v="22"/>
    <s v="Offer D"/>
    <s v="Yes"/>
    <n v="11.46"/>
    <s v="Yes"/>
    <s v="Yes"/>
    <s v="Fiber Optic"/>
    <n v="16"/>
    <s v="No"/>
    <s v="No"/>
    <s v="No"/>
    <s v="No"/>
    <s v="No"/>
    <s v="Yes"/>
    <s v="Yes"/>
    <s v="Yes"/>
    <s v="Month-to-Month"/>
    <s v="No"/>
    <s v="Bank Withdrawal"/>
    <n v="83.05"/>
    <n v="1799.3"/>
    <n v="0"/>
    <n v="0"/>
    <n v="252.12"/>
    <n v="2051.42"/>
    <s v="Stayed"/>
    <s v="No Churn"/>
    <s v="Not Applicable"/>
  </r>
  <r>
    <x v="627"/>
    <s v="Female"/>
    <n v="55"/>
    <s v="No"/>
    <n v="0"/>
    <s v="Westlake Village"/>
    <n v="91361"/>
    <s v="Central"/>
    <n v="34.130991999999999"/>
    <s v="Central-East"/>
    <n v="-118.894673"/>
    <n v="0"/>
    <x v="1"/>
    <n v="3"/>
    <s v="Offer E"/>
    <s v="Yes"/>
    <n v="46.36"/>
    <s v="No"/>
    <s v="Yes"/>
    <s v="Fiber Optic"/>
    <n v="4"/>
    <s v="No"/>
    <s v="Yes"/>
    <s v="No"/>
    <s v="No"/>
    <s v="Yes"/>
    <s v="No"/>
    <s v="No"/>
    <s v="Yes"/>
    <s v="Month-to-Month"/>
    <s v="No"/>
    <s v="Bank Withdrawal"/>
    <n v="83.75"/>
    <n v="247.25"/>
    <n v="0"/>
    <n v="0"/>
    <n v="139.08000000000001"/>
    <n v="386.33"/>
    <s v="Churned"/>
    <s v="Attitude"/>
    <s v="Attitude of support person"/>
  </r>
  <r>
    <x v="628"/>
    <s v="Female"/>
    <n v="70"/>
    <s v="Yes"/>
    <n v="0"/>
    <s v="Felton"/>
    <n v="95018"/>
    <s v="Central"/>
    <n v="37.089111000000003"/>
    <s v="West"/>
    <n v="-122.062213"/>
    <n v="6"/>
    <x v="2"/>
    <n v="60"/>
    <s v="Offer B"/>
    <s v="Yes"/>
    <n v="24.68"/>
    <s v="Yes"/>
    <s v="Yes"/>
    <s v="Fiber Optic"/>
    <n v="19"/>
    <s v="No"/>
    <s v="Yes"/>
    <s v="No"/>
    <s v="No"/>
    <s v="No"/>
    <s v="Yes"/>
    <s v="No"/>
    <s v="No"/>
    <s v="Two Year"/>
    <s v="No"/>
    <s v="Bank Withdrawal"/>
    <n v="89.45"/>
    <n v="5294.6"/>
    <n v="0"/>
    <n v="10"/>
    <n v="1480.8"/>
    <n v="6785.4"/>
    <s v="Stayed"/>
    <s v="No Churn"/>
    <s v="Not Applicable"/>
  </r>
  <r>
    <x v="629"/>
    <s v="Female"/>
    <n v="40"/>
    <s v="No"/>
    <n v="0"/>
    <s v="Ludlow"/>
    <n v="92338"/>
    <s v="Central"/>
    <n v="34.702765999999997"/>
    <s v="East"/>
    <n v="-116.09337600000001"/>
    <n v="0"/>
    <x v="1"/>
    <n v="3"/>
    <s v="None"/>
    <s v="Yes"/>
    <n v="17.87"/>
    <s v="Yes"/>
    <s v="Yes"/>
    <s v="Fiber Optic"/>
    <n v="25"/>
    <s v="No"/>
    <s v="No"/>
    <s v="No"/>
    <s v="No"/>
    <s v="No"/>
    <s v="No"/>
    <s v="No"/>
    <s v="Yes"/>
    <s v="Month-to-Month"/>
    <s v="No"/>
    <s v="Bank Withdrawal"/>
    <n v="75.25"/>
    <n v="242"/>
    <n v="0"/>
    <n v="0"/>
    <n v="53.61"/>
    <n v="295.61"/>
    <s v="Churned"/>
    <s v="Attitude"/>
    <s v="Attitude of service provider"/>
  </r>
  <r>
    <x v="630"/>
    <s v="Male"/>
    <n v="42"/>
    <s v="No"/>
    <n v="3"/>
    <s v="Alta"/>
    <n v="95701"/>
    <s v="North"/>
    <n v="39.218096000000003"/>
    <s v="Central-East"/>
    <n v="-120.79152999999999"/>
    <n v="0"/>
    <x v="1"/>
    <n v="1"/>
    <s v="None"/>
    <s v="Yes"/>
    <n v="30.63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55"/>
    <n v="19.55"/>
    <n v="0"/>
    <n v="0"/>
    <n v="30.63"/>
    <n v="50.18"/>
    <s v="Joined"/>
    <s v="No Churn"/>
    <s v="Not Applicable"/>
  </r>
  <r>
    <x v="631"/>
    <s v="Male"/>
    <n v="23"/>
    <s v="No"/>
    <n v="0"/>
    <s v="San Jose"/>
    <n v="95129"/>
    <s v="Central"/>
    <n v="37.305622"/>
    <s v="West"/>
    <n v="-122.00088700000001"/>
    <n v="0"/>
    <x v="0"/>
    <n v="7"/>
    <s v="Offer E"/>
    <s v="Yes"/>
    <n v="21.58"/>
    <s v="No"/>
    <s v="Yes"/>
    <s v="Fiber Optic"/>
    <n v="71"/>
    <s v="No"/>
    <s v="No"/>
    <s v="Yes"/>
    <s v="No"/>
    <s v="No"/>
    <s v="No"/>
    <s v="Yes"/>
    <s v="No"/>
    <s v="Month-to-Month"/>
    <s v="No"/>
    <s v="Mailed Check"/>
    <n v="74.650000000000006"/>
    <n v="544.54999999999995"/>
    <n v="0"/>
    <n v="10"/>
    <n v="151.06"/>
    <n v="705.61"/>
    <s v="Churned"/>
    <s v="Competitor"/>
    <s v="Competitor offered more data"/>
  </r>
  <r>
    <x v="632"/>
    <s v="Male"/>
    <n v="78"/>
    <s v="Yes"/>
    <n v="0"/>
    <s v="Los Molinos"/>
    <n v="96055"/>
    <s v="North"/>
    <n v="40.059384999999999"/>
    <s v="West"/>
    <n v="-122.091481"/>
    <n v="3"/>
    <x v="1"/>
    <n v="4"/>
    <s v="Offer E"/>
    <s v="No"/>
    <n v="0"/>
    <s v="No"/>
    <s v="Yes"/>
    <s v="DSL"/>
    <n v="5"/>
    <s v="No"/>
    <s v="No"/>
    <s v="Yes"/>
    <s v="No"/>
    <s v="No"/>
    <s v="No"/>
    <s v="No"/>
    <s v="Yes"/>
    <s v="Two Year"/>
    <s v="Yes"/>
    <s v="Bank Withdrawal"/>
    <n v="29.9"/>
    <n v="118.25"/>
    <n v="0"/>
    <n v="0"/>
    <n v="0"/>
    <n v="118.25"/>
    <s v="Stayed"/>
    <s v="No Churn"/>
    <s v="Not Applicable"/>
  </r>
  <r>
    <x v="633"/>
    <s v="Female"/>
    <n v="22"/>
    <s v="No"/>
    <n v="0"/>
    <s v="Brawley"/>
    <n v="92227"/>
    <s v="South"/>
    <n v="33.03933"/>
    <s v="East"/>
    <n v="-115.191857"/>
    <n v="0"/>
    <x v="0"/>
    <n v="13"/>
    <s v="None"/>
    <s v="Yes"/>
    <n v="44.99"/>
    <s v="No"/>
    <s v="Yes"/>
    <s v="Fiber Optic"/>
    <n v="27"/>
    <s v="No"/>
    <s v="No"/>
    <s v="No"/>
    <s v="No"/>
    <s v="No"/>
    <s v="Yes"/>
    <s v="Yes"/>
    <s v="Yes"/>
    <s v="Month-to-Month"/>
    <s v="Yes"/>
    <s v="Bank Withdrawal"/>
    <n v="80.5"/>
    <n v="1011.8"/>
    <n v="24.99"/>
    <n v="0"/>
    <n v="584.87"/>
    <n v="1571.68"/>
    <s v="Stayed"/>
    <s v="No Churn"/>
    <s v="Not Applicable"/>
  </r>
  <r>
    <x v="634"/>
    <s v="Male"/>
    <n v="20"/>
    <s v="No"/>
    <n v="0"/>
    <s v="Oakland"/>
    <n v="94601"/>
    <s v="Central"/>
    <n v="37.776522999999997"/>
    <s v="West"/>
    <n v="-122.219268"/>
    <n v="0"/>
    <x v="1"/>
    <n v="3"/>
    <s v="None"/>
    <s v="Yes"/>
    <n v="17.420000000000002"/>
    <s v="No"/>
    <s v="Yes"/>
    <s v="DSL"/>
    <n v="59"/>
    <s v="Yes"/>
    <s v="No"/>
    <s v="No"/>
    <s v="No"/>
    <s v="No"/>
    <s v="No"/>
    <s v="No"/>
    <s v="Yes"/>
    <s v="Month-to-Month"/>
    <s v="Yes"/>
    <s v="Credit Card"/>
    <n v="50.15"/>
    <n v="160.85"/>
    <n v="0"/>
    <n v="0"/>
    <n v="52.26"/>
    <n v="213.11"/>
    <s v="Joined"/>
    <s v="No Churn"/>
    <s v="Not Applicable"/>
  </r>
  <r>
    <x v="635"/>
    <s v="Female"/>
    <n v="74"/>
    <s v="No"/>
    <n v="0"/>
    <s v="Klamath"/>
    <n v="95548"/>
    <s v="North"/>
    <n v="41.572812999999996"/>
    <s v="West"/>
    <n v="-124.035011"/>
    <n v="0"/>
    <x v="2"/>
    <n v="63"/>
    <s v="Offer B"/>
    <s v="Yes"/>
    <n v="41.8"/>
    <s v="Yes"/>
    <s v="Yes"/>
    <s v="Fiber Optic"/>
    <n v="16"/>
    <s v="No"/>
    <s v="No"/>
    <s v="Yes"/>
    <s v="No"/>
    <s v="No"/>
    <s v="Yes"/>
    <s v="Yes"/>
    <s v="Yes"/>
    <s v="Two Year"/>
    <s v="Yes"/>
    <s v="Bank Withdrawal"/>
    <n v="89.6"/>
    <n v="5538.8"/>
    <n v="0"/>
    <n v="0"/>
    <n v="2633.4"/>
    <n v="8172.2"/>
    <s v="Stayed"/>
    <s v="No Churn"/>
    <s v="Not Applicable"/>
  </r>
  <r>
    <x v="636"/>
    <s v="Female"/>
    <n v="33"/>
    <s v="No"/>
    <n v="0"/>
    <s v="Calpine"/>
    <n v="96124"/>
    <s v="North"/>
    <n v="39.672812999999998"/>
    <s v="Central-East"/>
    <n v="-120.456699"/>
    <n v="0"/>
    <x v="3"/>
    <n v="36"/>
    <s v="None"/>
    <s v="Yes"/>
    <n v="44.87"/>
    <s v="No"/>
    <s v="Yes"/>
    <s v="Cable"/>
    <n v="8"/>
    <s v="Yes"/>
    <s v="Yes"/>
    <s v="Yes"/>
    <s v="Yes"/>
    <s v="Yes"/>
    <s v="No"/>
    <s v="No"/>
    <s v="Yes"/>
    <s v="One Year"/>
    <s v="Yes"/>
    <s v="Credit Card"/>
    <n v="76.349999999999994"/>
    <n v="2606.35"/>
    <n v="0"/>
    <n v="0"/>
    <n v="1615.32"/>
    <n v="4221.67"/>
    <s v="Stayed"/>
    <s v="No Churn"/>
    <s v="Not Applicable"/>
  </r>
  <r>
    <x v="637"/>
    <s v="Female"/>
    <n v="36"/>
    <s v="No"/>
    <n v="0"/>
    <s v="Big Bar"/>
    <n v="96010"/>
    <s v="North"/>
    <n v="40.775272000000001"/>
    <s v="West"/>
    <n v="-123.287414"/>
    <n v="0"/>
    <x v="2"/>
    <n v="54"/>
    <s v="None"/>
    <s v="Yes"/>
    <n v="34.270000000000003"/>
    <s v="No"/>
    <s v="Yes"/>
    <s v="Fiber Optic"/>
    <n v="20"/>
    <s v="Yes"/>
    <s v="Yes"/>
    <s v="No"/>
    <s v="No"/>
    <s v="Yes"/>
    <s v="Yes"/>
    <s v="Yes"/>
    <s v="Yes"/>
    <s v="One Year"/>
    <s v="Yes"/>
    <s v="Credit Card"/>
    <n v="100.05"/>
    <n v="5299.65"/>
    <n v="0"/>
    <n v="0"/>
    <n v="1850.58"/>
    <n v="7150.23"/>
    <s v="Stayed"/>
    <s v="No Churn"/>
    <s v="Not Applicable"/>
  </r>
  <r>
    <x v="638"/>
    <s v="Female"/>
    <n v="50"/>
    <s v="No"/>
    <n v="0"/>
    <s v="Dos Palos"/>
    <n v="93620"/>
    <s v="Central"/>
    <n v="37.045727999999997"/>
    <s v="Central-East"/>
    <n v="-120.63068199999999"/>
    <n v="0"/>
    <x v="3"/>
    <n v="47"/>
    <s v="None"/>
    <s v="Yes"/>
    <n v="8.85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25"/>
    <n v="1029.8"/>
    <n v="0"/>
    <n v="0"/>
    <n v="415.95"/>
    <n v="1445.75"/>
    <s v="Stayed"/>
    <s v="No Churn"/>
    <s v="Not Applicable"/>
  </r>
  <r>
    <x v="639"/>
    <s v="Female"/>
    <n v="40"/>
    <s v="Yes"/>
    <n v="0"/>
    <s v="Mokelumne Hill"/>
    <n v="95245"/>
    <s v="North"/>
    <n v="38.304194000000003"/>
    <s v="Central-East"/>
    <n v="-120.592431"/>
    <n v="9"/>
    <x v="3"/>
    <n v="41"/>
    <s v="Offer B"/>
    <s v="Yes"/>
    <n v="8.44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65"/>
    <n v="875.55"/>
    <n v="0"/>
    <n v="0"/>
    <n v="346.04"/>
    <n v="1221.5899999999999"/>
    <s v="Stayed"/>
    <s v="No Churn"/>
    <s v="Not Applicable"/>
  </r>
  <r>
    <x v="640"/>
    <s v="Female"/>
    <n v="40"/>
    <s v="No"/>
    <n v="1"/>
    <s v="Chico"/>
    <n v="95973"/>
    <s v="North"/>
    <n v="39.903272000000001"/>
    <s v="West"/>
    <n v="-121.84356699999999"/>
    <n v="0"/>
    <x v="0"/>
    <n v="13"/>
    <s v="Offer D"/>
    <s v="Yes"/>
    <n v="25.33"/>
    <s v="No"/>
    <s v="Yes"/>
    <s v="Cable"/>
    <n v="27"/>
    <s v="No"/>
    <s v="No"/>
    <s v="Yes"/>
    <s v="Yes"/>
    <s v="No"/>
    <s v="No"/>
    <s v="No"/>
    <s v="No"/>
    <s v="Month-to-Month"/>
    <s v="No"/>
    <s v="Credit Card"/>
    <n v="53.45"/>
    <n v="718.1"/>
    <n v="26.37"/>
    <n v="0"/>
    <n v="329.29"/>
    <n v="1021.02"/>
    <s v="Stayed"/>
    <s v="No Churn"/>
    <s v="Not Applicable"/>
  </r>
  <r>
    <x v="641"/>
    <s v="Female"/>
    <n v="44"/>
    <s v="No"/>
    <n v="0"/>
    <s v="Santa Ana"/>
    <n v="92701"/>
    <s v="South"/>
    <n v="33.748477999999999"/>
    <s v="East"/>
    <n v="-117.858918"/>
    <n v="0"/>
    <x v="3"/>
    <n v="35"/>
    <s v="Offer C"/>
    <s v="Yes"/>
    <n v="10.49"/>
    <s v="Yes"/>
    <s v="Yes"/>
    <s v="Fiber Optic"/>
    <n v="17"/>
    <s v="No"/>
    <s v="No"/>
    <s v="Yes"/>
    <s v="No"/>
    <s v="Yes"/>
    <s v="Yes"/>
    <s v="Yes"/>
    <s v="Yes"/>
    <s v="Month-to-Month"/>
    <s v="Yes"/>
    <s v="Bank Withdrawal"/>
    <n v="100.25"/>
    <n v="3527.6"/>
    <n v="0"/>
    <n v="0"/>
    <n v="367.15"/>
    <n v="3894.75"/>
    <s v="Churned"/>
    <s v="Competitor"/>
    <s v="Competitor offered higher download speeds"/>
  </r>
  <r>
    <x v="642"/>
    <s v="Male"/>
    <n v="54"/>
    <s v="No"/>
    <n v="0"/>
    <s v="Winters"/>
    <n v="95694"/>
    <s v="North"/>
    <n v="38.578603999999999"/>
    <s v="West"/>
    <n v="-122.024579"/>
    <n v="0"/>
    <x v="0"/>
    <n v="10"/>
    <s v="Offer D"/>
    <s v="Yes"/>
    <n v="17.07"/>
    <s v="Yes"/>
    <s v="Yes"/>
    <s v="Fiber Optic"/>
    <n v="3"/>
    <s v="No"/>
    <s v="Yes"/>
    <s v="No"/>
    <s v="No"/>
    <s v="No"/>
    <s v="No"/>
    <s v="No"/>
    <s v="No"/>
    <s v="Month-to-Month"/>
    <s v="Yes"/>
    <s v="Bank Withdrawal"/>
    <n v="80.7"/>
    <n v="788.8"/>
    <n v="38.42"/>
    <n v="50"/>
    <n v="170.7"/>
    <n v="971.08"/>
    <s v="Churned"/>
    <s v="Competitor"/>
    <s v="Competitor offered more data"/>
  </r>
  <r>
    <x v="643"/>
    <s v="Female"/>
    <n v="24"/>
    <s v="Yes"/>
    <n v="0"/>
    <s v="Hesperia"/>
    <n v="92345"/>
    <s v="Central"/>
    <n v="34.361387000000001"/>
    <s v="East"/>
    <n v="-117.337509"/>
    <n v="4"/>
    <x v="3"/>
    <n v="30"/>
    <s v="Offer C"/>
    <s v="Yes"/>
    <n v="15.94"/>
    <s v="No"/>
    <s v="Yes"/>
    <s v="DSL"/>
    <n v="53"/>
    <s v="No"/>
    <s v="Yes"/>
    <s v="Yes"/>
    <s v="Yes"/>
    <s v="Yes"/>
    <s v="Yes"/>
    <s v="Yes"/>
    <s v="Yes"/>
    <s v="Two Year"/>
    <s v="No"/>
    <s v="Bank Withdrawal"/>
    <n v="80.8"/>
    <n v="2369.3000000000002"/>
    <n v="0"/>
    <n v="0"/>
    <n v="478.2"/>
    <n v="2847.5"/>
    <s v="Stayed"/>
    <s v="No Churn"/>
    <s v="Not Applicable"/>
  </r>
  <r>
    <x v="644"/>
    <s v="Male"/>
    <n v="46"/>
    <s v="Yes"/>
    <n v="1"/>
    <s v="Vacaville"/>
    <n v="95688"/>
    <s v="North"/>
    <n v="38.419088000000002"/>
    <s v="West"/>
    <n v="-122.024568"/>
    <n v="2"/>
    <x v="3"/>
    <n v="44"/>
    <s v="None"/>
    <s v="Yes"/>
    <n v="26.25"/>
    <s v="No"/>
    <s v="Yes"/>
    <s v="Fiber Optic"/>
    <n v="25"/>
    <s v="No"/>
    <s v="No"/>
    <s v="Yes"/>
    <s v="No"/>
    <s v="Yes"/>
    <s v="Yes"/>
    <s v="Yes"/>
    <s v="Yes"/>
    <s v="Month-to-Month"/>
    <s v="Yes"/>
    <s v="Bank Withdrawal"/>
    <n v="92.95"/>
    <n v="4122.8999999999996"/>
    <n v="0"/>
    <n v="0"/>
    <n v="1155"/>
    <n v="5277.9"/>
    <s v="Stayed"/>
    <s v="No Churn"/>
    <s v="Not Applicable"/>
  </r>
  <r>
    <x v="645"/>
    <s v="Female"/>
    <n v="22"/>
    <s v="Yes"/>
    <n v="0"/>
    <s v="Encino"/>
    <n v="91436"/>
    <s v="Central"/>
    <n v="34.152875000000002"/>
    <s v="Central-East"/>
    <n v="-118.486056"/>
    <n v="6"/>
    <x v="3"/>
    <n v="47"/>
    <s v="Offer B"/>
    <s v="Yes"/>
    <n v="29.15"/>
    <s v="Yes"/>
    <s v="Yes"/>
    <s v="DSL"/>
    <n v="52"/>
    <s v="Yes"/>
    <s v="Yes"/>
    <s v="No"/>
    <s v="Yes"/>
    <s v="Yes"/>
    <s v="Yes"/>
    <s v="Yes"/>
    <s v="No"/>
    <s v="Two Year"/>
    <s v="Yes"/>
    <s v="Credit Card"/>
    <n v="85.3"/>
    <n v="4107.25"/>
    <n v="0"/>
    <n v="130"/>
    <n v="1370.05"/>
    <n v="5607.3"/>
    <s v="Stayed"/>
    <s v="No Churn"/>
    <s v="Not Applicable"/>
  </r>
  <r>
    <x v="646"/>
    <s v="Male"/>
    <n v="67"/>
    <s v="Yes"/>
    <n v="0"/>
    <s v="Palmdale"/>
    <n v="93551"/>
    <s v="Central"/>
    <n v="34.613475999999999"/>
    <s v="Central-East"/>
    <n v="-118.25635800000001"/>
    <n v="1"/>
    <x v="2"/>
    <n v="58"/>
    <s v="Offer B"/>
    <s v="Yes"/>
    <n v="3.18"/>
    <s v="Yes"/>
    <s v="Yes"/>
    <s v="Fiber Optic"/>
    <n v="5"/>
    <s v="No"/>
    <s v="No"/>
    <s v="Yes"/>
    <s v="No"/>
    <s v="Yes"/>
    <s v="Yes"/>
    <s v="Yes"/>
    <s v="Yes"/>
    <s v="Month-to-Month"/>
    <s v="Yes"/>
    <s v="Bank Withdrawal"/>
    <n v="98.7"/>
    <n v="5812.6"/>
    <n v="0"/>
    <n v="0"/>
    <n v="184.44"/>
    <n v="5997.04"/>
    <s v="Churned"/>
    <s v="Competitor"/>
    <s v="Competitor had better devices"/>
  </r>
  <r>
    <x v="647"/>
    <s v="Male"/>
    <n v="42"/>
    <s v="No"/>
    <n v="0"/>
    <s v="Tulare"/>
    <n v="93274"/>
    <s v="Central"/>
    <n v="36.185471"/>
    <s v="Central-East"/>
    <n v="-119.375243"/>
    <n v="0"/>
    <x v="2"/>
    <n v="52"/>
    <s v="Offer B"/>
    <s v="No"/>
    <n v="0"/>
    <s v="No"/>
    <s v="Yes"/>
    <s v="Cable"/>
    <n v="14"/>
    <s v="No"/>
    <s v="Yes"/>
    <s v="No"/>
    <s v="No"/>
    <s v="No"/>
    <s v="No"/>
    <s v="No"/>
    <s v="Yes"/>
    <s v="One Year"/>
    <s v="No"/>
    <s v="Mailed Check"/>
    <n v="30.1"/>
    <n v="1623.4"/>
    <n v="11.72"/>
    <n v="0"/>
    <n v="0"/>
    <n v="1611.68"/>
    <s v="Stayed"/>
    <s v="No Churn"/>
    <s v="Not Applicable"/>
  </r>
  <r>
    <x v="648"/>
    <s v="Female"/>
    <n v="21"/>
    <s v="No"/>
    <n v="0"/>
    <s v="Woodland Hills"/>
    <n v="91367"/>
    <s v="Central"/>
    <n v="34.178068000000003"/>
    <s v="Central-East"/>
    <n v="-118.615714"/>
    <n v="0"/>
    <x v="0"/>
    <n v="7"/>
    <s v="None"/>
    <s v="Yes"/>
    <n v="39.21"/>
    <s v="No"/>
    <s v="Yes"/>
    <s v="Fiber Optic"/>
    <n v="42"/>
    <s v="No"/>
    <s v="No"/>
    <s v="No"/>
    <s v="No"/>
    <s v="Yes"/>
    <s v="No"/>
    <s v="Yes"/>
    <s v="No"/>
    <s v="Month-to-Month"/>
    <s v="Yes"/>
    <s v="Mailed Check"/>
    <n v="80.3"/>
    <n v="526.70000000000005"/>
    <n v="0"/>
    <n v="10"/>
    <n v="274.47000000000003"/>
    <n v="811.17"/>
    <s v="Churned"/>
    <s v="Competitor"/>
    <s v="Competitor made better offer"/>
  </r>
  <r>
    <x v="649"/>
    <s v="Male"/>
    <n v="71"/>
    <s v="Yes"/>
    <n v="0"/>
    <s v="Jolon"/>
    <n v="93928"/>
    <s v="Central"/>
    <n v="35.930782000000001"/>
    <s v="Central-East"/>
    <n v="-121.189757"/>
    <n v="1"/>
    <x v="0"/>
    <n v="20"/>
    <s v="None"/>
    <s v="Yes"/>
    <n v="5.37"/>
    <s v="No"/>
    <s v="Yes"/>
    <s v="Fiber Optic"/>
    <n v="24"/>
    <s v="No"/>
    <s v="Yes"/>
    <s v="No"/>
    <s v="No"/>
    <s v="No"/>
    <s v="No"/>
    <s v="No"/>
    <s v="Yes"/>
    <s v="Month-to-Month"/>
    <s v="Yes"/>
    <s v="Bank Withdrawal"/>
    <n v="73.650000000000006"/>
    <n v="1463.5"/>
    <n v="0"/>
    <n v="0"/>
    <n v="107.4"/>
    <n v="1570.9"/>
    <s v="Churned"/>
    <s v="Competitor"/>
    <s v="Competitor had better devices"/>
  </r>
  <r>
    <x v="650"/>
    <s v="Male"/>
    <n v="46"/>
    <s v="No"/>
    <n v="0"/>
    <s v="Mountain View"/>
    <n v="94043"/>
    <s v="Central"/>
    <n v="37.419725"/>
    <s v="West"/>
    <n v="-122.06294699999999"/>
    <n v="0"/>
    <x v="0"/>
    <n v="13"/>
    <s v="None"/>
    <s v="Yes"/>
    <n v="3.36"/>
    <s v="Yes"/>
    <s v="Yes"/>
    <s v="Fiber Optic"/>
    <n v="15"/>
    <s v="Yes"/>
    <s v="No"/>
    <s v="No"/>
    <s v="No"/>
    <s v="Yes"/>
    <s v="Yes"/>
    <s v="Yes"/>
    <s v="No"/>
    <s v="Month-to-Month"/>
    <s v="No"/>
    <s v="Mailed Check"/>
    <n v="98.15"/>
    <n v="1230.25"/>
    <n v="0"/>
    <n v="40"/>
    <n v="43.68"/>
    <n v="1313.93"/>
    <s v="Churned"/>
    <s v="Price"/>
    <s v="Long distance charges"/>
  </r>
  <r>
    <x v="651"/>
    <s v="Male"/>
    <n v="19"/>
    <s v="Yes"/>
    <n v="3"/>
    <s v="Clearlake"/>
    <n v="95422"/>
    <s v="North"/>
    <n v="38.965803999999999"/>
    <s v="West"/>
    <n v="-122.63177899999999"/>
    <n v="7"/>
    <x v="0"/>
    <n v="12"/>
    <s v="Offer D"/>
    <s v="No"/>
    <n v="0"/>
    <s v="No"/>
    <s v="Yes"/>
    <s v="DSL"/>
    <n v="73"/>
    <s v="No"/>
    <s v="Yes"/>
    <s v="No"/>
    <s v="Yes"/>
    <s v="No"/>
    <s v="No"/>
    <s v="No"/>
    <s v="Yes"/>
    <s v="Month-to-Month"/>
    <s v="No"/>
    <s v="Mailed Check"/>
    <n v="35.5"/>
    <n v="432.25"/>
    <n v="0"/>
    <n v="0"/>
    <n v="0"/>
    <n v="432.25"/>
    <s v="Stayed"/>
    <s v="No Churn"/>
    <s v="Not Applicable"/>
  </r>
  <r>
    <x v="652"/>
    <s v="Female"/>
    <n v="23"/>
    <s v="No"/>
    <n v="0"/>
    <s v="Novato"/>
    <n v="94947"/>
    <s v="North"/>
    <n v="38.112166000000002"/>
    <s v="West"/>
    <n v="-122.634384"/>
    <n v="0"/>
    <x v="2"/>
    <n v="54"/>
    <s v="None"/>
    <s v="Yes"/>
    <n v="48.97"/>
    <s v="No"/>
    <s v="Yes"/>
    <s v="Fiber Optic"/>
    <n v="42"/>
    <s v="No"/>
    <s v="No"/>
    <s v="Yes"/>
    <s v="No"/>
    <s v="Yes"/>
    <s v="Yes"/>
    <s v="Yes"/>
    <s v="No"/>
    <s v="One Year"/>
    <s v="Yes"/>
    <s v="Credit Card"/>
    <n v="94.1"/>
    <n v="5060.8999999999996"/>
    <n v="0"/>
    <n v="140"/>
    <n v="2644.38"/>
    <n v="7845.28"/>
    <s v="Stayed"/>
    <s v="No Churn"/>
    <s v="Not Applicable"/>
  </r>
  <r>
    <x v="653"/>
    <s v="Female"/>
    <n v="61"/>
    <s v="No"/>
    <n v="0"/>
    <s v="Agoura Hills"/>
    <n v="91301"/>
    <s v="Central"/>
    <n v="34.129058000000001"/>
    <s v="Central-East"/>
    <n v="-118.759788"/>
    <n v="0"/>
    <x v="0"/>
    <n v="13"/>
    <s v="Offer D"/>
    <s v="Yes"/>
    <n v="33.130000000000003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19.649999999999999"/>
    <n v="244.8"/>
    <n v="0"/>
    <n v="0"/>
    <n v="430.69"/>
    <n v="675.49"/>
    <s v="Stayed"/>
    <s v="No Churn"/>
    <s v="Not Applicable"/>
  </r>
  <r>
    <x v="654"/>
    <s v="Female"/>
    <n v="25"/>
    <s v="No"/>
    <n v="0"/>
    <s v="Oakland"/>
    <n v="94621"/>
    <s v="Central"/>
    <n v="37.750552999999996"/>
    <s v="West"/>
    <n v="-122.197175"/>
    <n v="0"/>
    <x v="0"/>
    <n v="7"/>
    <s v="None"/>
    <s v="Yes"/>
    <n v="30.99"/>
    <s v="No"/>
    <s v="Yes"/>
    <s v="Fiber Optic"/>
    <n v="42"/>
    <s v="No"/>
    <s v="No"/>
    <s v="No"/>
    <s v="No"/>
    <s v="No"/>
    <s v="No"/>
    <s v="No"/>
    <s v="Yes"/>
    <s v="Month-to-Month"/>
    <s v="Yes"/>
    <s v="Credit Card"/>
    <n v="69.900000000000006"/>
    <n v="497.3"/>
    <n v="0"/>
    <n v="0"/>
    <n v="216.93"/>
    <n v="714.23"/>
    <s v="Stayed"/>
    <s v="No Churn"/>
    <s v="Not Applicable"/>
  </r>
  <r>
    <x v="655"/>
    <s v="Male"/>
    <n v="28"/>
    <s v="No"/>
    <n v="0"/>
    <s v="Covina"/>
    <n v="91724"/>
    <s v="Central"/>
    <n v="34.081110000000002"/>
    <s v="East"/>
    <n v="-117.85393500000001"/>
    <n v="0"/>
    <x v="3"/>
    <n v="42"/>
    <s v="Offer B"/>
    <s v="Yes"/>
    <n v="6.42"/>
    <s v="Yes"/>
    <s v="Yes"/>
    <s v="Fiber Optic"/>
    <n v="48"/>
    <s v="Yes"/>
    <s v="Yes"/>
    <s v="Yes"/>
    <s v="No"/>
    <s v="No"/>
    <s v="Yes"/>
    <s v="Yes"/>
    <s v="Yes"/>
    <s v="One Year"/>
    <s v="Yes"/>
    <s v="Bank Withdrawal"/>
    <n v="99"/>
    <n v="4298.45"/>
    <n v="0"/>
    <n v="0"/>
    <n v="269.64"/>
    <n v="4568.09"/>
    <s v="Stayed"/>
    <s v="No Churn"/>
    <s v="Not Applicable"/>
  </r>
  <r>
    <x v="656"/>
    <s v="Male"/>
    <n v="40"/>
    <s v="Yes"/>
    <n v="3"/>
    <s v="Pleasant Grove"/>
    <n v="95668"/>
    <s v="North"/>
    <n v="38.833553999999999"/>
    <s v="Central-East"/>
    <n v="-121.498102"/>
    <n v="0"/>
    <x v="2"/>
    <n v="65"/>
    <s v="Offer B"/>
    <s v="Yes"/>
    <n v="39.520000000000003"/>
    <s v="Yes"/>
    <s v="Yes"/>
    <s v="Fiber Optic"/>
    <n v="57"/>
    <s v="No"/>
    <s v="No"/>
    <s v="Yes"/>
    <s v="Yes"/>
    <s v="Yes"/>
    <s v="Yes"/>
    <s v="Yes"/>
    <s v="Yes"/>
    <s v="Two Year"/>
    <s v="Yes"/>
    <s v="Bank Withdrawal"/>
    <n v="104.1"/>
    <n v="6700.05"/>
    <n v="0"/>
    <n v="0"/>
    <n v="2568.8000000000002"/>
    <n v="9268.85"/>
    <s v="Stayed"/>
    <s v="No Churn"/>
    <s v="Not Applicable"/>
  </r>
  <r>
    <x v="657"/>
    <s v="Male"/>
    <n v="35"/>
    <s v="No"/>
    <n v="3"/>
    <s v="Rancho Cordova"/>
    <n v="95670"/>
    <s v="North"/>
    <n v="38.602722999999997"/>
    <s v="Central-East"/>
    <n v="-121.27991299999999"/>
    <n v="0"/>
    <x v="2"/>
    <n v="49"/>
    <s v="None"/>
    <s v="Yes"/>
    <n v="4.76"/>
    <s v="Yes"/>
    <s v="Yes"/>
    <s v="Fiber Optic"/>
    <n v="58"/>
    <s v="Yes"/>
    <s v="Yes"/>
    <s v="Yes"/>
    <s v="No"/>
    <s v="Yes"/>
    <s v="Yes"/>
    <s v="Yes"/>
    <s v="Yes"/>
    <s v="One Year"/>
    <s v="Yes"/>
    <s v="Credit Card"/>
    <n v="109.2"/>
    <n v="5290.45"/>
    <n v="0"/>
    <n v="0"/>
    <n v="233.24"/>
    <n v="5523.69"/>
    <s v="Stayed"/>
    <s v="No Churn"/>
    <s v="Not Applicable"/>
  </r>
  <r>
    <x v="658"/>
    <s v="Female"/>
    <n v="57"/>
    <s v="Yes"/>
    <n v="2"/>
    <s v="Alameda"/>
    <n v="94502"/>
    <s v="Central"/>
    <n v="37.724817000000002"/>
    <s v="West"/>
    <n v="-122.224363"/>
    <n v="1"/>
    <x v="2"/>
    <n v="62"/>
    <s v="None"/>
    <s v="Yes"/>
    <n v="2.41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3"/>
    <n v="1296.1500000000001"/>
    <n v="0"/>
    <n v="0"/>
    <n v="149.41999999999999"/>
    <n v="1445.57"/>
    <s v="Stayed"/>
    <s v="No Churn"/>
    <s v="Not Applicable"/>
  </r>
  <r>
    <x v="659"/>
    <s v="Male"/>
    <n v="45"/>
    <s v="No"/>
    <n v="0"/>
    <s v="Claremont"/>
    <n v="91711"/>
    <s v="Central"/>
    <n v="34.127620999999998"/>
    <s v="East"/>
    <n v="-117.71786299999999"/>
    <n v="0"/>
    <x v="3"/>
    <n v="32"/>
    <s v="None"/>
    <s v="Yes"/>
    <n v="25.21"/>
    <s v="No"/>
    <s v="Yes"/>
    <s v="Fiber Optic"/>
    <n v="26"/>
    <s v="No"/>
    <s v="No"/>
    <s v="No"/>
    <s v="Yes"/>
    <s v="Yes"/>
    <s v="Yes"/>
    <s v="Yes"/>
    <s v="Yes"/>
    <s v="Month-to-Month"/>
    <s v="Yes"/>
    <s v="Bank Withdrawal"/>
    <n v="96.2"/>
    <n v="3183.4"/>
    <n v="0"/>
    <n v="0"/>
    <n v="806.72"/>
    <n v="3990.12"/>
    <s v="Churned"/>
    <s v="Attitude"/>
    <s v="Attitude of support person"/>
  </r>
  <r>
    <x v="660"/>
    <s v="Female"/>
    <n v="37"/>
    <s v="Yes"/>
    <n v="1"/>
    <s v="Hornitos"/>
    <n v="95325"/>
    <s v="Central"/>
    <n v="37.479925999999999"/>
    <s v="Central-East"/>
    <n v="-120.230424"/>
    <n v="8"/>
    <x v="0"/>
    <n v="11"/>
    <s v="Offer D"/>
    <s v="Yes"/>
    <n v="49.19"/>
    <s v="No"/>
    <s v="No"/>
    <s v="No Internet"/>
    <n v="0"/>
    <s v="No"/>
    <s v="No"/>
    <s v="No"/>
    <s v="No"/>
    <s v="No"/>
    <s v="No"/>
    <s v="No"/>
    <s v="No"/>
    <s v="One Year"/>
    <s v="Yes"/>
    <s v="Credit Card"/>
    <n v="20"/>
    <n v="196.35"/>
    <n v="0"/>
    <n v="0"/>
    <n v="541.09"/>
    <n v="737.44"/>
    <s v="Stayed"/>
    <s v="No Churn"/>
    <s v="Not Applicable"/>
  </r>
  <r>
    <x v="661"/>
    <s v="Female"/>
    <n v="23"/>
    <s v="No"/>
    <n v="0"/>
    <s v="Thousand Palms"/>
    <n v="92276"/>
    <s v="South"/>
    <n v="33.849263000000001"/>
    <s v="East"/>
    <n v="-116.382778"/>
    <n v="0"/>
    <x v="1"/>
    <n v="1"/>
    <s v="Offer E"/>
    <s v="Yes"/>
    <n v="30.6"/>
    <s v="No"/>
    <s v="Yes"/>
    <s v="Fiber Optic"/>
    <n v="27"/>
    <s v="No"/>
    <s v="No"/>
    <s v="No"/>
    <s v="No"/>
    <s v="No"/>
    <s v="No"/>
    <s v="Yes"/>
    <s v="Yes"/>
    <s v="Month-to-Month"/>
    <s v="Yes"/>
    <s v="Mailed Check"/>
    <n v="70.8"/>
    <n v="70.8"/>
    <n v="0"/>
    <n v="0"/>
    <n v="30.6"/>
    <n v="101.4"/>
    <s v="Churned"/>
    <s v="Competitor"/>
    <s v="Competitor made better offer"/>
  </r>
  <r>
    <x v="662"/>
    <s v="Male"/>
    <n v="31"/>
    <s v="Yes"/>
    <n v="1"/>
    <s v="Woodland Hills"/>
    <n v="91367"/>
    <s v="Central"/>
    <n v="34.178068000000003"/>
    <s v="Central-East"/>
    <n v="-118.615714"/>
    <n v="1"/>
    <x v="3"/>
    <n v="37"/>
    <s v="None"/>
    <s v="Yes"/>
    <n v="43.68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8"/>
    <n v="677.05"/>
    <n v="29.21"/>
    <n v="0"/>
    <n v="1616.16"/>
    <n v="2264"/>
    <s v="Stayed"/>
    <s v="No Churn"/>
    <s v="Not Applicable"/>
  </r>
  <r>
    <x v="663"/>
    <s v="Male"/>
    <n v="38"/>
    <s v="No"/>
    <n v="0"/>
    <s v="Bodfish"/>
    <n v="93205"/>
    <s v="Central"/>
    <n v="35.523991000000002"/>
    <s v="Central-East"/>
    <n v="-118.400432"/>
    <n v="0"/>
    <x v="1"/>
    <n v="1"/>
    <s v="Offer E"/>
    <s v="Yes"/>
    <n v="42.46"/>
    <s v="No"/>
    <s v="Yes"/>
    <s v="Cable"/>
    <n v="27"/>
    <s v="No"/>
    <s v="No"/>
    <s v="No"/>
    <s v="No"/>
    <s v="Yes"/>
    <s v="Yes"/>
    <s v="Yes"/>
    <s v="Yes"/>
    <s v="Month-to-Month"/>
    <s v="Yes"/>
    <s v="Bank Withdrawal"/>
    <n v="89.55"/>
    <n v="89.55"/>
    <n v="0"/>
    <n v="0"/>
    <n v="42.46"/>
    <n v="132.01"/>
    <s v="Churned"/>
    <s v="Competitor"/>
    <s v="Competitor had better devices"/>
  </r>
  <r>
    <x v="664"/>
    <s v="Female"/>
    <n v="28"/>
    <s v="No"/>
    <n v="0"/>
    <s v="Monrovia"/>
    <n v="91016"/>
    <s v="Central"/>
    <n v="34.152799999999999"/>
    <s v="Central-East"/>
    <n v="-118.00048200000001"/>
    <n v="0"/>
    <x v="1"/>
    <n v="1"/>
    <s v="None"/>
    <s v="Yes"/>
    <n v="42.42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649999999999999"/>
    <n v="19.649999999999999"/>
    <n v="0"/>
    <n v="0"/>
    <n v="42.42"/>
    <n v="62.07"/>
    <s v="Joined"/>
    <s v="No Churn"/>
    <s v="Not Applicable"/>
  </r>
  <r>
    <x v="665"/>
    <s v="Female"/>
    <n v="57"/>
    <s v="Yes"/>
    <n v="0"/>
    <s v="Soquel"/>
    <n v="95073"/>
    <s v="Central"/>
    <n v="37.023668999999998"/>
    <s v="West"/>
    <n v="-121.946461"/>
    <n v="10"/>
    <x v="2"/>
    <n v="69"/>
    <s v="Offer A"/>
    <s v="Yes"/>
    <n v="39.78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4.25"/>
    <n v="1641.8"/>
    <n v="45.75"/>
    <n v="0"/>
    <n v="2744.82"/>
    <n v="4340.87"/>
    <s v="Stayed"/>
    <s v="No Churn"/>
    <s v="Not Applicable"/>
  </r>
  <r>
    <x v="666"/>
    <s v="Female"/>
    <n v="59"/>
    <s v="Yes"/>
    <n v="0"/>
    <s v="Castaic"/>
    <n v="91384"/>
    <s v="Central"/>
    <n v="34.506627000000002"/>
    <s v="Central-East"/>
    <n v="-118.699048"/>
    <n v="6"/>
    <x v="2"/>
    <n v="72"/>
    <s v="None"/>
    <s v="Yes"/>
    <n v="43.12"/>
    <s v="No"/>
    <s v="Yes"/>
    <s v="Cable"/>
    <n v="22"/>
    <s v="Yes"/>
    <s v="Yes"/>
    <s v="Yes"/>
    <s v="No"/>
    <s v="Yes"/>
    <s v="No"/>
    <s v="No"/>
    <s v="Yes"/>
    <s v="Two Year"/>
    <s v="Yes"/>
    <s v="Credit Card"/>
    <n v="70.650000000000006"/>
    <n v="5011.1499999999996"/>
    <n v="0"/>
    <n v="0"/>
    <n v="3104.64"/>
    <n v="8115.79"/>
    <s v="Stayed"/>
    <s v="No Churn"/>
    <s v="Not Applicable"/>
  </r>
  <r>
    <x v="667"/>
    <s v="Female"/>
    <n v="46"/>
    <s v="Yes"/>
    <n v="0"/>
    <s v="Glendale"/>
    <n v="91207"/>
    <s v="Central"/>
    <n v="34.182378"/>
    <s v="Central-East"/>
    <n v="-118.262922"/>
    <n v="1"/>
    <x v="3"/>
    <n v="26"/>
    <s v="Offer C"/>
    <s v="Yes"/>
    <n v="25.63"/>
    <s v="Yes"/>
    <s v="Yes"/>
    <s v="DSL"/>
    <n v="19"/>
    <s v="Yes"/>
    <s v="Yes"/>
    <s v="Yes"/>
    <s v="Yes"/>
    <s v="Yes"/>
    <s v="Yes"/>
    <s v="Yes"/>
    <s v="Yes"/>
    <s v="One Year"/>
    <s v="Yes"/>
    <s v="Credit Card"/>
    <n v="90.1"/>
    <n v="2312.5500000000002"/>
    <n v="47.79"/>
    <n v="0"/>
    <n v="666.38"/>
    <n v="2931.14"/>
    <s v="Stayed"/>
    <s v="No Churn"/>
    <s v="Not Applicable"/>
  </r>
  <r>
    <x v="668"/>
    <s v="Female"/>
    <n v="34"/>
    <s v="No"/>
    <n v="0"/>
    <s v="Agoura Hills"/>
    <n v="91301"/>
    <s v="Central"/>
    <n v="34.129058000000001"/>
    <s v="Central-East"/>
    <n v="-118.759788"/>
    <n v="0"/>
    <x v="1"/>
    <n v="3"/>
    <s v="None"/>
    <s v="No"/>
    <n v="0"/>
    <s v="No"/>
    <s v="Yes"/>
    <s v="DSL"/>
    <n v="22"/>
    <s v="No"/>
    <s v="Yes"/>
    <s v="No"/>
    <s v="No"/>
    <s v="No"/>
    <s v="No"/>
    <s v="No"/>
    <s v="Yes"/>
    <s v="Month-to-Month"/>
    <s v="No"/>
    <s v="Credit Card"/>
    <n v="29.2"/>
    <n v="98.5"/>
    <n v="0"/>
    <n v="0"/>
    <n v="0"/>
    <n v="98.5"/>
    <s v="Joined"/>
    <s v="No Churn"/>
    <s v="Not Applicable"/>
  </r>
  <r>
    <x v="669"/>
    <s v="Male"/>
    <n v="61"/>
    <s v="Yes"/>
    <n v="0"/>
    <s v="Monterey"/>
    <n v="93940"/>
    <s v="Central"/>
    <n v="36.362741"/>
    <s v="West"/>
    <n v="-121.869685"/>
    <n v="6"/>
    <x v="2"/>
    <n v="62"/>
    <s v="None"/>
    <s v="No"/>
    <n v="0"/>
    <s v="No"/>
    <s v="Yes"/>
    <s v="Cable"/>
    <n v="4"/>
    <s v="No"/>
    <s v="No"/>
    <s v="No"/>
    <s v="Yes"/>
    <s v="Yes"/>
    <s v="No"/>
    <s v="No"/>
    <s v="Yes"/>
    <s v="Two Year"/>
    <s v="Yes"/>
    <s v="Bank Withdrawal"/>
    <n v="39"/>
    <n v="2337.4499999999998"/>
    <n v="0"/>
    <n v="0"/>
    <n v="0"/>
    <n v="2337.4499999999998"/>
    <s v="Stayed"/>
    <s v="No Churn"/>
    <s v="Not Applicable"/>
  </r>
  <r>
    <x v="670"/>
    <s v="Male"/>
    <n v="30"/>
    <s v="Yes"/>
    <n v="0"/>
    <s v="San Diego"/>
    <n v="92122"/>
    <s v="South"/>
    <n v="32.857230000000001"/>
    <s v="East"/>
    <n v="-117.209774"/>
    <n v="2"/>
    <x v="2"/>
    <n v="69"/>
    <s v="Offer A"/>
    <s v="Yes"/>
    <n v="48.8"/>
    <s v="Yes"/>
    <s v="Yes"/>
    <s v="Fiber Optic"/>
    <n v="26"/>
    <s v="No"/>
    <s v="No"/>
    <s v="Yes"/>
    <s v="No"/>
    <s v="Yes"/>
    <s v="Yes"/>
    <s v="Yes"/>
    <s v="Yes"/>
    <s v="Month-to-Month"/>
    <s v="Yes"/>
    <s v="Credit Card"/>
    <n v="99.45"/>
    <n v="7007.6"/>
    <n v="0"/>
    <n v="0"/>
    <n v="3367.2"/>
    <n v="10374.799999999999"/>
    <s v="Churned"/>
    <s v="Competitor"/>
    <s v="Competitor made better offer"/>
  </r>
  <r>
    <x v="671"/>
    <s v="Male"/>
    <n v="32"/>
    <s v="Yes"/>
    <n v="1"/>
    <s v="Fiddletown"/>
    <n v="95629"/>
    <s v="North"/>
    <n v="38.513483999999998"/>
    <s v="Central-East"/>
    <n v="-120.70461299999999"/>
    <n v="4"/>
    <x v="3"/>
    <n v="26"/>
    <s v="Offer C"/>
    <s v="Yes"/>
    <n v="4.62"/>
    <s v="No"/>
    <s v="Yes"/>
    <s v="DSL"/>
    <n v="19"/>
    <s v="No"/>
    <s v="No"/>
    <s v="Yes"/>
    <s v="No"/>
    <s v="No"/>
    <s v="No"/>
    <s v="No"/>
    <s v="Yes"/>
    <s v="One Year"/>
    <s v="No"/>
    <s v="Credit Card"/>
    <n v="50.35"/>
    <n v="1285.8"/>
    <n v="0"/>
    <n v="0"/>
    <n v="120.12"/>
    <n v="1405.92"/>
    <s v="Stayed"/>
    <s v="No Churn"/>
    <s v="Not Applicable"/>
  </r>
  <r>
    <x v="672"/>
    <s v="Female"/>
    <n v="27"/>
    <s v="Yes"/>
    <n v="3"/>
    <s v="Squaw Valley"/>
    <n v="93675"/>
    <s v="Central"/>
    <n v="36.719141"/>
    <s v="Central-East"/>
    <n v="-119.20267699999999"/>
    <n v="0"/>
    <x v="3"/>
    <n v="40"/>
    <s v="None"/>
    <s v="No"/>
    <n v="0"/>
    <s v="No"/>
    <s v="Yes"/>
    <s v="DSL"/>
    <n v="52"/>
    <s v="No"/>
    <s v="Yes"/>
    <s v="No"/>
    <s v="No"/>
    <s v="Yes"/>
    <s v="Yes"/>
    <s v="Yes"/>
    <s v="Yes"/>
    <s v="Month-to-Month"/>
    <s v="Yes"/>
    <s v="Bank Withdrawal"/>
    <n v="50.85"/>
    <n v="2036.55"/>
    <n v="0"/>
    <n v="0"/>
    <n v="0"/>
    <n v="2036.55"/>
    <s v="Stayed"/>
    <s v="No Churn"/>
    <s v="Not Applicable"/>
  </r>
  <r>
    <x v="673"/>
    <s v="Female"/>
    <n v="42"/>
    <s v="Yes"/>
    <n v="0"/>
    <s v="Santa Ynez"/>
    <n v="93460"/>
    <s v="Central"/>
    <n v="34.630355999999999"/>
    <s v="Central-East"/>
    <n v="-120.03256399999999"/>
    <n v="7"/>
    <x v="3"/>
    <n v="33"/>
    <s v="None"/>
    <s v="Yes"/>
    <n v="48.09"/>
    <s v="No"/>
    <s v="Yes"/>
    <s v="DSL"/>
    <n v="9"/>
    <s v="No"/>
    <s v="No"/>
    <s v="No"/>
    <s v="Yes"/>
    <s v="No"/>
    <s v="No"/>
    <s v="No"/>
    <s v="Yes"/>
    <s v="One Year"/>
    <s v="Yes"/>
    <s v="Credit Card"/>
    <n v="51.45"/>
    <n v="1758.9"/>
    <n v="0"/>
    <n v="0"/>
    <n v="1586.97"/>
    <n v="3345.87"/>
    <s v="Stayed"/>
    <s v="No Churn"/>
    <s v="Not Applicable"/>
  </r>
  <r>
    <x v="674"/>
    <s v="Female"/>
    <n v="40"/>
    <s v="Yes"/>
    <n v="2"/>
    <s v="Forbestown"/>
    <n v="95941"/>
    <s v="North"/>
    <n v="39.531027999999999"/>
    <s v="Central-East"/>
    <n v="-121.24807"/>
    <n v="5"/>
    <x v="2"/>
    <n v="72"/>
    <s v="Offer A"/>
    <s v="Yes"/>
    <n v="9.7200000000000006"/>
    <s v="Yes"/>
    <s v="Yes"/>
    <s v="Cable"/>
    <n v="15"/>
    <s v="Yes"/>
    <s v="Yes"/>
    <s v="Yes"/>
    <s v="Yes"/>
    <s v="No"/>
    <s v="Yes"/>
    <s v="Yes"/>
    <s v="No"/>
    <s v="Two Year"/>
    <s v="No"/>
    <s v="Bank Withdrawal"/>
    <n v="80.849999999999994"/>
    <n v="5824.75"/>
    <n v="0"/>
    <n v="10"/>
    <n v="699.84"/>
    <n v="6534.59"/>
    <s v="Stayed"/>
    <s v="No Churn"/>
    <s v="Not Applicable"/>
  </r>
  <r>
    <x v="675"/>
    <s v="Female"/>
    <n v="50"/>
    <s v="No"/>
    <n v="0"/>
    <s v="Wilseyville"/>
    <n v="95257"/>
    <s v="North"/>
    <n v="38.392685999999998"/>
    <s v="Central-East"/>
    <n v="-120.41595100000001"/>
    <n v="0"/>
    <x v="1"/>
    <n v="3"/>
    <s v="None"/>
    <s v="Yes"/>
    <n v="41.38"/>
    <s v="No"/>
    <s v="Yes"/>
    <s v="DSL"/>
    <n v="5"/>
    <s v="No"/>
    <s v="No"/>
    <s v="No"/>
    <s v="No"/>
    <s v="Yes"/>
    <s v="No"/>
    <s v="No"/>
    <s v="Yes"/>
    <s v="Month-to-Month"/>
    <s v="Yes"/>
    <s v="Bank Withdrawal"/>
    <n v="54.2"/>
    <n v="140.4"/>
    <n v="0"/>
    <n v="0"/>
    <n v="124.14"/>
    <n v="264.54000000000002"/>
    <s v="Joined"/>
    <s v="No Churn"/>
    <s v="Not Applicable"/>
  </r>
  <r>
    <x v="676"/>
    <s v="Male"/>
    <n v="31"/>
    <s v="No"/>
    <n v="0"/>
    <s v="Corona"/>
    <n v="92883"/>
    <s v="South"/>
    <n v="33.762351000000002"/>
    <s v="East"/>
    <n v="-117.488725"/>
    <n v="0"/>
    <x v="0"/>
    <n v="18"/>
    <s v="None"/>
    <s v="Yes"/>
    <n v="20.86"/>
    <s v="No"/>
    <s v="Yes"/>
    <s v="DSL"/>
    <n v="3"/>
    <s v="Yes"/>
    <s v="No"/>
    <s v="No"/>
    <s v="No"/>
    <s v="No"/>
    <s v="No"/>
    <s v="No"/>
    <s v="Yes"/>
    <s v="Month-to-Month"/>
    <s v="No"/>
    <s v="Bank Withdrawal"/>
    <n v="49.4"/>
    <n v="874.8"/>
    <n v="0"/>
    <n v="0"/>
    <n v="375.48"/>
    <n v="1250.28"/>
    <s v="Churned"/>
    <s v="Other"/>
    <s v="Deceased"/>
  </r>
  <r>
    <x v="677"/>
    <s v="Female"/>
    <n v="78"/>
    <s v="Yes"/>
    <n v="0"/>
    <s v="Junction City"/>
    <n v="96048"/>
    <s v="North"/>
    <n v="40.913192000000002"/>
    <s v="West"/>
    <n v="-123.06596999999999"/>
    <n v="2"/>
    <x v="2"/>
    <n v="68"/>
    <s v="None"/>
    <s v="Yes"/>
    <n v="40.549999999999997"/>
    <s v="No"/>
    <s v="Yes"/>
    <s v="DSL"/>
    <n v="20"/>
    <s v="No"/>
    <s v="Yes"/>
    <s v="Yes"/>
    <s v="Yes"/>
    <s v="No"/>
    <s v="No"/>
    <s v="No"/>
    <s v="Yes"/>
    <s v="One Year"/>
    <s v="Yes"/>
    <s v="Bank Withdrawal"/>
    <n v="60.65"/>
    <n v="3975.9"/>
    <n v="0"/>
    <n v="0"/>
    <n v="2757.4"/>
    <n v="6733.3"/>
    <s v="Stayed"/>
    <s v="No Churn"/>
    <s v="Not Applicable"/>
  </r>
  <r>
    <x v="678"/>
    <s v="Female"/>
    <n v="59"/>
    <s v="No"/>
    <n v="2"/>
    <s v="Escondido"/>
    <n v="92029"/>
    <s v="South"/>
    <n v="33.079833999999998"/>
    <s v="East"/>
    <n v="-117.134275"/>
    <n v="0"/>
    <x v="0"/>
    <n v="19"/>
    <s v="Offer D"/>
    <s v="Yes"/>
    <n v="4.03"/>
    <s v="No"/>
    <s v="Yes"/>
    <s v="Cable"/>
    <n v="26"/>
    <s v="No"/>
    <s v="No"/>
    <s v="No"/>
    <s v="Yes"/>
    <s v="No"/>
    <s v="No"/>
    <s v="No"/>
    <s v="Yes"/>
    <s v="Month-to-Month"/>
    <s v="No"/>
    <s v="Credit Card"/>
    <n v="48.8"/>
    <n v="953.65"/>
    <n v="0"/>
    <n v="0"/>
    <n v="76.569999999999993"/>
    <n v="1030.22"/>
    <s v="Stayed"/>
    <s v="No Churn"/>
    <s v="Not Applicable"/>
  </r>
  <r>
    <x v="679"/>
    <s v="Male"/>
    <n v="72"/>
    <s v="No"/>
    <n v="1"/>
    <s v="Los Angeles"/>
    <n v="90029"/>
    <s v="Central"/>
    <n v="34.089953000000001"/>
    <s v="Central-East"/>
    <n v="-118.29482400000001"/>
    <n v="0"/>
    <x v="0"/>
    <n v="7"/>
    <s v="None"/>
    <s v="Yes"/>
    <n v="41.14"/>
    <s v="No"/>
    <s v="Yes"/>
    <s v="DSL"/>
    <n v="17"/>
    <s v="No"/>
    <s v="No"/>
    <s v="No"/>
    <s v="No"/>
    <s v="No"/>
    <s v="No"/>
    <s v="No"/>
    <s v="Yes"/>
    <s v="Two Year"/>
    <s v="Yes"/>
    <s v="Credit Card"/>
    <n v="45.75"/>
    <n v="344.2"/>
    <n v="29"/>
    <n v="0"/>
    <n v="287.98"/>
    <n v="603.17999999999995"/>
    <s v="Stayed"/>
    <s v="No Churn"/>
    <s v="Not Applicable"/>
  </r>
  <r>
    <x v="680"/>
    <s v="Male"/>
    <n v="25"/>
    <s v="No"/>
    <n v="0"/>
    <s v="San Diego"/>
    <n v="92121"/>
    <s v="South"/>
    <n v="32.898612999999997"/>
    <s v="East"/>
    <n v="-117.20293700000001"/>
    <n v="0"/>
    <x v="1"/>
    <n v="1"/>
    <s v="None"/>
    <s v="Yes"/>
    <n v="4.1100000000000003"/>
    <s v="No"/>
    <s v="No"/>
    <s v="No Internet"/>
    <n v="0"/>
    <s v="No"/>
    <s v="No"/>
    <s v="No"/>
    <s v="No"/>
    <s v="No"/>
    <s v="No"/>
    <s v="No"/>
    <s v="No"/>
    <s v="Month-to-Month"/>
    <s v="Yes"/>
    <s v="Mailed Check"/>
    <n v="20.100000000000001"/>
    <n v="20.100000000000001"/>
    <n v="0"/>
    <n v="0"/>
    <n v="4.1100000000000003"/>
    <n v="24.21"/>
    <s v="Churned"/>
    <s v="Competitor"/>
    <s v="Competitor made better offer"/>
  </r>
  <r>
    <x v="681"/>
    <s v="Male"/>
    <n v="71"/>
    <s v="No"/>
    <n v="2"/>
    <s v="Glen Ellen"/>
    <n v="95442"/>
    <s v="North"/>
    <n v="38.368744"/>
    <s v="West"/>
    <n v="-122.522642"/>
    <n v="0"/>
    <x v="2"/>
    <n v="56"/>
    <s v="Offer B"/>
    <s v="Yes"/>
    <n v="10.57"/>
    <s v="No"/>
    <s v="Yes"/>
    <s v="Fiber Optic"/>
    <n v="28"/>
    <s v="Yes"/>
    <s v="No"/>
    <s v="No"/>
    <s v="No"/>
    <s v="Yes"/>
    <s v="Yes"/>
    <s v="No"/>
    <s v="Yes"/>
    <s v="One Year"/>
    <s v="No"/>
    <s v="Credit Card"/>
    <n v="94.8"/>
    <n v="5264.3"/>
    <n v="0"/>
    <n v="0"/>
    <n v="591.91999999999996"/>
    <n v="5856.22"/>
    <s v="Stayed"/>
    <s v="No Churn"/>
    <s v="Not Applicable"/>
  </r>
  <r>
    <x v="682"/>
    <s v="Female"/>
    <n v="27"/>
    <s v="No"/>
    <n v="0"/>
    <s v="Port Hueneme"/>
    <n v="93041"/>
    <s v="Central"/>
    <n v="34.110123999999999"/>
    <s v="Central-East"/>
    <n v="-119.100972"/>
    <n v="0"/>
    <x v="0"/>
    <n v="7"/>
    <s v="Offer E"/>
    <s v="Yes"/>
    <n v="16.04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20"/>
    <n v="137.6"/>
    <n v="0"/>
    <n v="0"/>
    <n v="112.28"/>
    <n v="249.88"/>
    <s v="Churned"/>
    <s v="Attitude"/>
    <s v="Attitude of support person"/>
  </r>
  <r>
    <x v="683"/>
    <s v="Male"/>
    <n v="54"/>
    <s v="No"/>
    <n v="0"/>
    <s v="San Diego"/>
    <n v="92122"/>
    <s v="South"/>
    <n v="32.857230000000001"/>
    <s v="East"/>
    <n v="-117.209774"/>
    <n v="0"/>
    <x v="1"/>
    <n v="5"/>
    <s v="Offer E"/>
    <s v="Yes"/>
    <n v="20.86"/>
    <s v="No"/>
    <s v="Yes"/>
    <s v="Fiber Optic"/>
    <n v="8"/>
    <s v="No"/>
    <s v="No"/>
    <s v="Yes"/>
    <s v="No"/>
    <s v="Yes"/>
    <s v="Yes"/>
    <s v="Yes"/>
    <s v="Yes"/>
    <s v="Month-to-Month"/>
    <s v="No"/>
    <s v="Bank Withdrawal"/>
    <n v="96.5"/>
    <n v="492.55"/>
    <n v="0"/>
    <n v="0"/>
    <n v="104.3"/>
    <n v="596.85"/>
    <s v="Churned"/>
    <s v="Competitor"/>
    <s v="Competitor made better offer"/>
  </r>
  <r>
    <x v="684"/>
    <s v="Female"/>
    <n v="73"/>
    <s v="Yes"/>
    <n v="0"/>
    <s v="Garden Grove"/>
    <n v="92841"/>
    <s v="South"/>
    <n v="33.786738"/>
    <s v="East"/>
    <n v="-117.982564"/>
    <n v="0"/>
    <x v="2"/>
    <n v="66"/>
    <s v="Offer A"/>
    <s v="Yes"/>
    <n v="28.06"/>
    <s v="Yes"/>
    <s v="Yes"/>
    <s v="Fiber Optic"/>
    <n v="20"/>
    <s v="No"/>
    <s v="Yes"/>
    <s v="No"/>
    <s v="No"/>
    <s v="Yes"/>
    <s v="Yes"/>
    <s v="No"/>
    <s v="Yes"/>
    <s v="Two Year"/>
    <s v="Yes"/>
    <s v="Bank Withdrawal"/>
    <n v="100.8"/>
    <n v="6690.75"/>
    <n v="0"/>
    <n v="0"/>
    <n v="1851.96"/>
    <n v="8542.7099999999991"/>
    <s v="Stayed"/>
    <s v="No Churn"/>
    <s v="Not Applicable"/>
  </r>
  <r>
    <x v="685"/>
    <s v="Male"/>
    <n v="47"/>
    <s v="No"/>
    <n v="2"/>
    <s v="Clements"/>
    <n v="95227"/>
    <s v="North"/>
    <n v="38.227285000000002"/>
    <s v="Central-East"/>
    <n v="-121.02789"/>
    <n v="0"/>
    <x v="0"/>
    <n v="7"/>
    <s v="None"/>
    <s v="Yes"/>
    <n v="49.16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45"/>
    <n v="136.75"/>
    <n v="0"/>
    <n v="0"/>
    <n v="344.12"/>
    <n v="480.87"/>
    <s v="Stayed"/>
    <s v="No Churn"/>
    <s v="Not Applicable"/>
  </r>
  <r>
    <x v="686"/>
    <s v="Male"/>
    <n v="46"/>
    <s v="No"/>
    <n v="0"/>
    <s v="Lawndale"/>
    <n v="90260"/>
    <s v="South"/>
    <n v="33.888559999999998"/>
    <s v="Central-East"/>
    <n v="-118.35181300000001"/>
    <n v="0"/>
    <x v="1"/>
    <n v="1"/>
    <s v="None"/>
    <s v="Yes"/>
    <n v="5.0199999999999996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05"/>
    <n v="19.05"/>
    <n v="0"/>
    <n v="0"/>
    <n v="5.0199999999999996"/>
    <n v="24.07"/>
    <s v="Joined"/>
    <s v="No Churn"/>
    <s v="Not Applicable"/>
  </r>
  <r>
    <x v="687"/>
    <s v="Male"/>
    <n v="66"/>
    <s v="No"/>
    <n v="0"/>
    <s v="Santee"/>
    <n v="92071"/>
    <s v="South"/>
    <n v="32.847335999999999"/>
    <s v="East"/>
    <n v="-116.99760499999999"/>
    <n v="0"/>
    <x v="0"/>
    <n v="8"/>
    <s v="Offer E"/>
    <s v="Yes"/>
    <n v="41.85"/>
    <s v="No"/>
    <s v="Yes"/>
    <s v="Fiber Optic"/>
    <n v="5"/>
    <s v="No"/>
    <s v="No"/>
    <s v="No"/>
    <s v="No"/>
    <s v="No"/>
    <s v="No"/>
    <s v="No"/>
    <s v="Yes"/>
    <s v="Two Year"/>
    <s v="Yes"/>
    <s v="Bank Withdrawal"/>
    <n v="69.7"/>
    <n v="572.85"/>
    <n v="0"/>
    <n v="0"/>
    <n v="334.8"/>
    <n v="907.65"/>
    <s v="Stayed"/>
    <s v="No Churn"/>
    <s v="Not Applicable"/>
  </r>
  <r>
    <x v="688"/>
    <s v="Female"/>
    <n v="47"/>
    <s v="Yes"/>
    <n v="2"/>
    <s v="Acampo"/>
    <n v="95220"/>
    <s v="North"/>
    <n v="38.200231000000002"/>
    <s v="Central-East"/>
    <n v="-121.235034"/>
    <n v="8"/>
    <x v="2"/>
    <n v="62"/>
    <s v="Offer B"/>
    <s v="Yes"/>
    <n v="15.05"/>
    <s v="Yes"/>
    <s v="Yes"/>
    <s v="Fiber Optic"/>
    <n v="23"/>
    <s v="No"/>
    <s v="Yes"/>
    <s v="No"/>
    <s v="Yes"/>
    <s v="Yes"/>
    <s v="Yes"/>
    <s v="Yes"/>
    <s v="Yes"/>
    <s v="One Year"/>
    <s v="Yes"/>
    <s v="Credit Card"/>
    <n v="106.05"/>
    <n v="6703.5"/>
    <n v="0"/>
    <n v="0"/>
    <n v="933.1"/>
    <n v="7636.6"/>
    <s v="Stayed"/>
    <s v="No Churn"/>
    <s v="Not Applicable"/>
  </r>
  <r>
    <x v="689"/>
    <s v="Female"/>
    <n v="63"/>
    <s v="Yes"/>
    <n v="0"/>
    <s v="Angwin"/>
    <n v="94508"/>
    <s v="North"/>
    <n v="38.542448"/>
    <s v="West"/>
    <n v="-122.419923"/>
    <n v="1"/>
    <x v="2"/>
    <n v="56"/>
    <s v="None"/>
    <s v="Yes"/>
    <n v="2.8"/>
    <s v="Yes"/>
    <s v="Yes"/>
    <s v="Fiber Optic"/>
    <n v="20"/>
    <s v="No"/>
    <s v="Yes"/>
    <s v="Yes"/>
    <s v="Yes"/>
    <s v="No"/>
    <s v="No"/>
    <s v="No"/>
    <s v="No"/>
    <s v="Month-to-Month"/>
    <s v="No"/>
    <s v="Bank Withdrawal"/>
    <n v="90.55"/>
    <n v="5116.6000000000004"/>
    <n v="0"/>
    <n v="40"/>
    <n v="156.80000000000001"/>
    <n v="5313.4"/>
    <s v="Stayed"/>
    <s v="No Churn"/>
    <s v="Not Applicable"/>
  </r>
  <r>
    <x v="690"/>
    <s v="Female"/>
    <n v="38"/>
    <s v="No"/>
    <n v="0"/>
    <s v="South El Monte"/>
    <n v="91733"/>
    <s v="Central"/>
    <n v="34.046219999999998"/>
    <s v="Central-East"/>
    <n v="-118.053753"/>
    <n v="0"/>
    <x v="3"/>
    <n v="41"/>
    <s v="None"/>
    <s v="Yes"/>
    <n v="32.659999999999997"/>
    <s v="Yes"/>
    <s v="No"/>
    <s v="No Internet"/>
    <n v="0"/>
    <s v="No"/>
    <s v="No"/>
    <s v="No"/>
    <s v="No"/>
    <s v="No"/>
    <s v="No"/>
    <s v="No"/>
    <s v="No"/>
    <s v="One Year"/>
    <s v="Yes"/>
    <s v="Mailed Check"/>
    <n v="24.85"/>
    <n v="962.25"/>
    <n v="0"/>
    <n v="0"/>
    <n v="1339.06"/>
    <n v="2301.31"/>
    <s v="Stayed"/>
    <s v="No Churn"/>
    <s v="Not Applicable"/>
  </r>
  <r>
    <x v="691"/>
    <s v="Male"/>
    <n v="30"/>
    <s v="No"/>
    <n v="0"/>
    <s v="Stockton"/>
    <n v="95203"/>
    <s v="Central"/>
    <n v="37.954089000000003"/>
    <s v="Central-East"/>
    <n v="-121.329761"/>
    <n v="0"/>
    <x v="2"/>
    <n v="57"/>
    <s v="None"/>
    <s v="Yes"/>
    <n v="24.67"/>
    <s v="No"/>
    <s v="Yes"/>
    <s v="DSL"/>
    <n v="42"/>
    <s v="Yes"/>
    <s v="No"/>
    <s v="Yes"/>
    <s v="No"/>
    <s v="Yes"/>
    <s v="Yes"/>
    <s v="Yes"/>
    <s v="Yes"/>
    <s v="Two Year"/>
    <s v="Yes"/>
    <s v="Bank Withdrawal"/>
    <n v="74.349999999999994"/>
    <n v="4317.3500000000004"/>
    <n v="0"/>
    <n v="0"/>
    <n v="1406.19"/>
    <n v="5723.54"/>
    <s v="Stayed"/>
    <s v="No Churn"/>
    <s v="Not Applicable"/>
  </r>
  <r>
    <x v="692"/>
    <s v="Female"/>
    <n v="29"/>
    <s v="Yes"/>
    <n v="0"/>
    <s v="Glendale"/>
    <n v="91207"/>
    <s v="Central"/>
    <n v="34.182378"/>
    <s v="Central-East"/>
    <n v="-118.262922"/>
    <n v="4"/>
    <x v="1"/>
    <n v="1"/>
    <s v="Offer E"/>
    <s v="No"/>
    <n v="0"/>
    <s v="No"/>
    <s v="Yes"/>
    <s v="DSL"/>
    <n v="29"/>
    <s v="No"/>
    <s v="No"/>
    <s v="No"/>
    <s v="No"/>
    <s v="No"/>
    <s v="No"/>
    <s v="Yes"/>
    <s v="Yes"/>
    <s v="Month-to-Month"/>
    <s v="Yes"/>
    <s v="Bank Withdrawal"/>
    <n v="-4"/>
    <n v="24.8"/>
    <n v="0"/>
    <n v="0"/>
    <n v="0"/>
    <n v="24.8"/>
    <s v="Churned"/>
    <s v="Dissatisfaction"/>
    <s v="Product dissatisfaction"/>
  </r>
  <r>
    <x v="693"/>
    <s v="Female"/>
    <n v="63"/>
    <s v="No"/>
    <n v="0"/>
    <s v="San Diego"/>
    <n v="92101"/>
    <s v="South"/>
    <n v="32.725230000000003"/>
    <s v="East"/>
    <n v="-117.171346"/>
    <n v="0"/>
    <x v="3"/>
    <n v="38"/>
    <s v="Offer C"/>
    <s v="Yes"/>
    <n v="30.09"/>
    <s v="No"/>
    <s v="Yes"/>
    <s v="Fiber Optic"/>
    <n v="18"/>
    <s v="No"/>
    <s v="No"/>
    <s v="No"/>
    <s v="No"/>
    <s v="Yes"/>
    <s v="Yes"/>
    <s v="Yes"/>
    <s v="No"/>
    <s v="One Year"/>
    <s v="Yes"/>
    <s v="Mailed Check"/>
    <n v="89.1"/>
    <n v="3342"/>
    <n v="0"/>
    <n v="90"/>
    <n v="1143.42"/>
    <n v="4575.42"/>
    <s v="Stayed"/>
    <s v="No Churn"/>
    <s v="Not Applicable"/>
  </r>
  <r>
    <x v="694"/>
    <s v="Male"/>
    <n v="39"/>
    <s v="Yes"/>
    <n v="0"/>
    <s v="San Diego"/>
    <n v="92117"/>
    <s v="South"/>
    <n v="32.825085999999999"/>
    <s v="East"/>
    <n v="-117.19942399999999"/>
    <n v="1"/>
    <x v="0"/>
    <n v="11"/>
    <s v="Offer D"/>
    <s v="Yes"/>
    <n v="21.58"/>
    <s v="Yes"/>
    <s v="Yes"/>
    <s v="Fiber Optic"/>
    <n v="30"/>
    <s v="No"/>
    <s v="No"/>
    <s v="No"/>
    <s v="No"/>
    <s v="No"/>
    <s v="No"/>
    <s v="No"/>
    <s v="Yes"/>
    <s v="Month-to-Month"/>
    <s v="Yes"/>
    <s v="Bank Withdrawal"/>
    <n v="-7"/>
    <n v="825.7"/>
    <n v="0"/>
    <n v="0"/>
    <n v="237.38"/>
    <n v="1063.08"/>
    <s v="Churned"/>
    <s v="Competitor"/>
    <s v="Competitor made better offer"/>
  </r>
  <r>
    <x v="695"/>
    <s v="Female"/>
    <n v="49"/>
    <s v="No"/>
    <n v="0"/>
    <s v="Nicolaus"/>
    <n v="95659"/>
    <s v="North"/>
    <n v="38.788898000000003"/>
    <s v="Central-East"/>
    <n v="-121.60862400000001"/>
    <n v="0"/>
    <x v="3"/>
    <n v="26"/>
    <s v="None"/>
    <s v="Yes"/>
    <n v="37.51"/>
    <s v="No"/>
    <s v="Yes"/>
    <s v="Fiber Optic"/>
    <n v="30"/>
    <s v="No"/>
    <s v="No"/>
    <s v="No"/>
    <s v="No"/>
    <s v="No"/>
    <s v="No"/>
    <s v="No"/>
    <s v="Yes"/>
    <s v="Month-to-Month"/>
    <s v="Yes"/>
    <s v="Credit Card"/>
    <n v="69.05"/>
    <n v="1815.65"/>
    <n v="0"/>
    <n v="0"/>
    <n v="975.26"/>
    <n v="2790.91"/>
    <s v="Stayed"/>
    <s v="No Churn"/>
    <s v="Not Applicable"/>
  </r>
  <r>
    <x v="696"/>
    <s v="Female"/>
    <n v="35"/>
    <s v="Yes"/>
    <n v="3"/>
    <s v="Plymouth"/>
    <n v="95669"/>
    <s v="North"/>
    <n v="38.489272999999997"/>
    <s v="Central-East"/>
    <n v="-120.891614"/>
    <n v="3"/>
    <x v="2"/>
    <n v="72"/>
    <s v="None"/>
    <s v="Yes"/>
    <n v="12.96"/>
    <s v="No"/>
    <s v="Yes"/>
    <s v="DSL"/>
    <n v="56"/>
    <s v="Yes"/>
    <s v="No"/>
    <s v="Yes"/>
    <s v="Yes"/>
    <s v="Yes"/>
    <s v="Yes"/>
    <s v="Yes"/>
    <s v="Yes"/>
    <s v="Two Year"/>
    <s v="Yes"/>
    <s v="Bank Withdrawal"/>
    <n v="80.45"/>
    <n v="5886.85"/>
    <n v="0"/>
    <n v="0"/>
    <n v="933.12"/>
    <n v="6819.97"/>
    <s v="Stayed"/>
    <s v="No Churn"/>
    <s v="Not Applicable"/>
  </r>
  <r>
    <x v="697"/>
    <s v="Male"/>
    <n v="79"/>
    <s v="Yes"/>
    <n v="0"/>
    <s v="Burbank"/>
    <n v="91504"/>
    <s v="Central"/>
    <n v="34.213048999999998"/>
    <s v="Central-East"/>
    <n v="-118.317651"/>
    <n v="1"/>
    <x v="3"/>
    <n v="30"/>
    <s v="Offer C"/>
    <s v="Yes"/>
    <n v="48.02"/>
    <s v="Yes"/>
    <s v="Yes"/>
    <s v="Fiber Optic"/>
    <n v="24"/>
    <s v="No"/>
    <s v="No"/>
    <s v="No"/>
    <s v="Yes"/>
    <s v="Yes"/>
    <s v="Yes"/>
    <s v="No"/>
    <s v="Yes"/>
    <s v="Month-to-Month"/>
    <s v="Yes"/>
    <s v="Bank Withdrawal"/>
    <n v="101.5"/>
    <n v="2917.65"/>
    <n v="0"/>
    <n v="0"/>
    <n v="1440.6"/>
    <n v="4358.25"/>
    <s v="Stayed"/>
    <s v="No Churn"/>
    <s v="Not Applicable"/>
  </r>
  <r>
    <x v="698"/>
    <s v="Male"/>
    <n v="27"/>
    <s v="No"/>
    <n v="0"/>
    <s v="San Diego"/>
    <n v="92129"/>
    <s v="South"/>
    <n v="32.961064"/>
    <s v="East"/>
    <n v="-117.134917"/>
    <n v="0"/>
    <x v="1"/>
    <n v="1"/>
    <s v="None"/>
    <s v="Yes"/>
    <n v="38.44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19.55"/>
    <n v="19.55"/>
    <n v="0"/>
    <n v="0"/>
    <n v="38.44"/>
    <n v="57.99"/>
    <s v="Churned"/>
    <s v="Competitor"/>
    <s v="Competitor made better offer"/>
  </r>
  <r>
    <x v="699"/>
    <s v="Female"/>
    <n v="51"/>
    <s v="No"/>
    <n v="0"/>
    <s v="Sierra City"/>
    <n v="96125"/>
    <s v="North"/>
    <n v="39.600599000000003"/>
    <s v="Central-East"/>
    <n v="-120.636358"/>
    <n v="0"/>
    <x v="1"/>
    <n v="1"/>
    <s v="Offer E"/>
    <s v="Yes"/>
    <n v="27.05"/>
    <s v="No"/>
    <s v="Yes"/>
    <s v="Fiber Optic"/>
    <n v="23"/>
    <s v="No"/>
    <s v="No"/>
    <s v="No"/>
    <s v="No"/>
    <s v="No"/>
    <s v="No"/>
    <s v="No"/>
    <s v="Yes"/>
    <s v="Month-to-Month"/>
    <s v="Yes"/>
    <s v="Bank Withdrawal"/>
    <n v="70.849999999999994"/>
    <n v="70.849999999999994"/>
    <n v="0"/>
    <n v="0"/>
    <n v="27.05"/>
    <n v="97.9"/>
    <s v="Churned"/>
    <s v="Dissatisfaction"/>
    <s v="Network reliability"/>
  </r>
  <r>
    <x v="700"/>
    <s v="Female"/>
    <n v="57"/>
    <s v="Yes"/>
    <n v="3"/>
    <s v="Fresno"/>
    <n v="93703"/>
    <s v="Central"/>
    <n v="36.768774000000001"/>
    <s v="Central-East"/>
    <n v="-119.76263299999999"/>
    <n v="8"/>
    <x v="2"/>
    <n v="68"/>
    <s v="None"/>
    <s v="Yes"/>
    <n v="7.47"/>
    <s v="Yes"/>
    <s v="Yes"/>
    <s v="DSL"/>
    <n v="29"/>
    <s v="Yes"/>
    <s v="Yes"/>
    <s v="Yes"/>
    <s v="Yes"/>
    <s v="No"/>
    <s v="Yes"/>
    <s v="Yes"/>
    <s v="Yes"/>
    <s v="One Year"/>
    <s v="Yes"/>
    <s v="Bank Withdrawal"/>
    <n v="78.45"/>
    <n v="5333.35"/>
    <n v="0"/>
    <n v="0"/>
    <n v="507.96"/>
    <n v="5841.31"/>
    <s v="Stayed"/>
    <s v="No Churn"/>
    <s v="Not Applicable"/>
  </r>
  <r>
    <x v="701"/>
    <s v="Female"/>
    <n v="77"/>
    <s v="Yes"/>
    <n v="0"/>
    <s v="Parker Dam"/>
    <n v="92267"/>
    <s v="Central"/>
    <n v="34.273871999999997"/>
    <s v="East"/>
    <n v="-114.19290100000001"/>
    <n v="2"/>
    <x v="2"/>
    <n v="63"/>
    <s v="None"/>
    <s v="Yes"/>
    <n v="18.14"/>
    <s v="Yes"/>
    <s v="Yes"/>
    <s v="Fiber Optic"/>
    <n v="2"/>
    <s v="No"/>
    <s v="Yes"/>
    <s v="Yes"/>
    <s v="No"/>
    <s v="Yes"/>
    <s v="Yes"/>
    <s v="Yes"/>
    <s v="Yes"/>
    <s v="Month-to-Month"/>
    <s v="Yes"/>
    <s v="Bank Withdrawal"/>
    <n v="103.5"/>
    <n v="6479.4"/>
    <n v="0"/>
    <n v="0"/>
    <n v="1142.82"/>
    <n v="7622.22"/>
    <s v="Stayed"/>
    <s v="No Churn"/>
    <s v="Not Applicable"/>
  </r>
  <r>
    <x v="702"/>
    <s v="Male"/>
    <n v="59"/>
    <s v="Yes"/>
    <n v="3"/>
    <s v="Oak Park"/>
    <n v="91377"/>
    <s v="Central"/>
    <n v="34.192250000000001"/>
    <s v="Central-East"/>
    <n v="-118.77687400000001"/>
    <n v="1"/>
    <x v="2"/>
    <n v="60"/>
    <s v="None"/>
    <s v="Yes"/>
    <n v="39.76"/>
    <s v="No"/>
    <s v="Yes"/>
    <s v="DSL"/>
    <n v="76"/>
    <s v="Yes"/>
    <s v="Yes"/>
    <s v="No"/>
    <s v="Yes"/>
    <s v="Yes"/>
    <s v="Yes"/>
    <s v="Yes"/>
    <s v="Yes"/>
    <s v="Month-to-Month"/>
    <s v="Yes"/>
    <s v="Credit Card"/>
    <n v="-9"/>
    <n v="4663.3999999999996"/>
    <n v="0"/>
    <n v="0"/>
    <n v="2385.6"/>
    <n v="7049"/>
    <s v="Stayed"/>
    <s v="No Churn"/>
    <s v="Not Applicable"/>
  </r>
  <r>
    <x v="703"/>
    <s v="Male"/>
    <n v="43"/>
    <s v="Yes"/>
    <n v="2"/>
    <s v="Zenia"/>
    <n v="95595"/>
    <s v="North"/>
    <n v="40.170357000000003"/>
    <s v="West"/>
    <n v="-123.417298"/>
    <n v="6"/>
    <x v="0"/>
    <n v="19"/>
    <s v="Offer D"/>
    <s v="Yes"/>
    <n v="4.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6"/>
    <n v="414.95"/>
    <n v="0"/>
    <n v="0"/>
    <n v="89.3"/>
    <n v="504.25"/>
    <s v="Stayed"/>
    <s v="No Churn"/>
    <s v="Not Applicable"/>
  </r>
  <r>
    <x v="704"/>
    <s v="Female"/>
    <n v="59"/>
    <s v="Yes"/>
    <n v="0"/>
    <s v="Fresno"/>
    <n v="93711"/>
    <s v="Central"/>
    <n v="36.833002"/>
    <s v="Central-East"/>
    <n v="-119.82947"/>
    <n v="1"/>
    <x v="0"/>
    <n v="12"/>
    <s v="None"/>
    <s v="Yes"/>
    <n v="37.65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19.8"/>
    <n v="229.6"/>
    <n v="0"/>
    <n v="0"/>
    <n v="451.8"/>
    <n v="681.4"/>
    <s v="Churned"/>
    <s v="Attitude"/>
    <s v="Attitude of support person"/>
  </r>
  <r>
    <x v="705"/>
    <s v="Female"/>
    <n v="25"/>
    <s v="No"/>
    <n v="0"/>
    <s v="Guatay"/>
    <n v="91931"/>
    <s v="South"/>
    <n v="32.857945999999998"/>
    <s v="East"/>
    <n v="-116.56191699999999"/>
    <n v="0"/>
    <x v="3"/>
    <n v="41"/>
    <s v="None"/>
    <s v="Yes"/>
    <n v="40.78"/>
    <s v="No"/>
    <s v="Yes"/>
    <s v="Fiber Optic"/>
    <n v="41"/>
    <s v="No"/>
    <s v="No"/>
    <s v="No"/>
    <s v="No"/>
    <s v="No"/>
    <s v="No"/>
    <s v="Yes"/>
    <s v="Yes"/>
    <s v="Month-to-Month"/>
    <s v="No"/>
    <s v="Bank Withdrawal"/>
    <n v="70.25"/>
    <n v="2868.05"/>
    <n v="0"/>
    <n v="0"/>
    <n v="1671.98"/>
    <n v="4540.03"/>
    <s v="Churned"/>
    <s v="Attitude"/>
    <s v="Attitude of support person"/>
  </r>
  <r>
    <x v="706"/>
    <s v="Female"/>
    <n v="37"/>
    <s v="No"/>
    <n v="1"/>
    <s v="Cobb"/>
    <n v="95426"/>
    <s v="North"/>
    <n v="38.838087999999999"/>
    <s v="West"/>
    <n v="-122.73202999999999"/>
    <n v="0"/>
    <x v="3"/>
    <n v="25"/>
    <s v="Offer C"/>
    <s v="Yes"/>
    <n v="39.9"/>
    <s v="No"/>
    <s v="Yes"/>
    <s v="DSL"/>
    <n v="27"/>
    <s v="No"/>
    <s v="Yes"/>
    <s v="No"/>
    <s v="Yes"/>
    <s v="No"/>
    <s v="No"/>
    <s v="No"/>
    <s v="Yes"/>
    <s v="One Year"/>
    <s v="Yes"/>
    <s v="Credit Card"/>
    <n v="54.75"/>
    <n v="1266.3499999999999"/>
    <n v="15.76"/>
    <n v="0"/>
    <n v="997.5"/>
    <n v="2248.09"/>
    <s v="Stayed"/>
    <s v="No Churn"/>
    <s v="Not Applicable"/>
  </r>
  <r>
    <x v="707"/>
    <s v="Female"/>
    <n v="25"/>
    <s v="No"/>
    <n v="0"/>
    <s v="Sacramento"/>
    <n v="95830"/>
    <s v="North"/>
    <n v="38.490507999999998"/>
    <s v="Central-East"/>
    <n v="-121.284171"/>
    <n v="0"/>
    <x v="2"/>
    <n v="71"/>
    <s v="Offer A"/>
    <s v="Yes"/>
    <n v="28.4"/>
    <s v="Yes"/>
    <s v="Yes"/>
    <s v="Fiber Optic"/>
    <n v="76"/>
    <s v="Yes"/>
    <s v="Yes"/>
    <s v="Yes"/>
    <s v="Yes"/>
    <s v="Yes"/>
    <s v="Yes"/>
    <s v="Yes"/>
    <s v="Yes"/>
    <s v="Two Year"/>
    <s v="Yes"/>
    <s v="Credit Card"/>
    <n v="113.15"/>
    <n v="7993.3"/>
    <n v="0"/>
    <n v="0"/>
    <n v="2016.4"/>
    <n v="10009.700000000001"/>
    <s v="Stayed"/>
    <s v="No Churn"/>
    <s v="Not Applicable"/>
  </r>
  <r>
    <x v="708"/>
    <s v="Male"/>
    <n v="19"/>
    <s v="Yes"/>
    <n v="0"/>
    <s v="Hayward"/>
    <n v="94544"/>
    <s v="Central"/>
    <n v="37.639215"/>
    <s v="West"/>
    <n v="-122.037554"/>
    <n v="1"/>
    <x v="2"/>
    <n v="56"/>
    <s v="Offer B"/>
    <s v="Yes"/>
    <n v="13.2"/>
    <s v="Yes"/>
    <s v="No"/>
    <s v="No Internet"/>
    <s v="No"/>
    <s v="No"/>
    <s v="No"/>
    <s v="No"/>
    <s v="No"/>
    <s v="No"/>
    <s v="No"/>
    <s v="No"/>
    <s v="No"/>
    <s v="Two Year"/>
    <s v="Yes"/>
    <s v="Credit Card"/>
    <n v="25.15"/>
    <n v="1327.15"/>
    <n v="0"/>
    <n v="0"/>
    <n v="739.2"/>
    <n v="2066.35"/>
    <s v="Churned"/>
    <s v="Dissatisfaction"/>
    <s v="Service dissatisfaction"/>
  </r>
  <r>
    <x v="709"/>
    <s v="Female"/>
    <n v="54"/>
    <s v="Yes"/>
    <n v="3"/>
    <s v="San Jose"/>
    <n v="95118"/>
    <s v="Central"/>
    <n v="37.255479000000001"/>
    <s v="West"/>
    <n v="-121.889838"/>
    <n v="5"/>
    <x v="0"/>
    <n v="8"/>
    <s v="None"/>
    <s v="Yes"/>
    <n v="43.05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1.05"/>
    <n v="139.75"/>
    <n v="0"/>
    <n v="0"/>
    <n v="344.4"/>
    <n v="484.15"/>
    <s v="Stayed"/>
    <s v="No Churn"/>
    <s v="Not Applicable"/>
  </r>
  <r>
    <x v="710"/>
    <s v="Male"/>
    <n v="56"/>
    <s v="No"/>
    <n v="0"/>
    <s v="San Jose"/>
    <n v="95123"/>
    <s v="Central"/>
    <n v="37.238757999999997"/>
    <s v="West"/>
    <n v="-121.82837499999999"/>
    <n v="0"/>
    <x v="0"/>
    <n v="20"/>
    <s v="None"/>
    <s v="Yes"/>
    <n v="3.8"/>
    <s v="No"/>
    <s v="Yes"/>
    <s v="Fiber Optic"/>
    <n v="26"/>
    <s v="No"/>
    <s v="No"/>
    <s v="No"/>
    <s v="No"/>
    <s v="No"/>
    <s v="No"/>
    <s v="No"/>
    <s v="No"/>
    <s v="Month-to-Month"/>
    <s v="No"/>
    <s v="Credit Card"/>
    <n v="70.55"/>
    <n v="1493.55"/>
    <n v="17.600000000000001"/>
    <n v="0"/>
    <n v="76"/>
    <n v="1551.95"/>
    <s v="Stayed"/>
    <s v="No Churn"/>
    <s v="Not Applicable"/>
  </r>
  <r>
    <x v="711"/>
    <s v="Male"/>
    <n v="57"/>
    <s v="No"/>
    <n v="0"/>
    <s v="Glendale"/>
    <n v="91208"/>
    <s v="Central"/>
    <n v="34.195385999999999"/>
    <s v="Central-East"/>
    <n v="-118.238508"/>
    <n v="0"/>
    <x v="3"/>
    <n v="43"/>
    <s v="None"/>
    <s v="Yes"/>
    <n v="3.18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55"/>
    <n v="876.15"/>
    <n v="15.17"/>
    <n v="0"/>
    <n v="136.74"/>
    <n v="997.72"/>
    <s v="Stayed"/>
    <s v="No Churn"/>
    <s v="Not Applicable"/>
  </r>
  <r>
    <x v="712"/>
    <s v="Female"/>
    <n v="48"/>
    <s v="Yes"/>
    <n v="0"/>
    <s v="Temecula"/>
    <n v="92592"/>
    <s v="South"/>
    <n v="33.507255000000001"/>
    <s v="East"/>
    <n v="-117.029473"/>
    <n v="5"/>
    <x v="0"/>
    <n v="17"/>
    <s v="Offer D"/>
    <s v="No"/>
    <n v="0"/>
    <s v="No"/>
    <s v="Yes"/>
    <s v="DSL"/>
    <n v="23"/>
    <s v="No"/>
    <s v="Yes"/>
    <s v="Yes"/>
    <s v="No"/>
    <s v="No"/>
    <s v="No"/>
    <s v="No"/>
    <s v="Yes"/>
    <s v="Month-to-Month"/>
    <s v="Yes"/>
    <s v="Credit Card"/>
    <n v="35.65"/>
    <n v="646.04999999999995"/>
    <n v="0"/>
    <n v="0"/>
    <n v="0"/>
    <n v="646.04999999999995"/>
    <s v="Stayed"/>
    <s v="No Churn"/>
    <s v="Not Applicable"/>
  </r>
  <r>
    <x v="713"/>
    <s v="Female"/>
    <n v="21"/>
    <s v="Yes"/>
    <n v="2"/>
    <s v="Stanford"/>
    <n v="94305"/>
    <s v="Central"/>
    <n v="37.424342000000003"/>
    <s v="West"/>
    <n v="-122.16564099999999"/>
    <n v="1"/>
    <x v="3"/>
    <n v="44"/>
    <s v="None"/>
    <s v="Yes"/>
    <n v="4.1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600000000000001"/>
    <n v="780.25"/>
    <n v="0"/>
    <n v="0"/>
    <n v="183.48"/>
    <n v="963.73"/>
    <s v="Stayed"/>
    <s v="No Churn"/>
    <s v="Not Applicable"/>
  </r>
  <r>
    <x v="714"/>
    <s v="Female"/>
    <n v="19"/>
    <s v="No"/>
    <n v="0"/>
    <s v="San Gregorio"/>
    <n v="94074"/>
    <s v="Central"/>
    <n v="37.331761999999998"/>
    <s v="West"/>
    <n v="-122.341444"/>
    <n v="0"/>
    <x v="1"/>
    <n v="2"/>
    <s v="None"/>
    <s v="Yes"/>
    <n v="27.17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19.5"/>
    <n v="27.55"/>
    <n v="0"/>
    <n v="0"/>
    <n v="54.34"/>
    <n v="81.89"/>
    <s v="Joined"/>
    <s v="No Churn"/>
    <s v="Not Applicable"/>
  </r>
  <r>
    <x v="715"/>
    <s v="Female"/>
    <n v="28"/>
    <s v="Yes"/>
    <n v="2"/>
    <s v="Colfax"/>
    <n v="95713"/>
    <s v="North"/>
    <n v="39.084645000000002"/>
    <s v="Central-East"/>
    <n v="-120.894014"/>
    <n v="1"/>
    <x v="2"/>
    <n v="71"/>
    <s v="Offer A"/>
    <s v="Yes"/>
    <n v="20.49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899999999999999"/>
    <n v="1397.3"/>
    <n v="0"/>
    <n v="0"/>
    <n v="1454.79"/>
    <n v="2852.09"/>
    <s v="Stayed"/>
    <s v="No Churn"/>
    <s v="Not Applicable"/>
  </r>
  <r>
    <x v="716"/>
    <s v="Female"/>
    <n v="63"/>
    <s v="Yes"/>
    <n v="1"/>
    <s v="North Hollywood"/>
    <n v="91602"/>
    <s v="Central"/>
    <n v="34.151359999999997"/>
    <s v="Central-East"/>
    <n v="-118.364786"/>
    <n v="1"/>
    <x v="2"/>
    <n v="72"/>
    <s v="None"/>
    <s v="Yes"/>
    <n v="14.46"/>
    <s v="No"/>
    <s v="Yes"/>
    <s v="Fiber Optic"/>
    <n v="29"/>
    <s v="Yes"/>
    <s v="Yes"/>
    <s v="Yes"/>
    <s v="Yes"/>
    <s v="Yes"/>
    <s v="Yes"/>
    <s v="Yes"/>
    <s v="Yes"/>
    <s v="Two Year"/>
    <s v="Yes"/>
    <s v="Bank Withdrawal"/>
    <n v="108.65"/>
    <n v="7726.35"/>
    <n v="0"/>
    <n v="0"/>
    <n v="1041.1199999999999"/>
    <n v="8767.4699999999993"/>
    <s v="Stayed"/>
    <s v="No Churn"/>
    <s v="Not Applicable"/>
  </r>
  <r>
    <x v="717"/>
    <s v="Female"/>
    <n v="44"/>
    <s v="No"/>
    <n v="0"/>
    <s v="Calimesa"/>
    <n v="92320"/>
    <s v="South"/>
    <n v="33.982787000000002"/>
    <s v="East"/>
    <n v="-117.057627"/>
    <n v="0"/>
    <x v="0"/>
    <n v="18"/>
    <s v="Offer D"/>
    <s v="Yes"/>
    <n v="18.2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649999999999999"/>
    <n v="391.7"/>
    <n v="0"/>
    <n v="0"/>
    <n v="327.60000000000002"/>
    <n v="719.3"/>
    <s v="Stayed"/>
    <s v="No Churn"/>
    <s v="Not Applicable"/>
  </r>
  <r>
    <x v="718"/>
    <s v="Female"/>
    <n v="70"/>
    <s v="Yes"/>
    <n v="0"/>
    <s v="Los Angeles"/>
    <n v="90028"/>
    <s v="Central"/>
    <n v="34.099868999999998"/>
    <s v="Central-East"/>
    <n v="-118.326843"/>
    <n v="3"/>
    <x v="2"/>
    <n v="67"/>
    <s v="None"/>
    <s v="Yes"/>
    <n v="2.67"/>
    <s v="Yes"/>
    <s v="Yes"/>
    <s v="Fiber Optic"/>
    <n v="25"/>
    <s v="Yes"/>
    <s v="Yes"/>
    <s v="Yes"/>
    <s v="Yes"/>
    <s v="No"/>
    <s v="Yes"/>
    <s v="No"/>
    <s v="Yes"/>
    <s v="One Year"/>
    <s v="Yes"/>
    <s v="Credit Card"/>
    <n v="105.4"/>
    <n v="7035.6"/>
    <n v="0"/>
    <n v="0"/>
    <n v="178.89"/>
    <n v="7214.49"/>
    <s v="Stayed"/>
    <s v="No Churn"/>
    <s v="Not Applicable"/>
  </r>
  <r>
    <x v="719"/>
    <s v="Female"/>
    <n v="36"/>
    <s v="Yes"/>
    <n v="2"/>
    <s v="Encinitas"/>
    <n v="92024"/>
    <s v="South"/>
    <n v="33.054578999999997"/>
    <s v="East"/>
    <n v="-117.25664999999999"/>
    <n v="5"/>
    <x v="2"/>
    <n v="56"/>
    <s v="Offer B"/>
    <s v="Yes"/>
    <n v="13.94"/>
    <s v="Yes"/>
    <s v="Yes"/>
    <s v="Fiber Optic"/>
    <n v="11"/>
    <s v="Yes"/>
    <s v="No"/>
    <s v="Yes"/>
    <s v="Yes"/>
    <s v="Yes"/>
    <s v="Yes"/>
    <s v="Yes"/>
    <s v="Yes"/>
    <s v="Month-to-Month"/>
    <s v="Yes"/>
    <s v="Credit Card"/>
    <n v="109.6"/>
    <n v="5953"/>
    <n v="0"/>
    <n v="0"/>
    <n v="780.64"/>
    <n v="6733.64"/>
    <s v="Stayed"/>
    <s v="No Churn"/>
    <s v="Not Applicable"/>
  </r>
  <r>
    <x v="720"/>
    <s v="Male"/>
    <n v="49"/>
    <s v="Yes"/>
    <n v="0"/>
    <s v="San Diego"/>
    <n v="92121"/>
    <s v="South"/>
    <n v="32.898612999999997"/>
    <s v="East"/>
    <n v="-117.20293700000001"/>
    <n v="0"/>
    <x v="1"/>
    <n v="1"/>
    <s v="None"/>
    <s v="Yes"/>
    <n v="4.99"/>
    <s v="No"/>
    <s v="Yes"/>
    <s v="Fiber Optic"/>
    <n v="28"/>
    <s v="No"/>
    <s v="No"/>
    <s v="No"/>
    <s v="No"/>
    <s v="No"/>
    <s v="No"/>
    <s v="No"/>
    <s v="Yes"/>
    <s v="Month-to-Month"/>
    <s v="Yes"/>
    <s v="Mailed Check"/>
    <n v="69.900000000000006"/>
    <n v="69.900000000000006"/>
    <n v="0"/>
    <n v="0"/>
    <n v="4.99"/>
    <n v="74.89"/>
    <s v="Churned"/>
    <s v="Competitor"/>
    <s v="Competitor made better offer"/>
  </r>
  <r>
    <x v="721"/>
    <s v="Male"/>
    <n v="56"/>
    <s v="Yes"/>
    <n v="3"/>
    <s v="Whittier"/>
    <n v="90604"/>
    <s v="South"/>
    <n v="33.929704000000001"/>
    <s v="Central-East"/>
    <n v="-118.01208"/>
    <n v="2"/>
    <x v="2"/>
    <n v="69"/>
    <s v="Offer A"/>
    <s v="Yes"/>
    <n v="20.32"/>
    <s v="No"/>
    <s v="Yes"/>
    <s v="Fiber Optic"/>
    <n v="56"/>
    <s v="No"/>
    <s v="Yes"/>
    <s v="No"/>
    <s v="Yes"/>
    <s v="Yes"/>
    <s v="No"/>
    <s v="No"/>
    <s v="Yes"/>
    <s v="Two Year"/>
    <s v="Yes"/>
    <s v="Mailed Check"/>
    <n v="92.15"/>
    <n v="6480.9"/>
    <n v="0"/>
    <n v="0"/>
    <n v="1402.08"/>
    <n v="7882.98"/>
    <s v="Stayed"/>
    <s v="No Churn"/>
    <s v="Not Applicable"/>
  </r>
  <r>
    <x v="722"/>
    <s v="Male"/>
    <n v="55"/>
    <s v="Yes"/>
    <n v="1"/>
    <s v="Sacramento"/>
    <n v="95831"/>
    <s v="North"/>
    <n v="38.494832000000002"/>
    <s v="Central-East"/>
    <n v="-121.529447"/>
    <n v="5"/>
    <x v="1"/>
    <n v="1"/>
    <s v="None"/>
    <s v="Yes"/>
    <n v="47.46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850000000000001"/>
    <n v="19.850000000000001"/>
    <n v="0"/>
    <n v="0"/>
    <n v="47.46"/>
    <n v="67.31"/>
    <s v="Joined"/>
    <s v="No Churn"/>
    <s v="Not Applicable"/>
  </r>
  <r>
    <x v="723"/>
    <s v="Male"/>
    <n v="29"/>
    <s v="No"/>
    <n v="0"/>
    <s v="Los Angeles"/>
    <n v="90024"/>
    <s v="Central"/>
    <n v="34.066302999999998"/>
    <s v="Central-East"/>
    <n v="-118.435479"/>
    <n v="0"/>
    <x v="1"/>
    <n v="1"/>
    <s v="None"/>
    <s v="Yes"/>
    <n v="33.5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149999999999999"/>
    <n v="20.149999999999999"/>
    <n v="0"/>
    <n v="0"/>
    <n v="33.58"/>
    <n v="53.73"/>
    <s v="Churned"/>
    <s v="Competitor"/>
    <s v="Competitor made better offer"/>
  </r>
  <r>
    <x v="724"/>
    <s v="Male"/>
    <n v="47"/>
    <s v="Yes"/>
    <n v="1"/>
    <s v="Hayward"/>
    <n v="94541"/>
    <s v="Central"/>
    <n v="37.674002000000002"/>
    <s v="West"/>
    <n v="-122.076796"/>
    <n v="0"/>
    <x v="3"/>
    <n v="25"/>
    <s v="None"/>
    <s v="Yes"/>
    <n v="18.87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19.899999999999999"/>
    <n v="505.45"/>
    <n v="0"/>
    <n v="0"/>
    <n v="471.75"/>
    <n v="977.2"/>
    <s v="Stayed"/>
    <s v="No Churn"/>
    <s v="Not Applicable"/>
  </r>
  <r>
    <x v="725"/>
    <s v="Female"/>
    <n v="68"/>
    <s v="No"/>
    <n v="0"/>
    <s v="Mendocino"/>
    <n v="95460"/>
    <s v="North"/>
    <n v="39.305545000000002"/>
    <s v="West"/>
    <n v="-123.743697"/>
    <n v="0"/>
    <x v="1"/>
    <n v="1"/>
    <s v="None"/>
    <s v="Yes"/>
    <n v="16.37"/>
    <s v="Yes"/>
    <s v="Yes"/>
    <s v="Fiber Optic"/>
    <n v="7"/>
    <s v="No"/>
    <s v="No"/>
    <s v="No"/>
    <s v="No"/>
    <s v="No"/>
    <s v="Yes"/>
    <s v="Yes"/>
    <s v="Yes"/>
    <s v="Month-to-Month"/>
    <s v="Yes"/>
    <s v="Bank Withdrawal"/>
    <n v="85.05"/>
    <n v="85.05"/>
    <n v="0"/>
    <n v="0"/>
    <n v="16.37"/>
    <n v="101.42"/>
    <s v="Churned"/>
    <s v="Competitor"/>
    <s v="Competitor had better devices"/>
  </r>
  <r>
    <x v="726"/>
    <s v="Male"/>
    <n v="54"/>
    <s v="Yes"/>
    <n v="0"/>
    <s v="Bakersfield"/>
    <n v="93308"/>
    <s v="Central"/>
    <n v="35.559617000000003"/>
    <s v="Central-East"/>
    <n v="-118.925185"/>
    <n v="1"/>
    <x v="2"/>
    <n v="55"/>
    <s v="None"/>
    <s v="Yes"/>
    <n v="12.21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5.7"/>
    <n v="1443.65"/>
    <n v="0"/>
    <n v="0"/>
    <n v="671.55"/>
    <n v="2115.1999999999998"/>
    <s v="Stayed"/>
    <s v="No Churn"/>
    <s v="Not Applicable"/>
  </r>
  <r>
    <x v="727"/>
    <s v="Female"/>
    <n v="38"/>
    <s v="Yes"/>
    <n v="2"/>
    <s v="San Francisco"/>
    <n v="94127"/>
    <s v="Central"/>
    <n v="37.736535000000003"/>
    <s v="West"/>
    <n v="-122.45732"/>
    <n v="1"/>
    <x v="2"/>
    <n v="53"/>
    <s v="None"/>
    <s v="Yes"/>
    <n v="43.39"/>
    <s v="No"/>
    <s v="Yes"/>
    <s v="Fiber Optic"/>
    <n v="29"/>
    <s v="No"/>
    <s v="Yes"/>
    <s v="Yes"/>
    <s v="Yes"/>
    <s v="Yes"/>
    <s v="Yes"/>
    <s v="Yes"/>
    <s v="Yes"/>
    <s v="Month-to-Month"/>
    <s v="Yes"/>
    <s v="Bank Withdrawal"/>
    <n v="108.25"/>
    <n v="5935.1"/>
    <n v="0"/>
    <n v="0"/>
    <n v="2299.67"/>
    <n v="8234.77"/>
    <s v="Stayed"/>
    <s v="No Churn"/>
    <s v="Not Applicable"/>
  </r>
  <r>
    <x v="728"/>
    <s v="Female"/>
    <n v="29"/>
    <s v="Yes"/>
    <n v="0"/>
    <s v="Los Angeles"/>
    <n v="90021"/>
    <s v="Central"/>
    <n v="34.029043000000001"/>
    <s v="Central-East"/>
    <n v="-118.239504"/>
    <n v="6"/>
    <x v="2"/>
    <n v="59"/>
    <s v="None"/>
    <s v="Yes"/>
    <n v="31.43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350000000000001"/>
    <n v="1267"/>
    <n v="0"/>
    <n v="0"/>
    <n v="1854.37"/>
    <n v="3121.37"/>
    <s v="Stayed"/>
    <s v="No Churn"/>
    <s v="Not Applicable"/>
  </r>
  <r>
    <x v="729"/>
    <s v="Male"/>
    <n v="69"/>
    <s v="Yes"/>
    <n v="0"/>
    <s v="Rosemead"/>
    <n v="91770"/>
    <s v="Central"/>
    <n v="34.065108000000002"/>
    <s v="Central-East"/>
    <n v="-118.082791"/>
    <n v="1"/>
    <x v="0"/>
    <n v="16"/>
    <s v="None"/>
    <s v="Yes"/>
    <n v="15.16"/>
    <s v="Yes"/>
    <s v="Yes"/>
    <s v="Fiber Optic"/>
    <n v="7"/>
    <s v="No"/>
    <s v="No"/>
    <s v="Yes"/>
    <s v="No"/>
    <s v="Yes"/>
    <s v="Yes"/>
    <s v="No"/>
    <s v="Yes"/>
    <s v="Month-to-Month"/>
    <s v="Yes"/>
    <s v="Bank Withdrawal"/>
    <n v="98.75"/>
    <n v="1587.55"/>
    <n v="0"/>
    <n v="0"/>
    <n v="242.56"/>
    <n v="1830.11"/>
    <s v="Churned"/>
    <s v="Attitude"/>
    <s v="Attitude of support person"/>
  </r>
  <r>
    <x v="730"/>
    <s v="Female"/>
    <n v="48"/>
    <s v="No"/>
    <n v="1"/>
    <s v="Rancho Cucamonga"/>
    <n v="91730"/>
    <s v="Central"/>
    <n v="34.100969999999997"/>
    <s v="East"/>
    <n v="-117.57881999999999"/>
    <n v="0"/>
    <x v="0"/>
    <n v="7"/>
    <s v="Offer E"/>
    <s v="Yes"/>
    <n v="28.5"/>
    <s v="No"/>
    <s v="Yes"/>
    <s v="Fiber Optic"/>
    <n v="13"/>
    <s v="No"/>
    <s v="No"/>
    <s v="No"/>
    <s v="No"/>
    <s v="No"/>
    <s v="No"/>
    <s v="No"/>
    <s v="No"/>
    <s v="Month-to-Month"/>
    <s v="Yes"/>
    <s v="Bank Withdrawal"/>
    <n v="71.05"/>
    <n v="472.65"/>
    <n v="0"/>
    <n v="10"/>
    <n v="199.5"/>
    <n v="682.15"/>
    <s v="Stayed"/>
    <s v="No Churn"/>
    <s v="Not Applicable"/>
  </r>
  <r>
    <x v="731"/>
    <s v="Female"/>
    <n v="75"/>
    <s v="Yes"/>
    <n v="0"/>
    <s v="Agoura Hills"/>
    <n v="91301"/>
    <s v="Central"/>
    <n v="34.129058000000001"/>
    <s v="Central-East"/>
    <n v="-118.759788"/>
    <n v="7"/>
    <x v="1"/>
    <n v="3"/>
    <s v="None"/>
    <s v="No"/>
    <n v="0"/>
    <s v="No"/>
    <s v="Yes"/>
    <s v="DSL"/>
    <n v="3"/>
    <s v="No"/>
    <s v="Yes"/>
    <s v="No"/>
    <s v="No"/>
    <s v="No"/>
    <s v="No"/>
    <s v="No"/>
    <s v="Yes"/>
    <s v="Month-to-Month"/>
    <s v="Yes"/>
    <s v="Bank Withdrawal"/>
    <n v="30.75"/>
    <n v="82.85"/>
    <n v="0"/>
    <n v="0"/>
    <n v="0"/>
    <n v="82.85"/>
    <s v="Joined"/>
    <s v="No Churn"/>
    <s v="Not Applicable"/>
  </r>
  <r>
    <x v="732"/>
    <s v="Male"/>
    <n v="76"/>
    <s v="Yes"/>
    <n v="0"/>
    <s v="Irvine"/>
    <n v="92618"/>
    <s v="South"/>
    <n v="33.667144999999998"/>
    <s v="East"/>
    <n v="-117.732135"/>
    <n v="0"/>
    <x v="2"/>
    <n v="64"/>
    <s v="None"/>
    <s v="Yes"/>
    <n v="29.43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65"/>
    <n v="1740.8"/>
    <n v="0"/>
    <n v="0"/>
    <n v="1883.52"/>
    <n v="3624.32"/>
    <s v="Stayed"/>
    <s v="No Churn"/>
    <s v="Not Applicable"/>
  </r>
  <r>
    <x v="733"/>
    <s v="Female"/>
    <n v="63"/>
    <s v="Yes"/>
    <n v="0"/>
    <s v="El Dorado"/>
    <n v="95623"/>
    <s v="North"/>
    <n v="38.631529999999998"/>
    <s v="Central-East"/>
    <n v="-120.842609"/>
    <n v="10"/>
    <x v="2"/>
    <n v="51"/>
    <s v="Offer B"/>
    <s v="Yes"/>
    <n v="33.93"/>
    <s v="No"/>
    <s v="Yes"/>
    <s v="DSL"/>
    <n v="13"/>
    <s v="Yes"/>
    <s v="Yes"/>
    <s v="Yes"/>
    <s v="Yes"/>
    <s v="Yes"/>
    <s v="Yes"/>
    <s v="Yes"/>
    <s v="Yes"/>
    <s v="Two Year"/>
    <s v="No"/>
    <s v="Credit Card"/>
    <n v="85.5"/>
    <n v="4421.95"/>
    <n v="0"/>
    <n v="0"/>
    <n v="1730.43"/>
    <n v="6152.38"/>
    <s v="Stayed"/>
    <s v="No Churn"/>
    <s v="Not Applicable"/>
  </r>
  <r>
    <x v="734"/>
    <s v="Male"/>
    <n v="35"/>
    <s v="No"/>
    <n v="0"/>
    <s v="Angelus Oaks"/>
    <n v="92305"/>
    <s v="Central"/>
    <n v="34.1678"/>
    <s v="East"/>
    <n v="-116.86433"/>
    <n v="0"/>
    <x v="1"/>
    <n v="1"/>
    <s v="Offer E"/>
    <s v="Yes"/>
    <n v="27.97"/>
    <s v="No"/>
    <s v="Yes"/>
    <s v="Fiber Optic"/>
    <n v="18"/>
    <s v="No"/>
    <s v="No"/>
    <s v="No"/>
    <s v="No"/>
    <s v="No"/>
    <s v="No"/>
    <s v="No"/>
    <s v="Yes"/>
    <s v="Month-to-Month"/>
    <s v="No"/>
    <s v="Bank Withdrawal"/>
    <n v="-7"/>
    <n v="69.75"/>
    <n v="0"/>
    <n v="0"/>
    <n v="27.97"/>
    <n v="97.72"/>
    <s v="Churned"/>
    <s v="Attitude"/>
    <s v="Attitude of support person"/>
  </r>
  <r>
    <x v="735"/>
    <s v="Female"/>
    <n v="24"/>
    <s v="Yes"/>
    <n v="2"/>
    <s v="Portola"/>
    <n v="96122"/>
    <s v="North"/>
    <n v="39.786754999999999"/>
    <s v="Central-East"/>
    <n v="-120.445626"/>
    <n v="5"/>
    <x v="2"/>
    <n v="69"/>
    <s v="None"/>
    <s v="Yes"/>
    <n v="23.47"/>
    <s v="No"/>
    <s v="No"/>
    <s v="No Internet"/>
    <n v="0"/>
    <s v="No"/>
    <s v="No"/>
    <s v="No"/>
    <s v="No"/>
    <s v="No"/>
    <s v="No"/>
    <s v="No"/>
    <s v="No"/>
    <s v="One Year"/>
    <s v="Yes"/>
    <s v="Credit Card"/>
    <n v="20.350000000000001"/>
    <n v="1442.65"/>
    <n v="0"/>
    <n v="0"/>
    <n v="1619.43"/>
    <n v="3062.08"/>
    <s v="Stayed"/>
    <s v="No Churn"/>
    <s v="Not Applicable"/>
  </r>
  <r>
    <x v="736"/>
    <s v="Female"/>
    <n v="46"/>
    <s v="Yes"/>
    <n v="0"/>
    <s v="Westwood"/>
    <n v="96137"/>
    <s v="North"/>
    <n v="40.271535"/>
    <s v="Central-East"/>
    <n v="-121.01808699999999"/>
    <n v="1"/>
    <x v="1"/>
    <n v="1"/>
    <s v="Offer E"/>
    <s v="Yes"/>
    <n v="16.55"/>
    <s v="No"/>
    <s v="Yes"/>
    <s v="Fiber Optic"/>
    <n v="19"/>
    <s v="No"/>
    <s v="No"/>
    <s v="No"/>
    <s v="No"/>
    <s v="No"/>
    <s v="No"/>
    <s v="No"/>
    <s v="Yes"/>
    <s v="Month-to-Month"/>
    <s v="Yes"/>
    <s v="Credit Card"/>
    <n v="69.099999999999994"/>
    <n v="69.099999999999994"/>
    <n v="0"/>
    <n v="0"/>
    <n v="16.55"/>
    <n v="85.65"/>
    <s v="Churned"/>
    <s v="Other"/>
    <s v="Don't know"/>
  </r>
  <r>
    <x v="737"/>
    <s v="Male"/>
    <n v="62"/>
    <s v="Yes"/>
    <n v="0"/>
    <s v="San Diego"/>
    <n v="92116"/>
    <s v="South"/>
    <n v="32.765298999999999"/>
    <s v="East"/>
    <n v="-117.12256499999999"/>
    <n v="8"/>
    <x v="3"/>
    <n v="38"/>
    <s v="Offer C"/>
    <s v="Yes"/>
    <n v="6.97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20.399999999999999"/>
    <n v="743.5"/>
    <n v="0"/>
    <n v="0"/>
    <n v="264.86"/>
    <n v="1008.36"/>
    <s v="Stayed"/>
    <s v="No Churn"/>
    <s v="Not Applicable"/>
  </r>
  <r>
    <x v="738"/>
    <s v="Female"/>
    <n v="38"/>
    <s v="No"/>
    <n v="0"/>
    <s v="Concord"/>
    <n v="94520"/>
    <s v="North"/>
    <n v="38.013824999999997"/>
    <s v="West"/>
    <n v="-122.03914399999999"/>
    <n v="0"/>
    <x v="1"/>
    <n v="3"/>
    <s v="Offer E"/>
    <s v="Yes"/>
    <n v="13.2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600000000000001"/>
    <n v="59.75"/>
    <n v="0"/>
    <n v="0"/>
    <n v="39.840000000000003"/>
    <n v="99.59"/>
    <s v="Churned"/>
    <s v="Attitude"/>
    <s v="Attitude of support person"/>
  </r>
  <r>
    <x v="739"/>
    <s v="Male"/>
    <n v="33"/>
    <s v="Yes"/>
    <n v="1"/>
    <s v="Shaver Lake"/>
    <n v="93664"/>
    <s v="Central"/>
    <n v="37.222999999999999"/>
    <s v="Central-East"/>
    <n v="-119.00102099999999"/>
    <n v="6"/>
    <x v="2"/>
    <n v="56"/>
    <s v="Offer B"/>
    <s v="Yes"/>
    <n v="37.58"/>
    <s v="Yes"/>
    <s v="Yes"/>
    <s v="DSL"/>
    <n v="26"/>
    <s v="Yes"/>
    <s v="Yes"/>
    <s v="No"/>
    <s v="Yes"/>
    <s v="No"/>
    <s v="Yes"/>
    <s v="Yes"/>
    <s v="Yes"/>
    <s v="Two Year"/>
    <s v="Yes"/>
    <s v="Credit Card"/>
    <n v="75.849999999999994"/>
    <n v="4261.2"/>
    <n v="0"/>
    <n v="0"/>
    <n v="2104.48"/>
    <n v="6365.68"/>
    <s v="Stayed"/>
    <s v="No Churn"/>
    <s v="Not Applicable"/>
  </r>
  <r>
    <x v="740"/>
    <s v="Male"/>
    <n v="34"/>
    <s v="Yes"/>
    <n v="0"/>
    <s v="Campbell"/>
    <n v="95008"/>
    <s v="Central"/>
    <n v="37.279688999999998"/>
    <s v="West"/>
    <n v="-121.954567"/>
    <n v="9"/>
    <x v="2"/>
    <n v="63"/>
    <s v="None"/>
    <s v="Yes"/>
    <n v="34.020000000000003"/>
    <s v="Yes"/>
    <s v="Yes"/>
    <s v="DSL"/>
    <n v="18"/>
    <s v="Yes"/>
    <s v="Yes"/>
    <s v="Yes"/>
    <s v="Yes"/>
    <s v="No"/>
    <s v="Yes"/>
    <s v="Yes"/>
    <s v="Yes"/>
    <s v="One Year"/>
    <s v="No"/>
    <s v="Credit Card"/>
    <n v="80"/>
    <n v="5040.2"/>
    <n v="0"/>
    <n v="0"/>
    <n v="2143.2600000000002"/>
    <n v="7183.46"/>
    <s v="Stayed"/>
    <s v="No Churn"/>
    <s v="Not Applicable"/>
  </r>
  <r>
    <x v="741"/>
    <s v="Male"/>
    <n v="72"/>
    <s v="No"/>
    <n v="1"/>
    <s v="Bridgeport"/>
    <n v="93517"/>
    <s v="North"/>
    <n v="38.184583000000003"/>
    <s v="Central-East"/>
    <n v="-119.286558"/>
    <n v="0"/>
    <x v="0"/>
    <n v="11"/>
    <s v="None"/>
    <s v="Yes"/>
    <n v="11.86"/>
    <s v="No"/>
    <s v="Yes"/>
    <s v="Cable"/>
    <n v="23"/>
    <s v="No"/>
    <s v="Yes"/>
    <s v="No"/>
    <s v="Yes"/>
    <s v="No"/>
    <s v="No"/>
    <s v="No"/>
    <s v="Yes"/>
    <s v="Two Year"/>
    <s v="Yes"/>
    <s v="Bank Withdrawal"/>
    <n v="54.55"/>
    <n v="601.25"/>
    <n v="0"/>
    <n v="0"/>
    <n v="130.46"/>
    <n v="731.71"/>
    <s v="Stayed"/>
    <s v="No Churn"/>
    <s v="Not Applicable"/>
  </r>
  <r>
    <x v="742"/>
    <s v="Female"/>
    <n v="43"/>
    <s v="Yes"/>
    <n v="3"/>
    <s v="Lee Vining"/>
    <n v="93541"/>
    <s v="Central"/>
    <n v="37.890144999999997"/>
    <s v="Central-East"/>
    <n v="-119.18408700000001"/>
    <n v="5"/>
    <x v="0"/>
    <n v="24"/>
    <s v="None"/>
    <s v="Yes"/>
    <n v="46.3"/>
    <s v="No"/>
    <s v="No"/>
    <s v="No Internet"/>
    <n v="0"/>
    <s v="No"/>
    <s v="No"/>
    <s v="No"/>
    <s v="No"/>
    <s v="No"/>
    <s v="No"/>
    <s v="No"/>
    <s v="No"/>
    <s v="Two Year"/>
    <s v="Yes"/>
    <s v="Credit Card"/>
    <n v="19.7"/>
    <n v="494.05"/>
    <n v="0"/>
    <n v="0"/>
    <n v="1111.2"/>
    <n v="1605.25"/>
    <s v="Stayed"/>
    <s v="No Churn"/>
    <s v="Not Applicable"/>
  </r>
  <r>
    <x v="743"/>
    <s v="Male"/>
    <n v="47"/>
    <s v="Yes"/>
    <n v="0"/>
    <s v="Fawnskin"/>
    <n v="92333"/>
    <s v="Central"/>
    <n v="34.274845999999997"/>
    <s v="East"/>
    <n v="-116.93758099999999"/>
    <n v="8"/>
    <x v="2"/>
    <n v="72"/>
    <s v="Offer A"/>
    <s v="Yes"/>
    <n v="27.25"/>
    <s v="No"/>
    <s v="Yes"/>
    <s v="Fiber Optic"/>
    <n v="19"/>
    <s v="Yes"/>
    <s v="Yes"/>
    <s v="No"/>
    <s v="Yes"/>
    <s v="Yes"/>
    <s v="Yes"/>
    <s v="Yes"/>
    <s v="Yes"/>
    <s v="Two Year"/>
    <s v="No"/>
    <s v="Bank Withdrawal"/>
    <n v="105.5"/>
    <n v="7611.55"/>
    <n v="0"/>
    <n v="0"/>
    <n v="1962"/>
    <n v="9573.5499999999993"/>
    <s v="Stayed"/>
    <s v="No Churn"/>
    <s v="Not Applicable"/>
  </r>
  <r>
    <x v="744"/>
    <s v="Female"/>
    <n v="19"/>
    <s v="Yes"/>
    <n v="3"/>
    <s v="Boonville"/>
    <n v="95415"/>
    <s v="North"/>
    <n v="39.025866999999998"/>
    <s v="West"/>
    <n v="-123.38154400000001"/>
    <n v="1"/>
    <x v="2"/>
    <n v="69"/>
    <s v="Offer A"/>
    <s v="Yes"/>
    <n v="23.02"/>
    <s v="Yes"/>
    <s v="Yes"/>
    <s v="Fiber Optic"/>
    <n v="48"/>
    <s v="Yes"/>
    <s v="Yes"/>
    <s v="Yes"/>
    <s v="Yes"/>
    <s v="Yes"/>
    <s v="No"/>
    <s v="No"/>
    <s v="No"/>
    <s v="One Year"/>
    <s v="Yes"/>
    <s v="Credit Card"/>
    <n v="105.1"/>
    <n v="7234.8"/>
    <n v="0"/>
    <n v="110"/>
    <n v="1588.38"/>
    <n v="8933.18"/>
    <s v="Stayed"/>
    <s v="No Churn"/>
    <s v="Not Applicable"/>
  </r>
  <r>
    <x v="745"/>
    <s v="Female"/>
    <n v="27"/>
    <s v="Yes"/>
    <n v="0"/>
    <s v="La Palma"/>
    <n v="90623"/>
    <s v="South"/>
    <n v="33.850504000000001"/>
    <s v="Central-East"/>
    <n v="-118.03989199999999"/>
    <n v="1"/>
    <x v="2"/>
    <n v="56"/>
    <s v="None"/>
    <s v="Yes"/>
    <n v="42.37"/>
    <s v="Yes"/>
    <s v="Yes"/>
    <s v="Fiber Optic"/>
    <n v="71"/>
    <s v="No"/>
    <s v="No"/>
    <s v="Yes"/>
    <s v="No"/>
    <s v="Yes"/>
    <s v="Yes"/>
    <s v="Yes"/>
    <s v="Yes"/>
    <s v="One Year"/>
    <s v="Yes"/>
    <s v="Credit Card"/>
    <n v="99.8"/>
    <n v="5515.45"/>
    <n v="0"/>
    <n v="0"/>
    <n v="2372.7199999999998"/>
    <n v="7888.17"/>
    <s v="Stayed"/>
    <s v="No Churn"/>
    <s v="Not Applicable"/>
  </r>
  <r>
    <x v="746"/>
    <s v="Male"/>
    <n v="62"/>
    <s v="No"/>
    <n v="0"/>
    <s v="Magalia"/>
    <n v="95954"/>
    <s v="North"/>
    <n v="39.933852000000002"/>
    <s v="Central-East"/>
    <n v="-121.584371"/>
    <n v="0"/>
    <x v="0"/>
    <n v="17"/>
    <s v="None"/>
    <s v="Yes"/>
    <n v="30.61"/>
    <s v="No"/>
    <s v="Yes"/>
    <s v="Fiber Optic"/>
    <n v="7"/>
    <s v="No"/>
    <s v="No"/>
    <s v="Yes"/>
    <s v="No"/>
    <s v="No"/>
    <s v="No"/>
    <s v="No"/>
    <s v="Yes"/>
    <s v="Month-to-Month"/>
    <s v="Yes"/>
    <s v="Bank Withdrawal"/>
    <n v="76.650000000000006"/>
    <n v="1313.55"/>
    <n v="0"/>
    <n v="0"/>
    <n v="520.37"/>
    <n v="1833.92"/>
    <s v="Churned"/>
    <s v="Competitor"/>
    <s v="Competitor offered more data"/>
  </r>
  <r>
    <x v="747"/>
    <s v="Female"/>
    <n v="33"/>
    <s v="Yes"/>
    <n v="1"/>
    <s v="French Gulch"/>
    <n v="96033"/>
    <s v="North"/>
    <n v="40.740138000000002"/>
    <s v="West"/>
    <n v="-122.587476"/>
    <n v="2"/>
    <x v="0"/>
    <n v="18"/>
    <s v="Offer D"/>
    <s v="Yes"/>
    <n v="39.56"/>
    <s v="Yes"/>
    <s v="No"/>
    <s v="No Internet"/>
    <n v="0"/>
    <s v="No"/>
    <s v="No"/>
    <s v="No"/>
    <s v="No"/>
    <s v="No"/>
    <s v="No"/>
    <s v="No"/>
    <s v="No"/>
    <s v="Two Year"/>
    <s v="No"/>
    <s v="Credit Card"/>
    <n v="25.1"/>
    <n v="428.45"/>
    <n v="14.57"/>
    <n v="0"/>
    <n v="712.08"/>
    <n v="1125.96"/>
    <s v="Stayed"/>
    <s v="No Churn"/>
    <s v="Not Applicable"/>
  </r>
  <r>
    <x v="748"/>
    <s v="Male"/>
    <n v="45"/>
    <s v="No"/>
    <n v="0"/>
    <s v="Corona"/>
    <n v="92881"/>
    <s v="South"/>
    <n v="33.833686"/>
    <s v="East"/>
    <n v="-117.513063"/>
    <n v="0"/>
    <x v="0"/>
    <n v="11"/>
    <s v="Offer D"/>
    <s v="Yes"/>
    <n v="17.12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55"/>
    <n v="223.15"/>
    <n v="26.32"/>
    <n v="0"/>
    <n v="188.32"/>
    <n v="385.15"/>
    <s v="Stayed"/>
    <s v="No Churn"/>
    <s v="Not Applicable"/>
  </r>
  <r>
    <x v="749"/>
    <s v="Female"/>
    <n v="52"/>
    <s v="Yes"/>
    <n v="2"/>
    <s v="Coleville"/>
    <n v="96107"/>
    <s v="North"/>
    <n v="38.425280000000001"/>
    <s v="Central-East"/>
    <n v="-119.475741"/>
    <n v="10"/>
    <x v="3"/>
    <n v="45"/>
    <s v="None"/>
    <s v="No"/>
    <n v="0"/>
    <s v="No"/>
    <s v="Yes"/>
    <s v="Cable"/>
    <n v="19"/>
    <s v="No"/>
    <s v="Yes"/>
    <s v="Yes"/>
    <s v="Yes"/>
    <s v="No"/>
    <s v="Yes"/>
    <s v="Yes"/>
    <s v="Yes"/>
    <s v="One Year"/>
    <s v="No"/>
    <s v="Bank Withdrawal"/>
    <n v="51"/>
    <n v="2264.5"/>
    <n v="0"/>
    <n v="0"/>
    <n v="0"/>
    <n v="2264.5"/>
    <s v="Stayed"/>
    <s v="No Churn"/>
    <s v="Not Applicable"/>
  </r>
  <r>
    <x v="750"/>
    <s v="Female"/>
    <n v="78"/>
    <s v="No"/>
    <n v="0"/>
    <s v="Woodbridge"/>
    <n v="95258"/>
    <s v="North"/>
    <n v="38.169604999999997"/>
    <s v="Central-East"/>
    <n v="-121.310964"/>
    <n v="0"/>
    <x v="3"/>
    <n v="47"/>
    <s v="None"/>
    <s v="Yes"/>
    <n v="14.22"/>
    <s v="Yes"/>
    <s v="Yes"/>
    <s v="Fiber Optic"/>
    <n v="11"/>
    <s v="No"/>
    <s v="Yes"/>
    <s v="No"/>
    <s v="Yes"/>
    <s v="Yes"/>
    <s v="No"/>
    <s v="No"/>
    <s v="Yes"/>
    <s v="Month-to-Month"/>
    <s v="Yes"/>
    <s v="Bank Withdrawal"/>
    <n v="95.05"/>
    <n v="4504.55"/>
    <n v="0"/>
    <n v="0"/>
    <n v="668.34"/>
    <n v="5172.8900000000003"/>
    <s v="Churned"/>
    <s v="Competitor"/>
    <s v="Competitor offered higher download speeds"/>
  </r>
  <r>
    <x v="751"/>
    <s v="Female"/>
    <n v="35"/>
    <s v="Yes"/>
    <n v="0"/>
    <s v="San Pedro"/>
    <n v="90732"/>
    <s v="South"/>
    <n v="33.744118999999998"/>
    <s v="Central-East"/>
    <n v="-118.31448"/>
    <n v="2"/>
    <x v="2"/>
    <n v="61"/>
    <s v="None"/>
    <s v="Yes"/>
    <n v="17.489999999999998"/>
    <s v="Yes"/>
    <s v="Yes"/>
    <s v="Fiber Optic"/>
    <n v="21"/>
    <s v="No"/>
    <s v="Yes"/>
    <s v="No"/>
    <s v="No"/>
    <s v="Yes"/>
    <s v="Yes"/>
    <s v="Yes"/>
    <s v="Yes"/>
    <s v="Two Year"/>
    <s v="Yes"/>
    <s v="Bank Withdrawal"/>
    <n v="101.05"/>
    <n v="5971.25"/>
    <n v="0"/>
    <n v="0"/>
    <n v="1066.8900000000001"/>
    <n v="7038.14"/>
    <s v="Stayed"/>
    <s v="No Churn"/>
    <s v="Not Applicable"/>
  </r>
  <r>
    <x v="752"/>
    <s v="Female"/>
    <n v="34"/>
    <s v="Yes"/>
    <n v="1"/>
    <s v="Placentia"/>
    <n v="92870"/>
    <s v="South"/>
    <n v="33.881157999999999"/>
    <s v="East"/>
    <n v="-117.854783"/>
    <n v="1"/>
    <x v="2"/>
    <n v="66"/>
    <s v="None"/>
    <s v="Yes"/>
    <n v="37.840000000000003"/>
    <s v="Yes"/>
    <s v="Yes"/>
    <s v="Fiber Optic"/>
    <n v="17"/>
    <s v="No"/>
    <s v="No"/>
    <s v="No"/>
    <s v="No"/>
    <s v="No"/>
    <s v="No"/>
    <s v="No"/>
    <s v="Yes"/>
    <s v="One Year"/>
    <s v="Yes"/>
    <s v="Bank Withdrawal"/>
    <n v="74.25"/>
    <n v="4859.25"/>
    <n v="0"/>
    <n v="0"/>
    <n v="2497.44"/>
    <n v="7356.69"/>
    <s v="Stayed"/>
    <s v="No Churn"/>
    <s v="Not Applicable"/>
  </r>
  <r>
    <x v="753"/>
    <s v="Female"/>
    <n v="42"/>
    <s v="No"/>
    <n v="0"/>
    <s v="Pioneertown"/>
    <n v="92268"/>
    <s v="Central"/>
    <n v="34.201107999999998"/>
    <s v="East"/>
    <n v="-116.593456"/>
    <n v="0"/>
    <x v="3"/>
    <n v="42"/>
    <s v="Offer B"/>
    <s v="Yes"/>
    <n v="32.159999999999997"/>
    <s v="No"/>
    <s v="Yes"/>
    <s v="DSL"/>
    <n v="8"/>
    <s v="Yes"/>
    <s v="No"/>
    <s v="Yes"/>
    <s v="No"/>
    <s v="No"/>
    <s v="No"/>
    <s v="No"/>
    <s v="Yes"/>
    <s v="Month-to-Month"/>
    <s v="No"/>
    <s v="Credit Card"/>
    <n v="54.55"/>
    <n v="2455.0500000000002"/>
    <n v="0"/>
    <n v="0"/>
    <n v="1350.72"/>
    <n v="3805.77"/>
    <s v="Stayed"/>
    <s v="No Churn"/>
    <s v="Not Applicable"/>
  </r>
  <r>
    <x v="754"/>
    <s v="Female"/>
    <n v="24"/>
    <s v="Yes"/>
    <n v="2"/>
    <s v="Encino"/>
    <n v="91316"/>
    <s v="Central"/>
    <n v="34.150354"/>
    <s v="Central-East"/>
    <n v="-118.518292"/>
    <n v="8"/>
    <x v="2"/>
    <n v="55"/>
    <s v="None"/>
    <s v="Yes"/>
    <n v="27.75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399999999999999"/>
    <n v="1083"/>
    <n v="0"/>
    <n v="0"/>
    <n v="1526.25"/>
    <n v="2609.25"/>
    <s v="Stayed"/>
    <s v="No Churn"/>
    <s v="Not Applicable"/>
  </r>
  <r>
    <x v="755"/>
    <s v="Female"/>
    <n v="34"/>
    <s v="No"/>
    <n v="0"/>
    <s v="Spring Valley"/>
    <n v="91977"/>
    <s v="South"/>
    <n v="32.726627000000001"/>
    <s v="East"/>
    <n v="-116.994608"/>
    <n v="0"/>
    <x v="1"/>
    <n v="1"/>
    <s v="Offer E"/>
    <s v="Yes"/>
    <n v="9.44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19.25"/>
    <n v="19.25"/>
    <n v="0"/>
    <n v="0"/>
    <n v="9.44"/>
    <n v="28.69"/>
    <s v="Joined"/>
    <s v="No Churn"/>
    <s v="Not Applicable"/>
  </r>
  <r>
    <x v="756"/>
    <s v="Female"/>
    <n v="58"/>
    <s v="Yes"/>
    <n v="0"/>
    <s v="Mission Viejo"/>
    <n v="92692"/>
    <s v="South"/>
    <n v="33.606929999999998"/>
    <s v="East"/>
    <n v="-117.64425300000001"/>
    <n v="8"/>
    <x v="2"/>
    <n v="68"/>
    <s v="Offer A"/>
    <s v="No"/>
    <n v="0"/>
    <s v="No"/>
    <s v="Yes"/>
    <s v="DSL"/>
    <n v="11"/>
    <s v="Yes"/>
    <s v="No"/>
    <s v="Yes"/>
    <s v="No"/>
    <s v="Yes"/>
    <s v="Yes"/>
    <s v="Yes"/>
    <s v="Yes"/>
    <s v="One Year"/>
    <s v="Yes"/>
    <s v="Bank Withdrawal"/>
    <n v="54.4"/>
    <n v="3723.65"/>
    <n v="25.62"/>
    <n v="0"/>
    <n v="0"/>
    <n v="3698.03"/>
    <s v="Stayed"/>
    <s v="No Churn"/>
    <s v="Not Applicable"/>
  </r>
  <r>
    <x v="757"/>
    <s v="Female"/>
    <n v="62"/>
    <s v="Yes"/>
    <n v="3"/>
    <s v="Berkeley"/>
    <n v="94709"/>
    <s v="Central"/>
    <n v="37.878554000000001"/>
    <s v="West"/>
    <n v="-122.26609000000001"/>
    <n v="9"/>
    <x v="1"/>
    <n v="1"/>
    <s v="None"/>
    <s v="Yes"/>
    <n v="30.09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350000000000001"/>
    <n v="20.350000000000001"/>
    <n v="0"/>
    <n v="0"/>
    <n v="30.09"/>
    <n v="50.44"/>
    <s v="Joined"/>
    <s v="No Churn"/>
    <s v="Not Applicable"/>
  </r>
  <r>
    <x v="758"/>
    <s v="Male"/>
    <n v="27"/>
    <s v="Yes"/>
    <n v="0"/>
    <s v="Twain Harte"/>
    <n v="95383"/>
    <s v="North"/>
    <n v="38.107441000000001"/>
    <s v="Central-East"/>
    <n v="-120.230625"/>
    <n v="1"/>
    <x v="0"/>
    <n v="17"/>
    <s v="None"/>
    <s v="No"/>
    <n v="0"/>
    <s v="No"/>
    <s v="Yes"/>
    <s v="DSL"/>
    <n v="52"/>
    <s v="No"/>
    <s v="Yes"/>
    <s v="No"/>
    <s v="No"/>
    <s v="Yes"/>
    <s v="Yes"/>
    <s v="Yes"/>
    <s v="Yes"/>
    <s v="Month-to-Month"/>
    <s v="Yes"/>
    <s v="Credit Card"/>
    <n v="49.8"/>
    <n v="836.35"/>
    <n v="0"/>
    <n v="0"/>
    <n v="0"/>
    <n v="836.35"/>
    <s v="Stayed"/>
    <s v="No Churn"/>
    <s v="Not Applicable"/>
  </r>
  <r>
    <x v="759"/>
    <s v="Female"/>
    <n v="60"/>
    <s v="Yes"/>
    <n v="0"/>
    <s v="Berkeley"/>
    <n v="94702"/>
    <s v="Central"/>
    <n v="37.866008999999998"/>
    <s v="West"/>
    <n v="-122.28622799999999"/>
    <n v="1"/>
    <x v="0"/>
    <n v="15"/>
    <s v="None"/>
    <s v="Yes"/>
    <n v="31.13"/>
    <s v="Yes"/>
    <s v="Yes"/>
    <s v="DSL"/>
    <n v="5"/>
    <s v="No"/>
    <s v="No"/>
    <s v="No"/>
    <s v="No"/>
    <s v="No"/>
    <s v="No"/>
    <s v="No"/>
    <s v="Yes"/>
    <s v="Month-to-Month"/>
    <s v="Yes"/>
    <s v="Bank Withdrawal"/>
    <n v="51.1"/>
    <n v="711.15"/>
    <n v="0"/>
    <n v="0"/>
    <n v="466.95"/>
    <n v="1178.0999999999999"/>
    <s v="Stayed"/>
    <s v="No Churn"/>
    <s v="Not Applicable"/>
  </r>
  <r>
    <x v="760"/>
    <s v="Male"/>
    <n v="52"/>
    <s v="Yes"/>
    <n v="2"/>
    <s v="Richgrove"/>
    <n v="93261"/>
    <s v="Central"/>
    <n v="35.809921000000003"/>
    <s v="Central-East"/>
    <n v="-119.127437"/>
    <n v="2"/>
    <x v="3"/>
    <n v="28"/>
    <s v="None"/>
    <s v="Yes"/>
    <n v="9.31"/>
    <s v="Yes"/>
    <s v="Yes"/>
    <s v="DSL"/>
    <n v="19"/>
    <s v="No"/>
    <s v="Yes"/>
    <s v="No"/>
    <s v="No"/>
    <s v="No"/>
    <s v="Yes"/>
    <s v="Yes"/>
    <s v="Yes"/>
    <s v="Month-to-Month"/>
    <s v="No"/>
    <s v="Bank Withdrawal"/>
    <n v="64.400000000000006"/>
    <n v="1802.15"/>
    <n v="0"/>
    <n v="0"/>
    <n v="260.68"/>
    <n v="2062.83"/>
    <s v="Stayed"/>
    <s v="No Churn"/>
    <s v="Not Applicable"/>
  </r>
  <r>
    <x v="761"/>
    <s v="Male"/>
    <n v="67"/>
    <s v="Yes"/>
    <n v="0"/>
    <s v="Klamath River"/>
    <n v="96050"/>
    <s v="North"/>
    <n v="41.816595"/>
    <s v="West"/>
    <n v="-122.94828699999999"/>
    <n v="8"/>
    <x v="3"/>
    <n v="28"/>
    <s v="Offer C"/>
    <s v="Yes"/>
    <n v="24.35"/>
    <s v="Yes"/>
    <s v="Yes"/>
    <s v="Fiber Optic"/>
    <n v="15"/>
    <s v="No"/>
    <s v="Yes"/>
    <s v="No"/>
    <s v="Yes"/>
    <s v="Yes"/>
    <s v="Yes"/>
    <s v="Yes"/>
    <s v="Yes"/>
    <s v="Month-to-Month"/>
    <s v="Yes"/>
    <s v="Bank Withdrawal"/>
    <n v="105.8"/>
    <n v="2998"/>
    <n v="0"/>
    <n v="0"/>
    <n v="681.8"/>
    <n v="3679.8"/>
    <s v="Stayed"/>
    <s v="No Churn"/>
    <s v="Not Applicable"/>
  </r>
  <r>
    <x v="762"/>
    <s v="Male"/>
    <n v="21"/>
    <s v="Yes"/>
    <n v="1"/>
    <s v="Oakley"/>
    <n v="94561"/>
    <s v="Central"/>
    <n v="37.999406"/>
    <s v="Central-East"/>
    <n v="-121.686241"/>
    <n v="9"/>
    <x v="3"/>
    <n v="40"/>
    <s v="Offer B"/>
    <s v="Yes"/>
    <n v="22.96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00000000000001"/>
    <n v="808.95"/>
    <n v="0"/>
    <n v="0"/>
    <n v="918.4"/>
    <n v="1727.35"/>
    <s v="Stayed"/>
    <s v="No Churn"/>
    <s v="Not Applicable"/>
  </r>
  <r>
    <x v="763"/>
    <s v="Female"/>
    <n v="46"/>
    <s v="No"/>
    <n v="0"/>
    <s v="Campbell"/>
    <n v="95008"/>
    <s v="Central"/>
    <n v="37.279688999999998"/>
    <s v="West"/>
    <n v="-121.954567"/>
    <n v="0"/>
    <x v="2"/>
    <n v="63"/>
    <s v="None"/>
    <s v="Yes"/>
    <n v="5.17"/>
    <s v="Yes"/>
    <s v="Yes"/>
    <s v="Fiber Optic"/>
    <n v="16"/>
    <s v="Yes"/>
    <s v="Yes"/>
    <s v="Yes"/>
    <s v="No"/>
    <s v="Yes"/>
    <s v="Yes"/>
    <s v="Yes"/>
    <s v="Yes"/>
    <s v="Month-to-Month"/>
    <s v="No"/>
    <s v="Credit Card"/>
    <n v="108.25"/>
    <n v="6780.1"/>
    <n v="0"/>
    <n v="0"/>
    <n v="325.70999999999998"/>
    <n v="7105.81"/>
    <s v="Stayed"/>
    <s v="No Churn"/>
    <s v="Not Applicable"/>
  </r>
  <r>
    <x v="764"/>
    <s v="Female"/>
    <n v="67"/>
    <s v="No"/>
    <n v="0"/>
    <s v="Grimes"/>
    <n v="95950"/>
    <s v="North"/>
    <n v="39.033057999999997"/>
    <s v="West"/>
    <n v="-121.895718"/>
    <n v="0"/>
    <x v="0"/>
    <n v="15"/>
    <s v="Offer D"/>
    <s v="Yes"/>
    <n v="4.28"/>
    <s v="Yes"/>
    <s v="Yes"/>
    <s v="Fiber Optic"/>
    <n v="6"/>
    <s v="No"/>
    <s v="Yes"/>
    <s v="No"/>
    <s v="No"/>
    <s v="No"/>
    <s v="Yes"/>
    <s v="No"/>
    <s v="Yes"/>
    <s v="Month-to-Month"/>
    <s v="No"/>
    <s v="Bank Withdrawal"/>
    <n v="89.85"/>
    <n v="1424.95"/>
    <n v="0"/>
    <n v="0"/>
    <n v="64.2"/>
    <n v="1489.15"/>
    <s v="Churned"/>
    <s v="Dissatisfaction"/>
    <s v="Service dissatisfaction"/>
  </r>
  <r>
    <x v="765"/>
    <s v="Female"/>
    <n v="59"/>
    <s v="Yes"/>
    <n v="0"/>
    <s v="Winnetka"/>
    <n v="91306"/>
    <s v="Central"/>
    <n v="34.209532000000003"/>
    <s v="Central-East"/>
    <n v="-118.577563"/>
    <n v="3"/>
    <x v="0"/>
    <n v="14"/>
    <s v="None"/>
    <s v="Yes"/>
    <n v="5.63"/>
    <s v="No"/>
    <s v="Yes"/>
    <s v="Fiber Optic"/>
    <n v="23"/>
    <s v="Yes"/>
    <s v="Yes"/>
    <s v="No"/>
    <s v="Yes"/>
    <s v="Yes"/>
    <s v="Yes"/>
    <s v="Yes"/>
    <s v="Yes"/>
    <s v="One Year"/>
    <s v="No"/>
    <s v="Credit Card"/>
    <n v="105.95"/>
    <n v="1348.9"/>
    <n v="0"/>
    <n v="0"/>
    <n v="78.819999999999993"/>
    <n v="1427.72"/>
    <s v="Churned"/>
    <s v="Competitor"/>
    <s v="Competitor offered higher download speeds"/>
  </r>
  <r>
    <x v="766"/>
    <s v="Male"/>
    <n v="43"/>
    <s v="No"/>
    <n v="2"/>
    <s v="San Jacinto"/>
    <n v="92582"/>
    <s v="South"/>
    <n v="33.806708"/>
    <s v="East"/>
    <n v="-117.02007"/>
    <n v="0"/>
    <x v="2"/>
    <n v="54"/>
    <s v="None"/>
    <s v="Yes"/>
    <n v="6.7"/>
    <s v="Yes"/>
    <s v="Yes"/>
    <s v="Cable"/>
    <n v="16"/>
    <s v="No"/>
    <s v="Yes"/>
    <s v="No"/>
    <s v="No"/>
    <s v="No"/>
    <s v="No"/>
    <s v="No"/>
    <s v="Yes"/>
    <s v="Month-to-Month"/>
    <s v="Yes"/>
    <s v="Credit Card"/>
    <n v="55"/>
    <n v="3092.65"/>
    <n v="0"/>
    <n v="0"/>
    <n v="361.8"/>
    <n v="3454.45"/>
    <s v="Churned"/>
    <s v="Other"/>
    <s v="Don't know"/>
  </r>
  <r>
    <x v="767"/>
    <s v="Male"/>
    <n v="38"/>
    <s v="No"/>
    <n v="0"/>
    <s v="Porter Ranch"/>
    <n v="91326"/>
    <s v="Central"/>
    <n v="34.281911000000001"/>
    <s v="Central-East"/>
    <n v="-118.556218"/>
    <n v="0"/>
    <x v="3"/>
    <n v="39"/>
    <s v="None"/>
    <s v="Yes"/>
    <n v="37.94"/>
    <s v="No"/>
    <s v="Yes"/>
    <s v="Fiber Optic"/>
    <n v="19"/>
    <s v="Yes"/>
    <s v="No"/>
    <s v="Yes"/>
    <s v="No"/>
    <s v="Yes"/>
    <s v="Yes"/>
    <s v="Yes"/>
    <s v="Yes"/>
    <s v="Two Year"/>
    <s v="Yes"/>
    <s v="Bank Withdrawal"/>
    <n v="100.45"/>
    <n v="3801.7"/>
    <n v="0"/>
    <n v="0"/>
    <n v="1479.66"/>
    <n v="5281.36"/>
    <s v="Stayed"/>
    <s v="No Churn"/>
    <s v="Not Applicable"/>
  </r>
  <r>
    <x v="768"/>
    <s v="Female"/>
    <n v="29"/>
    <s v="Yes"/>
    <n v="3"/>
    <s v="Kingsburg"/>
    <n v="93631"/>
    <s v="Central"/>
    <n v="36.478239000000002"/>
    <s v="Central-East"/>
    <n v="-119.52137"/>
    <n v="5"/>
    <x v="3"/>
    <n v="48"/>
    <s v="None"/>
    <s v="No"/>
    <n v="0"/>
    <s v="No"/>
    <s v="Yes"/>
    <s v="DSL"/>
    <n v="52"/>
    <s v="Yes"/>
    <s v="Yes"/>
    <s v="No"/>
    <s v="Yes"/>
    <s v="No"/>
    <s v="No"/>
    <s v="No"/>
    <s v="No"/>
    <s v="Two Year"/>
    <s v="No"/>
    <s v="Credit Card"/>
    <n v="39.4"/>
    <n v="1978.65"/>
    <n v="0"/>
    <n v="130"/>
    <n v="0"/>
    <n v="2108.65"/>
    <s v="Stayed"/>
    <s v="No Churn"/>
    <s v="Not Applicable"/>
  </r>
  <r>
    <x v="769"/>
    <s v="Female"/>
    <n v="36"/>
    <s v="No"/>
    <n v="0"/>
    <s v="Los Angeles"/>
    <n v="90056"/>
    <s v="South"/>
    <n v="33.987945000000003"/>
    <s v="Central-East"/>
    <n v="-118.370442"/>
    <n v="0"/>
    <x v="0"/>
    <n v="16"/>
    <s v="Offer D"/>
    <s v="Yes"/>
    <n v="6.86"/>
    <s v="No"/>
    <s v="Yes"/>
    <s v="DSL"/>
    <n v="8"/>
    <s v="No"/>
    <s v="Yes"/>
    <s v="No"/>
    <s v="Yes"/>
    <s v="No"/>
    <s v="No"/>
    <s v="No"/>
    <s v="No"/>
    <s v="Month-to-Month"/>
    <s v="Yes"/>
    <s v="Credit Card"/>
    <n v="53.9"/>
    <n v="834.15"/>
    <n v="0"/>
    <n v="40"/>
    <n v="109.76"/>
    <n v="983.91"/>
    <s v="Churned"/>
    <s v="Other"/>
    <s v="Don't know"/>
  </r>
  <r>
    <x v="770"/>
    <s v="Female"/>
    <n v="39"/>
    <s v="No"/>
    <n v="3"/>
    <s v="Bakersfield"/>
    <n v="93309"/>
    <s v="Central"/>
    <n v="35.342891000000002"/>
    <s v="Central-East"/>
    <n v="-119.064803"/>
    <n v="0"/>
    <x v="3"/>
    <n v="44"/>
    <s v="Offer B"/>
    <s v="Yes"/>
    <n v="5.07"/>
    <s v="Yes"/>
    <s v="Yes"/>
    <s v="DSL"/>
    <n v="26"/>
    <s v="No"/>
    <s v="Yes"/>
    <s v="No"/>
    <s v="No"/>
    <s v="Yes"/>
    <s v="Yes"/>
    <s v="Yes"/>
    <s v="Yes"/>
    <s v="One Year"/>
    <s v="Yes"/>
    <s v="Credit Card"/>
    <n v="77.55"/>
    <n v="3471.1"/>
    <n v="0"/>
    <n v="0"/>
    <n v="223.08"/>
    <n v="3694.18"/>
    <s v="Stayed"/>
    <s v="No Churn"/>
    <s v="Not Applicable"/>
  </r>
  <r>
    <x v="771"/>
    <s v="Male"/>
    <n v="64"/>
    <s v="Yes"/>
    <n v="2"/>
    <s v="Ocotillo"/>
    <n v="92259"/>
    <s v="South"/>
    <n v="32.698963999999997"/>
    <s v="East"/>
    <n v="-115.886656"/>
    <n v="1"/>
    <x v="1"/>
    <n v="1"/>
    <s v="None"/>
    <s v="Yes"/>
    <n v="37.68"/>
    <s v="No"/>
    <s v="Yes"/>
    <s v="Fiber Optic"/>
    <n v="26"/>
    <s v="No"/>
    <s v="No"/>
    <s v="No"/>
    <s v="No"/>
    <s v="No"/>
    <s v="No"/>
    <s v="No"/>
    <s v="Yes"/>
    <s v="Month-to-Month"/>
    <s v="Yes"/>
    <s v="Credit Card"/>
    <n v="70.650000000000006"/>
    <n v="70.650000000000006"/>
    <n v="0"/>
    <n v="0"/>
    <n v="37.68"/>
    <n v="108.33"/>
    <s v="Churned"/>
    <s v="Competitor"/>
    <s v="Competitor had better devices"/>
  </r>
  <r>
    <x v="772"/>
    <s v="Male"/>
    <n v="36"/>
    <s v="Yes"/>
    <n v="0"/>
    <s v="Los Angeles"/>
    <n v="90032"/>
    <s v="Central"/>
    <n v="34.078820999999998"/>
    <s v="Central-East"/>
    <n v="-118.177576"/>
    <n v="7"/>
    <x v="2"/>
    <n v="69"/>
    <s v="Offer A"/>
    <s v="Yes"/>
    <n v="14.18"/>
    <s v="No"/>
    <s v="Yes"/>
    <s v="DSL"/>
    <n v="16"/>
    <s v="Yes"/>
    <s v="Yes"/>
    <s v="No"/>
    <s v="No"/>
    <s v="No"/>
    <s v="No"/>
    <s v="No"/>
    <s v="Yes"/>
    <s v="One Year"/>
    <s v="Yes"/>
    <s v="Credit Card"/>
    <n v="53.65"/>
    <n v="3804.4"/>
    <n v="0"/>
    <n v="0"/>
    <n v="978.42"/>
    <n v="4782.82"/>
    <s v="Stayed"/>
    <s v="No Churn"/>
    <s v="Not Applicable"/>
  </r>
  <r>
    <x v="773"/>
    <s v="Female"/>
    <n v="78"/>
    <s v="No"/>
    <n v="0"/>
    <s v="Los Angeles"/>
    <n v="90040"/>
    <s v="South"/>
    <n v="33.994523999999998"/>
    <s v="Central-East"/>
    <n v="-118.149953"/>
    <n v="0"/>
    <x v="2"/>
    <n v="49"/>
    <s v="None"/>
    <s v="Yes"/>
    <n v="35.65"/>
    <s v="No"/>
    <s v="Yes"/>
    <s v="DSL"/>
    <n v="3"/>
    <s v="No"/>
    <s v="No"/>
    <s v="No"/>
    <s v="No"/>
    <s v="No"/>
    <s v="No"/>
    <s v="No"/>
    <s v="Yes"/>
    <s v="Two Year"/>
    <s v="No"/>
    <s v="Credit Card"/>
    <n v="43.8"/>
    <n v="2106.0500000000002"/>
    <n v="20.45"/>
    <n v="0"/>
    <n v="1746.85"/>
    <n v="3832.45"/>
    <s v="Stayed"/>
    <s v="No Churn"/>
    <s v="Not Applicable"/>
  </r>
  <r>
    <x v="774"/>
    <s v="Female"/>
    <n v="58"/>
    <s v="No"/>
    <n v="0"/>
    <s v="San Lorenzo"/>
    <n v="94580"/>
    <s v="Central"/>
    <n v="37.676248999999999"/>
    <s v="West"/>
    <n v="-122.13241499999999"/>
    <n v="0"/>
    <x v="0"/>
    <n v="24"/>
    <s v="Offer C"/>
    <s v="Yes"/>
    <n v="42.66"/>
    <s v="Yes"/>
    <s v="No"/>
    <s v="No Internet"/>
    <n v="0"/>
    <s v="No"/>
    <s v="No"/>
    <s v="No"/>
    <s v="No"/>
    <s v="No"/>
    <s v="No"/>
    <s v="No"/>
    <s v="No"/>
    <s v="One Year"/>
    <s v="No"/>
    <s v="Bank Withdrawal"/>
    <n v="24.6"/>
    <n v="605.25"/>
    <n v="0"/>
    <n v="0"/>
    <n v="1023.84"/>
    <n v="1629.09"/>
    <s v="Stayed"/>
    <s v="No Churn"/>
    <s v="Not Applicable"/>
  </r>
  <r>
    <x v="775"/>
    <s v="Male"/>
    <n v="66"/>
    <s v="Yes"/>
    <n v="0"/>
    <s v="Sunset Beach"/>
    <n v="90742"/>
    <s v="South"/>
    <n v="33.719220999999997"/>
    <s v="Central-East"/>
    <n v="-118.07359599999999"/>
    <n v="7"/>
    <x v="2"/>
    <n v="71"/>
    <s v="Offer A"/>
    <s v="Yes"/>
    <n v="30.72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3.95"/>
    <n v="1756.2"/>
    <n v="0"/>
    <n v="0"/>
    <n v="2181.12"/>
    <n v="3937.32"/>
    <s v="Stayed"/>
    <s v="No Churn"/>
    <s v="Not Applicable"/>
  </r>
  <r>
    <x v="776"/>
    <s v="Male"/>
    <n v="41"/>
    <s v="Yes"/>
    <n v="1"/>
    <s v="Hood"/>
    <n v="95639"/>
    <s v="North"/>
    <n v="38.375324999999997"/>
    <s v="Central-East"/>
    <n v="-121.507935"/>
    <n v="4"/>
    <x v="2"/>
    <n v="61"/>
    <s v="Offer B"/>
    <s v="Yes"/>
    <n v="41.57"/>
    <s v="No"/>
    <s v="Yes"/>
    <s v="Fiber Optic"/>
    <n v="21"/>
    <s v="No"/>
    <s v="Yes"/>
    <s v="No"/>
    <s v="Yes"/>
    <s v="Yes"/>
    <s v="Yes"/>
    <s v="Yes"/>
    <s v="Yes"/>
    <s v="One Year"/>
    <s v="Yes"/>
    <s v="Bank Withdrawal"/>
    <n v="98.45"/>
    <n v="6145.2"/>
    <n v="0"/>
    <n v="0"/>
    <n v="2535.77"/>
    <n v="8680.9699999999993"/>
    <s v="Stayed"/>
    <s v="No Churn"/>
    <s v="Not Applicable"/>
  </r>
  <r>
    <x v="777"/>
    <s v="Female"/>
    <n v="38"/>
    <s v="No"/>
    <n v="0"/>
    <s v="Palmdale"/>
    <n v="93552"/>
    <s v="Central"/>
    <n v="34.557710999999998"/>
    <s v="Central-East"/>
    <n v="-118.02944100000001"/>
    <n v="0"/>
    <x v="0"/>
    <n v="18"/>
    <s v="Offer D"/>
    <s v="Yes"/>
    <n v="18.8"/>
    <s v="No"/>
    <s v="No"/>
    <s v="No Internet"/>
    <n v="0"/>
    <s v="No"/>
    <s v="No"/>
    <s v="No"/>
    <s v="No"/>
    <s v="No"/>
    <s v="No"/>
    <s v="No"/>
    <s v="No"/>
    <s v="One Year"/>
    <s v="No"/>
    <s v="Mailed Check"/>
    <n v="20.100000000000001"/>
    <n v="407.05"/>
    <n v="0"/>
    <n v="0"/>
    <n v="338.4"/>
    <n v="745.45"/>
    <s v="Stayed"/>
    <s v="No Churn"/>
    <s v="Not Applicable"/>
  </r>
  <r>
    <x v="778"/>
    <s v="Male"/>
    <n v="32"/>
    <s v="Yes"/>
    <n v="0"/>
    <s v="Fresno"/>
    <n v="93725"/>
    <s v="Central"/>
    <n v="36.623632000000001"/>
    <s v="Central-East"/>
    <n v="-119.741322"/>
    <n v="1"/>
    <x v="3"/>
    <n v="27"/>
    <s v="Offer C"/>
    <s v="Yes"/>
    <n v="41.48"/>
    <s v="No"/>
    <s v="Yes"/>
    <s v="DSL"/>
    <n v="15"/>
    <s v="No"/>
    <s v="Yes"/>
    <s v="No"/>
    <s v="Yes"/>
    <s v="No"/>
    <s v="No"/>
    <s v="No"/>
    <s v="Yes"/>
    <s v="Month-to-Month"/>
    <s v="Yes"/>
    <s v="Bank Withdrawal"/>
    <n v="53.8"/>
    <n v="1389.85"/>
    <n v="0"/>
    <n v="0"/>
    <n v="1119.96"/>
    <n v="2509.81"/>
    <s v="Stayed"/>
    <s v="No Churn"/>
    <s v="Not Applicable"/>
  </r>
  <r>
    <x v="779"/>
    <s v="Female"/>
    <n v="48"/>
    <s v="Yes"/>
    <n v="3"/>
    <s v="Byron"/>
    <n v="94514"/>
    <s v="Central"/>
    <n v="37.83323"/>
    <s v="Central-East"/>
    <n v="-121.601461"/>
    <n v="3"/>
    <x v="2"/>
    <n v="64"/>
    <s v="Offer B"/>
    <s v="Yes"/>
    <n v="39.369999999999997"/>
    <s v="Yes"/>
    <s v="Yes"/>
    <s v="Fiber Optic"/>
    <n v="53"/>
    <s v="No"/>
    <s v="Yes"/>
    <s v="Yes"/>
    <s v="Yes"/>
    <s v="Yes"/>
    <s v="Yes"/>
    <s v="Yes"/>
    <s v="Yes"/>
    <s v="One Year"/>
    <s v="Yes"/>
    <s v="Bank Withdrawal"/>
    <n v="111.45"/>
    <n v="7266.95"/>
    <n v="0"/>
    <n v="0"/>
    <n v="2519.6799999999998"/>
    <n v="9786.6299999999992"/>
    <s v="Stayed"/>
    <s v="No Churn"/>
    <s v="Not Applicable"/>
  </r>
  <r>
    <x v="780"/>
    <s v="Female"/>
    <n v="47"/>
    <s v="No"/>
    <n v="0"/>
    <s v="Moreno Valley"/>
    <n v="92551"/>
    <s v="South"/>
    <n v="33.882739999999998"/>
    <s v="East"/>
    <n v="-117.224878"/>
    <n v="0"/>
    <x v="1"/>
    <n v="1"/>
    <s v="None"/>
    <s v="Yes"/>
    <n v="16.47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850000000000001"/>
    <n v="19.850000000000001"/>
    <n v="0"/>
    <n v="0"/>
    <n v="16.47"/>
    <n v="36.32"/>
    <s v="Joined"/>
    <s v="No Churn"/>
    <s v="Not Applicable"/>
  </r>
  <r>
    <x v="781"/>
    <s v="Female"/>
    <n v="53"/>
    <s v="Yes"/>
    <n v="0"/>
    <s v="Winchester"/>
    <n v="92596"/>
    <s v="South"/>
    <n v="33.657432999999997"/>
    <s v="East"/>
    <n v="-117.04254"/>
    <n v="9"/>
    <x v="2"/>
    <n v="50"/>
    <s v="Offer B"/>
    <s v="Yes"/>
    <n v="46.49"/>
    <s v="Yes"/>
    <s v="Yes"/>
    <s v="DSL"/>
    <n v="11"/>
    <s v="No"/>
    <s v="Yes"/>
    <s v="Yes"/>
    <s v="Yes"/>
    <s v="Yes"/>
    <s v="Yes"/>
    <s v="Yes"/>
    <s v="Yes"/>
    <s v="One Year"/>
    <s v="Yes"/>
    <s v="Credit Card"/>
    <n v="84.15"/>
    <n v="4164.3999999999996"/>
    <n v="0"/>
    <n v="0"/>
    <n v="2324.5"/>
    <n v="6488.9"/>
    <s v="Stayed"/>
    <s v="No Churn"/>
    <s v="Not Applicable"/>
  </r>
  <r>
    <x v="782"/>
    <s v="Female"/>
    <n v="53"/>
    <s v="Yes"/>
    <n v="0"/>
    <s v="Coachella"/>
    <n v="92236"/>
    <s v="South"/>
    <n v="33.680031"/>
    <s v="East"/>
    <n v="-116.171678"/>
    <n v="7"/>
    <x v="3"/>
    <n v="30"/>
    <s v="None"/>
    <s v="Yes"/>
    <n v="17.329999999999998"/>
    <s v="No"/>
    <s v="Yes"/>
    <s v="DSL"/>
    <n v="13"/>
    <s v="No"/>
    <s v="Yes"/>
    <s v="Yes"/>
    <s v="Yes"/>
    <s v="No"/>
    <s v="Yes"/>
    <s v="Yes"/>
    <s v="Yes"/>
    <s v="One Year"/>
    <s v="No"/>
    <s v="Bank Withdrawal"/>
    <n v="70.25"/>
    <n v="2198.9"/>
    <n v="0"/>
    <n v="0"/>
    <n v="519.9"/>
    <n v="2718.8"/>
    <s v="Stayed"/>
    <s v="No Churn"/>
    <s v="Not Applicable"/>
  </r>
  <r>
    <x v="783"/>
    <s v="Male"/>
    <n v="33"/>
    <s v="No"/>
    <n v="0"/>
    <s v="Vallecito"/>
    <n v="95251"/>
    <s v="North"/>
    <n v="38.055562000000002"/>
    <s v="Central-East"/>
    <n v="-120.456298"/>
    <n v="0"/>
    <x v="2"/>
    <n v="57"/>
    <s v="None"/>
    <s v="No"/>
    <n v="0"/>
    <s v="No"/>
    <s v="Yes"/>
    <s v="DSL"/>
    <n v="28"/>
    <s v="No"/>
    <s v="No"/>
    <s v="Yes"/>
    <s v="Yes"/>
    <s v="Yes"/>
    <s v="Yes"/>
    <s v="Yes"/>
    <s v="No"/>
    <s v="Two Year"/>
    <s v="No"/>
    <s v="Credit Card"/>
    <n v="53.35"/>
    <n v="3090.05"/>
    <n v="0"/>
    <n v="100"/>
    <n v="0"/>
    <n v="3190.05"/>
    <s v="Stayed"/>
    <s v="No Churn"/>
    <s v="Not Applicable"/>
  </r>
  <r>
    <x v="784"/>
    <s v="Female"/>
    <n v="64"/>
    <s v="No"/>
    <n v="0"/>
    <s v="Farmersville"/>
    <n v="93223"/>
    <s v="Central"/>
    <n v="36.298780000000001"/>
    <s v="Central-East"/>
    <n v="-119.20102799999999"/>
    <n v="0"/>
    <x v="0"/>
    <n v="17"/>
    <s v="Offer D"/>
    <s v="Yes"/>
    <n v="9.84"/>
    <s v="Yes"/>
    <s v="No"/>
    <s v="No Internet"/>
    <n v="0"/>
    <s v="No"/>
    <s v="No"/>
    <s v="No"/>
    <s v="No"/>
    <s v="No"/>
    <s v="No"/>
    <s v="No"/>
    <s v="No"/>
    <s v="Month-to-Month"/>
    <s v="No"/>
    <s v="Credit Card"/>
    <n v="24.8"/>
    <n v="475.25"/>
    <n v="37.06"/>
    <n v="0"/>
    <n v="167.28"/>
    <n v="605.47"/>
    <s v="Stayed"/>
    <s v="No Churn"/>
    <s v="Not Applicable"/>
  </r>
  <r>
    <x v="785"/>
    <s v="Female"/>
    <n v="36"/>
    <s v="No"/>
    <n v="0"/>
    <s v="San Diego"/>
    <n v="92107"/>
    <s v="South"/>
    <n v="32.741852000000002"/>
    <s v="East"/>
    <n v="-117.243453"/>
    <n v="0"/>
    <x v="2"/>
    <n v="51"/>
    <s v="Offer B"/>
    <s v="Yes"/>
    <n v="14.37"/>
    <s v="No"/>
    <s v="Yes"/>
    <s v="Fiber Optic"/>
    <n v="7"/>
    <s v="No"/>
    <s v="No"/>
    <s v="No"/>
    <s v="No"/>
    <s v="Yes"/>
    <s v="Yes"/>
    <s v="Yes"/>
    <s v="Yes"/>
    <s v="One Year"/>
    <s v="No"/>
    <s v="Credit Card"/>
    <n v="87.55"/>
    <n v="4475.8999999999996"/>
    <n v="0"/>
    <n v="0"/>
    <n v="732.87"/>
    <n v="5208.7700000000004"/>
    <s v="Stayed"/>
    <s v="No Churn"/>
    <s v="Not Applicable"/>
  </r>
  <r>
    <x v="786"/>
    <s v="Male"/>
    <n v="64"/>
    <s v="No"/>
    <n v="0"/>
    <s v="Chico"/>
    <n v="95926"/>
    <s v="North"/>
    <n v="39.745711999999997"/>
    <s v="West"/>
    <n v="-121.84332999999999"/>
    <n v="0"/>
    <x v="1"/>
    <n v="2"/>
    <s v="None"/>
    <s v="No"/>
    <n v="0"/>
    <s v="No"/>
    <s v="Yes"/>
    <s v="Cable"/>
    <n v="11"/>
    <s v="No"/>
    <s v="No"/>
    <s v="No"/>
    <s v="Yes"/>
    <s v="No"/>
    <s v="No"/>
    <s v="No"/>
    <s v="Yes"/>
    <s v="Month-to-Month"/>
    <s v="No"/>
    <s v="Bank Withdrawal"/>
    <n v="29.85"/>
    <n v="75.599999999999994"/>
    <n v="0"/>
    <n v="0"/>
    <n v="0"/>
    <n v="75.599999999999994"/>
    <s v="Churned"/>
    <s v="Other"/>
    <s v="Don't know"/>
  </r>
  <r>
    <x v="787"/>
    <s v="Female"/>
    <n v="39"/>
    <s v="No"/>
    <n v="0"/>
    <s v="Boulder Creek"/>
    <n v="95006"/>
    <s v="Central"/>
    <n v="37.171726999999997"/>
    <s v="West"/>
    <n v="-122.142961"/>
    <n v="0"/>
    <x v="1"/>
    <n v="2"/>
    <s v="None"/>
    <s v="Yes"/>
    <n v="14.07"/>
    <s v="Yes"/>
    <s v="Yes"/>
    <s v="Fiber Optic"/>
    <n v="6"/>
    <s v="No"/>
    <s v="No"/>
    <s v="No"/>
    <s v="No"/>
    <s v="No"/>
    <s v="Yes"/>
    <s v="Yes"/>
    <s v="Yes"/>
    <s v="Month-to-Month"/>
    <s v="Yes"/>
    <s v="Bank Withdrawal"/>
    <n v="85.7"/>
    <n v="169.8"/>
    <n v="0"/>
    <n v="0"/>
    <n v="28.14"/>
    <n v="197.94"/>
    <s v="Churned"/>
    <s v="Attitude"/>
    <s v="Attitude of service provider"/>
  </r>
  <r>
    <x v="788"/>
    <s v="Female"/>
    <n v="35"/>
    <s v="Yes"/>
    <n v="3"/>
    <s v="Oregon House"/>
    <n v="95962"/>
    <s v="North"/>
    <n v="39.342587000000002"/>
    <s v="Central-East"/>
    <n v="-121.249833"/>
    <n v="1"/>
    <x v="2"/>
    <n v="60"/>
    <s v="Offer B"/>
    <s v="Yes"/>
    <n v="48.04"/>
    <s v="Yes"/>
    <s v="Yes"/>
    <s v="Fiber Optic"/>
    <n v="76"/>
    <s v="Yes"/>
    <s v="Yes"/>
    <s v="No"/>
    <s v="No"/>
    <s v="Yes"/>
    <s v="No"/>
    <s v="No"/>
    <s v="Yes"/>
    <s v="One Year"/>
    <s v="No"/>
    <s v="Bank Withdrawal"/>
    <n v="94.15"/>
    <n v="5811.8"/>
    <n v="0"/>
    <n v="0"/>
    <n v="2882.4"/>
    <n v="8694.2000000000007"/>
    <s v="Stayed"/>
    <s v="No Churn"/>
    <s v="Not Applicable"/>
  </r>
  <r>
    <x v="789"/>
    <s v="Female"/>
    <n v="59"/>
    <s v="Yes"/>
    <n v="0"/>
    <s v="Brawley"/>
    <n v="92227"/>
    <s v="South"/>
    <n v="33.03933"/>
    <s v="East"/>
    <n v="-115.191857"/>
    <n v="1"/>
    <x v="2"/>
    <n v="67"/>
    <s v="None"/>
    <s v="Yes"/>
    <n v="32.15"/>
    <s v="Yes"/>
    <s v="Yes"/>
    <s v="Fiber Optic"/>
    <n v="28"/>
    <s v="Yes"/>
    <s v="No"/>
    <s v="Yes"/>
    <s v="Yes"/>
    <s v="Yes"/>
    <s v="Yes"/>
    <s v="Yes"/>
    <s v="Yes"/>
    <s v="Two Year"/>
    <s v="Yes"/>
    <s v="Credit Card"/>
    <n v="108.75"/>
    <n v="7156.2"/>
    <n v="0"/>
    <n v="0"/>
    <n v="2154.0500000000002"/>
    <n v="9310.25"/>
    <s v="Churned"/>
    <s v="Competitor"/>
    <s v="Competitor had better devices"/>
  </r>
  <r>
    <x v="790"/>
    <s v="Male"/>
    <n v="62"/>
    <s v="No"/>
    <n v="0"/>
    <s v="Santa Ana"/>
    <n v="92707"/>
    <s v="South"/>
    <n v="33.714829000000002"/>
    <s v="East"/>
    <n v="-117.872941"/>
    <n v="0"/>
    <x v="3"/>
    <n v="33"/>
    <s v="None"/>
    <s v="No"/>
    <n v="0"/>
    <s v="No"/>
    <s v="Yes"/>
    <s v="DSL"/>
    <n v="30"/>
    <s v="No"/>
    <s v="Yes"/>
    <s v="No"/>
    <s v="No"/>
    <s v="Yes"/>
    <s v="No"/>
    <s v="No"/>
    <s v="Yes"/>
    <s v="One Year"/>
    <s v="Yes"/>
    <s v="Bank Withdrawal"/>
    <n v="39.1"/>
    <n v="1309"/>
    <n v="0"/>
    <n v="0"/>
    <n v="0"/>
    <n v="1309"/>
    <s v="Stayed"/>
    <s v="No Churn"/>
    <s v="Not Applicable"/>
  </r>
  <r>
    <x v="791"/>
    <s v="Male"/>
    <n v="55"/>
    <s v="No"/>
    <n v="0"/>
    <s v="San Clemente"/>
    <n v="92672"/>
    <s v="South"/>
    <n v="33.429487999999999"/>
    <s v="East"/>
    <n v="-117.609432"/>
    <n v="0"/>
    <x v="3"/>
    <n v="38"/>
    <s v="Offer C"/>
    <s v="Yes"/>
    <n v="42.24"/>
    <s v="No"/>
    <s v="Yes"/>
    <s v="DSL"/>
    <n v="22"/>
    <s v="Yes"/>
    <s v="Yes"/>
    <s v="No"/>
    <s v="Yes"/>
    <s v="Yes"/>
    <s v="No"/>
    <s v="No"/>
    <s v="Yes"/>
    <s v="One Year"/>
    <s v="No"/>
    <s v="Credit Card"/>
    <n v="70.599999999999994"/>
    <n v="2708.2"/>
    <n v="0"/>
    <n v="0"/>
    <n v="1605.12"/>
    <n v="4313.32"/>
    <s v="Stayed"/>
    <s v="No Churn"/>
    <s v="Not Applicable"/>
  </r>
  <r>
    <x v="792"/>
    <s v="Female"/>
    <n v="57"/>
    <s v="No"/>
    <n v="0"/>
    <s v="Glendale"/>
    <n v="91201"/>
    <s v="Central"/>
    <n v="34.17051"/>
    <s v="Central-East"/>
    <n v="-118.289463"/>
    <n v="0"/>
    <x v="1"/>
    <n v="1"/>
    <s v="None"/>
    <s v="Yes"/>
    <n v="37.619999999999997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75"/>
    <n v="19.75"/>
    <n v="0"/>
    <n v="0"/>
    <n v="37.619999999999997"/>
    <n v="57.37"/>
    <s v="Joined"/>
    <s v="No Churn"/>
    <s v="Not Applicable"/>
  </r>
  <r>
    <x v="793"/>
    <s v="Male"/>
    <n v="59"/>
    <s v="No"/>
    <n v="0"/>
    <s v="Fall River Mills"/>
    <n v="96028"/>
    <s v="North"/>
    <n v="41.017282000000002"/>
    <s v="Central-East"/>
    <n v="-121.46894500000001"/>
    <n v="0"/>
    <x v="1"/>
    <n v="1"/>
    <s v="Offer E"/>
    <s v="Yes"/>
    <n v="30.07"/>
    <s v="Yes"/>
    <s v="Yes"/>
    <s v="Fiber Optic"/>
    <n v="26"/>
    <s v="No"/>
    <s v="No"/>
    <s v="No"/>
    <s v="No"/>
    <s v="No"/>
    <s v="No"/>
    <s v="No"/>
    <s v="Yes"/>
    <s v="Month-to-Month"/>
    <s v="Yes"/>
    <s v="Bank Withdrawal"/>
    <n v="74.95"/>
    <n v="74.95"/>
    <n v="0"/>
    <n v="0"/>
    <n v="30.07"/>
    <n v="105.02"/>
    <s v="Churned"/>
    <s v="Competitor"/>
    <s v="Competitor had better devices"/>
  </r>
  <r>
    <x v="794"/>
    <s v="Female"/>
    <n v="59"/>
    <s v="Yes"/>
    <n v="2"/>
    <s v="South Pasadena"/>
    <n v="91030"/>
    <s v="Central"/>
    <n v="34.110444000000001"/>
    <s v="Central-East"/>
    <n v="-118.15695700000001"/>
    <n v="3"/>
    <x v="0"/>
    <n v="16"/>
    <s v="Offer D"/>
    <s v="Yes"/>
    <n v="45.54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20.399999999999999"/>
    <n v="321.39999999999998"/>
    <n v="0"/>
    <n v="0"/>
    <n v="728.64"/>
    <n v="1050.04"/>
    <s v="Stayed"/>
    <s v="No Churn"/>
    <s v="Not Applicable"/>
  </r>
  <r>
    <x v="795"/>
    <s v="Male"/>
    <n v="66"/>
    <s v="Yes"/>
    <n v="0"/>
    <s v="Fresno"/>
    <n v="93704"/>
    <s v="Central"/>
    <n v="36.799647999999998"/>
    <s v="Central-East"/>
    <n v="-119.801247"/>
    <n v="1"/>
    <x v="2"/>
    <n v="72"/>
    <s v="Offer A"/>
    <s v="Yes"/>
    <n v="18.739999999999998"/>
    <s v="Yes"/>
    <s v="Yes"/>
    <s v="Fiber Optic"/>
    <n v="14"/>
    <s v="No"/>
    <s v="Yes"/>
    <s v="Yes"/>
    <s v="Yes"/>
    <s v="Yes"/>
    <s v="Yes"/>
    <s v="Yes"/>
    <s v="No"/>
    <s v="Two Year"/>
    <s v="Yes"/>
    <s v="Bank Withdrawal"/>
    <n v="109.75"/>
    <n v="7932.5"/>
    <n v="0"/>
    <n v="140"/>
    <n v="1349.28"/>
    <n v="9421.7800000000007"/>
    <s v="Stayed"/>
    <s v="No Churn"/>
    <s v="Not Applicable"/>
  </r>
  <r>
    <x v="796"/>
    <s v="Male"/>
    <n v="61"/>
    <s v="Yes"/>
    <n v="2"/>
    <s v="Shoshone"/>
    <n v="92384"/>
    <s v="Central"/>
    <n v="35.924252000000003"/>
    <s v="East"/>
    <n v="-116.18866800000001"/>
    <n v="4"/>
    <x v="3"/>
    <n v="41"/>
    <s v="Offer B"/>
    <s v="Yes"/>
    <n v="28.55"/>
    <s v="Yes"/>
    <s v="Yes"/>
    <s v="Cable"/>
    <n v="20"/>
    <s v="Yes"/>
    <s v="Yes"/>
    <s v="Yes"/>
    <s v="No"/>
    <s v="Yes"/>
    <s v="No"/>
    <s v="No"/>
    <s v="Yes"/>
    <s v="Month-to-Month"/>
    <s v="Yes"/>
    <s v="Credit Card"/>
    <n v="74.55"/>
    <n v="3023.55"/>
    <n v="0"/>
    <n v="0"/>
    <n v="1170.55"/>
    <n v="4194.1000000000004"/>
    <s v="Stayed"/>
    <s v="No Churn"/>
    <s v="Not Applicable"/>
  </r>
  <r>
    <x v="797"/>
    <s v="Female"/>
    <n v="22"/>
    <s v="Yes"/>
    <n v="2"/>
    <s v="Garberville"/>
    <n v="95542"/>
    <s v="North"/>
    <n v="40.057783999999998"/>
    <s v="West"/>
    <n v="-123.679461"/>
    <n v="4"/>
    <x v="2"/>
    <n v="65"/>
    <s v="Offer B"/>
    <s v="Yes"/>
    <n v="13.25"/>
    <s v="Yes"/>
    <s v="Yes"/>
    <s v="Fiber Optic"/>
    <n v="47"/>
    <s v="Yes"/>
    <s v="No"/>
    <s v="Yes"/>
    <s v="Yes"/>
    <s v="Yes"/>
    <s v="Yes"/>
    <s v="Yes"/>
    <s v="Yes"/>
    <s v="Two Year"/>
    <s v="No"/>
    <s v="Bank Withdrawal"/>
    <n v="109.3"/>
    <n v="7337.55"/>
    <n v="0"/>
    <n v="0"/>
    <n v="861.25"/>
    <n v="8198.7999999999993"/>
    <s v="Stayed"/>
    <s v="No Churn"/>
    <s v="Not Applicable"/>
  </r>
  <r>
    <x v="798"/>
    <s v="Female"/>
    <n v="58"/>
    <s v="Yes"/>
    <n v="1"/>
    <s v="Redwood City"/>
    <n v="94065"/>
    <s v="Central"/>
    <n v="37.527496999999997"/>
    <s v="West"/>
    <n v="-122.230941"/>
    <n v="6"/>
    <x v="2"/>
    <n v="72"/>
    <s v="None"/>
    <s v="Yes"/>
    <n v="17.329999999999998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55"/>
    <n v="1463.45"/>
    <n v="0"/>
    <n v="0"/>
    <n v="1247.76"/>
    <n v="2711.21"/>
    <s v="Stayed"/>
    <s v="No Churn"/>
    <s v="Not Applicable"/>
  </r>
  <r>
    <x v="799"/>
    <s v="Female"/>
    <n v="65"/>
    <s v="Yes"/>
    <n v="0"/>
    <s v="Santa Monica"/>
    <n v="90402"/>
    <s v="Central"/>
    <n v="34.035848999999999"/>
    <s v="Central-East"/>
    <n v="-118.503508"/>
    <n v="7"/>
    <x v="2"/>
    <n v="67"/>
    <s v="None"/>
    <s v="Yes"/>
    <n v="49.94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20.05"/>
    <n v="1263.05"/>
    <n v="43.66"/>
    <n v="0"/>
    <n v="3345.98"/>
    <n v="4565.37"/>
    <s v="Stayed"/>
    <s v="No Churn"/>
    <s v="Not Applicable"/>
  </r>
  <r>
    <x v="800"/>
    <s v="Male"/>
    <n v="45"/>
    <s v="No"/>
    <n v="0"/>
    <s v="Brookdale"/>
    <n v="95007"/>
    <s v="Central"/>
    <n v="37.106901999999998"/>
    <s v="West"/>
    <n v="-122.10000599999999"/>
    <n v="0"/>
    <x v="2"/>
    <n v="49"/>
    <s v="None"/>
    <s v="Yes"/>
    <n v="22.52"/>
    <s v="Yes"/>
    <s v="Yes"/>
    <s v="Fiber Optic"/>
    <n v="25"/>
    <s v="No"/>
    <s v="Yes"/>
    <s v="No"/>
    <s v="Yes"/>
    <s v="Yes"/>
    <s v="Yes"/>
    <s v="Yes"/>
    <s v="No"/>
    <s v="One Year"/>
    <s v="Yes"/>
    <s v="Bank Withdrawal"/>
    <n v="106.65"/>
    <n v="5168.1000000000004"/>
    <n v="0"/>
    <n v="130"/>
    <n v="1103.48"/>
    <n v="6401.58"/>
    <s v="Stayed"/>
    <s v="No Churn"/>
    <s v="Not Applicable"/>
  </r>
  <r>
    <x v="801"/>
    <s v="Male"/>
    <n v="42"/>
    <s v="Yes"/>
    <n v="0"/>
    <s v="Fresno"/>
    <n v="93710"/>
    <s v="Central"/>
    <n v="36.822715000000002"/>
    <s v="Central-East"/>
    <n v="-119.761826"/>
    <n v="1"/>
    <x v="0"/>
    <n v="19"/>
    <s v="Offer D"/>
    <s v="Yes"/>
    <n v="34.049999999999997"/>
    <s v="Yes"/>
    <s v="Yes"/>
    <s v="Fiber Optic"/>
    <n v="20"/>
    <s v="Yes"/>
    <s v="Yes"/>
    <s v="No"/>
    <s v="Yes"/>
    <s v="No"/>
    <s v="No"/>
    <s v="No"/>
    <s v="Yes"/>
    <s v="Month-to-Month"/>
    <s v="Yes"/>
    <s v="Credit Card"/>
    <n v="88.8"/>
    <n v="1672.35"/>
    <n v="0"/>
    <n v="0"/>
    <n v="646.95000000000005"/>
    <n v="2319.3000000000002"/>
    <s v="Stayed"/>
    <s v="No Churn"/>
    <s v="Not Applicable"/>
  </r>
  <r>
    <x v="802"/>
    <s v="Female"/>
    <n v="33"/>
    <s v="Yes"/>
    <n v="0"/>
    <s v="Desert Hot Springs"/>
    <n v="92240"/>
    <s v="South"/>
    <n v="33.948557999999998"/>
    <s v="East"/>
    <n v="-116.516976"/>
    <n v="6"/>
    <x v="2"/>
    <n v="69"/>
    <s v="Offer A"/>
    <s v="Yes"/>
    <n v="34.49"/>
    <s v="Yes"/>
    <s v="Yes"/>
    <s v="Fiber Optic"/>
    <n v="29"/>
    <s v="No"/>
    <s v="Yes"/>
    <s v="Yes"/>
    <s v="No"/>
    <s v="No"/>
    <s v="No"/>
    <s v="No"/>
    <s v="Yes"/>
    <s v="Month-to-Month"/>
    <s v="Yes"/>
    <s v="Bank Withdrawal"/>
    <n v="85.4"/>
    <n v="5869.4"/>
    <n v="0"/>
    <n v="0"/>
    <n v="2379.81"/>
    <n v="8249.2099999999991"/>
    <s v="Stayed"/>
    <s v="No Churn"/>
    <s v="Not Applicable"/>
  </r>
  <r>
    <x v="803"/>
    <s v="Male"/>
    <n v="20"/>
    <s v="Yes"/>
    <n v="0"/>
    <s v="Los Angeles"/>
    <n v="90010"/>
    <s v="Central"/>
    <n v="34.062125000000002"/>
    <s v="Central-East"/>
    <n v="-118.315709"/>
    <n v="1"/>
    <x v="3"/>
    <n v="47"/>
    <s v="None"/>
    <s v="Yes"/>
    <n v="10.07"/>
    <s v="Yes"/>
    <s v="No"/>
    <s v="No Internet"/>
    <n v="0"/>
    <s v="No"/>
    <s v="No"/>
    <s v="No"/>
    <s v="No"/>
    <s v="No"/>
    <s v="No"/>
    <s v="No"/>
    <s v="No"/>
    <s v="Month-to-Month"/>
    <s v="No"/>
    <s v="Bank Withdrawal"/>
    <n v="25.4"/>
    <n v="1139.2"/>
    <n v="0"/>
    <n v="0"/>
    <n v="473.29"/>
    <n v="1612.49"/>
    <s v="Stayed"/>
    <s v="No Churn"/>
    <s v="Not Applicable"/>
  </r>
  <r>
    <x v="804"/>
    <s v="Male"/>
    <n v="54"/>
    <s v="Yes"/>
    <n v="3"/>
    <s v="Cathedral City"/>
    <n v="92234"/>
    <s v="South"/>
    <n v="33.829583"/>
    <s v="East"/>
    <n v="-116.474131"/>
    <n v="9"/>
    <x v="2"/>
    <n v="53"/>
    <s v="None"/>
    <s v="Yes"/>
    <n v="27.93"/>
    <s v="Yes"/>
    <s v="Yes"/>
    <s v="DSL"/>
    <n v="57"/>
    <s v="Yes"/>
    <s v="Yes"/>
    <s v="No"/>
    <s v="No"/>
    <s v="No"/>
    <s v="Yes"/>
    <s v="Yes"/>
    <s v="Yes"/>
    <s v="Two Year"/>
    <s v="No"/>
    <s v="Bank Withdrawal"/>
    <n v="69.7"/>
    <n v="3686.05"/>
    <n v="0"/>
    <n v="0"/>
    <n v="1480.29"/>
    <n v="5166.34"/>
    <s v="Stayed"/>
    <s v="No Churn"/>
    <s v="Not Applicable"/>
  </r>
  <r>
    <x v="805"/>
    <s v="Female"/>
    <n v="25"/>
    <s v="Yes"/>
    <n v="0"/>
    <s v="Santa Margarita"/>
    <n v="93453"/>
    <s v="Central"/>
    <n v="35.303925999999997"/>
    <s v="Central-East"/>
    <n v="-120.256567"/>
    <n v="1"/>
    <x v="3"/>
    <n v="27"/>
    <s v="None"/>
    <s v="Yes"/>
    <n v="18.739999999999998"/>
    <s v="Yes"/>
    <s v="Yes"/>
    <s v="Fiber Optic"/>
    <n v="59"/>
    <s v="No"/>
    <s v="No"/>
    <s v="Yes"/>
    <s v="No"/>
    <s v="No"/>
    <s v="Yes"/>
    <s v="Yes"/>
    <s v="Yes"/>
    <s v="Month-to-Month"/>
    <s v="No"/>
    <s v="Bank Withdrawal"/>
    <n v="90.15"/>
    <n v="2423.4"/>
    <n v="0"/>
    <n v="0"/>
    <n v="505.98"/>
    <n v="2929.38"/>
    <s v="Stayed"/>
    <s v="No Churn"/>
    <s v="Not Applicable"/>
  </r>
  <r>
    <x v="806"/>
    <s v="Female"/>
    <n v="60"/>
    <s v="No"/>
    <n v="0"/>
    <s v="Torrance"/>
    <n v="90501"/>
    <s v="South"/>
    <n v="33.833699000000003"/>
    <s v="Central-East"/>
    <n v="-118.314387"/>
    <n v="0"/>
    <x v="0"/>
    <n v="11"/>
    <s v="Offer D"/>
    <s v="Yes"/>
    <n v="10.95"/>
    <s v="Yes"/>
    <s v="Yes"/>
    <s v="Fiber Optic"/>
    <n v="29"/>
    <s v="No"/>
    <s v="No"/>
    <s v="Yes"/>
    <s v="No"/>
    <s v="Yes"/>
    <s v="No"/>
    <s v="No"/>
    <s v="Yes"/>
    <s v="Month-to-Month"/>
    <s v="Yes"/>
    <s v="Bank Withdrawal"/>
    <n v="89.2"/>
    <n v="990.3"/>
    <n v="0"/>
    <n v="0"/>
    <n v="120.45"/>
    <n v="1110.75"/>
    <s v="Stayed"/>
    <s v="No Churn"/>
    <s v="Not Applicable"/>
  </r>
  <r>
    <x v="807"/>
    <s v="Female"/>
    <n v="44"/>
    <s v="Yes"/>
    <n v="1"/>
    <s v="Squaw Valley"/>
    <n v="93675"/>
    <s v="Central"/>
    <n v="36.719141"/>
    <s v="Central-East"/>
    <n v="-119.20267699999999"/>
    <n v="7"/>
    <x v="3"/>
    <n v="28"/>
    <s v="Offer C"/>
    <s v="Yes"/>
    <n v="26.28"/>
    <s v="Yes"/>
    <s v="Yes"/>
    <s v="Fiber Optic"/>
    <n v="19"/>
    <s v="No"/>
    <s v="No"/>
    <s v="No"/>
    <s v="Yes"/>
    <s v="No"/>
    <s v="Yes"/>
    <s v="Yes"/>
    <s v="Yes"/>
    <s v="One Year"/>
    <s v="Yes"/>
    <s v="Bank Withdrawal"/>
    <n v="90.45"/>
    <n v="2509.25"/>
    <n v="0"/>
    <n v="0"/>
    <n v="735.84"/>
    <n v="3245.09"/>
    <s v="Stayed"/>
    <s v="No Churn"/>
    <s v="Not Applicable"/>
  </r>
  <r>
    <x v="808"/>
    <s v="Male"/>
    <n v="35"/>
    <s v="Yes"/>
    <n v="2"/>
    <s v="Palermo"/>
    <n v="95968"/>
    <s v="North"/>
    <n v="39.435755999999998"/>
    <s v="Central-East"/>
    <n v="-121.552071"/>
    <n v="1"/>
    <x v="2"/>
    <n v="53"/>
    <s v="Offer B"/>
    <s v="Yes"/>
    <n v="37.57"/>
    <s v="Yes"/>
    <s v="Yes"/>
    <s v="DSL"/>
    <n v="15"/>
    <s v="Yes"/>
    <s v="Yes"/>
    <s v="No"/>
    <s v="Yes"/>
    <s v="No"/>
    <s v="No"/>
    <s v="No"/>
    <s v="Yes"/>
    <s v="One Year"/>
    <s v="No"/>
    <s v="Bank Withdrawal"/>
    <n v="64.150000000000006"/>
    <n v="3491.55"/>
    <n v="0"/>
    <n v="0"/>
    <n v="1991.21"/>
    <n v="5482.76"/>
    <s v="Stayed"/>
    <s v="No Churn"/>
    <s v="Not Applicable"/>
  </r>
  <r>
    <x v="809"/>
    <s v="Female"/>
    <n v="45"/>
    <s v="No"/>
    <n v="0"/>
    <s v="Sun City"/>
    <n v="92585"/>
    <s v="South"/>
    <n v="33.739412000000002"/>
    <s v="East"/>
    <n v="-117.173334"/>
    <n v="0"/>
    <x v="0"/>
    <n v="19"/>
    <s v="None"/>
    <s v="Yes"/>
    <n v="18.57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25"/>
    <n v="383.65"/>
    <n v="0"/>
    <n v="0"/>
    <n v="352.83"/>
    <n v="736.48"/>
    <s v="Stayed"/>
    <s v="No Churn"/>
    <s v="Not Applicable"/>
  </r>
  <r>
    <x v="810"/>
    <s v="Male"/>
    <n v="33"/>
    <s v="No"/>
    <n v="0"/>
    <s v="Santa Clara"/>
    <n v="95050"/>
    <s v="Central"/>
    <n v="37.351213999999999"/>
    <s v="West"/>
    <n v="-121.952417"/>
    <n v="0"/>
    <x v="1"/>
    <n v="3"/>
    <s v="None"/>
    <s v="Yes"/>
    <n v="2.78"/>
    <s v="No"/>
    <s v="No"/>
    <s v="No Internet"/>
    <n v="0"/>
    <s v="No"/>
    <s v="No"/>
    <s v="No"/>
    <s v="No"/>
    <s v="No"/>
    <s v="No"/>
    <s v="No"/>
    <s v="No"/>
    <s v="One Year"/>
    <s v="Yes"/>
    <s v="Credit Card"/>
    <n v="19.45"/>
    <n v="69.25"/>
    <n v="0"/>
    <n v="0"/>
    <n v="8.34"/>
    <n v="77.59"/>
    <s v="Joined"/>
    <s v="No Churn"/>
    <s v="Not Applicable"/>
  </r>
  <r>
    <x v="811"/>
    <s v="Female"/>
    <n v="55"/>
    <s v="Yes"/>
    <n v="0"/>
    <s v="Escondido"/>
    <n v="92027"/>
    <s v="South"/>
    <n v="33.141264999999997"/>
    <s v="East"/>
    <n v="-116.967221"/>
    <n v="5"/>
    <x v="0"/>
    <n v="23"/>
    <s v="Offer D"/>
    <s v="Yes"/>
    <n v="1.39"/>
    <s v="No"/>
    <s v="Yes"/>
    <s v="DSL"/>
    <n v="18"/>
    <s v="No"/>
    <s v="No"/>
    <s v="No"/>
    <s v="Yes"/>
    <s v="Yes"/>
    <s v="No"/>
    <s v="No"/>
    <s v="Yes"/>
    <s v="One Year"/>
    <s v="No"/>
    <s v="Bank Withdrawal"/>
    <n v="60"/>
    <n v="1347.15"/>
    <n v="0"/>
    <n v="0"/>
    <n v="31.97"/>
    <n v="1379.12"/>
    <s v="Stayed"/>
    <s v="No Churn"/>
    <s v="Not Applicable"/>
  </r>
  <r>
    <x v="812"/>
    <s v="Male"/>
    <n v="38"/>
    <s v="Yes"/>
    <n v="0"/>
    <s v="Amador City"/>
    <n v="95601"/>
    <s v="North"/>
    <n v="38.431407"/>
    <s v="Central-East"/>
    <n v="-120.8421"/>
    <n v="1"/>
    <x v="0"/>
    <n v="10"/>
    <s v="None"/>
    <s v="Yes"/>
    <n v="11.3"/>
    <s v="No"/>
    <s v="Yes"/>
    <s v="Fiber Optic"/>
    <n v="4"/>
    <s v="No"/>
    <s v="No"/>
    <s v="No"/>
    <s v="No"/>
    <s v="Yes"/>
    <s v="No"/>
    <s v="No"/>
    <s v="Yes"/>
    <s v="Month-to-Month"/>
    <s v="Yes"/>
    <s v="Bank Withdrawal"/>
    <n v="79.95"/>
    <n v="857.2"/>
    <n v="0"/>
    <n v="0"/>
    <n v="113"/>
    <n v="970.2"/>
    <s v="Churned"/>
    <s v="Competitor"/>
    <s v="Competitor had better devices"/>
  </r>
  <r>
    <x v="813"/>
    <s v="Male"/>
    <n v="39"/>
    <s v="Yes"/>
    <n v="0"/>
    <s v="Lindsay"/>
    <n v="93247"/>
    <s v="Central"/>
    <n v="36.205464999999997"/>
    <s v="Central-East"/>
    <n v="-119.085807"/>
    <n v="6"/>
    <x v="2"/>
    <n v="63"/>
    <s v="None"/>
    <s v="Yes"/>
    <n v="44.55"/>
    <s v="Yes"/>
    <s v="Yes"/>
    <s v="DSL"/>
    <n v="29"/>
    <s v="Yes"/>
    <s v="Yes"/>
    <s v="Yes"/>
    <s v="Yes"/>
    <s v="Yes"/>
    <s v="Yes"/>
    <s v="Yes"/>
    <s v="Yes"/>
    <s v="Two Year"/>
    <s v="Yes"/>
    <s v="Credit Card"/>
    <n v="89.4"/>
    <n v="5597.65"/>
    <n v="0"/>
    <n v="0"/>
    <n v="2806.65"/>
    <n v="8404.2999999999993"/>
    <s v="Stayed"/>
    <s v="No Churn"/>
    <s v="Not Applicable"/>
  </r>
  <r>
    <x v="814"/>
    <s v="Female"/>
    <n v="26"/>
    <s v="No"/>
    <n v="0"/>
    <s v="Happy Camp"/>
    <n v="96039"/>
    <s v="North"/>
    <n v="41.831901000000002"/>
    <s v="West"/>
    <n v="-123.487478"/>
    <n v="0"/>
    <x v="3"/>
    <n v="38"/>
    <s v="None"/>
    <s v="Yes"/>
    <n v="36.18"/>
    <s v="No"/>
    <s v="Yes"/>
    <s v="Fiber Optic"/>
    <n v="48"/>
    <s v="Yes"/>
    <s v="Yes"/>
    <s v="Yes"/>
    <s v="No"/>
    <s v="No"/>
    <s v="No"/>
    <s v="Yes"/>
    <s v="Yes"/>
    <s v="Month-to-Month"/>
    <s v="Yes"/>
    <s v="Credit Card"/>
    <n v="83.9"/>
    <n v="3233.6"/>
    <n v="0"/>
    <n v="0"/>
    <n v="1374.84"/>
    <n v="4608.4399999999996"/>
    <s v="Churned"/>
    <s v="Competitor"/>
    <s v="Competitor offered higher download speeds"/>
  </r>
  <r>
    <x v="815"/>
    <s v="Male"/>
    <n v="22"/>
    <s v="Yes"/>
    <n v="0"/>
    <s v="Lockwood"/>
    <n v="93932"/>
    <s v="Central"/>
    <n v="35.989792000000001"/>
    <s v="Central-East"/>
    <n v="-121.055933"/>
    <n v="1"/>
    <x v="2"/>
    <n v="61"/>
    <s v="Offer B"/>
    <s v="No"/>
    <n v="0"/>
    <s v="No"/>
    <s v="Yes"/>
    <s v="DSL"/>
    <n v="59"/>
    <s v="Yes"/>
    <s v="No"/>
    <s v="Yes"/>
    <s v="Yes"/>
    <s v="Yes"/>
    <s v="Yes"/>
    <s v="Yes"/>
    <s v="Yes"/>
    <s v="Two Year"/>
    <s v="Yes"/>
    <s v="Credit Card"/>
    <n v="62.15"/>
    <n v="3778.85"/>
    <n v="0"/>
    <n v="0"/>
    <n v="0"/>
    <n v="3778.85"/>
    <s v="Stayed"/>
    <s v="No Churn"/>
    <s v="Not Applicable"/>
  </r>
  <r>
    <x v="816"/>
    <s v="Female"/>
    <n v="21"/>
    <s v="Yes"/>
    <n v="0"/>
    <s v="Capistrano Beach"/>
    <n v="92624"/>
    <s v="South"/>
    <n v="33.458753999999999"/>
    <s v="East"/>
    <n v="-117.665104"/>
    <n v="1"/>
    <x v="3"/>
    <n v="27"/>
    <s v="Offer C"/>
    <s v="Yes"/>
    <n v="18.420000000000002"/>
    <s v="Yes"/>
    <s v="Yes"/>
    <s v="Fiber Optic"/>
    <n v="26"/>
    <s v="No"/>
    <s v="No"/>
    <s v="No"/>
    <s v="No"/>
    <s v="Yes"/>
    <s v="Yes"/>
    <s v="Yes"/>
    <s v="Yes"/>
    <s v="Month-to-Month"/>
    <s v="No"/>
    <s v="Credit Card"/>
    <n v="95"/>
    <n v="2462.5500000000002"/>
    <n v="0"/>
    <n v="0"/>
    <n v="497.34"/>
    <n v="2959.89"/>
    <s v="Stayed"/>
    <s v="No Churn"/>
    <s v="Not Applicable"/>
  </r>
  <r>
    <x v="817"/>
    <s v="Male"/>
    <n v="20"/>
    <s v="No"/>
    <n v="0"/>
    <s v="Soquel"/>
    <n v="95073"/>
    <s v="Central"/>
    <n v="37.023668999999998"/>
    <s v="West"/>
    <n v="-121.946461"/>
    <n v="0"/>
    <x v="1"/>
    <n v="1"/>
    <s v="None"/>
    <s v="Yes"/>
    <n v="27.88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649999999999999"/>
    <n v="19.649999999999999"/>
    <n v="0"/>
    <n v="0"/>
    <n v="27.88"/>
    <n v="47.53"/>
    <s v="Joined"/>
    <s v="No Churn"/>
    <s v="Not Applicable"/>
  </r>
  <r>
    <x v="818"/>
    <s v="Male"/>
    <n v="54"/>
    <s v="No"/>
    <n v="0"/>
    <s v="La Puente"/>
    <n v="91746"/>
    <s v="Central"/>
    <n v="34.038983000000002"/>
    <s v="East"/>
    <n v="-117.991372"/>
    <n v="0"/>
    <x v="0"/>
    <n v="13"/>
    <s v="Offer D"/>
    <s v="Yes"/>
    <n v="5.43"/>
    <s v="No"/>
    <s v="Yes"/>
    <s v="Fiber Optic"/>
    <n v="26"/>
    <s v="No"/>
    <s v="No"/>
    <s v="No"/>
    <s v="No"/>
    <s v="Yes"/>
    <s v="Yes"/>
    <s v="Yes"/>
    <s v="No"/>
    <s v="Month-to-Month"/>
    <s v="Yes"/>
    <s v="Bank Withdrawal"/>
    <n v="91.1"/>
    <n v="1135.7"/>
    <n v="0"/>
    <n v="80"/>
    <n v="70.59"/>
    <n v="1286.29"/>
    <s v="Churned"/>
    <s v="Attitude"/>
    <s v="Attitude of support person"/>
  </r>
  <r>
    <x v="819"/>
    <s v="Male"/>
    <n v="63"/>
    <s v="No"/>
    <n v="0"/>
    <s v="Big Creek"/>
    <n v="93605"/>
    <s v="Central"/>
    <n v="37.17277"/>
    <s v="Central-East"/>
    <n v="-119.2997"/>
    <n v="0"/>
    <x v="0"/>
    <n v="7"/>
    <s v="None"/>
    <s v="Yes"/>
    <n v="38.07"/>
    <s v="Yes"/>
    <s v="Yes"/>
    <s v="Fiber Optic"/>
    <n v="28"/>
    <s v="No"/>
    <s v="No"/>
    <s v="No"/>
    <s v="No"/>
    <s v="No"/>
    <s v="No"/>
    <s v="No"/>
    <s v="Yes"/>
    <s v="Month-to-Month"/>
    <s v="No"/>
    <s v="Bank Withdrawal"/>
    <n v="73.599999999999994"/>
    <n v="520"/>
    <n v="0"/>
    <n v="0"/>
    <n v="266.49"/>
    <n v="786.49"/>
    <s v="Churned"/>
    <s v="Competitor"/>
    <s v="Competitor offered more data"/>
  </r>
  <r>
    <x v="820"/>
    <s v="Female"/>
    <n v="65"/>
    <s v="No"/>
    <n v="0"/>
    <s v="Friant"/>
    <n v="93626"/>
    <s v="Central"/>
    <n v="37.027662999999997"/>
    <s v="Central-East"/>
    <n v="-119.69056"/>
    <n v="0"/>
    <x v="1"/>
    <n v="4"/>
    <s v="None"/>
    <s v="Yes"/>
    <n v="4.29"/>
    <s v="Yes"/>
    <s v="Yes"/>
    <s v="Fiber Optic"/>
    <n v="7"/>
    <s v="No"/>
    <s v="No"/>
    <s v="No"/>
    <s v="No"/>
    <s v="No"/>
    <s v="No"/>
    <s v="No"/>
    <s v="Yes"/>
    <s v="Two Year"/>
    <s v="Yes"/>
    <s v="Bank Withdrawal"/>
    <n v="74.45"/>
    <n v="294.45"/>
    <n v="0"/>
    <n v="0"/>
    <n v="17.16"/>
    <n v="311.61"/>
    <s v="Stayed"/>
    <s v="No Churn"/>
    <s v="Not Applicable"/>
  </r>
  <r>
    <x v="821"/>
    <s v="Female"/>
    <n v="70"/>
    <s v="No"/>
    <n v="0"/>
    <s v="Posey"/>
    <n v="93260"/>
    <s v="Central"/>
    <n v="35.861927999999999"/>
    <s v="Central-East"/>
    <n v="-118.636698"/>
    <n v="0"/>
    <x v="0"/>
    <n v="8"/>
    <s v="Offer E"/>
    <s v="Yes"/>
    <n v="44.63"/>
    <s v="Yes"/>
    <s v="Yes"/>
    <s v="Fiber Optic"/>
    <n v="29"/>
    <s v="No"/>
    <s v="No"/>
    <s v="No"/>
    <s v="No"/>
    <s v="No"/>
    <s v="Yes"/>
    <s v="No"/>
    <s v="Yes"/>
    <s v="Two Year"/>
    <s v="No"/>
    <s v="Bank Withdrawal"/>
    <n v="85.2"/>
    <n v="695.75"/>
    <n v="0"/>
    <n v="0"/>
    <n v="357.04"/>
    <n v="1052.79"/>
    <s v="Stayed"/>
    <s v="No Churn"/>
    <s v="Not Applicable"/>
  </r>
  <r>
    <x v="822"/>
    <s v="Female"/>
    <n v="24"/>
    <s v="Yes"/>
    <n v="0"/>
    <s v="Korbel"/>
    <n v="95550"/>
    <s v="North"/>
    <n v="40.766599999999997"/>
    <s v="West"/>
    <n v="-123.80458"/>
    <n v="4"/>
    <x v="0"/>
    <n v="12"/>
    <s v="Offer D"/>
    <s v="Yes"/>
    <n v="23.99"/>
    <s v="No"/>
    <s v="Yes"/>
    <s v="DSL"/>
    <n v="51"/>
    <s v="Yes"/>
    <s v="No"/>
    <s v="No"/>
    <s v="Yes"/>
    <s v="No"/>
    <s v="No"/>
    <s v="No"/>
    <s v="Yes"/>
    <s v="Month-to-Month"/>
    <s v="No"/>
    <s v="Bank Withdrawal"/>
    <n v="54.2"/>
    <n v="690.5"/>
    <n v="0"/>
    <n v="0"/>
    <n v="287.88"/>
    <n v="978.38"/>
    <s v="Stayed"/>
    <s v="No Churn"/>
    <s v="Not Applicable"/>
  </r>
  <r>
    <x v="823"/>
    <s v="Female"/>
    <n v="54"/>
    <s v="No"/>
    <n v="0"/>
    <s v="Lakehead"/>
    <n v="96051"/>
    <s v="North"/>
    <n v="40.883853000000002"/>
    <s v="West"/>
    <n v="-122.41825799999999"/>
    <n v="0"/>
    <x v="0"/>
    <n v="7"/>
    <s v="Offer E"/>
    <s v="Yes"/>
    <n v="2.2400000000000002"/>
    <s v="No"/>
    <s v="Yes"/>
    <s v="DSL"/>
    <n v="22"/>
    <s v="No"/>
    <s v="No"/>
    <s v="No"/>
    <s v="Yes"/>
    <s v="Yes"/>
    <s v="No"/>
    <s v="No"/>
    <s v="Yes"/>
    <s v="Month-to-Month"/>
    <s v="Yes"/>
    <s v="Credit Card"/>
    <n v="59.5"/>
    <n v="415.95"/>
    <n v="0"/>
    <n v="0"/>
    <n v="15.68"/>
    <n v="431.63"/>
    <s v="Churned"/>
    <s v="Other"/>
    <s v="Moved"/>
  </r>
  <r>
    <x v="824"/>
    <s v="Female"/>
    <n v="56"/>
    <s v="Yes"/>
    <n v="0"/>
    <s v="Rodeo"/>
    <n v="94572"/>
    <s v="North"/>
    <n v="38.027217999999998"/>
    <s v="West"/>
    <n v="-122.23463"/>
    <n v="9"/>
    <x v="2"/>
    <n v="56"/>
    <s v="Offer B"/>
    <s v="Yes"/>
    <n v="4.24"/>
    <s v="No"/>
    <s v="Yes"/>
    <s v="Fiber Optic"/>
    <n v="15"/>
    <s v="Yes"/>
    <s v="No"/>
    <s v="Yes"/>
    <s v="No"/>
    <s v="No"/>
    <s v="No"/>
    <s v="No"/>
    <s v="Yes"/>
    <s v="Two Year"/>
    <s v="No"/>
    <s v="Bank Withdrawal"/>
    <n v="80.3"/>
    <n v="4513.6499999999996"/>
    <n v="0"/>
    <n v="0"/>
    <n v="237.44"/>
    <n v="4751.09"/>
    <s v="Stayed"/>
    <s v="No Churn"/>
    <s v="Not Applicable"/>
  </r>
  <r>
    <x v="825"/>
    <s v="Female"/>
    <n v="42"/>
    <s v="Yes"/>
    <n v="2"/>
    <s v="Redwood City"/>
    <n v="94061"/>
    <s v="Central"/>
    <n v="37.461250999999997"/>
    <s v="West"/>
    <n v="-122.23541400000001"/>
    <n v="1"/>
    <x v="2"/>
    <n v="52"/>
    <s v="None"/>
    <s v="Yes"/>
    <n v="19.21"/>
    <s v="Yes"/>
    <s v="No"/>
    <s v="No Internet"/>
    <n v="0"/>
    <s v="No"/>
    <s v="No"/>
    <s v="No"/>
    <s v="No"/>
    <s v="No"/>
    <s v="No"/>
    <s v="No"/>
    <s v="No"/>
    <s v="Two Year"/>
    <s v="No"/>
    <s v="Credit Card"/>
    <n v="23.05"/>
    <n v="1255.0999999999999"/>
    <n v="0"/>
    <n v="0"/>
    <n v="998.92"/>
    <n v="2254.02"/>
    <s v="Stayed"/>
    <s v="No Churn"/>
    <s v="Not Applicable"/>
  </r>
  <r>
    <x v="826"/>
    <s v="Male"/>
    <n v="60"/>
    <s v="Yes"/>
    <n v="0"/>
    <s v="Grizzly Flats"/>
    <n v="95636"/>
    <s v="North"/>
    <n v="38.636102000000001"/>
    <s v="Central-East"/>
    <n v="-120.522149"/>
    <n v="1"/>
    <x v="0"/>
    <n v="23"/>
    <s v="None"/>
    <s v="Yes"/>
    <n v="5.8"/>
    <s v="Yes"/>
    <s v="Yes"/>
    <s v="DSL"/>
    <n v="12"/>
    <s v="No"/>
    <s v="No"/>
    <s v="No"/>
    <s v="No"/>
    <s v="No"/>
    <s v="No"/>
    <s v="No"/>
    <s v="Yes"/>
    <s v="One Year"/>
    <s v="Yes"/>
    <s v="Credit Card"/>
    <n v="48.35"/>
    <n v="1067.1500000000001"/>
    <n v="0"/>
    <n v="0"/>
    <n v="133.4"/>
    <n v="1200.55"/>
    <s v="Churned"/>
    <s v="Other"/>
    <s v="Don't know"/>
  </r>
  <r>
    <x v="827"/>
    <s v="Male"/>
    <n v="63"/>
    <s v="Yes"/>
    <n v="1"/>
    <s v="Perris"/>
    <n v="92570"/>
    <s v="South"/>
    <n v="33.787298"/>
    <s v="East"/>
    <n v="-117.32067600000001"/>
    <n v="5"/>
    <x v="0"/>
    <n v="20"/>
    <s v="None"/>
    <s v="Yes"/>
    <n v="13.18"/>
    <s v="No"/>
    <s v="Yes"/>
    <s v="Cable"/>
    <n v="10"/>
    <s v="No"/>
    <s v="No"/>
    <s v="Yes"/>
    <s v="No"/>
    <s v="No"/>
    <s v="No"/>
    <s v="No"/>
    <s v="Yes"/>
    <s v="Month-to-Month"/>
    <s v="Yes"/>
    <s v="Bank Withdrawal"/>
    <n v="49.6"/>
    <n v="939.8"/>
    <n v="0"/>
    <n v="0"/>
    <n v="263.60000000000002"/>
    <n v="1203.4000000000001"/>
    <s v="Stayed"/>
    <s v="No Churn"/>
    <s v="Not Applicable"/>
  </r>
  <r>
    <x v="828"/>
    <s v="Male"/>
    <n v="47"/>
    <s v="Yes"/>
    <n v="2"/>
    <s v="Brisbane"/>
    <n v="94005"/>
    <s v="Central"/>
    <n v="37.684694"/>
    <s v="West"/>
    <n v="-122.40712000000001"/>
    <n v="10"/>
    <x v="2"/>
    <n v="68"/>
    <s v="Offer A"/>
    <s v="No"/>
    <n v="0"/>
    <s v="No"/>
    <s v="Yes"/>
    <s v="DSL"/>
    <n v="19"/>
    <s v="Yes"/>
    <s v="Yes"/>
    <s v="Yes"/>
    <s v="Yes"/>
    <s v="No"/>
    <s v="Yes"/>
    <s v="Yes"/>
    <s v="Yes"/>
    <s v="Two Year"/>
    <s v="Yes"/>
    <s v="Credit Card"/>
    <n v="56.4"/>
    <n v="3948.45"/>
    <n v="0"/>
    <n v="0"/>
    <n v="0"/>
    <n v="3948.45"/>
    <s v="Stayed"/>
    <s v="No Churn"/>
    <s v="Not Applicable"/>
  </r>
  <r>
    <x v="829"/>
    <s v="Male"/>
    <n v="54"/>
    <s v="No"/>
    <n v="0"/>
    <s v="San Joaquin"/>
    <n v="93660"/>
    <s v="Central"/>
    <n v="36.600192999999997"/>
    <s v="Central-East"/>
    <n v="-120.15339299999999"/>
    <n v="0"/>
    <x v="1"/>
    <n v="3"/>
    <s v="Offer E"/>
    <s v="Yes"/>
    <n v="18.260000000000002"/>
    <s v="No"/>
    <s v="Yes"/>
    <s v="Fiber Optic"/>
    <n v="29"/>
    <s v="Yes"/>
    <s v="No"/>
    <s v="No"/>
    <s v="No"/>
    <s v="No"/>
    <s v="Yes"/>
    <s v="Yes"/>
    <s v="Yes"/>
    <s v="Month-to-Month"/>
    <s v="Yes"/>
    <s v="Credit Card"/>
    <n v="86.05"/>
    <n v="244.85"/>
    <n v="0"/>
    <n v="0"/>
    <n v="54.78"/>
    <n v="299.63"/>
    <s v="Joined"/>
    <s v="No Churn"/>
    <s v="Not Applicable"/>
  </r>
  <r>
    <x v="830"/>
    <s v="Female"/>
    <n v="49"/>
    <s v="No"/>
    <n v="0"/>
    <s v="San Diego"/>
    <n v="92111"/>
    <s v="South"/>
    <n v="32.805517999999999"/>
    <s v="East"/>
    <n v="-117.16905199999999"/>
    <n v="0"/>
    <x v="1"/>
    <n v="6"/>
    <s v="Offer E"/>
    <s v="Yes"/>
    <n v="48.89"/>
    <s v="No"/>
    <s v="Yes"/>
    <s v="DSL"/>
    <n v="22"/>
    <s v="No"/>
    <s v="No"/>
    <s v="No"/>
    <s v="Yes"/>
    <s v="No"/>
    <s v="No"/>
    <s v="No"/>
    <s v="Yes"/>
    <s v="Month-to-Month"/>
    <s v="Yes"/>
    <s v="Bank Withdrawal"/>
    <n v="49.65"/>
    <n v="267.35000000000002"/>
    <n v="0"/>
    <n v="0"/>
    <n v="293.33999999999997"/>
    <n v="560.69000000000005"/>
    <s v="Churned"/>
    <s v="Dissatisfaction"/>
    <s v="Lack of self-service on Website"/>
  </r>
  <r>
    <x v="831"/>
    <s v="Male"/>
    <n v="32"/>
    <s v="Yes"/>
    <n v="0"/>
    <s v="Junction City"/>
    <n v="96048"/>
    <s v="North"/>
    <n v="40.913192000000002"/>
    <s v="West"/>
    <n v="-123.06596999999999"/>
    <n v="4"/>
    <x v="2"/>
    <n v="50"/>
    <s v="None"/>
    <s v="Yes"/>
    <n v="46.91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55"/>
    <n v="1067.6500000000001"/>
    <n v="0"/>
    <n v="0"/>
    <n v="2345.5"/>
    <n v="3413.15"/>
    <s v="Stayed"/>
    <s v="No Churn"/>
    <s v="Not Applicable"/>
  </r>
  <r>
    <x v="832"/>
    <s v="Male"/>
    <n v="27"/>
    <s v="No"/>
    <n v="0"/>
    <s v="Los Angeles"/>
    <n v="90077"/>
    <s v="Central"/>
    <n v="34.102083999999998"/>
    <s v="Central-East"/>
    <n v="-118.451629"/>
    <n v="0"/>
    <x v="2"/>
    <n v="60"/>
    <s v="Offer B"/>
    <s v="Yes"/>
    <n v="42.88"/>
    <s v="Yes"/>
    <s v="Yes"/>
    <s v="Fiber Optic"/>
    <n v="52"/>
    <s v="No"/>
    <s v="Yes"/>
    <s v="No"/>
    <s v="No"/>
    <s v="Yes"/>
    <s v="No"/>
    <s v="No"/>
    <s v="Yes"/>
    <s v="Month-to-Month"/>
    <s v="Yes"/>
    <s v="Bank Withdrawal"/>
    <n v="89.9"/>
    <n v="5450.7"/>
    <n v="0"/>
    <n v="0"/>
    <n v="2572.8000000000002"/>
    <n v="8023.5"/>
    <s v="Stayed"/>
    <s v="No Churn"/>
    <s v="Not Applicable"/>
  </r>
  <r>
    <x v="833"/>
    <s v="Female"/>
    <n v="19"/>
    <s v="No"/>
    <n v="0"/>
    <s v="Groveland"/>
    <n v="95321"/>
    <s v="Central"/>
    <n v="37.902968000000001"/>
    <s v="Central-East"/>
    <n v="-119.66754400000001"/>
    <n v="0"/>
    <x v="1"/>
    <n v="4"/>
    <s v="Offer E"/>
    <s v="No"/>
    <n v="0"/>
    <s v="No"/>
    <s v="Yes"/>
    <s v="Cable"/>
    <n v="30"/>
    <s v="Yes"/>
    <s v="No"/>
    <s v="Yes"/>
    <s v="Yes"/>
    <s v="No"/>
    <s v="Yes"/>
    <s v="Yes"/>
    <s v="No"/>
    <s v="Month-to-Month"/>
    <s v="No"/>
    <s v="Mailed Check"/>
    <n v="48.25"/>
    <n v="202.25"/>
    <n v="0"/>
    <n v="10"/>
    <n v="0"/>
    <n v="212.25"/>
    <s v="Stayed"/>
    <s v="No Churn"/>
    <s v="Not Applicable"/>
  </r>
  <r>
    <x v="834"/>
    <s v="Male"/>
    <n v="30"/>
    <s v="No"/>
    <n v="0"/>
    <s v="Imperial"/>
    <n v="92251"/>
    <s v="South"/>
    <n v="32.858595000000001"/>
    <s v="East"/>
    <n v="-115.66270900000001"/>
    <n v="0"/>
    <x v="3"/>
    <n v="45"/>
    <s v="None"/>
    <s v="Yes"/>
    <n v="5.97"/>
    <s v="Yes"/>
    <s v="Yes"/>
    <s v="Fiber Optic"/>
    <n v="73"/>
    <s v="Yes"/>
    <s v="No"/>
    <s v="Yes"/>
    <s v="Yes"/>
    <s v="Yes"/>
    <s v="Yes"/>
    <s v="Yes"/>
    <s v="Yes"/>
    <s v="Month-to-Month"/>
    <s v="Yes"/>
    <s v="Credit Card"/>
    <n v="108.45"/>
    <n v="4964.7"/>
    <n v="0"/>
    <n v="0"/>
    <n v="268.64999999999998"/>
    <n v="5233.3500000000004"/>
    <s v="Stayed"/>
    <s v="No Churn"/>
    <s v="Not Applicable"/>
  </r>
  <r>
    <x v="835"/>
    <s v="Male"/>
    <n v="51"/>
    <s v="Yes"/>
    <n v="3"/>
    <s v="San Miguel"/>
    <n v="93451"/>
    <s v="Central"/>
    <n v="35.886766999999999"/>
    <s v="Central-East"/>
    <n v="-120.608661"/>
    <n v="4"/>
    <x v="3"/>
    <n v="25"/>
    <s v="None"/>
    <s v="Yes"/>
    <n v="4.46"/>
    <s v="No"/>
    <s v="Yes"/>
    <s v="Fiber Optic"/>
    <n v="58"/>
    <s v="No"/>
    <s v="Yes"/>
    <s v="No"/>
    <s v="No"/>
    <s v="No"/>
    <s v="No"/>
    <s v="No"/>
    <s v="Yes"/>
    <s v="Month-to-Month"/>
    <s v="Yes"/>
    <s v="Bank Withdrawal"/>
    <n v="75.5"/>
    <n v="1901.05"/>
    <n v="0"/>
    <n v="0"/>
    <n v="111.5"/>
    <n v="2012.55"/>
    <s v="Stayed"/>
    <s v="No Churn"/>
    <s v="Not Applicable"/>
  </r>
  <r>
    <x v="836"/>
    <s v="Male"/>
    <n v="77"/>
    <s v="Yes"/>
    <n v="0"/>
    <s v="Avila Beach"/>
    <n v="93424"/>
    <s v="Central"/>
    <n v="35.186644000000001"/>
    <s v="Central-East"/>
    <n v="-120.72830500000001"/>
    <n v="10"/>
    <x v="3"/>
    <n v="43"/>
    <s v="Offer B"/>
    <s v="Yes"/>
    <n v="37.090000000000003"/>
    <s v="No"/>
    <s v="Yes"/>
    <s v="Fiber Optic"/>
    <n v="8"/>
    <s v="No"/>
    <s v="Yes"/>
    <s v="Yes"/>
    <s v="No"/>
    <s v="Yes"/>
    <s v="Yes"/>
    <s v="Yes"/>
    <s v="Yes"/>
    <s v="One Year"/>
    <s v="Yes"/>
    <s v="Bank Withdrawal"/>
    <n v="100.55"/>
    <n v="4304"/>
    <n v="0"/>
    <n v="0"/>
    <n v="1594.87"/>
    <n v="5898.87"/>
    <s v="Stayed"/>
    <s v="No Churn"/>
    <s v="Not Applicable"/>
  </r>
  <r>
    <x v="837"/>
    <s v="Female"/>
    <n v="48"/>
    <s v="Yes"/>
    <n v="0"/>
    <s v="Anaheim"/>
    <n v="92805"/>
    <s v="South"/>
    <n v="33.830209000000004"/>
    <s v="East"/>
    <n v="-117.906099"/>
    <n v="1"/>
    <x v="0"/>
    <n v="12"/>
    <s v="Offer D"/>
    <s v="Yes"/>
    <n v="19.4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"/>
    <n v="233.55"/>
    <n v="0"/>
    <n v="0"/>
    <n v="233.76"/>
    <n v="467.31"/>
    <s v="Churned"/>
    <s v="Competitor"/>
    <s v="Competitor made better offer"/>
  </r>
  <r>
    <x v="838"/>
    <s v="Female"/>
    <n v="51"/>
    <s v="No"/>
    <n v="0"/>
    <s v="Los Angeles"/>
    <n v="90015"/>
    <s v="Central"/>
    <n v="34.039223999999997"/>
    <s v="Central-East"/>
    <n v="-118.266293"/>
    <n v="0"/>
    <x v="0"/>
    <n v="9"/>
    <s v="Offer E"/>
    <s v="Yes"/>
    <n v="42.41"/>
    <s v="Yes"/>
    <s v="Yes"/>
    <s v="Fiber Optic"/>
    <n v="8"/>
    <s v="No"/>
    <s v="No"/>
    <s v="No"/>
    <s v="No"/>
    <s v="No"/>
    <s v="No"/>
    <s v="No"/>
    <s v="Yes"/>
    <s v="Month-to-Month"/>
    <s v="Yes"/>
    <s v="Bank Withdrawal"/>
    <n v="76.849999999999994"/>
    <n v="663.55"/>
    <n v="0"/>
    <n v="0"/>
    <n v="381.69"/>
    <n v="1045.24"/>
    <s v="Stayed"/>
    <s v="No Churn"/>
    <s v="Not Applicable"/>
  </r>
  <r>
    <x v="839"/>
    <s v="Female"/>
    <n v="45"/>
    <s v="No"/>
    <n v="0"/>
    <s v="Hemet"/>
    <n v="92544"/>
    <s v="South"/>
    <n v="33.644584999999999"/>
    <s v="East"/>
    <n v="-116.871544"/>
    <n v="0"/>
    <x v="2"/>
    <n v="62"/>
    <s v="None"/>
    <s v="Yes"/>
    <n v="23.18"/>
    <s v="No"/>
    <s v="Yes"/>
    <s v="DSL"/>
    <n v="18"/>
    <s v="Yes"/>
    <s v="No"/>
    <s v="No"/>
    <s v="Yes"/>
    <s v="No"/>
    <s v="Yes"/>
    <s v="Yes"/>
    <s v="Yes"/>
    <s v="Two Year"/>
    <s v="Yes"/>
    <s v="Credit Card"/>
    <n v="65.099999999999994"/>
    <n v="3846.75"/>
    <n v="0"/>
    <n v="0"/>
    <n v="1437.16"/>
    <n v="5283.91"/>
    <s v="Stayed"/>
    <s v="No Churn"/>
    <s v="Not Applicable"/>
  </r>
  <r>
    <x v="840"/>
    <s v="Male"/>
    <n v="61"/>
    <s v="Yes"/>
    <n v="1"/>
    <s v="Palos Verdes Peninsula"/>
    <n v="90274"/>
    <s v="South"/>
    <n v="33.788207999999997"/>
    <s v="Central-East"/>
    <n v="-118.404955"/>
    <n v="2"/>
    <x v="3"/>
    <n v="40"/>
    <s v="Offer B"/>
    <s v="Yes"/>
    <n v="1.89"/>
    <s v="No"/>
    <s v="No"/>
    <s v="No Internet"/>
    <n v="0"/>
    <s v="No"/>
    <s v="No"/>
    <s v="No"/>
    <s v="No"/>
    <s v="No"/>
    <s v="No"/>
    <s v="No"/>
    <s v="No"/>
    <s v="Month-to-Month"/>
    <s v="Yes"/>
    <s v="Bank Withdrawal"/>
    <n v="20.399999999999999"/>
    <n v="745.3"/>
    <n v="0"/>
    <n v="0"/>
    <n v="75.599999999999994"/>
    <n v="820.9"/>
    <s v="Stayed"/>
    <s v="No Churn"/>
    <s v="Not Applicable"/>
  </r>
  <r>
    <x v="841"/>
    <s v="Male"/>
    <n v="21"/>
    <s v="No"/>
    <n v="3"/>
    <s v="Posey"/>
    <n v="93260"/>
    <s v="Central"/>
    <n v="35.861927999999999"/>
    <s v="Central-East"/>
    <n v="-118.636698"/>
    <n v="0"/>
    <x v="1"/>
    <n v="6"/>
    <s v="Offer E"/>
    <s v="Yes"/>
    <n v="38.28"/>
    <s v="Yes"/>
    <s v="No"/>
    <s v="No Internet"/>
    <n v="0"/>
    <s v="No"/>
    <s v="No"/>
    <s v="No"/>
    <s v="No"/>
    <s v="No"/>
    <s v="No"/>
    <s v="No"/>
    <s v="No"/>
    <s v="Month-to-Month"/>
    <s v="No"/>
    <s v="Credit Card"/>
    <n v="26.35"/>
    <n v="184.05"/>
    <n v="0"/>
    <n v="0"/>
    <n v="229.68"/>
    <n v="413.73"/>
    <s v="Stayed"/>
    <s v="No Churn"/>
    <s v="Not Applicable"/>
  </r>
  <r>
    <x v="842"/>
    <s v="Male"/>
    <n v="55"/>
    <s v="Yes"/>
    <n v="1"/>
    <s v="Wendel"/>
    <n v="96136"/>
    <s v="North"/>
    <n v="40.345948999999997"/>
    <s v="Central-East"/>
    <n v="-120.081187"/>
    <n v="4"/>
    <x v="0"/>
    <n v="20"/>
    <s v="None"/>
    <s v="Yes"/>
    <n v="3.8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05"/>
    <n v="400"/>
    <n v="0"/>
    <n v="0"/>
    <n v="77.400000000000006"/>
    <n v="477.4"/>
    <s v="Stayed"/>
    <s v="No Churn"/>
    <s v="Not Applicable"/>
  </r>
  <r>
    <x v="843"/>
    <s v="Male"/>
    <n v="68"/>
    <s v="No"/>
    <n v="0"/>
    <s v="Los Angeles"/>
    <n v="90024"/>
    <s v="Central"/>
    <n v="34.066302999999998"/>
    <s v="Central-East"/>
    <n v="-118.435479"/>
    <n v="0"/>
    <x v="0"/>
    <n v="16"/>
    <s v="Offer D"/>
    <s v="Yes"/>
    <n v="39.520000000000003"/>
    <s v="No"/>
    <s v="Yes"/>
    <s v="Fiber Optic"/>
    <n v="17"/>
    <s v="No"/>
    <s v="No"/>
    <s v="No"/>
    <s v="No"/>
    <s v="No"/>
    <s v="Yes"/>
    <s v="Yes"/>
    <s v="Yes"/>
    <s v="Month-to-Month"/>
    <s v="Yes"/>
    <s v="Bank Withdrawal"/>
    <n v="78.75"/>
    <n v="1218.25"/>
    <n v="0"/>
    <n v="0"/>
    <n v="632.32000000000005"/>
    <n v="1850.57"/>
    <s v="Stayed"/>
    <s v="No Churn"/>
    <s v="Not Applicable"/>
  </r>
  <r>
    <x v="844"/>
    <s v="Female"/>
    <n v="20"/>
    <s v="Yes"/>
    <n v="0"/>
    <s v="Santa Ynez"/>
    <n v="93460"/>
    <s v="Central"/>
    <n v="34.630355999999999"/>
    <s v="Central-East"/>
    <n v="-120.03256399999999"/>
    <n v="1"/>
    <x v="0"/>
    <n v="8"/>
    <s v="Offer E"/>
    <s v="Yes"/>
    <n v="28.37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19.8"/>
    <n v="160.05000000000001"/>
    <n v="0"/>
    <n v="0"/>
    <n v="226.96"/>
    <n v="387.01"/>
    <s v="Stayed"/>
    <s v="No Churn"/>
    <s v="Not Applicable"/>
  </r>
  <r>
    <x v="845"/>
    <s v="Female"/>
    <n v="26"/>
    <s v="No"/>
    <n v="0"/>
    <s v="Lafayette"/>
    <n v="94549"/>
    <s v="Central"/>
    <n v="37.907777000000003"/>
    <s v="West"/>
    <n v="-122.127161"/>
    <n v="0"/>
    <x v="1"/>
    <n v="2"/>
    <s v="Offer E"/>
    <s v="Yes"/>
    <n v="21.28"/>
    <s v="No"/>
    <s v="Yes"/>
    <s v="Cable"/>
    <n v="26"/>
    <s v="No"/>
    <s v="Yes"/>
    <s v="No"/>
    <s v="No"/>
    <s v="No"/>
    <s v="No"/>
    <s v="No"/>
    <s v="Yes"/>
    <s v="Month-to-Month"/>
    <s v="Yes"/>
    <s v="Credit Card"/>
    <n v="49.6"/>
    <n v="114.7"/>
    <n v="0"/>
    <n v="0"/>
    <n v="42.56"/>
    <n v="157.26"/>
    <s v="Churned"/>
    <s v="Dissatisfaction"/>
    <s v="Network reliability"/>
  </r>
  <r>
    <x v="846"/>
    <s v="Female"/>
    <n v="53"/>
    <s v="Yes"/>
    <n v="0"/>
    <s v="Fremont"/>
    <n v="94536"/>
    <s v="Central"/>
    <n v="37.572273000000003"/>
    <s v="West"/>
    <n v="-121.964583"/>
    <n v="4"/>
    <x v="2"/>
    <n v="72"/>
    <s v="None"/>
    <s v="Yes"/>
    <n v="2.95"/>
    <s v="Yes"/>
    <s v="Yes"/>
    <s v="Cable"/>
    <n v="26"/>
    <s v="Yes"/>
    <s v="Yes"/>
    <s v="Yes"/>
    <s v="Yes"/>
    <s v="Yes"/>
    <s v="Yes"/>
    <s v="Yes"/>
    <s v="Yes"/>
    <s v="Two Year"/>
    <s v="Yes"/>
    <s v="Bank Withdrawal"/>
    <n v="91.15"/>
    <n v="6637.9"/>
    <n v="0"/>
    <n v="0"/>
    <n v="212.4"/>
    <n v="6850.3"/>
    <s v="Stayed"/>
    <s v="No Churn"/>
    <s v="Not Applicable"/>
  </r>
  <r>
    <x v="847"/>
    <s v="Male"/>
    <n v="37"/>
    <s v="Yes"/>
    <n v="0"/>
    <s v="Los Angeles"/>
    <n v="90007"/>
    <s v="Central"/>
    <n v="34.027337000000003"/>
    <s v="Central-East"/>
    <n v="-118.28515"/>
    <n v="0"/>
    <x v="2"/>
    <n v="50"/>
    <s v="None"/>
    <s v="Yes"/>
    <n v="20.88"/>
    <s v="Yes"/>
    <s v="Yes"/>
    <s v="Fiber Optic"/>
    <n v="13"/>
    <s v="Yes"/>
    <s v="No"/>
    <s v="Yes"/>
    <s v="No"/>
    <s v="Yes"/>
    <s v="Yes"/>
    <s v="Yes"/>
    <s v="Yes"/>
    <s v="Month-to-Month"/>
    <s v="No"/>
    <s v="Credit Card"/>
    <n v="105.95"/>
    <n v="5341.8"/>
    <n v="0"/>
    <n v="0"/>
    <n v="1044"/>
    <n v="6385.8"/>
    <s v="Churned"/>
    <s v="Price"/>
    <s v="Extra data charges"/>
  </r>
  <r>
    <x v="848"/>
    <s v="Male"/>
    <n v="25"/>
    <s v="No"/>
    <n v="0"/>
    <s v="Farmington"/>
    <n v="95230"/>
    <s v="Central"/>
    <n v="37.956963000000002"/>
    <s v="Central-East"/>
    <n v="-120.863055"/>
    <n v="0"/>
    <x v="0"/>
    <n v="21"/>
    <s v="None"/>
    <s v="Yes"/>
    <n v="3.26"/>
    <s v="Yes"/>
    <s v="Yes"/>
    <s v="Fiber Optic"/>
    <n v="51"/>
    <s v="No"/>
    <s v="No"/>
    <s v="No"/>
    <s v="No"/>
    <s v="No"/>
    <s v="No"/>
    <s v="No"/>
    <s v="Yes"/>
    <s v="Month-to-Month"/>
    <s v="No"/>
    <s v="Credit Card"/>
    <n v="75.3"/>
    <n v="1570.7"/>
    <n v="0"/>
    <n v="0"/>
    <n v="68.459999999999994"/>
    <n v="1639.16"/>
    <s v="Stayed"/>
    <s v="No Churn"/>
    <s v="Not Applicable"/>
  </r>
  <r>
    <x v="849"/>
    <s v="Female"/>
    <n v="37"/>
    <s v="Yes"/>
    <n v="0"/>
    <s v="San Jose"/>
    <n v="95117"/>
    <s v="Central"/>
    <n v="37.311087999999998"/>
    <s v="West"/>
    <n v="-121.961786"/>
    <n v="1"/>
    <x v="2"/>
    <n v="64"/>
    <s v="None"/>
    <s v="Yes"/>
    <n v="46.44"/>
    <s v="Yes"/>
    <s v="Yes"/>
    <s v="Fiber Optic"/>
    <n v="29"/>
    <s v="Yes"/>
    <s v="Yes"/>
    <s v="Yes"/>
    <s v="Yes"/>
    <s v="Yes"/>
    <s v="Yes"/>
    <s v="Yes"/>
    <s v="Yes"/>
    <s v="One Year"/>
    <s v="Yes"/>
    <s v="Bank Withdrawal"/>
    <n v="115"/>
    <n v="7396.15"/>
    <n v="0"/>
    <n v="0"/>
    <n v="2972.16"/>
    <n v="10368.31"/>
    <s v="Stayed"/>
    <s v="No Churn"/>
    <s v="Not Applicable"/>
  </r>
  <r>
    <x v="850"/>
    <s v="Male"/>
    <n v="32"/>
    <s v="No"/>
    <n v="0"/>
    <s v="Somes Bar"/>
    <n v="95568"/>
    <s v="North"/>
    <n v="41.444606"/>
    <s v="West"/>
    <n v="-123.471895"/>
    <n v="0"/>
    <x v="1"/>
    <n v="3"/>
    <s v="None"/>
    <s v="Yes"/>
    <n v="42.68"/>
    <s v="Yes"/>
    <s v="Yes"/>
    <s v="Cable"/>
    <n v="27"/>
    <s v="No"/>
    <s v="No"/>
    <s v="No"/>
    <s v="Yes"/>
    <s v="Yes"/>
    <s v="No"/>
    <s v="No"/>
    <s v="Yes"/>
    <s v="Month-to-Month"/>
    <s v="Yes"/>
    <s v="Credit Card"/>
    <n v="65.25"/>
    <n v="209.9"/>
    <n v="0"/>
    <n v="0"/>
    <n v="128.04"/>
    <n v="337.94"/>
    <s v="Joined"/>
    <s v="No Churn"/>
    <s v="Not Applicable"/>
  </r>
  <r>
    <x v="851"/>
    <s v="Male"/>
    <n v="49"/>
    <s v="No"/>
    <n v="0"/>
    <s v="Redding"/>
    <n v="96002"/>
    <s v="North"/>
    <n v="40.527833999999999"/>
    <s v="West"/>
    <n v="-122.318749"/>
    <n v="0"/>
    <x v="2"/>
    <n v="58"/>
    <s v="None"/>
    <s v="Yes"/>
    <n v="29.31"/>
    <s v="No"/>
    <s v="No"/>
    <s v="No Internet"/>
    <n v="0"/>
    <s v="No"/>
    <s v="No"/>
    <s v="No"/>
    <s v="No"/>
    <s v="No"/>
    <s v="No"/>
    <s v="No"/>
    <s v="No"/>
    <s v="Two Year"/>
    <s v="Yes"/>
    <s v="Bank Withdrawal"/>
    <n v="19.149999999999999"/>
    <n v="1035.5"/>
    <n v="28.7"/>
    <n v="0"/>
    <n v="1699.98"/>
    <n v="2706.78"/>
    <s v="Stayed"/>
    <s v="No Churn"/>
    <s v="Not Applicable"/>
  </r>
  <r>
    <x v="852"/>
    <s v="Male"/>
    <n v="74"/>
    <s v="No"/>
    <n v="0"/>
    <s v="Greenbrae"/>
    <n v="94904"/>
    <s v="Central"/>
    <n v="37.946617000000003"/>
    <s v="West"/>
    <n v="-122.563571"/>
    <n v="0"/>
    <x v="0"/>
    <n v="14"/>
    <s v="None"/>
    <s v="Yes"/>
    <n v="11.31"/>
    <s v="No"/>
    <s v="Yes"/>
    <s v="Fiber Optic"/>
    <n v="24"/>
    <s v="No"/>
    <s v="No"/>
    <s v="No"/>
    <s v="No"/>
    <s v="Yes"/>
    <s v="Yes"/>
    <s v="No"/>
    <s v="Yes"/>
    <s v="Month-to-Month"/>
    <s v="No"/>
    <s v="Credit Card"/>
    <n v="90.45"/>
    <n v="1266.0999999999999"/>
    <n v="0"/>
    <n v="0"/>
    <n v="158.34"/>
    <n v="1424.44"/>
    <s v="Churned"/>
    <s v="Competitor"/>
    <s v="Competitor offered more data"/>
  </r>
  <r>
    <x v="853"/>
    <s v="Female"/>
    <n v="49"/>
    <s v="No"/>
    <n v="0"/>
    <s v="Los Angeles"/>
    <n v="90017"/>
    <s v="Central"/>
    <n v="34.052841999999998"/>
    <s v="Central-East"/>
    <n v="-118.264495"/>
    <n v="0"/>
    <x v="0"/>
    <n v="18"/>
    <s v="Offer D"/>
    <s v="Yes"/>
    <n v="10.67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.55"/>
    <n v="389.25"/>
    <n v="0"/>
    <n v="0"/>
    <n v="192.06"/>
    <n v="581.30999999999995"/>
    <s v="Stayed"/>
    <s v="No Churn"/>
    <s v="Not Applicable"/>
  </r>
  <r>
    <x v="854"/>
    <s v="Female"/>
    <n v="45"/>
    <s v="No"/>
    <n v="0"/>
    <s v="Windsor"/>
    <n v="95492"/>
    <s v="North"/>
    <n v="38.527296999999997"/>
    <s v="West"/>
    <n v="-122.810044"/>
    <n v="0"/>
    <x v="2"/>
    <n v="67"/>
    <s v="None"/>
    <s v="Yes"/>
    <n v="43.3"/>
    <s v="Yes"/>
    <s v="No"/>
    <s v="No Internet"/>
    <n v="0"/>
    <s v="No"/>
    <s v="No"/>
    <s v="No"/>
    <s v="No"/>
    <s v="No"/>
    <s v="No"/>
    <s v="No"/>
    <s v="No"/>
    <s v="Two Year"/>
    <s v="Yes"/>
    <s v="Credit Card"/>
    <n v="26.1"/>
    <n v="1759.55"/>
    <n v="0"/>
    <n v="0"/>
    <n v="2901.1"/>
    <n v="4660.6499999999996"/>
    <s v="Stayed"/>
    <s v="No Churn"/>
    <s v="Not Applicable"/>
  </r>
  <r>
    <x v="855"/>
    <s v="Male"/>
    <n v="63"/>
    <s v="No"/>
    <n v="0"/>
    <s v="San Diego"/>
    <n v="92127"/>
    <s v="South"/>
    <n v="33.017518000000003"/>
    <s v="East"/>
    <n v="-117.11845599999999"/>
    <n v="0"/>
    <x v="1"/>
    <n v="1"/>
    <s v="Offer E"/>
    <s v="Yes"/>
    <n v="40.83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100000000000001"/>
    <n v="20.100000000000001"/>
    <n v="0"/>
    <n v="0"/>
    <n v="40.83"/>
    <n v="60.93"/>
    <s v="Churned"/>
    <s v="Price"/>
    <s v="Long distance charges"/>
  </r>
  <r>
    <x v="856"/>
    <s v="Male"/>
    <n v="48"/>
    <s v="Yes"/>
    <n v="0"/>
    <s v="Ontario"/>
    <n v="91761"/>
    <s v="Central"/>
    <n v="34.035601999999997"/>
    <s v="East"/>
    <n v="-117.591528"/>
    <n v="2"/>
    <x v="2"/>
    <n v="61"/>
    <s v="Offer B"/>
    <s v="Yes"/>
    <n v="11.53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5.45"/>
    <n v="1538.6"/>
    <n v="0"/>
    <n v="0"/>
    <n v="703.33"/>
    <n v="2241.9299999999998"/>
    <s v="Stayed"/>
    <s v="No Churn"/>
    <s v="Not Applicable"/>
  </r>
  <r>
    <x v="857"/>
    <s v="Male"/>
    <n v="31"/>
    <s v="No"/>
    <n v="0"/>
    <s v="Seal Beach"/>
    <n v="90740"/>
    <s v="South"/>
    <n v="33.754620000000003"/>
    <s v="Central-East"/>
    <n v="-118.071128"/>
    <n v="0"/>
    <x v="2"/>
    <n v="52"/>
    <s v="None"/>
    <s v="Yes"/>
    <n v="21.98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649999999999999"/>
    <n v="1025.05"/>
    <n v="0"/>
    <n v="0"/>
    <n v="1142.96"/>
    <n v="2168.0100000000002"/>
    <s v="Stayed"/>
    <s v="No Churn"/>
    <s v="Not Applicable"/>
  </r>
  <r>
    <x v="858"/>
    <s v="Female"/>
    <n v="46"/>
    <s v="Yes"/>
    <n v="0"/>
    <s v="Janesville"/>
    <n v="96114"/>
    <s v="North"/>
    <n v="40.294034000000003"/>
    <s v="Central-East"/>
    <n v="-120.51262199999999"/>
    <n v="0"/>
    <x v="0"/>
    <n v="14"/>
    <s v="None"/>
    <s v="Yes"/>
    <n v="14.61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399999999999999"/>
    <n v="292.39999999999998"/>
    <n v="0"/>
    <n v="0"/>
    <n v="204.54"/>
    <n v="496.94"/>
    <s v="Stayed"/>
    <s v="No Churn"/>
    <s v="Not Applicable"/>
  </r>
  <r>
    <x v="859"/>
    <s v="Female"/>
    <n v="41"/>
    <s v="Yes"/>
    <n v="2"/>
    <s v="Santa Margarita"/>
    <n v="93453"/>
    <s v="Central"/>
    <n v="35.303925999999997"/>
    <s v="Central-East"/>
    <n v="-120.256567"/>
    <n v="1"/>
    <x v="3"/>
    <n v="43"/>
    <s v="Offer B"/>
    <s v="Yes"/>
    <n v="14.64"/>
    <s v="No"/>
    <s v="Yes"/>
    <s v="DSL"/>
    <n v="19"/>
    <s v="No"/>
    <s v="Yes"/>
    <s v="No"/>
    <s v="No"/>
    <s v="No"/>
    <s v="No"/>
    <s v="No"/>
    <s v="Yes"/>
    <s v="Month-to-Month"/>
    <s v="No"/>
    <s v="Mailed Check"/>
    <n v="50.2"/>
    <n v="2169.4"/>
    <n v="0"/>
    <n v="0"/>
    <n v="629.52"/>
    <n v="2798.92"/>
    <s v="Stayed"/>
    <s v="No Churn"/>
    <s v="Not Applicable"/>
  </r>
  <r>
    <x v="860"/>
    <s v="Male"/>
    <n v="42"/>
    <s v="Yes"/>
    <n v="3"/>
    <s v="Lemon Grove"/>
    <n v="91945"/>
    <s v="South"/>
    <n v="32.733564000000001"/>
    <s v="East"/>
    <n v="-117.03371300000001"/>
    <n v="1"/>
    <x v="2"/>
    <n v="52"/>
    <s v="Offer B"/>
    <s v="Yes"/>
    <n v="40.33"/>
    <s v="Yes"/>
    <s v="No"/>
    <s v="No Internet"/>
    <n v="0"/>
    <s v="No"/>
    <s v="No"/>
    <s v="No"/>
    <s v="No"/>
    <s v="No"/>
    <s v="No"/>
    <s v="No"/>
    <s v="No"/>
    <s v="Two Year"/>
    <s v="No"/>
    <s v="Credit Card"/>
    <n v="24.8"/>
    <n v="1229.0999999999999"/>
    <n v="0"/>
    <n v="0"/>
    <n v="2097.16"/>
    <n v="3326.26"/>
    <s v="Stayed"/>
    <s v="No Churn"/>
    <s v="Not Applicable"/>
  </r>
  <r>
    <x v="861"/>
    <s v="Male"/>
    <n v="22"/>
    <s v="No"/>
    <n v="0"/>
    <s v="North Hollywood"/>
    <n v="91601"/>
    <s v="Central"/>
    <n v="34.169199999999996"/>
    <s v="Central-East"/>
    <n v="-118.37249799999999"/>
    <n v="0"/>
    <x v="1"/>
    <n v="2"/>
    <s v="None"/>
    <s v="Yes"/>
    <n v="44.31"/>
    <s v="Yes"/>
    <s v="Yes"/>
    <s v="DSL"/>
    <n v="73"/>
    <s v="No"/>
    <s v="Yes"/>
    <s v="No"/>
    <s v="No"/>
    <s v="No"/>
    <s v="No"/>
    <s v="Yes"/>
    <s v="Yes"/>
    <s v="Month-to-Month"/>
    <s v="Yes"/>
    <s v="Credit Card"/>
    <n v="54.4"/>
    <n v="114.1"/>
    <n v="0"/>
    <n v="0"/>
    <n v="88.62"/>
    <n v="202.72"/>
    <s v="Churned"/>
    <s v="Price"/>
    <s v="Price too high"/>
  </r>
  <r>
    <x v="862"/>
    <s v="Female"/>
    <n v="66"/>
    <s v="No"/>
    <n v="0"/>
    <s v="Glenhaven"/>
    <n v="95443"/>
    <s v="North"/>
    <n v="39.045245999999999"/>
    <s v="West"/>
    <n v="-122.74318100000001"/>
    <n v="0"/>
    <x v="1"/>
    <n v="4"/>
    <s v="None"/>
    <s v="Yes"/>
    <n v="8.75"/>
    <s v="Yes"/>
    <s v="Yes"/>
    <s v="Fiber Optic"/>
    <n v="4"/>
    <s v="Yes"/>
    <s v="No"/>
    <s v="No"/>
    <s v="No"/>
    <s v="No"/>
    <s v="No"/>
    <s v="No"/>
    <s v="No"/>
    <s v="One Year"/>
    <s v="Yes"/>
    <s v="Bank Withdrawal"/>
    <n v="80.25"/>
    <n v="303.7"/>
    <n v="0"/>
    <n v="30"/>
    <n v="35"/>
    <n v="368.7"/>
    <s v="Stayed"/>
    <s v="No Churn"/>
    <s v="Not Applicable"/>
  </r>
  <r>
    <x v="863"/>
    <s v="Female"/>
    <n v="74"/>
    <s v="No"/>
    <n v="0"/>
    <s v="Cutler"/>
    <n v="93615"/>
    <s v="Central"/>
    <n v="36.497895"/>
    <s v="Central-East"/>
    <n v="-119.285484"/>
    <n v="0"/>
    <x v="3"/>
    <n v="31"/>
    <s v="None"/>
    <s v="Yes"/>
    <n v="39.36"/>
    <s v="Yes"/>
    <s v="Yes"/>
    <s v="Fiber Optic"/>
    <n v="4"/>
    <s v="No"/>
    <s v="Yes"/>
    <s v="No"/>
    <s v="No"/>
    <s v="Yes"/>
    <s v="Yes"/>
    <s v="No"/>
    <s v="Yes"/>
    <s v="Month-to-Month"/>
    <s v="Yes"/>
    <s v="Bank Withdrawal"/>
    <n v="99.95"/>
    <n v="3186.65"/>
    <n v="0"/>
    <n v="0"/>
    <n v="1220.1600000000001"/>
    <n v="4406.8100000000004"/>
    <s v="Churned"/>
    <s v="Competitor"/>
    <s v="Competitor made better offer"/>
  </r>
  <r>
    <x v="864"/>
    <s v="Male"/>
    <n v="20"/>
    <s v="Yes"/>
    <n v="1"/>
    <s v="Jenner"/>
    <n v="95450"/>
    <s v="North"/>
    <n v="38.505994999999999"/>
    <s v="West"/>
    <n v="-123.18701900000001"/>
    <n v="10"/>
    <x v="1"/>
    <n v="5"/>
    <s v="None"/>
    <s v="Yes"/>
    <n v="8.0399999999999991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45"/>
    <n v="86.05"/>
    <n v="0"/>
    <n v="0"/>
    <n v="40.200000000000003"/>
    <n v="126.25"/>
    <s v="Stayed"/>
    <s v="No Churn"/>
    <s v="Not Applicable"/>
  </r>
  <r>
    <x v="865"/>
    <s v="Female"/>
    <n v="70"/>
    <s v="No"/>
    <n v="0"/>
    <s v="Montara"/>
    <n v="94037"/>
    <s v="Central"/>
    <n v="37.540582000000001"/>
    <s v="West"/>
    <n v="-122.50959400000001"/>
    <n v="0"/>
    <x v="3"/>
    <n v="27"/>
    <s v="Offer C"/>
    <s v="Yes"/>
    <n v="35.76"/>
    <s v="Yes"/>
    <s v="Yes"/>
    <s v="Fiber Optic"/>
    <n v="4"/>
    <s v="Yes"/>
    <s v="Yes"/>
    <s v="Yes"/>
    <s v="No"/>
    <s v="Yes"/>
    <s v="Yes"/>
    <s v="No"/>
    <s v="Yes"/>
    <s v="One Year"/>
    <s v="Yes"/>
    <s v="Bank Withdrawal"/>
    <n v="110.5"/>
    <n v="2857.6"/>
    <n v="0"/>
    <n v="0"/>
    <n v="965.52"/>
    <n v="3823.12"/>
    <s v="Stayed"/>
    <s v="No Churn"/>
    <s v="Not Applicable"/>
  </r>
  <r>
    <x v="866"/>
    <s v="Male"/>
    <n v="64"/>
    <s v="No"/>
    <n v="0"/>
    <s v="Planada"/>
    <n v="95365"/>
    <s v="Central"/>
    <n v="37.329725000000003"/>
    <s v="Central-East"/>
    <n v="-120.306399"/>
    <n v="0"/>
    <x v="1"/>
    <n v="4"/>
    <s v="Offer E"/>
    <s v="Yes"/>
    <n v="40.15"/>
    <s v="No"/>
    <s v="Yes"/>
    <s v="DSL"/>
    <n v="19"/>
    <s v="No"/>
    <s v="No"/>
    <s v="No"/>
    <s v="No"/>
    <s v="No"/>
    <s v="Yes"/>
    <s v="Yes"/>
    <s v="No"/>
    <s v="Month-to-Month"/>
    <s v="No"/>
    <s v="Bank Withdrawal"/>
    <n v="54.3"/>
    <n v="195.3"/>
    <n v="0"/>
    <n v="80"/>
    <n v="160.6"/>
    <n v="435.9"/>
    <s v="Churned"/>
    <s v="Price"/>
    <s v="Long distance charges"/>
  </r>
  <r>
    <x v="867"/>
    <s v="Male"/>
    <n v="78"/>
    <s v="No"/>
    <n v="0"/>
    <s v="Los Angeles"/>
    <n v="90067"/>
    <s v="Central"/>
    <n v="34.057496"/>
    <s v="Central-East"/>
    <n v="-118.41395900000001"/>
    <n v="0"/>
    <x v="0"/>
    <n v="23"/>
    <s v="None"/>
    <s v="No"/>
    <n v="0"/>
    <s v="No"/>
    <s v="Yes"/>
    <s v="Cable"/>
    <n v="2"/>
    <s v="No"/>
    <s v="No"/>
    <s v="No"/>
    <s v="No"/>
    <s v="No"/>
    <s v="Yes"/>
    <s v="Yes"/>
    <s v="Yes"/>
    <s v="Month-to-Month"/>
    <s v="Yes"/>
    <s v="Bank Withdrawal"/>
    <n v="34.65"/>
    <n v="768.45"/>
    <n v="0"/>
    <n v="0"/>
    <n v="0"/>
    <n v="768.45"/>
    <s v="Stayed"/>
    <s v="No Churn"/>
    <s v="Not Applicable"/>
  </r>
  <r>
    <x v="868"/>
    <s v="Female"/>
    <n v="46"/>
    <s v="Yes"/>
    <n v="0"/>
    <s v="San Diego"/>
    <n v="92130"/>
    <s v="South"/>
    <n v="32.957194999999999"/>
    <s v="East"/>
    <n v="-117.20254199999999"/>
    <n v="1"/>
    <x v="0"/>
    <n v="9"/>
    <s v="Offer E"/>
    <s v="Yes"/>
    <n v="31.75"/>
    <s v="No"/>
    <s v="Yes"/>
    <s v="Fiber Optic"/>
    <n v="25"/>
    <s v="No"/>
    <s v="No"/>
    <s v="Yes"/>
    <s v="No"/>
    <s v="No"/>
    <s v="No"/>
    <s v="No"/>
    <s v="Yes"/>
    <s v="Month-to-Month"/>
    <s v="Yes"/>
    <s v="Bank Withdrawal"/>
    <n v="75.75"/>
    <n v="655.9"/>
    <n v="0"/>
    <n v="0"/>
    <n v="285.75"/>
    <n v="941.65"/>
    <s v="Churned"/>
    <s v="Competitor"/>
    <s v="Competitor made better offer"/>
  </r>
  <r>
    <x v="869"/>
    <s v="Male"/>
    <n v="40"/>
    <s v="No"/>
    <n v="0"/>
    <s v="La Grange"/>
    <n v="95329"/>
    <s v="Central"/>
    <n v="37.666587"/>
    <s v="Central-East"/>
    <n v="-120.411517"/>
    <n v="0"/>
    <x v="2"/>
    <n v="55"/>
    <s v="Offer B"/>
    <s v="Yes"/>
    <n v="47.38"/>
    <s v="Yes"/>
    <s v="Yes"/>
    <s v="Fiber Optic"/>
    <n v="29"/>
    <s v="No"/>
    <s v="No"/>
    <s v="No"/>
    <s v="No"/>
    <s v="Yes"/>
    <s v="Yes"/>
    <s v="Yes"/>
    <s v="Yes"/>
    <s v="Month-to-Month"/>
    <s v="Yes"/>
    <s v="Bank Withdrawal"/>
    <n v="96.8"/>
    <n v="5283.95"/>
    <n v="0"/>
    <n v="0"/>
    <n v="2605.9"/>
    <n v="7889.85"/>
    <s v="Churned"/>
    <s v="Competitor"/>
    <s v="Competitor offered more data"/>
  </r>
  <r>
    <x v="870"/>
    <s v="Female"/>
    <n v="51"/>
    <s v="Yes"/>
    <n v="0"/>
    <s v="San Diego"/>
    <n v="92106"/>
    <s v="South"/>
    <n v="32.713459999999998"/>
    <s v="East"/>
    <n v="-117.236378"/>
    <n v="1"/>
    <x v="2"/>
    <n v="49"/>
    <s v="Offer B"/>
    <s v="No"/>
    <n v="0"/>
    <s v="No"/>
    <s v="Yes"/>
    <s v="DSL"/>
    <n v="21"/>
    <s v="No"/>
    <s v="Yes"/>
    <s v="No"/>
    <s v="Yes"/>
    <s v="Yes"/>
    <s v="Yes"/>
    <s v="Yes"/>
    <s v="Yes"/>
    <s v="One Year"/>
    <s v="Yes"/>
    <s v="Credit Card"/>
    <n v="56.3"/>
    <n v="2780.6"/>
    <n v="0"/>
    <n v="0"/>
    <n v="0"/>
    <n v="2780.6"/>
    <s v="Stayed"/>
    <s v="No Churn"/>
    <s v="Not Applicable"/>
  </r>
  <r>
    <x v="871"/>
    <s v="Female"/>
    <n v="30"/>
    <s v="Yes"/>
    <n v="0"/>
    <s v="Alamo"/>
    <n v="94507"/>
    <s v="Central"/>
    <n v="37.855716999999999"/>
    <s v="West"/>
    <n v="-121.99481299999999"/>
    <n v="1"/>
    <x v="2"/>
    <n v="71"/>
    <s v="Offer A"/>
    <s v="Yes"/>
    <n v="26.58"/>
    <s v="Yes"/>
    <s v="Yes"/>
    <s v="Cable"/>
    <n v="27"/>
    <s v="No"/>
    <s v="No"/>
    <s v="Yes"/>
    <s v="Yes"/>
    <s v="Yes"/>
    <s v="Yes"/>
    <s v="Yes"/>
    <s v="Yes"/>
    <s v="Two Year"/>
    <s v="Yes"/>
    <s v="Bank Withdrawal"/>
    <n v="80.45"/>
    <n v="5662.25"/>
    <n v="0"/>
    <n v="0"/>
    <n v="1887.18"/>
    <n v="7549.43"/>
    <s v="Stayed"/>
    <s v="No Churn"/>
    <s v="Not Applicable"/>
  </r>
  <r>
    <x v="872"/>
    <s v="Male"/>
    <n v="49"/>
    <s v="Yes"/>
    <n v="0"/>
    <s v="Winnetka"/>
    <n v="91306"/>
    <s v="Central"/>
    <n v="34.209532000000003"/>
    <s v="Central-East"/>
    <n v="-118.577563"/>
    <n v="3"/>
    <x v="2"/>
    <n v="59"/>
    <s v="None"/>
    <s v="Yes"/>
    <n v="16.059999999999999"/>
    <s v="No"/>
    <s v="Yes"/>
    <s v="DSL"/>
    <n v="4"/>
    <s v="Yes"/>
    <s v="Yes"/>
    <s v="Yes"/>
    <s v="No"/>
    <s v="Yes"/>
    <s v="No"/>
    <s v="No"/>
    <s v="Yes"/>
    <s v="One Year"/>
    <s v="No"/>
    <s v="Credit Card"/>
    <n v="66.400000000000006"/>
    <n v="3958.2"/>
    <n v="0"/>
    <n v="0"/>
    <n v="947.54"/>
    <n v="4905.74"/>
    <s v="Stayed"/>
    <s v="No Churn"/>
    <s v="Not Applicable"/>
  </r>
  <r>
    <x v="873"/>
    <s v="Female"/>
    <n v="68"/>
    <s v="Yes"/>
    <n v="0"/>
    <s v="Madera"/>
    <n v="93638"/>
    <s v="Central"/>
    <n v="37.004067999999997"/>
    <s v="Central-East"/>
    <n v="-119.930027"/>
    <n v="5"/>
    <x v="2"/>
    <n v="68"/>
    <s v="None"/>
    <s v="Yes"/>
    <n v="1.98"/>
    <s v="Yes"/>
    <s v="Yes"/>
    <s v="Fiber Optic"/>
    <n v="19"/>
    <s v="Yes"/>
    <s v="Yes"/>
    <s v="No"/>
    <s v="No"/>
    <s v="No"/>
    <s v="Yes"/>
    <s v="No"/>
    <s v="Yes"/>
    <s v="One Year"/>
    <s v="Yes"/>
    <s v="Credit Card"/>
    <n v="96.55"/>
    <n v="6581.9"/>
    <n v="0"/>
    <n v="0"/>
    <n v="134.63999999999999"/>
    <n v="6716.54"/>
    <s v="Churned"/>
    <s v="Attitude"/>
    <s v="Attitude of service provider"/>
  </r>
  <r>
    <x v="874"/>
    <s v="Female"/>
    <n v="33"/>
    <s v="Yes"/>
    <n v="0"/>
    <s v="Stonyford"/>
    <n v="95979"/>
    <s v="North"/>
    <n v="39.288127000000003"/>
    <s v="West"/>
    <n v="-122.415841"/>
    <n v="6"/>
    <x v="2"/>
    <n v="64"/>
    <s v="None"/>
    <s v="Yes"/>
    <n v="16.61"/>
    <s v="Yes"/>
    <s v="Yes"/>
    <s v="Cable"/>
    <n v="4"/>
    <s v="Yes"/>
    <s v="Yes"/>
    <s v="Yes"/>
    <s v="Yes"/>
    <s v="No"/>
    <s v="Yes"/>
    <s v="Yes"/>
    <s v="Yes"/>
    <s v="Two Year"/>
    <s v="Yes"/>
    <s v="Mailed Check"/>
    <n v="81.3"/>
    <n v="5129.3"/>
    <n v="22.34"/>
    <n v="0"/>
    <n v="1063.04"/>
    <n v="6170"/>
    <s v="Stayed"/>
    <s v="No Churn"/>
    <s v="Not Applicable"/>
  </r>
  <r>
    <x v="875"/>
    <s v="Female"/>
    <n v="56"/>
    <s v="Yes"/>
    <n v="0"/>
    <s v="Lee Vining"/>
    <n v="93541"/>
    <s v="Central"/>
    <n v="37.890144999999997"/>
    <s v="Central-East"/>
    <n v="-119.18408700000001"/>
    <n v="6"/>
    <x v="2"/>
    <n v="72"/>
    <s v="Offer A"/>
    <s v="Yes"/>
    <n v="14.65"/>
    <s v="Yes"/>
    <s v="Yes"/>
    <s v="DSL"/>
    <n v="20"/>
    <s v="Yes"/>
    <s v="No"/>
    <s v="Yes"/>
    <s v="Yes"/>
    <s v="No"/>
    <s v="No"/>
    <s v="No"/>
    <s v="Yes"/>
    <s v="Two Year"/>
    <s v="No"/>
    <s v="Bank Withdrawal"/>
    <n v="66.849999999999994"/>
    <n v="4758.8"/>
    <n v="0"/>
    <n v="0"/>
    <n v="1054.8"/>
    <n v="5813.6"/>
    <s v="Stayed"/>
    <s v="No Churn"/>
    <s v="Not Applicable"/>
  </r>
  <r>
    <x v="876"/>
    <s v="Female"/>
    <n v="66"/>
    <s v="Yes"/>
    <n v="0"/>
    <s v="Huntington Park"/>
    <n v="90255"/>
    <s v="South"/>
    <n v="33.978029999999997"/>
    <s v="Central-East"/>
    <n v="-118.217141"/>
    <n v="1"/>
    <x v="0"/>
    <n v="16"/>
    <s v="Offer D"/>
    <s v="Yes"/>
    <n v="9.93"/>
    <s v="Yes"/>
    <s v="Yes"/>
    <s v="Fiber Optic"/>
    <n v="27"/>
    <s v="No"/>
    <s v="No"/>
    <s v="No"/>
    <s v="No"/>
    <s v="No"/>
    <s v="Yes"/>
    <s v="No"/>
    <s v="Yes"/>
    <s v="Month-to-Month"/>
    <s v="Yes"/>
    <s v="Credit Card"/>
    <n v="85.35"/>
    <n v="1375.15"/>
    <n v="0"/>
    <n v="0"/>
    <n v="158.88"/>
    <n v="1534.03"/>
    <s v="Churned"/>
    <s v="Dissatisfaction"/>
    <s v="Limited range of services"/>
  </r>
  <r>
    <x v="877"/>
    <s v="Male"/>
    <n v="23"/>
    <s v="Yes"/>
    <n v="3"/>
    <s v="Phillipsville"/>
    <n v="95559"/>
    <s v="North"/>
    <n v="40.184094000000002"/>
    <s v="West"/>
    <n v="-123.745487"/>
    <n v="2"/>
    <x v="3"/>
    <n v="44"/>
    <s v="None"/>
    <s v="Yes"/>
    <n v="36.86"/>
    <s v="No"/>
    <s v="No"/>
    <s v="No Internet"/>
    <n v="0"/>
    <s v="No"/>
    <s v="No"/>
    <s v="No"/>
    <s v="No"/>
    <s v="No"/>
    <s v="No"/>
    <s v="No"/>
    <s v="No"/>
    <s v="One Year"/>
    <s v="No"/>
    <s v="Bank Withdrawal"/>
    <n v="20"/>
    <n v="860.85"/>
    <n v="0"/>
    <n v="0"/>
    <n v="1621.84"/>
    <n v="2482.69"/>
    <s v="Stayed"/>
    <s v="No Churn"/>
    <s v="Not Applicable"/>
  </r>
  <r>
    <x v="878"/>
    <s v="Female"/>
    <n v="24"/>
    <s v="Yes"/>
    <n v="1"/>
    <s v="San Diego"/>
    <n v="92122"/>
    <s v="South"/>
    <n v="32.857230000000001"/>
    <s v="East"/>
    <n v="-117.209774"/>
    <n v="1"/>
    <x v="3"/>
    <n v="30"/>
    <s v="None"/>
    <s v="Yes"/>
    <n v="12.85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7"/>
    <n v="599.25"/>
    <n v="49.79"/>
    <n v="0"/>
    <n v="385.5"/>
    <n v="934.96"/>
    <s v="Stayed"/>
    <s v="No Churn"/>
    <s v="Not Applicable"/>
  </r>
  <r>
    <x v="879"/>
    <s v="Male"/>
    <n v="77"/>
    <s v="No"/>
    <n v="0"/>
    <s v="Forest Knolls"/>
    <n v="94933"/>
    <s v="North"/>
    <n v="38.010092"/>
    <s v="West"/>
    <n v="-122.689442"/>
    <n v="0"/>
    <x v="0"/>
    <n v="12"/>
    <s v="None"/>
    <s v="No"/>
    <n v="0"/>
    <s v="No"/>
    <s v="Yes"/>
    <s v="DSL"/>
    <n v="10"/>
    <s v="No"/>
    <s v="No"/>
    <s v="Yes"/>
    <s v="Yes"/>
    <s v="No"/>
    <s v="Yes"/>
    <s v="No"/>
    <s v="Yes"/>
    <s v="Month-to-Month"/>
    <s v="Yes"/>
    <s v="Bank Withdrawal"/>
    <n v="43.65"/>
    <n v="526.95000000000005"/>
    <n v="0"/>
    <n v="0"/>
    <n v="0"/>
    <n v="526.95000000000005"/>
    <s v="Churned"/>
    <s v="Competitor"/>
    <s v="Competitor had better devices"/>
  </r>
  <r>
    <x v="880"/>
    <s v="Male"/>
    <n v="60"/>
    <s v="No"/>
    <n v="0"/>
    <s v="San Jose"/>
    <n v="95118"/>
    <s v="Central"/>
    <n v="37.255479000000001"/>
    <s v="West"/>
    <n v="-121.889838"/>
    <n v="0"/>
    <x v="3"/>
    <n v="39"/>
    <s v="None"/>
    <s v="Yes"/>
    <n v="5.4"/>
    <s v="Yes"/>
    <s v="Yes"/>
    <s v="DSL"/>
    <n v="16"/>
    <s v="No"/>
    <s v="No"/>
    <s v="No"/>
    <s v="Yes"/>
    <s v="No"/>
    <s v="No"/>
    <s v="No"/>
    <s v="Yes"/>
    <s v="Two Year"/>
    <s v="Yes"/>
    <s v="Credit Card"/>
    <n v="53.85"/>
    <n v="2200.6999999999998"/>
    <n v="46.66"/>
    <n v="0"/>
    <n v="210.6"/>
    <n v="2364.64"/>
    <s v="Stayed"/>
    <s v="No Churn"/>
    <s v="Not Applicable"/>
  </r>
  <r>
    <x v="881"/>
    <s v="Male"/>
    <n v="48"/>
    <s v="Yes"/>
    <n v="3"/>
    <s v="La Habra"/>
    <n v="90631"/>
    <s v="South"/>
    <n v="33.940618999999998"/>
    <s v="East"/>
    <n v="-117.9513"/>
    <n v="1"/>
    <x v="0"/>
    <n v="15"/>
    <s v="Offer D"/>
    <s v="Yes"/>
    <n v="17.28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649999999999999"/>
    <n v="332.65"/>
    <n v="0"/>
    <n v="0"/>
    <n v="259.2"/>
    <n v="591.85"/>
    <s v="Stayed"/>
    <s v="No Churn"/>
    <s v="Not Applicable"/>
  </r>
  <r>
    <x v="882"/>
    <s v="Female"/>
    <n v="69"/>
    <s v="No"/>
    <n v="0"/>
    <s v="Rancho Cucamonga"/>
    <n v="91737"/>
    <s v="Central"/>
    <n v="34.245289"/>
    <s v="East"/>
    <n v="-117.642503"/>
    <n v="0"/>
    <x v="1"/>
    <n v="4"/>
    <s v="None"/>
    <s v="Yes"/>
    <n v="12.86"/>
    <s v="Yes"/>
    <s v="Yes"/>
    <s v="Fiber Optic"/>
    <n v="4"/>
    <s v="No"/>
    <s v="No"/>
    <s v="Yes"/>
    <s v="No"/>
    <s v="No"/>
    <s v="Yes"/>
    <s v="No"/>
    <s v="Yes"/>
    <s v="Month-to-Month"/>
    <s v="Yes"/>
    <s v="Bank Withdrawal"/>
    <n v="88.85"/>
    <n v="372.45"/>
    <n v="0"/>
    <n v="0"/>
    <n v="51.44"/>
    <n v="423.89"/>
    <s v="Churned"/>
    <s v="Other"/>
    <s v="Don't know"/>
  </r>
  <r>
    <x v="883"/>
    <s v="Male"/>
    <n v="68"/>
    <s v="No"/>
    <n v="0"/>
    <s v="Sheep Ranch"/>
    <n v="95250"/>
    <s v="North"/>
    <n v="38.244805999999997"/>
    <s v="Central-East"/>
    <n v="-120.41730099999999"/>
    <n v="0"/>
    <x v="2"/>
    <n v="70"/>
    <s v="Offer A"/>
    <s v="No"/>
    <n v="0"/>
    <s v="No"/>
    <s v="Yes"/>
    <s v="Cable"/>
    <n v="13"/>
    <s v="No"/>
    <s v="Yes"/>
    <s v="Yes"/>
    <s v="No"/>
    <s v="Yes"/>
    <s v="No"/>
    <s v="No"/>
    <s v="Yes"/>
    <s v="One Year"/>
    <s v="Yes"/>
    <s v="Credit Card"/>
    <n v="44.05"/>
    <n v="3011.65"/>
    <n v="0"/>
    <n v="0"/>
    <n v="0"/>
    <n v="3011.65"/>
    <s v="Stayed"/>
    <s v="No Churn"/>
    <s v="Not Applicable"/>
  </r>
  <r>
    <x v="884"/>
    <s v="Male"/>
    <n v="62"/>
    <s v="No"/>
    <n v="3"/>
    <s v="Mission Hills"/>
    <n v="91345"/>
    <s v="Central"/>
    <n v="34.266388999999997"/>
    <s v="Central-East"/>
    <n v="-118.459744"/>
    <n v="0"/>
    <x v="1"/>
    <n v="1"/>
    <s v="None"/>
    <s v="Yes"/>
    <n v="23.2"/>
    <s v="No"/>
    <s v="Yes"/>
    <s v="Fiber Optic"/>
    <n v="21"/>
    <s v="No"/>
    <s v="No"/>
    <s v="No"/>
    <s v="No"/>
    <s v="No"/>
    <s v="Yes"/>
    <s v="Yes"/>
    <s v="Yes"/>
    <s v="Month-to-Month"/>
    <s v="No"/>
    <s v="Bank Withdrawal"/>
    <n v="79.900000000000006"/>
    <n v="79.900000000000006"/>
    <n v="0"/>
    <n v="0"/>
    <n v="23.2"/>
    <n v="103.1"/>
    <s v="Churned"/>
    <s v="Attitude"/>
    <s v="Attitude of support person"/>
  </r>
  <r>
    <x v="885"/>
    <s v="Male"/>
    <n v="55"/>
    <s v="Yes"/>
    <n v="0"/>
    <s v="Yorkville"/>
    <n v="95494"/>
    <s v="North"/>
    <n v="38.888351"/>
    <s v="West"/>
    <n v="-123.23964700000001"/>
    <n v="7"/>
    <x v="2"/>
    <n v="72"/>
    <s v="None"/>
    <s v="Yes"/>
    <n v="4.32"/>
    <s v="Yes"/>
    <s v="Yes"/>
    <s v="Fiber Optic"/>
    <n v="18"/>
    <s v="No"/>
    <s v="Yes"/>
    <s v="Yes"/>
    <s v="Yes"/>
    <s v="Yes"/>
    <s v="Yes"/>
    <s v="Yes"/>
    <s v="Yes"/>
    <s v="Two Year"/>
    <s v="Yes"/>
    <s v="Credit Card"/>
    <n v="110.6"/>
    <n v="7962.2"/>
    <n v="0"/>
    <n v="0"/>
    <n v="311.04000000000002"/>
    <n v="8273.24"/>
    <s v="Stayed"/>
    <s v="No Churn"/>
    <s v="Not Applicable"/>
  </r>
  <r>
    <x v="886"/>
    <s v="Female"/>
    <n v="64"/>
    <s v="Yes"/>
    <n v="3"/>
    <s v="Volcano"/>
    <n v="95689"/>
    <s v="North"/>
    <n v="38.481901999999998"/>
    <s v="Central-East"/>
    <n v="-120.603668"/>
    <n v="9"/>
    <x v="2"/>
    <n v="72"/>
    <s v="None"/>
    <s v="Yes"/>
    <n v="6.9"/>
    <s v="No"/>
    <s v="No"/>
    <s v="No Internet"/>
    <n v="0"/>
    <s v="No"/>
    <s v="No"/>
    <s v="No"/>
    <s v="No"/>
    <s v="No"/>
    <s v="No"/>
    <s v="No"/>
    <s v="No"/>
    <s v="Two Year"/>
    <s v="Yes"/>
    <s v="Credit Card"/>
    <n v="20.7"/>
    <n v="1482.3"/>
    <n v="0"/>
    <n v="0"/>
    <n v="496.8"/>
    <n v="1979.1"/>
    <s v="Stayed"/>
    <s v="No Churn"/>
    <s v="Not Applicable"/>
  </r>
  <r>
    <x v="887"/>
    <s v="Female"/>
    <n v="61"/>
    <s v="No"/>
    <n v="0"/>
    <s v="Montrose"/>
    <n v="91020"/>
    <s v="Central"/>
    <n v="34.211199999999998"/>
    <s v="Central-East"/>
    <n v="-118.230625"/>
    <n v="0"/>
    <x v="3"/>
    <n v="35"/>
    <s v="Offer C"/>
    <s v="Yes"/>
    <n v="23.77"/>
    <s v="No"/>
    <s v="No"/>
    <s v="No Internet"/>
    <n v="0"/>
    <s v="No"/>
    <s v="No"/>
    <s v="No"/>
    <s v="No"/>
    <s v="No"/>
    <s v="No"/>
    <s v="No"/>
    <s v="No"/>
    <s v="One Year"/>
    <s v="No"/>
    <s v="Credit Card"/>
    <n v="21.1"/>
    <n v="741"/>
    <n v="14.23"/>
    <n v="0"/>
    <n v="831.95"/>
    <n v="1558.72"/>
    <s v="Stayed"/>
    <s v="No Churn"/>
    <s v="Not Applicable"/>
  </r>
  <r>
    <x v="888"/>
    <s v="Male"/>
    <n v="80"/>
    <s v="Yes"/>
    <n v="1"/>
    <s v="Foothill Ranch"/>
    <n v="92610"/>
    <s v="South"/>
    <n v="33.698728000000003"/>
    <s v="East"/>
    <n v="-117.67768"/>
    <n v="0"/>
    <x v="2"/>
    <n v="68"/>
    <s v="Offer A"/>
    <s v="Yes"/>
    <n v="32.11"/>
    <s v="Yes"/>
    <s v="Yes"/>
    <s v="Fiber Optic"/>
    <n v="12"/>
    <s v="No"/>
    <s v="No"/>
    <s v="Yes"/>
    <s v="Yes"/>
    <s v="Yes"/>
    <s v="Yes"/>
    <s v="No"/>
    <s v="No"/>
    <s v="One Year"/>
    <s v="Yes"/>
    <s v="Credit Card"/>
    <n v="107.15"/>
    <n v="7379.8"/>
    <n v="0"/>
    <n v="50"/>
    <n v="2183.48"/>
    <n v="9613.2800000000007"/>
    <s v="Stayed"/>
    <s v="No Churn"/>
    <s v="Not Applicable"/>
  </r>
  <r>
    <x v="889"/>
    <s v="Male"/>
    <n v="40"/>
    <s v="Yes"/>
    <n v="3"/>
    <s v="Los Angeles"/>
    <n v="90049"/>
    <s v="Central"/>
    <n v="34.091828999999997"/>
    <s v="Central-East"/>
    <n v="-118.49124399999999"/>
    <n v="9"/>
    <x v="2"/>
    <n v="71"/>
    <s v="None"/>
    <s v="Yes"/>
    <n v="33.67"/>
    <s v="Yes"/>
    <s v="Yes"/>
    <s v="Fiber Optic"/>
    <n v="75"/>
    <s v="No"/>
    <s v="Yes"/>
    <s v="No"/>
    <s v="Yes"/>
    <s v="No"/>
    <s v="No"/>
    <s v="No"/>
    <s v="Yes"/>
    <s v="Two Year"/>
    <s v="Yes"/>
    <s v="Bank Withdrawal"/>
    <n v="84.8"/>
    <n v="6152.4"/>
    <n v="0"/>
    <n v="0"/>
    <n v="2390.5700000000002"/>
    <n v="8542.9699999999993"/>
    <s v="Stayed"/>
    <s v="No Churn"/>
    <s v="Not Applicable"/>
  </r>
  <r>
    <x v="890"/>
    <s v="Female"/>
    <n v="43"/>
    <s v="Yes"/>
    <n v="2"/>
    <s v="Twain Harte"/>
    <n v="95383"/>
    <s v="North"/>
    <n v="38.107441000000001"/>
    <s v="Central-East"/>
    <n v="-120.230625"/>
    <n v="8"/>
    <x v="2"/>
    <n v="70"/>
    <s v="None"/>
    <s v="Yes"/>
    <n v="30.33"/>
    <s v="Yes"/>
    <s v="No"/>
    <s v="No Internet"/>
    <n v="0"/>
    <s v="No"/>
    <s v="No"/>
    <s v="No"/>
    <s v="No"/>
    <s v="No"/>
    <s v="No"/>
    <s v="No"/>
    <s v="No"/>
    <s v="Two Year"/>
    <s v="No"/>
    <s v="Bank Withdrawal"/>
    <n v="24.7"/>
    <n v="1685.9"/>
    <n v="0"/>
    <n v="0"/>
    <n v="2123.1"/>
    <n v="3809"/>
    <s v="Stayed"/>
    <s v="No Churn"/>
    <s v="Not Applicable"/>
  </r>
  <r>
    <x v="891"/>
    <s v="Male"/>
    <n v="62"/>
    <s v="Yes"/>
    <n v="3"/>
    <s v="North Hollywood"/>
    <n v="91605"/>
    <s v="Central"/>
    <n v="34.207295000000002"/>
    <s v="Central-East"/>
    <n v="-118.40002200000001"/>
    <n v="6"/>
    <x v="3"/>
    <n v="29"/>
    <s v="None"/>
    <s v="No"/>
    <n v="0"/>
    <s v="No"/>
    <s v="Yes"/>
    <s v="DSL"/>
    <n v="57"/>
    <s v="Yes"/>
    <s v="Yes"/>
    <s v="Yes"/>
    <s v="Yes"/>
    <s v="No"/>
    <s v="Yes"/>
    <s v="Yes"/>
    <s v="Yes"/>
    <s v="One Year"/>
    <s v="Yes"/>
    <s v="Credit Card"/>
    <n v="55.35"/>
    <n v="1636.95"/>
    <n v="0"/>
    <n v="0"/>
    <n v="0"/>
    <n v="1636.95"/>
    <s v="Stayed"/>
    <s v="No Churn"/>
    <s v="Not Applicable"/>
  </r>
  <r>
    <x v="892"/>
    <s v="Male"/>
    <n v="58"/>
    <s v="No"/>
    <n v="0"/>
    <s v="West Sacramento"/>
    <n v="95691"/>
    <s v="North"/>
    <n v="38.627951000000003"/>
    <s v="Central-East"/>
    <n v="-121.593287"/>
    <n v="0"/>
    <x v="2"/>
    <n v="66"/>
    <s v="None"/>
    <s v="Yes"/>
    <n v="21.23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350000000000001"/>
    <n v="1240.8"/>
    <n v="0"/>
    <n v="0"/>
    <n v="1401.18"/>
    <n v="2641.98"/>
    <s v="Stayed"/>
    <s v="No Churn"/>
    <s v="Not Applicable"/>
  </r>
  <r>
    <x v="893"/>
    <s v="Male"/>
    <n v="70"/>
    <s v="No"/>
    <n v="0"/>
    <s v="Ladera Ranch"/>
    <n v="92694"/>
    <s v="South"/>
    <n v="33.569186000000002"/>
    <s v="East"/>
    <n v="-117.640055"/>
    <n v="0"/>
    <x v="0"/>
    <n v="20"/>
    <s v="Offer D"/>
    <s v="Yes"/>
    <n v="48.46"/>
    <s v="No"/>
    <s v="Yes"/>
    <s v="Fiber Optic"/>
    <n v="23"/>
    <s v="No"/>
    <s v="No"/>
    <s v="No"/>
    <s v="No"/>
    <s v="Yes"/>
    <s v="Yes"/>
    <s v="No"/>
    <s v="Yes"/>
    <s v="Two Year"/>
    <s v="No"/>
    <s v="Bank Withdrawal"/>
    <n v="89.95"/>
    <n v="1648.45"/>
    <n v="0"/>
    <n v="0"/>
    <n v="969.2"/>
    <n v="2617.65"/>
    <s v="Stayed"/>
    <s v="No Churn"/>
    <s v="Not Applicable"/>
  </r>
  <r>
    <x v="894"/>
    <s v="Female"/>
    <n v="52"/>
    <s v="Yes"/>
    <n v="2"/>
    <s v="Rio Dell"/>
    <n v="95562"/>
    <s v="North"/>
    <n v="40.485849000000002"/>
    <s v="West"/>
    <n v="-124.163234"/>
    <n v="3"/>
    <x v="2"/>
    <n v="55"/>
    <s v="Offer B"/>
    <s v="Yes"/>
    <n v="27.87"/>
    <s v="No"/>
    <s v="Yes"/>
    <s v="Fiber Optic"/>
    <n v="17"/>
    <s v="No"/>
    <s v="No"/>
    <s v="No"/>
    <s v="No"/>
    <s v="No"/>
    <s v="No"/>
    <s v="No"/>
    <s v="Yes"/>
    <s v="Two Year"/>
    <s v="Yes"/>
    <s v="Credit Card"/>
    <n v="69.05"/>
    <n v="3842.6"/>
    <n v="0"/>
    <n v="0"/>
    <n v="1532.85"/>
    <n v="5375.45"/>
    <s v="Stayed"/>
    <s v="No Churn"/>
    <s v="Not Applicable"/>
  </r>
  <r>
    <x v="895"/>
    <s v="Male"/>
    <n v="24"/>
    <s v="Yes"/>
    <n v="0"/>
    <s v="Redlands"/>
    <n v="92374"/>
    <s v="Central"/>
    <n v="34.064073"/>
    <s v="East"/>
    <n v="-117.166158"/>
    <n v="2"/>
    <x v="0"/>
    <n v="9"/>
    <s v="None"/>
    <s v="Yes"/>
    <n v="14.91"/>
    <s v="No"/>
    <s v="Yes"/>
    <s v="Cable"/>
    <n v="82"/>
    <s v="No"/>
    <s v="No"/>
    <s v="Yes"/>
    <s v="No"/>
    <s v="Yes"/>
    <s v="Yes"/>
    <s v="Yes"/>
    <s v="Yes"/>
    <s v="Month-to-Month"/>
    <s v="Yes"/>
    <s v="Mailed Check"/>
    <n v="70.05"/>
    <n v="564.4"/>
    <n v="0"/>
    <n v="0"/>
    <n v="134.19"/>
    <n v="698.59"/>
    <s v="Stayed"/>
    <s v="No Churn"/>
    <s v="Not Applicable"/>
  </r>
  <r>
    <x v="896"/>
    <s v="Female"/>
    <n v="69"/>
    <s v="No"/>
    <n v="0"/>
    <s v="Somis"/>
    <n v="93066"/>
    <s v="Central"/>
    <n v="34.297628000000003"/>
    <s v="Central-East"/>
    <n v="-119.014627"/>
    <n v="0"/>
    <x v="1"/>
    <n v="2"/>
    <s v="Offer E"/>
    <s v="Yes"/>
    <n v="43.96"/>
    <s v="Yes"/>
    <s v="Yes"/>
    <s v="Fiber Optic"/>
    <n v="14"/>
    <s v="No"/>
    <s v="No"/>
    <s v="Yes"/>
    <s v="No"/>
    <s v="No"/>
    <s v="No"/>
    <s v="No"/>
    <s v="Yes"/>
    <s v="Month-to-Month"/>
    <s v="Yes"/>
    <s v="Bank Withdrawal"/>
    <n v="78.55"/>
    <n v="149.55000000000001"/>
    <n v="0"/>
    <n v="0"/>
    <n v="87.92"/>
    <n v="237.47"/>
    <s v="Churned"/>
    <s v="Competitor"/>
    <s v="Competitor made better offer"/>
  </r>
  <r>
    <x v="897"/>
    <s v="Female"/>
    <n v="57"/>
    <s v="Yes"/>
    <n v="0"/>
    <s v="National City"/>
    <n v="91950"/>
    <s v="South"/>
    <n v="32.671019999999999"/>
    <s v="East"/>
    <n v="-117.095235"/>
    <n v="7"/>
    <x v="2"/>
    <n v="72"/>
    <s v="Offer A"/>
    <s v="Yes"/>
    <n v="2.56"/>
    <s v="Yes"/>
    <s v="Yes"/>
    <s v="Fiber Optic"/>
    <n v="24"/>
    <s v="No"/>
    <s v="No"/>
    <s v="Yes"/>
    <s v="No"/>
    <s v="Yes"/>
    <s v="Yes"/>
    <s v="Yes"/>
    <s v="Yes"/>
    <s v="Two Year"/>
    <s v="Yes"/>
    <s v="Bank Withdrawal"/>
    <n v="97.85"/>
    <n v="6841.3"/>
    <n v="0"/>
    <n v="0"/>
    <n v="184.32"/>
    <n v="7025.62"/>
    <s v="Stayed"/>
    <s v="No Churn"/>
    <s v="Not Applicable"/>
  </r>
  <r>
    <x v="898"/>
    <s v="Female"/>
    <n v="60"/>
    <s v="No"/>
    <n v="3"/>
    <s v="Mc Farland"/>
    <n v="93250"/>
    <s v="Central"/>
    <n v="35.666885999999998"/>
    <s v="Central-East"/>
    <n v="-119.186717"/>
    <n v="0"/>
    <x v="2"/>
    <n v="49"/>
    <s v="None"/>
    <s v="Yes"/>
    <n v="31.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45"/>
    <n v="1024.6500000000001"/>
    <n v="0"/>
    <n v="0"/>
    <n v="1553.3"/>
    <n v="2577.9499999999998"/>
    <s v="Stayed"/>
    <s v="No Churn"/>
    <s v="Not Applicable"/>
  </r>
  <r>
    <x v="899"/>
    <s v="Male"/>
    <n v="21"/>
    <s v="No"/>
    <n v="0"/>
    <s v="Santa Clara"/>
    <n v="95054"/>
    <s v="Central"/>
    <n v="37.393554000000002"/>
    <s v="West"/>
    <n v="-121.965114"/>
    <n v="0"/>
    <x v="0"/>
    <n v="24"/>
    <s v="None"/>
    <s v="Yes"/>
    <n v="27.91"/>
    <s v="No"/>
    <s v="Yes"/>
    <s v="Fiber Optic"/>
    <n v="59"/>
    <s v="No"/>
    <s v="Yes"/>
    <s v="Yes"/>
    <s v="No"/>
    <s v="No"/>
    <s v="Yes"/>
    <s v="Yes"/>
    <s v="Yes"/>
    <s v="Month-to-Month"/>
    <s v="Yes"/>
    <s v="Bank Withdrawal"/>
    <n v="89.55"/>
    <n v="2187.15"/>
    <n v="0"/>
    <n v="0"/>
    <n v="669.84"/>
    <n v="2856.99"/>
    <s v="Stayed"/>
    <s v="No Churn"/>
    <s v="Not Applicable"/>
  </r>
  <r>
    <x v="900"/>
    <s v="Male"/>
    <n v="66"/>
    <s v="No"/>
    <n v="0"/>
    <s v="Santa Ynez"/>
    <n v="93460"/>
    <s v="Central"/>
    <n v="34.630355999999999"/>
    <s v="Central-East"/>
    <n v="-120.03256399999999"/>
    <n v="0"/>
    <x v="3"/>
    <n v="42"/>
    <s v="None"/>
    <s v="Yes"/>
    <n v="13.51"/>
    <s v="Yes"/>
    <s v="Yes"/>
    <s v="Fiber Optic"/>
    <n v="19"/>
    <s v="No"/>
    <s v="Yes"/>
    <s v="No"/>
    <s v="No"/>
    <s v="No"/>
    <s v="No"/>
    <s v="No"/>
    <s v="Yes"/>
    <s v="One Year"/>
    <s v="Yes"/>
    <s v="Bank Withdrawal"/>
    <n v="-5"/>
    <n v="3344.1"/>
    <n v="0"/>
    <n v="0"/>
    <n v="567.41999999999996"/>
    <n v="3911.52"/>
    <s v="Stayed"/>
    <s v="No Churn"/>
    <s v="Not Applicable"/>
  </r>
  <r>
    <x v="901"/>
    <s v="Male"/>
    <n v="27"/>
    <s v="Yes"/>
    <n v="0"/>
    <s v="Old Station"/>
    <n v="96071"/>
    <s v="North"/>
    <n v="40.656286999999999"/>
    <s v="Central-East"/>
    <n v="-121.42896500000001"/>
    <n v="1"/>
    <x v="0"/>
    <n v="21"/>
    <s v="Offer D"/>
    <s v="Yes"/>
    <n v="21.83"/>
    <s v="Yes"/>
    <s v="Yes"/>
    <s v="Fiber Optic"/>
    <n v="59"/>
    <s v="No"/>
    <s v="No"/>
    <s v="Yes"/>
    <s v="Yes"/>
    <s v="Yes"/>
    <s v="Yes"/>
    <s v="Yes"/>
    <s v="Yes"/>
    <s v="Month-to-Month"/>
    <s v="Yes"/>
    <s v="Bank Withdrawal"/>
    <n v="106.1"/>
    <n v="2249.9499999999998"/>
    <n v="0"/>
    <n v="0"/>
    <n v="458.43"/>
    <n v="2708.38"/>
    <s v="Churned"/>
    <s v="Price"/>
    <s v="Long distance charges"/>
  </r>
  <r>
    <x v="902"/>
    <s v="Male"/>
    <n v="72"/>
    <s v="Yes"/>
    <n v="1"/>
    <s v="Pinon Hills"/>
    <n v="92372"/>
    <s v="Central"/>
    <n v="34.459322"/>
    <s v="East"/>
    <n v="-117.629729"/>
    <n v="1"/>
    <x v="2"/>
    <n v="52"/>
    <s v="None"/>
    <s v="Yes"/>
    <n v="7.04"/>
    <s v="Yes"/>
    <s v="Yes"/>
    <s v="DSL"/>
    <n v="22"/>
    <s v="No"/>
    <s v="Yes"/>
    <s v="Yes"/>
    <s v="No"/>
    <s v="Yes"/>
    <s v="Yes"/>
    <s v="Yes"/>
    <s v="Yes"/>
    <s v="One Year"/>
    <s v="Yes"/>
    <s v="Bank Withdrawal"/>
    <n v="80.849999999999994"/>
    <n v="4079.55"/>
    <n v="0"/>
    <n v="0"/>
    <n v="366.08"/>
    <n v="4445.63"/>
    <s v="Stayed"/>
    <s v="No Churn"/>
    <s v="Not Applicable"/>
  </r>
  <r>
    <x v="903"/>
    <s v="Female"/>
    <n v="40"/>
    <s v="No"/>
    <n v="0"/>
    <s v="Hinkley"/>
    <n v="92347"/>
    <s v="Central"/>
    <n v="34.983808000000003"/>
    <s v="East"/>
    <n v="-117.239306"/>
    <n v="0"/>
    <x v="0"/>
    <n v="18"/>
    <s v="None"/>
    <s v="Yes"/>
    <n v="38.32"/>
    <s v="Yes"/>
    <s v="Yes"/>
    <s v="DSL"/>
    <n v="20"/>
    <s v="No"/>
    <s v="No"/>
    <s v="No"/>
    <s v="No"/>
    <s v="No"/>
    <s v="No"/>
    <s v="No"/>
    <s v="Yes"/>
    <s v="Month-to-Month"/>
    <s v="Yes"/>
    <s v="Bank Withdrawal"/>
    <n v="50.3"/>
    <n v="913.3"/>
    <n v="0"/>
    <n v="0"/>
    <n v="689.76"/>
    <n v="1603.06"/>
    <s v="Stayed"/>
    <s v="No Churn"/>
    <s v="Not Applicable"/>
  </r>
  <r>
    <x v="904"/>
    <s v="Male"/>
    <n v="62"/>
    <s v="Yes"/>
    <n v="0"/>
    <s v="Dutch Flat"/>
    <n v="95714"/>
    <s v="North"/>
    <n v="39.197215"/>
    <s v="Central-East"/>
    <n v="-120.83678999999999"/>
    <n v="9"/>
    <x v="0"/>
    <n v="12"/>
    <s v="Offer D"/>
    <s v="Yes"/>
    <n v="39"/>
    <s v="No"/>
    <s v="Yes"/>
    <s v="Fiber Optic"/>
    <n v="7"/>
    <s v="Yes"/>
    <s v="Yes"/>
    <s v="Yes"/>
    <s v="No"/>
    <s v="No"/>
    <s v="No"/>
    <s v="No"/>
    <s v="Yes"/>
    <s v="Month-to-Month"/>
    <s v="Yes"/>
    <s v="Bank Withdrawal"/>
    <n v="84.6"/>
    <n v="959.9"/>
    <n v="0"/>
    <n v="0"/>
    <n v="468"/>
    <n v="1427.9"/>
    <s v="Stayed"/>
    <s v="No Churn"/>
    <s v="Not Applicable"/>
  </r>
  <r>
    <x v="905"/>
    <s v="Male"/>
    <n v="56"/>
    <s v="Yes"/>
    <n v="2"/>
    <s v="Glendale"/>
    <n v="91207"/>
    <s v="Central"/>
    <n v="34.182378"/>
    <s v="Central-East"/>
    <n v="-118.262922"/>
    <n v="4"/>
    <x v="2"/>
    <n v="72"/>
    <s v="None"/>
    <s v="Yes"/>
    <n v="27.88"/>
    <s v="Yes"/>
    <s v="Yes"/>
    <s v="Fiber Optic"/>
    <n v="30"/>
    <s v="Yes"/>
    <s v="Yes"/>
    <s v="Yes"/>
    <s v="No"/>
    <s v="Yes"/>
    <s v="Yes"/>
    <s v="Yes"/>
    <s v="No"/>
    <s v="Two Year"/>
    <s v="Yes"/>
    <s v="Credit Card"/>
    <n v="108.4"/>
    <n v="7767.25"/>
    <n v="0"/>
    <n v="30"/>
    <n v="2007.36"/>
    <n v="9804.61"/>
    <s v="Stayed"/>
    <s v="No Churn"/>
    <s v="Not Applicable"/>
  </r>
  <r>
    <x v="906"/>
    <s v="Female"/>
    <n v="30"/>
    <s v="No"/>
    <n v="0"/>
    <s v="Fellows"/>
    <n v="93224"/>
    <s v="Central"/>
    <n v="35.215730999999998"/>
    <s v="Central-East"/>
    <n v="-119.57013000000001"/>
    <n v="0"/>
    <x v="1"/>
    <n v="3"/>
    <s v="Offer E"/>
    <s v="Yes"/>
    <n v="47.51"/>
    <s v="Yes"/>
    <s v="Yes"/>
    <s v="Fiber Optic"/>
    <n v="85"/>
    <s v="No"/>
    <s v="No"/>
    <s v="No"/>
    <s v="No"/>
    <s v="No"/>
    <s v="No"/>
    <s v="No"/>
    <s v="Yes"/>
    <s v="Month-to-Month"/>
    <s v="Yes"/>
    <s v="Bank Withdrawal"/>
    <n v="75.5"/>
    <n v="220.6"/>
    <n v="0"/>
    <n v="0"/>
    <n v="142.53"/>
    <n v="363.13"/>
    <s v="Churned"/>
    <s v="Attitude"/>
    <s v="Attitude of service provider"/>
  </r>
  <r>
    <x v="907"/>
    <s v="Male"/>
    <n v="75"/>
    <s v="No"/>
    <n v="0"/>
    <s v="Inglewood"/>
    <n v="90301"/>
    <s v="South"/>
    <n v="33.956445000000002"/>
    <s v="Central-East"/>
    <n v="-118.358634"/>
    <n v="0"/>
    <x v="2"/>
    <n v="52"/>
    <s v="None"/>
    <s v="Yes"/>
    <n v="23.04"/>
    <s v="Yes"/>
    <s v="Yes"/>
    <s v="Fiber Optic"/>
    <n v="25"/>
    <s v="No"/>
    <s v="Yes"/>
    <s v="Yes"/>
    <s v="Yes"/>
    <s v="Yes"/>
    <s v="Yes"/>
    <s v="Yes"/>
    <s v="Yes"/>
    <s v="Two Year"/>
    <s v="Yes"/>
    <s v="Bank Withdrawal"/>
    <n v="110.75"/>
    <n v="5832"/>
    <n v="6.26"/>
    <n v="0"/>
    <n v="1198.08"/>
    <n v="7023.82"/>
    <s v="Stayed"/>
    <s v="No Churn"/>
    <s v="Not Applicable"/>
  </r>
  <r>
    <x v="908"/>
    <s v="Male"/>
    <n v="57"/>
    <s v="No"/>
    <n v="0"/>
    <s v="Mather"/>
    <n v="95655"/>
    <s v="North"/>
    <n v="38.549821999999999"/>
    <s v="Central-East"/>
    <n v="-121.26672499999999"/>
    <n v="0"/>
    <x v="3"/>
    <n v="46"/>
    <s v="None"/>
    <s v="No"/>
    <n v="0"/>
    <s v="No"/>
    <s v="Yes"/>
    <s v="DSL"/>
    <n v="26"/>
    <s v="No"/>
    <s v="Yes"/>
    <s v="No"/>
    <s v="No"/>
    <s v="No"/>
    <s v="No"/>
    <s v="No"/>
    <s v="Yes"/>
    <s v="Month-to-Month"/>
    <s v="No"/>
    <s v="Bank Withdrawal"/>
    <n v="30.3"/>
    <n v="1380.1"/>
    <n v="0"/>
    <n v="0"/>
    <n v="0"/>
    <n v="1380.1"/>
    <s v="Churned"/>
    <s v="Dissatisfaction"/>
    <s v="Service dissatisfaction"/>
  </r>
  <r>
    <x v="909"/>
    <s v="Female"/>
    <n v="45"/>
    <s v="Yes"/>
    <n v="0"/>
    <s v="Prather"/>
    <n v="93651"/>
    <s v="Central"/>
    <n v="37.007238000000001"/>
    <s v="Central-East"/>
    <n v="-119.505661"/>
    <n v="1"/>
    <x v="2"/>
    <n v="53"/>
    <s v="None"/>
    <s v="Yes"/>
    <n v="41.74"/>
    <s v="Yes"/>
    <s v="Yes"/>
    <s v="Fiber Optic"/>
    <n v="24"/>
    <s v="No"/>
    <s v="Yes"/>
    <s v="No"/>
    <s v="No"/>
    <s v="Yes"/>
    <s v="Yes"/>
    <s v="Yes"/>
    <s v="Yes"/>
    <s v="Month-to-Month"/>
    <s v="Yes"/>
    <s v="Credit Card"/>
    <n v="98.4"/>
    <n v="5149.5"/>
    <n v="0"/>
    <n v="0"/>
    <n v="2212.2199999999998"/>
    <n v="7361.72"/>
    <s v="Churned"/>
    <s v="Price"/>
    <s v="Extra data charges"/>
  </r>
  <r>
    <x v="910"/>
    <s v="Female"/>
    <n v="73"/>
    <s v="No"/>
    <n v="0"/>
    <s v="Emeryville"/>
    <n v="94608"/>
    <s v="Central"/>
    <n v="37.837260000000001"/>
    <s v="West"/>
    <n v="-122.287648"/>
    <n v="0"/>
    <x v="0"/>
    <n v="15"/>
    <s v="Offer D"/>
    <s v="Yes"/>
    <n v="17.190000000000001"/>
    <s v="Yes"/>
    <s v="Yes"/>
    <s v="DSL"/>
    <n v="19"/>
    <s v="No"/>
    <s v="No"/>
    <s v="No"/>
    <s v="Yes"/>
    <s v="No"/>
    <s v="No"/>
    <s v="No"/>
    <s v="Yes"/>
    <s v="Month-to-Month"/>
    <s v="No"/>
    <s v="Credit Card"/>
    <n v="55"/>
    <n v="757.1"/>
    <n v="0"/>
    <n v="0"/>
    <n v="257.85000000000002"/>
    <n v="1014.95"/>
    <s v="Churned"/>
    <s v="Other"/>
    <s v="Don't know"/>
  </r>
  <r>
    <x v="911"/>
    <s v="Male"/>
    <n v="58"/>
    <s v="Yes"/>
    <n v="0"/>
    <s v="Pearblossom"/>
    <n v="93553"/>
    <s v="Central"/>
    <n v="34.445239000000001"/>
    <s v="East"/>
    <n v="-117.894868"/>
    <n v="10"/>
    <x v="2"/>
    <n v="70"/>
    <s v="Offer A"/>
    <s v="Yes"/>
    <n v="48"/>
    <s v="Yes"/>
    <s v="Yes"/>
    <s v="Fiber Optic"/>
    <n v="13"/>
    <s v="Yes"/>
    <s v="Yes"/>
    <s v="Yes"/>
    <s v="No"/>
    <s v="Yes"/>
    <s v="No"/>
    <s v="No"/>
    <s v="Yes"/>
    <s v="Two Year"/>
    <s v="Yes"/>
    <s v="Credit Card"/>
    <n v="99.35"/>
    <n v="6944.5"/>
    <n v="0"/>
    <n v="0"/>
    <n v="3360"/>
    <n v="10304.5"/>
    <s v="Stayed"/>
    <s v="No Churn"/>
    <s v="Not Applicable"/>
  </r>
  <r>
    <x v="912"/>
    <s v="Female"/>
    <n v="59"/>
    <s v="Yes"/>
    <n v="0"/>
    <s v="Carson"/>
    <n v="90746"/>
    <s v="South"/>
    <n v="33.859171000000003"/>
    <s v="Central-East"/>
    <n v="-118.252272"/>
    <n v="4"/>
    <x v="0"/>
    <n v="18"/>
    <s v="None"/>
    <s v="Yes"/>
    <n v="25.54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100000000000001"/>
    <n v="370.5"/>
    <n v="0"/>
    <n v="0"/>
    <n v="459.72"/>
    <n v="830.22"/>
    <s v="Stayed"/>
    <s v="No Churn"/>
    <s v="Not Applicable"/>
  </r>
  <r>
    <x v="913"/>
    <s v="Female"/>
    <n v="42"/>
    <s v="No"/>
    <n v="0"/>
    <s v="Grover Beach"/>
    <n v="93433"/>
    <s v="Central"/>
    <n v="35.120832999999998"/>
    <s v="Central-East"/>
    <n v="-120.61843"/>
    <n v="0"/>
    <x v="0"/>
    <n v="7"/>
    <s v="None"/>
    <s v="No"/>
    <n v="0"/>
    <s v="No"/>
    <s v="Yes"/>
    <s v="DSL"/>
    <n v="4"/>
    <s v="No"/>
    <s v="No"/>
    <s v="No"/>
    <s v="No"/>
    <s v="No"/>
    <s v="No"/>
    <s v="No"/>
    <s v="Yes"/>
    <s v="Month-to-Month"/>
    <s v="No"/>
    <s v="Bank Withdrawal"/>
    <n v="25.05"/>
    <n v="189.95"/>
    <n v="0"/>
    <n v="0"/>
    <n v="0"/>
    <n v="189.95"/>
    <s v="Stayed"/>
    <s v="No Churn"/>
    <s v="Not Applicable"/>
  </r>
  <r>
    <x v="914"/>
    <s v="Female"/>
    <n v="40"/>
    <s v="Yes"/>
    <n v="2"/>
    <s v="Santa Ana"/>
    <n v="92703"/>
    <s v="South"/>
    <n v="33.748635"/>
    <s v="East"/>
    <n v="-117.906125"/>
    <n v="1"/>
    <x v="2"/>
    <n v="54"/>
    <s v="None"/>
    <s v="Yes"/>
    <n v="28.87"/>
    <s v="Yes"/>
    <s v="No"/>
    <s v="No Internet"/>
    <n v="0"/>
    <s v="No"/>
    <s v="No"/>
    <s v="No"/>
    <s v="No"/>
    <s v="No"/>
    <s v="No"/>
    <s v="No"/>
    <s v="No"/>
    <s v="One Year"/>
    <s v="Yes"/>
    <s v="Bank Withdrawal"/>
    <n v="24.75"/>
    <n v="1342.15"/>
    <n v="0"/>
    <n v="0"/>
    <n v="1558.98"/>
    <n v="2901.13"/>
    <s v="Stayed"/>
    <s v="No Churn"/>
    <s v="Not Applicable"/>
  </r>
  <r>
    <x v="915"/>
    <s v="Male"/>
    <n v="64"/>
    <s v="No"/>
    <n v="0"/>
    <s v="Sequoia National Park"/>
    <n v="93262"/>
    <s v="Central"/>
    <n v="36.527242999999999"/>
    <s v="Central-East"/>
    <n v="-118.594938"/>
    <n v="0"/>
    <x v="1"/>
    <n v="1"/>
    <s v="Offer E"/>
    <s v="No"/>
    <n v="0"/>
    <s v="No"/>
    <s v="Yes"/>
    <s v="DSL"/>
    <n v="7"/>
    <s v="No"/>
    <s v="No"/>
    <s v="No"/>
    <s v="No"/>
    <s v="No"/>
    <s v="No"/>
    <s v="No"/>
    <s v="Yes"/>
    <s v="Month-to-Month"/>
    <s v="Yes"/>
    <s v="Bank Withdrawal"/>
    <n v="24.25"/>
    <n v="24.25"/>
    <n v="0"/>
    <n v="0"/>
    <n v="0"/>
    <n v="24.25"/>
    <s v="Churned"/>
    <s v="Dissatisfaction"/>
    <s v="Lack of self-service on Website"/>
  </r>
  <r>
    <x v="916"/>
    <s v="Female"/>
    <n v="48"/>
    <s v="Yes"/>
    <n v="0"/>
    <s v="Palomar Mountain"/>
    <n v="92060"/>
    <s v="South"/>
    <n v="33.309851999999999"/>
    <s v="East"/>
    <n v="-116.82309100000001"/>
    <n v="5"/>
    <x v="2"/>
    <n v="68"/>
    <s v="Offer A"/>
    <s v="Yes"/>
    <n v="9.76"/>
    <s v="Yes"/>
    <s v="Yes"/>
    <s v="Fiber Optic"/>
    <n v="15"/>
    <s v="No"/>
    <s v="Yes"/>
    <s v="Yes"/>
    <s v="No"/>
    <s v="No"/>
    <s v="No"/>
    <s v="No"/>
    <s v="No"/>
    <s v="One Year"/>
    <s v="No"/>
    <s v="Credit Card"/>
    <n v="86.45"/>
    <n v="5762.95"/>
    <n v="0"/>
    <n v="150"/>
    <n v="663.68"/>
    <n v="6576.63"/>
    <s v="Stayed"/>
    <s v="No Churn"/>
    <s v="Not Applicable"/>
  </r>
  <r>
    <x v="917"/>
    <s v="Female"/>
    <n v="49"/>
    <s v="Yes"/>
    <n v="0"/>
    <s v="Los Angeles"/>
    <n v="90044"/>
    <s v="South"/>
    <n v="33.952714"/>
    <s v="Central-East"/>
    <n v="-118.292061"/>
    <n v="6"/>
    <x v="2"/>
    <n v="72"/>
    <s v="Offer A"/>
    <s v="Yes"/>
    <n v="46.1"/>
    <s v="Yes"/>
    <s v="Yes"/>
    <s v="Fiber Optic"/>
    <n v="23"/>
    <s v="No"/>
    <s v="Yes"/>
    <s v="Yes"/>
    <s v="No"/>
    <s v="Yes"/>
    <s v="Yes"/>
    <s v="Yes"/>
    <s v="Yes"/>
    <s v="One Year"/>
    <s v="Yes"/>
    <s v="Bank Withdrawal"/>
    <n v="101.35"/>
    <n v="7323.15"/>
    <n v="0"/>
    <n v="0"/>
    <n v="3319.2"/>
    <n v="10642.35"/>
    <s v="Stayed"/>
    <s v="No Churn"/>
    <s v="Not Applicable"/>
  </r>
  <r>
    <x v="918"/>
    <s v="Male"/>
    <n v="24"/>
    <s v="Yes"/>
    <n v="1"/>
    <s v="Shoshone"/>
    <n v="92384"/>
    <s v="Central"/>
    <n v="35.924252000000003"/>
    <s v="East"/>
    <n v="-116.18866800000001"/>
    <n v="5"/>
    <x v="2"/>
    <n v="55"/>
    <s v="None"/>
    <s v="Yes"/>
    <n v="46.61"/>
    <s v="No"/>
    <s v="Yes"/>
    <s v="DSL"/>
    <n v="30"/>
    <s v="No"/>
    <s v="No"/>
    <s v="Yes"/>
    <s v="Yes"/>
    <s v="No"/>
    <s v="No"/>
    <s v="No"/>
    <s v="Yes"/>
    <s v="Two Year"/>
    <s v="Yes"/>
    <s v="Credit Card"/>
    <n v="55.25"/>
    <n v="3119.9"/>
    <n v="0"/>
    <n v="0"/>
    <n v="2563.5500000000002"/>
    <n v="5683.45"/>
    <s v="Stayed"/>
    <s v="No Churn"/>
    <s v="Not Applicable"/>
  </r>
  <r>
    <x v="919"/>
    <s v="Male"/>
    <n v="61"/>
    <s v="No"/>
    <n v="0"/>
    <s v="Pacoima"/>
    <n v="91331"/>
    <s v="Central"/>
    <n v="34.255442000000002"/>
    <s v="Central-East"/>
    <n v="-118.421314"/>
    <n v="0"/>
    <x v="0"/>
    <n v="9"/>
    <s v="None"/>
    <s v="No"/>
    <n v="0"/>
    <s v="No"/>
    <s v="Yes"/>
    <s v="DSL"/>
    <n v="7"/>
    <s v="No"/>
    <s v="No"/>
    <s v="No"/>
    <s v="No"/>
    <s v="No"/>
    <s v="No"/>
    <s v="No"/>
    <s v="Yes"/>
    <s v="Month-to-Month"/>
    <s v="Yes"/>
    <s v="Bank Withdrawal"/>
    <n v="24.95"/>
    <n v="190.25"/>
    <n v="0"/>
    <n v="0"/>
    <n v="0"/>
    <n v="190.25"/>
    <s v="Stayed"/>
    <s v="No Churn"/>
    <s v="Not Applicable"/>
  </r>
  <r>
    <x v="920"/>
    <s v="Female"/>
    <n v="33"/>
    <s v="No"/>
    <n v="0"/>
    <s v="Kings Beach"/>
    <n v="96143"/>
    <s v="North"/>
    <n v="39.246653999999999"/>
    <s v="Central-East"/>
    <n v="-120.029273"/>
    <n v="0"/>
    <x v="1"/>
    <n v="4"/>
    <s v="None"/>
    <s v="Yes"/>
    <n v="25.8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20.05"/>
    <n v="83.3"/>
    <n v="0"/>
    <n v="0"/>
    <n v="103.2"/>
    <n v="186.5"/>
    <s v="Stayed"/>
    <s v="No Churn"/>
    <s v="Not Applicable"/>
  </r>
  <r>
    <x v="921"/>
    <s v="Male"/>
    <n v="25"/>
    <s v="Yes"/>
    <n v="2"/>
    <s v="Canby"/>
    <n v="96015"/>
    <s v="North"/>
    <n v="41.486953"/>
    <s v="Central-East"/>
    <n v="-120.91397499999999"/>
    <n v="2"/>
    <x v="0"/>
    <n v="18"/>
    <s v="None"/>
    <s v="No"/>
    <n v="0"/>
    <s v="No"/>
    <s v="Yes"/>
    <s v="DSL"/>
    <n v="59"/>
    <s v="No"/>
    <s v="Yes"/>
    <s v="Yes"/>
    <s v="No"/>
    <s v="Yes"/>
    <s v="No"/>
    <s v="No"/>
    <s v="Yes"/>
    <s v="One Year"/>
    <s v="No"/>
    <s v="Credit Card"/>
    <n v="46.4"/>
    <n v="812.4"/>
    <n v="0"/>
    <n v="0"/>
    <n v="0"/>
    <n v="812.4"/>
    <s v="Stayed"/>
    <s v="No Churn"/>
    <s v="Not Applicable"/>
  </r>
  <r>
    <x v="922"/>
    <s v="Male"/>
    <n v="28"/>
    <s v="Yes"/>
    <n v="0"/>
    <s v="Mount Hermon"/>
    <n v="95041"/>
    <s v="Central"/>
    <n v="37.051166000000002"/>
    <s v="West"/>
    <n v="-122.056194"/>
    <n v="4"/>
    <x v="3"/>
    <n v="41"/>
    <s v="None"/>
    <s v="Yes"/>
    <n v="13.58"/>
    <s v="Yes"/>
    <s v="Yes"/>
    <s v="DSL"/>
    <n v="51"/>
    <s v="No"/>
    <s v="Yes"/>
    <s v="Yes"/>
    <s v="No"/>
    <s v="Yes"/>
    <s v="No"/>
    <s v="No"/>
    <s v="Yes"/>
    <s v="One Year"/>
    <s v="No"/>
    <s v="Bank Withdrawal"/>
    <n v="68.5"/>
    <n v="2839.95"/>
    <n v="38.369999999999997"/>
    <n v="0"/>
    <n v="556.78"/>
    <n v="3358.36"/>
    <s v="Stayed"/>
    <s v="No Churn"/>
    <s v="Not Applicable"/>
  </r>
  <r>
    <x v="923"/>
    <s v="Male"/>
    <n v="33"/>
    <s v="No"/>
    <n v="0"/>
    <s v="Lake Forest"/>
    <n v="92630"/>
    <s v="South"/>
    <n v="33.644849000000001"/>
    <s v="East"/>
    <n v="-117.684254"/>
    <n v="0"/>
    <x v="0"/>
    <n v="10"/>
    <s v="Offer D"/>
    <s v="Yes"/>
    <n v="5.92"/>
    <s v="Yes"/>
    <s v="Yes"/>
    <s v="Fiber Optic"/>
    <n v="11"/>
    <s v="No"/>
    <s v="No"/>
    <s v="No"/>
    <s v="No"/>
    <s v="Yes"/>
    <s v="No"/>
    <s v="No"/>
    <s v="Yes"/>
    <s v="Month-to-Month"/>
    <s v="Yes"/>
    <s v="Bank Withdrawal"/>
    <n v="86.05"/>
    <n v="834.1"/>
    <n v="0"/>
    <n v="0"/>
    <n v="59.2"/>
    <n v="893.3"/>
    <s v="Churned"/>
    <s v="Other"/>
    <s v="Don't know"/>
  </r>
  <r>
    <x v="924"/>
    <s v="Male"/>
    <n v="61"/>
    <s v="Yes"/>
    <n v="0"/>
    <s v="San Diego"/>
    <n v="92122"/>
    <s v="South"/>
    <n v="32.857230000000001"/>
    <s v="East"/>
    <n v="-117.209774"/>
    <n v="2"/>
    <x v="2"/>
    <n v="63"/>
    <s v="None"/>
    <s v="Yes"/>
    <n v="48.95"/>
    <s v="Yes"/>
    <s v="Yes"/>
    <s v="Fiber Optic"/>
    <n v="13"/>
    <s v="No"/>
    <s v="Yes"/>
    <s v="Yes"/>
    <s v="No"/>
    <s v="Yes"/>
    <s v="Yes"/>
    <s v="Yes"/>
    <s v="Yes"/>
    <s v="Month-to-Month"/>
    <s v="Yes"/>
    <s v="Bank Withdrawal"/>
    <n v="103.4"/>
    <n v="6603"/>
    <n v="0"/>
    <n v="0"/>
    <n v="3083.85"/>
    <n v="9686.85"/>
    <s v="Churned"/>
    <s v="Competitor"/>
    <s v="Competitor made better offer"/>
  </r>
  <r>
    <x v="925"/>
    <s v="Male"/>
    <n v="20"/>
    <s v="No"/>
    <n v="1"/>
    <s v="Riverside"/>
    <n v="92507"/>
    <s v="South"/>
    <n v="33.976328000000002"/>
    <s v="East"/>
    <n v="-117.31978599999999"/>
    <n v="0"/>
    <x v="1"/>
    <n v="6"/>
    <s v="None"/>
    <s v="Yes"/>
    <n v="17.53"/>
    <s v="No"/>
    <s v="No"/>
    <s v="No Internet"/>
    <n v="0"/>
    <s v="No"/>
    <s v="No"/>
    <s v="No"/>
    <s v="No"/>
    <s v="No"/>
    <s v="No"/>
    <s v="No"/>
    <s v="No"/>
    <s v="Month-to-Month"/>
    <s v="No"/>
    <s v="Credit Card"/>
    <n v="19.55"/>
    <n v="128.6"/>
    <n v="0"/>
    <n v="0"/>
    <n v="105.18"/>
    <n v="233.78"/>
    <s v="Stayed"/>
    <s v="No Churn"/>
    <s v="Not Applicable"/>
  </r>
  <r>
    <x v="926"/>
    <s v="Male"/>
    <n v="24"/>
    <s v="No"/>
    <n v="0"/>
    <s v="Magalia"/>
    <n v="95954"/>
    <s v="North"/>
    <n v="39.933852000000002"/>
    <s v="Central-East"/>
    <n v="-121.584371"/>
    <n v="0"/>
    <x v="0"/>
    <n v="14"/>
    <s v="Offer D"/>
    <s v="Yes"/>
    <n v="26.02"/>
    <s v="No"/>
    <s v="No"/>
    <s v="No Internet"/>
    <n v="0"/>
    <s v="No"/>
    <s v="No"/>
    <s v="No"/>
    <s v="No"/>
    <s v="No"/>
    <s v="No"/>
    <s v="No"/>
    <s v="No"/>
    <s v="One Year"/>
    <s v="No"/>
    <s v="Mailed Check"/>
    <n v="19.350000000000001"/>
    <n v="324.8"/>
    <n v="0"/>
    <n v="0"/>
    <n v="364.28"/>
    <n v="689.08"/>
    <s v="Stayed"/>
    <s v="No Churn"/>
    <s v="Not Applicable"/>
  </r>
  <r>
    <x v="927"/>
    <s v="Male"/>
    <n v="63"/>
    <s v="Yes"/>
    <n v="0"/>
    <s v="Corona"/>
    <n v="92880"/>
    <s v="South"/>
    <n v="33.918042999999997"/>
    <s v="East"/>
    <n v="-117.61780899999999"/>
    <n v="1"/>
    <x v="2"/>
    <n v="61"/>
    <s v="None"/>
    <s v="Yes"/>
    <n v="17.73"/>
    <s v="No"/>
    <s v="Yes"/>
    <s v="Fiber Optic"/>
    <n v="2"/>
    <s v="No"/>
    <s v="Yes"/>
    <s v="Yes"/>
    <s v="Yes"/>
    <s v="No"/>
    <s v="Yes"/>
    <s v="Yes"/>
    <s v="Yes"/>
    <s v="Month-to-Month"/>
    <s v="No"/>
    <s v="Credit Card"/>
    <n v="94.15"/>
    <n v="5731.85"/>
    <n v="0"/>
    <n v="0"/>
    <n v="1081.53"/>
    <n v="6813.38"/>
    <s v="Stayed"/>
    <s v="No Churn"/>
    <s v="Not Applicable"/>
  </r>
  <r>
    <x v="928"/>
    <s v="Female"/>
    <n v="59"/>
    <s v="No"/>
    <n v="0"/>
    <s v="Woodbridge"/>
    <n v="95258"/>
    <s v="North"/>
    <n v="38.169604999999997"/>
    <s v="Central-East"/>
    <n v="-121.310964"/>
    <n v="0"/>
    <x v="0"/>
    <n v="13"/>
    <s v="Offer D"/>
    <s v="Yes"/>
    <n v="33.69"/>
    <s v="Yes"/>
    <s v="Yes"/>
    <s v="Fiber Optic"/>
    <n v="15"/>
    <s v="Yes"/>
    <s v="No"/>
    <s v="No"/>
    <s v="No"/>
    <s v="No"/>
    <s v="No"/>
    <s v="No"/>
    <s v="No"/>
    <s v="Month-to-Month"/>
    <s v="Yes"/>
    <s v="Credit Card"/>
    <n v="80"/>
    <n v="1029.3499999999999"/>
    <n v="0"/>
    <n v="0"/>
    <n v="437.97"/>
    <n v="1467.32"/>
    <s v="Stayed"/>
    <s v="No Churn"/>
    <s v="Not Applicable"/>
  </r>
  <r>
    <x v="929"/>
    <s v="Male"/>
    <n v="22"/>
    <s v="Yes"/>
    <n v="0"/>
    <s v="Canyon Country"/>
    <n v="91351"/>
    <s v="Central"/>
    <n v="34.422519000000001"/>
    <s v="Central-East"/>
    <n v="-118.420717"/>
    <n v="10"/>
    <x v="2"/>
    <n v="64"/>
    <s v="Offer B"/>
    <s v="Yes"/>
    <n v="40.49"/>
    <s v="No"/>
    <s v="Yes"/>
    <s v="Fiber Optic"/>
    <n v="69"/>
    <s v="No"/>
    <s v="Yes"/>
    <s v="Yes"/>
    <s v="Yes"/>
    <s v="Yes"/>
    <s v="Yes"/>
    <s v="Yes"/>
    <s v="Yes"/>
    <s v="One Year"/>
    <s v="Yes"/>
    <s v="Credit Card"/>
    <n v="102.45"/>
    <n v="6654.1"/>
    <n v="0"/>
    <n v="0"/>
    <n v="2591.36"/>
    <n v="9245.4599999999991"/>
    <s v="Stayed"/>
    <s v="No Churn"/>
    <s v="Not Applicable"/>
  </r>
  <r>
    <x v="930"/>
    <s v="Male"/>
    <n v="57"/>
    <s v="No"/>
    <n v="0"/>
    <s v="Glendale"/>
    <n v="91207"/>
    <s v="Central"/>
    <n v="34.182378"/>
    <s v="Central-East"/>
    <n v="-118.262922"/>
    <n v="0"/>
    <x v="1"/>
    <n v="1"/>
    <s v="None"/>
    <s v="Yes"/>
    <n v="12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20.05"/>
    <n v="20.05"/>
    <n v="0"/>
    <n v="0"/>
    <n v="12"/>
    <n v="32.049999999999997"/>
    <s v="Churned"/>
    <s v="Attitude"/>
    <s v="Attitude of support person"/>
  </r>
  <r>
    <x v="931"/>
    <s v="Female"/>
    <n v="26"/>
    <s v="Yes"/>
    <n v="3"/>
    <s v="Aliso Viejo"/>
    <n v="92656"/>
    <s v="South"/>
    <n v="33.571258999999998"/>
    <s v="East"/>
    <n v="-117.731917"/>
    <n v="9"/>
    <x v="2"/>
    <n v="72"/>
    <s v="None"/>
    <s v="Yes"/>
    <n v="34.69"/>
    <s v="Yes"/>
    <s v="Yes"/>
    <s v="Fiber Optic"/>
    <n v="59"/>
    <s v="Yes"/>
    <s v="Yes"/>
    <s v="Yes"/>
    <s v="Yes"/>
    <s v="Yes"/>
    <s v="Yes"/>
    <s v="Yes"/>
    <s v="No"/>
    <s v="Two Year"/>
    <s v="Yes"/>
    <s v="Bank Withdrawal"/>
    <n v="115.6"/>
    <n v="8220.4"/>
    <n v="0"/>
    <n v="140"/>
    <n v="2497.6799999999998"/>
    <n v="10858.08"/>
    <s v="Stayed"/>
    <s v="No Churn"/>
    <s v="Not Applicable"/>
  </r>
  <r>
    <x v="932"/>
    <s v="Male"/>
    <n v="30"/>
    <s v="Yes"/>
    <n v="2"/>
    <s v="Berkeley"/>
    <n v="94709"/>
    <s v="Central"/>
    <n v="37.878554000000001"/>
    <s v="West"/>
    <n v="-122.26609000000001"/>
    <n v="1"/>
    <x v="3"/>
    <n v="27"/>
    <s v="None"/>
    <s v="Yes"/>
    <n v="13.55"/>
    <s v="Yes"/>
    <s v="Yes"/>
    <s v="Cable"/>
    <n v="59"/>
    <s v="No"/>
    <s v="No"/>
    <s v="No"/>
    <s v="Yes"/>
    <s v="Yes"/>
    <s v="Yes"/>
    <s v="Yes"/>
    <s v="No"/>
    <s v="Month-to-Month"/>
    <s v="No"/>
    <s v="Bank Withdrawal"/>
    <n v="71.599999999999994"/>
    <n v="1957.1"/>
    <n v="0"/>
    <n v="140"/>
    <n v="365.85"/>
    <n v="2462.9499999999998"/>
    <s v="Stayed"/>
    <s v="No Churn"/>
    <s v="Not Applicable"/>
  </r>
  <r>
    <x v="933"/>
    <s v="Male"/>
    <n v="22"/>
    <s v="Yes"/>
    <n v="0"/>
    <s v="San Diego"/>
    <n v="92115"/>
    <s v="South"/>
    <n v="32.762506000000002"/>
    <s v="East"/>
    <n v="-117.07245"/>
    <n v="10"/>
    <x v="0"/>
    <n v="22"/>
    <s v="Offer D"/>
    <s v="Yes"/>
    <n v="6.03"/>
    <s v="No"/>
    <s v="Yes"/>
    <s v="DSL"/>
    <n v="51"/>
    <s v="Yes"/>
    <s v="No"/>
    <s v="No"/>
    <s v="No"/>
    <s v="Yes"/>
    <s v="No"/>
    <s v="No"/>
    <s v="Yes"/>
    <s v="One Year"/>
    <s v="Yes"/>
    <s v="Bank Withdrawal"/>
    <n v="59.75"/>
    <n v="1374.35"/>
    <n v="0"/>
    <n v="0"/>
    <n v="132.66"/>
    <n v="1507.01"/>
    <s v="Stayed"/>
    <s v="No Churn"/>
    <s v="Not Applicable"/>
  </r>
  <r>
    <x v="934"/>
    <s v="Male"/>
    <n v="23"/>
    <s v="No"/>
    <n v="0"/>
    <s v="Cottonwood"/>
    <n v="96022"/>
    <s v="North"/>
    <n v="40.336391999999996"/>
    <s v="West"/>
    <n v="-122.448533"/>
    <n v="0"/>
    <x v="0"/>
    <n v="11"/>
    <s v="Offer D"/>
    <s v="Yes"/>
    <n v="28.76"/>
    <s v="No"/>
    <s v="Yes"/>
    <s v="DSL"/>
    <n v="27"/>
    <s v="No"/>
    <s v="Yes"/>
    <s v="Yes"/>
    <s v="Yes"/>
    <s v="No"/>
    <s v="No"/>
    <s v="No"/>
    <s v="Yes"/>
    <s v="Month-to-Month"/>
    <s v="Yes"/>
    <s v="Bank Withdrawal"/>
    <n v="-10"/>
    <n v="688.5"/>
    <n v="49.24"/>
    <n v="0"/>
    <n v="316.36"/>
    <n v="955.62"/>
    <s v="Stayed"/>
    <s v="No Churn"/>
    <s v="Not Applicable"/>
  </r>
  <r>
    <x v="935"/>
    <s v="Male"/>
    <n v="53"/>
    <s v="Yes"/>
    <n v="3"/>
    <s v="Mad River"/>
    <n v="95552"/>
    <s v="North"/>
    <n v="40.390301000000001"/>
    <s v="West"/>
    <n v="-123.412327"/>
    <n v="0"/>
    <x v="1"/>
    <n v="4"/>
    <s v="Offer E"/>
    <s v="Yes"/>
    <n v="29.09"/>
    <s v="No"/>
    <s v="No"/>
    <s v="No Internet"/>
    <n v="0"/>
    <s v="No"/>
    <s v="No"/>
    <s v="No"/>
    <s v="No"/>
    <s v="No"/>
    <s v="No"/>
    <s v="No"/>
    <s v="No"/>
    <s v="Two Year"/>
    <s v="No"/>
    <s v="Credit Card"/>
    <n v="19.55"/>
    <n v="68.8"/>
    <n v="0"/>
    <n v="0"/>
    <n v="116.36"/>
    <n v="185.16"/>
    <s v="Stayed"/>
    <s v="No Churn"/>
    <s v="Not Applicable"/>
  </r>
  <r>
    <x v="936"/>
    <s v="Female"/>
    <n v="56"/>
    <s v="Yes"/>
    <n v="2"/>
    <s v="Fall River Mills"/>
    <n v="96028"/>
    <s v="North"/>
    <n v="41.017282000000002"/>
    <s v="Central-East"/>
    <n v="-121.46894500000001"/>
    <n v="1"/>
    <x v="0"/>
    <n v="7"/>
    <s v="Offer E"/>
    <s v="Yes"/>
    <n v="9.1"/>
    <s v="Yes"/>
    <s v="Yes"/>
    <s v="DSL"/>
    <n v="28"/>
    <s v="No"/>
    <s v="No"/>
    <s v="No"/>
    <s v="No"/>
    <s v="No"/>
    <s v="No"/>
    <s v="No"/>
    <s v="Yes"/>
    <s v="Month-to-Month"/>
    <s v="No"/>
    <s v="Bank Withdrawal"/>
    <n v="48.8"/>
    <n v="349.8"/>
    <n v="0"/>
    <n v="0"/>
    <n v="63.7"/>
    <n v="413.5"/>
    <s v="Stayed"/>
    <s v="No Churn"/>
    <s v="Not Applicable"/>
  </r>
  <r>
    <x v="937"/>
    <s v="Male"/>
    <n v="44"/>
    <s v="No"/>
    <n v="0"/>
    <s v="Castro Valley"/>
    <n v="94546"/>
    <s v="Central"/>
    <n v="37.708326999999997"/>
    <s v="West"/>
    <n v="-122.083473"/>
    <n v="0"/>
    <x v="1"/>
    <n v="6"/>
    <s v="Offer E"/>
    <s v="Yes"/>
    <n v="46.59"/>
    <s v="No"/>
    <s v="Yes"/>
    <s v="DSL"/>
    <n v="7"/>
    <s v="Yes"/>
    <s v="No"/>
    <s v="Yes"/>
    <s v="Yes"/>
    <s v="Yes"/>
    <s v="Yes"/>
    <s v="Yes"/>
    <s v="No"/>
    <s v="Month-to-Month"/>
    <s v="No"/>
    <s v="Credit Card"/>
    <n v="78.650000000000006"/>
    <n v="483.3"/>
    <n v="0"/>
    <n v="10"/>
    <n v="279.54000000000002"/>
    <n v="772.84"/>
    <s v="Stayed"/>
    <s v="No Churn"/>
    <s v="Not Applicable"/>
  </r>
  <r>
    <x v="938"/>
    <s v="Male"/>
    <n v="46"/>
    <s v="Yes"/>
    <n v="0"/>
    <s v="Mission Viejo"/>
    <n v="92691"/>
    <s v="South"/>
    <n v="33.611944999999999"/>
    <s v="East"/>
    <n v="-117.66586700000001"/>
    <n v="10"/>
    <x v="2"/>
    <n v="50"/>
    <s v="Offer B"/>
    <s v="Yes"/>
    <n v="38.29"/>
    <s v="Yes"/>
    <s v="Yes"/>
    <s v="Fiber Optic"/>
    <n v="16"/>
    <s v="No"/>
    <s v="Yes"/>
    <s v="No"/>
    <s v="No"/>
    <s v="Yes"/>
    <s v="Yes"/>
    <s v="Yes"/>
    <s v="Yes"/>
    <s v="One Year"/>
    <s v="Yes"/>
    <s v="Bank Withdrawal"/>
    <n v="98.25"/>
    <n v="4858.7"/>
    <n v="3.55"/>
    <n v="0"/>
    <n v="1914.5"/>
    <n v="6769.65"/>
    <s v="Stayed"/>
    <s v="No Churn"/>
    <s v="Not Applicable"/>
  </r>
  <r>
    <x v="939"/>
    <s v="Male"/>
    <n v="25"/>
    <s v="Yes"/>
    <n v="1"/>
    <s v="Firebaugh"/>
    <n v="93622"/>
    <s v="Central"/>
    <n v="36.785617999999999"/>
    <s v="Central-East"/>
    <n v="-120.625382"/>
    <n v="7"/>
    <x v="0"/>
    <n v="11"/>
    <s v="Offer D"/>
    <s v="Yes"/>
    <n v="21.14"/>
    <s v="No"/>
    <s v="Yes"/>
    <s v="DSL"/>
    <n v="47"/>
    <s v="No"/>
    <s v="No"/>
    <s v="Yes"/>
    <s v="No"/>
    <s v="Yes"/>
    <s v="No"/>
    <s v="No"/>
    <s v="Yes"/>
    <s v="Month-to-Month"/>
    <s v="Yes"/>
    <s v="Bank Withdrawal"/>
    <n v="59.65"/>
    <n v="683.25"/>
    <n v="0"/>
    <n v="0"/>
    <n v="232.54"/>
    <n v="915.79"/>
    <s v="Stayed"/>
    <s v="No Churn"/>
    <s v="Not Applicable"/>
  </r>
  <r>
    <x v="940"/>
    <s v="Female"/>
    <n v="68"/>
    <s v="Yes"/>
    <n v="0"/>
    <s v="South Gate"/>
    <n v="90280"/>
    <s v="South"/>
    <n v="33.944623999999997"/>
    <s v="Central-East"/>
    <n v="-118.192615"/>
    <n v="1"/>
    <x v="2"/>
    <n v="54"/>
    <s v="None"/>
    <s v="Yes"/>
    <n v="22.05"/>
    <s v="No"/>
    <s v="Yes"/>
    <s v="Fiber Optic"/>
    <n v="17"/>
    <s v="No"/>
    <s v="No"/>
    <s v="Yes"/>
    <s v="Yes"/>
    <s v="Yes"/>
    <s v="Yes"/>
    <s v="Yes"/>
    <s v="Yes"/>
    <s v="One Year"/>
    <s v="Yes"/>
    <s v="Bank Withdrawal"/>
    <n v="99.1"/>
    <n v="5437.1"/>
    <n v="0"/>
    <n v="0"/>
    <n v="1190.7"/>
    <n v="6627.8"/>
    <s v="Stayed"/>
    <s v="No Churn"/>
    <s v="Not Applicable"/>
  </r>
  <r>
    <x v="941"/>
    <s v="Male"/>
    <n v="45"/>
    <s v="Yes"/>
    <n v="1"/>
    <s v="Forest Knolls"/>
    <n v="94933"/>
    <s v="North"/>
    <n v="38.010092"/>
    <s v="West"/>
    <n v="-122.689442"/>
    <n v="2"/>
    <x v="0"/>
    <n v="23"/>
    <s v="Offer D"/>
    <s v="No"/>
    <n v="0"/>
    <s v="No"/>
    <s v="Yes"/>
    <s v="DSL"/>
    <n v="19"/>
    <s v="No"/>
    <s v="No"/>
    <s v="No"/>
    <s v="Yes"/>
    <s v="No"/>
    <s v="No"/>
    <s v="No"/>
    <s v="Yes"/>
    <s v="Month-to-Month"/>
    <s v="Yes"/>
    <s v="Bank Withdrawal"/>
    <n v="30.35"/>
    <n v="678.75"/>
    <n v="0"/>
    <n v="0"/>
    <n v="0"/>
    <n v="678.75"/>
    <s v="Stayed"/>
    <s v="No Churn"/>
    <s v="Not Applicable"/>
  </r>
  <r>
    <x v="942"/>
    <s v="Female"/>
    <n v="50"/>
    <s v="Yes"/>
    <n v="0"/>
    <s v="Washington"/>
    <n v="95986"/>
    <s v="North"/>
    <n v="39.341279999999998"/>
    <s v="Central-East"/>
    <n v="-120.786867"/>
    <n v="6"/>
    <x v="2"/>
    <n v="67"/>
    <s v="None"/>
    <s v="Yes"/>
    <n v="17.72"/>
    <s v="Yes"/>
    <s v="Yes"/>
    <s v="Fiber Optic"/>
    <n v="23"/>
    <s v="No"/>
    <s v="Yes"/>
    <s v="Yes"/>
    <s v="Yes"/>
    <s v="Yes"/>
    <s v="Yes"/>
    <s v="Yes"/>
    <s v="Yes"/>
    <s v="One Year"/>
    <s v="Yes"/>
    <s v="Credit Card"/>
    <n v="109.7"/>
    <n v="7344.45"/>
    <n v="0"/>
    <n v="0"/>
    <n v="1187.24"/>
    <n v="8531.69"/>
    <s v="Stayed"/>
    <s v="No Churn"/>
    <s v="Not Applicable"/>
  </r>
  <r>
    <x v="943"/>
    <s v="Male"/>
    <n v="80"/>
    <s v="Yes"/>
    <n v="0"/>
    <s v="San Lucas"/>
    <n v="93954"/>
    <s v="Central"/>
    <n v="36.125529"/>
    <s v="Central-East"/>
    <n v="-120.86444299999999"/>
    <n v="0"/>
    <x v="1"/>
    <n v="1"/>
    <s v="Offer E"/>
    <s v="Yes"/>
    <n v="39.1"/>
    <s v="No"/>
    <s v="Yes"/>
    <s v="Fiber Optic"/>
    <n v="27"/>
    <s v="No"/>
    <s v="No"/>
    <s v="No"/>
    <s v="No"/>
    <s v="No"/>
    <s v="No"/>
    <s v="No"/>
    <s v="Yes"/>
    <s v="Month-to-Month"/>
    <s v="Yes"/>
    <s v="Bank Withdrawal"/>
    <n v="70.3"/>
    <n v="70.3"/>
    <n v="0"/>
    <n v="0"/>
    <n v="39.1"/>
    <n v="109.4"/>
    <s v="Churned"/>
    <s v="Competitor"/>
    <s v="Competitor had better devices"/>
  </r>
  <r>
    <x v="944"/>
    <s v="Female"/>
    <n v="55"/>
    <s v="No"/>
    <n v="0"/>
    <s v="Beverly Hills"/>
    <n v="90211"/>
    <s v="Central"/>
    <n v="34.063946999999999"/>
    <s v="Central-East"/>
    <n v="-118.38300099999999"/>
    <n v="0"/>
    <x v="3"/>
    <n v="46"/>
    <s v="None"/>
    <s v="Yes"/>
    <n v="33.18"/>
    <s v="Yes"/>
    <s v="Yes"/>
    <s v="Fiber Optic"/>
    <n v="3"/>
    <s v="No"/>
    <s v="Yes"/>
    <s v="Yes"/>
    <s v="No"/>
    <s v="No"/>
    <s v="Yes"/>
    <s v="Yes"/>
    <s v="Yes"/>
    <s v="One Year"/>
    <s v="Yes"/>
    <s v="Bank Withdrawal"/>
    <n v="94.15"/>
    <n v="4408.45"/>
    <n v="0"/>
    <n v="0"/>
    <n v="1526.28"/>
    <n v="5934.73"/>
    <s v="Stayed"/>
    <s v="No Churn"/>
    <s v="Not Applicable"/>
  </r>
  <r>
    <x v="945"/>
    <s v="Female"/>
    <n v="64"/>
    <s v="Yes"/>
    <n v="0"/>
    <s v="Redcrest"/>
    <n v="95569"/>
    <s v="North"/>
    <n v="40.363446000000003"/>
    <s v="West"/>
    <n v="-123.835041"/>
    <n v="2"/>
    <x v="0"/>
    <n v="10"/>
    <s v="None"/>
    <s v="No"/>
    <n v="0"/>
    <s v="No"/>
    <s v="Yes"/>
    <s v="DSL"/>
    <n v="8"/>
    <s v="Yes"/>
    <s v="Yes"/>
    <s v="Yes"/>
    <s v="Yes"/>
    <s v="Yes"/>
    <s v="No"/>
    <s v="No"/>
    <s v="Yes"/>
    <s v="Two Year"/>
    <s v="No"/>
    <s v="Credit Card"/>
    <n v="56.05"/>
    <n v="560.5"/>
    <n v="0"/>
    <n v="0"/>
    <n v="0"/>
    <n v="560.5"/>
    <s v="Stayed"/>
    <s v="No Churn"/>
    <s v="Not Applicable"/>
  </r>
  <r>
    <x v="946"/>
    <s v="Female"/>
    <n v="25"/>
    <s v="No"/>
    <n v="0"/>
    <s v="Standish"/>
    <n v="96128"/>
    <s v="North"/>
    <n v="40.346634000000002"/>
    <s v="Central-East"/>
    <n v="-120.386422"/>
    <n v="0"/>
    <x v="3"/>
    <n v="48"/>
    <s v="None"/>
    <s v="Yes"/>
    <n v="13.67"/>
    <s v="Yes"/>
    <s v="No"/>
    <s v="No Internet"/>
    <n v="0"/>
    <s v="No"/>
    <s v="No"/>
    <s v="No"/>
    <s v="No"/>
    <s v="No"/>
    <s v="No"/>
    <s v="No"/>
    <s v="No"/>
    <s v="One Year"/>
    <s v="No"/>
    <s v="Bank Withdrawal"/>
    <n v="24.35"/>
    <n v="1133.7"/>
    <n v="0"/>
    <n v="0"/>
    <n v="656.16"/>
    <n v="1789.86"/>
    <s v="Stayed"/>
    <s v="No Churn"/>
    <s v="Not Applicable"/>
  </r>
  <r>
    <x v="947"/>
    <s v="Male"/>
    <n v="71"/>
    <s v="Yes"/>
    <n v="0"/>
    <s v="Chowchilla"/>
    <n v="93610"/>
    <s v="Central"/>
    <n v="37.100948000000002"/>
    <s v="Central-East"/>
    <n v="-120.27013599999999"/>
    <n v="8"/>
    <x v="3"/>
    <n v="40"/>
    <s v="None"/>
    <s v="Yes"/>
    <n v="28.56"/>
    <s v="No"/>
    <s v="Yes"/>
    <s v="DSL"/>
    <n v="18"/>
    <s v="No"/>
    <s v="No"/>
    <s v="No"/>
    <s v="No"/>
    <s v="No"/>
    <s v="Yes"/>
    <s v="Yes"/>
    <s v="No"/>
    <s v="One Year"/>
    <s v="No"/>
    <s v="Bank Withdrawal"/>
    <n v="55.8"/>
    <n v="2283.3000000000002"/>
    <n v="0"/>
    <n v="50"/>
    <n v="1142.4000000000001"/>
    <n v="3475.7"/>
    <s v="Stayed"/>
    <s v="No Churn"/>
    <s v="Not Applicable"/>
  </r>
  <r>
    <x v="948"/>
    <s v="Female"/>
    <n v="62"/>
    <s v="Yes"/>
    <n v="0"/>
    <s v="Modesto"/>
    <n v="95351"/>
    <s v="Central"/>
    <n v="37.621457999999997"/>
    <s v="Central-East"/>
    <n v="-121.01229499999999"/>
    <n v="1"/>
    <x v="0"/>
    <n v="11"/>
    <s v="Offer D"/>
    <s v="Yes"/>
    <n v="15.69"/>
    <s v="Yes"/>
    <s v="Yes"/>
    <s v="DSL"/>
    <n v="12"/>
    <s v="No"/>
    <s v="No"/>
    <s v="No"/>
    <s v="Yes"/>
    <s v="No"/>
    <s v="Yes"/>
    <s v="Yes"/>
    <s v="Yes"/>
    <s v="Month-to-Month"/>
    <s v="Yes"/>
    <s v="Bank Withdrawal"/>
    <n v="66.349999999999994"/>
    <n v="740.8"/>
    <n v="0"/>
    <n v="0"/>
    <n v="172.59"/>
    <n v="913.39"/>
    <s v="Churned"/>
    <s v="Competitor"/>
    <s v="Competitor had better devices"/>
  </r>
  <r>
    <x v="949"/>
    <s v="Female"/>
    <n v="65"/>
    <s v="No"/>
    <n v="0"/>
    <s v="San Ramon"/>
    <n v="94583"/>
    <s v="Central"/>
    <n v="37.766556000000001"/>
    <s v="West"/>
    <n v="-121.97678399999999"/>
    <n v="0"/>
    <x v="1"/>
    <n v="4"/>
    <s v="Offer E"/>
    <s v="Yes"/>
    <n v="49.5"/>
    <s v="Yes"/>
    <s v="Yes"/>
    <s v="Fiber Optic"/>
    <n v="23"/>
    <s v="No"/>
    <s v="No"/>
    <s v="No"/>
    <s v="No"/>
    <s v="Yes"/>
    <s v="Yes"/>
    <s v="Yes"/>
    <s v="Yes"/>
    <s v="Month-to-Month"/>
    <s v="Yes"/>
    <s v="Bank Withdrawal"/>
    <n v="94.3"/>
    <n v="424.45"/>
    <n v="0"/>
    <n v="0"/>
    <n v="198"/>
    <n v="622.45000000000005"/>
    <s v="Churned"/>
    <s v="Competitor"/>
    <s v="Competitor made better offer"/>
  </r>
  <r>
    <x v="950"/>
    <s v="Female"/>
    <n v="37"/>
    <s v="No"/>
    <n v="0"/>
    <s v="Santa Monica"/>
    <n v="90401"/>
    <s v="Central"/>
    <n v="34.015481000000001"/>
    <s v="Central-East"/>
    <n v="-118.49323099999999"/>
    <n v="0"/>
    <x v="3"/>
    <n v="30"/>
    <s v="Offer C"/>
    <s v="Yes"/>
    <n v="10.74"/>
    <s v="No"/>
    <s v="Yes"/>
    <s v="DSL"/>
    <n v="13"/>
    <s v="Yes"/>
    <s v="No"/>
    <s v="No"/>
    <s v="No"/>
    <s v="No"/>
    <s v="No"/>
    <s v="No"/>
    <s v="Yes"/>
    <s v="Month-to-Month"/>
    <s v="Yes"/>
    <s v="Credit Card"/>
    <n v="48.8"/>
    <n v="1536.75"/>
    <n v="0"/>
    <n v="0"/>
    <n v="322.2"/>
    <n v="1858.95"/>
    <s v="Stayed"/>
    <s v="No Churn"/>
    <s v="Not Applicable"/>
  </r>
  <r>
    <x v="951"/>
    <s v="Male"/>
    <n v="31"/>
    <s v="No"/>
    <n v="1"/>
    <s v="San Bernardino"/>
    <n v="92401"/>
    <s v="Central"/>
    <n v="34.105935000000002"/>
    <s v="East"/>
    <n v="-117.2914"/>
    <n v="0"/>
    <x v="0"/>
    <n v="15"/>
    <s v="Offer D"/>
    <s v="Yes"/>
    <n v="30.22"/>
    <s v="Yes"/>
    <s v="Yes"/>
    <s v="Fiber Optic"/>
    <n v="12"/>
    <s v="No"/>
    <s v="Yes"/>
    <s v="No"/>
    <s v="No"/>
    <s v="Yes"/>
    <s v="No"/>
    <s v="No"/>
    <s v="Yes"/>
    <s v="Month-to-Month"/>
    <s v="Yes"/>
    <s v="Bank Withdrawal"/>
    <n v="91"/>
    <n v="1430.05"/>
    <n v="0"/>
    <n v="0"/>
    <n v="453.3"/>
    <n v="1883.35"/>
    <s v="Stayed"/>
    <s v="No Churn"/>
    <s v="Not Applicable"/>
  </r>
  <r>
    <x v="952"/>
    <s v="Female"/>
    <n v="62"/>
    <s v="No"/>
    <n v="0"/>
    <s v="Long Beach"/>
    <n v="90810"/>
    <s v="South"/>
    <n v="33.819814000000001"/>
    <s v="Central-East"/>
    <n v="-118.222416"/>
    <n v="0"/>
    <x v="0"/>
    <n v="7"/>
    <s v="Offer E"/>
    <s v="Yes"/>
    <n v="48.22"/>
    <s v="No"/>
    <s v="No"/>
    <s v="No Internet"/>
    <n v="0"/>
    <s v="No"/>
    <s v="No"/>
    <s v="No"/>
    <s v="No"/>
    <s v="No"/>
    <s v="No"/>
    <s v="No"/>
    <s v="No"/>
    <s v="Month-to-Month"/>
    <s v="No"/>
    <s v="Mailed Check"/>
    <n v="20.05"/>
    <n v="164.85"/>
    <n v="0"/>
    <n v="0"/>
    <n v="337.54"/>
    <n v="502.39"/>
    <s v="Churned"/>
    <s v="Other"/>
    <s v="Moved"/>
  </r>
  <r>
    <x v="953"/>
    <s v="Male"/>
    <n v="58"/>
    <s v="No"/>
    <n v="0"/>
    <s v="French Gulch"/>
    <n v="96033"/>
    <s v="North"/>
    <n v="40.740138000000002"/>
    <s v="West"/>
    <n v="-122.587476"/>
    <n v="0"/>
    <x v="0"/>
    <n v="16"/>
    <s v="None"/>
    <s v="Yes"/>
    <n v="34.18"/>
    <s v="Yes"/>
    <s v="Yes"/>
    <s v="Fiber Optic"/>
    <n v="8"/>
    <s v="No"/>
    <s v="Yes"/>
    <s v="No"/>
    <s v="No"/>
    <s v="No"/>
    <s v="No"/>
    <s v="No"/>
    <s v="Yes"/>
    <s v="Month-to-Month"/>
    <s v="Yes"/>
    <s v="Credit Card"/>
    <n v="80.55"/>
    <n v="1248.9000000000001"/>
    <n v="0"/>
    <n v="0"/>
    <n v="546.88"/>
    <n v="1795.78"/>
    <s v="Stayed"/>
    <s v="No Churn"/>
    <s v="Not Applicable"/>
  </r>
  <r>
    <x v="954"/>
    <s v="Female"/>
    <n v="32"/>
    <s v="No"/>
    <n v="0"/>
    <s v="Branscomb"/>
    <n v="95417"/>
    <s v="North"/>
    <n v="39.710591000000001"/>
    <s v="West"/>
    <n v="-123.682799"/>
    <n v="0"/>
    <x v="0"/>
    <n v="9"/>
    <s v="Offer E"/>
    <s v="Yes"/>
    <n v="45.99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20.45"/>
    <n v="147.55000000000001"/>
    <n v="0"/>
    <n v="0"/>
    <n v="413.91"/>
    <n v="561.46"/>
    <s v="Stayed"/>
    <s v="No Churn"/>
    <s v="Not Applicable"/>
  </r>
  <r>
    <x v="955"/>
    <s v="Male"/>
    <n v="42"/>
    <s v="No"/>
    <n v="0"/>
    <s v="Glenhaven"/>
    <n v="95443"/>
    <s v="North"/>
    <n v="39.045245999999999"/>
    <s v="West"/>
    <n v="-122.74318100000001"/>
    <n v="0"/>
    <x v="0"/>
    <n v="7"/>
    <s v="Offer E"/>
    <s v="Yes"/>
    <n v="33.1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8.95"/>
    <n v="130.55000000000001"/>
    <n v="0"/>
    <n v="0"/>
    <n v="232.26"/>
    <n v="362.81"/>
    <s v="Stayed"/>
    <s v="No Churn"/>
    <s v="Not Applicable"/>
  </r>
  <r>
    <x v="956"/>
    <s v="Male"/>
    <n v="65"/>
    <s v="No"/>
    <n v="0"/>
    <s v="Downey"/>
    <n v="90242"/>
    <s v="South"/>
    <n v="33.921793000000001"/>
    <s v="Central-East"/>
    <n v="-118.14058799999999"/>
    <n v="0"/>
    <x v="1"/>
    <n v="3"/>
    <s v="Offer E"/>
    <s v="Yes"/>
    <n v="26.32"/>
    <s v="Yes"/>
    <s v="Yes"/>
    <s v="Fiber Optic"/>
    <n v="8"/>
    <s v="No"/>
    <s v="No"/>
    <s v="Yes"/>
    <s v="No"/>
    <s v="Yes"/>
    <s v="No"/>
    <s v="No"/>
    <s v="Yes"/>
    <s v="Month-to-Month"/>
    <s v="No"/>
    <s v="Bank Withdrawal"/>
    <n v="91.05"/>
    <n v="289.10000000000002"/>
    <n v="0"/>
    <n v="0"/>
    <n v="78.959999999999994"/>
    <n v="368.06"/>
    <s v="Churned"/>
    <s v="Competitor"/>
    <s v="Competitor made better offer"/>
  </r>
  <r>
    <x v="957"/>
    <s v="Female"/>
    <n v="21"/>
    <s v="Yes"/>
    <n v="3"/>
    <s v="San Diego"/>
    <n v="92154"/>
    <s v="South"/>
    <n v="32.578102999999999"/>
    <s v="East"/>
    <n v="-117.012975"/>
    <n v="7"/>
    <x v="0"/>
    <n v="20"/>
    <s v="None"/>
    <s v="Yes"/>
    <n v="15.29"/>
    <s v="Yes"/>
    <s v="Yes"/>
    <s v="Cable"/>
    <n v="59"/>
    <s v="Yes"/>
    <s v="No"/>
    <s v="No"/>
    <s v="No"/>
    <s v="Yes"/>
    <s v="Yes"/>
    <s v="Yes"/>
    <s v="No"/>
    <s v="One Year"/>
    <s v="No"/>
    <s v="Bank Withdrawal"/>
    <n v="76"/>
    <n v="1588.75"/>
    <n v="7.3"/>
    <n v="70"/>
    <n v="305.8"/>
    <n v="1957.25"/>
    <s v="Stayed"/>
    <s v="No Churn"/>
    <s v="Not Applicable"/>
  </r>
  <r>
    <x v="958"/>
    <s v="Male"/>
    <n v="27"/>
    <s v="No"/>
    <n v="0"/>
    <s v="Riverside"/>
    <n v="92504"/>
    <s v="South"/>
    <n v="33.910800000000002"/>
    <s v="East"/>
    <n v="-117.39815299999999"/>
    <n v="0"/>
    <x v="0"/>
    <n v="11"/>
    <s v="Offer D"/>
    <s v="Yes"/>
    <n v="18.329999999999998"/>
    <s v="No"/>
    <s v="Yes"/>
    <s v="Fiber Optic"/>
    <n v="76"/>
    <s v="No"/>
    <s v="No"/>
    <s v="Yes"/>
    <s v="No"/>
    <s v="No"/>
    <s v="No"/>
    <s v="No"/>
    <s v="Yes"/>
    <s v="Month-to-Month"/>
    <s v="No"/>
    <s v="Bank Withdrawal"/>
    <n v="72.900000000000006"/>
    <n v="818.45"/>
    <n v="0"/>
    <n v="0"/>
    <n v="201.63"/>
    <n v="1020.08"/>
    <s v="Stayed"/>
    <s v="No Churn"/>
    <s v="Not Applicable"/>
  </r>
  <r>
    <x v="959"/>
    <s v="Female"/>
    <n v="50"/>
    <s v="No"/>
    <n v="0"/>
    <s v="Fullerton"/>
    <n v="92831"/>
    <s v="South"/>
    <n v="33.879983000000003"/>
    <s v="East"/>
    <n v="-117.895482"/>
    <n v="0"/>
    <x v="1"/>
    <n v="1"/>
    <s v="None"/>
    <s v="Yes"/>
    <n v="2.7"/>
    <s v="No"/>
    <s v="Yes"/>
    <s v="Fiber Optic"/>
    <n v="14"/>
    <s v="No"/>
    <s v="No"/>
    <s v="No"/>
    <s v="Yes"/>
    <s v="Yes"/>
    <s v="Yes"/>
    <s v="Yes"/>
    <s v="Yes"/>
    <s v="Month-to-Month"/>
    <s v="Yes"/>
    <s v="Bank Withdrawal"/>
    <n v="95.85"/>
    <n v="95.85"/>
    <n v="0"/>
    <n v="0"/>
    <n v="2.7"/>
    <n v="98.55"/>
    <s v="Joined"/>
    <s v="No Churn"/>
    <s v="Not Applicable"/>
  </r>
  <r>
    <x v="960"/>
    <s v="Female"/>
    <n v="70"/>
    <s v="Yes"/>
    <n v="0"/>
    <s v="Mount Shasta"/>
    <n v="96067"/>
    <s v="North"/>
    <n v="41.338320000000003"/>
    <s v="West"/>
    <n v="-122.290756"/>
    <n v="4"/>
    <x v="3"/>
    <n v="44"/>
    <s v="None"/>
    <s v="Yes"/>
    <n v="44.44"/>
    <s v="No"/>
    <s v="Yes"/>
    <s v="Fiber Optic"/>
    <n v="6"/>
    <s v="Yes"/>
    <s v="Yes"/>
    <s v="No"/>
    <s v="Yes"/>
    <s v="No"/>
    <s v="No"/>
    <s v="No"/>
    <s v="Yes"/>
    <s v="Two Year"/>
    <s v="Yes"/>
    <s v="Bank Withdrawal"/>
    <n v="85.15"/>
    <n v="3670.5"/>
    <n v="0"/>
    <n v="0"/>
    <n v="1955.36"/>
    <n v="5625.86"/>
    <s v="Stayed"/>
    <s v="No Churn"/>
    <s v="Not Applicable"/>
  </r>
  <r>
    <x v="961"/>
    <s v="Male"/>
    <n v="44"/>
    <s v="Yes"/>
    <n v="3"/>
    <s v="Los Angeles"/>
    <n v="90067"/>
    <s v="Central"/>
    <n v="34.057496"/>
    <s v="Central-East"/>
    <n v="-118.41395900000001"/>
    <n v="5"/>
    <x v="3"/>
    <n v="43"/>
    <s v="Offer B"/>
    <s v="No"/>
    <n v="0"/>
    <s v="No"/>
    <s v="Yes"/>
    <s v="Cable"/>
    <n v="53"/>
    <s v="No"/>
    <s v="Yes"/>
    <s v="No"/>
    <s v="No"/>
    <s v="No"/>
    <s v="No"/>
    <s v="No"/>
    <s v="Yes"/>
    <s v="Month-to-Month"/>
    <s v="No"/>
    <s v="Credit Card"/>
    <n v="29.3"/>
    <n v="1224.05"/>
    <n v="0"/>
    <n v="0"/>
    <n v="0"/>
    <n v="1224.05"/>
    <s v="Stayed"/>
    <s v="No Churn"/>
    <s v="Not Applicable"/>
  </r>
  <r>
    <x v="962"/>
    <s v="Male"/>
    <n v="40"/>
    <s v="No"/>
    <n v="0"/>
    <s v="Weldon"/>
    <n v="93283"/>
    <s v="Central"/>
    <n v="35.556469999999997"/>
    <s v="Central-East"/>
    <n v="-118.24491399999999"/>
    <n v="0"/>
    <x v="0"/>
    <n v="24"/>
    <s v="None"/>
    <s v="Yes"/>
    <n v="47.51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75"/>
    <n v="487.05"/>
    <n v="0"/>
    <n v="0"/>
    <n v="1140.24"/>
    <n v="1627.29"/>
    <s v="Stayed"/>
    <s v="No Churn"/>
    <s v="Not Applicable"/>
  </r>
  <r>
    <x v="963"/>
    <s v="Female"/>
    <n v="32"/>
    <s v="Yes"/>
    <n v="0"/>
    <s v="Rancho Santa Margarita"/>
    <n v="92688"/>
    <s v="South"/>
    <n v="33.624654"/>
    <s v="East"/>
    <n v="-117.611733"/>
    <n v="1"/>
    <x v="0"/>
    <n v="21"/>
    <s v="None"/>
    <s v="Yes"/>
    <n v="5.07"/>
    <s v="No"/>
    <s v="Yes"/>
    <s v="Fiber Optic"/>
    <n v="26"/>
    <s v="No"/>
    <s v="Yes"/>
    <s v="No"/>
    <s v="No"/>
    <s v="No"/>
    <s v="No"/>
    <s v="No"/>
    <s v="Yes"/>
    <s v="Month-to-Month"/>
    <s v="Yes"/>
    <s v="Bank Withdrawal"/>
    <n v="74.05"/>
    <n v="1565.7"/>
    <n v="0"/>
    <n v="0"/>
    <n v="106.47"/>
    <n v="1672.17"/>
    <s v="Churned"/>
    <s v="Dissatisfaction"/>
    <s v="Lack of self-service on Website"/>
  </r>
  <r>
    <x v="964"/>
    <s v="Male"/>
    <n v="47"/>
    <s v="No"/>
    <n v="0"/>
    <s v="San Jose"/>
    <n v="95112"/>
    <s v="Central"/>
    <n v="37.343826999999997"/>
    <s v="West"/>
    <n v="-121.88311899999999"/>
    <n v="0"/>
    <x v="0"/>
    <n v="7"/>
    <s v="None"/>
    <s v="No"/>
    <n v="0"/>
    <s v="No"/>
    <s v="Yes"/>
    <s v="DSL"/>
    <n v="14"/>
    <s v="Yes"/>
    <s v="No"/>
    <s v="Yes"/>
    <s v="No"/>
    <s v="No"/>
    <s v="No"/>
    <s v="No"/>
    <s v="Yes"/>
    <s v="One Year"/>
    <s v="No"/>
    <s v="Credit Card"/>
    <n v="35.299999999999997"/>
    <n v="264.8"/>
    <n v="0"/>
    <n v="0"/>
    <n v="0"/>
    <n v="264.8"/>
    <s v="Stayed"/>
    <s v="No Churn"/>
    <s v="Not Applicable"/>
  </r>
  <r>
    <x v="965"/>
    <s v="Female"/>
    <n v="43"/>
    <s v="Yes"/>
    <n v="2"/>
    <s v="Bellflower"/>
    <n v="90706"/>
    <s v="South"/>
    <n v="33.887675999999999"/>
    <s v="Central-East"/>
    <n v="-118.127289"/>
    <n v="3"/>
    <x v="2"/>
    <n v="57"/>
    <s v="None"/>
    <s v="Yes"/>
    <n v="12.26"/>
    <s v="No"/>
    <s v="No"/>
    <s v="No Internet"/>
    <n v="0"/>
    <s v="No"/>
    <s v="No"/>
    <s v="No"/>
    <s v="No"/>
    <s v="No"/>
    <s v="No"/>
    <s v="No"/>
    <s v="No"/>
    <s v="Two Year"/>
    <s v="No"/>
    <s v="Bank Withdrawal"/>
    <n v="19.75"/>
    <n v="1272.05"/>
    <n v="0"/>
    <n v="0"/>
    <n v="698.82"/>
    <n v="1970.87"/>
    <s v="Stayed"/>
    <s v="No Churn"/>
    <s v="Not Applicable"/>
  </r>
  <r>
    <x v="966"/>
    <s v="Male"/>
    <n v="35"/>
    <s v="No"/>
    <n v="0"/>
    <s v="Orange"/>
    <n v="92867"/>
    <s v="South"/>
    <n v="33.81859"/>
    <s v="East"/>
    <n v="-117.821288"/>
    <n v="0"/>
    <x v="0"/>
    <n v="11"/>
    <s v="None"/>
    <s v="Yes"/>
    <n v="16.14"/>
    <s v="No"/>
    <s v="Yes"/>
    <s v="DSL"/>
    <n v="8"/>
    <s v="No"/>
    <s v="No"/>
    <s v="Yes"/>
    <s v="No"/>
    <s v="Yes"/>
    <s v="Yes"/>
    <s v="Yes"/>
    <s v="Yes"/>
    <s v="Month-to-Month"/>
    <s v="Yes"/>
    <s v="Bank Withdrawal"/>
    <n v="-3"/>
    <n v="712.25"/>
    <n v="0"/>
    <n v="0"/>
    <n v="177.54"/>
    <n v="889.79"/>
    <s v="Stayed"/>
    <s v="No Churn"/>
    <s v="Not Applicable"/>
  </r>
  <r>
    <x v="967"/>
    <s v="Male"/>
    <n v="71"/>
    <s v="Yes"/>
    <n v="0"/>
    <s v="Alhambra"/>
    <n v="91801"/>
    <s v="Central"/>
    <n v="34.090924999999999"/>
    <s v="Central-East"/>
    <n v="-118.128164"/>
    <n v="1"/>
    <x v="1"/>
    <n v="3"/>
    <s v="None"/>
    <s v="Yes"/>
    <n v="41.3"/>
    <s v="Yes"/>
    <s v="Yes"/>
    <s v="Fiber Optic"/>
    <n v="2"/>
    <s v="No"/>
    <s v="Yes"/>
    <s v="Yes"/>
    <s v="No"/>
    <s v="Yes"/>
    <s v="Yes"/>
    <s v="No"/>
    <s v="Yes"/>
    <s v="Month-to-Month"/>
    <s v="Yes"/>
    <s v="Bank Withdrawal"/>
    <n v="105.9"/>
    <n v="334.65"/>
    <n v="0"/>
    <n v="0"/>
    <n v="123.9"/>
    <n v="458.55"/>
    <s v="Churned"/>
    <s v="Attitude"/>
    <s v="Attitude of service provider"/>
  </r>
  <r>
    <x v="968"/>
    <s v="Male"/>
    <n v="31"/>
    <s v="Yes"/>
    <n v="0"/>
    <s v="Oakdale"/>
    <n v="95361"/>
    <s v="Central"/>
    <n v="37.785032999999999"/>
    <s v="Central-East"/>
    <n v="-120.776141"/>
    <n v="2"/>
    <x v="2"/>
    <n v="57"/>
    <s v="None"/>
    <s v="Yes"/>
    <n v="16.78"/>
    <s v="Yes"/>
    <s v="Yes"/>
    <s v="Fiber Optic"/>
    <n v="29"/>
    <s v="No"/>
    <s v="No"/>
    <s v="Yes"/>
    <s v="Yes"/>
    <s v="Yes"/>
    <s v="Yes"/>
    <s v="Yes"/>
    <s v="Yes"/>
    <s v="Two Year"/>
    <s v="No"/>
    <s v="Bank Withdrawal"/>
    <n v="107.95"/>
    <n v="5969.85"/>
    <n v="0"/>
    <n v="0"/>
    <n v="956.46"/>
    <n v="6926.31"/>
    <s v="Stayed"/>
    <s v="No Churn"/>
    <s v="Not Applicable"/>
  </r>
  <r>
    <x v="969"/>
    <s v="Male"/>
    <n v="64"/>
    <s v="Yes"/>
    <n v="1"/>
    <s v="Culver City"/>
    <n v="90232"/>
    <s v="Central"/>
    <n v="34.019323"/>
    <s v="Central-East"/>
    <n v="-118.391902"/>
    <n v="2"/>
    <x v="0"/>
    <n v="23"/>
    <s v="Offer D"/>
    <s v="Yes"/>
    <n v="24.22"/>
    <s v="No"/>
    <s v="No"/>
    <s v="No Internet"/>
    <n v="0"/>
    <s v="No"/>
    <s v="No"/>
    <s v="No"/>
    <s v="No"/>
    <s v="No"/>
    <s v="No"/>
    <s v="No"/>
    <s v="No"/>
    <s v="One Year"/>
    <s v="Yes"/>
    <s v="Credit Card"/>
    <n v="20"/>
    <n v="445.3"/>
    <n v="0"/>
    <n v="0"/>
    <n v="557.05999999999995"/>
    <n v="1002.36"/>
    <s v="Stayed"/>
    <s v="No Churn"/>
    <s v="Not Applicable"/>
  </r>
  <r>
    <x v="970"/>
    <s v="Female"/>
    <n v="22"/>
    <s v="Yes"/>
    <n v="2"/>
    <s v="Elk Grove"/>
    <n v="95624"/>
    <s v="North"/>
    <n v="38.434137999999997"/>
    <s v="Central-East"/>
    <n v="-121.30587"/>
    <n v="7"/>
    <x v="0"/>
    <n v="18"/>
    <s v="Offer D"/>
    <s v="Yes"/>
    <n v="40.36"/>
    <s v="No"/>
    <s v="Yes"/>
    <s v="DSL"/>
    <n v="51"/>
    <s v="Yes"/>
    <s v="Yes"/>
    <s v="No"/>
    <s v="Yes"/>
    <s v="No"/>
    <s v="No"/>
    <s v="No"/>
    <s v="Yes"/>
    <s v="One Year"/>
    <s v="Yes"/>
    <s v="Credit Card"/>
    <n v="61.5"/>
    <n v="1087.45"/>
    <n v="0"/>
    <n v="0"/>
    <n v="726.48"/>
    <n v="1813.93"/>
    <s v="Stayed"/>
    <s v="No Churn"/>
    <s v="Not Applicable"/>
  </r>
  <r>
    <x v="971"/>
    <s v="Male"/>
    <n v="47"/>
    <s v="Yes"/>
    <n v="2"/>
    <s v="Irvine"/>
    <n v="92604"/>
    <s v="South"/>
    <n v="33.688546000000002"/>
    <s v="East"/>
    <n v="-117.78809099999999"/>
    <n v="5"/>
    <x v="2"/>
    <n v="70"/>
    <s v="Offer A"/>
    <s v="Yes"/>
    <n v="48.57"/>
    <s v="No"/>
    <s v="No"/>
    <s v="No Internet"/>
    <n v="0"/>
    <s v="No"/>
    <s v="No"/>
    <s v="No"/>
    <s v="No"/>
    <s v="No"/>
    <s v="No"/>
    <s v="No"/>
    <s v="No"/>
    <s v="Two Year"/>
    <s v="No"/>
    <s v="Credit Card"/>
    <n v="20.05"/>
    <n v="1360.25"/>
    <n v="0"/>
    <n v="0"/>
    <n v="3399.9"/>
    <n v="4760.1499999999996"/>
    <s v="Stayed"/>
    <s v="No Churn"/>
    <s v="Not Applicable"/>
  </r>
  <r>
    <x v="972"/>
    <s v="Female"/>
    <n v="23"/>
    <s v="Yes"/>
    <n v="3"/>
    <s v="Olympic Valley"/>
    <n v="96146"/>
    <s v="North"/>
    <n v="39.191797000000001"/>
    <s v="Central-East"/>
    <n v="-120.212401"/>
    <n v="3"/>
    <x v="3"/>
    <n v="33"/>
    <s v="None"/>
    <s v="Yes"/>
    <n v="28.4"/>
    <s v="No"/>
    <s v="No"/>
    <s v="No Internet"/>
    <n v="0"/>
    <s v="No"/>
    <s v="No"/>
    <s v="No"/>
    <s v="No"/>
    <s v="No"/>
    <s v="No"/>
    <s v="No"/>
    <s v="No"/>
    <s v="One Year"/>
    <s v="No"/>
    <s v="Credit Card"/>
    <n v="20.100000000000001"/>
    <n v="579.4"/>
    <n v="0"/>
    <n v="0"/>
    <n v="937.2"/>
    <n v="1516.6"/>
    <s v="Stayed"/>
    <s v="No Churn"/>
    <s v="Not Applicable"/>
  </r>
  <r>
    <x v="973"/>
    <s v="Male"/>
    <n v="29"/>
    <s v="No"/>
    <n v="1"/>
    <s v="Madison"/>
    <n v="95653"/>
    <s v="North"/>
    <n v="38.674275999999999"/>
    <s v="West"/>
    <n v="-121.961866"/>
    <n v="0"/>
    <x v="1"/>
    <n v="1"/>
    <s v="Offer E"/>
    <s v="Yes"/>
    <n v="6.35"/>
    <s v="No"/>
    <s v="Yes"/>
    <s v="DSL"/>
    <n v="76"/>
    <s v="No"/>
    <s v="Yes"/>
    <s v="No"/>
    <s v="No"/>
    <s v="No"/>
    <s v="No"/>
    <s v="No"/>
    <s v="Yes"/>
    <s v="Month-to-Month"/>
    <s v="Yes"/>
    <s v="Bank Withdrawal"/>
    <n v="49.9"/>
    <n v="49.9"/>
    <n v="0"/>
    <n v="0"/>
    <n v="6.35"/>
    <n v="56.25"/>
    <s v="Joined"/>
    <s v="No Churn"/>
    <s v="Not Applicable"/>
  </r>
  <r>
    <x v="974"/>
    <s v="Female"/>
    <n v="32"/>
    <s v="Yes"/>
    <n v="2"/>
    <s v="Redding"/>
    <n v="96003"/>
    <s v="North"/>
    <n v="40.677649000000002"/>
    <s v="West"/>
    <n v="-122.29467"/>
    <n v="9"/>
    <x v="1"/>
    <n v="3"/>
    <s v="None"/>
    <s v="Yes"/>
    <n v="45.33"/>
    <s v="No"/>
    <s v="No"/>
    <s v="No Internet"/>
    <n v="0"/>
    <s v="No"/>
    <s v="No"/>
    <s v="No"/>
    <s v="No"/>
    <s v="No"/>
    <s v="No"/>
    <s v="No"/>
    <s v="No"/>
    <s v="Two Year"/>
    <s v="No"/>
    <s v="Mailed Check"/>
    <n v="19.100000000000001"/>
    <n v="52"/>
    <n v="0"/>
    <n v="0"/>
    <n v="135.99"/>
    <n v="187.99"/>
    <s v="Joined"/>
    <s v="No Churn"/>
    <s v="Not Applicable"/>
  </r>
  <r>
    <x v="975"/>
    <s v="Male"/>
    <n v="77"/>
    <s v="Yes"/>
    <n v="0"/>
    <s v="Lemon Grove"/>
    <n v="91945"/>
    <s v="South"/>
    <n v="32.733564000000001"/>
    <s v="East"/>
    <n v="-117.03371300000001"/>
    <n v="5"/>
    <x v="2"/>
    <n v="54"/>
    <s v="Offer B"/>
    <s v="Yes"/>
    <n v="32.56"/>
    <s v="Yes"/>
    <s v="Yes"/>
    <s v="Fiber Optic"/>
    <n v="16"/>
    <s v="No"/>
    <s v="Yes"/>
    <s v="Yes"/>
    <s v="Yes"/>
    <s v="Yes"/>
    <s v="Yes"/>
    <s v="No"/>
    <s v="Yes"/>
    <s v="Two Year"/>
    <s v="Yes"/>
    <s v="Bank Withdrawal"/>
    <n v="110.45"/>
    <n v="6077.75"/>
    <n v="0"/>
    <n v="0"/>
    <n v="1758.24"/>
    <n v="7835.99"/>
    <s v="Stayed"/>
    <s v="No Churn"/>
    <s v="Not Applicable"/>
  </r>
  <r>
    <x v="976"/>
    <s v="Male"/>
    <n v="47"/>
    <s v="Yes"/>
    <n v="2"/>
    <s v="Edwards"/>
    <n v="93523"/>
    <s v="Central"/>
    <n v="34.966777"/>
    <s v="East"/>
    <n v="-117.961179"/>
    <n v="3"/>
    <x v="0"/>
    <n v="7"/>
    <s v="None"/>
    <s v="Yes"/>
    <n v="49.98"/>
    <s v="No"/>
    <s v="Yes"/>
    <s v="Cable"/>
    <n v="25"/>
    <s v="Yes"/>
    <s v="No"/>
    <s v="Yes"/>
    <s v="Yes"/>
    <s v="No"/>
    <s v="Yes"/>
    <s v="Yes"/>
    <s v="Yes"/>
    <s v="Month-to-Month"/>
    <s v="Yes"/>
    <s v="Credit Card"/>
    <n v="71.349999999999994"/>
    <n v="515.75"/>
    <n v="0"/>
    <n v="0"/>
    <n v="349.86"/>
    <n v="865.61"/>
    <s v="Stayed"/>
    <s v="No Churn"/>
    <s v="Not Applicable"/>
  </r>
  <r>
    <x v="977"/>
    <s v="Male"/>
    <n v="45"/>
    <s v="Yes"/>
    <n v="0"/>
    <s v="Deer Park"/>
    <n v="94576"/>
    <s v="North"/>
    <n v="38.554383000000001"/>
    <s v="West"/>
    <n v="-122.474773"/>
    <n v="3"/>
    <x v="2"/>
    <n v="70"/>
    <s v="Offer A"/>
    <s v="Yes"/>
    <n v="1.07"/>
    <s v="No"/>
    <s v="Yes"/>
    <s v="Fiber Optic"/>
    <n v="21"/>
    <s v="Yes"/>
    <s v="Yes"/>
    <s v="No"/>
    <s v="Yes"/>
    <s v="No"/>
    <s v="No"/>
    <s v="No"/>
    <s v="Yes"/>
    <s v="Two Year"/>
    <s v="No"/>
    <s v="Bank Withdrawal"/>
    <n v="84.6"/>
    <n v="5706.2"/>
    <n v="0"/>
    <n v="0"/>
    <n v="74.900000000000006"/>
    <n v="5781.1"/>
    <s v="Stayed"/>
    <s v="No Churn"/>
    <s v="Not Applicable"/>
  </r>
  <r>
    <x v="978"/>
    <s v="Female"/>
    <n v="68"/>
    <s v="No"/>
    <n v="0"/>
    <s v="Shaver Lake"/>
    <n v="93664"/>
    <s v="Central"/>
    <n v="37.222999999999999"/>
    <s v="Central-East"/>
    <n v="-119.00102099999999"/>
    <n v="0"/>
    <x v="1"/>
    <n v="1"/>
    <s v="Offer E"/>
    <s v="Yes"/>
    <n v="30.23"/>
    <s v="No"/>
    <s v="Yes"/>
    <s v="Fiber Optic"/>
    <n v="30"/>
    <s v="No"/>
    <s v="No"/>
    <s v="No"/>
    <s v="No"/>
    <s v="Yes"/>
    <s v="Yes"/>
    <s v="No"/>
    <s v="Yes"/>
    <s v="Month-to-Month"/>
    <s v="Yes"/>
    <s v="Bank Withdrawal"/>
    <n v="89.3"/>
    <n v="89.3"/>
    <n v="0"/>
    <n v="0"/>
    <n v="30.23"/>
    <n v="119.53"/>
    <s v="Churned"/>
    <s v="Competitor"/>
    <s v="Competitor had better devices"/>
  </r>
  <r>
    <x v="979"/>
    <s v="Male"/>
    <n v="75"/>
    <s v="Yes"/>
    <n v="0"/>
    <s v="Lakeshore"/>
    <n v="93634"/>
    <s v="Central"/>
    <n v="37.290605999999997"/>
    <s v="Central-East"/>
    <n v="-119.216328"/>
    <n v="6"/>
    <x v="3"/>
    <n v="30"/>
    <s v="None"/>
    <s v="Yes"/>
    <n v="33.479999999999997"/>
    <s v="Yes"/>
    <s v="Yes"/>
    <s v="Fiber Optic"/>
    <n v="22"/>
    <s v="Yes"/>
    <s v="Yes"/>
    <s v="Yes"/>
    <s v="Yes"/>
    <s v="Yes"/>
    <s v="No"/>
    <s v="No"/>
    <s v="Yes"/>
    <s v="Month-to-Month"/>
    <s v="Yes"/>
    <s v="Bank Withdrawal"/>
    <n v="105.7"/>
    <n v="3181.8"/>
    <n v="0"/>
    <n v="0"/>
    <n v="1004.4"/>
    <n v="4186.2"/>
    <s v="Stayed"/>
    <s v="No Churn"/>
    <s v="Not Applicable"/>
  </r>
  <r>
    <x v="980"/>
    <s v="Male"/>
    <n v="64"/>
    <s v="Yes"/>
    <n v="0"/>
    <s v="Sacramento"/>
    <n v="95832"/>
    <s v="North"/>
    <n v="38.445939000000003"/>
    <s v="Central-East"/>
    <n v="-121.496855"/>
    <n v="4"/>
    <x v="3"/>
    <n v="32"/>
    <s v="None"/>
    <s v="Yes"/>
    <n v="43.11"/>
    <s v="Yes"/>
    <s v="Yes"/>
    <s v="Fiber Optic"/>
    <n v="18"/>
    <s v="No"/>
    <s v="No"/>
    <s v="No"/>
    <s v="Yes"/>
    <s v="No"/>
    <s v="No"/>
    <s v="No"/>
    <s v="Yes"/>
    <s v="One Year"/>
    <s v="Yes"/>
    <s v="Bank Withdrawal"/>
    <n v="79.25"/>
    <n v="2619.15"/>
    <n v="16.96"/>
    <n v="0"/>
    <n v="1379.52"/>
    <n v="3981.71"/>
    <s v="Stayed"/>
    <s v="No Churn"/>
    <s v="Not Applicable"/>
  </r>
  <r>
    <x v="981"/>
    <s v="Female"/>
    <n v="62"/>
    <s v="Yes"/>
    <n v="1"/>
    <s v="Anaheim"/>
    <n v="92808"/>
    <s v="South"/>
    <n v="33.850451999999997"/>
    <s v="East"/>
    <n v="-117.726668"/>
    <n v="1"/>
    <x v="1"/>
    <n v="1"/>
    <s v="Offer E"/>
    <s v="Yes"/>
    <n v="28.28"/>
    <s v="No"/>
    <s v="No"/>
    <s v="No Internet"/>
    <n v="0"/>
    <s v="No"/>
    <s v="No"/>
    <s v="No"/>
    <s v="No"/>
    <s v="No"/>
    <s v="No"/>
    <s v="No"/>
    <s v="No"/>
    <s v="Month-to-Month"/>
    <s v="Yes"/>
    <s v="Credit Card"/>
    <n v="19"/>
    <n v="19"/>
    <n v="0"/>
    <n v="0"/>
    <n v="28.28"/>
    <n v="47.28"/>
    <s v="Joined"/>
    <s v="No Churn"/>
    <s v="Not Applicable"/>
  </r>
  <r>
    <x v="982"/>
    <s v="Female"/>
    <n v="62"/>
    <s v="Yes"/>
    <n v="0"/>
    <s v="Shasta"/>
    <n v="96087"/>
    <s v="North"/>
    <n v="40.617614000000003"/>
    <s v="West"/>
    <n v="-122.512861"/>
    <n v="3"/>
    <x v="2"/>
    <n v="56"/>
    <s v="Offer B"/>
    <s v="Yes"/>
    <n v="7"/>
    <s v="No"/>
    <s v="Yes"/>
    <s v="Fiber Optic"/>
    <n v="18"/>
    <s v="No"/>
    <s v="No"/>
    <s v="Yes"/>
    <s v="Yes"/>
    <s v="Yes"/>
    <s v="Yes"/>
    <s v="Yes"/>
    <s v="Yes"/>
    <s v="Month-to-Month"/>
    <s v="Yes"/>
    <s v="Bank Withdrawal"/>
    <n v="98.7"/>
    <n v="5669.5"/>
    <n v="0"/>
    <n v="0"/>
    <n v="392"/>
    <n v="6061.5"/>
    <s v="Stayed"/>
    <s v="No Churn"/>
    <s v="Not Applicable"/>
  </r>
  <r>
    <x v="983"/>
    <s v="Male"/>
    <n v="20"/>
    <s v="No"/>
    <n v="0"/>
    <s v="Jenner"/>
    <n v="95450"/>
    <s v="North"/>
    <n v="38.505994999999999"/>
    <s v="West"/>
    <n v="-123.18701900000001"/>
    <n v="0"/>
    <x v="0"/>
    <n v="11"/>
    <s v="None"/>
    <s v="Yes"/>
    <n v="5.4"/>
    <s v="No"/>
    <s v="Yes"/>
    <s v="Fiber Optic"/>
    <n v="41"/>
    <s v="No"/>
    <s v="Yes"/>
    <s v="No"/>
    <s v="No"/>
    <s v="No"/>
    <s v="No"/>
    <s v="No"/>
    <s v="Yes"/>
    <s v="Month-to-Month"/>
    <s v="Yes"/>
    <s v="Bank Withdrawal"/>
    <n v="74.55"/>
    <n v="824.75"/>
    <n v="0"/>
    <n v="0"/>
    <n v="59.4"/>
    <n v="884.15"/>
    <s v="Churned"/>
    <s v="Price"/>
    <s v="Long distance charges"/>
  </r>
  <r>
    <x v="984"/>
    <s v="Male"/>
    <n v="54"/>
    <s v="No"/>
    <n v="0"/>
    <s v="Sacramento"/>
    <n v="95816"/>
    <s v="North"/>
    <n v="38.574855999999997"/>
    <s v="Central-East"/>
    <n v="-121.46504"/>
    <n v="0"/>
    <x v="2"/>
    <n v="52"/>
    <s v="None"/>
    <s v="Yes"/>
    <n v="20.8"/>
    <s v="Yes"/>
    <s v="Yes"/>
    <s v="Fiber Optic"/>
    <n v="30"/>
    <s v="Yes"/>
    <s v="No"/>
    <s v="Yes"/>
    <s v="Yes"/>
    <s v="Yes"/>
    <s v="Yes"/>
    <s v="Yes"/>
    <s v="No"/>
    <s v="Two Year"/>
    <s v="Yes"/>
    <s v="Bank Withdrawal"/>
    <n v="109.3"/>
    <n v="5731.4"/>
    <n v="3.85"/>
    <n v="60"/>
    <n v="1081.5999999999999"/>
    <n v="6869.15"/>
    <s v="Stayed"/>
    <s v="No Churn"/>
    <s v="Not Applicable"/>
  </r>
  <r>
    <x v="985"/>
    <s v="Female"/>
    <n v="57"/>
    <s v="No"/>
    <n v="0"/>
    <s v="San Jose"/>
    <n v="95119"/>
    <s v="Central"/>
    <n v="37.233226000000002"/>
    <s v="West"/>
    <n v="-121.78809"/>
    <n v="0"/>
    <x v="0"/>
    <n v="12"/>
    <s v="Offer D"/>
    <s v="Yes"/>
    <n v="36.65"/>
    <s v="No"/>
    <s v="No"/>
    <s v="No Internet"/>
    <n v="0"/>
    <s v="No"/>
    <s v="No"/>
    <s v="No"/>
    <s v="No"/>
    <s v="No"/>
    <s v="No"/>
    <s v="No"/>
    <s v="No"/>
    <s v="One Year"/>
    <s v="No"/>
    <s v="Credit Card"/>
    <n v="19.7"/>
    <n v="260.89999999999998"/>
    <n v="0"/>
    <n v="0"/>
    <n v="439.8"/>
    <n v="700.7"/>
    <s v="Stayed"/>
    <s v="No Churn"/>
    <s v="Not Applicable"/>
  </r>
  <r>
    <x v="986"/>
    <s v="Male"/>
    <n v="46"/>
    <s v="No"/>
    <n v="0"/>
    <s v="Stockton"/>
    <n v="95212"/>
    <s v="North"/>
    <n v="38.049456999999997"/>
    <s v="Central-East"/>
    <n v="-121.21653000000001"/>
    <n v="0"/>
    <x v="3"/>
    <n v="29"/>
    <s v="Offer C"/>
    <s v="No"/>
    <n v="0"/>
    <s v="No"/>
    <s v="Yes"/>
    <s v="DSL"/>
    <n v="8"/>
    <s v="Yes"/>
    <s v="No"/>
    <s v="No"/>
    <s v="Yes"/>
    <s v="No"/>
    <s v="No"/>
    <s v="No"/>
    <s v="Yes"/>
    <s v="One Year"/>
    <s v="No"/>
    <s v="Mailed Check"/>
    <n v="35.6"/>
    <n v="1072.5999999999999"/>
    <n v="0"/>
    <n v="0"/>
    <n v="0"/>
    <n v="1072.5999999999999"/>
    <s v="Stayed"/>
    <s v="No Churn"/>
    <s v="Not Applicable"/>
  </r>
  <r>
    <x v="987"/>
    <s v="Male"/>
    <n v="44"/>
    <s v="Yes"/>
    <n v="1"/>
    <s v="Walnut Creek"/>
    <n v="94598"/>
    <s v="Central"/>
    <n v="37.916648000000002"/>
    <s v="West"/>
    <n v="-122.008483"/>
    <n v="1"/>
    <x v="3"/>
    <n v="33"/>
    <s v="Offer C"/>
    <s v="Yes"/>
    <n v="1.62"/>
    <s v="No"/>
    <s v="Yes"/>
    <s v="Cable"/>
    <n v="30"/>
    <s v="No"/>
    <s v="Yes"/>
    <s v="Yes"/>
    <s v="Yes"/>
    <s v="Yes"/>
    <s v="Yes"/>
    <s v="Yes"/>
    <s v="Yes"/>
    <s v="Two Year"/>
    <s v="No"/>
    <s v="Credit Card"/>
    <n v="82.1"/>
    <n v="2603.1"/>
    <n v="0"/>
    <n v="0"/>
    <n v="53.46"/>
    <n v="2656.56"/>
    <s v="Stayed"/>
    <s v="No Churn"/>
    <s v="Not Applicable"/>
  </r>
  <r>
    <x v="988"/>
    <s v="Female"/>
    <n v="35"/>
    <s v="Yes"/>
    <n v="1"/>
    <s v="Fish Camp"/>
    <n v="93623"/>
    <s v="Central"/>
    <n v="37.483535000000003"/>
    <s v="Central-East"/>
    <n v="-119.67941399999999"/>
    <n v="0"/>
    <x v="0"/>
    <n v="22"/>
    <s v="Offer D"/>
    <s v="Yes"/>
    <n v="46.45"/>
    <s v="No"/>
    <s v="No"/>
    <s v="No Internet"/>
    <n v="0"/>
    <s v="No"/>
    <s v="No"/>
    <s v="No"/>
    <s v="No"/>
    <s v="No"/>
    <s v="No"/>
    <s v="No"/>
    <s v="No"/>
    <s v="Month-to-Month"/>
    <s v="No"/>
    <s v="Bank Withdrawal"/>
    <n v="19.05"/>
    <n v="454.05"/>
    <n v="0"/>
    <n v="0"/>
    <n v="1021.9"/>
    <n v="1475.95"/>
    <s v="Stayed"/>
    <s v="No Churn"/>
    <s v="Not Applicable"/>
  </r>
  <r>
    <x v="989"/>
    <s v="Female"/>
    <n v="53"/>
    <s v="No"/>
    <n v="0"/>
    <s v="Beale Afb"/>
    <n v="95903"/>
    <s v="North"/>
    <n v="39.125311000000004"/>
    <s v="Central-East"/>
    <n v="-121.39228300000001"/>
    <n v="0"/>
    <x v="3"/>
    <n v="29"/>
    <s v="None"/>
    <s v="No"/>
    <n v="0"/>
    <s v="No"/>
    <s v="Yes"/>
    <s v="DSL"/>
    <n v="7"/>
    <s v="No"/>
    <s v="Yes"/>
    <s v="No"/>
    <s v="No"/>
    <s v="No"/>
    <s v="No"/>
    <s v="No"/>
    <s v="Yes"/>
    <s v="Month-to-Month"/>
    <s v="Yes"/>
    <s v="Bank Withdrawal"/>
    <n v="30.6"/>
    <n v="856.35"/>
    <n v="0"/>
    <n v="0"/>
    <n v="0"/>
    <n v="856.35"/>
    <s v="Churned"/>
    <s v="Dissatisfaction"/>
    <s v="Product dissatisfaction"/>
  </r>
  <r>
    <x v="990"/>
    <s v="Female"/>
    <n v="62"/>
    <s v="Yes"/>
    <n v="0"/>
    <s v="Gerber"/>
    <n v="96035"/>
    <s v="North"/>
    <n v="40.031939999999999"/>
    <s v="West"/>
    <n v="-122.176023"/>
    <n v="6"/>
    <x v="0"/>
    <n v="10"/>
    <s v="Offer D"/>
    <s v="Yes"/>
    <n v="37.08"/>
    <s v="No"/>
    <s v="Yes"/>
    <s v="Cable"/>
    <n v="7"/>
    <s v="No"/>
    <s v="No"/>
    <s v="Yes"/>
    <s v="No"/>
    <s v="Yes"/>
    <s v="Yes"/>
    <s v="Yes"/>
    <s v="Yes"/>
    <s v="Month-to-Month"/>
    <s v="Yes"/>
    <s v="Credit Card"/>
    <n v="67.8"/>
    <n v="653.15"/>
    <n v="0"/>
    <n v="0"/>
    <n v="370.8"/>
    <n v="1023.95"/>
    <s v="Stayed"/>
    <s v="No Churn"/>
    <s v="Not Applicable"/>
  </r>
  <r>
    <x v="991"/>
    <s v="Female"/>
    <n v="42"/>
    <s v="Yes"/>
    <n v="0"/>
    <s v="Los Angeles"/>
    <n v="90035"/>
    <s v="Central"/>
    <n v="34.051808999999999"/>
    <s v="Central-East"/>
    <n v="-118.383843"/>
    <n v="10"/>
    <x v="3"/>
    <n v="26"/>
    <s v="Offer C"/>
    <s v="Yes"/>
    <n v="1.75"/>
    <s v="No"/>
    <s v="No"/>
    <s v="No Internet"/>
    <n v="0"/>
    <s v="No"/>
    <s v="No"/>
    <s v="No"/>
    <s v="No"/>
    <s v="No"/>
    <s v="No"/>
    <s v="No"/>
    <s v="No"/>
    <s v="One Year"/>
    <s v="No"/>
    <s v="Credit Card"/>
    <n v="-5"/>
    <n v="459.6"/>
    <n v="0"/>
    <n v="0"/>
    <n v="45.5"/>
    <n v="505.1"/>
    <s v="Stayed"/>
    <s v="No Churn"/>
    <s v="Not Applicable"/>
  </r>
  <r>
    <x v="992"/>
    <s v="Female"/>
    <n v="33"/>
    <s v="No"/>
    <n v="0"/>
    <s v="Culver City"/>
    <n v="90230"/>
    <s v="South"/>
    <n v="33.993991000000001"/>
    <s v="Central-East"/>
    <n v="-118.39704"/>
    <n v="0"/>
    <x v="0"/>
    <n v="13"/>
    <s v="None"/>
    <s v="No"/>
    <n v="0"/>
    <s v="No"/>
    <s v="Yes"/>
    <s v="DSL"/>
    <n v="28"/>
    <s v="No"/>
    <s v="Yes"/>
    <s v="No"/>
    <s v="No"/>
    <s v="No"/>
    <s v="No"/>
    <s v="No"/>
    <s v="Yes"/>
    <s v="Month-to-Month"/>
    <s v="No"/>
    <s v="Bank Withdrawal"/>
    <n v="29.15"/>
    <n v="357.15"/>
    <n v="0"/>
    <n v="0"/>
    <n v="0"/>
    <n v="357.15"/>
    <s v="Stayed"/>
    <s v="No Churn"/>
    <s v="Not Applicable"/>
  </r>
  <r>
    <x v="993"/>
    <s v="Male"/>
    <n v="40"/>
    <s v="Yes"/>
    <n v="2"/>
    <s v="Los Angeles"/>
    <n v="90021"/>
    <s v="Central"/>
    <n v="34.029043000000001"/>
    <s v="Central-East"/>
    <n v="-118.239504"/>
    <n v="7"/>
    <x v="2"/>
    <n v="66"/>
    <s v="None"/>
    <s v="Yes"/>
    <n v="39.450000000000003"/>
    <s v="No"/>
    <s v="Yes"/>
    <s v="Fiber Optic"/>
    <n v="19"/>
    <s v="Yes"/>
    <s v="Yes"/>
    <s v="Yes"/>
    <s v="No"/>
    <s v="Yes"/>
    <s v="Yes"/>
    <s v="Yes"/>
    <s v="Yes"/>
    <s v="One Year"/>
    <s v="Yes"/>
    <s v="Bank Withdrawal"/>
    <n v="103.15"/>
    <n v="7031.3"/>
    <n v="0"/>
    <n v="0"/>
    <n v="2603.6999999999998"/>
    <n v="9635"/>
    <s v="Stayed"/>
    <s v="No Churn"/>
    <s v="Not Applicable"/>
  </r>
  <r>
    <x v="994"/>
    <s v="Male"/>
    <n v="51"/>
    <s v="Yes"/>
    <n v="0"/>
    <s v="Los Molinos"/>
    <n v="96055"/>
    <s v="North"/>
    <n v="40.059384999999999"/>
    <s v="West"/>
    <n v="-122.091481"/>
    <n v="1"/>
    <x v="2"/>
    <n v="70"/>
    <s v="Offer A"/>
    <s v="Yes"/>
    <n v="17.170000000000002"/>
    <s v="Yes"/>
    <s v="Yes"/>
    <s v="Fiber Optic"/>
    <n v="20"/>
    <s v="Yes"/>
    <s v="Yes"/>
    <s v="Yes"/>
    <s v="Yes"/>
    <s v="Yes"/>
    <s v="Yes"/>
    <s v="Yes"/>
    <s v="No"/>
    <s v="One Year"/>
    <s v="No"/>
    <s v="Credit Card"/>
    <n v="115.65"/>
    <n v="7968.85"/>
    <n v="0"/>
    <n v="10"/>
    <n v="1201.9000000000001"/>
    <n v="9180.75"/>
    <s v="Churned"/>
    <s v="Dissatisfaction"/>
    <s v="Product dissatisfaction"/>
  </r>
  <r>
    <x v="995"/>
    <s v="Male"/>
    <n v="54"/>
    <s v="Yes"/>
    <n v="0"/>
    <s v="Los Angeles"/>
    <n v="90062"/>
    <s v="Central"/>
    <n v="34.003552999999997"/>
    <s v="Central-East"/>
    <n v="-118.308933"/>
    <n v="1"/>
    <x v="1"/>
    <n v="1"/>
    <s v="None"/>
    <s v="Yes"/>
    <n v="2.2000000000000002"/>
    <s v="No"/>
    <s v="Yes"/>
    <s v="Fiber Optic"/>
    <n v="30"/>
    <s v="No"/>
    <s v="No"/>
    <s v="No"/>
    <s v="No"/>
    <s v="No"/>
    <s v="No"/>
    <s v="No"/>
    <s v="Yes"/>
    <s v="Month-to-Month"/>
    <s v="Yes"/>
    <s v="Bank Withdrawal"/>
    <n v="69.150000000000006"/>
    <n v="69.150000000000006"/>
    <n v="0"/>
    <n v="0"/>
    <n v="2.2000000000000002"/>
    <n v="71.349999999999994"/>
    <s v="Churned"/>
    <s v="Competitor"/>
    <s v="Competitor offered more data"/>
  </r>
  <r>
    <x v="996"/>
    <s v="Female"/>
    <n v="39"/>
    <s v="No"/>
    <n v="0"/>
    <s v="San Diego"/>
    <n v="92117"/>
    <s v="South"/>
    <n v="32.825085999999999"/>
    <s v="East"/>
    <n v="-117.19942399999999"/>
    <n v="0"/>
    <x v="2"/>
    <n v="57"/>
    <s v="None"/>
    <s v="Yes"/>
    <n v="17.55"/>
    <s v="No"/>
    <s v="Yes"/>
    <s v="Fiber Optic"/>
    <n v="15"/>
    <s v="No"/>
    <s v="No"/>
    <s v="Yes"/>
    <s v="No"/>
    <s v="Yes"/>
    <s v="Yes"/>
    <s v="Yes"/>
    <s v="Yes"/>
    <s v="Two Year"/>
    <s v="Yes"/>
    <s v="Bank Withdrawal"/>
    <n v="95.25"/>
    <n v="5464.65"/>
    <n v="0"/>
    <n v="0"/>
    <n v="1000.35"/>
    <n v="6465"/>
    <s v="Churned"/>
    <s v="Competitor"/>
    <s v="Competitor made better offer"/>
  </r>
  <r>
    <x v="997"/>
    <s v="Female"/>
    <n v="61"/>
    <s v="Yes"/>
    <n v="3"/>
    <s v="Coronado"/>
    <n v="92118"/>
    <s v="South"/>
    <n v="32.68674"/>
    <s v="East"/>
    <n v="-117.186612"/>
    <n v="2"/>
    <x v="2"/>
    <n v="58"/>
    <s v="None"/>
    <s v="Yes"/>
    <n v="43.01"/>
    <s v="Yes"/>
    <s v="Yes"/>
    <s v="Fiber Optic"/>
    <n v="30"/>
    <s v="No"/>
    <s v="Yes"/>
    <s v="Yes"/>
    <s v="No"/>
    <s v="Yes"/>
    <s v="Yes"/>
    <s v="Yes"/>
    <s v="Yes"/>
    <s v="One Year"/>
    <s v="Yes"/>
    <s v="Credit Card"/>
    <n v="105.2"/>
    <n v="6225.4"/>
    <n v="34.83"/>
    <n v="0"/>
    <n v="2494.58"/>
    <n v="8685.15"/>
    <s v="Stayed"/>
    <s v="No Churn"/>
    <s v="Not Applicable"/>
  </r>
  <r>
    <x v="998"/>
    <s v="Male"/>
    <n v="48"/>
    <s v="Yes"/>
    <n v="0"/>
    <s v="Shafter"/>
    <n v="93263"/>
    <s v="Central"/>
    <n v="35.490704999999998"/>
    <s v="Central-East"/>
    <n v="-119.286833"/>
    <n v="1"/>
    <x v="1"/>
    <n v="1"/>
    <s v="Offer E"/>
    <s v="Yes"/>
    <n v="35.71"/>
    <s v="No"/>
    <s v="Yes"/>
    <s v="Cable"/>
    <n v="3"/>
    <s v="No"/>
    <s v="No"/>
    <s v="No"/>
    <s v="No"/>
    <s v="No"/>
    <s v="Yes"/>
    <s v="Yes"/>
    <s v="Yes"/>
    <s v="Month-to-Month"/>
    <s v="No"/>
    <s v="Bank Withdrawal"/>
    <n v="80"/>
    <n v="80"/>
    <n v="0"/>
    <n v="0"/>
    <n v="35.71"/>
    <n v="115.71"/>
    <s v="Churned"/>
    <s v="Competitor"/>
    <s v="Competitor had better devices"/>
  </r>
  <r>
    <x v="999"/>
    <s v="Male"/>
    <n v="33"/>
    <s v="No"/>
    <n v="0"/>
    <s v="Susanville"/>
    <n v="96130"/>
    <s v="North"/>
    <n v="40.559176999999998"/>
    <s v="Central-East"/>
    <n v="-120.61211299999999"/>
    <n v="0"/>
    <x v="1"/>
    <n v="3"/>
    <s v="Offer E"/>
    <s v="Yes"/>
    <n v="15.12"/>
    <s v="No"/>
    <s v="No"/>
    <s v="No Internet"/>
    <n v="0"/>
    <s v="No"/>
    <s v="No"/>
    <s v="No"/>
    <s v="No"/>
    <s v="No"/>
    <s v="No"/>
    <s v="No"/>
    <s v="No"/>
    <s v="Month-to-Month"/>
    <s v="Yes"/>
    <s v="Mailed Check"/>
    <n v="19.8"/>
    <n v="58.15"/>
    <n v="0"/>
    <n v="0"/>
    <n v="45.36"/>
    <n v="103.51"/>
    <s v="Churned"/>
    <s v="Price"/>
    <s v="Long distance cha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emium Tech Support">
  <location ref="G3:K9" firstHeaderRow="1" firstDataRow="2" firstDataCol="1"/>
  <pivotFields count="3">
    <pivotField axis="axisCol" allDrilled="1" showAll="0" dataSourceSort="1" defaultAttributeDrillState="1">
      <items count="4">
        <item x="0"/>
        <item x="1"/>
        <item x="2"/>
        <item t="default"/>
      </items>
    </pivotField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Tensure Vulnerability" fld="1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ensure Vulnerabilit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.xlsx!telecom_customer_churn">
        <x15:activeTabTopLevelEntity name="[telecom_customer_churn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Customer Status">
  <location ref="B13:F17" firstHeaderRow="1" firstDataRow="2" firstDataCol="1"/>
  <pivotFields count="3">
    <pivotField axis="axisCol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Loyalty " fld="2" subtotal="count" baseField="1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Loyalty 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.xlsx!telecom_customer_churn">
        <x15:activeTabTopLevelEntity name="[telecom_customer_churn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21:F28" firstHeaderRow="0" firstDataRow="1" firstDataCol="1"/>
  <pivotFields count="41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5">
        <item sd="0" x="0"/>
        <item sd="0" x="2"/>
        <item sd="0" x="1"/>
        <item sd="0" x="3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3">
    <field x="18"/>
    <field x="19"/>
    <field x="0"/>
  </rowFields>
  <rowItems count="7">
    <i>
      <x/>
    </i>
    <i r="1">
      <x v="3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funds" fld="34" baseField="0" baseItem="0"/>
    <dataField name="Sum of Total Revenue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3:J30" firstHeaderRow="1" firstDataRow="1" firstDataCol="0"/>
  <pivotFields count="41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sd="0" x="1"/>
        <item sd="0" x="3"/>
        <item sd="0" x="2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21:B28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enure in Months" fld="1" subtotal="average" baseField="0" baseItem="0"/>
  </dataFields>
  <formats count="60">
    <format dxfId="100">
      <pivotArea collapsedLevelsAreSubtotals="1" fieldPosition="0">
        <references count="1">
          <reference field="0" count="1">
            <x v="0"/>
          </reference>
        </references>
      </pivotArea>
    </format>
    <format dxfId="99">
      <pivotArea collapsedLevelsAreSubtotals="1" fieldPosition="0">
        <references count="1">
          <reference field="0" count="1">
            <x v="0"/>
          </reference>
        </references>
      </pivotArea>
    </format>
    <format dxfId="98">
      <pivotArea collapsedLevelsAreSubtotals="1" fieldPosition="0">
        <references count="1">
          <reference field="0" count="1">
            <x v="0"/>
          </reference>
        </references>
      </pivotArea>
    </format>
    <format dxfId="97">
      <pivotArea collapsedLevelsAreSubtotals="1" fieldPosition="0">
        <references count="1">
          <reference field="0" count="1">
            <x v="0"/>
          </reference>
        </references>
      </pivotArea>
    </format>
    <format dxfId="96">
      <pivotArea collapsedLevelsAreSubtotals="1" fieldPosition="0">
        <references count="1">
          <reference field="0" count="1">
            <x v="0"/>
          </reference>
        </references>
      </pivotArea>
    </format>
    <format dxfId="95">
      <pivotArea collapsedLevelsAreSubtotals="1" fieldPosition="0">
        <references count="1">
          <reference field="0" count="1">
            <x v="0"/>
          </reference>
        </references>
      </pivotArea>
    </format>
    <format dxfId="94">
      <pivotArea collapsedLevelsAreSubtotals="1" fieldPosition="0">
        <references count="1">
          <reference field="0" count="1">
            <x v="0"/>
          </reference>
        </references>
      </pivotArea>
    </format>
    <format dxfId="93">
      <pivotArea collapsedLevelsAreSubtotals="1" fieldPosition="0">
        <references count="1">
          <reference field="0" count="1">
            <x v="0"/>
          </reference>
        </references>
      </pivotArea>
    </format>
    <format dxfId="92">
      <pivotArea collapsedLevelsAreSubtotals="1" fieldPosition="0">
        <references count="1">
          <reference field="0" count="1">
            <x v="0"/>
          </reference>
        </references>
      </pivotArea>
    </format>
    <format dxfId="91">
      <pivotArea collapsedLevelsAreSubtotals="1" fieldPosition="0">
        <references count="1">
          <reference field="0" count="1">
            <x v="1"/>
          </reference>
        </references>
      </pivotArea>
    </format>
    <format dxfId="90">
      <pivotArea collapsedLevelsAreSubtotals="1" fieldPosition="0">
        <references count="1">
          <reference field="0" count="1">
            <x v="1"/>
          </reference>
        </references>
      </pivotArea>
    </format>
    <format dxfId="89">
      <pivotArea collapsedLevelsAreSubtotals="1" fieldPosition="0">
        <references count="1">
          <reference field="0" count="1">
            <x v="1"/>
          </reference>
        </references>
      </pivotArea>
    </format>
    <format dxfId="88">
      <pivotArea collapsedLevelsAreSubtotals="1" fieldPosition="0">
        <references count="1">
          <reference field="0" count="1">
            <x v="1"/>
          </reference>
        </references>
      </pivotArea>
    </format>
    <format dxfId="87">
      <pivotArea collapsedLevelsAreSubtotals="1" fieldPosition="0">
        <references count="1">
          <reference field="0" count="1">
            <x v="1"/>
          </reference>
        </references>
      </pivotArea>
    </format>
    <format dxfId="86">
      <pivotArea collapsedLevelsAreSubtotals="1" fieldPosition="0">
        <references count="1">
          <reference field="0" count="1">
            <x v="1"/>
          </reference>
        </references>
      </pivotArea>
    </format>
    <format dxfId="85">
      <pivotArea collapsedLevelsAreSubtotals="1" fieldPosition="0">
        <references count="1">
          <reference field="0" count="1">
            <x v="1"/>
          </reference>
        </references>
      </pivotArea>
    </format>
    <format dxfId="84">
      <pivotArea collapsedLevelsAreSubtotals="1" fieldPosition="0">
        <references count="1">
          <reference field="0" count="1">
            <x v="2"/>
          </reference>
        </references>
      </pivotArea>
    </format>
    <format dxfId="83">
      <pivotArea collapsedLevelsAreSubtotals="1" fieldPosition="0">
        <references count="1">
          <reference field="0" count="1">
            <x v="2"/>
          </reference>
        </references>
      </pivotArea>
    </format>
    <format dxfId="82">
      <pivotArea collapsedLevelsAreSubtotals="1" fieldPosition="0">
        <references count="1">
          <reference field="0" count="1">
            <x v="2"/>
          </reference>
        </references>
      </pivotArea>
    </format>
    <format dxfId="81">
      <pivotArea collapsedLevelsAreSubtotals="1" fieldPosition="0">
        <references count="1">
          <reference field="0" count="1">
            <x v="2"/>
          </reference>
        </references>
      </pivotArea>
    </format>
    <format dxfId="80">
      <pivotArea collapsedLevelsAreSubtotals="1" fieldPosition="0">
        <references count="1">
          <reference field="0" count="1">
            <x v="2"/>
          </reference>
        </references>
      </pivotArea>
    </format>
    <format dxfId="79">
      <pivotArea collapsedLevelsAreSubtotals="1" fieldPosition="0">
        <references count="1">
          <reference field="0" count="1">
            <x v="2"/>
          </reference>
        </references>
      </pivotArea>
    </format>
    <format dxfId="78">
      <pivotArea collapsedLevelsAreSubtotals="1" fieldPosition="0">
        <references count="1">
          <reference field="0" count="1">
            <x v="2"/>
          </reference>
        </references>
      </pivotArea>
    </format>
    <format dxfId="77">
      <pivotArea collapsedLevelsAreSubtotals="1" fieldPosition="0">
        <references count="1">
          <reference field="0" count="1">
            <x v="2"/>
          </reference>
        </references>
      </pivotArea>
    </format>
    <format dxfId="76">
      <pivotArea collapsedLevelsAreSubtotals="1" fieldPosition="0">
        <references count="1">
          <reference field="0" count="1">
            <x v="2"/>
          </reference>
        </references>
      </pivotArea>
    </format>
    <format dxfId="75">
      <pivotArea collapsedLevelsAreSubtotals="1" fieldPosition="0">
        <references count="1">
          <reference field="0" count="1">
            <x v="3"/>
          </reference>
        </references>
      </pivotArea>
    </format>
    <format dxfId="74">
      <pivotArea collapsedLevelsAreSubtotals="1" fieldPosition="0">
        <references count="1">
          <reference field="0" count="1">
            <x v="3"/>
          </reference>
        </references>
      </pivotArea>
    </format>
    <format dxfId="73">
      <pivotArea collapsedLevelsAreSubtotals="1" fieldPosition="0">
        <references count="1">
          <reference field="0" count="1">
            <x v="3"/>
          </reference>
        </references>
      </pivotArea>
    </format>
    <format dxfId="72">
      <pivotArea collapsedLevelsAreSubtotals="1" fieldPosition="0">
        <references count="1">
          <reference field="0" count="1">
            <x v="3"/>
          </reference>
        </references>
      </pivotArea>
    </format>
    <format dxfId="71">
      <pivotArea collapsedLevelsAreSubtotals="1" fieldPosition="0">
        <references count="1">
          <reference field="0" count="1">
            <x v="3"/>
          </reference>
        </references>
      </pivotArea>
    </format>
    <format dxfId="70">
      <pivotArea collapsedLevelsAreSubtotals="1" fieldPosition="0">
        <references count="1">
          <reference field="0" count="1">
            <x v="3"/>
          </reference>
        </references>
      </pivotArea>
    </format>
    <format dxfId="69">
      <pivotArea collapsedLevelsAreSubtotals="1" fieldPosition="0">
        <references count="1">
          <reference field="0" count="1">
            <x v="3"/>
          </reference>
        </references>
      </pivotArea>
    </format>
    <format dxfId="68">
      <pivotArea collapsedLevelsAreSubtotals="1" fieldPosition="0">
        <references count="1">
          <reference field="0" count="1">
            <x v="3"/>
          </reference>
        </references>
      </pivotArea>
    </format>
    <format dxfId="67">
      <pivotArea collapsedLevelsAreSubtotals="1" fieldPosition="0">
        <references count="1">
          <reference field="0" count="1">
            <x v="3"/>
          </reference>
        </references>
      </pivotArea>
    </format>
    <format dxfId="66">
      <pivotArea collapsedLevelsAreSubtotals="1" fieldPosition="0">
        <references count="1">
          <reference field="0" count="1">
            <x v="4"/>
          </reference>
        </references>
      </pivotArea>
    </format>
    <format dxfId="65">
      <pivotArea collapsedLevelsAreSubtotals="1" fieldPosition="0">
        <references count="1">
          <reference field="0" count="1">
            <x v="4"/>
          </reference>
        </references>
      </pivotArea>
    </format>
    <format dxfId="64">
      <pivotArea collapsedLevelsAreSubtotals="1" fieldPosition="0">
        <references count="1">
          <reference field="0" count="1">
            <x v="4"/>
          </reference>
        </references>
      </pivotArea>
    </format>
    <format dxfId="63">
      <pivotArea collapsedLevelsAreSubtotals="1" fieldPosition="0">
        <references count="1">
          <reference field="0" count="1">
            <x v="4"/>
          </reference>
        </references>
      </pivotArea>
    </format>
    <format dxfId="62">
      <pivotArea collapsedLevelsAreSubtotals="1" fieldPosition="0">
        <references count="1">
          <reference field="0" count="1">
            <x v="4"/>
          </reference>
        </references>
      </pivotArea>
    </format>
    <format dxfId="61">
      <pivotArea collapsedLevelsAreSubtotals="1" fieldPosition="0">
        <references count="1">
          <reference field="0" count="1">
            <x v="4"/>
          </reference>
        </references>
      </pivotArea>
    </format>
    <format dxfId="60">
      <pivotArea collapsedLevelsAreSubtotals="1" fieldPosition="0">
        <references count="1">
          <reference field="0" count="1">
            <x v="4"/>
          </reference>
        </references>
      </pivotArea>
    </format>
    <format dxfId="59">
      <pivotArea collapsedLevelsAreSubtotals="1" fieldPosition="0">
        <references count="1">
          <reference field="0" count="1">
            <x v="5"/>
          </reference>
        </references>
      </pivotArea>
    </format>
    <format dxfId="58">
      <pivotArea collapsedLevelsAreSubtotals="1" fieldPosition="0">
        <references count="1">
          <reference field="0" count="1">
            <x v="5"/>
          </reference>
        </references>
      </pivotArea>
    </format>
    <format dxfId="57">
      <pivotArea collapsedLevelsAreSubtotals="1" fieldPosition="0">
        <references count="1">
          <reference field="0" count="1">
            <x v="5"/>
          </reference>
        </references>
      </pivotArea>
    </format>
    <format dxfId="56">
      <pivotArea collapsedLevelsAreSubtotals="1" fieldPosition="0">
        <references count="1">
          <reference field="0" count="1">
            <x v="5"/>
          </reference>
        </references>
      </pivotArea>
    </format>
    <format dxfId="55">
      <pivotArea collapsedLevelsAreSubtotals="1" fieldPosition="0">
        <references count="1">
          <reference field="0" count="1">
            <x v="5"/>
          </reference>
        </references>
      </pivotArea>
    </format>
    <format dxfId="54">
      <pivotArea collapsedLevelsAreSubtotals="1" fieldPosition="0">
        <references count="1">
          <reference field="0" count="1">
            <x v="5"/>
          </reference>
        </references>
      </pivotArea>
    </format>
    <format dxfId="53">
      <pivotArea collapsedLevelsAreSubtotals="1" fieldPosition="0">
        <references count="1">
          <reference field="0" count="1">
            <x v="5"/>
          </reference>
        </references>
      </pivotArea>
    </format>
    <format dxfId="52">
      <pivotArea collapsedLevelsAreSubtotals="1" fieldPosition="0">
        <references count="1">
          <reference field="0" count="1">
            <x v="5"/>
          </reference>
        </references>
      </pivotArea>
    </format>
    <format dxfId="51">
      <pivotArea collapsedLevelsAreSubtotals="1" fieldPosition="0">
        <references count="1">
          <reference field="0" count="1">
            <x v="5"/>
          </reference>
        </references>
      </pivotArea>
    </format>
    <format dxfId="50">
      <pivotArea collapsedLevelsAreSubtotals="1" fieldPosition="0">
        <references count="1">
          <reference field="0" count="1">
            <x v="5"/>
          </reference>
        </references>
      </pivotArea>
    </format>
    <format dxfId="49">
      <pivotArea collapsedLevelsAreSubtotals="1" fieldPosition="0">
        <references count="1">
          <reference field="0" count="1">
            <x v="5"/>
          </reference>
        </references>
      </pivotArea>
    </format>
    <format dxfId="48">
      <pivotArea collapsedLevelsAreSubtotals="1" fieldPosition="0">
        <references count="1">
          <reference field="0" count="1">
            <x v="5"/>
          </reference>
        </references>
      </pivotArea>
    </format>
    <format dxfId="47">
      <pivotArea collapsedLevelsAreSubtotals="1" fieldPosition="0">
        <references count="1">
          <reference field="0" count="1">
            <x v="5"/>
          </reference>
        </references>
      </pivotArea>
    </format>
    <format dxfId="46">
      <pivotArea collapsedLevelsAreSubtotals="1" fieldPosition="0">
        <references count="1">
          <reference field="0" count="1">
            <x v="5"/>
          </reference>
        </references>
      </pivotArea>
    </format>
    <format dxfId="45">
      <pivotArea collapsedLevelsAreSubtotals="1" fieldPosition="0">
        <references count="1">
          <reference field="0" count="1">
            <x v="5"/>
          </reference>
        </references>
      </pivotArea>
    </format>
    <format dxfId="44">
      <pivotArea collapsedLevelsAreSubtotals="1" fieldPosition="0">
        <references count="1">
          <reference field="0" count="1">
            <x v="5"/>
          </reference>
        </references>
      </pivotArea>
    </format>
    <format dxfId="43">
      <pivotArea collapsedLevelsAreSubtotals="1" fieldPosition="0">
        <references count="1">
          <reference field="0" count="1">
            <x v="5"/>
          </reference>
        </references>
      </pivotArea>
    </format>
    <format dxfId="42">
      <pivotArea collapsedLevelsAreSubtotals="1" fieldPosition="0">
        <references count="1">
          <reference field="0" count="1">
            <x v="5"/>
          </reference>
        </references>
      </pivotArea>
    </format>
    <format dxfId="41">
      <pivotArea grandRow="1" outline="0" collapsedLevelsAreSubtotals="1" fieldPosition="0"/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Loyalty "/>
    <pivotHierarchy dragToData="1"/>
    <pivotHierarchy dragToData="1"/>
    <pivotHierarchy dragToData="1"/>
    <pivotHierarchy dragToData="1"/>
    <pivotHierarchy dragToData="1" caption="Average of Tenure in Months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.xlsx!telecom_customer_churn">
        <x15:activeTabTopLevelEntity name="[telecom_customer_churn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8" firstHeaderRow="1" firstDataRow="2" firstDataCol="1"/>
  <pivotFields count="3"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ntract Risk" fld="2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ntract Risk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.xlsx!telecom_customer_churn">
        <x15:activeTabTopLevelEntity name="[telecom_customer_churn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1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1:E36" firstHeaderRow="0" firstDataRow="1" firstDataCol="1"/>
  <pivotFields count="41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1"/>
        <item sd="0" x="3"/>
        <item sd="0" x="2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2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onthly Charge" fld="32" baseField="0" baseItem="0"/>
    <dataField name="Sum of Total Charges" fld="33" baseField="0" baseItem="0"/>
    <dataField name="Sum of Total Refunds" fld="3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2">
    <queryTableFields count="41">
      <queryTableField id="1" name="Customer ID" tableColumnId="124"/>
      <queryTableField id="2" name="Gender" tableColumnId="125"/>
      <queryTableField id="3" name="Age" tableColumnId="126"/>
      <queryTableField id="4" name="Married" tableColumnId="127"/>
      <queryTableField id="5" name="Number of Dependents" tableColumnId="128"/>
      <queryTableField id="6" name="City" tableColumnId="129"/>
      <queryTableField id="7" name="Zip Code" tableColumnId="130"/>
      <queryTableField id="8" name="Region" tableColumnId="131"/>
      <queryTableField id="9" name="Latitude" tableColumnId="132"/>
      <queryTableField id="10" name="Region Of Longitude" tableColumnId="133"/>
      <queryTableField id="11" name="Longitude" tableColumnId="134"/>
      <queryTableField id="12" name="Number of Referrals" tableColumnId="135"/>
      <queryTableField id="13" name="Lifecycle stage" tableColumnId="136"/>
      <queryTableField id="14" name="Tenure in Months" tableColumnId="137"/>
      <queryTableField id="15" name="Offer" tableColumnId="138"/>
      <queryTableField id="16" name="Phone Service" tableColumnId="139"/>
      <queryTableField id="17" name="Avg Monthly Long Distance Charges" tableColumnId="140"/>
      <queryTableField id="18" name="Multiple Lines" tableColumnId="141"/>
      <queryTableField id="19" name="Internet Service" tableColumnId="142"/>
      <queryTableField id="20" name="Internet Type" tableColumnId="143"/>
      <queryTableField id="21" name="Avg Monthly GB Download" tableColumnId="144"/>
      <queryTableField id="22" name="Online Security" tableColumnId="145"/>
      <queryTableField id="23" name="Online Backup" tableColumnId="146"/>
      <queryTableField id="24" name="Device Protection Plan" tableColumnId="147"/>
      <queryTableField id="25" name="Premium Tech Support" tableColumnId="148"/>
      <queryTableField id="26" name="Streaming TV" tableColumnId="149"/>
      <queryTableField id="27" name="Streaming Movies" tableColumnId="150"/>
      <queryTableField id="28" name="Streaming Music" tableColumnId="151"/>
      <queryTableField id="29" name="Unlimited Data" tableColumnId="152"/>
      <queryTableField id="30" name="Contract" tableColumnId="153"/>
      <queryTableField id="31" name="Paperless Billing" tableColumnId="154"/>
      <queryTableField id="32" name="Payment Method" tableColumnId="155"/>
      <queryTableField id="33" name="Monthly Charge" tableColumnId="156"/>
      <queryTableField id="34" name="Total Charges" tableColumnId="157"/>
      <queryTableField id="35" name="Total Refunds" tableColumnId="158"/>
      <queryTableField id="36" name="Total Extra Data Charges" tableColumnId="159"/>
      <queryTableField id="37" name="Total Long Distance Charges" tableColumnId="160"/>
      <queryTableField id="38" name="Total Revenue" tableColumnId="161"/>
      <queryTableField id="39" name="Customer Status" tableColumnId="162"/>
      <queryTableField id="40" name="Churn Category" tableColumnId="163"/>
      <queryTableField id="41" name="Churn Reason" tableColumnId="16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_telecom1" displayName="T_telecom1" ref="A1:AO7045" totalsRowCount="1">
  <autoFilter ref="A1:AO7044"/>
  <tableColumns count="41">
    <tableColumn id="1" name="Customer ID"/>
    <tableColumn id="2" name="Gender"/>
    <tableColumn id="3" name="Age"/>
    <tableColumn id="4" name="Married"/>
    <tableColumn id="5" name="Number of Dependents"/>
    <tableColumn id="6" name="City"/>
    <tableColumn id="7" name="Zip Code"/>
    <tableColumn id="39" name="Region" dataDxfId="105">
      <calculatedColumnFormula>IF(T_telecom1[[#This Row],[Latitude]]&lt;34,"South",IF(T_telecom1[[#This Row],[Latitude]]&gt;38,"North","Central"))</calculatedColumnFormula>
    </tableColumn>
    <tableColumn id="8" name="Latitude"/>
    <tableColumn id="40" name="Region Of Longitude" dataDxfId="104">
      <calculatedColumnFormula>IF(T_telecom1[[#This Row],[Longitude]]&lt;-121.7,"West",IF(T_telecom1[Longitude]&gt;-118,"East","Central-East"))</calculatedColumnFormula>
    </tableColumn>
    <tableColumn id="9" name="Longitude"/>
    <tableColumn id="10" name="Number of Referrals"/>
    <tableColumn id="41" name="Lifecycle stage" dataDxfId="103">
      <calculatedColumnFormula>IF(T_telecom1[[#This Row],[Tenure in Months]]&lt;=6,"High Risk",IF(T_telecom1[[#This Row],[Tenure in Months]]&lt;=24,"Mid Term",IF(T_telecom1[[#This Row],[Tenure in Months]]&lt;=48,"Long-Term","Low Risk")))</calculatedColumnFormula>
    </tableColumn>
    <tableColumn id="11" name="Tenure in Months"/>
    <tableColumn id="12" name="Offer"/>
    <tableColumn id="13" name="Phone Service"/>
    <tableColumn id="14" name="Avg Monthly Long Distance Charges" totalsRowFunction="custom">
      <totalsRowFormula>SUM(Q2:Q7044)</totalsRowFormula>
    </tableColumn>
    <tableColumn id="15" name="Multiple Lines"/>
    <tableColumn id="16" name="Internet Service"/>
    <tableColumn id="17" name="Internet Type"/>
    <tableColumn id="18" name="Avg Monthly GB Download"/>
    <tableColumn id="19" name="Online Security"/>
    <tableColumn id="20" name="Online Backup"/>
    <tableColumn id="21" name="Device Protection Plan"/>
    <tableColumn id="22" name="Premium Tech Support"/>
    <tableColumn id="23" name="Streaming TV"/>
    <tableColumn id="24" name="Streaming Movies"/>
    <tableColumn id="25" name="Streaming Music"/>
    <tableColumn id="26" name="Unlimited Data"/>
    <tableColumn id="27" name="Contract"/>
    <tableColumn id="28" name="Paperless Billing"/>
    <tableColumn id="29" name="Payment Method"/>
    <tableColumn id="30" name="Monthly Charge"/>
    <tableColumn id="31" name="Total Charges" dataDxfId="102" totalsRowDxfId="101"/>
    <tableColumn id="32" name="Total Refunds"/>
    <tableColumn id="33" name="Total Extra Data Charges"/>
    <tableColumn id="34" name="Total Long Distance Charges"/>
    <tableColumn id="35" name="Total Revenue"/>
    <tableColumn id="36" name="Customer Status"/>
    <tableColumn id="37" name="Churn Category"/>
    <tableColumn id="38" name="Churn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lecom_customer_churn" displayName="telecom_customer_churn" ref="A1:AO1001" tableType="queryTable" totalsRowShown="0">
  <autoFilter ref="A1:AO1001"/>
  <tableColumns count="41">
    <tableColumn id="124" uniqueName="124" name="Customer ID" queryTableFieldId="1" dataDxfId="40"/>
    <tableColumn id="125" uniqueName="125" name="Gender" queryTableFieldId="2" dataDxfId="39"/>
    <tableColumn id="126" uniqueName="126" name="Age" queryTableFieldId="3" dataDxfId="38"/>
    <tableColumn id="127" uniqueName="127" name="Married" queryTableFieldId="4" dataDxfId="37"/>
    <tableColumn id="128" uniqueName="128" name="Number of Dependents" queryTableFieldId="5" dataDxfId="36"/>
    <tableColumn id="129" uniqueName="129" name="City" queryTableFieldId="6" dataDxfId="35"/>
    <tableColumn id="130" uniqueName="130" name="Zip Code" queryTableFieldId="7" dataDxfId="34"/>
    <tableColumn id="131" uniqueName="131" name="Region" queryTableFieldId="8" dataDxfId="33"/>
    <tableColumn id="132" uniqueName="132" name="Latitude" queryTableFieldId="9" dataDxfId="32"/>
    <tableColumn id="133" uniqueName="133" name="Region Of Longitude" queryTableFieldId="10" dataDxfId="31"/>
    <tableColumn id="134" uniqueName="134" name="Longitude" queryTableFieldId="11" dataDxfId="30"/>
    <tableColumn id="135" uniqueName="135" name="Number of Referrals" queryTableFieldId="12" dataDxfId="29"/>
    <tableColumn id="136" uniqueName="136" name="Lifecycle stage" queryTableFieldId="13" dataDxfId="28"/>
    <tableColumn id="137" uniqueName="137" name="Tenure in Months" queryTableFieldId="14" dataDxfId="27"/>
    <tableColumn id="138" uniqueName="138" name="Offer" queryTableFieldId="15" dataDxfId="26"/>
    <tableColumn id="139" uniqueName="139" name="Phone Service" queryTableFieldId="16" dataDxfId="25"/>
    <tableColumn id="140" uniqueName="140" name="Avg Monthly Long Distance Charges" queryTableFieldId="17" dataDxfId="24"/>
    <tableColumn id="141" uniqueName="141" name="Multiple Lines" queryTableFieldId="18" dataDxfId="23"/>
    <tableColumn id="142" uniqueName="142" name="Internet Service" queryTableFieldId="19" dataDxfId="22"/>
    <tableColumn id="143" uniqueName="143" name="Internet Type" queryTableFieldId="20" dataDxfId="21"/>
    <tableColumn id="144" uniqueName="144" name="Avg Monthly GB Download" queryTableFieldId="21" dataDxfId="20"/>
    <tableColumn id="145" uniqueName="145" name="Online Security" queryTableFieldId="22" dataDxfId="19"/>
    <tableColumn id="146" uniqueName="146" name="Online Backup" queryTableFieldId="23" dataDxfId="18"/>
    <tableColumn id="147" uniqueName="147" name="Device Protection Plan" queryTableFieldId="24" dataDxfId="17"/>
    <tableColumn id="148" uniqueName="148" name="Premium Tech Support" queryTableFieldId="25" dataDxfId="16"/>
    <tableColumn id="149" uniqueName="149" name="Streaming TV" queryTableFieldId="26" dataDxfId="15"/>
    <tableColumn id="150" uniqueName="150" name="Streaming Movies" queryTableFieldId="27" dataDxfId="14"/>
    <tableColumn id="151" uniqueName="151" name="Streaming Music" queryTableFieldId="28" dataDxfId="13"/>
    <tableColumn id="152" uniqueName="152" name="Unlimited Data" queryTableFieldId="29" dataDxfId="12"/>
    <tableColumn id="153" uniqueName="153" name="Contract" queryTableFieldId="30" dataDxfId="11"/>
    <tableColumn id="154" uniqueName="154" name="Paperless Billing" queryTableFieldId="31" dataDxfId="10"/>
    <tableColumn id="155" uniqueName="155" name="Payment Method" queryTableFieldId="32" dataDxfId="9"/>
    <tableColumn id="156" uniqueName="156" name="Monthly Charge" queryTableFieldId="33" dataDxfId="8"/>
    <tableColumn id="157" uniqueName="157" name="Total Charges" queryTableFieldId="34" dataDxfId="7"/>
    <tableColumn id="158" uniqueName="158" name="Total Refunds" queryTableFieldId="35" dataDxfId="6"/>
    <tableColumn id="159" uniqueName="159" name="Total Extra Data Charges" queryTableFieldId="36" dataDxfId="5"/>
    <tableColumn id="160" uniqueName="160" name="Total Long Distance Charges" queryTableFieldId="37" dataDxfId="4"/>
    <tableColumn id="161" uniqueName="161" name="Total Revenue" queryTableFieldId="38" dataDxfId="3"/>
    <tableColumn id="162" uniqueName="162" name="Customer Status" queryTableFieldId="39" dataDxfId="2"/>
    <tableColumn id="163" uniqueName="163" name="Churn Category" queryTableFieldId="40" dataDxfId="1"/>
    <tableColumn id="164" uniqueName="164" name="Churn Reason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049"/>
  <sheetViews>
    <sheetView workbookViewId="0">
      <selection activeCell="AR8" sqref="AR8"/>
    </sheetView>
  </sheetViews>
  <sheetFormatPr defaultRowHeight="14.5" x14ac:dyDescent="0.35"/>
  <cols>
    <col min="1" max="1" width="13.26953125" customWidth="1"/>
    <col min="2" max="2" width="9" customWidth="1"/>
    <col min="4" max="4" width="9.54296875" customWidth="1"/>
    <col min="5" max="5" width="22.453125" customWidth="1"/>
    <col min="7" max="8" width="10.08984375" customWidth="1"/>
    <col min="9" max="9" width="9.7265625" customWidth="1"/>
    <col min="10" max="10" width="11.1796875" customWidth="1"/>
    <col min="11" max="11" width="11.08984375" customWidth="1"/>
    <col min="12" max="13" width="19.7265625" customWidth="1"/>
    <col min="14" max="14" width="17.7265625" customWidth="1"/>
    <col min="16" max="16" width="14.453125" customWidth="1"/>
    <col min="17" max="17" width="32.453125" customWidth="1"/>
    <col min="18" max="18" width="14.453125" customWidth="1"/>
    <col min="19" max="19" width="16" customWidth="1"/>
    <col min="20" max="20" width="14.1796875" customWidth="1"/>
    <col min="21" max="21" width="25.1796875" customWidth="1"/>
    <col min="22" max="22" width="15.36328125" customWidth="1"/>
    <col min="23" max="23" width="14.81640625" customWidth="1"/>
    <col min="24" max="24" width="21.6328125" customWidth="1"/>
    <col min="25" max="25" width="22" customWidth="1"/>
    <col min="26" max="26" width="13.90625" customWidth="1"/>
    <col min="27" max="27" width="17.7265625" customWidth="1"/>
    <col min="28" max="28" width="16.6328125" customWidth="1"/>
    <col min="29" max="29" width="15.453125" customWidth="1"/>
    <col min="30" max="30" width="10.08984375" customWidth="1"/>
    <col min="31" max="31" width="16.1796875" customWidth="1"/>
    <col min="32" max="32" width="17.453125" customWidth="1"/>
    <col min="33" max="33" width="16.1796875" customWidth="1"/>
    <col min="34" max="34" width="14.1796875" style="1" customWidth="1"/>
    <col min="35" max="35" width="14.36328125" customWidth="1"/>
    <col min="36" max="36" width="23.453125" customWidth="1"/>
    <col min="37" max="37" width="26.1796875" customWidth="1"/>
    <col min="38" max="38" width="14.7265625" customWidth="1"/>
    <col min="39" max="39" width="16.7265625" customWidth="1"/>
    <col min="40" max="40" width="15.81640625" customWidth="1"/>
    <col min="41" max="41" width="14.453125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8239</v>
      </c>
      <c r="I1" t="s">
        <v>7</v>
      </c>
      <c r="J1" t="s">
        <v>8240</v>
      </c>
      <c r="K1" t="s">
        <v>8</v>
      </c>
      <c r="L1" t="s">
        <v>9</v>
      </c>
      <c r="M1" t="s">
        <v>8241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s="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</row>
    <row r="2" spans="1:41" ht="14.5" customHeight="1" x14ac:dyDescent="0.3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 t="str">
        <f>IF(T_telecom1[[#This Row],[Latitude]]&lt;34,"South",IF(T_telecom1[[#This Row],[Latitude]]&gt;38,"North","Central"))</f>
        <v>Central</v>
      </c>
      <c r="I2">
        <v>34.827661999999997</v>
      </c>
      <c r="J2" t="str">
        <f>IF(T_telecom1[[#This Row],[Longitude]]&lt;-121.7,"West",IF(T_telecom1[Longitude]&gt;-118,"East","Central-East"))</f>
        <v>Central-East</v>
      </c>
      <c r="K2">
        <v>-118.999073</v>
      </c>
      <c r="L2">
        <v>2</v>
      </c>
      <c r="M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">
        <v>9</v>
      </c>
      <c r="O2" t="s">
        <v>42</v>
      </c>
      <c r="P2" t="s">
        <v>40</v>
      </c>
      <c r="Q2">
        <v>42.39</v>
      </c>
      <c r="R2" t="s">
        <v>43</v>
      </c>
      <c r="S2" t="s">
        <v>40</v>
      </c>
      <c r="T2" t="s">
        <v>44</v>
      </c>
      <c r="U2">
        <v>16</v>
      </c>
      <c r="V2" t="s">
        <v>43</v>
      </c>
      <c r="W2" t="s">
        <v>40</v>
      </c>
      <c r="X2" t="s">
        <v>43</v>
      </c>
      <c r="Y2" t="s">
        <v>40</v>
      </c>
      <c r="Z2" t="s">
        <v>40</v>
      </c>
      <c r="AA2" t="s">
        <v>43</v>
      </c>
      <c r="AB2" t="s">
        <v>43</v>
      </c>
      <c r="AC2" t="s">
        <v>40</v>
      </c>
      <c r="AD2" t="s">
        <v>45</v>
      </c>
      <c r="AE2" t="s">
        <v>40</v>
      </c>
      <c r="AF2" t="s">
        <v>46</v>
      </c>
      <c r="AG2">
        <v>65.599999999999994</v>
      </c>
      <c r="AH2" s="1">
        <v>593.29999999999995</v>
      </c>
      <c r="AI2">
        <v>0</v>
      </c>
      <c r="AJ2">
        <v>0</v>
      </c>
      <c r="AK2">
        <v>381.51</v>
      </c>
      <c r="AL2">
        <v>974.81</v>
      </c>
      <c r="AM2" t="s">
        <v>47</v>
      </c>
      <c r="AN2" t="s">
        <v>8234</v>
      </c>
      <c r="AO2" t="s">
        <v>8235</v>
      </c>
    </row>
    <row r="3" spans="1:41" ht="14.5" customHeight="1" x14ac:dyDescent="0.3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 t="str">
        <f>IF(T_telecom1[[#This Row],[Latitude]]&lt;34,"South",IF(T_telecom1[[#This Row],[Latitude]]&gt;38,"North","Central"))</f>
        <v>Central</v>
      </c>
      <c r="I3">
        <v>34.162514999999999</v>
      </c>
      <c r="J3" t="str">
        <f>IF(T_telecom1[[#This Row],[Longitude]]&lt;-121.7,"West",IF(T_telecom1[Longitude]&gt;-118,"East","Central-East"))</f>
        <v>Central-East</v>
      </c>
      <c r="K3">
        <v>-118.203869</v>
      </c>
      <c r="L3">
        <v>0</v>
      </c>
      <c r="M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">
        <v>9</v>
      </c>
      <c r="O3" t="s">
        <v>42</v>
      </c>
      <c r="P3" t="s">
        <v>40</v>
      </c>
      <c r="Q3">
        <v>10.69</v>
      </c>
      <c r="R3" t="s">
        <v>40</v>
      </c>
      <c r="S3" t="s">
        <v>40</v>
      </c>
      <c r="T3" t="s">
        <v>44</v>
      </c>
      <c r="U3">
        <v>10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40</v>
      </c>
      <c r="AB3" t="s">
        <v>40</v>
      </c>
      <c r="AC3" t="s">
        <v>43</v>
      </c>
      <c r="AD3" t="s">
        <v>51</v>
      </c>
      <c r="AE3" t="s">
        <v>43</v>
      </c>
      <c r="AF3" t="s">
        <v>46</v>
      </c>
      <c r="AG3">
        <v>-4</v>
      </c>
      <c r="AH3" s="1">
        <v>542.4</v>
      </c>
      <c r="AI3">
        <v>38.33</v>
      </c>
      <c r="AJ3">
        <v>10</v>
      </c>
      <c r="AK3">
        <v>96.21</v>
      </c>
      <c r="AL3">
        <v>610.28</v>
      </c>
      <c r="AM3" t="s">
        <v>47</v>
      </c>
      <c r="AN3" t="s">
        <v>8234</v>
      </c>
      <c r="AO3" t="s">
        <v>8235</v>
      </c>
    </row>
    <row r="4" spans="1:41" ht="14.5" customHeight="1" x14ac:dyDescent="0.3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 t="str">
        <f>IF(T_telecom1[[#This Row],[Latitude]]&lt;34,"South",IF(T_telecom1[[#This Row],[Latitude]]&gt;38,"North","Central"))</f>
        <v>South</v>
      </c>
      <c r="I4">
        <v>33.645671999999998</v>
      </c>
      <c r="J4" t="str">
        <f>IF(T_telecom1[[#This Row],[Longitude]]&lt;-121.7,"West",IF(T_telecom1[Longitude]&gt;-118,"East","Central-East"))</f>
        <v>East</v>
      </c>
      <c r="K4">
        <v>-117.922613</v>
      </c>
      <c r="L4">
        <v>0</v>
      </c>
      <c r="M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">
        <v>4</v>
      </c>
      <c r="O4" t="s">
        <v>54</v>
      </c>
      <c r="P4" t="s">
        <v>40</v>
      </c>
      <c r="Q4">
        <v>33.65</v>
      </c>
      <c r="R4" t="s">
        <v>43</v>
      </c>
      <c r="S4" t="s">
        <v>40</v>
      </c>
      <c r="T4" t="s">
        <v>55</v>
      </c>
      <c r="U4">
        <v>30</v>
      </c>
      <c r="V4" t="s">
        <v>43</v>
      </c>
      <c r="W4" t="s">
        <v>43</v>
      </c>
      <c r="X4" t="s">
        <v>40</v>
      </c>
      <c r="Y4" t="s">
        <v>43</v>
      </c>
      <c r="Z4" t="s">
        <v>43</v>
      </c>
      <c r="AA4" t="s">
        <v>43</v>
      </c>
      <c r="AB4" t="s">
        <v>43</v>
      </c>
      <c r="AC4" t="s">
        <v>40</v>
      </c>
      <c r="AD4" t="s">
        <v>51</v>
      </c>
      <c r="AE4" t="s">
        <v>40</v>
      </c>
      <c r="AF4" t="s">
        <v>56</v>
      </c>
      <c r="AG4">
        <v>73.900000000000006</v>
      </c>
      <c r="AH4" s="1">
        <v>280.85000000000002</v>
      </c>
      <c r="AI4">
        <v>0</v>
      </c>
      <c r="AJ4">
        <v>0</v>
      </c>
      <c r="AK4">
        <v>134.6</v>
      </c>
      <c r="AL4">
        <v>415.45</v>
      </c>
      <c r="AM4" t="s">
        <v>57</v>
      </c>
      <c r="AN4" t="s">
        <v>58</v>
      </c>
      <c r="AO4" t="s">
        <v>59</v>
      </c>
    </row>
    <row r="5" spans="1:41" ht="14.5" customHeight="1" x14ac:dyDescent="0.3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 t="str">
        <f>IF(T_telecom1[[#This Row],[Latitude]]&lt;34,"South",IF(T_telecom1[[#This Row],[Latitude]]&gt;38,"North","Central"))</f>
        <v>North</v>
      </c>
      <c r="I5">
        <v>38.014457</v>
      </c>
      <c r="J5" t="str">
        <f>IF(T_telecom1[[#This Row],[Longitude]]&lt;-121.7,"West",IF(T_telecom1[Longitude]&gt;-118,"East","Central-East"))</f>
        <v>West</v>
      </c>
      <c r="K5">
        <v>-122.115432</v>
      </c>
      <c r="L5">
        <v>1</v>
      </c>
      <c r="M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">
        <v>13</v>
      </c>
      <c r="O5" t="s">
        <v>62</v>
      </c>
      <c r="P5" t="s">
        <v>40</v>
      </c>
      <c r="Q5">
        <v>27.82</v>
      </c>
      <c r="R5" t="s">
        <v>43</v>
      </c>
      <c r="S5" t="s">
        <v>40</v>
      </c>
      <c r="T5" t="s">
        <v>55</v>
      </c>
      <c r="U5">
        <v>4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40</v>
      </c>
      <c r="AB5" t="s">
        <v>43</v>
      </c>
      <c r="AC5" t="s">
        <v>40</v>
      </c>
      <c r="AD5" t="s">
        <v>51</v>
      </c>
      <c r="AE5" t="s">
        <v>40</v>
      </c>
      <c r="AF5" t="s">
        <v>56</v>
      </c>
      <c r="AG5">
        <v>98</v>
      </c>
      <c r="AH5" s="1">
        <v>1237.8499999999999</v>
      </c>
      <c r="AI5">
        <v>0</v>
      </c>
      <c r="AJ5">
        <v>0</v>
      </c>
      <c r="AK5">
        <v>361.66</v>
      </c>
      <c r="AL5">
        <v>1599.51</v>
      </c>
      <c r="AM5" t="s">
        <v>57</v>
      </c>
      <c r="AN5" t="s">
        <v>63</v>
      </c>
      <c r="AO5" t="s">
        <v>64</v>
      </c>
    </row>
    <row r="6" spans="1:41" ht="14.5" customHeight="1" x14ac:dyDescent="0.3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 t="str">
        <f>IF(T_telecom1[[#This Row],[Latitude]]&lt;34,"South",IF(T_telecom1[[#This Row],[Latitude]]&gt;38,"North","Central"))</f>
        <v>Central</v>
      </c>
      <c r="I6">
        <v>34.227846</v>
      </c>
      <c r="J6" t="str">
        <f>IF(T_telecom1[[#This Row],[Longitude]]&lt;-121.7,"West",IF(T_telecom1[Longitude]&gt;-118,"East","Central-East"))</f>
        <v>Central-East</v>
      </c>
      <c r="K6">
        <v>-119.079903</v>
      </c>
      <c r="L6">
        <v>3</v>
      </c>
      <c r="M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">
        <v>3</v>
      </c>
      <c r="O6" t="s">
        <v>42</v>
      </c>
      <c r="P6" t="s">
        <v>40</v>
      </c>
      <c r="Q6">
        <v>7.38</v>
      </c>
      <c r="R6" t="s">
        <v>43</v>
      </c>
      <c r="S6" t="s">
        <v>40</v>
      </c>
      <c r="T6" t="s">
        <v>55</v>
      </c>
      <c r="U6">
        <v>11</v>
      </c>
      <c r="V6" t="s">
        <v>43</v>
      </c>
      <c r="W6" t="s">
        <v>43</v>
      </c>
      <c r="X6" t="s">
        <v>43</v>
      </c>
      <c r="Y6" t="s">
        <v>40</v>
      </c>
      <c r="Z6" t="s">
        <v>40</v>
      </c>
      <c r="AA6" t="s">
        <v>43</v>
      </c>
      <c r="AB6" t="s">
        <v>43</v>
      </c>
      <c r="AC6" t="s">
        <v>40</v>
      </c>
      <c r="AD6" t="s">
        <v>51</v>
      </c>
      <c r="AE6" t="s">
        <v>40</v>
      </c>
      <c r="AF6" t="s">
        <v>46</v>
      </c>
      <c r="AG6">
        <v>83.9</v>
      </c>
      <c r="AH6" s="1">
        <v>267.39999999999998</v>
      </c>
      <c r="AI6">
        <v>0</v>
      </c>
      <c r="AJ6">
        <v>0</v>
      </c>
      <c r="AK6">
        <v>22.14</v>
      </c>
      <c r="AL6">
        <v>289.54000000000002</v>
      </c>
      <c r="AM6" t="s">
        <v>57</v>
      </c>
      <c r="AN6" t="s">
        <v>63</v>
      </c>
      <c r="AO6" t="s">
        <v>67</v>
      </c>
    </row>
    <row r="7" spans="1:41" ht="14.5" customHeight="1" x14ac:dyDescent="0.3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 t="str">
        <f>IF(T_telecom1[[#This Row],[Latitude]]&lt;34,"South",IF(T_telecom1[[#This Row],[Latitude]]&gt;38,"North","Central"))</f>
        <v>Central</v>
      </c>
      <c r="I7">
        <v>37.581496000000001</v>
      </c>
      <c r="J7" t="str">
        <f>IF(T_telecom1[[#This Row],[Longitude]]&lt;-121.7,"West",IF(T_telecom1[Longitude]&gt;-118,"East","Central-East"))</f>
        <v>Central-East</v>
      </c>
      <c r="K7">
        <v>-119.972762</v>
      </c>
      <c r="L7">
        <v>0</v>
      </c>
      <c r="M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">
        <v>9</v>
      </c>
      <c r="O7" t="s">
        <v>54</v>
      </c>
      <c r="P7" t="s">
        <v>40</v>
      </c>
      <c r="Q7">
        <v>16.77</v>
      </c>
      <c r="R7" t="s">
        <v>43</v>
      </c>
      <c r="S7" t="s">
        <v>40</v>
      </c>
      <c r="T7" t="s">
        <v>44</v>
      </c>
      <c r="U7">
        <v>73</v>
      </c>
      <c r="V7" t="s">
        <v>43</v>
      </c>
      <c r="W7" t="s">
        <v>43</v>
      </c>
      <c r="X7" t="s">
        <v>43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51</v>
      </c>
      <c r="AE7" t="s">
        <v>40</v>
      </c>
      <c r="AF7" t="s">
        <v>46</v>
      </c>
      <c r="AG7">
        <v>69.400000000000006</v>
      </c>
      <c r="AH7" s="1">
        <v>571.45000000000005</v>
      </c>
      <c r="AI7">
        <v>0</v>
      </c>
      <c r="AJ7">
        <v>0</v>
      </c>
      <c r="AK7">
        <v>150.93</v>
      </c>
      <c r="AL7">
        <v>722.38</v>
      </c>
      <c r="AM7" t="s">
        <v>47</v>
      </c>
      <c r="AN7" t="s">
        <v>8234</v>
      </c>
      <c r="AO7" t="s">
        <v>8235</v>
      </c>
    </row>
    <row r="8" spans="1:41" ht="14.5" customHeight="1" x14ac:dyDescent="0.3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 t="str">
        <f>IF(T_telecom1[[#This Row],[Latitude]]&lt;34,"South",IF(T_telecom1[[#This Row],[Latitude]]&gt;38,"North","Central"))</f>
        <v>Central</v>
      </c>
      <c r="I8">
        <v>34.757477000000002</v>
      </c>
      <c r="J8" t="str">
        <f>IF(T_telecom1[[#This Row],[Longitude]]&lt;-121.7,"West",IF(T_telecom1[Longitude]&gt;-118,"East","Central-East"))</f>
        <v>Central-East</v>
      </c>
      <c r="K8">
        <v>-120.550507</v>
      </c>
      <c r="L8">
        <v>1</v>
      </c>
      <c r="M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">
        <v>71</v>
      </c>
      <c r="O8" t="s">
        <v>72</v>
      </c>
      <c r="P8" t="s">
        <v>40</v>
      </c>
      <c r="Q8">
        <v>9.9600000000000009</v>
      </c>
      <c r="R8" t="s">
        <v>43</v>
      </c>
      <c r="S8" t="s">
        <v>40</v>
      </c>
      <c r="T8" t="s">
        <v>55</v>
      </c>
      <c r="U8">
        <v>14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73</v>
      </c>
      <c r="AE8" t="s">
        <v>40</v>
      </c>
      <c r="AF8" t="s">
        <v>56</v>
      </c>
      <c r="AG8">
        <v>109.7</v>
      </c>
      <c r="AH8" s="1">
        <v>7904.25</v>
      </c>
      <c r="AI8">
        <v>0</v>
      </c>
      <c r="AJ8">
        <v>0</v>
      </c>
      <c r="AK8">
        <v>707.16</v>
      </c>
      <c r="AL8">
        <v>8611.41</v>
      </c>
      <c r="AM8" t="s">
        <v>47</v>
      </c>
      <c r="AN8" t="s">
        <v>8234</v>
      </c>
      <c r="AO8" t="s">
        <v>8235</v>
      </c>
    </row>
    <row r="9" spans="1:41" ht="14.5" customHeight="1" x14ac:dyDescent="0.3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 t="str">
        <f>IF(T_telecom1[[#This Row],[Latitude]]&lt;34,"South",IF(T_telecom1[[#This Row],[Latitude]]&gt;38,"North","Central"))</f>
        <v>North</v>
      </c>
      <c r="I9">
        <v>38.489789000000002</v>
      </c>
      <c r="J9" t="str">
        <f>IF(T_telecom1[[#This Row],[Longitude]]&lt;-121.7,"West",IF(T_telecom1[Longitude]&gt;-118,"East","Central-East"))</f>
        <v>West</v>
      </c>
      <c r="K9">
        <v>-122.27011</v>
      </c>
      <c r="L9">
        <v>8</v>
      </c>
      <c r="M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">
        <v>63</v>
      </c>
      <c r="O9" t="s">
        <v>76</v>
      </c>
      <c r="P9" t="s">
        <v>40</v>
      </c>
      <c r="Q9">
        <v>12.96</v>
      </c>
      <c r="R9" t="s">
        <v>40</v>
      </c>
      <c r="S9" t="s">
        <v>40</v>
      </c>
      <c r="T9" t="s">
        <v>55</v>
      </c>
      <c r="U9">
        <v>7</v>
      </c>
      <c r="V9" t="s">
        <v>40</v>
      </c>
      <c r="W9" t="s">
        <v>43</v>
      </c>
      <c r="X9" t="s">
        <v>43</v>
      </c>
      <c r="Y9" t="s">
        <v>40</v>
      </c>
      <c r="Z9" t="s">
        <v>43</v>
      </c>
      <c r="AA9" t="s">
        <v>43</v>
      </c>
      <c r="AB9" t="s">
        <v>43</v>
      </c>
      <c r="AC9" t="s">
        <v>43</v>
      </c>
      <c r="AD9" t="s">
        <v>73</v>
      </c>
      <c r="AE9" t="s">
        <v>40</v>
      </c>
      <c r="AF9" t="s">
        <v>46</v>
      </c>
      <c r="AG9">
        <v>84.65</v>
      </c>
      <c r="AH9" s="1">
        <v>5377.8</v>
      </c>
      <c r="AI9">
        <v>0</v>
      </c>
      <c r="AJ9">
        <v>20</v>
      </c>
      <c r="AK9">
        <v>816.48</v>
      </c>
      <c r="AL9">
        <v>6214.28</v>
      </c>
      <c r="AM9" t="s">
        <v>47</v>
      </c>
      <c r="AN9" t="s">
        <v>8234</v>
      </c>
      <c r="AO9" t="s">
        <v>8235</v>
      </c>
    </row>
    <row r="10" spans="1:41" ht="14.5" customHeight="1" x14ac:dyDescent="0.3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 t="str">
        <f>IF(T_telecom1[[#This Row],[Latitude]]&lt;34,"South",IF(T_telecom1[[#This Row],[Latitude]]&gt;38,"North","Central"))</f>
        <v>Central</v>
      </c>
      <c r="I10">
        <v>34.296813</v>
      </c>
      <c r="J10" t="str">
        <f>IF(T_telecom1[[#This Row],[Longitude]]&lt;-121.7,"West",IF(T_telecom1[Longitude]&gt;-118,"East","Central-East"))</f>
        <v>Central-East</v>
      </c>
      <c r="K10">
        <v>-118.685703</v>
      </c>
      <c r="L10">
        <v>0</v>
      </c>
      <c r="M1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">
        <v>7</v>
      </c>
      <c r="O10" t="s">
        <v>54</v>
      </c>
      <c r="P10" t="s">
        <v>40</v>
      </c>
      <c r="Q10">
        <v>10.53</v>
      </c>
      <c r="R10" t="s">
        <v>43</v>
      </c>
      <c r="S10" t="s">
        <v>40</v>
      </c>
      <c r="T10" t="s">
        <v>79</v>
      </c>
      <c r="U10">
        <v>21</v>
      </c>
      <c r="V10" t="s">
        <v>40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40</v>
      </c>
      <c r="AD10" t="s">
        <v>73</v>
      </c>
      <c r="AE10" t="s">
        <v>40</v>
      </c>
      <c r="AF10" t="s">
        <v>56</v>
      </c>
      <c r="AG10">
        <v>48.2</v>
      </c>
      <c r="AH10" s="1">
        <v>340.35</v>
      </c>
      <c r="AI10">
        <v>0</v>
      </c>
      <c r="AJ10">
        <v>0</v>
      </c>
      <c r="AK10">
        <v>73.709999999999994</v>
      </c>
      <c r="AL10">
        <v>414.06</v>
      </c>
      <c r="AM10" t="s">
        <v>47</v>
      </c>
      <c r="AN10" t="s">
        <v>8234</v>
      </c>
      <c r="AO10" t="s">
        <v>8235</v>
      </c>
    </row>
    <row r="11" spans="1:41" ht="14.5" customHeight="1" x14ac:dyDescent="0.3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 t="str">
        <f>IF(T_telecom1[[#This Row],[Latitude]]&lt;34,"South",IF(T_telecom1[[#This Row],[Latitude]]&gt;38,"North","Central"))</f>
        <v>North</v>
      </c>
      <c r="I11">
        <v>38.984755999999997</v>
      </c>
      <c r="J11" t="str">
        <f>IF(T_telecom1[[#This Row],[Longitude]]&lt;-121.7,"West",IF(T_telecom1[Longitude]&gt;-118,"East","Central-East"))</f>
        <v>Central-East</v>
      </c>
      <c r="K11">
        <v>-121.345074</v>
      </c>
      <c r="L11">
        <v>3</v>
      </c>
      <c r="M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">
        <v>65</v>
      </c>
      <c r="O11" t="s">
        <v>42</v>
      </c>
      <c r="P11" t="s">
        <v>40</v>
      </c>
      <c r="Q11">
        <v>28.46</v>
      </c>
      <c r="R11" t="s">
        <v>40</v>
      </c>
      <c r="S11" t="s">
        <v>40</v>
      </c>
      <c r="T11" t="s">
        <v>44</v>
      </c>
      <c r="U11">
        <v>14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73</v>
      </c>
      <c r="AE11" t="s">
        <v>40</v>
      </c>
      <c r="AF11" t="s">
        <v>46</v>
      </c>
      <c r="AG11">
        <v>90.45</v>
      </c>
      <c r="AH11" s="1">
        <v>5957.9</v>
      </c>
      <c r="AI11">
        <v>0</v>
      </c>
      <c r="AJ11">
        <v>0</v>
      </c>
      <c r="AK11">
        <v>1849.9</v>
      </c>
      <c r="AL11">
        <v>7807.8</v>
      </c>
      <c r="AM11" t="s">
        <v>47</v>
      </c>
      <c r="AN11" t="s">
        <v>8234</v>
      </c>
      <c r="AO11" t="s">
        <v>8235</v>
      </c>
    </row>
    <row r="12" spans="1:41" ht="14.5" customHeight="1" x14ac:dyDescent="0.3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 t="str">
        <f>IF(T_telecom1[[#This Row],[Latitude]]&lt;34,"South",IF(T_telecom1[[#This Row],[Latitude]]&gt;38,"North","Central"))</f>
        <v>South</v>
      </c>
      <c r="I12">
        <v>32.993560000000002</v>
      </c>
      <c r="J12" t="str">
        <f>IF(T_telecom1[[#This Row],[Longitude]]&lt;-121.7,"West",IF(T_telecom1[Longitude]&gt;-118,"East","Central-East"))</f>
        <v>East</v>
      </c>
      <c r="K12">
        <v>-117.207121</v>
      </c>
      <c r="L12">
        <v>0</v>
      </c>
      <c r="M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">
        <v>54</v>
      </c>
      <c r="O12" t="s">
        <v>42</v>
      </c>
      <c r="P12" t="s">
        <v>43</v>
      </c>
      <c r="Q12">
        <v>0</v>
      </c>
      <c r="R12" t="s">
        <v>43</v>
      </c>
      <c r="S12" t="s">
        <v>40</v>
      </c>
      <c r="T12" t="s">
        <v>44</v>
      </c>
      <c r="U12">
        <v>10</v>
      </c>
      <c r="V12" t="s">
        <v>40</v>
      </c>
      <c r="W12" t="s">
        <v>43</v>
      </c>
      <c r="X12" t="s">
        <v>43</v>
      </c>
      <c r="Y12" t="s">
        <v>40</v>
      </c>
      <c r="Z12" t="s">
        <v>40</v>
      </c>
      <c r="AA12" t="s">
        <v>43</v>
      </c>
      <c r="AB12" t="s">
        <v>43</v>
      </c>
      <c r="AC12" t="s">
        <v>40</v>
      </c>
      <c r="AD12" t="s">
        <v>73</v>
      </c>
      <c r="AE12" t="s">
        <v>43</v>
      </c>
      <c r="AF12" t="s">
        <v>46</v>
      </c>
      <c r="AG12">
        <v>45.2</v>
      </c>
      <c r="AH12" s="1">
        <v>2460.5500000000002</v>
      </c>
      <c r="AI12">
        <v>0</v>
      </c>
      <c r="AJ12">
        <v>0</v>
      </c>
      <c r="AK12">
        <v>0</v>
      </c>
      <c r="AL12">
        <v>2460.5500000000002</v>
      </c>
      <c r="AM12" t="s">
        <v>47</v>
      </c>
      <c r="AN12" t="s">
        <v>8234</v>
      </c>
      <c r="AO12" t="s">
        <v>8235</v>
      </c>
    </row>
    <row r="13" spans="1:41" ht="14.5" customHeight="1" x14ac:dyDescent="0.3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 t="str">
        <f>IF(T_telecom1[[#This Row],[Latitude]]&lt;34,"South",IF(T_telecom1[[#This Row],[Latitude]]&gt;38,"North","Central"))</f>
        <v>Central</v>
      </c>
      <c r="I13">
        <v>37.378540999999998</v>
      </c>
      <c r="J13" t="str">
        <f>IF(T_telecom1[[#This Row],[Longitude]]&lt;-121.7,"West",IF(T_telecom1[Longitude]&gt;-118,"East","Central-East"))</f>
        <v>West</v>
      </c>
      <c r="K13">
        <v>-122.020456</v>
      </c>
      <c r="L13">
        <v>2</v>
      </c>
      <c r="M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">
        <v>72</v>
      </c>
      <c r="O13" t="s">
        <v>42</v>
      </c>
      <c r="P13" t="s">
        <v>40</v>
      </c>
      <c r="Q13">
        <v>16.010000000000002</v>
      </c>
      <c r="R13" t="s">
        <v>40</v>
      </c>
      <c r="S13" t="s">
        <v>40</v>
      </c>
      <c r="T13" t="s">
        <v>55</v>
      </c>
      <c r="U13">
        <v>59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73</v>
      </c>
      <c r="AE13" t="s">
        <v>40</v>
      </c>
      <c r="AF13" t="s">
        <v>46</v>
      </c>
      <c r="AG13">
        <v>116.8</v>
      </c>
      <c r="AH13" s="1">
        <v>8456.75</v>
      </c>
      <c r="AI13">
        <v>0</v>
      </c>
      <c r="AJ13">
        <v>0</v>
      </c>
      <c r="AK13">
        <v>1152.72</v>
      </c>
      <c r="AL13">
        <v>9609.4699999999993</v>
      </c>
      <c r="AM13" t="s">
        <v>47</v>
      </c>
      <c r="AN13" t="s">
        <v>8234</v>
      </c>
      <c r="AO13" t="s">
        <v>8235</v>
      </c>
    </row>
    <row r="14" spans="1:41" ht="14.5" customHeight="1" x14ac:dyDescent="0.3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 t="str">
        <f>IF(T_telecom1[[#This Row],[Latitude]]&lt;34,"South",IF(T_telecom1[[#This Row],[Latitude]]&gt;38,"North","Central"))</f>
        <v>North</v>
      </c>
      <c r="I14">
        <v>38.715497999999997</v>
      </c>
      <c r="J14" t="str">
        <f>IF(T_telecom1[[#This Row],[Longitude]]&lt;-121.7,"West",IF(T_telecom1[Longitude]&gt;-118,"East","Central-East"))</f>
        <v>Central-East</v>
      </c>
      <c r="K14">
        <v>-121.363411</v>
      </c>
      <c r="L14">
        <v>0</v>
      </c>
      <c r="M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">
        <v>5</v>
      </c>
      <c r="O14" t="s">
        <v>42</v>
      </c>
      <c r="P14" t="s">
        <v>40</v>
      </c>
      <c r="Q14">
        <v>18.649999999999999</v>
      </c>
      <c r="R14" t="s">
        <v>43</v>
      </c>
      <c r="S14" t="s">
        <v>40</v>
      </c>
      <c r="T14" t="s">
        <v>55</v>
      </c>
      <c r="U14">
        <v>10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40</v>
      </c>
      <c r="AD14" t="s">
        <v>51</v>
      </c>
      <c r="AE14" t="s">
        <v>40</v>
      </c>
      <c r="AF14" t="s">
        <v>56</v>
      </c>
      <c r="AG14">
        <v>68.95</v>
      </c>
      <c r="AH14" s="1">
        <v>351.5</v>
      </c>
      <c r="AI14">
        <v>0</v>
      </c>
      <c r="AJ14">
        <v>0</v>
      </c>
      <c r="AK14">
        <v>93.25</v>
      </c>
      <c r="AL14">
        <v>444.75</v>
      </c>
      <c r="AM14" t="s">
        <v>47</v>
      </c>
      <c r="AN14" t="s">
        <v>8234</v>
      </c>
      <c r="AO14" t="s">
        <v>8235</v>
      </c>
    </row>
    <row r="15" spans="1:41" ht="14.5" customHeight="1" x14ac:dyDescent="0.3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 t="str">
        <f>IF(T_telecom1[[#This Row],[Latitude]]&lt;34,"South",IF(T_telecom1[[#This Row],[Latitude]]&gt;38,"North","Central"))</f>
        <v>South</v>
      </c>
      <c r="I15">
        <v>32.782501000000003</v>
      </c>
      <c r="J15" t="str">
        <f>IF(T_telecom1[[#This Row],[Longitude]]&lt;-121.7,"West",IF(T_telecom1[Longitude]&gt;-118,"East","Central-East"))</f>
        <v>East</v>
      </c>
      <c r="K15">
        <v>-117.01611</v>
      </c>
      <c r="L15">
        <v>0</v>
      </c>
      <c r="M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">
        <v>72</v>
      </c>
      <c r="O15" t="s">
        <v>72</v>
      </c>
      <c r="P15" t="s">
        <v>40</v>
      </c>
      <c r="Q15">
        <v>2.25</v>
      </c>
      <c r="R15" t="s">
        <v>40</v>
      </c>
      <c r="S15" t="s">
        <v>40</v>
      </c>
      <c r="T15" t="s">
        <v>55</v>
      </c>
      <c r="U15">
        <v>16</v>
      </c>
      <c r="V15" t="s">
        <v>40</v>
      </c>
      <c r="W15" t="s">
        <v>40</v>
      </c>
      <c r="X15" t="s">
        <v>40</v>
      </c>
      <c r="Y15" t="s">
        <v>43</v>
      </c>
      <c r="Z15" t="s">
        <v>40</v>
      </c>
      <c r="AA15" t="s">
        <v>43</v>
      </c>
      <c r="AB15" t="s">
        <v>43</v>
      </c>
      <c r="AC15" t="s">
        <v>40</v>
      </c>
      <c r="AD15" t="s">
        <v>73</v>
      </c>
      <c r="AE15" t="s">
        <v>40</v>
      </c>
      <c r="AF15" t="s">
        <v>56</v>
      </c>
      <c r="AG15">
        <v>101.3</v>
      </c>
      <c r="AH15" s="1">
        <v>7261.25</v>
      </c>
      <c r="AI15">
        <v>0</v>
      </c>
      <c r="AJ15">
        <v>0</v>
      </c>
      <c r="AK15">
        <v>162</v>
      </c>
      <c r="AL15">
        <v>7423.25</v>
      </c>
      <c r="AM15" t="s">
        <v>47</v>
      </c>
      <c r="AN15" t="s">
        <v>8234</v>
      </c>
      <c r="AO15" t="s">
        <v>8235</v>
      </c>
    </row>
    <row r="16" spans="1:41" ht="14.5" customHeight="1" x14ac:dyDescent="0.3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 t="str">
        <f>IF(T_telecom1[[#This Row],[Latitude]]&lt;34,"South",IF(T_telecom1[[#This Row],[Latitude]]&gt;38,"North","Central"))</f>
        <v>Central</v>
      </c>
      <c r="I16">
        <v>34.704340000000002</v>
      </c>
      <c r="J16" t="str">
        <f>IF(T_telecom1[[#This Row],[Longitude]]&lt;-121.7,"West",IF(T_telecom1[Longitude]&gt;-118,"East","Central-East"))</f>
        <v>Central-East</v>
      </c>
      <c r="K16">
        <v>-120.02609</v>
      </c>
      <c r="L16">
        <v>0</v>
      </c>
      <c r="M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">
        <v>56</v>
      </c>
      <c r="O16" t="s">
        <v>42</v>
      </c>
      <c r="P16" t="s">
        <v>43</v>
      </c>
      <c r="Q16">
        <v>0</v>
      </c>
      <c r="R16" t="s">
        <v>43</v>
      </c>
      <c r="S16" t="s">
        <v>40</v>
      </c>
      <c r="T16" t="s">
        <v>79</v>
      </c>
      <c r="U16">
        <v>19</v>
      </c>
      <c r="V16" t="s">
        <v>40</v>
      </c>
      <c r="W16" t="s">
        <v>40</v>
      </c>
      <c r="X16" t="s">
        <v>40</v>
      </c>
      <c r="Y16" t="s">
        <v>40</v>
      </c>
      <c r="Z16" t="s">
        <v>43</v>
      </c>
      <c r="AA16" t="s">
        <v>43</v>
      </c>
      <c r="AB16" t="s">
        <v>43</v>
      </c>
      <c r="AC16" t="s">
        <v>40</v>
      </c>
      <c r="AD16" t="s">
        <v>73</v>
      </c>
      <c r="AE16" t="s">
        <v>43</v>
      </c>
      <c r="AF16" t="s">
        <v>56</v>
      </c>
      <c r="AG16">
        <v>45.05</v>
      </c>
      <c r="AH16" s="1">
        <v>2560.1</v>
      </c>
      <c r="AI16">
        <v>0</v>
      </c>
      <c r="AJ16">
        <v>0</v>
      </c>
      <c r="AK16">
        <v>0</v>
      </c>
      <c r="AL16">
        <v>2560.1</v>
      </c>
      <c r="AM16" t="s">
        <v>47</v>
      </c>
      <c r="AN16" t="s">
        <v>8234</v>
      </c>
      <c r="AO16" t="s">
        <v>8235</v>
      </c>
    </row>
    <row r="17" spans="1:41" ht="14.5" customHeight="1" x14ac:dyDescent="0.3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 t="str">
        <f>IF(T_telecom1[[#This Row],[Latitude]]&lt;34,"South",IF(T_telecom1[[#This Row],[Latitude]]&gt;38,"North","Central"))</f>
        <v>Central</v>
      </c>
      <c r="I17">
        <v>36.464635000000001</v>
      </c>
      <c r="J17" t="str">
        <f>IF(T_telecom1[[#This Row],[Longitude]]&lt;-121.7,"West",IF(T_telecom1[Longitude]&gt;-118,"East","Central-East"))</f>
        <v>Central-East</v>
      </c>
      <c r="K17">
        <v>-119.094348</v>
      </c>
      <c r="L17">
        <v>9</v>
      </c>
      <c r="M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">
        <v>71</v>
      </c>
      <c r="O17" t="s">
        <v>72</v>
      </c>
      <c r="P17" t="s">
        <v>40</v>
      </c>
      <c r="Q17">
        <v>27.26</v>
      </c>
      <c r="R17" t="s">
        <v>40</v>
      </c>
      <c r="S17" t="s">
        <v>40</v>
      </c>
      <c r="T17" t="s">
        <v>55</v>
      </c>
      <c r="U17">
        <v>12</v>
      </c>
      <c r="V17" t="s">
        <v>43</v>
      </c>
      <c r="W17" t="s">
        <v>40</v>
      </c>
      <c r="X17" t="s">
        <v>40</v>
      </c>
      <c r="Y17" t="s">
        <v>43</v>
      </c>
      <c r="Z17" t="s">
        <v>43</v>
      </c>
      <c r="AA17" t="s">
        <v>40</v>
      </c>
      <c r="AB17" t="s">
        <v>40</v>
      </c>
      <c r="AC17" t="s">
        <v>40</v>
      </c>
      <c r="AD17" t="s">
        <v>73</v>
      </c>
      <c r="AE17" t="s">
        <v>40</v>
      </c>
      <c r="AF17" t="s">
        <v>46</v>
      </c>
      <c r="AG17">
        <v>95.75</v>
      </c>
      <c r="AH17" s="1">
        <v>6849.4</v>
      </c>
      <c r="AI17">
        <v>0</v>
      </c>
      <c r="AJ17">
        <v>0</v>
      </c>
      <c r="AK17">
        <v>1935.46</v>
      </c>
      <c r="AL17">
        <v>8784.86</v>
      </c>
      <c r="AM17" t="s">
        <v>47</v>
      </c>
      <c r="AN17" t="s">
        <v>8234</v>
      </c>
      <c r="AO17" t="s">
        <v>8235</v>
      </c>
    </row>
    <row r="18" spans="1:41" ht="14.5" customHeight="1" x14ac:dyDescent="0.3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 t="str">
        <f>IF(T_telecom1[[#This Row],[Latitude]]&lt;34,"South",IF(T_telecom1[[#This Row],[Latitude]]&gt;38,"North","Central"))</f>
        <v>North</v>
      </c>
      <c r="I18">
        <v>38.060263999999997</v>
      </c>
      <c r="J18" t="str">
        <f>IF(T_telecom1[[#This Row],[Longitude]]&lt;-121.7,"West",IF(T_telecom1[Longitude]&gt;-118,"East","Central-East"))</f>
        <v>West</v>
      </c>
      <c r="K18">
        <v>-122.830646</v>
      </c>
      <c r="L18">
        <v>0</v>
      </c>
      <c r="M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">
        <v>34</v>
      </c>
      <c r="O18" t="s">
        <v>42</v>
      </c>
      <c r="P18" t="s">
        <v>43</v>
      </c>
      <c r="Q18">
        <v>0</v>
      </c>
      <c r="R18" t="s">
        <v>43</v>
      </c>
      <c r="S18" t="s">
        <v>40</v>
      </c>
      <c r="T18" t="s">
        <v>79</v>
      </c>
      <c r="U18">
        <v>20</v>
      </c>
      <c r="V18" t="s">
        <v>40</v>
      </c>
      <c r="W18" t="s">
        <v>43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45</v>
      </c>
      <c r="AE18" t="s">
        <v>43</v>
      </c>
      <c r="AF18" t="s">
        <v>46</v>
      </c>
      <c r="AG18">
        <v>61.25</v>
      </c>
      <c r="AH18" s="1">
        <v>1993.2</v>
      </c>
      <c r="AI18">
        <v>0</v>
      </c>
      <c r="AJ18">
        <v>0</v>
      </c>
      <c r="AK18">
        <v>0</v>
      </c>
      <c r="AL18">
        <v>1993.2</v>
      </c>
      <c r="AM18" t="s">
        <v>47</v>
      </c>
      <c r="AN18" t="s">
        <v>8234</v>
      </c>
      <c r="AO18" t="s">
        <v>8235</v>
      </c>
    </row>
    <row r="19" spans="1:41" ht="14.5" customHeight="1" x14ac:dyDescent="0.3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 t="str">
        <f>IF(T_telecom1[[#This Row],[Latitude]]&lt;34,"South",IF(T_telecom1[[#This Row],[Latitude]]&gt;38,"North","Central"))</f>
        <v>South</v>
      </c>
      <c r="I19">
        <v>33.119028</v>
      </c>
      <c r="J19" t="str">
        <f>IF(T_telecom1[[#This Row],[Longitude]]&lt;-121.7,"West",IF(T_telecom1[Longitude]&gt;-118,"East","Central-East"))</f>
        <v>East</v>
      </c>
      <c r="K19">
        <v>-117.16603600000001</v>
      </c>
      <c r="L19">
        <v>0</v>
      </c>
      <c r="M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">
        <v>1</v>
      </c>
      <c r="O19" t="s">
        <v>54</v>
      </c>
      <c r="P19" t="s">
        <v>40</v>
      </c>
      <c r="Q19">
        <v>7.77</v>
      </c>
      <c r="R19" t="s">
        <v>40</v>
      </c>
      <c r="S19" t="s">
        <v>40</v>
      </c>
      <c r="T19" t="s">
        <v>55</v>
      </c>
      <c r="U19">
        <v>22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40</v>
      </c>
      <c r="AD19" t="s">
        <v>45</v>
      </c>
      <c r="AE19" t="s">
        <v>40</v>
      </c>
      <c r="AF19" t="s">
        <v>56</v>
      </c>
      <c r="AG19">
        <v>72.099999999999994</v>
      </c>
      <c r="AH19" s="1">
        <v>72.099999999999994</v>
      </c>
      <c r="AI19">
        <v>0</v>
      </c>
      <c r="AJ19">
        <v>0</v>
      </c>
      <c r="AK19">
        <v>7.77</v>
      </c>
      <c r="AL19">
        <v>79.87</v>
      </c>
      <c r="AM19" t="s">
        <v>98</v>
      </c>
      <c r="AN19" t="s">
        <v>8234</v>
      </c>
      <c r="AO19" t="s">
        <v>8235</v>
      </c>
    </row>
    <row r="20" spans="1:41" ht="14.5" customHeight="1" x14ac:dyDescent="0.3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 t="str">
        <f>IF(T_telecom1[[#This Row],[Latitude]]&lt;34,"South",IF(T_telecom1[[#This Row],[Latitude]]&gt;38,"North","Central"))</f>
        <v>Central</v>
      </c>
      <c r="I20">
        <v>37.680844</v>
      </c>
      <c r="J20" t="str">
        <f>IF(T_telecom1[[#This Row],[Longitude]]&lt;-121.7,"West",IF(T_telecom1[Longitude]&gt;-118,"East","Central-East"))</f>
        <v>West</v>
      </c>
      <c r="K20">
        <v>-122.48130999999999</v>
      </c>
      <c r="L20">
        <v>0</v>
      </c>
      <c r="M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">
        <v>45</v>
      </c>
      <c r="O20" t="s">
        <v>42</v>
      </c>
      <c r="P20" t="s">
        <v>40</v>
      </c>
      <c r="Q20">
        <v>10.67</v>
      </c>
      <c r="R20" t="s">
        <v>43</v>
      </c>
      <c r="S20" t="s">
        <v>40</v>
      </c>
      <c r="T20" t="s">
        <v>79</v>
      </c>
      <c r="U20">
        <v>17</v>
      </c>
      <c r="V20" t="s">
        <v>40</v>
      </c>
      <c r="W20" t="s">
        <v>43</v>
      </c>
      <c r="X20" t="s">
        <v>40</v>
      </c>
      <c r="Y20" t="s">
        <v>43</v>
      </c>
      <c r="Z20" t="s">
        <v>43</v>
      </c>
      <c r="AA20" t="s">
        <v>40</v>
      </c>
      <c r="AB20" t="s">
        <v>43</v>
      </c>
      <c r="AC20" t="s">
        <v>40</v>
      </c>
      <c r="AD20" t="s">
        <v>45</v>
      </c>
      <c r="AE20" t="s">
        <v>43</v>
      </c>
      <c r="AF20" t="s">
        <v>46</v>
      </c>
      <c r="AG20">
        <v>62.7</v>
      </c>
      <c r="AH20" s="1">
        <v>2791.5</v>
      </c>
      <c r="AI20">
        <v>0</v>
      </c>
      <c r="AJ20">
        <v>0</v>
      </c>
      <c r="AK20">
        <v>480.15</v>
      </c>
      <c r="AL20">
        <v>3271.65</v>
      </c>
      <c r="AM20" t="s">
        <v>57</v>
      </c>
      <c r="AN20" t="s">
        <v>63</v>
      </c>
      <c r="AO20" t="s">
        <v>101</v>
      </c>
    </row>
    <row r="21" spans="1:41" ht="14.5" customHeight="1" x14ac:dyDescent="0.3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 t="str">
        <f>IF(T_telecom1[[#This Row],[Latitude]]&lt;34,"South",IF(T_telecom1[[#This Row],[Latitude]]&gt;38,"North","Central"))</f>
        <v>Central</v>
      </c>
      <c r="I21">
        <v>37.161543999999999</v>
      </c>
      <c r="J21" t="str">
        <f>IF(T_telecom1[[#This Row],[Longitude]]&lt;-121.7,"West",IF(T_telecom1[Longitude]&gt;-118,"East","Central-East"))</f>
        <v>Central-East</v>
      </c>
      <c r="K21">
        <v>-121.649371</v>
      </c>
      <c r="L21">
        <v>0</v>
      </c>
      <c r="M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">
        <v>1</v>
      </c>
      <c r="O21" t="s">
        <v>42</v>
      </c>
      <c r="P21" t="s">
        <v>43</v>
      </c>
      <c r="Q21">
        <v>0</v>
      </c>
      <c r="R21" t="s">
        <v>43</v>
      </c>
      <c r="S21" t="s">
        <v>40</v>
      </c>
      <c r="T21" t="s">
        <v>44</v>
      </c>
      <c r="U21">
        <v>9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40</v>
      </c>
      <c r="AD21" t="s">
        <v>51</v>
      </c>
      <c r="AE21" t="s">
        <v>40</v>
      </c>
      <c r="AF21" t="s">
        <v>56</v>
      </c>
      <c r="AG21">
        <v>25.1</v>
      </c>
      <c r="AH21" s="1">
        <v>25.1</v>
      </c>
      <c r="AI21">
        <v>0</v>
      </c>
      <c r="AJ21">
        <v>0</v>
      </c>
      <c r="AK21">
        <v>0</v>
      </c>
      <c r="AL21">
        <v>25.1</v>
      </c>
      <c r="AM21" t="s">
        <v>57</v>
      </c>
      <c r="AN21" t="s">
        <v>58</v>
      </c>
      <c r="AO21" t="s">
        <v>104</v>
      </c>
    </row>
    <row r="22" spans="1:41" ht="14.5" customHeight="1" x14ac:dyDescent="0.3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 t="str">
        <f>IF(T_telecom1[[#This Row],[Latitude]]&lt;34,"South",IF(T_telecom1[[#This Row],[Latitude]]&gt;38,"North","Central"))</f>
        <v>Central</v>
      </c>
      <c r="I22">
        <v>37.375816</v>
      </c>
      <c r="J22" t="str">
        <f>IF(T_telecom1[[#This Row],[Longitude]]&lt;-121.7,"West",IF(T_telecom1[Longitude]&gt;-118,"East","Central-East"))</f>
        <v>Central-East</v>
      </c>
      <c r="K22">
        <v>-119.739935</v>
      </c>
      <c r="L22">
        <v>0</v>
      </c>
      <c r="M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">
        <v>50</v>
      </c>
      <c r="O22" t="s">
        <v>42</v>
      </c>
      <c r="P22" t="s">
        <v>40</v>
      </c>
      <c r="Q22">
        <v>31.43</v>
      </c>
      <c r="R22" t="s">
        <v>40</v>
      </c>
      <c r="S22" t="s">
        <v>43</v>
      </c>
      <c r="T22" t="s">
        <v>8242</v>
      </c>
      <c r="U22">
        <v>0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45</v>
      </c>
      <c r="AE22" t="s">
        <v>43</v>
      </c>
      <c r="AF22" t="s">
        <v>56</v>
      </c>
      <c r="AG22">
        <v>25.2</v>
      </c>
      <c r="AH22" s="1">
        <v>1306.3</v>
      </c>
      <c r="AI22">
        <v>0</v>
      </c>
      <c r="AJ22">
        <v>0</v>
      </c>
      <c r="AK22">
        <v>1571.5</v>
      </c>
      <c r="AL22">
        <v>2877.8</v>
      </c>
      <c r="AM22" t="s">
        <v>47</v>
      </c>
      <c r="AN22" t="s">
        <v>8234</v>
      </c>
      <c r="AO22" t="s">
        <v>8235</v>
      </c>
    </row>
    <row r="23" spans="1:41" ht="14.5" customHeight="1" x14ac:dyDescent="0.3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 t="str">
        <f>IF(T_telecom1[[#This Row],[Latitude]]&lt;34,"South",IF(T_telecom1[[#This Row],[Latitude]]&gt;38,"North","Central"))</f>
        <v>North</v>
      </c>
      <c r="I23">
        <v>39.227434000000002</v>
      </c>
      <c r="J23" t="str">
        <f>IF(T_telecom1[[#This Row],[Longitude]]&lt;-121.7,"West",IF(T_telecom1[Longitude]&gt;-118,"East","Central-East"))</f>
        <v>Central-East</v>
      </c>
      <c r="K23">
        <v>-120.09180600000001</v>
      </c>
      <c r="L23">
        <v>1</v>
      </c>
      <c r="M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">
        <v>13</v>
      </c>
      <c r="O23" t="s">
        <v>42</v>
      </c>
      <c r="P23" t="s">
        <v>40</v>
      </c>
      <c r="Q23">
        <v>43.56</v>
      </c>
      <c r="R23" t="s">
        <v>40</v>
      </c>
      <c r="S23" t="s">
        <v>40</v>
      </c>
      <c r="T23" t="s">
        <v>55</v>
      </c>
      <c r="U23">
        <v>52</v>
      </c>
      <c r="V23" t="s">
        <v>43</v>
      </c>
      <c r="W23" t="s">
        <v>40</v>
      </c>
      <c r="X23" t="s">
        <v>40</v>
      </c>
      <c r="Y23" t="s">
        <v>43</v>
      </c>
      <c r="Z23" t="s">
        <v>40</v>
      </c>
      <c r="AA23" t="s">
        <v>43</v>
      </c>
      <c r="AB23" t="s">
        <v>43</v>
      </c>
      <c r="AC23" t="s">
        <v>40</v>
      </c>
      <c r="AD23" t="s">
        <v>51</v>
      </c>
      <c r="AE23" t="s">
        <v>43</v>
      </c>
      <c r="AF23" t="s">
        <v>56</v>
      </c>
      <c r="AG23">
        <v>94.1</v>
      </c>
      <c r="AH23" s="1">
        <v>1215.5999999999999</v>
      </c>
      <c r="AI23">
        <v>0</v>
      </c>
      <c r="AJ23">
        <v>0</v>
      </c>
      <c r="AK23">
        <v>566.28</v>
      </c>
      <c r="AL23">
        <v>1781.88</v>
      </c>
      <c r="AM23" t="s">
        <v>57</v>
      </c>
      <c r="AN23" t="s">
        <v>109</v>
      </c>
      <c r="AO23" t="s">
        <v>110</v>
      </c>
    </row>
    <row r="24" spans="1:41" ht="14.5" customHeight="1" x14ac:dyDescent="0.3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 t="str">
        <f>IF(T_telecom1[[#This Row],[Latitude]]&lt;34,"South",IF(T_telecom1[[#This Row],[Latitude]]&gt;38,"North","Central"))</f>
        <v>Central</v>
      </c>
      <c r="I24">
        <v>35.869625999999997</v>
      </c>
      <c r="J24" t="str">
        <f>IF(T_telecom1[[#This Row],[Longitude]]&lt;-121.7,"West",IF(T_telecom1[Longitude]&gt;-118,"East","Central-East"))</f>
        <v>Central-East</v>
      </c>
      <c r="K24">
        <v>-119.498771</v>
      </c>
      <c r="L24">
        <v>1</v>
      </c>
      <c r="M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">
        <v>23</v>
      </c>
      <c r="O24" t="s">
        <v>62</v>
      </c>
      <c r="P24" t="s">
        <v>40</v>
      </c>
      <c r="Q24">
        <v>34.909999999999997</v>
      </c>
      <c r="R24" t="s">
        <v>40</v>
      </c>
      <c r="S24" t="s">
        <v>40</v>
      </c>
      <c r="T24" t="s">
        <v>55</v>
      </c>
      <c r="U24">
        <v>30</v>
      </c>
      <c r="V24" t="s">
        <v>43</v>
      </c>
      <c r="W24" t="s">
        <v>43</v>
      </c>
      <c r="X24" t="s">
        <v>43</v>
      </c>
      <c r="Y24" t="s">
        <v>43</v>
      </c>
      <c r="Z24" t="s">
        <v>40</v>
      </c>
      <c r="AA24" t="s">
        <v>43</v>
      </c>
      <c r="AB24" t="s">
        <v>43</v>
      </c>
      <c r="AC24" t="s">
        <v>40</v>
      </c>
      <c r="AD24" t="s">
        <v>51</v>
      </c>
      <c r="AE24" t="s">
        <v>40</v>
      </c>
      <c r="AF24" t="s">
        <v>56</v>
      </c>
      <c r="AG24">
        <v>83.75</v>
      </c>
      <c r="AH24" s="1">
        <v>1849.95</v>
      </c>
      <c r="AI24">
        <v>0</v>
      </c>
      <c r="AJ24">
        <v>0</v>
      </c>
      <c r="AK24">
        <v>802.93</v>
      </c>
      <c r="AL24">
        <v>2652.88</v>
      </c>
      <c r="AM24" t="s">
        <v>47</v>
      </c>
      <c r="AN24" t="s">
        <v>8234</v>
      </c>
      <c r="AO24" t="s">
        <v>8235</v>
      </c>
    </row>
    <row r="25" spans="1:41" ht="14.5" customHeight="1" x14ac:dyDescent="0.3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 t="str">
        <f>IF(T_telecom1[[#This Row],[Latitude]]&lt;34,"South",IF(T_telecom1[[#This Row],[Latitude]]&gt;38,"North","Central"))</f>
        <v>Central</v>
      </c>
      <c r="I25">
        <v>36.560498000000003</v>
      </c>
      <c r="J25" t="str">
        <f>IF(T_telecom1[[#This Row],[Longitude]]&lt;-121.7,"West",IF(T_telecom1[Longitude]&gt;-118,"East","Central-East"))</f>
        <v>East</v>
      </c>
      <c r="K25">
        <v>-117.962461</v>
      </c>
      <c r="L25">
        <v>0</v>
      </c>
      <c r="M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">
        <v>3</v>
      </c>
      <c r="O25" t="s">
        <v>42</v>
      </c>
      <c r="P25" t="s">
        <v>40</v>
      </c>
      <c r="Q25">
        <v>3.12</v>
      </c>
      <c r="R25" t="s">
        <v>43</v>
      </c>
      <c r="S25" t="s">
        <v>43</v>
      </c>
      <c r="T25" t="s">
        <v>8242</v>
      </c>
      <c r="U25">
        <v>0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51</v>
      </c>
      <c r="AE25" t="s">
        <v>43</v>
      </c>
      <c r="AF25" t="s">
        <v>46</v>
      </c>
      <c r="AG25">
        <v>19.850000000000001</v>
      </c>
      <c r="AH25" s="1">
        <v>57.2</v>
      </c>
      <c r="AI25">
        <v>0</v>
      </c>
      <c r="AJ25">
        <v>0</v>
      </c>
      <c r="AK25">
        <v>9.36</v>
      </c>
      <c r="AL25">
        <v>66.56</v>
      </c>
      <c r="AM25" t="s">
        <v>98</v>
      </c>
      <c r="AN25" t="s">
        <v>8234</v>
      </c>
      <c r="AO25" t="s">
        <v>8235</v>
      </c>
    </row>
    <row r="26" spans="1:41" ht="14.5" customHeight="1" x14ac:dyDescent="0.3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 t="str">
        <f>IF(T_telecom1[[#This Row],[Latitude]]&lt;34,"South",IF(T_telecom1[[#This Row],[Latitude]]&gt;38,"North","Central"))</f>
        <v>North</v>
      </c>
      <c r="I26">
        <v>40.766599999999997</v>
      </c>
      <c r="J26" t="str">
        <f>IF(T_telecom1[[#This Row],[Longitude]]&lt;-121.7,"West",IF(T_telecom1[Longitude]&gt;-118,"East","Central-East"))</f>
        <v>West</v>
      </c>
      <c r="K26">
        <v>-123.80458</v>
      </c>
      <c r="L26">
        <v>0</v>
      </c>
      <c r="M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">
        <v>4</v>
      </c>
      <c r="O26" t="s">
        <v>54</v>
      </c>
      <c r="P26" t="s">
        <v>40</v>
      </c>
      <c r="Q26">
        <v>12.43</v>
      </c>
      <c r="R26" t="s">
        <v>43</v>
      </c>
      <c r="S26" t="s">
        <v>43</v>
      </c>
      <c r="T26" t="s">
        <v>8242</v>
      </c>
      <c r="U26">
        <v>0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51</v>
      </c>
      <c r="AE26" t="s">
        <v>43</v>
      </c>
      <c r="AF26" t="s">
        <v>46</v>
      </c>
      <c r="AG26">
        <v>20.350000000000001</v>
      </c>
      <c r="AH26" s="1">
        <v>76.349999999999994</v>
      </c>
      <c r="AI26">
        <v>0</v>
      </c>
      <c r="AJ26">
        <v>0</v>
      </c>
      <c r="AK26">
        <v>49.72</v>
      </c>
      <c r="AL26">
        <v>126.07</v>
      </c>
      <c r="AM26" t="s">
        <v>57</v>
      </c>
      <c r="AN26" t="s">
        <v>117</v>
      </c>
      <c r="AO26" t="s">
        <v>118</v>
      </c>
    </row>
    <row r="27" spans="1:41" ht="14.5" customHeight="1" x14ac:dyDescent="0.3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 t="str">
        <f>IF(T_telecom1[[#This Row],[Latitude]]&lt;34,"South",IF(T_telecom1[[#This Row],[Latitude]]&gt;38,"North","Central"))</f>
        <v>South</v>
      </c>
      <c r="I27">
        <v>33.309851999999999</v>
      </c>
      <c r="J27" t="str">
        <f>IF(T_telecom1[[#This Row],[Longitude]]&lt;-121.7,"West",IF(T_telecom1[Longitude]&gt;-118,"East","Central-East"))</f>
        <v>East</v>
      </c>
      <c r="K27">
        <v>-116.82309100000001</v>
      </c>
      <c r="L27">
        <v>1</v>
      </c>
      <c r="M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">
        <v>1</v>
      </c>
      <c r="O27" t="s">
        <v>42</v>
      </c>
      <c r="P27" t="s">
        <v>43</v>
      </c>
      <c r="Q27">
        <v>0</v>
      </c>
      <c r="R27" t="s">
        <v>43</v>
      </c>
      <c r="S27" t="s">
        <v>40</v>
      </c>
      <c r="T27" t="s">
        <v>79</v>
      </c>
      <c r="U27">
        <v>19</v>
      </c>
      <c r="V27" t="s">
        <v>40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40</v>
      </c>
      <c r="AD27" t="s">
        <v>51</v>
      </c>
      <c r="AE27" t="s">
        <v>43</v>
      </c>
      <c r="AF27" t="s">
        <v>56</v>
      </c>
      <c r="AG27">
        <v>30.5</v>
      </c>
      <c r="AH27" s="1">
        <v>30.5</v>
      </c>
      <c r="AI27">
        <v>0</v>
      </c>
      <c r="AJ27">
        <v>0</v>
      </c>
      <c r="AK27">
        <v>0</v>
      </c>
      <c r="AL27">
        <v>30.5</v>
      </c>
      <c r="AM27" t="s">
        <v>57</v>
      </c>
      <c r="AN27" t="s">
        <v>121</v>
      </c>
      <c r="AO27" t="s">
        <v>122</v>
      </c>
    </row>
    <row r="28" spans="1:41" ht="14.5" customHeight="1" x14ac:dyDescent="0.3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 t="str">
        <f>IF(T_telecom1[[#This Row],[Latitude]]&lt;34,"South",IF(T_telecom1[[#This Row],[Latitude]]&gt;38,"North","Central"))</f>
        <v>Central</v>
      </c>
      <c r="I28">
        <v>36.622236999999998</v>
      </c>
      <c r="J28" t="str">
        <f>IF(T_telecom1[[#This Row],[Longitude]]&lt;-121.7,"West",IF(T_telecom1[Longitude]&gt;-118,"East","Central-East"))</f>
        <v>Central-East</v>
      </c>
      <c r="K28">
        <v>-119.521126</v>
      </c>
      <c r="L28">
        <v>10</v>
      </c>
      <c r="M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">
        <v>55</v>
      </c>
      <c r="O28" t="s">
        <v>42</v>
      </c>
      <c r="P28" t="s">
        <v>40</v>
      </c>
      <c r="Q28">
        <v>35.04</v>
      </c>
      <c r="R28" t="s">
        <v>43</v>
      </c>
      <c r="S28" t="s">
        <v>40</v>
      </c>
      <c r="T28" t="s">
        <v>55</v>
      </c>
      <c r="U28">
        <v>57</v>
      </c>
      <c r="V28" t="s">
        <v>43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43</v>
      </c>
      <c r="AD28" t="s">
        <v>45</v>
      </c>
      <c r="AE28" t="s">
        <v>40</v>
      </c>
      <c r="AF28" t="s">
        <v>56</v>
      </c>
      <c r="AG28">
        <v>103.7</v>
      </c>
      <c r="AH28" s="1">
        <v>5656.75</v>
      </c>
      <c r="AI28">
        <v>0</v>
      </c>
      <c r="AJ28">
        <v>20</v>
      </c>
      <c r="AK28">
        <v>1927.2</v>
      </c>
      <c r="AL28">
        <v>7603.95</v>
      </c>
      <c r="AM28" t="s">
        <v>47</v>
      </c>
      <c r="AN28" t="s">
        <v>8234</v>
      </c>
      <c r="AO28" t="s">
        <v>8235</v>
      </c>
    </row>
    <row r="29" spans="1:41" ht="14.5" customHeight="1" x14ac:dyDescent="0.3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 t="str">
        <f>IF(T_telecom1[[#This Row],[Latitude]]&lt;34,"South",IF(T_telecom1[[#This Row],[Latitude]]&gt;38,"North","Central"))</f>
        <v>Central</v>
      </c>
      <c r="I29">
        <v>37.612611999999999</v>
      </c>
      <c r="J29" t="str">
        <f>IF(T_telecom1[[#This Row],[Longitude]]&lt;-121.7,"West",IF(T_telecom1[Longitude]&gt;-118,"East","Central-East"))</f>
        <v>Central-East</v>
      </c>
      <c r="K29">
        <v>-121.10856800000001</v>
      </c>
      <c r="L29">
        <v>3</v>
      </c>
      <c r="M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">
        <v>54</v>
      </c>
      <c r="O29" t="s">
        <v>42</v>
      </c>
      <c r="P29" t="s">
        <v>40</v>
      </c>
      <c r="Q29">
        <v>19.7</v>
      </c>
      <c r="R29" t="s">
        <v>43</v>
      </c>
      <c r="S29" t="s">
        <v>43</v>
      </c>
      <c r="T29" t="s">
        <v>8242</v>
      </c>
      <c r="U29">
        <v>0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73</v>
      </c>
      <c r="AE29" t="s">
        <v>43</v>
      </c>
      <c r="AF29" t="s">
        <v>46</v>
      </c>
      <c r="AG29">
        <v>20.399999999999999</v>
      </c>
      <c r="AH29" s="1">
        <v>1090.5999999999999</v>
      </c>
      <c r="AI29">
        <v>0</v>
      </c>
      <c r="AJ29">
        <v>0</v>
      </c>
      <c r="AK29">
        <v>1063.8</v>
      </c>
      <c r="AL29">
        <v>2154.4</v>
      </c>
      <c r="AM29" t="s">
        <v>47</v>
      </c>
      <c r="AN29" t="s">
        <v>8234</v>
      </c>
      <c r="AO29" t="s">
        <v>8235</v>
      </c>
    </row>
    <row r="30" spans="1:41" ht="14.5" customHeight="1" x14ac:dyDescent="0.3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 t="str">
        <f>IF(T_telecom1[[#This Row],[Latitude]]&lt;34,"South",IF(T_telecom1[[#This Row],[Latitude]]&gt;38,"North","Central"))</f>
        <v>North</v>
      </c>
      <c r="I30">
        <v>38.368744</v>
      </c>
      <c r="J30" t="str">
        <f>IF(T_telecom1[[#This Row],[Longitude]]&lt;-121.7,"West",IF(T_telecom1[Longitude]&gt;-118,"East","Central-East"))</f>
        <v>West</v>
      </c>
      <c r="K30">
        <v>-122.522642</v>
      </c>
      <c r="L30">
        <v>0</v>
      </c>
      <c r="M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">
        <v>26</v>
      </c>
      <c r="O30" t="s">
        <v>129</v>
      </c>
      <c r="P30" t="s">
        <v>40</v>
      </c>
      <c r="Q30">
        <v>37.700000000000003</v>
      </c>
      <c r="R30" t="s">
        <v>43</v>
      </c>
      <c r="S30" t="s">
        <v>43</v>
      </c>
      <c r="T30" t="s">
        <v>8242</v>
      </c>
      <c r="U30">
        <v>0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45</v>
      </c>
      <c r="AE30" t="s">
        <v>40</v>
      </c>
      <c r="AF30" t="s">
        <v>56</v>
      </c>
      <c r="AG30">
        <v>19.600000000000001</v>
      </c>
      <c r="AH30" s="1">
        <v>471.85</v>
      </c>
      <c r="AI30">
        <v>21.25</v>
      </c>
      <c r="AJ30">
        <v>0</v>
      </c>
      <c r="AK30">
        <v>980.2</v>
      </c>
      <c r="AL30">
        <v>1430.8</v>
      </c>
      <c r="AM30" t="s">
        <v>47</v>
      </c>
      <c r="AN30" t="s">
        <v>8234</v>
      </c>
      <c r="AO30" t="s">
        <v>8235</v>
      </c>
    </row>
    <row r="31" spans="1:41" ht="14.5" customHeight="1" x14ac:dyDescent="0.3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 t="str">
        <f>IF(T_telecom1[[#This Row],[Latitude]]&lt;34,"South",IF(T_telecom1[[#This Row],[Latitude]]&gt;38,"North","Central"))</f>
        <v>North</v>
      </c>
      <c r="I31">
        <v>40.737431000000001</v>
      </c>
      <c r="J31" t="str">
        <f>IF(T_telecom1[[#This Row],[Longitude]]&lt;-121.7,"West",IF(T_telecom1[Longitude]&gt;-118,"East","Central-East"))</f>
        <v>West</v>
      </c>
      <c r="K31">
        <v>-124.108897</v>
      </c>
      <c r="L31">
        <v>5</v>
      </c>
      <c r="M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">
        <v>69</v>
      </c>
      <c r="O31" t="s">
        <v>42</v>
      </c>
      <c r="P31" t="s">
        <v>40</v>
      </c>
      <c r="Q31">
        <v>38.39</v>
      </c>
      <c r="R31" t="s">
        <v>43</v>
      </c>
      <c r="S31" t="s">
        <v>43</v>
      </c>
      <c r="T31" t="s">
        <v>8242</v>
      </c>
      <c r="U31">
        <v>0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73</v>
      </c>
      <c r="AE31" t="s">
        <v>43</v>
      </c>
      <c r="AF31" t="s">
        <v>56</v>
      </c>
      <c r="AG31">
        <v>19.7</v>
      </c>
      <c r="AH31" s="1">
        <v>1396.9</v>
      </c>
      <c r="AI31">
        <v>0</v>
      </c>
      <c r="AJ31">
        <v>0</v>
      </c>
      <c r="AK31">
        <v>2648.91</v>
      </c>
      <c r="AL31">
        <v>4045.81</v>
      </c>
      <c r="AM31" t="s">
        <v>47</v>
      </c>
      <c r="AN31" t="s">
        <v>8234</v>
      </c>
      <c r="AO31" t="s">
        <v>8235</v>
      </c>
    </row>
    <row r="32" spans="1:41" ht="14.5" customHeight="1" x14ac:dyDescent="0.3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 t="str">
        <f>IF(T_telecom1[[#This Row],[Latitude]]&lt;34,"South",IF(T_telecom1[[#This Row],[Latitude]]&gt;38,"North","Central"))</f>
        <v>Central</v>
      </c>
      <c r="I32">
        <v>37.515555999999997</v>
      </c>
      <c r="J32" t="str">
        <f>IF(T_telecom1[[#This Row],[Longitude]]&lt;-121.7,"West",IF(T_telecom1[Longitude]&gt;-118,"East","Central-East"))</f>
        <v>West</v>
      </c>
      <c r="K32">
        <v>-122.50231100000001</v>
      </c>
      <c r="L32">
        <v>1</v>
      </c>
      <c r="M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">
        <v>37</v>
      </c>
      <c r="O32" t="s">
        <v>129</v>
      </c>
      <c r="P32" t="s">
        <v>40</v>
      </c>
      <c r="Q32">
        <v>43.01</v>
      </c>
      <c r="R32" t="s">
        <v>43</v>
      </c>
      <c r="S32" t="s">
        <v>40</v>
      </c>
      <c r="T32" t="s">
        <v>55</v>
      </c>
      <c r="U32">
        <v>51</v>
      </c>
      <c r="V32" t="s">
        <v>43</v>
      </c>
      <c r="W32" t="s">
        <v>43</v>
      </c>
      <c r="X32" t="s">
        <v>43</v>
      </c>
      <c r="Y32" t="s">
        <v>43</v>
      </c>
      <c r="Z32" t="s">
        <v>40</v>
      </c>
      <c r="AA32" t="s">
        <v>40</v>
      </c>
      <c r="AB32" t="s">
        <v>40</v>
      </c>
      <c r="AC32" t="s">
        <v>40</v>
      </c>
      <c r="AD32" t="s">
        <v>45</v>
      </c>
      <c r="AE32" t="s">
        <v>43</v>
      </c>
      <c r="AF32" t="s">
        <v>46</v>
      </c>
      <c r="AG32">
        <v>91.2</v>
      </c>
      <c r="AH32" s="1">
        <v>3247.55</v>
      </c>
      <c r="AI32">
        <v>0</v>
      </c>
      <c r="AJ32">
        <v>0</v>
      </c>
      <c r="AK32">
        <v>1591.37</v>
      </c>
      <c r="AL32">
        <v>4838.92</v>
      </c>
      <c r="AM32" t="s">
        <v>47</v>
      </c>
      <c r="AN32" t="s">
        <v>8234</v>
      </c>
      <c r="AO32" t="s">
        <v>8235</v>
      </c>
    </row>
    <row r="33" spans="1:41" ht="14.5" customHeight="1" x14ac:dyDescent="0.3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 t="str">
        <f>IF(T_telecom1[[#This Row],[Latitude]]&lt;34,"South",IF(T_telecom1[[#This Row],[Latitude]]&gt;38,"North","Central"))</f>
        <v>Central</v>
      </c>
      <c r="I33">
        <v>34.001617000000003</v>
      </c>
      <c r="J33" t="str">
        <f>IF(T_telecom1[[#This Row],[Longitude]]&lt;-121.7,"West",IF(T_telecom1[Longitude]&gt;-118,"East","Central-East"))</f>
        <v>Central-East</v>
      </c>
      <c r="K33">
        <v>-118.222274</v>
      </c>
      <c r="L33">
        <v>5</v>
      </c>
      <c r="M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">
        <v>49</v>
      </c>
      <c r="O33" t="s">
        <v>76</v>
      </c>
      <c r="P33" t="s">
        <v>40</v>
      </c>
      <c r="Q33">
        <v>49.58</v>
      </c>
      <c r="R33" t="s">
        <v>43</v>
      </c>
      <c r="S33" t="s">
        <v>43</v>
      </c>
      <c r="T33" t="s">
        <v>8242</v>
      </c>
      <c r="U33">
        <v>0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45</v>
      </c>
      <c r="AE33" t="s">
        <v>43</v>
      </c>
      <c r="AF33" t="s">
        <v>56</v>
      </c>
      <c r="AG33">
        <v>20.45</v>
      </c>
      <c r="AH33" s="1">
        <v>900.9</v>
      </c>
      <c r="AI33">
        <v>0</v>
      </c>
      <c r="AJ33">
        <v>0</v>
      </c>
      <c r="AK33">
        <v>2429.42</v>
      </c>
      <c r="AL33">
        <v>3330.32</v>
      </c>
      <c r="AM33" t="s">
        <v>47</v>
      </c>
      <c r="AN33" t="s">
        <v>8234</v>
      </c>
      <c r="AO33" t="s">
        <v>8235</v>
      </c>
    </row>
    <row r="34" spans="1:41" ht="14.5" customHeight="1" x14ac:dyDescent="0.3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 t="str">
        <f>IF(T_telecom1[[#This Row],[Latitude]]&lt;34,"South",IF(T_telecom1[[#This Row],[Latitude]]&gt;38,"North","Central"))</f>
        <v>Central</v>
      </c>
      <c r="I34">
        <v>34.044271000000002</v>
      </c>
      <c r="J34" t="str">
        <f>IF(T_telecom1[[#This Row],[Longitude]]&lt;-121.7,"West",IF(T_telecom1[Longitude]&gt;-118,"East","Central-East"))</f>
        <v>Central-East</v>
      </c>
      <c r="K34">
        <v>-118.185237</v>
      </c>
      <c r="L34">
        <v>9</v>
      </c>
      <c r="M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">
        <v>66</v>
      </c>
      <c r="O34" t="s">
        <v>42</v>
      </c>
      <c r="P34" t="s">
        <v>40</v>
      </c>
      <c r="Q34">
        <v>43.77</v>
      </c>
      <c r="R34" t="s">
        <v>40</v>
      </c>
      <c r="S34" t="s">
        <v>40</v>
      </c>
      <c r="T34" t="s">
        <v>55</v>
      </c>
      <c r="U34">
        <v>41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45</v>
      </c>
      <c r="AE34" t="s">
        <v>43</v>
      </c>
      <c r="AF34" t="s">
        <v>56</v>
      </c>
      <c r="AG34">
        <v>-2</v>
      </c>
      <c r="AH34" s="1">
        <v>7942.15</v>
      </c>
      <c r="AI34">
        <v>0</v>
      </c>
      <c r="AJ34">
        <v>0</v>
      </c>
      <c r="AK34">
        <v>2888.82</v>
      </c>
      <c r="AL34">
        <v>10830.97</v>
      </c>
      <c r="AM34" t="s">
        <v>47</v>
      </c>
      <c r="AN34" t="s">
        <v>8234</v>
      </c>
      <c r="AO34" t="s">
        <v>8235</v>
      </c>
    </row>
    <row r="35" spans="1:41" ht="14.5" customHeight="1" x14ac:dyDescent="0.3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 t="str">
        <f>IF(T_telecom1[[#This Row],[Latitude]]&lt;34,"South",IF(T_telecom1[[#This Row],[Latitude]]&gt;38,"North","Central"))</f>
        <v>South</v>
      </c>
      <c r="I35">
        <v>32.690654000000002</v>
      </c>
      <c r="J35" t="str">
        <f>IF(T_telecom1[[#This Row],[Longitude]]&lt;-121.7,"West",IF(T_telecom1[Longitude]&gt;-118,"East","Central-East"))</f>
        <v>East</v>
      </c>
      <c r="K35">
        <v>-115.431225</v>
      </c>
      <c r="L35">
        <v>0</v>
      </c>
      <c r="M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">
        <v>67</v>
      </c>
      <c r="O35" t="s">
        <v>42</v>
      </c>
      <c r="P35" t="s">
        <v>40</v>
      </c>
      <c r="Q35">
        <v>23.12</v>
      </c>
      <c r="R35" t="s">
        <v>43</v>
      </c>
      <c r="S35" t="s">
        <v>43</v>
      </c>
      <c r="T35" t="s">
        <v>8242</v>
      </c>
      <c r="U35">
        <v>0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45</v>
      </c>
      <c r="AE35" t="s">
        <v>43</v>
      </c>
      <c r="AF35" t="s">
        <v>56</v>
      </c>
      <c r="AG35">
        <v>20.55</v>
      </c>
      <c r="AH35" s="1">
        <v>1343.4</v>
      </c>
      <c r="AI35">
        <v>30.53</v>
      </c>
      <c r="AJ35">
        <v>0</v>
      </c>
      <c r="AK35">
        <v>1549.04</v>
      </c>
      <c r="AL35">
        <v>2861.91</v>
      </c>
      <c r="AM35" t="s">
        <v>47</v>
      </c>
      <c r="AN35" t="s">
        <v>8234</v>
      </c>
      <c r="AO35" t="s">
        <v>8235</v>
      </c>
    </row>
    <row r="36" spans="1:41" ht="14.5" customHeight="1" x14ac:dyDescent="0.3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 t="str">
        <f>IF(T_telecom1[[#This Row],[Latitude]]&lt;34,"South",IF(T_telecom1[[#This Row],[Latitude]]&gt;38,"North","Central"))</f>
        <v>North</v>
      </c>
      <c r="I36">
        <v>40.677649000000002</v>
      </c>
      <c r="J36" t="str">
        <f>IF(T_telecom1[[#This Row],[Longitude]]&lt;-121.7,"West",IF(T_telecom1[Longitude]&gt;-118,"East","Central-East"))</f>
        <v>West</v>
      </c>
      <c r="K36">
        <v>-122.29467</v>
      </c>
      <c r="L36">
        <v>4</v>
      </c>
      <c r="M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">
        <v>20</v>
      </c>
      <c r="O36" t="s">
        <v>42</v>
      </c>
      <c r="P36" t="s">
        <v>43</v>
      </c>
      <c r="Q36">
        <v>0</v>
      </c>
      <c r="R36" t="s">
        <v>43</v>
      </c>
      <c r="S36" t="s">
        <v>40</v>
      </c>
      <c r="T36" t="s">
        <v>44</v>
      </c>
      <c r="U36">
        <v>22</v>
      </c>
      <c r="V36" t="s">
        <v>40</v>
      </c>
      <c r="W36" t="s">
        <v>43</v>
      </c>
      <c r="X36" t="s">
        <v>40</v>
      </c>
      <c r="Y36" t="s">
        <v>40</v>
      </c>
      <c r="Z36" t="s">
        <v>43</v>
      </c>
      <c r="AA36" t="s">
        <v>43</v>
      </c>
      <c r="AB36" t="s">
        <v>43</v>
      </c>
      <c r="AC36" t="s">
        <v>40</v>
      </c>
      <c r="AD36" t="s">
        <v>73</v>
      </c>
      <c r="AE36" t="s">
        <v>40</v>
      </c>
      <c r="AF36" t="s">
        <v>46</v>
      </c>
      <c r="AG36">
        <v>39.4</v>
      </c>
      <c r="AH36" s="1">
        <v>825.4</v>
      </c>
      <c r="AI36">
        <v>0</v>
      </c>
      <c r="AJ36">
        <v>0</v>
      </c>
      <c r="AK36">
        <v>0</v>
      </c>
      <c r="AL36">
        <v>825.4</v>
      </c>
      <c r="AM36" t="s">
        <v>47</v>
      </c>
      <c r="AN36" t="s">
        <v>8234</v>
      </c>
      <c r="AO36" t="s">
        <v>8235</v>
      </c>
    </row>
    <row r="37" spans="1:41" ht="14.5" customHeight="1" x14ac:dyDescent="0.3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 t="str">
        <f>IF(T_telecom1[[#This Row],[Latitude]]&lt;34,"South",IF(T_telecom1[[#This Row],[Latitude]]&gt;38,"North","Central"))</f>
        <v>Central</v>
      </c>
      <c r="I37">
        <v>37.084696999999998</v>
      </c>
      <c r="J37" t="str">
        <f>IF(T_telecom1[[#This Row],[Longitude]]&lt;-121.7,"West",IF(T_telecom1[Longitude]&gt;-118,"East","Central-East"))</f>
        <v>Central-East</v>
      </c>
      <c r="K37">
        <v>-121.60641699999999</v>
      </c>
      <c r="L37">
        <v>0</v>
      </c>
      <c r="M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">
        <v>43</v>
      </c>
      <c r="O37" t="s">
        <v>42</v>
      </c>
      <c r="P37" t="s">
        <v>40</v>
      </c>
      <c r="Q37">
        <v>30.64</v>
      </c>
      <c r="R37" t="s">
        <v>40</v>
      </c>
      <c r="S37" t="s">
        <v>43</v>
      </c>
      <c r="T37" t="s">
        <v>8242</v>
      </c>
      <c r="U37">
        <v>0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73</v>
      </c>
      <c r="AE37" t="s">
        <v>40</v>
      </c>
      <c r="AF37" t="s">
        <v>56</v>
      </c>
      <c r="AG37">
        <v>25.1</v>
      </c>
      <c r="AH37" s="1">
        <v>1070.1500000000001</v>
      </c>
      <c r="AI37">
        <v>0</v>
      </c>
      <c r="AJ37">
        <v>0</v>
      </c>
      <c r="AK37">
        <v>1317.52</v>
      </c>
      <c r="AL37">
        <v>2387.67</v>
      </c>
      <c r="AM37" t="s">
        <v>47</v>
      </c>
      <c r="AN37" t="s">
        <v>8234</v>
      </c>
      <c r="AO37" t="s">
        <v>8235</v>
      </c>
    </row>
    <row r="38" spans="1:41" ht="14.5" customHeight="1" x14ac:dyDescent="0.3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 t="str">
        <f>IF(T_telecom1[[#This Row],[Latitude]]&lt;34,"South",IF(T_telecom1[[#This Row],[Latitude]]&gt;38,"North","Central"))</f>
        <v>North</v>
      </c>
      <c r="I38">
        <v>38.044522999999998</v>
      </c>
      <c r="J38" t="str">
        <f>IF(T_telecom1[[#This Row],[Longitude]]&lt;-121.7,"West",IF(T_telecom1[Longitude]&gt;-118,"East","Central-East"))</f>
        <v>Central-East</v>
      </c>
      <c r="K38">
        <v>-121.34804800000001</v>
      </c>
      <c r="L38">
        <v>2</v>
      </c>
      <c r="M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">
        <v>55</v>
      </c>
      <c r="O38" t="s">
        <v>76</v>
      </c>
      <c r="P38" t="s">
        <v>40</v>
      </c>
      <c r="Q38">
        <v>5.08</v>
      </c>
      <c r="R38" t="s">
        <v>40</v>
      </c>
      <c r="S38" t="s">
        <v>40</v>
      </c>
      <c r="T38" t="s">
        <v>55</v>
      </c>
      <c r="U38">
        <v>9</v>
      </c>
      <c r="V38" t="s">
        <v>40</v>
      </c>
      <c r="W38" t="s">
        <v>43</v>
      </c>
      <c r="X38" t="s">
        <v>43</v>
      </c>
      <c r="Y38" t="s">
        <v>43</v>
      </c>
      <c r="Z38" t="s">
        <v>40</v>
      </c>
      <c r="AA38" t="s">
        <v>43</v>
      </c>
      <c r="AB38" t="s">
        <v>43</v>
      </c>
      <c r="AC38" t="s">
        <v>40</v>
      </c>
      <c r="AD38" t="s">
        <v>51</v>
      </c>
      <c r="AE38" t="s">
        <v>40</v>
      </c>
      <c r="AF38" t="s">
        <v>56</v>
      </c>
      <c r="AG38">
        <v>89.8</v>
      </c>
      <c r="AH38" s="1">
        <v>4959.6000000000004</v>
      </c>
      <c r="AI38">
        <v>0</v>
      </c>
      <c r="AJ38">
        <v>0</v>
      </c>
      <c r="AK38">
        <v>279.39999999999998</v>
      </c>
      <c r="AL38">
        <v>5239</v>
      </c>
      <c r="AM38" t="s">
        <v>47</v>
      </c>
      <c r="AN38" t="s">
        <v>8234</v>
      </c>
      <c r="AO38" t="s">
        <v>8235</v>
      </c>
    </row>
    <row r="39" spans="1:41" ht="14.5" customHeight="1" x14ac:dyDescent="0.3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 t="str">
        <f>IF(T_telecom1[[#This Row],[Latitude]]&lt;34,"South",IF(T_telecom1[[#This Row],[Latitude]]&gt;38,"North","Central"))</f>
        <v>South</v>
      </c>
      <c r="I39">
        <v>33.964131000000002</v>
      </c>
      <c r="J39" t="str">
        <f>IF(T_telecom1[[#This Row],[Longitude]]&lt;-121.7,"West",IF(T_telecom1[Longitude]&gt;-118,"East","Central-East"))</f>
        <v>Central-East</v>
      </c>
      <c r="K39">
        <v>-118.272783</v>
      </c>
      <c r="L39">
        <v>4</v>
      </c>
      <c r="M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">
        <v>59</v>
      </c>
      <c r="O39" t="s">
        <v>76</v>
      </c>
      <c r="P39" t="s">
        <v>40</v>
      </c>
      <c r="Q39">
        <v>16.39</v>
      </c>
      <c r="R39" t="s">
        <v>40</v>
      </c>
      <c r="S39" t="s">
        <v>40</v>
      </c>
      <c r="T39" t="s">
        <v>55</v>
      </c>
      <c r="U39">
        <v>14</v>
      </c>
      <c r="V39" t="s">
        <v>40</v>
      </c>
      <c r="W39" t="s">
        <v>40</v>
      </c>
      <c r="X39" t="s">
        <v>43</v>
      </c>
      <c r="Y39" t="s">
        <v>43</v>
      </c>
      <c r="Z39" t="s">
        <v>40</v>
      </c>
      <c r="AA39" t="s">
        <v>43</v>
      </c>
      <c r="AB39" t="s">
        <v>43</v>
      </c>
      <c r="AC39" t="s">
        <v>40</v>
      </c>
      <c r="AD39" t="s">
        <v>51</v>
      </c>
      <c r="AE39" t="s">
        <v>40</v>
      </c>
      <c r="AF39" t="s">
        <v>56</v>
      </c>
      <c r="AG39">
        <v>94.75</v>
      </c>
      <c r="AH39" s="1">
        <v>5597.65</v>
      </c>
      <c r="AI39">
        <v>0</v>
      </c>
      <c r="AJ39">
        <v>0</v>
      </c>
      <c r="AK39">
        <v>967.01</v>
      </c>
      <c r="AL39">
        <v>6564.66</v>
      </c>
      <c r="AM39" t="s">
        <v>47</v>
      </c>
      <c r="AN39" t="s">
        <v>8234</v>
      </c>
      <c r="AO39" t="s">
        <v>8235</v>
      </c>
    </row>
    <row r="40" spans="1:41" ht="14.5" customHeight="1" x14ac:dyDescent="0.3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 t="str">
        <f>IF(T_telecom1[[#This Row],[Latitude]]&lt;34,"South",IF(T_telecom1[[#This Row],[Latitude]]&gt;38,"North","Central"))</f>
        <v>South</v>
      </c>
      <c r="I40">
        <v>33.978029999999997</v>
      </c>
      <c r="J40" t="str">
        <f>IF(T_telecom1[[#This Row],[Longitude]]&lt;-121.7,"West",IF(T_telecom1[Longitude]&gt;-118,"East","Central-East"))</f>
        <v>Central-East</v>
      </c>
      <c r="K40">
        <v>-118.217141</v>
      </c>
      <c r="L40">
        <v>3</v>
      </c>
      <c r="M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">
        <v>12</v>
      </c>
      <c r="O40" t="s">
        <v>42</v>
      </c>
      <c r="P40" t="s">
        <v>40</v>
      </c>
      <c r="Q40">
        <v>19.28</v>
      </c>
      <c r="R40" t="s">
        <v>43</v>
      </c>
      <c r="S40" t="s">
        <v>43</v>
      </c>
      <c r="T40" t="s">
        <v>8242</v>
      </c>
      <c r="U40">
        <v>0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73</v>
      </c>
      <c r="AE40" t="s">
        <v>43</v>
      </c>
      <c r="AF40" t="s">
        <v>56</v>
      </c>
      <c r="AG40">
        <v>20.3</v>
      </c>
      <c r="AH40" s="1">
        <v>224.5</v>
      </c>
      <c r="AI40">
        <v>0</v>
      </c>
      <c r="AJ40">
        <v>0</v>
      </c>
      <c r="AK40">
        <v>231.36</v>
      </c>
      <c r="AL40">
        <v>455.86</v>
      </c>
      <c r="AM40" t="s">
        <v>47</v>
      </c>
      <c r="AN40" t="s">
        <v>8234</v>
      </c>
      <c r="AO40" t="s">
        <v>8235</v>
      </c>
    </row>
    <row r="41" spans="1:41" ht="14.5" customHeight="1" x14ac:dyDescent="0.3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 t="str">
        <f>IF(T_telecom1[[#This Row],[Latitude]]&lt;34,"South",IF(T_telecom1[[#This Row],[Latitude]]&gt;38,"North","Central"))</f>
        <v>Central</v>
      </c>
      <c r="I41">
        <v>35.013299000000004</v>
      </c>
      <c r="J41" t="str">
        <f>IF(T_telecom1[[#This Row],[Longitude]]&lt;-121.7,"West",IF(T_telecom1[Longitude]&gt;-118,"East","Central-East"))</f>
        <v>East</v>
      </c>
      <c r="K41">
        <v>-116.834092</v>
      </c>
      <c r="L41">
        <v>7</v>
      </c>
      <c r="M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">
        <v>27</v>
      </c>
      <c r="O41" t="s">
        <v>129</v>
      </c>
      <c r="P41" t="s">
        <v>40</v>
      </c>
      <c r="Q41">
        <v>25.26</v>
      </c>
      <c r="R41" t="s">
        <v>40</v>
      </c>
      <c r="S41" t="s">
        <v>40</v>
      </c>
      <c r="T41" t="s">
        <v>55</v>
      </c>
      <c r="U41">
        <v>23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40</v>
      </c>
      <c r="AD41" t="s">
        <v>51</v>
      </c>
      <c r="AE41" t="s">
        <v>40</v>
      </c>
      <c r="AF41" t="s">
        <v>56</v>
      </c>
      <c r="AG41">
        <v>75.75</v>
      </c>
      <c r="AH41" s="1">
        <v>1929</v>
      </c>
      <c r="AI41">
        <v>0</v>
      </c>
      <c r="AJ41">
        <v>0</v>
      </c>
      <c r="AK41">
        <v>682.02</v>
      </c>
      <c r="AL41">
        <v>2611.02</v>
      </c>
      <c r="AM41" t="s">
        <v>47</v>
      </c>
      <c r="AN41" t="s">
        <v>8234</v>
      </c>
      <c r="AO41" t="s">
        <v>8235</v>
      </c>
    </row>
    <row r="42" spans="1:41" ht="14.5" customHeight="1" x14ac:dyDescent="0.3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 t="str">
        <f>IF(T_telecom1[[#This Row],[Latitude]]&lt;34,"South",IF(T_telecom1[[#This Row],[Latitude]]&gt;38,"North","Central"))</f>
        <v>South</v>
      </c>
      <c r="I42">
        <v>32.961064</v>
      </c>
      <c r="J42" t="str">
        <f>IF(T_telecom1[[#This Row],[Longitude]]&lt;-121.7,"West",IF(T_telecom1[Longitude]&gt;-118,"East","Central-East"))</f>
        <v>East</v>
      </c>
      <c r="K42">
        <v>-117.134917</v>
      </c>
      <c r="L42">
        <v>0</v>
      </c>
      <c r="M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">
        <v>2</v>
      </c>
      <c r="O42" t="s">
        <v>42</v>
      </c>
      <c r="P42" t="s">
        <v>40</v>
      </c>
      <c r="Q42">
        <v>43.99</v>
      </c>
      <c r="R42" t="s">
        <v>43</v>
      </c>
      <c r="S42" t="s">
        <v>40</v>
      </c>
      <c r="T42" t="s">
        <v>79</v>
      </c>
      <c r="U42">
        <v>27</v>
      </c>
      <c r="V42" t="s">
        <v>40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40</v>
      </c>
      <c r="AD42" t="s">
        <v>51</v>
      </c>
      <c r="AE42" t="s">
        <v>40</v>
      </c>
      <c r="AF42" t="s">
        <v>56</v>
      </c>
      <c r="AG42">
        <v>49.25</v>
      </c>
      <c r="AH42" s="1">
        <v>91.1</v>
      </c>
      <c r="AI42">
        <v>0</v>
      </c>
      <c r="AJ42">
        <v>0</v>
      </c>
      <c r="AK42">
        <v>87.98</v>
      </c>
      <c r="AL42">
        <v>179.08</v>
      </c>
      <c r="AM42" t="s">
        <v>57</v>
      </c>
      <c r="AN42" t="s">
        <v>58</v>
      </c>
      <c r="AO42" t="s">
        <v>104</v>
      </c>
    </row>
    <row r="43" spans="1:41" ht="14.5" customHeight="1" x14ac:dyDescent="0.3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 t="str">
        <f>IF(T_telecom1[[#This Row],[Latitude]]&lt;34,"South",IF(T_telecom1[[#This Row],[Latitude]]&gt;38,"North","Central"))</f>
        <v>Central</v>
      </c>
      <c r="I43">
        <v>37.516790999999998</v>
      </c>
      <c r="J43" t="str">
        <f>IF(T_telecom1[[#This Row],[Longitude]]&lt;-121.7,"West",IF(T_telecom1[Longitude]&gt;-118,"East","Central-East"))</f>
        <v>West</v>
      </c>
      <c r="K43">
        <v>-121.899117</v>
      </c>
      <c r="L43">
        <v>0</v>
      </c>
      <c r="M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">
        <v>27</v>
      </c>
      <c r="O43" t="s">
        <v>129</v>
      </c>
      <c r="P43" t="s">
        <v>40</v>
      </c>
      <c r="Q43">
        <v>48.91</v>
      </c>
      <c r="R43" t="s">
        <v>43</v>
      </c>
      <c r="S43" t="s">
        <v>40</v>
      </c>
      <c r="T43" t="s">
        <v>79</v>
      </c>
      <c r="U43">
        <v>59</v>
      </c>
      <c r="V43" t="s">
        <v>43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45</v>
      </c>
      <c r="AE43" t="s">
        <v>43</v>
      </c>
      <c r="AF43" t="s">
        <v>46</v>
      </c>
      <c r="AG43">
        <v>78.2</v>
      </c>
      <c r="AH43" s="1">
        <v>2078.9499999999998</v>
      </c>
      <c r="AI43">
        <v>0</v>
      </c>
      <c r="AJ43">
        <v>0</v>
      </c>
      <c r="AK43">
        <v>1320.57</v>
      </c>
      <c r="AL43">
        <v>3399.52</v>
      </c>
      <c r="AM43" t="s">
        <v>47</v>
      </c>
      <c r="AN43" t="s">
        <v>8234</v>
      </c>
      <c r="AO43" t="s">
        <v>8235</v>
      </c>
    </row>
    <row r="44" spans="1:41" ht="14.5" customHeight="1" x14ac:dyDescent="0.3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 t="str">
        <f>IF(T_telecom1[[#This Row],[Latitude]]&lt;34,"South",IF(T_telecom1[[#This Row],[Latitude]]&gt;38,"North","Central"))</f>
        <v>North</v>
      </c>
      <c r="I44">
        <v>38.439695999999998</v>
      </c>
      <c r="J44" t="str">
        <f>IF(T_telecom1[[#This Row],[Longitude]]&lt;-121.7,"West",IF(T_telecom1[Longitude]&gt;-118,"East","Central-East"))</f>
        <v>West</v>
      </c>
      <c r="K44">
        <v>-122.668817</v>
      </c>
      <c r="L44">
        <v>1</v>
      </c>
      <c r="M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">
        <v>25</v>
      </c>
      <c r="O44" t="s">
        <v>42</v>
      </c>
      <c r="P44" t="s">
        <v>40</v>
      </c>
      <c r="Q44">
        <v>23.69</v>
      </c>
      <c r="R44" t="s">
        <v>40</v>
      </c>
      <c r="S44" t="s">
        <v>43</v>
      </c>
      <c r="T44" t="s">
        <v>8242</v>
      </c>
      <c r="U44">
        <v>0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73</v>
      </c>
      <c r="AE44" t="s">
        <v>43</v>
      </c>
      <c r="AF44" t="s">
        <v>46</v>
      </c>
      <c r="AG44">
        <v>25.5</v>
      </c>
      <c r="AH44" s="1">
        <v>630.6</v>
      </c>
      <c r="AI44">
        <v>44.42</v>
      </c>
      <c r="AJ44">
        <v>0</v>
      </c>
      <c r="AK44">
        <v>592.25</v>
      </c>
      <c r="AL44">
        <v>1178.43</v>
      </c>
      <c r="AM44" t="s">
        <v>47</v>
      </c>
      <c r="AN44" t="s">
        <v>8234</v>
      </c>
      <c r="AO44" t="s">
        <v>8235</v>
      </c>
    </row>
    <row r="45" spans="1:41" ht="14.5" customHeight="1" x14ac:dyDescent="0.3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 t="str">
        <f>IF(T_telecom1[[#This Row],[Latitude]]&lt;34,"South",IF(T_telecom1[[#This Row],[Latitude]]&gt;38,"North","Central"))</f>
        <v>Central</v>
      </c>
      <c r="I45">
        <v>37.327069000000002</v>
      </c>
      <c r="J45" t="str">
        <f>IF(T_telecom1[[#This Row],[Longitude]]&lt;-121.7,"West",IF(T_telecom1[Longitude]&gt;-118,"East","Central-East"))</f>
        <v>West</v>
      </c>
      <c r="K45">
        <v>-121.916819</v>
      </c>
      <c r="L45">
        <v>5</v>
      </c>
      <c r="M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">
        <v>25</v>
      </c>
      <c r="O45" t="s">
        <v>42</v>
      </c>
      <c r="P45" t="s">
        <v>40</v>
      </c>
      <c r="Q45">
        <v>6.45</v>
      </c>
      <c r="R45" t="s">
        <v>43</v>
      </c>
      <c r="S45" t="s">
        <v>40</v>
      </c>
      <c r="T45" t="s">
        <v>44</v>
      </c>
      <c r="U45">
        <v>19</v>
      </c>
      <c r="V45" t="s">
        <v>40</v>
      </c>
      <c r="W45" t="s">
        <v>40</v>
      </c>
      <c r="X45" t="s">
        <v>40</v>
      </c>
      <c r="Y45" t="s">
        <v>43</v>
      </c>
      <c r="Z45" t="s">
        <v>43</v>
      </c>
      <c r="AA45" t="s">
        <v>43</v>
      </c>
      <c r="AB45" t="s">
        <v>43</v>
      </c>
      <c r="AC45" t="s">
        <v>40</v>
      </c>
      <c r="AD45" t="s">
        <v>45</v>
      </c>
      <c r="AE45" t="s">
        <v>40</v>
      </c>
      <c r="AF45" t="s">
        <v>56</v>
      </c>
      <c r="AG45">
        <v>61.6</v>
      </c>
      <c r="AH45" s="1">
        <v>1611</v>
      </c>
      <c r="AI45">
        <v>44.9</v>
      </c>
      <c r="AJ45">
        <v>0</v>
      </c>
      <c r="AK45">
        <v>161.25</v>
      </c>
      <c r="AL45">
        <v>1727.35</v>
      </c>
      <c r="AM45" t="s">
        <v>47</v>
      </c>
      <c r="AN45" t="s">
        <v>8234</v>
      </c>
      <c r="AO45" t="s">
        <v>8235</v>
      </c>
    </row>
    <row r="46" spans="1:41" ht="14.5" customHeight="1" x14ac:dyDescent="0.3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 t="str">
        <f>IF(T_telecom1[[#This Row],[Latitude]]&lt;34,"South",IF(T_telecom1[[#This Row],[Latitude]]&gt;38,"North","Central"))</f>
        <v>Central</v>
      </c>
      <c r="I46">
        <v>34.296574</v>
      </c>
      <c r="J46" t="str">
        <f>IF(T_telecom1[[#This Row],[Longitude]]&lt;-121.7,"West",IF(T_telecom1[Longitude]&gt;-118,"East","Central-East"))</f>
        <v>Central-East</v>
      </c>
      <c r="K46">
        <v>-118.244839</v>
      </c>
      <c r="L46">
        <v>0</v>
      </c>
      <c r="M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">
        <v>29</v>
      </c>
      <c r="O46" t="s">
        <v>42</v>
      </c>
      <c r="P46" t="s">
        <v>43</v>
      </c>
      <c r="Q46">
        <v>0</v>
      </c>
      <c r="R46" t="s">
        <v>43</v>
      </c>
      <c r="S46" t="s">
        <v>40</v>
      </c>
      <c r="T46" t="s">
        <v>79</v>
      </c>
      <c r="U46">
        <v>21</v>
      </c>
      <c r="V46" t="s">
        <v>40</v>
      </c>
      <c r="W46" t="s">
        <v>40</v>
      </c>
      <c r="X46" t="s">
        <v>40</v>
      </c>
      <c r="Y46" t="s">
        <v>40</v>
      </c>
      <c r="Z46" t="s">
        <v>43</v>
      </c>
      <c r="AA46" t="s">
        <v>43</v>
      </c>
      <c r="AB46" t="s">
        <v>43</v>
      </c>
      <c r="AC46" t="s">
        <v>40</v>
      </c>
      <c r="AD46" t="s">
        <v>51</v>
      </c>
      <c r="AE46" t="s">
        <v>40</v>
      </c>
      <c r="AF46" t="s">
        <v>46</v>
      </c>
      <c r="AG46">
        <v>45</v>
      </c>
      <c r="AH46" s="1">
        <v>1242.45</v>
      </c>
      <c r="AI46">
        <v>12.26</v>
      </c>
      <c r="AJ46">
        <v>0</v>
      </c>
      <c r="AK46">
        <v>0</v>
      </c>
      <c r="AL46">
        <v>1230.19</v>
      </c>
      <c r="AM46" t="s">
        <v>47</v>
      </c>
      <c r="AN46" t="s">
        <v>8234</v>
      </c>
      <c r="AO46" t="s">
        <v>8235</v>
      </c>
    </row>
    <row r="47" spans="1:41" ht="14.5" customHeight="1" x14ac:dyDescent="0.3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 t="str">
        <f>IF(T_telecom1[[#This Row],[Latitude]]&lt;34,"South",IF(T_telecom1[[#This Row],[Latitude]]&gt;38,"North","Central"))</f>
        <v>Central</v>
      </c>
      <c r="I47">
        <v>36.391776999999998</v>
      </c>
      <c r="J47" t="str">
        <f>IF(T_telecom1[[#This Row],[Longitude]]&lt;-121.7,"West",IF(T_telecom1[Longitude]&gt;-118,"East","Central-East"))</f>
        <v>Central-East</v>
      </c>
      <c r="K47">
        <v>-119.37284200000001</v>
      </c>
      <c r="L47">
        <v>5</v>
      </c>
      <c r="M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">
        <v>72</v>
      </c>
      <c r="O47" t="s">
        <v>42</v>
      </c>
      <c r="P47" t="s">
        <v>40</v>
      </c>
      <c r="Q47">
        <v>32.36</v>
      </c>
      <c r="R47" t="s">
        <v>40</v>
      </c>
      <c r="S47" t="s">
        <v>40</v>
      </c>
      <c r="T47" t="s">
        <v>79</v>
      </c>
      <c r="U47">
        <v>52</v>
      </c>
      <c r="V47" t="s">
        <v>43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73</v>
      </c>
      <c r="AE47" t="s">
        <v>40</v>
      </c>
      <c r="AF47" t="s">
        <v>56</v>
      </c>
      <c r="AG47">
        <v>85.15</v>
      </c>
      <c r="AH47" s="1">
        <v>6316.2</v>
      </c>
      <c r="AI47">
        <v>0</v>
      </c>
      <c r="AJ47">
        <v>0</v>
      </c>
      <c r="AK47">
        <v>2329.92</v>
      </c>
      <c r="AL47">
        <v>8646.1200000000008</v>
      </c>
      <c r="AM47" t="s">
        <v>47</v>
      </c>
      <c r="AN47" t="s">
        <v>8234</v>
      </c>
      <c r="AO47" t="s">
        <v>8235</v>
      </c>
    </row>
    <row r="48" spans="1:41" ht="14.5" customHeight="1" x14ac:dyDescent="0.3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 t="str">
        <f>IF(T_telecom1[[#This Row],[Latitude]]&lt;34,"South",IF(T_telecom1[[#This Row],[Latitude]]&gt;38,"North","Central"))</f>
        <v>North</v>
      </c>
      <c r="I48">
        <v>38.123544000000003</v>
      </c>
      <c r="J48" t="str">
        <f>IF(T_telecom1[[#This Row],[Longitude]]&lt;-121.7,"West",IF(T_telecom1[Longitude]&gt;-118,"East","Central-East"))</f>
        <v>Central-East</v>
      </c>
      <c r="K48">
        <v>-121.15907799999999</v>
      </c>
      <c r="L48">
        <v>0</v>
      </c>
      <c r="M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">
        <v>14</v>
      </c>
      <c r="O48" t="s">
        <v>42</v>
      </c>
      <c r="P48" t="s">
        <v>40</v>
      </c>
      <c r="Q48">
        <v>24.04</v>
      </c>
      <c r="R48" t="s">
        <v>43</v>
      </c>
      <c r="S48" t="s">
        <v>40</v>
      </c>
      <c r="T48" t="s">
        <v>44</v>
      </c>
      <c r="U48">
        <v>12</v>
      </c>
      <c r="V48" t="s">
        <v>43</v>
      </c>
      <c r="W48" t="s">
        <v>40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40</v>
      </c>
      <c r="AD48" t="s">
        <v>45</v>
      </c>
      <c r="AE48" t="s">
        <v>43</v>
      </c>
      <c r="AF48" t="s">
        <v>46</v>
      </c>
      <c r="AG48">
        <v>51.45</v>
      </c>
      <c r="AH48" s="1">
        <v>727.85</v>
      </c>
      <c r="AI48">
        <v>0</v>
      </c>
      <c r="AJ48">
        <v>0</v>
      </c>
      <c r="AK48">
        <v>336.56</v>
      </c>
      <c r="AL48">
        <v>1064.4100000000001</v>
      </c>
      <c r="AM48" t="s">
        <v>47</v>
      </c>
      <c r="AN48" t="s">
        <v>8234</v>
      </c>
      <c r="AO48" t="s">
        <v>8235</v>
      </c>
    </row>
    <row r="49" spans="1:41" ht="14.5" customHeight="1" x14ac:dyDescent="0.3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 t="str">
        <f>IF(T_telecom1[[#This Row],[Latitude]]&lt;34,"South",IF(T_telecom1[[#This Row],[Latitude]]&gt;38,"North","Central"))</f>
        <v>Central</v>
      </c>
      <c r="I49">
        <v>37.654550999999998</v>
      </c>
      <c r="J49" t="str">
        <f>IF(T_telecom1[[#This Row],[Longitude]]&lt;-121.7,"West",IF(T_telecom1[Longitude]&gt;-118,"East","Central-East"))</f>
        <v>Central-East</v>
      </c>
      <c r="K49">
        <v>-119.82298400000001</v>
      </c>
      <c r="L49">
        <v>0</v>
      </c>
      <c r="M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">
        <v>35</v>
      </c>
      <c r="O49" t="s">
        <v>129</v>
      </c>
      <c r="P49" t="s">
        <v>40</v>
      </c>
      <c r="Q49">
        <v>36.42</v>
      </c>
      <c r="R49" t="s">
        <v>43</v>
      </c>
      <c r="S49" t="s">
        <v>40</v>
      </c>
      <c r="T49" t="s">
        <v>55</v>
      </c>
      <c r="U49">
        <v>2</v>
      </c>
      <c r="V49" t="s">
        <v>43</v>
      </c>
      <c r="W49" t="s">
        <v>43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45</v>
      </c>
      <c r="AE49" t="s">
        <v>40</v>
      </c>
      <c r="AF49" t="s">
        <v>56</v>
      </c>
      <c r="AG49">
        <v>99.25</v>
      </c>
      <c r="AH49" s="1">
        <v>3532</v>
      </c>
      <c r="AI49">
        <v>0</v>
      </c>
      <c r="AJ49">
        <v>0</v>
      </c>
      <c r="AK49">
        <v>1274.7</v>
      </c>
      <c r="AL49">
        <v>4806.7</v>
      </c>
      <c r="AM49" t="s">
        <v>47</v>
      </c>
      <c r="AN49" t="s">
        <v>8234</v>
      </c>
      <c r="AO49" t="s">
        <v>8235</v>
      </c>
    </row>
    <row r="50" spans="1:41" ht="14.5" customHeight="1" x14ac:dyDescent="0.3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 t="str">
        <f>IF(T_telecom1[[#This Row],[Latitude]]&lt;34,"South",IF(T_telecom1[[#This Row],[Latitude]]&gt;38,"North","Central"))</f>
        <v>North</v>
      </c>
      <c r="I50">
        <v>38.629618000000001</v>
      </c>
      <c r="J50" t="str">
        <f>IF(T_telecom1[[#This Row],[Longitude]]&lt;-121.7,"West",IF(T_telecom1[Longitude]&gt;-118,"East","Central-East"))</f>
        <v>West</v>
      </c>
      <c r="K50">
        <v>-122.593216</v>
      </c>
      <c r="L50">
        <v>0</v>
      </c>
      <c r="M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">
        <v>1</v>
      </c>
      <c r="O50" t="s">
        <v>54</v>
      </c>
      <c r="P50" t="s">
        <v>40</v>
      </c>
      <c r="Q50">
        <v>42.95</v>
      </c>
      <c r="R50" t="s">
        <v>43</v>
      </c>
      <c r="S50" t="s">
        <v>40</v>
      </c>
      <c r="T50" t="s">
        <v>79</v>
      </c>
      <c r="U50">
        <v>9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40</v>
      </c>
      <c r="AD50" t="s">
        <v>51</v>
      </c>
      <c r="AE50" t="s">
        <v>40</v>
      </c>
      <c r="AF50" t="s">
        <v>46</v>
      </c>
      <c r="AG50">
        <v>44.3</v>
      </c>
      <c r="AH50" s="1">
        <v>44.3</v>
      </c>
      <c r="AI50">
        <v>0</v>
      </c>
      <c r="AJ50">
        <v>0</v>
      </c>
      <c r="AK50">
        <v>42.95</v>
      </c>
      <c r="AL50">
        <v>87.25</v>
      </c>
      <c r="AM50" t="s">
        <v>98</v>
      </c>
      <c r="AN50" t="s">
        <v>8234</v>
      </c>
      <c r="AO50" t="s">
        <v>8235</v>
      </c>
    </row>
    <row r="51" spans="1:41" ht="14.5" customHeight="1" x14ac:dyDescent="0.3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 t="str">
        <f>IF(T_telecom1[[#This Row],[Latitude]]&lt;34,"South",IF(T_telecom1[[#This Row],[Latitude]]&gt;38,"North","Central"))</f>
        <v>Central</v>
      </c>
      <c r="I51">
        <v>37.956963000000002</v>
      </c>
      <c r="J51" t="str">
        <f>IF(T_telecom1[[#This Row],[Longitude]]&lt;-121.7,"West",IF(T_telecom1[Longitude]&gt;-118,"East","Central-East"))</f>
        <v>Central-East</v>
      </c>
      <c r="K51">
        <v>-120.863055</v>
      </c>
      <c r="L51">
        <v>0</v>
      </c>
      <c r="M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">
        <v>29</v>
      </c>
      <c r="O51" t="s">
        <v>42</v>
      </c>
      <c r="P51" t="s">
        <v>40</v>
      </c>
      <c r="Q51">
        <v>2.0499999999999998</v>
      </c>
      <c r="R51" t="s">
        <v>43</v>
      </c>
      <c r="S51" t="s">
        <v>40</v>
      </c>
      <c r="T51" t="s">
        <v>55</v>
      </c>
      <c r="U51">
        <v>17</v>
      </c>
      <c r="V51" t="s">
        <v>43</v>
      </c>
      <c r="W51" t="s">
        <v>43</v>
      </c>
      <c r="X51" t="s">
        <v>43</v>
      </c>
      <c r="Y51" t="s">
        <v>40</v>
      </c>
      <c r="Z51" t="s">
        <v>40</v>
      </c>
      <c r="AA51" t="s">
        <v>40</v>
      </c>
      <c r="AB51" t="s">
        <v>40</v>
      </c>
      <c r="AC51" t="s">
        <v>43</v>
      </c>
      <c r="AD51" t="s">
        <v>51</v>
      </c>
      <c r="AE51" t="s">
        <v>40</v>
      </c>
      <c r="AF51" t="s">
        <v>56</v>
      </c>
      <c r="AG51">
        <v>94.2</v>
      </c>
      <c r="AH51" s="1">
        <v>2607.6</v>
      </c>
      <c r="AI51">
        <v>0</v>
      </c>
      <c r="AJ51">
        <v>20</v>
      </c>
      <c r="AK51">
        <v>59.45</v>
      </c>
      <c r="AL51">
        <v>2687.05</v>
      </c>
      <c r="AM51" t="s">
        <v>47</v>
      </c>
      <c r="AN51" t="s">
        <v>8234</v>
      </c>
      <c r="AO51" t="s">
        <v>8235</v>
      </c>
    </row>
    <row r="52" spans="1:41" ht="14.5" customHeight="1" x14ac:dyDescent="0.3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 t="str">
        <f>IF(T_telecom1[[#This Row],[Latitude]]&lt;34,"South",IF(T_telecom1[[#This Row],[Latitude]]&gt;38,"North","Central"))</f>
        <v>North</v>
      </c>
      <c r="I52">
        <v>41.813521000000001</v>
      </c>
      <c r="J52" t="str">
        <f>IF(T_telecom1[[#This Row],[Longitude]]&lt;-121.7,"West",IF(T_telecom1[Longitude]&gt;-118,"East","Central-East"))</f>
        <v>Central-East</v>
      </c>
      <c r="K52">
        <v>-121.492666</v>
      </c>
      <c r="L52">
        <v>0</v>
      </c>
      <c r="M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">
        <v>64</v>
      </c>
      <c r="O52" t="s">
        <v>42</v>
      </c>
      <c r="P52" t="s">
        <v>40</v>
      </c>
      <c r="Q52">
        <v>5.49</v>
      </c>
      <c r="R52" t="s">
        <v>40</v>
      </c>
      <c r="S52" t="s">
        <v>40</v>
      </c>
      <c r="T52" t="s">
        <v>79</v>
      </c>
      <c r="U52">
        <v>69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43</v>
      </c>
      <c r="AB52" t="s">
        <v>43</v>
      </c>
      <c r="AC52" t="s">
        <v>43</v>
      </c>
      <c r="AD52" t="s">
        <v>45</v>
      </c>
      <c r="AE52" t="s">
        <v>43</v>
      </c>
      <c r="AF52" t="s">
        <v>56</v>
      </c>
      <c r="AG52">
        <v>81.25</v>
      </c>
      <c r="AH52" s="1">
        <v>5567.55</v>
      </c>
      <c r="AI52">
        <v>0</v>
      </c>
      <c r="AJ52">
        <v>40</v>
      </c>
      <c r="AK52">
        <v>351.36</v>
      </c>
      <c r="AL52">
        <v>5958.91</v>
      </c>
      <c r="AM52" t="s">
        <v>47</v>
      </c>
      <c r="AN52" t="s">
        <v>8234</v>
      </c>
      <c r="AO52" t="s">
        <v>8235</v>
      </c>
    </row>
    <row r="53" spans="1:41" ht="14.5" customHeight="1" x14ac:dyDescent="0.3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 t="str">
        <f>IF(T_telecom1[[#This Row],[Latitude]]&lt;34,"South",IF(T_telecom1[[#This Row],[Latitude]]&gt;38,"North","Central"))</f>
        <v>North</v>
      </c>
      <c r="I53">
        <v>38.425280000000001</v>
      </c>
      <c r="J53" t="str">
        <f>IF(T_telecom1[[#This Row],[Longitude]]&lt;-121.7,"West",IF(T_telecom1[Longitude]&gt;-118,"East","Central-East"))</f>
        <v>Central-East</v>
      </c>
      <c r="K53">
        <v>-119.475741</v>
      </c>
      <c r="L53">
        <v>1</v>
      </c>
      <c r="M5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">
        <v>39</v>
      </c>
      <c r="O53" t="s">
        <v>42</v>
      </c>
      <c r="P53" t="s">
        <v>40</v>
      </c>
      <c r="Q53">
        <v>24.38</v>
      </c>
      <c r="R53" t="s">
        <v>40</v>
      </c>
      <c r="S53" t="s">
        <v>40</v>
      </c>
      <c r="T53" t="s">
        <v>55</v>
      </c>
      <c r="U53">
        <v>53</v>
      </c>
      <c r="V53" t="s">
        <v>43</v>
      </c>
      <c r="W53" t="s">
        <v>43</v>
      </c>
      <c r="X53" t="s">
        <v>43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51</v>
      </c>
      <c r="AE53" t="s">
        <v>40</v>
      </c>
      <c r="AF53" t="s">
        <v>46</v>
      </c>
      <c r="AG53">
        <v>99.95</v>
      </c>
      <c r="AH53" s="1">
        <v>3767.4</v>
      </c>
      <c r="AI53">
        <v>0</v>
      </c>
      <c r="AJ53">
        <v>0</v>
      </c>
      <c r="AK53">
        <v>950.82</v>
      </c>
      <c r="AL53">
        <v>4718.22</v>
      </c>
      <c r="AM53" t="s">
        <v>47</v>
      </c>
      <c r="AN53" t="s">
        <v>8234</v>
      </c>
      <c r="AO53" t="s">
        <v>8235</v>
      </c>
    </row>
    <row r="54" spans="1:41" ht="14.5" customHeight="1" x14ac:dyDescent="0.3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 t="str">
        <f>IF(T_telecom1[[#This Row],[Latitude]]&lt;34,"South",IF(T_telecom1[[#This Row],[Latitude]]&gt;38,"North","Central"))</f>
        <v>Central</v>
      </c>
      <c r="I54">
        <v>34.581308</v>
      </c>
      <c r="J54" t="str">
        <f>IF(T_telecom1[[#This Row],[Longitude]]&lt;-121.7,"West",IF(T_telecom1[Longitude]&gt;-118,"East","Central-East"))</f>
        <v>Central-East</v>
      </c>
      <c r="K54">
        <v>-118.93194800000001</v>
      </c>
      <c r="L54">
        <v>0</v>
      </c>
      <c r="M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">
        <v>40</v>
      </c>
      <c r="O54" t="s">
        <v>42</v>
      </c>
      <c r="P54" t="s">
        <v>40</v>
      </c>
      <c r="Q54">
        <v>44.14</v>
      </c>
      <c r="R54" t="s">
        <v>43</v>
      </c>
      <c r="S54" t="s">
        <v>40</v>
      </c>
      <c r="T54" t="s">
        <v>55</v>
      </c>
      <c r="U54">
        <v>23</v>
      </c>
      <c r="V54" t="s">
        <v>43</v>
      </c>
      <c r="W54" t="s">
        <v>43</v>
      </c>
      <c r="X54" t="s">
        <v>43</v>
      </c>
      <c r="Y54" t="s">
        <v>43</v>
      </c>
      <c r="Z54" t="s">
        <v>40</v>
      </c>
      <c r="AA54" t="s">
        <v>40</v>
      </c>
      <c r="AB54" t="s">
        <v>43</v>
      </c>
      <c r="AC54" t="s">
        <v>40</v>
      </c>
      <c r="AD54" t="s">
        <v>73</v>
      </c>
      <c r="AE54" t="s">
        <v>40</v>
      </c>
      <c r="AF54" t="s">
        <v>56</v>
      </c>
      <c r="AG54">
        <v>91.55</v>
      </c>
      <c r="AH54" s="1">
        <v>3673.6</v>
      </c>
      <c r="AI54">
        <v>0</v>
      </c>
      <c r="AJ54">
        <v>0</v>
      </c>
      <c r="AK54">
        <v>1765.6</v>
      </c>
      <c r="AL54">
        <v>5439.2</v>
      </c>
      <c r="AM54" t="s">
        <v>47</v>
      </c>
      <c r="AN54" t="s">
        <v>8234</v>
      </c>
      <c r="AO54" t="s">
        <v>8235</v>
      </c>
    </row>
    <row r="55" spans="1:41" ht="14.5" customHeight="1" x14ac:dyDescent="0.3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 t="str">
        <f>IF(T_telecom1[[#This Row],[Latitude]]&lt;34,"South",IF(T_telecom1[[#This Row],[Latitude]]&gt;38,"North","Central"))</f>
        <v>South</v>
      </c>
      <c r="I55">
        <v>33.832799000000001</v>
      </c>
      <c r="J55" t="str">
        <f>IF(T_telecom1[[#This Row],[Longitude]]&lt;-121.7,"West",IF(T_telecom1[Longitude]&gt;-118,"East","Central-East"))</f>
        <v>East</v>
      </c>
      <c r="K55">
        <v>-116.250973</v>
      </c>
      <c r="L55">
        <v>0</v>
      </c>
      <c r="M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">
        <v>40</v>
      </c>
      <c r="O55" t="s">
        <v>42</v>
      </c>
      <c r="P55" t="s">
        <v>40</v>
      </c>
      <c r="Q55">
        <v>37.69</v>
      </c>
      <c r="R55" t="s">
        <v>40</v>
      </c>
      <c r="S55" t="s">
        <v>40</v>
      </c>
      <c r="T55" t="s">
        <v>55</v>
      </c>
      <c r="U55">
        <v>15</v>
      </c>
      <c r="V55" t="s">
        <v>43</v>
      </c>
      <c r="W55" t="s">
        <v>40</v>
      </c>
      <c r="X55" t="s">
        <v>40</v>
      </c>
      <c r="Y55" t="s">
        <v>43</v>
      </c>
      <c r="Z55" t="s">
        <v>40</v>
      </c>
      <c r="AA55" t="s">
        <v>40</v>
      </c>
      <c r="AB55" t="s">
        <v>40</v>
      </c>
      <c r="AC55" t="s">
        <v>40</v>
      </c>
      <c r="AD55" t="s">
        <v>51</v>
      </c>
      <c r="AE55" t="s">
        <v>40</v>
      </c>
      <c r="AF55" t="s">
        <v>46</v>
      </c>
      <c r="AG55">
        <v>104.5</v>
      </c>
      <c r="AH55" s="1">
        <v>4036.85</v>
      </c>
      <c r="AI55">
        <v>0</v>
      </c>
      <c r="AJ55">
        <v>0</v>
      </c>
      <c r="AK55">
        <v>1507.6</v>
      </c>
      <c r="AL55">
        <v>5544.45</v>
      </c>
      <c r="AM55" t="s">
        <v>57</v>
      </c>
      <c r="AN55" t="s">
        <v>58</v>
      </c>
      <c r="AO55" t="s">
        <v>59</v>
      </c>
    </row>
    <row r="56" spans="1:41" ht="14.5" customHeight="1" x14ac:dyDescent="0.3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 t="str">
        <f>IF(T_telecom1[[#This Row],[Latitude]]&lt;34,"South",IF(T_telecom1[[#This Row],[Latitude]]&gt;38,"North","Central"))</f>
        <v>Central</v>
      </c>
      <c r="I56">
        <v>34.207295000000002</v>
      </c>
      <c r="J56" t="str">
        <f>IF(T_telecom1[[#This Row],[Longitude]]&lt;-121.7,"West",IF(T_telecom1[Longitude]&gt;-118,"East","Central-East"))</f>
        <v>Central-East</v>
      </c>
      <c r="K56">
        <v>-118.40002200000001</v>
      </c>
      <c r="L56">
        <v>0</v>
      </c>
      <c r="M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">
        <v>11</v>
      </c>
      <c r="O56" t="s">
        <v>62</v>
      </c>
      <c r="P56" t="s">
        <v>40</v>
      </c>
      <c r="Q56">
        <v>11.59</v>
      </c>
      <c r="R56" t="s">
        <v>43</v>
      </c>
      <c r="S56" t="s">
        <v>40</v>
      </c>
      <c r="T56" t="s">
        <v>55</v>
      </c>
      <c r="U56">
        <v>29</v>
      </c>
      <c r="V56" t="s">
        <v>43</v>
      </c>
      <c r="W56" t="s">
        <v>40</v>
      </c>
      <c r="X56" t="s">
        <v>43</v>
      </c>
      <c r="Y56" t="s">
        <v>43</v>
      </c>
      <c r="Z56" t="s">
        <v>40</v>
      </c>
      <c r="AA56" t="s">
        <v>40</v>
      </c>
      <c r="AB56" t="s">
        <v>43</v>
      </c>
      <c r="AC56" t="s">
        <v>43</v>
      </c>
      <c r="AD56" t="s">
        <v>51</v>
      </c>
      <c r="AE56" t="s">
        <v>40</v>
      </c>
      <c r="AF56" t="s">
        <v>56</v>
      </c>
      <c r="AG56">
        <v>95</v>
      </c>
      <c r="AH56" s="1">
        <v>1120.3</v>
      </c>
      <c r="AI56">
        <v>0</v>
      </c>
      <c r="AJ56">
        <v>120</v>
      </c>
      <c r="AK56">
        <v>127.49</v>
      </c>
      <c r="AL56">
        <v>1367.79</v>
      </c>
      <c r="AM56" t="s">
        <v>57</v>
      </c>
      <c r="AN56" t="s">
        <v>63</v>
      </c>
      <c r="AO56" t="s">
        <v>64</v>
      </c>
    </row>
    <row r="57" spans="1:41" ht="14.5" customHeight="1" x14ac:dyDescent="0.3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 t="str">
        <f>IF(T_telecom1[[#This Row],[Latitude]]&lt;34,"South",IF(T_telecom1[[#This Row],[Latitude]]&gt;38,"North","Central"))</f>
        <v>North</v>
      </c>
      <c r="I57">
        <v>38.099322999999998</v>
      </c>
      <c r="J57" t="str">
        <f>IF(T_telecom1[[#This Row],[Longitude]]&lt;-121.7,"West",IF(T_telecom1[Longitude]&gt;-118,"East","Central-East"))</f>
        <v>West</v>
      </c>
      <c r="K57">
        <v>-122.945723</v>
      </c>
      <c r="L57">
        <v>10</v>
      </c>
      <c r="M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">
        <v>6</v>
      </c>
      <c r="O57" t="s">
        <v>54</v>
      </c>
      <c r="P57" t="s">
        <v>40</v>
      </c>
      <c r="Q57">
        <v>42.66</v>
      </c>
      <c r="R57" t="s">
        <v>40</v>
      </c>
      <c r="S57" t="s">
        <v>40</v>
      </c>
      <c r="T57" t="s">
        <v>44</v>
      </c>
      <c r="U57">
        <v>85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40</v>
      </c>
      <c r="AD57" t="s">
        <v>51</v>
      </c>
      <c r="AE57" t="s">
        <v>43</v>
      </c>
      <c r="AF57" t="s">
        <v>56</v>
      </c>
      <c r="AG57">
        <v>50.35</v>
      </c>
      <c r="AH57" s="1">
        <v>314.55</v>
      </c>
      <c r="AI57">
        <v>0</v>
      </c>
      <c r="AJ57">
        <v>0</v>
      </c>
      <c r="AK57">
        <v>255.96</v>
      </c>
      <c r="AL57">
        <v>570.51</v>
      </c>
      <c r="AM57" t="s">
        <v>47</v>
      </c>
      <c r="AN57" t="s">
        <v>8234</v>
      </c>
      <c r="AO57" t="s">
        <v>8235</v>
      </c>
    </row>
    <row r="58" spans="1:41" ht="14.5" customHeight="1" x14ac:dyDescent="0.3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 t="str">
        <f>IF(T_telecom1[[#This Row],[Latitude]]&lt;34,"South",IF(T_telecom1[[#This Row],[Latitude]]&gt;38,"North","Central"))</f>
        <v>North</v>
      </c>
      <c r="I58">
        <v>38.526941000000001</v>
      </c>
      <c r="J58" t="str">
        <f>IF(T_telecom1[[#This Row],[Longitude]]&lt;-121.7,"West",IF(T_telecom1[Longitude]&gt;-118,"East","Central-East"))</f>
        <v>West</v>
      </c>
      <c r="K58">
        <v>-122.709096</v>
      </c>
      <c r="L58">
        <v>0</v>
      </c>
      <c r="M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">
        <v>30</v>
      </c>
      <c r="O58" t="s">
        <v>42</v>
      </c>
      <c r="P58" t="s">
        <v>40</v>
      </c>
      <c r="Q58">
        <v>2.64</v>
      </c>
      <c r="R58" t="s">
        <v>40</v>
      </c>
      <c r="S58" t="s">
        <v>40</v>
      </c>
      <c r="T58" t="s">
        <v>79</v>
      </c>
      <c r="U58">
        <v>15</v>
      </c>
      <c r="V58" t="s">
        <v>40</v>
      </c>
      <c r="W58" t="s">
        <v>43</v>
      </c>
      <c r="X58" t="s">
        <v>43</v>
      </c>
      <c r="Y58" t="s">
        <v>43</v>
      </c>
      <c r="Z58" t="s">
        <v>43</v>
      </c>
      <c r="AA58" t="s">
        <v>40</v>
      </c>
      <c r="AB58" t="s">
        <v>40</v>
      </c>
      <c r="AC58" t="s">
        <v>40</v>
      </c>
      <c r="AD58" t="s">
        <v>51</v>
      </c>
      <c r="AE58" t="s">
        <v>40</v>
      </c>
      <c r="AF58" t="s">
        <v>183</v>
      </c>
      <c r="AG58">
        <v>64.5</v>
      </c>
      <c r="AH58" s="1">
        <v>1888.45</v>
      </c>
      <c r="AI58">
        <v>0</v>
      </c>
      <c r="AJ58">
        <v>0</v>
      </c>
      <c r="AK58">
        <v>79.2</v>
      </c>
      <c r="AL58">
        <v>1967.65</v>
      </c>
      <c r="AM58" t="s">
        <v>47</v>
      </c>
      <c r="AN58" t="s">
        <v>8234</v>
      </c>
      <c r="AO58" t="s">
        <v>8235</v>
      </c>
    </row>
    <row r="59" spans="1:41" ht="14.5" customHeight="1" x14ac:dyDescent="0.3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 t="str">
        <f>IF(T_telecom1[[#This Row],[Latitude]]&lt;34,"South",IF(T_telecom1[[#This Row],[Latitude]]&gt;38,"North","Central"))</f>
        <v>Central</v>
      </c>
      <c r="I59">
        <v>37.387027000000003</v>
      </c>
      <c r="J59" t="str">
        <f>IF(T_telecom1[[#This Row],[Longitude]]&lt;-121.7,"West",IF(T_telecom1[Longitude]&gt;-118,"East","Central-East"))</f>
        <v>West</v>
      </c>
      <c r="K59">
        <v>-121.897775</v>
      </c>
      <c r="L59">
        <v>0</v>
      </c>
      <c r="M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">
        <v>27</v>
      </c>
      <c r="O59" t="s">
        <v>42</v>
      </c>
      <c r="P59" t="s">
        <v>40</v>
      </c>
      <c r="Q59">
        <v>20.66</v>
      </c>
      <c r="R59" t="s">
        <v>43</v>
      </c>
      <c r="S59" t="s">
        <v>43</v>
      </c>
      <c r="T59" t="s">
        <v>8242</v>
      </c>
      <c r="U59">
        <v>0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51</v>
      </c>
      <c r="AE59" t="s">
        <v>40</v>
      </c>
      <c r="AF59" t="s">
        <v>56</v>
      </c>
      <c r="AG59">
        <v>19.399999999999999</v>
      </c>
      <c r="AH59" s="1">
        <v>529.79999999999995</v>
      </c>
      <c r="AI59">
        <v>0</v>
      </c>
      <c r="AJ59">
        <v>0</v>
      </c>
      <c r="AK59">
        <v>557.82000000000005</v>
      </c>
      <c r="AL59">
        <v>1087.6199999999999</v>
      </c>
      <c r="AM59" t="s">
        <v>47</v>
      </c>
      <c r="AN59" t="s">
        <v>8234</v>
      </c>
      <c r="AO59" t="s">
        <v>8235</v>
      </c>
    </row>
    <row r="60" spans="1:41" ht="14.5" customHeight="1" x14ac:dyDescent="0.3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 t="str">
        <f>IF(T_telecom1[[#This Row],[Latitude]]&lt;34,"South",IF(T_telecom1[[#This Row],[Latitude]]&gt;38,"North","Central"))</f>
        <v>South</v>
      </c>
      <c r="I60">
        <v>33.782068000000002</v>
      </c>
      <c r="J60" t="str">
        <f>IF(T_telecom1[[#This Row],[Longitude]]&lt;-121.7,"West",IF(T_telecom1[Longitude]&gt;-118,"East","Central-East"))</f>
        <v>Central-East</v>
      </c>
      <c r="K60">
        <v>-118.262263</v>
      </c>
      <c r="L60">
        <v>3</v>
      </c>
      <c r="M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">
        <v>70</v>
      </c>
      <c r="O60" t="s">
        <v>42</v>
      </c>
      <c r="P60" t="s">
        <v>40</v>
      </c>
      <c r="Q60">
        <v>39.49</v>
      </c>
      <c r="R60" t="s">
        <v>40</v>
      </c>
      <c r="S60" t="s">
        <v>40</v>
      </c>
      <c r="T60" t="s">
        <v>55</v>
      </c>
      <c r="U60">
        <v>28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40</v>
      </c>
      <c r="AB60" t="s">
        <v>43</v>
      </c>
      <c r="AC60" t="s">
        <v>40</v>
      </c>
      <c r="AD60" t="s">
        <v>45</v>
      </c>
      <c r="AE60" t="s">
        <v>40</v>
      </c>
      <c r="AF60" t="s">
        <v>56</v>
      </c>
      <c r="AG60">
        <v>104.8</v>
      </c>
      <c r="AH60" s="1">
        <v>7308.95</v>
      </c>
      <c r="AI60">
        <v>6.11</v>
      </c>
      <c r="AJ60">
        <v>0</v>
      </c>
      <c r="AK60">
        <v>2764.3</v>
      </c>
      <c r="AL60">
        <v>10067.14</v>
      </c>
      <c r="AM60" t="s">
        <v>47</v>
      </c>
      <c r="AN60" t="s">
        <v>8234</v>
      </c>
      <c r="AO60" t="s">
        <v>8235</v>
      </c>
    </row>
    <row r="61" spans="1:41" ht="14.5" customHeight="1" x14ac:dyDescent="0.3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 t="str">
        <f>IF(T_telecom1[[#This Row],[Latitude]]&lt;34,"South",IF(T_telecom1[[#This Row],[Latitude]]&gt;38,"North","Central"))</f>
        <v>Central</v>
      </c>
      <c r="I61">
        <v>37.670526000000002</v>
      </c>
      <c r="J61" t="str">
        <f>IF(T_telecom1[[#This Row],[Longitude]]&lt;-121.7,"West",IF(T_telecom1[Longitude]&gt;-118,"East","Central-East"))</f>
        <v>Central-East</v>
      </c>
      <c r="K61">
        <v>-120.877572</v>
      </c>
      <c r="L61">
        <v>10</v>
      </c>
      <c r="M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">
        <v>57</v>
      </c>
      <c r="O61" t="s">
        <v>76</v>
      </c>
      <c r="P61" t="s">
        <v>40</v>
      </c>
      <c r="Q61">
        <v>8.01</v>
      </c>
      <c r="R61" t="s">
        <v>40</v>
      </c>
      <c r="S61" t="s">
        <v>40</v>
      </c>
      <c r="T61" t="s">
        <v>55</v>
      </c>
      <c r="U61">
        <v>73</v>
      </c>
      <c r="V61" t="s">
        <v>43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45</v>
      </c>
      <c r="AE61" t="s">
        <v>40</v>
      </c>
      <c r="AF61" t="s">
        <v>56</v>
      </c>
      <c r="AG61">
        <v>109.4</v>
      </c>
      <c r="AH61" s="1">
        <v>6252.7</v>
      </c>
      <c r="AI61">
        <v>0</v>
      </c>
      <c r="AJ61">
        <v>0</v>
      </c>
      <c r="AK61">
        <v>456.57</v>
      </c>
      <c r="AL61">
        <v>6709.27</v>
      </c>
      <c r="AM61" t="s">
        <v>47</v>
      </c>
      <c r="AN61" t="s">
        <v>8234</v>
      </c>
      <c r="AO61" t="s">
        <v>8235</v>
      </c>
    </row>
    <row r="62" spans="1:41" ht="14.5" customHeight="1" x14ac:dyDescent="0.3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 t="str">
        <f>IF(T_telecom1[[#This Row],[Latitude]]&lt;34,"South",IF(T_telecom1[[#This Row],[Latitude]]&gt;38,"North","Central"))</f>
        <v>South</v>
      </c>
      <c r="I62">
        <v>32.697097999999997</v>
      </c>
      <c r="J62" t="str">
        <f>IF(T_telecom1[[#This Row],[Longitude]]&lt;-121.7,"West",IF(T_telecom1[Longitude]&gt;-118,"East","Central-East"))</f>
        <v>East</v>
      </c>
      <c r="K62">
        <v>-117.116587</v>
      </c>
      <c r="L62">
        <v>10</v>
      </c>
      <c r="M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">
        <v>58</v>
      </c>
      <c r="O62" t="s">
        <v>42</v>
      </c>
      <c r="P62" t="s">
        <v>40</v>
      </c>
      <c r="Q62">
        <v>18.37</v>
      </c>
      <c r="R62" t="s">
        <v>43</v>
      </c>
      <c r="S62" t="s">
        <v>40</v>
      </c>
      <c r="T62" t="s">
        <v>79</v>
      </c>
      <c r="U62">
        <v>18</v>
      </c>
      <c r="V62" t="s">
        <v>43</v>
      </c>
      <c r="W62" t="s">
        <v>43</v>
      </c>
      <c r="X62" t="s">
        <v>40</v>
      </c>
      <c r="Y62" t="s">
        <v>43</v>
      </c>
      <c r="Z62" t="s">
        <v>43</v>
      </c>
      <c r="AA62" t="s">
        <v>43</v>
      </c>
      <c r="AB62" t="s">
        <v>43</v>
      </c>
      <c r="AC62" t="s">
        <v>40</v>
      </c>
      <c r="AD62" t="s">
        <v>45</v>
      </c>
      <c r="AE62" t="s">
        <v>43</v>
      </c>
      <c r="AF62" t="s">
        <v>46</v>
      </c>
      <c r="AG62">
        <v>50.3</v>
      </c>
      <c r="AH62" s="1">
        <v>2878.55</v>
      </c>
      <c r="AI62">
        <v>10.23</v>
      </c>
      <c r="AJ62">
        <v>0</v>
      </c>
      <c r="AK62">
        <v>1065.46</v>
      </c>
      <c r="AL62">
        <v>3933.78</v>
      </c>
      <c r="AM62" t="s">
        <v>47</v>
      </c>
      <c r="AN62" t="s">
        <v>8234</v>
      </c>
      <c r="AO62" t="s">
        <v>8235</v>
      </c>
    </row>
    <row r="63" spans="1:41" ht="14.5" customHeight="1" x14ac:dyDescent="0.3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 t="str">
        <f>IF(T_telecom1[[#This Row],[Latitude]]&lt;34,"South",IF(T_telecom1[[#This Row],[Latitude]]&gt;38,"North","Central"))</f>
        <v>South</v>
      </c>
      <c r="I63">
        <v>33.753146000000001</v>
      </c>
      <c r="J63" t="str">
        <f>IF(T_telecom1[[#This Row],[Longitude]]&lt;-121.7,"West",IF(T_telecom1[Longitude]&gt;-118,"East","Central-East"))</f>
        <v>Central-East</v>
      </c>
      <c r="K63">
        <v>-118.367459</v>
      </c>
      <c r="L63">
        <v>0</v>
      </c>
      <c r="M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">
        <v>16</v>
      </c>
      <c r="O63" t="s">
        <v>42</v>
      </c>
      <c r="P63" t="s">
        <v>40</v>
      </c>
      <c r="Q63">
        <v>25.71</v>
      </c>
      <c r="R63" t="s">
        <v>40</v>
      </c>
      <c r="S63" t="s">
        <v>40</v>
      </c>
      <c r="T63" t="s">
        <v>79</v>
      </c>
      <c r="U63">
        <v>48</v>
      </c>
      <c r="V63" t="s">
        <v>43</v>
      </c>
      <c r="W63" t="s">
        <v>40</v>
      </c>
      <c r="X63" t="s">
        <v>40</v>
      </c>
      <c r="Y63" t="s">
        <v>43</v>
      </c>
      <c r="Z63" t="s">
        <v>43</v>
      </c>
      <c r="AA63" t="s">
        <v>40</v>
      </c>
      <c r="AB63" t="s">
        <v>40</v>
      </c>
      <c r="AC63" t="s">
        <v>40</v>
      </c>
      <c r="AD63" t="s">
        <v>51</v>
      </c>
      <c r="AE63" t="s">
        <v>40</v>
      </c>
      <c r="AF63" t="s">
        <v>56</v>
      </c>
      <c r="AG63">
        <v>71.400000000000006</v>
      </c>
      <c r="AH63" s="1">
        <v>1212.0999999999999</v>
      </c>
      <c r="AI63">
        <v>0</v>
      </c>
      <c r="AJ63">
        <v>0</v>
      </c>
      <c r="AK63">
        <v>411.36</v>
      </c>
      <c r="AL63">
        <v>1623.46</v>
      </c>
      <c r="AM63" t="s">
        <v>47</v>
      </c>
      <c r="AN63" t="s">
        <v>8234</v>
      </c>
      <c r="AO63" t="s">
        <v>8235</v>
      </c>
    </row>
    <row r="64" spans="1:41" ht="14.5" customHeight="1" x14ac:dyDescent="0.3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 t="str">
        <f>IF(T_telecom1[[#This Row],[Latitude]]&lt;34,"South",IF(T_telecom1[[#This Row],[Latitude]]&gt;38,"North","Central"))</f>
        <v>North</v>
      </c>
      <c r="I64">
        <v>38.419525</v>
      </c>
      <c r="J64" t="str">
        <f>IF(T_telecom1[[#This Row],[Longitude]]&lt;-121.7,"West",IF(T_telecom1[Longitude]&gt;-118,"East","Central-East"))</f>
        <v>West</v>
      </c>
      <c r="K64">
        <v>-122.521585</v>
      </c>
      <c r="L64">
        <v>3</v>
      </c>
      <c r="M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">
        <v>69</v>
      </c>
      <c r="O64" t="s">
        <v>72</v>
      </c>
      <c r="P64" t="s">
        <v>40</v>
      </c>
      <c r="Q64">
        <v>38.520000000000003</v>
      </c>
      <c r="R64" t="s">
        <v>40</v>
      </c>
      <c r="S64" t="s">
        <v>40</v>
      </c>
      <c r="T64" t="s">
        <v>55</v>
      </c>
      <c r="U64">
        <v>27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40</v>
      </c>
      <c r="AD64" t="s">
        <v>73</v>
      </c>
      <c r="AE64" t="s">
        <v>40</v>
      </c>
      <c r="AF64" t="s">
        <v>56</v>
      </c>
      <c r="AG64">
        <v>116</v>
      </c>
      <c r="AH64" s="1">
        <v>8182.85</v>
      </c>
      <c r="AI64">
        <v>0</v>
      </c>
      <c r="AJ64">
        <v>0</v>
      </c>
      <c r="AK64">
        <v>2657.88</v>
      </c>
      <c r="AL64">
        <v>10840.73</v>
      </c>
      <c r="AM64" t="s">
        <v>47</v>
      </c>
      <c r="AN64" t="s">
        <v>8234</v>
      </c>
      <c r="AO64" t="s">
        <v>8235</v>
      </c>
    </row>
    <row r="65" spans="1:41" ht="14.5" customHeight="1" x14ac:dyDescent="0.3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 t="str">
        <f>IF(T_telecom1[[#This Row],[Latitude]]&lt;34,"South",IF(T_telecom1[[#This Row],[Latitude]]&gt;38,"North","Central"))</f>
        <v>North</v>
      </c>
      <c r="I65">
        <v>38.419350000000001</v>
      </c>
      <c r="J65" t="str">
        <f>IF(T_telecom1[[#This Row],[Longitude]]&lt;-121.7,"West",IF(T_telecom1[Longitude]&gt;-118,"East","Central-East"))</f>
        <v>Central-East</v>
      </c>
      <c r="K65">
        <v>-120.469545</v>
      </c>
      <c r="L65">
        <v>0</v>
      </c>
      <c r="M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">
        <v>1</v>
      </c>
      <c r="O65" t="s">
        <v>54</v>
      </c>
      <c r="P65" t="s">
        <v>40</v>
      </c>
      <c r="Q65">
        <v>31.77</v>
      </c>
      <c r="R65" t="s">
        <v>43</v>
      </c>
      <c r="S65" t="s">
        <v>43</v>
      </c>
      <c r="T65" t="s">
        <v>8242</v>
      </c>
      <c r="U65">
        <v>0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51</v>
      </c>
      <c r="AE65" t="s">
        <v>40</v>
      </c>
      <c r="AF65" t="s">
        <v>56</v>
      </c>
      <c r="AG65">
        <v>19.850000000000001</v>
      </c>
      <c r="AH65" s="1">
        <v>19.850000000000001</v>
      </c>
      <c r="AI65">
        <v>0</v>
      </c>
      <c r="AJ65">
        <v>0</v>
      </c>
      <c r="AK65">
        <v>31.77</v>
      </c>
      <c r="AL65">
        <v>51.62</v>
      </c>
      <c r="AM65" t="s">
        <v>57</v>
      </c>
      <c r="AN65" t="s">
        <v>121</v>
      </c>
      <c r="AO65" t="s">
        <v>195</v>
      </c>
    </row>
    <row r="66" spans="1:41" ht="14.5" customHeight="1" x14ac:dyDescent="0.3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 t="str">
        <f>IF(T_telecom1[[#This Row],[Latitude]]&lt;34,"South",IF(T_telecom1[[#This Row],[Latitude]]&gt;38,"North","Central"))</f>
        <v>Central</v>
      </c>
      <c r="I66">
        <v>34.003552999999997</v>
      </c>
      <c r="J66" t="str">
        <f>IF(T_telecom1[[#This Row],[Longitude]]&lt;-121.7,"West",IF(T_telecom1[Longitude]&gt;-118,"East","Central-East"))</f>
        <v>Central-East</v>
      </c>
      <c r="K66">
        <v>-118.308933</v>
      </c>
      <c r="L66">
        <v>0</v>
      </c>
      <c r="M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">
        <v>1</v>
      </c>
      <c r="O66" t="s">
        <v>42</v>
      </c>
      <c r="P66" t="s">
        <v>40</v>
      </c>
      <c r="Q66">
        <v>40.71</v>
      </c>
      <c r="R66" t="s">
        <v>40</v>
      </c>
      <c r="S66" t="s">
        <v>40</v>
      </c>
      <c r="T66" t="s">
        <v>55</v>
      </c>
      <c r="U66">
        <v>25</v>
      </c>
      <c r="V66" t="s">
        <v>43</v>
      </c>
      <c r="W66" t="s">
        <v>43</v>
      </c>
      <c r="X66" t="s">
        <v>40</v>
      </c>
      <c r="Y66" t="s">
        <v>43</v>
      </c>
      <c r="Z66" t="s">
        <v>40</v>
      </c>
      <c r="AA66" t="s">
        <v>40</v>
      </c>
      <c r="AB66" t="s">
        <v>40</v>
      </c>
      <c r="AC66" t="s">
        <v>40</v>
      </c>
      <c r="AD66" t="s">
        <v>51</v>
      </c>
      <c r="AE66" t="s">
        <v>40</v>
      </c>
      <c r="AF66" t="s">
        <v>56</v>
      </c>
      <c r="AG66">
        <v>99.75</v>
      </c>
      <c r="AH66" s="1">
        <v>99.75</v>
      </c>
      <c r="AI66">
        <v>0</v>
      </c>
      <c r="AJ66">
        <v>0</v>
      </c>
      <c r="AK66">
        <v>40.71</v>
      </c>
      <c r="AL66">
        <v>140.46</v>
      </c>
      <c r="AM66" t="s">
        <v>57</v>
      </c>
      <c r="AN66" t="s">
        <v>58</v>
      </c>
      <c r="AO66" t="s">
        <v>59</v>
      </c>
    </row>
    <row r="67" spans="1:41" ht="14.5" customHeight="1" x14ac:dyDescent="0.3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 t="str">
        <f>IF(T_telecom1[[#This Row],[Latitude]]&lt;34,"South",IF(T_telecom1[[#This Row],[Latitude]]&gt;38,"North","Central"))</f>
        <v>Central</v>
      </c>
      <c r="I67">
        <v>34.097862999999997</v>
      </c>
      <c r="J67" t="str">
        <f>IF(T_telecom1[[#This Row],[Longitude]]&lt;-121.7,"West",IF(T_telecom1[Longitude]&gt;-118,"East","Central-East"))</f>
        <v>East</v>
      </c>
      <c r="K67">
        <v>-116.594561</v>
      </c>
      <c r="L67">
        <v>9</v>
      </c>
      <c r="M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">
        <v>32</v>
      </c>
      <c r="O67" t="s">
        <v>129</v>
      </c>
      <c r="P67" t="s">
        <v>40</v>
      </c>
      <c r="Q67">
        <v>31.86</v>
      </c>
      <c r="R67" t="s">
        <v>43</v>
      </c>
      <c r="S67" t="s">
        <v>40</v>
      </c>
      <c r="T67" t="s">
        <v>55</v>
      </c>
      <c r="U67">
        <v>23</v>
      </c>
      <c r="V67" t="s">
        <v>43</v>
      </c>
      <c r="W67" t="s">
        <v>40</v>
      </c>
      <c r="X67" t="s">
        <v>43</v>
      </c>
      <c r="Y67" t="s">
        <v>43</v>
      </c>
      <c r="Z67" t="s">
        <v>40</v>
      </c>
      <c r="AA67" t="s">
        <v>40</v>
      </c>
      <c r="AB67" t="s">
        <v>40</v>
      </c>
      <c r="AC67" t="s">
        <v>40</v>
      </c>
      <c r="AD67" t="s">
        <v>45</v>
      </c>
      <c r="AE67" t="s">
        <v>40</v>
      </c>
      <c r="AF67" t="s">
        <v>183</v>
      </c>
      <c r="AG67">
        <v>93.95</v>
      </c>
      <c r="AH67" s="1">
        <v>2861.45</v>
      </c>
      <c r="AI67">
        <v>0</v>
      </c>
      <c r="AJ67">
        <v>0</v>
      </c>
      <c r="AK67">
        <v>1019.52</v>
      </c>
      <c r="AL67">
        <v>3880.97</v>
      </c>
      <c r="AM67" t="s">
        <v>47</v>
      </c>
      <c r="AN67" t="s">
        <v>8234</v>
      </c>
      <c r="AO67" t="s">
        <v>8235</v>
      </c>
    </row>
    <row r="68" spans="1:41" ht="14.5" customHeight="1" x14ac:dyDescent="0.3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 t="str">
        <f>IF(T_telecom1[[#This Row],[Latitude]]&lt;34,"South",IF(T_telecom1[[#This Row],[Latitude]]&gt;38,"North","Central"))</f>
        <v>South</v>
      </c>
      <c r="I68">
        <v>33.3249</v>
      </c>
      <c r="J68" t="str">
        <f>IF(T_telecom1[[#This Row],[Longitude]]&lt;-121.7,"West",IF(T_telecom1[Longitude]&gt;-118,"East","Central-East"))</f>
        <v>East</v>
      </c>
      <c r="K68">
        <v>-114.758334</v>
      </c>
      <c r="L68">
        <v>8</v>
      </c>
      <c r="M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">
        <v>16</v>
      </c>
      <c r="O68" t="s">
        <v>62</v>
      </c>
      <c r="P68" t="s">
        <v>40</v>
      </c>
      <c r="Q68">
        <v>48.71</v>
      </c>
      <c r="R68" t="s">
        <v>40</v>
      </c>
      <c r="S68" t="s">
        <v>40</v>
      </c>
      <c r="T68" t="s">
        <v>55</v>
      </c>
      <c r="U68">
        <v>12</v>
      </c>
      <c r="V68" t="s">
        <v>43</v>
      </c>
      <c r="W68" t="s">
        <v>43</v>
      </c>
      <c r="X68" t="s">
        <v>40</v>
      </c>
      <c r="Y68" t="s">
        <v>43</v>
      </c>
      <c r="Z68" t="s">
        <v>40</v>
      </c>
      <c r="AA68" t="s">
        <v>43</v>
      </c>
      <c r="AB68" t="s">
        <v>43</v>
      </c>
      <c r="AC68" t="s">
        <v>40</v>
      </c>
      <c r="AD68" t="s">
        <v>51</v>
      </c>
      <c r="AE68" t="s">
        <v>40</v>
      </c>
      <c r="AF68" t="s">
        <v>56</v>
      </c>
      <c r="AG68">
        <v>90.8</v>
      </c>
      <c r="AH68" s="1">
        <v>1442.2</v>
      </c>
      <c r="AI68">
        <v>0</v>
      </c>
      <c r="AJ68">
        <v>0</v>
      </c>
      <c r="AK68">
        <v>779.36</v>
      </c>
      <c r="AL68">
        <v>2221.56</v>
      </c>
      <c r="AM68" t="s">
        <v>47</v>
      </c>
      <c r="AN68" t="s">
        <v>8234</v>
      </c>
      <c r="AO68" t="s">
        <v>8235</v>
      </c>
    </row>
    <row r="69" spans="1:41" ht="14.5" customHeight="1" x14ac:dyDescent="0.3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 t="str">
        <f>IF(T_telecom1[[#This Row],[Latitude]]&lt;34,"South",IF(T_telecom1[[#This Row],[Latitude]]&gt;38,"North","Central"))</f>
        <v>Central</v>
      </c>
      <c r="I69">
        <v>34.395829999999997</v>
      </c>
      <c r="J69" t="str">
        <f>IF(T_telecom1[[#This Row],[Longitude]]&lt;-121.7,"West",IF(T_telecom1[Longitude]&gt;-118,"East","Central-East"))</f>
        <v>East</v>
      </c>
      <c r="K69">
        <v>-117.734568</v>
      </c>
      <c r="L69">
        <v>1</v>
      </c>
      <c r="M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">
        <v>49</v>
      </c>
      <c r="O69" t="s">
        <v>76</v>
      </c>
      <c r="P69" t="s">
        <v>40</v>
      </c>
      <c r="Q69">
        <v>39.549999999999997</v>
      </c>
      <c r="R69" t="s">
        <v>40</v>
      </c>
      <c r="S69" t="s">
        <v>40</v>
      </c>
      <c r="T69" t="s">
        <v>44</v>
      </c>
      <c r="U69">
        <v>10</v>
      </c>
      <c r="V69" t="s">
        <v>40</v>
      </c>
      <c r="W69" t="s">
        <v>43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45</v>
      </c>
      <c r="AE69" t="s">
        <v>43</v>
      </c>
      <c r="AF69" t="s">
        <v>56</v>
      </c>
      <c r="AG69">
        <v>84.35</v>
      </c>
      <c r="AH69" s="1">
        <v>4059.35</v>
      </c>
      <c r="AI69">
        <v>0</v>
      </c>
      <c r="AJ69">
        <v>0</v>
      </c>
      <c r="AK69">
        <v>1937.95</v>
      </c>
      <c r="AL69">
        <v>5997.3</v>
      </c>
      <c r="AM69" t="s">
        <v>57</v>
      </c>
      <c r="AN69" t="s">
        <v>58</v>
      </c>
      <c r="AO69" t="s">
        <v>203</v>
      </c>
    </row>
    <row r="70" spans="1:41" ht="14.5" customHeight="1" x14ac:dyDescent="0.3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 t="str">
        <f>IF(T_telecom1[[#This Row],[Latitude]]&lt;34,"South",IF(T_telecom1[[#This Row],[Latitude]]&gt;38,"North","Central"))</f>
        <v>Central</v>
      </c>
      <c r="I70">
        <v>35.591386999999997</v>
      </c>
      <c r="J70" t="str">
        <f>IF(T_telecom1[[#This Row],[Longitude]]&lt;-121.7,"West",IF(T_telecom1[Longitude]&gt;-118,"East","Central-East"))</f>
        <v>Central-East</v>
      </c>
      <c r="K70">
        <v>-121.032256</v>
      </c>
      <c r="L70">
        <v>2</v>
      </c>
      <c r="M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">
        <v>71</v>
      </c>
      <c r="O70" t="s">
        <v>72</v>
      </c>
      <c r="P70" t="s">
        <v>43</v>
      </c>
      <c r="Q70">
        <v>0</v>
      </c>
      <c r="R70" t="s">
        <v>43</v>
      </c>
      <c r="S70" t="s">
        <v>40</v>
      </c>
      <c r="T70" t="s">
        <v>44</v>
      </c>
      <c r="U70">
        <v>29</v>
      </c>
      <c r="V70" t="s">
        <v>43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73</v>
      </c>
      <c r="AE70" t="s">
        <v>43</v>
      </c>
      <c r="AF70" t="s">
        <v>56</v>
      </c>
      <c r="AG70">
        <v>58.25</v>
      </c>
      <c r="AH70" s="1">
        <v>4145.8999999999996</v>
      </c>
      <c r="AI70">
        <v>0</v>
      </c>
      <c r="AJ70">
        <v>0</v>
      </c>
      <c r="AK70">
        <v>0</v>
      </c>
      <c r="AL70">
        <v>4145.8999999999996</v>
      </c>
      <c r="AM70" t="s">
        <v>47</v>
      </c>
      <c r="AN70" t="s">
        <v>8234</v>
      </c>
      <c r="AO70" t="s">
        <v>8235</v>
      </c>
    </row>
    <row r="71" spans="1:41" ht="14.5" customHeight="1" x14ac:dyDescent="0.3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 t="str">
        <f>IF(T_telecom1[[#This Row],[Latitude]]&lt;34,"South",IF(T_telecom1[[#This Row],[Latitude]]&gt;38,"North","Central"))</f>
        <v>North</v>
      </c>
      <c r="I71">
        <v>40.923558</v>
      </c>
      <c r="J71" t="str">
        <f>IF(T_telecom1[[#This Row],[Longitude]]&lt;-121.7,"West",IF(T_telecom1[Longitude]&gt;-118,"East","Central-East"))</f>
        <v>West</v>
      </c>
      <c r="K71">
        <v>-122.059933</v>
      </c>
      <c r="L71">
        <v>0</v>
      </c>
      <c r="M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1">
        <v>33</v>
      </c>
      <c r="O71" t="s">
        <v>42</v>
      </c>
      <c r="P71" t="s">
        <v>40</v>
      </c>
      <c r="Q71">
        <v>49.69</v>
      </c>
      <c r="R71" t="s">
        <v>40</v>
      </c>
      <c r="S71" t="s">
        <v>40</v>
      </c>
      <c r="T71" t="s">
        <v>55</v>
      </c>
      <c r="U71">
        <v>12</v>
      </c>
      <c r="V71" t="s">
        <v>43</v>
      </c>
      <c r="W71" t="s">
        <v>40</v>
      </c>
      <c r="X71" t="s">
        <v>40</v>
      </c>
      <c r="Y71" t="s">
        <v>43</v>
      </c>
      <c r="Z71" t="s">
        <v>40</v>
      </c>
      <c r="AA71" t="s">
        <v>40</v>
      </c>
      <c r="AB71" t="s">
        <v>40</v>
      </c>
      <c r="AC71" t="s">
        <v>40</v>
      </c>
      <c r="AD71" t="s">
        <v>51</v>
      </c>
      <c r="AE71" t="s">
        <v>43</v>
      </c>
      <c r="AF71" t="s">
        <v>56</v>
      </c>
      <c r="AG71">
        <v>107.55</v>
      </c>
      <c r="AH71" s="1">
        <v>3645.5</v>
      </c>
      <c r="AI71">
        <v>0</v>
      </c>
      <c r="AJ71">
        <v>0</v>
      </c>
      <c r="AK71">
        <v>1639.77</v>
      </c>
      <c r="AL71">
        <v>5285.27</v>
      </c>
      <c r="AM71" t="s">
        <v>47</v>
      </c>
      <c r="AN71" t="s">
        <v>8234</v>
      </c>
      <c r="AO71" t="s">
        <v>8235</v>
      </c>
    </row>
    <row r="72" spans="1:41" ht="14.5" customHeight="1" x14ac:dyDescent="0.3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 t="str">
        <f>IF(T_telecom1[[#This Row],[Latitude]]&lt;34,"South",IF(T_telecom1[[#This Row],[Latitude]]&gt;38,"North","Central"))</f>
        <v>North</v>
      </c>
      <c r="I72">
        <v>41.572812999999996</v>
      </c>
      <c r="J72" t="str">
        <f>IF(T_telecom1[[#This Row],[Longitude]]&lt;-121.7,"West",IF(T_telecom1[Longitude]&gt;-118,"East","Central-East"))</f>
        <v>West</v>
      </c>
      <c r="K72">
        <v>-124.035011</v>
      </c>
      <c r="L72">
        <v>9</v>
      </c>
      <c r="M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2">
        <v>10</v>
      </c>
      <c r="O72" t="s">
        <v>62</v>
      </c>
      <c r="P72" t="s">
        <v>40</v>
      </c>
      <c r="Q72">
        <v>49.6</v>
      </c>
      <c r="R72" t="s">
        <v>43</v>
      </c>
      <c r="S72" t="s">
        <v>43</v>
      </c>
      <c r="T72" t="s">
        <v>8242</v>
      </c>
      <c r="U72">
        <v>0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51</v>
      </c>
      <c r="AE72" t="s">
        <v>40</v>
      </c>
      <c r="AF72" t="s">
        <v>56</v>
      </c>
      <c r="AG72">
        <v>19.95</v>
      </c>
      <c r="AH72" s="1">
        <v>187.75</v>
      </c>
      <c r="AI72">
        <v>0</v>
      </c>
      <c r="AJ72">
        <v>0</v>
      </c>
      <c r="AK72">
        <v>496</v>
      </c>
      <c r="AL72">
        <v>683.75</v>
      </c>
      <c r="AM72" t="s">
        <v>47</v>
      </c>
      <c r="AN72" t="s">
        <v>8234</v>
      </c>
      <c r="AO72" t="s">
        <v>8235</v>
      </c>
    </row>
    <row r="73" spans="1:41" ht="14.5" customHeight="1" x14ac:dyDescent="0.3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 t="str">
        <f>IF(T_telecom1[[#This Row],[Latitude]]&lt;34,"South",IF(T_telecom1[[#This Row],[Latitude]]&gt;38,"North","Central"))</f>
        <v>Central</v>
      </c>
      <c r="I73">
        <v>36.841655000000003</v>
      </c>
      <c r="J73" t="str">
        <f>IF(T_telecom1[[#This Row],[Longitude]]&lt;-121.7,"West",IF(T_telecom1[Longitude]&gt;-118,"East","Central-East"))</f>
        <v>Central-East</v>
      </c>
      <c r="K73">
        <v>-119.797113</v>
      </c>
      <c r="L73">
        <v>1</v>
      </c>
      <c r="M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3">
        <v>21</v>
      </c>
      <c r="O73" t="s">
        <v>42</v>
      </c>
      <c r="P73" t="s">
        <v>40</v>
      </c>
      <c r="Q73">
        <v>36.26</v>
      </c>
      <c r="R73" t="s">
        <v>40</v>
      </c>
      <c r="S73" t="s">
        <v>40</v>
      </c>
      <c r="T73" t="s">
        <v>55</v>
      </c>
      <c r="U73">
        <v>59</v>
      </c>
      <c r="V73" t="s">
        <v>43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43</v>
      </c>
      <c r="AD73" t="s">
        <v>51</v>
      </c>
      <c r="AE73" t="s">
        <v>40</v>
      </c>
      <c r="AF73" t="s">
        <v>56</v>
      </c>
      <c r="AG73">
        <v>111.2</v>
      </c>
      <c r="AH73" s="1">
        <v>2317.1</v>
      </c>
      <c r="AI73">
        <v>0</v>
      </c>
      <c r="AJ73">
        <v>120</v>
      </c>
      <c r="AK73">
        <v>761.46</v>
      </c>
      <c r="AL73">
        <v>3198.56</v>
      </c>
      <c r="AM73" t="s">
        <v>57</v>
      </c>
      <c r="AN73" t="s">
        <v>121</v>
      </c>
      <c r="AO73" t="s">
        <v>122</v>
      </c>
    </row>
    <row r="74" spans="1:41" ht="14.5" customHeight="1" x14ac:dyDescent="0.3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 t="str">
        <f>IF(T_telecom1[[#This Row],[Latitude]]&lt;34,"South",IF(T_telecom1[[#This Row],[Latitude]]&gt;38,"North","Central"))</f>
        <v>North</v>
      </c>
      <c r="I74">
        <v>38.542448</v>
      </c>
      <c r="J74" t="str">
        <f>IF(T_telecom1[[#This Row],[Longitude]]&lt;-121.7,"West",IF(T_telecom1[Longitude]&gt;-118,"East","Central-East"))</f>
        <v>West</v>
      </c>
      <c r="K74">
        <v>-122.419923</v>
      </c>
      <c r="L74">
        <v>1</v>
      </c>
      <c r="M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4">
        <v>37</v>
      </c>
      <c r="O74" t="s">
        <v>42</v>
      </c>
      <c r="P74" t="s">
        <v>43</v>
      </c>
      <c r="Q74">
        <v>0</v>
      </c>
      <c r="R74" t="s">
        <v>43</v>
      </c>
      <c r="S74" t="s">
        <v>40</v>
      </c>
      <c r="T74" t="s">
        <v>79</v>
      </c>
      <c r="U74">
        <v>23</v>
      </c>
      <c r="V74" t="s">
        <v>40</v>
      </c>
      <c r="W74" t="s">
        <v>40</v>
      </c>
      <c r="X74" t="s">
        <v>40</v>
      </c>
      <c r="Y74" t="s">
        <v>43</v>
      </c>
      <c r="Z74" t="s">
        <v>43</v>
      </c>
      <c r="AA74" t="s">
        <v>43</v>
      </c>
      <c r="AB74" t="s">
        <v>43</v>
      </c>
      <c r="AC74" t="s">
        <v>40</v>
      </c>
      <c r="AD74" t="s">
        <v>51</v>
      </c>
      <c r="AE74" t="s">
        <v>43</v>
      </c>
      <c r="AF74" t="s">
        <v>56</v>
      </c>
      <c r="AG74">
        <v>40.200000000000003</v>
      </c>
      <c r="AH74" s="1">
        <v>1448.8</v>
      </c>
      <c r="AI74">
        <v>0</v>
      </c>
      <c r="AJ74">
        <v>0</v>
      </c>
      <c r="AK74">
        <v>0</v>
      </c>
      <c r="AL74">
        <v>1448.8</v>
      </c>
      <c r="AM74" t="s">
        <v>57</v>
      </c>
      <c r="AN74" t="s">
        <v>58</v>
      </c>
      <c r="AO74" t="s">
        <v>214</v>
      </c>
    </row>
    <row r="75" spans="1:41" ht="14.5" customHeight="1" x14ac:dyDescent="0.3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 t="str">
        <f>IF(T_telecom1[[#This Row],[Latitude]]&lt;34,"South",IF(T_telecom1[[#This Row],[Latitude]]&gt;38,"North","Central"))</f>
        <v>Central</v>
      </c>
      <c r="I75">
        <v>37.249377000000003</v>
      </c>
      <c r="J75" t="str">
        <f>IF(T_telecom1[[#This Row],[Longitude]]&lt;-121.7,"West",IF(T_telecom1[Longitude]&gt;-118,"East","Central-East"))</f>
        <v>Central-East</v>
      </c>
      <c r="K75">
        <v>-120.24958100000001</v>
      </c>
      <c r="L75">
        <v>0</v>
      </c>
      <c r="M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5">
        <v>26</v>
      </c>
      <c r="O75" t="s">
        <v>42</v>
      </c>
      <c r="P75" t="s">
        <v>40</v>
      </c>
      <c r="Q75">
        <v>33.74</v>
      </c>
      <c r="R75" t="s">
        <v>43</v>
      </c>
      <c r="S75" t="s">
        <v>40</v>
      </c>
      <c r="T75" t="s">
        <v>55</v>
      </c>
      <c r="U75">
        <v>7</v>
      </c>
      <c r="V75" t="s">
        <v>40</v>
      </c>
      <c r="W75" t="s">
        <v>43</v>
      </c>
      <c r="X75" t="s">
        <v>43</v>
      </c>
      <c r="Y75" t="s">
        <v>43</v>
      </c>
      <c r="Z75" t="s">
        <v>40</v>
      </c>
      <c r="AA75" t="s">
        <v>43</v>
      </c>
      <c r="AB75" t="s">
        <v>43</v>
      </c>
      <c r="AC75" t="s">
        <v>40</v>
      </c>
      <c r="AD75" t="s">
        <v>51</v>
      </c>
      <c r="AE75" t="s">
        <v>40</v>
      </c>
      <c r="AF75" t="s">
        <v>46</v>
      </c>
      <c r="AG75">
        <v>85.8</v>
      </c>
      <c r="AH75" s="1">
        <v>2193.65</v>
      </c>
      <c r="AI75">
        <v>0</v>
      </c>
      <c r="AJ75">
        <v>0</v>
      </c>
      <c r="AK75">
        <v>877.24</v>
      </c>
      <c r="AL75">
        <v>3070.89</v>
      </c>
      <c r="AM75" t="s">
        <v>47</v>
      </c>
      <c r="AN75" t="s">
        <v>8234</v>
      </c>
      <c r="AO75" t="s">
        <v>8235</v>
      </c>
    </row>
    <row r="76" spans="1:41" ht="14.5" customHeight="1" x14ac:dyDescent="0.3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 t="str">
        <f>IF(T_telecom1[[#This Row],[Latitude]]&lt;34,"South",IF(T_telecom1[[#This Row],[Latitude]]&gt;38,"North","Central"))</f>
        <v>North</v>
      </c>
      <c r="I76">
        <v>40.142256000000003</v>
      </c>
      <c r="J76" t="str">
        <f>IF(T_telecom1[[#This Row],[Longitude]]&lt;-121.7,"West",IF(T_telecom1[Longitude]&gt;-118,"East","Central-East"))</f>
        <v>West</v>
      </c>
      <c r="K76">
        <v>-123.85292699999999</v>
      </c>
      <c r="L76">
        <v>0</v>
      </c>
      <c r="M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6">
        <v>50</v>
      </c>
      <c r="O76" t="s">
        <v>76</v>
      </c>
      <c r="P76" t="s">
        <v>43</v>
      </c>
      <c r="Q76">
        <v>0</v>
      </c>
      <c r="R76" t="s">
        <v>43</v>
      </c>
      <c r="S76" t="s">
        <v>40</v>
      </c>
      <c r="T76" t="s">
        <v>79</v>
      </c>
      <c r="U76">
        <v>7</v>
      </c>
      <c r="V76" t="s">
        <v>40</v>
      </c>
      <c r="W76" t="s">
        <v>43</v>
      </c>
      <c r="X76" t="s">
        <v>43</v>
      </c>
      <c r="Y76" t="s">
        <v>40</v>
      </c>
      <c r="Z76" t="s">
        <v>43</v>
      </c>
      <c r="AA76" t="s">
        <v>43</v>
      </c>
      <c r="AB76" t="s">
        <v>43</v>
      </c>
      <c r="AC76" t="s">
        <v>40</v>
      </c>
      <c r="AD76" t="s">
        <v>45</v>
      </c>
      <c r="AE76" t="s">
        <v>40</v>
      </c>
      <c r="AF76" t="s">
        <v>46</v>
      </c>
      <c r="AG76">
        <v>35.4</v>
      </c>
      <c r="AH76" s="1">
        <v>1748.9</v>
      </c>
      <c r="AI76">
        <v>0</v>
      </c>
      <c r="AJ76">
        <v>0</v>
      </c>
      <c r="AK76">
        <v>0</v>
      </c>
      <c r="AL76">
        <v>1748.9</v>
      </c>
      <c r="AM76" t="s">
        <v>47</v>
      </c>
      <c r="AN76" t="s">
        <v>8234</v>
      </c>
      <c r="AO76" t="s">
        <v>8235</v>
      </c>
    </row>
    <row r="77" spans="1:41" ht="14.5" customHeight="1" x14ac:dyDescent="0.3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 t="str">
        <f>IF(T_telecom1[[#This Row],[Latitude]]&lt;34,"South",IF(T_telecom1[[#This Row],[Latitude]]&gt;38,"North","Central"))</f>
        <v>South</v>
      </c>
      <c r="I77">
        <v>32.857230000000001</v>
      </c>
      <c r="J77" t="str">
        <f>IF(T_telecom1[[#This Row],[Longitude]]&lt;-121.7,"West",IF(T_telecom1[Longitude]&gt;-118,"East","Central-East"))</f>
        <v>East</v>
      </c>
      <c r="K77">
        <v>-117.209774</v>
      </c>
      <c r="L77">
        <v>0</v>
      </c>
      <c r="M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7">
        <v>7</v>
      </c>
      <c r="O77" t="s">
        <v>42</v>
      </c>
      <c r="P77" t="s">
        <v>40</v>
      </c>
      <c r="Q77">
        <v>28.62</v>
      </c>
      <c r="R77" t="s">
        <v>40</v>
      </c>
      <c r="S77" t="s">
        <v>40</v>
      </c>
      <c r="T77" t="s">
        <v>55</v>
      </c>
      <c r="U77">
        <v>26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40</v>
      </c>
      <c r="AC77" t="s">
        <v>40</v>
      </c>
      <c r="AD77" t="s">
        <v>51</v>
      </c>
      <c r="AE77" t="s">
        <v>40</v>
      </c>
      <c r="AF77" t="s">
        <v>56</v>
      </c>
      <c r="AG77">
        <v>73.849999999999994</v>
      </c>
      <c r="AH77" s="1">
        <v>511.25</v>
      </c>
      <c r="AI77">
        <v>13.03</v>
      </c>
      <c r="AJ77">
        <v>0</v>
      </c>
      <c r="AK77">
        <v>200.34</v>
      </c>
      <c r="AL77">
        <v>698.56</v>
      </c>
      <c r="AM77" t="s">
        <v>57</v>
      </c>
      <c r="AN77" t="s">
        <v>58</v>
      </c>
      <c r="AO77" t="s">
        <v>104</v>
      </c>
    </row>
    <row r="78" spans="1:41" ht="14.5" customHeight="1" x14ac:dyDescent="0.3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 t="str">
        <f>IF(T_telecom1[[#This Row],[Latitude]]&lt;34,"South",IF(T_telecom1[[#This Row],[Latitude]]&gt;38,"North","Central"))</f>
        <v>Central</v>
      </c>
      <c r="I78">
        <v>34.049171999999999</v>
      </c>
      <c r="J78" t="str">
        <f>IF(T_telecom1[[#This Row],[Longitude]]&lt;-121.7,"West",IF(T_telecom1[Longitude]&gt;-118,"East","Central-East"))</f>
        <v>Central-East</v>
      </c>
      <c r="K78">
        <v>-118.115022</v>
      </c>
      <c r="L78">
        <v>1</v>
      </c>
      <c r="M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8">
        <v>61</v>
      </c>
      <c r="O78" t="s">
        <v>76</v>
      </c>
      <c r="P78" t="s">
        <v>40</v>
      </c>
      <c r="Q78">
        <v>47.19</v>
      </c>
      <c r="R78" t="s">
        <v>40</v>
      </c>
      <c r="S78" t="s">
        <v>40</v>
      </c>
      <c r="T78" t="s">
        <v>79</v>
      </c>
      <c r="U78">
        <v>28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73</v>
      </c>
      <c r="AE78" t="s">
        <v>43</v>
      </c>
      <c r="AF78" t="s">
        <v>183</v>
      </c>
      <c r="AG78">
        <v>88.1</v>
      </c>
      <c r="AH78" s="1">
        <v>5526.75</v>
      </c>
      <c r="AI78">
        <v>0</v>
      </c>
      <c r="AJ78">
        <v>0</v>
      </c>
      <c r="AK78">
        <v>2878.59</v>
      </c>
      <c r="AL78">
        <v>8405.34</v>
      </c>
      <c r="AM78" t="s">
        <v>47</v>
      </c>
      <c r="AN78" t="s">
        <v>8234</v>
      </c>
      <c r="AO78" t="s">
        <v>8235</v>
      </c>
    </row>
    <row r="79" spans="1:41" ht="14.5" customHeight="1" x14ac:dyDescent="0.3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 t="str">
        <f>IF(T_telecom1[[#This Row],[Latitude]]&lt;34,"South",IF(T_telecom1[[#This Row],[Latitude]]&gt;38,"North","Central"))</f>
        <v>Central</v>
      </c>
      <c r="I79">
        <v>37.818589000000003</v>
      </c>
      <c r="J79" t="str">
        <f>IF(T_telecom1[[#This Row],[Longitude]]&lt;-121.7,"West",IF(T_telecom1[Longitude]&gt;-118,"East","Central-East"))</f>
        <v>Central-East</v>
      </c>
      <c r="K79">
        <v>-120.256995</v>
      </c>
      <c r="L79">
        <v>0</v>
      </c>
      <c r="M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9">
        <v>15</v>
      </c>
      <c r="O79" t="s">
        <v>62</v>
      </c>
      <c r="P79" t="s">
        <v>40</v>
      </c>
      <c r="Q79">
        <v>45.92</v>
      </c>
      <c r="R79" t="s">
        <v>43</v>
      </c>
      <c r="S79" t="s">
        <v>40</v>
      </c>
      <c r="T79" t="s">
        <v>55</v>
      </c>
      <c r="U79">
        <v>12</v>
      </c>
      <c r="V79" t="s">
        <v>43</v>
      </c>
      <c r="W79" t="s">
        <v>43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51</v>
      </c>
      <c r="AE79" t="s">
        <v>40</v>
      </c>
      <c r="AF79" t="s">
        <v>56</v>
      </c>
      <c r="AG79">
        <v>101.35</v>
      </c>
      <c r="AH79" s="1">
        <v>1553.95</v>
      </c>
      <c r="AI79">
        <v>0</v>
      </c>
      <c r="AJ79">
        <v>0</v>
      </c>
      <c r="AK79">
        <v>688.8</v>
      </c>
      <c r="AL79">
        <v>2242.75</v>
      </c>
      <c r="AM79" t="s">
        <v>57</v>
      </c>
      <c r="AN79" t="s">
        <v>121</v>
      </c>
      <c r="AO79" t="s">
        <v>122</v>
      </c>
    </row>
    <row r="80" spans="1:41" ht="14.5" customHeight="1" x14ac:dyDescent="0.3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 t="str">
        <f>IF(T_telecom1[[#This Row],[Latitude]]&lt;34,"South",IF(T_telecom1[[#This Row],[Latitude]]&gt;38,"North","Central"))</f>
        <v>Central</v>
      </c>
      <c r="I80">
        <v>34.364153000000002</v>
      </c>
      <c r="J80" t="str">
        <f>IF(T_telecom1[[#This Row],[Longitude]]&lt;-121.7,"West",IF(T_telecom1[Longitude]&gt;-118,"East","Central-East"))</f>
        <v>Central-East</v>
      </c>
      <c r="K80">
        <v>-118.615583</v>
      </c>
      <c r="L80">
        <v>0</v>
      </c>
      <c r="M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0">
        <v>26</v>
      </c>
      <c r="O80" t="s">
        <v>42</v>
      </c>
      <c r="P80" t="s">
        <v>43</v>
      </c>
      <c r="Q80">
        <v>0</v>
      </c>
      <c r="R80" t="s">
        <v>43</v>
      </c>
      <c r="S80" t="s">
        <v>40</v>
      </c>
      <c r="T80" t="s">
        <v>79</v>
      </c>
      <c r="U80">
        <v>19</v>
      </c>
      <c r="V80" t="s">
        <v>40</v>
      </c>
      <c r="W80" t="s">
        <v>43</v>
      </c>
      <c r="X80" t="s">
        <v>43</v>
      </c>
      <c r="Y80" t="s">
        <v>40</v>
      </c>
      <c r="Z80" t="s">
        <v>43</v>
      </c>
      <c r="AA80" t="s">
        <v>40</v>
      </c>
      <c r="AB80" t="s">
        <v>40</v>
      </c>
      <c r="AC80" t="s">
        <v>40</v>
      </c>
      <c r="AD80" t="s">
        <v>51</v>
      </c>
      <c r="AE80" t="s">
        <v>43</v>
      </c>
      <c r="AF80" t="s">
        <v>46</v>
      </c>
      <c r="AG80">
        <v>45.8</v>
      </c>
      <c r="AH80" s="1">
        <v>1147</v>
      </c>
      <c r="AI80">
        <v>0</v>
      </c>
      <c r="AJ80">
        <v>0</v>
      </c>
      <c r="AK80">
        <v>0</v>
      </c>
      <c r="AL80">
        <v>1147</v>
      </c>
      <c r="AM80" t="s">
        <v>47</v>
      </c>
      <c r="AN80" t="s">
        <v>8234</v>
      </c>
      <c r="AO80" t="s">
        <v>8235</v>
      </c>
    </row>
    <row r="81" spans="1:41" ht="14.5" customHeight="1" x14ac:dyDescent="0.3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 t="str">
        <f>IF(T_telecom1[[#This Row],[Latitude]]&lt;34,"South",IF(T_telecom1[[#This Row],[Latitude]]&gt;38,"North","Central"))</f>
        <v>North</v>
      </c>
      <c r="I81">
        <v>38.671295000000001</v>
      </c>
      <c r="J81" t="str">
        <f>IF(T_telecom1[[#This Row],[Longitude]]&lt;-121.7,"West",IF(T_telecom1[Longitude]&gt;-118,"East","Central-East"))</f>
        <v>Central-East</v>
      </c>
      <c r="K81">
        <v>-121.388251</v>
      </c>
      <c r="L81">
        <v>9</v>
      </c>
      <c r="M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1">
        <v>72</v>
      </c>
      <c r="O81" t="s">
        <v>42</v>
      </c>
      <c r="P81" t="s">
        <v>40</v>
      </c>
      <c r="Q81">
        <v>33.22</v>
      </c>
      <c r="R81" t="s">
        <v>43</v>
      </c>
      <c r="S81" t="s">
        <v>40</v>
      </c>
      <c r="T81" t="s">
        <v>55</v>
      </c>
      <c r="U81">
        <v>23</v>
      </c>
      <c r="V81" t="s">
        <v>43</v>
      </c>
      <c r="W81" t="s">
        <v>43</v>
      </c>
      <c r="X81" t="s">
        <v>40</v>
      </c>
      <c r="Y81" t="s">
        <v>43</v>
      </c>
      <c r="Z81" t="s">
        <v>40</v>
      </c>
      <c r="AA81" t="s">
        <v>40</v>
      </c>
      <c r="AB81" t="s">
        <v>40</v>
      </c>
      <c r="AC81" t="s">
        <v>40</v>
      </c>
      <c r="AD81" t="s">
        <v>51</v>
      </c>
      <c r="AE81" t="s">
        <v>40</v>
      </c>
      <c r="AF81" t="s">
        <v>56</v>
      </c>
      <c r="AG81">
        <v>94.65</v>
      </c>
      <c r="AH81" s="1">
        <v>6747.35</v>
      </c>
      <c r="AI81">
        <v>0</v>
      </c>
      <c r="AJ81">
        <v>0</v>
      </c>
      <c r="AK81">
        <v>2391.84</v>
      </c>
      <c r="AL81">
        <v>9139.19</v>
      </c>
      <c r="AM81" t="s">
        <v>47</v>
      </c>
      <c r="AN81" t="s">
        <v>8234</v>
      </c>
      <c r="AO81" t="s">
        <v>8235</v>
      </c>
    </row>
    <row r="82" spans="1:41" ht="14.5" customHeight="1" x14ac:dyDescent="0.3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 t="str">
        <f>IF(T_telecom1[[#This Row],[Latitude]]&lt;34,"South",IF(T_telecom1[[#This Row],[Latitude]]&gt;38,"North","Central"))</f>
        <v>Central</v>
      </c>
      <c r="I82">
        <v>34.038983000000002</v>
      </c>
      <c r="J82" t="str">
        <f>IF(T_telecom1[[#This Row],[Longitude]]&lt;-121.7,"West",IF(T_telecom1[Longitude]&gt;-118,"East","Central-East"))</f>
        <v>East</v>
      </c>
      <c r="K82">
        <v>-117.991372</v>
      </c>
      <c r="L82">
        <v>1</v>
      </c>
      <c r="M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2">
        <v>44</v>
      </c>
      <c r="O82" t="s">
        <v>42</v>
      </c>
      <c r="P82" t="s">
        <v>40</v>
      </c>
      <c r="Q82">
        <v>27.4</v>
      </c>
      <c r="R82" t="s">
        <v>43</v>
      </c>
      <c r="S82" t="s">
        <v>43</v>
      </c>
      <c r="T82" t="s">
        <v>8242</v>
      </c>
      <c r="U82">
        <v>0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45</v>
      </c>
      <c r="AE82" t="s">
        <v>40</v>
      </c>
      <c r="AF82" t="s">
        <v>56</v>
      </c>
      <c r="AG82">
        <v>20.5</v>
      </c>
      <c r="AH82" s="1">
        <v>865.05</v>
      </c>
      <c r="AI82">
        <v>0</v>
      </c>
      <c r="AJ82">
        <v>0</v>
      </c>
      <c r="AK82">
        <v>1205.5999999999999</v>
      </c>
      <c r="AL82">
        <v>2070.65</v>
      </c>
      <c r="AM82" t="s">
        <v>47</v>
      </c>
      <c r="AN82" t="s">
        <v>8234</v>
      </c>
      <c r="AO82" t="s">
        <v>8235</v>
      </c>
    </row>
    <row r="83" spans="1:41" ht="14.5" customHeight="1" x14ac:dyDescent="0.3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 t="str">
        <f>IF(T_telecom1[[#This Row],[Latitude]]&lt;34,"South",IF(T_telecom1[[#This Row],[Latitude]]&gt;38,"North","Central"))</f>
        <v>North</v>
      </c>
      <c r="I83">
        <v>39.045245999999999</v>
      </c>
      <c r="J83" t="str">
        <f>IF(T_telecom1[[#This Row],[Longitude]]&lt;-121.7,"West",IF(T_telecom1[Longitude]&gt;-118,"East","Central-East"))</f>
        <v>West</v>
      </c>
      <c r="K83">
        <v>-122.74318100000001</v>
      </c>
      <c r="L83">
        <v>0</v>
      </c>
      <c r="M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3">
        <v>66</v>
      </c>
      <c r="O83" t="s">
        <v>72</v>
      </c>
      <c r="P83" t="s">
        <v>40</v>
      </c>
      <c r="Q83">
        <v>48.78</v>
      </c>
      <c r="R83" t="s">
        <v>40</v>
      </c>
      <c r="S83" t="s">
        <v>40</v>
      </c>
      <c r="T83" t="s">
        <v>55</v>
      </c>
      <c r="U83">
        <v>8</v>
      </c>
      <c r="V83" t="s">
        <v>43</v>
      </c>
      <c r="W83" t="s">
        <v>40</v>
      </c>
      <c r="X83" t="s">
        <v>43</v>
      </c>
      <c r="Y83" t="s">
        <v>43</v>
      </c>
      <c r="Z83" t="s">
        <v>43</v>
      </c>
      <c r="AA83" t="s">
        <v>40</v>
      </c>
      <c r="AB83" t="s">
        <v>40</v>
      </c>
      <c r="AC83" t="s">
        <v>43</v>
      </c>
      <c r="AD83" t="s">
        <v>51</v>
      </c>
      <c r="AE83" t="s">
        <v>43</v>
      </c>
      <c r="AF83" t="s">
        <v>46</v>
      </c>
      <c r="AG83">
        <v>89.4</v>
      </c>
      <c r="AH83" s="1">
        <v>5976.9</v>
      </c>
      <c r="AI83">
        <v>36.020000000000003</v>
      </c>
      <c r="AJ83">
        <v>40</v>
      </c>
      <c r="AK83">
        <v>3219.48</v>
      </c>
      <c r="AL83">
        <v>9200.36</v>
      </c>
      <c r="AM83" t="s">
        <v>47</v>
      </c>
      <c r="AN83" t="s">
        <v>8234</v>
      </c>
      <c r="AO83" t="s">
        <v>8235</v>
      </c>
    </row>
    <row r="84" spans="1:41" ht="14.5" customHeight="1" x14ac:dyDescent="0.3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 t="str">
        <f>IF(T_telecom1[[#This Row],[Latitude]]&lt;34,"South",IF(T_telecom1[[#This Row],[Latitude]]&gt;38,"North","Central"))</f>
        <v>Central</v>
      </c>
      <c r="I84">
        <v>34.074736000000001</v>
      </c>
      <c r="J84" t="str">
        <f>IF(T_telecom1[[#This Row],[Longitude]]&lt;-121.7,"West",IF(T_telecom1[Longitude]&gt;-118,"East","Central-East"))</f>
        <v>Central-East</v>
      </c>
      <c r="K84">
        <v>-118.145959</v>
      </c>
      <c r="L84">
        <v>0</v>
      </c>
      <c r="M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4">
        <v>2</v>
      </c>
      <c r="O84" t="s">
        <v>42</v>
      </c>
      <c r="P84" t="s">
        <v>40</v>
      </c>
      <c r="Q84">
        <v>36.81</v>
      </c>
      <c r="R84" t="s">
        <v>43</v>
      </c>
      <c r="S84" t="s">
        <v>40</v>
      </c>
      <c r="T84" t="s">
        <v>55</v>
      </c>
      <c r="U84">
        <v>16</v>
      </c>
      <c r="V84" t="s">
        <v>40</v>
      </c>
      <c r="W84" t="s">
        <v>40</v>
      </c>
      <c r="X84" t="s">
        <v>43</v>
      </c>
      <c r="Y84" t="s">
        <v>40</v>
      </c>
      <c r="Z84" t="s">
        <v>43</v>
      </c>
      <c r="AA84" t="s">
        <v>43</v>
      </c>
      <c r="AB84" t="s">
        <v>43</v>
      </c>
      <c r="AC84" t="s">
        <v>40</v>
      </c>
      <c r="AD84" t="s">
        <v>51</v>
      </c>
      <c r="AE84" t="s">
        <v>40</v>
      </c>
      <c r="AF84" t="s">
        <v>56</v>
      </c>
      <c r="AG84">
        <v>86.25</v>
      </c>
      <c r="AH84" s="1">
        <v>181.65</v>
      </c>
      <c r="AI84">
        <v>0</v>
      </c>
      <c r="AJ84">
        <v>0</v>
      </c>
      <c r="AK84">
        <v>73.62</v>
      </c>
      <c r="AL84">
        <v>255.27</v>
      </c>
      <c r="AM84" t="s">
        <v>57</v>
      </c>
      <c r="AN84" t="s">
        <v>58</v>
      </c>
      <c r="AO84" t="s">
        <v>203</v>
      </c>
    </row>
    <row r="85" spans="1:41" ht="14.5" customHeight="1" x14ac:dyDescent="0.3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 t="str">
        <f>IF(T_telecom1[[#This Row],[Latitude]]&lt;34,"South",IF(T_telecom1[[#This Row],[Latitude]]&gt;38,"North","Central"))</f>
        <v>Central</v>
      </c>
      <c r="I85">
        <v>34.031528999999999</v>
      </c>
      <c r="J85" t="str">
        <f>IF(T_telecom1[[#This Row],[Longitude]]&lt;-121.7,"West",IF(T_telecom1[Longitude]&gt;-118,"East","Central-East"))</f>
        <v>Central-East</v>
      </c>
      <c r="K85">
        <v>-118.491156</v>
      </c>
      <c r="L85">
        <v>0</v>
      </c>
      <c r="M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5">
        <v>44</v>
      </c>
      <c r="O85" t="s">
        <v>42</v>
      </c>
      <c r="P85" t="s">
        <v>40</v>
      </c>
      <c r="Q85">
        <v>7.72</v>
      </c>
      <c r="R85" t="s">
        <v>43</v>
      </c>
      <c r="S85" t="s">
        <v>40</v>
      </c>
      <c r="T85" t="s">
        <v>79</v>
      </c>
      <c r="U85">
        <v>17</v>
      </c>
      <c r="V85" t="s">
        <v>43</v>
      </c>
      <c r="W85" t="s">
        <v>43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45</v>
      </c>
      <c r="AE85" t="s">
        <v>43</v>
      </c>
      <c r="AF85" t="s">
        <v>56</v>
      </c>
      <c r="AG85">
        <v>74.849999999999994</v>
      </c>
      <c r="AH85" s="1">
        <v>3268.05</v>
      </c>
      <c r="AI85">
        <v>17.91</v>
      </c>
      <c r="AJ85">
        <v>0</v>
      </c>
      <c r="AK85">
        <v>339.68</v>
      </c>
      <c r="AL85">
        <v>3589.82</v>
      </c>
      <c r="AM85" t="s">
        <v>47</v>
      </c>
      <c r="AN85" t="s">
        <v>8234</v>
      </c>
      <c r="AO85" t="s">
        <v>8235</v>
      </c>
    </row>
    <row r="86" spans="1:41" ht="14.5" customHeight="1" x14ac:dyDescent="0.3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 t="str">
        <f>IF(T_telecom1[[#This Row],[Latitude]]&lt;34,"South",IF(T_telecom1[[#This Row],[Latitude]]&gt;38,"North","Central"))</f>
        <v>North</v>
      </c>
      <c r="I86">
        <v>38.123544000000003</v>
      </c>
      <c r="J86" t="str">
        <f>IF(T_telecom1[[#This Row],[Longitude]]&lt;-121.7,"West",IF(T_telecom1[Longitude]&gt;-118,"East","Central-East"))</f>
        <v>Central-East</v>
      </c>
      <c r="K86">
        <v>-121.15907799999999</v>
      </c>
      <c r="L86">
        <v>0</v>
      </c>
      <c r="M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6">
        <v>12</v>
      </c>
      <c r="O86" t="s">
        <v>62</v>
      </c>
      <c r="P86" t="s">
        <v>40</v>
      </c>
      <c r="Q86">
        <v>14.38</v>
      </c>
      <c r="R86" t="s">
        <v>40</v>
      </c>
      <c r="S86" t="s">
        <v>40</v>
      </c>
      <c r="T86" t="s">
        <v>55</v>
      </c>
      <c r="U86">
        <v>6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43</v>
      </c>
      <c r="AB86" t="s">
        <v>43</v>
      </c>
      <c r="AC86" t="s">
        <v>40</v>
      </c>
      <c r="AD86" t="s">
        <v>51</v>
      </c>
      <c r="AE86" t="s">
        <v>40</v>
      </c>
      <c r="AF86" t="s">
        <v>56</v>
      </c>
      <c r="AG86">
        <v>89.75</v>
      </c>
      <c r="AH86" s="1">
        <v>1052.4000000000001</v>
      </c>
      <c r="AI86">
        <v>0</v>
      </c>
      <c r="AJ86">
        <v>0</v>
      </c>
      <c r="AK86">
        <v>172.56</v>
      </c>
      <c r="AL86">
        <v>1224.96</v>
      </c>
      <c r="AM86" t="s">
        <v>57</v>
      </c>
      <c r="AN86" t="s">
        <v>121</v>
      </c>
      <c r="AO86" t="s">
        <v>195</v>
      </c>
    </row>
    <row r="87" spans="1:41" ht="14.5" customHeight="1" x14ac:dyDescent="0.3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 t="str">
        <f>IF(T_telecom1[[#This Row],[Latitude]]&lt;34,"South",IF(T_telecom1[[#This Row],[Latitude]]&gt;38,"North","Central"))</f>
        <v>South</v>
      </c>
      <c r="I87">
        <v>33.973616</v>
      </c>
      <c r="J87" t="str">
        <f>IF(T_telecom1[[#This Row],[Longitude]]&lt;-121.7,"West",IF(T_telecom1[Longitude]&gt;-118,"East","Central-East"))</f>
        <v>Central-East</v>
      </c>
      <c r="K87">
        <v>-118.24902</v>
      </c>
      <c r="L87">
        <v>1</v>
      </c>
      <c r="M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7">
        <v>69</v>
      </c>
      <c r="O87" t="s">
        <v>42</v>
      </c>
      <c r="P87" t="s">
        <v>40</v>
      </c>
      <c r="Q87">
        <v>18.41</v>
      </c>
      <c r="R87" t="s">
        <v>40</v>
      </c>
      <c r="S87" t="s">
        <v>40</v>
      </c>
      <c r="T87" t="s">
        <v>55</v>
      </c>
      <c r="U87">
        <v>17</v>
      </c>
      <c r="V87" t="s">
        <v>43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43</v>
      </c>
      <c r="AC87" t="s">
        <v>40</v>
      </c>
      <c r="AD87" t="s">
        <v>73</v>
      </c>
      <c r="AE87" t="s">
        <v>40</v>
      </c>
      <c r="AF87" t="s">
        <v>56</v>
      </c>
      <c r="AG87">
        <v>109.95</v>
      </c>
      <c r="AH87" s="1">
        <v>7634.25</v>
      </c>
      <c r="AI87">
        <v>0</v>
      </c>
      <c r="AJ87">
        <v>0</v>
      </c>
      <c r="AK87">
        <v>1270.29</v>
      </c>
      <c r="AL87">
        <v>8904.5400000000009</v>
      </c>
      <c r="AM87" t="s">
        <v>47</v>
      </c>
      <c r="AN87" t="s">
        <v>8234</v>
      </c>
      <c r="AO87" t="s">
        <v>8235</v>
      </c>
    </row>
    <row r="88" spans="1:41" ht="14.5" customHeight="1" x14ac:dyDescent="0.3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 t="str">
        <f>IF(T_telecom1[[#This Row],[Latitude]]&lt;34,"South",IF(T_telecom1[[#This Row],[Latitude]]&gt;38,"North","Central"))</f>
        <v>North</v>
      </c>
      <c r="I88">
        <v>38.287135999999997</v>
      </c>
      <c r="J88" t="str">
        <f>IF(T_telecom1[[#This Row],[Longitude]]&lt;-121.7,"West",IF(T_telecom1[Longitude]&gt;-118,"East","Central-East"))</f>
        <v>West</v>
      </c>
      <c r="K88">
        <v>-122.02710999999999</v>
      </c>
      <c r="L88">
        <v>0</v>
      </c>
      <c r="M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8">
        <v>1</v>
      </c>
      <c r="O88" t="s">
        <v>54</v>
      </c>
      <c r="P88" t="s">
        <v>40</v>
      </c>
      <c r="Q88">
        <v>1.23</v>
      </c>
      <c r="R88" t="s">
        <v>40</v>
      </c>
      <c r="S88" t="s">
        <v>40</v>
      </c>
      <c r="T88" t="s">
        <v>55</v>
      </c>
      <c r="U88">
        <v>69</v>
      </c>
      <c r="V88" t="s">
        <v>43</v>
      </c>
      <c r="W88" t="s">
        <v>40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40</v>
      </c>
      <c r="AD88" t="s">
        <v>51</v>
      </c>
      <c r="AE88" t="s">
        <v>40</v>
      </c>
      <c r="AF88" t="s">
        <v>183</v>
      </c>
      <c r="AG88">
        <v>80.2</v>
      </c>
      <c r="AH88" s="1">
        <v>80.2</v>
      </c>
      <c r="AI88">
        <v>0</v>
      </c>
      <c r="AJ88">
        <v>0</v>
      </c>
      <c r="AK88">
        <v>1.23</v>
      </c>
      <c r="AL88">
        <v>81.430000000000007</v>
      </c>
      <c r="AM88" t="s">
        <v>57</v>
      </c>
      <c r="AN88" t="s">
        <v>117</v>
      </c>
      <c r="AO88" t="s">
        <v>240</v>
      </c>
    </row>
    <row r="89" spans="1:41" ht="14.5" customHeight="1" x14ac:dyDescent="0.3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 t="str">
        <f>IF(T_telecom1[[#This Row],[Latitude]]&lt;34,"South",IF(T_telecom1[[#This Row],[Latitude]]&gt;38,"North","Central"))</f>
        <v>Central</v>
      </c>
      <c r="I89">
        <v>37.974497999999997</v>
      </c>
      <c r="J89" t="str">
        <f>IF(T_telecom1[[#This Row],[Longitude]]&lt;-121.7,"West",IF(T_telecom1[Longitude]&gt;-118,"East","Central-East"))</f>
        <v>Central-East</v>
      </c>
      <c r="K89">
        <v>-121.319568</v>
      </c>
      <c r="L89">
        <v>0</v>
      </c>
      <c r="M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9">
        <v>3</v>
      </c>
      <c r="O89" t="s">
        <v>54</v>
      </c>
      <c r="P89" t="s">
        <v>40</v>
      </c>
      <c r="Q89">
        <v>25.75</v>
      </c>
      <c r="R89" t="s">
        <v>43</v>
      </c>
      <c r="S89" t="s">
        <v>43</v>
      </c>
      <c r="T89" t="s">
        <v>8242</v>
      </c>
      <c r="U89">
        <v>0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51</v>
      </c>
      <c r="AE89" t="s">
        <v>43</v>
      </c>
      <c r="AF89" t="s">
        <v>46</v>
      </c>
      <c r="AG89">
        <v>19.850000000000001</v>
      </c>
      <c r="AH89" s="1">
        <v>63.75</v>
      </c>
      <c r="AI89">
        <v>0</v>
      </c>
      <c r="AJ89">
        <v>0</v>
      </c>
      <c r="AK89">
        <v>77.25</v>
      </c>
      <c r="AL89">
        <v>141</v>
      </c>
      <c r="AM89" t="s">
        <v>57</v>
      </c>
      <c r="AN89" t="s">
        <v>117</v>
      </c>
      <c r="AO89" t="s">
        <v>118</v>
      </c>
    </row>
    <row r="90" spans="1:41" ht="14.5" customHeight="1" x14ac:dyDescent="0.3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 t="str">
        <f>IF(T_telecom1[[#This Row],[Latitude]]&lt;34,"South",IF(T_telecom1[[#This Row],[Latitude]]&gt;38,"North","Central"))</f>
        <v>South</v>
      </c>
      <c r="I90">
        <v>33.507255000000001</v>
      </c>
      <c r="J90" t="str">
        <f>IF(T_telecom1[[#This Row],[Longitude]]&lt;-121.7,"West",IF(T_telecom1[Longitude]&gt;-118,"East","Central-East"))</f>
        <v>East</v>
      </c>
      <c r="K90">
        <v>-117.029473</v>
      </c>
      <c r="L90">
        <v>10</v>
      </c>
      <c r="M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0">
        <v>2</v>
      </c>
      <c r="O90" t="s">
        <v>42</v>
      </c>
      <c r="P90" t="s">
        <v>40</v>
      </c>
      <c r="Q90">
        <v>4.6500000000000004</v>
      </c>
      <c r="R90" t="s">
        <v>43</v>
      </c>
      <c r="S90" t="s">
        <v>40</v>
      </c>
      <c r="T90" t="s">
        <v>55</v>
      </c>
      <c r="U90">
        <v>53</v>
      </c>
      <c r="V90" t="s">
        <v>40</v>
      </c>
      <c r="W90" t="s">
        <v>40</v>
      </c>
      <c r="X90" t="s">
        <v>43</v>
      </c>
      <c r="Y90" t="s">
        <v>43</v>
      </c>
      <c r="Z90" t="s">
        <v>40</v>
      </c>
      <c r="AA90" t="s">
        <v>43</v>
      </c>
      <c r="AB90" t="s">
        <v>43</v>
      </c>
      <c r="AC90" t="s">
        <v>40</v>
      </c>
      <c r="AD90" t="s">
        <v>51</v>
      </c>
      <c r="AE90" t="s">
        <v>43</v>
      </c>
      <c r="AF90" t="s">
        <v>56</v>
      </c>
      <c r="AG90">
        <v>90.35</v>
      </c>
      <c r="AH90" s="1">
        <v>190.5</v>
      </c>
      <c r="AI90">
        <v>0</v>
      </c>
      <c r="AJ90">
        <v>0</v>
      </c>
      <c r="AK90">
        <v>9.3000000000000007</v>
      </c>
      <c r="AL90">
        <v>199.8</v>
      </c>
      <c r="AM90" t="s">
        <v>98</v>
      </c>
      <c r="AN90" t="s">
        <v>8234</v>
      </c>
      <c r="AO90" t="s">
        <v>8235</v>
      </c>
    </row>
    <row r="91" spans="1:41" ht="14.5" customHeight="1" x14ac:dyDescent="0.3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 t="str">
        <f>IF(T_telecom1[[#This Row],[Latitude]]&lt;34,"South",IF(T_telecom1[[#This Row],[Latitude]]&gt;38,"North","Central"))</f>
        <v>South</v>
      </c>
      <c r="I91">
        <v>33.362575</v>
      </c>
      <c r="J91" t="str">
        <f>IF(T_telecom1[[#This Row],[Longitude]]&lt;-121.7,"West",IF(T_telecom1[Longitude]&gt;-118,"East","Central-East"))</f>
        <v>East</v>
      </c>
      <c r="K91">
        <v>-117.299644</v>
      </c>
      <c r="L91">
        <v>0</v>
      </c>
      <c r="M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1">
        <v>27</v>
      </c>
      <c r="O91" t="s">
        <v>42</v>
      </c>
      <c r="P91" t="s">
        <v>40</v>
      </c>
      <c r="Q91">
        <v>2.97</v>
      </c>
      <c r="R91" t="s">
        <v>40</v>
      </c>
      <c r="S91" t="s">
        <v>40</v>
      </c>
      <c r="T91" t="s">
        <v>55</v>
      </c>
      <c r="U91">
        <v>4</v>
      </c>
      <c r="V91" t="s">
        <v>43</v>
      </c>
      <c r="W91" t="s">
        <v>40</v>
      </c>
      <c r="X91" t="s">
        <v>40</v>
      </c>
      <c r="Y91" t="s">
        <v>43</v>
      </c>
      <c r="Z91" t="s">
        <v>43</v>
      </c>
      <c r="AA91" t="s">
        <v>43</v>
      </c>
      <c r="AB91" t="s">
        <v>43</v>
      </c>
      <c r="AC91" t="s">
        <v>40</v>
      </c>
      <c r="AD91" t="s">
        <v>73</v>
      </c>
      <c r="AE91" t="s">
        <v>40</v>
      </c>
      <c r="AF91" t="s">
        <v>56</v>
      </c>
      <c r="AG91">
        <v>86.45</v>
      </c>
      <c r="AH91" s="1">
        <v>2401.0500000000002</v>
      </c>
      <c r="AI91">
        <v>0</v>
      </c>
      <c r="AJ91">
        <v>0</v>
      </c>
      <c r="AK91">
        <v>80.19</v>
      </c>
      <c r="AL91">
        <v>2481.2399999999998</v>
      </c>
      <c r="AM91" t="s">
        <v>47</v>
      </c>
      <c r="AN91" t="s">
        <v>8234</v>
      </c>
      <c r="AO91" t="s">
        <v>8235</v>
      </c>
    </row>
    <row r="92" spans="1:41" ht="14.5" customHeight="1" x14ac:dyDescent="0.3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 t="str">
        <f>IF(T_telecom1[[#This Row],[Latitude]]&lt;34,"South",IF(T_telecom1[[#This Row],[Latitude]]&gt;38,"North","Central"))</f>
        <v>Central</v>
      </c>
      <c r="I92">
        <v>35.405721999999997</v>
      </c>
      <c r="J92" t="str">
        <f>IF(T_telecom1[[#This Row],[Longitude]]&lt;-121.7,"West",IF(T_telecom1[Longitude]&gt;-118,"East","Central-East"))</f>
        <v>East</v>
      </c>
      <c r="K92">
        <v>-117.773354</v>
      </c>
      <c r="L92">
        <v>0</v>
      </c>
      <c r="M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2">
        <v>26</v>
      </c>
      <c r="O92" t="s">
        <v>129</v>
      </c>
      <c r="P92" t="s">
        <v>40</v>
      </c>
      <c r="Q92">
        <v>13.34</v>
      </c>
      <c r="R92" t="s">
        <v>43</v>
      </c>
      <c r="S92" t="s">
        <v>43</v>
      </c>
      <c r="T92" t="s">
        <v>8242</v>
      </c>
      <c r="U92">
        <v>0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51</v>
      </c>
      <c r="AE92" t="s">
        <v>40</v>
      </c>
      <c r="AF92" t="s">
        <v>56</v>
      </c>
      <c r="AG92">
        <v>20.3</v>
      </c>
      <c r="AH92" s="1">
        <v>511.25</v>
      </c>
      <c r="AI92">
        <v>0</v>
      </c>
      <c r="AJ92">
        <v>0</v>
      </c>
      <c r="AK92">
        <v>346.84</v>
      </c>
      <c r="AL92">
        <v>858.09</v>
      </c>
      <c r="AM92" t="s">
        <v>47</v>
      </c>
      <c r="AN92" t="s">
        <v>8234</v>
      </c>
      <c r="AO92" t="s">
        <v>8235</v>
      </c>
    </row>
    <row r="93" spans="1:41" ht="14.5" customHeight="1" x14ac:dyDescent="0.3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 t="str">
        <f>IF(T_telecom1[[#This Row],[Latitude]]&lt;34,"South",IF(T_telecom1[[#This Row],[Latitude]]&gt;38,"North","Central"))</f>
        <v>Central</v>
      </c>
      <c r="I93">
        <v>35.453912000000003</v>
      </c>
      <c r="J93" t="str">
        <f>IF(T_telecom1[[#This Row],[Longitude]]&lt;-121.7,"West",IF(T_telecom1[Longitude]&gt;-118,"East","Central-East"))</f>
        <v>Central-East</v>
      </c>
      <c r="K93">
        <v>-120.69461</v>
      </c>
      <c r="L93">
        <v>9</v>
      </c>
      <c r="M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3">
        <v>39</v>
      </c>
      <c r="O93" t="s">
        <v>42</v>
      </c>
      <c r="P93" t="s">
        <v>40</v>
      </c>
      <c r="Q93">
        <v>20.149999999999999</v>
      </c>
      <c r="R93" t="s">
        <v>40</v>
      </c>
      <c r="S93" t="s">
        <v>40</v>
      </c>
      <c r="T93" t="s">
        <v>55</v>
      </c>
      <c r="U93">
        <v>21</v>
      </c>
      <c r="V93" t="s">
        <v>43</v>
      </c>
      <c r="W93" t="s">
        <v>43</v>
      </c>
      <c r="X93" t="s">
        <v>43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51</v>
      </c>
      <c r="AE93" t="s">
        <v>40</v>
      </c>
      <c r="AF93" t="s">
        <v>56</v>
      </c>
      <c r="AG93">
        <v>101.25</v>
      </c>
      <c r="AH93" s="1">
        <v>3949.15</v>
      </c>
      <c r="AI93">
        <v>0</v>
      </c>
      <c r="AJ93">
        <v>0</v>
      </c>
      <c r="AK93">
        <v>785.85</v>
      </c>
      <c r="AL93">
        <v>4735</v>
      </c>
      <c r="AM93" t="s">
        <v>47</v>
      </c>
      <c r="AN93" t="s">
        <v>8234</v>
      </c>
      <c r="AO93" t="s">
        <v>8235</v>
      </c>
    </row>
    <row r="94" spans="1:41" ht="14.5" customHeight="1" x14ac:dyDescent="0.3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 t="str">
        <f>IF(T_telecom1[[#This Row],[Latitude]]&lt;34,"South",IF(T_telecom1[[#This Row],[Latitude]]&gt;38,"North","Central"))</f>
        <v>Central</v>
      </c>
      <c r="I94">
        <v>37.329725000000003</v>
      </c>
      <c r="J94" t="str">
        <f>IF(T_telecom1[[#This Row],[Longitude]]&lt;-121.7,"West",IF(T_telecom1[Longitude]&gt;-118,"East","Central-East"))</f>
        <v>Central-East</v>
      </c>
      <c r="K94">
        <v>-120.306399</v>
      </c>
      <c r="L94">
        <v>0</v>
      </c>
      <c r="M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4">
        <v>25</v>
      </c>
      <c r="O94" t="s">
        <v>42</v>
      </c>
      <c r="P94" t="s">
        <v>40</v>
      </c>
      <c r="Q94">
        <v>34.880000000000003</v>
      </c>
      <c r="R94" t="s">
        <v>40</v>
      </c>
      <c r="S94" t="s">
        <v>40</v>
      </c>
      <c r="T94" t="s">
        <v>55</v>
      </c>
      <c r="U94">
        <v>8</v>
      </c>
      <c r="V94" t="s">
        <v>43</v>
      </c>
      <c r="W94" t="s">
        <v>43</v>
      </c>
      <c r="X94" t="s">
        <v>43</v>
      </c>
      <c r="Y94" t="s">
        <v>43</v>
      </c>
      <c r="Z94" t="s">
        <v>40</v>
      </c>
      <c r="AA94" t="s">
        <v>40</v>
      </c>
      <c r="AB94" t="s">
        <v>40</v>
      </c>
      <c r="AC94" t="s">
        <v>40</v>
      </c>
      <c r="AD94" t="s">
        <v>51</v>
      </c>
      <c r="AE94" t="s">
        <v>40</v>
      </c>
      <c r="AF94" t="s">
        <v>56</v>
      </c>
      <c r="AG94">
        <v>94.7</v>
      </c>
      <c r="AH94" s="1">
        <v>2362.1</v>
      </c>
      <c r="AI94">
        <v>0</v>
      </c>
      <c r="AJ94">
        <v>0</v>
      </c>
      <c r="AK94">
        <v>872</v>
      </c>
      <c r="AL94">
        <v>3234.1</v>
      </c>
      <c r="AM94" t="s">
        <v>57</v>
      </c>
      <c r="AN94" t="s">
        <v>58</v>
      </c>
      <c r="AO94" t="s">
        <v>59</v>
      </c>
    </row>
    <row r="95" spans="1:41" ht="14.5" customHeight="1" x14ac:dyDescent="0.3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 t="str">
        <f>IF(T_telecom1[[#This Row],[Latitude]]&lt;34,"South",IF(T_telecom1[[#This Row],[Latitude]]&gt;38,"North","Central"))</f>
        <v>Central</v>
      </c>
      <c r="I95">
        <v>34.312944999999999</v>
      </c>
      <c r="J95" t="str">
        <f>IF(T_telecom1[[#This Row],[Longitude]]&lt;-121.7,"West",IF(T_telecom1[Longitude]&gt;-118,"East","Central-East"))</f>
        <v>Central-East</v>
      </c>
      <c r="K95">
        <v>-118.858169</v>
      </c>
      <c r="L95">
        <v>0</v>
      </c>
      <c r="M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5">
        <v>1</v>
      </c>
      <c r="O95" t="s">
        <v>54</v>
      </c>
      <c r="P95" t="s">
        <v>40</v>
      </c>
      <c r="Q95">
        <v>39.81</v>
      </c>
      <c r="R95" t="s">
        <v>43</v>
      </c>
      <c r="S95" t="s">
        <v>40</v>
      </c>
      <c r="T95" t="s">
        <v>55</v>
      </c>
      <c r="U95">
        <v>23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40</v>
      </c>
      <c r="AD95" t="s">
        <v>51</v>
      </c>
      <c r="AE95" t="s">
        <v>43</v>
      </c>
      <c r="AF95" t="s">
        <v>183</v>
      </c>
      <c r="AG95">
        <v>70.900000000000006</v>
      </c>
      <c r="AH95" s="1">
        <v>70.900000000000006</v>
      </c>
      <c r="AI95">
        <v>0</v>
      </c>
      <c r="AJ95">
        <v>0</v>
      </c>
      <c r="AK95">
        <v>39.81</v>
      </c>
      <c r="AL95">
        <v>110.71</v>
      </c>
      <c r="AM95" t="s">
        <v>57</v>
      </c>
      <c r="AN95" t="s">
        <v>58</v>
      </c>
      <c r="AO95" t="s">
        <v>59</v>
      </c>
    </row>
    <row r="96" spans="1:41" ht="14.5" customHeight="1" x14ac:dyDescent="0.3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 t="str">
        <f>IF(T_telecom1[[#This Row],[Latitude]]&lt;34,"South",IF(T_telecom1[[#This Row],[Latitude]]&gt;38,"North","Central"))</f>
        <v>Central</v>
      </c>
      <c r="I96">
        <v>34.624398999999997</v>
      </c>
      <c r="J96" t="str">
        <f>IF(T_telecom1[[#This Row],[Longitude]]&lt;-121.7,"West",IF(T_telecom1[Longitude]&gt;-118,"East","Central-East"))</f>
        <v>Central-East</v>
      </c>
      <c r="K96">
        <v>-120.13787499999999</v>
      </c>
      <c r="L96">
        <v>1</v>
      </c>
      <c r="M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6">
        <v>22</v>
      </c>
      <c r="O96" t="s">
        <v>62</v>
      </c>
      <c r="P96" t="s">
        <v>40</v>
      </c>
      <c r="Q96">
        <v>27.24</v>
      </c>
      <c r="R96" t="s">
        <v>43</v>
      </c>
      <c r="S96" t="s">
        <v>40</v>
      </c>
      <c r="T96" t="s">
        <v>79</v>
      </c>
      <c r="U96">
        <v>21</v>
      </c>
      <c r="V96" t="s">
        <v>40</v>
      </c>
      <c r="W96" t="s">
        <v>43</v>
      </c>
      <c r="X96" t="s">
        <v>43</v>
      </c>
      <c r="Y96" t="s">
        <v>40</v>
      </c>
      <c r="Z96" t="s">
        <v>43</v>
      </c>
      <c r="AA96" t="s">
        <v>43</v>
      </c>
      <c r="AB96" t="s">
        <v>43</v>
      </c>
      <c r="AC96" t="s">
        <v>40</v>
      </c>
      <c r="AD96" t="s">
        <v>51</v>
      </c>
      <c r="AE96" t="s">
        <v>40</v>
      </c>
      <c r="AF96" t="s">
        <v>56</v>
      </c>
      <c r="AG96">
        <v>54.2</v>
      </c>
      <c r="AH96" s="1">
        <v>1152.7</v>
      </c>
      <c r="AI96">
        <v>0</v>
      </c>
      <c r="AJ96">
        <v>0</v>
      </c>
      <c r="AK96">
        <v>599.28</v>
      </c>
      <c r="AL96">
        <v>1751.98</v>
      </c>
      <c r="AM96" t="s">
        <v>57</v>
      </c>
      <c r="AN96" t="s">
        <v>121</v>
      </c>
      <c r="AO96" t="s">
        <v>122</v>
      </c>
    </row>
    <row r="97" spans="1:41" ht="14.5" customHeight="1" x14ac:dyDescent="0.3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 t="str">
        <f>IF(T_telecom1[[#This Row],[Latitude]]&lt;34,"South",IF(T_telecom1[[#This Row],[Latitude]]&gt;38,"North","Central"))</f>
        <v>North</v>
      </c>
      <c r="I97">
        <v>38.629618000000001</v>
      </c>
      <c r="J97" t="str">
        <f>IF(T_telecom1[[#This Row],[Longitude]]&lt;-121.7,"West",IF(T_telecom1[Longitude]&gt;-118,"East","Central-East"))</f>
        <v>West</v>
      </c>
      <c r="K97">
        <v>-122.593216</v>
      </c>
      <c r="L97">
        <v>0</v>
      </c>
      <c r="M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7">
        <v>72</v>
      </c>
      <c r="O97" t="s">
        <v>72</v>
      </c>
      <c r="P97" t="s">
        <v>40</v>
      </c>
      <c r="Q97">
        <v>48.37</v>
      </c>
      <c r="R97" t="s">
        <v>40</v>
      </c>
      <c r="S97" t="s">
        <v>40</v>
      </c>
      <c r="T97" t="s">
        <v>55</v>
      </c>
      <c r="U97">
        <v>5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73</v>
      </c>
      <c r="AE97" t="s">
        <v>40</v>
      </c>
      <c r="AF97" t="s">
        <v>56</v>
      </c>
      <c r="AG97">
        <v>114.9</v>
      </c>
      <c r="AH97" s="1">
        <v>8496.7000000000007</v>
      </c>
      <c r="AI97">
        <v>0</v>
      </c>
      <c r="AJ97">
        <v>0</v>
      </c>
      <c r="AK97">
        <v>3482.64</v>
      </c>
      <c r="AL97">
        <v>11979.34</v>
      </c>
      <c r="AM97" t="s">
        <v>47</v>
      </c>
      <c r="AN97" t="s">
        <v>8234</v>
      </c>
      <c r="AO97" t="s">
        <v>8235</v>
      </c>
    </row>
    <row r="98" spans="1:41" ht="14.5" customHeight="1" x14ac:dyDescent="0.3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 t="str">
        <f>IF(T_telecom1[[#This Row],[Latitude]]&lt;34,"South",IF(T_telecom1[[#This Row],[Latitude]]&gt;38,"North","Central"))</f>
        <v>South</v>
      </c>
      <c r="I98">
        <v>33.902045000000001</v>
      </c>
      <c r="J98" t="str">
        <f>IF(T_telecom1[[#This Row],[Longitude]]&lt;-121.7,"West",IF(T_telecom1[Longitude]&gt;-118,"East","Central-East"))</f>
        <v>Central-East</v>
      </c>
      <c r="K98">
        <v>-118.008961</v>
      </c>
      <c r="L98">
        <v>0</v>
      </c>
      <c r="M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8">
        <v>24</v>
      </c>
      <c r="O98" t="s">
        <v>42</v>
      </c>
      <c r="P98" t="s">
        <v>40</v>
      </c>
      <c r="Q98">
        <v>10.64</v>
      </c>
      <c r="R98" t="s">
        <v>43</v>
      </c>
      <c r="S98" t="s">
        <v>43</v>
      </c>
      <c r="T98" t="s">
        <v>8242</v>
      </c>
      <c r="U98">
        <v>0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73</v>
      </c>
      <c r="AE98" t="s">
        <v>40</v>
      </c>
      <c r="AF98" t="s">
        <v>56</v>
      </c>
      <c r="AG98">
        <v>19.55</v>
      </c>
      <c r="AH98" s="1">
        <v>470.2</v>
      </c>
      <c r="AI98">
        <v>0</v>
      </c>
      <c r="AJ98">
        <v>0</v>
      </c>
      <c r="AK98">
        <v>255.36</v>
      </c>
      <c r="AL98">
        <v>725.56</v>
      </c>
      <c r="AM98" t="s">
        <v>47</v>
      </c>
      <c r="AN98" t="s">
        <v>8234</v>
      </c>
      <c r="AO98" t="s">
        <v>8235</v>
      </c>
    </row>
    <row r="99" spans="1:41" ht="14.5" customHeight="1" x14ac:dyDescent="0.3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 t="str">
        <f>IF(T_telecom1[[#This Row],[Latitude]]&lt;34,"South",IF(T_telecom1[[#This Row],[Latitude]]&gt;38,"North","Central"))</f>
        <v>Central</v>
      </c>
      <c r="I99">
        <v>34.957030000000003</v>
      </c>
      <c r="J99" t="str">
        <f>IF(T_telecom1[[#This Row],[Longitude]]&lt;-121.7,"West",IF(T_telecom1[Longitude]&gt;-118,"East","Central-East"))</f>
        <v>East</v>
      </c>
      <c r="K99">
        <v>-117.73045</v>
      </c>
      <c r="L99">
        <v>8</v>
      </c>
      <c r="M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9">
        <v>19</v>
      </c>
      <c r="O99" t="s">
        <v>42</v>
      </c>
      <c r="P99" t="s">
        <v>40</v>
      </c>
      <c r="Q99">
        <v>7.84</v>
      </c>
      <c r="R99" t="s">
        <v>40</v>
      </c>
      <c r="S99" t="s">
        <v>40</v>
      </c>
      <c r="T99" t="s">
        <v>55</v>
      </c>
      <c r="U99">
        <v>16</v>
      </c>
      <c r="V99" t="s">
        <v>43</v>
      </c>
      <c r="W99" t="s">
        <v>43</v>
      </c>
      <c r="X99" t="s">
        <v>43</v>
      </c>
      <c r="Y99" t="s">
        <v>43</v>
      </c>
      <c r="Z99" t="s">
        <v>40</v>
      </c>
      <c r="AA99" t="s">
        <v>43</v>
      </c>
      <c r="AB99" t="s">
        <v>43</v>
      </c>
      <c r="AC99" t="s">
        <v>40</v>
      </c>
      <c r="AD99" t="s">
        <v>51</v>
      </c>
      <c r="AE99" t="s">
        <v>40</v>
      </c>
      <c r="AF99" t="s">
        <v>56</v>
      </c>
      <c r="AG99">
        <v>86.85</v>
      </c>
      <c r="AH99" s="1">
        <v>1564.4</v>
      </c>
      <c r="AI99">
        <v>0</v>
      </c>
      <c r="AJ99">
        <v>0</v>
      </c>
      <c r="AK99">
        <v>148.96</v>
      </c>
      <c r="AL99">
        <v>1713.36</v>
      </c>
      <c r="AM99" t="s">
        <v>47</v>
      </c>
      <c r="AN99" t="s">
        <v>8234</v>
      </c>
      <c r="AO99" t="s">
        <v>8235</v>
      </c>
    </row>
    <row r="100" spans="1:41" ht="14.5" customHeight="1" x14ac:dyDescent="0.3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 t="str">
        <f>IF(T_telecom1[[#This Row],[Latitude]]&lt;34,"South",IF(T_telecom1[[#This Row],[Latitude]]&gt;38,"North","Central"))</f>
        <v>South</v>
      </c>
      <c r="I100">
        <v>33.119028</v>
      </c>
      <c r="J100" t="str">
        <f>IF(T_telecom1[[#This Row],[Longitude]]&lt;-121.7,"West",IF(T_telecom1[Longitude]&gt;-118,"East","Central-East"))</f>
        <v>East</v>
      </c>
      <c r="K100">
        <v>-117.16603600000001</v>
      </c>
      <c r="L100">
        <v>2</v>
      </c>
      <c r="M1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0">
        <v>71</v>
      </c>
      <c r="O100" t="s">
        <v>42</v>
      </c>
      <c r="P100" t="s">
        <v>40</v>
      </c>
      <c r="Q100">
        <v>9.1999999999999993</v>
      </c>
      <c r="R100" t="s">
        <v>40</v>
      </c>
      <c r="S100" t="s">
        <v>43</v>
      </c>
      <c r="T100" t="s">
        <v>8242</v>
      </c>
      <c r="U100">
        <v>0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73</v>
      </c>
      <c r="AE100" t="s">
        <v>43</v>
      </c>
      <c r="AF100" t="s">
        <v>46</v>
      </c>
      <c r="AG100">
        <v>25.35</v>
      </c>
      <c r="AH100" s="1">
        <v>1847.55</v>
      </c>
      <c r="AI100">
        <v>0</v>
      </c>
      <c r="AJ100">
        <v>0</v>
      </c>
      <c r="AK100">
        <v>653.20000000000005</v>
      </c>
      <c r="AL100">
        <v>2500.75</v>
      </c>
      <c r="AM100" t="s">
        <v>47</v>
      </c>
      <c r="AN100" t="s">
        <v>8234</v>
      </c>
      <c r="AO100" t="s">
        <v>8235</v>
      </c>
    </row>
    <row r="101" spans="1:41" ht="14.5" customHeight="1" x14ac:dyDescent="0.3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 t="str">
        <f>IF(T_telecom1[[#This Row],[Latitude]]&lt;34,"South",IF(T_telecom1[[#This Row],[Latitude]]&gt;38,"North","Central"))</f>
        <v>South</v>
      </c>
      <c r="I101">
        <v>33.889605000000003</v>
      </c>
      <c r="J101" t="str">
        <f>IF(T_telecom1[[#This Row],[Longitude]]&lt;-121.7,"West",IF(T_telecom1[Longitude]&gt;-118,"East","Central-East"))</f>
        <v>East</v>
      </c>
      <c r="K101">
        <v>-115.257009</v>
      </c>
      <c r="L101">
        <v>7</v>
      </c>
      <c r="M1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1">
        <v>33</v>
      </c>
      <c r="O101" t="s">
        <v>42</v>
      </c>
      <c r="P101" t="s">
        <v>40</v>
      </c>
      <c r="Q101">
        <v>25.15</v>
      </c>
      <c r="R101" t="s">
        <v>40</v>
      </c>
      <c r="S101" t="s">
        <v>40</v>
      </c>
      <c r="T101" t="s">
        <v>55</v>
      </c>
      <c r="U101">
        <v>20</v>
      </c>
      <c r="V101" t="s">
        <v>40</v>
      </c>
      <c r="W101" t="s">
        <v>43</v>
      </c>
      <c r="X101" t="s">
        <v>40</v>
      </c>
      <c r="Y101" t="s">
        <v>40</v>
      </c>
      <c r="Z101" t="s">
        <v>40</v>
      </c>
      <c r="AA101" t="s">
        <v>40</v>
      </c>
      <c r="AB101" t="s">
        <v>43</v>
      </c>
      <c r="AC101" t="s">
        <v>40</v>
      </c>
      <c r="AD101" t="s">
        <v>45</v>
      </c>
      <c r="AE101" t="s">
        <v>40</v>
      </c>
      <c r="AF101" t="s">
        <v>56</v>
      </c>
      <c r="AG101">
        <v>109.9</v>
      </c>
      <c r="AH101" s="1">
        <v>3694.7</v>
      </c>
      <c r="AI101">
        <v>0</v>
      </c>
      <c r="AJ101">
        <v>0</v>
      </c>
      <c r="AK101">
        <v>829.95</v>
      </c>
      <c r="AL101">
        <v>4524.6499999999996</v>
      </c>
      <c r="AM101" t="s">
        <v>47</v>
      </c>
      <c r="AN101" t="s">
        <v>8234</v>
      </c>
      <c r="AO101" t="s">
        <v>8235</v>
      </c>
    </row>
    <row r="102" spans="1:41" ht="14.5" customHeight="1" x14ac:dyDescent="0.3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 t="str">
        <f>IF(T_telecom1[[#This Row],[Latitude]]&lt;34,"South",IF(T_telecom1[[#This Row],[Latitude]]&gt;38,"North","Central"))</f>
        <v>Central</v>
      </c>
      <c r="I102">
        <v>37.435664000000003</v>
      </c>
      <c r="J102" t="str">
        <f>IF(T_telecom1[[#This Row],[Longitude]]&lt;-121.7,"West",IF(T_telecom1[Longitude]&gt;-118,"East","Central-East"))</f>
        <v>Central-East</v>
      </c>
      <c r="K102">
        <v>-121.04905599999999</v>
      </c>
      <c r="L102">
        <v>0</v>
      </c>
      <c r="M1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2">
        <v>3</v>
      </c>
      <c r="O102" t="s">
        <v>42</v>
      </c>
      <c r="P102" t="s">
        <v>40</v>
      </c>
      <c r="Q102">
        <v>2.69</v>
      </c>
      <c r="R102" t="s">
        <v>43</v>
      </c>
      <c r="S102" t="s">
        <v>43</v>
      </c>
      <c r="T102" t="s">
        <v>8242</v>
      </c>
      <c r="U102">
        <v>0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51</v>
      </c>
      <c r="AE102" t="s">
        <v>43</v>
      </c>
      <c r="AF102" t="s">
        <v>46</v>
      </c>
      <c r="AG102">
        <v>19.95</v>
      </c>
      <c r="AH102" s="1">
        <v>58</v>
      </c>
      <c r="AI102">
        <v>0</v>
      </c>
      <c r="AJ102">
        <v>0</v>
      </c>
      <c r="AK102">
        <v>8.07</v>
      </c>
      <c r="AL102">
        <v>66.069999999999993</v>
      </c>
      <c r="AM102" t="s">
        <v>98</v>
      </c>
      <c r="AN102" t="s">
        <v>8234</v>
      </c>
      <c r="AO102" t="s">
        <v>8235</v>
      </c>
    </row>
    <row r="103" spans="1:41" ht="14.5" customHeight="1" x14ac:dyDescent="0.3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 t="str">
        <f>IF(T_telecom1[[#This Row],[Latitude]]&lt;34,"South",IF(T_telecom1[[#This Row],[Latitude]]&gt;38,"North","Central"))</f>
        <v>Central</v>
      </c>
      <c r="I103">
        <v>37.939768000000001</v>
      </c>
      <c r="J103" t="str">
        <f>IF(T_telecom1[[#This Row],[Longitude]]&lt;-121.7,"West",IF(T_telecom1[Longitude]&gt;-118,"East","Central-East"))</f>
        <v>Central-East</v>
      </c>
      <c r="K103">
        <v>-120.188002</v>
      </c>
      <c r="L103">
        <v>7</v>
      </c>
      <c r="M1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3">
        <v>47</v>
      </c>
      <c r="O103" t="s">
        <v>42</v>
      </c>
      <c r="P103" t="s">
        <v>40</v>
      </c>
      <c r="Q103">
        <v>1.0900000000000001</v>
      </c>
      <c r="R103" t="s">
        <v>40</v>
      </c>
      <c r="S103" t="s">
        <v>40</v>
      </c>
      <c r="T103" t="s">
        <v>55</v>
      </c>
      <c r="U103">
        <v>13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43</v>
      </c>
      <c r="AB103" t="s">
        <v>43</v>
      </c>
      <c r="AC103" t="s">
        <v>40</v>
      </c>
      <c r="AD103" t="s">
        <v>51</v>
      </c>
      <c r="AE103" t="s">
        <v>43</v>
      </c>
      <c r="AF103" t="s">
        <v>56</v>
      </c>
      <c r="AG103">
        <v>87.2</v>
      </c>
      <c r="AH103" s="1">
        <v>4017.45</v>
      </c>
      <c r="AI103">
        <v>0</v>
      </c>
      <c r="AJ103">
        <v>0</v>
      </c>
      <c r="AK103">
        <v>51.23</v>
      </c>
      <c r="AL103">
        <v>4068.68</v>
      </c>
      <c r="AM103" t="s">
        <v>47</v>
      </c>
      <c r="AN103" t="s">
        <v>8234</v>
      </c>
      <c r="AO103" t="s">
        <v>8235</v>
      </c>
    </row>
    <row r="104" spans="1:41" ht="14.5" customHeight="1" x14ac:dyDescent="0.3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 t="str">
        <f>IF(T_telecom1[[#This Row],[Latitude]]&lt;34,"South",IF(T_telecom1[[#This Row],[Latitude]]&gt;38,"North","Central"))</f>
        <v>South</v>
      </c>
      <c r="I104">
        <v>32.807867000000002</v>
      </c>
      <c r="J104" t="str">
        <f>IF(T_telecom1[[#This Row],[Longitude]]&lt;-121.7,"West",IF(T_telecom1[Longitude]&gt;-118,"East","Central-East"))</f>
        <v>East</v>
      </c>
      <c r="K104">
        <v>-117.060993</v>
      </c>
      <c r="L104">
        <v>2</v>
      </c>
      <c r="M1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4">
        <v>62</v>
      </c>
      <c r="O104" t="s">
        <v>42</v>
      </c>
      <c r="P104" t="s">
        <v>40</v>
      </c>
      <c r="Q104">
        <v>1.76</v>
      </c>
      <c r="R104" t="s">
        <v>43</v>
      </c>
      <c r="S104" t="s">
        <v>40</v>
      </c>
      <c r="T104" t="s">
        <v>55</v>
      </c>
      <c r="U104">
        <v>20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73</v>
      </c>
      <c r="AE104" t="s">
        <v>43</v>
      </c>
      <c r="AF104" t="s">
        <v>46</v>
      </c>
      <c r="AG104">
        <v>108.15</v>
      </c>
      <c r="AH104" s="1">
        <v>6825.65</v>
      </c>
      <c r="AI104">
        <v>0</v>
      </c>
      <c r="AJ104">
        <v>0</v>
      </c>
      <c r="AK104">
        <v>109.12</v>
      </c>
      <c r="AL104">
        <v>6934.77</v>
      </c>
      <c r="AM104" t="s">
        <v>47</v>
      </c>
      <c r="AN104" t="s">
        <v>8234</v>
      </c>
      <c r="AO104" t="s">
        <v>8235</v>
      </c>
    </row>
    <row r="105" spans="1:41" ht="14.5" customHeight="1" x14ac:dyDescent="0.3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 t="str">
        <f>IF(T_telecom1[[#This Row],[Latitude]]&lt;34,"South",IF(T_telecom1[[#This Row],[Latitude]]&gt;38,"North","Central"))</f>
        <v>North</v>
      </c>
      <c r="I105">
        <v>38.912880999999999</v>
      </c>
      <c r="J105" t="str">
        <f>IF(T_telecom1[[#This Row],[Longitude]]&lt;-121.7,"West",IF(T_telecom1[Longitude]&gt;-118,"East","Central-East"))</f>
        <v>Central-East</v>
      </c>
      <c r="K105">
        <v>-121.08276600000001</v>
      </c>
      <c r="L105">
        <v>0</v>
      </c>
      <c r="M1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5">
        <v>71</v>
      </c>
      <c r="O105" t="s">
        <v>42</v>
      </c>
      <c r="P105" t="s">
        <v>40</v>
      </c>
      <c r="Q105">
        <v>2.88</v>
      </c>
      <c r="R105" t="s">
        <v>40</v>
      </c>
      <c r="S105" t="s">
        <v>40</v>
      </c>
      <c r="T105" t="s">
        <v>55</v>
      </c>
      <c r="U105">
        <v>48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45</v>
      </c>
      <c r="AE105" t="s">
        <v>40</v>
      </c>
      <c r="AF105" t="s">
        <v>56</v>
      </c>
      <c r="AG105">
        <v>116.3</v>
      </c>
      <c r="AH105" s="1">
        <v>8309.5499999999993</v>
      </c>
      <c r="AI105">
        <v>0</v>
      </c>
      <c r="AJ105">
        <v>0</v>
      </c>
      <c r="AK105">
        <v>204.48</v>
      </c>
      <c r="AL105">
        <v>8514.0300000000007</v>
      </c>
      <c r="AM105" t="s">
        <v>47</v>
      </c>
      <c r="AN105" t="s">
        <v>8234</v>
      </c>
      <c r="AO105" t="s">
        <v>8235</v>
      </c>
    </row>
    <row r="106" spans="1:41" ht="14.5" customHeight="1" x14ac:dyDescent="0.3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 t="str">
        <f>IF(T_telecom1[[#This Row],[Latitude]]&lt;34,"South",IF(T_telecom1[[#This Row],[Latitude]]&gt;38,"North","Central"))</f>
        <v>Central</v>
      </c>
      <c r="I106">
        <v>36.623632000000001</v>
      </c>
      <c r="J106" t="str">
        <f>IF(T_telecom1[[#This Row],[Longitude]]&lt;-121.7,"West",IF(T_telecom1[Longitude]&gt;-118,"East","Central-East"))</f>
        <v>Central-East</v>
      </c>
      <c r="K106">
        <v>-119.741322</v>
      </c>
      <c r="L106">
        <v>8</v>
      </c>
      <c r="M1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6">
        <v>7</v>
      </c>
      <c r="O106" t="s">
        <v>42</v>
      </c>
      <c r="P106" t="s">
        <v>40</v>
      </c>
      <c r="Q106">
        <v>41.97</v>
      </c>
      <c r="R106" t="s">
        <v>43</v>
      </c>
      <c r="S106" t="s">
        <v>40</v>
      </c>
      <c r="T106" t="s">
        <v>55</v>
      </c>
      <c r="U106">
        <v>11</v>
      </c>
      <c r="V106" t="s">
        <v>43</v>
      </c>
      <c r="W106" t="s">
        <v>43</v>
      </c>
      <c r="X106" t="s">
        <v>43</v>
      </c>
      <c r="Y106" t="s">
        <v>43</v>
      </c>
      <c r="Z106" t="s">
        <v>40</v>
      </c>
      <c r="AA106" t="s">
        <v>40</v>
      </c>
      <c r="AB106" t="s">
        <v>40</v>
      </c>
      <c r="AC106" t="s">
        <v>40</v>
      </c>
      <c r="AD106" t="s">
        <v>73</v>
      </c>
      <c r="AE106" t="s">
        <v>40</v>
      </c>
      <c r="AF106" t="s">
        <v>56</v>
      </c>
      <c r="AG106">
        <v>89</v>
      </c>
      <c r="AH106" s="1">
        <v>605.45000000000005</v>
      </c>
      <c r="AI106">
        <v>0</v>
      </c>
      <c r="AJ106">
        <v>0</v>
      </c>
      <c r="AK106">
        <v>293.79000000000002</v>
      </c>
      <c r="AL106">
        <v>899.24</v>
      </c>
      <c r="AM106" t="s">
        <v>47</v>
      </c>
      <c r="AN106" t="s">
        <v>8234</v>
      </c>
      <c r="AO106" t="s">
        <v>8235</v>
      </c>
    </row>
    <row r="107" spans="1:41" ht="14.5" customHeight="1" x14ac:dyDescent="0.3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 t="str">
        <f>IF(T_telecom1[[#This Row],[Latitude]]&lt;34,"South",IF(T_telecom1[[#This Row],[Latitude]]&gt;38,"North","Central"))</f>
        <v>Central</v>
      </c>
      <c r="I107">
        <v>36.657462000000002</v>
      </c>
      <c r="J107" t="str">
        <f>IF(T_telecom1[[#This Row],[Longitude]]&lt;-121.7,"West",IF(T_telecom1[Longitude]&gt;-118,"East","Central-East"))</f>
        <v>Central-East</v>
      </c>
      <c r="K107">
        <v>-119.595293</v>
      </c>
      <c r="L107">
        <v>6</v>
      </c>
      <c r="M1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7">
        <v>27</v>
      </c>
      <c r="O107" t="s">
        <v>129</v>
      </c>
      <c r="P107" t="s">
        <v>40</v>
      </c>
      <c r="Q107">
        <v>46.66</v>
      </c>
      <c r="R107" t="s">
        <v>43</v>
      </c>
      <c r="S107" t="s">
        <v>40</v>
      </c>
      <c r="T107" t="s">
        <v>55</v>
      </c>
      <c r="U107">
        <v>28</v>
      </c>
      <c r="V107" t="s">
        <v>40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40</v>
      </c>
      <c r="AD107" t="s">
        <v>51</v>
      </c>
      <c r="AE107" t="s">
        <v>43</v>
      </c>
      <c r="AF107" t="s">
        <v>46</v>
      </c>
      <c r="AG107">
        <v>74.400000000000006</v>
      </c>
      <c r="AH107" s="1">
        <v>1972.35</v>
      </c>
      <c r="AI107">
        <v>0</v>
      </c>
      <c r="AJ107">
        <v>0</v>
      </c>
      <c r="AK107">
        <v>1259.82</v>
      </c>
      <c r="AL107">
        <v>3232.17</v>
      </c>
      <c r="AM107" t="s">
        <v>47</v>
      </c>
      <c r="AN107" t="s">
        <v>8234</v>
      </c>
      <c r="AO107" t="s">
        <v>8235</v>
      </c>
    </row>
    <row r="108" spans="1:41" ht="14.5" customHeight="1" x14ac:dyDescent="0.3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 t="str">
        <f>IF(T_telecom1[[#This Row],[Latitude]]&lt;34,"South",IF(T_telecom1[[#This Row],[Latitude]]&gt;38,"North","Central"))</f>
        <v>Central</v>
      </c>
      <c r="I108">
        <v>37.527496999999997</v>
      </c>
      <c r="J108" t="str">
        <f>IF(T_telecom1[[#This Row],[Longitude]]&lt;-121.7,"West",IF(T_telecom1[Longitude]&gt;-118,"East","Central-East"))</f>
        <v>West</v>
      </c>
      <c r="K108">
        <v>-122.230941</v>
      </c>
      <c r="L108">
        <v>0</v>
      </c>
      <c r="M1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8">
        <v>2</v>
      </c>
      <c r="O108" t="s">
        <v>42</v>
      </c>
      <c r="P108" t="s">
        <v>40</v>
      </c>
      <c r="Q108">
        <v>1.81</v>
      </c>
      <c r="R108" t="s">
        <v>43</v>
      </c>
      <c r="S108" t="s">
        <v>43</v>
      </c>
      <c r="T108" t="s">
        <v>8242</v>
      </c>
      <c r="U108">
        <v>0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51</v>
      </c>
      <c r="AE108" t="s">
        <v>43</v>
      </c>
      <c r="AF108" t="s">
        <v>46</v>
      </c>
      <c r="AG108">
        <v>20.05</v>
      </c>
      <c r="AH108" s="1">
        <v>33.700000000000003</v>
      </c>
      <c r="AI108">
        <v>0</v>
      </c>
      <c r="AJ108">
        <v>0</v>
      </c>
      <c r="AK108">
        <v>3.62</v>
      </c>
      <c r="AL108">
        <v>37.32</v>
      </c>
      <c r="AM108" t="s">
        <v>98</v>
      </c>
      <c r="AN108" t="s">
        <v>8234</v>
      </c>
      <c r="AO108" t="s">
        <v>8235</v>
      </c>
    </row>
    <row r="109" spans="1:41" ht="14.5" customHeight="1" x14ac:dyDescent="0.3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 t="str">
        <f>IF(T_telecom1[[#This Row],[Latitude]]&lt;34,"South",IF(T_telecom1[[#This Row],[Latitude]]&gt;38,"North","Central"))</f>
        <v>Central</v>
      </c>
      <c r="I109">
        <v>34.341737000000002</v>
      </c>
      <c r="J109" t="str">
        <f>IF(T_telecom1[[#This Row],[Longitude]]&lt;-121.7,"West",IF(T_telecom1[Longitude]&gt;-118,"East","Central-East"))</f>
        <v>East</v>
      </c>
      <c r="K109">
        <v>-116.539416</v>
      </c>
      <c r="L109">
        <v>0</v>
      </c>
      <c r="M1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9">
        <v>25</v>
      </c>
      <c r="O109" t="s">
        <v>129</v>
      </c>
      <c r="P109" t="s">
        <v>43</v>
      </c>
      <c r="Q109">
        <v>0</v>
      </c>
      <c r="R109" t="s">
        <v>43</v>
      </c>
      <c r="S109" t="s">
        <v>40</v>
      </c>
      <c r="T109" t="s">
        <v>44</v>
      </c>
      <c r="U109">
        <v>75</v>
      </c>
      <c r="V109" t="s">
        <v>40</v>
      </c>
      <c r="W109" t="s">
        <v>43</v>
      </c>
      <c r="X109" t="s">
        <v>43</v>
      </c>
      <c r="Y109" t="s">
        <v>40</v>
      </c>
      <c r="Z109" t="s">
        <v>43</v>
      </c>
      <c r="AA109" t="s">
        <v>43</v>
      </c>
      <c r="AB109" t="s">
        <v>43</v>
      </c>
      <c r="AC109" t="s">
        <v>40</v>
      </c>
      <c r="AD109" t="s">
        <v>73</v>
      </c>
      <c r="AE109" t="s">
        <v>43</v>
      </c>
      <c r="AF109" t="s">
        <v>56</v>
      </c>
      <c r="AG109">
        <v>35.049999999999997</v>
      </c>
      <c r="AH109" s="1">
        <v>844.45</v>
      </c>
      <c r="AI109">
        <v>0</v>
      </c>
      <c r="AJ109">
        <v>0</v>
      </c>
      <c r="AK109">
        <v>0</v>
      </c>
      <c r="AL109">
        <v>844.45</v>
      </c>
      <c r="AM109" t="s">
        <v>47</v>
      </c>
      <c r="AN109" t="s">
        <v>8234</v>
      </c>
      <c r="AO109" t="s">
        <v>8235</v>
      </c>
    </row>
    <row r="110" spans="1:41" ht="14.5" customHeight="1" x14ac:dyDescent="0.3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 t="str">
        <f>IF(T_telecom1[[#This Row],[Latitude]]&lt;34,"South",IF(T_telecom1[[#This Row],[Latitude]]&gt;38,"North","Central"))</f>
        <v>South</v>
      </c>
      <c r="I110">
        <v>33.914774999999999</v>
      </c>
      <c r="J110" t="str">
        <f>IF(T_telecom1[[#This Row],[Longitude]]&lt;-121.7,"West",IF(T_telecom1[Longitude]&gt;-118,"East","Central-East"))</f>
        <v>Central-East</v>
      </c>
      <c r="K110">
        <v>-118.348083</v>
      </c>
      <c r="L110">
        <v>0</v>
      </c>
      <c r="M1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0">
        <v>30</v>
      </c>
      <c r="O110" t="s">
        <v>42</v>
      </c>
      <c r="P110" t="s">
        <v>40</v>
      </c>
      <c r="Q110">
        <v>38.61</v>
      </c>
      <c r="R110" t="s">
        <v>43</v>
      </c>
      <c r="S110" t="s">
        <v>40</v>
      </c>
      <c r="T110" t="s">
        <v>79</v>
      </c>
      <c r="U110">
        <v>5</v>
      </c>
      <c r="V110" t="s">
        <v>40</v>
      </c>
      <c r="W110" t="s">
        <v>40</v>
      </c>
      <c r="X110" t="s">
        <v>43</v>
      </c>
      <c r="Y110" t="s">
        <v>43</v>
      </c>
      <c r="Z110" t="s">
        <v>40</v>
      </c>
      <c r="AA110" t="s">
        <v>40</v>
      </c>
      <c r="AB110" t="s">
        <v>43</v>
      </c>
      <c r="AC110" t="s">
        <v>40</v>
      </c>
      <c r="AD110" t="s">
        <v>45</v>
      </c>
      <c r="AE110" t="s">
        <v>40</v>
      </c>
      <c r="AF110" t="s">
        <v>56</v>
      </c>
      <c r="AG110">
        <v>74.75</v>
      </c>
      <c r="AH110" s="1">
        <v>2111.3000000000002</v>
      </c>
      <c r="AI110">
        <v>0</v>
      </c>
      <c r="AJ110">
        <v>0</v>
      </c>
      <c r="AK110">
        <v>1158.3</v>
      </c>
      <c r="AL110">
        <v>3269.6</v>
      </c>
      <c r="AM110" t="s">
        <v>47</v>
      </c>
      <c r="AN110" t="s">
        <v>8234</v>
      </c>
      <c r="AO110" t="s">
        <v>8235</v>
      </c>
    </row>
    <row r="111" spans="1:41" ht="14.5" customHeight="1" x14ac:dyDescent="0.3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 t="str">
        <f>IF(T_telecom1[[#This Row],[Latitude]]&lt;34,"South",IF(T_telecom1[[#This Row],[Latitude]]&gt;38,"North","Central"))</f>
        <v>Central</v>
      </c>
      <c r="I111">
        <v>35.059694999999998</v>
      </c>
      <c r="J111" t="str">
        <f>IF(T_telecom1[[#This Row],[Longitude]]&lt;-121.7,"West",IF(T_telecom1[Longitude]&gt;-118,"East","Central-East"))</f>
        <v>Central-East</v>
      </c>
      <c r="K111">
        <v>-120.604741</v>
      </c>
      <c r="L111">
        <v>1</v>
      </c>
      <c r="M1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1">
        <v>58</v>
      </c>
      <c r="O111" t="s">
        <v>42</v>
      </c>
      <c r="P111" t="s">
        <v>40</v>
      </c>
      <c r="Q111">
        <v>16.940000000000001</v>
      </c>
      <c r="R111" t="s">
        <v>43</v>
      </c>
      <c r="S111" t="s">
        <v>40</v>
      </c>
      <c r="T111" t="s">
        <v>55</v>
      </c>
      <c r="U111">
        <v>19</v>
      </c>
      <c r="V111" t="s">
        <v>40</v>
      </c>
      <c r="W111" t="s">
        <v>40</v>
      </c>
      <c r="X111" t="s">
        <v>43</v>
      </c>
      <c r="Y111" t="s">
        <v>40</v>
      </c>
      <c r="Z111" t="s">
        <v>40</v>
      </c>
      <c r="AA111" t="s">
        <v>40</v>
      </c>
      <c r="AB111" t="s">
        <v>40</v>
      </c>
      <c r="AC111" t="s">
        <v>40</v>
      </c>
      <c r="AD111" t="s">
        <v>45</v>
      </c>
      <c r="AE111" t="s">
        <v>40</v>
      </c>
      <c r="AF111" t="s">
        <v>46</v>
      </c>
      <c r="AG111">
        <v>105.5</v>
      </c>
      <c r="AH111" s="1">
        <v>6205.5</v>
      </c>
      <c r="AI111">
        <v>0</v>
      </c>
      <c r="AJ111">
        <v>0</v>
      </c>
      <c r="AK111">
        <v>982.52</v>
      </c>
      <c r="AL111">
        <v>7188.02</v>
      </c>
      <c r="AM111" t="s">
        <v>57</v>
      </c>
      <c r="AN111" t="s">
        <v>121</v>
      </c>
      <c r="AO111" t="s">
        <v>195</v>
      </c>
    </row>
    <row r="112" spans="1:41" ht="14.5" customHeight="1" x14ac:dyDescent="0.3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 t="str">
        <f>IF(T_telecom1[[#This Row],[Latitude]]&lt;34,"South",IF(T_telecom1[[#This Row],[Latitude]]&gt;38,"North","Central"))</f>
        <v>Central</v>
      </c>
      <c r="I112">
        <v>36.315978999999999</v>
      </c>
      <c r="J112" t="str">
        <f>IF(T_telecom1[[#This Row],[Longitude]]&lt;-121.7,"West",IF(T_telecom1[Longitude]&gt;-118,"East","Central-East"))</f>
        <v>Central-East</v>
      </c>
      <c r="K112">
        <v>-119.710852</v>
      </c>
      <c r="L112">
        <v>1</v>
      </c>
      <c r="M1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2">
        <v>10</v>
      </c>
      <c r="O112" t="s">
        <v>62</v>
      </c>
      <c r="P112" t="s">
        <v>40</v>
      </c>
      <c r="Q112">
        <v>2.02</v>
      </c>
      <c r="R112" t="s">
        <v>40</v>
      </c>
      <c r="S112" t="s">
        <v>40</v>
      </c>
      <c r="T112" t="s">
        <v>55</v>
      </c>
      <c r="U112">
        <v>82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40</v>
      </c>
      <c r="AB112" t="s">
        <v>40</v>
      </c>
      <c r="AC112" t="s">
        <v>43</v>
      </c>
      <c r="AD112" t="s">
        <v>51</v>
      </c>
      <c r="AE112" t="s">
        <v>40</v>
      </c>
      <c r="AF112" t="s">
        <v>56</v>
      </c>
      <c r="AG112">
        <v>85.25</v>
      </c>
      <c r="AH112" s="1">
        <v>855.3</v>
      </c>
      <c r="AI112">
        <v>0</v>
      </c>
      <c r="AJ112">
        <v>100</v>
      </c>
      <c r="AK112">
        <v>20.2</v>
      </c>
      <c r="AL112">
        <v>975.5</v>
      </c>
      <c r="AM112" t="s">
        <v>57</v>
      </c>
      <c r="AN112" t="s">
        <v>58</v>
      </c>
      <c r="AO112" t="s">
        <v>214</v>
      </c>
    </row>
    <row r="113" spans="1:41" ht="14.5" customHeight="1" x14ac:dyDescent="0.3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 t="str">
        <f>IF(T_telecom1[[#This Row],[Latitude]]&lt;34,"South",IF(T_telecom1[[#This Row],[Latitude]]&gt;38,"North","Central"))</f>
        <v>North</v>
      </c>
      <c r="I113">
        <v>38.384647999999999</v>
      </c>
      <c r="J113" t="str">
        <f>IF(T_telecom1[[#This Row],[Longitude]]&lt;-121.7,"West",IF(T_telecom1[Longitude]&gt;-118,"East","Central-East"))</f>
        <v>Central-East</v>
      </c>
      <c r="K113">
        <v>-121.578701</v>
      </c>
      <c r="L113">
        <v>0</v>
      </c>
      <c r="M1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3">
        <v>9</v>
      </c>
      <c r="O113" t="s">
        <v>42</v>
      </c>
      <c r="P113" t="s">
        <v>40</v>
      </c>
      <c r="Q113">
        <v>9.27</v>
      </c>
      <c r="R113" t="s">
        <v>40</v>
      </c>
      <c r="S113" t="s">
        <v>40</v>
      </c>
      <c r="T113" t="s">
        <v>55</v>
      </c>
      <c r="U113">
        <v>28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40</v>
      </c>
      <c r="AD113" t="s">
        <v>51</v>
      </c>
      <c r="AE113" t="s">
        <v>40</v>
      </c>
      <c r="AF113" t="s">
        <v>46</v>
      </c>
      <c r="AG113">
        <v>75.2</v>
      </c>
      <c r="AH113" s="1">
        <v>633.85</v>
      </c>
      <c r="AI113">
        <v>0</v>
      </c>
      <c r="AJ113">
        <v>0</v>
      </c>
      <c r="AK113">
        <v>83.43</v>
      </c>
      <c r="AL113">
        <v>717.28</v>
      </c>
      <c r="AM113" t="s">
        <v>47</v>
      </c>
      <c r="AN113" t="s">
        <v>8234</v>
      </c>
      <c r="AO113" t="s">
        <v>8235</v>
      </c>
    </row>
    <row r="114" spans="1:41" ht="14.5" customHeight="1" x14ac:dyDescent="0.3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 t="str">
        <f>IF(T_telecom1[[#This Row],[Latitude]]&lt;34,"South",IF(T_telecom1[[#This Row],[Latitude]]&gt;38,"North","Central"))</f>
        <v>South</v>
      </c>
      <c r="I114">
        <v>33.716135999999999</v>
      </c>
      <c r="J114" t="str">
        <f>IF(T_telecom1[[#This Row],[Longitude]]&lt;-121.7,"West",IF(T_telecom1[Longitude]&gt;-118,"East","Central-East"))</f>
        <v>East</v>
      </c>
      <c r="K114">
        <v>-117.752574</v>
      </c>
      <c r="L114">
        <v>1</v>
      </c>
      <c r="M1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4">
        <v>6</v>
      </c>
      <c r="O114" t="s">
        <v>42</v>
      </c>
      <c r="P114" t="s">
        <v>40</v>
      </c>
      <c r="Q114">
        <v>28.71</v>
      </c>
      <c r="R114" t="s">
        <v>40</v>
      </c>
      <c r="S114" t="s">
        <v>40</v>
      </c>
      <c r="T114" t="s">
        <v>55</v>
      </c>
      <c r="U114">
        <v>17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40</v>
      </c>
      <c r="AB114" t="s">
        <v>43</v>
      </c>
      <c r="AC114" t="s">
        <v>40</v>
      </c>
      <c r="AD114" t="s">
        <v>51</v>
      </c>
      <c r="AE114" t="s">
        <v>40</v>
      </c>
      <c r="AF114" t="s">
        <v>56</v>
      </c>
      <c r="AG114">
        <v>84.35</v>
      </c>
      <c r="AH114" s="1">
        <v>474.9</v>
      </c>
      <c r="AI114">
        <v>0</v>
      </c>
      <c r="AJ114">
        <v>0</v>
      </c>
      <c r="AK114">
        <v>172.26</v>
      </c>
      <c r="AL114">
        <v>647.16</v>
      </c>
      <c r="AM114" t="s">
        <v>57</v>
      </c>
      <c r="AN114" t="s">
        <v>109</v>
      </c>
      <c r="AO114" t="s">
        <v>288</v>
      </c>
    </row>
    <row r="115" spans="1:41" ht="14.5" customHeight="1" x14ac:dyDescent="0.3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 t="str">
        <f>IF(T_telecom1[[#This Row],[Latitude]]&lt;34,"South",IF(T_telecom1[[#This Row],[Latitude]]&gt;38,"North","Central"))</f>
        <v>Central</v>
      </c>
      <c r="I115">
        <v>37.070177000000001</v>
      </c>
      <c r="J115" t="str">
        <f>IF(T_telecom1[[#This Row],[Longitude]]&lt;-121.7,"West",IF(T_telecom1[Longitude]&gt;-118,"East","Central-East"))</f>
        <v>West</v>
      </c>
      <c r="K115">
        <v>-122.010077</v>
      </c>
      <c r="L115">
        <v>7</v>
      </c>
      <c r="M1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5">
        <v>69</v>
      </c>
      <c r="O115" t="s">
        <v>42</v>
      </c>
      <c r="P115" t="s">
        <v>40</v>
      </c>
      <c r="Q115">
        <v>38.92</v>
      </c>
      <c r="R115" t="s">
        <v>40</v>
      </c>
      <c r="S115" t="s">
        <v>40</v>
      </c>
      <c r="T115" t="s">
        <v>55</v>
      </c>
      <c r="U115">
        <v>16</v>
      </c>
      <c r="V115" t="s">
        <v>40</v>
      </c>
      <c r="W115" t="s">
        <v>43</v>
      </c>
      <c r="X115" t="s">
        <v>40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45</v>
      </c>
      <c r="AE115" t="s">
        <v>43</v>
      </c>
      <c r="AF115" t="s">
        <v>56</v>
      </c>
      <c r="AG115">
        <v>84.45</v>
      </c>
      <c r="AH115" s="1">
        <v>5848.6</v>
      </c>
      <c r="AI115">
        <v>0</v>
      </c>
      <c r="AJ115">
        <v>40</v>
      </c>
      <c r="AK115">
        <v>2685.48</v>
      </c>
      <c r="AL115">
        <v>8574.08</v>
      </c>
      <c r="AM115" t="s">
        <v>47</v>
      </c>
      <c r="AN115" t="s">
        <v>8234</v>
      </c>
      <c r="AO115" t="s">
        <v>8235</v>
      </c>
    </row>
    <row r="116" spans="1:41" ht="14.5" customHeight="1" x14ac:dyDescent="0.3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 t="str">
        <f>IF(T_telecom1[[#This Row],[Latitude]]&lt;34,"South",IF(T_telecom1[[#This Row],[Latitude]]&gt;38,"North","Central"))</f>
        <v>Central</v>
      </c>
      <c r="I116">
        <v>37.713152000000001</v>
      </c>
      <c r="J116" t="str">
        <f>IF(T_telecom1[[#This Row],[Longitude]]&lt;-121.7,"West",IF(T_telecom1[Longitude]&gt;-118,"East","Central-East"))</f>
        <v>Central-East</v>
      </c>
      <c r="K116">
        <v>-121.08739</v>
      </c>
      <c r="L116">
        <v>0</v>
      </c>
      <c r="M1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6">
        <v>66</v>
      </c>
      <c r="O116" t="s">
        <v>42</v>
      </c>
      <c r="P116" t="s">
        <v>40</v>
      </c>
      <c r="Q116">
        <v>10.45</v>
      </c>
      <c r="R116" t="s">
        <v>40</v>
      </c>
      <c r="S116" t="s">
        <v>40</v>
      </c>
      <c r="T116" t="s">
        <v>55</v>
      </c>
      <c r="U116">
        <v>20</v>
      </c>
      <c r="V116" t="s">
        <v>40</v>
      </c>
      <c r="W116" t="s">
        <v>43</v>
      </c>
      <c r="X116" t="s">
        <v>43</v>
      </c>
      <c r="Y116" t="s">
        <v>43</v>
      </c>
      <c r="Z116" t="s">
        <v>40</v>
      </c>
      <c r="AA116" t="s">
        <v>40</v>
      </c>
      <c r="AB116" t="s">
        <v>40</v>
      </c>
      <c r="AC116" t="s">
        <v>40</v>
      </c>
      <c r="AD116" t="s">
        <v>73</v>
      </c>
      <c r="AE116" t="s">
        <v>40</v>
      </c>
      <c r="AF116" t="s">
        <v>56</v>
      </c>
      <c r="AG116">
        <v>102.4</v>
      </c>
      <c r="AH116" s="1">
        <v>6471.85</v>
      </c>
      <c r="AI116">
        <v>0</v>
      </c>
      <c r="AJ116">
        <v>0</v>
      </c>
      <c r="AK116">
        <v>689.7</v>
      </c>
      <c r="AL116">
        <v>7161.55</v>
      </c>
      <c r="AM116" t="s">
        <v>47</v>
      </c>
      <c r="AN116" t="s">
        <v>8234</v>
      </c>
      <c r="AO116" t="s">
        <v>8235</v>
      </c>
    </row>
    <row r="117" spans="1:41" ht="14.5" customHeight="1" x14ac:dyDescent="0.3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 t="str">
        <f>IF(T_telecom1[[#This Row],[Latitude]]&lt;34,"South",IF(T_telecom1[[#This Row],[Latitude]]&gt;38,"North","Central"))</f>
        <v>North</v>
      </c>
      <c r="I117">
        <v>40.965010999999997</v>
      </c>
      <c r="J117" t="str">
        <f>IF(T_telecom1[[#This Row],[Longitude]]&lt;-121.7,"West",IF(T_telecom1[Longitude]&gt;-118,"East","Central-East"))</f>
        <v>West</v>
      </c>
      <c r="K117">
        <v>-124.015255</v>
      </c>
      <c r="L117">
        <v>0</v>
      </c>
      <c r="M1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7">
        <v>70</v>
      </c>
      <c r="O117" t="s">
        <v>72</v>
      </c>
      <c r="P117" t="s">
        <v>40</v>
      </c>
      <c r="Q117">
        <v>10.210000000000001</v>
      </c>
      <c r="R117" t="s">
        <v>40</v>
      </c>
      <c r="S117" t="s">
        <v>40</v>
      </c>
      <c r="T117" t="s">
        <v>55</v>
      </c>
      <c r="U117">
        <v>52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45</v>
      </c>
      <c r="AE117" t="s">
        <v>43</v>
      </c>
      <c r="AF117" t="s">
        <v>46</v>
      </c>
      <c r="AG117">
        <v>115.55</v>
      </c>
      <c r="AH117" s="1">
        <v>8127.6</v>
      </c>
      <c r="AI117">
        <v>0</v>
      </c>
      <c r="AJ117">
        <v>0</v>
      </c>
      <c r="AK117">
        <v>714.7</v>
      </c>
      <c r="AL117">
        <v>8842.2999999999993</v>
      </c>
      <c r="AM117" t="s">
        <v>57</v>
      </c>
      <c r="AN117" t="s">
        <v>63</v>
      </c>
      <c r="AO117" t="s">
        <v>67</v>
      </c>
    </row>
    <row r="118" spans="1:41" ht="14.5" customHeight="1" x14ac:dyDescent="0.3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 t="str">
        <f>IF(T_telecom1[[#This Row],[Latitude]]&lt;34,"South",IF(T_telecom1[[#This Row],[Latitude]]&gt;38,"North","Central"))</f>
        <v>Central</v>
      </c>
      <c r="I118">
        <v>37.454923999999998</v>
      </c>
      <c r="J118" t="str">
        <f>IF(T_telecom1[[#This Row],[Longitude]]&lt;-121.7,"West",IF(T_telecom1[Longitude]&gt;-118,"East","Central-East"))</f>
        <v>West</v>
      </c>
      <c r="K118">
        <v>-122.20316800000001</v>
      </c>
      <c r="L118">
        <v>0</v>
      </c>
      <c r="M1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8">
        <v>25</v>
      </c>
      <c r="O118" t="s">
        <v>129</v>
      </c>
      <c r="P118" t="s">
        <v>40</v>
      </c>
      <c r="Q118">
        <v>5.57</v>
      </c>
      <c r="R118" t="s">
        <v>40</v>
      </c>
      <c r="S118" t="s">
        <v>43</v>
      </c>
      <c r="T118" t="s">
        <v>8242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45</v>
      </c>
      <c r="AE118" t="s">
        <v>43</v>
      </c>
      <c r="AF118" t="s">
        <v>56</v>
      </c>
      <c r="AG118">
        <v>25.3</v>
      </c>
      <c r="AH118" s="1">
        <v>676.35</v>
      </c>
      <c r="AI118">
        <v>0</v>
      </c>
      <c r="AJ118">
        <v>0</v>
      </c>
      <c r="AK118">
        <v>139.25</v>
      </c>
      <c r="AL118">
        <v>815.6</v>
      </c>
      <c r="AM118" t="s">
        <v>57</v>
      </c>
      <c r="AN118" t="s">
        <v>117</v>
      </c>
      <c r="AO118" t="s">
        <v>118</v>
      </c>
    </row>
    <row r="119" spans="1:41" ht="14.5" customHeight="1" x14ac:dyDescent="0.3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 t="str">
        <f>IF(T_telecom1[[#This Row],[Latitude]]&lt;34,"South",IF(T_telecom1[[#This Row],[Latitude]]&gt;38,"North","Central"))</f>
        <v>South</v>
      </c>
      <c r="I119">
        <v>33.721916999999998</v>
      </c>
      <c r="J119" t="str">
        <f>IF(T_telecom1[[#This Row],[Longitude]]&lt;-121.7,"West",IF(T_telecom1[Longitude]&gt;-118,"East","Central-East"))</f>
        <v>Central-East</v>
      </c>
      <c r="K119">
        <v>-118.043237</v>
      </c>
      <c r="L119">
        <v>1</v>
      </c>
      <c r="M1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9">
        <v>46</v>
      </c>
      <c r="O119" t="s">
        <v>76</v>
      </c>
      <c r="P119" t="s">
        <v>40</v>
      </c>
      <c r="Q119">
        <v>24.33</v>
      </c>
      <c r="R119" t="s">
        <v>43</v>
      </c>
      <c r="S119" t="s">
        <v>43</v>
      </c>
      <c r="T119" t="s">
        <v>8242</v>
      </c>
      <c r="U119">
        <v>0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73</v>
      </c>
      <c r="AE119" t="s">
        <v>40</v>
      </c>
      <c r="AF119" t="s">
        <v>46</v>
      </c>
      <c r="AG119">
        <v>19.25</v>
      </c>
      <c r="AH119" s="1">
        <v>864.2</v>
      </c>
      <c r="AI119">
        <v>0</v>
      </c>
      <c r="AJ119">
        <v>0</v>
      </c>
      <c r="AK119">
        <v>1119.18</v>
      </c>
      <c r="AL119">
        <v>1983.38</v>
      </c>
      <c r="AM119" t="s">
        <v>47</v>
      </c>
      <c r="AN119" t="s">
        <v>8234</v>
      </c>
      <c r="AO119" t="s">
        <v>8235</v>
      </c>
    </row>
    <row r="120" spans="1:41" ht="14.5" customHeight="1" x14ac:dyDescent="0.3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 t="str">
        <f>IF(T_telecom1[[#This Row],[Latitude]]&lt;34,"South",IF(T_telecom1[[#This Row],[Latitude]]&gt;38,"North","Central"))</f>
        <v>South</v>
      </c>
      <c r="I120">
        <v>33.982787000000002</v>
      </c>
      <c r="J120" t="str">
        <f>IF(T_telecom1[[#This Row],[Longitude]]&lt;-121.7,"West",IF(T_telecom1[Longitude]&gt;-118,"East","Central-East"))</f>
        <v>East</v>
      </c>
      <c r="K120">
        <v>-117.057627</v>
      </c>
      <c r="L120">
        <v>7</v>
      </c>
      <c r="M1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0">
        <v>54</v>
      </c>
      <c r="O120" t="s">
        <v>76</v>
      </c>
      <c r="P120" t="s">
        <v>40</v>
      </c>
      <c r="Q120">
        <v>11.4</v>
      </c>
      <c r="R120" t="s">
        <v>40</v>
      </c>
      <c r="S120" t="s">
        <v>40</v>
      </c>
      <c r="T120" t="s">
        <v>55</v>
      </c>
      <c r="U120">
        <v>26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45</v>
      </c>
      <c r="AE120" t="s">
        <v>40</v>
      </c>
      <c r="AF120" t="s">
        <v>46</v>
      </c>
      <c r="AG120">
        <v>114.65</v>
      </c>
      <c r="AH120" s="1">
        <v>6049.5</v>
      </c>
      <c r="AI120">
        <v>0</v>
      </c>
      <c r="AJ120">
        <v>0</v>
      </c>
      <c r="AK120">
        <v>615.6</v>
      </c>
      <c r="AL120">
        <v>6665.1</v>
      </c>
      <c r="AM120" t="s">
        <v>47</v>
      </c>
      <c r="AN120" t="s">
        <v>8234</v>
      </c>
      <c r="AO120" t="s">
        <v>8235</v>
      </c>
    </row>
    <row r="121" spans="1:41" ht="14.5" customHeight="1" x14ac:dyDescent="0.3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 t="str">
        <f>IF(T_telecom1[[#This Row],[Latitude]]&lt;34,"South",IF(T_telecom1[[#This Row],[Latitude]]&gt;38,"North","Central"))</f>
        <v>Central</v>
      </c>
      <c r="I121">
        <v>37.691561</v>
      </c>
      <c r="J121" t="str">
        <f>IF(T_telecom1[[#This Row],[Longitude]]&lt;-121.7,"West",IF(T_telecom1[Longitude]&gt;-118,"East","Central-East"))</f>
        <v>West</v>
      </c>
      <c r="K121">
        <v>-122.44520199999999</v>
      </c>
      <c r="L121">
        <v>0</v>
      </c>
      <c r="M1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1">
        <v>15</v>
      </c>
      <c r="O121" t="s">
        <v>42</v>
      </c>
      <c r="P121" t="s">
        <v>40</v>
      </c>
      <c r="Q121">
        <v>22.39</v>
      </c>
      <c r="R121" t="s">
        <v>43</v>
      </c>
      <c r="S121" t="s">
        <v>40</v>
      </c>
      <c r="T121" t="s">
        <v>55</v>
      </c>
      <c r="U121">
        <v>7</v>
      </c>
      <c r="V121" t="s">
        <v>40</v>
      </c>
      <c r="W121" t="s">
        <v>43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51</v>
      </c>
      <c r="AE121" t="s">
        <v>43</v>
      </c>
      <c r="AF121" t="s">
        <v>56</v>
      </c>
      <c r="AG121">
        <v>105.1</v>
      </c>
      <c r="AH121" s="1">
        <v>1582.75</v>
      </c>
      <c r="AI121">
        <v>0</v>
      </c>
      <c r="AJ121">
        <v>0</v>
      </c>
      <c r="AK121">
        <v>335.85</v>
      </c>
      <c r="AL121">
        <v>1918.6</v>
      </c>
      <c r="AM121" t="s">
        <v>57</v>
      </c>
      <c r="AN121" t="s">
        <v>58</v>
      </c>
      <c r="AO121" t="s">
        <v>104</v>
      </c>
    </row>
    <row r="122" spans="1:41" ht="14.5" customHeight="1" x14ac:dyDescent="0.3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 t="str">
        <f>IF(T_telecom1[[#This Row],[Latitude]]&lt;34,"South",IF(T_telecom1[[#This Row],[Latitude]]&gt;38,"North","Central"))</f>
        <v>North</v>
      </c>
      <c r="I122">
        <v>38.787446000000003</v>
      </c>
      <c r="J122" t="str">
        <f>IF(T_telecom1[[#This Row],[Longitude]]&lt;-121.7,"West",IF(T_telecom1[Longitude]&gt;-118,"East","Central-East"))</f>
        <v>West</v>
      </c>
      <c r="K122">
        <v>-122.58674999999999</v>
      </c>
      <c r="L122">
        <v>0</v>
      </c>
      <c r="M1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2">
        <v>12</v>
      </c>
      <c r="O122" t="s">
        <v>62</v>
      </c>
      <c r="P122" t="s">
        <v>40</v>
      </c>
      <c r="Q122">
        <v>8.25</v>
      </c>
      <c r="R122" t="s">
        <v>43</v>
      </c>
      <c r="S122" t="s">
        <v>43</v>
      </c>
      <c r="T122" t="s">
        <v>8242</v>
      </c>
      <c r="U122">
        <v>0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51</v>
      </c>
      <c r="AE122" t="s">
        <v>43</v>
      </c>
      <c r="AF122" t="s">
        <v>56</v>
      </c>
      <c r="AG122">
        <v>19.399999999999999</v>
      </c>
      <c r="AH122" s="1">
        <v>198.1</v>
      </c>
      <c r="AI122">
        <v>0</v>
      </c>
      <c r="AJ122">
        <v>0</v>
      </c>
      <c r="AK122">
        <v>99</v>
      </c>
      <c r="AL122">
        <v>297.10000000000002</v>
      </c>
      <c r="AM122" t="s">
        <v>47</v>
      </c>
      <c r="AN122" t="s">
        <v>8234</v>
      </c>
      <c r="AO122" t="s">
        <v>8235</v>
      </c>
    </row>
    <row r="123" spans="1:41" ht="14.5" customHeight="1" x14ac:dyDescent="0.3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 t="str">
        <f>IF(T_telecom1[[#This Row],[Latitude]]&lt;34,"South",IF(T_telecom1[[#This Row],[Latitude]]&gt;38,"North","Central"))</f>
        <v>Central</v>
      </c>
      <c r="I123">
        <v>37.858898000000003</v>
      </c>
      <c r="J123" t="str">
        <f>IF(T_telecom1[[#This Row],[Longitude]]&lt;-121.7,"West",IF(T_telecom1[Longitude]&gt;-118,"East","Central-East"))</f>
        <v>West</v>
      </c>
      <c r="K123">
        <v>-122.240512</v>
      </c>
      <c r="L123">
        <v>0</v>
      </c>
      <c r="M1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3">
        <v>22</v>
      </c>
      <c r="O123" t="s">
        <v>42</v>
      </c>
      <c r="P123" t="s">
        <v>43</v>
      </c>
      <c r="Q123">
        <v>0</v>
      </c>
      <c r="R123" t="s">
        <v>43</v>
      </c>
      <c r="S123" t="s">
        <v>40</v>
      </c>
      <c r="T123" t="s">
        <v>44</v>
      </c>
      <c r="U123">
        <v>22</v>
      </c>
      <c r="V123" t="s">
        <v>43</v>
      </c>
      <c r="W123" t="s">
        <v>40</v>
      </c>
      <c r="X123" t="s">
        <v>43</v>
      </c>
      <c r="Y123" t="s">
        <v>43</v>
      </c>
      <c r="Z123" t="s">
        <v>40</v>
      </c>
      <c r="AA123" t="s">
        <v>40</v>
      </c>
      <c r="AB123" t="s">
        <v>40</v>
      </c>
      <c r="AC123" t="s">
        <v>40</v>
      </c>
      <c r="AD123" t="s">
        <v>51</v>
      </c>
      <c r="AE123" t="s">
        <v>40</v>
      </c>
      <c r="AF123" t="s">
        <v>56</v>
      </c>
      <c r="AG123">
        <v>50.35</v>
      </c>
      <c r="AH123" s="1">
        <v>1098.8499999999999</v>
      </c>
      <c r="AI123">
        <v>0</v>
      </c>
      <c r="AJ123">
        <v>0</v>
      </c>
      <c r="AK123">
        <v>0</v>
      </c>
      <c r="AL123">
        <v>1098.8499999999999</v>
      </c>
      <c r="AM123" t="s">
        <v>47</v>
      </c>
      <c r="AN123" t="s">
        <v>8234</v>
      </c>
      <c r="AO123" t="s">
        <v>8235</v>
      </c>
    </row>
    <row r="124" spans="1:41" ht="14.5" customHeight="1" x14ac:dyDescent="0.3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 t="str">
        <f>IF(T_telecom1[[#This Row],[Latitude]]&lt;34,"South",IF(T_telecom1[[#This Row],[Latitude]]&gt;38,"North","Central"))</f>
        <v>Central</v>
      </c>
      <c r="I124">
        <v>35.637715</v>
      </c>
      <c r="J124" t="str">
        <f>IF(T_telecom1[[#This Row],[Longitude]]&lt;-121.7,"West",IF(T_telecom1[Longitude]&gt;-118,"East","Central-East"))</f>
        <v>Central-East</v>
      </c>
      <c r="K124">
        <v>-119.893068</v>
      </c>
      <c r="L124">
        <v>9</v>
      </c>
      <c r="M1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4">
        <v>70</v>
      </c>
      <c r="O124" t="s">
        <v>42</v>
      </c>
      <c r="P124" t="s">
        <v>43</v>
      </c>
      <c r="Q124">
        <v>0</v>
      </c>
      <c r="R124" t="s">
        <v>43</v>
      </c>
      <c r="S124" t="s">
        <v>40</v>
      </c>
      <c r="T124" t="s">
        <v>44</v>
      </c>
      <c r="U124">
        <v>85</v>
      </c>
      <c r="V124" t="s">
        <v>43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73</v>
      </c>
      <c r="AE124" t="s">
        <v>43</v>
      </c>
      <c r="AF124" t="s">
        <v>56</v>
      </c>
      <c r="AG124">
        <v>57.8</v>
      </c>
      <c r="AH124" s="1">
        <v>4039.3</v>
      </c>
      <c r="AI124">
        <v>1.01</v>
      </c>
      <c r="AJ124">
        <v>0</v>
      </c>
      <c r="AK124">
        <v>0</v>
      </c>
      <c r="AL124">
        <v>4038.29</v>
      </c>
      <c r="AM124" t="s">
        <v>47</v>
      </c>
      <c r="AN124" t="s">
        <v>8234</v>
      </c>
      <c r="AO124" t="s">
        <v>8235</v>
      </c>
    </row>
    <row r="125" spans="1:41" ht="14.5" customHeight="1" x14ac:dyDescent="0.3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 t="str">
        <f>IF(T_telecom1[[#This Row],[Latitude]]&lt;34,"South",IF(T_telecom1[[#This Row],[Latitude]]&gt;38,"North","Central"))</f>
        <v>South</v>
      </c>
      <c r="I125">
        <v>33.766475999999997</v>
      </c>
      <c r="J125" t="str">
        <f>IF(T_telecom1[[#This Row],[Longitude]]&lt;-121.7,"West",IF(T_telecom1[Longitude]&gt;-118,"East","Central-East"))</f>
        <v>East</v>
      </c>
      <c r="K125">
        <v>-117.969795</v>
      </c>
      <c r="L125">
        <v>0</v>
      </c>
      <c r="M1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5">
        <v>30</v>
      </c>
      <c r="O125" t="s">
        <v>129</v>
      </c>
      <c r="P125" t="s">
        <v>40</v>
      </c>
      <c r="Q125">
        <v>24.73</v>
      </c>
      <c r="R125" t="s">
        <v>43</v>
      </c>
      <c r="S125" t="s">
        <v>40</v>
      </c>
      <c r="T125" t="s">
        <v>55</v>
      </c>
      <c r="U125">
        <v>20</v>
      </c>
      <c r="V125" t="s">
        <v>40</v>
      </c>
      <c r="W125" t="s">
        <v>40</v>
      </c>
      <c r="X125" t="s">
        <v>40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51</v>
      </c>
      <c r="AE125" t="s">
        <v>40</v>
      </c>
      <c r="AF125" t="s">
        <v>46</v>
      </c>
      <c r="AG125">
        <v>84.3</v>
      </c>
      <c r="AH125" s="1">
        <v>2438.6</v>
      </c>
      <c r="AI125">
        <v>0</v>
      </c>
      <c r="AJ125">
        <v>130</v>
      </c>
      <c r="AK125">
        <v>741.9</v>
      </c>
      <c r="AL125">
        <v>3310.5</v>
      </c>
      <c r="AM125" t="s">
        <v>47</v>
      </c>
      <c r="AN125" t="s">
        <v>8234</v>
      </c>
      <c r="AO125" t="s">
        <v>8235</v>
      </c>
    </row>
    <row r="126" spans="1:41" ht="14.5" customHeight="1" x14ac:dyDescent="0.3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 t="str">
        <f>IF(T_telecom1[[#This Row],[Latitude]]&lt;34,"South",IF(T_telecom1[[#This Row],[Latitude]]&gt;38,"North","Central"))</f>
        <v>South</v>
      </c>
      <c r="I126">
        <v>33.752938</v>
      </c>
      <c r="J126" t="str">
        <f>IF(T_telecom1[[#This Row],[Longitude]]&lt;-121.7,"West",IF(T_telecom1[Longitude]&gt;-118,"East","Central-East"))</f>
        <v>East</v>
      </c>
      <c r="K126">
        <v>-116.23005499999999</v>
      </c>
      <c r="L126">
        <v>1</v>
      </c>
      <c r="M1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6">
        <v>71</v>
      </c>
      <c r="O126" t="s">
        <v>72</v>
      </c>
      <c r="P126" t="s">
        <v>40</v>
      </c>
      <c r="Q126">
        <v>28.34</v>
      </c>
      <c r="R126" t="s">
        <v>40</v>
      </c>
      <c r="S126" t="s">
        <v>40</v>
      </c>
      <c r="T126" t="s">
        <v>55</v>
      </c>
      <c r="U126">
        <v>59</v>
      </c>
      <c r="V126" t="s">
        <v>43</v>
      </c>
      <c r="W126" t="s">
        <v>40</v>
      </c>
      <c r="X126" t="s">
        <v>43</v>
      </c>
      <c r="Y126" t="s">
        <v>43</v>
      </c>
      <c r="Z126" t="s">
        <v>40</v>
      </c>
      <c r="AA126" t="s">
        <v>40</v>
      </c>
      <c r="AB126" t="s">
        <v>40</v>
      </c>
      <c r="AC126" t="s">
        <v>40</v>
      </c>
      <c r="AD126" t="s">
        <v>45</v>
      </c>
      <c r="AE126" t="s">
        <v>43</v>
      </c>
      <c r="AF126" t="s">
        <v>56</v>
      </c>
      <c r="AG126">
        <v>100.55</v>
      </c>
      <c r="AH126" s="1">
        <v>7113.75</v>
      </c>
      <c r="AI126">
        <v>16.989999999999998</v>
      </c>
      <c r="AJ126">
        <v>0</v>
      </c>
      <c r="AK126">
        <v>2012.14</v>
      </c>
      <c r="AL126">
        <v>9108.9</v>
      </c>
      <c r="AM126" t="s">
        <v>47</v>
      </c>
      <c r="AN126" t="s">
        <v>8234</v>
      </c>
      <c r="AO126" t="s">
        <v>8235</v>
      </c>
    </row>
    <row r="127" spans="1:41" ht="14.5" customHeight="1" x14ac:dyDescent="0.3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 t="str">
        <f>IF(T_telecom1[[#This Row],[Latitude]]&lt;34,"South",IF(T_telecom1[[#This Row],[Latitude]]&gt;38,"North","Central"))</f>
        <v>Central</v>
      </c>
      <c r="I127">
        <v>34.156629000000002</v>
      </c>
      <c r="J127" t="str">
        <f>IF(T_telecom1[[#This Row],[Longitude]]&lt;-121.7,"West",IF(T_telecom1[Longitude]&gt;-118,"East","Central-East"))</f>
        <v>Central-East</v>
      </c>
      <c r="K127">
        <v>-119.11721799999999</v>
      </c>
      <c r="L127">
        <v>2</v>
      </c>
      <c r="M1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7">
        <v>30</v>
      </c>
      <c r="O127" t="s">
        <v>42</v>
      </c>
      <c r="P127" t="s">
        <v>40</v>
      </c>
      <c r="Q127">
        <v>9.81</v>
      </c>
      <c r="R127" t="s">
        <v>43</v>
      </c>
      <c r="S127" t="s">
        <v>43</v>
      </c>
      <c r="T127" t="s">
        <v>8242</v>
      </c>
      <c r="U127">
        <v>0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45</v>
      </c>
      <c r="AE127" t="s">
        <v>43</v>
      </c>
      <c r="AF127" t="s">
        <v>46</v>
      </c>
      <c r="AG127">
        <v>19.8</v>
      </c>
      <c r="AH127" s="1">
        <v>576.65</v>
      </c>
      <c r="AI127">
        <v>0</v>
      </c>
      <c r="AJ127">
        <v>0</v>
      </c>
      <c r="AK127">
        <v>294.3</v>
      </c>
      <c r="AL127">
        <v>870.95</v>
      </c>
      <c r="AM127" t="s">
        <v>47</v>
      </c>
      <c r="AN127" t="s">
        <v>8234</v>
      </c>
      <c r="AO127" t="s">
        <v>8235</v>
      </c>
    </row>
    <row r="128" spans="1:41" ht="14.5" customHeight="1" x14ac:dyDescent="0.3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 t="str">
        <f>IF(T_telecom1[[#This Row],[Latitude]]&lt;34,"South",IF(T_telecom1[[#This Row],[Latitude]]&gt;38,"North","Central"))</f>
        <v>South</v>
      </c>
      <c r="I128">
        <v>32.857230000000001</v>
      </c>
      <c r="J128" t="str">
        <f>IF(T_telecom1[[#This Row],[Longitude]]&lt;-121.7,"West",IF(T_telecom1[Longitude]&gt;-118,"East","Central-East"))</f>
        <v>East</v>
      </c>
      <c r="K128">
        <v>-117.209774</v>
      </c>
      <c r="L128">
        <v>5</v>
      </c>
      <c r="M1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8">
        <v>4</v>
      </c>
      <c r="O128" t="s">
        <v>54</v>
      </c>
      <c r="P128" t="s">
        <v>40</v>
      </c>
      <c r="Q128">
        <v>28.77</v>
      </c>
      <c r="R128" t="s">
        <v>40</v>
      </c>
      <c r="S128" t="s">
        <v>40</v>
      </c>
      <c r="T128" t="s">
        <v>55</v>
      </c>
      <c r="U128">
        <v>19</v>
      </c>
      <c r="V128" t="s">
        <v>43</v>
      </c>
      <c r="W128" t="s">
        <v>40</v>
      </c>
      <c r="X128" t="s">
        <v>40</v>
      </c>
      <c r="Y128" t="s">
        <v>43</v>
      </c>
      <c r="Z128" t="s">
        <v>43</v>
      </c>
      <c r="AA128" t="s">
        <v>43</v>
      </c>
      <c r="AB128" t="s">
        <v>40</v>
      </c>
      <c r="AC128" t="s">
        <v>40</v>
      </c>
      <c r="AD128" t="s">
        <v>51</v>
      </c>
      <c r="AE128" t="s">
        <v>40</v>
      </c>
      <c r="AF128" t="s">
        <v>56</v>
      </c>
      <c r="AG128">
        <v>84.8</v>
      </c>
      <c r="AH128" s="1">
        <v>371.9</v>
      </c>
      <c r="AI128">
        <v>0</v>
      </c>
      <c r="AJ128">
        <v>0</v>
      </c>
      <c r="AK128">
        <v>115.08</v>
      </c>
      <c r="AL128">
        <v>486.98</v>
      </c>
      <c r="AM128" t="s">
        <v>57</v>
      </c>
      <c r="AN128" t="s">
        <v>58</v>
      </c>
      <c r="AO128" t="s">
        <v>104</v>
      </c>
    </row>
    <row r="129" spans="1:41" ht="14.5" customHeight="1" x14ac:dyDescent="0.3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 t="str">
        <f>IF(T_telecom1[[#This Row],[Latitude]]&lt;34,"South",IF(T_telecom1[[#This Row],[Latitude]]&gt;38,"North","Central"))</f>
        <v>South</v>
      </c>
      <c r="I129">
        <v>33.141264999999997</v>
      </c>
      <c r="J129" t="str">
        <f>IF(T_telecom1[[#This Row],[Longitude]]&lt;-121.7,"West",IF(T_telecom1[Longitude]&gt;-118,"East","Central-East"))</f>
        <v>East</v>
      </c>
      <c r="K129">
        <v>-116.967221</v>
      </c>
      <c r="L129">
        <v>0</v>
      </c>
      <c r="M1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9">
        <v>2</v>
      </c>
      <c r="O129" t="s">
        <v>54</v>
      </c>
      <c r="P129" t="s">
        <v>40</v>
      </c>
      <c r="Q129">
        <v>14.14</v>
      </c>
      <c r="R129" t="s">
        <v>43</v>
      </c>
      <c r="S129" t="s">
        <v>40</v>
      </c>
      <c r="T129" t="s">
        <v>55</v>
      </c>
      <c r="U129">
        <v>28</v>
      </c>
      <c r="V129" t="s">
        <v>43</v>
      </c>
      <c r="W129" t="s">
        <v>43</v>
      </c>
      <c r="X129" t="s">
        <v>40</v>
      </c>
      <c r="Y129" t="s">
        <v>43</v>
      </c>
      <c r="Z129" t="s">
        <v>43</v>
      </c>
      <c r="AA129" t="s">
        <v>40</v>
      </c>
      <c r="AB129" t="s">
        <v>40</v>
      </c>
      <c r="AC129" t="s">
        <v>40</v>
      </c>
      <c r="AD129" t="s">
        <v>51</v>
      </c>
      <c r="AE129" t="s">
        <v>40</v>
      </c>
      <c r="AF129" t="s">
        <v>56</v>
      </c>
      <c r="AG129">
        <v>85.85</v>
      </c>
      <c r="AH129" s="1">
        <v>167.3</v>
      </c>
      <c r="AI129">
        <v>0</v>
      </c>
      <c r="AJ129">
        <v>0</v>
      </c>
      <c r="AK129">
        <v>28.28</v>
      </c>
      <c r="AL129">
        <v>195.58</v>
      </c>
      <c r="AM129" t="s">
        <v>57</v>
      </c>
      <c r="AN129" t="s">
        <v>58</v>
      </c>
      <c r="AO129" t="s">
        <v>104</v>
      </c>
    </row>
    <row r="130" spans="1:41" ht="14.5" customHeight="1" x14ac:dyDescent="0.3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 t="str">
        <f>IF(T_telecom1[[#This Row],[Latitude]]&lt;34,"South",IF(T_telecom1[[#This Row],[Latitude]]&gt;38,"North","Central"))</f>
        <v>South</v>
      </c>
      <c r="I130">
        <v>33.923149000000002</v>
      </c>
      <c r="J130" t="str">
        <f>IF(T_telecom1[[#This Row],[Longitude]]&lt;-121.7,"West",IF(T_telecom1[Longitude]&gt;-118,"East","Central-East"))</f>
        <v>East</v>
      </c>
      <c r="K130">
        <v>-117.244933</v>
      </c>
      <c r="L130">
        <v>0</v>
      </c>
      <c r="M1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0">
        <v>10</v>
      </c>
      <c r="O130" t="s">
        <v>42</v>
      </c>
      <c r="P130" t="s">
        <v>40</v>
      </c>
      <c r="Q130">
        <v>7.86</v>
      </c>
      <c r="R130" t="s">
        <v>43</v>
      </c>
      <c r="S130" t="s">
        <v>43</v>
      </c>
      <c r="T130" t="s">
        <v>8242</v>
      </c>
      <c r="U130">
        <v>0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45</v>
      </c>
      <c r="AE130" t="s">
        <v>40</v>
      </c>
      <c r="AF130" t="s">
        <v>56</v>
      </c>
      <c r="AG130">
        <v>19.95</v>
      </c>
      <c r="AH130" s="1">
        <v>219.5</v>
      </c>
      <c r="AI130">
        <v>0</v>
      </c>
      <c r="AJ130">
        <v>0</v>
      </c>
      <c r="AK130">
        <v>78.599999999999994</v>
      </c>
      <c r="AL130">
        <v>298.10000000000002</v>
      </c>
      <c r="AM130" t="s">
        <v>47</v>
      </c>
      <c r="AN130" t="s">
        <v>8234</v>
      </c>
      <c r="AO130" t="s">
        <v>8235</v>
      </c>
    </row>
    <row r="131" spans="1:41" ht="14.5" customHeight="1" x14ac:dyDescent="0.3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 t="str">
        <f>IF(T_telecom1[[#This Row],[Latitude]]&lt;34,"South",IF(T_telecom1[[#This Row],[Latitude]]&gt;38,"North","Central"))</f>
        <v>South</v>
      </c>
      <c r="I131">
        <v>33.990645999999998</v>
      </c>
      <c r="J131" t="str">
        <f>IF(T_telecom1[[#This Row],[Longitude]]&lt;-121.7,"West",IF(T_telecom1[Longitude]&gt;-118,"East","Central-East"))</f>
        <v>East</v>
      </c>
      <c r="K131">
        <v>-117.663025</v>
      </c>
      <c r="L131">
        <v>0</v>
      </c>
      <c r="M1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1">
        <v>4</v>
      </c>
      <c r="O131" t="s">
        <v>54</v>
      </c>
      <c r="P131" t="s">
        <v>40</v>
      </c>
      <c r="Q131">
        <v>36.4</v>
      </c>
      <c r="R131" t="s">
        <v>43</v>
      </c>
      <c r="S131" t="s">
        <v>40</v>
      </c>
      <c r="T131" t="s">
        <v>55</v>
      </c>
      <c r="U131">
        <v>29</v>
      </c>
      <c r="V131" t="s">
        <v>40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40</v>
      </c>
      <c r="AD131" t="s">
        <v>45</v>
      </c>
      <c r="AE131" t="s">
        <v>43</v>
      </c>
      <c r="AF131" t="s">
        <v>56</v>
      </c>
      <c r="AG131">
        <v>75.349999999999994</v>
      </c>
      <c r="AH131" s="1">
        <v>273.39999999999998</v>
      </c>
      <c r="AI131">
        <v>0</v>
      </c>
      <c r="AJ131">
        <v>0</v>
      </c>
      <c r="AK131">
        <v>145.6</v>
      </c>
      <c r="AL131">
        <v>419</v>
      </c>
      <c r="AM131" t="s">
        <v>47</v>
      </c>
      <c r="AN131" t="s">
        <v>8234</v>
      </c>
      <c r="AO131" t="s">
        <v>8235</v>
      </c>
    </row>
    <row r="132" spans="1:41" ht="14.5" customHeight="1" x14ac:dyDescent="0.3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 t="str">
        <f>IF(T_telecom1[[#This Row],[Latitude]]&lt;34,"South",IF(T_telecom1[[#This Row],[Latitude]]&gt;38,"North","Central"))</f>
        <v>North</v>
      </c>
      <c r="I132">
        <v>38.535080000000001</v>
      </c>
      <c r="J132" t="str">
        <f>IF(T_telecom1[[#This Row],[Longitude]]&lt;-121.7,"West",IF(T_telecom1[Longitude]&gt;-118,"East","Central-East"))</f>
        <v>Central-East</v>
      </c>
      <c r="K132">
        <v>-121.44414399999999</v>
      </c>
      <c r="L132">
        <v>0</v>
      </c>
      <c r="M1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2">
        <v>52</v>
      </c>
      <c r="O132" t="s">
        <v>76</v>
      </c>
      <c r="P132" t="s">
        <v>43</v>
      </c>
      <c r="Q132">
        <v>0</v>
      </c>
      <c r="R132" t="s">
        <v>43</v>
      </c>
      <c r="S132" t="s">
        <v>40</v>
      </c>
      <c r="T132" t="s">
        <v>79</v>
      </c>
      <c r="U132">
        <v>19</v>
      </c>
      <c r="V132" t="s">
        <v>40</v>
      </c>
      <c r="W132" t="s">
        <v>43</v>
      </c>
      <c r="X132" t="s">
        <v>43</v>
      </c>
      <c r="Y132" t="s">
        <v>43</v>
      </c>
      <c r="Z132" t="s">
        <v>40</v>
      </c>
      <c r="AA132" t="s">
        <v>40</v>
      </c>
      <c r="AB132" t="s">
        <v>40</v>
      </c>
      <c r="AC132" t="s">
        <v>40</v>
      </c>
      <c r="AD132" t="s">
        <v>73</v>
      </c>
      <c r="AE132" t="s">
        <v>40</v>
      </c>
      <c r="AF132" t="s">
        <v>46</v>
      </c>
      <c r="AG132">
        <v>48.8</v>
      </c>
      <c r="AH132" s="1">
        <v>2555.0500000000002</v>
      </c>
      <c r="AI132">
        <v>0</v>
      </c>
      <c r="AJ132">
        <v>0</v>
      </c>
      <c r="AK132">
        <v>0</v>
      </c>
      <c r="AL132">
        <v>2555.0500000000002</v>
      </c>
      <c r="AM132" t="s">
        <v>47</v>
      </c>
      <c r="AN132" t="s">
        <v>8234</v>
      </c>
      <c r="AO132" t="s">
        <v>8235</v>
      </c>
    </row>
    <row r="133" spans="1:41" ht="14.5" customHeight="1" x14ac:dyDescent="0.3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 t="str">
        <f>IF(T_telecom1[[#This Row],[Latitude]]&lt;34,"South",IF(T_telecom1[[#This Row],[Latitude]]&gt;38,"North","Central"))</f>
        <v>South</v>
      </c>
      <c r="I133">
        <v>32.825085999999999</v>
      </c>
      <c r="J133" t="str">
        <f>IF(T_telecom1[[#This Row],[Longitude]]&lt;-121.7,"West",IF(T_telecom1[Longitude]&gt;-118,"East","Central-East"))</f>
        <v>East</v>
      </c>
      <c r="K133">
        <v>-117.19942399999999</v>
      </c>
      <c r="L133">
        <v>0</v>
      </c>
      <c r="M1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3">
        <v>5</v>
      </c>
      <c r="O133" t="s">
        <v>42</v>
      </c>
      <c r="P133" t="s">
        <v>40</v>
      </c>
      <c r="Q133">
        <v>22.01</v>
      </c>
      <c r="R133" t="s">
        <v>40</v>
      </c>
      <c r="S133" t="s">
        <v>40</v>
      </c>
      <c r="T133" t="s">
        <v>44</v>
      </c>
      <c r="U133">
        <v>85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40</v>
      </c>
      <c r="AC133" t="s">
        <v>40</v>
      </c>
      <c r="AD133" t="s">
        <v>51</v>
      </c>
      <c r="AE133" t="s">
        <v>43</v>
      </c>
      <c r="AF133" t="s">
        <v>56</v>
      </c>
      <c r="AG133">
        <v>47.15</v>
      </c>
      <c r="AH133" s="1">
        <v>223.15</v>
      </c>
      <c r="AI133">
        <v>0</v>
      </c>
      <c r="AJ133">
        <v>0</v>
      </c>
      <c r="AK133">
        <v>110.05</v>
      </c>
      <c r="AL133">
        <v>333.2</v>
      </c>
      <c r="AM133" t="s">
        <v>57</v>
      </c>
      <c r="AN133" t="s">
        <v>58</v>
      </c>
      <c r="AO133" t="s">
        <v>104</v>
      </c>
    </row>
    <row r="134" spans="1:41" ht="14.5" customHeight="1" x14ac:dyDescent="0.3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 t="str">
        <f>IF(T_telecom1[[#This Row],[Latitude]]&lt;34,"South",IF(T_telecom1[[#This Row],[Latitude]]&gt;38,"North","Central"))</f>
        <v>Central</v>
      </c>
      <c r="I134">
        <v>37.474395999999999</v>
      </c>
      <c r="J134" t="str">
        <f>IF(T_telecom1[[#This Row],[Longitude]]&lt;-121.7,"West",IF(T_telecom1[Longitude]&gt;-118,"East","Central-East"))</f>
        <v>Central-East</v>
      </c>
      <c r="K134">
        <v>-120.875917</v>
      </c>
      <c r="L134">
        <v>1</v>
      </c>
      <c r="M1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4">
        <v>8</v>
      </c>
      <c r="O134" t="s">
        <v>54</v>
      </c>
      <c r="P134" t="s">
        <v>40</v>
      </c>
      <c r="Q134">
        <v>2.87</v>
      </c>
      <c r="R134" t="s">
        <v>43</v>
      </c>
      <c r="S134" t="s">
        <v>43</v>
      </c>
      <c r="T134" t="s">
        <v>8242</v>
      </c>
      <c r="U134">
        <v>0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73</v>
      </c>
      <c r="AE134" t="s">
        <v>43</v>
      </c>
      <c r="AF134" t="s">
        <v>46</v>
      </c>
      <c r="AG134">
        <v>20.149999999999999</v>
      </c>
      <c r="AH134" s="1">
        <v>165.5</v>
      </c>
      <c r="AI134">
        <v>0</v>
      </c>
      <c r="AJ134">
        <v>0</v>
      </c>
      <c r="AK134">
        <v>22.96</v>
      </c>
      <c r="AL134">
        <v>188.46</v>
      </c>
      <c r="AM134" t="s">
        <v>47</v>
      </c>
      <c r="AN134" t="s">
        <v>8234</v>
      </c>
      <c r="AO134" t="s">
        <v>8235</v>
      </c>
    </row>
    <row r="135" spans="1:41" ht="14.5" customHeight="1" x14ac:dyDescent="0.3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 t="str">
        <f>IF(T_telecom1[[#This Row],[Latitude]]&lt;34,"South",IF(T_telecom1[[#This Row],[Latitude]]&gt;38,"North","Central"))</f>
        <v>South</v>
      </c>
      <c r="I135">
        <v>32.690654000000002</v>
      </c>
      <c r="J135" t="str">
        <f>IF(T_telecom1[[#This Row],[Longitude]]&lt;-121.7,"West",IF(T_telecom1[Longitude]&gt;-118,"East","Central-East"))</f>
        <v>East</v>
      </c>
      <c r="K135">
        <v>-115.431225</v>
      </c>
      <c r="L135">
        <v>0</v>
      </c>
      <c r="M1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5">
        <v>2</v>
      </c>
      <c r="O135" t="s">
        <v>54</v>
      </c>
      <c r="P135" t="s">
        <v>40</v>
      </c>
      <c r="Q135">
        <v>23.91</v>
      </c>
      <c r="R135" t="s">
        <v>43</v>
      </c>
      <c r="S135" t="s">
        <v>40</v>
      </c>
      <c r="T135" t="s">
        <v>44</v>
      </c>
      <c r="U135">
        <v>22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40</v>
      </c>
      <c r="AD135" t="s">
        <v>45</v>
      </c>
      <c r="AE135" t="s">
        <v>40</v>
      </c>
      <c r="AF135" t="s">
        <v>56</v>
      </c>
      <c r="AG135">
        <v>44.3</v>
      </c>
      <c r="AH135" s="1">
        <v>89.3</v>
      </c>
      <c r="AI135">
        <v>0</v>
      </c>
      <c r="AJ135">
        <v>0</v>
      </c>
      <c r="AK135">
        <v>47.82</v>
      </c>
      <c r="AL135">
        <v>137.12</v>
      </c>
      <c r="AM135" t="s">
        <v>98</v>
      </c>
      <c r="AN135" t="s">
        <v>8234</v>
      </c>
      <c r="AO135" t="s">
        <v>8235</v>
      </c>
    </row>
    <row r="136" spans="1:41" ht="14.5" customHeight="1" x14ac:dyDescent="0.3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 t="str">
        <f>IF(T_telecom1[[#This Row],[Latitude]]&lt;34,"South",IF(T_telecom1[[#This Row],[Latitude]]&gt;38,"North","Central"))</f>
        <v>Central</v>
      </c>
      <c r="I136">
        <v>37.902968000000001</v>
      </c>
      <c r="J136" t="str">
        <f>IF(T_telecom1[[#This Row],[Longitude]]&lt;-121.7,"West",IF(T_telecom1[Longitude]&gt;-118,"East","Central-East"))</f>
        <v>Central-East</v>
      </c>
      <c r="K136">
        <v>-119.66754400000001</v>
      </c>
      <c r="L136">
        <v>0</v>
      </c>
      <c r="M1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6">
        <v>3</v>
      </c>
      <c r="O136" t="s">
        <v>54</v>
      </c>
      <c r="P136" t="s">
        <v>40</v>
      </c>
      <c r="Q136">
        <v>13.72</v>
      </c>
      <c r="R136" t="s">
        <v>43</v>
      </c>
      <c r="S136" t="s">
        <v>40</v>
      </c>
      <c r="T136" t="s">
        <v>55</v>
      </c>
      <c r="U136">
        <v>26</v>
      </c>
      <c r="V136" t="s">
        <v>43</v>
      </c>
      <c r="W136" t="s">
        <v>40</v>
      </c>
      <c r="X136" t="s">
        <v>43</v>
      </c>
      <c r="Y136" t="s">
        <v>43</v>
      </c>
      <c r="Z136" t="s">
        <v>43</v>
      </c>
      <c r="AA136" t="s">
        <v>40</v>
      </c>
      <c r="AB136" t="s">
        <v>40</v>
      </c>
      <c r="AC136" t="s">
        <v>40</v>
      </c>
      <c r="AD136" t="s">
        <v>51</v>
      </c>
      <c r="AE136" t="s">
        <v>43</v>
      </c>
      <c r="AF136" t="s">
        <v>56</v>
      </c>
      <c r="AG136">
        <v>84.3</v>
      </c>
      <c r="AH136" s="1">
        <v>235.05</v>
      </c>
      <c r="AI136">
        <v>0</v>
      </c>
      <c r="AJ136">
        <v>0</v>
      </c>
      <c r="AK136">
        <v>41.16</v>
      </c>
      <c r="AL136">
        <v>276.20999999999998</v>
      </c>
      <c r="AM136" t="s">
        <v>98</v>
      </c>
      <c r="AN136" t="s">
        <v>8234</v>
      </c>
      <c r="AO136" t="s">
        <v>8235</v>
      </c>
    </row>
    <row r="137" spans="1:41" ht="14.5" customHeight="1" x14ac:dyDescent="0.3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 t="str">
        <f>IF(T_telecom1[[#This Row],[Latitude]]&lt;34,"South",IF(T_telecom1[[#This Row],[Latitude]]&gt;38,"North","Central"))</f>
        <v>Central</v>
      </c>
      <c r="I137">
        <v>37.160193999999997</v>
      </c>
      <c r="J137" t="str">
        <f>IF(T_telecom1[[#This Row],[Longitude]]&lt;-121.7,"West",IF(T_telecom1[Longitude]&gt;-118,"East","Central-East"))</f>
        <v>West</v>
      </c>
      <c r="K137">
        <v>-121.945611</v>
      </c>
      <c r="L137">
        <v>0</v>
      </c>
      <c r="M1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7">
        <v>19</v>
      </c>
      <c r="O137" t="s">
        <v>62</v>
      </c>
      <c r="P137" t="s">
        <v>40</v>
      </c>
      <c r="Q137">
        <v>11.85</v>
      </c>
      <c r="R137" t="s">
        <v>40</v>
      </c>
      <c r="S137" t="s">
        <v>40</v>
      </c>
      <c r="T137" t="s">
        <v>79</v>
      </c>
      <c r="U137">
        <v>18</v>
      </c>
      <c r="V137" t="s">
        <v>43</v>
      </c>
      <c r="W137" t="s">
        <v>43</v>
      </c>
      <c r="X137" t="s">
        <v>40</v>
      </c>
      <c r="Y137" t="s">
        <v>40</v>
      </c>
      <c r="Z137" t="s">
        <v>43</v>
      </c>
      <c r="AA137" t="s">
        <v>43</v>
      </c>
      <c r="AB137" t="s">
        <v>43</v>
      </c>
      <c r="AC137" t="s">
        <v>40</v>
      </c>
      <c r="AD137" t="s">
        <v>51</v>
      </c>
      <c r="AE137" t="s">
        <v>43</v>
      </c>
      <c r="AF137" t="s">
        <v>56</v>
      </c>
      <c r="AG137">
        <v>59.55</v>
      </c>
      <c r="AH137" s="1">
        <v>1144.5999999999999</v>
      </c>
      <c r="AI137">
        <v>0</v>
      </c>
      <c r="AJ137">
        <v>0</v>
      </c>
      <c r="AK137">
        <v>225.15</v>
      </c>
      <c r="AL137">
        <v>1369.75</v>
      </c>
      <c r="AM137" t="s">
        <v>47</v>
      </c>
      <c r="AN137" t="s">
        <v>8234</v>
      </c>
      <c r="AO137" t="s">
        <v>8235</v>
      </c>
    </row>
    <row r="138" spans="1:41" ht="14.5" customHeight="1" x14ac:dyDescent="0.3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 t="str">
        <f>IF(T_telecom1[[#This Row],[Latitude]]&lt;34,"South",IF(T_telecom1[[#This Row],[Latitude]]&gt;38,"North","Central"))</f>
        <v>Central</v>
      </c>
      <c r="I138">
        <v>36.917651999999997</v>
      </c>
      <c r="J138" t="str">
        <f>IF(T_telecom1[[#This Row],[Longitude]]&lt;-121.7,"West",IF(T_telecom1[Longitude]&gt;-118,"East","Central-East"))</f>
        <v>Central-East</v>
      </c>
      <c r="K138">
        <v>-119.593757</v>
      </c>
      <c r="L138">
        <v>0</v>
      </c>
      <c r="M1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8">
        <v>72</v>
      </c>
      <c r="O138" t="s">
        <v>72</v>
      </c>
      <c r="P138" t="s">
        <v>40</v>
      </c>
      <c r="Q138">
        <v>3.66</v>
      </c>
      <c r="R138" t="s">
        <v>40</v>
      </c>
      <c r="S138" t="s">
        <v>40</v>
      </c>
      <c r="T138" t="s">
        <v>79</v>
      </c>
      <c r="U138">
        <v>13</v>
      </c>
      <c r="V138" t="s">
        <v>40</v>
      </c>
      <c r="W138" t="s">
        <v>40</v>
      </c>
      <c r="X138" t="s">
        <v>40</v>
      </c>
      <c r="Y138" t="s">
        <v>40</v>
      </c>
      <c r="Z138" t="s">
        <v>43</v>
      </c>
      <c r="AA138" t="s">
        <v>43</v>
      </c>
      <c r="AB138" t="s">
        <v>43</v>
      </c>
      <c r="AC138" t="s">
        <v>40</v>
      </c>
      <c r="AD138" t="s">
        <v>73</v>
      </c>
      <c r="AE138" t="s">
        <v>43</v>
      </c>
      <c r="AF138" t="s">
        <v>56</v>
      </c>
      <c r="AG138">
        <v>69.650000000000006</v>
      </c>
      <c r="AH138" s="1">
        <v>4908.25</v>
      </c>
      <c r="AI138">
        <v>0</v>
      </c>
      <c r="AJ138">
        <v>0</v>
      </c>
      <c r="AK138">
        <v>263.52</v>
      </c>
      <c r="AL138">
        <v>5171.7700000000004</v>
      </c>
      <c r="AM138" t="s">
        <v>47</v>
      </c>
      <c r="AN138" t="s">
        <v>8234</v>
      </c>
      <c r="AO138" t="s">
        <v>8235</v>
      </c>
    </row>
    <row r="139" spans="1:41" ht="14.5" customHeight="1" x14ac:dyDescent="0.3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 t="str">
        <f>IF(T_telecom1[[#This Row],[Latitude]]&lt;34,"South",IF(T_telecom1[[#This Row],[Latitude]]&gt;38,"North","Central"))</f>
        <v>North</v>
      </c>
      <c r="I139">
        <v>40.648023999999999</v>
      </c>
      <c r="J139" t="str">
        <f>IF(T_telecom1[[#This Row],[Longitude]]&lt;-121.7,"West",IF(T_telecom1[Longitude]&gt;-118,"East","Central-East"))</f>
        <v>West</v>
      </c>
      <c r="K139">
        <v>-123.46508799999999</v>
      </c>
      <c r="L139">
        <v>2</v>
      </c>
      <c r="M1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9">
        <v>63</v>
      </c>
      <c r="O139" t="s">
        <v>76</v>
      </c>
      <c r="P139" t="s">
        <v>43</v>
      </c>
      <c r="Q139">
        <v>0</v>
      </c>
      <c r="R139" t="s">
        <v>43</v>
      </c>
      <c r="S139" t="s">
        <v>40</v>
      </c>
      <c r="T139" t="s">
        <v>79</v>
      </c>
      <c r="U139">
        <v>7</v>
      </c>
      <c r="V139" t="s">
        <v>40</v>
      </c>
      <c r="W139" t="s">
        <v>43</v>
      </c>
      <c r="X139" t="s">
        <v>43</v>
      </c>
      <c r="Y139" t="s">
        <v>40</v>
      </c>
      <c r="Z139" t="s">
        <v>43</v>
      </c>
      <c r="AA139" t="s">
        <v>43</v>
      </c>
      <c r="AB139" t="s">
        <v>43</v>
      </c>
      <c r="AC139" t="s">
        <v>40</v>
      </c>
      <c r="AD139" t="s">
        <v>45</v>
      </c>
      <c r="AE139" t="s">
        <v>43</v>
      </c>
      <c r="AF139" t="s">
        <v>56</v>
      </c>
      <c r="AG139">
        <v>36.1</v>
      </c>
      <c r="AH139" s="1">
        <v>2298.9</v>
      </c>
      <c r="AI139">
        <v>0</v>
      </c>
      <c r="AJ139">
        <v>0</v>
      </c>
      <c r="AK139">
        <v>0</v>
      </c>
      <c r="AL139">
        <v>2298.9</v>
      </c>
      <c r="AM139" t="s">
        <v>47</v>
      </c>
      <c r="AN139" t="s">
        <v>8234</v>
      </c>
      <c r="AO139" t="s">
        <v>8235</v>
      </c>
    </row>
    <row r="140" spans="1:41" ht="14.5" customHeight="1" x14ac:dyDescent="0.3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 t="str">
        <f>IF(T_telecom1[[#This Row],[Latitude]]&lt;34,"South",IF(T_telecom1[[#This Row],[Latitude]]&gt;38,"North","Central"))</f>
        <v>Central</v>
      </c>
      <c r="I140">
        <v>34.153733000000003</v>
      </c>
      <c r="J140" t="str">
        <f>IF(T_telecom1[[#This Row],[Longitude]]&lt;-121.7,"West",IF(T_telecom1[Longitude]&gt;-118,"East","Central-East"))</f>
        <v>Central-East</v>
      </c>
      <c r="K140">
        <v>-118.593408</v>
      </c>
      <c r="L140">
        <v>1</v>
      </c>
      <c r="M1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0">
        <v>66</v>
      </c>
      <c r="O140" t="s">
        <v>42</v>
      </c>
      <c r="P140" t="s">
        <v>43</v>
      </c>
      <c r="Q140">
        <v>0</v>
      </c>
      <c r="R140" t="s">
        <v>43</v>
      </c>
      <c r="S140" t="s">
        <v>40</v>
      </c>
      <c r="T140" t="s">
        <v>79</v>
      </c>
      <c r="U140">
        <v>29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43</v>
      </c>
      <c r="AB140" t="s">
        <v>43</v>
      </c>
      <c r="AC140" t="s">
        <v>40</v>
      </c>
      <c r="AD140" t="s">
        <v>73</v>
      </c>
      <c r="AE140" t="s">
        <v>40</v>
      </c>
      <c r="AF140" t="s">
        <v>56</v>
      </c>
      <c r="AG140">
        <v>56.6</v>
      </c>
      <c r="AH140" s="1">
        <v>3789.2</v>
      </c>
      <c r="AI140">
        <v>0</v>
      </c>
      <c r="AJ140">
        <v>0</v>
      </c>
      <c r="AK140">
        <v>0</v>
      </c>
      <c r="AL140">
        <v>3789.2</v>
      </c>
      <c r="AM140" t="s">
        <v>47</v>
      </c>
      <c r="AN140" t="s">
        <v>8234</v>
      </c>
      <c r="AO140" t="s">
        <v>8235</v>
      </c>
    </row>
    <row r="141" spans="1:41" ht="14.5" customHeight="1" x14ac:dyDescent="0.3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 t="str">
        <f>IF(T_telecom1[[#This Row],[Latitude]]&lt;34,"South",IF(T_telecom1[[#This Row],[Latitude]]&gt;38,"North","Central"))</f>
        <v>South</v>
      </c>
      <c r="I141">
        <v>33.507255000000001</v>
      </c>
      <c r="J141" t="str">
        <f>IF(T_telecom1[[#This Row],[Longitude]]&lt;-121.7,"West",IF(T_telecom1[Longitude]&gt;-118,"East","Central-East"))</f>
        <v>East</v>
      </c>
      <c r="K141">
        <v>-117.029473</v>
      </c>
      <c r="L141">
        <v>0</v>
      </c>
      <c r="M1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1">
        <v>1</v>
      </c>
      <c r="O141" t="s">
        <v>42</v>
      </c>
      <c r="P141" t="s">
        <v>40</v>
      </c>
      <c r="Q141">
        <v>44.56</v>
      </c>
      <c r="R141" t="s">
        <v>43</v>
      </c>
      <c r="S141" t="s">
        <v>40</v>
      </c>
      <c r="T141" t="s">
        <v>55</v>
      </c>
      <c r="U141">
        <v>27</v>
      </c>
      <c r="V141" t="s">
        <v>43</v>
      </c>
      <c r="W141" t="s">
        <v>43</v>
      </c>
      <c r="X141" t="s">
        <v>43</v>
      </c>
      <c r="Y141" t="s">
        <v>40</v>
      </c>
      <c r="Z141" t="s">
        <v>43</v>
      </c>
      <c r="AA141" t="s">
        <v>43</v>
      </c>
      <c r="AB141" t="s">
        <v>43</v>
      </c>
      <c r="AC141" t="s">
        <v>40</v>
      </c>
      <c r="AD141" t="s">
        <v>51</v>
      </c>
      <c r="AE141" t="s">
        <v>40</v>
      </c>
      <c r="AF141" t="s">
        <v>56</v>
      </c>
      <c r="AG141">
        <v>75.900000000000006</v>
      </c>
      <c r="AH141" s="1">
        <v>75.900000000000006</v>
      </c>
      <c r="AI141">
        <v>0</v>
      </c>
      <c r="AJ141">
        <v>0</v>
      </c>
      <c r="AK141">
        <v>44.56</v>
      </c>
      <c r="AL141">
        <v>120.46</v>
      </c>
      <c r="AM141" t="s">
        <v>57</v>
      </c>
      <c r="AN141" t="s">
        <v>58</v>
      </c>
      <c r="AO141" t="s">
        <v>104</v>
      </c>
    </row>
    <row r="142" spans="1:41" ht="14.5" customHeight="1" x14ac:dyDescent="0.3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 t="str">
        <f>IF(T_telecom1[[#This Row],[Latitude]]&lt;34,"South",IF(T_telecom1[[#This Row],[Latitude]]&gt;38,"North","Central"))</f>
        <v>Central</v>
      </c>
      <c r="I142">
        <v>37.361986999999999</v>
      </c>
      <c r="J142" t="str">
        <f>IF(T_telecom1[[#This Row],[Longitude]]&lt;-121.7,"West",IF(T_telecom1[Longitude]&gt;-118,"East","Central-East"))</f>
        <v>Central-East</v>
      </c>
      <c r="K142">
        <v>-120.748394</v>
      </c>
      <c r="L142">
        <v>0</v>
      </c>
      <c r="M1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2">
        <v>60</v>
      </c>
      <c r="O142" t="s">
        <v>42</v>
      </c>
      <c r="P142" t="s">
        <v>40</v>
      </c>
      <c r="Q142">
        <v>15.29</v>
      </c>
      <c r="R142" t="s">
        <v>40</v>
      </c>
      <c r="S142" t="s">
        <v>40</v>
      </c>
      <c r="T142" t="s">
        <v>55</v>
      </c>
      <c r="U142">
        <v>48</v>
      </c>
      <c r="V142" t="s">
        <v>43</v>
      </c>
      <c r="W142" t="s">
        <v>43</v>
      </c>
      <c r="X142" t="s">
        <v>40</v>
      </c>
      <c r="Y142" t="s">
        <v>43</v>
      </c>
      <c r="Z142" t="s">
        <v>43</v>
      </c>
      <c r="AA142" t="s">
        <v>43</v>
      </c>
      <c r="AB142" t="s">
        <v>43</v>
      </c>
      <c r="AC142" t="s">
        <v>40</v>
      </c>
      <c r="AD142" t="s">
        <v>45</v>
      </c>
      <c r="AE142" t="s">
        <v>40</v>
      </c>
      <c r="AF142" t="s">
        <v>56</v>
      </c>
      <c r="AG142">
        <v>79.2</v>
      </c>
      <c r="AH142" s="1">
        <v>4765</v>
      </c>
      <c r="AI142">
        <v>0</v>
      </c>
      <c r="AJ142">
        <v>0</v>
      </c>
      <c r="AK142">
        <v>917.4</v>
      </c>
      <c r="AL142">
        <v>5682.4</v>
      </c>
      <c r="AM142" t="s">
        <v>47</v>
      </c>
      <c r="AN142" t="s">
        <v>8234</v>
      </c>
      <c r="AO142" t="s">
        <v>8235</v>
      </c>
    </row>
    <row r="143" spans="1:41" ht="14.5" customHeight="1" x14ac:dyDescent="0.3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 t="str">
        <f>IF(T_telecom1[[#This Row],[Latitude]]&lt;34,"South",IF(T_telecom1[[#This Row],[Latitude]]&gt;38,"North","Central"))</f>
        <v>Central</v>
      </c>
      <c r="I143">
        <v>36.185471</v>
      </c>
      <c r="J143" t="str">
        <f>IF(T_telecom1[[#This Row],[Longitude]]&lt;-121.7,"West",IF(T_telecom1[Longitude]&gt;-118,"East","Central-East"))</f>
        <v>Central-East</v>
      </c>
      <c r="K143">
        <v>-119.375243</v>
      </c>
      <c r="L143">
        <v>3</v>
      </c>
      <c r="M1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3">
        <v>48</v>
      </c>
      <c r="O143" t="s">
        <v>42</v>
      </c>
      <c r="P143" t="s">
        <v>43</v>
      </c>
      <c r="Q143">
        <v>0</v>
      </c>
      <c r="R143" t="s">
        <v>43</v>
      </c>
      <c r="S143" t="s">
        <v>40</v>
      </c>
      <c r="T143" t="s">
        <v>79</v>
      </c>
      <c r="U143">
        <v>22</v>
      </c>
      <c r="V143" t="s">
        <v>40</v>
      </c>
      <c r="W143" t="s">
        <v>43</v>
      </c>
      <c r="X143" t="s">
        <v>40</v>
      </c>
      <c r="Y143" t="s">
        <v>43</v>
      </c>
      <c r="Z143" t="s">
        <v>43</v>
      </c>
      <c r="AA143" t="s">
        <v>40</v>
      </c>
      <c r="AB143" t="s">
        <v>40</v>
      </c>
      <c r="AC143" t="s">
        <v>40</v>
      </c>
      <c r="AD143" t="s">
        <v>45</v>
      </c>
      <c r="AE143" t="s">
        <v>43</v>
      </c>
      <c r="AF143" t="s">
        <v>46</v>
      </c>
      <c r="AG143">
        <v>45</v>
      </c>
      <c r="AH143" s="1">
        <v>2196.3000000000002</v>
      </c>
      <c r="AI143">
        <v>0</v>
      </c>
      <c r="AJ143">
        <v>0</v>
      </c>
      <c r="AK143">
        <v>0</v>
      </c>
      <c r="AL143">
        <v>2196.3000000000002</v>
      </c>
      <c r="AM143" t="s">
        <v>47</v>
      </c>
      <c r="AN143" t="s">
        <v>8234</v>
      </c>
      <c r="AO143" t="s">
        <v>8235</v>
      </c>
    </row>
    <row r="144" spans="1:41" ht="14.5" customHeight="1" x14ac:dyDescent="0.3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 t="str">
        <f>IF(T_telecom1[[#This Row],[Latitude]]&lt;34,"South",IF(T_telecom1[[#This Row],[Latitude]]&gt;38,"North","Central"))</f>
        <v>Central</v>
      </c>
      <c r="I144">
        <v>34.631362000000003</v>
      </c>
      <c r="J144" t="str">
        <f>IF(T_telecom1[[#This Row],[Longitude]]&lt;-121.7,"West",IF(T_telecom1[Longitude]&gt;-118,"East","Central-East"))</f>
        <v>Central-East</v>
      </c>
      <c r="K144">
        <v>-120.238218</v>
      </c>
      <c r="L144">
        <v>0</v>
      </c>
      <c r="M1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4">
        <v>1</v>
      </c>
      <c r="O144" t="s">
        <v>54</v>
      </c>
      <c r="P144" t="s">
        <v>40</v>
      </c>
      <c r="Q144">
        <v>33.340000000000003</v>
      </c>
      <c r="R144" t="s">
        <v>43</v>
      </c>
      <c r="S144" t="s">
        <v>40</v>
      </c>
      <c r="T144" t="s">
        <v>55</v>
      </c>
      <c r="U144">
        <v>4</v>
      </c>
      <c r="V144" t="s">
        <v>43</v>
      </c>
      <c r="W144" t="s">
        <v>43</v>
      </c>
      <c r="X144" t="s">
        <v>40</v>
      </c>
      <c r="Y144" t="s">
        <v>43</v>
      </c>
      <c r="Z144" t="s">
        <v>40</v>
      </c>
      <c r="AA144" t="s">
        <v>43</v>
      </c>
      <c r="AB144" t="s">
        <v>43</v>
      </c>
      <c r="AC144" t="s">
        <v>40</v>
      </c>
      <c r="AD144" t="s">
        <v>51</v>
      </c>
      <c r="AE144" t="s">
        <v>40</v>
      </c>
      <c r="AF144" t="s">
        <v>46</v>
      </c>
      <c r="AG144">
        <v>85.55</v>
      </c>
      <c r="AH144" s="1">
        <v>85.55</v>
      </c>
      <c r="AI144">
        <v>0</v>
      </c>
      <c r="AJ144">
        <v>0</v>
      </c>
      <c r="AK144">
        <v>33.340000000000003</v>
      </c>
      <c r="AL144">
        <v>118.89</v>
      </c>
      <c r="AM144" t="s">
        <v>57</v>
      </c>
      <c r="AN144" t="s">
        <v>109</v>
      </c>
      <c r="AO144" t="s">
        <v>344</v>
      </c>
    </row>
    <row r="145" spans="1:41" ht="14.5" customHeight="1" x14ac:dyDescent="0.3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 t="str">
        <f>IF(T_telecom1[[#This Row],[Latitude]]&lt;34,"South",IF(T_telecom1[[#This Row],[Latitude]]&gt;38,"North","Central"))</f>
        <v>Central</v>
      </c>
      <c r="I145">
        <v>34.557710999999998</v>
      </c>
      <c r="J145" t="str">
        <f>IF(T_telecom1[[#This Row],[Longitude]]&lt;-121.7,"West",IF(T_telecom1[Longitude]&gt;-118,"East","Central-East"))</f>
        <v>Central-East</v>
      </c>
      <c r="K145">
        <v>-118.02944100000001</v>
      </c>
      <c r="L145">
        <v>0</v>
      </c>
      <c r="M1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5">
        <v>15</v>
      </c>
      <c r="O145" t="s">
        <v>42</v>
      </c>
      <c r="P145" t="s">
        <v>40</v>
      </c>
      <c r="Q145">
        <v>48.93</v>
      </c>
      <c r="R145" t="s">
        <v>40</v>
      </c>
      <c r="S145" t="s">
        <v>40</v>
      </c>
      <c r="T145" t="s">
        <v>55</v>
      </c>
      <c r="U145">
        <v>15</v>
      </c>
      <c r="V145" t="s">
        <v>43</v>
      </c>
      <c r="W145" t="s">
        <v>43</v>
      </c>
      <c r="X145" t="s">
        <v>43</v>
      </c>
      <c r="Y145" t="s">
        <v>43</v>
      </c>
      <c r="Z145" t="s">
        <v>40</v>
      </c>
      <c r="AA145" t="s">
        <v>40</v>
      </c>
      <c r="AB145" t="s">
        <v>40</v>
      </c>
      <c r="AC145" t="s">
        <v>40</v>
      </c>
      <c r="AD145" t="s">
        <v>51</v>
      </c>
      <c r="AE145" t="s">
        <v>40</v>
      </c>
      <c r="AF145" t="s">
        <v>56</v>
      </c>
      <c r="AG145">
        <v>93.35</v>
      </c>
      <c r="AH145" s="1">
        <v>1444.65</v>
      </c>
      <c r="AI145">
        <v>0</v>
      </c>
      <c r="AJ145">
        <v>0</v>
      </c>
      <c r="AK145">
        <v>733.95</v>
      </c>
      <c r="AL145">
        <v>2178.6</v>
      </c>
      <c r="AM145" t="s">
        <v>57</v>
      </c>
      <c r="AN145" t="s">
        <v>58</v>
      </c>
      <c r="AO145" t="s">
        <v>59</v>
      </c>
    </row>
    <row r="146" spans="1:41" ht="14.5" customHeight="1" x14ac:dyDescent="0.3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 t="str">
        <f>IF(T_telecom1[[#This Row],[Latitude]]&lt;34,"South",IF(T_telecom1[[#This Row],[Latitude]]&gt;38,"North","Central"))</f>
        <v>South</v>
      </c>
      <c r="I146">
        <v>33.744439</v>
      </c>
      <c r="J146" t="str">
        <f>IF(T_telecom1[[#This Row],[Longitude]]&lt;-121.7,"West",IF(T_telecom1[Longitude]&gt;-118,"East","Central-East"))</f>
        <v>East</v>
      </c>
      <c r="K146">
        <v>-117.98587999999999</v>
      </c>
      <c r="L146">
        <v>4</v>
      </c>
      <c r="M1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6">
        <v>50</v>
      </c>
      <c r="O146" t="s">
        <v>76</v>
      </c>
      <c r="P146" t="s">
        <v>40</v>
      </c>
      <c r="Q146">
        <v>34.57</v>
      </c>
      <c r="R146" t="s">
        <v>40</v>
      </c>
      <c r="S146" t="s">
        <v>40</v>
      </c>
      <c r="T146" t="s">
        <v>55</v>
      </c>
      <c r="U146">
        <v>13</v>
      </c>
      <c r="V146" t="s">
        <v>40</v>
      </c>
      <c r="W146" t="s">
        <v>40</v>
      </c>
      <c r="X146" t="s">
        <v>43</v>
      </c>
      <c r="Y146" t="s">
        <v>40</v>
      </c>
      <c r="Z146" t="s">
        <v>40</v>
      </c>
      <c r="AA146" t="s">
        <v>40</v>
      </c>
      <c r="AB146" t="s">
        <v>40</v>
      </c>
      <c r="AC146" t="s">
        <v>40</v>
      </c>
      <c r="AD146" t="s">
        <v>51</v>
      </c>
      <c r="AE146" t="s">
        <v>40</v>
      </c>
      <c r="AF146" t="s">
        <v>56</v>
      </c>
      <c r="AG146">
        <v>109.65</v>
      </c>
      <c r="AH146" s="1">
        <v>5405.8</v>
      </c>
      <c r="AI146">
        <v>0</v>
      </c>
      <c r="AJ146">
        <v>0</v>
      </c>
      <c r="AK146">
        <v>1728.5</v>
      </c>
      <c r="AL146">
        <v>7134.3</v>
      </c>
      <c r="AM146" t="s">
        <v>47</v>
      </c>
      <c r="AN146" t="s">
        <v>8234</v>
      </c>
      <c r="AO146" t="s">
        <v>8235</v>
      </c>
    </row>
    <row r="147" spans="1:41" ht="14.5" customHeight="1" x14ac:dyDescent="0.3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 t="str">
        <f>IF(T_telecom1[[#This Row],[Latitude]]&lt;34,"South",IF(T_telecom1[[#This Row],[Latitude]]&gt;38,"North","Central"))</f>
        <v>North</v>
      </c>
      <c r="I147">
        <v>38.672637999999999</v>
      </c>
      <c r="J147" t="str">
        <f>IF(T_telecom1[[#This Row],[Longitude]]&lt;-121.7,"West",IF(T_telecom1[Longitude]&gt;-118,"East","Central-East"))</f>
        <v>Central-East</v>
      </c>
      <c r="K147">
        <v>-121.147403</v>
      </c>
      <c r="L147">
        <v>10</v>
      </c>
      <c r="M1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7">
        <v>72</v>
      </c>
      <c r="O147" t="s">
        <v>72</v>
      </c>
      <c r="P147" t="s">
        <v>40</v>
      </c>
      <c r="Q147">
        <v>33.75</v>
      </c>
      <c r="R147" t="s">
        <v>40</v>
      </c>
      <c r="S147" t="s">
        <v>40</v>
      </c>
      <c r="T147" t="s">
        <v>44</v>
      </c>
      <c r="U147">
        <v>30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73</v>
      </c>
      <c r="AE147" t="s">
        <v>43</v>
      </c>
      <c r="AF147" t="s">
        <v>46</v>
      </c>
      <c r="AG147">
        <v>89.7</v>
      </c>
      <c r="AH147" s="1">
        <v>6339.3</v>
      </c>
      <c r="AI147">
        <v>0</v>
      </c>
      <c r="AJ147">
        <v>0</v>
      </c>
      <c r="AK147">
        <v>2430</v>
      </c>
      <c r="AL147">
        <v>8769.2999999999993</v>
      </c>
      <c r="AM147" t="s">
        <v>47</v>
      </c>
      <c r="AN147" t="s">
        <v>8234</v>
      </c>
      <c r="AO147" t="s">
        <v>8235</v>
      </c>
    </row>
    <row r="148" spans="1:41" ht="14.5" customHeight="1" x14ac:dyDescent="0.3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 t="str">
        <f>IF(T_telecom1[[#This Row],[Latitude]]&lt;34,"South",IF(T_telecom1[[#This Row],[Latitude]]&gt;38,"North","Central"))</f>
        <v>Central</v>
      </c>
      <c r="I148">
        <v>37.787185999999998</v>
      </c>
      <c r="J148" t="str">
        <f>IF(T_telecom1[[#This Row],[Longitude]]&lt;-121.7,"West",IF(T_telecom1[Longitude]&gt;-118,"East","Central-East"))</f>
        <v>West</v>
      </c>
      <c r="K148">
        <v>-122.14633000000001</v>
      </c>
      <c r="L148">
        <v>0</v>
      </c>
      <c r="M1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8">
        <v>46</v>
      </c>
      <c r="O148" t="s">
        <v>42</v>
      </c>
      <c r="P148" t="s">
        <v>40</v>
      </c>
      <c r="Q148">
        <v>43.27</v>
      </c>
      <c r="R148" t="s">
        <v>40</v>
      </c>
      <c r="S148" t="s">
        <v>40</v>
      </c>
      <c r="T148" t="s">
        <v>55</v>
      </c>
      <c r="U148">
        <v>21</v>
      </c>
      <c r="V148" t="s">
        <v>40</v>
      </c>
      <c r="W148" t="s">
        <v>40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51</v>
      </c>
      <c r="AE148" t="s">
        <v>43</v>
      </c>
      <c r="AF148" t="s">
        <v>46</v>
      </c>
      <c r="AG148">
        <v>84.25</v>
      </c>
      <c r="AH148" s="1">
        <v>3847.6</v>
      </c>
      <c r="AI148">
        <v>0</v>
      </c>
      <c r="AJ148">
        <v>100</v>
      </c>
      <c r="AK148">
        <v>1990.42</v>
      </c>
      <c r="AL148">
        <v>5938.02</v>
      </c>
      <c r="AM148" t="s">
        <v>47</v>
      </c>
      <c r="AN148" t="s">
        <v>8234</v>
      </c>
      <c r="AO148" t="s">
        <v>8235</v>
      </c>
    </row>
    <row r="149" spans="1:41" ht="14.5" customHeight="1" x14ac:dyDescent="0.3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 t="str">
        <f>IF(T_telecom1[[#This Row],[Latitude]]&lt;34,"South",IF(T_telecom1[[#This Row],[Latitude]]&gt;38,"North","Central"))</f>
        <v>Central</v>
      </c>
      <c r="I149">
        <v>37.992719999999998</v>
      </c>
      <c r="J149" t="str">
        <f>IF(T_telecom1[[#This Row],[Longitude]]&lt;-121.7,"West",IF(T_telecom1[Longitude]&gt;-118,"East","Central-East"))</f>
        <v>West</v>
      </c>
      <c r="K149">
        <v>-122.57502599999999</v>
      </c>
      <c r="L149">
        <v>4</v>
      </c>
      <c r="M1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9">
        <v>72</v>
      </c>
      <c r="O149" t="s">
        <v>42</v>
      </c>
      <c r="P149" t="s">
        <v>40</v>
      </c>
      <c r="Q149">
        <v>30</v>
      </c>
      <c r="R149" t="s">
        <v>40</v>
      </c>
      <c r="S149" t="s">
        <v>40</v>
      </c>
      <c r="T149" t="s">
        <v>79</v>
      </c>
      <c r="U149">
        <v>19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73</v>
      </c>
      <c r="AE149" t="s">
        <v>43</v>
      </c>
      <c r="AF149" t="s">
        <v>56</v>
      </c>
      <c r="AG149">
        <v>92.65</v>
      </c>
      <c r="AH149" s="1">
        <v>6733</v>
      </c>
      <c r="AI149">
        <v>0</v>
      </c>
      <c r="AJ149">
        <v>0</v>
      </c>
      <c r="AK149">
        <v>2160</v>
      </c>
      <c r="AL149">
        <v>8893</v>
      </c>
      <c r="AM149" t="s">
        <v>47</v>
      </c>
      <c r="AN149" t="s">
        <v>8234</v>
      </c>
      <c r="AO149" t="s">
        <v>8235</v>
      </c>
    </row>
    <row r="150" spans="1:41" ht="14.5" customHeight="1" x14ac:dyDescent="0.3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 t="str">
        <f>IF(T_telecom1[[#This Row],[Latitude]]&lt;34,"South",IF(T_telecom1[[#This Row],[Latitude]]&gt;38,"North","Central"))</f>
        <v>Central</v>
      </c>
      <c r="I150">
        <v>34.145695000000003</v>
      </c>
      <c r="J150" t="str">
        <f>IF(T_telecom1[[#This Row],[Longitude]]&lt;-121.7,"West",IF(T_telecom1[Longitude]&gt;-118,"East","Central-East"))</f>
        <v>East</v>
      </c>
      <c r="K150">
        <v>-117.95981999999999</v>
      </c>
      <c r="L150">
        <v>2</v>
      </c>
      <c r="M1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0">
        <v>1</v>
      </c>
      <c r="O150" t="s">
        <v>42</v>
      </c>
      <c r="P150" t="s">
        <v>40</v>
      </c>
      <c r="Q150">
        <v>34.28</v>
      </c>
      <c r="R150" t="s">
        <v>43</v>
      </c>
      <c r="S150" t="s">
        <v>43</v>
      </c>
      <c r="T150" t="s">
        <v>8242</v>
      </c>
      <c r="U150">
        <v>0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51</v>
      </c>
      <c r="AE150" t="s">
        <v>43</v>
      </c>
      <c r="AF150" t="s">
        <v>46</v>
      </c>
      <c r="AG150">
        <v>19.7</v>
      </c>
      <c r="AH150" s="1">
        <v>19.7</v>
      </c>
      <c r="AI150">
        <v>0</v>
      </c>
      <c r="AJ150">
        <v>0</v>
      </c>
      <c r="AK150">
        <v>34.28</v>
      </c>
      <c r="AL150">
        <v>53.98</v>
      </c>
      <c r="AM150" t="s">
        <v>98</v>
      </c>
      <c r="AN150" t="s">
        <v>8234</v>
      </c>
      <c r="AO150" t="s">
        <v>8235</v>
      </c>
    </row>
    <row r="151" spans="1:41" ht="14.5" customHeight="1" x14ac:dyDescent="0.3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 t="str">
        <f>IF(T_telecom1[[#This Row],[Latitude]]&lt;34,"South",IF(T_telecom1[[#This Row],[Latitude]]&gt;38,"North","Central"))</f>
        <v>South</v>
      </c>
      <c r="I151">
        <v>33.655420999999997</v>
      </c>
      <c r="J151" t="str">
        <f>IF(T_telecom1[[#This Row],[Longitude]]&lt;-121.7,"West",IF(T_telecom1[Longitude]&gt;-118,"East","Central-East"))</f>
        <v>East</v>
      </c>
      <c r="K151">
        <v>-117.391751</v>
      </c>
      <c r="L151">
        <v>0</v>
      </c>
      <c r="M1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1">
        <v>1</v>
      </c>
      <c r="O151" t="s">
        <v>42</v>
      </c>
      <c r="P151" t="s">
        <v>40</v>
      </c>
      <c r="Q151">
        <v>29.13</v>
      </c>
      <c r="R151" t="s">
        <v>40</v>
      </c>
      <c r="S151" t="s">
        <v>40</v>
      </c>
      <c r="T151" t="s">
        <v>44</v>
      </c>
      <c r="U151">
        <v>51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40</v>
      </c>
      <c r="AD151" t="s">
        <v>51</v>
      </c>
      <c r="AE151" t="s">
        <v>40</v>
      </c>
      <c r="AF151" t="s">
        <v>56</v>
      </c>
      <c r="AG151">
        <v>50.1</v>
      </c>
      <c r="AH151" s="1">
        <v>50.1</v>
      </c>
      <c r="AI151">
        <v>0</v>
      </c>
      <c r="AJ151">
        <v>0</v>
      </c>
      <c r="AK151">
        <v>29.13</v>
      </c>
      <c r="AL151">
        <v>79.23</v>
      </c>
      <c r="AM151" t="s">
        <v>98</v>
      </c>
      <c r="AN151" t="s">
        <v>8234</v>
      </c>
      <c r="AO151" t="s">
        <v>8235</v>
      </c>
    </row>
    <row r="152" spans="1:41" ht="14.5" customHeight="1" x14ac:dyDescent="0.3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 t="str">
        <f>IF(T_telecom1[[#This Row],[Latitude]]&lt;34,"South",IF(T_telecom1[[#This Row],[Latitude]]&gt;38,"North","Central"))</f>
        <v>South</v>
      </c>
      <c r="I152">
        <v>33.429487999999999</v>
      </c>
      <c r="J152" t="str">
        <f>IF(T_telecom1[[#This Row],[Longitude]]&lt;-121.7,"West",IF(T_telecom1[Longitude]&gt;-118,"East","Central-East"))</f>
        <v>East</v>
      </c>
      <c r="K152">
        <v>-117.609432</v>
      </c>
      <c r="L152">
        <v>0</v>
      </c>
      <c r="M1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2">
        <v>67</v>
      </c>
      <c r="O152" t="s">
        <v>72</v>
      </c>
      <c r="P152" t="s">
        <v>40</v>
      </c>
      <c r="Q152">
        <v>2.57</v>
      </c>
      <c r="R152" t="s">
        <v>43</v>
      </c>
      <c r="S152" t="s">
        <v>40</v>
      </c>
      <c r="T152" t="s">
        <v>55</v>
      </c>
      <c r="U152">
        <v>21</v>
      </c>
      <c r="V152" t="s">
        <v>40</v>
      </c>
      <c r="W152" t="s">
        <v>40</v>
      </c>
      <c r="X152" t="s">
        <v>43</v>
      </c>
      <c r="Y152" t="s">
        <v>40</v>
      </c>
      <c r="Z152" t="s">
        <v>40</v>
      </c>
      <c r="AA152" t="s">
        <v>43</v>
      </c>
      <c r="AB152" t="s">
        <v>43</v>
      </c>
      <c r="AC152" t="s">
        <v>40</v>
      </c>
      <c r="AD152" t="s">
        <v>73</v>
      </c>
      <c r="AE152" t="s">
        <v>40</v>
      </c>
      <c r="AF152" t="s">
        <v>56</v>
      </c>
      <c r="AG152">
        <v>92.45</v>
      </c>
      <c r="AH152" s="1">
        <v>6140.85</v>
      </c>
      <c r="AI152">
        <v>0</v>
      </c>
      <c r="AJ152">
        <v>0</v>
      </c>
      <c r="AK152">
        <v>172.19</v>
      </c>
      <c r="AL152">
        <v>6313.04</v>
      </c>
      <c r="AM152" t="s">
        <v>47</v>
      </c>
      <c r="AN152" t="s">
        <v>8234</v>
      </c>
      <c r="AO152" t="s">
        <v>8235</v>
      </c>
    </row>
    <row r="153" spans="1:41" ht="14.5" customHeight="1" x14ac:dyDescent="0.3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 t="str">
        <f>IF(T_telecom1[[#This Row],[Latitude]]&lt;34,"South",IF(T_telecom1[[#This Row],[Latitude]]&gt;38,"North","Central"))</f>
        <v>Central</v>
      </c>
      <c r="I153">
        <v>34.076259</v>
      </c>
      <c r="J153" t="str">
        <f>IF(T_telecom1[[#This Row],[Longitude]]&lt;-121.7,"West",IF(T_telecom1[Longitude]&gt;-118,"East","Central-East"))</f>
        <v>Central-East</v>
      </c>
      <c r="K153">
        <v>-118.310715</v>
      </c>
      <c r="L153">
        <v>5</v>
      </c>
      <c r="M15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3">
        <v>48</v>
      </c>
      <c r="O153" t="s">
        <v>42</v>
      </c>
      <c r="P153" t="s">
        <v>40</v>
      </c>
      <c r="Q153">
        <v>8.94</v>
      </c>
      <c r="R153" t="s">
        <v>40</v>
      </c>
      <c r="S153" t="s">
        <v>40</v>
      </c>
      <c r="T153" t="s">
        <v>79</v>
      </c>
      <c r="U153">
        <v>27</v>
      </c>
      <c r="V153" t="s">
        <v>43</v>
      </c>
      <c r="W153" t="s">
        <v>40</v>
      </c>
      <c r="X153" t="s">
        <v>43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73</v>
      </c>
      <c r="AE153" t="s">
        <v>43</v>
      </c>
      <c r="AF153" t="s">
        <v>56</v>
      </c>
      <c r="AG153">
        <v>79.650000000000006</v>
      </c>
      <c r="AH153" s="1">
        <v>3870.3</v>
      </c>
      <c r="AI153">
        <v>0</v>
      </c>
      <c r="AJ153">
        <v>0</v>
      </c>
      <c r="AK153">
        <v>429.12</v>
      </c>
      <c r="AL153">
        <v>4299.42</v>
      </c>
      <c r="AM153" t="s">
        <v>47</v>
      </c>
      <c r="AN153" t="s">
        <v>8234</v>
      </c>
      <c r="AO153" t="s">
        <v>8235</v>
      </c>
    </row>
    <row r="154" spans="1:41" ht="14.5" customHeight="1" x14ac:dyDescent="0.3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 t="str">
        <f>IF(T_telecom1[[#This Row],[Latitude]]&lt;34,"South",IF(T_telecom1[[#This Row],[Latitude]]&gt;38,"North","Central"))</f>
        <v>South</v>
      </c>
      <c r="I154">
        <v>33.940883999999997</v>
      </c>
      <c r="J154" t="str">
        <f>IF(T_telecom1[[#This Row],[Longitude]]&lt;-121.7,"West",IF(T_telecom1[Longitude]&gt;-118,"East","Central-East"))</f>
        <v>Central-East</v>
      </c>
      <c r="K154">
        <v>-118.12862800000001</v>
      </c>
      <c r="L154">
        <v>0</v>
      </c>
      <c r="M1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4">
        <v>72</v>
      </c>
      <c r="O154" t="s">
        <v>42</v>
      </c>
      <c r="P154" t="s">
        <v>40</v>
      </c>
      <c r="Q154">
        <v>41.91</v>
      </c>
      <c r="R154" t="s">
        <v>43</v>
      </c>
      <c r="S154" t="s">
        <v>40</v>
      </c>
      <c r="T154" t="s">
        <v>55</v>
      </c>
      <c r="U154">
        <v>73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73</v>
      </c>
      <c r="AE154" t="s">
        <v>40</v>
      </c>
      <c r="AF154" t="s">
        <v>56</v>
      </c>
      <c r="AG154">
        <v>109.9</v>
      </c>
      <c r="AH154" s="1">
        <v>7624.2</v>
      </c>
      <c r="AI154">
        <v>0</v>
      </c>
      <c r="AJ154">
        <v>0</v>
      </c>
      <c r="AK154">
        <v>3017.52</v>
      </c>
      <c r="AL154">
        <v>10641.72</v>
      </c>
      <c r="AM154" t="s">
        <v>47</v>
      </c>
      <c r="AN154" t="s">
        <v>8234</v>
      </c>
      <c r="AO154" t="s">
        <v>8235</v>
      </c>
    </row>
    <row r="155" spans="1:41" ht="14.5" customHeight="1" x14ac:dyDescent="0.3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 t="str">
        <f>IF(T_telecom1[[#This Row],[Latitude]]&lt;34,"South",IF(T_telecom1[[#This Row],[Latitude]]&gt;38,"North","Central"))</f>
        <v>North</v>
      </c>
      <c r="I155">
        <v>38.377164999999998</v>
      </c>
      <c r="J155" t="str">
        <f>IF(T_telecom1[[#This Row],[Longitude]]&lt;-121.7,"West",IF(T_telecom1[Longitude]&gt;-118,"East","Central-East"))</f>
        <v>West</v>
      </c>
      <c r="K155">
        <v>-123.03795700000001</v>
      </c>
      <c r="L155">
        <v>6</v>
      </c>
      <c r="M1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5">
        <v>52</v>
      </c>
      <c r="O155" t="s">
        <v>76</v>
      </c>
      <c r="P155" t="s">
        <v>40</v>
      </c>
      <c r="Q155">
        <v>41.34</v>
      </c>
      <c r="R155" t="s">
        <v>40</v>
      </c>
      <c r="S155" t="s">
        <v>40</v>
      </c>
      <c r="T155" t="s">
        <v>44</v>
      </c>
      <c r="U155">
        <v>24</v>
      </c>
      <c r="V155" t="s">
        <v>40</v>
      </c>
      <c r="W155" t="s">
        <v>40</v>
      </c>
      <c r="X155" t="s">
        <v>40</v>
      </c>
      <c r="Y155" t="s">
        <v>40</v>
      </c>
      <c r="Z155" t="s">
        <v>43</v>
      </c>
      <c r="AA155" t="s">
        <v>40</v>
      </c>
      <c r="AB155" t="s">
        <v>40</v>
      </c>
      <c r="AC155" t="s">
        <v>40</v>
      </c>
      <c r="AD155" t="s">
        <v>45</v>
      </c>
      <c r="AE155" t="s">
        <v>40</v>
      </c>
      <c r="AF155" t="s">
        <v>46</v>
      </c>
      <c r="AG155">
        <v>81.400000000000006</v>
      </c>
      <c r="AH155" s="1">
        <v>4354.45</v>
      </c>
      <c r="AI155">
        <v>0</v>
      </c>
      <c r="AJ155">
        <v>0</v>
      </c>
      <c r="AK155">
        <v>2149.6799999999998</v>
      </c>
      <c r="AL155">
        <v>6504.13</v>
      </c>
      <c r="AM155" t="s">
        <v>47</v>
      </c>
      <c r="AN155" t="s">
        <v>8234</v>
      </c>
      <c r="AO155" t="s">
        <v>8235</v>
      </c>
    </row>
    <row r="156" spans="1:41" ht="14.5" customHeight="1" x14ac:dyDescent="0.3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 t="str">
        <f>IF(T_telecom1[[#This Row],[Latitude]]&lt;34,"South",IF(T_telecom1[[#This Row],[Latitude]]&gt;38,"North","Central"))</f>
        <v>North</v>
      </c>
      <c r="I156">
        <v>39.461767999999999</v>
      </c>
      <c r="J156" t="str">
        <f>IF(T_telecom1[[#This Row],[Longitude]]&lt;-121.7,"West",IF(T_telecom1[Longitude]&gt;-118,"East","Central-East"))</f>
        <v>Central-East</v>
      </c>
      <c r="K156">
        <v>-121.195825</v>
      </c>
      <c r="L156">
        <v>1</v>
      </c>
      <c r="M1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6">
        <v>67</v>
      </c>
      <c r="O156" t="s">
        <v>72</v>
      </c>
      <c r="P156" t="s">
        <v>40</v>
      </c>
      <c r="Q156">
        <v>46.9</v>
      </c>
      <c r="R156" t="s">
        <v>43</v>
      </c>
      <c r="S156" t="s">
        <v>40</v>
      </c>
      <c r="T156" t="s">
        <v>44</v>
      </c>
      <c r="U156">
        <v>28</v>
      </c>
      <c r="V156" t="s">
        <v>43</v>
      </c>
      <c r="W156" t="s">
        <v>40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40</v>
      </c>
      <c r="AD156" t="s">
        <v>45</v>
      </c>
      <c r="AE156" t="s">
        <v>43</v>
      </c>
      <c r="AF156" t="s">
        <v>46</v>
      </c>
      <c r="AG156">
        <v>50.55</v>
      </c>
      <c r="AH156" s="1">
        <v>3431.75</v>
      </c>
      <c r="AI156">
        <v>0</v>
      </c>
      <c r="AJ156">
        <v>0</v>
      </c>
      <c r="AK156">
        <v>3142.3</v>
      </c>
      <c r="AL156">
        <v>6574.05</v>
      </c>
      <c r="AM156" t="s">
        <v>47</v>
      </c>
      <c r="AN156" t="s">
        <v>8234</v>
      </c>
      <c r="AO156" t="s">
        <v>8235</v>
      </c>
    </row>
    <row r="157" spans="1:41" ht="14.5" customHeight="1" x14ac:dyDescent="0.3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 t="str">
        <f>IF(T_telecom1[[#This Row],[Latitude]]&lt;34,"South",IF(T_telecom1[[#This Row],[Latitude]]&gt;38,"North","Central"))</f>
        <v>Central</v>
      </c>
      <c r="I157">
        <v>34.702765999999997</v>
      </c>
      <c r="J157" t="str">
        <f>IF(T_telecom1[[#This Row],[Longitude]]&lt;-121.7,"West",IF(T_telecom1[Longitude]&gt;-118,"East","Central-East"))</f>
        <v>East</v>
      </c>
      <c r="K157">
        <v>-116.09337600000001</v>
      </c>
      <c r="L157">
        <v>1</v>
      </c>
      <c r="M1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7">
        <v>28</v>
      </c>
      <c r="O157" t="s">
        <v>129</v>
      </c>
      <c r="P157" t="s">
        <v>40</v>
      </c>
      <c r="Q157">
        <v>16.850000000000001</v>
      </c>
      <c r="R157" t="s">
        <v>43</v>
      </c>
      <c r="S157" t="s">
        <v>40</v>
      </c>
      <c r="T157" t="s">
        <v>55</v>
      </c>
      <c r="U157">
        <v>13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40</v>
      </c>
      <c r="AB157" t="s">
        <v>40</v>
      </c>
      <c r="AC157" t="s">
        <v>40</v>
      </c>
      <c r="AD157" t="s">
        <v>51</v>
      </c>
      <c r="AE157" t="s">
        <v>40</v>
      </c>
      <c r="AF157" t="s">
        <v>56</v>
      </c>
      <c r="AG157">
        <v>81.05</v>
      </c>
      <c r="AH157" s="1">
        <v>2227.1</v>
      </c>
      <c r="AI157">
        <v>0</v>
      </c>
      <c r="AJ157">
        <v>0</v>
      </c>
      <c r="AK157">
        <v>471.8</v>
      </c>
      <c r="AL157">
        <v>2698.9</v>
      </c>
      <c r="AM157" t="s">
        <v>57</v>
      </c>
      <c r="AN157" t="s">
        <v>58</v>
      </c>
      <c r="AO157" t="s">
        <v>59</v>
      </c>
    </row>
    <row r="158" spans="1:41" ht="14.5" customHeight="1" x14ac:dyDescent="0.3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 t="str">
        <f>IF(T_telecom1[[#This Row],[Latitude]]&lt;34,"South",IF(T_telecom1[[#This Row],[Latitude]]&gt;38,"North","Central"))</f>
        <v>Central</v>
      </c>
      <c r="I158">
        <v>37.348129</v>
      </c>
      <c r="J158" t="str">
        <f>IF(T_telecom1[[#This Row],[Longitude]]&lt;-121.7,"West",IF(T_telecom1[Longitude]&gt;-118,"East","Central-East"))</f>
        <v>West</v>
      </c>
      <c r="K158">
        <v>-121.98469</v>
      </c>
      <c r="L158">
        <v>9</v>
      </c>
      <c r="M1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8">
        <v>32</v>
      </c>
      <c r="O158" t="s">
        <v>129</v>
      </c>
      <c r="P158" t="s">
        <v>40</v>
      </c>
      <c r="Q158">
        <v>33.28</v>
      </c>
      <c r="R158" t="s">
        <v>40</v>
      </c>
      <c r="S158" t="s">
        <v>40</v>
      </c>
      <c r="T158" t="s">
        <v>79</v>
      </c>
      <c r="U158">
        <v>51</v>
      </c>
      <c r="V158" t="s">
        <v>43</v>
      </c>
      <c r="W158" t="s">
        <v>40</v>
      </c>
      <c r="X158" t="s">
        <v>40</v>
      </c>
      <c r="Y158" t="s">
        <v>43</v>
      </c>
      <c r="Z158" t="s">
        <v>43</v>
      </c>
      <c r="AA158" t="s">
        <v>43</v>
      </c>
      <c r="AB158" t="s">
        <v>40</v>
      </c>
      <c r="AC158" t="s">
        <v>40</v>
      </c>
      <c r="AD158" t="s">
        <v>51</v>
      </c>
      <c r="AE158" t="s">
        <v>43</v>
      </c>
      <c r="AF158" t="s">
        <v>56</v>
      </c>
      <c r="AG158">
        <v>62.45</v>
      </c>
      <c r="AH158" s="1">
        <v>2045.55</v>
      </c>
      <c r="AI158">
        <v>0</v>
      </c>
      <c r="AJ158">
        <v>0</v>
      </c>
      <c r="AK158">
        <v>1064.96</v>
      </c>
      <c r="AL158">
        <v>3110.51</v>
      </c>
      <c r="AM158" t="s">
        <v>47</v>
      </c>
      <c r="AN158" t="s">
        <v>8234</v>
      </c>
      <c r="AO158" t="s">
        <v>8235</v>
      </c>
    </row>
    <row r="159" spans="1:41" ht="14.5" customHeight="1" x14ac:dyDescent="0.3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 t="str">
        <f>IF(T_telecom1[[#This Row],[Latitude]]&lt;34,"South",IF(T_telecom1[[#This Row],[Latitude]]&gt;38,"North","Central"))</f>
        <v>South</v>
      </c>
      <c r="I159">
        <v>33.828288999999998</v>
      </c>
      <c r="J159" t="str">
        <f>IF(T_telecom1[[#This Row],[Longitude]]&lt;-121.7,"West",IF(T_telecom1[Longitude]&gt;-118,"East","Central-East"))</f>
        <v>East</v>
      </c>
      <c r="K159">
        <v>-117.201666</v>
      </c>
      <c r="L159">
        <v>2</v>
      </c>
      <c r="M1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9">
        <v>27</v>
      </c>
      <c r="O159" t="s">
        <v>42</v>
      </c>
      <c r="P159" t="s">
        <v>40</v>
      </c>
      <c r="Q159">
        <v>7.02</v>
      </c>
      <c r="R159" t="s">
        <v>43</v>
      </c>
      <c r="S159" t="s">
        <v>40</v>
      </c>
      <c r="T159" t="s">
        <v>44</v>
      </c>
      <c r="U159">
        <v>25</v>
      </c>
      <c r="V159" t="s">
        <v>40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40</v>
      </c>
      <c r="AD159" t="s">
        <v>51</v>
      </c>
      <c r="AE159" t="s">
        <v>40</v>
      </c>
      <c r="AF159" t="s">
        <v>56</v>
      </c>
      <c r="AG159">
        <v>75.2</v>
      </c>
      <c r="AH159" s="1">
        <v>1929.35</v>
      </c>
      <c r="AI159">
        <v>0</v>
      </c>
      <c r="AJ159">
        <v>0</v>
      </c>
      <c r="AK159">
        <v>189.54</v>
      </c>
      <c r="AL159">
        <v>2118.89</v>
      </c>
      <c r="AM159" t="s">
        <v>57</v>
      </c>
      <c r="AN159" t="s">
        <v>121</v>
      </c>
      <c r="AO159" t="s">
        <v>195</v>
      </c>
    </row>
    <row r="160" spans="1:41" ht="14.5" customHeight="1" x14ac:dyDescent="0.3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 t="str">
        <f>IF(T_telecom1[[#This Row],[Latitude]]&lt;34,"South",IF(T_telecom1[[#This Row],[Latitude]]&gt;38,"North","Central"))</f>
        <v>North</v>
      </c>
      <c r="I160">
        <v>40.584991000000002</v>
      </c>
      <c r="J160" t="str">
        <f>IF(T_telecom1[[#This Row],[Longitude]]&lt;-121.7,"West",IF(T_telecom1[Longitude]&gt;-118,"East","Central-East"))</f>
        <v>West</v>
      </c>
      <c r="K160">
        <v>-124.121504</v>
      </c>
      <c r="L160">
        <v>0</v>
      </c>
      <c r="M16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0">
        <v>3</v>
      </c>
      <c r="O160" t="s">
        <v>42</v>
      </c>
      <c r="P160" t="s">
        <v>40</v>
      </c>
      <c r="Q160">
        <v>31.48</v>
      </c>
      <c r="R160" t="s">
        <v>43</v>
      </c>
      <c r="S160" t="s">
        <v>40</v>
      </c>
      <c r="T160" t="s">
        <v>55</v>
      </c>
      <c r="U160">
        <v>73</v>
      </c>
      <c r="V160" t="s">
        <v>43</v>
      </c>
      <c r="W160" t="s">
        <v>40</v>
      </c>
      <c r="X160" t="s">
        <v>40</v>
      </c>
      <c r="Y160" t="s">
        <v>43</v>
      </c>
      <c r="Z160" t="s">
        <v>43</v>
      </c>
      <c r="AA160" t="s">
        <v>40</v>
      </c>
      <c r="AB160" t="s">
        <v>40</v>
      </c>
      <c r="AC160" t="s">
        <v>40</v>
      </c>
      <c r="AD160" t="s">
        <v>51</v>
      </c>
      <c r="AE160" t="s">
        <v>43</v>
      </c>
      <c r="AF160" t="s">
        <v>56</v>
      </c>
      <c r="AG160">
        <v>90.4</v>
      </c>
      <c r="AH160" s="1">
        <v>268.45</v>
      </c>
      <c r="AI160">
        <v>0</v>
      </c>
      <c r="AJ160">
        <v>0</v>
      </c>
      <c r="AK160">
        <v>94.44</v>
      </c>
      <c r="AL160">
        <v>362.89</v>
      </c>
      <c r="AM160" t="s">
        <v>98</v>
      </c>
      <c r="AN160" t="s">
        <v>8234</v>
      </c>
      <c r="AO160" t="s">
        <v>8235</v>
      </c>
    </row>
    <row r="161" spans="1:41" ht="14.5" customHeight="1" x14ac:dyDescent="0.3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 t="str">
        <f>IF(T_telecom1[[#This Row],[Latitude]]&lt;34,"South",IF(T_telecom1[[#This Row],[Latitude]]&gt;38,"North","Central"))</f>
        <v>South</v>
      </c>
      <c r="I161">
        <v>32.857230000000001</v>
      </c>
      <c r="J161" t="str">
        <f>IF(T_telecom1[[#This Row],[Longitude]]&lt;-121.7,"West",IF(T_telecom1[Longitude]&gt;-118,"East","Central-East"))</f>
        <v>East</v>
      </c>
      <c r="K161">
        <v>-117.209774</v>
      </c>
      <c r="L161">
        <v>0</v>
      </c>
      <c r="M1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1">
        <v>2</v>
      </c>
      <c r="O161" t="s">
        <v>54</v>
      </c>
      <c r="P161" t="s">
        <v>40</v>
      </c>
      <c r="Q161">
        <v>40.43</v>
      </c>
      <c r="R161" t="s">
        <v>40</v>
      </c>
      <c r="S161" t="s">
        <v>40</v>
      </c>
      <c r="T161" t="s">
        <v>44</v>
      </c>
      <c r="U161">
        <v>27</v>
      </c>
      <c r="V161" t="s">
        <v>43</v>
      </c>
      <c r="W161" t="s">
        <v>43</v>
      </c>
      <c r="X161" t="s">
        <v>43</v>
      </c>
      <c r="Y161" t="s">
        <v>43</v>
      </c>
      <c r="Z161" t="s">
        <v>40</v>
      </c>
      <c r="AA161" t="s">
        <v>43</v>
      </c>
      <c r="AB161" t="s">
        <v>40</v>
      </c>
      <c r="AC161" t="s">
        <v>40</v>
      </c>
      <c r="AD161" t="s">
        <v>51</v>
      </c>
      <c r="AE161" t="s">
        <v>40</v>
      </c>
      <c r="AF161" t="s">
        <v>56</v>
      </c>
      <c r="AG161">
        <v>85.65</v>
      </c>
      <c r="AH161" s="1">
        <v>181.5</v>
      </c>
      <c r="AI161">
        <v>0</v>
      </c>
      <c r="AJ161">
        <v>0</v>
      </c>
      <c r="AK161">
        <v>80.86</v>
      </c>
      <c r="AL161">
        <v>262.36</v>
      </c>
      <c r="AM161" t="s">
        <v>57</v>
      </c>
      <c r="AN161" t="s">
        <v>58</v>
      </c>
      <c r="AO161" t="s">
        <v>104</v>
      </c>
    </row>
    <row r="162" spans="1:41" ht="14.5" customHeight="1" x14ac:dyDescent="0.3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 t="str">
        <f>IF(T_telecom1[[#This Row],[Latitude]]&lt;34,"South",IF(T_telecom1[[#This Row],[Latitude]]&gt;38,"North","Central"))</f>
        <v>Central</v>
      </c>
      <c r="I162">
        <v>34.102119000000002</v>
      </c>
      <c r="J162" t="str">
        <f>IF(T_telecom1[[#This Row],[Longitude]]&lt;-121.7,"West",IF(T_telecom1[Longitude]&gt;-118,"East","Central-East"))</f>
        <v>East</v>
      </c>
      <c r="K162">
        <v>-117.815532</v>
      </c>
      <c r="L162">
        <v>0</v>
      </c>
      <c r="M1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2">
        <v>9</v>
      </c>
      <c r="O162" t="s">
        <v>42</v>
      </c>
      <c r="P162" t="s">
        <v>40</v>
      </c>
      <c r="Q162">
        <v>35.49</v>
      </c>
      <c r="R162" t="s">
        <v>43</v>
      </c>
      <c r="S162" t="s">
        <v>40</v>
      </c>
      <c r="T162" t="s">
        <v>44</v>
      </c>
      <c r="U162">
        <v>11</v>
      </c>
      <c r="V162" t="s">
        <v>43</v>
      </c>
      <c r="W162" t="s">
        <v>43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51</v>
      </c>
      <c r="AE162" t="s">
        <v>40</v>
      </c>
      <c r="AF162" t="s">
        <v>46</v>
      </c>
      <c r="AG162">
        <v>72.900000000000006</v>
      </c>
      <c r="AH162" s="1">
        <v>651.4</v>
      </c>
      <c r="AI162">
        <v>0</v>
      </c>
      <c r="AJ162">
        <v>0</v>
      </c>
      <c r="AK162">
        <v>319.41000000000003</v>
      </c>
      <c r="AL162">
        <v>970.81</v>
      </c>
      <c r="AM162" t="s">
        <v>57</v>
      </c>
      <c r="AN162" t="s">
        <v>58</v>
      </c>
      <c r="AO162" t="s">
        <v>104</v>
      </c>
    </row>
    <row r="163" spans="1:41" ht="14.5" customHeight="1" x14ac:dyDescent="0.3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 t="str">
        <f>IF(T_telecom1[[#This Row],[Latitude]]&lt;34,"South",IF(T_telecom1[[#This Row],[Latitude]]&gt;38,"North","Central"))</f>
        <v>North</v>
      </c>
      <c r="I163">
        <v>38.724322000000001</v>
      </c>
      <c r="J163" t="str">
        <f>IF(T_telecom1[[#This Row],[Longitude]]&lt;-121.7,"West",IF(T_telecom1[Longitude]&gt;-118,"East","Central-East"))</f>
        <v>Central-East</v>
      </c>
      <c r="K163">
        <v>-120.991237</v>
      </c>
      <c r="L163">
        <v>10</v>
      </c>
      <c r="M1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3">
        <v>50</v>
      </c>
      <c r="O163" t="s">
        <v>76</v>
      </c>
      <c r="P163" t="s">
        <v>40</v>
      </c>
      <c r="Q163">
        <v>44.49</v>
      </c>
      <c r="R163" t="s">
        <v>40</v>
      </c>
      <c r="S163" t="s">
        <v>40</v>
      </c>
      <c r="T163" t="s">
        <v>44</v>
      </c>
      <c r="U163">
        <v>28</v>
      </c>
      <c r="V163" t="s">
        <v>40</v>
      </c>
      <c r="W163" t="s">
        <v>43</v>
      </c>
      <c r="X163" t="s">
        <v>43</v>
      </c>
      <c r="Y163" t="s">
        <v>40</v>
      </c>
      <c r="Z163" t="s">
        <v>40</v>
      </c>
      <c r="AA163" t="s">
        <v>43</v>
      </c>
      <c r="AB163" t="s">
        <v>43</v>
      </c>
      <c r="AC163" t="s">
        <v>40</v>
      </c>
      <c r="AD163" t="s">
        <v>73</v>
      </c>
      <c r="AE163" t="s">
        <v>40</v>
      </c>
      <c r="AF163" t="s">
        <v>46</v>
      </c>
      <c r="AG163">
        <v>70.5</v>
      </c>
      <c r="AH163" s="1">
        <v>3486.65</v>
      </c>
      <c r="AI163">
        <v>0</v>
      </c>
      <c r="AJ163">
        <v>0</v>
      </c>
      <c r="AK163">
        <v>2224.5</v>
      </c>
      <c r="AL163">
        <v>5711.15</v>
      </c>
      <c r="AM163" t="s">
        <v>47</v>
      </c>
      <c r="AN163" t="s">
        <v>8234</v>
      </c>
      <c r="AO163" t="s">
        <v>8235</v>
      </c>
    </row>
    <row r="164" spans="1:41" ht="14.5" customHeight="1" x14ac:dyDescent="0.3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 t="str">
        <f>IF(T_telecom1[[#This Row],[Latitude]]&lt;34,"South",IF(T_telecom1[[#This Row],[Latitude]]&gt;38,"North","Central"))</f>
        <v>North</v>
      </c>
      <c r="I164">
        <v>39.745804999999997</v>
      </c>
      <c r="J164" t="str">
        <f>IF(T_telecom1[[#This Row],[Longitude]]&lt;-121.7,"West",IF(T_telecom1[Longitude]&gt;-118,"East","Central-East"))</f>
        <v>Central-East</v>
      </c>
      <c r="K164">
        <v>-120.580882</v>
      </c>
      <c r="L164">
        <v>1</v>
      </c>
      <c r="M1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4">
        <v>71</v>
      </c>
      <c r="O164" t="s">
        <v>42</v>
      </c>
      <c r="P164" t="s">
        <v>40</v>
      </c>
      <c r="Q164">
        <v>31.03</v>
      </c>
      <c r="R164" t="s">
        <v>43</v>
      </c>
      <c r="S164" t="s">
        <v>43</v>
      </c>
      <c r="T164" t="s">
        <v>8242</v>
      </c>
      <c r="U164">
        <v>0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73</v>
      </c>
      <c r="AE164" t="s">
        <v>43</v>
      </c>
      <c r="AF164" t="s">
        <v>56</v>
      </c>
      <c r="AG164">
        <v>20.100000000000001</v>
      </c>
      <c r="AH164" s="1">
        <v>1389.6</v>
      </c>
      <c r="AI164">
        <v>0</v>
      </c>
      <c r="AJ164">
        <v>0</v>
      </c>
      <c r="AK164">
        <v>2203.13</v>
      </c>
      <c r="AL164">
        <v>3592.73</v>
      </c>
      <c r="AM164" t="s">
        <v>47</v>
      </c>
      <c r="AN164" t="s">
        <v>8234</v>
      </c>
      <c r="AO164" t="s">
        <v>8235</v>
      </c>
    </row>
    <row r="165" spans="1:41" ht="14.5" customHeight="1" x14ac:dyDescent="0.3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 t="str">
        <f>IF(T_telecom1[[#This Row],[Latitude]]&lt;34,"South",IF(T_telecom1[[#This Row],[Latitude]]&gt;38,"North","Central"))</f>
        <v>South</v>
      </c>
      <c r="I165">
        <v>32.857230000000001</v>
      </c>
      <c r="J165" t="str">
        <f>IF(T_telecom1[[#This Row],[Longitude]]&lt;-121.7,"West",IF(T_telecom1[Longitude]&gt;-118,"East","Central-East"))</f>
        <v>East</v>
      </c>
      <c r="K165">
        <v>-117.209774</v>
      </c>
      <c r="L165">
        <v>2</v>
      </c>
      <c r="M1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5">
        <v>32</v>
      </c>
      <c r="O165" t="s">
        <v>129</v>
      </c>
      <c r="P165" t="s">
        <v>40</v>
      </c>
      <c r="Q165">
        <v>47.34</v>
      </c>
      <c r="R165" t="s">
        <v>40</v>
      </c>
      <c r="S165" t="s">
        <v>40</v>
      </c>
      <c r="T165" t="s">
        <v>55</v>
      </c>
      <c r="U165">
        <v>10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40</v>
      </c>
      <c r="AD165" t="s">
        <v>51</v>
      </c>
      <c r="AE165" t="s">
        <v>40</v>
      </c>
      <c r="AF165" t="s">
        <v>56</v>
      </c>
      <c r="AG165">
        <v>74.900000000000006</v>
      </c>
      <c r="AH165" s="1">
        <v>2303.35</v>
      </c>
      <c r="AI165">
        <v>0</v>
      </c>
      <c r="AJ165">
        <v>0</v>
      </c>
      <c r="AK165">
        <v>1514.88</v>
      </c>
      <c r="AL165">
        <v>3818.23</v>
      </c>
      <c r="AM165" t="s">
        <v>57</v>
      </c>
      <c r="AN165" t="s">
        <v>121</v>
      </c>
      <c r="AO165" t="s">
        <v>195</v>
      </c>
    </row>
    <row r="166" spans="1:41" ht="14.5" customHeight="1" x14ac:dyDescent="0.3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 t="str">
        <f>IF(T_telecom1[[#This Row],[Latitude]]&lt;34,"South",IF(T_telecom1[[#This Row],[Latitude]]&gt;38,"North","Central"))</f>
        <v>North</v>
      </c>
      <c r="I166">
        <v>38.815514999999998</v>
      </c>
      <c r="J166" t="str">
        <f>IF(T_telecom1[[#This Row],[Longitude]]&lt;-121.7,"West",IF(T_telecom1[Longitude]&gt;-118,"East","Central-East"))</f>
        <v>Central-East</v>
      </c>
      <c r="K166">
        <v>-120.91699699999999</v>
      </c>
      <c r="L166">
        <v>10</v>
      </c>
      <c r="M1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6">
        <v>16</v>
      </c>
      <c r="O166" t="s">
        <v>62</v>
      </c>
      <c r="P166" t="s">
        <v>40</v>
      </c>
      <c r="Q166">
        <v>27.27</v>
      </c>
      <c r="R166" t="s">
        <v>43</v>
      </c>
      <c r="S166" t="s">
        <v>40</v>
      </c>
      <c r="T166" t="s">
        <v>55</v>
      </c>
      <c r="U166">
        <v>76</v>
      </c>
      <c r="V166" t="s">
        <v>40</v>
      </c>
      <c r="W166" t="s">
        <v>43</v>
      </c>
      <c r="X166" t="s">
        <v>40</v>
      </c>
      <c r="Y166" t="s">
        <v>43</v>
      </c>
      <c r="Z166" t="s">
        <v>40</v>
      </c>
      <c r="AA166" t="s">
        <v>40</v>
      </c>
      <c r="AB166" t="s">
        <v>40</v>
      </c>
      <c r="AC166" t="s">
        <v>40</v>
      </c>
      <c r="AD166" t="s">
        <v>51</v>
      </c>
      <c r="AE166" t="s">
        <v>43</v>
      </c>
      <c r="AF166" t="s">
        <v>56</v>
      </c>
      <c r="AG166">
        <v>100.7</v>
      </c>
      <c r="AH166" s="1">
        <v>1522.7</v>
      </c>
      <c r="AI166">
        <v>0</v>
      </c>
      <c r="AJ166">
        <v>0</v>
      </c>
      <c r="AK166">
        <v>436.32</v>
      </c>
      <c r="AL166">
        <v>1959.02</v>
      </c>
      <c r="AM166" t="s">
        <v>47</v>
      </c>
      <c r="AN166" t="s">
        <v>8234</v>
      </c>
      <c r="AO166" t="s">
        <v>8235</v>
      </c>
    </row>
    <row r="167" spans="1:41" ht="14.5" customHeight="1" x14ac:dyDescent="0.3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 t="str">
        <f>IF(T_telecom1[[#This Row],[Latitude]]&lt;34,"South",IF(T_telecom1[[#This Row],[Latitude]]&gt;38,"North","Central"))</f>
        <v>South</v>
      </c>
      <c r="I167">
        <v>33.119028</v>
      </c>
      <c r="J167" t="str">
        <f>IF(T_telecom1[[#This Row],[Longitude]]&lt;-121.7,"West",IF(T_telecom1[Longitude]&gt;-118,"East","Central-East"))</f>
        <v>East</v>
      </c>
      <c r="K167">
        <v>-117.16603600000001</v>
      </c>
      <c r="L167">
        <v>8</v>
      </c>
      <c r="M1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7">
        <v>67</v>
      </c>
      <c r="O167" t="s">
        <v>72</v>
      </c>
      <c r="P167" t="s">
        <v>40</v>
      </c>
      <c r="Q167">
        <v>17.79</v>
      </c>
      <c r="R167" t="s">
        <v>40</v>
      </c>
      <c r="S167" t="s">
        <v>40</v>
      </c>
      <c r="T167" t="s">
        <v>55</v>
      </c>
      <c r="U167">
        <v>22</v>
      </c>
      <c r="V167" t="s">
        <v>43</v>
      </c>
      <c r="W167" t="s">
        <v>43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73</v>
      </c>
      <c r="AE167" t="s">
        <v>40</v>
      </c>
      <c r="AF167" t="s">
        <v>56</v>
      </c>
      <c r="AG167">
        <v>105.65</v>
      </c>
      <c r="AH167" s="1">
        <v>6717.9</v>
      </c>
      <c r="AI167">
        <v>0</v>
      </c>
      <c r="AJ167">
        <v>0</v>
      </c>
      <c r="AK167">
        <v>1191.93</v>
      </c>
      <c r="AL167">
        <v>7909.83</v>
      </c>
      <c r="AM167" t="s">
        <v>47</v>
      </c>
      <c r="AN167" t="s">
        <v>8234</v>
      </c>
      <c r="AO167" t="s">
        <v>8235</v>
      </c>
    </row>
    <row r="168" spans="1:41" ht="14.5" customHeight="1" x14ac:dyDescent="0.3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 t="str">
        <f>IF(T_telecom1[[#This Row],[Latitude]]&lt;34,"South",IF(T_telecom1[[#This Row],[Latitude]]&gt;38,"North","Central"))</f>
        <v>Central</v>
      </c>
      <c r="I168">
        <v>34.601055000000002</v>
      </c>
      <c r="J168" t="str">
        <f>IF(T_telecom1[[#This Row],[Longitude]]&lt;-121.7,"West",IF(T_telecom1[Longitude]&gt;-118,"East","Central-East"))</f>
        <v>Central-East</v>
      </c>
      <c r="K168">
        <v>-120.38291700000001</v>
      </c>
      <c r="L168">
        <v>1</v>
      </c>
      <c r="M1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8">
        <v>72</v>
      </c>
      <c r="O168" t="s">
        <v>42</v>
      </c>
      <c r="P168" t="s">
        <v>40</v>
      </c>
      <c r="Q168">
        <v>15.94</v>
      </c>
      <c r="R168" t="s">
        <v>40</v>
      </c>
      <c r="S168" t="s">
        <v>40</v>
      </c>
      <c r="T168" t="s">
        <v>55</v>
      </c>
      <c r="U168">
        <v>13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73</v>
      </c>
      <c r="AE168" t="s">
        <v>40</v>
      </c>
      <c r="AF168" t="s">
        <v>46</v>
      </c>
      <c r="AG168">
        <v>114.3</v>
      </c>
      <c r="AH168" s="1">
        <v>8058.55</v>
      </c>
      <c r="AI168">
        <v>0</v>
      </c>
      <c r="AJ168">
        <v>0</v>
      </c>
      <c r="AK168">
        <v>1147.68</v>
      </c>
      <c r="AL168">
        <v>9206.23</v>
      </c>
      <c r="AM168" t="s">
        <v>47</v>
      </c>
      <c r="AN168" t="s">
        <v>8234</v>
      </c>
      <c r="AO168" t="s">
        <v>8235</v>
      </c>
    </row>
    <row r="169" spans="1:41" ht="14.5" customHeight="1" x14ac:dyDescent="0.3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 t="str">
        <f>IF(T_telecom1[[#This Row],[Latitude]]&lt;34,"South",IF(T_telecom1[[#This Row],[Latitude]]&gt;38,"North","Central"))</f>
        <v>North</v>
      </c>
      <c r="I169">
        <v>38.803730999999999</v>
      </c>
      <c r="J169" t="str">
        <f>IF(T_telecom1[[#This Row],[Longitude]]&lt;-121.7,"West",IF(T_telecom1[Longitude]&gt;-118,"East","Central-East"))</f>
        <v>Central-East</v>
      </c>
      <c r="K169">
        <v>-121.04379900000001</v>
      </c>
      <c r="L169">
        <v>0</v>
      </c>
      <c r="M1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9">
        <v>3</v>
      </c>
      <c r="O169" t="s">
        <v>54</v>
      </c>
      <c r="P169" t="s">
        <v>40</v>
      </c>
      <c r="Q169">
        <v>24.63</v>
      </c>
      <c r="R169" t="s">
        <v>43</v>
      </c>
      <c r="S169" t="s">
        <v>43</v>
      </c>
      <c r="T169" t="s">
        <v>8242</v>
      </c>
      <c r="U169">
        <v>0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51</v>
      </c>
      <c r="AE169" t="s">
        <v>43</v>
      </c>
      <c r="AF169" t="s">
        <v>56</v>
      </c>
      <c r="AG169">
        <v>19.75</v>
      </c>
      <c r="AH169" s="1">
        <v>58.85</v>
      </c>
      <c r="AI169">
        <v>0</v>
      </c>
      <c r="AJ169">
        <v>0</v>
      </c>
      <c r="AK169">
        <v>73.89</v>
      </c>
      <c r="AL169">
        <v>132.74</v>
      </c>
      <c r="AM169" t="s">
        <v>57</v>
      </c>
      <c r="AN169" t="s">
        <v>121</v>
      </c>
      <c r="AO169" t="s">
        <v>195</v>
      </c>
    </row>
    <row r="170" spans="1:41" ht="14.5" customHeight="1" x14ac:dyDescent="0.3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 t="str">
        <f>IF(T_telecom1[[#This Row],[Latitude]]&lt;34,"South",IF(T_telecom1[[#This Row],[Latitude]]&gt;38,"North","Central"))</f>
        <v>Central</v>
      </c>
      <c r="I170">
        <v>37.802070999999998</v>
      </c>
      <c r="J170" t="str">
        <f>IF(T_telecom1[[#This Row],[Longitude]]&lt;-121.7,"West",IF(T_telecom1[Longitude]&gt;-118,"East","Central-East"))</f>
        <v>West</v>
      </c>
      <c r="K170">
        <v>-122.41100400000001</v>
      </c>
      <c r="L170">
        <v>1</v>
      </c>
      <c r="M1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0">
        <v>23</v>
      </c>
      <c r="O170" t="s">
        <v>42</v>
      </c>
      <c r="P170" t="s">
        <v>40</v>
      </c>
      <c r="Q170">
        <v>48.02</v>
      </c>
      <c r="R170" t="s">
        <v>40</v>
      </c>
      <c r="S170" t="s">
        <v>43</v>
      </c>
      <c r="T170" t="s">
        <v>8242</v>
      </c>
      <c r="U170">
        <v>0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45</v>
      </c>
      <c r="AE170" t="s">
        <v>43</v>
      </c>
      <c r="AF170" t="s">
        <v>46</v>
      </c>
      <c r="AG170">
        <v>24.35</v>
      </c>
      <c r="AH170" s="1">
        <v>538.5</v>
      </c>
      <c r="AI170">
        <v>0</v>
      </c>
      <c r="AJ170">
        <v>0</v>
      </c>
      <c r="AK170">
        <v>1104.46</v>
      </c>
      <c r="AL170">
        <v>1642.96</v>
      </c>
      <c r="AM170" t="s">
        <v>47</v>
      </c>
      <c r="AN170" t="s">
        <v>8234</v>
      </c>
      <c r="AO170" t="s">
        <v>8235</v>
      </c>
    </row>
    <row r="171" spans="1:41" ht="14.5" customHeight="1" x14ac:dyDescent="0.3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 t="str">
        <f>IF(T_telecom1[[#This Row],[Latitude]]&lt;34,"South",IF(T_telecom1[[#This Row],[Latitude]]&gt;38,"North","Central"))</f>
        <v>Central</v>
      </c>
      <c r="I171">
        <v>34.266388999999997</v>
      </c>
      <c r="J171" t="str">
        <f>IF(T_telecom1[[#This Row],[Longitude]]&lt;-121.7,"West",IF(T_telecom1[Longitude]&gt;-118,"East","Central-East"))</f>
        <v>Central-East</v>
      </c>
      <c r="K171">
        <v>-118.459744</v>
      </c>
      <c r="L171">
        <v>1</v>
      </c>
      <c r="M1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1">
        <v>72</v>
      </c>
      <c r="O171" t="s">
        <v>42</v>
      </c>
      <c r="P171" t="s">
        <v>40</v>
      </c>
      <c r="Q171">
        <v>28.37</v>
      </c>
      <c r="R171" t="s">
        <v>40</v>
      </c>
      <c r="S171" t="s">
        <v>40</v>
      </c>
      <c r="T171" t="s">
        <v>79</v>
      </c>
      <c r="U171">
        <v>18</v>
      </c>
      <c r="V171" t="s">
        <v>40</v>
      </c>
      <c r="W171" t="s">
        <v>40</v>
      </c>
      <c r="X171" t="s">
        <v>40</v>
      </c>
      <c r="Y171" t="s">
        <v>40</v>
      </c>
      <c r="Z171" t="s">
        <v>43</v>
      </c>
      <c r="AA171" t="s">
        <v>43</v>
      </c>
      <c r="AB171" t="s">
        <v>43</v>
      </c>
      <c r="AC171" t="s">
        <v>40</v>
      </c>
      <c r="AD171" t="s">
        <v>73</v>
      </c>
      <c r="AE171" t="s">
        <v>43</v>
      </c>
      <c r="AF171" t="s">
        <v>56</v>
      </c>
      <c r="AG171">
        <v>69.849999999999994</v>
      </c>
      <c r="AH171" s="1">
        <v>5102.3500000000004</v>
      </c>
      <c r="AI171">
        <v>25.24</v>
      </c>
      <c r="AJ171">
        <v>0</v>
      </c>
      <c r="AK171">
        <v>2042.64</v>
      </c>
      <c r="AL171">
        <v>7119.75</v>
      </c>
      <c r="AM171" t="s">
        <v>47</v>
      </c>
      <c r="AN171" t="s">
        <v>8234</v>
      </c>
      <c r="AO171" t="s">
        <v>8235</v>
      </c>
    </row>
    <row r="172" spans="1:41" ht="14.5" customHeight="1" x14ac:dyDescent="0.3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 t="str">
        <f>IF(T_telecom1[[#This Row],[Latitude]]&lt;34,"South",IF(T_telecom1[[#This Row],[Latitude]]&gt;38,"North","Central"))</f>
        <v>South</v>
      </c>
      <c r="I172">
        <v>33.994523999999998</v>
      </c>
      <c r="J172" t="str">
        <f>IF(T_telecom1[[#This Row],[Longitude]]&lt;-121.7,"West",IF(T_telecom1[Longitude]&gt;-118,"East","Central-East"))</f>
        <v>Central-East</v>
      </c>
      <c r="K172">
        <v>-118.149953</v>
      </c>
      <c r="L172">
        <v>9</v>
      </c>
      <c r="M1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2">
        <v>7</v>
      </c>
      <c r="O172" t="s">
        <v>54</v>
      </c>
      <c r="P172" t="s">
        <v>43</v>
      </c>
      <c r="Q172">
        <v>0</v>
      </c>
      <c r="R172" t="s">
        <v>43</v>
      </c>
      <c r="S172" t="s">
        <v>40</v>
      </c>
      <c r="T172" t="s">
        <v>44</v>
      </c>
      <c r="U172">
        <v>47</v>
      </c>
      <c r="V172" t="s">
        <v>40</v>
      </c>
      <c r="W172" t="s">
        <v>40</v>
      </c>
      <c r="X172" t="s">
        <v>40</v>
      </c>
      <c r="Y172" t="s">
        <v>43</v>
      </c>
      <c r="Z172" t="s">
        <v>40</v>
      </c>
      <c r="AA172" t="s">
        <v>40</v>
      </c>
      <c r="AB172" t="s">
        <v>40</v>
      </c>
      <c r="AC172" t="s">
        <v>40</v>
      </c>
      <c r="AD172" t="s">
        <v>51</v>
      </c>
      <c r="AE172" t="s">
        <v>43</v>
      </c>
      <c r="AF172" t="s">
        <v>46</v>
      </c>
      <c r="AG172">
        <v>-3</v>
      </c>
      <c r="AH172" s="1">
        <v>465.7</v>
      </c>
      <c r="AI172">
        <v>0</v>
      </c>
      <c r="AJ172">
        <v>0</v>
      </c>
      <c r="AK172">
        <v>0</v>
      </c>
      <c r="AL172">
        <v>465.7</v>
      </c>
      <c r="AM172" t="s">
        <v>47</v>
      </c>
      <c r="AN172" t="s">
        <v>8234</v>
      </c>
      <c r="AO172" t="s">
        <v>8235</v>
      </c>
    </row>
    <row r="173" spans="1:41" ht="14.5" customHeight="1" x14ac:dyDescent="0.3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 t="str">
        <f>IF(T_telecom1[[#This Row],[Latitude]]&lt;34,"South",IF(T_telecom1[[#This Row],[Latitude]]&gt;38,"North","Central"))</f>
        <v>South</v>
      </c>
      <c r="I173">
        <v>33.798265999999998</v>
      </c>
      <c r="J173" t="str">
        <f>IF(T_telecom1[[#This Row],[Longitude]]&lt;-121.7,"West",IF(T_telecom1[Longitude]&gt;-118,"East","Central-East"))</f>
        <v>Central-East</v>
      </c>
      <c r="K173">
        <v>-118.300237</v>
      </c>
      <c r="L173">
        <v>10</v>
      </c>
      <c r="M1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3">
        <v>8</v>
      </c>
      <c r="O173" t="s">
        <v>54</v>
      </c>
      <c r="P173" t="s">
        <v>40</v>
      </c>
      <c r="Q173">
        <v>1.56</v>
      </c>
      <c r="R173" t="s">
        <v>43</v>
      </c>
      <c r="S173" t="s">
        <v>40</v>
      </c>
      <c r="T173" t="s">
        <v>79</v>
      </c>
      <c r="U173">
        <v>57</v>
      </c>
      <c r="V173" t="s">
        <v>43</v>
      </c>
      <c r="W173" t="s">
        <v>43</v>
      </c>
      <c r="X173" t="s">
        <v>43</v>
      </c>
      <c r="Y173" t="s">
        <v>43</v>
      </c>
      <c r="Z173" t="s">
        <v>40</v>
      </c>
      <c r="AA173" t="s">
        <v>43</v>
      </c>
      <c r="AB173" t="s">
        <v>43</v>
      </c>
      <c r="AC173" t="s">
        <v>40</v>
      </c>
      <c r="AD173" t="s">
        <v>51</v>
      </c>
      <c r="AE173" t="s">
        <v>40</v>
      </c>
      <c r="AF173" t="s">
        <v>56</v>
      </c>
      <c r="AG173">
        <v>54.4</v>
      </c>
      <c r="AH173" s="1">
        <v>475.1</v>
      </c>
      <c r="AI173">
        <v>0</v>
      </c>
      <c r="AJ173">
        <v>0</v>
      </c>
      <c r="AK173">
        <v>12.48</v>
      </c>
      <c r="AL173">
        <v>487.58</v>
      </c>
      <c r="AM173" t="s">
        <v>47</v>
      </c>
      <c r="AN173" t="s">
        <v>8234</v>
      </c>
      <c r="AO173" t="s">
        <v>8235</v>
      </c>
    </row>
    <row r="174" spans="1:41" ht="14.5" customHeight="1" x14ac:dyDescent="0.3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 t="str">
        <f>IF(T_telecom1[[#This Row],[Latitude]]&lt;34,"South",IF(T_telecom1[[#This Row],[Latitude]]&gt;38,"North","Central"))</f>
        <v>Central</v>
      </c>
      <c r="I174">
        <v>37.791998</v>
      </c>
      <c r="J174" t="str">
        <f>IF(T_telecom1[[#This Row],[Longitude]]&lt;-121.7,"West",IF(T_telecom1[Longitude]&gt;-118,"East","Central-East"))</f>
        <v>West</v>
      </c>
      <c r="K174">
        <v>-122.408653</v>
      </c>
      <c r="L174">
        <v>9</v>
      </c>
      <c r="M1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4">
        <v>66</v>
      </c>
      <c r="O174" t="s">
        <v>72</v>
      </c>
      <c r="P174" t="s">
        <v>43</v>
      </c>
      <c r="Q174">
        <v>0</v>
      </c>
      <c r="R174" t="s">
        <v>43</v>
      </c>
      <c r="S174" t="s">
        <v>40</v>
      </c>
      <c r="T174" t="s">
        <v>44</v>
      </c>
      <c r="U174">
        <v>23</v>
      </c>
      <c r="V174" t="s">
        <v>43</v>
      </c>
      <c r="W174" t="s">
        <v>43</v>
      </c>
      <c r="X174" t="s">
        <v>43</v>
      </c>
      <c r="Y174" t="s">
        <v>40</v>
      </c>
      <c r="Z174" t="s">
        <v>40</v>
      </c>
      <c r="AA174" t="s">
        <v>40</v>
      </c>
      <c r="AB174" t="s">
        <v>40</v>
      </c>
      <c r="AC174" t="s">
        <v>43</v>
      </c>
      <c r="AD174" t="s">
        <v>73</v>
      </c>
      <c r="AE174" t="s">
        <v>43</v>
      </c>
      <c r="AF174" t="s">
        <v>56</v>
      </c>
      <c r="AG174">
        <v>50.55</v>
      </c>
      <c r="AH174" s="1">
        <v>3364.55</v>
      </c>
      <c r="AI174">
        <v>0</v>
      </c>
      <c r="AJ174">
        <v>110</v>
      </c>
      <c r="AK174">
        <v>0</v>
      </c>
      <c r="AL174">
        <v>3474.55</v>
      </c>
      <c r="AM174" t="s">
        <v>47</v>
      </c>
      <c r="AN174" t="s">
        <v>8234</v>
      </c>
      <c r="AO174" t="s">
        <v>8235</v>
      </c>
    </row>
    <row r="175" spans="1:41" ht="14.5" customHeight="1" x14ac:dyDescent="0.3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 t="str">
        <f>IF(T_telecom1[[#This Row],[Latitude]]&lt;34,"South",IF(T_telecom1[[#This Row],[Latitude]]&gt;38,"North","Central"))</f>
        <v>South</v>
      </c>
      <c r="I175">
        <v>33.956445000000002</v>
      </c>
      <c r="J175" t="str">
        <f>IF(T_telecom1[[#This Row],[Longitude]]&lt;-121.7,"West",IF(T_telecom1[Longitude]&gt;-118,"East","Central-East"))</f>
        <v>Central-East</v>
      </c>
      <c r="K175">
        <v>-118.358634</v>
      </c>
      <c r="L175">
        <v>0</v>
      </c>
      <c r="M1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5">
        <v>5</v>
      </c>
      <c r="O175" t="s">
        <v>54</v>
      </c>
      <c r="P175" t="s">
        <v>40</v>
      </c>
      <c r="Q175">
        <v>34.26</v>
      </c>
      <c r="R175" t="s">
        <v>43</v>
      </c>
      <c r="S175" t="s">
        <v>43</v>
      </c>
      <c r="T175" t="s">
        <v>8242</v>
      </c>
      <c r="U175">
        <v>0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51</v>
      </c>
      <c r="AE175" t="s">
        <v>43</v>
      </c>
      <c r="AF175" t="s">
        <v>46</v>
      </c>
      <c r="AG175">
        <v>21.05</v>
      </c>
      <c r="AH175" s="1">
        <v>113.85</v>
      </c>
      <c r="AI175">
        <v>0</v>
      </c>
      <c r="AJ175">
        <v>0</v>
      </c>
      <c r="AK175">
        <v>171.3</v>
      </c>
      <c r="AL175">
        <v>285.14999999999998</v>
      </c>
      <c r="AM175" t="s">
        <v>57</v>
      </c>
      <c r="AN175" t="s">
        <v>121</v>
      </c>
      <c r="AO175" t="s">
        <v>195</v>
      </c>
    </row>
    <row r="176" spans="1:41" ht="14.5" customHeight="1" x14ac:dyDescent="0.3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 t="str">
        <f>IF(T_telecom1[[#This Row],[Latitude]]&lt;34,"South",IF(T_telecom1[[#This Row],[Latitude]]&gt;38,"North","Central"))</f>
        <v>Central</v>
      </c>
      <c r="I176">
        <v>34.039223999999997</v>
      </c>
      <c r="J176" t="str">
        <f>IF(T_telecom1[[#This Row],[Longitude]]&lt;-121.7,"West",IF(T_telecom1[Longitude]&gt;-118,"East","Central-East"))</f>
        <v>Central-East</v>
      </c>
      <c r="K176">
        <v>-118.266293</v>
      </c>
      <c r="L176">
        <v>0</v>
      </c>
      <c r="M1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6">
        <v>49</v>
      </c>
      <c r="O176" t="s">
        <v>42</v>
      </c>
      <c r="P176" t="s">
        <v>40</v>
      </c>
      <c r="Q176">
        <v>44.33</v>
      </c>
      <c r="R176" t="s">
        <v>40</v>
      </c>
      <c r="S176" t="s">
        <v>40</v>
      </c>
      <c r="T176" t="s">
        <v>55</v>
      </c>
      <c r="U176">
        <v>11</v>
      </c>
      <c r="V176" t="s">
        <v>43</v>
      </c>
      <c r="W176" t="s">
        <v>40</v>
      </c>
      <c r="X176" t="s">
        <v>40</v>
      </c>
      <c r="Y176" t="s">
        <v>43</v>
      </c>
      <c r="Z176" t="s">
        <v>40</v>
      </c>
      <c r="AA176" t="s">
        <v>40</v>
      </c>
      <c r="AB176" t="s">
        <v>40</v>
      </c>
      <c r="AC176" t="s">
        <v>40</v>
      </c>
      <c r="AD176" t="s">
        <v>51</v>
      </c>
      <c r="AE176" t="s">
        <v>40</v>
      </c>
      <c r="AF176" t="s">
        <v>56</v>
      </c>
      <c r="AG176">
        <v>103.7</v>
      </c>
      <c r="AH176" s="1">
        <v>5036.3</v>
      </c>
      <c r="AI176">
        <v>0</v>
      </c>
      <c r="AJ176">
        <v>0</v>
      </c>
      <c r="AK176">
        <v>2172.17</v>
      </c>
      <c r="AL176">
        <v>7208.47</v>
      </c>
      <c r="AM176" t="s">
        <v>57</v>
      </c>
      <c r="AN176" t="s">
        <v>58</v>
      </c>
      <c r="AO176" t="s">
        <v>59</v>
      </c>
    </row>
    <row r="177" spans="1:41" ht="14.5" customHeight="1" x14ac:dyDescent="0.3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 t="str">
        <f>IF(T_telecom1[[#This Row],[Latitude]]&lt;34,"South",IF(T_telecom1[[#This Row],[Latitude]]&gt;38,"North","Central"))</f>
        <v>Central</v>
      </c>
      <c r="I177">
        <v>37.225650000000002</v>
      </c>
      <c r="J177" t="str">
        <f>IF(T_telecom1[[#This Row],[Longitude]]&lt;-121.7,"West",IF(T_telecom1[Longitude]&gt;-118,"East","Central-East"))</f>
        <v>West</v>
      </c>
      <c r="K177">
        <v>-122.297533</v>
      </c>
      <c r="L177">
        <v>2</v>
      </c>
      <c r="M1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7">
        <v>63</v>
      </c>
      <c r="O177" t="s">
        <v>76</v>
      </c>
      <c r="P177" t="s">
        <v>40</v>
      </c>
      <c r="Q177">
        <v>38.36</v>
      </c>
      <c r="R177" t="s">
        <v>43</v>
      </c>
      <c r="S177" t="s">
        <v>43</v>
      </c>
      <c r="T177" t="s">
        <v>8242</v>
      </c>
      <c r="U177">
        <v>0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73</v>
      </c>
      <c r="AE177" t="s">
        <v>40</v>
      </c>
      <c r="AF177" t="s">
        <v>56</v>
      </c>
      <c r="AG177">
        <v>19.95</v>
      </c>
      <c r="AH177" s="1">
        <v>1234.8</v>
      </c>
      <c r="AI177">
        <v>0</v>
      </c>
      <c r="AJ177">
        <v>0</v>
      </c>
      <c r="AK177">
        <v>2416.6799999999998</v>
      </c>
      <c r="AL177">
        <v>3651.48</v>
      </c>
      <c r="AM177" t="s">
        <v>47</v>
      </c>
      <c r="AN177" t="s">
        <v>8234</v>
      </c>
      <c r="AO177" t="s">
        <v>8235</v>
      </c>
    </row>
    <row r="178" spans="1:41" ht="14.5" customHeight="1" x14ac:dyDescent="0.3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 t="str">
        <f>IF(T_telecom1[[#This Row],[Latitude]]&lt;34,"South",IF(T_telecom1[[#This Row],[Latitude]]&gt;38,"North","Central"))</f>
        <v>Central</v>
      </c>
      <c r="I178">
        <v>36.878363999999998</v>
      </c>
      <c r="J178" t="str">
        <f>IF(T_telecom1[[#This Row],[Longitude]]&lt;-121.7,"West",IF(T_telecom1[Longitude]&gt;-118,"East","Central-East"))</f>
        <v>Central-East</v>
      </c>
      <c r="K178">
        <v>-121.62978099999999</v>
      </c>
      <c r="L178">
        <v>1</v>
      </c>
      <c r="M1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8">
        <v>12</v>
      </c>
      <c r="O178" t="s">
        <v>62</v>
      </c>
      <c r="P178" t="s">
        <v>43</v>
      </c>
      <c r="Q178">
        <v>0</v>
      </c>
      <c r="R178" t="s">
        <v>43</v>
      </c>
      <c r="S178" t="s">
        <v>40</v>
      </c>
      <c r="T178" t="s">
        <v>79</v>
      </c>
      <c r="U178">
        <v>14</v>
      </c>
      <c r="V178" t="s">
        <v>43</v>
      </c>
      <c r="W178" t="s">
        <v>43</v>
      </c>
      <c r="X178" t="s">
        <v>43</v>
      </c>
      <c r="Y178" t="s">
        <v>40</v>
      </c>
      <c r="Z178" t="s">
        <v>43</v>
      </c>
      <c r="AA178" t="s">
        <v>43</v>
      </c>
      <c r="AB178" t="s">
        <v>43</v>
      </c>
      <c r="AC178" t="s">
        <v>40</v>
      </c>
      <c r="AD178" t="s">
        <v>51</v>
      </c>
      <c r="AE178" t="s">
        <v>40</v>
      </c>
      <c r="AF178" t="s">
        <v>183</v>
      </c>
      <c r="AG178">
        <v>29.3</v>
      </c>
      <c r="AH178" s="1">
        <v>355.9</v>
      </c>
      <c r="AI178">
        <v>0</v>
      </c>
      <c r="AJ178">
        <v>0</v>
      </c>
      <c r="AK178">
        <v>0</v>
      </c>
      <c r="AL178">
        <v>355.9</v>
      </c>
      <c r="AM178" t="s">
        <v>47</v>
      </c>
      <c r="AN178" t="s">
        <v>8234</v>
      </c>
      <c r="AO178" t="s">
        <v>8235</v>
      </c>
    </row>
    <row r="179" spans="1:41" ht="14.5" customHeight="1" x14ac:dyDescent="0.3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 t="str">
        <f>IF(T_telecom1[[#This Row],[Latitude]]&lt;34,"South",IF(T_telecom1[[#This Row],[Latitude]]&gt;38,"North","Central"))</f>
        <v>Central</v>
      </c>
      <c r="I179">
        <v>36.645449999999997</v>
      </c>
      <c r="J179" t="str">
        <f>IF(T_telecom1[[#This Row],[Longitude]]&lt;-121.7,"West",IF(T_telecom1[Longitude]&gt;-118,"East","Central-East"))</f>
        <v>Central-East</v>
      </c>
      <c r="K179">
        <v>-118.924982</v>
      </c>
      <c r="L179">
        <v>5</v>
      </c>
      <c r="M1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9">
        <v>27</v>
      </c>
      <c r="O179" t="s">
        <v>42</v>
      </c>
      <c r="P179" t="s">
        <v>40</v>
      </c>
      <c r="Q179">
        <v>36.19</v>
      </c>
      <c r="R179" t="s">
        <v>43</v>
      </c>
      <c r="S179" t="s">
        <v>40</v>
      </c>
      <c r="T179" t="s">
        <v>79</v>
      </c>
      <c r="U179">
        <v>53</v>
      </c>
      <c r="V179" t="s">
        <v>40</v>
      </c>
      <c r="W179" t="s">
        <v>40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40</v>
      </c>
      <c r="AD179" t="s">
        <v>51</v>
      </c>
      <c r="AE179" t="s">
        <v>40</v>
      </c>
      <c r="AF179" t="s">
        <v>46</v>
      </c>
      <c r="AG179">
        <v>54.75</v>
      </c>
      <c r="AH179" s="1">
        <v>1510.3</v>
      </c>
      <c r="AI179">
        <v>0</v>
      </c>
      <c r="AJ179">
        <v>0</v>
      </c>
      <c r="AK179">
        <v>977.13</v>
      </c>
      <c r="AL179">
        <v>2487.4299999999998</v>
      </c>
      <c r="AM179" t="s">
        <v>47</v>
      </c>
      <c r="AN179" t="s">
        <v>8234</v>
      </c>
      <c r="AO179" t="s">
        <v>8235</v>
      </c>
    </row>
    <row r="180" spans="1:41" ht="14.5" customHeight="1" x14ac:dyDescent="0.3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 t="str">
        <f>IF(T_telecom1[[#This Row],[Latitude]]&lt;34,"South",IF(T_telecom1[[#This Row],[Latitude]]&gt;38,"North","Central"))</f>
        <v>Central</v>
      </c>
      <c r="I180">
        <v>36.622236999999998</v>
      </c>
      <c r="J180" t="str">
        <f>IF(T_telecom1[[#This Row],[Longitude]]&lt;-121.7,"West",IF(T_telecom1[Longitude]&gt;-118,"East","Central-East"))</f>
        <v>Central-East</v>
      </c>
      <c r="K180">
        <v>-119.521126</v>
      </c>
      <c r="L180">
        <v>0</v>
      </c>
      <c r="M1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0">
        <v>35</v>
      </c>
      <c r="O180" t="s">
        <v>42</v>
      </c>
      <c r="P180" t="s">
        <v>40</v>
      </c>
      <c r="Q180">
        <v>44.81</v>
      </c>
      <c r="R180" t="s">
        <v>43</v>
      </c>
      <c r="S180" t="s">
        <v>40</v>
      </c>
      <c r="T180" t="s">
        <v>79</v>
      </c>
      <c r="U180">
        <v>20</v>
      </c>
      <c r="V180" t="s">
        <v>40</v>
      </c>
      <c r="W180" t="s">
        <v>40</v>
      </c>
      <c r="X180" t="s">
        <v>40</v>
      </c>
      <c r="Y180" t="s">
        <v>43</v>
      </c>
      <c r="Z180" t="s">
        <v>43</v>
      </c>
      <c r="AA180" t="s">
        <v>43</v>
      </c>
      <c r="AB180" t="s">
        <v>43</v>
      </c>
      <c r="AC180" t="s">
        <v>40</v>
      </c>
      <c r="AD180" t="s">
        <v>51</v>
      </c>
      <c r="AE180" t="s">
        <v>43</v>
      </c>
      <c r="AF180" t="s">
        <v>56</v>
      </c>
      <c r="AG180">
        <v>60.55</v>
      </c>
      <c r="AH180" s="1">
        <v>1982.6</v>
      </c>
      <c r="AI180">
        <v>0</v>
      </c>
      <c r="AJ180">
        <v>0</v>
      </c>
      <c r="AK180">
        <v>1568.35</v>
      </c>
      <c r="AL180">
        <v>3550.95</v>
      </c>
      <c r="AM180" t="s">
        <v>47</v>
      </c>
      <c r="AN180" t="s">
        <v>8234</v>
      </c>
      <c r="AO180" t="s">
        <v>8235</v>
      </c>
    </row>
    <row r="181" spans="1:41" ht="14.5" customHeight="1" x14ac:dyDescent="0.3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 t="str">
        <f>IF(T_telecom1[[#This Row],[Latitude]]&lt;34,"South",IF(T_telecom1[[#This Row],[Latitude]]&gt;38,"North","Central"))</f>
        <v>Central</v>
      </c>
      <c r="I181">
        <v>36.276879999999998</v>
      </c>
      <c r="J181" t="str">
        <f>IF(T_telecom1[[#This Row],[Longitude]]&lt;-121.7,"West",IF(T_telecom1[Longitude]&gt;-118,"East","Central-East"))</f>
        <v>East</v>
      </c>
      <c r="K181">
        <v>-117.033326</v>
      </c>
      <c r="L181">
        <v>7</v>
      </c>
      <c r="M1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1">
        <v>54</v>
      </c>
      <c r="O181" t="s">
        <v>76</v>
      </c>
      <c r="P181" t="s">
        <v>40</v>
      </c>
      <c r="Q181">
        <v>4.33</v>
      </c>
      <c r="R181" t="s">
        <v>40</v>
      </c>
      <c r="S181" t="s">
        <v>40</v>
      </c>
      <c r="T181" t="s">
        <v>79</v>
      </c>
      <c r="U181">
        <v>12</v>
      </c>
      <c r="V181" t="s">
        <v>43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40</v>
      </c>
      <c r="AD181" t="s">
        <v>51</v>
      </c>
      <c r="AE181" t="s">
        <v>40</v>
      </c>
      <c r="AF181" t="s">
        <v>56</v>
      </c>
      <c r="AG181">
        <v>86.2</v>
      </c>
      <c r="AH181" s="1">
        <v>4524.05</v>
      </c>
      <c r="AI181">
        <v>0</v>
      </c>
      <c r="AJ181">
        <v>0</v>
      </c>
      <c r="AK181">
        <v>233.82</v>
      </c>
      <c r="AL181">
        <v>4757.87</v>
      </c>
      <c r="AM181" t="s">
        <v>47</v>
      </c>
      <c r="AN181" t="s">
        <v>8234</v>
      </c>
      <c r="AO181" t="s">
        <v>8235</v>
      </c>
    </row>
    <row r="182" spans="1:41" ht="14.5" customHeight="1" x14ac:dyDescent="0.3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 t="str">
        <f>IF(T_telecom1[[#This Row],[Latitude]]&lt;34,"South",IF(T_telecom1[[#This Row],[Latitude]]&gt;38,"North","Central"))</f>
        <v>Central</v>
      </c>
      <c r="I182">
        <v>34.031441000000001</v>
      </c>
      <c r="J182" t="str">
        <f>IF(T_telecom1[[#This Row],[Longitude]]&lt;-121.7,"West",IF(T_telecom1[Longitude]&gt;-118,"East","Central-East"))</f>
        <v>East</v>
      </c>
      <c r="K182">
        <v>-117.936436</v>
      </c>
      <c r="L182">
        <v>0</v>
      </c>
      <c r="M1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2">
        <v>1</v>
      </c>
      <c r="O182" t="s">
        <v>42</v>
      </c>
      <c r="P182" t="s">
        <v>40</v>
      </c>
      <c r="Q182">
        <v>5.59</v>
      </c>
      <c r="R182" t="s">
        <v>40</v>
      </c>
      <c r="S182" t="s">
        <v>40</v>
      </c>
      <c r="T182" t="s">
        <v>55</v>
      </c>
      <c r="U182">
        <v>2</v>
      </c>
      <c r="V182" t="s">
        <v>43</v>
      </c>
      <c r="W182" t="s">
        <v>43</v>
      </c>
      <c r="X182" t="s">
        <v>43</v>
      </c>
      <c r="Y182" t="s">
        <v>43</v>
      </c>
      <c r="Z182" t="s">
        <v>40</v>
      </c>
      <c r="AA182" t="s">
        <v>40</v>
      </c>
      <c r="AB182" t="s">
        <v>40</v>
      </c>
      <c r="AC182" t="s">
        <v>40</v>
      </c>
      <c r="AD182" t="s">
        <v>51</v>
      </c>
      <c r="AE182" t="s">
        <v>40</v>
      </c>
      <c r="AF182" t="s">
        <v>56</v>
      </c>
      <c r="AG182">
        <v>95.45</v>
      </c>
      <c r="AH182" s="1">
        <v>95.45</v>
      </c>
      <c r="AI182">
        <v>0</v>
      </c>
      <c r="AJ182">
        <v>0</v>
      </c>
      <c r="AK182">
        <v>5.59</v>
      </c>
      <c r="AL182">
        <v>101.04</v>
      </c>
      <c r="AM182" t="s">
        <v>57</v>
      </c>
      <c r="AN182" t="s">
        <v>58</v>
      </c>
      <c r="AO182" t="s">
        <v>59</v>
      </c>
    </row>
    <row r="183" spans="1:41" ht="14.5" customHeight="1" x14ac:dyDescent="0.3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 t="str">
        <f>IF(T_telecom1[[#This Row],[Latitude]]&lt;34,"South",IF(T_telecom1[[#This Row],[Latitude]]&gt;38,"North","Central"))</f>
        <v>Central</v>
      </c>
      <c r="I183">
        <v>36.452210999999998</v>
      </c>
      <c r="J183" t="str">
        <f>IF(T_telecom1[[#This Row],[Longitude]]&lt;-121.7,"West",IF(T_telecom1[Longitude]&gt;-118,"East","Central-East"))</f>
        <v>Central-East</v>
      </c>
      <c r="K183">
        <v>-119.94575</v>
      </c>
      <c r="L183">
        <v>0</v>
      </c>
      <c r="M1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3">
        <v>5</v>
      </c>
      <c r="O183" t="s">
        <v>54</v>
      </c>
      <c r="P183" t="s">
        <v>40</v>
      </c>
      <c r="Q183">
        <v>13.96</v>
      </c>
      <c r="R183" t="s">
        <v>43</v>
      </c>
      <c r="S183" t="s">
        <v>40</v>
      </c>
      <c r="T183" t="s">
        <v>79</v>
      </c>
      <c r="U183">
        <v>5</v>
      </c>
      <c r="V183" t="s">
        <v>43</v>
      </c>
      <c r="W183" t="s">
        <v>43</v>
      </c>
      <c r="X183" t="s">
        <v>40</v>
      </c>
      <c r="Y183" t="s">
        <v>40</v>
      </c>
      <c r="Z183" t="s">
        <v>40</v>
      </c>
      <c r="AA183" t="s">
        <v>43</v>
      </c>
      <c r="AB183" t="s">
        <v>43</v>
      </c>
      <c r="AC183" t="s">
        <v>40</v>
      </c>
      <c r="AD183" t="s">
        <v>51</v>
      </c>
      <c r="AE183" t="s">
        <v>40</v>
      </c>
      <c r="AF183" t="s">
        <v>46</v>
      </c>
      <c r="AG183">
        <v>63.95</v>
      </c>
      <c r="AH183" s="1">
        <v>318.10000000000002</v>
      </c>
      <c r="AI183">
        <v>0</v>
      </c>
      <c r="AJ183">
        <v>0</v>
      </c>
      <c r="AK183">
        <v>69.8</v>
      </c>
      <c r="AL183">
        <v>387.9</v>
      </c>
      <c r="AM183" t="s">
        <v>47</v>
      </c>
      <c r="AN183" t="s">
        <v>8234</v>
      </c>
      <c r="AO183" t="s">
        <v>8235</v>
      </c>
    </row>
    <row r="184" spans="1:41" ht="14.5" customHeight="1" x14ac:dyDescent="0.3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 t="str">
        <f>IF(T_telecom1[[#This Row],[Latitude]]&lt;34,"South",IF(T_telecom1[[#This Row],[Latitude]]&gt;38,"North","Central"))</f>
        <v>Central</v>
      </c>
      <c r="I184">
        <v>37.791221999999998</v>
      </c>
      <c r="J184" t="str">
        <f>IF(T_telecom1[[#This Row],[Longitude]]&lt;-121.7,"West",IF(T_telecom1[Longitude]&gt;-118,"East","Central-East"))</f>
        <v>West</v>
      </c>
      <c r="K184">
        <v>-122.402241</v>
      </c>
      <c r="L184">
        <v>0</v>
      </c>
      <c r="M1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4">
        <v>19</v>
      </c>
      <c r="O184" t="s">
        <v>42</v>
      </c>
      <c r="P184" t="s">
        <v>40</v>
      </c>
      <c r="Q184">
        <v>41.79</v>
      </c>
      <c r="R184" t="s">
        <v>43</v>
      </c>
      <c r="S184" t="s">
        <v>40</v>
      </c>
      <c r="T184" t="s">
        <v>79</v>
      </c>
      <c r="U184">
        <v>6</v>
      </c>
      <c r="V184" t="s">
        <v>43</v>
      </c>
      <c r="W184" t="s">
        <v>40</v>
      </c>
      <c r="X184" t="s">
        <v>43</v>
      </c>
      <c r="Y184" t="s">
        <v>40</v>
      </c>
      <c r="Z184" t="s">
        <v>43</v>
      </c>
      <c r="AA184" t="s">
        <v>40</v>
      </c>
      <c r="AB184" t="s">
        <v>40</v>
      </c>
      <c r="AC184" t="s">
        <v>43</v>
      </c>
      <c r="AD184" t="s">
        <v>45</v>
      </c>
      <c r="AE184" t="s">
        <v>40</v>
      </c>
      <c r="AF184" t="s">
        <v>56</v>
      </c>
      <c r="AG184">
        <v>65.349999999999994</v>
      </c>
      <c r="AH184" s="1">
        <v>1231.8499999999999</v>
      </c>
      <c r="AI184">
        <v>0</v>
      </c>
      <c r="AJ184">
        <v>60</v>
      </c>
      <c r="AK184">
        <v>794.01</v>
      </c>
      <c r="AL184">
        <v>2085.86</v>
      </c>
      <c r="AM184" t="s">
        <v>47</v>
      </c>
      <c r="AN184" t="s">
        <v>8234</v>
      </c>
      <c r="AO184" t="s">
        <v>8235</v>
      </c>
    </row>
    <row r="185" spans="1:41" ht="14.5" customHeight="1" x14ac:dyDescent="0.3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 t="str">
        <f>IF(T_telecom1[[#This Row],[Latitude]]&lt;34,"South",IF(T_telecom1[[#This Row],[Latitude]]&gt;38,"North","Central"))</f>
        <v>North</v>
      </c>
      <c r="I185">
        <v>39.657228000000003</v>
      </c>
      <c r="J185" t="str">
        <f>IF(T_telecom1[[#This Row],[Longitude]]&lt;-121.7,"West",IF(T_telecom1[Longitude]&gt;-118,"East","Central-East"))</f>
        <v>Central-East</v>
      </c>
      <c r="K185">
        <v>-121.37778</v>
      </c>
      <c r="L185">
        <v>1</v>
      </c>
      <c r="M1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5">
        <v>52</v>
      </c>
      <c r="O185" t="s">
        <v>42</v>
      </c>
      <c r="P185" t="s">
        <v>43</v>
      </c>
      <c r="Q185">
        <v>0</v>
      </c>
      <c r="R185" t="s">
        <v>43</v>
      </c>
      <c r="S185" t="s">
        <v>40</v>
      </c>
      <c r="T185" t="s">
        <v>79</v>
      </c>
      <c r="U185">
        <v>17</v>
      </c>
      <c r="V185" t="s">
        <v>43</v>
      </c>
      <c r="W185" t="s">
        <v>40</v>
      </c>
      <c r="X185" t="s">
        <v>40</v>
      </c>
      <c r="Y185" t="s">
        <v>40</v>
      </c>
      <c r="Z185" t="s">
        <v>40</v>
      </c>
      <c r="AA185" t="s">
        <v>43</v>
      </c>
      <c r="AB185" t="s">
        <v>43</v>
      </c>
      <c r="AC185" t="s">
        <v>40</v>
      </c>
      <c r="AD185" t="s">
        <v>73</v>
      </c>
      <c r="AE185" t="s">
        <v>43</v>
      </c>
      <c r="AF185" t="s">
        <v>46</v>
      </c>
      <c r="AG185">
        <v>50.2</v>
      </c>
      <c r="AH185" s="1">
        <v>2554</v>
      </c>
      <c r="AI185">
        <v>27.01</v>
      </c>
      <c r="AJ185">
        <v>0</v>
      </c>
      <c r="AK185">
        <v>0</v>
      </c>
      <c r="AL185">
        <v>2526.9899999999998</v>
      </c>
      <c r="AM185" t="s">
        <v>47</v>
      </c>
      <c r="AN185" t="s">
        <v>8234</v>
      </c>
      <c r="AO185" t="s">
        <v>8235</v>
      </c>
    </row>
    <row r="186" spans="1:41" ht="14.5" customHeight="1" x14ac:dyDescent="0.3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 t="str">
        <f>IF(T_telecom1[[#This Row],[Latitude]]&lt;34,"South",IF(T_telecom1[[#This Row],[Latitude]]&gt;38,"North","Central"))</f>
        <v>North</v>
      </c>
      <c r="I186">
        <v>38.493887999999998</v>
      </c>
      <c r="J186" t="str">
        <f>IF(T_telecom1[[#This Row],[Longitude]]&lt;-121.7,"West",IF(T_telecom1[Longitude]&gt;-118,"East","Central-East"))</f>
        <v>West</v>
      </c>
      <c r="K186">
        <v>-122.777141</v>
      </c>
      <c r="L186">
        <v>8</v>
      </c>
      <c r="M1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6">
        <v>72</v>
      </c>
      <c r="O186" t="s">
        <v>42</v>
      </c>
      <c r="P186" t="s">
        <v>43</v>
      </c>
      <c r="Q186">
        <v>0</v>
      </c>
      <c r="R186" t="s">
        <v>43</v>
      </c>
      <c r="S186" t="s">
        <v>40</v>
      </c>
      <c r="T186" t="s">
        <v>79</v>
      </c>
      <c r="U186">
        <v>22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73</v>
      </c>
      <c r="AE186" t="s">
        <v>40</v>
      </c>
      <c r="AF186" t="s">
        <v>56</v>
      </c>
      <c r="AG186">
        <v>63.8</v>
      </c>
      <c r="AH186" s="1">
        <v>4684.3</v>
      </c>
      <c r="AI186">
        <v>0</v>
      </c>
      <c r="AJ186">
        <v>0</v>
      </c>
      <c r="AK186">
        <v>0</v>
      </c>
      <c r="AL186">
        <v>4684.3</v>
      </c>
      <c r="AM186" t="s">
        <v>47</v>
      </c>
      <c r="AN186" t="s">
        <v>8234</v>
      </c>
      <c r="AO186" t="s">
        <v>8235</v>
      </c>
    </row>
    <row r="187" spans="1:41" ht="14.5" customHeight="1" x14ac:dyDescent="0.3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 t="str">
        <f>IF(T_telecom1[[#This Row],[Latitude]]&lt;34,"South",IF(T_telecom1[[#This Row],[Latitude]]&gt;38,"North","Central"))</f>
        <v>Central</v>
      </c>
      <c r="I187">
        <v>36.977024999999998</v>
      </c>
      <c r="J187" t="str">
        <f>IF(T_telecom1[[#This Row],[Longitude]]&lt;-121.7,"West",IF(T_telecom1[Longitude]&gt;-118,"East","Central-East"))</f>
        <v>West</v>
      </c>
      <c r="K187">
        <v>-121.95286400000001</v>
      </c>
      <c r="L187">
        <v>0</v>
      </c>
      <c r="M1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7">
        <v>32</v>
      </c>
      <c r="O187" t="s">
        <v>42</v>
      </c>
      <c r="P187" t="s">
        <v>40</v>
      </c>
      <c r="Q187">
        <v>14.91</v>
      </c>
      <c r="R187" t="s">
        <v>43</v>
      </c>
      <c r="S187" t="s">
        <v>43</v>
      </c>
      <c r="T187" t="s">
        <v>8242</v>
      </c>
      <c r="U187">
        <v>0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73</v>
      </c>
      <c r="AE187" t="s">
        <v>40</v>
      </c>
      <c r="AF187" t="s">
        <v>56</v>
      </c>
      <c r="AG187">
        <v>20.05</v>
      </c>
      <c r="AH187" s="1">
        <v>614.45000000000005</v>
      </c>
      <c r="AI187">
        <v>9.73</v>
      </c>
      <c r="AJ187">
        <v>0</v>
      </c>
      <c r="AK187">
        <v>477.12</v>
      </c>
      <c r="AL187">
        <v>1081.8399999999999</v>
      </c>
      <c r="AM187" t="s">
        <v>47</v>
      </c>
      <c r="AN187" t="s">
        <v>8234</v>
      </c>
      <c r="AO187" t="s">
        <v>8235</v>
      </c>
    </row>
    <row r="188" spans="1:41" ht="14.5" customHeight="1" x14ac:dyDescent="0.3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 t="str">
        <f>IF(T_telecom1[[#This Row],[Latitude]]&lt;34,"South",IF(T_telecom1[[#This Row],[Latitude]]&gt;38,"North","Central"))</f>
        <v>South</v>
      </c>
      <c r="I188">
        <v>32.787835999999999</v>
      </c>
      <c r="J188" t="str">
        <f>IF(T_telecom1[[#This Row],[Longitude]]&lt;-121.7,"West",IF(T_telecom1[Longitude]&gt;-118,"East","Central-East"))</f>
        <v>East</v>
      </c>
      <c r="K188">
        <v>-117.232376</v>
      </c>
      <c r="L188">
        <v>1</v>
      </c>
      <c r="M1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8">
        <v>8</v>
      </c>
      <c r="O188" t="s">
        <v>42</v>
      </c>
      <c r="P188" t="s">
        <v>40</v>
      </c>
      <c r="Q188">
        <v>16.88</v>
      </c>
      <c r="R188" t="s">
        <v>43</v>
      </c>
      <c r="S188" t="s">
        <v>40</v>
      </c>
      <c r="T188" t="s">
        <v>55</v>
      </c>
      <c r="U188">
        <v>6</v>
      </c>
      <c r="V188" t="s">
        <v>43</v>
      </c>
      <c r="W188" t="s">
        <v>40</v>
      </c>
      <c r="X188" t="s">
        <v>40</v>
      </c>
      <c r="Y188" t="s">
        <v>43</v>
      </c>
      <c r="Z188" t="s">
        <v>40</v>
      </c>
      <c r="AA188" t="s">
        <v>40</v>
      </c>
      <c r="AB188" t="s">
        <v>40</v>
      </c>
      <c r="AC188" t="s">
        <v>40</v>
      </c>
      <c r="AD188" t="s">
        <v>51</v>
      </c>
      <c r="AE188" t="s">
        <v>43</v>
      </c>
      <c r="AF188" t="s">
        <v>56</v>
      </c>
      <c r="AG188">
        <v>101.15</v>
      </c>
      <c r="AH188" s="1">
        <v>842.9</v>
      </c>
      <c r="AI188">
        <v>0</v>
      </c>
      <c r="AJ188">
        <v>0</v>
      </c>
      <c r="AK188">
        <v>135.04</v>
      </c>
      <c r="AL188">
        <v>977.94</v>
      </c>
      <c r="AM188" t="s">
        <v>57</v>
      </c>
      <c r="AN188" t="s">
        <v>58</v>
      </c>
      <c r="AO188" t="s">
        <v>104</v>
      </c>
    </row>
    <row r="189" spans="1:41" ht="14.5" customHeight="1" x14ac:dyDescent="0.3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 t="str">
        <f>IF(T_telecom1[[#This Row],[Latitude]]&lt;34,"South",IF(T_telecom1[[#This Row],[Latitude]]&gt;38,"North","Central"))</f>
        <v>Central</v>
      </c>
      <c r="I189">
        <v>34.127620999999998</v>
      </c>
      <c r="J189" t="str">
        <f>IF(T_telecom1[[#This Row],[Longitude]]&lt;-121.7,"West",IF(T_telecom1[Longitude]&gt;-118,"East","Central-East"))</f>
        <v>East</v>
      </c>
      <c r="K189">
        <v>-117.71786299999999</v>
      </c>
      <c r="L189">
        <v>0</v>
      </c>
      <c r="M1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9">
        <v>41</v>
      </c>
      <c r="O189" t="s">
        <v>76</v>
      </c>
      <c r="P189" t="s">
        <v>40</v>
      </c>
      <c r="Q189">
        <v>37.549999999999997</v>
      </c>
      <c r="R189" t="s">
        <v>40</v>
      </c>
      <c r="S189" t="s">
        <v>40</v>
      </c>
      <c r="T189" t="s">
        <v>79</v>
      </c>
      <c r="U189">
        <v>30</v>
      </c>
      <c r="V189" t="s">
        <v>43</v>
      </c>
      <c r="W189" t="s">
        <v>43</v>
      </c>
      <c r="X189" t="s">
        <v>40</v>
      </c>
      <c r="Y189" t="s">
        <v>43</v>
      </c>
      <c r="Z189" t="s">
        <v>43</v>
      </c>
      <c r="AA189" t="s">
        <v>40</v>
      </c>
      <c r="AB189" t="s">
        <v>40</v>
      </c>
      <c r="AC189" t="s">
        <v>43</v>
      </c>
      <c r="AD189" t="s">
        <v>45</v>
      </c>
      <c r="AE189" t="s">
        <v>43</v>
      </c>
      <c r="AF189" t="s">
        <v>183</v>
      </c>
      <c r="AG189">
        <v>65</v>
      </c>
      <c r="AH189" s="1">
        <v>2531.8000000000002</v>
      </c>
      <c r="AI189">
        <v>0</v>
      </c>
      <c r="AJ189">
        <v>140</v>
      </c>
      <c r="AK189">
        <v>1539.55</v>
      </c>
      <c r="AL189">
        <v>4211.3500000000004</v>
      </c>
      <c r="AM189" t="s">
        <v>47</v>
      </c>
      <c r="AN189" t="s">
        <v>8234</v>
      </c>
      <c r="AO189" t="s">
        <v>8235</v>
      </c>
    </row>
    <row r="190" spans="1:41" ht="14.5" customHeight="1" x14ac:dyDescent="0.3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 t="str">
        <f>IF(T_telecom1[[#This Row],[Latitude]]&lt;34,"South",IF(T_telecom1[[#This Row],[Latitude]]&gt;38,"North","Central"))</f>
        <v>Central</v>
      </c>
      <c r="I190">
        <v>34.182378</v>
      </c>
      <c r="J190" t="str">
        <f>IF(T_telecom1[[#This Row],[Longitude]]&lt;-121.7,"West",IF(T_telecom1[Longitude]&gt;-118,"East","Central-East"))</f>
        <v>Central-East</v>
      </c>
      <c r="K190">
        <v>-118.262922</v>
      </c>
      <c r="L190">
        <v>0</v>
      </c>
      <c r="M1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0">
        <v>5</v>
      </c>
      <c r="O190" t="s">
        <v>42</v>
      </c>
      <c r="P190" t="s">
        <v>40</v>
      </c>
      <c r="Q190">
        <v>21.01</v>
      </c>
      <c r="R190" t="s">
        <v>43</v>
      </c>
      <c r="S190" t="s">
        <v>43</v>
      </c>
      <c r="T190" t="s">
        <v>8242</v>
      </c>
      <c r="U190">
        <v>0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51</v>
      </c>
      <c r="AE190" t="s">
        <v>40</v>
      </c>
      <c r="AF190" t="s">
        <v>46</v>
      </c>
      <c r="AG190">
        <v>19.25</v>
      </c>
      <c r="AH190" s="1">
        <v>86.05</v>
      </c>
      <c r="AI190">
        <v>0</v>
      </c>
      <c r="AJ190">
        <v>0</v>
      </c>
      <c r="AK190">
        <v>105.05</v>
      </c>
      <c r="AL190">
        <v>191.1</v>
      </c>
      <c r="AM190" t="s">
        <v>47</v>
      </c>
      <c r="AN190" t="s">
        <v>8234</v>
      </c>
      <c r="AO190" t="s">
        <v>8235</v>
      </c>
    </row>
    <row r="191" spans="1:41" ht="14.5" customHeight="1" x14ac:dyDescent="0.3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 t="str">
        <f>IF(T_telecom1[[#This Row],[Latitude]]&lt;34,"South",IF(T_telecom1[[#This Row],[Latitude]]&gt;38,"North","Central"))</f>
        <v>South</v>
      </c>
      <c r="I191">
        <v>33.876482000000003</v>
      </c>
      <c r="J191" t="str">
        <f>IF(T_telecom1[[#This Row],[Longitude]]&lt;-121.7,"West",IF(T_telecom1[Longitude]&gt;-118,"East","Central-East"))</f>
        <v>Central-East</v>
      </c>
      <c r="K191">
        <v>-118.284077</v>
      </c>
      <c r="L191">
        <v>0</v>
      </c>
      <c r="M1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1">
        <v>11</v>
      </c>
      <c r="O191" t="s">
        <v>42</v>
      </c>
      <c r="P191" t="s">
        <v>43</v>
      </c>
      <c r="Q191">
        <v>0</v>
      </c>
      <c r="R191" t="s">
        <v>43</v>
      </c>
      <c r="S191" t="s">
        <v>40</v>
      </c>
      <c r="T191" t="s">
        <v>79</v>
      </c>
      <c r="U191">
        <v>17</v>
      </c>
      <c r="V191" t="s">
        <v>40</v>
      </c>
      <c r="W191" t="s">
        <v>43</v>
      </c>
      <c r="X191" t="s">
        <v>43</v>
      </c>
      <c r="Y191" t="s">
        <v>40</v>
      </c>
      <c r="Z191" t="s">
        <v>43</v>
      </c>
      <c r="AA191" t="s">
        <v>43</v>
      </c>
      <c r="AB191" t="s">
        <v>43</v>
      </c>
      <c r="AC191" t="s">
        <v>43</v>
      </c>
      <c r="AD191" t="s">
        <v>45</v>
      </c>
      <c r="AE191" t="s">
        <v>40</v>
      </c>
      <c r="AF191" t="s">
        <v>46</v>
      </c>
      <c r="AG191">
        <v>36.049999999999997</v>
      </c>
      <c r="AH191" s="1">
        <v>402.6</v>
      </c>
      <c r="AI191">
        <v>0</v>
      </c>
      <c r="AJ191">
        <v>100</v>
      </c>
      <c r="AK191">
        <v>0</v>
      </c>
      <c r="AL191">
        <v>502.6</v>
      </c>
      <c r="AM191" t="s">
        <v>47</v>
      </c>
      <c r="AN191" t="s">
        <v>8234</v>
      </c>
      <c r="AO191" t="s">
        <v>8235</v>
      </c>
    </row>
    <row r="192" spans="1:41" ht="14.5" customHeight="1" x14ac:dyDescent="0.3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 t="str">
        <f>IF(T_telecom1[[#This Row],[Latitude]]&lt;34,"South",IF(T_telecom1[[#This Row],[Latitude]]&gt;38,"North","Central"))</f>
        <v>South</v>
      </c>
      <c r="I192">
        <v>33.362575</v>
      </c>
      <c r="J192" t="str">
        <f>IF(T_telecom1[[#This Row],[Longitude]]&lt;-121.7,"West",IF(T_telecom1[Longitude]&gt;-118,"East","Central-East"))</f>
        <v>East</v>
      </c>
      <c r="K192">
        <v>-117.299644</v>
      </c>
      <c r="L192">
        <v>0</v>
      </c>
      <c r="M1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2">
        <v>5</v>
      </c>
      <c r="O192" t="s">
        <v>42</v>
      </c>
      <c r="P192" t="s">
        <v>40</v>
      </c>
      <c r="Q192">
        <v>31.09</v>
      </c>
      <c r="R192" t="s">
        <v>43</v>
      </c>
      <c r="S192" t="s">
        <v>40</v>
      </c>
      <c r="T192" t="s">
        <v>55</v>
      </c>
      <c r="U192">
        <v>11</v>
      </c>
      <c r="V192" t="s">
        <v>43</v>
      </c>
      <c r="W192" t="s">
        <v>43</v>
      </c>
      <c r="X192" t="s">
        <v>43</v>
      </c>
      <c r="Y192" t="s">
        <v>40</v>
      </c>
      <c r="Z192" t="s">
        <v>40</v>
      </c>
      <c r="AA192" t="s">
        <v>40</v>
      </c>
      <c r="AB192" t="s">
        <v>40</v>
      </c>
      <c r="AC192" t="s">
        <v>40</v>
      </c>
      <c r="AD192" t="s">
        <v>51</v>
      </c>
      <c r="AE192" t="s">
        <v>40</v>
      </c>
      <c r="AF192" t="s">
        <v>56</v>
      </c>
      <c r="AG192">
        <v>96.1</v>
      </c>
      <c r="AH192" s="1">
        <v>453.4</v>
      </c>
      <c r="AI192">
        <v>0</v>
      </c>
      <c r="AJ192">
        <v>0</v>
      </c>
      <c r="AK192">
        <v>155.44999999999999</v>
      </c>
      <c r="AL192">
        <v>608.85</v>
      </c>
      <c r="AM192" t="s">
        <v>57</v>
      </c>
      <c r="AN192" t="s">
        <v>58</v>
      </c>
      <c r="AO192" t="s">
        <v>104</v>
      </c>
    </row>
    <row r="193" spans="1:41" ht="14.5" customHeight="1" x14ac:dyDescent="0.3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 t="str">
        <f>IF(T_telecom1[[#This Row],[Latitude]]&lt;34,"South",IF(T_telecom1[[#This Row],[Latitude]]&gt;38,"North","Central"))</f>
        <v>Central</v>
      </c>
      <c r="I193">
        <v>37.721052</v>
      </c>
      <c r="J193" t="str">
        <f>IF(T_telecom1[[#This Row],[Longitude]]&lt;-121.7,"West",IF(T_telecom1[Longitude]&gt;-118,"East","Central-East"))</f>
        <v>West</v>
      </c>
      <c r="K193">
        <v>-122.413573</v>
      </c>
      <c r="L193">
        <v>0</v>
      </c>
      <c r="M1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3">
        <v>16</v>
      </c>
      <c r="O193" t="s">
        <v>62</v>
      </c>
      <c r="P193" t="s">
        <v>40</v>
      </c>
      <c r="Q193">
        <v>41.51</v>
      </c>
      <c r="R193" t="s">
        <v>43</v>
      </c>
      <c r="S193" t="s">
        <v>43</v>
      </c>
      <c r="T193" t="s">
        <v>8242</v>
      </c>
      <c r="U193">
        <v>0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45</v>
      </c>
      <c r="AE193" t="s">
        <v>43</v>
      </c>
      <c r="AF193" t="s">
        <v>46</v>
      </c>
      <c r="AG193">
        <v>19.05</v>
      </c>
      <c r="AH193" s="1">
        <v>326.64999999999998</v>
      </c>
      <c r="AI193">
        <v>0</v>
      </c>
      <c r="AJ193">
        <v>0</v>
      </c>
      <c r="AK193">
        <v>664.16</v>
      </c>
      <c r="AL193">
        <v>990.81</v>
      </c>
      <c r="AM193" t="s">
        <v>47</v>
      </c>
      <c r="AN193" t="s">
        <v>8234</v>
      </c>
      <c r="AO193" t="s">
        <v>8235</v>
      </c>
    </row>
    <row r="194" spans="1:41" ht="14.5" customHeight="1" x14ac:dyDescent="0.3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 t="str">
        <f>IF(T_telecom1[[#This Row],[Latitude]]&lt;34,"South",IF(T_telecom1[[#This Row],[Latitude]]&gt;38,"North","Central"))</f>
        <v>South</v>
      </c>
      <c r="I194">
        <v>32.886924999999998</v>
      </c>
      <c r="J194" t="str">
        <f>IF(T_telecom1[[#This Row],[Longitude]]&lt;-121.7,"West",IF(T_telecom1[Longitude]&gt;-118,"East","Central-East"))</f>
        <v>East</v>
      </c>
      <c r="K194">
        <v>-117.152162</v>
      </c>
      <c r="L194">
        <v>0</v>
      </c>
      <c r="M1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4">
        <v>71</v>
      </c>
      <c r="O194" t="s">
        <v>42</v>
      </c>
      <c r="P194" t="s">
        <v>40</v>
      </c>
      <c r="Q194">
        <v>6.1</v>
      </c>
      <c r="R194" t="s">
        <v>40</v>
      </c>
      <c r="S194" t="s">
        <v>40</v>
      </c>
      <c r="T194" t="s">
        <v>55</v>
      </c>
      <c r="U194">
        <v>9</v>
      </c>
      <c r="V194" t="s">
        <v>43</v>
      </c>
      <c r="W194" t="s">
        <v>40</v>
      </c>
      <c r="X194" t="s">
        <v>43</v>
      </c>
      <c r="Y194" t="s">
        <v>40</v>
      </c>
      <c r="Z194" t="s">
        <v>40</v>
      </c>
      <c r="AA194" t="s">
        <v>40</v>
      </c>
      <c r="AB194" t="s">
        <v>43</v>
      </c>
      <c r="AC194" t="s">
        <v>40</v>
      </c>
      <c r="AD194" t="s">
        <v>45</v>
      </c>
      <c r="AE194" t="s">
        <v>43</v>
      </c>
      <c r="AF194" t="s">
        <v>56</v>
      </c>
      <c r="AG194">
        <v>105.75</v>
      </c>
      <c r="AH194" s="1">
        <v>7382.85</v>
      </c>
      <c r="AI194">
        <v>0</v>
      </c>
      <c r="AJ194">
        <v>0</v>
      </c>
      <c r="AK194">
        <v>433.1</v>
      </c>
      <c r="AL194">
        <v>7815.95</v>
      </c>
      <c r="AM194" t="s">
        <v>47</v>
      </c>
      <c r="AN194" t="s">
        <v>8234</v>
      </c>
      <c r="AO194" t="s">
        <v>8235</v>
      </c>
    </row>
    <row r="195" spans="1:41" ht="14.5" customHeight="1" x14ac:dyDescent="0.3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 t="str">
        <f>IF(T_telecom1[[#This Row],[Latitude]]&lt;34,"South",IF(T_telecom1[[#This Row],[Latitude]]&gt;38,"North","Central"))</f>
        <v>South</v>
      </c>
      <c r="I195">
        <v>33.748635</v>
      </c>
      <c r="J195" t="str">
        <f>IF(T_telecom1[[#This Row],[Longitude]]&lt;-121.7,"West",IF(T_telecom1[Longitude]&gt;-118,"East","Central-East"))</f>
        <v>East</v>
      </c>
      <c r="K195">
        <v>-117.906125</v>
      </c>
      <c r="L195">
        <v>0</v>
      </c>
      <c r="M1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5">
        <v>11</v>
      </c>
      <c r="O195" t="s">
        <v>42</v>
      </c>
      <c r="P195" t="s">
        <v>43</v>
      </c>
      <c r="Q195">
        <v>0</v>
      </c>
      <c r="R195" t="s">
        <v>43</v>
      </c>
      <c r="S195" t="s">
        <v>40</v>
      </c>
      <c r="T195" t="s">
        <v>79</v>
      </c>
      <c r="U195">
        <v>59</v>
      </c>
      <c r="V195" t="s">
        <v>43</v>
      </c>
      <c r="W195" t="s">
        <v>40</v>
      </c>
      <c r="X195" t="s">
        <v>40</v>
      </c>
      <c r="Y195" t="s">
        <v>40</v>
      </c>
      <c r="Z195" t="s">
        <v>43</v>
      </c>
      <c r="AA195" t="s">
        <v>43</v>
      </c>
      <c r="AB195" t="s">
        <v>43</v>
      </c>
      <c r="AC195" t="s">
        <v>40</v>
      </c>
      <c r="AD195" t="s">
        <v>45</v>
      </c>
      <c r="AE195" t="s">
        <v>40</v>
      </c>
      <c r="AF195" t="s">
        <v>46</v>
      </c>
      <c r="AG195">
        <v>40.4</v>
      </c>
      <c r="AH195" s="1">
        <v>422.6</v>
      </c>
      <c r="AI195">
        <v>0</v>
      </c>
      <c r="AJ195">
        <v>0</v>
      </c>
      <c r="AK195">
        <v>0</v>
      </c>
      <c r="AL195">
        <v>422.6</v>
      </c>
      <c r="AM195" t="s">
        <v>47</v>
      </c>
      <c r="AN195" t="s">
        <v>8234</v>
      </c>
      <c r="AO195" t="s">
        <v>8235</v>
      </c>
    </row>
    <row r="196" spans="1:41" ht="14.5" customHeight="1" x14ac:dyDescent="0.3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 t="str">
        <f>IF(T_telecom1[[#This Row],[Latitude]]&lt;34,"South",IF(T_telecom1[[#This Row],[Latitude]]&gt;38,"North","Central"))</f>
        <v>Central</v>
      </c>
      <c r="I196">
        <v>37.521707999999997</v>
      </c>
      <c r="J196" t="str">
        <f>IF(T_telecom1[[#This Row],[Longitude]]&lt;-121.7,"West",IF(T_telecom1[Longitude]&gt;-118,"East","Central-East"))</f>
        <v>Central-East</v>
      </c>
      <c r="K196">
        <v>-120.42684300000001</v>
      </c>
      <c r="L196">
        <v>1</v>
      </c>
      <c r="M1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6">
        <v>61</v>
      </c>
      <c r="O196" t="s">
        <v>42</v>
      </c>
      <c r="P196" t="s">
        <v>40</v>
      </c>
      <c r="Q196">
        <v>49.33</v>
      </c>
      <c r="R196" t="s">
        <v>40</v>
      </c>
      <c r="S196" t="s">
        <v>40</v>
      </c>
      <c r="T196" t="s">
        <v>55</v>
      </c>
      <c r="U196">
        <v>7</v>
      </c>
      <c r="V196" t="s">
        <v>43</v>
      </c>
      <c r="W196" t="s">
        <v>40</v>
      </c>
      <c r="X196" t="s">
        <v>43</v>
      </c>
      <c r="Y196" t="s">
        <v>43</v>
      </c>
      <c r="Z196" t="s">
        <v>40</v>
      </c>
      <c r="AA196" t="s">
        <v>40</v>
      </c>
      <c r="AB196" t="s">
        <v>40</v>
      </c>
      <c r="AC196" t="s">
        <v>40</v>
      </c>
      <c r="AD196" t="s">
        <v>51</v>
      </c>
      <c r="AE196" t="s">
        <v>40</v>
      </c>
      <c r="AF196" t="s">
        <v>56</v>
      </c>
      <c r="AG196">
        <v>99.15</v>
      </c>
      <c r="AH196" s="1">
        <v>6010.05</v>
      </c>
      <c r="AI196">
        <v>0</v>
      </c>
      <c r="AJ196">
        <v>0</v>
      </c>
      <c r="AK196">
        <v>3009.13</v>
      </c>
      <c r="AL196">
        <v>9019.18</v>
      </c>
      <c r="AM196" t="s">
        <v>57</v>
      </c>
      <c r="AN196" t="s">
        <v>63</v>
      </c>
      <c r="AO196" t="s">
        <v>433</v>
      </c>
    </row>
    <row r="197" spans="1:41" ht="14.5" customHeight="1" x14ac:dyDescent="0.3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 t="str">
        <f>IF(T_telecom1[[#This Row],[Latitude]]&lt;34,"South",IF(T_telecom1[[#This Row],[Latitude]]&gt;38,"North","Central"))</f>
        <v>Central</v>
      </c>
      <c r="I197">
        <v>36.319181</v>
      </c>
      <c r="J197" t="str">
        <f>IF(T_telecom1[[#This Row],[Longitude]]&lt;-121.7,"West",IF(T_telecom1[Longitude]&gt;-118,"East","Central-East"))</f>
        <v>East</v>
      </c>
      <c r="K197">
        <v>-117.593053</v>
      </c>
      <c r="L197">
        <v>2</v>
      </c>
      <c r="M1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7">
        <v>71</v>
      </c>
      <c r="O197" t="s">
        <v>42</v>
      </c>
      <c r="P197" t="s">
        <v>40</v>
      </c>
      <c r="Q197">
        <v>23.06</v>
      </c>
      <c r="R197" t="s">
        <v>43</v>
      </c>
      <c r="S197" t="s">
        <v>40</v>
      </c>
      <c r="T197" t="s">
        <v>44</v>
      </c>
      <c r="U197">
        <v>6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40</v>
      </c>
      <c r="AD197" t="s">
        <v>45</v>
      </c>
      <c r="AE197" t="s">
        <v>40</v>
      </c>
      <c r="AF197" t="s">
        <v>56</v>
      </c>
      <c r="AG197">
        <v>84.8</v>
      </c>
      <c r="AH197" s="1">
        <v>6046.1</v>
      </c>
      <c r="AI197">
        <v>0</v>
      </c>
      <c r="AJ197">
        <v>0</v>
      </c>
      <c r="AK197">
        <v>1637.26</v>
      </c>
      <c r="AL197">
        <v>7683.36</v>
      </c>
      <c r="AM197" t="s">
        <v>47</v>
      </c>
      <c r="AN197" t="s">
        <v>8234</v>
      </c>
      <c r="AO197" t="s">
        <v>8235</v>
      </c>
    </row>
    <row r="198" spans="1:41" ht="14.5" customHeight="1" x14ac:dyDescent="0.3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 t="str">
        <f>IF(T_telecom1[[#This Row],[Latitude]]&lt;34,"South",IF(T_telecom1[[#This Row],[Latitude]]&gt;38,"North","Central"))</f>
        <v>Central</v>
      </c>
      <c r="I198">
        <v>34.183286000000003</v>
      </c>
      <c r="J198" t="str">
        <f>IF(T_telecom1[[#This Row],[Longitude]]&lt;-121.7,"West",IF(T_telecom1[Longitude]&gt;-118,"East","Central-East"))</f>
        <v>East</v>
      </c>
      <c r="K198">
        <v>-117.221722</v>
      </c>
      <c r="L198">
        <v>0</v>
      </c>
      <c r="M1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8">
        <v>9</v>
      </c>
      <c r="O198" t="s">
        <v>42</v>
      </c>
      <c r="P198" t="s">
        <v>40</v>
      </c>
      <c r="Q198">
        <v>40.74</v>
      </c>
      <c r="R198" t="s">
        <v>43</v>
      </c>
      <c r="S198" t="s">
        <v>43</v>
      </c>
      <c r="T198" t="s">
        <v>8242</v>
      </c>
      <c r="U198">
        <v>0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51</v>
      </c>
      <c r="AE198" t="s">
        <v>43</v>
      </c>
      <c r="AF198" t="s">
        <v>46</v>
      </c>
      <c r="AG198">
        <v>19.850000000000001</v>
      </c>
      <c r="AH198" s="1">
        <v>178.8</v>
      </c>
      <c r="AI198">
        <v>0</v>
      </c>
      <c r="AJ198">
        <v>0</v>
      </c>
      <c r="AK198">
        <v>366.66</v>
      </c>
      <c r="AL198">
        <v>545.46</v>
      </c>
      <c r="AM198" t="s">
        <v>47</v>
      </c>
      <c r="AN198" t="s">
        <v>8234</v>
      </c>
      <c r="AO198" t="s">
        <v>8235</v>
      </c>
    </row>
    <row r="199" spans="1:41" ht="14.5" customHeight="1" x14ac:dyDescent="0.3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 t="str">
        <f>IF(T_telecom1[[#This Row],[Latitude]]&lt;34,"South",IF(T_telecom1[[#This Row],[Latitude]]&gt;38,"North","Central"))</f>
        <v>North</v>
      </c>
      <c r="I199">
        <v>40.057783999999998</v>
      </c>
      <c r="J199" t="str">
        <f>IF(T_telecom1[[#This Row],[Longitude]]&lt;-121.7,"West",IF(T_telecom1[Longitude]&gt;-118,"East","Central-East"))</f>
        <v>West</v>
      </c>
      <c r="K199">
        <v>-123.679461</v>
      </c>
      <c r="L199">
        <v>0</v>
      </c>
      <c r="M1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9">
        <v>6</v>
      </c>
      <c r="O199" t="s">
        <v>42</v>
      </c>
      <c r="P199" t="s">
        <v>40</v>
      </c>
      <c r="Q199">
        <v>39.159999999999997</v>
      </c>
      <c r="R199" t="s">
        <v>43</v>
      </c>
      <c r="S199" t="s">
        <v>40</v>
      </c>
      <c r="T199" t="s">
        <v>79</v>
      </c>
      <c r="U199">
        <v>8</v>
      </c>
      <c r="V199" t="s">
        <v>40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40</v>
      </c>
      <c r="AD199" t="s">
        <v>51</v>
      </c>
      <c r="AE199" t="s">
        <v>40</v>
      </c>
      <c r="AF199" t="s">
        <v>56</v>
      </c>
      <c r="AG199">
        <v>49.45</v>
      </c>
      <c r="AH199" s="1">
        <v>314.60000000000002</v>
      </c>
      <c r="AI199">
        <v>0</v>
      </c>
      <c r="AJ199">
        <v>0</v>
      </c>
      <c r="AK199">
        <v>234.96</v>
      </c>
      <c r="AL199">
        <v>549.55999999999995</v>
      </c>
      <c r="AM199" t="s">
        <v>47</v>
      </c>
      <c r="AN199" t="s">
        <v>8234</v>
      </c>
      <c r="AO199" t="s">
        <v>8235</v>
      </c>
    </row>
    <row r="200" spans="1:41" ht="14.5" customHeight="1" x14ac:dyDescent="0.3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 t="str">
        <f>IF(T_telecom1[[#This Row],[Latitude]]&lt;34,"South",IF(T_telecom1[[#This Row],[Latitude]]&gt;38,"North","Central"))</f>
        <v>South</v>
      </c>
      <c r="I200">
        <v>33.830098999999997</v>
      </c>
      <c r="J200" t="str">
        <f>IF(T_telecom1[[#This Row],[Longitude]]&lt;-121.7,"West",IF(T_telecom1[Longitude]&gt;-118,"East","Central-East"))</f>
        <v>Central-East</v>
      </c>
      <c r="K200">
        <v>-118.182239</v>
      </c>
      <c r="L200">
        <v>0</v>
      </c>
      <c r="M2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0">
        <v>26</v>
      </c>
      <c r="O200" t="s">
        <v>42</v>
      </c>
      <c r="P200" t="s">
        <v>40</v>
      </c>
      <c r="Q200">
        <v>38.090000000000003</v>
      </c>
      <c r="R200" t="s">
        <v>43</v>
      </c>
      <c r="S200" t="s">
        <v>40</v>
      </c>
      <c r="T200" t="s">
        <v>55</v>
      </c>
      <c r="U200">
        <v>22</v>
      </c>
      <c r="V200" t="s">
        <v>43</v>
      </c>
      <c r="W200" t="s">
        <v>43</v>
      </c>
      <c r="X200" t="s">
        <v>43</v>
      </c>
      <c r="Y200" t="s">
        <v>43</v>
      </c>
      <c r="Z200" t="s">
        <v>40</v>
      </c>
      <c r="AA200" t="s">
        <v>40</v>
      </c>
      <c r="AB200" t="s">
        <v>40</v>
      </c>
      <c r="AC200" t="s">
        <v>43</v>
      </c>
      <c r="AD200" t="s">
        <v>51</v>
      </c>
      <c r="AE200" t="s">
        <v>40</v>
      </c>
      <c r="AF200" t="s">
        <v>56</v>
      </c>
      <c r="AG200">
        <v>88.8</v>
      </c>
      <c r="AH200" s="1">
        <v>2274.35</v>
      </c>
      <c r="AI200">
        <v>0</v>
      </c>
      <c r="AJ200">
        <v>50</v>
      </c>
      <c r="AK200">
        <v>990.34</v>
      </c>
      <c r="AL200">
        <v>3314.69</v>
      </c>
      <c r="AM200" t="s">
        <v>57</v>
      </c>
      <c r="AN200" t="s">
        <v>63</v>
      </c>
      <c r="AO200" t="s">
        <v>433</v>
      </c>
    </row>
    <row r="201" spans="1:41" ht="14.5" customHeight="1" x14ac:dyDescent="0.3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 t="str">
        <f>IF(T_telecom1[[#This Row],[Latitude]]&lt;34,"South",IF(T_telecom1[[#This Row],[Latitude]]&gt;38,"North","Central"))</f>
        <v>Central</v>
      </c>
      <c r="I201">
        <v>34.141145999999999</v>
      </c>
      <c r="J201" t="str">
        <f>IF(T_telecom1[[#This Row],[Longitude]]&lt;-121.7,"West",IF(T_telecom1[Longitude]&gt;-118,"East","Central-East"))</f>
        <v>East</v>
      </c>
      <c r="K201">
        <v>-117.65558299999999</v>
      </c>
      <c r="L201">
        <v>0</v>
      </c>
      <c r="M2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1">
        <v>6</v>
      </c>
      <c r="O201" t="s">
        <v>54</v>
      </c>
      <c r="P201" t="s">
        <v>40</v>
      </c>
      <c r="Q201">
        <v>6.98</v>
      </c>
      <c r="R201" t="s">
        <v>43</v>
      </c>
      <c r="S201" t="s">
        <v>40</v>
      </c>
      <c r="T201" t="s">
        <v>44</v>
      </c>
      <c r="U201">
        <v>30</v>
      </c>
      <c r="V201" t="s">
        <v>40</v>
      </c>
      <c r="W201" t="s">
        <v>40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51</v>
      </c>
      <c r="AE201" t="s">
        <v>43</v>
      </c>
      <c r="AF201" t="s">
        <v>183</v>
      </c>
      <c r="AG201">
        <v>55.15</v>
      </c>
      <c r="AH201" s="1">
        <v>322.89999999999998</v>
      </c>
      <c r="AI201">
        <v>0</v>
      </c>
      <c r="AJ201">
        <v>0</v>
      </c>
      <c r="AK201">
        <v>41.88</v>
      </c>
      <c r="AL201">
        <v>364.78</v>
      </c>
      <c r="AM201" t="s">
        <v>47</v>
      </c>
      <c r="AN201" t="s">
        <v>8234</v>
      </c>
      <c r="AO201" t="s">
        <v>8235</v>
      </c>
    </row>
    <row r="202" spans="1:41" ht="14.5" customHeight="1" x14ac:dyDescent="0.3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 t="str">
        <f>IF(T_telecom1[[#This Row],[Latitude]]&lt;34,"South",IF(T_telecom1[[#This Row],[Latitude]]&gt;38,"North","Central"))</f>
        <v>North</v>
      </c>
      <c r="I202">
        <v>38.684437000000003</v>
      </c>
      <c r="J202" t="str">
        <f>IF(T_telecom1[[#This Row],[Longitude]]&lt;-121.7,"West",IF(T_telecom1[Longitude]&gt;-118,"East","Central-East"))</f>
        <v>Central-East</v>
      </c>
      <c r="K202">
        <v>-121.055634</v>
      </c>
      <c r="L202">
        <v>0</v>
      </c>
      <c r="M2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2">
        <v>11</v>
      </c>
      <c r="O202" t="s">
        <v>42</v>
      </c>
      <c r="P202" t="s">
        <v>40</v>
      </c>
      <c r="Q202">
        <v>30.57</v>
      </c>
      <c r="R202" t="s">
        <v>43</v>
      </c>
      <c r="S202" t="s">
        <v>40</v>
      </c>
      <c r="T202" t="s">
        <v>55</v>
      </c>
      <c r="U202">
        <v>15</v>
      </c>
      <c r="V202" t="s">
        <v>43</v>
      </c>
      <c r="W202" t="s">
        <v>43</v>
      </c>
      <c r="X202" t="s">
        <v>40</v>
      </c>
      <c r="Y202" t="s">
        <v>43</v>
      </c>
      <c r="Z202" t="s">
        <v>43</v>
      </c>
      <c r="AA202" t="s">
        <v>40</v>
      </c>
      <c r="AB202" t="s">
        <v>40</v>
      </c>
      <c r="AC202" t="s">
        <v>40</v>
      </c>
      <c r="AD202" t="s">
        <v>51</v>
      </c>
      <c r="AE202" t="s">
        <v>43</v>
      </c>
      <c r="AF202" t="s">
        <v>56</v>
      </c>
      <c r="AG202">
        <v>84.8</v>
      </c>
      <c r="AH202" s="1">
        <v>888.75</v>
      </c>
      <c r="AI202">
        <v>0</v>
      </c>
      <c r="AJ202">
        <v>0</v>
      </c>
      <c r="AK202">
        <v>336.27</v>
      </c>
      <c r="AL202">
        <v>1225.02</v>
      </c>
      <c r="AM202" t="s">
        <v>47</v>
      </c>
      <c r="AN202" t="s">
        <v>8234</v>
      </c>
      <c r="AO202" t="s">
        <v>8235</v>
      </c>
    </row>
    <row r="203" spans="1:41" ht="14.5" customHeight="1" x14ac:dyDescent="0.3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 t="str">
        <f>IF(T_telecom1[[#This Row],[Latitude]]&lt;34,"South",IF(T_telecom1[[#This Row],[Latitude]]&gt;38,"North","Central"))</f>
        <v>North</v>
      </c>
      <c r="I203">
        <v>38.488430999999999</v>
      </c>
      <c r="J203" t="str">
        <f>IF(T_telecom1[[#This Row],[Longitude]]&lt;-121.7,"West",IF(T_telecom1[Longitude]&gt;-118,"East","Central-East"))</f>
        <v>West</v>
      </c>
      <c r="K203">
        <v>-122.75283899999999</v>
      </c>
      <c r="L203">
        <v>1</v>
      </c>
      <c r="M2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3">
        <v>1</v>
      </c>
      <c r="O203" t="s">
        <v>42</v>
      </c>
      <c r="P203" t="s">
        <v>40</v>
      </c>
      <c r="Q203">
        <v>43.67</v>
      </c>
      <c r="R203" t="s">
        <v>43</v>
      </c>
      <c r="S203" t="s">
        <v>40</v>
      </c>
      <c r="T203" t="s">
        <v>55</v>
      </c>
      <c r="U203">
        <v>73</v>
      </c>
      <c r="V203" t="s">
        <v>43</v>
      </c>
      <c r="W203" t="s">
        <v>43</v>
      </c>
      <c r="X203" t="s">
        <v>43</v>
      </c>
      <c r="Y203" t="s">
        <v>43</v>
      </c>
      <c r="Z203" t="s">
        <v>40</v>
      </c>
      <c r="AA203" t="s">
        <v>43</v>
      </c>
      <c r="AB203" t="s">
        <v>40</v>
      </c>
      <c r="AC203" t="s">
        <v>43</v>
      </c>
      <c r="AD203" t="s">
        <v>51</v>
      </c>
      <c r="AE203" t="s">
        <v>40</v>
      </c>
      <c r="AF203" t="s">
        <v>56</v>
      </c>
      <c r="AG203">
        <v>80.55</v>
      </c>
      <c r="AH203" s="1">
        <v>80.55</v>
      </c>
      <c r="AI203">
        <v>0</v>
      </c>
      <c r="AJ203">
        <v>0</v>
      </c>
      <c r="AK203">
        <v>43.67</v>
      </c>
      <c r="AL203">
        <v>124.22</v>
      </c>
      <c r="AM203" t="s">
        <v>57</v>
      </c>
      <c r="AN203" t="s">
        <v>58</v>
      </c>
      <c r="AO203" t="s">
        <v>59</v>
      </c>
    </row>
    <row r="204" spans="1:41" ht="14.5" customHeight="1" x14ac:dyDescent="0.3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 t="str">
        <f>IF(T_telecom1[[#This Row],[Latitude]]&lt;34,"South",IF(T_telecom1[[#This Row],[Latitude]]&gt;38,"North","Central"))</f>
        <v>Central</v>
      </c>
      <c r="I204">
        <v>34.074572000000003</v>
      </c>
      <c r="J204" t="str">
        <f>IF(T_telecom1[[#This Row],[Longitude]]&lt;-121.7,"West",IF(T_telecom1[Longitude]&gt;-118,"East","Central-East"))</f>
        <v>Central-East</v>
      </c>
      <c r="K204">
        <v>-118.831181</v>
      </c>
      <c r="L204">
        <v>10</v>
      </c>
      <c r="M2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4">
        <v>49</v>
      </c>
      <c r="O204" t="s">
        <v>42</v>
      </c>
      <c r="P204" t="s">
        <v>40</v>
      </c>
      <c r="Q204">
        <v>2.82</v>
      </c>
      <c r="R204" t="s">
        <v>43</v>
      </c>
      <c r="S204" t="s">
        <v>43</v>
      </c>
      <c r="T204" t="s">
        <v>8242</v>
      </c>
      <c r="U204">
        <v>0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73</v>
      </c>
      <c r="AE204" t="s">
        <v>40</v>
      </c>
      <c r="AF204" t="s">
        <v>56</v>
      </c>
      <c r="AG204">
        <v>20.149999999999999</v>
      </c>
      <c r="AH204" s="1">
        <v>973.35</v>
      </c>
      <c r="AI204">
        <v>0</v>
      </c>
      <c r="AJ204">
        <v>0</v>
      </c>
      <c r="AK204">
        <v>138.18</v>
      </c>
      <c r="AL204">
        <v>1111.53</v>
      </c>
      <c r="AM204" t="s">
        <v>47</v>
      </c>
      <c r="AN204" t="s">
        <v>8234</v>
      </c>
      <c r="AO204" t="s">
        <v>8235</v>
      </c>
    </row>
    <row r="205" spans="1:41" ht="14.5" customHeight="1" x14ac:dyDescent="0.3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 t="str">
        <f>IF(T_telecom1[[#This Row],[Latitude]]&lt;34,"South",IF(T_telecom1[[#This Row],[Latitude]]&gt;38,"North","Central"))</f>
        <v>North</v>
      </c>
      <c r="I205">
        <v>38.460517000000003</v>
      </c>
      <c r="J205" t="str">
        <f>IF(T_telecom1[[#This Row],[Longitude]]&lt;-121.7,"West",IF(T_telecom1[Longitude]&gt;-118,"East","Central-East"))</f>
        <v>West</v>
      </c>
      <c r="K205">
        <v>-122.790335</v>
      </c>
      <c r="L205">
        <v>9</v>
      </c>
      <c r="M2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5">
        <v>3</v>
      </c>
      <c r="O205" t="s">
        <v>54</v>
      </c>
      <c r="P205" t="s">
        <v>40</v>
      </c>
      <c r="Q205">
        <v>11.47</v>
      </c>
      <c r="R205" t="s">
        <v>43</v>
      </c>
      <c r="S205" t="s">
        <v>40</v>
      </c>
      <c r="T205" t="s">
        <v>79</v>
      </c>
      <c r="U205">
        <v>51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43</v>
      </c>
      <c r="AB205" t="s">
        <v>43</v>
      </c>
      <c r="AC205" t="s">
        <v>40</v>
      </c>
      <c r="AD205" t="s">
        <v>51</v>
      </c>
      <c r="AE205" t="s">
        <v>40</v>
      </c>
      <c r="AF205" t="s">
        <v>46</v>
      </c>
      <c r="AG205">
        <v>58.7</v>
      </c>
      <c r="AH205" s="1">
        <v>168.6</v>
      </c>
      <c r="AI205">
        <v>0</v>
      </c>
      <c r="AJ205">
        <v>0</v>
      </c>
      <c r="AK205">
        <v>34.409999999999997</v>
      </c>
      <c r="AL205">
        <v>203.01</v>
      </c>
      <c r="AM205" t="s">
        <v>98</v>
      </c>
      <c r="AN205" t="s">
        <v>8234</v>
      </c>
      <c r="AO205" t="s">
        <v>8235</v>
      </c>
    </row>
    <row r="206" spans="1:41" ht="14.5" customHeight="1" x14ac:dyDescent="0.3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 t="str">
        <f>IF(T_telecom1[[#This Row],[Latitude]]&lt;34,"South",IF(T_telecom1[[#This Row],[Latitude]]&gt;38,"North","Central"))</f>
        <v>Central</v>
      </c>
      <c r="I206">
        <v>36.452210999999998</v>
      </c>
      <c r="J206" t="str">
        <f>IF(T_telecom1[[#This Row],[Longitude]]&lt;-121.7,"West",IF(T_telecom1[Longitude]&gt;-118,"East","Central-East"))</f>
        <v>Central-East</v>
      </c>
      <c r="K206">
        <v>-119.94575</v>
      </c>
      <c r="L206">
        <v>0</v>
      </c>
      <c r="M2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6">
        <v>53</v>
      </c>
      <c r="O206" t="s">
        <v>76</v>
      </c>
      <c r="P206" t="s">
        <v>40</v>
      </c>
      <c r="Q206">
        <v>43.57</v>
      </c>
      <c r="R206" t="s">
        <v>43</v>
      </c>
      <c r="S206" t="s">
        <v>40</v>
      </c>
      <c r="T206" t="s">
        <v>55</v>
      </c>
      <c r="U206">
        <v>13</v>
      </c>
      <c r="V206" t="s">
        <v>40</v>
      </c>
      <c r="W206" t="s">
        <v>40</v>
      </c>
      <c r="X206" t="s">
        <v>40</v>
      </c>
      <c r="Y206" t="s">
        <v>40</v>
      </c>
      <c r="Z206" t="s">
        <v>43</v>
      </c>
      <c r="AA206" t="s">
        <v>40</v>
      </c>
      <c r="AB206" t="s">
        <v>40</v>
      </c>
      <c r="AC206" t="s">
        <v>40</v>
      </c>
      <c r="AD206" t="s">
        <v>73</v>
      </c>
      <c r="AE206" t="s">
        <v>43</v>
      </c>
      <c r="AF206" t="s">
        <v>46</v>
      </c>
      <c r="AG206">
        <v>99.5</v>
      </c>
      <c r="AH206" s="1">
        <v>5424.25</v>
      </c>
      <c r="AI206">
        <v>0</v>
      </c>
      <c r="AJ206">
        <v>0</v>
      </c>
      <c r="AK206">
        <v>2309.21</v>
      </c>
      <c r="AL206">
        <v>7733.46</v>
      </c>
      <c r="AM206" t="s">
        <v>47</v>
      </c>
      <c r="AN206" t="s">
        <v>8234</v>
      </c>
      <c r="AO206" t="s">
        <v>8235</v>
      </c>
    </row>
    <row r="207" spans="1:41" ht="14.5" customHeight="1" x14ac:dyDescent="0.3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 t="str">
        <f>IF(T_telecom1[[#This Row],[Latitude]]&lt;34,"South",IF(T_telecom1[[#This Row],[Latitude]]&gt;38,"North","Central"))</f>
        <v>Central</v>
      </c>
      <c r="I207">
        <v>34.184539999999998</v>
      </c>
      <c r="J207" t="str">
        <f>IF(T_telecom1[[#This Row],[Longitude]]&lt;-121.7,"West",IF(T_telecom1[Longitude]&gt;-118,"East","Central-East"))</f>
        <v>Central-East</v>
      </c>
      <c r="K207">
        <v>-119.224666</v>
      </c>
      <c r="L207">
        <v>1</v>
      </c>
      <c r="M2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7">
        <v>23</v>
      </c>
      <c r="O207" t="s">
        <v>42</v>
      </c>
      <c r="P207" t="s">
        <v>40</v>
      </c>
      <c r="Q207">
        <v>37.950000000000003</v>
      </c>
      <c r="R207" t="s">
        <v>43</v>
      </c>
      <c r="S207" t="s">
        <v>40</v>
      </c>
      <c r="T207" t="s">
        <v>55</v>
      </c>
      <c r="U207">
        <v>27</v>
      </c>
      <c r="V207" t="s">
        <v>40</v>
      </c>
      <c r="W207" t="s">
        <v>43</v>
      </c>
      <c r="X207" t="s">
        <v>43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51</v>
      </c>
      <c r="AE207" t="s">
        <v>40</v>
      </c>
      <c r="AF207" t="s">
        <v>56</v>
      </c>
      <c r="AG207">
        <v>99.85</v>
      </c>
      <c r="AH207" s="1">
        <v>2331.3000000000002</v>
      </c>
      <c r="AI207">
        <v>0</v>
      </c>
      <c r="AJ207">
        <v>0</v>
      </c>
      <c r="AK207">
        <v>872.85</v>
      </c>
      <c r="AL207">
        <v>3204.15</v>
      </c>
      <c r="AM207" t="s">
        <v>57</v>
      </c>
      <c r="AN207" t="s">
        <v>109</v>
      </c>
      <c r="AO207" t="s">
        <v>110</v>
      </c>
    </row>
    <row r="208" spans="1:41" ht="14.5" customHeight="1" x14ac:dyDescent="0.3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 t="str">
        <f>IF(T_telecom1[[#This Row],[Latitude]]&lt;34,"South",IF(T_telecom1[[#This Row],[Latitude]]&gt;38,"North","Central"))</f>
        <v>Central</v>
      </c>
      <c r="I208">
        <v>34.598221000000002</v>
      </c>
      <c r="J208" t="str">
        <f>IF(T_telecom1[[#This Row],[Longitude]]&lt;-121.7,"West",IF(T_telecom1[Longitude]&gt;-118,"East","Central-East"))</f>
        <v>East</v>
      </c>
      <c r="K208">
        <v>-117.79593</v>
      </c>
      <c r="L208">
        <v>0</v>
      </c>
      <c r="M2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8">
        <v>2</v>
      </c>
      <c r="O208" t="s">
        <v>42</v>
      </c>
      <c r="P208" t="s">
        <v>40</v>
      </c>
      <c r="Q208">
        <v>25.49</v>
      </c>
      <c r="R208" t="s">
        <v>43</v>
      </c>
      <c r="S208" t="s">
        <v>40</v>
      </c>
      <c r="T208" t="s">
        <v>79</v>
      </c>
      <c r="U208">
        <v>9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40</v>
      </c>
      <c r="AD208" t="s">
        <v>51</v>
      </c>
      <c r="AE208" t="s">
        <v>43</v>
      </c>
      <c r="AF208" t="s">
        <v>56</v>
      </c>
      <c r="AG208">
        <v>45.35</v>
      </c>
      <c r="AH208" s="1">
        <v>89.5</v>
      </c>
      <c r="AI208">
        <v>0</v>
      </c>
      <c r="AJ208">
        <v>0</v>
      </c>
      <c r="AK208">
        <v>50.98</v>
      </c>
      <c r="AL208">
        <v>140.47999999999999</v>
      </c>
      <c r="AM208" t="s">
        <v>57</v>
      </c>
      <c r="AN208" t="s">
        <v>58</v>
      </c>
      <c r="AO208" t="s">
        <v>59</v>
      </c>
    </row>
    <row r="209" spans="1:41" ht="14.5" customHeight="1" x14ac:dyDescent="0.3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 t="str">
        <f>IF(T_telecom1[[#This Row],[Latitude]]&lt;34,"South",IF(T_telecom1[[#This Row],[Latitude]]&gt;38,"North","Central"))</f>
        <v>Central</v>
      </c>
      <c r="I209">
        <v>34.084747</v>
      </c>
      <c r="J209" t="str">
        <f>IF(T_telecom1[[#This Row],[Longitude]]&lt;-121.7,"West",IF(T_telecom1[Longitude]&gt;-118,"East","Central-East"))</f>
        <v>East</v>
      </c>
      <c r="K209">
        <v>-117.886844</v>
      </c>
      <c r="L209">
        <v>0</v>
      </c>
      <c r="M2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9">
        <v>1</v>
      </c>
      <c r="O209" t="s">
        <v>42</v>
      </c>
      <c r="P209" t="s">
        <v>40</v>
      </c>
      <c r="Q209">
        <v>11.35</v>
      </c>
      <c r="R209" t="s">
        <v>43</v>
      </c>
      <c r="S209" t="s">
        <v>40</v>
      </c>
      <c r="T209" t="s">
        <v>79</v>
      </c>
      <c r="U209">
        <v>9</v>
      </c>
      <c r="V209" t="s">
        <v>40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40</v>
      </c>
      <c r="AD209" t="s">
        <v>51</v>
      </c>
      <c r="AE209" t="s">
        <v>40</v>
      </c>
      <c r="AF209" t="s">
        <v>46</v>
      </c>
      <c r="AG209">
        <v>48.55</v>
      </c>
      <c r="AH209" s="1">
        <v>48.55</v>
      </c>
      <c r="AI209">
        <v>0</v>
      </c>
      <c r="AJ209">
        <v>0</v>
      </c>
      <c r="AK209">
        <v>11.35</v>
      </c>
      <c r="AL209">
        <v>59.9</v>
      </c>
      <c r="AM209" t="s">
        <v>57</v>
      </c>
      <c r="AN209" t="s">
        <v>121</v>
      </c>
      <c r="AO209" t="s">
        <v>195</v>
      </c>
    </row>
    <row r="210" spans="1:41" ht="14.5" customHeight="1" x14ac:dyDescent="0.3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 t="str">
        <f>IF(T_telecom1[[#This Row],[Latitude]]&lt;34,"South",IF(T_telecom1[[#This Row],[Latitude]]&gt;38,"North","Central"))</f>
        <v>Central</v>
      </c>
      <c r="I210">
        <v>36.125529</v>
      </c>
      <c r="J210" t="str">
        <f>IF(T_telecom1[[#This Row],[Longitude]]&lt;-121.7,"West",IF(T_telecom1[Longitude]&gt;-118,"East","Central-East"))</f>
        <v>Central-East</v>
      </c>
      <c r="K210">
        <v>-120.86444299999999</v>
      </c>
      <c r="L210">
        <v>0</v>
      </c>
      <c r="M2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0">
        <v>3</v>
      </c>
      <c r="O210" t="s">
        <v>42</v>
      </c>
      <c r="P210" t="s">
        <v>40</v>
      </c>
      <c r="Q210">
        <v>33.869999999999997</v>
      </c>
      <c r="R210" t="s">
        <v>40</v>
      </c>
      <c r="S210" t="s">
        <v>43</v>
      </c>
      <c r="T210" t="s">
        <v>8242</v>
      </c>
      <c r="U210">
        <v>0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73</v>
      </c>
      <c r="AE210" t="s">
        <v>40</v>
      </c>
      <c r="AF210" t="s">
        <v>46</v>
      </c>
      <c r="AG210">
        <v>26.4</v>
      </c>
      <c r="AH210" s="1">
        <v>121.25</v>
      </c>
      <c r="AI210">
        <v>0</v>
      </c>
      <c r="AJ210">
        <v>0</v>
      </c>
      <c r="AK210">
        <v>101.61</v>
      </c>
      <c r="AL210">
        <v>222.86</v>
      </c>
      <c r="AM210" t="s">
        <v>98</v>
      </c>
      <c r="AN210" t="s">
        <v>8234</v>
      </c>
      <c r="AO210" t="s">
        <v>8235</v>
      </c>
    </row>
    <row r="211" spans="1:41" ht="14.5" customHeight="1" x14ac:dyDescent="0.3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 t="str">
        <f>IF(T_telecom1[[#This Row],[Latitude]]&lt;34,"South",IF(T_telecom1[[#This Row],[Latitude]]&gt;38,"North","Central"))</f>
        <v>Central</v>
      </c>
      <c r="I211">
        <v>34.598221000000002</v>
      </c>
      <c r="J211" t="str">
        <f>IF(T_telecom1[[#This Row],[Longitude]]&lt;-121.7,"West",IF(T_telecom1[Longitude]&gt;-118,"East","Central-East"))</f>
        <v>East</v>
      </c>
      <c r="K211">
        <v>-117.79593</v>
      </c>
      <c r="L211">
        <v>1</v>
      </c>
      <c r="M2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1">
        <v>68</v>
      </c>
      <c r="O211" t="s">
        <v>42</v>
      </c>
      <c r="P211" t="s">
        <v>40</v>
      </c>
      <c r="Q211">
        <v>21.33</v>
      </c>
      <c r="R211" t="s">
        <v>40</v>
      </c>
      <c r="S211" t="s">
        <v>40</v>
      </c>
      <c r="T211" t="s">
        <v>44</v>
      </c>
      <c r="U211">
        <v>24</v>
      </c>
      <c r="V211" t="s">
        <v>43</v>
      </c>
      <c r="W211" t="s">
        <v>40</v>
      </c>
      <c r="X211" t="s">
        <v>43</v>
      </c>
      <c r="Y211" t="s">
        <v>43</v>
      </c>
      <c r="Z211" t="s">
        <v>40</v>
      </c>
      <c r="AA211" t="s">
        <v>40</v>
      </c>
      <c r="AB211" t="s">
        <v>40</v>
      </c>
      <c r="AC211" t="s">
        <v>40</v>
      </c>
      <c r="AD211" t="s">
        <v>51</v>
      </c>
      <c r="AE211" t="s">
        <v>40</v>
      </c>
      <c r="AF211" t="s">
        <v>56</v>
      </c>
      <c r="AG211">
        <v>100.2</v>
      </c>
      <c r="AH211" s="1">
        <v>6851.65</v>
      </c>
      <c r="AI211">
        <v>0</v>
      </c>
      <c r="AJ211">
        <v>0</v>
      </c>
      <c r="AK211">
        <v>1450.44</v>
      </c>
      <c r="AL211">
        <v>8302.09</v>
      </c>
      <c r="AM211" t="s">
        <v>57</v>
      </c>
      <c r="AN211" t="s">
        <v>58</v>
      </c>
      <c r="AO211" t="s">
        <v>214</v>
      </c>
    </row>
    <row r="212" spans="1:41" ht="14.5" customHeight="1" x14ac:dyDescent="0.3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 t="str">
        <f>IF(T_telecom1[[#This Row],[Latitude]]&lt;34,"South",IF(T_telecom1[[#This Row],[Latitude]]&gt;38,"North","Central"))</f>
        <v>North</v>
      </c>
      <c r="I212">
        <v>41.163637000000001</v>
      </c>
      <c r="J212" t="str">
        <f>IF(T_telecom1[[#This Row],[Longitude]]&lt;-121.7,"West",IF(T_telecom1[Longitude]&gt;-118,"East","Central-East"))</f>
        <v>West</v>
      </c>
      <c r="K212">
        <v>-123.704841</v>
      </c>
      <c r="L212">
        <v>0</v>
      </c>
      <c r="M2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2">
        <v>8</v>
      </c>
      <c r="O212" t="s">
        <v>42</v>
      </c>
      <c r="P212" t="s">
        <v>40</v>
      </c>
      <c r="Q212">
        <v>19.489999999999998</v>
      </c>
      <c r="R212" t="s">
        <v>43</v>
      </c>
      <c r="S212" t="s">
        <v>40</v>
      </c>
      <c r="T212" t="s">
        <v>55</v>
      </c>
      <c r="U212">
        <v>10</v>
      </c>
      <c r="V212" t="s">
        <v>43</v>
      </c>
      <c r="W212" t="s">
        <v>43</v>
      </c>
      <c r="X212" t="s">
        <v>40</v>
      </c>
      <c r="Y212" t="s">
        <v>43</v>
      </c>
      <c r="Z212" t="s">
        <v>40</v>
      </c>
      <c r="AA212" t="s">
        <v>40</v>
      </c>
      <c r="AB212" t="s">
        <v>40</v>
      </c>
      <c r="AC212" t="s">
        <v>43</v>
      </c>
      <c r="AD212" t="s">
        <v>51</v>
      </c>
      <c r="AE212" t="s">
        <v>40</v>
      </c>
      <c r="AF212" t="s">
        <v>56</v>
      </c>
      <c r="AG212">
        <v>94.7</v>
      </c>
      <c r="AH212" s="1">
        <v>740.3</v>
      </c>
      <c r="AI212">
        <v>0</v>
      </c>
      <c r="AJ212">
        <v>80</v>
      </c>
      <c r="AK212">
        <v>155.91999999999999</v>
      </c>
      <c r="AL212">
        <v>976.22</v>
      </c>
      <c r="AM212" t="s">
        <v>57</v>
      </c>
      <c r="AN212" t="s">
        <v>58</v>
      </c>
      <c r="AO212" t="s">
        <v>214</v>
      </c>
    </row>
    <row r="213" spans="1:41" ht="14.5" customHeight="1" x14ac:dyDescent="0.3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 t="str">
        <f>IF(T_telecom1[[#This Row],[Latitude]]&lt;34,"South",IF(T_telecom1[[#This Row],[Latitude]]&gt;38,"North","Central"))</f>
        <v>South</v>
      </c>
      <c r="I213">
        <v>33.752524000000001</v>
      </c>
      <c r="J213" t="str">
        <f>IF(T_telecom1[[#This Row],[Longitude]]&lt;-121.7,"West",IF(T_telecom1[Longitude]&gt;-118,"East","Central-East"))</f>
        <v>Central-East</v>
      </c>
      <c r="K213">
        <v>-118.21073699999999</v>
      </c>
      <c r="L213">
        <v>9</v>
      </c>
      <c r="M2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3">
        <v>70</v>
      </c>
      <c r="O213" t="s">
        <v>72</v>
      </c>
      <c r="P213" t="s">
        <v>40</v>
      </c>
      <c r="Q213">
        <v>16.66</v>
      </c>
      <c r="R213" t="s">
        <v>40</v>
      </c>
      <c r="S213" t="s">
        <v>40</v>
      </c>
      <c r="T213" t="s">
        <v>55</v>
      </c>
      <c r="U213">
        <v>26</v>
      </c>
      <c r="V213" t="s">
        <v>43</v>
      </c>
      <c r="W213" t="s">
        <v>43</v>
      </c>
      <c r="X213" t="s">
        <v>40</v>
      </c>
      <c r="Y213" t="s">
        <v>43</v>
      </c>
      <c r="Z213" t="s">
        <v>40</v>
      </c>
      <c r="AA213" t="s">
        <v>40</v>
      </c>
      <c r="AB213" t="s">
        <v>40</v>
      </c>
      <c r="AC213" t="s">
        <v>43</v>
      </c>
      <c r="AD213" t="s">
        <v>45</v>
      </c>
      <c r="AE213" t="s">
        <v>40</v>
      </c>
      <c r="AF213" t="s">
        <v>56</v>
      </c>
      <c r="AG213">
        <v>97.65</v>
      </c>
      <c r="AH213" s="1">
        <v>6982.5</v>
      </c>
      <c r="AI213">
        <v>0</v>
      </c>
      <c r="AJ213">
        <v>80</v>
      </c>
      <c r="AK213">
        <v>1166.2</v>
      </c>
      <c r="AL213">
        <v>8228.7000000000007</v>
      </c>
      <c r="AM213" t="s">
        <v>47</v>
      </c>
      <c r="AN213" t="s">
        <v>8234</v>
      </c>
      <c r="AO213" t="s">
        <v>8235</v>
      </c>
    </row>
    <row r="214" spans="1:41" ht="14.5" customHeight="1" x14ac:dyDescent="0.3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 t="str">
        <f>IF(T_telecom1[[#This Row],[Latitude]]&lt;34,"South",IF(T_telecom1[[#This Row],[Latitude]]&gt;38,"North","Central"))</f>
        <v>North</v>
      </c>
      <c r="I214">
        <v>40.809635999999998</v>
      </c>
      <c r="J214" t="str">
        <f>IF(T_telecom1[[#This Row],[Longitude]]&lt;-121.7,"West",IF(T_telecom1[Longitude]&gt;-118,"East","Central-East"))</f>
        <v>West</v>
      </c>
      <c r="K214">
        <v>-124.189977</v>
      </c>
      <c r="L214">
        <v>9</v>
      </c>
      <c r="M2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4">
        <v>39</v>
      </c>
      <c r="O214" t="s">
        <v>129</v>
      </c>
      <c r="P214" t="s">
        <v>40</v>
      </c>
      <c r="Q214">
        <v>17.29</v>
      </c>
      <c r="R214" t="s">
        <v>40</v>
      </c>
      <c r="S214" t="s">
        <v>40</v>
      </c>
      <c r="T214" t="s">
        <v>55</v>
      </c>
      <c r="U214">
        <v>75</v>
      </c>
      <c r="V214" t="s">
        <v>43</v>
      </c>
      <c r="W214" t="s">
        <v>43</v>
      </c>
      <c r="X214" t="s">
        <v>40</v>
      </c>
      <c r="Y214" t="s">
        <v>43</v>
      </c>
      <c r="Z214" t="s">
        <v>40</v>
      </c>
      <c r="AA214" t="s">
        <v>40</v>
      </c>
      <c r="AB214" t="s">
        <v>40</v>
      </c>
      <c r="AC214" t="s">
        <v>40</v>
      </c>
      <c r="AD214" t="s">
        <v>45</v>
      </c>
      <c r="AE214" t="s">
        <v>43</v>
      </c>
      <c r="AF214" t="s">
        <v>56</v>
      </c>
      <c r="AG214">
        <v>100</v>
      </c>
      <c r="AH214" s="1">
        <v>3835.55</v>
      </c>
      <c r="AI214">
        <v>0</v>
      </c>
      <c r="AJ214">
        <v>0</v>
      </c>
      <c r="AK214">
        <v>674.31</v>
      </c>
      <c r="AL214">
        <v>4509.8599999999997</v>
      </c>
      <c r="AM214" t="s">
        <v>47</v>
      </c>
      <c r="AN214" t="s">
        <v>8234</v>
      </c>
      <c r="AO214" t="s">
        <v>8235</v>
      </c>
    </row>
    <row r="215" spans="1:41" ht="14.5" customHeight="1" x14ac:dyDescent="0.3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 t="str">
        <f>IF(T_telecom1[[#This Row],[Latitude]]&lt;34,"South",IF(T_telecom1[[#This Row],[Latitude]]&gt;38,"North","Central"))</f>
        <v>North</v>
      </c>
      <c r="I215">
        <v>40.854512</v>
      </c>
      <c r="J215" t="str">
        <f>IF(T_telecom1[[#This Row],[Longitude]]&lt;-121.7,"West",IF(T_telecom1[Longitude]&gt;-118,"East","Central-East"))</f>
        <v>West</v>
      </c>
      <c r="K215">
        <v>-123.450097</v>
      </c>
      <c r="L215">
        <v>0</v>
      </c>
      <c r="M2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5">
        <v>1</v>
      </c>
      <c r="O215" t="s">
        <v>42</v>
      </c>
      <c r="P215" t="s">
        <v>40</v>
      </c>
      <c r="Q215">
        <v>17.37</v>
      </c>
      <c r="R215" t="s">
        <v>43</v>
      </c>
      <c r="S215" t="s">
        <v>40</v>
      </c>
      <c r="T215" t="s">
        <v>55</v>
      </c>
      <c r="U215">
        <v>25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40</v>
      </c>
      <c r="AD215" t="s">
        <v>51</v>
      </c>
      <c r="AE215" t="s">
        <v>40</v>
      </c>
      <c r="AF215" t="s">
        <v>56</v>
      </c>
      <c r="AG215">
        <v>70.099999999999994</v>
      </c>
      <c r="AH215" s="1">
        <v>70.099999999999994</v>
      </c>
      <c r="AI215">
        <v>0</v>
      </c>
      <c r="AJ215">
        <v>0</v>
      </c>
      <c r="AK215">
        <v>17.37</v>
      </c>
      <c r="AL215">
        <v>87.47</v>
      </c>
      <c r="AM215" t="s">
        <v>57</v>
      </c>
      <c r="AN215" t="s">
        <v>58</v>
      </c>
      <c r="AO215" t="s">
        <v>59</v>
      </c>
    </row>
    <row r="216" spans="1:41" ht="14.5" customHeight="1" x14ac:dyDescent="0.3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 t="str">
        <f>IF(T_telecom1[[#This Row],[Latitude]]&lt;34,"South",IF(T_telecom1[[#This Row],[Latitude]]&gt;38,"North","Central"))</f>
        <v>South</v>
      </c>
      <c r="I216">
        <v>33.766475999999997</v>
      </c>
      <c r="J216" t="str">
        <f>IF(T_telecom1[[#This Row],[Longitude]]&lt;-121.7,"West",IF(T_telecom1[Longitude]&gt;-118,"East","Central-East"))</f>
        <v>East</v>
      </c>
      <c r="K216">
        <v>-117.969795</v>
      </c>
      <c r="L216">
        <v>0</v>
      </c>
      <c r="M2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6">
        <v>3</v>
      </c>
      <c r="O216" t="s">
        <v>42</v>
      </c>
      <c r="P216" t="s">
        <v>40</v>
      </c>
      <c r="Q216">
        <v>30.18</v>
      </c>
      <c r="R216" t="s">
        <v>43</v>
      </c>
      <c r="S216" t="s">
        <v>40</v>
      </c>
      <c r="T216" t="s">
        <v>55</v>
      </c>
      <c r="U216">
        <v>7</v>
      </c>
      <c r="V216" t="s">
        <v>43</v>
      </c>
      <c r="W216" t="s">
        <v>40</v>
      </c>
      <c r="X216" t="s">
        <v>43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51</v>
      </c>
      <c r="AE216" t="s">
        <v>40</v>
      </c>
      <c r="AF216" t="s">
        <v>56</v>
      </c>
      <c r="AG216">
        <v>97.9</v>
      </c>
      <c r="AH216" s="1">
        <v>315.3</v>
      </c>
      <c r="AI216">
        <v>0</v>
      </c>
      <c r="AJ216">
        <v>0</v>
      </c>
      <c r="AK216">
        <v>90.54</v>
      </c>
      <c r="AL216">
        <v>405.84</v>
      </c>
      <c r="AM216" t="s">
        <v>57</v>
      </c>
      <c r="AN216" t="s">
        <v>117</v>
      </c>
      <c r="AO216" t="s">
        <v>466</v>
      </c>
    </row>
    <row r="217" spans="1:41" ht="14.5" customHeight="1" x14ac:dyDescent="0.3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 t="str">
        <f>IF(T_telecom1[[#This Row],[Latitude]]&lt;34,"South",IF(T_telecom1[[#This Row],[Latitude]]&gt;38,"North","Central"))</f>
        <v>North</v>
      </c>
      <c r="I217">
        <v>40.181279000000004</v>
      </c>
      <c r="J217" t="str">
        <f>IF(T_telecom1[[#This Row],[Longitude]]&lt;-121.7,"West",IF(T_telecom1[Longitude]&gt;-118,"East","Central-East"))</f>
        <v>Central-East</v>
      </c>
      <c r="K217">
        <v>-120.392967</v>
      </c>
      <c r="L217">
        <v>8</v>
      </c>
      <c r="M2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7">
        <v>60</v>
      </c>
      <c r="O217" t="s">
        <v>76</v>
      </c>
      <c r="P217" t="s">
        <v>40</v>
      </c>
      <c r="Q217">
        <v>19.22</v>
      </c>
      <c r="R217" t="s">
        <v>40</v>
      </c>
      <c r="S217" t="s">
        <v>40</v>
      </c>
      <c r="T217" t="s">
        <v>55</v>
      </c>
      <c r="U217">
        <v>4</v>
      </c>
      <c r="V217" t="s">
        <v>43</v>
      </c>
      <c r="W217" t="s">
        <v>40</v>
      </c>
      <c r="X217" t="s">
        <v>40</v>
      </c>
      <c r="Y217" t="s">
        <v>43</v>
      </c>
      <c r="Z217" t="s">
        <v>40</v>
      </c>
      <c r="AA217" t="s">
        <v>40</v>
      </c>
      <c r="AB217" t="s">
        <v>40</v>
      </c>
      <c r="AC217" t="s">
        <v>40</v>
      </c>
      <c r="AD217" t="s">
        <v>45</v>
      </c>
      <c r="AE217" t="s">
        <v>43</v>
      </c>
      <c r="AF217" t="s">
        <v>56</v>
      </c>
      <c r="AG217">
        <v>102.5</v>
      </c>
      <c r="AH217" s="1">
        <v>6157.6</v>
      </c>
      <c r="AI217">
        <v>0</v>
      </c>
      <c r="AJ217">
        <v>0</v>
      </c>
      <c r="AK217">
        <v>1153.2</v>
      </c>
      <c r="AL217">
        <v>7310.8</v>
      </c>
      <c r="AM217" t="s">
        <v>47</v>
      </c>
      <c r="AN217" t="s">
        <v>8234</v>
      </c>
      <c r="AO217" t="s">
        <v>8235</v>
      </c>
    </row>
    <row r="218" spans="1:41" ht="14.5" customHeight="1" x14ac:dyDescent="0.3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 t="str">
        <f>IF(T_telecom1[[#This Row],[Latitude]]&lt;34,"South",IF(T_telecom1[[#This Row],[Latitude]]&gt;38,"North","Central"))</f>
        <v>North</v>
      </c>
      <c r="I218">
        <v>40.448632000000003</v>
      </c>
      <c r="J218" t="str">
        <f>IF(T_telecom1[[#This Row],[Longitude]]&lt;-121.7,"West",IF(T_telecom1[Longitude]&gt;-118,"East","Central-East"))</f>
        <v>West</v>
      </c>
      <c r="K218">
        <v>-122.306657</v>
      </c>
      <c r="L218">
        <v>1</v>
      </c>
      <c r="M2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8">
        <v>5</v>
      </c>
      <c r="O218" t="s">
        <v>54</v>
      </c>
      <c r="P218" t="s">
        <v>40</v>
      </c>
      <c r="Q218">
        <v>17.079999999999998</v>
      </c>
      <c r="R218" t="s">
        <v>43</v>
      </c>
      <c r="S218" t="s">
        <v>40</v>
      </c>
      <c r="T218" t="s">
        <v>55</v>
      </c>
      <c r="U218">
        <v>10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40</v>
      </c>
      <c r="AD218" t="s">
        <v>51</v>
      </c>
      <c r="AE218" t="s">
        <v>43</v>
      </c>
      <c r="AF218" t="s">
        <v>56</v>
      </c>
      <c r="AG218">
        <v>69.95</v>
      </c>
      <c r="AH218" s="1">
        <v>330.15</v>
      </c>
      <c r="AI218">
        <v>0</v>
      </c>
      <c r="AJ218">
        <v>0</v>
      </c>
      <c r="AK218">
        <v>85.4</v>
      </c>
      <c r="AL218">
        <v>415.55</v>
      </c>
      <c r="AM218" t="s">
        <v>57</v>
      </c>
      <c r="AN218" t="s">
        <v>121</v>
      </c>
      <c r="AO218" t="s">
        <v>122</v>
      </c>
    </row>
    <row r="219" spans="1:41" ht="14.5" customHeight="1" x14ac:dyDescent="0.3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 t="str">
        <f>IF(T_telecom1[[#This Row],[Latitude]]&lt;34,"South",IF(T_telecom1[[#This Row],[Latitude]]&gt;38,"North","Central"))</f>
        <v>South</v>
      </c>
      <c r="I219">
        <v>32.857230000000001</v>
      </c>
      <c r="J219" t="str">
        <f>IF(T_telecom1[[#This Row],[Longitude]]&lt;-121.7,"West",IF(T_telecom1[Longitude]&gt;-118,"East","Central-East"))</f>
        <v>East</v>
      </c>
      <c r="K219">
        <v>-117.209774</v>
      </c>
      <c r="L219">
        <v>0</v>
      </c>
      <c r="M2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9">
        <v>3</v>
      </c>
      <c r="O219" t="s">
        <v>54</v>
      </c>
      <c r="P219" t="s">
        <v>40</v>
      </c>
      <c r="Q219">
        <v>9.2200000000000006</v>
      </c>
      <c r="R219" t="s">
        <v>40</v>
      </c>
      <c r="S219" t="s">
        <v>40</v>
      </c>
      <c r="T219" t="s">
        <v>55</v>
      </c>
      <c r="U219">
        <v>14</v>
      </c>
      <c r="V219" t="s">
        <v>43</v>
      </c>
      <c r="W219" t="s">
        <v>40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40</v>
      </c>
      <c r="AD219" t="s">
        <v>51</v>
      </c>
      <c r="AE219" t="s">
        <v>40</v>
      </c>
      <c r="AF219" t="s">
        <v>56</v>
      </c>
      <c r="AG219">
        <v>81.349999999999994</v>
      </c>
      <c r="AH219" s="1">
        <v>233.7</v>
      </c>
      <c r="AI219">
        <v>0</v>
      </c>
      <c r="AJ219">
        <v>0</v>
      </c>
      <c r="AK219">
        <v>27.66</v>
      </c>
      <c r="AL219">
        <v>261.36</v>
      </c>
      <c r="AM219" t="s">
        <v>57</v>
      </c>
      <c r="AN219" t="s">
        <v>58</v>
      </c>
      <c r="AO219" t="s">
        <v>104</v>
      </c>
    </row>
    <row r="220" spans="1:41" ht="14.5" customHeight="1" x14ac:dyDescent="0.3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 t="str">
        <f>IF(T_telecom1[[#This Row],[Latitude]]&lt;34,"South",IF(T_telecom1[[#This Row],[Latitude]]&gt;38,"North","Central"))</f>
        <v>South</v>
      </c>
      <c r="I220">
        <v>32.808813999999998</v>
      </c>
      <c r="J220" t="str">
        <f>IF(T_telecom1[[#This Row],[Longitude]]&lt;-121.7,"West",IF(T_telecom1[Longitude]&gt;-118,"East","Central-East"))</f>
        <v>East</v>
      </c>
      <c r="K220">
        <v>-117.134694</v>
      </c>
      <c r="L220">
        <v>0</v>
      </c>
      <c r="M2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0">
        <v>55</v>
      </c>
      <c r="O220" t="s">
        <v>42</v>
      </c>
      <c r="P220" t="s">
        <v>40</v>
      </c>
      <c r="Q220">
        <v>35.380000000000003</v>
      </c>
      <c r="R220" t="s">
        <v>40</v>
      </c>
      <c r="S220" t="s">
        <v>40</v>
      </c>
      <c r="T220" t="s">
        <v>44</v>
      </c>
      <c r="U220">
        <v>13</v>
      </c>
      <c r="V220" t="s">
        <v>40</v>
      </c>
      <c r="W220" t="s">
        <v>40</v>
      </c>
      <c r="X220" t="s">
        <v>43</v>
      </c>
      <c r="Y220" t="s">
        <v>40</v>
      </c>
      <c r="Z220" t="s">
        <v>43</v>
      </c>
      <c r="AA220" t="s">
        <v>43</v>
      </c>
      <c r="AB220" t="s">
        <v>43</v>
      </c>
      <c r="AC220" t="s">
        <v>43</v>
      </c>
      <c r="AD220" t="s">
        <v>45</v>
      </c>
      <c r="AE220" t="s">
        <v>40</v>
      </c>
      <c r="AF220" t="s">
        <v>46</v>
      </c>
      <c r="AG220">
        <v>66.05</v>
      </c>
      <c r="AH220" s="1">
        <v>3462.1</v>
      </c>
      <c r="AI220">
        <v>44.53</v>
      </c>
      <c r="AJ220">
        <v>150</v>
      </c>
      <c r="AK220">
        <v>1945.9</v>
      </c>
      <c r="AL220">
        <v>5513.47</v>
      </c>
      <c r="AM220" t="s">
        <v>47</v>
      </c>
      <c r="AN220" t="s">
        <v>8234</v>
      </c>
      <c r="AO220" t="s">
        <v>8235</v>
      </c>
    </row>
    <row r="221" spans="1:41" ht="14.5" customHeight="1" x14ac:dyDescent="0.3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 t="str">
        <f>IF(T_telecom1[[#This Row],[Latitude]]&lt;34,"South",IF(T_telecom1[[#This Row],[Latitude]]&gt;38,"North","Central"))</f>
        <v>Central</v>
      </c>
      <c r="I221">
        <v>35.303925999999997</v>
      </c>
      <c r="J221" t="str">
        <f>IF(T_telecom1[[#This Row],[Longitude]]&lt;-121.7,"West",IF(T_telecom1[Longitude]&gt;-118,"East","Central-East"))</f>
        <v>Central-East</v>
      </c>
      <c r="K221">
        <v>-120.256567</v>
      </c>
      <c r="L221">
        <v>0</v>
      </c>
      <c r="M2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1">
        <v>72</v>
      </c>
      <c r="O221" t="s">
        <v>42</v>
      </c>
      <c r="P221" t="s">
        <v>43</v>
      </c>
      <c r="Q221">
        <v>0</v>
      </c>
      <c r="R221" t="s">
        <v>43</v>
      </c>
      <c r="S221" t="s">
        <v>40</v>
      </c>
      <c r="T221" t="s">
        <v>79</v>
      </c>
      <c r="U221">
        <v>6</v>
      </c>
      <c r="V221" t="s">
        <v>40</v>
      </c>
      <c r="W221" t="s">
        <v>43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73</v>
      </c>
      <c r="AE221" t="s">
        <v>40</v>
      </c>
      <c r="AF221" t="s">
        <v>46</v>
      </c>
      <c r="AG221">
        <v>61.2</v>
      </c>
      <c r="AH221" s="1">
        <v>4390.25</v>
      </c>
      <c r="AI221">
        <v>0</v>
      </c>
      <c r="AJ221">
        <v>0</v>
      </c>
      <c r="AK221">
        <v>0</v>
      </c>
      <c r="AL221">
        <v>4390.25</v>
      </c>
      <c r="AM221" t="s">
        <v>47</v>
      </c>
      <c r="AN221" t="s">
        <v>8234</v>
      </c>
      <c r="AO221" t="s">
        <v>8235</v>
      </c>
    </row>
    <row r="222" spans="1:41" ht="14.5" customHeight="1" x14ac:dyDescent="0.3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 t="str">
        <f>IF(T_telecom1[[#This Row],[Latitude]]&lt;34,"South",IF(T_telecom1[[#This Row],[Latitude]]&gt;38,"North","Central"))</f>
        <v>South</v>
      </c>
      <c r="I222">
        <v>33.792791000000001</v>
      </c>
      <c r="J222" t="str">
        <f>IF(T_telecom1[[#This Row],[Longitude]]&lt;-121.7,"West",IF(T_telecom1[Longitude]&gt;-118,"East","Central-East"))</f>
        <v>East</v>
      </c>
      <c r="K222">
        <v>-117.789749</v>
      </c>
      <c r="L222">
        <v>7</v>
      </c>
      <c r="M2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2">
        <v>72</v>
      </c>
      <c r="O222" t="s">
        <v>72</v>
      </c>
      <c r="P222" t="s">
        <v>40</v>
      </c>
      <c r="Q222">
        <v>5.27</v>
      </c>
      <c r="R222" t="s">
        <v>43</v>
      </c>
      <c r="S222" t="s">
        <v>40</v>
      </c>
      <c r="T222" t="s">
        <v>79</v>
      </c>
      <c r="U222">
        <v>9</v>
      </c>
      <c r="V222" t="s">
        <v>40</v>
      </c>
      <c r="W222" t="s">
        <v>40</v>
      </c>
      <c r="X222" t="s">
        <v>40</v>
      </c>
      <c r="Y222" t="s">
        <v>40</v>
      </c>
      <c r="Z222" t="s">
        <v>40</v>
      </c>
      <c r="AA222" t="s">
        <v>43</v>
      </c>
      <c r="AB222" t="s">
        <v>43</v>
      </c>
      <c r="AC222" t="s">
        <v>43</v>
      </c>
      <c r="AD222" t="s">
        <v>73</v>
      </c>
      <c r="AE222" t="s">
        <v>43</v>
      </c>
      <c r="AF222" t="s">
        <v>56</v>
      </c>
      <c r="AG222">
        <v>74.400000000000006</v>
      </c>
      <c r="AH222" s="1">
        <v>5360.75</v>
      </c>
      <c r="AI222">
        <v>0</v>
      </c>
      <c r="AJ222">
        <v>140</v>
      </c>
      <c r="AK222">
        <v>379.44</v>
      </c>
      <c r="AL222">
        <v>5880.19</v>
      </c>
      <c r="AM222" t="s">
        <v>47</v>
      </c>
      <c r="AN222" t="s">
        <v>8234</v>
      </c>
      <c r="AO222" t="s">
        <v>8235</v>
      </c>
    </row>
    <row r="223" spans="1:41" ht="14.5" customHeight="1" x14ac:dyDescent="0.3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 t="str">
        <f>IF(T_telecom1[[#This Row],[Latitude]]&lt;34,"South",IF(T_telecom1[[#This Row],[Latitude]]&gt;38,"North","Central"))</f>
        <v>Central</v>
      </c>
      <c r="I223">
        <v>34.050198000000002</v>
      </c>
      <c r="J223" t="str">
        <f>IF(T_telecom1[[#This Row],[Longitude]]&lt;-121.7,"West",IF(T_telecom1[Longitude]&gt;-118,"East","Central-East"))</f>
        <v>Central-East</v>
      </c>
      <c r="K223">
        <v>-118.21094600000001</v>
      </c>
      <c r="L223">
        <v>0</v>
      </c>
      <c r="M2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3">
        <v>41</v>
      </c>
      <c r="O223" t="s">
        <v>42</v>
      </c>
      <c r="P223" t="s">
        <v>40</v>
      </c>
      <c r="Q223">
        <v>10.43</v>
      </c>
      <c r="R223" t="s">
        <v>40</v>
      </c>
      <c r="S223" t="s">
        <v>40</v>
      </c>
      <c r="T223" t="s">
        <v>55</v>
      </c>
      <c r="U223">
        <v>22</v>
      </c>
      <c r="V223" t="s">
        <v>43</v>
      </c>
      <c r="W223" t="s">
        <v>40</v>
      </c>
      <c r="X223" t="s">
        <v>40</v>
      </c>
      <c r="Y223" t="s">
        <v>43</v>
      </c>
      <c r="Z223" t="s">
        <v>40</v>
      </c>
      <c r="AA223" t="s">
        <v>40</v>
      </c>
      <c r="AB223" t="s">
        <v>40</v>
      </c>
      <c r="AC223" t="s">
        <v>43</v>
      </c>
      <c r="AD223" t="s">
        <v>51</v>
      </c>
      <c r="AE223" t="s">
        <v>40</v>
      </c>
      <c r="AF223" t="s">
        <v>56</v>
      </c>
      <c r="AG223">
        <v>106.3</v>
      </c>
      <c r="AH223" s="1">
        <v>4443.45</v>
      </c>
      <c r="AI223">
        <v>0</v>
      </c>
      <c r="AJ223">
        <v>130</v>
      </c>
      <c r="AK223">
        <v>427.63</v>
      </c>
      <c r="AL223">
        <v>5001.08</v>
      </c>
      <c r="AM223" t="s">
        <v>57</v>
      </c>
      <c r="AN223" t="s">
        <v>117</v>
      </c>
      <c r="AO223" t="s">
        <v>466</v>
      </c>
    </row>
    <row r="224" spans="1:41" ht="14.5" customHeight="1" x14ac:dyDescent="0.3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 t="str">
        <f>IF(T_telecom1[[#This Row],[Latitude]]&lt;34,"South",IF(T_telecom1[[#This Row],[Latitude]]&gt;38,"North","Central"))</f>
        <v>Central</v>
      </c>
      <c r="I224">
        <v>37.284264999999998</v>
      </c>
      <c r="J224" t="str">
        <f>IF(T_telecom1[[#This Row],[Longitude]]&lt;-121.7,"West",IF(T_telecom1[Longitude]&gt;-118,"East","Central-East"))</f>
        <v>West</v>
      </c>
      <c r="K224">
        <v>-121.827673</v>
      </c>
      <c r="L224">
        <v>0</v>
      </c>
      <c r="M2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4">
        <v>60</v>
      </c>
      <c r="O224" t="s">
        <v>76</v>
      </c>
      <c r="P224" t="s">
        <v>43</v>
      </c>
      <c r="Q224">
        <v>0</v>
      </c>
      <c r="R224" t="s">
        <v>43</v>
      </c>
      <c r="S224" t="s">
        <v>40</v>
      </c>
      <c r="T224" t="s">
        <v>79</v>
      </c>
      <c r="U224">
        <v>25</v>
      </c>
      <c r="V224" t="s">
        <v>40</v>
      </c>
      <c r="W224" t="s">
        <v>40</v>
      </c>
      <c r="X224" t="s">
        <v>40</v>
      </c>
      <c r="Y224" t="s">
        <v>43</v>
      </c>
      <c r="Z224" t="s">
        <v>43</v>
      </c>
      <c r="AA224" t="s">
        <v>43</v>
      </c>
      <c r="AB224" t="s">
        <v>43</v>
      </c>
      <c r="AC224" t="s">
        <v>40</v>
      </c>
      <c r="AD224" t="s">
        <v>73</v>
      </c>
      <c r="AE224" t="s">
        <v>43</v>
      </c>
      <c r="AF224" t="s">
        <v>56</v>
      </c>
      <c r="AG224">
        <v>39.6</v>
      </c>
      <c r="AH224" s="1">
        <v>2424.5</v>
      </c>
      <c r="AI224">
        <v>38.46</v>
      </c>
      <c r="AJ224">
        <v>0</v>
      </c>
      <c r="AK224">
        <v>0</v>
      </c>
      <c r="AL224">
        <v>2386.04</v>
      </c>
      <c r="AM224" t="s">
        <v>47</v>
      </c>
      <c r="AN224" t="s">
        <v>8234</v>
      </c>
      <c r="AO224" t="s">
        <v>8235</v>
      </c>
    </row>
    <row r="225" spans="1:41" ht="14.5" customHeight="1" x14ac:dyDescent="0.3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 t="str">
        <f>IF(T_telecom1[[#This Row],[Latitude]]&lt;34,"South",IF(T_telecom1[[#This Row],[Latitude]]&gt;38,"North","Central"))</f>
        <v>South</v>
      </c>
      <c r="I225">
        <v>32.787835999999999</v>
      </c>
      <c r="J225" t="str">
        <f>IF(T_telecom1[[#This Row],[Longitude]]&lt;-121.7,"West",IF(T_telecom1[Longitude]&gt;-118,"East","Central-East"))</f>
        <v>East</v>
      </c>
      <c r="K225">
        <v>-117.232376</v>
      </c>
      <c r="L225">
        <v>0</v>
      </c>
      <c r="M2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5">
        <v>6</v>
      </c>
      <c r="O225" t="s">
        <v>42</v>
      </c>
      <c r="P225" t="s">
        <v>40</v>
      </c>
      <c r="Q225">
        <v>2.6</v>
      </c>
      <c r="R225" t="s">
        <v>43</v>
      </c>
      <c r="S225" t="s">
        <v>40</v>
      </c>
      <c r="T225" t="s">
        <v>55</v>
      </c>
      <c r="U225">
        <v>22</v>
      </c>
      <c r="V225" t="s">
        <v>43</v>
      </c>
      <c r="W225" t="s">
        <v>43</v>
      </c>
      <c r="X225" t="s">
        <v>43</v>
      </c>
      <c r="Y225" t="s">
        <v>43</v>
      </c>
      <c r="Z225" t="s">
        <v>40</v>
      </c>
      <c r="AA225" t="s">
        <v>40</v>
      </c>
      <c r="AB225" t="s">
        <v>40</v>
      </c>
      <c r="AC225" t="s">
        <v>40</v>
      </c>
      <c r="AD225" t="s">
        <v>51</v>
      </c>
      <c r="AE225" t="s">
        <v>43</v>
      </c>
      <c r="AF225" t="s">
        <v>56</v>
      </c>
      <c r="AG225">
        <v>89.3</v>
      </c>
      <c r="AH225" s="1">
        <v>577.6</v>
      </c>
      <c r="AI225">
        <v>0</v>
      </c>
      <c r="AJ225">
        <v>0</v>
      </c>
      <c r="AK225">
        <v>15.6</v>
      </c>
      <c r="AL225">
        <v>593.20000000000005</v>
      </c>
      <c r="AM225" t="s">
        <v>57</v>
      </c>
      <c r="AN225" t="s">
        <v>109</v>
      </c>
      <c r="AO225" t="s">
        <v>110</v>
      </c>
    </row>
    <row r="226" spans="1:41" ht="14.5" customHeight="1" x14ac:dyDescent="0.3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 t="str">
        <f>IF(T_telecom1[[#This Row],[Latitude]]&lt;34,"South",IF(T_telecom1[[#This Row],[Latitude]]&gt;38,"North","Central"))</f>
        <v>North</v>
      </c>
      <c r="I226">
        <v>38.337879999999998</v>
      </c>
      <c r="J226" t="str">
        <f>IF(T_telecom1[[#This Row],[Longitude]]&lt;-121.7,"West",IF(T_telecom1[Longitude]&gt;-118,"East","Central-East"))</f>
        <v>Central-East</v>
      </c>
      <c r="K226">
        <v>-120.954202</v>
      </c>
      <c r="L226">
        <v>6</v>
      </c>
      <c r="M2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6">
        <v>46</v>
      </c>
      <c r="O226" t="s">
        <v>42</v>
      </c>
      <c r="P226" t="s">
        <v>40</v>
      </c>
      <c r="Q226">
        <v>2</v>
      </c>
      <c r="R226" t="s">
        <v>40</v>
      </c>
      <c r="S226" t="s">
        <v>40</v>
      </c>
      <c r="T226" t="s">
        <v>55</v>
      </c>
      <c r="U226">
        <v>48</v>
      </c>
      <c r="V226" t="s">
        <v>43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73</v>
      </c>
      <c r="AE226" t="s">
        <v>40</v>
      </c>
      <c r="AF226" t="s">
        <v>46</v>
      </c>
      <c r="AG226">
        <v>108.9</v>
      </c>
      <c r="AH226" s="1">
        <v>4854.3</v>
      </c>
      <c r="AI226">
        <v>0</v>
      </c>
      <c r="AJ226">
        <v>0</v>
      </c>
      <c r="AK226">
        <v>92</v>
      </c>
      <c r="AL226">
        <v>4946.3</v>
      </c>
      <c r="AM226" t="s">
        <v>47</v>
      </c>
      <c r="AN226" t="s">
        <v>8234</v>
      </c>
      <c r="AO226" t="s">
        <v>8235</v>
      </c>
    </row>
    <row r="227" spans="1:41" ht="14.5" customHeight="1" x14ac:dyDescent="0.3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 t="str">
        <f>IF(T_telecom1[[#This Row],[Latitude]]&lt;34,"South",IF(T_telecom1[[#This Row],[Latitude]]&gt;38,"North","Central"))</f>
        <v>Central</v>
      </c>
      <c r="I227">
        <v>37.556094000000002</v>
      </c>
      <c r="J227" t="str">
        <f>IF(T_telecom1[[#This Row],[Longitude]]&lt;-121.7,"West",IF(T_telecom1[Longitude]&gt;-118,"East","Central-East"))</f>
        <v>West</v>
      </c>
      <c r="K227">
        <v>-122.272437</v>
      </c>
      <c r="L227">
        <v>0</v>
      </c>
      <c r="M2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7">
        <v>15</v>
      </c>
      <c r="O227" t="s">
        <v>42</v>
      </c>
      <c r="P227" t="s">
        <v>40</v>
      </c>
      <c r="Q227">
        <v>2.74</v>
      </c>
      <c r="R227" t="s">
        <v>43</v>
      </c>
      <c r="S227" t="s">
        <v>43</v>
      </c>
      <c r="T227" t="s">
        <v>8242</v>
      </c>
      <c r="U227">
        <v>0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51</v>
      </c>
      <c r="AE227" t="s">
        <v>43</v>
      </c>
      <c r="AF227" t="s">
        <v>183</v>
      </c>
      <c r="AG227">
        <v>19.899999999999999</v>
      </c>
      <c r="AH227" s="1">
        <v>320.45</v>
      </c>
      <c r="AI227">
        <v>0</v>
      </c>
      <c r="AJ227">
        <v>0</v>
      </c>
      <c r="AK227">
        <v>41.1</v>
      </c>
      <c r="AL227">
        <v>361.55</v>
      </c>
      <c r="AM227" t="s">
        <v>47</v>
      </c>
      <c r="AN227" t="s">
        <v>8234</v>
      </c>
      <c r="AO227" t="s">
        <v>8235</v>
      </c>
    </row>
    <row r="228" spans="1:41" ht="14.5" customHeight="1" x14ac:dyDescent="0.3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 t="str">
        <f>IF(T_telecom1[[#This Row],[Latitude]]&lt;34,"South",IF(T_telecom1[[#This Row],[Latitude]]&gt;38,"North","Central"))</f>
        <v>South</v>
      </c>
      <c r="I228">
        <v>32.825085999999999</v>
      </c>
      <c r="J228" t="str">
        <f>IF(T_telecom1[[#This Row],[Longitude]]&lt;-121.7,"West",IF(T_telecom1[Longitude]&gt;-118,"East","Central-East"))</f>
        <v>East</v>
      </c>
      <c r="K228">
        <v>-117.19942399999999</v>
      </c>
      <c r="L228">
        <v>1</v>
      </c>
      <c r="M2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8">
        <v>58</v>
      </c>
      <c r="O228" t="s">
        <v>42</v>
      </c>
      <c r="P228" t="s">
        <v>40</v>
      </c>
      <c r="Q228">
        <v>3.51</v>
      </c>
      <c r="R228" t="s">
        <v>40</v>
      </c>
      <c r="S228" t="s">
        <v>40</v>
      </c>
      <c r="T228" t="s">
        <v>55</v>
      </c>
      <c r="U228">
        <v>28</v>
      </c>
      <c r="V228" t="s">
        <v>43</v>
      </c>
      <c r="W228" t="s">
        <v>43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43</v>
      </c>
      <c r="AD228" t="s">
        <v>51</v>
      </c>
      <c r="AE228" t="s">
        <v>40</v>
      </c>
      <c r="AF228" t="s">
        <v>46</v>
      </c>
      <c r="AG228">
        <v>102.1</v>
      </c>
      <c r="AH228" s="1">
        <v>5885.4</v>
      </c>
      <c r="AI228">
        <v>0</v>
      </c>
      <c r="AJ228">
        <v>100</v>
      </c>
      <c r="AK228">
        <v>203.58</v>
      </c>
      <c r="AL228">
        <v>6188.98</v>
      </c>
      <c r="AM228" t="s">
        <v>57</v>
      </c>
      <c r="AN228" t="s">
        <v>58</v>
      </c>
      <c r="AO228" t="s">
        <v>104</v>
      </c>
    </row>
    <row r="229" spans="1:41" ht="14.5" customHeight="1" x14ac:dyDescent="0.3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 t="str">
        <f>IF(T_telecom1[[#This Row],[Latitude]]&lt;34,"South",IF(T_telecom1[[#This Row],[Latitude]]&gt;38,"North","Central"))</f>
        <v>Central</v>
      </c>
      <c r="I229">
        <v>34.030577999999998</v>
      </c>
      <c r="J229" t="str">
        <f>IF(T_telecom1[[#This Row],[Longitude]]&lt;-121.7,"West",IF(T_telecom1[Longitude]&gt;-118,"East","Central-East"))</f>
        <v>Central-East</v>
      </c>
      <c r="K229">
        <v>-118.399613</v>
      </c>
      <c r="L229">
        <v>10</v>
      </c>
      <c r="M2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9">
        <v>23</v>
      </c>
      <c r="O229" t="s">
        <v>42</v>
      </c>
      <c r="P229" t="s">
        <v>40</v>
      </c>
      <c r="Q229">
        <v>34.04</v>
      </c>
      <c r="R229" t="s">
        <v>43</v>
      </c>
      <c r="S229" t="s">
        <v>43</v>
      </c>
      <c r="T229" t="s">
        <v>8242</v>
      </c>
      <c r="U229">
        <v>0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73</v>
      </c>
      <c r="AE229" t="s">
        <v>43</v>
      </c>
      <c r="AF229" t="s">
        <v>46</v>
      </c>
      <c r="AG229">
        <v>19.600000000000001</v>
      </c>
      <c r="AH229" s="1">
        <v>426.65</v>
      </c>
      <c r="AI229">
        <v>0</v>
      </c>
      <c r="AJ229">
        <v>0</v>
      </c>
      <c r="AK229">
        <v>782.92</v>
      </c>
      <c r="AL229">
        <v>1209.57</v>
      </c>
      <c r="AM229" t="s">
        <v>47</v>
      </c>
      <c r="AN229" t="s">
        <v>8234</v>
      </c>
      <c r="AO229" t="s">
        <v>8235</v>
      </c>
    </row>
    <row r="230" spans="1:41" ht="14.5" customHeight="1" x14ac:dyDescent="0.3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 t="str">
        <f>IF(T_telecom1[[#This Row],[Latitude]]&lt;34,"South",IF(T_telecom1[[#This Row],[Latitude]]&gt;38,"North","Central"))</f>
        <v>Central</v>
      </c>
      <c r="I230">
        <v>37.820894000000003</v>
      </c>
      <c r="J230" t="str">
        <f>IF(T_telecom1[[#This Row],[Longitude]]&lt;-121.7,"West",IF(T_telecom1[Longitude]&gt;-118,"East","Central-East"))</f>
        <v>West</v>
      </c>
      <c r="K230">
        <v>-122.369725</v>
      </c>
      <c r="L230">
        <v>1</v>
      </c>
      <c r="M2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0">
        <v>31</v>
      </c>
      <c r="O230" t="s">
        <v>129</v>
      </c>
      <c r="P230" t="s">
        <v>40</v>
      </c>
      <c r="Q230">
        <v>47.95</v>
      </c>
      <c r="R230" t="s">
        <v>43</v>
      </c>
      <c r="S230" t="s">
        <v>40</v>
      </c>
      <c r="T230" t="s">
        <v>55</v>
      </c>
      <c r="U230">
        <v>21</v>
      </c>
      <c r="V230" t="s">
        <v>43</v>
      </c>
      <c r="W230" t="s">
        <v>43</v>
      </c>
      <c r="X230" t="s">
        <v>40</v>
      </c>
      <c r="Y230" t="s">
        <v>40</v>
      </c>
      <c r="Z230" t="s">
        <v>40</v>
      </c>
      <c r="AA230" t="s">
        <v>40</v>
      </c>
      <c r="AB230" t="s">
        <v>43</v>
      </c>
      <c r="AC230" t="s">
        <v>40</v>
      </c>
      <c r="AD230" t="s">
        <v>51</v>
      </c>
      <c r="AE230" t="s">
        <v>40</v>
      </c>
      <c r="AF230" t="s">
        <v>56</v>
      </c>
      <c r="AG230">
        <v>98.9</v>
      </c>
      <c r="AH230" s="1">
        <v>2911.3</v>
      </c>
      <c r="AI230">
        <v>0</v>
      </c>
      <c r="AJ230">
        <v>0</v>
      </c>
      <c r="AK230">
        <v>1486.45</v>
      </c>
      <c r="AL230">
        <v>4397.75</v>
      </c>
      <c r="AM230" t="s">
        <v>57</v>
      </c>
      <c r="AN230" t="s">
        <v>109</v>
      </c>
      <c r="AO230" t="s">
        <v>110</v>
      </c>
    </row>
    <row r="231" spans="1:41" ht="14.5" customHeight="1" x14ac:dyDescent="0.3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 t="str">
        <f>IF(T_telecom1[[#This Row],[Latitude]]&lt;34,"South",IF(T_telecom1[[#This Row],[Latitude]]&gt;38,"North","Central"))</f>
        <v>Central</v>
      </c>
      <c r="I231">
        <v>36.974575000000002</v>
      </c>
      <c r="J231" t="str">
        <f>IF(T_telecom1[[#This Row],[Longitude]]&lt;-121.7,"West",IF(T_telecom1[Longitude]&gt;-118,"East","Central-East"))</f>
        <v>West</v>
      </c>
      <c r="K231">
        <v>-121.99114899999999</v>
      </c>
      <c r="L231">
        <v>1</v>
      </c>
      <c r="M2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1">
        <v>11</v>
      </c>
      <c r="O231" t="s">
        <v>62</v>
      </c>
      <c r="P231" t="s">
        <v>40</v>
      </c>
      <c r="Q231">
        <v>12.95</v>
      </c>
      <c r="R231" t="s">
        <v>43</v>
      </c>
      <c r="S231" t="s">
        <v>40</v>
      </c>
      <c r="T231" t="s">
        <v>44</v>
      </c>
      <c r="U231">
        <v>6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40</v>
      </c>
      <c r="AD231" t="s">
        <v>51</v>
      </c>
      <c r="AE231" t="s">
        <v>40</v>
      </c>
      <c r="AF231" t="s">
        <v>56</v>
      </c>
      <c r="AG231">
        <v>45.9</v>
      </c>
      <c r="AH231" s="1">
        <v>521.9</v>
      </c>
      <c r="AI231">
        <v>0</v>
      </c>
      <c r="AJ231">
        <v>0</v>
      </c>
      <c r="AK231">
        <v>142.44999999999999</v>
      </c>
      <c r="AL231">
        <v>664.35</v>
      </c>
      <c r="AM231" t="s">
        <v>47</v>
      </c>
      <c r="AN231" t="s">
        <v>8234</v>
      </c>
      <c r="AO231" t="s">
        <v>8235</v>
      </c>
    </row>
    <row r="232" spans="1:41" ht="14.5" customHeight="1" x14ac:dyDescent="0.3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 t="str">
        <f>IF(T_telecom1[[#This Row],[Latitude]]&lt;34,"South",IF(T_telecom1[[#This Row],[Latitude]]&gt;38,"North","Central"))</f>
        <v>South</v>
      </c>
      <c r="I232">
        <v>33.657432999999997</v>
      </c>
      <c r="J232" t="str">
        <f>IF(T_telecom1[[#This Row],[Longitude]]&lt;-121.7,"West",IF(T_telecom1[Longitude]&gt;-118,"East","Central-East"))</f>
        <v>East</v>
      </c>
      <c r="K232">
        <v>-117.04254</v>
      </c>
      <c r="L232">
        <v>0</v>
      </c>
      <c r="M2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2">
        <v>56</v>
      </c>
      <c r="O232" t="s">
        <v>42</v>
      </c>
      <c r="P232" t="s">
        <v>40</v>
      </c>
      <c r="Q232">
        <v>17.329999999999998</v>
      </c>
      <c r="R232" t="s">
        <v>40</v>
      </c>
      <c r="S232" t="s">
        <v>40</v>
      </c>
      <c r="T232" t="s">
        <v>55</v>
      </c>
      <c r="U232">
        <v>16</v>
      </c>
      <c r="V232" t="s">
        <v>43</v>
      </c>
      <c r="W232" t="s">
        <v>40</v>
      </c>
      <c r="X232" t="s">
        <v>40</v>
      </c>
      <c r="Y232" t="s">
        <v>40</v>
      </c>
      <c r="Z232" t="s">
        <v>40</v>
      </c>
      <c r="AA232" t="s">
        <v>43</v>
      </c>
      <c r="AB232" t="s">
        <v>43</v>
      </c>
      <c r="AC232" t="s">
        <v>40</v>
      </c>
      <c r="AD232" t="s">
        <v>73</v>
      </c>
      <c r="AE232" t="s">
        <v>40</v>
      </c>
      <c r="AF232" t="s">
        <v>56</v>
      </c>
      <c r="AG232">
        <v>99.9</v>
      </c>
      <c r="AH232" s="1">
        <v>5706.3</v>
      </c>
      <c r="AI232">
        <v>0</v>
      </c>
      <c r="AJ232">
        <v>0</v>
      </c>
      <c r="AK232">
        <v>970.48</v>
      </c>
      <c r="AL232">
        <v>6676.78</v>
      </c>
      <c r="AM232" t="s">
        <v>47</v>
      </c>
      <c r="AN232" t="s">
        <v>8234</v>
      </c>
      <c r="AO232" t="s">
        <v>8235</v>
      </c>
    </row>
    <row r="233" spans="1:41" ht="14.5" customHeight="1" x14ac:dyDescent="0.3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 t="str">
        <f>IF(T_telecom1[[#This Row],[Latitude]]&lt;34,"South",IF(T_telecom1[[#This Row],[Latitude]]&gt;38,"North","Central"))</f>
        <v>South</v>
      </c>
      <c r="I233">
        <v>32.832706000000002</v>
      </c>
      <c r="J233" t="str">
        <f>IF(T_telecom1[[#This Row],[Longitude]]&lt;-121.7,"West",IF(T_telecom1[Longitude]&gt;-118,"East","Central-East"))</f>
        <v>East</v>
      </c>
      <c r="K233">
        <v>-116.87325800000001</v>
      </c>
      <c r="L233">
        <v>0</v>
      </c>
      <c r="M2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3">
        <v>25</v>
      </c>
      <c r="O233" t="s">
        <v>129</v>
      </c>
      <c r="P233" t="s">
        <v>40</v>
      </c>
      <c r="Q233">
        <v>12.87</v>
      </c>
      <c r="R233" t="s">
        <v>43</v>
      </c>
      <c r="S233" t="s">
        <v>43</v>
      </c>
      <c r="T233" t="s">
        <v>8242</v>
      </c>
      <c r="U233">
        <v>0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51</v>
      </c>
      <c r="AE233" t="s">
        <v>43</v>
      </c>
      <c r="AF233" t="s">
        <v>46</v>
      </c>
      <c r="AG233">
        <v>20.05</v>
      </c>
      <c r="AH233" s="1">
        <v>471.7</v>
      </c>
      <c r="AI233">
        <v>0</v>
      </c>
      <c r="AJ233">
        <v>0</v>
      </c>
      <c r="AK233">
        <v>321.75</v>
      </c>
      <c r="AL233">
        <v>793.45</v>
      </c>
      <c r="AM233" t="s">
        <v>47</v>
      </c>
      <c r="AN233" t="s">
        <v>8234</v>
      </c>
      <c r="AO233" t="s">
        <v>8235</v>
      </c>
    </row>
    <row r="234" spans="1:41" ht="14.5" customHeight="1" x14ac:dyDescent="0.3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 t="str">
        <f>IF(T_telecom1[[#This Row],[Latitude]]&lt;34,"South",IF(T_telecom1[[#This Row],[Latitude]]&gt;38,"North","Central"))</f>
        <v>Central</v>
      </c>
      <c r="I234">
        <v>34.147148999999999</v>
      </c>
      <c r="J234" t="str">
        <f>IF(T_telecom1[[#This Row],[Longitude]]&lt;-121.7,"West",IF(T_telecom1[Longitude]&gt;-118,"East","Central-East"))</f>
        <v>Central-East</v>
      </c>
      <c r="K234">
        <v>-118.463365</v>
      </c>
      <c r="L234">
        <v>0</v>
      </c>
      <c r="M2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4">
        <v>68</v>
      </c>
      <c r="O234" t="s">
        <v>72</v>
      </c>
      <c r="P234" t="s">
        <v>43</v>
      </c>
      <c r="Q234">
        <v>0</v>
      </c>
      <c r="R234" t="s">
        <v>43</v>
      </c>
      <c r="S234" t="s">
        <v>40</v>
      </c>
      <c r="T234" t="s">
        <v>79</v>
      </c>
      <c r="U234">
        <v>28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43</v>
      </c>
      <c r="AD234" t="s">
        <v>73</v>
      </c>
      <c r="AE234" t="s">
        <v>43</v>
      </c>
      <c r="AF234" t="s">
        <v>46</v>
      </c>
      <c r="AG234">
        <v>-8</v>
      </c>
      <c r="AH234" s="1">
        <v>4539.6000000000004</v>
      </c>
      <c r="AI234">
        <v>0</v>
      </c>
      <c r="AJ234">
        <v>130</v>
      </c>
      <c r="AK234">
        <v>0</v>
      </c>
      <c r="AL234">
        <v>4669.6000000000004</v>
      </c>
      <c r="AM234" t="s">
        <v>47</v>
      </c>
      <c r="AN234" t="s">
        <v>8234</v>
      </c>
      <c r="AO234" t="s">
        <v>8235</v>
      </c>
    </row>
    <row r="235" spans="1:41" ht="14.5" customHeight="1" x14ac:dyDescent="0.3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 t="str">
        <f>IF(T_telecom1[[#This Row],[Latitude]]&lt;34,"South",IF(T_telecom1[[#This Row],[Latitude]]&gt;38,"North","Central"))</f>
        <v>South</v>
      </c>
      <c r="I235">
        <v>33.925832999999997</v>
      </c>
      <c r="J235" t="str">
        <f>IF(T_telecom1[[#This Row],[Longitude]]&lt;-121.7,"West",IF(T_telecom1[Longitude]&gt;-118,"East","Central-East"))</f>
        <v>East</v>
      </c>
      <c r="K235">
        <v>-117.559639</v>
      </c>
      <c r="L235">
        <v>0</v>
      </c>
      <c r="M2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5">
        <v>40</v>
      </c>
      <c r="O235" t="s">
        <v>42</v>
      </c>
      <c r="P235" t="s">
        <v>40</v>
      </c>
      <c r="Q235">
        <v>26.03</v>
      </c>
      <c r="R235" t="s">
        <v>43</v>
      </c>
      <c r="S235" t="s">
        <v>43</v>
      </c>
      <c r="T235" t="s">
        <v>8242</v>
      </c>
      <c r="U235">
        <v>0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73</v>
      </c>
      <c r="AE235" t="s">
        <v>43</v>
      </c>
      <c r="AF235" t="s">
        <v>46</v>
      </c>
      <c r="AG235">
        <v>19.649999999999999</v>
      </c>
      <c r="AH235" s="1">
        <v>830.25</v>
      </c>
      <c r="AI235">
        <v>0</v>
      </c>
      <c r="AJ235">
        <v>0</v>
      </c>
      <c r="AK235">
        <v>1041.2</v>
      </c>
      <c r="AL235">
        <v>1871.45</v>
      </c>
      <c r="AM235" t="s">
        <v>47</v>
      </c>
      <c r="AN235" t="s">
        <v>8234</v>
      </c>
      <c r="AO235" t="s">
        <v>8235</v>
      </c>
    </row>
    <row r="236" spans="1:41" ht="14.5" customHeight="1" x14ac:dyDescent="0.3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 t="str">
        <f>IF(T_telecom1[[#This Row],[Latitude]]&lt;34,"South",IF(T_telecom1[[#This Row],[Latitude]]&gt;38,"North","Central"))</f>
        <v>North</v>
      </c>
      <c r="I236">
        <v>38.157794000000003</v>
      </c>
      <c r="J236" t="str">
        <f>IF(T_telecom1[[#This Row],[Longitude]]&lt;-121.7,"West",IF(T_telecom1[Longitude]&gt;-118,"East","Central-East"))</f>
        <v>Central-East</v>
      </c>
      <c r="K236">
        <v>-121.520223</v>
      </c>
      <c r="L236">
        <v>0</v>
      </c>
      <c r="M2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6">
        <v>36</v>
      </c>
      <c r="O236" t="s">
        <v>42</v>
      </c>
      <c r="P236" t="s">
        <v>40</v>
      </c>
      <c r="Q236">
        <v>24.66</v>
      </c>
      <c r="R236" t="s">
        <v>40</v>
      </c>
      <c r="S236" t="s">
        <v>40</v>
      </c>
      <c r="T236" t="s">
        <v>55</v>
      </c>
      <c r="U236">
        <v>22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40</v>
      </c>
      <c r="AB236" t="s">
        <v>40</v>
      </c>
      <c r="AC236" t="s">
        <v>40</v>
      </c>
      <c r="AD236" t="s">
        <v>51</v>
      </c>
      <c r="AE236" t="s">
        <v>40</v>
      </c>
      <c r="AF236" t="s">
        <v>56</v>
      </c>
      <c r="AG236">
        <v>84.9</v>
      </c>
      <c r="AH236" s="1">
        <v>3067.2</v>
      </c>
      <c r="AI236">
        <v>0</v>
      </c>
      <c r="AJ236">
        <v>0</v>
      </c>
      <c r="AK236">
        <v>887.76</v>
      </c>
      <c r="AL236">
        <v>3954.96</v>
      </c>
      <c r="AM236" t="s">
        <v>57</v>
      </c>
      <c r="AN236" t="s">
        <v>121</v>
      </c>
      <c r="AO236" t="s">
        <v>122</v>
      </c>
    </row>
    <row r="237" spans="1:41" ht="14.5" customHeight="1" x14ac:dyDescent="0.3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 t="str">
        <f>IF(T_telecom1[[#This Row],[Latitude]]&lt;34,"South",IF(T_telecom1[[#This Row],[Latitude]]&gt;38,"North","Central"))</f>
        <v>Central</v>
      </c>
      <c r="I237">
        <v>34.659579000000001</v>
      </c>
      <c r="J237" t="str">
        <f>IF(T_telecom1[[#This Row],[Longitude]]&lt;-121.7,"West",IF(T_telecom1[Longitude]&gt;-118,"East","Central-East"))</f>
        <v>Central-East</v>
      </c>
      <c r="K237">
        <v>-118.58421199999999</v>
      </c>
      <c r="L237">
        <v>0</v>
      </c>
      <c r="M2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7">
        <v>32</v>
      </c>
      <c r="O237" t="s">
        <v>129</v>
      </c>
      <c r="P237" t="s">
        <v>40</v>
      </c>
      <c r="Q237">
        <v>27.69</v>
      </c>
      <c r="R237" t="s">
        <v>40</v>
      </c>
      <c r="S237" t="s">
        <v>40</v>
      </c>
      <c r="T237" t="s">
        <v>55</v>
      </c>
      <c r="U237">
        <v>73</v>
      </c>
      <c r="V237" t="s">
        <v>40</v>
      </c>
      <c r="W237" t="s">
        <v>40</v>
      </c>
      <c r="X237" t="s">
        <v>43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51</v>
      </c>
      <c r="AE237" t="s">
        <v>40</v>
      </c>
      <c r="AF237" t="s">
        <v>46</v>
      </c>
      <c r="AG237">
        <v>108.15</v>
      </c>
      <c r="AH237" s="1">
        <v>3432.9</v>
      </c>
      <c r="AI237">
        <v>0</v>
      </c>
      <c r="AJ237">
        <v>0</v>
      </c>
      <c r="AK237">
        <v>886.08</v>
      </c>
      <c r="AL237">
        <v>4318.9799999999996</v>
      </c>
      <c r="AM237" t="s">
        <v>57</v>
      </c>
      <c r="AN237" t="s">
        <v>121</v>
      </c>
      <c r="AO237" t="s">
        <v>122</v>
      </c>
    </row>
    <row r="238" spans="1:41" ht="14.5" customHeight="1" x14ac:dyDescent="0.3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 t="str">
        <f>IF(T_telecom1[[#This Row],[Latitude]]&lt;34,"South",IF(T_telecom1[[#This Row],[Latitude]]&gt;38,"North","Central"))</f>
        <v>South</v>
      </c>
      <c r="I238">
        <v>33.897122000000003</v>
      </c>
      <c r="J238" t="str">
        <f>IF(T_telecom1[[#This Row],[Longitude]]&lt;-121.7,"West",IF(T_telecom1[Longitude]&gt;-118,"East","Central-East"))</f>
        <v>Central-East</v>
      </c>
      <c r="K238">
        <v>-118.16443200000001</v>
      </c>
      <c r="L238">
        <v>10</v>
      </c>
      <c r="M2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8">
        <v>71</v>
      </c>
      <c r="O238" t="s">
        <v>72</v>
      </c>
      <c r="P238" t="s">
        <v>40</v>
      </c>
      <c r="Q238">
        <v>10.11</v>
      </c>
      <c r="R238" t="s">
        <v>40</v>
      </c>
      <c r="S238" t="s">
        <v>40</v>
      </c>
      <c r="T238" t="s">
        <v>79</v>
      </c>
      <c r="U238">
        <v>59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</v>
      </c>
      <c r="AD238" t="s">
        <v>73</v>
      </c>
      <c r="AE238" t="s">
        <v>43</v>
      </c>
      <c r="AF238" t="s">
        <v>56</v>
      </c>
      <c r="AG238">
        <v>86.85</v>
      </c>
      <c r="AH238" s="1">
        <v>6263.8</v>
      </c>
      <c r="AI238">
        <v>0</v>
      </c>
      <c r="AJ238">
        <v>0</v>
      </c>
      <c r="AK238">
        <v>717.81</v>
      </c>
      <c r="AL238">
        <v>6981.61</v>
      </c>
      <c r="AM238" t="s">
        <v>47</v>
      </c>
      <c r="AN238" t="s">
        <v>8234</v>
      </c>
      <c r="AO238" t="s">
        <v>8235</v>
      </c>
    </row>
    <row r="239" spans="1:41" ht="14.5" customHeight="1" x14ac:dyDescent="0.3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 t="str">
        <f>IF(T_telecom1[[#This Row],[Latitude]]&lt;34,"South",IF(T_telecom1[[#This Row],[Latitude]]&gt;38,"North","Central"))</f>
        <v>South</v>
      </c>
      <c r="I239">
        <v>33.521447000000002</v>
      </c>
      <c r="J239" t="str">
        <f>IF(T_telecom1[[#This Row],[Longitude]]&lt;-121.7,"West",IF(T_telecom1[Longitude]&gt;-118,"East","Central-East"))</f>
        <v>East</v>
      </c>
      <c r="K239">
        <v>-117.602555</v>
      </c>
      <c r="L239">
        <v>2</v>
      </c>
      <c r="M2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9">
        <v>17</v>
      </c>
      <c r="O239" t="s">
        <v>62</v>
      </c>
      <c r="P239" t="s">
        <v>40</v>
      </c>
      <c r="Q239">
        <v>10.11</v>
      </c>
      <c r="R239" t="s">
        <v>40</v>
      </c>
      <c r="S239" t="s">
        <v>40</v>
      </c>
      <c r="T239" t="s">
        <v>55</v>
      </c>
      <c r="U239">
        <v>2</v>
      </c>
      <c r="V239" t="s">
        <v>43</v>
      </c>
      <c r="W239" t="s">
        <v>40</v>
      </c>
      <c r="X239" t="s">
        <v>40</v>
      </c>
      <c r="Y239" t="s">
        <v>43</v>
      </c>
      <c r="Z239" t="s">
        <v>40</v>
      </c>
      <c r="AA239" t="s">
        <v>40</v>
      </c>
      <c r="AB239" t="s">
        <v>40</v>
      </c>
      <c r="AC239" t="s">
        <v>40</v>
      </c>
      <c r="AD239" t="s">
        <v>51</v>
      </c>
      <c r="AE239" t="s">
        <v>40</v>
      </c>
      <c r="AF239" t="s">
        <v>56</v>
      </c>
      <c r="AG239">
        <v>102.55</v>
      </c>
      <c r="AH239" s="1">
        <v>1742.5</v>
      </c>
      <c r="AI239">
        <v>0</v>
      </c>
      <c r="AJ239">
        <v>0</v>
      </c>
      <c r="AK239">
        <v>171.87</v>
      </c>
      <c r="AL239">
        <v>1914.37</v>
      </c>
      <c r="AM239" t="s">
        <v>47</v>
      </c>
      <c r="AN239" t="s">
        <v>8234</v>
      </c>
      <c r="AO239" t="s">
        <v>8235</v>
      </c>
    </row>
    <row r="240" spans="1:41" ht="14.5" customHeight="1" x14ac:dyDescent="0.3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 t="str">
        <f>IF(T_telecom1[[#This Row],[Latitude]]&lt;34,"South",IF(T_telecom1[[#This Row],[Latitude]]&gt;38,"North","Central"))</f>
        <v>Central</v>
      </c>
      <c r="I240">
        <v>37.943953999999998</v>
      </c>
      <c r="J240" t="str">
        <f>IF(T_telecom1[[#This Row],[Longitude]]&lt;-121.7,"West",IF(T_telecom1[Longitude]&gt;-118,"East","Central-East"))</f>
        <v>Central-East</v>
      </c>
      <c r="K240">
        <v>-120.67108</v>
      </c>
      <c r="L240">
        <v>6</v>
      </c>
      <c r="M2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0">
        <v>18</v>
      </c>
      <c r="O240" t="s">
        <v>62</v>
      </c>
      <c r="P240" t="s">
        <v>40</v>
      </c>
      <c r="Q240">
        <v>31.79</v>
      </c>
      <c r="R240" t="s">
        <v>43</v>
      </c>
      <c r="S240" t="s">
        <v>40</v>
      </c>
      <c r="T240" t="s">
        <v>55</v>
      </c>
      <c r="U240">
        <v>19</v>
      </c>
      <c r="V240" t="s">
        <v>43</v>
      </c>
      <c r="W240" t="s">
        <v>43</v>
      </c>
      <c r="X240" t="s">
        <v>40</v>
      </c>
      <c r="Y240" t="s">
        <v>40</v>
      </c>
      <c r="Z240" t="s">
        <v>43</v>
      </c>
      <c r="AA240" t="s">
        <v>43</v>
      </c>
      <c r="AB240" t="s">
        <v>43</v>
      </c>
      <c r="AC240" t="s">
        <v>40</v>
      </c>
      <c r="AD240" t="s">
        <v>51</v>
      </c>
      <c r="AE240" t="s">
        <v>43</v>
      </c>
      <c r="AF240" t="s">
        <v>56</v>
      </c>
      <c r="AG240">
        <v>78.2</v>
      </c>
      <c r="AH240" s="1">
        <v>1468.75</v>
      </c>
      <c r="AI240">
        <v>0</v>
      </c>
      <c r="AJ240">
        <v>0</v>
      </c>
      <c r="AK240">
        <v>572.22</v>
      </c>
      <c r="AL240">
        <v>2040.97</v>
      </c>
      <c r="AM240" t="s">
        <v>47</v>
      </c>
      <c r="AN240" t="s">
        <v>8234</v>
      </c>
      <c r="AO240" t="s">
        <v>8235</v>
      </c>
    </row>
    <row r="241" spans="1:41" ht="14.5" customHeight="1" x14ac:dyDescent="0.3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 t="str">
        <f>IF(T_telecom1[[#This Row],[Latitude]]&lt;34,"South",IF(T_telecom1[[#This Row],[Latitude]]&gt;38,"North","Central"))</f>
        <v>Central</v>
      </c>
      <c r="I241">
        <v>34.081110000000002</v>
      </c>
      <c r="J241" t="str">
        <f>IF(T_telecom1[[#This Row],[Longitude]]&lt;-121.7,"West",IF(T_telecom1[Longitude]&gt;-118,"East","Central-East"))</f>
        <v>East</v>
      </c>
      <c r="K241">
        <v>-117.85393500000001</v>
      </c>
      <c r="L241">
        <v>0</v>
      </c>
      <c r="M2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1">
        <v>37</v>
      </c>
      <c r="O241" t="s">
        <v>42</v>
      </c>
      <c r="P241" t="s">
        <v>40</v>
      </c>
      <c r="Q241">
        <v>11.73</v>
      </c>
      <c r="R241" t="s">
        <v>40</v>
      </c>
      <c r="S241" t="s">
        <v>40</v>
      </c>
      <c r="T241" t="s">
        <v>55</v>
      </c>
      <c r="U241">
        <v>30</v>
      </c>
      <c r="V241" t="s">
        <v>40</v>
      </c>
      <c r="W241" t="s">
        <v>40</v>
      </c>
      <c r="X241" t="s">
        <v>40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51</v>
      </c>
      <c r="AE241" t="s">
        <v>43</v>
      </c>
      <c r="AF241" t="s">
        <v>56</v>
      </c>
      <c r="AG241">
        <v>91.2</v>
      </c>
      <c r="AH241" s="1">
        <v>3382.3</v>
      </c>
      <c r="AI241">
        <v>0</v>
      </c>
      <c r="AJ241">
        <v>0</v>
      </c>
      <c r="AK241">
        <v>434.01</v>
      </c>
      <c r="AL241">
        <v>3816.31</v>
      </c>
      <c r="AM241" t="s">
        <v>47</v>
      </c>
      <c r="AN241" t="s">
        <v>8234</v>
      </c>
      <c r="AO241" t="s">
        <v>8235</v>
      </c>
    </row>
    <row r="242" spans="1:41" ht="14.5" customHeight="1" x14ac:dyDescent="0.3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 t="str">
        <f>IF(T_telecom1[[#This Row],[Latitude]]&lt;34,"South",IF(T_telecom1[[#This Row],[Latitude]]&gt;38,"North","Central"))</f>
        <v>North</v>
      </c>
      <c r="I242">
        <v>39.273096000000002</v>
      </c>
      <c r="J242" t="str">
        <f>IF(T_telecom1[[#This Row],[Longitude]]&lt;-121.7,"West",IF(T_telecom1[Longitude]&gt;-118,"East","Central-East"))</f>
        <v>West</v>
      </c>
      <c r="K242">
        <v>-122.050763</v>
      </c>
      <c r="L242">
        <v>0</v>
      </c>
      <c r="M2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2">
        <v>2</v>
      </c>
      <c r="O242" t="s">
        <v>42</v>
      </c>
      <c r="P242" t="s">
        <v>40</v>
      </c>
      <c r="Q242">
        <v>44.34</v>
      </c>
      <c r="R242" t="s">
        <v>43</v>
      </c>
      <c r="S242" t="s">
        <v>43</v>
      </c>
      <c r="T242" t="s">
        <v>8242</v>
      </c>
      <c r="U242">
        <v>0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51</v>
      </c>
      <c r="AE242" t="s">
        <v>43</v>
      </c>
      <c r="AF242" t="s">
        <v>46</v>
      </c>
      <c r="AG242">
        <v>19.350000000000001</v>
      </c>
      <c r="AH242" s="1">
        <v>46.35</v>
      </c>
      <c r="AI242">
        <v>0</v>
      </c>
      <c r="AJ242">
        <v>0</v>
      </c>
      <c r="AK242">
        <v>88.68</v>
      </c>
      <c r="AL242">
        <v>135.03</v>
      </c>
      <c r="AM242" t="s">
        <v>98</v>
      </c>
      <c r="AN242" t="s">
        <v>8234</v>
      </c>
      <c r="AO242" t="s">
        <v>8235</v>
      </c>
    </row>
    <row r="243" spans="1:41" ht="14.5" customHeight="1" x14ac:dyDescent="0.3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 t="str">
        <f>IF(T_telecom1[[#This Row],[Latitude]]&lt;34,"South",IF(T_telecom1[[#This Row],[Latitude]]&gt;38,"North","Central"))</f>
        <v>South</v>
      </c>
      <c r="I243">
        <v>33.818477000000001</v>
      </c>
      <c r="J243" t="str">
        <f>IF(T_telecom1[[#This Row],[Longitude]]&lt;-121.7,"West",IF(T_telecom1[Longitude]&gt;-118,"East","Central-East"))</f>
        <v>Central-East</v>
      </c>
      <c r="K243">
        <v>-118.038307</v>
      </c>
      <c r="L243">
        <v>6</v>
      </c>
      <c r="M2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3">
        <v>28</v>
      </c>
      <c r="O243" t="s">
        <v>129</v>
      </c>
      <c r="P243" t="s">
        <v>40</v>
      </c>
      <c r="Q243">
        <v>12.94</v>
      </c>
      <c r="R243" t="s">
        <v>43</v>
      </c>
      <c r="S243" t="s">
        <v>40</v>
      </c>
      <c r="T243" t="s">
        <v>55</v>
      </c>
      <c r="U243">
        <v>24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40</v>
      </c>
      <c r="AD243" t="s">
        <v>45</v>
      </c>
      <c r="AE243" t="s">
        <v>40</v>
      </c>
      <c r="AF243" t="s">
        <v>56</v>
      </c>
      <c r="AG243">
        <v>70.400000000000006</v>
      </c>
      <c r="AH243" s="1">
        <v>1992.2</v>
      </c>
      <c r="AI243">
        <v>0</v>
      </c>
      <c r="AJ243">
        <v>0</v>
      </c>
      <c r="AK243">
        <v>362.32</v>
      </c>
      <c r="AL243">
        <v>2354.52</v>
      </c>
      <c r="AM243" t="s">
        <v>47</v>
      </c>
      <c r="AN243" t="s">
        <v>8234</v>
      </c>
      <c r="AO243" t="s">
        <v>8235</v>
      </c>
    </row>
    <row r="244" spans="1:41" ht="14.5" customHeight="1" x14ac:dyDescent="0.3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 t="str">
        <f>IF(T_telecom1[[#This Row],[Latitude]]&lt;34,"South",IF(T_telecom1[[#This Row],[Latitude]]&gt;38,"North","Central"))</f>
        <v>North</v>
      </c>
      <c r="I244">
        <v>38.584505</v>
      </c>
      <c r="J244" t="str">
        <f>IF(T_telecom1[[#This Row],[Longitude]]&lt;-121.7,"West",IF(T_telecom1[Longitude]&gt;-118,"East","Central-East"))</f>
        <v>Central-East</v>
      </c>
      <c r="K244">
        <v>-121.491956</v>
      </c>
      <c r="L244">
        <v>0</v>
      </c>
      <c r="M2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4">
        <v>9</v>
      </c>
      <c r="O244" t="s">
        <v>54</v>
      </c>
      <c r="P244" t="s">
        <v>43</v>
      </c>
      <c r="Q244">
        <v>0</v>
      </c>
      <c r="R244" t="s">
        <v>43</v>
      </c>
      <c r="S244" t="s">
        <v>40</v>
      </c>
      <c r="T244" t="s">
        <v>44</v>
      </c>
      <c r="U244">
        <v>19</v>
      </c>
      <c r="V244" t="s">
        <v>40</v>
      </c>
      <c r="W244" t="s">
        <v>40</v>
      </c>
      <c r="X244" t="s">
        <v>40</v>
      </c>
      <c r="Y244" t="s">
        <v>43</v>
      </c>
      <c r="Z244" t="s">
        <v>43</v>
      </c>
      <c r="AA244" t="s">
        <v>43</v>
      </c>
      <c r="AB244" t="s">
        <v>43</v>
      </c>
      <c r="AC244" t="s">
        <v>40</v>
      </c>
      <c r="AD244" t="s">
        <v>45</v>
      </c>
      <c r="AE244" t="s">
        <v>43</v>
      </c>
      <c r="AF244" t="s">
        <v>46</v>
      </c>
      <c r="AG244">
        <v>39.549999999999997</v>
      </c>
      <c r="AH244" s="1">
        <v>373</v>
      </c>
      <c r="AI244">
        <v>0</v>
      </c>
      <c r="AJ244">
        <v>0</v>
      </c>
      <c r="AK244">
        <v>0</v>
      </c>
      <c r="AL244">
        <v>373</v>
      </c>
      <c r="AM244" t="s">
        <v>47</v>
      </c>
      <c r="AN244" t="s">
        <v>8234</v>
      </c>
      <c r="AO244" t="s">
        <v>8235</v>
      </c>
    </row>
    <row r="245" spans="1:41" ht="14.5" customHeight="1" x14ac:dyDescent="0.3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 t="str">
        <f>IF(T_telecom1[[#This Row],[Latitude]]&lt;34,"South",IF(T_telecom1[[#This Row],[Latitude]]&gt;38,"North","Central"))</f>
        <v>Central</v>
      </c>
      <c r="I245">
        <v>34.727528999999997</v>
      </c>
      <c r="J245" t="str">
        <f>IF(T_telecom1[[#This Row],[Longitude]]&lt;-121.7,"West",IF(T_telecom1[Longitude]&gt;-118,"East","Central-East"))</f>
        <v>Central-East</v>
      </c>
      <c r="K245">
        <v>-118.153098</v>
      </c>
      <c r="L245">
        <v>0</v>
      </c>
      <c r="M2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5">
        <v>1</v>
      </c>
      <c r="O245" t="s">
        <v>54</v>
      </c>
      <c r="P245" t="s">
        <v>40</v>
      </c>
      <c r="Q245">
        <v>38.33</v>
      </c>
      <c r="R245" t="s">
        <v>43</v>
      </c>
      <c r="S245" t="s">
        <v>40</v>
      </c>
      <c r="T245" t="s">
        <v>79</v>
      </c>
      <c r="U245">
        <v>24</v>
      </c>
      <c r="V245" t="s">
        <v>40</v>
      </c>
      <c r="W245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51</v>
      </c>
      <c r="AE245" t="s">
        <v>43</v>
      </c>
      <c r="AF245" t="s">
        <v>56</v>
      </c>
      <c r="AG245">
        <v>50.15</v>
      </c>
      <c r="AH245" s="1">
        <v>50.15</v>
      </c>
      <c r="AI245">
        <v>0</v>
      </c>
      <c r="AJ245">
        <v>50</v>
      </c>
      <c r="AK245">
        <v>38.33</v>
      </c>
      <c r="AL245">
        <v>138.47999999999999</v>
      </c>
      <c r="AM245" t="s">
        <v>98</v>
      </c>
      <c r="AN245" t="s">
        <v>8234</v>
      </c>
      <c r="AO245" t="s">
        <v>8235</v>
      </c>
    </row>
    <row r="246" spans="1:41" ht="14.5" customHeight="1" x14ac:dyDescent="0.3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 t="str">
        <f>IF(T_telecom1[[#This Row],[Latitude]]&lt;34,"South",IF(T_telecom1[[#This Row],[Latitude]]&gt;38,"North","Central"))</f>
        <v>South</v>
      </c>
      <c r="I246">
        <v>33.81859</v>
      </c>
      <c r="J246" t="str">
        <f>IF(T_telecom1[[#This Row],[Longitude]]&lt;-121.7,"West",IF(T_telecom1[Longitude]&gt;-118,"East","Central-East"))</f>
        <v>East</v>
      </c>
      <c r="K246">
        <v>-117.821288</v>
      </c>
      <c r="L246">
        <v>1</v>
      </c>
      <c r="M2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6">
        <v>65</v>
      </c>
      <c r="O246" t="s">
        <v>42</v>
      </c>
      <c r="P246" t="s">
        <v>40</v>
      </c>
      <c r="Q246">
        <v>23.46</v>
      </c>
      <c r="R246" t="s">
        <v>43</v>
      </c>
      <c r="S246" t="s">
        <v>43</v>
      </c>
      <c r="T246" t="s">
        <v>8242</v>
      </c>
      <c r="U246">
        <v>0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73</v>
      </c>
      <c r="AE246" t="s">
        <v>40</v>
      </c>
      <c r="AF246" t="s">
        <v>46</v>
      </c>
      <c r="AG246">
        <v>20.399999999999999</v>
      </c>
      <c r="AH246" s="1">
        <v>1414.45</v>
      </c>
      <c r="AI246">
        <v>0</v>
      </c>
      <c r="AJ246">
        <v>0</v>
      </c>
      <c r="AK246">
        <v>1524.9</v>
      </c>
      <c r="AL246">
        <v>2939.35</v>
      </c>
      <c r="AM246" t="s">
        <v>47</v>
      </c>
      <c r="AN246" t="s">
        <v>8234</v>
      </c>
      <c r="AO246" t="s">
        <v>8235</v>
      </c>
    </row>
    <row r="247" spans="1:41" ht="14.5" customHeight="1" x14ac:dyDescent="0.3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 t="str">
        <f>IF(T_telecom1[[#This Row],[Latitude]]&lt;34,"South",IF(T_telecom1[[#This Row],[Latitude]]&gt;38,"North","Central"))</f>
        <v>Central</v>
      </c>
      <c r="I247">
        <v>36.525880000000001</v>
      </c>
      <c r="J247" t="str">
        <f>IF(T_telecom1[[#This Row],[Longitude]]&lt;-121.7,"West",IF(T_telecom1[Longitude]&gt;-118,"East","Central-East"))</f>
        <v>Central-East</v>
      </c>
      <c r="K247">
        <v>-121.396719</v>
      </c>
      <c r="L247">
        <v>0</v>
      </c>
      <c r="M2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7">
        <v>3</v>
      </c>
      <c r="O247" t="s">
        <v>42</v>
      </c>
      <c r="P247" t="s">
        <v>40</v>
      </c>
      <c r="Q247">
        <v>15.59</v>
      </c>
      <c r="R247" t="s">
        <v>43</v>
      </c>
      <c r="S247" t="s">
        <v>40</v>
      </c>
      <c r="T247" t="s">
        <v>44</v>
      </c>
      <c r="U247">
        <v>27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40</v>
      </c>
      <c r="AD247" t="s">
        <v>51</v>
      </c>
      <c r="AE247" t="s">
        <v>43</v>
      </c>
      <c r="AF247" t="s">
        <v>56</v>
      </c>
      <c r="AG247">
        <v>44.6</v>
      </c>
      <c r="AH247" s="1">
        <v>122.7</v>
      </c>
      <c r="AI247">
        <v>0</v>
      </c>
      <c r="AJ247">
        <v>0</v>
      </c>
      <c r="AK247">
        <v>46.77</v>
      </c>
      <c r="AL247">
        <v>169.47</v>
      </c>
      <c r="AM247" t="s">
        <v>98</v>
      </c>
      <c r="AN247" t="s">
        <v>8234</v>
      </c>
      <c r="AO247" t="s">
        <v>8235</v>
      </c>
    </row>
    <row r="248" spans="1:41" ht="14.5" customHeight="1" x14ac:dyDescent="0.3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 t="str">
        <f>IF(T_telecom1[[#This Row],[Latitude]]&lt;34,"South",IF(T_telecom1[[#This Row],[Latitude]]&gt;38,"North","Central"))</f>
        <v>South</v>
      </c>
      <c r="I248">
        <v>33.954017</v>
      </c>
      <c r="J248" t="str">
        <f>IF(T_telecom1[[#This Row],[Longitude]]&lt;-121.7,"West",IF(T_telecom1[Longitude]&gt;-118,"East","Central-East"))</f>
        <v>Central-East</v>
      </c>
      <c r="K248">
        <v>-118.402447</v>
      </c>
      <c r="L248">
        <v>0</v>
      </c>
      <c r="M2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8">
        <v>1</v>
      </c>
      <c r="O248" t="s">
        <v>54</v>
      </c>
      <c r="P248" t="s">
        <v>43</v>
      </c>
      <c r="Q248">
        <v>0</v>
      </c>
      <c r="R248" t="s">
        <v>43</v>
      </c>
      <c r="S248" t="s">
        <v>40</v>
      </c>
      <c r="T248" t="s">
        <v>79</v>
      </c>
      <c r="U248">
        <v>8</v>
      </c>
      <c r="V248" t="s">
        <v>43</v>
      </c>
      <c r="W248" t="s">
        <v>43</v>
      </c>
      <c r="X248" t="s">
        <v>43</v>
      </c>
      <c r="Y248" t="s">
        <v>43</v>
      </c>
      <c r="Z248" t="s">
        <v>40</v>
      </c>
      <c r="AA248" t="s">
        <v>43</v>
      </c>
      <c r="AB248" t="s">
        <v>43</v>
      </c>
      <c r="AC248" t="s">
        <v>40</v>
      </c>
      <c r="AD248" t="s">
        <v>51</v>
      </c>
      <c r="AE248" t="s">
        <v>40</v>
      </c>
      <c r="AF248" t="s">
        <v>56</v>
      </c>
      <c r="AG248">
        <v>34.700000000000003</v>
      </c>
      <c r="AH248" s="1">
        <v>34.700000000000003</v>
      </c>
      <c r="AI248">
        <v>0</v>
      </c>
      <c r="AJ248">
        <v>0</v>
      </c>
      <c r="AK248">
        <v>0</v>
      </c>
      <c r="AL248">
        <v>34.700000000000003</v>
      </c>
      <c r="AM248" t="s">
        <v>57</v>
      </c>
      <c r="AN248" t="s">
        <v>109</v>
      </c>
      <c r="AO248" t="s">
        <v>110</v>
      </c>
    </row>
    <row r="249" spans="1:41" ht="14.5" customHeight="1" x14ac:dyDescent="0.3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 t="str">
        <f>IF(T_telecom1[[#This Row],[Latitude]]&lt;34,"South",IF(T_telecom1[[#This Row],[Latitude]]&gt;38,"North","Central"))</f>
        <v>South</v>
      </c>
      <c r="I249">
        <v>32.555827999999998</v>
      </c>
      <c r="J249" t="str">
        <f>IF(T_telecom1[[#This Row],[Longitude]]&lt;-121.7,"West",IF(T_telecom1[Longitude]&gt;-118,"East","Central-East"))</f>
        <v>East</v>
      </c>
      <c r="K249">
        <v>-117.04007300000001</v>
      </c>
      <c r="L249">
        <v>3</v>
      </c>
      <c r="M2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9">
        <v>36</v>
      </c>
      <c r="O249" t="s">
        <v>129</v>
      </c>
      <c r="P249" t="s">
        <v>40</v>
      </c>
      <c r="Q249">
        <v>41.33</v>
      </c>
      <c r="R249" t="s">
        <v>43</v>
      </c>
      <c r="S249" t="s">
        <v>40</v>
      </c>
      <c r="T249" t="s">
        <v>55</v>
      </c>
      <c r="U249">
        <v>41</v>
      </c>
      <c r="V249" t="s">
        <v>40</v>
      </c>
      <c r="W249" t="s">
        <v>43</v>
      </c>
      <c r="X249" t="s">
        <v>43</v>
      </c>
      <c r="Y249" t="s">
        <v>43</v>
      </c>
      <c r="Z249" t="s">
        <v>40</v>
      </c>
      <c r="AA249" t="s">
        <v>40</v>
      </c>
      <c r="AB249" t="s">
        <v>40</v>
      </c>
      <c r="AC249" t="s">
        <v>40</v>
      </c>
      <c r="AD249" t="s">
        <v>51</v>
      </c>
      <c r="AE249" t="s">
        <v>40</v>
      </c>
      <c r="AF249" t="s">
        <v>56</v>
      </c>
      <c r="AG249">
        <v>93.6</v>
      </c>
      <c r="AH249" s="1">
        <v>3366.05</v>
      </c>
      <c r="AI249">
        <v>16.559999999999999</v>
      </c>
      <c r="AJ249">
        <v>0</v>
      </c>
      <c r="AK249">
        <v>1487.88</v>
      </c>
      <c r="AL249">
        <v>4837.37</v>
      </c>
      <c r="AM249" t="s">
        <v>47</v>
      </c>
      <c r="AN249" t="s">
        <v>8234</v>
      </c>
      <c r="AO249" t="s">
        <v>8235</v>
      </c>
    </row>
    <row r="250" spans="1:41" ht="14.5" customHeight="1" x14ac:dyDescent="0.3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 t="str">
        <f>IF(T_telecom1[[#This Row],[Latitude]]&lt;34,"South",IF(T_telecom1[[#This Row],[Latitude]]&gt;38,"North","Central"))</f>
        <v>North</v>
      </c>
      <c r="I250">
        <v>38.067203999999997</v>
      </c>
      <c r="J250" t="str">
        <f>IF(T_telecom1[[#This Row],[Longitude]]&lt;-121.7,"West",IF(T_telecom1[Longitude]&gt;-118,"East","Central-East"))</f>
        <v>West</v>
      </c>
      <c r="K250">
        <v>-122.52400400000001</v>
      </c>
      <c r="L250">
        <v>0</v>
      </c>
      <c r="M2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0">
        <v>23</v>
      </c>
      <c r="O250" t="s">
        <v>42</v>
      </c>
      <c r="P250" t="s">
        <v>40</v>
      </c>
      <c r="Q250">
        <v>38.69</v>
      </c>
      <c r="R250" t="s">
        <v>40</v>
      </c>
      <c r="S250" t="s">
        <v>40</v>
      </c>
      <c r="T250" t="s">
        <v>44</v>
      </c>
      <c r="U250">
        <v>69</v>
      </c>
      <c r="V250" t="s">
        <v>43</v>
      </c>
      <c r="W250" t="s">
        <v>43</v>
      </c>
      <c r="X250" t="s">
        <v>43</v>
      </c>
      <c r="Y250" t="s">
        <v>40</v>
      </c>
      <c r="Z250" t="s">
        <v>40</v>
      </c>
      <c r="AA250" t="s">
        <v>43</v>
      </c>
      <c r="AB250" t="s">
        <v>40</v>
      </c>
      <c r="AC250" t="s">
        <v>40</v>
      </c>
      <c r="AD250" t="s">
        <v>51</v>
      </c>
      <c r="AE250" t="s">
        <v>40</v>
      </c>
      <c r="AF250" t="s">
        <v>56</v>
      </c>
      <c r="AG250">
        <v>90.6</v>
      </c>
      <c r="AH250" s="1">
        <v>1943.2</v>
      </c>
      <c r="AI250">
        <v>4.7300000000000004</v>
      </c>
      <c r="AJ250">
        <v>0</v>
      </c>
      <c r="AK250">
        <v>889.87</v>
      </c>
      <c r="AL250">
        <v>2828.34</v>
      </c>
      <c r="AM250" t="s">
        <v>57</v>
      </c>
      <c r="AN250" t="s">
        <v>58</v>
      </c>
      <c r="AO250" t="s">
        <v>203</v>
      </c>
    </row>
    <row r="251" spans="1:41" ht="14.5" customHeight="1" x14ac:dyDescent="0.3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 t="str">
        <f>IF(T_telecom1[[#This Row],[Latitude]]&lt;34,"South",IF(T_telecom1[[#This Row],[Latitude]]&gt;38,"North","Central"))</f>
        <v>Central</v>
      </c>
      <c r="I251">
        <v>37.038890000000002</v>
      </c>
      <c r="J251" t="str">
        <f>IF(T_telecom1[[#This Row],[Longitude]]&lt;-121.7,"West",IF(T_telecom1[Longitude]&gt;-118,"East","Central-East"))</f>
        <v>Central-East</v>
      </c>
      <c r="K251">
        <v>-121.528955</v>
      </c>
      <c r="L251">
        <v>9</v>
      </c>
      <c r="M2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1">
        <v>22</v>
      </c>
      <c r="O251" t="s">
        <v>62</v>
      </c>
      <c r="P251" t="s">
        <v>40</v>
      </c>
      <c r="Q251">
        <v>42.58</v>
      </c>
      <c r="R251" t="s">
        <v>43</v>
      </c>
      <c r="S251" t="s">
        <v>40</v>
      </c>
      <c r="T251" t="s">
        <v>79</v>
      </c>
      <c r="U251">
        <v>82</v>
      </c>
      <c r="V251" t="s">
        <v>40</v>
      </c>
      <c r="W251" t="s">
        <v>40</v>
      </c>
      <c r="X251" t="s">
        <v>43</v>
      </c>
      <c r="Y251" t="s">
        <v>40</v>
      </c>
      <c r="Z251" t="s">
        <v>43</v>
      </c>
      <c r="AA251" t="s">
        <v>43</v>
      </c>
      <c r="AB251" t="s">
        <v>40</v>
      </c>
      <c r="AC251" t="s">
        <v>40</v>
      </c>
      <c r="AD251" t="s">
        <v>51</v>
      </c>
      <c r="AE251" t="s">
        <v>40</v>
      </c>
      <c r="AF251" t="s">
        <v>46</v>
      </c>
      <c r="AG251">
        <v>57.95</v>
      </c>
      <c r="AH251" s="1">
        <v>1271.8</v>
      </c>
      <c r="AI251">
        <v>0</v>
      </c>
      <c r="AJ251">
        <v>0</v>
      </c>
      <c r="AK251">
        <v>936.76</v>
      </c>
      <c r="AL251">
        <v>2208.56</v>
      </c>
      <c r="AM251" t="s">
        <v>47</v>
      </c>
      <c r="AN251" t="s">
        <v>8234</v>
      </c>
      <c r="AO251" t="s">
        <v>8235</v>
      </c>
    </row>
    <row r="252" spans="1:41" ht="14.5" customHeight="1" x14ac:dyDescent="0.3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 t="str">
        <f>IF(T_telecom1[[#This Row],[Latitude]]&lt;34,"South",IF(T_telecom1[[#This Row],[Latitude]]&gt;38,"North","Central"))</f>
        <v>Central</v>
      </c>
      <c r="I252">
        <v>34.192250000000001</v>
      </c>
      <c r="J252" t="str">
        <f>IF(T_telecom1[[#This Row],[Longitude]]&lt;-121.7,"West",IF(T_telecom1[Longitude]&gt;-118,"East","Central-East"))</f>
        <v>Central-East</v>
      </c>
      <c r="K252">
        <v>-118.77687400000001</v>
      </c>
      <c r="L252">
        <v>1</v>
      </c>
      <c r="M2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2">
        <v>72</v>
      </c>
      <c r="O252" t="s">
        <v>42</v>
      </c>
      <c r="P252" t="s">
        <v>40</v>
      </c>
      <c r="Q252">
        <v>4.5599999999999996</v>
      </c>
      <c r="R252" t="s">
        <v>40</v>
      </c>
      <c r="S252" t="s">
        <v>40</v>
      </c>
      <c r="T252" t="s">
        <v>55</v>
      </c>
      <c r="U252">
        <v>18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40</v>
      </c>
      <c r="AD252" t="s">
        <v>73</v>
      </c>
      <c r="AE252" t="s">
        <v>43</v>
      </c>
      <c r="AF252" t="s">
        <v>46</v>
      </c>
      <c r="AG252">
        <v>112.1</v>
      </c>
      <c r="AH252" s="1">
        <v>7965.95</v>
      </c>
      <c r="AI252">
        <v>18.88</v>
      </c>
      <c r="AJ252">
        <v>0</v>
      </c>
      <c r="AK252">
        <v>328.32</v>
      </c>
      <c r="AL252">
        <v>8275.39</v>
      </c>
      <c r="AM252" t="s">
        <v>47</v>
      </c>
      <c r="AN252" t="s">
        <v>8234</v>
      </c>
      <c r="AO252" t="s">
        <v>8235</v>
      </c>
    </row>
    <row r="253" spans="1:41" ht="14.5" customHeight="1" x14ac:dyDescent="0.3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 t="str">
        <f>IF(T_telecom1[[#This Row],[Latitude]]&lt;34,"South",IF(T_telecom1[[#This Row],[Latitude]]&gt;38,"North","Central"))</f>
        <v>Central</v>
      </c>
      <c r="I253">
        <v>37.654435999999997</v>
      </c>
      <c r="J253" t="str">
        <f>IF(T_telecom1[[#This Row],[Longitude]]&lt;-121.7,"West",IF(T_telecom1[Longitude]&gt;-118,"East","Central-East"))</f>
        <v>West</v>
      </c>
      <c r="K253">
        <v>-122.426468</v>
      </c>
      <c r="L253">
        <v>7</v>
      </c>
      <c r="M2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3">
        <v>17</v>
      </c>
      <c r="O253" t="s">
        <v>42</v>
      </c>
      <c r="P253" t="s">
        <v>40</v>
      </c>
      <c r="Q253">
        <v>17.91</v>
      </c>
      <c r="R253" t="s">
        <v>40</v>
      </c>
      <c r="S253" t="s">
        <v>40</v>
      </c>
      <c r="T253" t="s">
        <v>55</v>
      </c>
      <c r="U253">
        <v>9</v>
      </c>
      <c r="V253" t="s">
        <v>43</v>
      </c>
      <c r="W253" t="s">
        <v>43</v>
      </c>
      <c r="X253" t="s">
        <v>40</v>
      </c>
      <c r="Y253" t="s">
        <v>43</v>
      </c>
      <c r="Z253" t="s">
        <v>40</v>
      </c>
      <c r="AA253" t="s">
        <v>43</v>
      </c>
      <c r="AB253" t="s">
        <v>43</v>
      </c>
      <c r="AC253" t="s">
        <v>40</v>
      </c>
      <c r="AD253" t="s">
        <v>51</v>
      </c>
      <c r="AE253" t="s">
        <v>43</v>
      </c>
      <c r="AF253" t="s">
        <v>56</v>
      </c>
      <c r="AG253">
        <v>88.25</v>
      </c>
      <c r="AH253" s="1">
        <v>1460.65</v>
      </c>
      <c r="AI253">
        <v>0</v>
      </c>
      <c r="AJ253">
        <v>0</v>
      </c>
      <c r="AK253">
        <v>304.47000000000003</v>
      </c>
      <c r="AL253">
        <v>1765.12</v>
      </c>
      <c r="AM253" t="s">
        <v>57</v>
      </c>
      <c r="AN253" t="s">
        <v>109</v>
      </c>
      <c r="AO253" t="s">
        <v>288</v>
      </c>
    </row>
    <row r="254" spans="1:41" ht="14.5" customHeight="1" x14ac:dyDescent="0.3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 t="str">
        <f>IF(T_telecom1[[#This Row],[Latitude]]&lt;34,"South",IF(T_telecom1[[#This Row],[Latitude]]&gt;38,"North","Central"))</f>
        <v>Central</v>
      </c>
      <c r="I254">
        <v>37.609095000000003</v>
      </c>
      <c r="J254" t="str">
        <f>IF(T_telecom1[[#This Row],[Longitude]]&lt;-121.7,"West",IF(T_telecom1[Longitude]&gt;-118,"East","Central-East"))</f>
        <v>Central-East</v>
      </c>
      <c r="K254">
        <v>-121.263381</v>
      </c>
      <c r="L254">
        <v>0</v>
      </c>
      <c r="M2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4">
        <v>3</v>
      </c>
      <c r="O254" t="s">
        <v>42</v>
      </c>
      <c r="P254" t="s">
        <v>40</v>
      </c>
      <c r="Q254">
        <v>10.6</v>
      </c>
      <c r="R254" t="s">
        <v>43</v>
      </c>
      <c r="S254" t="s">
        <v>40</v>
      </c>
      <c r="T254" t="s">
        <v>55</v>
      </c>
      <c r="U254">
        <v>73</v>
      </c>
      <c r="V254" t="s">
        <v>43</v>
      </c>
      <c r="W254" t="s">
        <v>43</v>
      </c>
      <c r="X254" t="s">
        <v>43</v>
      </c>
      <c r="Y254" t="s">
        <v>40</v>
      </c>
      <c r="Z254" t="s">
        <v>43</v>
      </c>
      <c r="AA254" t="s">
        <v>40</v>
      </c>
      <c r="AB254" t="s">
        <v>40</v>
      </c>
      <c r="AC254" t="s">
        <v>40</v>
      </c>
      <c r="AD254" t="s">
        <v>51</v>
      </c>
      <c r="AE254" t="s">
        <v>43</v>
      </c>
      <c r="AF254" t="s">
        <v>56</v>
      </c>
      <c r="AG254">
        <v>85.8</v>
      </c>
      <c r="AH254" s="1">
        <v>272.2</v>
      </c>
      <c r="AI254">
        <v>0</v>
      </c>
      <c r="AJ254">
        <v>0</v>
      </c>
      <c r="AK254">
        <v>31.8</v>
      </c>
      <c r="AL254">
        <v>304</v>
      </c>
      <c r="AM254" t="s">
        <v>57</v>
      </c>
      <c r="AN254" t="s">
        <v>58</v>
      </c>
      <c r="AO254" t="s">
        <v>59</v>
      </c>
    </row>
    <row r="255" spans="1:41" ht="14.5" customHeight="1" x14ac:dyDescent="0.3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 t="str">
        <f>IF(T_telecom1[[#This Row],[Latitude]]&lt;34,"South",IF(T_telecom1[[#This Row],[Latitude]]&gt;38,"North","Central"))</f>
        <v>Central</v>
      </c>
      <c r="I255">
        <v>37.311087999999998</v>
      </c>
      <c r="J255" t="str">
        <f>IF(T_telecom1[[#This Row],[Longitude]]&lt;-121.7,"West",IF(T_telecom1[Longitude]&gt;-118,"East","Central-East"))</f>
        <v>West</v>
      </c>
      <c r="K255">
        <v>-121.961786</v>
      </c>
      <c r="L255">
        <v>1</v>
      </c>
      <c r="M2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5">
        <v>58</v>
      </c>
      <c r="O255" t="s">
        <v>76</v>
      </c>
      <c r="P255" t="s">
        <v>40</v>
      </c>
      <c r="Q255">
        <v>17.22</v>
      </c>
      <c r="R255" t="s">
        <v>43</v>
      </c>
      <c r="S255" t="s">
        <v>40</v>
      </c>
      <c r="T255" t="s">
        <v>44</v>
      </c>
      <c r="U255">
        <v>21</v>
      </c>
      <c r="V255" t="s">
        <v>40</v>
      </c>
      <c r="W255" t="s">
        <v>40</v>
      </c>
      <c r="X255" t="s">
        <v>40</v>
      </c>
      <c r="Y255" t="s">
        <v>43</v>
      </c>
      <c r="Z255" t="s">
        <v>43</v>
      </c>
      <c r="AA255" t="s">
        <v>43</v>
      </c>
      <c r="AB255" t="s">
        <v>43</v>
      </c>
      <c r="AC255" t="s">
        <v>40</v>
      </c>
      <c r="AD255" t="s">
        <v>45</v>
      </c>
      <c r="AE255" t="s">
        <v>43</v>
      </c>
      <c r="AF255" t="s">
        <v>46</v>
      </c>
      <c r="AG255">
        <v>60.3</v>
      </c>
      <c r="AH255" s="1">
        <v>3563.8</v>
      </c>
      <c r="AI255">
        <v>0</v>
      </c>
      <c r="AJ255">
        <v>0</v>
      </c>
      <c r="AK255">
        <v>998.76</v>
      </c>
      <c r="AL255">
        <v>4562.5600000000004</v>
      </c>
      <c r="AM255" t="s">
        <v>57</v>
      </c>
      <c r="AN255" t="s">
        <v>63</v>
      </c>
      <c r="AO255" t="s">
        <v>67</v>
      </c>
    </row>
    <row r="256" spans="1:41" ht="14.5" customHeight="1" x14ac:dyDescent="0.3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 t="str">
        <f>IF(T_telecom1[[#This Row],[Latitude]]&lt;34,"South",IF(T_telecom1[[#This Row],[Latitude]]&gt;38,"North","Central"))</f>
        <v>Central</v>
      </c>
      <c r="I256">
        <v>37.421633</v>
      </c>
      <c r="J256" t="str">
        <f>IF(T_telecom1[[#This Row],[Longitude]]&lt;-121.7,"West",IF(T_telecom1[Longitude]&gt;-118,"East","Central-East"))</f>
        <v>West</v>
      </c>
      <c r="K256">
        <v>-122.009613</v>
      </c>
      <c r="L256">
        <v>1</v>
      </c>
      <c r="M2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6">
        <v>67</v>
      </c>
      <c r="O256" t="s">
        <v>42</v>
      </c>
      <c r="P256" t="s">
        <v>40</v>
      </c>
      <c r="Q256">
        <v>45.25</v>
      </c>
      <c r="R256" t="s">
        <v>43</v>
      </c>
      <c r="S256" t="s">
        <v>40</v>
      </c>
      <c r="T256" t="s">
        <v>79</v>
      </c>
      <c r="U256">
        <v>18</v>
      </c>
      <c r="V256" t="s">
        <v>40</v>
      </c>
      <c r="W256" t="s">
        <v>40</v>
      </c>
      <c r="X256" t="s">
        <v>40</v>
      </c>
      <c r="Y256" t="s">
        <v>43</v>
      </c>
      <c r="Z256" t="s">
        <v>40</v>
      </c>
      <c r="AA256" t="s">
        <v>40</v>
      </c>
      <c r="AB256" t="s">
        <v>40</v>
      </c>
      <c r="AC256" t="s">
        <v>40</v>
      </c>
      <c r="AD256" t="s">
        <v>73</v>
      </c>
      <c r="AE256" t="s">
        <v>43</v>
      </c>
      <c r="AF256" t="s">
        <v>46</v>
      </c>
      <c r="AG256">
        <v>81.349999999999994</v>
      </c>
      <c r="AH256" s="1">
        <v>5398.6</v>
      </c>
      <c r="AI256">
        <v>0</v>
      </c>
      <c r="AJ256">
        <v>0</v>
      </c>
      <c r="AK256">
        <v>3031.75</v>
      </c>
      <c r="AL256">
        <v>8430.35</v>
      </c>
      <c r="AM256" t="s">
        <v>47</v>
      </c>
      <c r="AN256" t="s">
        <v>8234</v>
      </c>
      <c r="AO256" t="s">
        <v>8235</v>
      </c>
    </row>
    <row r="257" spans="1:41" ht="14.5" customHeight="1" x14ac:dyDescent="0.3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 t="str">
        <f>IF(T_telecom1[[#This Row],[Latitude]]&lt;34,"South",IF(T_telecom1[[#This Row],[Latitude]]&gt;38,"North","Central"))</f>
        <v>South</v>
      </c>
      <c r="I257">
        <v>33.634625999999997</v>
      </c>
      <c r="J257" t="str">
        <f>IF(T_telecom1[[#This Row],[Longitude]]&lt;-121.7,"West",IF(T_telecom1[Longitude]&gt;-118,"East","Central-East"))</f>
        <v>East</v>
      </c>
      <c r="K257">
        <v>-117.874882</v>
      </c>
      <c r="L257">
        <v>0</v>
      </c>
      <c r="M2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7">
        <v>34</v>
      </c>
      <c r="O257" t="s">
        <v>42</v>
      </c>
      <c r="P257" t="s">
        <v>40</v>
      </c>
      <c r="Q257">
        <v>35</v>
      </c>
      <c r="R257" t="s">
        <v>43</v>
      </c>
      <c r="S257" t="s">
        <v>40</v>
      </c>
      <c r="T257" t="s">
        <v>55</v>
      </c>
      <c r="U257">
        <v>12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40</v>
      </c>
      <c r="AB257" t="s">
        <v>43</v>
      </c>
      <c r="AC257" t="s">
        <v>40</v>
      </c>
      <c r="AD257" t="s">
        <v>45</v>
      </c>
      <c r="AE257" t="s">
        <v>40</v>
      </c>
      <c r="AF257" t="s">
        <v>56</v>
      </c>
      <c r="AG257">
        <v>99.85</v>
      </c>
      <c r="AH257" s="1">
        <v>3343.15</v>
      </c>
      <c r="AI257">
        <v>0</v>
      </c>
      <c r="AJ257">
        <v>0</v>
      </c>
      <c r="AK257">
        <v>1190</v>
      </c>
      <c r="AL257">
        <v>4533.1499999999996</v>
      </c>
      <c r="AM257" t="s">
        <v>47</v>
      </c>
      <c r="AN257" t="s">
        <v>8234</v>
      </c>
      <c r="AO257" t="s">
        <v>8235</v>
      </c>
    </row>
    <row r="258" spans="1:41" ht="14.5" customHeight="1" x14ac:dyDescent="0.3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 t="str">
        <f>IF(T_telecom1[[#This Row],[Latitude]]&lt;34,"South",IF(T_telecom1[[#This Row],[Latitude]]&gt;38,"North","Central"))</f>
        <v>Central</v>
      </c>
      <c r="I258">
        <v>37.802070999999998</v>
      </c>
      <c r="J258" t="str">
        <f>IF(T_telecom1[[#This Row],[Longitude]]&lt;-121.7,"West",IF(T_telecom1[Longitude]&gt;-118,"East","Central-East"))</f>
        <v>West</v>
      </c>
      <c r="K258">
        <v>-122.41100400000001</v>
      </c>
      <c r="L258">
        <v>0</v>
      </c>
      <c r="M2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8">
        <v>10</v>
      </c>
      <c r="O258" t="s">
        <v>42</v>
      </c>
      <c r="P258" t="s">
        <v>40</v>
      </c>
      <c r="Q258">
        <v>4.42</v>
      </c>
      <c r="R258" t="s">
        <v>43</v>
      </c>
      <c r="S258" t="s">
        <v>43</v>
      </c>
      <c r="T258" t="s">
        <v>8242</v>
      </c>
      <c r="U258">
        <v>0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51</v>
      </c>
      <c r="AE258" t="s">
        <v>43</v>
      </c>
      <c r="AF258" t="s">
        <v>46</v>
      </c>
      <c r="AG258">
        <v>20</v>
      </c>
      <c r="AH258" s="1">
        <v>198.7</v>
      </c>
      <c r="AI258">
        <v>0</v>
      </c>
      <c r="AJ258">
        <v>0</v>
      </c>
      <c r="AK258">
        <v>44.2</v>
      </c>
      <c r="AL258">
        <v>242.9</v>
      </c>
      <c r="AM258" t="s">
        <v>47</v>
      </c>
      <c r="AN258" t="s">
        <v>8234</v>
      </c>
      <c r="AO258" t="s">
        <v>8235</v>
      </c>
    </row>
    <row r="259" spans="1:41" ht="14.5" customHeight="1" x14ac:dyDescent="0.3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 t="str">
        <f>IF(T_telecom1[[#This Row],[Latitude]]&lt;34,"South",IF(T_telecom1[[#This Row],[Latitude]]&gt;38,"North","Central"))</f>
        <v>Central</v>
      </c>
      <c r="I259">
        <v>37.424342000000003</v>
      </c>
      <c r="J259" t="str">
        <f>IF(T_telecom1[[#This Row],[Longitude]]&lt;-121.7,"West",IF(T_telecom1[Longitude]&gt;-118,"East","Central-East"))</f>
        <v>West</v>
      </c>
      <c r="K259">
        <v>-122.16564099999999</v>
      </c>
      <c r="L259">
        <v>0</v>
      </c>
      <c r="M2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9">
        <v>69</v>
      </c>
      <c r="O259" t="s">
        <v>72</v>
      </c>
      <c r="P259" t="s">
        <v>40</v>
      </c>
      <c r="Q259">
        <v>18.47</v>
      </c>
      <c r="R259" t="s">
        <v>40</v>
      </c>
      <c r="S259" t="s">
        <v>40</v>
      </c>
      <c r="T259" t="s">
        <v>79</v>
      </c>
      <c r="U259">
        <v>28</v>
      </c>
      <c r="V259" t="s">
        <v>40</v>
      </c>
      <c r="W259" t="s">
        <v>43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40</v>
      </c>
      <c r="AD259" t="s">
        <v>73</v>
      </c>
      <c r="AE259" t="s">
        <v>40</v>
      </c>
      <c r="AF259" t="s">
        <v>46</v>
      </c>
      <c r="AG259">
        <v>85.35</v>
      </c>
      <c r="AH259" s="1">
        <v>5897.4</v>
      </c>
      <c r="AI259">
        <v>0</v>
      </c>
      <c r="AJ259">
        <v>0</v>
      </c>
      <c r="AK259">
        <v>1274.43</v>
      </c>
      <c r="AL259">
        <v>7171.83</v>
      </c>
      <c r="AM259" t="s">
        <v>47</v>
      </c>
      <c r="AN259" t="s">
        <v>8234</v>
      </c>
      <c r="AO259" t="s">
        <v>8235</v>
      </c>
    </row>
    <row r="260" spans="1:41" ht="14.5" customHeight="1" x14ac:dyDescent="0.3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 t="str">
        <f>IF(T_telecom1[[#This Row],[Latitude]]&lt;34,"South",IF(T_telecom1[[#This Row],[Latitude]]&gt;38,"North","Central"))</f>
        <v>Central</v>
      </c>
      <c r="I260">
        <v>34.137411999999998</v>
      </c>
      <c r="J260" t="str">
        <f>IF(T_telecom1[[#This Row],[Longitude]]&lt;-121.7,"West",IF(T_telecom1[Longitude]&gt;-118,"East","Central-East"))</f>
        <v>Central-East</v>
      </c>
      <c r="K260">
        <v>-118.207607</v>
      </c>
      <c r="L260">
        <v>0</v>
      </c>
      <c r="M2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0">
        <v>40</v>
      </c>
      <c r="O260" t="s">
        <v>42</v>
      </c>
      <c r="P260" t="s">
        <v>43</v>
      </c>
      <c r="Q260">
        <v>0</v>
      </c>
      <c r="R260" t="s">
        <v>43</v>
      </c>
      <c r="S260" t="s">
        <v>40</v>
      </c>
      <c r="T260" t="s">
        <v>44</v>
      </c>
      <c r="U260">
        <v>19</v>
      </c>
      <c r="V260" t="s">
        <v>40</v>
      </c>
      <c r="W260" t="s">
        <v>40</v>
      </c>
      <c r="X260" t="s">
        <v>40</v>
      </c>
      <c r="Y260" t="s">
        <v>43</v>
      </c>
      <c r="Z260" t="s">
        <v>40</v>
      </c>
      <c r="AA260" t="s">
        <v>40</v>
      </c>
      <c r="AB260" t="s">
        <v>40</v>
      </c>
      <c r="AC260" t="s">
        <v>40</v>
      </c>
      <c r="AD260" t="s">
        <v>45</v>
      </c>
      <c r="AE260" t="s">
        <v>43</v>
      </c>
      <c r="AF260" t="s">
        <v>46</v>
      </c>
      <c r="AG260">
        <v>62.05</v>
      </c>
      <c r="AH260" s="1">
        <v>2511.5500000000002</v>
      </c>
      <c r="AI260">
        <v>0</v>
      </c>
      <c r="AJ260">
        <v>0</v>
      </c>
      <c r="AK260">
        <v>0</v>
      </c>
      <c r="AL260">
        <v>2511.5500000000002</v>
      </c>
      <c r="AM260" t="s">
        <v>47</v>
      </c>
      <c r="AN260" t="s">
        <v>8234</v>
      </c>
      <c r="AO260" t="s">
        <v>8235</v>
      </c>
    </row>
    <row r="261" spans="1:41" ht="14.5" customHeight="1" x14ac:dyDescent="0.3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 t="str">
        <f>IF(T_telecom1[[#This Row],[Latitude]]&lt;34,"South",IF(T_telecom1[[#This Row],[Latitude]]&gt;38,"North","Central"))</f>
        <v>Central</v>
      </c>
      <c r="I261">
        <v>37.474395999999999</v>
      </c>
      <c r="J261" t="str">
        <f>IF(T_telecom1[[#This Row],[Longitude]]&lt;-121.7,"West",IF(T_telecom1[Longitude]&gt;-118,"East","Central-East"))</f>
        <v>Central-East</v>
      </c>
      <c r="K261">
        <v>-120.875917</v>
      </c>
      <c r="L261">
        <v>0</v>
      </c>
      <c r="M2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1">
        <v>20</v>
      </c>
      <c r="O261" t="s">
        <v>62</v>
      </c>
      <c r="P261" t="s">
        <v>40</v>
      </c>
      <c r="Q261">
        <v>12.6</v>
      </c>
      <c r="R261" t="s">
        <v>43</v>
      </c>
      <c r="S261" t="s">
        <v>40</v>
      </c>
      <c r="T261" t="s">
        <v>79</v>
      </c>
      <c r="U261">
        <v>29</v>
      </c>
      <c r="V261" t="s">
        <v>40</v>
      </c>
      <c r="W261" t="s">
        <v>43</v>
      </c>
      <c r="X261" t="s">
        <v>40</v>
      </c>
      <c r="Y261" t="s">
        <v>43</v>
      </c>
      <c r="Z261" t="s">
        <v>43</v>
      </c>
      <c r="AA261" t="s">
        <v>40</v>
      </c>
      <c r="AB261" t="s">
        <v>40</v>
      </c>
      <c r="AC261" t="s">
        <v>40</v>
      </c>
      <c r="AD261" t="s">
        <v>51</v>
      </c>
      <c r="AE261" t="s">
        <v>43</v>
      </c>
      <c r="AF261" t="s">
        <v>46</v>
      </c>
      <c r="AG261">
        <v>64.400000000000006</v>
      </c>
      <c r="AH261" s="1">
        <v>1398.6</v>
      </c>
      <c r="AI261">
        <v>0</v>
      </c>
      <c r="AJ261">
        <v>0</v>
      </c>
      <c r="AK261">
        <v>252</v>
      </c>
      <c r="AL261">
        <v>1650.6</v>
      </c>
      <c r="AM261" t="s">
        <v>47</v>
      </c>
      <c r="AN261" t="s">
        <v>8234</v>
      </c>
      <c r="AO261" t="s">
        <v>8235</v>
      </c>
    </row>
    <row r="262" spans="1:41" ht="14.5" customHeight="1" x14ac:dyDescent="0.3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 t="str">
        <f>IF(T_telecom1[[#This Row],[Latitude]]&lt;34,"South",IF(T_telecom1[[#This Row],[Latitude]]&gt;38,"North","Central"))</f>
        <v>Central</v>
      </c>
      <c r="I262">
        <v>34.099891</v>
      </c>
      <c r="J262" t="str">
        <f>IF(T_telecom1[[#This Row],[Longitude]]&lt;-121.7,"West",IF(T_telecom1[Longitude]&gt;-118,"East","Central-East"))</f>
        <v>Central-East</v>
      </c>
      <c r="K262">
        <v>-118.414338</v>
      </c>
      <c r="L262">
        <v>9</v>
      </c>
      <c r="M2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2">
        <v>46</v>
      </c>
      <c r="O262" t="s">
        <v>42</v>
      </c>
      <c r="P262" t="s">
        <v>40</v>
      </c>
      <c r="Q262">
        <v>47.5</v>
      </c>
      <c r="R262" t="s">
        <v>43</v>
      </c>
      <c r="S262" t="s">
        <v>43</v>
      </c>
      <c r="T262" t="s">
        <v>8242</v>
      </c>
      <c r="U262">
        <v>0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73</v>
      </c>
      <c r="AE262" t="s">
        <v>43</v>
      </c>
      <c r="AF262" t="s">
        <v>46</v>
      </c>
      <c r="AG262">
        <v>19.399999999999999</v>
      </c>
      <c r="AH262" s="1">
        <v>967.85</v>
      </c>
      <c r="AI262">
        <v>0</v>
      </c>
      <c r="AJ262">
        <v>0</v>
      </c>
      <c r="AK262">
        <v>2185</v>
      </c>
      <c r="AL262">
        <v>3152.85</v>
      </c>
      <c r="AM262" t="s">
        <v>47</v>
      </c>
      <c r="AN262" t="s">
        <v>8234</v>
      </c>
      <c r="AO262" t="s">
        <v>8235</v>
      </c>
    </row>
    <row r="263" spans="1:41" ht="14.5" customHeight="1" x14ac:dyDescent="0.3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 t="str">
        <f>IF(T_telecom1[[#This Row],[Latitude]]&lt;34,"South",IF(T_telecom1[[#This Row],[Latitude]]&gt;38,"North","Central"))</f>
        <v>South</v>
      </c>
      <c r="I263">
        <v>33.890045999999998</v>
      </c>
      <c r="J263" t="str">
        <f>IF(T_telecom1[[#This Row],[Longitude]]&lt;-121.7,"West",IF(T_telecom1[Longitude]&gt;-118,"East","Central-East"))</f>
        <v>East</v>
      </c>
      <c r="K263">
        <v>-117.455583</v>
      </c>
      <c r="L263">
        <v>1</v>
      </c>
      <c r="M2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3">
        <v>2</v>
      </c>
      <c r="O263" t="s">
        <v>42</v>
      </c>
      <c r="P263" t="s">
        <v>40</v>
      </c>
      <c r="Q263">
        <v>9.7899999999999991</v>
      </c>
      <c r="R263" t="s">
        <v>43</v>
      </c>
      <c r="S263" t="s">
        <v>40</v>
      </c>
      <c r="T263" t="s">
        <v>55</v>
      </c>
      <c r="U263">
        <v>41</v>
      </c>
      <c r="V263" t="s">
        <v>40</v>
      </c>
      <c r="W263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40</v>
      </c>
      <c r="AD263" t="s">
        <v>51</v>
      </c>
      <c r="AE263" t="s">
        <v>40</v>
      </c>
      <c r="AF263" t="s">
        <v>56</v>
      </c>
      <c r="AG263">
        <v>74.400000000000006</v>
      </c>
      <c r="AH263" s="1">
        <v>139.4</v>
      </c>
      <c r="AI263">
        <v>0</v>
      </c>
      <c r="AJ263">
        <v>0</v>
      </c>
      <c r="AK263">
        <v>19.579999999999998</v>
      </c>
      <c r="AL263">
        <v>158.97999999999999</v>
      </c>
      <c r="AM263" t="s">
        <v>57</v>
      </c>
      <c r="AN263" t="s">
        <v>121</v>
      </c>
      <c r="AO263" t="s">
        <v>195</v>
      </c>
    </row>
    <row r="264" spans="1:41" ht="14.5" customHeight="1" x14ac:dyDescent="0.3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 t="str">
        <f>IF(T_telecom1[[#This Row],[Latitude]]&lt;34,"South",IF(T_telecom1[[#This Row],[Latitude]]&gt;38,"North","Central"))</f>
        <v>South</v>
      </c>
      <c r="I264">
        <v>33.794989999999999</v>
      </c>
      <c r="J264" t="str">
        <f>IF(T_telecom1[[#This Row],[Longitude]]&lt;-121.7,"West",IF(T_telecom1[Longitude]&gt;-118,"East","Central-East"))</f>
        <v>Central-East</v>
      </c>
      <c r="K264">
        <v>-118.065591</v>
      </c>
      <c r="L264">
        <v>1</v>
      </c>
      <c r="M2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4">
        <v>1</v>
      </c>
      <c r="O264" t="s">
        <v>54</v>
      </c>
      <c r="P264" t="s">
        <v>40</v>
      </c>
      <c r="Q264">
        <v>15.28</v>
      </c>
      <c r="R264" t="s">
        <v>43</v>
      </c>
      <c r="S264" t="s">
        <v>40</v>
      </c>
      <c r="T264" t="s">
        <v>55</v>
      </c>
      <c r="U264">
        <v>30</v>
      </c>
      <c r="V264" t="s">
        <v>43</v>
      </c>
      <c r="W264" t="s">
        <v>43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40</v>
      </c>
      <c r="AD264" t="s">
        <v>51</v>
      </c>
      <c r="AE264" t="s">
        <v>40</v>
      </c>
      <c r="AF264" t="s">
        <v>183</v>
      </c>
      <c r="AG264">
        <v>70.45</v>
      </c>
      <c r="AH264" s="1">
        <v>70.45</v>
      </c>
      <c r="AI264">
        <v>0</v>
      </c>
      <c r="AJ264">
        <v>0</v>
      </c>
      <c r="AK264">
        <v>15.28</v>
      </c>
      <c r="AL264">
        <v>85.73</v>
      </c>
      <c r="AM264" t="s">
        <v>57</v>
      </c>
      <c r="AN264" t="s">
        <v>109</v>
      </c>
      <c r="AO264" t="s">
        <v>110</v>
      </c>
    </row>
    <row r="265" spans="1:41" ht="14.5" customHeight="1" x14ac:dyDescent="0.3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 t="str">
        <f>IF(T_telecom1[[#This Row],[Latitude]]&lt;34,"South",IF(T_telecom1[[#This Row],[Latitude]]&gt;38,"North","Central"))</f>
        <v>Central</v>
      </c>
      <c r="I265">
        <v>36.822715000000002</v>
      </c>
      <c r="J265" t="str">
        <f>IF(T_telecom1[[#This Row],[Longitude]]&lt;-121.7,"West",IF(T_telecom1[Longitude]&gt;-118,"East","Central-East"))</f>
        <v>Central-East</v>
      </c>
      <c r="K265">
        <v>-119.761826</v>
      </c>
      <c r="L265">
        <v>7</v>
      </c>
      <c r="M2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5">
        <v>72</v>
      </c>
      <c r="O265" t="s">
        <v>42</v>
      </c>
      <c r="P265" t="s">
        <v>40</v>
      </c>
      <c r="Q265">
        <v>6.58</v>
      </c>
      <c r="R265" t="s">
        <v>40</v>
      </c>
      <c r="S265" t="s">
        <v>40</v>
      </c>
      <c r="T265" t="s">
        <v>55</v>
      </c>
      <c r="U265">
        <v>7</v>
      </c>
      <c r="V265" t="s">
        <v>40</v>
      </c>
      <c r="W265" t="s">
        <v>43</v>
      </c>
      <c r="X265" t="s">
        <v>40</v>
      </c>
      <c r="Y265" t="s">
        <v>43</v>
      </c>
      <c r="Z265" t="s">
        <v>40</v>
      </c>
      <c r="AA265" t="s">
        <v>40</v>
      </c>
      <c r="AB265" t="s">
        <v>40</v>
      </c>
      <c r="AC265" t="s">
        <v>40</v>
      </c>
      <c r="AD265" t="s">
        <v>73</v>
      </c>
      <c r="AE265" t="s">
        <v>40</v>
      </c>
      <c r="AF265" t="s">
        <v>46</v>
      </c>
      <c r="AG265">
        <v>105</v>
      </c>
      <c r="AH265" s="1">
        <v>7589.8</v>
      </c>
      <c r="AI265">
        <v>0</v>
      </c>
      <c r="AJ265">
        <v>0</v>
      </c>
      <c r="AK265">
        <v>473.76</v>
      </c>
      <c r="AL265">
        <v>8063.56</v>
      </c>
      <c r="AM265" t="s">
        <v>47</v>
      </c>
      <c r="AN265" t="s">
        <v>8234</v>
      </c>
      <c r="AO265" t="s">
        <v>8235</v>
      </c>
    </row>
    <row r="266" spans="1:41" ht="14.5" customHeight="1" x14ac:dyDescent="0.3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 t="str">
        <f>IF(T_telecom1[[#This Row],[Latitude]]&lt;34,"South",IF(T_telecom1[[#This Row],[Latitude]]&gt;38,"North","Central"))</f>
        <v>South</v>
      </c>
      <c r="I266">
        <v>33.081477999999997</v>
      </c>
      <c r="J266" t="str">
        <f>IF(T_telecom1[[#This Row],[Longitude]]&lt;-121.7,"West",IF(T_telecom1[Longitude]&gt;-118,"East","Central-East"))</f>
        <v>East</v>
      </c>
      <c r="K266">
        <v>-117.03381400000001</v>
      </c>
      <c r="L266">
        <v>0</v>
      </c>
      <c r="M2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6">
        <v>70</v>
      </c>
      <c r="O266" t="s">
        <v>42</v>
      </c>
      <c r="P266" t="s">
        <v>40</v>
      </c>
      <c r="Q266">
        <v>1.22</v>
      </c>
      <c r="R266" t="s">
        <v>40</v>
      </c>
      <c r="S266" t="s">
        <v>43</v>
      </c>
      <c r="T266" t="s">
        <v>8242</v>
      </c>
      <c r="U266">
        <v>0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73</v>
      </c>
      <c r="AE266" t="s">
        <v>43</v>
      </c>
      <c r="AF266" t="s">
        <v>46</v>
      </c>
      <c r="AG266">
        <v>25.15</v>
      </c>
      <c r="AH266" s="1">
        <v>1790.15</v>
      </c>
      <c r="AI266">
        <v>0</v>
      </c>
      <c r="AJ266">
        <v>0</v>
      </c>
      <c r="AK266">
        <v>85.4</v>
      </c>
      <c r="AL266">
        <v>1875.55</v>
      </c>
      <c r="AM266" t="s">
        <v>47</v>
      </c>
      <c r="AN266" t="s">
        <v>8234</v>
      </c>
      <c r="AO266" t="s">
        <v>8235</v>
      </c>
    </row>
    <row r="267" spans="1:41" ht="14.5" customHeight="1" x14ac:dyDescent="0.3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 t="str">
        <f>IF(T_telecom1[[#This Row],[Latitude]]&lt;34,"South",IF(T_telecom1[[#This Row],[Latitude]]&gt;38,"North","Central"))</f>
        <v>South</v>
      </c>
      <c r="I267">
        <v>33.890853</v>
      </c>
      <c r="J267" t="str">
        <f>IF(T_telecom1[[#This Row],[Longitude]]&lt;-121.7,"West",IF(T_telecom1[Longitude]&gt;-118,"East","Central-East"))</f>
        <v>Central-East</v>
      </c>
      <c r="K267">
        <v>-118.297967</v>
      </c>
      <c r="L267">
        <v>0</v>
      </c>
      <c r="M2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7">
        <v>2</v>
      </c>
      <c r="O267" t="s">
        <v>42</v>
      </c>
      <c r="P267" t="s">
        <v>40</v>
      </c>
      <c r="Q267">
        <v>49.91</v>
      </c>
      <c r="R267" t="s">
        <v>43</v>
      </c>
      <c r="S267" t="s">
        <v>43</v>
      </c>
      <c r="T267" t="s">
        <v>8242</v>
      </c>
      <c r="U267">
        <v>0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51</v>
      </c>
      <c r="AE267" t="s">
        <v>43</v>
      </c>
      <c r="AF267" t="s">
        <v>46</v>
      </c>
      <c r="AG267">
        <v>19.3</v>
      </c>
      <c r="AH267" s="1">
        <v>44.4</v>
      </c>
      <c r="AI267">
        <v>0</v>
      </c>
      <c r="AJ267">
        <v>0</v>
      </c>
      <c r="AK267">
        <v>99.82</v>
      </c>
      <c r="AL267">
        <v>144.22</v>
      </c>
      <c r="AM267" t="s">
        <v>98</v>
      </c>
      <c r="AN267" t="s">
        <v>8234</v>
      </c>
      <c r="AO267" t="s">
        <v>8235</v>
      </c>
    </row>
    <row r="268" spans="1:41" ht="14.5" customHeight="1" x14ac:dyDescent="0.3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 t="str">
        <f>IF(T_telecom1[[#This Row],[Latitude]]&lt;34,"South",IF(T_telecom1[[#This Row],[Latitude]]&gt;38,"North","Central"))</f>
        <v>South</v>
      </c>
      <c r="I268">
        <v>33.054578999999997</v>
      </c>
      <c r="J268" t="str">
        <f>IF(T_telecom1[[#This Row],[Longitude]]&lt;-121.7,"West",IF(T_telecom1[Longitude]&gt;-118,"East","Central-East"))</f>
        <v>East</v>
      </c>
      <c r="K268">
        <v>-117.25664999999999</v>
      </c>
      <c r="L268">
        <v>0</v>
      </c>
      <c r="M2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8">
        <v>23</v>
      </c>
      <c r="O268" t="s">
        <v>62</v>
      </c>
      <c r="P268" t="s">
        <v>40</v>
      </c>
      <c r="Q268">
        <v>1.58</v>
      </c>
      <c r="R268" t="s">
        <v>43</v>
      </c>
      <c r="S268" t="s">
        <v>40</v>
      </c>
      <c r="T268" t="s">
        <v>79</v>
      </c>
      <c r="U268">
        <v>47</v>
      </c>
      <c r="V268" t="s">
        <v>43</v>
      </c>
      <c r="W268" t="s">
        <v>40</v>
      </c>
      <c r="X268" t="s">
        <v>43</v>
      </c>
      <c r="Y268" t="s">
        <v>40</v>
      </c>
      <c r="Z268" t="s">
        <v>43</v>
      </c>
      <c r="AA268" t="s">
        <v>43</v>
      </c>
      <c r="AB268" t="s">
        <v>40</v>
      </c>
      <c r="AC268" t="s">
        <v>40</v>
      </c>
      <c r="AD268" t="s">
        <v>51</v>
      </c>
      <c r="AE268" t="s">
        <v>40</v>
      </c>
      <c r="AF268" t="s">
        <v>56</v>
      </c>
      <c r="AG268">
        <v>55.3</v>
      </c>
      <c r="AH268" s="1">
        <v>1284.2</v>
      </c>
      <c r="AI268">
        <v>0</v>
      </c>
      <c r="AJ268">
        <v>0</v>
      </c>
      <c r="AK268">
        <v>36.340000000000003</v>
      </c>
      <c r="AL268">
        <v>1320.54</v>
      </c>
      <c r="AM268" t="s">
        <v>47</v>
      </c>
      <c r="AN268" t="s">
        <v>8234</v>
      </c>
      <c r="AO268" t="s">
        <v>8235</v>
      </c>
    </row>
    <row r="269" spans="1:41" ht="14.5" customHeight="1" x14ac:dyDescent="0.3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 t="str">
        <f>IF(T_telecom1[[#This Row],[Latitude]]&lt;34,"South",IF(T_telecom1[[#This Row],[Latitude]]&gt;38,"North","Central"))</f>
        <v>North</v>
      </c>
      <c r="I269">
        <v>38.486502000000002</v>
      </c>
      <c r="J269" t="str">
        <f>IF(T_telecom1[[#This Row],[Longitude]]&lt;-121.7,"West",IF(T_telecom1[Longitude]&gt;-118,"East","Central-East"))</f>
        <v>Central-East</v>
      </c>
      <c r="K269">
        <v>-121.334051</v>
      </c>
      <c r="L269">
        <v>4</v>
      </c>
      <c r="M2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9">
        <v>36</v>
      </c>
      <c r="O269" t="s">
        <v>129</v>
      </c>
      <c r="P269" t="s">
        <v>40</v>
      </c>
      <c r="Q269">
        <v>40.58</v>
      </c>
      <c r="R269" t="s">
        <v>40</v>
      </c>
      <c r="S269" t="s">
        <v>40</v>
      </c>
      <c r="T269" t="s">
        <v>55</v>
      </c>
      <c r="U269">
        <v>12</v>
      </c>
      <c r="V269" t="s">
        <v>43</v>
      </c>
      <c r="W269" t="s">
        <v>43</v>
      </c>
      <c r="X269" t="s">
        <v>43</v>
      </c>
      <c r="Y269" t="s">
        <v>43</v>
      </c>
      <c r="Z269" t="s">
        <v>40</v>
      </c>
      <c r="AA269" t="s">
        <v>40</v>
      </c>
      <c r="AB269" t="s">
        <v>40</v>
      </c>
      <c r="AC269" t="s">
        <v>40</v>
      </c>
      <c r="AD269" t="s">
        <v>51</v>
      </c>
      <c r="AE269" t="s">
        <v>40</v>
      </c>
      <c r="AF269" t="s">
        <v>56</v>
      </c>
      <c r="AG269">
        <v>95.4</v>
      </c>
      <c r="AH269" s="1">
        <v>3474.2</v>
      </c>
      <c r="AI269">
        <v>0</v>
      </c>
      <c r="AJ269">
        <v>0</v>
      </c>
      <c r="AK269">
        <v>1460.88</v>
      </c>
      <c r="AL269">
        <v>4935.08</v>
      </c>
      <c r="AM269" t="s">
        <v>47</v>
      </c>
      <c r="AN269" t="s">
        <v>8234</v>
      </c>
      <c r="AO269" t="s">
        <v>8235</v>
      </c>
    </row>
    <row r="270" spans="1:41" ht="14.5" customHeight="1" x14ac:dyDescent="0.3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 t="str">
        <f>IF(T_telecom1[[#This Row],[Latitude]]&lt;34,"South",IF(T_telecom1[[#This Row],[Latitude]]&gt;38,"North","Central"))</f>
        <v>Central</v>
      </c>
      <c r="I270">
        <v>36.959730999999998</v>
      </c>
      <c r="J270" t="str">
        <f>IF(T_telecom1[[#This Row],[Longitude]]&lt;-121.7,"West",IF(T_telecom1[Longitude]&gt;-118,"East","Central-East"))</f>
        <v>Central-East</v>
      </c>
      <c r="K270">
        <v>-120.653519</v>
      </c>
      <c r="L270">
        <v>0</v>
      </c>
      <c r="M2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0">
        <v>59</v>
      </c>
      <c r="O270" t="s">
        <v>42</v>
      </c>
      <c r="P270" t="s">
        <v>40</v>
      </c>
      <c r="Q270">
        <v>10.78</v>
      </c>
      <c r="R270" t="s">
        <v>40</v>
      </c>
      <c r="S270" t="s">
        <v>40</v>
      </c>
      <c r="T270" t="s">
        <v>55</v>
      </c>
      <c r="U270">
        <v>15</v>
      </c>
      <c r="V270" t="s">
        <v>43</v>
      </c>
      <c r="W270" t="s">
        <v>43</v>
      </c>
      <c r="X270" t="s">
        <v>43</v>
      </c>
      <c r="Y270" t="s">
        <v>43</v>
      </c>
      <c r="Z270" t="s">
        <v>40</v>
      </c>
      <c r="AA270" t="s">
        <v>40</v>
      </c>
      <c r="AB270" t="s">
        <v>43</v>
      </c>
      <c r="AC270" t="s">
        <v>40</v>
      </c>
      <c r="AD270" t="s">
        <v>51</v>
      </c>
      <c r="AE270" t="s">
        <v>40</v>
      </c>
      <c r="AF270" t="s">
        <v>56</v>
      </c>
      <c r="AG270">
        <v>93.85</v>
      </c>
      <c r="AH270" s="1">
        <v>5574.75</v>
      </c>
      <c r="AI270">
        <v>8.1300000000000008</v>
      </c>
      <c r="AJ270">
        <v>0</v>
      </c>
      <c r="AK270">
        <v>636.02</v>
      </c>
      <c r="AL270">
        <v>6202.64</v>
      </c>
      <c r="AM270" t="s">
        <v>57</v>
      </c>
      <c r="AN270" t="s">
        <v>117</v>
      </c>
      <c r="AO270" t="s">
        <v>466</v>
      </c>
    </row>
    <row r="271" spans="1:41" ht="14.5" customHeight="1" x14ac:dyDescent="0.3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 t="str">
        <f>IF(T_telecom1[[#This Row],[Latitude]]&lt;34,"South",IF(T_telecom1[[#This Row],[Latitude]]&gt;38,"North","Central"))</f>
        <v>North</v>
      </c>
      <c r="I271">
        <v>41.336354</v>
      </c>
      <c r="J271" t="str">
        <f>IF(T_telecom1[[#This Row],[Longitude]]&lt;-121.7,"West",IF(T_telecom1[Longitude]&gt;-118,"East","Central-East"))</f>
        <v>West</v>
      </c>
      <c r="K271">
        <v>-124.044354</v>
      </c>
      <c r="L271">
        <v>0</v>
      </c>
      <c r="M2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1">
        <v>67</v>
      </c>
      <c r="O271" t="s">
        <v>72</v>
      </c>
      <c r="P271" t="s">
        <v>40</v>
      </c>
      <c r="Q271">
        <v>47.31</v>
      </c>
      <c r="R271" t="s">
        <v>43</v>
      </c>
      <c r="S271" t="s">
        <v>43</v>
      </c>
      <c r="T271" t="s">
        <v>8242</v>
      </c>
      <c r="U271">
        <v>0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73</v>
      </c>
      <c r="AE271" t="s">
        <v>43</v>
      </c>
      <c r="AF271" t="s">
        <v>56</v>
      </c>
      <c r="AG271">
        <v>20.5</v>
      </c>
      <c r="AH271" s="1">
        <v>1430.95</v>
      </c>
      <c r="AI271">
        <v>0</v>
      </c>
      <c r="AJ271">
        <v>0</v>
      </c>
      <c r="AK271">
        <v>3169.77</v>
      </c>
      <c r="AL271">
        <v>4600.72</v>
      </c>
      <c r="AM271" t="s">
        <v>47</v>
      </c>
      <c r="AN271" t="s">
        <v>8234</v>
      </c>
      <c r="AO271" t="s">
        <v>8235</v>
      </c>
    </row>
    <row r="272" spans="1:41" ht="14.5" customHeight="1" x14ac:dyDescent="0.3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 t="str">
        <f>IF(T_telecom1[[#This Row],[Latitude]]&lt;34,"South",IF(T_telecom1[[#This Row],[Latitude]]&gt;38,"North","Central"))</f>
        <v>Central</v>
      </c>
      <c r="I272">
        <v>37.255479000000001</v>
      </c>
      <c r="J272" t="str">
        <f>IF(T_telecom1[[#This Row],[Longitude]]&lt;-121.7,"West",IF(T_telecom1[Longitude]&gt;-118,"East","Central-East"))</f>
        <v>West</v>
      </c>
      <c r="K272">
        <v>-121.889838</v>
      </c>
      <c r="L272">
        <v>4</v>
      </c>
      <c r="M2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2">
        <v>72</v>
      </c>
      <c r="O272" t="s">
        <v>42</v>
      </c>
      <c r="P272" t="s">
        <v>40</v>
      </c>
      <c r="Q272">
        <v>8.33</v>
      </c>
      <c r="R272" t="s">
        <v>40</v>
      </c>
      <c r="S272" t="s">
        <v>40</v>
      </c>
      <c r="T272" t="s">
        <v>55</v>
      </c>
      <c r="U272">
        <v>59</v>
      </c>
      <c r="V272" t="s">
        <v>40</v>
      </c>
      <c r="W272" t="s">
        <v>43</v>
      </c>
      <c r="X272" t="s">
        <v>40</v>
      </c>
      <c r="Y272" t="s">
        <v>43</v>
      </c>
      <c r="Z272" t="s">
        <v>40</v>
      </c>
      <c r="AA272" t="s">
        <v>40</v>
      </c>
      <c r="AB272" t="s">
        <v>40</v>
      </c>
      <c r="AC272" t="s">
        <v>43</v>
      </c>
      <c r="AD272" t="s">
        <v>73</v>
      </c>
      <c r="AE272" t="s">
        <v>40</v>
      </c>
      <c r="AF272" t="s">
        <v>56</v>
      </c>
      <c r="AG272">
        <v>105.55</v>
      </c>
      <c r="AH272" s="1">
        <v>7542.25</v>
      </c>
      <c r="AI272">
        <v>0</v>
      </c>
      <c r="AJ272">
        <v>10</v>
      </c>
      <c r="AK272">
        <v>599.76</v>
      </c>
      <c r="AL272">
        <v>8152.01</v>
      </c>
      <c r="AM272" t="s">
        <v>47</v>
      </c>
      <c r="AN272" t="s">
        <v>8234</v>
      </c>
      <c r="AO272" t="s">
        <v>8235</v>
      </c>
    </row>
    <row r="273" spans="1:41" ht="14.5" customHeight="1" x14ac:dyDescent="0.3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 t="str">
        <f>IF(T_telecom1[[#This Row],[Latitude]]&lt;34,"South",IF(T_telecom1[[#This Row],[Latitude]]&gt;38,"North","Central"))</f>
        <v>Central</v>
      </c>
      <c r="I273">
        <v>34.074491999999999</v>
      </c>
      <c r="J273" t="str">
        <f>IF(T_telecom1[[#This Row],[Longitude]]&lt;-121.7,"West",IF(T_telecom1[Longitude]&gt;-118,"East","Central-East"))</f>
        <v>Central-East</v>
      </c>
      <c r="K273">
        <v>-118.01461999999999</v>
      </c>
      <c r="L273">
        <v>0</v>
      </c>
      <c r="M2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3">
        <v>37</v>
      </c>
      <c r="O273" t="s">
        <v>42</v>
      </c>
      <c r="P273" t="s">
        <v>40</v>
      </c>
      <c r="Q273">
        <v>24.04</v>
      </c>
      <c r="R273" t="s">
        <v>40</v>
      </c>
      <c r="S273" t="s">
        <v>40</v>
      </c>
      <c r="T273" t="s">
        <v>55</v>
      </c>
      <c r="U273">
        <v>59</v>
      </c>
      <c r="V273" t="s">
        <v>43</v>
      </c>
      <c r="W273" t="s">
        <v>40</v>
      </c>
      <c r="X273" t="s">
        <v>40</v>
      </c>
      <c r="Y273" t="s">
        <v>43</v>
      </c>
      <c r="Z273" t="s">
        <v>40</v>
      </c>
      <c r="AA273" t="s">
        <v>40</v>
      </c>
      <c r="AB273" t="s">
        <v>40</v>
      </c>
      <c r="AC273" t="s">
        <v>40</v>
      </c>
      <c r="AD273" t="s">
        <v>51</v>
      </c>
      <c r="AE273" t="s">
        <v>40</v>
      </c>
      <c r="AF273" t="s">
        <v>56</v>
      </c>
      <c r="AG273">
        <v>101.9</v>
      </c>
      <c r="AH273" s="1">
        <v>3545.35</v>
      </c>
      <c r="AI273">
        <v>0</v>
      </c>
      <c r="AJ273">
        <v>0</v>
      </c>
      <c r="AK273">
        <v>889.48</v>
      </c>
      <c r="AL273">
        <v>4434.83</v>
      </c>
      <c r="AM273" t="s">
        <v>57</v>
      </c>
      <c r="AN273" t="s">
        <v>63</v>
      </c>
      <c r="AO273" t="s">
        <v>559</v>
      </c>
    </row>
    <row r="274" spans="1:41" ht="14.5" customHeight="1" x14ac:dyDescent="0.3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 t="str">
        <f>IF(T_telecom1[[#This Row],[Latitude]]&lt;34,"South",IF(T_telecom1[[#This Row],[Latitude]]&gt;38,"North","Central"))</f>
        <v>Central</v>
      </c>
      <c r="I274">
        <v>36.624640999999997</v>
      </c>
      <c r="J274" t="str">
        <f>IF(T_telecom1[[#This Row],[Longitude]]&lt;-121.7,"West",IF(T_telecom1[Longitude]&gt;-118,"East","Central-East"))</f>
        <v>Central-East</v>
      </c>
      <c r="K274">
        <v>-121.647195</v>
      </c>
      <c r="L274">
        <v>4</v>
      </c>
      <c r="M2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4">
        <v>72</v>
      </c>
      <c r="O274" t="s">
        <v>72</v>
      </c>
      <c r="P274" t="s">
        <v>40</v>
      </c>
      <c r="Q274">
        <v>20.56</v>
      </c>
      <c r="R274" t="s">
        <v>40</v>
      </c>
      <c r="S274" t="s">
        <v>43</v>
      </c>
      <c r="T274" t="s">
        <v>8242</v>
      </c>
      <c r="U274">
        <v>0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73</v>
      </c>
      <c r="AE274" t="s">
        <v>43</v>
      </c>
      <c r="AF274" t="s">
        <v>56</v>
      </c>
      <c r="AG274">
        <v>24.45</v>
      </c>
      <c r="AH274" s="1">
        <v>1709.1</v>
      </c>
      <c r="AI274">
        <v>0</v>
      </c>
      <c r="AJ274">
        <v>0</v>
      </c>
      <c r="AK274">
        <v>1480.32</v>
      </c>
      <c r="AL274">
        <v>3189.42</v>
      </c>
      <c r="AM274" t="s">
        <v>47</v>
      </c>
      <c r="AN274" t="s">
        <v>8234</v>
      </c>
      <c r="AO274" t="s">
        <v>8235</v>
      </c>
    </row>
    <row r="275" spans="1:41" ht="14.5" customHeight="1" x14ac:dyDescent="0.3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 t="str">
        <f>IF(T_telecom1[[#This Row],[Latitude]]&lt;34,"South",IF(T_telecom1[[#This Row],[Latitude]]&gt;38,"North","Central"))</f>
        <v>Central</v>
      </c>
      <c r="I275">
        <v>34.062094999999999</v>
      </c>
      <c r="J275" t="str">
        <f>IF(T_telecom1[[#This Row],[Longitude]]&lt;-121.7,"West",IF(T_telecom1[Longitude]&gt;-118,"East","Central-East"))</f>
        <v>Central-East</v>
      </c>
      <c r="K275">
        <v>-118.40150800000001</v>
      </c>
      <c r="L275">
        <v>10</v>
      </c>
      <c r="M2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5">
        <v>72</v>
      </c>
      <c r="O275" t="s">
        <v>72</v>
      </c>
      <c r="P275" t="s">
        <v>40</v>
      </c>
      <c r="Q275">
        <v>27.97</v>
      </c>
      <c r="R275" t="s">
        <v>43</v>
      </c>
      <c r="S275" t="s">
        <v>43</v>
      </c>
      <c r="T275" t="s">
        <v>8242</v>
      </c>
      <c r="U275">
        <v>0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73</v>
      </c>
      <c r="AE275" t="s">
        <v>43</v>
      </c>
      <c r="AF275" t="s">
        <v>46</v>
      </c>
      <c r="AG275">
        <v>19.7</v>
      </c>
      <c r="AH275" s="1">
        <v>1421.9</v>
      </c>
      <c r="AI275">
        <v>0</v>
      </c>
      <c r="AJ275">
        <v>0</v>
      </c>
      <c r="AK275">
        <v>2013.84</v>
      </c>
      <c r="AL275">
        <v>3435.74</v>
      </c>
      <c r="AM275" t="s">
        <v>47</v>
      </c>
      <c r="AN275" t="s">
        <v>8234</v>
      </c>
      <c r="AO275" t="s">
        <v>8235</v>
      </c>
    </row>
    <row r="276" spans="1:41" ht="14.5" customHeight="1" x14ac:dyDescent="0.3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 t="str">
        <f>IF(T_telecom1[[#This Row],[Latitude]]&lt;34,"South",IF(T_telecom1[[#This Row],[Latitude]]&gt;38,"North","Central"))</f>
        <v>South</v>
      </c>
      <c r="I276">
        <v>33.940618999999998</v>
      </c>
      <c r="J276" t="str">
        <f>IF(T_telecom1[[#This Row],[Longitude]]&lt;-121.7,"West",IF(T_telecom1[Longitude]&gt;-118,"East","Central-East"))</f>
        <v>East</v>
      </c>
      <c r="K276">
        <v>-117.9513</v>
      </c>
      <c r="L276">
        <v>0</v>
      </c>
      <c r="M2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6">
        <v>3</v>
      </c>
      <c r="O276" t="s">
        <v>54</v>
      </c>
      <c r="P276" t="s">
        <v>40</v>
      </c>
      <c r="Q276">
        <v>14.6</v>
      </c>
      <c r="R276" t="s">
        <v>40</v>
      </c>
      <c r="S276" t="s">
        <v>40</v>
      </c>
      <c r="T276" t="s">
        <v>55</v>
      </c>
      <c r="U276">
        <v>71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40</v>
      </c>
      <c r="AC276" t="s">
        <v>40</v>
      </c>
      <c r="AD276" t="s">
        <v>51</v>
      </c>
      <c r="AE276" t="s">
        <v>40</v>
      </c>
      <c r="AF276" t="s">
        <v>56</v>
      </c>
      <c r="AG276">
        <v>74.400000000000006</v>
      </c>
      <c r="AH276" s="1">
        <v>229.55</v>
      </c>
      <c r="AI276">
        <v>8.74</v>
      </c>
      <c r="AJ276">
        <v>0</v>
      </c>
      <c r="AK276">
        <v>43.8</v>
      </c>
      <c r="AL276">
        <v>264.61</v>
      </c>
      <c r="AM276" t="s">
        <v>57</v>
      </c>
      <c r="AN276" t="s">
        <v>63</v>
      </c>
      <c r="AO276" t="s">
        <v>64</v>
      </c>
    </row>
    <row r="277" spans="1:41" ht="14.5" customHeight="1" x14ac:dyDescent="0.3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 t="str">
        <f>IF(T_telecom1[[#This Row],[Latitude]]&lt;34,"South",IF(T_telecom1[[#This Row],[Latitude]]&gt;38,"North","Central"))</f>
        <v>Central</v>
      </c>
      <c r="I277">
        <v>36.303792999999999</v>
      </c>
      <c r="J277" t="str">
        <f>IF(T_telecom1[[#This Row],[Longitude]]&lt;-121.7,"West",IF(T_telecom1[Longitude]&gt;-118,"East","Central-East"))</f>
        <v>Central-East</v>
      </c>
      <c r="K277">
        <v>-119.375646</v>
      </c>
      <c r="L277">
        <v>0</v>
      </c>
      <c r="M2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7">
        <v>54</v>
      </c>
      <c r="O277" t="s">
        <v>76</v>
      </c>
      <c r="P277" t="s">
        <v>40</v>
      </c>
      <c r="Q277">
        <v>33.49</v>
      </c>
      <c r="R277" t="s">
        <v>40</v>
      </c>
      <c r="S277" t="s">
        <v>40</v>
      </c>
      <c r="T277" t="s">
        <v>55</v>
      </c>
      <c r="U277">
        <v>8</v>
      </c>
      <c r="V277" t="s">
        <v>43</v>
      </c>
      <c r="W277" t="s">
        <v>40</v>
      </c>
      <c r="X277" t="s">
        <v>43</v>
      </c>
      <c r="Y277" t="s">
        <v>43</v>
      </c>
      <c r="Z277" t="s">
        <v>40</v>
      </c>
      <c r="AA277" t="s">
        <v>40</v>
      </c>
      <c r="AB277" t="s">
        <v>40</v>
      </c>
      <c r="AC277" t="s">
        <v>40</v>
      </c>
      <c r="AD277" t="s">
        <v>45</v>
      </c>
      <c r="AE277" t="s">
        <v>40</v>
      </c>
      <c r="AF277" t="s">
        <v>46</v>
      </c>
      <c r="AG277">
        <v>101.5</v>
      </c>
      <c r="AH277" s="1">
        <v>5373.1</v>
      </c>
      <c r="AI277">
        <v>0</v>
      </c>
      <c r="AJ277">
        <v>0</v>
      </c>
      <c r="AK277">
        <v>1808.46</v>
      </c>
      <c r="AL277">
        <v>7181.56</v>
      </c>
      <c r="AM277" t="s">
        <v>57</v>
      </c>
      <c r="AN277" t="s">
        <v>117</v>
      </c>
      <c r="AO277" t="s">
        <v>240</v>
      </c>
    </row>
    <row r="278" spans="1:41" ht="14.5" customHeight="1" x14ac:dyDescent="0.3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 t="str">
        <f>IF(T_telecom1[[#This Row],[Latitude]]&lt;34,"South",IF(T_telecom1[[#This Row],[Latitude]]&gt;38,"North","Central"))</f>
        <v>Central</v>
      </c>
      <c r="I278">
        <v>37.758085000000001</v>
      </c>
      <c r="J278" t="str">
        <f>IF(T_telecom1[[#This Row],[Longitude]]&lt;-121.7,"West",IF(T_telecom1[Longitude]&gt;-118,"East","Central-East"))</f>
        <v>West</v>
      </c>
      <c r="K278">
        <v>-122.43480099999999</v>
      </c>
      <c r="L278">
        <v>1</v>
      </c>
      <c r="M2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8">
        <v>60</v>
      </c>
      <c r="O278" t="s">
        <v>42</v>
      </c>
      <c r="P278" t="s">
        <v>40</v>
      </c>
      <c r="Q278">
        <v>35.22</v>
      </c>
      <c r="R278" t="s">
        <v>40</v>
      </c>
      <c r="S278" t="s">
        <v>40</v>
      </c>
      <c r="T278" t="s">
        <v>55</v>
      </c>
      <c r="U278">
        <v>16</v>
      </c>
      <c r="V278" t="s">
        <v>43</v>
      </c>
      <c r="W278" t="s">
        <v>40</v>
      </c>
      <c r="X278" t="s">
        <v>40</v>
      </c>
      <c r="Y278" t="s">
        <v>43</v>
      </c>
      <c r="Z278" t="s">
        <v>40</v>
      </c>
      <c r="AA278" t="s">
        <v>43</v>
      </c>
      <c r="AB278" t="s">
        <v>43</v>
      </c>
      <c r="AC278" t="s">
        <v>40</v>
      </c>
      <c r="AD278" t="s">
        <v>51</v>
      </c>
      <c r="AE278" t="s">
        <v>40</v>
      </c>
      <c r="AF278" t="s">
        <v>56</v>
      </c>
      <c r="AG278">
        <v>95.75</v>
      </c>
      <c r="AH278" s="1">
        <v>5742.9</v>
      </c>
      <c r="AI278">
        <v>0</v>
      </c>
      <c r="AJ278">
        <v>0</v>
      </c>
      <c r="AK278">
        <v>2113.1999999999998</v>
      </c>
      <c r="AL278">
        <v>7856.1</v>
      </c>
      <c r="AM278" t="s">
        <v>57</v>
      </c>
      <c r="AN278" t="s">
        <v>63</v>
      </c>
      <c r="AO278" t="s">
        <v>433</v>
      </c>
    </row>
    <row r="279" spans="1:41" ht="14.5" customHeight="1" x14ac:dyDescent="0.3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 t="str">
        <f>IF(T_telecom1[[#This Row],[Latitude]]&lt;34,"South",IF(T_telecom1[[#This Row],[Latitude]]&gt;38,"North","Central"))</f>
        <v>South</v>
      </c>
      <c r="I279">
        <v>33.972118999999999</v>
      </c>
      <c r="J279" t="str">
        <f>IF(T_telecom1[[#This Row],[Longitude]]&lt;-121.7,"West",IF(T_telecom1[Longitude]&gt;-118,"East","Central-East"))</f>
        <v>Central-East</v>
      </c>
      <c r="K279">
        <v>-118.020188</v>
      </c>
      <c r="L279">
        <v>8</v>
      </c>
      <c r="M2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9">
        <v>58</v>
      </c>
      <c r="O279" t="s">
        <v>76</v>
      </c>
      <c r="P279" t="s">
        <v>40</v>
      </c>
      <c r="Q279">
        <v>37.950000000000003</v>
      </c>
      <c r="R279" t="s">
        <v>40</v>
      </c>
      <c r="S279" t="s">
        <v>40</v>
      </c>
      <c r="T279" t="s">
        <v>55</v>
      </c>
      <c r="U279">
        <v>18</v>
      </c>
      <c r="V279" t="s">
        <v>40</v>
      </c>
      <c r="W279" t="s">
        <v>40</v>
      </c>
      <c r="X279" t="s">
        <v>40</v>
      </c>
      <c r="Y279" t="s">
        <v>43</v>
      </c>
      <c r="Z279" t="s">
        <v>40</v>
      </c>
      <c r="AA279" t="s">
        <v>40</v>
      </c>
      <c r="AB279" t="s">
        <v>40</v>
      </c>
      <c r="AC279" t="s">
        <v>40</v>
      </c>
      <c r="AD279" t="s">
        <v>45</v>
      </c>
      <c r="AE279" t="s">
        <v>40</v>
      </c>
      <c r="AF279" t="s">
        <v>46</v>
      </c>
      <c r="AG279">
        <v>110.65</v>
      </c>
      <c r="AH279" s="1">
        <v>6526.65</v>
      </c>
      <c r="AI279">
        <v>0</v>
      </c>
      <c r="AJ279">
        <v>0</v>
      </c>
      <c r="AK279">
        <v>2201.1</v>
      </c>
      <c r="AL279">
        <v>8727.75</v>
      </c>
      <c r="AM279" t="s">
        <v>47</v>
      </c>
      <c r="AN279" t="s">
        <v>8234</v>
      </c>
      <c r="AO279" t="s">
        <v>8235</v>
      </c>
    </row>
    <row r="280" spans="1:41" ht="14.5" customHeight="1" x14ac:dyDescent="0.3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 t="str">
        <f>IF(T_telecom1[[#This Row],[Latitude]]&lt;34,"South",IF(T_telecom1[[#This Row],[Latitude]]&gt;38,"North","Central"))</f>
        <v>South</v>
      </c>
      <c r="I280">
        <v>33.778435999999999</v>
      </c>
      <c r="J280" t="str">
        <f>IF(T_telecom1[[#This Row],[Longitude]]&lt;-121.7,"West",IF(T_telecom1[Longitude]&gt;-118,"East","Central-East"))</f>
        <v>Central-East</v>
      </c>
      <c r="K280">
        <v>-118.11864799999999</v>
      </c>
      <c r="L280">
        <v>1</v>
      </c>
      <c r="M2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0">
        <v>31</v>
      </c>
      <c r="O280" t="s">
        <v>129</v>
      </c>
      <c r="P280" t="s">
        <v>40</v>
      </c>
      <c r="Q280">
        <v>12.03</v>
      </c>
      <c r="R280" t="s">
        <v>43</v>
      </c>
      <c r="S280" t="s">
        <v>40</v>
      </c>
      <c r="T280" t="s">
        <v>55</v>
      </c>
      <c r="U280">
        <v>9</v>
      </c>
      <c r="V280" t="s">
        <v>43</v>
      </c>
      <c r="W280" t="s">
        <v>40</v>
      </c>
      <c r="X280" t="s">
        <v>43</v>
      </c>
      <c r="Y280" t="s">
        <v>43</v>
      </c>
      <c r="Z280" t="s">
        <v>43</v>
      </c>
      <c r="AA280" t="s">
        <v>40</v>
      </c>
      <c r="AB280" t="s">
        <v>40</v>
      </c>
      <c r="AC280" t="s">
        <v>40</v>
      </c>
      <c r="AD280" t="s">
        <v>51</v>
      </c>
      <c r="AE280" t="s">
        <v>40</v>
      </c>
      <c r="AF280" t="s">
        <v>56</v>
      </c>
      <c r="AG280">
        <v>83.85</v>
      </c>
      <c r="AH280" s="1">
        <v>2674.15</v>
      </c>
      <c r="AI280">
        <v>11.37</v>
      </c>
      <c r="AJ280">
        <v>0</v>
      </c>
      <c r="AK280">
        <v>372.93</v>
      </c>
      <c r="AL280">
        <v>3035.71</v>
      </c>
      <c r="AM280" t="s">
        <v>47</v>
      </c>
      <c r="AN280" t="s">
        <v>8234</v>
      </c>
      <c r="AO280" t="s">
        <v>8235</v>
      </c>
    </row>
    <row r="281" spans="1:41" ht="14.5" customHeight="1" x14ac:dyDescent="0.3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 t="str">
        <f>IF(T_telecom1[[#This Row],[Latitude]]&lt;34,"South",IF(T_telecom1[[#This Row],[Latitude]]&gt;38,"North","Central"))</f>
        <v>Central</v>
      </c>
      <c r="I281">
        <v>37.946281999999997</v>
      </c>
      <c r="J281" t="str">
        <f>IF(T_telecom1[[#This Row],[Longitude]]&lt;-121.7,"West",IF(T_telecom1[Longitude]&gt;-118,"East","Central-East"))</f>
        <v>Central-East</v>
      </c>
      <c r="K281">
        <v>-121.139499</v>
      </c>
      <c r="L281">
        <v>0</v>
      </c>
      <c r="M2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1">
        <v>3</v>
      </c>
      <c r="O281" t="s">
        <v>42</v>
      </c>
      <c r="P281" t="s">
        <v>40</v>
      </c>
      <c r="Q281">
        <v>20.100000000000001</v>
      </c>
      <c r="R281" t="s">
        <v>40</v>
      </c>
      <c r="S281" t="s">
        <v>40</v>
      </c>
      <c r="T281" t="s">
        <v>79</v>
      </c>
      <c r="U281">
        <v>29</v>
      </c>
      <c r="V281" t="s">
        <v>43</v>
      </c>
      <c r="W281" t="s">
        <v>43</v>
      </c>
      <c r="X281" t="s">
        <v>43</v>
      </c>
      <c r="Y281" t="s">
        <v>43</v>
      </c>
      <c r="Z281" t="s">
        <v>40</v>
      </c>
      <c r="AA281" t="s">
        <v>43</v>
      </c>
      <c r="AB281" t="s">
        <v>43</v>
      </c>
      <c r="AC281" t="s">
        <v>43</v>
      </c>
      <c r="AD281" t="s">
        <v>51</v>
      </c>
      <c r="AE281" t="s">
        <v>40</v>
      </c>
      <c r="AF281" t="s">
        <v>56</v>
      </c>
      <c r="AG281">
        <v>60.25</v>
      </c>
      <c r="AH281" s="1">
        <v>170.5</v>
      </c>
      <c r="AI281">
        <v>0</v>
      </c>
      <c r="AJ281">
        <v>70</v>
      </c>
      <c r="AK281">
        <v>60.3</v>
      </c>
      <c r="AL281">
        <v>300.8</v>
      </c>
      <c r="AM281" t="s">
        <v>98</v>
      </c>
      <c r="AN281" t="s">
        <v>8234</v>
      </c>
      <c r="AO281" t="s">
        <v>8235</v>
      </c>
    </row>
    <row r="282" spans="1:41" ht="14.5" customHeight="1" x14ac:dyDescent="0.3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 t="str">
        <f>IF(T_telecom1[[#This Row],[Latitude]]&lt;34,"South",IF(T_telecom1[[#This Row],[Latitude]]&gt;38,"North","Central"))</f>
        <v>Central</v>
      </c>
      <c r="I282">
        <v>34.943600000000004</v>
      </c>
      <c r="J282" t="str">
        <f>IF(T_telecom1[[#This Row],[Longitude]]&lt;-121.7,"West",IF(T_telecom1[Longitude]&gt;-118,"East","Central-East"))</f>
        <v>East</v>
      </c>
      <c r="K282">
        <v>-115.28790100000001</v>
      </c>
      <c r="L282">
        <v>0</v>
      </c>
      <c r="M2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2">
        <v>55</v>
      </c>
      <c r="O282" t="s">
        <v>42</v>
      </c>
      <c r="P282" t="s">
        <v>40</v>
      </c>
      <c r="Q282">
        <v>12.28</v>
      </c>
      <c r="R282" t="s">
        <v>43</v>
      </c>
      <c r="S282" t="s">
        <v>40</v>
      </c>
      <c r="T282" t="s">
        <v>79</v>
      </c>
      <c r="U282">
        <v>48</v>
      </c>
      <c r="V282" t="s">
        <v>40</v>
      </c>
      <c r="W282" t="s">
        <v>43</v>
      </c>
      <c r="X282" t="s">
        <v>40</v>
      </c>
      <c r="Y282" t="s">
        <v>40</v>
      </c>
      <c r="Z282" t="s">
        <v>43</v>
      </c>
      <c r="AA282" t="s">
        <v>43</v>
      </c>
      <c r="AB282" t="s">
        <v>43</v>
      </c>
      <c r="AC282" t="s">
        <v>40</v>
      </c>
      <c r="AD282" t="s">
        <v>73</v>
      </c>
      <c r="AE282" t="s">
        <v>40</v>
      </c>
      <c r="AF282" t="s">
        <v>56</v>
      </c>
      <c r="AG282">
        <v>59.2</v>
      </c>
      <c r="AH282" s="1">
        <v>3175.85</v>
      </c>
      <c r="AI282">
        <v>0</v>
      </c>
      <c r="AJ282">
        <v>0</v>
      </c>
      <c r="AK282">
        <v>675.4</v>
      </c>
      <c r="AL282">
        <v>3851.25</v>
      </c>
      <c r="AM282" t="s">
        <v>47</v>
      </c>
      <c r="AN282" t="s">
        <v>8234</v>
      </c>
      <c r="AO282" t="s">
        <v>8235</v>
      </c>
    </row>
    <row r="283" spans="1:41" ht="14.5" customHeight="1" x14ac:dyDescent="0.3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 t="str">
        <f>IF(T_telecom1[[#This Row],[Latitude]]&lt;34,"South",IF(T_telecom1[[#This Row],[Latitude]]&gt;38,"North","Central"))</f>
        <v>Central</v>
      </c>
      <c r="I283">
        <v>37.222842</v>
      </c>
      <c r="J283" t="str">
        <f>IF(T_telecom1[[#This Row],[Longitude]]&lt;-121.7,"West",IF(T_telecom1[Longitude]&gt;-118,"East","Central-East"))</f>
        <v>West</v>
      </c>
      <c r="K283">
        <v>-121.988727</v>
      </c>
      <c r="L283">
        <v>0</v>
      </c>
      <c r="M2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3">
        <v>1</v>
      </c>
      <c r="O283" t="s">
        <v>54</v>
      </c>
      <c r="P283" t="s">
        <v>40</v>
      </c>
      <c r="Q283">
        <v>26.53</v>
      </c>
      <c r="R283" t="s">
        <v>43</v>
      </c>
      <c r="S283" t="s">
        <v>40</v>
      </c>
      <c r="T283" t="s">
        <v>79</v>
      </c>
      <c r="U283">
        <v>30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40</v>
      </c>
      <c r="AD283" t="s">
        <v>51</v>
      </c>
      <c r="AE283" t="s">
        <v>43</v>
      </c>
      <c r="AF283" t="s">
        <v>46</v>
      </c>
      <c r="AG283">
        <v>44.4</v>
      </c>
      <c r="AH283" s="1">
        <v>44.4</v>
      </c>
      <c r="AI283">
        <v>0</v>
      </c>
      <c r="AJ283">
        <v>0</v>
      </c>
      <c r="AK283">
        <v>26.53</v>
      </c>
      <c r="AL283">
        <v>70.930000000000007</v>
      </c>
      <c r="AM283" t="s">
        <v>57</v>
      </c>
      <c r="AN283" t="s">
        <v>121</v>
      </c>
      <c r="AO283" t="s">
        <v>195</v>
      </c>
    </row>
    <row r="284" spans="1:41" ht="14.5" customHeight="1" x14ac:dyDescent="0.3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 t="str">
        <f>IF(T_telecom1[[#This Row],[Latitude]]&lt;34,"South",IF(T_telecom1[[#This Row],[Latitude]]&gt;38,"North","Central"))</f>
        <v>North</v>
      </c>
      <c r="I284">
        <v>39.099204</v>
      </c>
      <c r="J284" t="str">
        <f>IF(T_telecom1[[#This Row],[Longitude]]&lt;-121.7,"West",IF(T_telecom1[Longitude]&gt;-118,"East","Central-East"))</f>
        <v>Central-East</v>
      </c>
      <c r="K284">
        <v>-121.137962</v>
      </c>
      <c r="L284">
        <v>1</v>
      </c>
      <c r="M2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4">
        <v>49</v>
      </c>
      <c r="O284" t="s">
        <v>76</v>
      </c>
      <c r="P284" t="s">
        <v>40</v>
      </c>
      <c r="Q284">
        <v>14.21</v>
      </c>
      <c r="R284" t="s">
        <v>43</v>
      </c>
      <c r="S284" t="s">
        <v>40</v>
      </c>
      <c r="T284" t="s">
        <v>55</v>
      </c>
      <c r="U284">
        <v>23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43</v>
      </c>
      <c r="AB284" t="s">
        <v>43</v>
      </c>
      <c r="AC284" t="s">
        <v>40</v>
      </c>
      <c r="AD284" t="s">
        <v>51</v>
      </c>
      <c r="AE284" t="s">
        <v>40</v>
      </c>
      <c r="AF284" t="s">
        <v>46</v>
      </c>
      <c r="AG284">
        <v>85.3</v>
      </c>
      <c r="AH284" s="1">
        <v>4297.95</v>
      </c>
      <c r="AI284">
        <v>0</v>
      </c>
      <c r="AJ284">
        <v>0</v>
      </c>
      <c r="AK284">
        <v>696.29</v>
      </c>
      <c r="AL284">
        <v>4994.24</v>
      </c>
      <c r="AM284" t="s">
        <v>47</v>
      </c>
      <c r="AN284" t="s">
        <v>8234</v>
      </c>
      <c r="AO284" t="s">
        <v>8235</v>
      </c>
    </row>
    <row r="285" spans="1:41" ht="14.5" customHeight="1" x14ac:dyDescent="0.3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 t="str">
        <f>IF(T_telecom1[[#This Row],[Latitude]]&lt;34,"South",IF(T_telecom1[[#This Row],[Latitude]]&gt;38,"North","Central"))</f>
        <v>South</v>
      </c>
      <c r="I285">
        <v>32.825085999999999</v>
      </c>
      <c r="J285" t="str">
        <f>IF(T_telecom1[[#This Row],[Longitude]]&lt;-121.7,"West",IF(T_telecom1[Longitude]&gt;-118,"East","Central-East"))</f>
        <v>East</v>
      </c>
      <c r="K285">
        <v>-117.19942399999999</v>
      </c>
      <c r="L285">
        <v>0</v>
      </c>
      <c r="M2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5">
        <v>8</v>
      </c>
      <c r="O285" t="s">
        <v>42</v>
      </c>
      <c r="P285" t="s">
        <v>43</v>
      </c>
      <c r="Q285">
        <v>0</v>
      </c>
      <c r="R285" t="s">
        <v>43</v>
      </c>
      <c r="S285" t="s">
        <v>40</v>
      </c>
      <c r="T285" t="s">
        <v>79</v>
      </c>
      <c r="U285">
        <v>16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40</v>
      </c>
      <c r="AD285" t="s">
        <v>51</v>
      </c>
      <c r="AE285" t="s">
        <v>43</v>
      </c>
      <c r="AF285" t="s">
        <v>183</v>
      </c>
      <c r="AG285">
        <v>25.5</v>
      </c>
      <c r="AH285" s="1">
        <v>215.2</v>
      </c>
      <c r="AI285">
        <v>0</v>
      </c>
      <c r="AJ285">
        <v>0</v>
      </c>
      <c r="AK285">
        <v>0</v>
      </c>
      <c r="AL285">
        <v>215.2</v>
      </c>
      <c r="AM285" t="s">
        <v>57</v>
      </c>
      <c r="AN285" t="s">
        <v>121</v>
      </c>
      <c r="AO285" t="s">
        <v>195</v>
      </c>
    </row>
    <row r="286" spans="1:41" ht="14.5" customHeight="1" x14ac:dyDescent="0.3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 t="str">
        <f>IF(T_telecom1[[#This Row],[Latitude]]&lt;34,"South",IF(T_telecom1[[#This Row],[Latitude]]&gt;38,"North","Central"))</f>
        <v>Central</v>
      </c>
      <c r="I286">
        <v>36.391776999999998</v>
      </c>
      <c r="J286" t="str">
        <f>IF(T_telecom1[[#This Row],[Longitude]]&lt;-121.7,"West",IF(T_telecom1[Longitude]&gt;-118,"East","Central-East"))</f>
        <v>Central-East</v>
      </c>
      <c r="K286">
        <v>-119.37284200000001</v>
      </c>
      <c r="L286">
        <v>0</v>
      </c>
      <c r="M2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6">
        <v>39</v>
      </c>
      <c r="O286" t="s">
        <v>42</v>
      </c>
      <c r="P286" t="s">
        <v>40</v>
      </c>
      <c r="Q286">
        <v>10.029999999999999</v>
      </c>
      <c r="R286" t="s">
        <v>40</v>
      </c>
      <c r="S286" t="s">
        <v>40</v>
      </c>
      <c r="T286" t="s">
        <v>55</v>
      </c>
      <c r="U286">
        <v>13</v>
      </c>
      <c r="V286" t="s">
        <v>43</v>
      </c>
      <c r="W286" t="s">
        <v>43</v>
      </c>
      <c r="X286" t="s">
        <v>40</v>
      </c>
      <c r="Y286" t="s">
        <v>43</v>
      </c>
      <c r="Z286" t="s">
        <v>40</v>
      </c>
      <c r="AA286" t="s">
        <v>40</v>
      </c>
      <c r="AB286" t="s">
        <v>43</v>
      </c>
      <c r="AC286" t="s">
        <v>40</v>
      </c>
      <c r="AD286" t="s">
        <v>73</v>
      </c>
      <c r="AE286" t="s">
        <v>40</v>
      </c>
      <c r="AF286" t="s">
        <v>56</v>
      </c>
      <c r="AG286">
        <v>99.75</v>
      </c>
      <c r="AH286" s="1">
        <v>4036</v>
      </c>
      <c r="AI286">
        <v>0</v>
      </c>
      <c r="AJ286">
        <v>0</v>
      </c>
      <c r="AK286">
        <v>391.17</v>
      </c>
      <c r="AL286">
        <v>4427.17</v>
      </c>
      <c r="AM286" t="s">
        <v>47</v>
      </c>
      <c r="AN286" t="s">
        <v>8234</v>
      </c>
      <c r="AO286" t="s">
        <v>8235</v>
      </c>
    </row>
    <row r="287" spans="1:41" ht="14.5" customHeight="1" x14ac:dyDescent="0.3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 t="str">
        <f>IF(T_telecom1[[#This Row],[Latitude]]&lt;34,"South",IF(T_telecom1[[#This Row],[Latitude]]&gt;38,"North","Central"))</f>
        <v>Central</v>
      </c>
      <c r="I287">
        <v>37.343826999999997</v>
      </c>
      <c r="J287" t="str">
        <f>IF(T_telecom1[[#This Row],[Longitude]]&lt;-121.7,"West",IF(T_telecom1[Longitude]&gt;-118,"East","Central-East"))</f>
        <v>West</v>
      </c>
      <c r="K287">
        <v>-121.88311899999999</v>
      </c>
      <c r="L287">
        <v>9</v>
      </c>
      <c r="M2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7">
        <v>66</v>
      </c>
      <c r="O287" t="s">
        <v>72</v>
      </c>
      <c r="P287" t="s">
        <v>40</v>
      </c>
      <c r="Q287">
        <v>37.71</v>
      </c>
      <c r="R287" t="s">
        <v>40</v>
      </c>
      <c r="S287" t="s">
        <v>40</v>
      </c>
      <c r="T287" t="s">
        <v>79</v>
      </c>
      <c r="U287">
        <v>15</v>
      </c>
      <c r="V287" t="s">
        <v>40</v>
      </c>
      <c r="W287" t="s">
        <v>40</v>
      </c>
      <c r="X287" t="s">
        <v>40</v>
      </c>
      <c r="Y287" t="s">
        <v>43</v>
      </c>
      <c r="Z287" t="s">
        <v>43</v>
      </c>
      <c r="AA287" t="s">
        <v>43</v>
      </c>
      <c r="AB287" t="s">
        <v>43</v>
      </c>
      <c r="AC287" t="s">
        <v>40</v>
      </c>
      <c r="AD287" t="s">
        <v>73</v>
      </c>
      <c r="AE287" t="s">
        <v>40</v>
      </c>
      <c r="AF287" t="s">
        <v>46</v>
      </c>
      <c r="AG287">
        <v>66.099999999999994</v>
      </c>
      <c r="AH287" s="1">
        <v>4428.45</v>
      </c>
      <c r="AI287">
        <v>0</v>
      </c>
      <c r="AJ287">
        <v>0</v>
      </c>
      <c r="AK287">
        <v>2488.86</v>
      </c>
      <c r="AL287">
        <v>6917.31</v>
      </c>
      <c r="AM287" t="s">
        <v>47</v>
      </c>
      <c r="AN287" t="s">
        <v>8234</v>
      </c>
      <c r="AO287" t="s">
        <v>8235</v>
      </c>
    </row>
    <row r="288" spans="1:41" ht="14.5" customHeight="1" x14ac:dyDescent="0.3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 t="str">
        <f>IF(T_telecom1[[#This Row],[Latitude]]&lt;34,"South",IF(T_telecom1[[#This Row],[Latitude]]&gt;38,"North","Central"))</f>
        <v>Central</v>
      </c>
      <c r="I288">
        <v>36.789790000000004</v>
      </c>
      <c r="J288" t="str">
        <f>IF(T_telecom1[[#This Row],[Longitude]]&lt;-121.7,"West",IF(T_telecom1[Longitude]&gt;-118,"East","Central-East"))</f>
        <v>Central-East</v>
      </c>
      <c r="K288">
        <v>-119.929894</v>
      </c>
      <c r="L288">
        <v>7</v>
      </c>
      <c r="M2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8">
        <v>15</v>
      </c>
      <c r="O288" t="s">
        <v>42</v>
      </c>
      <c r="P288" t="s">
        <v>40</v>
      </c>
      <c r="Q288">
        <v>34.630000000000003</v>
      </c>
      <c r="R288" t="s">
        <v>43</v>
      </c>
      <c r="S288" t="s">
        <v>43</v>
      </c>
      <c r="T288" t="s">
        <v>8242</v>
      </c>
      <c r="U288">
        <v>0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45</v>
      </c>
      <c r="AE288" t="s">
        <v>43</v>
      </c>
      <c r="AF288" t="s">
        <v>46</v>
      </c>
      <c r="AG288">
        <v>20.55</v>
      </c>
      <c r="AH288" s="1">
        <v>295.95</v>
      </c>
      <c r="AI288">
        <v>0</v>
      </c>
      <c r="AJ288">
        <v>0</v>
      </c>
      <c r="AK288">
        <v>519.45000000000005</v>
      </c>
      <c r="AL288">
        <v>815.4</v>
      </c>
      <c r="AM288" t="s">
        <v>47</v>
      </c>
      <c r="AN288" t="s">
        <v>8234</v>
      </c>
      <c r="AO288" t="s">
        <v>8235</v>
      </c>
    </row>
    <row r="289" spans="1:41" ht="14.5" customHeight="1" x14ac:dyDescent="0.3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 t="str">
        <f>IF(T_telecom1[[#This Row],[Latitude]]&lt;34,"South",IF(T_telecom1[[#This Row],[Latitude]]&gt;38,"North","Central"))</f>
        <v>South</v>
      </c>
      <c r="I289">
        <v>32.825085999999999</v>
      </c>
      <c r="J289" t="str">
        <f>IF(T_telecom1[[#This Row],[Longitude]]&lt;-121.7,"West",IF(T_telecom1[Longitude]&gt;-118,"East","Central-East"))</f>
        <v>East</v>
      </c>
      <c r="K289">
        <v>-117.19942399999999</v>
      </c>
      <c r="L289">
        <v>1</v>
      </c>
      <c r="M2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9">
        <v>51</v>
      </c>
      <c r="O289" t="s">
        <v>76</v>
      </c>
      <c r="P289" t="s">
        <v>40</v>
      </c>
      <c r="Q289">
        <v>47.72</v>
      </c>
      <c r="R289" t="s">
        <v>40</v>
      </c>
      <c r="S289" t="s">
        <v>40</v>
      </c>
      <c r="T289" t="s">
        <v>55</v>
      </c>
      <c r="U289">
        <v>23</v>
      </c>
      <c r="V289" t="s">
        <v>43</v>
      </c>
      <c r="W289" t="s">
        <v>43</v>
      </c>
      <c r="X289" t="s">
        <v>40</v>
      </c>
      <c r="Y289" t="s">
        <v>43</v>
      </c>
      <c r="Z289" t="s">
        <v>40</v>
      </c>
      <c r="AA289" t="s">
        <v>40</v>
      </c>
      <c r="AB289" t="s">
        <v>40</v>
      </c>
      <c r="AC289" t="s">
        <v>43</v>
      </c>
      <c r="AD289" t="s">
        <v>45</v>
      </c>
      <c r="AE289" t="s">
        <v>40</v>
      </c>
      <c r="AF289" t="s">
        <v>56</v>
      </c>
      <c r="AG289">
        <v>98.85</v>
      </c>
      <c r="AH289" s="1">
        <v>4947.55</v>
      </c>
      <c r="AI289">
        <v>0</v>
      </c>
      <c r="AJ289">
        <v>130</v>
      </c>
      <c r="AK289">
        <v>2433.7199999999998</v>
      </c>
      <c r="AL289">
        <v>7511.27</v>
      </c>
      <c r="AM289" t="s">
        <v>47</v>
      </c>
      <c r="AN289" t="s">
        <v>8234</v>
      </c>
      <c r="AO289" t="s">
        <v>8235</v>
      </c>
    </row>
    <row r="290" spans="1:41" ht="14.5" customHeight="1" x14ac:dyDescent="0.3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 t="str">
        <f>IF(T_telecom1[[#This Row],[Latitude]]&lt;34,"South",IF(T_telecom1[[#This Row],[Latitude]]&gt;38,"North","Central"))</f>
        <v>Central</v>
      </c>
      <c r="I290">
        <v>37.521707999999997</v>
      </c>
      <c r="J290" t="str">
        <f>IF(T_telecom1[[#This Row],[Longitude]]&lt;-121.7,"West",IF(T_telecom1[Longitude]&gt;-118,"East","Central-East"))</f>
        <v>Central-East</v>
      </c>
      <c r="K290">
        <v>-120.42684300000001</v>
      </c>
      <c r="L290">
        <v>0</v>
      </c>
      <c r="M2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0">
        <v>9</v>
      </c>
      <c r="O290" t="s">
        <v>42</v>
      </c>
      <c r="P290" t="s">
        <v>40</v>
      </c>
      <c r="Q290">
        <v>7.11</v>
      </c>
      <c r="R290" t="s">
        <v>43</v>
      </c>
      <c r="S290" t="s">
        <v>40</v>
      </c>
      <c r="T290" t="s">
        <v>79</v>
      </c>
      <c r="U290">
        <v>12</v>
      </c>
      <c r="V290" t="s">
        <v>43</v>
      </c>
      <c r="W290" t="s">
        <v>43</v>
      </c>
      <c r="X290" t="s">
        <v>43</v>
      </c>
      <c r="Y290" t="s">
        <v>40</v>
      </c>
      <c r="Z290" t="s">
        <v>43</v>
      </c>
      <c r="AA290" t="s">
        <v>43</v>
      </c>
      <c r="AB290" t="s">
        <v>43</v>
      </c>
      <c r="AC290" t="s">
        <v>40</v>
      </c>
      <c r="AD290" t="s">
        <v>73</v>
      </c>
      <c r="AE290" t="s">
        <v>43</v>
      </c>
      <c r="AF290" t="s">
        <v>183</v>
      </c>
      <c r="AG290">
        <v>49.2</v>
      </c>
      <c r="AH290" s="1">
        <v>447.9</v>
      </c>
      <c r="AI290">
        <v>0</v>
      </c>
      <c r="AJ290">
        <v>0</v>
      </c>
      <c r="AK290">
        <v>63.99</v>
      </c>
      <c r="AL290">
        <v>511.89</v>
      </c>
      <c r="AM290" t="s">
        <v>47</v>
      </c>
      <c r="AN290" t="s">
        <v>8234</v>
      </c>
      <c r="AO290" t="s">
        <v>8235</v>
      </c>
    </row>
    <row r="291" spans="1:41" ht="14.5" customHeight="1" x14ac:dyDescent="0.3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 t="str">
        <f>IF(T_telecom1[[#This Row],[Latitude]]&lt;34,"South",IF(T_telecom1[[#This Row],[Latitude]]&gt;38,"North","Central"))</f>
        <v>Central</v>
      </c>
      <c r="I291">
        <v>34.150354</v>
      </c>
      <c r="J291" t="str">
        <f>IF(T_telecom1[[#This Row],[Longitude]]&lt;-121.7,"West",IF(T_telecom1[Longitude]&gt;-118,"East","Central-East"))</f>
        <v>Central-East</v>
      </c>
      <c r="K291">
        <v>-118.518292</v>
      </c>
      <c r="L291">
        <v>0</v>
      </c>
      <c r="M2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1">
        <v>1</v>
      </c>
      <c r="O291" t="s">
        <v>54</v>
      </c>
      <c r="P291" t="s">
        <v>40</v>
      </c>
      <c r="Q291">
        <v>15.51</v>
      </c>
      <c r="R291" t="s">
        <v>43</v>
      </c>
      <c r="S291" t="s">
        <v>43</v>
      </c>
      <c r="T291" t="s">
        <v>8242</v>
      </c>
      <c r="U291">
        <v>0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51</v>
      </c>
      <c r="AE291" t="s">
        <v>43</v>
      </c>
      <c r="AF291" t="s">
        <v>46</v>
      </c>
      <c r="AG291">
        <v>20.9</v>
      </c>
      <c r="AH291" s="1">
        <v>20.9</v>
      </c>
      <c r="AI291">
        <v>0</v>
      </c>
      <c r="AJ291">
        <v>0</v>
      </c>
      <c r="AK291">
        <v>15.51</v>
      </c>
      <c r="AL291">
        <v>36.409999999999997</v>
      </c>
      <c r="AM291" t="s">
        <v>57</v>
      </c>
      <c r="AN291" t="s">
        <v>63</v>
      </c>
      <c r="AO291" t="s">
        <v>101</v>
      </c>
    </row>
    <row r="292" spans="1:41" ht="14.5" customHeight="1" x14ac:dyDescent="0.3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 t="str">
        <f>IF(T_telecom1[[#This Row],[Latitude]]&lt;34,"South",IF(T_telecom1[[#This Row],[Latitude]]&gt;38,"North","Central"))</f>
        <v>South</v>
      </c>
      <c r="I292">
        <v>33.887675999999999</v>
      </c>
      <c r="J292" t="str">
        <f>IF(T_telecom1[[#This Row],[Longitude]]&lt;-121.7,"West",IF(T_telecom1[Longitude]&gt;-118,"East","Central-East"))</f>
        <v>Central-East</v>
      </c>
      <c r="K292">
        <v>-118.127289</v>
      </c>
      <c r="L292">
        <v>0</v>
      </c>
      <c r="M2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2">
        <v>25</v>
      </c>
      <c r="O292" t="s">
        <v>129</v>
      </c>
      <c r="P292" t="s">
        <v>40</v>
      </c>
      <c r="Q292">
        <v>3.58</v>
      </c>
      <c r="R292" t="s">
        <v>43</v>
      </c>
      <c r="S292" t="s">
        <v>43</v>
      </c>
      <c r="T292" t="s">
        <v>8242</v>
      </c>
      <c r="U292">
        <v>0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45</v>
      </c>
      <c r="AE292" t="s">
        <v>40</v>
      </c>
      <c r="AF292" t="s">
        <v>56</v>
      </c>
      <c r="AG292">
        <v>19.5</v>
      </c>
      <c r="AH292" s="1">
        <v>516.29999999999995</v>
      </c>
      <c r="AI292">
        <v>0</v>
      </c>
      <c r="AJ292">
        <v>0</v>
      </c>
      <c r="AK292">
        <v>89.5</v>
      </c>
      <c r="AL292">
        <v>605.79999999999995</v>
      </c>
      <c r="AM292" t="s">
        <v>47</v>
      </c>
      <c r="AN292" t="s">
        <v>8234</v>
      </c>
      <c r="AO292" t="s">
        <v>8235</v>
      </c>
    </row>
    <row r="293" spans="1:41" ht="14.5" customHeight="1" x14ac:dyDescent="0.3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 t="str">
        <f>IF(T_telecom1[[#This Row],[Latitude]]&lt;34,"South",IF(T_telecom1[[#This Row],[Latitude]]&gt;38,"North","Central"))</f>
        <v>Central</v>
      </c>
      <c r="I293">
        <v>37.982716000000003</v>
      </c>
      <c r="J293" t="str">
        <f>IF(T_telecom1[[#This Row],[Longitude]]&lt;-121.7,"West",IF(T_telecom1[Longitude]&gt;-118,"East","Central-East"))</f>
        <v>Central-East</v>
      </c>
      <c r="K293">
        <v>-120.343732</v>
      </c>
      <c r="L293">
        <v>9</v>
      </c>
      <c r="M2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3">
        <v>22</v>
      </c>
      <c r="O293" t="s">
        <v>42</v>
      </c>
      <c r="P293" t="s">
        <v>40</v>
      </c>
      <c r="Q293">
        <v>48.68</v>
      </c>
      <c r="R293" t="s">
        <v>43</v>
      </c>
      <c r="S293" t="s">
        <v>40</v>
      </c>
      <c r="T293" t="s">
        <v>55</v>
      </c>
      <c r="U293">
        <v>18</v>
      </c>
      <c r="V293" t="s">
        <v>43</v>
      </c>
      <c r="W293" t="s">
        <v>43</v>
      </c>
      <c r="X293" t="s">
        <v>40</v>
      </c>
      <c r="Y293" t="s">
        <v>43</v>
      </c>
      <c r="Z293" t="s">
        <v>40</v>
      </c>
      <c r="AA293" t="s">
        <v>43</v>
      </c>
      <c r="AB293" t="s">
        <v>43</v>
      </c>
      <c r="AC293" t="s">
        <v>40</v>
      </c>
      <c r="AD293" t="s">
        <v>51</v>
      </c>
      <c r="AE293" t="s">
        <v>40</v>
      </c>
      <c r="AF293" t="s">
        <v>56</v>
      </c>
      <c r="AG293">
        <v>87</v>
      </c>
      <c r="AH293" s="1">
        <v>1850.65</v>
      </c>
      <c r="AI293">
        <v>0</v>
      </c>
      <c r="AJ293">
        <v>0</v>
      </c>
      <c r="AK293">
        <v>1070.96</v>
      </c>
      <c r="AL293">
        <v>2921.61</v>
      </c>
      <c r="AM293" t="s">
        <v>47</v>
      </c>
      <c r="AN293" t="s">
        <v>8234</v>
      </c>
      <c r="AO293" t="s">
        <v>8235</v>
      </c>
    </row>
    <row r="294" spans="1:41" ht="14.5" customHeight="1" x14ac:dyDescent="0.3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 t="str">
        <f>IF(T_telecom1[[#This Row],[Latitude]]&lt;34,"South",IF(T_telecom1[[#This Row],[Latitude]]&gt;38,"North","Central"))</f>
        <v>Central</v>
      </c>
      <c r="I294">
        <v>34.129677000000001</v>
      </c>
      <c r="J294" t="str">
        <f>IF(T_telecom1[[#This Row],[Longitude]]&lt;-121.7,"West",IF(T_telecom1[Longitude]&gt;-118,"East","Central-East"))</f>
        <v>East</v>
      </c>
      <c r="K294">
        <v>-117.15427699999999</v>
      </c>
      <c r="L294">
        <v>0</v>
      </c>
      <c r="M2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4">
        <v>15</v>
      </c>
      <c r="O294" t="s">
        <v>42</v>
      </c>
      <c r="P294" t="s">
        <v>40</v>
      </c>
      <c r="Q294">
        <v>11.75</v>
      </c>
      <c r="R294" t="s">
        <v>40</v>
      </c>
      <c r="S294" t="s">
        <v>40</v>
      </c>
      <c r="T294" t="s">
        <v>79</v>
      </c>
      <c r="U294">
        <v>28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40</v>
      </c>
      <c r="AD294" t="s">
        <v>51</v>
      </c>
      <c r="AE294" t="s">
        <v>40</v>
      </c>
      <c r="AF294" t="s">
        <v>56</v>
      </c>
      <c r="AG294">
        <v>49</v>
      </c>
      <c r="AH294" s="1">
        <v>749.25</v>
      </c>
      <c r="AI294">
        <v>0</v>
      </c>
      <c r="AJ294">
        <v>0</v>
      </c>
      <c r="AK294">
        <v>176.25</v>
      </c>
      <c r="AL294">
        <v>925.5</v>
      </c>
      <c r="AM294" t="s">
        <v>47</v>
      </c>
      <c r="AN294" t="s">
        <v>8234</v>
      </c>
      <c r="AO294" t="s">
        <v>8235</v>
      </c>
    </row>
    <row r="295" spans="1:41" ht="14.5" customHeight="1" x14ac:dyDescent="0.3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 t="str">
        <f>IF(T_telecom1[[#This Row],[Latitude]]&lt;34,"South",IF(T_telecom1[[#This Row],[Latitude]]&gt;38,"North","Central"))</f>
        <v>North</v>
      </c>
      <c r="I295">
        <v>38.067203999999997</v>
      </c>
      <c r="J295" t="str">
        <f>IF(T_telecom1[[#This Row],[Longitude]]&lt;-121.7,"West",IF(T_telecom1[Longitude]&gt;-118,"East","Central-East"))</f>
        <v>West</v>
      </c>
      <c r="K295">
        <v>-122.52400400000001</v>
      </c>
      <c r="L295">
        <v>1</v>
      </c>
      <c r="M2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5">
        <v>28</v>
      </c>
      <c r="O295" t="s">
        <v>42</v>
      </c>
      <c r="P295" t="s">
        <v>40</v>
      </c>
      <c r="Q295">
        <v>18.309999999999999</v>
      </c>
      <c r="R295" t="s">
        <v>43</v>
      </c>
      <c r="S295" t="s">
        <v>40</v>
      </c>
      <c r="T295" t="s">
        <v>55</v>
      </c>
      <c r="U295">
        <v>13</v>
      </c>
      <c r="V295" t="s">
        <v>43</v>
      </c>
      <c r="W295" t="s">
        <v>43</v>
      </c>
      <c r="X295" t="s">
        <v>43</v>
      </c>
      <c r="Y295" t="s">
        <v>43</v>
      </c>
      <c r="Z295" t="s">
        <v>40</v>
      </c>
      <c r="AA295" t="s">
        <v>40</v>
      </c>
      <c r="AB295" t="s">
        <v>40</v>
      </c>
      <c r="AC295" t="s">
        <v>40</v>
      </c>
      <c r="AD295" t="s">
        <v>45</v>
      </c>
      <c r="AE295" t="s">
        <v>40</v>
      </c>
      <c r="AF295" t="s">
        <v>56</v>
      </c>
      <c r="AG295">
        <v>90.1</v>
      </c>
      <c r="AH295" s="1">
        <v>2598.9499999999998</v>
      </c>
      <c r="AI295">
        <v>0</v>
      </c>
      <c r="AJ295">
        <v>0</v>
      </c>
      <c r="AK295">
        <v>512.67999999999995</v>
      </c>
      <c r="AL295">
        <v>3111.63</v>
      </c>
      <c r="AM295" t="s">
        <v>57</v>
      </c>
      <c r="AN295" t="s">
        <v>63</v>
      </c>
      <c r="AO295" t="s">
        <v>591</v>
      </c>
    </row>
    <row r="296" spans="1:41" ht="14.5" customHeight="1" x14ac:dyDescent="0.3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 t="str">
        <f>IF(T_telecom1[[#This Row],[Latitude]]&lt;34,"South",IF(T_telecom1[[#This Row],[Latitude]]&gt;38,"North","Central"))</f>
        <v>South</v>
      </c>
      <c r="I296">
        <v>33.507255000000001</v>
      </c>
      <c r="J296" t="str">
        <f>IF(T_telecom1[[#This Row],[Longitude]]&lt;-121.7,"West",IF(T_telecom1[Longitude]&gt;-118,"East","Central-East"))</f>
        <v>East</v>
      </c>
      <c r="K296">
        <v>-117.029473</v>
      </c>
      <c r="L296">
        <v>0</v>
      </c>
      <c r="M2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6">
        <v>3</v>
      </c>
      <c r="O296" t="s">
        <v>42</v>
      </c>
      <c r="P296" t="s">
        <v>40</v>
      </c>
      <c r="Q296">
        <v>5.39</v>
      </c>
      <c r="R296" t="s">
        <v>43</v>
      </c>
      <c r="S296" t="s">
        <v>40</v>
      </c>
      <c r="T296" t="s">
        <v>55</v>
      </c>
      <c r="U296">
        <v>10</v>
      </c>
      <c r="V296" t="s">
        <v>43</v>
      </c>
      <c r="W296" t="s">
        <v>43</v>
      </c>
      <c r="X296" t="s">
        <v>43</v>
      </c>
      <c r="Y296" t="s">
        <v>43</v>
      </c>
      <c r="Z296" t="s">
        <v>40</v>
      </c>
      <c r="AA296" t="s">
        <v>40</v>
      </c>
      <c r="AB296" t="s">
        <v>40</v>
      </c>
      <c r="AC296" t="s">
        <v>40</v>
      </c>
      <c r="AD296" t="s">
        <v>51</v>
      </c>
      <c r="AE296" t="s">
        <v>43</v>
      </c>
      <c r="AF296" t="s">
        <v>46</v>
      </c>
      <c r="AG296">
        <v>90.7</v>
      </c>
      <c r="AH296" s="1">
        <v>237.65</v>
      </c>
      <c r="AI296">
        <v>0</v>
      </c>
      <c r="AJ296">
        <v>0</v>
      </c>
      <c r="AK296">
        <v>16.170000000000002</v>
      </c>
      <c r="AL296">
        <v>253.82</v>
      </c>
      <c r="AM296" t="s">
        <v>98</v>
      </c>
      <c r="AN296" t="s">
        <v>8234</v>
      </c>
      <c r="AO296" t="s">
        <v>8235</v>
      </c>
    </row>
    <row r="297" spans="1:41" ht="14.5" customHeight="1" x14ac:dyDescent="0.3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 t="str">
        <f>IF(T_telecom1[[#This Row],[Latitude]]&lt;34,"South",IF(T_telecom1[[#This Row],[Latitude]]&gt;38,"North","Central"))</f>
        <v>Central</v>
      </c>
      <c r="I297">
        <v>34.052917000000001</v>
      </c>
      <c r="J297" t="str">
        <f>IF(T_telecom1[[#This Row],[Longitude]]&lt;-121.7,"West",IF(T_telecom1[Longitude]&gt;-118,"East","Central-East"))</f>
        <v>Central-East</v>
      </c>
      <c r="K297">
        <v>-118.255178</v>
      </c>
      <c r="L297">
        <v>3</v>
      </c>
      <c r="M2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7">
        <v>47</v>
      </c>
      <c r="O297" t="s">
        <v>76</v>
      </c>
      <c r="P297" t="s">
        <v>40</v>
      </c>
      <c r="Q297">
        <v>38.15</v>
      </c>
      <c r="R297" t="s">
        <v>40</v>
      </c>
      <c r="S297" t="s">
        <v>40</v>
      </c>
      <c r="T297" t="s">
        <v>55</v>
      </c>
      <c r="U297">
        <v>14</v>
      </c>
      <c r="V297" t="s">
        <v>43</v>
      </c>
      <c r="W297" t="s">
        <v>43</v>
      </c>
      <c r="X297" t="s">
        <v>40</v>
      </c>
      <c r="Y297" t="s">
        <v>43</v>
      </c>
      <c r="Z297" t="s">
        <v>40</v>
      </c>
      <c r="AA297" t="s">
        <v>40</v>
      </c>
      <c r="AB297" t="s">
        <v>40</v>
      </c>
      <c r="AC297" t="s">
        <v>40</v>
      </c>
      <c r="AD297" t="s">
        <v>51</v>
      </c>
      <c r="AE297" t="s">
        <v>40</v>
      </c>
      <c r="AF297" t="s">
        <v>56</v>
      </c>
      <c r="AG297">
        <v>100.5</v>
      </c>
      <c r="AH297" s="1">
        <v>4707.1000000000004</v>
      </c>
      <c r="AI297">
        <v>0</v>
      </c>
      <c r="AJ297">
        <v>0</v>
      </c>
      <c r="AK297">
        <v>1793.05</v>
      </c>
      <c r="AL297">
        <v>6500.15</v>
      </c>
      <c r="AM297" t="s">
        <v>47</v>
      </c>
      <c r="AN297" t="s">
        <v>8234</v>
      </c>
      <c r="AO297" t="s">
        <v>8235</v>
      </c>
    </row>
    <row r="298" spans="1:41" ht="14.5" customHeight="1" x14ac:dyDescent="0.3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 t="str">
        <f>IF(T_telecom1[[#This Row],[Latitude]]&lt;34,"South",IF(T_telecom1[[#This Row],[Latitude]]&gt;38,"North","Central"))</f>
        <v>South</v>
      </c>
      <c r="I298">
        <v>33.864621999999997</v>
      </c>
      <c r="J298" t="str">
        <f>IF(T_telecom1[[#This Row],[Longitude]]&lt;-121.7,"West",IF(T_telecom1[Longitude]&gt;-118,"East","Central-East"))</f>
        <v>Central-East</v>
      </c>
      <c r="K298">
        <v>-118.179626</v>
      </c>
      <c r="L298">
        <v>0</v>
      </c>
      <c r="M2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8">
        <v>67</v>
      </c>
      <c r="O298" t="s">
        <v>72</v>
      </c>
      <c r="P298" t="s">
        <v>40</v>
      </c>
      <c r="Q298">
        <v>8.7100000000000009</v>
      </c>
      <c r="R298" t="s">
        <v>40</v>
      </c>
      <c r="S298" t="s">
        <v>40</v>
      </c>
      <c r="T298" t="s">
        <v>79</v>
      </c>
      <c r="U298">
        <v>41</v>
      </c>
      <c r="V298" t="s">
        <v>40</v>
      </c>
      <c r="W298" t="s">
        <v>43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40</v>
      </c>
      <c r="AD298" t="s">
        <v>73</v>
      </c>
      <c r="AE298" t="s">
        <v>40</v>
      </c>
      <c r="AF298" t="s">
        <v>183</v>
      </c>
      <c r="AG298">
        <v>85.25</v>
      </c>
      <c r="AH298" s="1">
        <v>5714.2</v>
      </c>
      <c r="AI298">
        <v>1.31</v>
      </c>
      <c r="AJ298">
        <v>0</v>
      </c>
      <c r="AK298">
        <v>583.57000000000005</v>
      </c>
      <c r="AL298">
        <v>6296.46</v>
      </c>
      <c r="AM298" t="s">
        <v>47</v>
      </c>
      <c r="AN298" t="s">
        <v>8234</v>
      </c>
      <c r="AO298" t="s">
        <v>8235</v>
      </c>
    </row>
    <row r="299" spans="1:41" ht="14.5" customHeight="1" x14ac:dyDescent="0.3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 t="str">
        <f>IF(T_telecom1[[#This Row],[Latitude]]&lt;34,"South",IF(T_telecom1[[#This Row],[Latitude]]&gt;38,"North","Central"))</f>
        <v>South</v>
      </c>
      <c r="I299">
        <v>33.141264999999997</v>
      </c>
      <c r="J299" t="str">
        <f>IF(T_telecom1[[#This Row],[Longitude]]&lt;-121.7,"West",IF(T_telecom1[Longitude]&gt;-118,"East","Central-East"))</f>
        <v>East</v>
      </c>
      <c r="K299">
        <v>-116.967221</v>
      </c>
      <c r="L299">
        <v>0</v>
      </c>
      <c r="M2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9">
        <v>18</v>
      </c>
      <c r="O299" t="s">
        <v>62</v>
      </c>
      <c r="P299" t="s">
        <v>40</v>
      </c>
      <c r="Q299">
        <v>21.09</v>
      </c>
      <c r="R299" t="s">
        <v>43</v>
      </c>
      <c r="S299" t="s">
        <v>40</v>
      </c>
      <c r="T299" t="s">
        <v>55</v>
      </c>
      <c r="U299">
        <v>18</v>
      </c>
      <c r="V299" t="s">
        <v>43</v>
      </c>
      <c r="W299" t="s">
        <v>40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51</v>
      </c>
      <c r="AE299" t="s">
        <v>40</v>
      </c>
      <c r="AF299" t="s">
        <v>56</v>
      </c>
      <c r="AG299">
        <v>74.7</v>
      </c>
      <c r="AH299" s="1">
        <v>1294.5999999999999</v>
      </c>
      <c r="AI299">
        <v>0</v>
      </c>
      <c r="AJ299">
        <v>20</v>
      </c>
      <c r="AK299">
        <v>379.62</v>
      </c>
      <c r="AL299">
        <v>1694.22</v>
      </c>
      <c r="AM299" t="s">
        <v>47</v>
      </c>
      <c r="AN299" t="s">
        <v>8234</v>
      </c>
      <c r="AO299" t="s">
        <v>8235</v>
      </c>
    </row>
    <row r="300" spans="1:41" ht="14.5" customHeight="1" x14ac:dyDescent="0.3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 t="str">
        <f>IF(T_telecom1[[#This Row],[Latitude]]&lt;34,"South",IF(T_telecom1[[#This Row],[Latitude]]&gt;38,"North","Central"))</f>
        <v>North</v>
      </c>
      <c r="I300">
        <v>40.198233999999999</v>
      </c>
      <c r="J300" t="str">
        <f>IF(T_telecom1[[#This Row],[Longitude]]&lt;-121.7,"West",IF(T_telecom1[Longitude]&gt;-118,"East","Central-East"))</f>
        <v>Central-East</v>
      </c>
      <c r="K300">
        <v>-120.18089000000001</v>
      </c>
      <c r="L300">
        <v>1</v>
      </c>
      <c r="M3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0">
        <v>62</v>
      </c>
      <c r="O300" t="s">
        <v>76</v>
      </c>
      <c r="P300" t="s">
        <v>40</v>
      </c>
      <c r="Q300">
        <v>33.700000000000003</v>
      </c>
      <c r="R300" t="s">
        <v>43</v>
      </c>
      <c r="S300" t="s">
        <v>40</v>
      </c>
      <c r="T300" t="s">
        <v>44</v>
      </c>
      <c r="U300">
        <v>15</v>
      </c>
      <c r="V300" t="s">
        <v>43</v>
      </c>
      <c r="W300" t="s">
        <v>40</v>
      </c>
      <c r="X300" t="s">
        <v>40</v>
      </c>
      <c r="Y300" t="s">
        <v>40</v>
      </c>
      <c r="Z300" t="s">
        <v>43</v>
      </c>
      <c r="AA300" t="s">
        <v>43</v>
      </c>
      <c r="AB300" t="s">
        <v>43</v>
      </c>
      <c r="AC300" t="s">
        <v>40</v>
      </c>
      <c r="AD300" t="s">
        <v>73</v>
      </c>
      <c r="AE300" t="s">
        <v>40</v>
      </c>
      <c r="AF300" t="s">
        <v>46</v>
      </c>
      <c r="AG300">
        <v>60.15</v>
      </c>
      <c r="AH300" s="1">
        <v>3753.2</v>
      </c>
      <c r="AI300">
        <v>0</v>
      </c>
      <c r="AJ300">
        <v>0</v>
      </c>
      <c r="AK300">
        <v>2089.4</v>
      </c>
      <c r="AL300">
        <v>5842.6</v>
      </c>
      <c r="AM300" t="s">
        <v>47</v>
      </c>
      <c r="AN300" t="s">
        <v>8234</v>
      </c>
      <c r="AO300" t="s">
        <v>8235</v>
      </c>
    </row>
    <row r="301" spans="1:41" ht="14.5" customHeight="1" x14ac:dyDescent="0.3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 t="str">
        <f>IF(T_telecom1[[#This Row],[Latitude]]&lt;34,"South",IF(T_telecom1[[#This Row],[Latitude]]&gt;38,"North","Central"))</f>
        <v>North</v>
      </c>
      <c r="I301">
        <v>38.235021000000003</v>
      </c>
      <c r="J301" t="str">
        <f>IF(T_telecom1[[#This Row],[Longitude]]&lt;-121.7,"West",IF(T_telecom1[Longitude]&gt;-118,"East","Central-East"))</f>
        <v>West</v>
      </c>
      <c r="K301">
        <v>-122.557332</v>
      </c>
      <c r="L301">
        <v>0</v>
      </c>
      <c r="M3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1">
        <v>41</v>
      </c>
      <c r="O301" t="s">
        <v>42</v>
      </c>
      <c r="P301" t="s">
        <v>40</v>
      </c>
      <c r="Q301">
        <v>6.16</v>
      </c>
      <c r="R301" t="s">
        <v>40</v>
      </c>
      <c r="S301" t="s">
        <v>40</v>
      </c>
      <c r="T301" t="s">
        <v>79</v>
      </c>
      <c r="U301">
        <v>12</v>
      </c>
      <c r="V301" t="s">
        <v>43</v>
      </c>
      <c r="W301" t="s">
        <v>40</v>
      </c>
      <c r="X301" t="s">
        <v>40</v>
      </c>
      <c r="Y301" t="s">
        <v>43</v>
      </c>
      <c r="Z301" t="s">
        <v>40</v>
      </c>
      <c r="AA301" t="s">
        <v>40</v>
      </c>
      <c r="AB301" t="s">
        <v>40</v>
      </c>
      <c r="AC301" t="s">
        <v>40</v>
      </c>
      <c r="AD301" t="s">
        <v>45</v>
      </c>
      <c r="AE301" t="s">
        <v>40</v>
      </c>
      <c r="AF301" t="s">
        <v>56</v>
      </c>
      <c r="AG301">
        <v>80.55</v>
      </c>
      <c r="AH301" s="1">
        <v>3263.9</v>
      </c>
      <c r="AI301">
        <v>0</v>
      </c>
      <c r="AJ301">
        <v>0</v>
      </c>
      <c r="AK301">
        <v>252.56</v>
      </c>
      <c r="AL301">
        <v>3516.46</v>
      </c>
      <c r="AM301" t="s">
        <v>47</v>
      </c>
      <c r="AN301" t="s">
        <v>8234</v>
      </c>
      <c r="AO301" t="s">
        <v>8235</v>
      </c>
    </row>
    <row r="302" spans="1:41" ht="14.5" customHeight="1" x14ac:dyDescent="0.3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 t="str">
        <f>IF(T_telecom1[[#This Row],[Latitude]]&lt;34,"South",IF(T_telecom1[[#This Row],[Latitude]]&gt;38,"North","Central"))</f>
        <v>Central</v>
      </c>
      <c r="I302">
        <v>35.097323000000003</v>
      </c>
      <c r="J302" t="str">
        <f>IF(T_telecom1[[#This Row],[Longitude]]&lt;-121.7,"West",IF(T_telecom1[Longitude]&gt;-118,"East","Central-East"))</f>
        <v>Central-East</v>
      </c>
      <c r="K302">
        <v>-118.171288</v>
      </c>
      <c r="L302">
        <v>0</v>
      </c>
      <c r="M3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2">
        <v>44</v>
      </c>
      <c r="O302" t="s">
        <v>76</v>
      </c>
      <c r="P302" t="s">
        <v>40</v>
      </c>
      <c r="Q302">
        <v>18.420000000000002</v>
      </c>
      <c r="R302" t="s">
        <v>40</v>
      </c>
      <c r="S302" t="s">
        <v>40</v>
      </c>
      <c r="T302" t="s">
        <v>79</v>
      </c>
      <c r="U302">
        <v>22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40</v>
      </c>
      <c r="AD302" t="s">
        <v>51</v>
      </c>
      <c r="AE302" t="s">
        <v>40</v>
      </c>
      <c r="AF302" t="s">
        <v>46</v>
      </c>
      <c r="AG302">
        <v>50.15</v>
      </c>
      <c r="AH302" s="1">
        <v>2139.1</v>
      </c>
      <c r="AI302">
        <v>0</v>
      </c>
      <c r="AJ302">
        <v>0</v>
      </c>
      <c r="AK302">
        <v>810.48</v>
      </c>
      <c r="AL302">
        <v>2949.58</v>
      </c>
      <c r="AM302" t="s">
        <v>47</v>
      </c>
      <c r="AN302" t="s">
        <v>8234</v>
      </c>
      <c r="AO302" t="s">
        <v>8235</v>
      </c>
    </row>
    <row r="303" spans="1:41" ht="14.5" customHeight="1" x14ac:dyDescent="0.3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 t="str">
        <f>IF(T_telecom1[[#This Row],[Latitude]]&lt;34,"South",IF(T_telecom1[[#This Row],[Latitude]]&gt;38,"North","Central"))</f>
        <v>North</v>
      </c>
      <c r="I303">
        <v>41.388396999999998</v>
      </c>
      <c r="J303" t="str">
        <f>IF(T_telecom1[[#This Row],[Longitude]]&lt;-121.7,"West",IF(T_telecom1[Longitude]&gt;-118,"East","Central-East"))</f>
        <v>West</v>
      </c>
      <c r="K303">
        <v>-122.794636</v>
      </c>
      <c r="L303">
        <v>0</v>
      </c>
      <c r="M3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3">
        <v>53</v>
      </c>
      <c r="O303" t="s">
        <v>42</v>
      </c>
      <c r="P303" t="s">
        <v>40</v>
      </c>
      <c r="Q303">
        <v>33.880000000000003</v>
      </c>
      <c r="R303" t="s">
        <v>43</v>
      </c>
      <c r="S303" t="s">
        <v>40</v>
      </c>
      <c r="T303" t="s">
        <v>55</v>
      </c>
      <c r="U303">
        <v>6</v>
      </c>
      <c r="V303" t="s">
        <v>43</v>
      </c>
      <c r="W303" t="s">
        <v>40</v>
      </c>
      <c r="X303" t="s">
        <v>40</v>
      </c>
      <c r="Y303" t="s">
        <v>40</v>
      </c>
      <c r="Z303" t="s">
        <v>43</v>
      </c>
      <c r="AA303" t="s">
        <v>40</v>
      </c>
      <c r="AB303" t="s">
        <v>40</v>
      </c>
      <c r="AC303" t="s">
        <v>40</v>
      </c>
      <c r="AD303" t="s">
        <v>45</v>
      </c>
      <c r="AE303" t="s">
        <v>40</v>
      </c>
      <c r="AF303" t="s">
        <v>46</v>
      </c>
      <c r="AG303">
        <v>94.45</v>
      </c>
      <c r="AH303" s="1">
        <v>5042.75</v>
      </c>
      <c r="AI303">
        <v>0</v>
      </c>
      <c r="AJ303">
        <v>0</v>
      </c>
      <c r="AK303">
        <v>1795.64</v>
      </c>
      <c r="AL303">
        <v>6838.39</v>
      </c>
      <c r="AM303" t="s">
        <v>47</v>
      </c>
      <c r="AN303" t="s">
        <v>8234</v>
      </c>
      <c r="AO303" t="s">
        <v>8235</v>
      </c>
    </row>
    <row r="304" spans="1:41" ht="14.5" customHeight="1" x14ac:dyDescent="0.3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 t="str">
        <f>IF(T_telecom1[[#This Row],[Latitude]]&lt;34,"South",IF(T_telecom1[[#This Row],[Latitude]]&gt;38,"North","Central"))</f>
        <v>North</v>
      </c>
      <c r="I304">
        <v>38.343282000000002</v>
      </c>
      <c r="J304" t="str">
        <f>IF(T_telecom1[[#This Row],[Longitude]]&lt;-121.7,"West",IF(T_telecom1[Longitude]&gt;-118,"East","Central-East"))</f>
        <v>West</v>
      </c>
      <c r="K304">
        <v>-122.9755</v>
      </c>
      <c r="L304">
        <v>4</v>
      </c>
      <c r="M3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4">
        <v>48</v>
      </c>
      <c r="O304" t="s">
        <v>42</v>
      </c>
      <c r="P304" t="s">
        <v>40</v>
      </c>
      <c r="Q304">
        <v>33.06</v>
      </c>
      <c r="R304" t="s">
        <v>43</v>
      </c>
      <c r="S304" t="s">
        <v>43</v>
      </c>
      <c r="T304" t="s">
        <v>8242</v>
      </c>
      <c r="U304">
        <v>0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73</v>
      </c>
      <c r="AE304" t="s">
        <v>40</v>
      </c>
      <c r="AF304" t="s">
        <v>46</v>
      </c>
      <c r="AG304">
        <v>20.05</v>
      </c>
      <c r="AH304" s="1">
        <v>1036</v>
      </c>
      <c r="AI304">
        <v>0</v>
      </c>
      <c r="AJ304">
        <v>0</v>
      </c>
      <c r="AK304">
        <v>1586.88</v>
      </c>
      <c r="AL304">
        <v>2622.88</v>
      </c>
      <c r="AM304" t="s">
        <v>47</v>
      </c>
      <c r="AN304" t="s">
        <v>8234</v>
      </c>
      <c r="AO304" t="s">
        <v>8235</v>
      </c>
    </row>
    <row r="305" spans="1:41" ht="14.5" customHeight="1" x14ac:dyDescent="0.3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 t="str">
        <f>IF(T_telecom1[[#This Row],[Latitude]]&lt;34,"South",IF(T_telecom1[[#This Row],[Latitude]]&gt;38,"North","Central"))</f>
        <v>Central</v>
      </c>
      <c r="I305">
        <v>37.524721</v>
      </c>
      <c r="J305" t="str">
        <f>IF(T_telecom1[[#This Row],[Longitude]]&lt;-121.7,"West",IF(T_telecom1[Longitude]&gt;-118,"East","Central-East"))</f>
        <v>Central-East</v>
      </c>
      <c r="K305">
        <v>-120.757977</v>
      </c>
      <c r="L305">
        <v>2</v>
      </c>
      <c r="M3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5">
        <v>54</v>
      </c>
      <c r="O305" t="s">
        <v>76</v>
      </c>
      <c r="P305" t="s">
        <v>40</v>
      </c>
      <c r="Q305">
        <v>43.71</v>
      </c>
      <c r="R305" t="s">
        <v>40</v>
      </c>
      <c r="S305" t="s">
        <v>40</v>
      </c>
      <c r="T305" t="s">
        <v>55</v>
      </c>
      <c r="U305">
        <v>12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43</v>
      </c>
      <c r="AC305" t="s">
        <v>40</v>
      </c>
      <c r="AD305" t="s">
        <v>45</v>
      </c>
      <c r="AE305" t="s">
        <v>40</v>
      </c>
      <c r="AF305" t="s">
        <v>56</v>
      </c>
      <c r="AG305">
        <v>115.6</v>
      </c>
      <c r="AH305" s="1">
        <v>6431.05</v>
      </c>
      <c r="AI305">
        <v>0</v>
      </c>
      <c r="AJ305">
        <v>0</v>
      </c>
      <c r="AK305">
        <v>2360.34</v>
      </c>
      <c r="AL305">
        <v>8791.39</v>
      </c>
      <c r="AM305" t="s">
        <v>47</v>
      </c>
      <c r="AN305" t="s">
        <v>8234</v>
      </c>
      <c r="AO305" t="s">
        <v>8235</v>
      </c>
    </row>
    <row r="306" spans="1:41" ht="14.5" customHeight="1" x14ac:dyDescent="0.3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 t="str">
        <f>IF(T_telecom1[[#This Row],[Latitude]]&lt;34,"South",IF(T_telecom1[[#This Row],[Latitude]]&gt;38,"North","Central"))</f>
        <v>Central</v>
      </c>
      <c r="I306">
        <v>34.358320999999997</v>
      </c>
      <c r="J306" t="str">
        <f>IF(T_telecom1[[#This Row],[Longitude]]&lt;-121.7,"West",IF(T_telecom1[Longitude]&gt;-118,"East","Central-East"))</f>
        <v>East</v>
      </c>
      <c r="K306">
        <v>-117.618263</v>
      </c>
      <c r="L306">
        <v>3</v>
      </c>
      <c r="M3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6">
        <v>48</v>
      </c>
      <c r="O306" t="s">
        <v>42</v>
      </c>
      <c r="P306" t="s">
        <v>43</v>
      </c>
      <c r="Q306">
        <v>0</v>
      </c>
      <c r="R306" t="s">
        <v>43</v>
      </c>
      <c r="S306" t="s">
        <v>40</v>
      </c>
      <c r="T306" t="s">
        <v>44</v>
      </c>
      <c r="U306">
        <v>58</v>
      </c>
      <c r="V306" t="s">
        <v>40</v>
      </c>
      <c r="W306" t="s">
        <v>43</v>
      </c>
      <c r="X306" t="s">
        <v>40</v>
      </c>
      <c r="Y306" t="s">
        <v>43</v>
      </c>
      <c r="Z306" t="s">
        <v>43</v>
      </c>
      <c r="AA306" t="s">
        <v>40</v>
      </c>
      <c r="AB306" t="s">
        <v>40</v>
      </c>
      <c r="AC306" t="s">
        <v>43</v>
      </c>
      <c r="AD306" t="s">
        <v>51</v>
      </c>
      <c r="AE306" t="s">
        <v>40</v>
      </c>
      <c r="AF306" t="s">
        <v>56</v>
      </c>
      <c r="AG306">
        <v>45.3</v>
      </c>
      <c r="AH306" s="1">
        <v>2145</v>
      </c>
      <c r="AI306">
        <v>0</v>
      </c>
      <c r="AJ306">
        <v>140</v>
      </c>
      <c r="AK306">
        <v>0</v>
      </c>
      <c r="AL306">
        <v>2285</v>
      </c>
      <c r="AM306" t="s">
        <v>57</v>
      </c>
      <c r="AN306" t="s">
        <v>117</v>
      </c>
      <c r="AO306" t="s">
        <v>466</v>
      </c>
    </row>
    <row r="307" spans="1:41" ht="14.5" customHeight="1" x14ac:dyDescent="0.3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 t="str">
        <f>IF(T_telecom1[[#This Row],[Latitude]]&lt;34,"South",IF(T_telecom1[[#This Row],[Latitude]]&gt;38,"North","Central"))</f>
        <v>Central</v>
      </c>
      <c r="I307">
        <v>36.362741</v>
      </c>
      <c r="J307" t="str">
        <f>IF(T_telecom1[[#This Row],[Longitude]]&lt;-121.7,"West",IF(T_telecom1[Longitude]&gt;-118,"East","Central-East"))</f>
        <v>West</v>
      </c>
      <c r="K307">
        <v>-121.869685</v>
      </c>
      <c r="L307">
        <v>0</v>
      </c>
      <c r="M3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7">
        <v>24</v>
      </c>
      <c r="O307" t="s">
        <v>129</v>
      </c>
      <c r="P307" t="s">
        <v>40</v>
      </c>
      <c r="Q307">
        <v>25.68</v>
      </c>
      <c r="R307" t="s">
        <v>40</v>
      </c>
      <c r="S307" t="s">
        <v>40</v>
      </c>
      <c r="T307" t="s">
        <v>55</v>
      </c>
      <c r="U307">
        <v>6</v>
      </c>
      <c r="V307" t="s">
        <v>43</v>
      </c>
      <c r="W307" t="s">
        <v>40</v>
      </c>
      <c r="X307" t="s">
        <v>43</v>
      </c>
      <c r="Y307" t="s">
        <v>43</v>
      </c>
      <c r="Z307" t="s">
        <v>40</v>
      </c>
      <c r="AA307" t="s">
        <v>40</v>
      </c>
      <c r="AB307" t="s">
        <v>40</v>
      </c>
      <c r="AC307" t="s">
        <v>40</v>
      </c>
      <c r="AD307" t="s">
        <v>51</v>
      </c>
      <c r="AE307" t="s">
        <v>40</v>
      </c>
      <c r="AF307" t="s">
        <v>56</v>
      </c>
      <c r="AG307">
        <v>99.65</v>
      </c>
      <c r="AH307" s="1">
        <v>2404.85</v>
      </c>
      <c r="AI307">
        <v>0</v>
      </c>
      <c r="AJ307">
        <v>0</v>
      </c>
      <c r="AK307">
        <v>616.32000000000005</v>
      </c>
      <c r="AL307">
        <v>3021.17</v>
      </c>
      <c r="AM307" t="s">
        <v>47</v>
      </c>
      <c r="AN307" t="s">
        <v>8234</v>
      </c>
      <c r="AO307" t="s">
        <v>8235</v>
      </c>
    </row>
    <row r="308" spans="1:41" ht="14.5" customHeight="1" x14ac:dyDescent="0.3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 t="str">
        <f>IF(T_telecom1[[#This Row],[Latitude]]&lt;34,"South",IF(T_telecom1[[#This Row],[Latitude]]&gt;38,"North","Central"))</f>
        <v>Central</v>
      </c>
      <c r="I308">
        <v>37.444313999999999</v>
      </c>
      <c r="J308" t="str">
        <f>IF(T_telecom1[[#This Row],[Longitude]]&lt;-121.7,"West",IF(T_telecom1[Longitude]&gt;-118,"East","Central-East"))</f>
        <v>West</v>
      </c>
      <c r="K308">
        <v>-122.149996</v>
      </c>
      <c r="L308">
        <v>0</v>
      </c>
      <c r="M3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8">
        <v>33</v>
      </c>
      <c r="O308" t="s">
        <v>129</v>
      </c>
      <c r="P308" t="s">
        <v>40</v>
      </c>
      <c r="Q308">
        <v>34.85</v>
      </c>
      <c r="R308" t="s">
        <v>43</v>
      </c>
      <c r="S308" t="s">
        <v>40</v>
      </c>
      <c r="T308" t="s">
        <v>55</v>
      </c>
      <c r="U308">
        <v>27</v>
      </c>
      <c r="V308" t="s">
        <v>43</v>
      </c>
      <c r="W308" t="s">
        <v>40</v>
      </c>
      <c r="X308" t="s">
        <v>43</v>
      </c>
      <c r="Y308" t="s">
        <v>40</v>
      </c>
      <c r="Z308" t="s">
        <v>43</v>
      </c>
      <c r="AA308" t="s">
        <v>43</v>
      </c>
      <c r="AB308" t="s">
        <v>43</v>
      </c>
      <c r="AC308" t="s">
        <v>40</v>
      </c>
      <c r="AD308" t="s">
        <v>73</v>
      </c>
      <c r="AE308" t="s">
        <v>43</v>
      </c>
      <c r="AF308" t="s">
        <v>56</v>
      </c>
      <c r="AG308">
        <v>80.599999999999994</v>
      </c>
      <c r="AH308" s="1">
        <v>2651.1</v>
      </c>
      <c r="AI308">
        <v>0</v>
      </c>
      <c r="AJ308">
        <v>0</v>
      </c>
      <c r="AK308">
        <v>1150.05</v>
      </c>
      <c r="AL308">
        <v>3801.15</v>
      </c>
      <c r="AM308" t="s">
        <v>47</v>
      </c>
      <c r="AN308" t="s">
        <v>8234</v>
      </c>
      <c r="AO308" t="s">
        <v>8235</v>
      </c>
    </row>
    <row r="309" spans="1:41" ht="14.5" customHeight="1" x14ac:dyDescent="0.3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 t="str">
        <f>IF(T_telecom1[[#This Row],[Latitude]]&lt;34,"South",IF(T_telecom1[[#This Row],[Latitude]]&gt;38,"North","Central"))</f>
        <v>Central</v>
      </c>
      <c r="I309">
        <v>37.847709999999999</v>
      </c>
      <c r="J309" t="str">
        <f>IF(T_telecom1[[#This Row],[Longitude]]&lt;-121.7,"West",IF(T_telecom1[Longitude]&gt;-118,"East","Central-East"))</f>
        <v>Central-East</v>
      </c>
      <c r="K309">
        <v>-120.486589</v>
      </c>
      <c r="L309">
        <v>1</v>
      </c>
      <c r="M3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9">
        <v>66</v>
      </c>
      <c r="O309" t="s">
        <v>42</v>
      </c>
      <c r="P309" t="s">
        <v>40</v>
      </c>
      <c r="Q309">
        <v>42.85</v>
      </c>
      <c r="R309" t="s">
        <v>40</v>
      </c>
      <c r="S309" t="s">
        <v>40</v>
      </c>
      <c r="T309" t="s">
        <v>79</v>
      </c>
      <c r="U309">
        <v>21</v>
      </c>
      <c r="V309" t="s">
        <v>40</v>
      </c>
      <c r="W309" t="s">
        <v>40</v>
      </c>
      <c r="X309" t="s">
        <v>43</v>
      </c>
      <c r="Y309" t="s">
        <v>40</v>
      </c>
      <c r="Z309" t="s">
        <v>40</v>
      </c>
      <c r="AA309" t="s">
        <v>40</v>
      </c>
      <c r="AB309" t="s">
        <v>40</v>
      </c>
      <c r="AC309" t="s">
        <v>40</v>
      </c>
      <c r="AD309" t="s">
        <v>73</v>
      </c>
      <c r="AE309" t="s">
        <v>43</v>
      </c>
      <c r="AF309" t="s">
        <v>56</v>
      </c>
      <c r="AG309">
        <v>85.25</v>
      </c>
      <c r="AH309" s="1">
        <v>5538.35</v>
      </c>
      <c r="AI309">
        <v>0</v>
      </c>
      <c r="AJ309">
        <v>0</v>
      </c>
      <c r="AK309">
        <v>2828.1</v>
      </c>
      <c r="AL309">
        <v>8366.4500000000007</v>
      </c>
      <c r="AM309" t="s">
        <v>47</v>
      </c>
      <c r="AN309" t="s">
        <v>8234</v>
      </c>
      <c r="AO309" t="s">
        <v>8235</v>
      </c>
    </row>
    <row r="310" spans="1:41" ht="14.5" customHeight="1" x14ac:dyDescent="0.3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 t="str">
        <f>IF(T_telecom1[[#This Row],[Latitude]]&lt;34,"South",IF(T_telecom1[[#This Row],[Latitude]]&gt;38,"North","Central"))</f>
        <v>Central</v>
      </c>
      <c r="I310">
        <v>37.279688999999998</v>
      </c>
      <c r="J310" t="str">
        <f>IF(T_telecom1[[#This Row],[Longitude]]&lt;-121.7,"West",IF(T_telecom1[Longitude]&gt;-118,"East","Central-East"))</f>
        <v>West</v>
      </c>
      <c r="K310">
        <v>-121.954567</v>
      </c>
      <c r="L310">
        <v>3</v>
      </c>
      <c r="M3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0">
        <v>3</v>
      </c>
      <c r="O310" t="s">
        <v>42</v>
      </c>
      <c r="P310" t="s">
        <v>40</v>
      </c>
      <c r="Q310">
        <v>1.67</v>
      </c>
      <c r="R310" t="s">
        <v>43</v>
      </c>
      <c r="S310" t="s">
        <v>40</v>
      </c>
      <c r="T310" t="s">
        <v>55</v>
      </c>
      <c r="U310">
        <v>19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40</v>
      </c>
      <c r="AD310" t="s">
        <v>51</v>
      </c>
      <c r="AE310" t="s">
        <v>40</v>
      </c>
      <c r="AF310" t="s">
        <v>56</v>
      </c>
      <c r="AG310">
        <v>69.55</v>
      </c>
      <c r="AH310" s="1">
        <v>200.2</v>
      </c>
      <c r="AI310">
        <v>33.799999999999997</v>
      </c>
      <c r="AJ310">
        <v>0</v>
      </c>
      <c r="AK310">
        <v>5.01</v>
      </c>
      <c r="AL310">
        <v>171.41</v>
      </c>
      <c r="AM310" t="s">
        <v>98</v>
      </c>
      <c r="AN310" t="s">
        <v>8234</v>
      </c>
      <c r="AO310" t="s">
        <v>8235</v>
      </c>
    </row>
    <row r="311" spans="1:41" ht="14.5" customHeight="1" x14ac:dyDescent="0.3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 t="str">
        <f>IF(T_telecom1[[#This Row],[Latitude]]&lt;34,"South",IF(T_telecom1[[#This Row],[Latitude]]&gt;38,"North","Central"))</f>
        <v>North</v>
      </c>
      <c r="I311">
        <v>40.166027999999997</v>
      </c>
      <c r="J311" t="str">
        <f>IF(T_telecom1[[#This Row],[Longitude]]&lt;-121.7,"West",IF(T_telecom1[Longitude]&gt;-118,"East","Central-East"))</f>
        <v>West</v>
      </c>
      <c r="K311">
        <v>-123.58414399999999</v>
      </c>
      <c r="L311">
        <v>0</v>
      </c>
      <c r="M3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1">
        <v>13</v>
      </c>
      <c r="O311" t="s">
        <v>62</v>
      </c>
      <c r="P311" t="s">
        <v>43</v>
      </c>
      <c r="Q311">
        <v>0</v>
      </c>
      <c r="R311" t="s">
        <v>43</v>
      </c>
      <c r="S311" t="s">
        <v>40</v>
      </c>
      <c r="T311" t="s">
        <v>44</v>
      </c>
      <c r="U311">
        <v>13</v>
      </c>
      <c r="V311" t="s">
        <v>43</v>
      </c>
      <c r="W311" t="s">
        <v>43</v>
      </c>
      <c r="X311" t="s">
        <v>40</v>
      </c>
      <c r="Y311" t="s">
        <v>40</v>
      </c>
      <c r="Z311" t="s">
        <v>43</v>
      </c>
      <c r="AA311" t="s">
        <v>43</v>
      </c>
      <c r="AB311" t="s">
        <v>43</v>
      </c>
      <c r="AC311" t="s">
        <v>43</v>
      </c>
      <c r="AD311" t="s">
        <v>73</v>
      </c>
      <c r="AE311" t="s">
        <v>43</v>
      </c>
      <c r="AF311" t="s">
        <v>46</v>
      </c>
      <c r="AG311">
        <v>35.4</v>
      </c>
      <c r="AH311" s="1">
        <v>450.4</v>
      </c>
      <c r="AI311">
        <v>0</v>
      </c>
      <c r="AJ311">
        <v>100</v>
      </c>
      <c r="AK311">
        <v>0</v>
      </c>
      <c r="AL311">
        <v>550.4</v>
      </c>
      <c r="AM311" t="s">
        <v>47</v>
      </c>
      <c r="AN311" t="s">
        <v>8234</v>
      </c>
      <c r="AO311" t="s">
        <v>8235</v>
      </c>
    </row>
    <row r="312" spans="1:41" ht="14.5" customHeight="1" x14ac:dyDescent="0.3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 t="str">
        <f>IF(T_telecom1[[#This Row],[Latitude]]&lt;34,"South",IF(T_telecom1[[#This Row],[Latitude]]&gt;38,"North","Central"))</f>
        <v>South</v>
      </c>
      <c r="I312">
        <v>33.764018</v>
      </c>
      <c r="J312" t="str">
        <f>IF(T_telecom1[[#This Row],[Longitude]]&lt;-121.7,"West",IF(T_telecom1[Longitude]&gt;-118,"East","Central-East"))</f>
        <v>East</v>
      </c>
      <c r="K312">
        <v>-117.931507</v>
      </c>
      <c r="L312">
        <v>1</v>
      </c>
      <c r="M3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2">
        <v>63</v>
      </c>
      <c r="O312" t="s">
        <v>42</v>
      </c>
      <c r="P312" t="s">
        <v>40</v>
      </c>
      <c r="Q312">
        <v>13.45</v>
      </c>
      <c r="R312" t="s">
        <v>40</v>
      </c>
      <c r="S312" t="s">
        <v>40</v>
      </c>
      <c r="T312" t="s">
        <v>79</v>
      </c>
      <c r="U312">
        <v>69</v>
      </c>
      <c r="V312" t="s">
        <v>40</v>
      </c>
      <c r="W312" t="s">
        <v>40</v>
      </c>
      <c r="X312" t="s">
        <v>40</v>
      </c>
      <c r="Y312" t="s">
        <v>43</v>
      </c>
      <c r="Z312" t="s">
        <v>40</v>
      </c>
      <c r="AA312" t="s">
        <v>40</v>
      </c>
      <c r="AB312" t="s">
        <v>40</v>
      </c>
      <c r="AC312" t="s">
        <v>40</v>
      </c>
      <c r="AD312" t="s">
        <v>73</v>
      </c>
      <c r="AE312" t="s">
        <v>43</v>
      </c>
      <c r="AF312" t="s">
        <v>46</v>
      </c>
      <c r="AG312">
        <v>83.5</v>
      </c>
      <c r="AH312" s="1">
        <v>5435</v>
      </c>
      <c r="AI312">
        <v>0</v>
      </c>
      <c r="AJ312">
        <v>0</v>
      </c>
      <c r="AK312">
        <v>847.35</v>
      </c>
      <c r="AL312">
        <v>6282.35</v>
      </c>
      <c r="AM312" t="s">
        <v>47</v>
      </c>
      <c r="AN312" t="s">
        <v>8234</v>
      </c>
      <c r="AO312" t="s">
        <v>8235</v>
      </c>
    </row>
    <row r="313" spans="1:41" ht="14.5" customHeight="1" x14ac:dyDescent="0.3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 t="str">
        <f>IF(T_telecom1[[#This Row],[Latitude]]&lt;34,"South",IF(T_telecom1[[#This Row],[Latitude]]&gt;38,"North","Central"))</f>
        <v>North</v>
      </c>
      <c r="I313">
        <v>40.689242999999998</v>
      </c>
      <c r="J313" t="str">
        <f>IF(T_telecom1[[#This Row],[Longitude]]&lt;-121.7,"West",IF(T_telecom1[Longitude]&gt;-118,"East","Central-East"))</f>
        <v>West</v>
      </c>
      <c r="K313">
        <v>-122.037023</v>
      </c>
      <c r="L313">
        <v>0</v>
      </c>
      <c r="M3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3">
        <v>23</v>
      </c>
      <c r="O313" t="s">
        <v>42</v>
      </c>
      <c r="P313" t="s">
        <v>40</v>
      </c>
      <c r="Q313">
        <v>38.81</v>
      </c>
      <c r="R313" t="s">
        <v>43</v>
      </c>
      <c r="S313" t="s">
        <v>40</v>
      </c>
      <c r="T313" t="s">
        <v>55</v>
      </c>
      <c r="U313">
        <v>28</v>
      </c>
      <c r="V313" t="s">
        <v>43</v>
      </c>
      <c r="W313" t="s">
        <v>40</v>
      </c>
      <c r="X313" t="s">
        <v>40</v>
      </c>
      <c r="Y313" t="s">
        <v>40</v>
      </c>
      <c r="Z313" t="s">
        <v>43</v>
      </c>
      <c r="AA313" t="s">
        <v>43</v>
      </c>
      <c r="AB313" t="s">
        <v>43</v>
      </c>
      <c r="AC313" t="s">
        <v>40</v>
      </c>
      <c r="AD313" t="s">
        <v>51</v>
      </c>
      <c r="AE313" t="s">
        <v>43</v>
      </c>
      <c r="AF313" t="s">
        <v>56</v>
      </c>
      <c r="AG313">
        <v>83.8</v>
      </c>
      <c r="AH313" s="1">
        <v>1900.25</v>
      </c>
      <c r="AI313">
        <v>0</v>
      </c>
      <c r="AJ313">
        <v>0</v>
      </c>
      <c r="AK313">
        <v>892.63</v>
      </c>
      <c r="AL313">
        <v>2792.88</v>
      </c>
      <c r="AM313" t="s">
        <v>57</v>
      </c>
      <c r="AN313" t="s">
        <v>121</v>
      </c>
      <c r="AO313" t="s">
        <v>195</v>
      </c>
    </row>
    <row r="314" spans="1:41" ht="14.5" customHeight="1" x14ac:dyDescent="0.3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 t="str">
        <f>IF(T_telecom1[[#This Row],[Latitude]]&lt;34,"South",IF(T_telecom1[[#This Row],[Latitude]]&gt;38,"North","Central"))</f>
        <v>North</v>
      </c>
      <c r="I314">
        <v>38.674275999999999</v>
      </c>
      <c r="J314" t="str">
        <f>IF(T_telecom1[[#This Row],[Longitude]]&lt;-121.7,"West",IF(T_telecom1[Longitude]&gt;-118,"East","Central-East"))</f>
        <v>West</v>
      </c>
      <c r="K314">
        <v>-121.961866</v>
      </c>
      <c r="L314">
        <v>0</v>
      </c>
      <c r="M3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4">
        <v>52</v>
      </c>
      <c r="O314" t="s">
        <v>42</v>
      </c>
      <c r="P314" t="s">
        <v>40</v>
      </c>
      <c r="Q314">
        <v>23.12</v>
      </c>
      <c r="R314" t="s">
        <v>40</v>
      </c>
      <c r="S314" t="s">
        <v>43</v>
      </c>
      <c r="T314" t="s">
        <v>8242</v>
      </c>
      <c r="U314">
        <v>0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73</v>
      </c>
      <c r="AE314" t="s">
        <v>43</v>
      </c>
      <c r="AF314" t="s">
        <v>46</v>
      </c>
      <c r="AG314">
        <v>25.6</v>
      </c>
      <c r="AH314" s="1">
        <v>1334.5</v>
      </c>
      <c r="AI314">
        <v>0</v>
      </c>
      <c r="AJ314">
        <v>0</v>
      </c>
      <c r="AK314">
        <v>1202.24</v>
      </c>
      <c r="AL314">
        <v>2536.7399999999998</v>
      </c>
      <c r="AM314" t="s">
        <v>47</v>
      </c>
      <c r="AN314" t="s">
        <v>8234</v>
      </c>
      <c r="AO314" t="s">
        <v>8235</v>
      </c>
    </row>
    <row r="315" spans="1:41" ht="14.5" customHeight="1" x14ac:dyDescent="0.3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 t="str">
        <f>IF(T_telecom1[[#This Row],[Latitude]]&lt;34,"South",IF(T_telecom1[[#This Row],[Latitude]]&gt;38,"North","Central"))</f>
        <v>Central</v>
      </c>
      <c r="I315">
        <v>34.195684999999997</v>
      </c>
      <c r="J315" t="str">
        <f>IF(T_telecom1[[#This Row],[Longitude]]&lt;-121.7,"West",IF(T_telecom1[Longitude]&gt;-118,"East","Central-East"))</f>
        <v>Central-East</v>
      </c>
      <c r="K315">
        <v>-118.490752</v>
      </c>
      <c r="L315">
        <v>0</v>
      </c>
      <c r="M3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5">
        <v>3</v>
      </c>
      <c r="O315" t="s">
        <v>54</v>
      </c>
      <c r="P315" t="s">
        <v>40</v>
      </c>
      <c r="Q315">
        <v>16.39</v>
      </c>
      <c r="R315" t="s">
        <v>43</v>
      </c>
      <c r="S315" t="s">
        <v>43</v>
      </c>
      <c r="T315" t="s">
        <v>8242</v>
      </c>
      <c r="U315">
        <v>0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51</v>
      </c>
      <c r="AE315" t="s">
        <v>40</v>
      </c>
      <c r="AF315" t="s">
        <v>46</v>
      </c>
      <c r="AG315">
        <v>20.75</v>
      </c>
      <c r="AH315" s="1">
        <v>67.099999999999994</v>
      </c>
      <c r="AI315">
        <v>0</v>
      </c>
      <c r="AJ315">
        <v>0</v>
      </c>
      <c r="AK315">
        <v>49.17</v>
      </c>
      <c r="AL315">
        <v>116.27</v>
      </c>
      <c r="AM315" t="s">
        <v>98</v>
      </c>
      <c r="AN315" t="s">
        <v>8234</v>
      </c>
      <c r="AO315" t="s">
        <v>8235</v>
      </c>
    </row>
    <row r="316" spans="1:41" ht="14.5" customHeight="1" x14ac:dyDescent="0.3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 t="str">
        <f>IF(T_telecom1[[#This Row],[Latitude]]&lt;34,"South",IF(T_telecom1[[#This Row],[Latitude]]&gt;38,"North","Central"))</f>
        <v>South</v>
      </c>
      <c r="I316">
        <v>33.21846</v>
      </c>
      <c r="J316" t="str">
        <f>IF(T_telecom1[[#This Row],[Longitude]]&lt;-121.7,"West",IF(T_telecom1[Longitude]&gt;-118,"East","Central-East"))</f>
        <v>East</v>
      </c>
      <c r="K316">
        <v>-117.116916</v>
      </c>
      <c r="L316">
        <v>0</v>
      </c>
      <c r="M3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6">
        <v>10</v>
      </c>
      <c r="O316" t="s">
        <v>42</v>
      </c>
      <c r="P316" t="s">
        <v>40</v>
      </c>
      <c r="Q316">
        <v>30.3</v>
      </c>
      <c r="R316" t="s">
        <v>43</v>
      </c>
      <c r="S316" t="s">
        <v>40</v>
      </c>
      <c r="T316" t="s">
        <v>79</v>
      </c>
      <c r="U316">
        <v>73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40</v>
      </c>
      <c r="AB316" t="s">
        <v>40</v>
      </c>
      <c r="AC316" t="s">
        <v>43</v>
      </c>
      <c r="AD316" t="s">
        <v>51</v>
      </c>
      <c r="AE316" t="s">
        <v>40</v>
      </c>
      <c r="AF316" t="s">
        <v>56</v>
      </c>
      <c r="AG316">
        <v>56.75</v>
      </c>
      <c r="AH316" s="1">
        <v>503.25</v>
      </c>
      <c r="AI316">
        <v>0</v>
      </c>
      <c r="AJ316">
        <v>30</v>
      </c>
      <c r="AK316">
        <v>303</v>
      </c>
      <c r="AL316">
        <v>836.25</v>
      </c>
      <c r="AM316" t="s">
        <v>47</v>
      </c>
      <c r="AN316" t="s">
        <v>8234</v>
      </c>
      <c r="AO316" t="s">
        <v>8235</v>
      </c>
    </row>
    <row r="317" spans="1:41" ht="14.5" customHeight="1" x14ac:dyDescent="0.3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 t="str">
        <f>IF(T_telecom1[[#This Row],[Latitude]]&lt;34,"South",IF(T_telecom1[[#This Row],[Latitude]]&gt;38,"North","Central"))</f>
        <v>North</v>
      </c>
      <c r="I317">
        <v>41.505915999999999</v>
      </c>
      <c r="J317" t="str">
        <f>IF(T_telecom1[[#This Row],[Longitude]]&lt;-121.7,"West",IF(T_telecom1[Longitude]&gt;-118,"East","Central-East"))</f>
        <v>Central-East</v>
      </c>
      <c r="K317">
        <v>-120.152505</v>
      </c>
      <c r="L317">
        <v>10</v>
      </c>
      <c r="M3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7">
        <v>72</v>
      </c>
      <c r="O317" t="s">
        <v>42</v>
      </c>
      <c r="P317" t="s">
        <v>40</v>
      </c>
      <c r="Q317">
        <v>14.17</v>
      </c>
      <c r="R317" t="s">
        <v>43</v>
      </c>
      <c r="S317" t="s">
        <v>43</v>
      </c>
      <c r="T317" t="s">
        <v>8242</v>
      </c>
      <c r="U317">
        <v>0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73</v>
      </c>
      <c r="AE317" t="s">
        <v>43</v>
      </c>
      <c r="AF317" t="s">
        <v>56</v>
      </c>
      <c r="AG317">
        <v>20.100000000000001</v>
      </c>
      <c r="AH317" s="1">
        <v>1460.85</v>
      </c>
      <c r="AI317">
        <v>0</v>
      </c>
      <c r="AJ317">
        <v>0</v>
      </c>
      <c r="AK317">
        <v>1020.24</v>
      </c>
      <c r="AL317">
        <v>2481.09</v>
      </c>
      <c r="AM317" t="s">
        <v>47</v>
      </c>
      <c r="AN317" t="s">
        <v>8234</v>
      </c>
      <c r="AO317" t="s">
        <v>8235</v>
      </c>
    </row>
    <row r="318" spans="1:41" ht="14.5" customHeight="1" x14ac:dyDescent="0.3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 t="str">
        <f>IF(T_telecom1[[#This Row],[Latitude]]&lt;34,"South",IF(T_telecom1[[#This Row],[Latitude]]&gt;38,"North","Central"))</f>
        <v>South</v>
      </c>
      <c r="I318">
        <v>33.794209000000002</v>
      </c>
      <c r="J318" t="str">
        <f>IF(T_telecom1[[#This Row],[Longitude]]&lt;-121.7,"West",IF(T_telecom1[Longitude]&gt;-118,"East","Central-East"))</f>
        <v>Central-East</v>
      </c>
      <c r="K318">
        <v>-118.31735399999999</v>
      </c>
      <c r="L318">
        <v>0</v>
      </c>
      <c r="M3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8">
        <v>29</v>
      </c>
      <c r="O318" t="s">
        <v>129</v>
      </c>
      <c r="P318" t="s">
        <v>40</v>
      </c>
      <c r="Q318">
        <v>48.2</v>
      </c>
      <c r="R318" t="s">
        <v>43</v>
      </c>
      <c r="S318" t="s">
        <v>40</v>
      </c>
      <c r="T318" t="s">
        <v>55</v>
      </c>
      <c r="U318">
        <v>19</v>
      </c>
      <c r="V318" t="s">
        <v>43</v>
      </c>
      <c r="W318" t="s">
        <v>43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51</v>
      </c>
      <c r="AE318" t="s">
        <v>40</v>
      </c>
      <c r="AF318" t="s">
        <v>46</v>
      </c>
      <c r="AG318">
        <v>98.8</v>
      </c>
      <c r="AH318" s="1">
        <v>2807.1</v>
      </c>
      <c r="AI318">
        <v>0</v>
      </c>
      <c r="AJ318">
        <v>0</v>
      </c>
      <c r="AK318">
        <v>1397.8</v>
      </c>
      <c r="AL318">
        <v>4204.8999999999996</v>
      </c>
      <c r="AM318" t="s">
        <v>47</v>
      </c>
      <c r="AN318" t="s">
        <v>8234</v>
      </c>
      <c r="AO318" t="s">
        <v>8235</v>
      </c>
    </row>
    <row r="319" spans="1:41" ht="14.5" customHeight="1" x14ac:dyDescent="0.3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 t="str">
        <f>IF(T_telecom1[[#This Row],[Latitude]]&lt;34,"South",IF(T_telecom1[[#This Row],[Latitude]]&gt;38,"North","Central"))</f>
        <v>North</v>
      </c>
      <c r="I319">
        <v>38.934959999999997</v>
      </c>
      <c r="J319" t="str">
        <f>IF(T_telecom1[[#This Row],[Longitude]]&lt;-121.7,"West",IF(T_telecom1[Longitude]&gt;-118,"East","Central-East"))</f>
        <v>West</v>
      </c>
      <c r="K319">
        <v>-122.792243</v>
      </c>
      <c r="L319">
        <v>8</v>
      </c>
      <c r="M3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9">
        <v>62</v>
      </c>
      <c r="O319" t="s">
        <v>76</v>
      </c>
      <c r="P319" t="s">
        <v>40</v>
      </c>
      <c r="Q319">
        <v>22.74</v>
      </c>
      <c r="R319" t="s">
        <v>40</v>
      </c>
      <c r="S319" t="s">
        <v>40</v>
      </c>
      <c r="T319" t="s">
        <v>55</v>
      </c>
      <c r="U319">
        <v>18</v>
      </c>
      <c r="V319" t="s">
        <v>40</v>
      </c>
      <c r="W319" t="s">
        <v>43</v>
      </c>
      <c r="X319" t="s">
        <v>40</v>
      </c>
      <c r="Y319" t="s">
        <v>43</v>
      </c>
      <c r="Z319" t="s">
        <v>40</v>
      </c>
      <c r="AA319" t="s">
        <v>40</v>
      </c>
      <c r="AB319" t="s">
        <v>40</v>
      </c>
      <c r="AC319" t="s">
        <v>40</v>
      </c>
      <c r="AD319" t="s">
        <v>45</v>
      </c>
      <c r="AE319" t="s">
        <v>40</v>
      </c>
      <c r="AF319" t="s">
        <v>56</v>
      </c>
      <c r="AG319">
        <v>104.85</v>
      </c>
      <c r="AH319" s="1">
        <v>6312.9</v>
      </c>
      <c r="AI319">
        <v>0</v>
      </c>
      <c r="AJ319">
        <v>0</v>
      </c>
      <c r="AK319">
        <v>1409.88</v>
      </c>
      <c r="AL319">
        <v>7722.78</v>
      </c>
      <c r="AM319" t="s">
        <v>47</v>
      </c>
      <c r="AN319" t="s">
        <v>8234</v>
      </c>
      <c r="AO319" t="s">
        <v>8235</v>
      </c>
    </row>
    <row r="320" spans="1:41" ht="14.5" customHeight="1" x14ac:dyDescent="0.3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 t="str">
        <f>IF(T_telecom1[[#This Row],[Latitude]]&lt;34,"South",IF(T_telecom1[[#This Row],[Latitude]]&gt;38,"North","Central"))</f>
        <v>North</v>
      </c>
      <c r="I320">
        <v>38.689174000000001</v>
      </c>
      <c r="J320" t="str">
        <f>IF(T_telecom1[[#This Row],[Longitude]]&lt;-121.7,"West",IF(T_telecom1[Longitude]&gt;-118,"East","Central-East"))</f>
        <v>Central-East</v>
      </c>
      <c r="K320">
        <v>-121.218435</v>
      </c>
      <c r="L320">
        <v>1</v>
      </c>
      <c r="M3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0">
        <v>41</v>
      </c>
      <c r="O320" t="s">
        <v>42</v>
      </c>
      <c r="P320" t="s">
        <v>40</v>
      </c>
      <c r="Q320">
        <v>15.91</v>
      </c>
      <c r="R320" t="s">
        <v>40</v>
      </c>
      <c r="S320" t="s">
        <v>40</v>
      </c>
      <c r="T320" t="s">
        <v>79</v>
      </c>
      <c r="U320">
        <v>29</v>
      </c>
      <c r="V320" t="s">
        <v>43</v>
      </c>
      <c r="W320" t="s">
        <v>43</v>
      </c>
      <c r="X320" t="s">
        <v>40</v>
      </c>
      <c r="Y320" t="s">
        <v>43</v>
      </c>
      <c r="Z320" t="s">
        <v>40</v>
      </c>
      <c r="AA320" t="s">
        <v>40</v>
      </c>
      <c r="AB320" t="s">
        <v>40</v>
      </c>
      <c r="AC320" t="s">
        <v>40</v>
      </c>
      <c r="AD320" t="s">
        <v>45</v>
      </c>
      <c r="AE320" t="s">
        <v>40</v>
      </c>
      <c r="AF320" t="s">
        <v>56</v>
      </c>
      <c r="AG320">
        <v>73</v>
      </c>
      <c r="AH320" s="1">
        <v>3001.2</v>
      </c>
      <c r="AI320">
        <v>0</v>
      </c>
      <c r="AJ320">
        <v>0</v>
      </c>
      <c r="AK320">
        <v>652.30999999999995</v>
      </c>
      <c r="AL320">
        <v>3653.51</v>
      </c>
      <c r="AM320" t="s">
        <v>57</v>
      </c>
      <c r="AN320" t="s">
        <v>58</v>
      </c>
      <c r="AO320" t="s">
        <v>203</v>
      </c>
    </row>
    <row r="321" spans="1:41" ht="14.5" customHeight="1" x14ac:dyDescent="0.3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 t="str">
        <f>IF(T_telecom1[[#This Row],[Latitude]]&lt;34,"South",IF(T_telecom1[[#This Row],[Latitude]]&gt;38,"North","Central"))</f>
        <v>North</v>
      </c>
      <c r="I321">
        <v>38.224868999999998</v>
      </c>
      <c r="J321" t="str">
        <f>IF(T_telecom1[[#This Row],[Longitude]]&lt;-121.7,"West",IF(T_telecom1[Longitude]&gt;-118,"East","Central-East"))</f>
        <v>Central-East</v>
      </c>
      <c r="K321">
        <v>-119.755729</v>
      </c>
      <c r="L321">
        <v>0</v>
      </c>
      <c r="M3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1">
        <v>43</v>
      </c>
      <c r="O321" t="s">
        <v>76</v>
      </c>
      <c r="P321" t="s">
        <v>40</v>
      </c>
      <c r="Q321">
        <v>49.13</v>
      </c>
      <c r="R321" t="s">
        <v>40</v>
      </c>
      <c r="S321" t="s">
        <v>40</v>
      </c>
      <c r="T321" t="s">
        <v>55</v>
      </c>
      <c r="U321">
        <v>25</v>
      </c>
      <c r="V321" t="s">
        <v>43</v>
      </c>
      <c r="W321" t="s">
        <v>40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40</v>
      </c>
      <c r="AD321" t="s">
        <v>51</v>
      </c>
      <c r="AE321" t="s">
        <v>40</v>
      </c>
      <c r="AF321" t="s">
        <v>56</v>
      </c>
      <c r="AG321">
        <v>77.849999999999994</v>
      </c>
      <c r="AH321" s="1">
        <v>3365.85</v>
      </c>
      <c r="AI321">
        <v>0</v>
      </c>
      <c r="AJ321">
        <v>0</v>
      </c>
      <c r="AK321">
        <v>2112.59</v>
      </c>
      <c r="AL321">
        <v>5478.44</v>
      </c>
      <c r="AM321" t="s">
        <v>57</v>
      </c>
      <c r="AN321" t="s">
        <v>117</v>
      </c>
      <c r="AO321" t="s">
        <v>240</v>
      </c>
    </row>
    <row r="322" spans="1:41" ht="14.5" customHeight="1" x14ac:dyDescent="0.3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 t="str">
        <f>IF(T_telecom1[[#This Row],[Latitude]]&lt;34,"South",IF(T_telecom1[[#This Row],[Latitude]]&gt;38,"North","Central"))</f>
        <v>South</v>
      </c>
      <c r="I322">
        <v>33.429487999999999</v>
      </c>
      <c r="J322" t="str">
        <f>IF(T_telecom1[[#This Row],[Longitude]]&lt;-121.7,"West",IF(T_telecom1[Longitude]&gt;-118,"East","Central-East"))</f>
        <v>East</v>
      </c>
      <c r="K322">
        <v>-117.609432</v>
      </c>
      <c r="L322">
        <v>0</v>
      </c>
      <c r="M3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2">
        <v>26</v>
      </c>
      <c r="O322" t="s">
        <v>129</v>
      </c>
      <c r="P322" t="s">
        <v>40</v>
      </c>
      <c r="Q322">
        <v>2.48</v>
      </c>
      <c r="R322" t="s">
        <v>43</v>
      </c>
      <c r="S322" t="s">
        <v>40</v>
      </c>
      <c r="T322" t="s">
        <v>55</v>
      </c>
      <c r="U322">
        <v>19</v>
      </c>
      <c r="V322" t="s">
        <v>43</v>
      </c>
      <c r="W322" t="s">
        <v>40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40</v>
      </c>
      <c r="AD322" t="s">
        <v>73</v>
      </c>
      <c r="AE322" t="s">
        <v>40</v>
      </c>
      <c r="AF322" t="s">
        <v>56</v>
      </c>
      <c r="AG322">
        <v>105.45</v>
      </c>
      <c r="AH322" s="1">
        <v>2715.3</v>
      </c>
      <c r="AI322">
        <v>0</v>
      </c>
      <c r="AJ322">
        <v>0</v>
      </c>
      <c r="AK322">
        <v>64.48</v>
      </c>
      <c r="AL322">
        <v>2779.78</v>
      </c>
      <c r="AM322" t="s">
        <v>47</v>
      </c>
      <c r="AN322" t="s">
        <v>8234</v>
      </c>
      <c r="AO322" t="s">
        <v>8235</v>
      </c>
    </row>
    <row r="323" spans="1:41" ht="14.5" customHeight="1" x14ac:dyDescent="0.3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 t="str">
        <f>IF(T_telecom1[[#This Row],[Latitude]]&lt;34,"South",IF(T_telecom1[[#This Row],[Latitude]]&gt;38,"North","Central"))</f>
        <v>North</v>
      </c>
      <c r="I323">
        <v>39.125311000000004</v>
      </c>
      <c r="J323" t="str">
        <f>IF(T_telecom1[[#This Row],[Longitude]]&lt;-121.7,"West",IF(T_telecom1[Longitude]&gt;-118,"East","Central-East"))</f>
        <v>Central-East</v>
      </c>
      <c r="K323">
        <v>-121.39228300000001</v>
      </c>
      <c r="L323">
        <v>9</v>
      </c>
      <c r="M3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3">
        <v>19</v>
      </c>
      <c r="O323" t="s">
        <v>62</v>
      </c>
      <c r="P323" t="s">
        <v>40</v>
      </c>
      <c r="Q323">
        <v>10.68</v>
      </c>
      <c r="R323" t="s">
        <v>43</v>
      </c>
      <c r="S323" t="s">
        <v>40</v>
      </c>
      <c r="T323" t="s">
        <v>55</v>
      </c>
      <c r="U323">
        <v>23</v>
      </c>
      <c r="V323" t="s">
        <v>43</v>
      </c>
      <c r="W323" t="s">
        <v>43</v>
      </c>
      <c r="X323" t="s">
        <v>40</v>
      </c>
      <c r="Y323" t="s">
        <v>43</v>
      </c>
      <c r="Z323" t="s">
        <v>40</v>
      </c>
      <c r="AA323" t="s">
        <v>40</v>
      </c>
      <c r="AB323" t="s">
        <v>40</v>
      </c>
      <c r="AC323" t="s">
        <v>40</v>
      </c>
      <c r="AD323" t="s">
        <v>51</v>
      </c>
      <c r="AE323" t="s">
        <v>40</v>
      </c>
      <c r="AF323" t="s">
        <v>56</v>
      </c>
      <c r="AG323">
        <v>96.8</v>
      </c>
      <c r="AH323" s="1">
        <v>1743.05</v>
      </c>
      <c r="AI323">
        <v>0</v>
      </c>
      <c r="AJ323">
        <v>0</v>
      </c>
      <c r="AK323">
        <v>202.92</v>
      </c>
      <c r="AL323">
        <v>1945.97</v>
      </c>
      <c r="AM323" t="s">
        <v>47</v>
      </c>
      <c r="AN323" t="s">
        <v>8234</v>
      </c>
      <c r="AO323" t="s">
        <v>8235</v>
      </c>
    </row>
    <row r="324" spans="1:41" ht="14.5" customHeight="1" x14ac:dyDescent="0.3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 t="str">
        <f>IF(T_telecom1[[#This Row],[Latitude]]&lt;34,"South",IF(T_telecom1[[#This Row],[Latitude]]&gt;38,"North","Central"))</f>
        <v>North</v>
      </c>
      <c r="I324">
        <v>38.685068999999999</v>
      </c>
      <c r="J324" t="str">
        <f>IF(T_telecom1[[#This Row],[Longitude]]&lt;-121.7,"West",IF(T_telecom1[Longitude]&gt;-118,"East","Central-East"))</f>
        <v>Central-East</v>
      </c>
      <c r="K324">
        <v>-121.54370900000001</v>
      </c>
      <c r="L324">
        <v>8</v>
      </c>
      <c r="M3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4">
        <v>72</v>
      </c>
      <c r="O324" t="s">
        <v>42</v>
      </c>
      <c r="P324" t="s">
        <v>40</v>
      </c>
      <c r="Q324">
        <v>47.6</v>
      </c>
      <c r="R324" t="s">
        <v>40</v>
      </c>
      <c r="S324" t="s">
        <v>43</v>
      </c>
      <c r="T324" t="s">
        <v>8242</v>
      </c>
      <c r="U324">
        <v>0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73</v>
      </c>
      <c r="AE324" t="s">
        <v>43</v>
      </c>
      <c r="AF324" t="s">
        <v>46</v>
      </c>
      <c r="AG324">
        <v>24.25</v>
      </c>
      <c r="AH324" s="1">
        <v>1784.5</v>
      </c>
      <c r="AI324">
        <v>49.76</v>
      </c>
      <c r="AJ324">
        <v>0</v>
      </c>
      <c r="AK324">
        <v>3427.2</v>
      </c>
      <c r="AL324">
        <v>5161.9399999999996</v>
      </c>
      <c r="AM324" t="s">
        <v>47</v>
      </c>
      <c r="AN324" t="s">
        <v>8234</v>
      </c>
      <c r="AO324" t="s">
        <v>8235</v>
      </c>
    </row>
    <row r="325" spans="1:41" ht="14.5" customHeight="1" x14ac:dyDescent="0.3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 t="str">
        <f>IF(T_telecom1[[#This Row],[Latitude]]&lt;34,"South",IF(T_telecom1[[#This Row],[Latitude]]&gt;38,"North","Central"))</f>
        <v>North</v>
      </c>
      <c r="I325">
        <v>40.160386000000003</v>
      </c>
      <c r="J325" t="str">
        <f>IF(T_telecom1[[#This Row],[Longitude]]&lt;-121.7,"West",IF(T_telecom1[Longitude]&gt;-118,"East","Central-East"))</f>
        <v>Central-East</v>
      </c>
      <c r="K325">
        <v>-120.83542799999999</v>
      </c>
      <c r="L325">
        <v>0</v>
      </c>
      <c r="M3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5">
        <v>45</v>
      </c>
      <c r="O325" t="s">
        <v>76</v>
      </c>
      <c r="P325" t="s">
        <v>40</v>
      </c>
      <c r="Q325">
        <v>34.119999999999997</v>
      </c>
      <c r="R325" t="s">
        <v>40</v>
      </c>
      <c r="S325" t="s">
        <v>40</v>
      </c>
      <c r="T325" t="s">
        <v>55</v>
      </c>
      <c r="U325">
        <v>15</v>
      </c>
      <c r="V325" t="s">
        <v>43</v>
      </c>
      <c r="W325" t="s">
        <v>43</v>
      </c>
      <c r="X325" t="s">
        <v>40</v>
      </c>
      <c r="Y325" t="s">
        <v>43</v>
      </c>
      <c r="Z325" t="s">
        <v>40</v>
      </c>
      <c r="AA325" t="s">
        <v>40</v>
      </c>
      <c r="AB325" t="s">
        <v>43</v>
      </c>
      <c r="AC325" t="s">
        <v>40</v>
      </c>
      <c r="AD325" t="s">
        <v>45</v>
      </c>
      <c r="AE325" t="s">
        <v>40</v>
      </c>
      <c r="AF325" t="s">
        <v>56</v>
      </c>
      <c r="AG325">
        <v>102.15</v>
      </c>
      <c r="AH325" s="1">
        <v>4735.3500000000004</v>
      </c>
      <c r="AI325">
        <v>0</v>
      </c>
      <c r="AJ325">
        <v>0</v>
      </c>
      <c r="AK325">
        <v>1535.4</v>
      </c>
      <c r="AL325">
        <v>6270.75</v>
      </c>
      <c r="AM325" t="s">
        <v>47</v>
      </c>
      <c r="AN325" t="s">
        <v>8234</v>
      </c>
      <c r="AO325" t="s">
        <v>8235</v>
      </c>
    </row>
    <row r="326" spans="1:41" ht="14.5" customHeight="1" x14ac:dyDescent="0.3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 t="str">
        <f>IF(T_telecom1[[#This Row],[Latitude]]&lt;34,"South",IF(T_telecom1[[#This Row],[Latitude]]&gt;38,"North","Central"))</f>
        <v>North</v>
      </c>
      <c r="I326">
        <v>39.455554999999997</v>
      </c>
      <c r="J326" t="str">
        <f>IF(T_telecom1[[#This Row],[Longitude]]&lt;-121.7,"West",IF(T_telecom1[Longitude]&gt;-118,"East","Central-East"))</f>
        <v>West</v>
      </c>
      <c r="K326">
        <v>-123.68397899999999</v>
      </c>
      <c r="L326">
        <v>0</v>
      </c>
      <c r="M3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6">
        <v>32</v>
      </c>
      <c r="O326" t="s">
        <v>42</v>
      </c>
      <c r="P326" t="s">
        <v>40</v>
      </c>
      <c r="Q326">
        <v>15.52</v>
      </c>
      <c r="R326" t="s">
        <v>43</v>
      </c>
      <c r="S326" t="s">
        <v>40</v>
      </c>
      <c r="T326" t="s">
        <v>79</v>
      </c>
      <c r="U326">
        <v>12</v>
      </c>
      <c r="V326" t="s">
        <v>43</v>
      </c>
      <c r="W326" t="s">
        <v>43</v>
      </c>
      <c r="X326" t="s">
        <v>43</v>
      </c>
      <c r="Y326" t="s">
        <v>43</v>
      </c>
      <c r="Z326" t="s">
        <v>40</v>
      </c>
      <c r="AA326" t="s">
        <v>40</v>
      </c>
      <c r="AB326" t="s">
        <v>40</v>
      </c>
      <c r="AC326" t="s">
        <v>40</v>
      </c>
      <c r="AD326" t="s">
        <v>45</v>
      </c>
      <c r="AE326" t="s">
        <v>40</v>
      </c>
      <c r="AF326" t="s">
        <v>56</v>
      </c>
      <c r="AG326">
        <v>64.849999999999994</v>
      </c>
      <c r="AH326" s="1">
        <v>2010.95</v>
      </c>
      <c r="AI326">
        <v>0</v>
      </c>
      <c r="AJ326">
        <v>0</v>
      </c>
      <c r="AK326">
        <v>496.64</v>
      </c>
      <c r="AL326">
        <v>2507.59</v>
      </c>
      <c r="AM326" t="s">
        <v>47</v>
      </c>
      <c r="AN326" t="s">
        <v>8234</v>
      </c>
      <c r="AO326" t="s">
        <v>8235</v>
      </c>
    </row>
    <row r="327" spans="1:41" ht="14.5" customHeight="1" x14ac:dyDescent="0.3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 t="str">
        <f>IF(T_telecom1[[#This Row],[Latitude]]&lt;34,"South",IF(T_telecom1[[#This Row],[Latitude]]&gt;38,"North","Central"))</f>
        <v>North</v>
      </c>
      <c r="I327">
        <v>38.235021000000003</v>
      </c>
      <c r="J327" t="str">
        <f>IF(T_telecom1[[#This Row],[Longitude]]&lt;-121.7,"West",IF(T_telecom1[Longitude]&gt;-118,"East","Central-East"))</f>
        <v>West</v>
      </c>
      <c r="K327">
        <v>-122.557332</v>
      </c>
      <c r="L327">
        <v>0</v>
      </c>
      <c r="M3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7">
        <v>41</v>
      </c>
      <c r="O327" t="s">
        <v>42</v>
      </c>
      <c r="P327" t="s">
        <v>40</v>
      </c>
      <c r="Q327">
        <v>41.21</v>
      </c>
      <c r="R327" t="s">
        <v>40</v>
      </c>
      <c r="S327" t="s">
        <v>43</v>
      </c>
      <c r="T327" t="s">
        <v>8242</v>
      </c>
      <c r="U327">
        <v>0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51</v>
      </c>
      <c r="AE327" t="s">
        <v>40</v>
      </c>
      <c r="AF327" t="s">
        <v>56</v>
      </c>
      <c r="AG327">
        <v>25.25</v>
      </c>
      <c r="AH327" s="1">
        <v>996.45</v>
      </c>
      <c r="AI327">
        <v>0</v>
      </c>
      <c r="AJ327">
        <v>0</v>
      </c>
      <c r="AK327">
        <v>1689.61</v>
      </c>
      <c r="AL327">
        <v>2686.06</v>
      </c>
      <c r="AM327" t="s">
        <v>47</v>
      </c>
      <c r="AN327" t="s">
        <v>8234</v>
      </c>
      <c r="AO327" t="s">
        <v>8235</v>
      </c>
    </row>
    <row r="328" spans="1:41" ht="14.5" customHeight="1" x14ac:dyDescent="0.3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 t="str">
        <f>IF(T_telecom1[[#This Row],[Latitude]]&lt;34,"South",IF(T_telecom1[[#This Row],[Latitude]]&gt;38,"North","Central"))</f>
        <v>South</v>
      </c>
      <c r="I328">
        <v>33.543835000000001</v>
      </c>
      <c r="J328" t="str">
        <f>IF(T_telecom1[[#This Row],[Longitude]]&lt;-121.7,"West",IF(T_telecom1[Longitude]&gt;-118,"East","Central-East"))</f>
        <v>East</v>
      </c>
      <c r="K328">
        <v>-115.993906</v>
      </c>
      <c r="L328">
        <v>4</v>
      </c>
      <c r="M3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8">
        <v>65</v>
      </c>
      <c r="O328" t="s">
        <v>42</v>
      </c>
      <c r="P328" t="s">
        <v>40</v>
      </c>
      <c r="Q328">
        <v>36.5</v>
      </c>
      <c r="R328" t="s">
        <v>40</v>
      </c>
      <c r="S328" t="s">
        <v>43</v>
      </c>
      <c r="T328" t="s">
        <v>8242</v>
      </c>
      <c r="U328">
        <v>0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73</v>
      </c>
      <c r="AE328" t="s">
        <v>43</v>
      </c>
      <c r="AF328" t="s">
        <v>46</v>
      </c>
      <c r="AG328">
        <v>24.75</v>
      </c>
      <c r="AH328" s="1">
        <v>1715.1</v>
      </c>
      <c r="AI328">
        <v>0</v>
      </c>
      <c r="AJ328">
        <v>0</v>
      </c>
      <c r="AK328">
        <v>2372.5</v>
      </c>
      <c r="AL328">
        <v>4087.6</v>
      </c>
      <c r="AM328" t="s">
        <v>47</v>
      </c>
      <c r="AN328" t="s">
        <v>8234</v>
      </c>
      <c r="AO328" t="s">
        <v>8235</v>
      </c>
    </row>
    <row r="329" spans="1:41" ht="14.5" customHeight="1" x14ac:dyDescent="0.3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 t="str">
        <f>IF(T_telecom1[[#This Row],[Latitude]]&lt;34,"South",IF(T_telecom1[[#This Row],[Latitude]]&gt;38,"North","Central"))</f>
        <v>South</v>
      </c>
      <c r="I329">
        <v>33.867257000000002</v>
      </c>
      <c r="J329" t="str">
        <f>IF(T_telecom1[[#This Row],[Longitude]]&lt;-121.7,"West",IF(T_telecom1[Longitude]&gt;-118,"East","Central-East"))</f>
        <v>Central-East</v>
      </c>
      <c r="K329">
        <v>-118.330794</v>
      </c>
      <c r="L329">
        <v>0</v>
      </c>
      <c r="M3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9">
        <v>55</v>
      </c>
      <c r="O329" t="s">
        <v>42</v>
      </c>
      <c r="P329" t="s">
        <v>40</v>
      </c>
      <c r="Q329">
        <v>49.06</v>
      </c>
      <c r="R329" t="s">
        <v>40</v>
      </c>
      <c r="S329" t="s">
        <v>40</v>
      </c>
      <c r="T329" t="s">
        <v>55</v>
      </c>
      <c r="U329">
        <v>27</v>
      </c>
      <c r="V329" t="s">
        <v>40</v>
      </c>
      <c r="W329" t="s">
        <v>40</v>
      </c>
      <c r="X329" t="s">
        <v>43</v>
      </c>
      <c r="Y329" t="s">
        <v>43</v>
      </c>
      <c r="Z329" t="s">
        <v>40</v>
      </c>
      <c r="AA329" t="s">
        <v>43</v>
      </c>
      <c r="AB329" t="s">
        <v>43</v>
      </c>
      <c r="AC329" t="s">
        <v>40</v>
      </c>
      <c r="AD329" t="s">
        <v>51</v>
      </c>
      <c r="AE329" t="s">
        <v>40</v>
      </c>
      <c r="AF329" t="s">
        <v>56</v>
      </c>
      <c r="AG329">
        <v>96.75</v>
      </c>
      <c r="AH329" s="1">
        <v>5238.8999999999996</v>
      </c>
      <c r="AI329">
        <v>0</v>
      </c>
      <c r="AJ329">
        <v>0</v>
      </c>
      <c r="AK329">
        <v>2698.3</v>
      </c>
      <c r="AL329">
        <v>7937.2</v>
      </c>
      <c r="AM329" t="s">
        <v>57</v>
      </c>
      <c r="AN329" t="s">
        <v>117</v>
      </c>
      <c r="AO329" t="s">
        <v>118</v>
      </c>
    </row>
    <row r="330" spans="1:41" ht="14.5" customHeight="1" x14ac:dyDescent="0.3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 t="str">
        <f>IF(T_telecom1[[#This Row],[Latitude]]&lt;34,"South",IF(T_telecom1[[#This Row],[Latitude]]&gt;38,"North","Central"))</f>
        <v>Central</v>
      </c>
      <c r="I330">
        <v>34.567058000000003</v>
      </c>
      <c r="J330" t="str">
        <f>IF(T_telecom1[[#This Row],[Longitude]]&lt;-121.7,"West",IF(T_telecom1[Longitude]&gt;-118,"East","Central-East"))</f>
        <v>East</v>
      </c>
      <c r="K330">
        <v>-117.362329</v>
      </c>
      <c r="L330">
        <v>2</v>
      </c>
      <c r="M3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0">
        <v>11</v>
      </c>
      <c r="O330" t="s">
        <v>62</v>
      </c>
      <c r="P330" t="s">
        <v>40</v>
      </c>
      <c r="Q330">
        <v>40.76</v>
      </c>
      <c r="R330" t="s">
        <v>43</v>
      </c>
      <c r="S330" t="s">
        <v>43</v>
      </c>
      <c r="T330" t="s">
        <v>8242</v>
      </c>
      <c r="U330">
        <v>0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73</v>
      </c>
      <c r="AE330" t="s">
        <v>43</v>
      </c>
      <c r="AF330" t="s">
        <v>46</v>
      </c>
      <c r="AG330">
        <v>19.649999999999999</v>
      </c>
      <c r="AH330" s="1">
        <v>225.75</v>
      </c>
      <c r="AI330">
        <v>0</v>
      </c>
      <c r="AJ330">
        <v>0</v>
      </c>
      <c r="AK330">
        <v>448.36</v>
      </c>
      <c r="AL330">
        <v>674.11</v>
      </c>
      <c r="AM330" t="s">
        <v>47</v>
      </c>
      <c r="AN330" t="s">
        <v>8234</v>
      </c>
      <c r="AO330" t="s">
        <v>8235</v>
      </c>
    </row>
    <row r="331" spans="1:41" ht="14.5" customHeight="1" x14ac:dyDescent="0.3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 t="str">
        <f>IF(T_telecom1[[#This Row],[Latitude]]&lt;34,"South",IF(T_telecom1[[#This Row],[Latitude]]&gt;38,"North","Central"))</f>
        <v>South</v>
      </c>
      <c r="I331">
        <v>32.984394999999999</v>
      </c>
      <c r="J331" t="str">
        <f>IF(T_telecom1[[#This Row],[Longitude]]&lt;-121.7,"West",IF(T_telecom1[Longitude]&gt;-118,"East","Central-East"))</f>
        <v>East</v>
      </c>
      <c r="K331">
        <v>-117.013454</v>
      </c>
      <c r="L331">
        <v>0</v>
      </c>
      <c r="M3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1">
        <v>49</v>
      </c>
      <c r="O331" t="s">
        <v>76</v>
      </c>
      <c r="P331" t="s">
        <v>40</v>
      </c>
      <c r="Q331">
        <v>7.51</v>
      </c>
      <c r="R331" t="s">
        <v>43</v>
      </c>
      <c r="S331" t="s">
        <v>40</v>
      </c>
      <c r="T331" t="s">
        <v>79</v>
      </c>
      <c r="U331">
        <v>13</v>
      </c>
      <c r="V331" t="s">
        <v>43</v>
      </c>
      <c r="W331" t="s">
        <v>43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40</v>
      </c>
      <c r="AD331" t="s">
        <v>73</v>
      </c>
      <c r="AE331" t="s">
        <v>40</v>
      </c>
      <c r="AF331" t="s">
        <v>56</v>
      </c>
      <c r="AG331">
        <v>74.45</v>
      </c>
      <c r="AH331" s="1">
        <v>3721.9</v>
      </c>
      <c r="AI331">
        <v>0</v>
      </c>
      <c r="AJ331">
        <v>0</v>
      </c>
      <c r="AK331">
        <v>367.99</v>
      </c>
      <c r="AL331">
        <v>4089.89</v>
      </c>
      <c r="AM331" t="s">
        <v>47</v>
      </c>
      <c r="AN331" t="s">
        <v>8234</v>
      </c>
      <c r="AO331" t="s">
        <v>8235</v>
      </c>
    </row>
    <row r="332" spans="1:41" ht="14.5" customHeight="1" x14ac:dyDescent="0.3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 t="str">
        <f>IF(T_telecom1[[#This Row],[Latitude]]&lt;34,"South",IF(T_telecom1[[#This Row],[Latitude]]&gt;38,"North","Central"))</f>
        <v>Central</v>
      </c>
      <c r="I332">
        <v>37.051166000000002</v>
      </c>
      <c r="J332" t="str">
        <f>IF(T_telecom1[[#This Row],[Longitude]]&lt;-121.7,"West",IF(T_telecom1[Longitude]&gt;-118,"East","Central-East"))</f>
        <v>West</v>
      </c>
      <c r="K332">
        <v>-122.056194</v>
      </c>
      <c r="L332">
        <v>1</v>
      </c>
      <c r="M3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2">
        <v>61</v>
      </c>
      <c r="O332" t="s">
        <v>42</v>
      </c>
      <c r="P332" t="s">
        <v>40</v>
      </c>
      <c r="Q332">
        <v>15.15</v>
      </c>
      <c r="R332" t="s">
        <v>40</v>
      </c>
      <c r="S332" t="s">
        <v>40</v>
      </c>
      <c r="T332" t="s">
        <v>55</v>
      </c>
      <c r="U332">
        <v>28</v>
      </c>
      <c r="V332" t="s">
        <v>40</v>
      </c>
      <c r="W332" t="s">
        <v>43</v>
      </c>
      <c r="X332" t="s">
        <v>40</v>
      </c>
      <c r="Y332" t="s">
        <v>40</v>
      </c>
      <c r="Z332" t="s">
        <v>40</v>
      </c>
      <c r="AA332" t="s">
        <v>43</v>
      </c>
      <c r="AB332" t="s">
        <v>43</v>
      </c>
      <c r="AC332" t="s">
        <v>40</v>
      </c>
      <c r="AD332" t="s">
        <v>51</v>
      </c>
      <c r="AE332" t="s">
        <v>43</v>
      </c>
      <c r="AF332" t="s">
        <v>56</v>
      </c>
      <c r="AG332">
        <v>99.4</v>
      </c>
      <c r="AH332" s="1">
        <v>5943.65</v>
      </c>
      <c r="AI332">
        <v>0</v>
      </c>
      <c r="AJ332">
        <v>0</v>
      </c>
      <c r="AK332">
        <v>924.15</v>
      </c>
      <c r="AL332">
        <v>6867.8</v>
      </c>
      <c r="AM332" t="s">
        <v>47</v>
      </c>
      <c r="AN332" t="s">
        <v>8234</v>
      </c>
      <c r="AO332" t="s">
        <v>8235</v>
      </c>
    </row>
    <row r="333" spans="1:41" ht="14.5" customHeight="1" x14ac:dyDescent="0.3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 t="str">
        <f>IF(T_telecom1[[#This Row],[Latitude]]&lt;34,"South",IF(T_telecom1[[#This Row],[Latitude]]&gt;38,"North","Central"))</f>
        <v>Central</v>
      </c>
      <c r="I333">
        <v>34.406255999999999</v>
      </c>
      <c r="J333" t="str">
        <f>IF(T_telecom1[[#This Row],[Longitude]]&lt;-121.7,"West",IF(T_telecom1[Longitude]&gt;-118,"East","Central-East"))</f>
        <v>Central-East</v>
      </c>
      <c r="K333">
        <v>-119.72693599999999</v>
      </c>
      <c r="L333">
        <v>5</v>
      </c>
      <c r="M3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3">
        <v>25</v>
      </c>
      <c r="O333" t="s">
        <v>42</v>
      </c>
      <c r="P333" t="s">
        <v>40</v>
      </c>
      <c r="Q333">
        <v>19.09</v>
      </c>
      <c r="R333" t="s">
        <v>43</v>
      </c>
      <c r="S333" t="s">
        <v>43</v>
      </c>
      <c r="T333" t="s">
        <v>8242</v>
      </c>
      <c r="U333">
        <v>0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51</v>
      </c>
      <c r="AE333" t="s">
        <v>40</v>
      </c>
      <c r="AF333" t="s">
        <v>46</v>
      </c>
      <c r="AG333">
        <v>19.149999999999999</v>
      </c>
      <c r="AH333" s="1">
        <v>477.6</v>
      </c>
      <c r="AI333">
        <v>0</v>
      </c>
      <c r="AJ333">
        <v>0</v>
      </c>
      <c r="AK333">
        <v>477.25</v>
      </c>
      <c r="AL333">
        <v>954.85</v>
      </c>
      <c r="AM333" t="s">
        <v>47</v>
      </c>
      <c r="AN333" t="s">
        <v>8234</v>
      </c>
      <c r="AO333" t="s">
        <v>8235</v>
      </c>
    </row>
    <row r="334" spans="1:41" ht="14.5" customHeight="1" x14ac:dyDescent="0.3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 t="str">
        <f>IF(T_telecom1[[#This Row],[Latitude]]&lt;34,"South",IF(T_telecom1[[#This Row],[Latitude]]&gt;38,"North","Central"))</f>
        <v>North</v>
      </c>
      <c r="I334">
        <v>40.053683999999997</v>
      </c>
      <c r="J334" t="str">
        <f>IF(T_telecom1[[#This Row],[Longitude]]&lt;-121.7,"West",IF(T_telecom1[Longitude]&gt;-118,"East","Central-East"))</f>
        <v>Central-East</v>
      </c>
      <c r="K334">
        <v>-120.743116</v>
      </c>
      <c r="L334">
        <v>0</v>
      </c>
      <c r="M3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4">
        <v>1</v>
      </c>
      <c r="O334" t="s">
        <v>42</v>
      </c>
      <c r="P334" t="s">
        <v>40</v>
      </c>
      <c r="Q334">
        <v>8.31</v>
      </c>
      <c r="R334" t="s">
        <v>43</v>
      </c>
      <c r="S334" t="s">
        <v>40</v>
      </c>
      <c r="T334" t="s">
        <v>55</v>
      </c>
      <c r="U334">
        <v>27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40</v>
      </c>
      <c r="AD334" t="s">
        <v>51</v>
      </c>
      <c r="AE334" t="s">
        <v>40</v>
      </c>
      <c r="AF334" t="s">
        <v>56</v>
      </c>
      <c r="AG334">
        <v>69.5</v>
      </c>
      <c r="AH334" s="1">
        <v>69.5</v>
      </c>
      <c r="AI334">
        <v>0</v>
      </c>
      <c r="AJ334">
        <v>0</v>
      </c>
      <c r="AK334">
        <v>8.31</v>
      </c>
      <c r="AL334">
        <v>77.81</v>
      </c>
      <c r="AM334" t="s">
        <v>57</v>
      </c>
      <c r="AN334" t="s">
        <v>63</v>
      </c>
      <c r="AO334" t="s">
        <v>64</v>
      </c>
    </row>
    <row r="335" spans="1:41" ht="14.5" customHeight="1" x14ac:dyDescent="0.3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 t="str">
        <f>IF(T_telecom1[[#This Row],[Latitude]]&lt;34,"South",IF(T_telecom1[[#This Row],[Latitude]]&gt;38,"North","Central"))</f>
        <v>North</v>
      </c>
      <c r="I335">
        <v>40.766599999999997</v>
      </c>
      <c r="J335" t="str">
        <f>IF(T_telecom1[[#This Row],[Longitude]]&lt;-121.7,"West",IF(T_telecom1[Longitude]&gt;-118,"East","Central-East"))</f>
        <v>West</v>
      </c>
      <c r="K335">
        <v>-123.80458</v>
      </c>
      <c r="L335">
        <v>0</v>
      </c>
      <c r="M3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5">
        <v>23</v>
      </c>
      <c r="O335" t="s">
        <v>62</v>
      </c>
      <c r="P335" t="s">
        <v>40</v>
      </c>
      <c r="Q335">
        <v>25.85</v>
      </c>
      <c r="R335" t="s">
        <v>43</v>
      </c>
      <c r="S335" t="s">
        <v>40</v>
      </c>
      <c r="T335" t="s">
        <v>44</v>
      </c>
      <c r="U335">
        <v>53</v>
      </c>
      <c r="V335" t="s">
        <v>43</v>
      </c>
      <c r="W335" t="s">
        <v>43</v>
      </c>
      <c r="X335" t="s">
        <v>43</v>
      </c>
      <c r="Y335" t="s">
        <v>40</v>
      </c>
      <c r="Z335" t="s">
        <v>43</v>
      </c>
      <c r="AA335" t="s">
        <v>43</v>
      </c>
      <c r="AB335" t="s">
        <v>43</v>
      </c>
      <c r="AC335" t="s">
        <v>40</v>
      </c>
      <c r="AD335" t="s">
        <v>45</v>
      </c>
      <c r="AE335" t="s">
        <v>40</v>
      </c>
      <c r="AF335" t="s">
        <v>56</v>
      </c>
      <c r="AG335">
        <v>49.45</v>
      </c>
      <c r="AH335" s="1">
        <v>1119.3499999999999</v>
      </c>
      <c r="AI335">
        <v>0</v>
      </c>
      <c r="AJ335">
        <v>0</v>
      </c>
      <c r="AK335">
        <v>594.54999999999995</v>
      </c>
      <c r="AL335">
        <v>1713.9</v>
      </c>
      <c r="AM335" t="s">
        <v>47</v>
      </c>
      <c r="AN335" t="s">
        <v>8234</v>
      </c>
      <c r="AO335" t="s">
        <v>8235</v>
      </c>
    </row>
    <row r="336" spans="1:41" ht="14.5" customHeight="1" x14ac:dyDescent="0.3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 t="str">
        <f>IF(T_telecom1[[#This Row],[Latitude]]&lt;34,"South",IF(T_telecom1[[#This Row],[Latitude]]&gt;38,"North","Central"))</f>
        <v>South</v>
      </c>
      <c r="I336">
        <v>32.800671000000001</v>
      </c>
      <c r="J336" t="str">
        <f>IF(T_telecom1[[#This Row],[Longitude]]&lt;-121.7,"West",IF(T_telecom1[Longitude]&gt;-118,"East","Central-East"))</f>
        <v>East</v>
      </c>
      <c r="K336">
        <v>-116.483363</v>
      </c>
      <c r="L336">
        <v>0</v>
      </c>
      <c r="M3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6">
        <v>21</v>
      </c>
      <c r="O336" t="s">
        <v>62</v>
      </c>
      <c r="P336" t="s">
        <v>40</v>
      </c>
      <c r="Q336">
        <v>28.54</v>
      </c>
      <c r="R336" t="s">
        <v>40</v>
      </c>
      <c r="S336" t="s">
        <v>40</v>
      </c>
      <c r="T336" t="s">
        <v>55</v>
      </c>
      <c r="U336">
        <v>42</v>
      </c>
      <c r="V336" t="s">
        <v>43</v>
      </c>
      <c r="W336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40</v>
      </c>
      <c r="AC336" t="s">
        <v>40</v>
      </c>
      <c r="AD336" t="s">
        <v>51</v>
      </c>
      <c r="AE336" t="s">
        <v>40</v>
      </c>
      <c r="AF336" t="s">
        <v>56</v>
      </c>
      <c r="AG336">
        <v>73.7</v>
      </c>
      <c r="AH336" s="1">
        <v>1558.7</v>
      </c>
      <c r="AI336">
        <v>0</v>
      </c>
      <c r="AJ336">
        <v>0</v>
      </c>
      <c r="AK336">
        <v>599.34</v>
      </c>
      <c r="AL336">
        <v>2158.04</v>
      </c>
      <c r="AM336" t="s">
        <v>47</v>
      </c>
      <c r="AN336" t="s">
        <v>8234</v>
      </c>
      <c r="AO336" t="s">
        <v>8235</v>
      </c>
    </row>
    <row r="337" spans="1:41" ht="14.5" customHeight="1" x14ac:dyDescent="0.3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 t="str">
        <f>IF(T_telecom1[[#This Row],[Latitude]]&lt;34,"South",IF(T_telecom1[[#This Row],[Latitude]]&gt;38,"North","Central"))</f>
        <v>North</v>
      </c>
      <c r="I337">
        <v>38.460517000000003</v>
      </c>
      <c r="J337" t="str">
        <f>IF(T_telecom1[[#This Row],[Longitude]]&lt;-121.7,"West",IF(T_telecom1[Longitude]&gt;-118,"East","Central-East"))</f>
        <v>West</v>
      </c>
      <c r="K337">
        <v>-122.790335</v>
      </c>
      <c r="L337">
        <v>0</v>
      </c>
      <c r="M3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7">
        <v>1</v>
      </c>
      <c r="O337" t="s">
        <v>42</v>
      </c>
      <c r="P337" t="s">
        <v>40</v>
      </c>
      <c r="Q337">
        <v>33.880000000000003</v>
      </c>
      <c r="R337" t="s">
        <v>43</v>
      </c>
      <c r="S337" t="s">
        <v>40</v>
      </c>
      <c r="T337" t="s">
        <v>55</v>
      </c>
      <c r="U337">
        <v>26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40</v>
      </c>
      <c r="AB337" t="s">
        <v>40</v>
      </c>
      <c r="AC337" t="s">
        <v>40</v>
      </c>
      <c r="AD337" t="s">
        <v>51</v>
      </c>
      <c r="AE337" t="s">
        <v>40</v>
      </c>
      <c r="AF337" t="s">
        <v>56</v>
      </c>
      <c r="AG337">
        <v>79.7</v>
      </c>
      <c r="AH337" s="1">
        <v>79.7</v>
      </c>
      <c r="AI337">
        <v>0</v>
      </c>
      <c r="AJ337">
        <v>0</v>
      </c>
      <c r="AK337">
        <v>33.880000000000003</v>
      </c>
      <c r="AL337">
        <v>113.58</v>
      </c>
      <c r="AM337" t="s">
        <v>57</v>
      </c>
      <c r="AN337" t="s">
        <v>63</v>
      </c>
      <c r="AO337" t="s">
        <v>591</v>
      </c>
    </row>
    <row r="338" spans="1:41" ht="14.5" customHeight="1" x14ac:dyDescent="0.3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 t="str">
        <f>IF(T_telecom1[[#This Row],[Latitude]]&lt;34,"South",IF(T_telecom1[[#This Row],[Latitude]]&gt;38,"North","Central"))</f>
        <v>Central</v>
      </c>
      <c r="I338">
        <v>37.266387999999999</v>
      </c>
      <c r="J338" t="str">
        <f>IF(T_telecom1[[#This Row],[Longitude]]&lt;-121.7,"West",IF(T_telecom1[Longitude]&gt;-118,"East","Central-East"))</f>
        <v>West</v>
      </c>
      <c r="K338">
        <v>-122.26308</v>
      </c>
      <c r="L338">
        <v>1</v>
      </c>
      <c r="M3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8">
        <v>5</v>
      </c>
      <c r="O338" t="s">
        <v>42</v>
      </c>
      <c r="P338" t="s">
        <v>40</v>
      </c>
      <c r="Q338">
        <v>6.66</v>
      </c>
      <c r="R338" t="s">
        <v>40</v>
      </c>
      <c r="S338" t="s">
        <v>40</v>
      </c>
      <c r="T338" t="s">
        <v>55</v>
      </c>
      <c r="U338">
        <v>14</v>
      </c>
      <c r="V338" t="s">
        <v>43</v>
      </c>
      <c r="W338" t="s">
        <v>43</v>
      </c>
      <c r="X338" t="s">
        <v>40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51</v>
      </c>
      <c r="AE338" t="s">
        <v>40</v>
      </c>
      <c r="AF338" t="s">
        <v>56</v>
      </c>
      <c r="AG338">
        <v>-1</v>
      </c>
      <c r="AH338" s="1">
        <v>343.95</v>
      </c>
      <c r="AI338">
        <v>0</v>
      </c>
      <c r="AJ338">
        <v>20</v>
      </c>
      <c r="AK338">
        <v>33.299999999999997</v>
      </c>
      <c r="AL338">
        <v>397.25</v>
      </c>
      <c r="AM338" t="s">
        <v>57</v>
      </c>
      <c r="AN338" t="s">
        <v>58</v>
      </c>
      <c r="AO338" t="s">
        <v>214</v>
      </c>
    </row>
    <row r="339" spans="1:41" ht="14.5" customHeight="1" x14ac:dyDescent="0.3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 t="str">
        <f>IF(T_telecom1[[#This Row],[Latitude]]&lt;34,"South",IF(T_telecom1[[#This Row],[Latitude]]&gt;38,"North","Central"))</f>
        <v>North</v>
      </c>
      <c r="I339">
        <v>39.396585000000002</v>
      </c>
      <c r="J339" t="str">
        <f>IF(T_telecom1[[#This Row],[Longitude]]&lt;-121.7,"West",IF(T_telecom1[Longitude]&gt;-118,"East","Central-East"))</f>
        <v>Central-East</v>
      </c>
      <c r="K339">
        <v>-121.38029</v>
      </c>
      <c r="L339">
        <v>10</v>
      </c>
      <c r="M3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9">
        <v>24</v>
      </c>
      <c r="O339" t="s">
        <v>129</v>
      </c>
      <c r="P339" t="s">
        <v>40</v>
      </c>
      <c r="Q339">
        <v>32.86</v>
      </c>
      <c r="R339" t="s">
        <v>43</v>
      </c>
      <c r="S339" t="s">
        <v>40</v>
      </c>
      <c r="T339" t="s">
        <v>44</v>
      </c>
      <c r="U339">
        <v>30</v>
      </c>
      <c r="V339" t="s">
        <v>40</v>
      </c>
      <c r="W339" t="s">
        <v>43</v>
      </c>
      <c r="X339" t="s">
        <v>43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45</v>
      </c>
      <c r="AE339" t="s">
        <v>43</v>
      </c>
      <c r="AF339" t="s">
        <v>56</v>
      </c>
      <c r="AG339">
        <v>74.400000000000006</v>
      </c>
      <c r="AH339" s="1">
        <v>1712.9</v>
      </c>
      <c r="AI339">
        <v>0</v>
      </c>
      <c r="AJ339">
        <v>0</v>
      </c>
      <c r="AK339">
        <v>788.64</v>
      </c>
      <c r="AL339">
        <v>2501.54</v>
      </c>
      <c r="AM339" t="s">
        <v>47</v>
      </c>
      <c r="AN339" t="s">
        <v>8234</v>
      </c>
      <c r="AO339" t="s">
        <v>8235</v>
      </c>
    </row>
    <row r="340" spans="1:41" ht="14.5" customHeight="1" x14ac:dyDescent="0.3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 t="str">
        <f>IF(T_telecom1[[#This Row],[Latitude]]&lt;34,"South",IF(T_telecom1[[#This Row],[Latitude]]&gt;38,"North","Central"))</f>
        <v>North</v>
      </c>
      <c r="I340">
        <v>38.830739000000001</v>
      </c>
      <c r="J340" t="str">
        <f>IF(T_telecom1[[#This Row],[Longitude]]&lt;-121.7,"West",IF(T_telecom1[Longitude]&gt;-118,"East","Central-East"))</f>
        <v>West</v>
      </c>
      <c r="K340">
        <v>-122.196202</v>
      </c>
      <c r="L340">
        <v>0</v>
      </c>
      <c r="M3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0">
        <v>27</v>
      </c>
      <c r="O340" t="s">
        <v>42</v>
      </c>
      <c r="P340" t="s">
        <v>40</v>
      </c>
      <c r="Q340">
        <v>16.940000000000001</v>
      </c>
      <c r="R340" t="s">
        <v>40</v>
      </c>
      <c r="S340" t="s">
        <v>40</v>
      </c>
      <c r="T340" t="s">
        <v>55</v>
      </c>
      <c r="U340">
        <v>11</v>
      </c>
      <c r="V340" t="s">
        <v>43</v>
      </c>
      <c r="W340" t="s">
        <v>43</v>
      </c>
      <c r="X340" t="s">
        <v>40</v>
      </c>
      <c r="Y340" t="s">
        <v>43</v>
      </c>
      <c r="Z340" t="s">
        <v>43</v>
      </c>
      <c r="AA340" t="s">
        <v>40</v>
      </c>
      <c r="AB340" t="s">
        <v>43</v>
      </c>
      <c r="AC340" t="s">
        <v>40</v>
      </c>
      <c r="AD340" t="s">
        <v>51</v>
      </c>
      <c r="AE340" t="s">
        <v>43</v>
      </c>
      <c r="AF340" t="s">
        <v>46</v>
      </c>
      <c r="AG340">
        <v>88.3</v>
      </c>
      <c r="AH340" s="1">
        <v>2467.75</v>
      </c>
      <c r="AI340">
        <v>0</v>
      </c>
      <c r="AJ340">
        <v>0</v>
      </c>
      <c r="AK340">
        <v>457.38</v>
      </c>
      <c r="AL340">
        <v>2925.13</v>
      </c>
      <c r="AM340" t="s">
        <v>57</v>
      </c>
      <c r="AN340" t="s">
        <v>109</v>
      </c>
      <c r="AO340" t="s">
        <v>110</v>
      </c>
    </row>
    <row r="341" spans="1:41" ht="14.5" customHeight="1" x14ac:dyDescent="0.3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 t="str">
        <f>IF(T_telecom1[[#This Row],[Latitude]]&lt;34,"South",IF(T_telecom1[[#This Row],[Latitude]]&gt;38,"North","Central"))</f>
        <v>South</v>
      </c>
      <c r="I341">
        <v>33.885499000000003</v>
      </c>
      <c r="J341" t="str">
        <f>IF(T_telecom1[[#This Row],[Longitude]]&lt;-121.7,"West",IF(T_telecom1[Longitude]&gt;-118,"East","Central-East"))</f>
        <v>East</v>
      </c>
      <c r="K341">
        <v>-117.32495900000001</v>
      </c>
      <c r="L341">
        <v>7</v>
      </c>
      <c r="M3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1">
        <v>70</v>
      </c>
      <c r="O341" t="s">
        <v>72</v>
      </c>
      <c r="P341" t="s">
        <v>40</v>
      </c>
      <c r="Q341">
        <v>11.71</v>
      </c>
      <c r="R341" t="s">
        <v>43</v>
      </c>
      <c r="S341" t="s">
        <v>43</v>
      </c>
      <c r="T341" t="s">
        <v>8242</v>
      </c>
      <c r="U341">
        <v>0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73</v>
      </c>
      <c r="AE341" t="s">
        <v>43</v>
      </c>
      <c r="AF341" t="s">
        <v>56</v>
      </c>
      <c r="AG341">
        <v>19.8</v>
      </c>
      <c r="AH341" s="1">
        <v>1397.65</v>
      </c>
      <c r="AI341">
        <v>0</v>
      </c>
      <c r="AJ341">
        <v>0</v>
      </c>
      <c r="AK341">
        <v>819.7</v>
      </c>
      <c r="AL341">
        <v>2217.35</v>
      </c>
      <c r="AM341" t="s">
        <v>47</v>
      </c>
      <c r="AN341" t="s">
        <v>8234</v>
      </c>
      <c r="AO341" t="s">
        <v>8235</v>
      </c>
    </row>
    <row r="342" spans="1:41" ht="14.5" customHeight="1" x14ac:dyDescent="0.3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 t="str">
        <f>IF(T_telecom1[[#This Row],[Latitude]]&lt;34,"South",IF(T_telecom1[[#This Row],[Latitude]]&gt;38,"North","Central"))</f>
        <v>North</v>
      </c>
      <c r="I342">
        <v>38.591133999999997</v>
      </c>
      <c r="J342" t="str">
        <f>IF(T_telecom1[[#This Row],[Longitude]]&lt;-121.7,"West",IF(T_telecom1[Longitude]&gt;-118,"East","Central-East"))</f>
        <v>Central-East</v>
      </c>
      <c r="K342">
        <v>-121.161585</v>
      </c>
      <c r="L342">
        <v>0</v>
      </c>
      <c r="M3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2">
        <v>5</v>
      </c>
      <c r="O342" t="s">
        <v>42</v>
      </c>
      <c r="P342" t="s">
        <v>40</v>
      </c>
      <c r="Q342">
        <v>42.33</v>
      </c>
      <c r="R342" t="s">
        <v>43</v>
      </c>
      <c r="S342" t="s">
        <v>40</v>
      </c>
      <c r="T342" t="s">
        <v>55</v>
      </c>
      <c r="U342">
        <v>9</v>
      </c>
      <c r="V342" t="s">
        <v>43</v>
      </c>
      <c r="W342" t="s">
        <v>43</v>
      </c>
      <c r="X342" t="s">
        <v>40</v>
      </c>
      <c r="Y342" t="s">
        <v>43</v>
      </c>
      <c r="Z342" t="s">
        <v>43</v>
      </c>
      <c r="AA342" t="s">
        <v>43</v>
      </c>
      <c r="AB342" t="s">
        <v>43</v>
      </c>
      <c r="AC342" t="s">
        <v>40</v>
      </c>
      <c r="AD342" t="s">
        <v>51</v>
      </c>
      <c r="AE342" t="s">
        <v>40</v>
      </c>
      <c r="AF342" t="s">
        <v>46</v>
      </c>
      <c r="AG342">
        <v>75.55</v>
      </c>
      <c r="AH342" s="1">
        <v>349.65</v>
      </c>
      <c r="AI342">
        <v>0</v>
      </c>
      <c r="AJ342">
        <v>0</v>
      </c>
      <c r="AK342">
        <v>211.65</v>
      </c>
      <c r="AL342">
        <v>561.29999999999995</v>
      </c>
      <c r="AM342" t="s">
        <v>57</v>
      </c>
      <c r="AN342" t="s">
        <v>58</v>
      </c>
      <c r="AO342" t="s">
        <v>59</v>
      </c>
    </row>
    <row r="343" spans="1:41" ht="14.5" customHeight="1" x14ac:dyDescent="0.3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 t="str">
        <f>IF(T_telecom1[[#This Row],[Latitude]]&lt;34,"South",IF(T_telecom1[[#This Row],[Latitude]]&gt;38,"North","Central"))</f>
        <v>Central</v>
      </c>
      <c r="I343">
        <v>36.545352999999999</v>
      </c>
      <c r="J343" t="str">
        <f>IF(T_telecom1[[#This Row],[Longitude]]&lt;-121.7,"West",IF(T_telecom1[Longitude]&gt;-118,"East","Central-East"))</f>
        <v>Central-East</v>
      </c>
      <c r="K343">
        <v>-119.33853499999999</v>
      </c>
      <c r="L343">
        <v>1</v>
      </c>
      <c r="M3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3">
        <v>46</v>
      </c>
      <c r="O343" t="s">
        <v>42</v>
      </c>
      <c r="P343" t="s">
        <v>40</v>
      </c>
      <c r="Q343">
        <v>45.92</v>
      </c>
      <c r="R343" t="s">
        <v>43</v>
      </c>
      <c r="S343" t="s">
        <v>43</v>
      </c>
      <c r="T343" t="s">
        <v>8242</v>
      </c>
      <c r="U343">
        <v>0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73</v>
      </c>
      <c r="AE343" t="s">
        <v>40</v>
      </c>
      <c r="AF343" t="s">
        <v>46</v>
      </c>
      <c r="AG343">
        <v>20.2</v>
      </c>
      <c r="AH343" s="1">
        <v>917.45</v>
      </c>
      <c r="AI343">
        <v>0</v>
      </c>
      <c r="AJ343">
        <v>0</v>
      </c>
      <c r="AK343">
        <v>2112.3200000000002</v>
      </c>
      <c r="AL343">
        <v>3029.77</v>
      </c>
      <c r="AM343" t="s">
        <v>47</v>
      </c>
      <c r="AN343" t="s">
        <v>8234</v>
      </c>
      <c r="AO343" t="s">
        <v>8235</v>
      </c>
    </row>
    <row r="344" spans="1:41" ht="14.5" customHeight="1" x14ac:dyDescent="0.3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 t="str">
        <f>IF(T_telecom1[[#This Row],[Latitude]]&lt;34,"South",IF(T_telecom1[[#This Row],[Latitude]]&gt;38,"North","Central"))</f>
        <v>Central</v>
      </c>
      <c r="I344">
        <v>35.349240999999999</v>
      </c>
      <c r="J344" t="str">
        <f>IF(T_telecom1[[#This Row],[Longitude]]&lt;-121.7,"West",IF(T_telecom1[Longitude]&gt;-118,"East","Central-East"))</f>
        <v>East</v>
      </c>
      <c r="K344">
        <v>-116.770281</v>
      </c>
      <c r="L344">
        <v>5</v>
      </c>
      <c r="M3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4">
        <v>2</v>
      </c>
      <c r="O344" t="s">
        <v>42</v>
      </c>
      <c r="P344" t="s">
        <v>40</v>
      </c>
      <c r="Q344">
        <v>29.03</v>
      </c>
      <c r="R344" t="s">
        <v>43</v>
      </c>
      <c r="S344" t="s">
        <v>40</v>
      </c>
      <c r="T344" t="s">
        <v>55</v>
      </c>
      <c r="U344">
        <v>10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40</v>
      </c>
      <c r="AD344" t="s">
        <v>51</v>
      </c>
      <c r="AE344" t="s">
        <v>40</v>
      </c>
      <c r="AF344" t="s">
        <v>56</v>
      </c>
      <c r="AG344">
        <v>71.650000000000006</v>
      </c>
      <c r="AH344" s="1">
        <v>135.75</v>
      </c>
      <c r="AI344">
        <v>0</v>
      </c>
      <c r="AJ344">
        <v>0</v>
      </c>
      <c r="AK344">
        <v>58.06</v>
      </c>
      <c r="AL344">
        <v>193.81</v>
      </c>
      <c r="AM344" t="s">
        <v>98</v>
      </c>
      <c r="AN344" t="s">
        <v>8234</v>
      </c>
      <c r="AO344" t="s">
        <v>8235</v>
      </c>
    </row>
    <row r="345" spans="1:41" ht="14.5" customHeight="1" x14ac:dyDescent="0.3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 t="str">
        <f>IF(T_telecom1[[#This Row],[Latitude]]&lt;34,"South",IF(T_telecom1[[#This Row],[Latitude]]&gt;38,"North","Central"))</f>
        <v>South</v>
      </c>
      <c r="I345">
        <v>32.759326999999999</v>
      </c>
      <c r="J345" t="str">
        <f>IF(T_telecom1[[#This Row],[Longitude]]&lt;-121.7,"West",IF(T_telecom1[Longitude]&gt;-118,"East","Central-East"))</f>
        <v>East</v>
      </c>
      <c r="K345">
        <v>-116.99726</v>
      </c>
      <c r="L345">
        <v>9</v>
      </c>
      <c r="M3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5">
        <v>57</v>
      </c>
      <c r="O345" t="s">
        <v>76</v>
      </c>
      <c r="P345" t="s">
        <v>40</v>
      </c>
      <c r="Q345">
        <v>26.67</v>
      </c>
      <c r="R345" t="s">
        <v>43</v>
      </c>
      <c r="S345" t="s">
        <v>43</v>
      </c>
      <c r="T345" t="s">
        <v>8242</v>
      </c>
      <c r="U345">
        <v>0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43</v>
      </c>
      <c r="AB345" t="s">
        <v>43</v>
      </c>
      <c r="AC345" t="s">
        <v>43</v>
      </c>
      <c r="AD345" t="s">
        <v>73</v>
      </c>
      <c r="AE345" t="s">
        <v>40</v>
      </c>
      <c r="AF345" t="s">
        <v>56</v>
      </c>
      <c r="AG345">
        <v>20.100000000000001</v>
      </c>
      <c r="AH345" s="1">
        <v>1087.7</v>
      </c>
      <c r="AI345">
        <v>0</v>
      </c>
      <c r="AJ345">
        <v>0</v>
      </c>
      <c r="AK345">
        <v>1520.19</v>
      </c>
      <c r="AL345">
        <v>2607.89</v>
      </c>
      <c r="AM345" t="s">
        <v>47</v>
      </c>
      <c r="AN345" t="s">
        <v>8234</v>
      </c>
      <c r="AO345" t="s">
        <v>8235</v>
      </c>
    </row>
    <row r="346" spans="1:41" ht="14.5" customHeight="1" x14ac:dyDescent="0.3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 t="str">
        <f>IF(T_telecom1[[#This Row],[Latitude]]&lt;34,"South",IF(T_telecom1[[#This Row],[Latitude]]&gt;38,"North","Central"))</f>
        <v>North</v>
      </c>
      <c r="I346">
        <v>40.171312</v>
      </c>
      <c r="J346" t="str">
        <f>IF(T_telecom1[[#This Row],[Longitude]]&lt;-121.7,"West",IF(T_telecom1[Longitude]&gt;-118,"East","Central-East"))</f>
        <v>Central-East</v>
      </c>
      <c r="K346">
        <v>-121.120605</v>
      </c>
      <c r="L346">
        <v>0</v>
      </c>
      <c r="M3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6">
        <v>1</v>
      </c>
      <c r="O346" t="s">
        <v>54</v>
      </c>
      <c r="P346" t="s">
        <v>40</v>
      </c>
      <c r="Q346">
        <v>10.19</v>
      </c>
      <c r="R346" t="s">
        <v>43</v>
      </c>
      <c r="S346" t="s">
        <v>40</v>
      </c>
      <c r="T346" t="s">
        <v>55</v>
      </c>
      <c r="U346">
        <v>9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40</v>
      </c>
      <c r="AD346" t="s">
        <v>51</v>
      </c>
      <c r="AE346" t="s">
        <v>43</v>
      </c>
      <c r="AF346" t="s">
        <v>183</v>
      </c>
      <c r="AG346">
        <v>71.099999999999994</v>
      </c>
      <c r="AH346" s="1">
        <v>71.099999999999994</v>
      </c>
      <c r="AI346">
        <v>0</v>
      </c>
      <c r="AJ346">
        <v>0</v>
      </c>
      <c r="AK346">
        <v>10.19</v>
      </c>
      <c r="AL346">
        <v>81.290000000000006</v>
      </c>
      <c r="AM346" t="s">
        <v>57</v>
      </c>
      <c r="AN346" t="s">
        <v>58</v>
      </c>
      <c r="AO346" t="s">
        <v>104</v>
      </c>
    </row>
    <row r="347" spans="1:41" ht="14.5" customHeight="1" x14ac:dyDescent="0.3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 t="str">
        <f>IF(T_telecom1[[#This Row],[Latitude]]&lt;34,"South",IF(T_telecom1[[#This Row],[Latitude]]&gt;38,"North","Central"))</f>
        <v>South</v>
      </c>
      <c r="I347">
        <v>33.309851999999999</v>
      </c>
      <c r="J347" t="str">
        <f>IF(T_telecom1[[#This Row],[Longitude]]&lt;-121.7,"West",IF(T_telecom1[Longitude]&gt;-118,"East","Central-East"))</f>
        <v>East</v>
      </c>
      <c r="K347">
        <v>-116.82309100000001</v>
      </c>
      <c r="L347">
        <v>3</v>
      </c>
      <c r="M3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7">
        <v>60</v>
      </c>
      <c r="O347" t="s">
        <v>42</v>
      </c>
      <c r="P347" t="s">
        <v>40</v>
      </c>
      <c r="Q347">
        <v>27.68</v>
      </c>
      <c r="R347" t="s">
        <v>40</v>
      </c>
      <c r="S347" t="s">
        <v>40</v>
      </c>
      <c r="T347" t="s">
        <v>55</v>
      </c>
      <c r="U347">
        <v>26</v>
      </c>
      <c r="V347" t="s">
        <v>43</v>
      </c>
      <c r="W347" t="s">
        <v>43</v>
      </c>
      <c r="X347" t="s">
        <v>40</v>
      </c>
      <c r="Y347" t="s">
        <v>43</v>
      </c>
      <c r="Z347" t="s">
        <v>40</v>
      </c>
      <c r="AA347" t="s">
        <v>40</v>
      </c>
      <c r="AB347" t="s">
        <v>43</v>
      </c>
      <c r="AC347" t="s">
        <v>40</v>
      </c>
      <c r="AD347" t="s">
        <v>45</v>
      </c>
      <c r="AE347" t="s">
        <v>40</v>
      </c>
      <c r="AF347" t="s">
        <v>46</v>
      </c>
      <c r="AG347">
        <v>100.5</v>
      </c>
      <c r="AH347" s="1">
        <v>6029</v>
      </c>
      <c r="AI347">
        <v>0</v>
      </c>
      <c r="AJ347">
        <v>0</v>
      </c>
      <c r="AK347">
        <v>1660.8</v>
      </c>
      <c r="AL347">
        <v>7689.8</v>
      </c>
      <c r="AM347" t="s">
        <v>47</v>
      </c>
      <c r="AN347" t="s">
        <v>8234</v>
      </c>
      <c r="AO347" t="s">
        <v>8235</v>
      </c>
    </row>
    <row r="348" spans="1:41" ht="14.5" customHeight="1" x14ac:dyDescent="0.3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 t="str">
        <f>IF(T_telecom1[[#This Row],[Latitude]]&lt;34,"South",IF(T_telecom1[[#This Row],[Latitude]]&gt;38,"North","Central"))</f>
        <v>South</v>
      </c>
      <c r="I348">
        <v>32.993560000000002</v>
      </c>
      <c r="J348" t="str">
        <f>IF(T_telecom1[[#This Row],[Longitude]]&lt;-121.7,"West",IF(T_telecom1[Longitude]&gt;-118,"East","Central-East"))</f>
        <v>East</v>
      </c>
      <c r="K348">
        <v>-117.207121</v>
      </c>
      <c r="L348">
        <v>6</v>
      </c>
      <c r="M3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8">
        <v>37</v>
      </c>
      <c r="O348" t="s">
        <v>42</v>
      </c>
      <c r="P348" t="s">
        <v>40</v>
      </c>
      <c r="Q348">
        <v>4.5</v>
      </c>
      <c r="R348" t="s">
        <v>40</v>
      </c>
      <c r="S348" t="s">
        <v>40</v>
      </c>
      <c r="T348" t="s">
        <v>79</v>
      </c>
      <c r="U348">
        <v>9</v>
      </c>
      <c r="V348" t="s">
        <v>40</v>
      </c>
      <c r="W348" t="s">
        <v>43</v>
      </c>
      <c r="X348" t="s">
        <v>40</v>
      </c>
      <c r="Y348" t="s">
        <v>40</v>
      </c>
      <c r="Z348" t="s">
        <v>43</v>
      </c>
      <c r="AA348" t="s">
        <v>43</v>
      </c>
      <c r="AB348" t="s">
        <v>43</v>
      </c>
      <c r="AC348" t="s">
        <v>40</v>
      </c>
      <c r="AD348" t="s">
        <v>73</v>
      </c>
      <c r="AE348" t="s">
        <v>40</v>
      </c>
      <c r="AF348" t="s">
        <v>46</v>
      </c>
      <c r="AG348">
        <v>62.8</v>
      </c>
      <c r="AH348" s="1">
        <v>2278.75</v>
      </c>
      <c r="AI348">
        <v>16.97</v>
      </c>
      <c r="AJ348">
        <v>0</v>
      </c>
      <c r="AK348">
        <v>166.5</v>
      </c>
      <c r="AL348">
        <v>2428.2800000000002</v>
      </c>
      <c r="AM348" t="s">
        <v>47</v>
      </c>
      <c r="AN348" t="s">
        <v>8234</v>
      </c>
      <c r="AO348" t="s">
        <v>8235</v>
      </c>
    </row>
    <row r="349" spans="1:41" ht="14.5" customHeight="1" x14ac:dyDescent="0.3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 t="str">
        <f>IF(T_telecom1[[#This Row],[Latitude]]&lt;34,"South",IF(T_telecom1[[#This Row],[Latitude]]&gt;38,"North","Central"))</f>
        <v>Central</v>
      </c>
      <c r="I349">
        <v>37.350284000000002</v>
      </c>
      <c r="J349" t="str">
        <f>IF(T_telecom1[[#This Row],[Longitude]]&lt;-121.7,"West",IF(T_telecom1[Longitude]&gt;-118,"East","Central-East"))</f>
        <v>West</v>
      </c>
      <c r="K349">
        <v>-121.85285500000001</v>
      </c>
      <c r="L349">
        <v>0</v>
      </c>
      <c r="M3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9">
        <v>1</v>
      </c>
      <c r="O349" t="s">
        <v>42</v>
      </c>
      <c r="P349" t="s">
        <v>40</v>
      </c>
      <c r="Q349">
        <v>42.87</v>
      </c>
      <c r="R349" t="s">
        <v>43</v>
      </c>
      <c r="S349" t="s">
        <v>40</v>
      </c>
      <c r="T349" t="s">
        <v>55</v>
      </c>
      <c r="U349">
        <v>8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51</v>
      </c>
      <c r="AE349" t="s">
        <v>40</v>
      </c>
      <c r="AF349" t="s">
        <v>46</v>
      </c>
      <c r="AG349">
        <v>70.45</v>
      </c>
      <c r="AH349" s="1">
        <v>70.45</v>
      </c>
      <c r="AI349">
        <v>0</v>
      </c>
      <c r="AJ349">
        <v>10</v>
      </c>
      <c r="AK349">
        <v>42.87</v>
      </c>
      <c r="AL349">
        <v>123.32</v>
      </c>
      <c r="AM349" t="s">
        <v>57</v>
      </c>
      <c r="AN349" t="s">
        <v>58</v>
      </c>
      <c r="AO349" t="s">
        <v>59</v>
      </c>
    </row>
    <row r="350" spans="1:41" ht="14.5" customHeight="1" x14ac:dyDescent="0.3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 t="str">
        <f>IF(T_telecom1[[#This Row],[Latitude]]&lt;34,"South",IF(T_telecom1[[#This Row],[Latitude]]&gt;38,"North","Central"))</f>
        <v>Central</v>
      </c>
      <c r="I350">
        <v>34.115192</v>
      </c>
      <c r="J350" t="str">
        <f>IF(T_telecom1[[#This Row],[Longitude]]&lt;-121.7,"West",IF(T_telecom1[Longitude]&gt;-118,"East","Central-East"))</f>
        <v>Central-East</v>
      </c>
      <c r="K350">
        <v>-118.61017</v>
      </c>
      <c r="L350">
        <v>8</v>
      </c>
      <c r="M35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0">
        <v>28</v>
      </c>
      <c r="O350" t="s">
        <v>42</v>
      </c>
      <c r="P350" t="s">
        <v>40</v>
      </c>
      <c r="Q350">
        <v>7.73</v>
      </c>
      <c r="R350" t="s">
        <v>43</v>
      </c>
      <c r="S350" t="s">
        <v>40</v>
      </c>
      <c r="T350" t="s">
        <v>55</v>
      </c>
      <c r="U350">
        <v>13</v>
      </c>
      <c r="V350" t="s">
        <v>43</v>
      </c>
      <c r="W350" t="s">
        <v>40</v>
      </c>
      <c r="X350" t="s">
        <v>40</v>
      </c>
      <c r="Y350" t="s">
        <v>43</v>
      </c>
      <c r="Z350" t="s">
        <v>40</v>
      </c>
      <c r="AA350" t="s">
        <v>40</v>
      </c>
      <c r="AB350" t="s">
        <v>40</v>
      </c>
      <c r="AC350" t="s">
        <v>40</v>
      </c>
      <c r="AD350" t="s">
        <v>45</v>
      </c>
      <c r="AE350" t="s">
        <v>43</v>
      </c>
      <c r="AF350" t="s">
        <v>56</v>
      </c>
      <c r="AG350">
        <v>100.35</v>
      </c>
      <c r="AH350" s="1">
        <v>2799</v>
      </c>
      <c r="AI350">
        <v>0</v>
      </c>
      <c r="AJ350">
        <v>0</v>
      </c>
      <c r="AK350">
        <v>216.44</v>
      </c>
      <c r="AL350">
        <v>3015.44</v>
      </c>
      <c r="AM350" t="s">
        <v>47</v>
      </c>
      <c r="AN350" t="s">
        <v>8234</v>
      </c>
      <c r="AO350" t="s">
        <v>8235</v>
      </c>
    </row>
    <row r="351" spans="1:41" ht="14.5" customHeight="1" x14ac:dyDescent="0.3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 t="str">
        <f>IF(T_telecom1[[#This Row],[Latitude]]&lt;34,"South",IF(T_telecom1[[#This Row],[Latitude]]&gt;38,"North","Central"))</f>
        <v>North</v>
      </c>
      <c r="I351">
        <v>38.681651000000002</v>
      </c>
      <c r="J351" t="str">
        <f>IF(T_telecom1[[#This Row],[Longitude]]&lt;-121.7,"West",IF(T_telecom1[Longitude]&gt;-118,"East","Central-East"))</f>
        <v>West</v>
      </c>
      <c r="K351">
        <v>-122.13056899999999</v>
      </c>
      <c r="L351">
        <v>0</v>
      </c>
      <c r="M3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1">
        <v>24</v>
      </c>
      <c r="O351" t="s">
        <v>42</v>
      </c>
      <c r="P351" t="s">
        <v>40</v>
      </c>
      <c r="Q351">
        <v>18.39</v>
      </c>
      <c r="R351" t="s">
        <v>43</v>
      </c>
      <c r="S351" t="s">
        <v>43</v>
      </c>
      <c r="T351" t="s">
        <v>8242</v>
      </c>
      <c r="U351">
        <v>0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73</v>
      </c>
      <c r="AE351" t="s">
        <v>40</v>
      </c>
      <c r="AF351" t="s">
        <v>46</v>
      </c>
      <c r="AG351">
        <v>20.3</v>
      </c>
      <c r="AH351" s="1">
        <v>459.95</v>
      </c>
      <c r="AI351">
        <v>0</v>
      </c>
      <c r="AJ351">
        <v>0</v>
      </c>
      <c r="AK351">
        <v>441.36</v>
      </c>
      <c r="AL351">
        <v>901.31</v>
      </c>
      <c r="AM351" t="s">
        <v>47</v>
      </c>
      <c r="AN351" t="s">
        <v>8234</v>
      </c>
      <c r="AO351" t="s">
        <v>8235</v>
      </c>
    </row>
    <row r="352" spans="1:41" ht="14.5" customHeight="1" x14ac:dyDescent="0.3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 t="str">
        <f>IF(T_telecom1[[#This Row],[Latitude]]&lt;34,"South",IF(T_telecom1[[#This Row],[Latitude]]&gt;38,"North","Central"))</f>
        <v>Central</v>
      </c>
      <c r="I352">
        <v>34.156629000000002</v>
      </c>
      <c r="J352" t="str">
        <f>IF(T_telecom1[[#This Row],[Longitude]]&lt;-121.7,"West",IF(T_telecom1[Longitude]&gt;-118,"East","Central-East"))</f>
        <v>Central-East</v>
      </c>
      <c r="K352">
        <v>-119.11721799999999</v>
      </c>
      <c r="L352">
        <v>0</v>
      </c>
      <c r="M3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2">
        <v>62</v>
      </c>
      <c r="O352" t="s">
        <v>42</v>
      </c>
      <c r="P352" t="s">
        <v>40</v>
      </c>
      <c r="Q352">
        <v>23.88</v>
      </c>
      <c r="R352" t="s">
        <v>40</v>
      </c>
      <c r="S352" t="s">
        <v>40</v>
      </c>
      <c r="T352" t="s">
        <v>55</v>
      </c>
      <c r="U352">
        <v>47</v>
      </c>
      <c r="V352" t="s">
        <v>40</v>
      </c>
      <c r="W352" t="s">
        <v>40</v>
      </c>
      <c r="X352" t="s">
        <v>40</v>
      </c>
      <c r="Y352" t="s">
        <v>43</v>
      </c>
      <c r="Z352" t="s">
        <v>43</v>
      </c>
      <c r="AA352" t="s">
        <v>43</v>
      </c>
      <c r="AB352" t="s">
        <v>43</v>
      </c>
      <c r="AC352" t="s">
        <v>40</v>
      </c>
      <c r="AD352" t="s">
        <v>45</v>
      </c>
      <c r="AE352" t="s">
        <v>40</v>
      </c>
      <c r="AF352" t="s">
        <v>56</v>
      </c>
      <c r="AG352">
        <v>92.05</v>
      </c>
      <c r="AH352" s="1">
        <v>5755.8</v>
      </c>
      <c r="AI352">
        <v>14.21</v>
      </c>
      <c r="AJ352">
        <v>0</v>
      </c>
      <c r="AK352">
        <v>1480.56</v>
      </c>
      <c r="AL352">
        <v>7222.15</v>
      </c>
      <c r="AM352" t="s">
        <v>47</v>
      </c>
      <c r="AN352" t="s">
        <v>8234</v>
      </c>
      <c r="AO352" t="s">
        <v>8235</v>
      </c>
    </row>
    <row r="353" spans="1:41" ht="14.5" customHeight="1" x14ac:dyDescent="0.3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 t="str">
        <f>IF(T_telecom1[[#This Row],[Latitude]]&lt;34,"South",IF(T_telecom1[[#This Row],[Latitude]]&gt;38,"North","Central"))</f>
        <v>South</v>
      </c>
      <c r="I353">
        <v>33.801869000000003</v>
      </c>
      <c r="J353" t="str">
        <f>IF(T_telecom1[[#This Row],[Longitude]]&lt;-121.7,"West",IF(T_telecom1[Longitude]&gt;-118,"East","Central-East"))</f>
        <v>East</v>
      </c>
      <c r="K353">
        <v>-117.995068</v>
      </c>
      <c r="L353">
        <v>0</v>
      </c>
      <c r="M3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3">
        <v>18</v>
      </c>
      <c r="O353" t="s">
        <v>62</v>
      </c>
      <c r="P353" t="s">
        <v>40</v>
      </c>
      <c r="Q353">
        <v>8.9499999999999993</v>
      </c>
      <c r="R353" t="s">
        <v>43</v>
      </c>
      <c r="S353" t="s">
        <v>43</v>
      </c>
      <c r="T353" t="s">
        <v>8242</v>
      </c>
      <c r="U353">
        <v>0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45</v>
      </c>
      <c r="AE353" t="s">
        <v>43</v>
      </c>
      <c r="AF353" t="s">
        <v>56</v>
      </c>
      <c r="AG353">
        <v>20.149999999999999</v>
      </c>
      <c r="AH353" s="1">
        <v>390.85</v>
      </c>
      <c r="AI353">
        <v>0</v>
      </c>
      <c r="AJ353">
        <v>0</v>
      </c>
      <c r="AK353">
        <v>161.1</v>
      </c>
      <c r="AL353">
        <v>551.95000000000005</v>
      </c>
      <c r="AM353" t="s">
        <v>57</v>
      </c>
      <c r="AN353" t="s">
        <v>121</v>
      </c>
      <c r="AO353" t="s">
        <v>195</v>
      </c>
    </row>
    <row r="354" spans="1:41" ht="14.5" customHeight="1" x14ac:dyDescent="0.3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 t="str">
        <f>IF(T_telecom1[[#This Row],[Latitude]]&lt;34,"South",IF(T_telecom1[[#This Row],[Latitude]]&gt;38,"North","Central"))</f>
        <v>North</v>
      </c>
      <c r="I354">
        <v>38.556305999999999</v>
      </c>
      <c r="J354" t="str">
        <f>IF(T_telecom1[[#This Row],[Longitude]]&lt;-121.7,"West",IF(T_telecom1[Longitude]&gt;-118,"East","Central-East"))</f>
        <v>Central-East</v>
      </c>
      <c r="K354">
        <v>-121.495817</v>
      </c>
      <c r="L354">
        <v>0</v>
      </c>
      <c r="M3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4">
        <v>5</v>
      </c>
      <c r="O354" t="s">
        <v>42</v>
      </c>
      <c r="P354" t="s">
        <v>40</v>
      </c>
      <c r="Q354">
        <v>3.61</v>
      </c>
      <c r="R354" t="s">
        <v>43</v>
      </c>
      <c r="S354" t="s">
        <v>40</v>
      </c>
      <c r="T354" t="s">
        <v>79</v>
      </c>
      <c r="U354">
        <v>69</v>
      </c>
      <c r="V354" t="s">
        <v>40</v>
      </c>
      <c r="W354" t="s">
        <v>43</v>
      </c>
      <c r="X354" t="s">
        <v>43</v>
      </c>
      <c r="Y354" t="s">
        <v>40</v>
      </c>
      <c r="Z354" t="s">
        <v>43</v>
      </c>
      <c r="AA354" t="s">
        <v>43</v>
      </c>
      <c r="AB354" t="s">
        <v>43</v>
      </c>
      <c r="AC354" t="s">
        <v>40</v>
      </c>
      <c r="AD354" t="s">
        <v>51</v>
      </c>
      <c r="AE354" t="s">
        <v>43</v>
      </c>
      <c r="AF354" t="s">
        <v>56</v>
      </c>
      <c r="AG354">
        <v>54.2</v>
      </c>
      <c r="AH354" s="1">
        <v>308.25</v>
      </c>
      <c r="AI354">
        <v>0</v>
      </c>
      <c r="AJ354">
        <v>0</v>
      </c>
      <c r="AK354">
        <v>18.05</v>
      </c>
      <c r="AL354">
        <v>326.3</v>
      </c>
      <c r="AM354" t="s">
        <v>57</v>
      </c>
      <c r="AN354" t="s">
        <v>63</v>
      </c>
      <c r="AO354" t="s">
        <v>67</v>
      </c>
    </row>
    <row r="355" spans="1:41" ht="14.5" customHeight="1" x14ac:dyDescent="0.3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 t="str">
        <f>IF(T_telecom1[[#This Row],[Latitude]]&lt;34,"South",IF(T_telecom1[[#This Row],[Latitude]]&gt;38,"North","Central"))</f>
        <v>North</v>
      </c>
      <c r="I355">
        <v>38.029729000000003</v>
      </c>
      <c r="J355" t="str">
        <f>IF(T_telecom1[[#This Row],[Longitude]]&lt;-121.7,"West",IF(T_telecom1[Longitude]&gt;-118,"East","Central-East"))</f>
        <v>Central-East</v>
      </c>
      <c r="K355">
        <v>-121.38799899999999</v>
      </c>
      <c r="L355">
        <v>9</v>
      </c>
      <c r="M3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5">
        <v>20</v>
      </c>
      <c r="O355" t="s">
        <v>42</v>
      </c>
      <c r="P355" t="s">
        <v>40</v>
      </c>
      <c r="Q355">
        <v>42.46</v>
      </c>
      <c r="R355" t="s">
        <v>43</v>
      </c>
      <c r="S355" t="s">
        <v>43</v>
      </c>
      <c r="T355" t="s">
        <v>8242</v>
      </c>
      <c r="U355">
        <v>0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51</v>
      </c>
      <c r="AE355" t="s">
        <v>43</v>
      </c>
      <c r="AF355" t="s">
        <v>46</v>
      </c>
      <c r="AG355">
        <v>20.350000000000001</v>
      </c>
      <c r="AH355" s="1">
        <v>442.6</v>
      </c>
      <c r="AI355">
        <v>0</v>
      </c>
      <c r="AJ355">
        <v>0</v>
      </c>
      <c r="AK355">
        <v>849.2</v>
      </c>
      <c r="AL355">
        <v>1291.8</v>
      </c>
      <c r="AM355" t="s">
        <v>47</v>
      </c>
      <c r="AN355" t="s">
        <v>8234</v>
      </c>
      <c r="AO355" t="s">
        <v>8235</v>
      </c>
    </row>
    <row r="356" spans="1:41" ht="14.5" customHeight="1" x14ac:dyDescent="0.3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 t="str">
        <f>IF(T_telecom1[[#This Row],[Latitude]]&lt;34,"South",IF(T_telecom1[[#This Row],[Latitude]]&gt;38,"North","Central"))</f>
        <v>Central</v>
      </c>
      <c r="I356">
        <v>37.089111000000003</v>
      </c>
      <c r="J356" t="str">
        <f>IF(T_telecom1[[#This Row],[Longitude]]&lt;-121.7,"West",IF(T_telecom1[Longitude]&gt;-118,"East","Central-East"))</f>
        <v>West</v>
      </c>
      <c r="K356">
        <v>-122.062213</v>
      </c>
      <c r="L356">
        <v>0</v>
      </c>
      <c r="M3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6">
        <v>1</v>
      </c>
      <c r="O356" t="s">
        <v>42</v>
      </c>
      <c r="P356" t="s">
        <v>40</v>
      </c>
      <c r="Q356">
        <v>26</v>
      </c>
      <c r="R356" t="s">
        <v>43</v>
      </c>
      <c r="S356" t="s">
        <v>40</v>
      </c>
      <c r="T356" t="s">
        <v>55</v>
      </c>
      <c r="U356">
        <v>8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40</v>
      </c>
      <c r="AD356" t="s">
        <v>51</v>
      </c>
      <c r="AE356" t="s">
        <v>43</v>
      </c>
      <c r="AF356" t="s">
        <v>183</v>
      </c>
      <c r="AG356">
        <v>70.75</v>
      </c>
      <c r="AH356" s="1">
        <v>70.75</v>
      </c>
      <c r="AI356">
        <v>0</v>
      </c>
      <c r="AJ356">
        <v>0</v>
      </c>
      <c r="AK356">
        <v>26</v>
      </c>
      <c r="AL356">
        <v>96.75</v>
      </c>
      <c r="AM356" t="s">
        <v>57</v>
      </c>
      <c r="AN356" t="s">
        <v>63</v>
      </c>
      <c r="AO356" t="s">
        <v>433</v>
      </c>
    </row>
    <row r="357" spans="1:41" ht="14.5" customHeight="1" x14ac:dyDescent="0.3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 t="str">
        <f>IF(T_telecom1[[#This Row],[Latitude]]&lt;34,"South",IF(T_telecom1[[#This Row],[Latitude]]&gt;38,"North","Central"))</f>
        <v>North</v>
      </c>
      <c r="I357">
        <v>40.704293</v>
      </c>
      <c r="J357" t="str">
        <f>IF(T_telecom1[[#This Row],[Longitude]]&lt;-121.7,"West",IF(T_telecom1[Longitude]&gt;-118,"East","Central-East"))</f>
        <v>West</v>
      </c>
      <c r="K357">
        <v>-122.803899</v>
      </c>
      <c r="L357">
        <v>0</v>
      </c>
      <c r="M3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7">
        <v>35</v>
      </c>
      <c r="O357" t="s">
        <v>42</v>
      </c>
      <c r="P357" t="s">
        <v>40</v>
      </c>
      <c r="Q357">
        <v>39.840000000000003</v>
      </c>
      <c r="R357" t="s">
        <v>43</v>
      </c>
      <c r="S357" t="s">
        <v>40</v>
      </c>
      <c r="T357" t="s">
        <v>55</v>
      </c>
      <c r="U357">
        <v>48</v>
      </c>
      <c r="V357" t="s">
        <v>43</v>
      </c>
      <c r="W357" t="s">
        <v>40</v>
      </c>
      <c r="X357" t="s">
        <v>40</v>
      </c>
      <c r="Y357" t="s">
        <v>43</v>
      </c>
      <c r="Z357" t="s">
        <v>40</v>
      </c>
      <c r="AA357" t="s">
        <v>40</v>
      </c>
      <c r="AB357" t="s">
        <v>40</v>
      </c>
      <c r="AC357" t="s">
        <v>40</v>
      </c>
      <c r="AD357" t="s">
        <v>45</v>
      </c>
      <c r="AE357" t="s">
        <v>40</v>
      </c>
      <c r="AF357" t="s">
        <v>56</v>
      </c>
      <c r="AG357">
        <v>102.35</v>
      </c>
      <c r="AH357" s="1">
        <v>3626.1</v>
      </c>
      <c r="AI357">
        <v>0</v>
      </c>
      <c r="AJ357">
        <v>0</v>
      </c>
      <c r="AK357">
        <v>1394.4</v>
      </c>
      <c r="AL357">
        <v>5020.5</v>
      </c>
      <c r="AM357" t="s">
        <v>57</v>
      </c>
      <c r="AN357" t="s">
        <v>117</v>
      </c>
      <c r="AO357" t="s">
        <v>466</v>
      </c>
    </row>
    <row r="358" spans="1:41" ht="14.5" customHeight="1" x14ac:dyDescent="0.3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 t="str">
        <f>IF(T_telecom1[[#This Row],[Latitude]]&lt;34,"South",IF(T_telecom1[[#This Row],[Latitude]]&gt;38,"North","Central"))</f>
        <v>Central</v>
      </c>
      <c r="I358">
        <v>34.231053000000003</v>
      </c>
      <c r="J358" t="str">
        <f>IF(T_telecom1[[#This Row],[Longitude]]&lt;-121.7,"West",IF(T_telecom1[Longitude]&gt;-118,"East","Central-East"))</f>
        <v>Central-East</v>
      </c>
      <c r="K358">
        <v>-118.338307</v>
      </c>
      <c r="L358">
        <v>0</v>
      </c>
      <c r="M3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8">
        <v>52</v>
      </c>
      <c r="O358" t="s">
        <v>42</v>
      </c>
      <c r="P358" t="s">
        <v>43</v>
      </c>
      <c r="Q358">
        <v>0</v>
      </c>
      <c r="R358" t="s">
        <v>43</v>
      </c>
      <c r="S358" t="s">
        <v>40</v>
      </c>
      <c r="T358" t="s">
        <v>79</v>
      </c>
      <c r="U358">
        <v>23</v>
      </c>
      <c r="V358" t="s">
        <v>43</v>
      </c>
      <c r="W358" t="s">
        <v>40</v>
      </c>
      <c r="X358" t="s">
        <v>40</v>
      </c>
      <c r="Y358" t="s">
        <v>40</v>
      </c>
      <c r="Z358" t="s">
        <v>40</v>
      </c>
      <c r="AA358" t="s">
        <v>43</v>
      </c>
      <c r="AB358" t="s">
        <v>43</v>
      </c>
      <c r="AC358" t="s">
        <v>40</v>
      </c>
      <c r="AD358" t="s">
        <v>73</v>
      </c>
      <c r="AE358" t="s">
        <v>40</v>
      </c>
      <c r="AF358" t="s">
        <v>56</v>
      </c>
      <c r="AG358">
        <v>50.5</v>
      </c>
      <c r="AH358" s="1">
        <v>2566.3000000000002</v>
      </c>
      <c r="AI358">
        <v>0</v>
      </c>
      <c r="AJ358">
        <v>0</v>
      </c>
      <c r="AK358">
        <v>0</v>
      </c>
      <c r="AL358">
        <v>2566.3000000000002</v>
      </c>
      <c r="AM358" t="s">
        <v>47</v>
      </c>
      <c r="AN358" t="s">
        <v>8234</v>
      </c>
      <c r="AO358" t="s">
        <v>8235</v>
      </c>
    </row>
    <row r="359" spans="1:41" ht="14.5" customHeight="1" x14ac:dyDescent="0.3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 t="str">
        <f>IF(T_telecom1[[#This Row],[Latitude]]&lt;34,"South",IF(T_telecom1[[#This Row],[Latitude]]&gt;38,"North","Central"))</f>
        <v>South</v>
      </c>
      <c r="I359">
        <v>33.527605000000001</v>
      </c>
      <c r="J359" t="str">
        <f>IF(T_telecom1[[#This Row],[Longitude]]&lt;-121.7,"West",IF(T_telecom1[Longitude]&gt;-118,"East","Central-East"))</f>
        <v>East</v>
      </c>
      <c r="K359">
        <v>-116.666551</v>
      </c>
      <c r="L359">
        <v>1</v>
      </c>
      <c r="M3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9">
        <v>30</v>
      </c>
      <c r="O359" t="s">
        <v>129</v>
      </c>
      <c r="P359" t="s">
        <v>40</v>
      </c>
      <c r="Q359">
        <v>4.82</v>
      </c>
      <c r="R359" t="s">
        <v>40</v>
      </c>
      <c r="S359" t="s">
        <v>40</v>
      </c>
      <c r="T359" t="s">
        <v>55</v>
      </c>
      <c r="U359">
        <v>41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A359" t="s">
        <v>40</v>
      </c>
      <c r="AB359" t="s">
        <v>40</v>
      </c>
      <c r="AC359" t="s">
        <v>40</v>
      </c>
      <c r="AD359" t="s">
        <v>51</v>
      </c>
      <c r="AE359" t="s">
        <v>40</v>
      </c>
      <c r="AF359" t="s">
        <v>56</v>
      </c>
      <c r="AG359">
        <v>85</v>
      </c>
      <c r="AH359" s="1">
        <v>2624.25</v>
      </c>
      <c r="AI359">
        <v>0</v>
      </c>
      <c r="AJ359">
        <v>0</v>
      </c>
      <c r="AK359">
        <v>144.6</v>
      </c>
      <c r="AL359">
        <v>2768.85</v>
      </c>
      <c r="AM359" t="s">
        <v>57</v>
      </c>
      <c r="AN359" t="s">
        <v>109</v>
      </c>
      <c r="AO359" t="s">
        <v>110</v>
      </c>
    </row>
    <row r="360" spans="1:41" ht="14.5" customHeight="1" x14ac:dyDescent="0.3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 t="str">
        <f>IF(T_telecom1[[#This Row],[Latitude]]&lt;34,"South",IF(T_telecom1[[#This Row],[Latitude]]&gt;38,"North","Central"))</f>
        <v>South</v>
      </c>
      <c r="I360">
        <v>33.970343</v>
      </c>
      <c r="J360" t="str">
        <f>IF(T_telecom1[[#This Row],[Longitude]]&lt;-121.7,"West",IF(T_telecom1[Longitude]&gt;-118,"East","Central-East"))</f>
        <v>Central-East</v>
      </c>
      <c r="K360">
        <v>-118.171368</v>
      </c>
      <c r="L360">
        <v>7</v>
      </c>
      <c r="M3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0">
        <v>72</v>
      </c>
      <c r="O360" t="s">
        <v>72</v>
      </c>
      <c r="P360" t="s">
        <v>43</v>
      </c>
      <c r="Q360">
        <v>0</v>
      </c>
      <c r="R360" t="s">
        <v>43</v>
      </c>
      <c r="S360" t="s">
        <v>40</v>
      </c>
      <c r="T360" t="s">
        <v>44</v>
      </c>
      <c r="U360">
        <v>17</v>
      </c>
      <c r="V360" t="s">
        <v>40</v>
      </c>
      <c r="W360" t="s">
        <v>40</v>
      </c>
      <c r="X360" t="s">
        <v>40</v>
      </c>
      <c r="Y360" t="s">
        <v>43</v>
      </c>
      <c r="Z360" t="s">
        <v>43</v>
      </c>
      <c r="AA360" t="s">
        <v>43</v>
      </c>
      <c r="AB360" t="s">
        <v>43</v>
      </c>
      <c r="AC360" t="s">
        <v>40</v>
      </c>
      <c r="AD360" t="s">
        <v>73</v>
      </c>
      <c r="AE360" t="s">
        <v>43</v>
      </c>
      <c r="AF360" t="s">
        <v>56</v>
      </c>
      <c r="AG360">
        <v>42.1</v>
      </c>
      <c r="AH360" s="1">
        <v>2962</v>
      </c>
      <c r="AI360">
        <v>0</v>
      </c>
      <c r="AJ360">
        <v>0</v>
      </c>
      <c r="AK360">
        <v>0</v>
      </c>
      <c r="AL360">
        <v>2962</v>
      </c>
      <c r="AM360" t="s">
        <v>47</v>
      </c>
      <c r="AN360" t="s">
        <v>8234</v>
      </c>
      <c r="AO360" t="s">
        <v>8235</v>
      </c>
    </row>
    <row r="361" spans="1:41" ht="14.5" customHeight="1" x14ac:dyDescent="0.3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 t="str">
        <f>IF(T_telecom1[[#This Row],[Latitude]]&lt;34,"South",IF(T_telecom1[[#This Row],[Latitude]]&gt;38,"North","Central"))</f>
        <v>North</v>
      </c>
      <c r="I361">
        <v>40.077027999999999</v>
      </c>
      <c r="J361" t="str">
        <f>IF(T_telecom1[[#This Row],[Longitude]]&lt;-121.7,"West",IF(T_telecom1[Longitude]&gt;-118,"East","Central-East"))</f>
        <v>Central-East</v>
      </c>
      <c r="K361">
        <v>-121.494168</v>
      </c>
      <c r="L361">
        <v>0</v>
      </c>
      <c r="M3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1">
        <v>15</v>
      </c>
      <c r="O361" t="s">
        <v>62</v>
      </c>
      <c r="P361" t="s">
        <v>40</v>
      </c>
      <c r="Q361">
        <v>46.38</v>
      </c>
      <c r="R361" t="s">
        <v>40</v>
      </c>
      <c r="S361" t="s">
        <v>40</v>
      </c>
      <c r="T361" t="s">
        <v>55</v>
      </c>
      <c r="U361">
        <v>19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40</v>
      </c>
      <c r="AD361" t="s">
        <v>51</v>
      </c>
      <c r="AE361" t="s">
        <v>43</v>
      </c>
      <c r="AF361" t="s">
        <v>56</v>
      </c>
      <c r="AG361">
        <v>75.650000000000006</v>
      </c>
      <c r="AH361" s="1">
        <v>1146.6500000000001</v>
      </c>
      <c r="AI361">
        <v>0</v>
      </c>
      <c r="AJ361">
        <v>0</v>
      </c>
      <c r="AK361">
        <v>695.7</v>
      </c>
      <c r="AL361">
        <v>1842.35</v>
      </c>
      <c r="AM361" t="s">
        <v>57</v>
      </c>
      <c r="AN361" t="s">
        <v>121</v>
      </c>
      <c r="AO361" t="s">
        <v>195</v>
      </c>
    </row>
    <row r="362" spans="1:41" ht="14.5" customHeight="1" x14ac:dyDescent="0.3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 t="str">
        <f>IF(T_telecom1[[#This Row],[Latitude]]&lt;34,"South",IF(T_telecom1[[#This Row],[Latitude]]&gt;38,"North","Central"))</f>
        <v>South</v>
      </c>
      <c r="I362">
        <v>32.695681</v>
      </c>
      <c r="J362" t="str">
        <f>IF(T_telecom1[[#This Row],[Longitude]]&lt;-121.7,"West",IF(T_telecom1[Longitude]&gt;-118,"East","Central-East"))</f>
        <v>East</v>
      </c>
      <c r="K362">
        <v>-116.79838599999999</v>
      </c>
      <c r="L362">
        <v>0</v>
      </c>
      <c r="M3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2">
        <v>70</v>
      </c>
      <c r="O362" t="s">
        <v>72</v>
      </c>
      <c r="P362" t="s">
        <v>40</v>
      </c>
      <c r="Q362">
        <v>26.67</v>
      </c>
      <c r="R362" t="s">
        <v>40</v>
      </c>
      <c r="S362" t="s">
        <v>40</v>
      </c>
      <c r="T362" t="s">
        <v>55</v>
      </c>
      <c r="U362">
        <v>17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40</v>
      </c>
      <c r="AD362" t="s">
        <v>73</v>
      </c>
      <c r="AE362" t="s">
        <v>40</v>
      </c>
      <c r="AF362" t="s">
        <v>56</v>
      </c>
      <c r="AG362">
        <v>114.6</v>
      </c>
      <c r="AH362" s="1">
        <v>7882.5</v>
      </c>
      <c r="AI362">
        <v>0</v>
      </c>
      <c r="AJ362">
        <v>0</v>
      </c>
      <c r="AK362">
        <v>1866.9</v>
      </c>
      <c r="AL362">
        <v>9749.4</v>
      </c>
      <c r="AM362" t="s">
        <v>47</v>
      </c>
      <c r="AN362" t="s">
        <v>8234</v>
      </c>
      <c r="AO362" t="s">
        <v>8235</v>
      </c>
    </row>
    <row r="363" spans="1:41" ht="14.5" customHeight="1" x14ac:dyDescent="0.3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 t="str">
        <f>IF(T_telecom1[[#This Row],[Latitude]]&lt;34,"South",IF(T_telecom1[[#This Row],[Latitude]]&gt;38,"North","Central"))</f>
        <v>Central</v>
      </c>
      <c r="I363">
        <v>34.174492999999998</v>
      </c>
      <c r="J363" t="str">
        <f>IF(T_telecom1[[#This Row],[Longitude]]&lt;-121.7,"West",IF(T_telecom1[Longitude]&gt;-118,"East","Central-East"))</f>
        <v>East</v>
      </c>
      <c r="K363">
        <v>-117.87067999999999</v>
      </c>
      <c r="L363">
        <v>0</v>
      </c>
      <c r="M3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3">
        <v>66</v>
      </c>
      <c r="O363" t="s">
        <v>42</v>
      </c>
      <c r="P363" t="s">
        <v>40</v>
      </c>
      <c r="Q363">
        <v>32.119999999999997</v>
      </c>
      <c r="R363" t="s">
        <v>40</v>
      </c>
      <c r="S363" t="s">
        <v>40</v>
      </c>
      <c r="T363" t="s">
        <v>79</v>
      </c>
      <c r="U363">
        <v>17</v>
      </c>
      <c r="V363" t="s">
        <v>40</v>
      </c>
      <c r="W363" t="s">
        <v>40</v>
      </c>
      <c r="X363" t="s">
        <v>43</v>
      </c>
      <c r="Y363" t="s">
        <v>40</v>
      </c>
      <c r="Z363" t="s">
        <v>43</v>
      </c>
      <c r="AA363" t="s">
        <v>43</v>
      </c>
      <c r="AB363" t="s">
        <v>43</v>
      </c>
      <c r="AC363" t="s">
        <v>40</v>
      </c>
      <c r="AD363" t="s">
        <v>73</v>
      </c>
      <c r="AE363" t="s">
        <v>43</v>
      </c>
      <c r="AF363" t="s">
        <v>56</v>
      </c>
      <c r="AG363">
        <v>65.7</v>
      </c>
      <c r="AH363" s="1">
        <v>4378.8999999999996</v>
      </c>
      <c r="AI363">
        <v>0</v>
      </c>
      <c r="AJ363">
        <v>0</v>
      </c>
      <c r="AK363">
        <v>2119.92</v>
      </c>
      <c r="AL363">
        <v>6498.82</v>
      </c>
      <c r="AM363" t="s">
        <v>47</v>
      </c>
      <c r="AN363" t="s">
        <v>8234</v>
      </c>
      <c r="AO363" t="s">
        <v>8235</v>
      </c>
    </row>
    <row r="364" spans="1:41" ht="14.5" customHeight="1" x14ac:dyDescent="0.3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 t="str">
        <f>IF(T_telecom1[[#This Row],[Latitude]]&lt;34,"South",IF(T_telecom1[[#This Row],[Latitude]]&gt;38,"North","Central"))</f>
        <v>South</v>
      </c>
      <c r="I364">
        <v>33.362575</v>
      </c>
      <c r="J364" t="str">
        <f>IF(T_telecom1[[#This Row],[Longitude]]&lt;-121.7,"West",IF(T_telecom1[Longitude]&gt;-118,"East","Central-East"))</f>
        <v>East</v>
      </c>
      <c r="K364">
        <v>-117.299644</v>
      </c>
      <c r="L364">
        <v>6</v>
      </c>
      <c r="M3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4">
        <v>55</v>
      </c>
      <c r="O364" t="s">
        <v>42</v>
      </c>
      <c r="P364" t="s">
        <v>40</v>
      </c>
      <c r="Q364">
        <v>42.9</v>
      </c>
      <c r="R364" t="s">
        <v>40</v>
      </c>
      <c r="S364" t="s">
        <v>40</v>
      </c>
      <c r="T364" t="s">
        <v>55</v>
      </c>
      <c r="U364">
        <v>27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40</v>
      </c>
      <c r="AD364" t="s">
        <v>73</v>
      </c>
      <c r="AE364" t="s">
        <v>40</v>
      </c>
      <c r="AF364" t="s">
        <v>56</v>
      </c>
      <c r="AG364">
        <v>74</v>
      </c>
      <c r="AH364" s="1">
        <v>4052.4</v>
      </c>
      <c r="AI364">
        <v>0</v>
      </c>
      <c r="AJ364">
        <v>0</v>
      </c>
      <c r="AK364">
        <v>2359.5</v>
      </c>
      <c r="AL364">
        <v>6411.9</v>
      </c>
      <c r="AM364" t="s">
        <v>47</v>
      </c>
      <c r="AN364" t="s">
        <v>8234</v>
      </c>
      <c r="AO364" t="s">
        <v>8235</v>
      </c>
    </row>
    <row r="365" spans="1:41" ht="14.5" customHeight="1" x14ac:dyDescent="0.3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 t="str">
        <f>IF(T_telecom1[[#This Row],[Latitude]]&lt;34,"South",IF(T_telecom1[[#This Row],[Latitude]]&gt;38,"North","Central"))</f>
        <v>South</v>
      </c>
      <c r="I365">
        <v>32.857230000000001</v>
      </c>
      <c r="J365" t="str">
        <f>IF(T_telecom1[[#This Row],[Longitude]]&lt;-121.7,"West",IF(T_telecom1[Longitude]&gt;-118,"East","Central-East"))</f>
        <v>East</v>
      </c>
      <c r="K365">
        <v>-117.209774</v>
      </c>
      <c r="L365">
        <v>2</v>
      </c>
      <c r="M3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5">
        <v>55</v>
      </c>
      <c r="O365" t="s">
        <v>76</v>
      </c>
      <c r="P365" t="s">
        <v>40</v>
      </c>
      <c r="Q365">
        <v>42.82</v>
      </c>
      <c r="R365" t="s">
        <v>40</v>
      </c>
      <c r="S365" t="s">
        <v>40</v>
      </c>
      <c r="T365" t="s">
        <v>55</v>
      </c>
      <c r="U365">
        <v>27</v>
      </c>
      <c r="V365" t="s">
        <v>43</v>
      </c>
      <c r="W365" t="s">
        <v>40</v>
      </c>
      <c r="X365" t="s">
        <v>40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51</v>
      </c>
      <c r="AE365" t="s">
        <v>40</v>
      </c>
      <c r="AF365" t="s">
        <v>56</v>
      </c>
      <c r="AG365">
        <v>85.45</v>
      </c>
      <c r="AH365" s="1">
        <v>4874.7</v>
      </c>
      <c r="AI365">
        <v>0</v>
      </c>
      <c r="AJ365">
        <v>90</v>
      </c>
      <c r="AK365">
        <v>2355.1</v>
      </c>
      <c r="AL365">
        <v>7319.8</v>
      </c>
      <c r="AM365" t="s">
        <v>57</v>
      </c>
      <c r="AN365" t="s">
        <v>58</v>
      </c>
      <c r="AO365" t="s">
        <v>104</v>
      </c>
    </row>
    <row r="366" spans="1:41" ht="14.5" customHeight="1" x14ac:dyDescent="0.3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 t="str">
        <f>IF(T_telecom1[[#This Row],[Latitude]]&lt;34,"South",IF(T_telecom1[[#This Row],[Latitude]]&gt;38,"North","Central"))</f>
        <v>North</v>
      </c>
      <c r="I366">
        <v>40.877552000000001</v>
      </c>
      <c r="J366" t="str">
        <f>IF(T_telecom1[[#This Row],[Longitude]]&lt;-121.7,"West",IF(T_telecom1[Longitude]&gt;-118,"East","Central-East"))</f>
        <v>West</v>
      </c>
      <c r="K366">
        <v>-121.885884</v>
      </c>
      <c r="L366">
        <v>2</v>
      </c>
      <c r="M3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6">
        <v>57</v>
      </c>
      <c r="O366" t="s">
        <v>42</v>
      </c>
      <c r="P366" t="s">
        <v>40</v>
      </c>
      <c r="Q366">
        <v>48.16</v>
      </c>
      <c r="R366" t="s">
        <v>40</v>
      </c>
      <c r="S366" t="s">
        <v>40</v>
      </c>
      <c r="T366" t="s">
        <v>79</v>
      </c>
      <c r="U366">
        <v>10</v>
      </c>
      <c r="V366" t="s">
        <v>43</v>
      </c>
      <c r="W366" t="s">
        <v>40</v>
      </c>
      <c r="X366" t="s">
        <v>40</v>
      </c>
      <c r="Y366" t="s">
        <v>43</v>
      </c>
      <c r="Z366" t="s">
        <v>40</v>
      </c>
      <c r="AA366" t="s">
        <v>43</v>
      </c>
      <c r="AB366" t="s">
        <v>43</v>
      </c>
      <c r="AC366" t="s">
        <v>40</v>
      </c>
      <c r="AD366" t="s">
        <v>45</v>
      </c>
      <c r="AE366" t="s">
        <v>40</v>
      </c>
      <c r="AF366" t="s">
        <v>46</v>
      </c>
      <c r="AG366">
        <v>71.099999999999994</v>
      </c>
      <c r="AH366" s="1">
        <v>4140.1000000000004</v>
      </c>
      <c r="AI366">
        <v>0</v>
      </c>
      <c r="AJ366">
        <v>0</v>
      </c>
      <c r="AK366">
        <v>2745.12</v>
      </c>
      <c r="AL366">
        <v>6885.22</v>
      </c>
      <c r="AM366" t="s">
        <v>47</v>
      </c>
      <c r="AN366" t="s">
        <v>8234</v>
      </c>
      <c r="AO366" t="s">
        <v>8235</v>
      </c>
    </row>
    <row r="367" spans="1:41" ht="14.5" customHeight="1" x14ac:dyDescent="0.3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 t="str">
        <f>IF(T_telecom1[[#This Row],[Latitude]]&lt;34,"South",IF(T_telecom1[[#This Row],[Latitude]]&gt;38,"North","Central"))</f>
        <v>North</v>
      </c>
      <c r="I367">
        <v>38.128087000000001</v>
      </c>
      <c r="J367" t="str">
        <f>IF(T_telecom1[[#This Row],[Longitude]]&lt;-121.7,"West",IF(T_telecom1[Longitude]&gt;-118,"East","Central-East"))</f>
        <v>Central-East</v>
      </c>
      <c r="K367">
        <v>-121.40779999999999</v>
      </c>
      <c r="L367">
        <v>9</v>
      </c>
      <c r="M3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7">
        <v>72</v>
      </c>
      <c r="O367" t="s">
        <v>42</v>
      </c>
      <c r="P367" t="s">
        <v>40</v>
      </c>
      <c r="Q367">
        <v>44.2</v>
      </c>
      <c r="R367" t="s">
        <v>40</v>
      </c>
      <c r="S367" t="s">
        <v>40</v>
      </c>
      <c r="T367" t="s">
        <v>55</v>
      </c>
      <c r="U367">
        <v>2</v>
      </c>
      <c r="V367" t="s">
        <v>40</v>
      </c>
      <c r="W367" t="s">
        <v>40</v>
      </c>
      <c r="X367" t="s">
        <v>40</v>
      </c>
      <c r="Y367" t="s">
        <v>43</v>
      </c>
      <c r="Z367" t="s">
        <v>40</v>
      </c>
      <c r="AA367" t="s">
        <v>40</v>
      </c>
      <c r="AB367" t="s">
        <v>40</v>
      </c>
      <c r="AC367" t="s">
        <v>40</v>
      </c>
      <c r="AD367" t="s">
        <v>73</v>
      </c>
      <c r="AE367" t="s">
        <v>40</v>
      </c>
      <c r="AF367" t="s">
        <v>56</v>
      </c>
      <c r="AG367">
        <v>109.55</v>
      </c>
      <c r="AH367" s="1">
        <v>8165.1</v>
      </c>
      <c r="AI367">
        <v>0</v>
      </c>
      <c r="AJ367">
        <v>0</v>
      </c>
      <c r="AK367">
        <v>3182.4</v>
      </c>
      <c r="AL367">
        <v>11347.5</v>
      </c>
      <c r="AM367" t="s">
        <v>47</v>
      </c>
      <c r="AN367" t="s">
        <v>8234</v>
      </c>
      <c r="AO367" t="s">
        <v>8235</v>
      </c>
    </row>
    <row r="368" spans="1:41" ht="14.5" customHeight="1" x14ac:dyDescent="0.3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 t="str">
        <f>IF(T_telecom1[[#This Row],[Latitude]]&lt;34,"South",IF(T_telecom1[[#This Row],[Latitude]]&gt;38,"North","Central"))</f>
        <v>North</v>
      </c>
      <c r="I368">
        <v>39.873370999999999</v>
      </c>
      <c r="J368" t="str">
        <f>IF(T_telecom1[[#This Row],[Longitude]]&lt;-121.7,"West",IF(T_telecom1[Longitude]&gt;-118,"East","Central-East"))</f>
        <v>West</v>
      </c>
      <c r="K368">
        <v>-123.741474</v>
      </c>
      <c r="L368">
        <v>3</v>
      </c>
      <c r="M3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8">
        <v>28</v>
      </c>
      <c r="O368" t="s">
        <v>42</v>
      </c>
      <c r="P368" t="s">
        <v>40</v>
      </c>
      <c r="Q368">
        <v>42.33</v>
      </c>
      <c r="R368" t="s">
        <v>43</v>
      </c>
      <c r="S368" t="s">
        <v>43</v>
      </c>
      <c r="T368" t="s">
        <v>8242</v>
      </c>
      <c r="U368">
        <v>0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51</v>
      </c>
      <c r="AE368" t="s">
        <v>43</v>
      </c>
      <c r="AF368" t="s">
        <v>46</v>
      </c>
      <c r="AG368">
        <v>20.5</v>
      </c>
      <c r="AH368" s="1">
        <v>563.04999999999995</v>
      </c>
      <c r="AI368">
        <v>0</v>
      </c>
      <c r="AJ368">
        <v>0</v>
      </c>
      <c r="AK368">
        <v>1185.24</v>
      </c>
      <c r="AL368">
        <v>1748.29</v>
      </c>
      <c r="AM368" t="s">
        <v>47</v>
      </c>
      <c r="AN368" t="s">
        <v>8234</v>
      </c>
      <c r="AO368" t="s">
        <v>8235</v>
      </c>
    </row>
    <row r="369" spans="1:41" ht="14.5" customHeight="1" x14ac:dyDescent="0.3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 t="str">
        <f>IF(T_telecom1[[#This Row],[Latitude]]&lt;34,"South",IF(T_telecom1[[#This Row],[Latitude]]&gt;38,"North","Central"))</f>
        <v>North</v>
      </c>
      <c r="I369">
        <v>39.225633999999999</v>
      </c>
      <c r="J369" t="str">
        <f>IF(T_telecom1[[#This Row],[Longitude]]&lt;-121.7,"West",IF(T_telecom1[Longitude]&gt;-118,"East","Central-East"))</f>
        <v>Central-East</v>
      </c>
      <c r="K369">
        <v>-121.15616300000001</v>
      </c>
      <c r="L369">
        <v>8</v>
      </c>
      <c r="M3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9">
        <v>54</v>
      </c>
      <c r="O369" t="s">
        <v>42</v>
      </c>
      <c r="P369" t="s">
        <v>40</v>
      </c>
      <c r="Q369">
        <v>14.18</v>
      </c>
      <c r="R369" t="s">
        <v>43</v>
      </c>
      <c r="S369" t="s">
        <v>40</v>
      </c>
      <c r="T369" t="s">
        <v>79</v>
      </c>
      <c r="U369">
        <v>25</v>
      </c>
      <c r="V369" t="s">
        <v>40</v>
      </c>
      <c r="W369" t="s">
        <v>40</v>
      </c>
      <c r="X369" t="s">
        <v>43</v>
      </c>
      <c r="Y369" t="s">
        <v>43</v>
      </c>
      <c r="Z369" t="s">
        <v>40</v>
      </c>
      <c r="AA369" t="s">
        <v>40</v>
      </c>
      <c r="AB369" t="s">
        <v>40</v>
      </c>
      <c r="AC369" t="s">
        <v>40</v>
      </c>
      <c r="AD369" t="s">
        <v>73</v>
      </c>
      <c r="AE369" t="s">
        <v>40</v>
      </c>
      <c r="AF369" t="s">
        <v>56</v>
      </c>
      <c r="AG369">
        <v>74.55</v>
      </c>
      <c r="AH369" s="1">
        <v>4191.45</v>
      </c>
      <c r="AI369">
        <v>0</v>
      </c>
      <c r="AJ369">
        <v>0</v>
      </c>
      <c r="AK369">
        <v>765.72</v>
      </c>
      <c r="AL369">
        <v>4957.17</v>
      </c>
      <c r="AM369" t="s">
        <v>47</v>
      </c>
      <c r="AN369" t="s">
        <v>8234</v>
      </c>
      <c r="AO369" t="s">
        <v>8235</v>
      </c>
    </row>
    <row r="370" spans="1:41" ht="14.5" customHeight="1" x14ac:dyDescent="0.3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 t="str">
        <f>IF(T_telecom1[[#This Row],[Latitude]]&lt;34,"South",IF(T_telecom1[[#This Row],[Latitude]]&gt;38,"North","Central"))</f>
        <v>North</v>
      </c>
      <c r="I370">
        <v>38.237017999999999</v>
      </c>
      <c r="J370" t="str">
        <f>IF(T_telecom1[[#This Row],[Longitude]]&lt;-121.7,"West",IF(T_telecom1[Longitude]&gt;-118,"East","Central-East"))</f>
        <v>West</v>
      </c>
      <c r="K370">
        <v>-122.77872000000001</v>
      </c>
      <c r="L370">
        <v>6</v>
      </c>
      <c r="M3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0">
        <v>24</v>
      </c>
      <c r="O370" t="s">
        <v>129</v>
      </c>
      <c r="P370" t="s">
        <v>40</v>
      </c>
      <c r="Q370">
        <v>4.0599999999999996</v>
      </c>
      <c r="R370" t="s">
        <v>40</v>
      </c>
      <c r="S370" t="s">
        <v>40</v>
      </c>
      <c r="T370" t="s">
        <v>55</v>
      </c>
      <c r="U370">
        <v>28</v>
      </c>
      <c r="V370" t="s">
        <v>40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40</v>
      </c>
      <c r="AD370" t="s">
        <v>73</v>
      </c>
      <c r="AE370" t="s">
        <v>40</v>
      </c>
      <c r="AF370" t="s">
        <v>56</v>
      </c>
      <c r="AG370">
        <v>79.849999999999994</v>
      </c>
      <c r="AH370" s="1">
        <v>1857.75</v>
      </c>
      <c r="AI370">
        <v>0</v>
      </c>
      <c r="AJ370">
        <v>0</v>
      </c>
      <c r="AK370">
        <v>97.44</v>
      </c>
      <c r="AL370">
        <v>1955.19</v>
      </c>
      <c r="AM370" t="s">
        <v>47</v>
      </c>
      <c r="AN370" t="s">
        <v>8234</v>
      </c>
      <c r="AO370" t="s">
        <v>8235</v>
      </c>
    </row>
    <row r="371" spans="1:41" ht="14.5" customHeight="1" x14ac:dyDescent="0.3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 t="str">
        <f>IF(T_telecom1[[#This Row],[Latitude]]&lt;34,"South",IF(T_telecom1[[#This Row],[Latitude]]&gt;38,"North","Central"))</f>
        <v>Central</v>
      </c>
      <c r="I371">
        <v>37.479925999999999</v>
      </c>
      <c r="J371" t="str">
        <f>IF(T_telecom1[[#This Row],[Longitude]]&lt;-121.7,"West",IF(T_telecom1[Longitude]&gt;-118,"East","Central-East"))</f>
        <v>Central-East</v>
      </c>
      <c r="K371">
        <v>-120.230424</v>
      </c>
      <c r="L371">
        <v>6</v>
      </c>
      <c r="M3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1">
        <v>2</v>
      </c>
      <c r="O371" t="s">
        <v>54</v>
      </c>
      <c r="P371" t="s">
        <v>40</v>
      </c>
      <c r="Q371">
        <v>48.39</v>
      </c>
      <c r="R371" t="s">
        <v>43</v>
      </c>
      <c r="S371" t="s">
        <v>40</v>
      </c>
      <c r="T371" t="s">
        <v>44</v>
      </c>
      <c r="U371">
        <v>24</v>
      </c>
      <c r="V371" t="s">
        <v>40</v>
      </c>
      <c r="W371" t="s">
        <v>43</v>
      </c>
      <c r="X371" t="s">
        <v>43</v>
      </c>
      <c r="Y371" t="s">
        <v>43</v>
      </c>
      <c r="Z371" t="s">
        <v>43</v>
      </c>
      <c r="AA371" t="s">
        <v>40</v>
      </c>
      <c r="AB371" t="s">
        <v>40</v>
      </c>
      <c r="AC371" t="s">
        <v>40</v>
      </c>
      <c r="AD371" t="s">
        <v>51</v>
      </c>
      <c r="AE371" t="s">
        <v>40</v>
      </c>
      <c r="AF371" t="s">
        <v>183</v>
      </c>
      <c r="AG371">
        <v>62.15</v>
      </c>
      <c r="AH371" s="1">
        <v>113.1</v>
      </c>
      <c r="AI371">
        <v>0</v>
      </c>
      <c r="AJ371">
        <v>0</v>
      </c>
      <c r="AK371">
        <v>96.78</v>
      </c>
      <c r="AL371">
        <v>209.88</v>
      </c>
      <c r="AM371" t="s">
        <v>98</v>
      </c>
      <c r="AN371" t="s">
        <v>8234</v>
      </c>
      <c r="AO371" t="s">
        <v>8235</v>
      </c>
    </row>
    <row r="372" spans="1:41" ht="14.5" customHeight="1" x14ac:dyDescent="0.3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 t="str">
        <f>IF(T_telecom1[[#This Row],[Latitude]]&lt;34,"South",IF(T_telecom1[[#This Row],[Latitude]]&gt;38,"North","Central"))</f>
        <v>North</v>
      </c>
      <c r="I372">
        <v>38.392820999999998</v>
      </c>
      <c r="J372" t="str">
        <f>IF(T_telecom1[[#This Row],[Longitude]]&lt;-121.7,"West",IF(T_telecom1[Longitude]&gt;-118,"East","Central-East"))</f>
        <v>West</v>
      </c>
      <c r="K372">
        <v>-121.79991699999999</v>
      </c>
      <c r="L372">
        <v>0</v>
      </c>
      <c r="M3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2">
        <v>12</v>
      </c>
      <c r="O372" t="s">
        <v>62</v>
      </c>
      <c r="P372" t="s">
        <v>40</v>
      </c>
      <c r="Q372">
        <v>19.38</v>
      </c>
      <c r="R372" t="s">
        <v>43</v>
      </c>
      <c r="S372" t="s">
        <v>43</v>
      </c>
      <c r="T372" t="s">
        <v>8242</v>
      </c>
      <c r="U372">
        <v>0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51</v>
      </c>
      <c r="AE372" t="s">
        <v>43</v>
      </c>
      <c r="AF372" t="s">
        <v>46</v>
      </c>
      <c r="AG372">
        <v>21.05</v>
      </c>
      <c r="AH372" s="1">
        <v>235.8</v>
      </c>
      <c r="AI372">
        <v>0</v>
      </c>
      <c r="AJ372">
        <v>0</v>
      </c>
      <c r="AK372">
        <v>232.56</v>
      </c>
      <c r="AL372">
        <v>468.36</v>
      </c>
      <c r="AM372" t="s">
        <v>47</v>
      </c>
      <c r="AN372" t="s">
        <v>8234</v>
      </c>
      <c r="AO372" t="s">
        <v>8235</v>
      </c>
    </row>
    <row r="373" spans="1:41" ht="14.5" customHeight="1" x14ac:dyDescent="0.3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 t="str">
        <f>IF(T_telecom1[[#This Row],[Latitude]]&lt;34,"South",IF(T_telecom1[[#This Row],[Latitude]]&gt;38,"North","Central"))</f>
        <v>North</v>
      </c>
      <c r="I373">
        <v>39.847839999999998</v>
      </c>
      <c r="J373" t="str">
        <f>IF(T_telecom1[[#This Row],[Longitude]]&lt;-121.7,"West",IF(T_telecom1[Longitude]&gt;-118,"East","Central-East"))</f>
        <v>West</v>
      </c>
      <c r="K373">
        <v>-122.544556</v>
      </c>
      <c r="L373">
        <v>0</v>
      </c>
      <c r="M3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3">
        <v>51</v>
      </c>
      <c r="O373" t="s">
        <v>42</v>
      </c>
      <c r="P373" t="s">
        <v>40</v>
      </c>
      <c r="Q373">
        <v>24.92</v>
      </c>
      <c r="R373" t="s">
        <v>40</v>
      </c>
      <c r="S373" t="s">
        <v>40</v>
      </c>
      <c r="T373" t="s">
        <v>55</v>
      </c>
      <c r="U373">
        <v>11</v>
      </c>
      <c r="V373" t="s">
        <v>43</v>
      </c>
      <c r="W373" t="s">
        <v>40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40</v>
      </c>
      <c r="AD373" t="s">
        <v>45</v>
      </c>
      <c r="AE373" t="s">
        <v>40</v>
      </c>
      <c r="AF373" t="s">
        <v>56</v>
      </c>
      <c r="AG373">
        <v>79.599999999999994</v>
      </c>
      <c r="AH373" s="1">
        <v>3974.7</v>
      </c>
      <c r="AI373">
        <v>16.73</v>
      </c>
      <c r="AJ373">
        <v>0</v>
      </c>
      <c r="AK373">
        <v>1270.92</v>
      </c>
      <c r="AL373">
        <v>5228.8900000000003</v>
      </c>
      <c r="AM373" t="s">
        <v>47</v>
      </c>
      <c r="AN373" t="s">
        <v>8234</v>
      </c>
      <c r="AO373" t="s">
        <v>8235</v>
      </c>
    </row>
    <row r="374" spans="1:41" ht="14.5" customHeight="1" x14ac:dyDescent="0.3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 t="str">
        <f>IF(T_telecom1[[#This Row],[Latitude]]&lt;34,"South",IF(T_telecom1[[#This Row],[Latitude]]&gt;38,"North","Central"))</f>
        <v>South</v>
      </c>
      <c r="I374">
        <v>33.53604</v>
      </c>
      <c r="J374" t="str">
        <f>IF(T_telecom1[[#This Row],[Longitude]]&lt;-121.7,"West",IF(T_telecom1[Longitude]&gt;-118,"East","Central-East"))</f>
        <v>East</v>
      </c>
      <c r="K374">
        <v>-116.11922199999999</v>
      </c>
      <c r="L374">
        <v>0</v>
      </c>
      <c r="M3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4">
        <v>13</v>
      </c>
      <c r="O374" t="s">
        <v>42</v>
      </c>
      <c r="P374" t="s">
        <v>40</v>
      </c>
      <c r="Q374">
        <v>40.99</v>
      </c>
      <c r="R374" t="s">
        <v>43</v>
      </c>
      <c r="S374" t="s">
        <v>40</v>
      </c>
      <c r="T374" t="s">
        <v>79</v>
      </c>
      <c r="U374">
        <v>21</v>
      </c>
      <c r="V374" t="s">
        <v>43</v>
      </c>
      <c r="W374" t="s">
        <v>40</v>
      </c>
      <c r="X374" t="s">
        <v>43</v>
      </c>
      <c r="Y374" t="s">
        <v>40</v>
      </c>
      <c r="Z374" t="s">
        <v>40</v>
      </c>
      <c r="AA374" t="s">
        <v>40</v>
      </c>
      <c r="AB374" t="s">
        <v>40</v>
      </c>
      <c r="AC374" t="s">
        <v>40</v>
      </c>
      <c r="AD374" t="s">
        <v>51</v>
      </c>
      <c r="AE374" t="s">
        <v>43</v>
      </c>
      <c r="AF374" t="s">
        <v>183</v>
      </c>
      <c r="AG374">
        <v>73.349999999999994</v>
      </c>
      <c r="AH374" s="1">
        <v>931.55</v>
      </c>
      <c r="AI374">
        <v>49.02</v>
      </c>
      <c r="AJ374">
        <v>0</v>
      </c>
      <c r="AK374">
        <v>532.87</v>
      </c>
      <c r="AL374">
        <v>1415.4</v>
      </c>
      <c r="AM374" t="s">
        <v>47</v>
      </c>
      <c r="AN374" t="s">
        <v>8234</v>
      </c>
      <c r="AO374" t="s">
        <v>8235</v>
      </c>
    </row>
    <row r="375" spans="1:41" ht="14.5" customHeight="1" x14ac:dyDescent="0.3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 t="str">
        <f>IF(T_telecom1[[#This Row],[Latitude]]&lt;34,"South",IF(T_telecom1[[#This Row],[Latitude]]&gt;38,"North","Central"))</f>
        <v>Central</v>
      </c>
      <c r="I375">
        <v>37.907777000000003</v>
      </c>
      <c r="J375" t="str">
        <f>IF(T_telecom1[[#This Row],[Longitude]]&lt;-121.7,"West",IF(T_telecom1[Longitude]&gt;-118,"East","Central-East"))</f>
        <v>West</v>
      </c>
      <c r="K375">
        <v>-122.127161</v>
      </c>
      <c r="L375">
        <v>0</v>
      </c>
      <c r="M3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5">
        <v>58</v>
      </c>
      <c r="O375" t="s">
        <v>76</v>
      </c>
      <c r="P375" t="s">
        <v>40</v>
      </c>
      <c r="Q375">
        <v>47.47</v>
      </c>
      <c r="R375" t="s">
        <v>43</v>
      </c>
      <c r="S375" t="s">
        <v>40</v>
      </c>
      <c r="T375" t="s">
        <v>79</v>
      </c>
      <c r="U375">
        <v>69</v>
      </c>
      <c r="V375" t="s">
        <v>43</v>
      </c>
      <c r="W375" t="s">
        <v>40</v>
      </c>
      <c r="X375" t="s">
        <v>40</v>
      </c>
      <c r="Y375" t="s">
        <v>40</v>
      </c>
      <c r="Z375" t="s">
        <v>40</v>
      </c>
      <c r="AA375" t="s">
        <v>43</v>
      </c>
      <c r="AB375" t="s">
        <v>43</v>
      </c>
      <c r="AC375" t="s">
        <v>40</v>
      </c>
      <c r="AD375" t="s">
        <v>73</v>
      </c>
      <c r="AE375" t="s">
        <v>43</v>
      </c>
      <c r="AF375" t="s">
        <v>56</v>
      </c>
      <c r="AG375">
        <v>70.099999999999994</v>
      </c>
      <c r="AH375" s="1">
        <v>4048.95</v>
      </c>
      <c r="AI375">
        <v>0</v>
      </c>
      <c r="AJ375">
        <v>0</v>
      </c>
      <c r="AK375">
        <v>2753.26</v>
      </c>
      <c r="AL375">
        <v>6802.21</v>
      </c>
      <c r="AM375" t="s">
        <v>47</v>
      </c>
      <c r="AN375" t="s">
        <v>8234</v>
      </c>
      <c r="AO375" t="s">
        <v>8235</v>
      </c>
    </row>
    <row r="376" spans="1:41" ht="14.5" customHeight="1" x14ac:dyDescent="0.3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 t="str">
        <f>IF(T_telecom1[[#This Row],[Latitude]]&lt;34,"South",IF(T_telecom1[[#This Row],[Latitude]]&gt;38,"North","Central"))</f>
        <v>Central</v>
      </c>
      <c r="I376">
        <v>34.099891</v>
      </c>
      <c r="J376" t="str">
        <f>IF(T_telecom1[[#This Row],[Longitude]]&lt;-121.7,"West",IF(T_telecom1[Longitude]&gt;-118,"East","Central-East"))</f>
        <v>Central-East</v>
      </c>
      <c r="K376">
        <v>-118.414338</v>
      </c>
      <c r="L376">
        <v>2</v>
      </c>
      <c r="M3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6">
        <v>18</v>
      </c>
      <c r="O376" t="s">
        <v>62</v>
      </c>
      <c r="P376" t="s">
        <v>40</v>
      </c>
      <c r="Q376">
        <v>44.97</v>
      </c>
      <c r="R376" t="s">
        <v>43</v>
      </c>
      <c r="S376" t="s">
        <v>40</v>
      </c>
      <c r="T376" t="s">
        <v>44</v>
      </c>
      <c r="U376">
        <v>7</v>
      </c>
      <c r="V376" t="s">
        <v>43</v>
      </c>
      <c r="W376" t="s">
        <v>43</v>
      </c>
      <c r="X376" t="s">
        <v>40</v>
      </c>
      <c r="Y376" t="s">
        <v>40</v>
      </c>
      <c r="Z376" t="s">
        <v>43</v>
      </c>
      <c r="AA376" t="s">
        <v>43</v>
      </c>
      <c r="AB376" t="s">
        <v>43</v>
      </c>
      <c r="AC376" t="s">
        <v>40</v>
      </c>
      <c r="AD376" t="s">
        <v>45</v>
      </c>
      <c r="AE376" t="s">
        <v>40</v>
      </c>
      <c r="AF376" t="s">
        <v>46</v>
      </c>
      <c r="AG376">
        <v>54.4</v>
      </c>
      <c r="AH376" s="1">
        <v>957.1</v>
      </c>
      <c r="AI376">
        <v>0</v>
      </c>
      <c r="AJ376">
        <v>0</v>
      </c>
      <c r="AK376">
        <v>809.46</v>
      </c>
      <c r="AL376">
        <v>1766.56</v>
      </c>
      <c r="AM376" t="s">
        <v>47</v>
      </c>
      <c r="AN376" t="s">
        <v>8234</v>
      </c>
      <c r="AO376" t="s">
        <v>8235</v>
      </c>
    </row>
    <row r="377" spans="1:41" ht="14.5" customHeight="1" x14ac:dyDescent="0.3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 t="str">
        <f>IF(T_telecom1[[#This Row],[Latitude]]&lt;34,"South",IF(T_telecom1[[#This Row],[Latitude]]&gt;38,"North","Central"))</f>
        <v>Central</v>
      </c>
      <c r="I377">
        <v>37.685051999999999</v>
      </c>
      <c r="J377" t="str">
        <f>IF(T_telecom1[[#This Row],[Longitude]]&lt;-121.7,"West",IF(T_telecom1[Longitude]&gt;-118,"East","Central-East"))</f>
        <v>West</v>
      </c>
      <c r="K377">
        <v>-121.91206099999999</v>
      </c>
      <c r="L377">
        <v>6</v>
      </c>
      <c r="M37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7">
        <v>29</v>
      </c>
      <c r="O377" t="s">
        <v>129</v>
      </c>
      <c r="P377" t="s">
        <v>40</v>
      </c>
      <c r="Q377">
        <v>49.96</v>
      </c>
      <c r="R377" t="s">
        <v>43</v>
      </c>
      <c r="S377" t="s">
        <v>43</v>
      </c>
      <c r="T377" t="s">
        <v>8242</v>
      </c>
      <c r="U377">
        <v>0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73</v>
      </c>
      <c r="AE377" t="s">
        <v>40</v>
      </c>
      <c r="AF377" t="s">
        <v>46</v>
      </c>
      <c r="AG377">
        <v>19.55</v>
      </c>
      <c r="AH377" s="1">
        <v>521.79999999999995</v>
      </c>
      <c r="AI377">
        <v>0</v>
      </c>
      <c r="AJ377">
        <v>0</v>
      </c>
      <c r="AK377">
        <v>1448.84</v>
      </c>
      <c r="AL377">
        <v>1970.64</v>
      </c>
      <c r="AM377" t="s">
        <v>47</v>
      </c>
      <c r="AN377" t="s">
        <v>8234</v>
      </c>
      <c r="AO377" t="s">
        <v>8235</v>
      </c>
    </row>
    <row r="378" spans="1:41" ht="14.5" customHeight="1" x14ac:dyDescent="0.3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 t="str">
        <f>IF(T_telecom1[[#This Row],[Latitude]]&lt;34,"South",IF(T_telecom1[[#This Row],[Latitude]]&gt;38,"North","Central"))</f>
        <v>North</v>
      </c>
      <c r="I378">
        <v>40.637104999999998</v>
      </c>
      <c r="J378" t="str">
        <f>IF(T_telecom1[[#This Row],[Longitude]]&lt;-121.7,"West",IF(T_telecom1[Longitude]&gt;-118,"East","Central-East"))</f>
        <v>West</v>
      </c>
      <c r="K378">
        <v>-121.906949</v>
      </c>
      <c r="L378">
        <v>9</v>
      </c>
      <c r="M3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8">
        <v>72</v>
      </c>
      <c r="O378" t="s">
        <v>42</v>
      </c>
      <c r="P378" t="s">
        <v>40</v>
      </c>
      <c r="Q378">
        <v>21.84</v>
      </c>
      <c r="R378" t="s">
        <v>40</v>
      </c>
      <c r="S378" t="s">
        <v>40</v>
      </c>
      <c r="T378" t="s">
        <v>79</v>
      </c>
      <c r="U378">
        <v>30</v>
      </c>
      <c r="V378" t="s">
        <v>40</v>
      </c>
      <c r="W378" t="s">
        <v>40</v>
      </c>
      <c r="X378" t="s">
        <v>43</v>
      </c>
      <c r="Y378" t="s">
        <v>40</v>
      </c>
      <c r="Z378" t="s">
        <v>40</v>
      </c>
      <c r="AA378" t="s">
        <v>43</v>
      </c>
      <c r="AB378" t="s">
        <v>43</v>
      </c>
      <c r="AC378" t="s">
        <v>40</v>
      </c>
      <c r="AD378" t="s">
        <v>73</v>
      </c>
      <c r="AE378" t="s">
        <v>43</v>
      </c>
      <c r="AF378" t="s">
        <v>46</v>
      </c>
      <c r="AG378">
        <v>74.55</v>
      </c>
      <c r="AH378" s="1">
        <v>5430.65</v>
      </c>
      <c r="AI378">
        <v>0</v>
      </c>
      <c r="AJ378">
        <v>0</v>
      </c>
      <c r="AK378">
        <v>1572.48</v>
      </c>
      <c r="AL378">
        <v>7003.13</v>
      </c>
      <c r="AM378" t="s">
        <v>47</v>
      </c>
      <c r="AN378" t="s">
        <v>8234</v>
      </c>
      <c r="AO378" t="s">
        <v>8235</v>
      </c>
    </row>
    <row r="379" spans="1:41" ht="14.5" customHeight="1" x14ac:dyDescent="0.3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 t="str">
        <f>IF(T_telecom1[[#This Row],[Latitude]]&lt;34,"South",IF(T_telecom1[[#This Row],[Latitude]]&gt;38,"North","Central"))</f>
        <v>Central</v>
      </c>
      <c r="I379">
        <v>37.724817000000002</v>
      </c>
      <c r="J379" t="str">
        <f>IF(T_telecom1[[#This Row],[Longitude]]&lt;-121.7,"West",IF(T_telecom1[Longitude]&gt;-118,"East","Central-East"))</f>
        <v>West</v>
      </c>
      <c r="K379">
        <v>-122.224363</v>
      </c>
      <c r="L379">
        <v>9</v>
      </c>
      <c r="M3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9">
        <v>71</v>
      </c>
      <c r="O379" t="s">
        <v>72</v>
      </c>
      <c r="P379" t="s">
        <v>40</v>
      </c>
      <c r="Q379">
        <v>18.989999999999998</v>
      </c>
      <c r="R379" t="s">
        <v>40</v>
      </c>
      <c r="S379" t="s">
        <v>43</v>
      </c>
      <c r="T379" t="s">
        <v>8242</v>
      </c>
      <c r="U379">
        <v>0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73</v>
      </c>
      <c r="AE379" t="s">
        <v>43</v>
      </c>
      <c r="AF379" t="s">
        <v>46</v>
      </c>
      <c r="AG379">
        <v>23.9</v>
      </c>
      <c r="AH379" s="1">
        <v>1626.4</v>
      </c>
      <c r="AI379">
        <v>0</v>
      </c>
      <c r="AJ379">
        <v>0</v>
      </c>
      <c r="AK379">
        <v>1348.29</v>
      </c>
      <c r="AL379">
        <v>2974.69</v>
      </c>
      <c r="AM379" t="s">
        <v>47</v>
      </c>
      <c r="AN379" t="s">
        <v>8234</v>
      </c>
      <c r="AO379" t="s">
        <v>8235</v>
      </c>
    </row>
    <row r="380" spans="1:41" ht="14.5" customHeight="1" x14ac:dyDescent="0.3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 t="str">
        <f>IF(T_telecom1[[#This Row],[Latitude]]&lt;34,"South",IF(T_telecom1[[#This Row],[Latitude]]&gt;38,"North","Central"))</f>
        <v>North</v>
      </c>
      <c r="I380">
        <v>38.313446999999996</v>
      </c>
      <c r="J380" t="str">
        <f>IF(T_telecom1[[#This Row],[Longitude]]&lt;-121.7,"West",IF(T_telecom1[Longitude]&gt;-118,"East","Central-East"))</f>
        <v>Central-East</v>
      </c>
      <c r="K380">
        <v>-121.123886</v>
      </c>
      <c r="L380">
        <v>0</v>
      </c>
      <c r="M3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0">
        <v>70</v>
      </c>
      <c r="O380" t="s">
        <v>72</v>
      </c>
      <c r="P380" t="s">
        <v>43</v>
      </c>
      <c r="Q380">
        <v>0</v>
      </c>
      <c r="R380" t="s">
        <v>43</v>
      </c>
      <c r="S380" t="s">
        <v>40</v>
      </c>
      <c r="T380" t="s">
        <v>79</v>
      </c>
      <c r="U380">
        <v>11</v>
      </c>
      <c r="V380" t="s">
        <v>40</v>
      </c>
      <c r="W380" t="s">
        <v>40</v>
      </c>
      <c r="X380" t="s">
        <v>40</v>
      </c>
      <c r="Y380" t="s">
        <v>40</v>
      </c>
      <c r="Z380" t="s">
        <v>43</v>
      </c>
      <c r="AA380" t="s">
        <v>43</v>
      </c>
      <c r="AB380" t="s">
        <v>43</v>
      </c>
      <c r="AC380" t="s">
        <v>40</v>
      </c>
      <c r="AD380" t="s">
        <v>73</v>
      </c>
      <c r="AE380" t="s">
        <v>40</v>
      </c>
      <c r="AF380" t="s">
        <v>56</v>
      </c>
      <c r="AG380">
        <v>44.6</v>
      </c>
      <c r="AH380" s="1">
        <v>3058.15</v>
      </c>
      <c r="AI380">
        <v>0</v>
      </c>
      <c r="AJ380">
        <v>0</v>
      </c>
      <c r="AK380">
        <v>0</v>
      </c>
      <c r="AL380">
        <v>3058.15</v>
      </c>
      <c r="AM380" t="s">
        <v>47</v>
      </c>
      <c r="AN380" t="s">
        <v>8234</v>
      </c>
      <c r="AO380" t="s">
        <v>8235</v>
      </c>
    </row>
    <row r="381" spans="1:41" ht="14.5" customHeight="1" x14ac:dyDescent="0.3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 t="str">
        <f>IF(T_telecom1[[#This Row],[Latitude]]&lt;34,"South",IF(T_telecom1[[#This Row],[Latitude]]&gt;38,"North","Central"))</f>
        <v>North</v>
      </c>
      <c r="I381">
        <v>38.525759999999998</v>
      </c>
      <c r="J381" t="str">
        <f>IF(T_telecom1[[#This Row],[Longitude]]&lt;-121.7,"West",IF(T_telecom1[Longitude]&gt;-118,"East","Central-East"))</f>
        <v>West</v>
      </c>
      <c r="K381">
        <v>-123.013347</v>
      </c>
      <c r="L381">
        <v>0</v>
      </c>
      <c r="M3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1">
        <v>9</v>
      </c>
      <c r="O381" t="s">
        <v>42</v>
      </c>
      <c r="P381" t="s">
        <v>40</v>
      </c>
      <c r="Q381">
        <v>19.22</v>
      </c>
      <c r="R381" t="s">
        <v>40</v>
      </c>
      <c r="S381" t="s">
        <v>40</v>
      </c>
      <c r="T381" t="s">
        <v>55</v>
      </c>
      <c r="U381">
        <v>10</v>
      </c>
      <c r="V381" t="s">
        <v>43</v>
      </c>
      <c r="W381" t="s">
        <v>43</v>
      </c>
      <c r="X381" t="s">
        <v>43</v>
      </c>
      <c r="Y381" t="s">
        <v>43</v>
      </c>
      <c r="Z381" t="s">
        <v>40</v>
      </c>
      <c r="AA381" t="s">
        <v>40</v>
      </c>
      <c r="AB381" t="s">
        <v>40</v>
      </c>
      <c r="AC381" t="s">
        <v>40</v>
      </c>
      <c r="AD381" t="s">
        <v>51</v>
      </c>
      <c r="AE381" t="s">
        <v>40</v>
      </c>
      <c r="AF381" t="s">
        <v>56</v>
      </c>
      <c r="AG381">
        <v>95.5</v>
      </c>
      <c r="AH381" s="1">
        <v>829.1</v>
      </c>
      <c r="AI381">
        <v>0</v>
      </c>
      <c r="AJ381">
        <v>0</v>
      </c>
      <c r="AK381">
        <v>172.98</v>
      </c>
      <c r="AL381">
        <v>1002.08</v>
      </c>
      <c r="AM381" t="s">
        <v>57</v>
      </c>
      <c r="AN381" t="s">
        <v>63</v>
      </c>
      <c r="AO381" t="s">
        <v>101</v>
      </c>
    </row>
    <row r="382" spans="1:41" ht="14.5" customHeight="1" x14ac:dyDescent="0.3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 t="str">
        <f>IF(T_telecom1[[#This Row],[Latitude]]&lt;34,"South",IF(T_telecom1[[#This Row],[Latitude]]&gt;38,"North","Central"))</f>
        <v>South</v>
      </c>
      <c r="I382">
        <v>32.579134000000003</v>
      </c>
      <c r="J382" t="str">
        <f>IF(T_telecom1[[#This Row],[Longitude]]&lt;-121.7,"West",IF(T_telecom1[Longitude]&gt;-118,"East","Central-East"))</f>
        <v>East</v>
      </c>
      <c r="K382">
        <v>-117.11900900000001</v>
      </c>
      <c r="L382">
        <v>5</v>
      </c>
      <c r="M3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2">
        <v>20</v>
      </c>
      <c r="O382" t="s">
        <v>42</v>
      </c>
      <c r="P382" t="s">
        <v>40</v>
      </c>
      <c r="Q382">
        <v>38.71</v>
      </c>
      <c r="R382" t="s">
        <v>40</v>
      </c>
      <c r="S382" t="s">
        <v>40</v>
      </c>
      <c r="T382" t="s">
        <v>55</v>
      </c>
      <c r="U382">
        <v>48</v>
      </c>
      <c r="V382" t="s">
        <v>43</v>
      </c>
      <c r="W382" t="s">
        <v>43</v>
      </c>
      <c r="X382" t="s">
        <v>40</v>
      </c>
      <c r="Y382" t="s">
        <v>40</v>
      </c>
      <c r="Z382" t="s">
        <v>43</v>
      </c>
      <c r="AA382" t="s">
        <v>40</v>
      </c>
      <c r="AB382" t="s">
        <v>40</v>
      </c>
      <c r="AC382" t="s">
        <v>40</v>
      </c>
      <c r="AD382" t="s">
        <v>51</v>
      </c>
      <c r="AE382" t="s">
        <v>40</v>
      </c>
      <c r="AF382" t="s">
        <v>56</v>
      </c>
      <c r="AG382">
        <v>95.5</v>
      </c>
      <c r="AH382" s="1">
        <v>1916.2</v>
      </c>
      <c r="AI382">
        <v>0</v>
      </c>
      <c r="AJ382">
        <v>0</v>
      </c>
      <c r="AK382">
        <v>774.2</v>
      </c>
      <c r="AL382">
        <v>2690.4</v>
      </c>
      <c r="AM382" t="s">
        <v>47</v>
      </c>
      <c r="AN382" t="s">
        <v>8234</v>
      </c>
      <c r="AO382" t="s">
        <v>8235</v>
      </c>
    </row>
    <row r="383" spans="1:41" ht="14.5" customHeight="1" x14ac:dyDescent="0.3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 t="str">
        <f>IF(T_telecom1[[#This Row],[Latitude]]&lt;34,"South",IF(T_telecom1[[#This Row],[Latitude]]&gt;38,"North","Central"))</f>
        <v>South</v>
      </c>
      <c r="I383">
        <v>32.825085999999999</v>
      </c>
      <c r="J383" t="str">
        <f>IF(T_telecom1[[#This Row],[Longitude]]&lt;-121.7,"West",IF(T_telecom1[Longitude]&gt;-118,"East","Central-East"))</f>
        <v>East</v>
      </c>
      <c r="K383">
        <v>-117.19942399999999</v>
      </c>
      <c r="L383">
        <v>0</v>
      </c>
      <c r="M3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3">
        <v>69</v>
      </c>
      <c r="O383" t="s">
        <v>72</v>
      </c>
      <c r="P383" t="s">
        <v>40</v>
      </c>
      <c r="Q383">
        <v>29.38</v>
      </c>
      <c r="R383" t="s">
        <v>40</v>
      </c>
      <c r="S383" t="s">
        <v>40</v>
      </c>
      <c r="T383" t="s">
        <v>79</v>
      </c>
      <c r="U383">
        <v>9</v>
      </c>
      <c r="V383" t="s">
        <v>40</v>
      </c>
      <c r="W383" t="s">
        <v>40</v>
      </c>
      <c r="X383" t="s">
        <v>40</v>
      </c>
      <c r="Y383" t="s">
        <v>40</v>
      </c>
      <c r="Z383" t="s">
        <v>43</v>
      </c>
      <c r="AA383" t="s">
        <v>40</v>
      </c>
      <c r="AB383" t="s">
        <v>40</v>
      </c>
      <c r="AC383" t="s">
        <v>40</v>
      </c>
      <c r="AD383" t="s">
        <v>45</v>
      </c>
      <c r="AE383" t="s">
        <v>40</v>
      </c>
      <c r="AF383" t="s">
        <v>46</v>
      </c>
      <c r="AG383">
        <v>78.599999999999994</v>
      </c>
      <c r="AH383" s="1">
        <v>5356.45</v>
      </c>
      <c r="AI383">
        <v>0</v>
      </c>
      <c r="AJ383">
        <v>0</v>
      </c>
      <c r="AK383">
        <v>2027.22</v>
      </c>
      <c r="AL383">
        <v>7383.67</v>
      </c>
      <c r="AM383" t="s">
        <v>57</v>
      </c>
      <c r="AN383" t="s">
        <v>58</v>
      </c>
      <c r="AO383" t="s">
        <v>104</v>
      </c>
    </row>
    <row r="384" spans="1:41" ht="14.5" customHeight="1" x14ac:dyDescent="0.3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 t="str">
        <f>IF(T_telecom1[[#This Row],[Latitude]]&lt;34,"South",IF(T_telecom1[[#This Row],[Latitude]]&gt;38,"North","Central"))</f>
        <v>North</v>
      </c>
      <c r="I384">
        <v>38.113532999999997</v>
      </c>
      <c r="J384" t="str">
        <f>IF(T_telecom1[[#This Row],[Longitude]]&lt;-121.7,"West",IF(T_telecom1[Longitude]&gt;-118,"East","Central-East"))</f>
        <v>West</v>
      </c>
      <c r="K384">
        <v>-122.11926</v>
      </c>
      <c r="L384">
        <v>0</v>
      </c>
      <c r="M3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4">
        <v>63</v>
      </c>
      <c r="O384" t="s">
        <v>42</v>
      </c>
      <c r="P384" t="s">
        <v>40</v>
      </c>
      <c r="Q384">
        <v>21.45</v>
      </c>
      <c r="R384" t="s">
        <v>40</v>
      </c>
      <c r="S384" t="s">
        <v>40</v>
      </c>
      <c r="T384" t="s">
        <v>55</v>
      </c>
      <c r="U384">
        <v>85</v>
      </c>
      <c r="V384" t="s">
        <v>40</v>
      </c>
      <c r="W384" t="s">
        <v>40</v>
      </c>
      <c r="X384" t="s">
        <v>40</v>
      </c>
      <c r="Y384" t="s">
        <v>40</v>
      </c>
      <c r="Z384" t="s">
        <v>40</v>
      </c>
      <c r="AA384" t="s">
        <v>43</v>
      </c>
      <c r="AB384" t="s">
        <v>43</v>
      </c>
      <c r="AC384" t="s">
        <v>40</v>
      </c>
      <c r="AD384" t="s">
        <v>45</v>
      </c>
      <c r="AE384" t="s">
        <v>43</v>
      </c>
      <c r="AF384" t="s">
        <v>46</v>
      </c>
      <c r="AG384">
        <v>104.5</v>
      </c>
      <c r="AH384" s="1">
        <v>6590.8</v>
      </c>
      <c r="AI384">
        <v>0</v>
      </c>
      <c r="AJ384">
        <v>0</v>
      </c>
      <c r="AK384">
        <v>1351.35</v>
      </c>
      <c r="AL384">
        <v>7942.15</v>
      </c>
      <c r="AM384" t="s">
        <v>47</v>
      </c>
      <c r="AN384" t="s">
        <v>8234</v>
      </c>
      <c r="AO384" t="s">
        <v>8235</v>
      </c>
    </row>
    <row r="385" spans="1:41" ht="14.5" customHeight="1" x14ac:dyDescent="0.3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 t="str">
        <f>IF(T_telecom1[[#This Row],[Latitude]]&lt;34,"South",IF(T_telecom1[[#This Row],[Latitude]]&gt;38,"North","Central"))</f>
        <v>Central</v>
      </c>
      <c r="I385">
        <v>36.798881999999999</v>
      </c>
      <c r="J385" t="str">
        <f>IF(T_telecom1[[#This Row],[Longitude]]&lt;-121.7,"West",IF(T_telecom1[Longitude]&gt;-118,"East","Central-East"))</f>
        <v>Central-East</v>
      </c>
      <c r="K385">
        <v>-120.01951099999999</v>
      </c>
      <c r="L385">
        <v>0</v>
      </c>
      <c r="M3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5">
        <v>7</v>
      </c>
      <c r="O385" t="s">
        <v>42</v>
      </c>
      <c r="P385" t="s">
        <v>40</v>
      </c>
      <c r="Q385">
        <v>15.84</v>
      </c>
      <c r="R385" t="s">
        <v>43</v>
      </c>
      <c r="S385" t="s">
        <v>40</v>
      </c>
      <c r="T385" t="s">
        <v>79</v>
      </c>
      <c r="U385">
        <v>14</v>
      </c>
      <c r="V385" t="s">
        <v>40</v>
      </c>
      <c r="W385" t="s">
        <v>40</v>
      </c>
      <c r="X385" t="s">
        <v>40</v>
      </c>
      <c r="Y385" t="s">
        <v>43</v>
      </c>
      <c r="Z385" t="s">
        <v>43</v>
      </c>
      <c r="AA385" t="s">
        <v>43</v>
      </c>
      <c r="AB385" t="s">
        <v>43</v>
      </c>
      <c r="AC385" t="s">
        <v>40</v>
      </c>
      <c r="AD385" t="s">
        <v>51</v>
      </c>
      <c r="AE385" t="s">
        <v>43</v>
      </c>
      <c r="AF385" t="s">
        <v>56</v>
      </c>
      <c r="AG385">
        <v>61.4</v>
      </c>
      <c r="AH385" s="1">
        <v>438.9</v>
      </c>
      <c r="AI385">
        <v>0</v>
      </c>
      <c r="AJ385">
        <v>0</v>
      </c>
      <c r="AK385">
        <v>110.88</v>
      </c>
      <c r="AL385">
        <v>549.78</v>
      </c>
      <c r="AM385" t="s">
        <v>47</v>
      </c>
      <c r="AN385" t="s">
        <v>8234</v>
      </c>
      <c r="AO385" t="s">
        <v>8235</v>
      </c>
    </row>
    <row r="386" spans="1:41" ht="14.5" customHeight="1" x14ac:dyDescent="0.3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 t="str">
        <f>IF(T_telecom1[[#This Row],[Latitude]]&lt;34,"South",IF(T_telecom1[[#This Row],[Latitude]]&gt;38,"North","Central"))</f>
        <v>Central</v>
      </c>
      <c r="I386">
        <v>34.091828999999997</v>
      </c>
      <c r="J386" t="str">
        <f>IF(T_telecom1[[#This Row],[Longitude]]&lt;-121.7,"West",IF(T_telecom1[Longitude]&gt;-118,"East","Central-East"))</f>
        <v>Central-East</v>
      </c>
      <c r="K386">
        <v>-118.49124399999999</v>
      </c>
      <c r="L386">
        <v>7</v>
      </c>
      <c r="M3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6">
        <v>69</v>
      </c>
      <c r="O386" t="s">
        <v>42</v>
      </c>
      <c r="P386" t="s">
        <v>43</v>
      </c>
      <c r="Q386">
        <v>0</v>
      </c>
      <c r="R386" t="s">
        <v>43</v>
      </c>
      <c r="S386" t="s">
        <v>40</v>
      </c>
      <c r="T386" t="s">
        <v>79</v>
      </c>
      <c r="U386">
        <v>59</v>
      </c>
      <c r="V386" t="s">
        <v>40</v>
      </c>
      <c r="W386" t="s">
        <v>43</v>
      </c>
      <c r="X386" t="s">
        <v>40</v>
      </c>
      <c r="Y386" t="s">
        <v>43</v>
      </c>
      <c r="Z386" t="s">
        <v>43</v>
      </c>
      <c r="AA386" t="s">
        <v>40</v>
      </c>
      <c r="AB386" t="s">
        <v>40</v>
      </c>
      <c r="AC386" t="s">
        <v>40</v>
      </c>
      <c r="AD386" t="s">
        <v>73</v>
      </c>
      <c r="AE386" t="s">
        <v>40</v>
      </c>
      <c r="AF386" t="s">
        <v>46</v>
      </c>
      <c r="AG386">
        <v>43.95</v>
      </c>
      <c r="AH386" s="1">
        <v>2960.1</v>
      </c>
      <c r="AI386">
        <v>0</v>
      </c>
      <c r="AJ386">
        <v>0</v>
      </c>
      <c r="AK386">
        <v>0</v>
      </c>
      <c r="AL386">
        <v>2960.1</v>
      </c>
      <c r="AM386" t="s">
        <v>47</v>
      </c>
      <c r="AN386" t="s">
        <v>8234</v>
      </c>
      <c r="AO386" t="s">
        <v>8235</v>
      </c>
    </row>
    <row r="387" spans="1:41" ht="14.5" customHeight="1" x14ac:dyDescent="0.3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 t="str">
        <f>IF(T_telecom1[[#This Row],[Latitude]]&lt;34,"South",IF(T_telecom1[[#This Row],[Latitude]]&gt;38,"North","Central"))</f>
        <v>Central</v>
      </c>
      <c r="I387">
        <v>37.720497999999999</v>
      </c>
      <c r="J387" t="str">
        <f>IF(T_telecom1[[#This Row],[Longitude]]&lt;-121.7,"West",IF(T_telecom1[Longitude]&gt;-118,"East","Central-East"))</f>
        <v>West</v>
      </c>
      <c r="K387">
        <v>-122.443119</v>
      </c>
      <c r="L387">
        <v>1</v>
      </c>
      <c r="M3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7">
        <v>5</v>
      </c>
      <c r="O387" t="s">
        <v>54</v>
      </c>
      <c r="P387" t="s">
        <v>40</v>
      </c>
      <c r="Q387">
        <v>40.049999999999997</v>
      </c>
      <c r="R387" t="s">
        <v>40</v>
      </c>
      <c r="S387" t="s">
        <v>43</v>
      </c>
      <c r="T387" t="s">
        <v>8242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51</v>
      </c>
      <c r="AE387" t="s">
        <v>40</v>
      </c>
      <c r="AF387" t="s">
        <v>56</v>
      </c>
      <c r="AG387">
        <v>25.9</v>
      </c>
      <c r="AH387" s="1">
        <v>135</v>
      </c>
      <c r="AI387">
        <v>0</v>
      </c>
      <c r="AJ387">
        <v>0</v>
      </c>
      <c r="AK387">
        <v>200.25</v>
      </c>
      <c r="AL387">
        <v>335.25</v>
      </c>
      <c r="AM387" t="s">
        <v>57</v>
      </c>
      <c r="AN387" t="s">
        <v>109</v>
      </c>
      <c r="AO387" t="s">
        <v>344</v>
      </c>
    </row>
    <row r="388" spans="1:41" ht="14.5" customHeight="1" x14ac:dyDescent="0.3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 t="str">
        <f>IF(T_telecom1[[#This Row],[Latitude]]&lt;34,"South",IF(T_telecom1[[#This Row],[Latitude]]&gt;38,"North","Central"))</f>
        <v>North</v>
      </c>
      <c r="I388">
        <v>40.448632000000003</v>
      </c>
      <c r="J388" t="str">
        <f>IF(T_telecom1[[#This Row],[Longitude]]&lt;-121.7,"West",IF(T_telecom1[Longitude]&gt;-118,"East","Central-East"))</f>
        <v>West</v>
      </c>
      <c r="K388">
        <v>-122.306657</v>
      </c>
      <c r="L388">
        <v>0</v>
      </c>
      <c r="M3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8">
        <v>9</v>
      </c>
      <c r="O388" t="s">
        <v>42</v>
      </c>
      <c r="P388" t="s">
        <v>40</v>
      </c>
      <c r="Q388">
        <v>32.57</v>
      </c>
      <c r="R388" t="s">
        <v>43</v>
      </c>
      <c r="S388" t="s">
        <v>40</v>
      </c>
      <c r="T388" t="s">
        <v>55</v>
      </c>
      <c r="U388">
        <v>13</v>
      </c>
      <c r="V388" t="s">
        <v>43</v>
      </c>
      <c r="W388" t="s">
        <v>40</v>
      </c>
      <c r="X388" t="s">
        <v>40</v>
      </c>
      <c r="Y388" t="s">
        <v>43</v>
      </c>
      <c r="Z388" t="s">
        <v>43</v>
      </c>
      <c r="AA388" t="s">
        <v>43</v>
      </c>
      <c r="AB388" t="s">
        <v>43</v>
      </c>
      <c r="AC388" t="s">
        <v>40</v>
      </c>
      <c r="AD388" t="s">
        <v>51</v>
      </c>
      <c r="AE388" t="s">
        <v>43</v>
      </c>
      <c r="AF388" t="s">
        <v>56</v>
      </c>
      <c r="AG388">
        <v>80.55</v>
      </c>
      <c r="AH388" s="1">
        <v>653.9</v>
      </c>
      <c r="AI388">
        <v>2.2799999999999998</v>
      </c>
      <c r="AJ388">
        <v>0</v>
      </c>
      <c r="AK388">
        <v>293.13</v>
      </c>
      <c r="AL388">
        <v>944.75</v>
      </c>
      <c r="AM388" t="s">
        <v>47</v>
      </c>
      <c r="AN388" t="s">
        <v>8234</v>
      </c>
      <c r="AO388" t="s">
        <v>8235</v>
      </c>
    </row>
    <row r="389" spans="1:41" ht="14.5" customHeight="1" x14ac:dyDescent="0.3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 t="str">
        <f>IF(T_telecom1[[#This Row],[Latitude]]&lt;34,"South",IF(T_telecom1[[#This Row],[Latitude]]&gt;38,"North","Central"))</f>
        <v>North</v>
      </c>
      <c r="I389">
        <v>40.243493999999998</v>
      </c>
      <c r="J389" t="str">
        <f>IF(T_telecom1[[#This Row],[Longitude]]&lt;-121.7,"West",IF(T_telecom1[Longitude]&gt;-118,"East","Central-East"))</f>
        <v>Central-East</v>
      </c>
      <c r="K389">
        <v>-121.15473299999999</v>
      </c>
      <c r="L389">
        <v>10</v>
      </c>
      <c r="M3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9">
        <v>46</v>
      </c>
      <c r="O389" t="s">
        <v>76</v>
      </c>
      <c r="P389" t="s">
        <v>40</v>
      </c>
      <c r="Q389">
        <v>49.26</v>
      </c>
      <c r="R389" t="s">
        <v>40</v>
      </c>
      <c r="S389" t="s">
        <v>40</v>
      </c>
      <c r="T389" t="s">
        <v>55</v>
      </c>
      <c r="U389">
        <v>18</v>
      </c>
      <c r="V389" t="s">
        <v>40</v>
      </c>
      <c r="W389" t="s">
        <v>43</v>
      </c>
      <c r="X389" t="s">
        <v>40</v>
      </c>
      <c r="Y389" t="s">
        <v>40</v>
      </c>
      <c r="Z389" t="s">
        <v>43</v>
      </c>
      <c r="AA389" t="s">
        <v>40</v>
      </c>
      <c r="AB389" t="s">
        <v>40</v>
      </c>
      <c r="AC389" t="s">
        <v>40</v>
      </c>
      <c r="AD389" t="s">
        <v>73</v>
      </c>
      <c r="AE389" t="s">
        <v>43</v>
      </c>
      <c r="AF389" t="s">
        <v>46</v>
      </c>
      <c r="AG389">
        <v>99.65</v>
      </c>
      <c r="AH389" s="1">
        <v>4630.2</v>
      </c>
      <c r="AI389">
        <v>9.35</v>
      </c>
      <c r="AJ389">
        <v>0</v>
      </c>
      <c r="AK389">
        <v>2265.96</v>
      </c>
      <c r="AL389">
        <v>6886.81</v>
      </c>
      <c r="AM389" t="s">
        <v>47</v>
      </c>
      <c r="AN389" t="s">
        <v>8234</v>
      </c>
      <c r="AO389" t="s">
        <v>8235</v>
      </c>
    </row>
    <row r="390" spans="1:41" ht="14.5" customHeight="1" x14ac:dyDescent="0.3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 t="str">
        <f>IF(T_telecom1[[#This Row],[Latitude]]&lt;34,"South",IF(T_telecom1[[#This Row],[Latitude]]&gt;38,"North","Central"))</f>
        <v>Central</v>
      </c>
      <c r="I390">
        <v>37.394536000000002</v>
      </c>
      <c r="J390" t="str">
        <f>IF(T_telecom1[[#This Row],[Longitude]]&lt;-121.7,"West",IF(T_telecom1[Longitude]&gt;-118,"East","Central-East"))</f>
        <v>Central-East</v>
      </c>
      <c r="K390">
        <v>-120.890747</v>
      </c>
      <c r="L390">
        <v>10</v>
      </c>
      <c r="M3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0">
        <v>60</v>
      </c>
      <c r="O390" t="s">
        <v>76</v>
      </c>
      <c r="P390" t="s">
        <v>40</v>
      </c>
      <c r="Q390">
        <v>17.05</v>
      </c>
      <c r="R390" t="s">
        <v>43</v>
      </c>
      <c r="S390" t="s">
        <v>40</v>
      </c>
      <c r="T390" t="s">
        <v>55</v>
      </c>
      <c r="U390">
        <v>21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40</v>
      </c>
      <c r="AB390" t="s">
        <v>43</v>
      </c>
      <c r="AC390" t="s">
        <v>40</v>
      </c>
      <c r="AD390" t="s">
        <v>45</v>
      </c>
      <c r="AE390" t="s">
        <v>40</v>
      </c>
      <c r="AF390" t="s">
        <v>56</v>
      </c>
      <c r="AG390">
        <v>97.95</v>
      </c>
      <c r="AH390" s="1">
        <v>5867</v>
      </c>
      <c r="AI390">
        <v>0</v>
      </c>
      <c r="AJ390">
        <v>0</v>
      </c>
      <c r="AK390">
        <v>1023</v>
      </c>
      <c r="AL390">
        <v>6890</v>
      </c>
      <c r="AM390" t="s">
        <v>47</v>
      </c>
      <c r="AN390" t="s">
        <v>8234</v>
      </c>
      <c r="AO390" t="s">
        <v>8235</v>
      </c>
    </row>
    <row r="391" spans="1:41" ht="14.5" customHeight="1" x14ac:dyDescent="0.3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 t="str">
        <f>IF(T_telecom1[[#This Row],[Latitude]]&lt;34,"South",IF(T_telecom1[[#This Row],[Latitude]]&gt;38,"North","Central"))</f>
        <v>Central</v>
      </c>
      <c r="I391">
        <v>36.622236999999998</v>
      </c>
      <c r="J391" t="str">
        <f>IF(T_telecom1[[#This Row],[Longitude]]&lt;-121.7,"West",IF(T_telecom1[Longitude]&gt;-118,"East","Central-East"))</f>
        <v>Central-East</v>
      </c>
      <c r="K391">
        <v>-119.521126</v>
      </c>
      <c r="L391">
        <v>1</v>
      </c>
      <c r="M3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1">
        <v>27</v>
      </c>
      <c r="O391" t="s">
        <v>42</v>
      </c>
      <c r="P391" t="s">
        <v>40</v>
      </c>
      <c r="Q391">
        <v>39.49</v>
      </c>
      <c r="R391" t="s">
        <v>40</v>
      </c>
      <c r="S391" t="s">
        <v>40</v>
      </c>
      <c r="T391" t="s">
        <v>55</v>
      </c>
      <c r="U391">
        <v>7</v>
      </c>
      <c r="V391" t="s">
        <v>43</v>
      </c>
      <c r="W391" t="s">
        <v>40</v>
      </c>
      <c r="X391" t="s">
        <v>40</v>
      </c>
      <c r="Y391" t="s">
        <v>43</v>
      </c>
      <c r="Z391" t="s">
        <v>43</v>
      </c>
      <c r="AA391" t="s">
        <v>40</v>
      </c>
      <c r="AB391" t="s">
        <v>40</v>
      </c>
      <c r="AC391" t="s">
        <v>40</v>
      </c>
      <c r="AD391" t="s">
        <v>51</v>
      </c>
      <c r="AE391" t="s">
        <v>40</v>
      </c>
      <c r="AF391" t="s">
        <v>56</v>
      </c>
      <c r="AG391">
        <v>95.55</v>
      </c>
      <c r="AH391" s="1">
        <v>2510.1999999999998</v>
      </c>
      <c r="AI391">
        <v>0</v>
      </c>
      <c r="AJ391">
        <v>0</v>
      </c>
      <c r="AK391">
        <v>1066.23</v>
      </c>
      <c r="AL391">
        <v>3576.43</v>
      </c>
      <c r="AM391" t="s">
        <v>57</v>
      </c>
      <c r="AN391" t="s">
        <v>63</v>
      </c>
      <c r="AO391" t="s">
        <v>433</v>
      </c>
    </row>
    <row r="392" spans="1:41" ht="14.5" customHeight="1" x14ac:dyDescent="0.3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 t="str">
        <f>IF(T_telecom1[[#This Row],[Latitude]]&lt;34,"South",IF(T_telecom1[[#This Row],[Latitude]]&gt;38,"North","Central"))</f>
        <v>Central</v>
      </c>
      <c r="I392">
        <v>37.371862</v>
      </c>
      <c r="J392" t="str">
        <f>IF(T_telecom1[[#This Row],[Longitude]]&lt;-121.7,"West",IF(T_telecom1[Longitude]&gt;-118,"East","Central-East"))</f>
        <v>West</v>
      </c>
      <c r="K392">
        <v>-121.860349</v>
      </c>
      <c r="L392">
        <v>2</v>
      </c>
      <c r="M3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2">
        <v>16</v>
      </c>
      <c r="O392" t="s">
        <v>62</v>
      </c>
      <c r="P392" t="s">
        <v>40</v>
      </c>
      <c r="Q392">
        <v>27.83</v>
      </c>
      <c r="R392" t="s">
        <v>40</v>
      </c>
      <c r="S392" t="s">
        <v>40</v>
      </c>
      <c r="T392" t="s">
        <v>55</v>
      </c>
      <c r="U392">
        <v>52</v>
      </c>
      <c r="V392" t="s">
        <v>40</v>
      </c>
      <c r="W392" t="s">
        <v>40</v>
      </c>
      <c r="X392" t="s">
        <v>40</v>
      </c>
      <c r="Y392" t="s">
        <v>43</v>
      </c>
      <c r="Z392" t="s">
        <v>43</v>
      </c>
      <c r="AA392" t="s">
        <v>43</v>
      </c>
      <c r="AB392" t="s">
        <v>40</v>
      </c>
      <c r="AC392" t="s">
        <v>40</v>
      </c>
      <c r="AD392" t="s">
        <v>51</v>
      </c>
      <c r="AE392" t="s">
        <v>43</v>
      </c>
      <c r="AF392" t="s">
        <v>56</v>
      </c>
      <c r="AG392">
        <v>90.7</v>
      </c>
      <c r="AH392" s="1">
        <v>1374.9</v>
      </c>
      <c r="AI392">
        <v>0</v>
      </c>
      <c r="AJ392">
        <v>0</v>
      </c>
      <c r="AK392">
        <v>445.28</v>
      </c>
      <c r="AL392">
        <v>1820.18</v>
      </c>
      <c r="AM392" t="s">
        <v>47</v>
      </c>
      <c r="AN392" t="s">
        <v>8234</v>
      </c>
      <c r="AO392" t="s">
        <v>8235</v>
      </c>
    </row>
    <row r="393" spans="1:41" ht="14.5" customHeight="1" x14ac:dyDescent="0.3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 t="str">
        <f>IF(T_telecom1[[#This Row],[Latitude]]&lt;34,"South",IF(T_telecom1[[#This Row],[Latitude]]&gt;38,"North","Central"))</f>
        <v>South</v>
      </c>
      <c r="I393">
        <v>32.790281999999998</v>
      </c>
      <c r="J393" t="str">
        <f>IF(T_telecom1[[#This Row],[Longitude]]&lt;-121.7,"West",IF(T_telecom1[Longitude]&gt;-118,"East","Central-East"))</f>
        <v>East</v>
      </c>
      <c r="K393">
        <v>-115.689559</v>
      </c>
      <c r="L393">
        <v>4</v>
      </c>
      <c r="M3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3">
        <v>22</v>
      </c>
      <c r="O393" t="s">
        <v>42</v>
      </c>
      <c r="P393" t="s">
        <v>40</v>
      </c>
      <c r="Q393">
        <v>4.01</v>
      </c>
      <c r="R393" t="s">
        <v>43</v>
      </c>
      <c r="S393" t="s">
        <v>40</v>
      </c>
      <c r="T393" t="s">
        <v>44</v>
      </c>
      <c r="U393">
        <v>53</v>
      </c>
      <c r="V393" t="s">
        <v>43</v>
      </c>
      <c r="W393" t="s">
        <v>40</v>
      </c>
      <c r="X393" t="s">
        <v>43</v>
      </c>
      <c r="Y393" t="s">
        <v>43</v>
      </c>
      <c r="Z393" t="s">
        <v>43</v>
      </c>
      <c r="AA393" t="s">
        <v>40</v>
      </c>
      <c r="AB393" t="s">
        <v>40</v>
      </c>
      <c r="AC393" t="s">
        <v>40</v>
      </c>
      <c r="AD393" t="s">
        <v>51</v>
      </c>
      <c r="AE393" t="s">
        <v>43</v>
      </c>
      <c r="AF393" t="s">
        <v>56</v>
      </c>
      <c r="AG393">
        <v>83.3</v>
      </c>
      <c r="AH393" s="1">
        <v>1845.9</v>
      </c>
      <c r="AI393">
        <v>0</v>
      </c>
      <c r="AJ393">
        <v>0</v>
      </c>
      <c r="AK393">
        <v>88.22</v>
      </c>
      <c r="AL393">
        <v>1934.12</v>
      </c>
      <c r="AM393" t="s">
        <v>57</v>
      </c>
      <c r="AN393" t="s">
        <v>58</v>
      </c>
      <c r="AO393" t="s">
        <v>59</v>
      </c>
    </row>
    <row r="394" spans="1:41" ht="14.5" customHeight="1" x14ac:dyDescent="0.3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 t="str">
        <f>IF(T_telecom1[[#This Row],[Latitude]]&lt;34,"South",IF(T_telecom1[[#This Row],[Latitude]]&gt;38,"North","Central"))</f>
        <v>South</v>
      </c>
      <c r="I394">
        <v>33.890045999999998</v>
      </c>
      <c r="J394" t="str">
        <f>IF(T_telecom1[[#This Row],[Longitude]]&lt;-121.7,"West",IF(T_telecom1[Longitude]&gt;-118,"East","Central-East"))</f>
        <v>East</v>
      </c>
      <c r="K394">
        <v>-117.455583</v>
      </c>
      <c r="L394">
        <v>7</v>
      </c>
      <c r="M3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4">
        <v>41</v>
      </c>
      <c r="O394" t="s">
        <v>76</v>
      </c>
      <c r="P394" t="s">
        <v>40</v>
      </c>
      <c r="Q394">
        <v>14.73</v>
      </c>
      <c r="R394" t="s">
        <v>40</v>
      </c>
      <c r="S394" t="s">
        <v>40</v>
      </c>
      <c r="T394" t="s">
        <v>55</v>
      </c>
      <c r="U394">
        <v>82</v>
      </c>
      <c r="V394" t="s">
        <v>40</v>
      </c>
      <c r="W394" t="s">
        <v>40</v>
      </c>
      <c r="X394" t="s">
        <v>40</v>
      </c>
      <c r="Y394" t="s">
        <v>43</v>
      </c>
      <c r="Z394" t="s">
        <v>43</v>
      </c>
      <c r="AA394" t="s">
        <v>40</v>
      </c>
      <c r="AB394" t="s">
        <v>40</v>
      </c>
      <c r="AC394" t="s">
        <v>40</v>
      </c>
      <c r="AD394" t="s">
        <v>45</v>
      </c>
      <c r="AE394" t="s">
        <v>40</v>
      </c>
      <c r="AF394" t="s">
        <v>56</v>
      </c>
      <c r="AG394">
        <v>101.6</v>
      </c>
      <c r="AH394" s="1">
        <v>3930.55</v>
      </c>
      <c r="AI394">
        <v>0</v>
      </c>
      <c r="AJ394">
        <v>0</v>
      </c>
      <c r="AK394">
        <v>603.92999999999995</v>
      </c>
      <c r="AL394">
        <v>4534.4799999999996</v>
      </c>
      <c r="AM394" t="s">
        <v>47</v>
      </c>
      <c r="AN394" t="s">
        <v>8234</v>
      </c>
      <c r="AO394" t="s">
        <v>8235</v>
      </c>
    </row>
    <row r="395" spans="1:41" ht="14.5" customHeight="1" x14ac:dyDescent="0.3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 t="str">
        <f>IF(T_telecom1[[#This Row],[Latitude]]&lt;34,"South",IF(T_telecom1[[#This Row],[Latitude]]&gt;38,"North","Central"))</f>
        <v>North</v>
      </c>
      <c r="I395">
        <v>39.203817000000001</v>
      </c>
      <c r="J395" t="str">
        <f>IF(T_telecom1[[#This Row],[Longitude]]&lt;-121.7,"West",IF(T_telecom1[Longitude]&gt;-118,"East","Central-East"))</f>
        <v>Central-East</v>
      </c>
      <c r="K395">
        <v>-121.19584</v>
      </c>
      <c r="L395">
        <v>0</v>
      </c>
      <c r="M3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5">
        <v>4</v>
      </c>
      <c r="O395" t="s">
        <v>42</v>
      </c>
      <c r="P395" t="s">
        <v>40</v>
      </c>
      <c r="Q395">
        <v>35.67</v>
      </c>
      <c r="R395" t="s">
        <v>43</v>
      </c>
      <c r="S395" t="s">
        <v>40</v>
      </c>
      <c r="T395" t="s">
        <v>55</v>
      </c>
      <c r="U395">
        <v>8</v>
      </c>
      <c r="V395" t="s">
        <v>43</v>
      </c>
      <c r="W395" t="s">
        <v>40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40</v>
      </c>
      <c r="AD395" t="s">
        <v>73</v>
      </c>
      <c r="AE395" t="s">
        <v>43</v>
      </c>
      <c r="AF395" t="s">
        <v>56</v>
      </c>
      <c r="AG395">
        <v>72.75</v>
      </c>
      <c r="AH395" s="1">
        <v>317.75</v>
      </c>
      <c r="AI395">
        <v>0</v>
      </c>
      <c r="AJ395">
        <v>0</v>
      </c>
      <c r="AK395">
        <v>142.68</v>
      </c>
      <c r="AL395">
        <v>460.43</v>
      </c>
      <c r="AM395" t="s">
        <v>47</v>
      </c>
      <c r="AN395" t="s">
        <v>8234</v>
      </c>
      <c r="AO395" t="s">
        <v>8235</v>
      </c>
    </row>
    <row r="396" spans="1:41" ht="14.5" customHeight="1" x14ac:dyDescent="0.3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 t="str">
        <f>IF(T_telecom1[[#This Row],[Latitude]]&lt;34,"South",IF(T_telecom1[[#This Row],[Latitude]]&gt;38,"North","Central"))</f>
        <v>Central</v>
      </c>
      <c r="I396">
        <v>37.339533000000003</v>
      </c>
      <c r="J396" t="str">
        <f>IF(T_telecom1[[#This Row],[Longitude]]&lt;-121.7,"West",IF(T_telecom1[Longitude]&gt;-118,"East","Central-East"))</f>
        <v>West</v>
      </c>
      <c r="K396">
        <v>-121.777179</v>
      </c>
      <c r="L396">
        <v>0</v>
      </c>
      <c r="M3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6">
        <v>24</v>
      </c>
      <c r="O396" t="s">
        <v>129</v>
      </c>
      <c r="P396" t="s">
        <v>40</v>
      </c>
      <c r="Q396">
        <v>44.09</v>
      </c>
      <c r="R396" t="s">
        <v>40</v>
      </c>
      <c r="S396" t="s">
        <v>40</v>
      </c>
      <c r="T396" t="s">
        <v>55</v>
      </c>
      <c r="U396">
        <v>9</v>
      </c>
      <c r="V396" t="s">
        <v>43</v>
      </c>
      <c r="W396" t="s">
        <v>43</v>
      </c>
      <c r="X396" t="s">
        <v>40</v>
      </c>
      <c r="Y396" t="s">
        <v>43</v>
      </c>
      <c r="Z396" t="s">
        <v>40</v>
      </c>
      <c r="AA396" t="s">
        <v>43</v>
      </c>
      <c r="AB396" t="s">
        <v>43</v>
      </c>
      <c r="AC396" t="s">
        <v>40</v>
      </c>
      <c r="AD396" t="s">
        <v>51</v>
      </c>
      <c r="AE396" t="s">
        <v>40</v>
      </c>
      <c r="AF396" t="s">
        <v>46</v>
      </c>
      <c r="AG396">
        <v>88.95</v>
      </c>
      <c r="AH396" s="1">
        <v>2072.75</v>
      </c>
      <c r="AI396">
        <v>0</v>
      </c>
      <c r="AJ396">
        <v>0</v>
      </c>
      <c r="AK396">
        <v>1058.1600000000001</v>
      </c>
      <c r="AL396">
        <v>3130.91</v>
      </c>
      <c r="AM396" t="s">
        <v>47</v>
      </c>
      <c r="AN396" t="s">
        <v>8234</v>
      </c>
      <c r="AO396" t="s">
        <v>8235</v>
      </c>
    </row>
    <row r="397" spans="1:41" ht="14.5" customHeight="1" x14ac:dyDescent="0.3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 t="str">
        <f>IF(T_telecom1[[#This Row],[Latitude]]&lt;34,"South",IF(T_telecom1[[#This Row],[Latitude]]&gt;38,"North","Central"))</f>
        <v>Central</v>
      </c>
      <c r="I397">
        <v>35.339796</v>
      </c>
      <c r="J397" t="str">
        <f>IF(T_telecom1[[#This Row],[Longitude]]&lt;-121.7,"West",IF(T_telecom1[Longitude]&gt;-118,"East","Central-East"))</f>
        <v>Central-East</v>
      </c>
      <c r="K397">
        <v>-119.023552</v>
      </c>
      <c r="L397">
        <v>0</v>
      </c>
      <c r="M3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7">
        <v>38</v>
      </c>
      <c r="O397" t="s">
        <v>42</v>
      </c>
      <c r="P397" t="s">
        <v>40</v>
      </c>
      <c r="Q397">
        <v>43.19</v>
      </c>
      <c r="R397" t="s">
        <v>43</v>
      </c>
      <c r="S397" t="s">
        <v>43</v>
      </c>
      <c r="T397" t="s">
        <v>8242</v>
      </c>
      <c r="U397">
        <v>0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43</v>
      </c>
      <c r="AB397" t="s">
        <v>43</v>
      </c>
      <c r="AC397" t="s">
        <v>43</v>
      </c>
      <c r="AD397" t="s">
        <v>73</v>
      </c>
      <c r="AE397" t="s">
        <v>43</v>
      </c>
      <c r="AF397" t="s">
        <v>46</v>
      </c>
      <c r="AG397">
        <v>20.3</v>
      </c>
      <c r="AH397" s="1">
        <v>743.05</v>
      </c>
      <c r="AI397">
        <v>0</v>
      </c>
      <c r="AJ397">
        <v>0</v>
      </c>
      <c r="AK397">
        <v>1641.22</v>
      </c>
      <c r="AL397">
        <v>2384.27</v>
      </c>
      <c r="AM397" t="s">
        <v>47</v>
      </c>
      <c r="AN397" t="s">
        <v>8234</v>
      </c>
      <c r="AO397" t="s">
        <v>8235</v>
      </c>
    </row>
    <row r="398" spans="1:41" ht="14.5" customHeight="1" x14ac:dyDescent="0.3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 t="str">
        <f>IF(T_telecom1[[#This Row],[Latitude]]&lt;34,"South",IF(T_telecom1[[#This Row],[Latitude]]&gt;38,"North","Central"))</f>
        <v>North</v>
      </c>
      <c r="I398">
        <v>40.053683999999997</v>
      </c>
      <c r="J398" t="str">
        <f>IF(T_telecom1[[#This Row],[Longitude]]&lt;-121.7,"West",IF(T_telecom1[Longitude]&gt;-118,"East","Central-East"))</f>
        <v>Central-East</v>
      </c>
      <c r="K398">
        <v>-120.743116</v>
      </c>
      <c r="L398">
        <v>0</v>
      </c>
      <c r="M3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8">
        <v>25</v>
      </c>
      <c r="O398" t="s">
        <v>42</v>
      </c>
      <c r="P398" t="s">
        <v>40</v>
      </c>
      <c r="Q398">
        <v>28.05</v>
      </c>
      <c r="R398" t="s">
        <v>40</v>
      </c>
      <c r="S398" t="s">
        <v>40</v>
      </c>
      <c r="T398" t="s">
        <v>44</v>
      </c>
      <c r="U398">
        <v>85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43</v>
      </c>
      <c r="AB398" t="s">
        <v>43</v>
      </c>
      <c r="AC398" t="s">
        <v>40</v>
      </c>
      <c r="AD398" t="s">
        <v>51</v>
      </c>
      <c r="AE398" t="s">
        <v>40</v>
      </c>
      <c r="AF398" t="s">
        <v>56</v>
      </c>
      <c r="AG398">
        <v>78.349999999999994</v>
      </c>
      <c r="AH398" s="1">
        <v>1837.9</v>
      </c>
      <c r="AI398">
        <v>0</v>
      </c>
      <c r="AJ398">
        <v>0</v>
      </c>
      <c r="AK398">
        <v>701.25</v>
      </c>
      <c r="AL398">
        <v>2539.15</v>
      </c>
      <c r="AM398" t="s">
        <v>47</v>
      </c>
      <c r="AN398" t="s">
        <v>8234</v>
      </c>
      <c r="AO398" t="s">
        <v>8235</v>
      </c>
    </row>
    <row r="399" spans="1:41" ht="14.5" customHeight="1" x14ac:dyDescent="0.3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 t="str">
        <f>IF(T_telecom1[[#This Row],[Latitude]]&lt;34,"South",IF(T_telecom1[[#This Row],[Latitude]]&gt;38,"North","Central"))</f>
        <v>North</v>
      </c>
      <c r="I399">
        <v>41.405192999999997</v>
      </c>
      <c r="J399" t="str">
        <f>IF(T_telecom1[[#This Row],[Longitude]]&lt;-121.7,"West",IF(T_telecom1[Longitude]&gt;-118,"East","Central-East"))</f>
        <v>West</v>
      </c>
      <c r="K399">
        <v>-123.008567</v>
      </c>
      <c r="L399">
        <v>8</v>
      </c>
      <c r="M3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9">
        <v>40</v>
      </c>
      <c r="O399" t="s">
        <v>76</v>
      </c>
      <c r="P399" t="s">
        <v>40</v>
      </c>
      <c r="Q399">
        <v>39.22</v>
      </c>
      <c r="R399" t="s">
        <v>43</v>
      </c>
      <c r="S399" t="s">
        <v>40</v>
      </c>
      <c r="T399" t="s">
        <v>55</v>
      </c>
      <c r="U399">
        <v>27</v>
      </c>
      <c r="V399" t="s">
        <v>43</v>
      </c>
      <c r="W399" t="s">
        <v>40</v>
      </c>
      <c r="X399" t="s">
        <v>40</v>
      </c>
      <c r="Y399" t="s">
        <v>43</v>
      </c>
      <c r="Z399" t="s">
        <v>43</v>
      </c>
      <c r="AA399" t="s">
        <v>43</v>
      </c>
      <c r="AB399" t="s">
        <v>43</v>
      </c>
      <c r="AC399" t="s">
        <v>40</v>
      </c>
      <c r="AD399" t="s">
        <v>51</v>
      </c>
      <c r="AE399" t="s">
        <v>40</v>
      </c>
      <c r="AF399" t="s">
        <v>56</v>
      </c>
      <c r="AG399">
        <v>80</v>
      </c>
      <c r="AH399" s="1">
        <v>3168.75</v>
      </c>
      <c r="AI399">
        <v>41.74</v>
      </c>
      <c r="AJ399">
        <v>0</v>
      </c>
      <c r="AK399">
        <v>1568.8</v>
      </c>
      <c r="AL399">
        <v>4695.8100000000004</v>
      </c>
      <c r="AM399" t="s">
        <v>47</v>
      </c>
      <c r="AN399" t="s">
        <v>8234</v>
      </c>
      <c r="AO399" t="s">
        <v>8235</v>
      </c>
    </row>
    <row r="400" spans="1:41" ht="14.5" customHeight="1" x14ac:dyDescent="0.3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 t="str">
        <f>IF(T_telecom1[[#This Row],[Latitude]]&lt;34,"South",IF(T_telecom1[[#This Row],[Latitude]]&gt;38,"North","Central"))</f>
        <v>North</v>
      </c>
      <c r="I400">
        <v>39.493991000000001</v>
      </c>
      <c r="J400" t="str">
        <f>IF(T_telecom1[[#This Row],[Longitude]]&lt;-121.7,"West",IF(T_telecom1[Longitude]&gt;-118,"East","Central-East"))</f>
        <v>West</v>
      </c>
      <c r="K400">
        <v>-122.28636299999999</v>
      </c>
      <c r="L400">
        <v>0</v>
      </c>
      <c r="M4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0">
        <v>8</v>
      </c>
      <c r="O400" t="s">
        <v>42</v>
      </c>
      <c r="P400" t="s">
        <v>40</v>
      </c>
      <c r="Q400">
        <v>37.79</v>
      </c>
      <c r="R400" t="s">
        <v>43</v>
      </c>
      <c r="S400" t="s">
        <v>40</v>
      </c>
      <c r="T400" t="s">
        <v>44</v>
      </c>
      <c r="U400">
        <v>25</v>
      </c>
      <c r="V400" t="s">
        <v>40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51</v>
      </c>
      <c r="AE400" t="s">
        <v>40</v>
      </c>
      <c r="AF400" t="s">
        <v>56</v>
      </c>
      <c r="AG400">
        <v>49.85</v>
      </c>
      <c r="AH400" s="1">
        <v>365.55</v>
      </c>
      <c r="AI400">
        <v>13.01</v>
      </c>
      <c r="AJ400">
        <v>10</v>
      </c>
      <c r="AK400">
        <v>302.32</v>
      </c>
      <c r="AL400">
        <v>664.86</v>
      </c>
      <c r="AM400" t="s">
        <v>57</v>
      </c>
      <c r="AN400" t="s">
        <v>58</v>
      </c>
      <c r="AO400" t="s">
        <v>203</v>
      </c>
    </row>
    <row r="401" spans="1:41" ht="14.5" customHeight="1" x14ac:dyDescent="0.3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 t="str">
        <f>IF(T_telecom1[[#This Row],[Latitude]]&lt;34,"South",IF(T_telecom1[[#This Row],[Latitude]]&gt;38,"North","Central"))</f>
        <v>North</v>
      </c>
      <c r="I401">
        <v>38.549821999999999</v>
      </c>
      <c r="J401" t="str">
        <f>IF(T_telecom1[[#This Row],[Longitude]]&lt;-121.7,"West",IF(T_telecom1[Longitude]&gt;-118,"East","Central-East"))</f>
        <v>Central-East</v>
      </c>
      <c r="K401">
        <v>-121.26672499999999</v>
      </c>
      <c r="L401">
        <v>1</v>
      </c>
      <c r="M4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1">
        <v>13</v>
      </c>
      <c r="O401" t="s">
        <v>62</v>
      </c>
      <c r="P401" t="s">
        <v>40</v>
      </c>
      <c r="Q401">
        <v>40.200000000000003</v>
      </c>
      <c r="R401" t="s">
        <v>43</v>
      </c>
      <c r="S401" t="s">
        <v>43</v>
      </c>
      <c r="T401" t="s">
        <v>8242</v>
      </c>
      <c r="U401">
        <v>0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51</v>
      </c>
      <c r="AE401" t="s">
        <v>40</v>
      </c>
      <c r="AF401" t="s">
        <v>46</v>
      </c>
      <c r="AG401">
        <v>19.850000000000001</v>
      </c>
      <c r="AH401" s="1">
        <v>252</v>
      </c>
      <c r="AI401">
        <v>0</v>
      </c>
      <c r="AJ401">
        <v>0</v>
      </c>
      <c r="AK401">
        <v>522.6</v>
      </c>
      <c r="AL401">
        <v>774.6</v>
      </c>
      <c r="AM401" t="s">
        <v>47</v>
      </c>
      <c r="AN401" t="s">
        <v>8234</v>
      </c>
      <c r="AO401" t="s">
        <v>8235</v>
      </c>
    </row>
    <row r="402" spans="1:41" ht="14.5" customHeight="1" x14ac:dyDescent="0.3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 t="str">
        <f>IF(T_telecom1[[#This Row],[Latitude]]&lt;34,"South",IF(T_telecom1[[#This Row],[Latitude]]&gt;38,"North","Central"))</f>
        <v>Central</v>
      </c>
      <c r="I402">
        <v>37.971750999999998</v>
      </c>
      <c r="J402" t="str">
        <f>IF(T_telecom1[[#This Row],[Longitude]]&lt;-121.7,"West",IF(T_telecom1[Longitude]&gt;-118,"East","Central-East"))</f>
        <v>West</v>
      </c>
      <c r="K402">
        <v>-122.611873</v>
      </c>
      <c r="L402">
        <v>0</v>
      </c>
      <c r="M4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2">
        <v>64</v>
      </c>
      <c r="O402" t="s">
        <v>42</v>
      </c>
      <c r="P402" t="s">
        <v>40</v>
      </c>
      <c r="Q402">
        <v>34.58</v>
      </c>
      <c r="R402" t="s">
        <v>40</v>
      </c>
      <c r="S402" t="s">
        <v>40</v>
      </c>
      <c r="T402" t="s">
        <v>55</v>
      </c>
      <c r="U402">
        <v>27</v>
      </c>
      <c r="V402" t="s">
        <v>40</v>
      </c>
      <c r="W402" t="s">
        <v>40</v>
      </c>
      <c r="X402" t="s">
        <v>40</v>
      </c>
      <c r="Y402" t="s">
        <v>43</v>
      </c>
      <c r="Z402" t="s">
        <v>43</v>
      </c>
      <c r="AA402" t="s">
        <v>43</v>
      </c>
      <c r="AB402" t="s">
        <v>43</v>
      </c>
      <c r="AC402" t="s">
        <v>40</v>
      </c>
      <c r="AD402" t="s">
        <v>51</v>
      </c>
      <c r="AE402" t="s">
        <v>40</v>
      </c>
      <c r="AF402" t="s">
        <v>56</v>
      </c>
      <c r="AG402">
        <v>91.8</v>
      </c>
      <c r="AH402" s="1">
        <v>5960.5</v>
      </c>
      <c r="AI402">
        <v>0</v>
      </c>
      <c r="AJ402">
        <v>0</v>
      </c>
      <c r="AK402">
        <v>2213.12</v>
      </c>
      <c r="AL402">
        <v>8173.62</v>
      </c>
      <c r="AM402" t="s">
        <v>47</v>
      </c>
      <c r="AN402" t="s">
        <v>8234</v>
      </c>
      <c r="AO402" t="s">
        <v>8235</v>
      </c>
    </row>
    <row r="403" spans="1:41" ht="14.5" customHeight="1" x14ac:dyDescent="0.3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 t="str">
        <f>IF(T_telecom1[[#This Row],[Latitude]]&lt;34,"South",IF(T_telecom1[[#This Row],[Latitude]]&gt;38,"North","Central"))</f>
        <v>North</v>
      </c>
      <c r="I403">
        <v>40.557313999999998</v>
      </c>
      <c r="J403" t="str">
        <f>IF(T_telecom1[[#This Row],[Longitude]]&lt;-121.7,"West",IF(T_telecom1[Longitude]&gt;-118,"East","Central-East"))</f>
        <v>West</v>
      </c>
      <c r="K403">
        <v>-124.08166199999999</v>
      </c>
      <c r="L403">
        <v>1</v>
      </c>
      <c r="M4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3">
        <v>62</v>
      </c>
      <c r="O403" t="s">
        <v>42</v>
      </c>
      <c r="P403" t="s">
        <v>40</v>
      </c>
      <c r="Q403">
        <v>48.58</v>
      </c>
      <c r="R403" t="s">
        <v>43</v>
      </c>
      <c r="S403" t="s">
        <v>40</v>
      </c>
      <c r="T403" t="s">
        <v>55</v>
      </c>
      <c r="U403">
        <v>13</v>
      </c>
      <c r="V403" t="s">
        <v>43</v>
      </c>
      <c r="W403" t="s">
        <v>40</v>
      </c>
      <c r="X403" t="s">
        <v>40</v>
      </c>
      <c r="Y403" t="s">
        <v>43</v>
      </c>
      <c r="Z403" t="s">
        <v>40</v>
      </c>
      <c r="AA403" t="s">
        <v>40</v>
      </c>
      <c r="AB403" t="s">
        <v>40</v>
      </c>
      <c r="AC403" t="s">
        <v>40</v>
      </c>
      <c r="AD403" t="s">
        <v>51</v>
      </c>
      <c r="AE403" t="s">
        <v>40</v>
      </c>
      <c r="AF403" t="s">
        <v>56</v>
      </c>
      <c r="AG403">
        <v>100.15</v>
      </c>
      <c r="AH403" s="1">
        <v>6283.3</v>
      </c>
      <c r="AI403">
        <v>0</v>
      </c>
      <c r="AJ403">
        <v>0</v>
      </c>
      <c r="AK403">
        <v>3011.96</v>
      </c>
      <c r="AL403">
        <v>9295.26</v>
      </c>
      <c r="AM403" t="s">
        <v>57</v>
      </c>
      <c r="AN403" t="s">
        <v>58</v>
      </c>
      <c r="AO403" t="s">
        <v>59</v>
      </c>
    </row>
    <row r="404" spans="1:41" ht="14.5" customHeight="1" x14ac:dyDescent="0.3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 t="str">
        <f>IF(T_telecom1[[#This Row],[Latitude]]&lt;34,"South",IF(T_telecom1[[#This Row],[Latitude]]&gt;38,"North","Central"))</f>
        <v>North</v>
      </c>
      <c r="I404">
        <v>38.434362</v>
      </c>
      <c r="J404" t="str">
        <f>IF(T_telecom1[[#This Row],[Longitude]]&lt;-121.7,"West",IF(T_telecom1[Longitude]&gt;-118,"East","Central-East"))</f>
        <v>West</v>
      </c>
      <c r="K404">
        <v>-122.86891</v>
      </c>
      <c r="L404">
        <v>0</v>
      </c>
      <c r="M4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4">
        <v>20</v>
      </c>
      <c r="O404" t="s">
        <v>42</v>
      </c>
      <c r="P404" t="s">
        <v>40</v>
      </c>
      <c r="Q404">
        <v>43.49</v>
      </c>
      <c r="R404" t="s">
        <v>43</v>
      </c>
      <c r="S404" t="s">
        <v>40</v>
      </c>
      <c r="T404" t="s">
        <v>55</v>
      </c>
      <c r="U404">
        <v>28</v>
      </c>
      <c r="V404" t="s">
        <v>43</v>
      </c>
      <c r="W404" t="s">
        <v>43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40</v>
      </c>
      <c r="AD404" t="s">
        <v>51</v>
      </c>
      <c r="AE404" t="s">
        <v>40</v>
      </c>
      <c r="AF404" t="s">
        <v>56</v>
      </c>
      <c r="AG404">
        <v>69.8</v>
      </c>
      <c r="AH404" s="1">
        <v>1540.35</v>
      </c>
      <c r="AI404">
        <v>0</v>
      </c>
      <c r="AJ404">
        <v>0</v>
      </c>
      <c r="AK404">
        <v>869.8</v>
      </c>
      <c r="AL404">
        <v>2410.15</v>
      </c>
      <c r="AM404" t="s">
        <v>47</v>
      </c>
      <c r="AN404" t="s">
        <v>8234</v>
      </c>
      <c r="AO404" t="s">
        <v>8235</v>
      </c>
    </row>
    <row r="405" spans="1:41" ht="14.5" customHeight="1" x14ac:dyDescent="0.3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 t="str">
        <f>IF(T_telecom1[[#This Row],[Latitude]]&lt;34,"South",IF(T_telecom1[[#This Row],[Latitude]]&gt;38,"North","Central"))</f>
        <v>Central</v>
      </c>
      <c r="I405">
        <v>35.490704999999998</v>
      </c>
      <c r="J405" t="str">
        <f>IF(T_telecom1[[#This Row],[Longitude]]&lt;-121.7,"West",IF(T_telecom1[Longitude]&gt;-118,"East","Central-East"))</f>
        <v>Central-East</v>
      </c>
      <c r="K405">
        <v>-119.286833</v>
      </c>
      <c r="L405">
        <v>1</v>
      </c>
      <c r="M4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5">
        <v>14</v>
      </c>
      <c r="O405" t="s">
        <v>62</v>
      </c>
      <c r="P405" t="s">
        <v>43</v>
      </c>
      <c r="Q405">
        <v>0</v>
      </c>
      <c r="R405" t="s">
        <v>43</v>
      </c>
      <c r="S405" t="s">
        <v>40</v>
      </c>
      <c r="T405" t="s">
        <v>79</v>
      </c>
      <c r="U405">
        <v>12</v>
      </c>
      <c r="V405" t="s">
        <v>43</v>
      </c>
      <c r="W405" t="s">
        <v>43</v>
      </c>
      <c r="X405" t="s">
        <v>43</v>
      </c>
      <c r="Y405" t="s">
        <v>43</v>
      </c>
      <c r="Z405" t="s">
        <v>40</v>
      </c>
      <c r="AA405" t="s">
        <v>40</v>
      </c>
      <c r="AB405" t="s">
        <v>40</v>
      </c>
      <c r="AC405" t="s">
        <v>40</v>
      </c>
      <c r="AD405" t="s">
        <v>51</v>
      </c>
      <c r="AE405" t="s">
        <v>43</v>
      </c>
      <c r="AF405" t="s">
        <v>56</v>
      </c>
      <c r="AG405">
        <v>46.35</v>
      </c>
      <c r="AH405" s="1">
        <v>667.7</v>
      </c>
      <c r="AI405">
        <v>0</v>
      </c>
      <c r="AJ405">
        <v>0</v>
      </c>
      <c r="AK405">
        <v>0</v>
      </c>
      <c r="AL405">
        <v>667.7</v>
      </c>
      <c r="AM405" t="s">
        <v>57</v>
      </c>
      <c r="AN405" t="s">
        <v>121</v>
      </c>
      <c r="AO405" t="s">
        <v>122</v>
      </c>
    </row>
    <row r="406" spans="1:41" ht="14.5" customHeight="1" x14ac:dyDescent="0.3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 t="str">
        <f>IF(T_telecom1[[#This Row],[Latitude]]&lt;34,"South",IF(T_telecom1[[#This Row],[Latitude]]&gt;38,"North","Central"))</f>
        <v>South</v>
      </c>
      <c r="I406">
        <v>33.362575</v>
      </c>
      <c r="J406" t="str">
        <f>IF(T_telecom1[[#This Row],[Longitude]]&lt;-121.7,"West",IF(T_telecom1[Longitude]&gt;-118,"East","Central-East"))</f>
        <v>East</v>
      </c>
      <c r="K406">
        <v>-117.299644</v>
      </c>
      <c r="L406">
        <v>0</v>
      </c>
      <c r="M4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6">
        <v>57</v>
      </c>
      <c r="O406" t="s">
        <v>42</v>
      </c>
      <c r="P406" t="s">
        <v>40</v>
      </c>
      <c r="Q406">
        <v>36.14</v>
      </c>
      <c r="R406" t="s">
        <v>43</v>
      </c>
      <c r="S406" t="s">
        <v>40</v>
      </c>
      <c r="T406" t="s">
        <v>44</v>
      </c>
      <c r="U406">
        <v>48</v>
      </c>
      <c r="V406" t="s">
        <v>43</v>
      </c>
      <c r="W406" t="s">
        <v>40</v>
      </c>
      <c r="X406" t="s">
        <v>40</v>
      </c>
      <c r="Y406" t="s">
        <v>40</v>
      </c>
      <c r="Z406" t="s">
        <v>40</v>
      </c>
      <c r="AA406" t="s">
        <v>43</v>
      </c>
      <c r="AB406" t="s">
        <v>40</v>
      </c>
      <c r="AC406" t="s">
        <v>40</v>
      </c>
      <c r="AD406" t="s">
        <v>73</v>
      </c>
      <c r="AE406" t="s">
        <v>43</v>
      </c>
      <c r="AF406" t="s">
        <v>183</v>
      </c>
      <c r="AG406">
        <v>69.75</v>
      </c>
      <c r="AH406" s="1">
        <v>3894.4</v>
      </c>
      <c r="AI406">
        <v>0</v>
      </c>
      <c r="AJ406">
        <v>0</v>
      </c>
      <c r="AK406">
        <v>2059.98</v>
      </c>
      <c r="AL406">
        <v>5954.38</v>
      </c>
      <c r="AM406" t="s">
        <v>47</v>
      </c>
      <c r="AN406" t="s">
        <v>8234</v>
      </c>
      <c r="AO406" t="s">
        <v>8235</v>
      </c>
    </row>
    <row r="407" spans="1:41" ht="14.5" customHeight="1" x14ac:dyDescent="0.3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 t="str">
        <f>IF(T_telecom1[[#This Row],[Latitude]]&lt;34,"South",IF(T_telecom1[[#This Row],[Latitude]]&gt;38,"North","Central"))</f>
        <v>Central</v>
      </c>
      <c r="I407">
        <v>34.007353000000002</v>
      </c>
      <c r="J407" t="str">
        <f>IF(T_telecom1[[#This Row],[Longitude]]&lt;-121.7,"West",IF(T_telecom1[Longitude]&gt;-118,"East","Central-East"))</f>
        <v>Central-East</v>
      </c>
      <c r="K407">
        <v>-118.033683</v>
      </c>
      <c r="L407">
        <v>0</v>
      </c>
      <c r="M4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7">
        <v>12</v>
      </c>
      <c r="O407" t="s">
        <v>62</v>
      </c>
      <c r="P407" t="s">
        <v>40</v>
      </c>
      <c r="Q407">
        <v>27.07</v>
      </c>
      <c r="R407" t="s">
        <v>43</v>
      </c>
      <c r="S407" t="s">
        <v>40</v>
      </c>
      <c r="T407" t="s">
        <v>44</v>
      </c>
      <c r="U407">
        <v>29</v>
      </c>
      <c r="V407" t="s">
        <v>40</v>
      </c>
      <c r="W407" t="s">
        <v>43</v>
      </c>
      <c r="X407" t="s">
        <v>43</v>
      </c>
      <c r="Y407" t="s">
        <v>43</v>
      </c>
      <c r="Z407" t="s">
        <v>40</v>
      </c>
      <c r="AA407" t="s">
        <v>40</v>
      </c>
      <c r="AB407" t="s">
        <v>40</v>
      </c>
      <c r="AC407" t="s">
        <v>40</v>
      </c>
      <c r="AD407" t="s">
        <v>51</v>
      </c>
      <c r="AE407" t="s">
        <v>40</v>
      </c>
      <c r="AF407" t="s">
        <v>183</v>
      </c>
      <c r="AG407">
        <v>69.849999999999994</v>
      </c>
      <c r="AH407" s="1">
        <v>837.5</v>
      </c>
      <c r="AI407">
        <v>0</v>
      </c>
      <c r="AJ407">
        <v>0</v>
      </c>
      <c r="AK407">
        <v>324.83999999999997</v>
      </c>
      <c r="AL407">
        <v>1162.3399999999999</v>
      </c>
      <c r="AM407" t="s">
        <v>47</v>
      </c>
      <c r="AN407" t="s">
        <v>8234</v>
      </c>
      <c r="AO407" t="s">
        <v>8235</v>
      </c>
    </row>
    <row r="408" spans="1:41" ht="14.5" customHeight="1" x14ac:dyDescent="0.3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 t="str">
        <f>IF(T_telecom1[[#This Row],[Latitude]]&lt;34,"South",IF(T_telecom1[[#This Row],[Latitude]]&gt;38,"North","Central"))</f>
        <v>Central</v>
      </c>
      <c r="I408">
        <v>35.746484000000002</v>
      </c>
      <c r="J408" t="str">
        <f>IF(T_telecom1[[#This Row],[Longitude]]&lt;-121.7,"West",IF(T_telecom1[Longitude]&gt;-118,"East","Central-East"))</f>
        <v>Central-East</v>
      </c>
      <c r="K408">
        <v>-121.223355</v>
      </c>
      <c r="L408">
        <v>0</v>
      </c>
      <c r="M4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8">
        <v>59</v>
      </c>
      <c r="O408" t="s">
        <v>76</v>
      </c>
      <c r="P408" t="s">
        <v>40</v>
      </c>
      <c r="Q408">
        <v>42.37</v>
      </c>
      <c r="R408" t="s">
        <v>40</v>
      </c>
      <c r="S408" t="s">
        <v>43</v>
      </c>
      <c r="T408" t="s">
        <v>8242</v>
      </c>
      <c r="U408">
        <v>0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73</v>
      </c>
      <c r="AE408" t="s">
        <v>43</v>
      </c>
      <c r="AF408" t="s">
        <v>46</v>
      </c>
      <c r="AG408">
        <v>25.45</v>
      </c>
      <c r="AH408" s="1">
        <v>1534.05</v>
      </c>
      <c r="AI408">
        <v>0</v>
      </c>
      <c r="AJ408">
        <v>0</v>
      </c>
      <c r="AK408">
        <v>2499.83</v>
      </c>
      <c r="AL408">
        <v>4033.88</v>
      </c>
      <c r="AM408" t="s">
        <v>47</v>
      </c>
      <c r="AN408" t="s">
        <v>8234</v>
      </c>
      <c r="AO408" t="s">
        <v>8235</v>
      </c>
    </row>
    <row r="409" spans="1:41" ht="14.5" customHeight="1" x14ac:dyDescent="0.3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 t="str">
        <f>IF(T_telecom1[[#This Row],[Latitude]]&lt;34,"South",IF(T_telecom1[[#This Row],[Latitude]]&gt;38,"North","Central"))</f>
        <v>Central</v>
      </c>
      <c r="I409">
        <v>37.722726999999999</v>
      </c>
      <c r="J409" t="str">
        <f>IF(T_telecom1[[#This Row],[Longitude]]&lt;-121.7,"West",IF(T_telecom1[Longitude]&gt;-118,"East","Central-East"))</f>
        <v>West</v>
      </c>
      <c r="K409">
        <v>-122.02157</v>
      </c>
      <c r="L409">
        <v>4</v>
      </c>
      <c r="M4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9">
        <v>59</v>
      </c>
      <c r="O409" t="s">
        <v>76</v>
      </c>
      <c r="P409" t="s">
        <v>40</v>
      </c>
      <c r="Q409">
        <v>8.2799999999999994</v>
      </c>
      <c r="R409" t="s">
        <v>43</v>
      </c>
      <c r="S409" t="s">
        <v>40</v>
      </c>
      <c r="T409" t="s">
        <v>79</v>
      </c>
      <c r="U409">
        <v>22</v>
      </c>
      <c r="V409" t="s">
        <v>43</v>
      </c>
      <c r="W409" t="s">
        <v>40</v>
      </c>
      <c r="X409" t="s">
        <v>43</v>
      </c>
      <c r="Y409" t="s">
        <v>40</v>
      </c>
      <c r="Z409" t="s">
        <v>40</v>
      </c>
      <c r="AA409" t="s">
        <v>40</v>
      </c>
      <c r="AB409" t="s">
        <v>40</v>
      </c>
      <c r="AC409" t="s">
        <v>40</v>
      </c>
      <c r="AD409" t="s">
        <v>73</v>
      </c>
      <c r="AE409" t="s">
        <v>40</v>
      </c>
      <c r="AF409" t="s">
        <v>46</v>
      </c>
      <c r="AG409">
        <v>75.95</v>
      </c>
      <c r="AH409" s="1">
        <v>4542.3500000000004</v>
      </c>
      <c r="AI409">
        <v>0</v>
      </c>
      <c r="AJ409">
        <v>0</v>
      </c>
      <c r="AK409">
        <v>488.52</v>
      </c>
      <c r="AL409">
        <v>5030.87</v>
      </c>
      <c r="AM409" t="s">
        <v>47</v>
      </c>
      <c r="AN409" t="s">
        <v>8234</v>
      </c>
      <c r="AO409" t="s">
        <v>8235</v>
      </c>
    </row>
    <row r="410" spans="1:41" ht="14.5" customHeight="1" x14ac:dyDescent="0.3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 t="str">
        <f>IF(T_telecom1[[#This Row],[Latitude]]&lt;34,"South",IF(T_telecom1[[#This Row],[Latitude]]&gt;38,"North","Central"))</f>
        <v>North</v>
      </c>
      <c r="I410">
        <v>39.082568000000002</v>
      </c>
      <c r="J410" t="str">
        <f>IF(T_telecom1[[#This Row],[Longitude]]&lt;-121.7,"West",IF(T_telecom1[Longitude]&gt;-118,"East","Central-East"))</f>
        <v>Central-East</v>
      </c>
      <c r="K410">
        <v>-121.55325000000001</v>
      </c>
      <c r="L410">
        <v>0</v>
      </c>
      <c r="M4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0">
        <v>53</v>
      </c>
      <c r="O410" t="s">
        <v>76</v>
      </c>
      <c r="P410" t="s">
        <v>40</v>
      </c>
      <c r="Q410">
        <v>26.21</v>
      </c>
      <c r="R410" t="s">
        <v>43</v>
      </c>
      <c r="S410" t="s">
        <v>43</v>
      </c>
      <c r="T410" t="s">
        <v>8242</v>
      </c>
      <c r="U410">
        <v>0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73</v>
      </c>
      <c r="AE410" t="s">
        <v>43</v>
      </c>
      <c r="AF410" t="s">
        <v>56</v>
      </c>
      <c r="AG410">
        <v>19.75</v>
      </c>
      <c r="AH410" s="1">
        <v>1052.3499999999999</v>
      </c>
      <c r="AI410">
        <v>0</v>
      </c>
      <c r="AJ410">
        <v>0</v>
      </c>
      <c r="AK410">
        <v>1389.13</v>
      </c>
      <c r="AL410">
        <v>2441.48</v>
      </c>
      <c r="AM410" t="s">
        <v>57</v>
      </c>
      <c r="AN410" t="s">
        <v>117</v>
      </c>
      <c r="AO410" t="s">
        <v>118</v>
      </c>
    </row>
    <row r="411" spans="1:41" ht="14.5" customHeight="1" x14ac:dyDescent="0.3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 t="str">
        <f>IF(T_telecom1[[#This Row],[Latitude]]&lt;34,"South",IF(T_telecom1[[#This Row],[Latitude]]&gt;38,"North","Central"))</f>
        <v>South</v>
      </c>
      <c r="I411">
        <v>33.215251000000002</v>
      </c>
      <c r="J411" t="str">
        <f>IF(T_telecom1[[#This Row],[Longitude]]&lt;-121.7,"West",IF(T_telecom1[Longitude]&gt;-118,"East","Central-East"))</f>
        <v>East</v>
      </c>
      <c r="K411">
        <v>-116.53633000000001</v>
      </c>
      <c r="L411">
        <v>3</v>
      </c>
      <c r="M4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1">
        <v>45</v>
      </c>
      <c r="O411" t="s">
        <v>42</v>
      </c>
      <c r="P411" t="s">
        <v>40</v>
      </c>
      <c r="Q411">
        <v>39.82</v>
      </c>
      <c r="R411" t="s">
        <v>40</v>
      </c>
      <c r="S411" t="s">
        <v>40</v>
      </c>
      <c r="T411" t="s">
        <v>79</v>
      </c>
      <c r="U411">
        <v>13</v>
      </c>
      <c r="V411" t="s">
        <v>43</v>
      </c>
      <c r="W411" t="s">
        <v>40</v>
      </c>
      <c r="X411" t="s">
        <v>40</v>
      </c>
      <c r="Y411" t="s">
        <v>43</v>
      </c>
      <c r="Z411" t="s">
        <v>40</v>
      </c>
      <c r="AA411" t="s">
        <v>40</v>
      </c>
      <c r="AB411" t="s">
        <v>40</v>
      </c>
      <c r="AC411" t="s">
        <v>40</v>
      </c>
      <c r="AD411" t="s">
        <v>45</v>
      </c>
      <c r="AE411" t="s">
        <v>43</v>
      </c>
      <c r="AF411" t="s">
        <v>46</v>
      </c>
      <c r="AG411">
        <v>78.75</v>
      </c>
      <c r="AH411" s="1">
        <v>3600.65</v>
      </c>
      <c r="AI411">
        <v>0</v>
      </c>
      <c r="AJ411">
        <v>0</v>
      </c>
      <c r="AK411">
        <v>1791.9</v>
      </c>
      <c r="AL411">
        <v>5392.55</v>
      </c>
      <c r="AM411" t="s">
        <v>47</v>
      </c>
      <c r="AN411" t="s">
        <v>8234</v>
      </c>
      <c r="AO411" t="s">
        <v>8235</v>
      </c>
    </row>
    <row r="412" spans="1:41" ht="14.5" customHeight="1" x14ac:dyDescent="0.3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 t="str">
        <f>IF(T_telecom1[[#This Row],[Latitude]]&lt;34,"South",IF(T_telecom1[[#This Row],[Latitude]]&gt;38,"North","Central"))</f>
        <v>Central</v>
      </c>
      <c r="I412">
        <v>36.789212999999997</v>
      </c>
      <c r="J412" t="str">
        <f>IF(T_telecom1[[#This Row],[Longitude]]&lt;-121.7,"West",IF(T_telecom1[Longitude]&gt;-118,"East","Central-East"))</f>
        <v>Central-East</v>
      </c>
      <c r="K412">
        <v>-119.140338</v>
      </c>
      <c r="L412">
        <v>5</v>
      </c>
      <c r="M4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2">
        <v>50</v>
      </c>
      <c r="O412" t="s">
        <v>76</v>
      </c>
      <c r="P412" t="s">
        <v>40</v>
      </c>
      <c r="Q412">
        <v>1.87</v>
      </c>
      <c r="R412" t="s">
        <v>43</v>
      </c>
      <c r="S412" t="s">
        <v>43</v>
      </c>
      <c r="T412" t="s">
        <v>8242</v>
      </c>
      <c r="U412">
        <v>0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73</v>
      </c>
      <c r="AE412" t="s">
        <v>43</v>
      </c>
      <c r="AF412" t="s">
        <v>56</v>
      </c>
      <c r="AG412">
        <v>19.8</v>
      </c>
      <c r="AH412" s="1">
        <v>1013.2</v>
      </c>
      <c r="AI412">
        <v>0</v>
      </c>
      <c r="AJ412">
        <v>0</v>
      </c>
      <c r="AK412">
        <v>93.5</v>
      </c>
      <c r="AL412">
        <v>1106.7</v>
      </c>
      <c r="AM412" t="s">
        <v>47</v>
      </c>
      <c r="AN412" t="s">
        <v>8234</v>
      </c>
      <c r="AO412" t="s">
        <v>8235</v>
      </c>
    </row>
    <row r="413" spans="1:41" ht="14.5" customHeight="1" x14ac:dyDescent="0.3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 t="str">
        <f>IF(T_telecom1[[#This Row],[Latitude]]&lt;34,"South",IF(T_telecom1[[#This Row],[Latitude]]&gt;38,"North","Central"))</f>
        <v>North</v>
      </c>
      <c r="I413">
        <v>39.239818</v>
      </c>
      <c r="J413" t="str">
        <f>IF(T_telecom1[[#This Row],[Longitude]]&lt;-121.7,"West",IF(T_telecom1[Longitude]&gt;-118,"East","Central-East"))</f>
        <v>West</v>
      </c>
      <c r="K413">
        <v>-123.565432</v>
      </c>
      <c r="L413">
        <v>1</v>
      </c>
      <c r="M4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3">
        <v>20</v>
      </c>
      <c r="O413" t="s">
        <v>62</v>
      </c>
      <c r="P413" t="s">
        <v>40</v>
      </c>
      <c r="Q413">
        <v>18.05</v>
      </c>
      <c r="R413" t="s">
        <v>43</v>
      </c>
      <c r="S413" t="s">
        <v>40</v>
      </c>
      <c r="T413" t="s">
        <v>55</v>
      </c>
      <c r="U413">
        <v>5</v>
      </c>
      <c r="V413" t="s">
        <v>43</v>
      </c>
      <c r="W413" t="s">
        <v>43</v>
      </c>
      <c r="X413" t="s">
        <v>43</v>
      </c>
      <c r="Y413" t="s">
        <v>43</v>
      </c>
      <c r="Z413" t="s">
        <v>40</v>
      </c>
      <c r="AA413" t="s">
        <v>40</v>
      </c>
      <c r="AB413" t="s">
        <v>40</v>
      </c>
      <c r="AC413" t="s">
        <v>40</v>
      </c>
      <c r="AD413" t="s">
        <v>51</v>
      </c>
      <c r="AE413" t="s">
        <v>40</v>
      </c>
      <c r="AF413" t="s">
        <v>46</v>
      </c>
      <c r="AG413">
        <v>89</v>
      </c>
      <c r="AH413" s="1">
        <v>1820.45</v>
      </c>
      <c r="AI413">
        <v>0</v>
      </c>
      <c r="AJ413">
        <v>0</v>
      </c>
      <c r="AK413">
        <v>361</v>
      </c>
      <c r="AL413">
        <v>2181.4499999999998</v>
      </c>
      <c r="AM413" t="s">
        <v>57</v>
      </c>
      <c r="AN413" t="s">
        <v>63</v>
      </c>
      <c r="AO413" t="s">
        <v>433</v>
      </c>
    </row>
    <row r="414" spans="1:41" ht="14.5" customHeight="1" x14ac:dyDescent="0.3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 t="str">
        <f>IF(T_telecom1[[#This Row],[Latitude]]&lt;34,"South",IF(T_telecom1[[#This Row],[Latitude]]&gt;38,"North","Central"))</f>
        <v>South</v>
      </c>
      <c r="I414">
        <v>33.22784</v>
      </c>
      <c r="J414" t="str">
        <f>IF(T_telecom1[[#This Row],[Longitude]]&lt;-121.7,"West",IF(T_telecom1[Longitude]&gt;-118,"East","Central-East"))</f>
        <v>East</v>
      </c>
      <c r="K414">
        <v>-117.200024</v>
      </c>
      <c r="L414">
        <v>0</v>
      </c>
      <c r="M4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4">
        <v>1</v>
      </c>
      <c r="O414" t="s">
        <v>54</v>
      </c>
      <c r="P414" t="s">
        <v>43</v>
      </c>
      <c r="Q414">
        <v>0</v>
      </c>
      <c r="R414" t="s">
        <v>43</v>
      </c>
      <c r="S414" t="s">
        <v>40</v>
      </c>
      <c r="T414" t="s">
        <v>79</v>
      </c>
      <c r="U414">
        <v>15</v>
      </c>
      <c r="V414" t="s">
        <v>43</v>
      </c>
      <c r="W414" t="s">
        <v>43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40</v>
      </c>
      <c r="AD414" t="s">
        <v>51</v>
      </c>
      <c r="AE414" t="s">
        <v>43</v>
      </c>
      <c r="AF414" t="s">
        <v>56</v>
      </c>
      <c r="AG414">
        <v>25.25</v>
      </c>
      <c r="AH414" s="1">
        <v>25.25</v>
      </c>
      <c r="AI414">
        <v>0</v>
      </c>
      <c r="AJ414">
        <v>0</v>
      </c>
      <c r="AK414">
        <v>0</v>
      </c>
      <c r="AL414">
        <v>25.25</v>
      </c>
      <c r="AM414" t="s">
        <v>57</v>
      </c>
      <c r="AN414" t="s">
        <v>117</v>
      </c>
      <c r="AO414" t="s">
        <v>466</v>
      </c>
    </row>
    <row r="415" spans="1:41" ht="14.5" customHeight="1" x14ac:dyDescent="0.3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 t="str">
        <f>IF(T_telecom1[[#This Row],[Latitude]]&lt;34,"South",IF(T_telecom1[[#This Row],[Latitude]]&gt;38,"North","Central"))</f>
        <v>Central</v>
      </c>
      <c r="I415">
        <v>37.023668999999998</v>
      </c>
      <c r="J415" t="str">
        <f>IF(T_telecom1[[#This Row],[Longitude]]&lt;-121.7,"West",IF(T_telecom1[Longitude]&gt;-118,"East","Central-East"))</f>
        <v>West</v>
      </c>
      <c r="K415">
        <v>-121.946461</v>
      </c>
      <c r="L415">
        <v>1</v>
      </c>
      <c r="M4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5">
        <v>70</v>
      </c>
      <c r="O415" t="s">
        <v>42</v>
      </c>
      <c r="P415" t="s">
        <v>40</v>
      </c>
      <c r="Q415">
        <v>38.630000000000003</v>
      </c>
      <c r="R415" t="s">
        <v>43</v>
      </c>
      <c r="S415" t="s">
        <v>43</v>
      </c>
      <c r="T415" t="s">
        <v>8242</v>
      </c>
      <c r="U415">
        <v>0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73</v>
      </c>
      <c r="AE415" t="s">
        <v>40</v>
      </c>
      <c r="AF415" t="s">
        <v>46</v>
      </c>
      <c r="AG415">
        <v>19.2</v>
      </c>
      <c r="AH415" s="1">
        <v>1401.4</v>
      </c>
      <c r="AI415">
        <v>0</v>
      </c>
      <c r="AJ415">
        <v>0</v>
      </c>
      <c r="AK415">
        <v>2704.1</v>
      </c>
      <c r="AL415">
        <v>4105.5</v>
      </c>
      <c r="AM415" t="s">
        <v>47</v>
      </c>
      <c r="AN415" t="s">
        <v>8234</v>
      </c>
      <c r="AO415" t="s">
        <v>8235</v>
      </c>
    </row>
    <row r="416" spans="1:41" ht="14.5" customHeight="1" x14ac:dyDescent="0.3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 t="str">
        <f>IF(T_telecom1[[#This Row],[Latitude]]&lt;34,"South",IF(T_telecom1[[#This Row],[Latitude]]&gt;38,"North","Central"))</f>
        <v>North</v>
      </c>
      <c r="I416">
        <v>40.692523000000001</v>
      </c>
      <c r="J416" t="str">
        <f>IF(T_telecom1[[#This Row],[Longitude]]&lt;-121.7,"West",IF(T_telecom1[Longitude]&gt;-118,"East","Central-East"))</f>
        <v>West</v>
      </c>
      <c r="K416">
        <v>-122.369876</v>
      </c>
      <c r="L416">
        <v>1</v>
      </c>
      <c r="M4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6">
        <v>1</v>
      </c>
      <c r="O416" t="s">
        <v>54</v>
      </c>
      <c r="P416" t="s">
        <v>43</v>
      </c>
      <c r="Q416">
        <v>0</v>
      </c>
      <c r="R416" t="s">
        <v>43</v>
      </c>
      <c r="S416" t="s">
        <v>40</v>
      </c>
      <c r="T416" t="s">
        <v>44</v>
      </c>
      <c r="U416">
        <v>18</v>
      </c>
      <c r="V416" t="s">
        <v>43</v>
      </c>
      <c r="W416" t="s">
        <v>43</v>
      </c>
      <c r="X416" t="s">
        <v>43</v>
      </c>
      <c r="Y416" t="s">
        <v>43</v>
      </c>
      <c r="Z416" t="s">
        <v>43</v>
      </c>
      <c r="AA416" t="s">
        <v>43</v>
      </c>
      <c r="AB416" t="s">
        <v>43</v>
      </c>
      <c r="AC416" t="s">
        <v>40</v>
      </c>
      <c r="AD416" t="s">
        <v>51</v>
      </c>
      <c r="AE416" t="s">
        <v>43</v>
      </c>
      <c r="AF416" t="s">
        <v>56</v>
      </c>
      <c r="AG416">
        <v>25.05</v>
      </c>
      <c r="AH416" s="1">
        <v>25.05</v>
      </c>
      <c r="AI416">
        <v>0</v>
      </c>
      <c r="AJ416">
        <v>0</v>
      </c>
      <c r="AK416">
        <v>0</v>
      </c>
      <c r="AL416">
        <v>25.05</v>
      </c>
      <c r="AM416" t="s">
        <v>57</v>
      </c>
      <c r="AN416" t="s">
        <v>58</v>
      </c>
      <c r="AO416" t="s">
        <v>59</v>
      </c>
    </row>
    <row r="417" spans="1:41" ht="14.5" customHeight="1" x14ac:dyDescent="0.3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 t="str">
        <f>IF(T_telecom1[[#This Row],[Latitude]]&lt;34,"South",IF(T_telecom1[[#This Row],[Latitude]]&gt;38,"North","Central"))</f>
        <v>Central</v>
      </c>
      <c r="I417">
        <v>34.238802</v>
      </c>
      <c r="J417" t="str">
        <f>IF(T_telecom1[[#This Row],[Longitude]]&lt;-121.7,"West",IF(T_telecom1[Longitude]&gt;-118,"East","Central-East"))</f>
        <v>Central-East</v>
      </c>
      <c r="K417">
        <v>-118.48229600000001</v>
      </c>
      <c r="L417">
        <v>5</v>
      </c>
      <c r="M4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7">
        <v>64</v>
      </c>
      <c r="O417" t="s">
        <v>42</v>
      </c>
      <c r="P417" t="s">
        <v>43</v>
      </c>
      <c r="Q417">
        <v>0</v>
      </c>
      <c r="R417" t="s">
        <v>43</v>
      </c>
      <c r="S417" t="s">
        <v>40</v>
      </c>
      <c r="T417" t="s">
        <v>79</v>
      </c>
      <c r="U417">
        <v>27</v>
      </c>
      <c r="V417" t="s">
        <v>40</v>
      </c>
      <c r="W417" t="s">
        <v>43</v>
      </c>
      <c r="X417" t="s">
        <v>40</v>
      </c>
      <c r="Y417" t="s">
        <v>40</v>
      </c>
      <c r="Z417" t="s">
        <v>43</v>
      </c>
      <c r="AA417" t="s">
        <v>40</v>
      </c>
      <c r="AB417" t="s">
        <v>40</v>
      </c>
      <c r="AC417" t="s">
        <v>40</v>
      </c>
      <c r="AD417" t="s">
        <v>73</v>
      </c>
      <c r="AE417" t="s">
        <v>43</v>
      </c>
      <c r="AF417" t="s">
        <v>56</v>
      </c>
      <c r="AG417">
        <v>47.85</v>
      </c>
      <c r="AH417" s="1">
        <v>3147.5</v>
      </c>
      <c r="AI417">
        <v>0</v>
      </c>
      <c r="AJ417">
        <v>0</v>
      </c>
      <c r="AK417">
        <v>0</v>
      </c>
      <c r="AL417">
        <v>3147.5</v>
      </c>
      <c r="AM417" t="s">
        <v>57</v>
      </c>
      <c r="AN417" t="s">
        <v>58</v>
      </c>
      <c r="AO417" t="s">
        <v>104</v>
      </c>
    </row>
    <row r="418" spans="1:41" ht="14.5" customHeight="1" x14ac:dyDescent="0.3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 t="str">
        <f>IF(T_telecom1[[#This Row],[Latitude]]&lt;34,"South",IF(T_telecom1[[#This Row],[Latitude]]&gt;38,"North","Central"))</f>
        <v>North</v>
      </c>
      <c r="I418">
        <v>38.602722999999997</v>
      </c>
      <c r="J418" t="str">
        <f>IF(T_telecom1[[#This Row],[Longitude]]&lt;-121.7,"West",IF(T_telecom1[Longitude]&gt;-118,"East","Central-East"))</f>
        <v>Central-East</v>
      </c>
      <c r="K418">
        <v>-121.27991299999999</v>
      </c>
      <c r="L418">
        <v>0</v>
      </c>
      <c r="M4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8">
        <v>49</v>
      </c>
      <c r="O418" t="s">
        <v>42</v>
      </c>
      <c r="P418" t="s">
        <v>40</v>
      </c>
      <c r="Q418">
        <v>19.079999999999998</v>
      </c>
      <c r="R418" t="s">
        <v>40</v>
      </c>
      <c r="S418" t="s">
        <v>40</v>
      </c>
      <c r="T418" t="s">
        <v>55</v>
      </c>
      <c r="U418">
        <v>24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51</v>
      </c>
      <c r="AE418" t="s">
        <v>43</v>
      </c>
      <c r="AF418" t="s">
        <v>46</v>
      </c>
      <c r="AG418">
        <v>75.2</v>
      </c>
      <c r="AH418" s="1">
        <v>3678.3</v>
      </c>
      <c r="AI418">
        <v>0</v>
      </c>
      <c r="AJ418">
        <v>20</v>
      </c>
      <c r="AK418">
        <v>934.92</v>
      </c>
      <c r="AL418">
        <v>4633.22</v>
      </c>
      <c r="AM418" t="s">
        <v>57</v>
      </c>
      <c r="AN418" t="s">
        <v>117</v>
      </c>
      <c r="AO418" t="s">
        <v>802</v>
      </c>
    </row>
    <row r="419" spans="1:41" ht="14.5" customHeight="1" x14ac:dyDescent="0.3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 t="str">
        <f>IF(T_telecom1[[#This Row],[Latitude]]&lt;34,"South",IF(T_telecom1[[#This Row],[Latitude]]&gt;38,"North","Central"))</f>
        <v>Central</v>
      </c>
      <c r="I419">
        <v>35.652242000000001</v>
      </c>
      <c r="J419" t="str">
        <f>IF(T_telecom1[[#This Row],[Longitude]]&lt;-121.7,"West",IF(T_telecom1[Longitude]&gt;-118,"East","Central-East"))</f>
        <v>Central-East</v>
      </c>
      <c r="K419">
        <v>-119.4464</v>
      </c>
      <c r="L419">
        <v>0</v>
      </c>
      <c r="M4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9">
        <v>28</v>
      </c>
      <c r="O419" t="s">
        <v>129</v>
      </c>
      <c r="P419" t="s">
        <v>40</v>
      </c>
      <c r="Q419">
        <v>44.28</v>
      </c>
      <c r="R419" t="s">
        <v>43</v>
      </c>
      <c r="S419" t="s">
        <v>40</v>
      </c>
      <c r="T419" t="s">
        <v>55</v>
      </c>
      <c r="U419">
        <v>5</v>
      </c>
      <c r="V419" t="s">
        <v>40</v>
      </c>
      <c r="W419" t="s">
        <v>43</v>
      </c>
      <c r="X419" t="s">
        <v>43</v>
      </c>
      <c r="Y419" t="s">
        <v>43</v>
      </c>
      <c r="Z419" t="s">
        <v>43</v>
      </c>
      <c r="AA419" t="s">
        <v>43</v>
      </c>
      <c r="AB419" t="s">
        <v>43</v>
      </c>
      <c r="AC419" t="s">
        <v>40</v>
      </c>
      <c r="AD419" t="s">
        <v>51</v>
      </c>
      <c r="AE419" t="s">
        <v>40</v>
      </c>
      <c r="AF419" t="s">
        <v>56</v>
      </c>
      <c r="AG419">
        <v>74.900000000000006</v>
      </c>
      <c r="AH419" s="1">
        <v>2068.5500000000002</v>
      </c>
      <c r="AI419">
        <v>0</v>
      </c>
      <c r="AJ419">
        <v>0</v>
      </c>
      <c r="AK419">
        <v>1239.8399999999999</v>
      </c>
      <c r="AL419">
        <v>3308.39</v>
      </c>
      <c r="AM419" t="s">
        <v>57</v>
      </c>
      <c r="AN419" t="s">
        <v>117</v>
      </c>
      <c r="AO419" t="s">
        <v>118</v>
      </c>
    </row>
    <row r="420" spans="1:41" ht="14.5" customHeight="1" x14ac:dyDescent="0.3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 t="str">
        <f>IF(T_telecom1[[#This Row],[Latitude]]&lt;34,"South",IF(T_telecom1[[#This Row],[Latitude]]&gt;38,"North","Central"))</f>
        <v>South</v>
      </c>
      <c r="I420">
        <v>33.787165000000002</v>
      </c>
      <c r="J420" t="str">
        <f>IF(T_telecom1[[#This Row],[Longitude]]&lt;-121.7,"West",IF(T_telecom1[Longitude]&gt;-118,"East","Central-East"))</f>
        <v>East</v>
      </c>
      <c r="K420">
        <v>-117.931889</v>
      </c>
      <c r="L420">
        <v>1</v>
      </c>
      <c r="M4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0">
        <v>72</v>
      </c>
      <c r="O420" t="s">
        <v>42</v>
      </c>
      <c r="P420" t="s">
        <v>40</v>
      </c>
      <c r="Q420">
        <v>47.83</v>
      </c>
      <c r="R420" t="s">
        <v>40</v>
      </c>
      <c r="S420" t="s">
        <v>40</v>
      </c>
      <c r="T420" t="s">
        <v>55</v>
      </c>
      <c r="U420">
        <v>27</v>
      </c>
      <c r="V420" t="s">
        <v>40</v>
      </c>
      <c r="W420" t="s">
        <v>43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40</v>
      </c>
      <c r="AD420" t="s">
        <v>73</v>
      </c>
      <c r="AE420" t="s">
        <v>40</v>
      </c>
      <c r="AF420" t="s">
        <v>46</v>
      </c>
      <c r="AG420">
        <v>111.9</v>
      </c>
      <c r="AH420" s="1">
        <v>8071.05</v>
      </c>
      <c r="AI420">
        <v>0</v>
      </c>
      <c r="AJ420">
        <v>0</v>
      </c>
      <c r="AK420">
        <v>3443.76</v>
      </c>
      <c r="AL420">
        <v>11514.81</v>
      </c>
      <c r="AM420" t="s">
        <v>47</v>
      </c>
      <c r="AN420" t="s">
        <v>8234</v>
      </c>
      <c r="AO420" t="s">
        <v>8235</v>
      </c>
    </row>
    <row r="421" spans="1:41" ht="14.5" customHeight="1" x14ac:dyDescent="0.3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 t="str">
        <f>IF(T_telecom1[[#This Row],[Latitude]]&lt;34,"South",IF(T_telecom1[[#This Row],[Latitude]]&gt;38,"North","Central"))</f>
        <v>Central</v>
      </c>
      <c r="I421">
        <v>34.167465</v>
      </c>
      <c r="J421" t="str">
        <f>IF(T_telecom1[[#This Row],[Longitude]]&lt;-121.7,"West",IF(T_telecom1[Longitude]&gt;-118,"East","Central-East"))</f>
        <v>Central-East</v>
      </c>
      <c r="K421">
        <v>-118.165327</v>
      </c>
      <c r="L421">
        <v>0</v>
      </c>
      <c r="M4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1">
        <v>13</v>
      </c>
      <c r="O421" t="s">
        <v>42</v>
      </c>
      <c r="P421" t="s">
        <v>40</v>
      </c>
      <c r="Q421">
        <v>34.18</v>
      </c>
      <c r="R421" t="s">
        <v>43</v>
      </c>
      <c r="S421" t="s">
        <v>40</v>
      </c>
      <c r="T421" t="s">
        <v>55</v>
      </c>
      <c r="U421">
        <v>19</v>
      </c>
      <c r="V421" t="s">
        <v>43</v>
      </c>
      <c r="W421" t="s">
        <v>43</v>
      </c>
      <c r="X421" t="s">
        <v>43</v>
      </c>
      <c r="Y421" t="s">
        <v>43</v>
      </c>
      <c r="Z421" t="s">
        <v>40</v>
      </c>
      <c r="AA421" t="s">
        <v>43</v>
      </c>
      <c r="AB421" t="s">
        <v>43</v>
      </c>
      <c r="AC421" t="s">
        <v>40</v>
      </c>
      <c r="AD421" t="s">
        <v>51</v>
      </c>
      <c r="AE421" t="s">
        <v>40</v>
      </c>
      <c r="AF421" t="s">
        <v>46</v>
      </c>
      <c r="AG421">
        <v>81.900000000000006</v>
      </c>
      <c r="AH421" s="1">
        <v>1028.9000000000001</v>
      </c>
      <c r="AI421">
        <v>0</v>
      </c>
      <c r="AJ421">
        <v>0</v>
      </c>
      <c r="AK421">
        <v>444.34</v>
      </c>
      <c r="AL421">
        <v>1473.24</v>
      </c>
      <c r="AM421" t="s">
        <v>47</v>
      </c>
      <c r="AN421" t="s">
        <v>8234</v>
      </c>
      <c r="AO421" t="s">
        <v>8235</v>
      </c>
    </row>
    <row r="422" spans="1:41" ht="14.5" customHeight="1" x14ac:dyDescent="0.3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 t="str">
        <f>IF(T_telecom1[[#This Row],[Latitude]]&lt;34,"South",IF(T_telecom1[[#This Row],[Latitude]]&gt;38,"North","Central"))</f>
        <v>North</v>
      </c>
      <c r="I422">
        <v>40.689242999999998</v>
      </c>
      <c r="J422" t="str">
        <f>IF(T_telecom1[[#This Row],[Longitude]]&lt;-121.7,"West",IF(T_telecom1[Longitude]&gt;-118,"East","Central-East"))</f>
        <v>West</v>
      </c>
      <c r="K422">
        <v>-122.037023</v>
      </c>
      <c r="L422">
        <v>1</v>
      </c>
      <c r="M4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2">
        <v>4</v>
      </c>
      <c r="O422" t="s">
        <v>54</v>
      </c>
      <c r="P422" t="s">
        <v>40</v>
      </c>
      <c r="Q422">
        <v>39.04</v>
      </c>
      <c r="R422" t="s">
        <v>43</v>
      </c>
      <c r="S422" t="s">
        <v>43</v>
      </c>
      <c r="T422" t="s">
        <v>8242</v>
      </c>
      <c r="U422">
        <v>0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51</v>
      </c>
      <c r="AE422" t="s">
        <v>43</v>
      </c>
      <c r="AF422" t="s">
        <v>46</v>
      </c>
      <c r="AG422">
        <v>18.850000000000001</v>
      </c>
      <c r="AH422" s="1">
        <v>84.2</v>
      </c>
      <c r="AI422">
        <v>0</v>
      </c>
      <c r="AJ422">
        <v>0</v>
      </c>
      <c r="AK422">
        <v>156.16</v>
      </c>
      <c r="AL422">
        <v>240.36</v>
      </c>
      <c r="AM422" t="s">
        <v>47</v>
      </c>
      <c r="AN422" t="s">
        <v>8234</v>
      </c>
      <c r="AO422" t="s">
        <v>8235</v>
      </c>
    </row>
    <row r="423" spans="1:41" ht="14.5" customHeight="1" x14ac:dyDescent="0.3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 t="str">
        <f>IF(T_telecom1[[#This Row],[Latitude]]&lt;34,"South",IF(T_telecom1[[#This Row],[Latitude]]&gt;38,"North","Central"))</f>
        <v>Central</v>
      </c>
      <c r="I423">
        <v>37.943953999999998</v>
      </c>
      <c r="J423" t="str">
        <f>IF(T_telecom1[[#This Row],[Longitude]]&lt;-121.7,"West",IF(T_telecom1[Longitude]&gt;-118,"East","Central-East"))</f>
        <v>Central-East</v>
      </c>
      <c r="K423">
        <v>-120.67108</v>
      </c>
      <c r="L423">
        <v>0</v>
      </c>
      <c r="M4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3">
        <v>53</v>
      </c>
      <c r="O423" t="s">
        <v>76</v>
      </c>
      <c r="P423" t="s">
        <v>40</v>
      </c>
      <c r="Q423">
        <v>10.32</v>
      </c>
      <c r="R423" t="s">
        <v>43</v>
      </c>
      <c r="S423" t="s">
        <v>43</v>
      </c>
      <c r="T423" t="s">
        <v>8242</v>
      </c>
      <c r="U423">
        <v>0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73</v>
      </c>
      <c r="AE423" t="s">
        <v>43</v>
      </c>
      <c r="AF423" t="s">
        <v>183</v>
      </c>
      <c r="AG423">
        <v>18.7</v>
      </c>
      <c r="AH423" s="1">
        <v>1005.7</v>
      </c>
      <c r="AI423">
        <v>0</v>
      </c>
      <c r="AJ423">
        <v>0</v>
      </c>
      <c r="AK423">
        <v>546.96</v>
      </c>
      <c r="AL423">
        <v>1552.66</v>
      </c>
      <c r="AM423" t="s">
        <v>47</v>
      </c>
      <c r="AN423" t="s">
        <v>8234</v>
      </c>
      <c r="AO423" t="s">
        <v>8235</v>
      </c>
    </row>
    <row r="424" spans="1:41" ht="14.5" customHeight="1" x14ac:dyDescent="0.3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 t="str">
        <f>IF(T_telecom1[[#This Row],[Latitude]]&lt;34,"South",IF(T_telecom1[[#This Row],[Latitude]]&gt;38,"North","Central"))</f>
        <v>South</v>
      </c>
      <c r="I424">
        <v>33.667144999999998</v>
      </c>
      <c r="J424" t="str">
        <f>IF(T_telecom1[[#This Row],[Longitude]]&lt;-121.7,"West",IF(T_telecom1[Longitude]&gt;-118,"East","Central-East"))</f>
        <v>East</v>
      </c>
      <c r="K424">
        <v>-117.732135</v>
      </c>
      <c r="L424">
        <v>1</v>
      </c>
      <c r="M4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4">
        <v>63</v>
      </c>
      <c r="O424" t="s">
        <v>76</v>
      </c>
      <c r="P424" t="s">
        <v>40</v>
      </c>
      <c r="Q424">
        <v>21.15</v>
      </c>
      <c r="R424" t="s">
        <v>40</v>
      </c>
      <c r="S424" t="s">
        <v>40</v>
      </c>
      <c r="T424" t="s">
        <v>55</v>
      </c>
      <c r="U424">
        <v>24</v>
      </c>
      <c r="V424" t="s">
        <v>43</v>
      </c>
      <c r="W424" t="s">
        <v>40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40</v>
      </c>
      <c r="AD424" t="s">
        <v>51</v>
      </c>
      <c r="AE424" t="s">
        <v>40</v>
      </c>
      <c r="AF424" t="s">
        <v>56</v>
      </c>
      <c r="AG424">
        <v>81.55</v>
      </c>
      <c r="AH424" s="1">
        <v>5029.05</v>
      </c>
      <c r="AI424">
        <v>0</v>
      </c>
      <c r="AJ424">
        <v>0</v>
      </c>
      <c r="AK424">
        <v>1332.45</v>
      </c>
      <c r="AL424">
        <v>6361.5</v>
      </c>
      <c r="AM424" t="s">
        <v>47</v>
      </c>
      <c r="AN424" t="s">
        <v>8234</v>
      </c>
      <c r="AO424" t="s">
        <v>8235</v>
      </c>
    </row>
    <row r="425" spans="1:41" ht="14.5" customHeight="1" x14ac:dyDescent="0.3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 t="str">
        <f>IF(T_telecom1[[#This Row],[Latitude]]&lt;34,"South",IF(T_telecom1[[#This Row],[Latitude]]&gt;38,"North","Central"))</f>
        <v>Central</v>
      </c>
      <c r="I425">
        <v>34.151359999999997</v>
      </c>
      <c r="J425" t="str">
        <f>IF(T_telecom1[[#This Row],[Longitude]]&lt;-121.7,"West",IF(T_telecom1[Longitude]&gt;-118,"East","Central-East"))</f>
        <v>Central-East</v>
      </c>
      <c r="K425">
        <v>-118.364786</v>
      </c>
      <c r="L425">
        <v>0</v>
      </c>
      <c r="M4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5">
        <v>10</v>
      </c>
      <c r="O425" t="s">
        <v>62</v>
      </c>
      <c r="P425" t="s">
        <v>43</v>
      </c>
      <c r="Q425">
        <v>0</v>
      </c>
      <c r="R425" t="s">
        <v>43</v>
      </c>
      <c r="S425" t="s">
        <v>40</v>
      </c>
      <c r="T425" t="s">
        <v>44</v>
      </c>
      <c r="U425">
        <v>29</v>
      </c>
      <c r="V425" t="s">
        <v>43</v>
      </c>
      <c r="W425" t="s">
        <v>43</v>
      </c>
      <c r="X425" t="s">
        <v>43</v>
      </c>
      <c r="Y425" t="s">
        <v>40</v>
      </c>
      <c r="Z425" t="s">
        <v>43</v>
      </c>
      <c r="AA425" t="s">
        <v>43</v>
      </c>
      <c r="AB425" t="s">
        <v>43</v>
      </c>
      <c r="AC425" t="s">
        <v>40</v>
      </c>
      <c r="AD425" t="s">
        <v>73</v>
      </c>
      <c r="AE425" t="s">
        <v>40</v>
      </c>
      <c r="AF425" t="s">
        <v>183</v>
      </c>
      <c r="AG425">
        <v>29.6</v>
      </c>
      <c r="AH425" s="1">
        <v>299.05</v>
      </c>
      <c r="AI425">
        <v>0</v>
      </c>
      <c r="AJ425">
        <v>0</v>
      </c>
      <c r="AK425">
        <v>0</v>
      </c>
      <c r="AL425">
        <v>299.05</v>
      </c>
      <c r="AM425" t="s">
        <v>47</v>
      </c>
      <c r="AN425" t="s">
        <v>8234</v>
      </c>
      <c r="AO425" t="s">
        <v>8235</v>
      </c>
    </row>
    <row r="426" spans="1:41" ht="14.5" customHeight="1" x14ac:dyDescent="0.3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 t="str">
        <f>IF(T_telecom1[[#This Row],[Latitude]]&lt;34,"South",IF(T_telecom1[[#This Row],[Latitude]]&gt;38,"North","Central"))</f>
        <v>South</v>
      </c>
      <c r="I426">
        <v>33.988571999999998</v>
      </c>
      <c r="J426" t="str">
        <f>IF(T_telecom1[[#This Row],[Longitude]]&lt;-121.7,"West",IF(T_telecom1[Longitude]&gt;-118,"East","Central-East"))</f>
        <v>Central-East</v>
      </c>
      <c r="K426">
        <v>-118.186565</v>
      </c>
      <c r="L426">
        <v>0</v>
      </c>
      <c r="M4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6">
        <v>56</v>
      </c>
      <c r="O426" t="s">
        <v>42</v>
      </c>
      <c r="P426" t="s">
        <v>40</v>
      </c>
      <c r="Q426">
        <v>48.87</v>
      </c>
      <c r="R426" t="s">
        <v>43</v>
      </c>
      <c r="S426" t="s">
        <v>43</v>
      </c>
      <c r="T426" t="s">
        <v>8242</v>
      </c>
      <c r="U426">
        <v>0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45</v>
      </c>
      <c r="AE426" t="s">
        <v>43</v>
      </c>
      <c r="AF426" t="s">
        <v>46</v>
      </c>
      <c r="AG426">
        <v>19.95</v>
      </c>
      <c r="AH426" s="1">
        <v>1126.75</v>
      </c>
      <c r="AI426">
        <v>0</v>
      </c>
      <c r="AJ426">
        <v>0</v>
      </c>
      <c r="AK426">
        <v>2736.72</v>
      </c>
      <c r="AL426">
        <v>3863.47</v>
      </c>
      <c r="AM426" t="s">
        <v>47</v>
      </c>
      <c r="AN426" t="s">
        <v>8234</v>
      </c>
      <c r="AO426" t="s">
        <v>8235</v>
      </c>
    </row>
    <row r="427" spans="1:41" ht="14.5" customHeight="1" x14ac:dyDescent="0.3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 t="str">
        <f>IF(T_telecom1[[#This Row],[Latitude]]&lt;34,"South",IF(T_telecom1[[#This Row],[Latitude]]&gt;38,"North","Central"))</f>
        <v>Central</v>
      </c>
      <c r="I427">
        <v>34.370378000000002</v>
      </c>
      <c r="J427" t="str">
        <f>IF(T_telecom1[[#This Row],[Longitude]]&lt;-121.7,"West",IF(T_telecom1[Longitude]&gt;-118,"East","Central-East"))</f>
        <v>Central-East</v>
      </c>
      <c r="K427">
        <v>-118.50411800000001</v>
      </c>
      <c r="L427">
        <v>0</v>
      </c>
      <c r="M4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7">
        <v>10</v>
      </c>
      <c r="O427" t="s">
        <v>62</v>
      </c>
      <c r="P427" t="s">
        <v>40</v>
      </c>
      <c r="Q427">
        <v>34.44</v>
      </c>
      <c r="R427" t="s">
        <v>43</v>
      </c>
      <c r="S427" t="s">
        <v>40</v>
      </c>
      <c r="T427" t="s">
        <v>44</v>
      </c>
      <c r="U427">
        <v>69</v>
      </c>
      <c r="V427" t="s">
        <v>43</v>
      </c>
      <c r="W427" t="s">
        <v>43</v>
      </c>
      <c r="X427" t="s">
        <v>43</v>
      </c>
      <c r="Y427" t="s">
        <v>43</v>
      </c>
      <c r="Z427" t="s">
        <v>43</v>
      </c>
      <c r="AA427" t="s">
        <v>43</v>
      </c>
      <c r="AB427" t="s">
        <v>40</v>
      </c>
      <c r="AC427" t="s">
        <v>40</v>
      </c>
      <c r="AD427" t="s">
        <v>51</v>
      </c>
      <c r="AE427" t="s">
        <v>40</v>
      </c>
      <c r="AF427" t="s">
        <v>56</v>
      </c>
      <c r="AG427">
        <v>45.55</v>
      </c>
      <c r="AH427" s="1">
        <v>402.6</v>
      </c>
      <c r="AI427">
        <v>0</v>
      </c>
      <c r="AJ427">
        <v>0</v>
      </c>
      <c r="AK427">
        <v>344.4</v>
      </c>
      <c r="AL427">
        <v>747</v>
      </c>
      <c r="AM427" t="s">
        <v>57</v>
      </c>
      <c r="AN427" t="s">
        <v>121</v>
      </c>
      <c r="AO427" t="s">
        <v>195</v>
      </c>
    </row>
    <row r="428" spans="1:41" ht="14.5" customHeight="1" x14ac:dyDescent="0.3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 t="str">
        <f>IF(T_telecom1[[#This Row],[Latitude]]&lt;34,"South",IF(T_telecom1[[#This Row],[Latitude]]&gt;38,"North","Central"))</f>
        <v>North</v>
      </c>
      <c r="I428">
        <v>38.147852</v>
      </c>
      <c r="J428" t="str">
        <f>IF(T_telecom1[[#This Row],[Longitude]]&lt;-121.7,"West",IF(T_telecom1[Longitude]&gt;-118,"East","Central-East"))</f>
        <v>Central-East</v>
      </c>
      <c r="K428">
        <v>-120.440124</v>
      </c>
      <c r="L428">
        <v>0</v>
      </c>
      <c r="M4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8">
        <v>65</v>
      </c>
      <c r="O428" t="s">
        <v>76</v>
      </c>
      <c r="P428" t="s">
        <v>40</v>
      </c>
      <c r="Q428">
        <v>2.72</v>
      </c>
      <c r="R428" t="s">
        <v>40</v>
      </c>
      <c r="S428" t="s">
        <v>40</v>
      </c>
      <c r="T428" t="s">
        <v>55</v>
      </c>
      <c r="U428">
        <v>16</v>
      </c>
      <c r="V428" t="s">
        <v>40</v>
      </c>
      <c r="W428" t="s">
        <v>43</v>
      </c>
      <c r="X428" t="s">
        <v>43</v>
      </c>
      <c r="Y428" t="s">
        <v>40</v>
      </c>
      <c r="Z428" t="s">
        <v>43</v>
      </c>
      <c r="AA428" t="s">
        <v>40</v>
      </c>
      <c r="AB428" t="s">
        <v>40</v>
      </c>
      <c r="AC428" t="s">
        <v>43</v>
      </c>
      <c r="AD428" t="s">
        <v>45</v>
      </c>
      <c r="AE428" t="s">
        <v>43</v>
      </c>
      <c r="AF428" t="s">
        <v>56</v>
      </c>
      <c r="AG428">
        <v>93.55</v>
      </c>
      <c r="AH428" s="1">
        <v>6069.25</v>
      </c>
      <c r="AI428">
        <v>0</v>
      </c>
      <c r="AJ428">
        <v>30</v>
      </c>
      <c r="AK428">
        <v>176.8</v>
      </c>
      <c r="AL428">
        <v>6276.05</v>
      </c>
      <c r="AM428" t="s">
        <v>47</v>
      </c>
      <c r="AN428" t="s">
        <v>8234</v>
      </c>
      <c r="AO428" t="s">
        <v>8235</v>
      </c>
    </row>
    <row r="429" spans="1:41" ht="14.5" customHeight="1" x14ac:dyDescent="0.3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 t="str">
        <f>IF(T_telecom1[[#This Row],[Latitude]]&lt;34,"South",IF(T_telecom1[[#This Row],[Latitude]]&gt;38,"North","Central"))</f>
        <v>South</v>
      </c>
      <c r="I429">
        <v>33.472499999999997</v>
      </c>
      <c r="J429" t="str">
        <f>IF(T_telecom1[[#This Row],[Longitude]]&lt;-121.7,"West",IF(T_telecom1[Longitude]&gt;-118,"East","Central-East"))</f>
        <v>East</v>
      </c>
      <c r="K429">
        <v>-117.584273</v>
      </c>
      <c r="L429">
        <v>0</v>
      </c>
      <c r="M4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9">
        <v>1</v>
      </c>
      <c r="O429" t="s">
        <v>42</v>
      </c>
      <c r="P429" t="s">
        <v>40</v>
      </c>
      <c r="Q429">
        <v>16.420000000000002</v>
      </c>
      <c r="R429" t="s">
        <v>43</v>
      </c>
      <c r="S429" t="s">
        <v>40</v>
      </c>
      <c r="T429" t="s">
        <v>44</v>
      </c>
      <c r="U429">
        <v>21</v>
      </c>
      <c r="V429" t="s">
        <v>40</v>
      </c>
      <c r="W429" t="s">
        <v>43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40</v>
      </c>
      <c r="AD429" t="s">
        <v>51</v>
      </c>
      <c r="AE429" t="s">
        <v>40</v>
      </c>
      <c r="AF429" t="s">
        <v>56</v>
      </c>
      <c r="AG429">
        <v>48.45</v>
      </c>
      <c r="AH429" s="1">
        <v>48.45</v>
      </c>
      <c r="AI429">
        <v>0</v>
      </c>
      <c r="AJ429">
        <v>0</v>
      </c>
      <c r="AK429">
        <v>16.420000000000002</v>
      </c>
      <c r="AL429">
        <v>64.87</v>
      </c>
      <c r="AM429" t="s">
        <v>98</v>
      </c>
      <c r="AN429" t="s">
        <v>8234</v>
      </c>
      <c r="AO429" t="s">
        <v>8235</v>
      </c>
    </row>
    <row r="430" spans="1:41" ht="14.5" customHeight="1" x14ac:dyDescent="0.3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 t="str">
        <f>IF(T_telecom1[[#This Row],[Latitude]]&lt;34,"South",IF(T_telecom1[[#This Row],[Latitude]]&gt;38,"North","Central"))</f>
        <v>South</v>
      </c>
      <c r="I430">
        <v>32.857230000000001</v>
      </c>
      <c r="J430" t="str">
        <f>IF(T_telecom1[[#This Row],[Longitude]]&lt;-121.7,"West",IF(T_telecom1[Longitude]&gt;-118,"East","Central-East"))</f>
        <v>East</v>
      </c>
      <c r="K430">
        <v>-117.209774</v>
      </c>
      <c r="L430">
        <v>0</v>
      </c>
      <c r="M4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0">
        <v>21</v>
      </c>
      <c r="O430" t="s">
        <v>42</v>
      </c>
      <c r="P430" t="s">
        <v>43</v>
      </c>
      <c r="Q430">
        <v>0</v>
      </c>
      <c r="R430" t="s">
        <v>43</v>
      </c>
      <c r="S430" t="s">
        <v>40</v>
      </c>
      <c r="T430" t="s">
        <v>44</v>
      </c>
      <c r="U430">
        <v>8</v>
      </c>
      <c r="V430" t="s">
        <v>40</v>
      </c>
      <c r="W430" t="s">
        <v>43</v>
      </c>
      <c r="X430" t="s">
        <v>43</v>
      </c>
      <c r="Y430" t="s">
        <v>43</v>
      </c>
      <c r="Z430" t="s">
        <v>40</v>
      </c>
      <c r="AA430" t="s">
        <v>43</v>
      </c>
      <c r="AB430" t="s">
        <v>43</v>
      </c>
      <c r="AC430" t="s">
        <v>40</v>
      </c>
      <c r="AD430" t="s">
        <v>51</v>
      </c>
      <c r="AE430" t="s">
        <v>40</v>
      </c>
      <c r="AF430" t="s">
        <v>56</v>
      </c>
      <c r="AG430">
        <v>-10</v>
      </c>
      <c r="AH430" s="1">
        <v>840.1</v>
      </c>
      <c r="AI430">
        <v>0</v>
      </c>
      <c r="AJ430">
        <v>0</v>
      </c>
      <c r="AK430">
        <v>0</v>
      </c>
      <c r="AL430">
        <v>840.1</v>
      </c>
      <c r="AM430" t="s">
        <v>57</v>
      </c>
      <c r="AN430" t="s">
        <v>58</v>
      </c>
      <c r="AO430" t="s">
        <v>104</v>
      </c>
    </row>
    <row r="431" spans="1:41" ht="14.5" customHeight="1" x14ac:dyDescent="0.3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 t="str">
        <f>IF(T_telecom1[[#This Row],[Latitude]]&lt;34,"South",IF(T_telecom1[[#This Row],[Latitude]]&gt;38,"North","Central"))</f>
        <v>North</v>
      </c>
      <c r="I431">
        <v>40.478499999999997</v>
      </c>
      <c r="J431" t="str">
        <f>IF(T_telecom1[[#This Row],[Longitude]]&lt;-121.7,"West",IF(T_telecom1[Longitude]&gt;-118,"East","Central-East"))</f>
        <v>West</v>
      </c>
      <c r="K431">
        <v>-124.301372</v>
      </c>
      <c r="L431">
        <v>5</v>
      </c>
      <c r="M4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1">
        <v>29</v>
      </c>
      <c r="O431" t="s">
        <v>129</v>
      </c>
      <c r="P431" t="s">
        <v>40</v>
      </c>
      <c r="Q431">
        <v>34.44</v>
      </c>
      <c r="R431" t="s">
        <v>43</v>
      </c>
      <c r="S431" t="s">
        <v>43</v>
      </c>
      <c r="T431" t="s">
        <v>8242</v>
      </c>
      <c r="U431">
        <v>0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43</v>
      </c>
      <c r="AB431" t="s">
        <v>43</v>
      </c>
      <c r="AC431" t="s">
        <v>43</v>
      </c>
      <c r="AD431" t="s">
        <v>73</v>
      </c>
      <c r="AE431" t="s">
        <v>43</v>
      </c>
      <c r="AF431" t="s">
        <v>46</v>
      </c>
      <c r="AG431">
        <v>20.2</v>
      </c>
      <c r="AH431" s="1">
        <v>558.79999999999995</v>
      </c>
      <c r="AI431">
        <v>0</v>
      </c>
      <c r="AJ431">
        <v>0</v>
      </c>
      <c r="AK431">
        <v>998.76</v>
      </c>
      <c r="AL431">
        <v>1557.56</v>
      </c>
      <c r="AM431" t="s">
        <v>47</v>
      </c>
      <c r="AN431" t="s">
        <v>8234</v>
      </c>
      <c r="AO431" t="s">
        <v>8235</v>
      </c>
    </row>
    <row r="432" spans="1:41" ht="14.5" customHeight="1" x14ac:dyDescent="0.3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 t="str">
        <f>IF(T_telecom1[[#This Row],[Latitude]]&lt;34,"South",IF(T_telecom1[[#This Row],[Latitude]]&gt;38,"North","Central"))</f>
        <v>North</v>
      </c>
      <c r="I432">
        <v>40.839958000000003</v>
      </c>
      <c r="J432" t="str">
        <f>IF(T_telecom1[[#This Row],[Longitude]]&lt;-121.7,"West",IF(T_telecom1[Longitude]&gt;-118,"East","Central-East"))</f>
        <v>West</v>
      </c>
      <c r="K432">
        <v>-124.00375699999999</v>
      </c>
      <c r="L432">
        <v>7</v>
      </c>
      <c r="M4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2">
        <v>72</v>
      </c>
      <c r="O432" t="s">
        <v>42</v>
      </c>
      <c r="P432" t="s">
        <v>40</v>
      </c>
      <c r="Q432">
        <v>37.979999999999997</v>
      </c>
      <c r="R432" t="s">
        <v>40</v>
      </c>
      <c r="S432" t="s">
        <v>43</v>
      </c>
      <c r="T432" t="s">
        <v>8242</v>
      </c>
      <c r="U432">
        <v>0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73</v>
      </c>
      <c r="AE432" t="s">
        <v>40</v>
      </c>
      <c r="AF432" t="s">
        <v>46</v>
      </c>
      <c r="AG432">
        <v>24.15</v>
      </c>
      <c r="AH432" s="1">
        <v>1776.45</v>
      </c>
      <c r="AI432">
        <v>0</v>
      </c>
      <c r="AJ432">
        <v>0</v>
      </c>
      <c r="AK432">
        <v>2734.56</v>
      </c>
      <c r="AL432">
        <v>4511.01</v>
      </c>
      <c r="AM432" t="s">
        <v>47</v>
      </c>
      <c r="AN432" t="s">
        <v>8234</v>
      </c>
      <c r="AO432" t="s">
        <v>8235</v>
      </c>
    </row>
    <row r="433" spans="1:41" ht="14.5" customHeight="1" x14ac:dyDescent="0.3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 t="str">
        <f>IF(T_telecom1[[#This Row],[Latitude]]&lt;34,"South",IF(T_telecom1[[#This Row],[Latitude]]&gt;38,"North","Central"))</f>
        <v>South</v>
      </c>
      <c r="I433">
        <v>33.507255000000001</v>
      </c>
      <c r="J433" t="str">
        <f>IF(T_telecom1[[#This Row],[Longitude]]&lt;-121.7,"West",IF(T_telecom1[Longitude]&gt;-118,"East","Central-East"))</f>
        <v>East</v>
      </c>
      <c r="K433">
        <v>-117.029473</v>
      </c>
      <c r="L433">
        <v>1</v>
      </c>
      <c r="M4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3">
        <v>22</v>
      </c>
      <c r="O433" t="s">
        <v>42</v>
      </c>
      <c r="P433" t="s">
        <v>40</v>
      </c>
      <c r="Q433">
        <v>19.8</v>
      </c>
      <c r="R433" t="s">
        <v>43</v>
      </c>
      <c r="S433" t="s">
        <v>40</v>
      </c>
      <c r="T433" t="s">
        <v>44</v>
      </c>
      <c r="U433">
        <v>17</v>
      </c>
      <c r="V433" t="s">
        <v>40</v>
      </c>
      <c r="W433" t="s">
        <v>43</v>
      </c>
      <c r="X433" t="s">
        <v>40</v>
      </c>
      <c r="Y433" t="s">
        <v>40</v>
      </c>
      <c r="Z433" t="s">
        <v>40</v>
      </c>
      <c r="AA433" t="s">
        <v>43</v>
      </c>
      <c r="AB433" t="s">
        <v>43</v>
      </c>
      <c r="AC433" t="s">
        <v>40</v>
      </c>
      <c r="AD433" t="s">
        <v>45</v>
      </c>
      <c r="AE433" t="s">
        <v>40</v>
      </c>
      <c r="AF433" t="s">
        <v>56</v>
      </c>
      <c r="AG433">
        <v>67.5</v>
      </c>
      <c r="AH433" s="1">
        <v>1544.05</v>
      </c>
      <c r="AI433">
        <v>0</v>
      </c>
      <c r="AJ433">
        <v>0</v>
      </c>
      <c r="AK433">
        <v>435.6</v>
      </c>
      <c r="AL433">
        <v>1979.65</v>
      </c>
      <c r="AM433" t="s">
        <v>57</v>
      </c>
      <c r="AN433" t="s">
        <v>109</v>
      </c>
      <c r="AO433" t="s">
        <v>110</v>
      </c>
    </row>
    <row r="434" spans="1:41" ht="14.5" customHeight="1" x14ac:dyDescent="0.3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 t="str">
        <f>IF(T_telecom1[[#This Row],[Latitude]]&lt;34,"South",IF(T_telecom1[[#This Row],[Latitude]]&gt;38,"North","Central"))</f>
        <v>Central</v>
      </c>
      <c r="I434">
        <v>37.992719999999998</v>
      </c>
      <c r="J434" t="str">
        <f>IF(T_telecom1[[#This Row],[Longitude]]&lt;-121.7,"West",IF(T_telecom1[Longitude]&gt;-118,"East","Central-East"))</f>
        <v>West</v>
      </c>
      <c r="K434">
        <v>-122.57502599999999</v>
      </c>
      <c r="L434">
        <v>0</v>
      </c>
      <c r="M4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4">
        <v>23</v>
      </c>
      <c r="O434" t="s">
        <v>42</v>
      </c>
      <c r="P434" t="s">
        <v>40</v>
      </c>
      <c r="Q434">
        <v>3.55</v>
      </c>
      <c r="R434" t="s">
        <v>40</v>
      </c>
      <c r="S434" t="s">
        <v>40</v>
      </c>
      <c r="T434" t="s">
        <v>55</v>
      </c>
      <c r="U434">
        <v>4</v>
      </c>
      <c r="V434" t="s">
        <v>40</v>
      </c>
      <c r="W434" t="s">
        <v>43</v>
      </c>
      <c r="X434" t="s">
        <v>43</v>
      </c>
      <c r="Y434" t="s">
        <v>43</v>
      </c>
      <c r="Z434" t="s">
        <v>40</v>
      </c>
      <c r="AA434" t="s">
        <v>43</v>
      </c>
      <c r="AB434" t="s">
        <v>43</v>
      </c>
      <c r="AC434" t="s">
        <v>40</v>
      </c>
      <c r="AD434" t="s">
        <v>51</v>
      </c>
      <c r="AE434" t="s">
        <v>40</v>
      </c>
      <c r="AF434" t="s">
        <v>56</v>
      </c>
      <c r="AG434">
        <v>90.05</v>
      </c>
      <c r="AH434" s="1">
        <v>2169.8000000000002</v>
      </c>
      <c r="AI434">
        <v>27.38</v>
      </c>
      <c r="AJ434">
        <v>0</v>
      </c>
      <c r="AK434">
        <v>81.650000000000006</v>
      </c>
      <c r="AL434">
        <v>2224.0700000000002</v>
      </c>
      <c r="AM434" t="s">
        <v>57</v>
      </c>
      <c r="AN434" t="s">
        <v>58</v>
      </c>
      <c r="AO434" t="s">
        <v>203</v>
      </c>
    </row>
    <row r="435" spans="1:41" ht="14.5" customHeight="1" x14ac:dyDescent="0.3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 t="str">
        <f>IF(T_telecom1[[#This Row],[Latitude]]&lt;34,"South",IF(T_telecom1[[#This Row],[Latitude]]&gt;38,"North","Central"))</f>
        <v>Central</v>
      </c>
      <c r="I435">
        <v>37.553469</v>
      </c>
      <c r="J435" t="str">
        <f>IF(T_telecom1[[#This Row],[Longitude]]&lt;-121.7,"West",IF(T_telecom1[Longitude]&gt;-118,"East","Central-East"))</f>
        <v>Central-East</v>
      </c>
      <c r="K435">
        <v>-120.952825</v>
      </c>
      <c r="L435">
        <v>0</v>
      </c>
      <c r="M4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5">
        <v>40</v>
      </c>
      <c r="O435" t="s">
        <v>76</v>
      </c>
      <c r="P435" t="s">
        <v>40</v>
      </c>
      <c r="Q435">
        <v>23.74</v>
      </c>
      <c r="R435" t="s">
        <v>40</v>
      </c>
      <c r="S435" t="s">
        <v>40</v>
      </c>
      <c r="T435" t="s">
        <v>79</v>
      </c>
      <c r="U435">
        <v>22</v>
      </c>
      <c r="V435" t="s">
        <v>43</v>
      </c>
      <c r="W435" t="s">
        <v>40</v>
      </c>
      <c r="X435" t="s">
        <v>43</v>
      </c>
      <c r="Y435" t="s">
        <v>40</v>
      </c>
      <c r="Z435" t="s">
        <v>40</v>
      </c>
      <c r="AA435" t="s">
        <v>43</v>
      </c>
      <c r="AB435" t="s">
        <v>43</v>
      </c>
      <c r="AC435" t="s">
        <v>40</v>
      </c>
      <c r="AD435" t="s">
        <v>45</v>
      </c>
      <c r="AE435" t="s">
        <v>43</v>
      </c>
      <c r="AF435" t="s">
        <v>46</v>
      </c>
      <c r="AG435">
        <v>70.75</v>
      </c>
      <c r="AH435" s="1">
        <v>2921.75</v>
      </c>
      <c r="AI435">
        <v>0</v>
      </c>
      <c r="AJ435">
        <v>0</v>
      </c>
      <c r="AK435">
        <v>949.6</v>
      </c>
      <c r="AL435">
        <v>3871.35</v>
      </c>
      <c r="AM435" t="s">
        <v>47</v>
      </c>
      <c r="AN435" t="s">
        <v>8234</v>
      </c>
      <c r="AO435" t="s">
        <v>8235</v>
      </c>
    </row>
    <row r="436" spans="1:41" ht="14.5" customHeight="1" x14ac:dyDescent="0.3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 t="str">
        <f>IF(T_telecom1[[#This Row],[Latitude]]&lt;34,"South",IF(T_telecom1[[#This Row],[Latitude]]&gt;38,"North","Central"))</f>
        <v>North</v>
      </c>
      <c r="I436">
        <v>38.353630000000003</v>
      </c>
      <c r="J436" t="str">
        <f>IF(T_telecom1[[#This Row],[Longitude]]&lt;-121.7,"West",IF(T_telecom1[Longitude]&gt;-118,"East","Central-East"))</f>
        <v>Central-East</v>
      </c>
      <c r="K436">
        <v>-121.44195000000001</v>
      </c>
      <c r="L436">
        <v>0</v>
      </c>
      <c r="M4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6">
        <v>2</v>
      </c>
      <c r="O436" t="s">
        <v>54</v>
      </c>
      <c r="P436" t="s">
        <v>40</v>
      </c>
      <c r="Q436">
        <v>17.22</v>
      </c>
      <c r="R436" t="s">
        <v>40</v>
      </c>
      <c r="S436" t="s">
        <v>40</v>
      </c>
      <c r="T436" t="s">
        <v>55</v>
      </c>
      <c r="U436">
        <v>30</v>
      </c>
      <c r="V436" t="s">
        <v>43</v>
      </c>
      <c r="W436" t="s">
        <v>43</v>
      </c>
      <c r="X436" t="s">
        <v>43</v>
      </c>
      <c r="Y436" t="s">
        <v>43</v>
      </c>
      <c r="Z436" t="s">
        <v>43</v>
      </c>
      <c r="AA436" t="s">
        <v>43</v>
      </c>
      <c r="AB436" t="s">
        <v>43</v>
      </c>
      <c r="AC436" t="s">
        <v>40</v>
      </c>
      <c r="AD436" t="s">
        <v>51</v>
      </c>
      <c r="AE436" t="s">
        <v>40</v>
      </c>
      <c r="AF436" t="s">
        <v>56</v>
      </c>
      <c r="AG436">
        <v>76.5</v>
      </c>
      <c r="AH436" s="1">
        <v>162.44999999999999</v>
      </c>
      <c r="AI436">
        <v>0</v>
      </c>
      <c r="AJ436">
        <v>0</v>
      </c>
      <c r="AK436">
        <v>34.44</v>
      </c>
      <c r="AL436">
        <v>196.89</v>
      </c>
      <c r="AM436" t="s">
        <v>57</v>
      </c>
      <c r="AN436" t="s">
        <v>109</v>
      </c>
      <c r="AO436" t="s">
        <v>110</v>
      </c>
    </row>
    <row r="437" spans="1:41" ht="14.5" customHeight="1" x14ac:dyDescent="0.3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 t="str">
        <f>IF(T_telecom1[[#This Row],[Latitude]]&lt;34,"South",IF(T_telecom1[[#This Row],[Latitude]]&gt;38,"North","Central"))</f>
        <v>North</v>
      </c>
      <c r="I437">
        <v>38.392558999999999</v>
      </c>
      <c r="J437" t="str">
        <f>IF(T_telecom1[[#This Row],[Longitude]]&lt;-121.7,"West",IF(T_telecom1[Longitude]&gt;-118,"East","Central-East"))</f>
        <v>Central-East</v>
      </c>
      <c r="K437">
        <v>-121.225093</v>
      </c>
      <c r="L437">
        <v>5</v>
      </c>
      <c r="M4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7">
        <v>13</v>
      </c>
      <c r="O437" t="s">
        <v>62</v>
      </c>
      <c r="P437" t="s">
        <v>40</v>
      </c>
      <c r="Q437">
        <v>29.92</v>
      </c>
      <c r="R437" t="s">
        <v>43</v>
      </c>
      <c r="S437" t="s">
        <v>40</v>
      </c>
      <c r="T437" t="s">
        <v>55</v>
      </c>
      <c r="U437">
        <v>21</v>
      </c>
      <c r="V437" t="s">
        <v>40</v>
      </c>
      <c r="W437" t="s">
        <v>43</v>
      </c>
      <c r="X437" t="s">
        <v>43</v>
      </c>
      <c r="Y437" t="s">
        <v>43</v>
      </c>
      <c r="Z437" t="s">
        <v>43</v>
      </c>
      <c r="AA437" t="s">
        <v>40</v>
      </c>
      <c r="AB437" t="s">
        <v>40</v>
      </c>
      <c r="AC437" t="s">
        <v>40</v>
      </c>
      <c r="AD437" t="s">
        <v>51</v>
      </c>
      <c r="AE437" t="s">
        <v>43</v>
      </c>
      <c r="AF437" t="s">
        <v>56</v>
      </c>
      <c r="AG437">
        <v>84.05</v>
      </c>
      <c r="AH437" s="1">
        <v>1095.3</v>
      </c>
      <c r="AI437">
        <v>23.97</v>
      </c>
      <c r="AJ437">
        <v>0</v>
      </c>
      <c r="AK437">
        <v>388.96</v>
      </c>
      <c r="AL437">
        <v>1460.29</v>
      </c>
      <c r="AM437" t="s">
        <v>57</v>
      </c>
      <c r="AN437" t="s">
        <v>58</v>
      </c>
      <c r="AO437" t="s">
        <v>203</v>
      </c>
    </row>
    <row r="438" spans="1:41" ht="14.5" customHeight="1" x14ac:dyDescent="0.3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 t="str">
        <f>IF(T_telecom1[[#This Row],[Latitude]]&lt;34,"South",IF(T_telecom1[[#This Row],[Latitude]]&gt;38,"North","Central"))</f>
        <v>North</v>
      </c>
      <c r="I438">
        <v>40.586587999999999</v>
      </c>
      <c r="J438" t="str">
        <f>IF(T_telecom1[[#This Row],[Longitude]]&lt;-121.7,"West",IF(T_telecom1[Longitude]&gt;-118,"East","Central-East"))</f>
        <v>West</v>
      </c>
      <c r="K438">
        <v>-122.903677</v>
      </c>
      <c r="L438">
        <v>0</v>
      </c>
      <c r="M4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8">
        <v>16</v>
      </c>
      <c r="O438" t="s">
        <v>62</v>
      </c>
      <c r="P438" t="s">
        <v>40</v>
      </c>
      <c r="Q438">
        <v>18.989999999999998</v>
      </c>
      <c r="R438" t="s">
        <v>40</v>
      </c>
      <c r="S438" t="s">
        <v>40</v>
      </c>
      <c r="T438" t="s">
        <v>55</v>
      </c>
      <c r="U438">
        <v>30</v>
      </c>
      <c r="V438" t="s">
        <v>43</v>
      </c>
      <c r="W438" t="s">
        <v>40</v>
      </c>
      <c r="X438" t="s">
        <v>40</v>
      </c>
      <c r="Y438" t="s">
        <v>43</v>
      </c>
      <c r="Z438" t="s">
        <v>43</v>
      </c>
      <c r="AA438" t="s">
        <v>40</v>
      </c>
      <c r="AB438" t="s">
        <v>40</v>
      </c>
      <c r="AC438" t="s">
        <v>40</v>
      </c>
      <c r="AD438" t="s">
        <v>51</v>
      </c>
      <c r="AE438" t="s">
        <v>40</v>
      </c>
      <c r="AF438" t="s">
        <v>46</v>
      </c>
      <c r="AG438">
        <v>95.6</v>
      </c>
      <c r="AH438" s="1">
        <v>1555.65</v>
      </c>
      <c r="AI438">
        <v>0</v>
      </c>
      <c r="AJ438">
        <v>0</v>
      </c>
      <c r="AK438">
        <v>303.83999999999997</v>
      </c>
      <c r="AL438">
        <v>1859.49</v>
      </c>
      <c r="AM438" t="s">
        <v>57</v>
      </c>
      <c r="AN438" t="s">
        <v>121</v>
      </c>
      <c r="AO438" t="s">
        <v>122</v>
      </c>
    </row>
    <row r="439" spans="1:41" ht="14.5" customHeight="1" x14ac:dyDescent="0.3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 t="str">
        <f>IF(T_telecom1[[#This Row],[Latitude]]&lt;34,"South",IF(T_telecom1[[#This Row],[Latitude]]&gt;38,"North","Central"))</f>
        <v>South</v>
      </c>
      <c r="I439">
        <v>33.972293000000001</v>
      </c>
      <c r="J439" t="str">
        <f>IF(T_telecom1[[#This Row],[Longitude]]&lt;-121.7,"West",IF(T_telecom1[Longitude]&gt;-118,"East","Central-East"))</f>
        <v>East</v>
      </c>
      <c r="K439">
        <v>-116.654195</v>
      </c>
      <c r="L439">
        <v>0</v>
      </c>
      <c r="M4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9">
        <v>67</v>
      </c>
      <c r="O439" t="s">
        <v>72</v>
      </c>
      <c r="P439" t="s">
        <v>40</v>
      </c>
      <c r="Q439">
        <v>37.5</v>
      </c>
      <c r="R439" t="s">
        <v>40</v>
      </c>
      <c r="S439" t="s">
        <v>40</v>
      </c>
      <c r="T439" t="s">
        <v>55</v>
      </c>
      <c r="U439">
        <v>30</v>
      </c>
      <c r="V439" t="s">
        <v>40</v>
      </c>
      <c r="W439" t="s">
        <v>40</v>
      </c>
      <c r="X439" t="s">
        <v>40</v>
      </c>
      <c r="Y439" t="s">
        <v>43</v>
      </c>
      <c r="Z439" t="s">
        <v>40</v>
      </c>
      <c r="AA439" t="s">
        <v>43</v>
      </c>
      <c r="AB439" t="s">
        <v>43</v>
      </c>
      <c r="AC439" t="s">
        <v>40</v>
      </c>
      <c r="AD439" t="s">
        <v>51</v>
      </c>
      <c r="AE439" t="s">
        <v>40</v>
      </c>
      <c r="AF439" t="s">
        <v>46</v>
      </c>
      <c r="AG439">
        <v>102.95</v>
      </c>
      <c r="AH439" s="1">
        <v>6886.25</v>
      </c>
      <c r="AI439">
        <v>0</v>
      </c>
      <c r="AJ439">
        <v>0</v>
      </c>
      <c r="AK439">
        <v>2512.5</v>
      </c>
      <c r="AL439">
        <v>9398.75</v>
      </c>
      <c r="AM439" t="s">
        <v>57</v>
      </c>
      <c r="AN439" t="s">
        <v>58</v>
      </c>
      <c r="AO439" t="s">
        <v>214</v>
      </c>
    </row>
    <row r="440" spans="1:41" ht="14.5" customHeight="1" x14ac:dyDescent="0.3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 t="str">
        <f>IF(T_telecom1[[#This Row],[Latitude]]&lt;34,"South",IF(T_telecom1[[#This Row],[Latitude]]&gt;38,"North","Central"))</f>
        <v>North</v>
      </c>
      <c r="I440">
        <v>39.176594999999999</v>
      </c>
      <c r="J440" t="str">
        <f>IF(T_telecom1[[#This Row],[Longitude]]&lt;-121.7,"West",IF(T_telecom1[Longitude]&gt;-118,"East","Central-East"))</f>
        <v>Central-East</v>
      </c>
      <c r="K440">
        <v>-121.291692</v>
      </c>
      <c r="L440">
        <v>3</v>
      </c>
      <c r="M4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0">
        <v>72</v>
      </c>
      <c r="O440" t="s">
        <v>72</v>
      </c>
      <c r="P440" t="s">
        <v>40</v>
      </c>
      <c r="Q440">
        <v>5.7</v>
      </c>
      <c r="R440" t="s">
        <v>43</v>
      </c>
      <c r="S440" t="s">
        <v>43</v>
      </c>
      <c r="T440" t="s">
        <v>8242</v>
      </c>
      <c r="U440">
        <v>0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73</v>
      </c>
      <c r="AE440" t="s">
        <v>43</v>
      </c>
      <c r="AF440" t="s">
        <v>56</v>
      </c>
      <c r="AG440">
        <v>21</v>
      </c>
      <c r="AH440" s="1">
        <v>1493.75</v>
      </c>
      <c r="AI440">
        <v>0</v>
      </c>
      <c r="AJ440">
        <v>0</v>
      </c>
      <c r="AK440">
        <v>410.4</v>
      </c>
      <c r="AL440">
        <v>1904.15</v>
      </c>
      <c r="AM440" t="s">
        <v>47</v>
      </c>
      <c r="AN440" t="s">
        <v>8234</v>
      </c>
      <c r="AO440" t="s">
        <v>8235</v>
      </c>
    </row>
    <row r="441" spans="1:41" ht="14.5" customHeight="1" x14ac:dyDescent="0.3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 t="str">
        <f>IF(T_telecom1[[#This Row],[Latitude]]&lt;34,"South",IF(T_telecom1[[#This Row],[Latitude]]&gt;38,"North","Central"))</f>
        <v>Central</v>
      </c>
      <c r="I441">
        <v>37.212190999999997</v>
      </c>
      <c r="J441" t="str">
        <f>IF(T_telecom1[[#This Row],[Longitude]]&lt;-121.7,"West",IF(T_telecom1[Longitude]&gt;-118,"East","Central-East"))</f>
        <v>Central-East</v>
      </c>
      <c r="K441">
        <v>-119.749323</v>
      </c>
      <c r="L441">
        <v>0</v>
      </c>
      <c r="M4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1">
        <v>3</v>
      </c>
      <c r="O441" t="s">
        <v>42</v>
      </c>
      <c r="P441" t="s">
        <v>40</v>
      </c>
      <c r="Q441">
        <v>44.97</v>
      </c>
      <c r="R441" t="s">
        <v>43</v>
      </c>
      <c r="S441" t="s">
        <v>40</v>
      </c>
      <c r="T441" t="s">
        <v>55</v>
      </c>
      <c r="U441">
        <v>16</v>
      </c>
      <c r="V441" t="s">
        <v>40</v>
      </c>
      <c r="W441" t="s">
        <v>43</v>
      </c>
      <c r="X441" t="s">
        <v>43</v>
      </c>
      <c r="Y441" t="s">
        <v>40</v>
      </c>
      <c r="Z441" t="s">
        <v>43</v>
      </c>
      <c r="AA441" t="s">
        <v>43</v>
      </c>
      <c r="AB441" t="s">
        <v>43</v>
      </c>
      <c r="AC441" t="s">
        <v>43</v>
      </c>
      <c r="AD441" t="s">
        <v>51</v>
      </c>
      <c r="AE441" t="s">
        <v>40</v>
      </c>
      <c r="AF441" t="s">
        <v>46</v>
      </c>
      <c r="AG441">
        <v>82.3</v>
      </c>
      <c r="AH441" s="1">
        <v>214.4</v>
      </c>
      <c r="AI441">
        <v>0</v>
      </c>
      <c r="AJ441">
        <v>20</v>
      </c>
      <c r="AK441">
        <v>134.91</v>
      </c>
      <c r="AL441">
        <v>369.31</v>
      </c>
      <c r="AM441" t="s">
        <v>98</v>
      </c>
      <c r="AN441" t="s">
        <v>8234</v>
      </c>
      <c r="AO441" t="s">
        <v>8235</v>
      </c>
    </row>
    <row r="442" spans="1:41" ht="14.5" customHeight="1" x14ac:dyDescent="0.3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 t="str">
        <f>IF(T_telecom1[[#This Row],[Latitude]]&lt;34,"South",IF(T_telecom1[[#This Row],[Latitude]]&gt;38,"North","Central"))</f>
        <v>Central</v>
      </c>
      <c r="I442">
        <v>34.174492999999998</v>
      </c>
      <c r="J442" t="str">
        <f>IF(T_telecom1[[#This Row],[Longitude]]&lt;-121.7,"West",IF(T_telecom1[Longitude]&gt;-118,"East","Central-East"))</f>
        <v>East</v>
      </c>
      <c r="K442">
        <v>-117.87067999999999</v>
      </c>
      <c r="L442">
        <v>1</v>
      </c>
      <c r="M4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2">
        <v>47</v>
      </c>
      <c r="O442" t="s">
        <v>42</v>
      </c>
      <c r="P442" t="s">
        <v>40</v>
      </c>
      <c r="Q442">
        <v>38.31</v>
      </c>
      <c r="R442" t="s">
        <v>40</v>
      </c>
      <c r="S442" t="s">
        <v>40</v>
      </c>
      <c r="T442" t="s">
        <v>55</v>
      </c>
      <c r="U442">
        <v>7</v>
      </c>
      <c r="V442" t="s">
        <v>40</v>
      </c>
      <c r="W442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51</v>
      </c>
      <c r="AE442" t="s">
        <v>43</v>
      </c>
      <c r="AF442" t="s">
        <v>56</v>
      </c>
      <c r="AG442">
        <v>80.349999999999994</v>
      </c>
      <c r="AH442" s="1">
        <v>3825.85</v>
      </c>
      <c r="AI442">
        <v>0</v>
      </c>
      <c r="AJ442">
        <v>90</v>
      </c>
      <c r="AK442">
        <v>1800.57</v>
      </c>
      <c r="AL442">
        <v>5716.42</v>
      </c>
      <c r="AM442" t="s">
        <v>57</v>
      </c>
      <c r="AN442" t="s">
        <v>63</v>
      </c>
      <c r="AO442" t="s">
        <v>67</v>
      </c>
    </row>
    <row r="443" spans="1:41" ht="14.5" customHeight="1" x14ac:dyDescent="0.3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 t="str">
        <f>IF(T_telecom1[[#This Row],[Latitude]]&lt;34,"South",IF(T_telecom1[[#This Row],[Latitude]]&gt;38,"North","Central"))</f>
        <v>Central</v>
      </c>
      <c r="I443">
        <v>37.401220000000002</v>
      </c>
      <c r="J443" t="str">
        <f>IF(T_telecom1[[#This Row],[Longitude]]&lt;-121.7,"West",IF(T_telecom1[Longitude]&gt;-118,"East","Central-East"))</f>
        <v>Central-East</v>
      </c>
      <c r="K443">
        <v>-120.514191</v>
      </c>
      <c r="L443">
        <v>0</v>
      </c>
      <c r="M4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3">
        <v>4</v>
      </c>
      <c r="O443" t="s">
        <v>54</v>
      </c>
      <c r="P443" t="s">
        <v>40</v>
      </c>
      <c r="Q443">
        <v>6.18</v>
      </c>
      <c r="R443" t="s">
        <v>43</v>
      </c>
      <c r="S443" t="s">
        <v>40</v>
      </c>
      <c r="T443" t="s">
        <v>55</v>
      </c>
      <c r="U443">
        <v>12</v>
      </c>
      <c r="V443" t="s">
        <v>43</v>
      </c>
      <c r="W443" t="s">
        <v>43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40</v>
      </c>
      <c r="AD443" t="s">
        <v>51</v>
      </c>
      <c r="AE443" t="s">
        <v>40</v>
      </c>
      <c r="AF443" t="s">
        <v>56</v>
      </c>
      <c r="AG443">
        <v>70.650000000000006</v>
      </c>
      <c r="AH443" s="1">
        <v>293.85000000000002</v>
      </c>
      <c r="AI443">
        <v>0</v>
      </c>
      <c r="AJ443">
        <v>0</v>
      </c>
      <c r="AK443">
        <v>24.72</v>
      </c>
      <c r="AL443">
        <v>318.57</v>
      </c>
      <c r="AM443" t="s">
        <v>47</v>
      </c>
      <c r="AN443" t="s">
        <v>8234</v>
      </c>
      <c r="AO443" t="s">
        <v>8235</v>
      </c>
    </row>
    <row r="444" spans="1:41" ht="14.5" customHeight="1" x14ac:dyDescent="0.3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 t="str">
        <f>IF(T_telecom1[[#This Row],[Latitude]]&lt;34,"South",IF(T_telecom1[[#This Row],[Latitude]]&gt;38,"North","Central"))</f>
        <v>South</v>
      </c>
      <c r="I444">
        <v>33.482242999999997</v>
      </c>
      <c r="J444" t="str">
        <f>IF(T_telecom1[[#This Row],[Longitude]]&lt;-121.7,"West",IF(T_telecom1[Longitude]&gt;-118,"East","Central-East"))</f>
        <v>East</v>
      </c>
      <c r="K444">
        <v>-116.827173</v>
      </c>
      <c r="L444">
        <v>0</v>
      </c>
      <c r="M4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4">
        <v>18</v>
      </c>
      <c r="O444" t="s">
        <v>42</v>
      </c>
      <c r="P444" t="s">
        <v>40</v>
      </c>
      <c r="Q444">
        <v>7.51</v>
      </c>
      <c r="R444" t="s">
        <v>43</v>
      </c>
      <c r="S444" t="s">
        <v>40</v>
      </c>
      <c r="T444" t="s">
        <v>55</v>
      </c>
      <c r="U444">
        <v>24</v>
      </c>
      <c r="V444" t="s">
        <v>43</v>
      </c>
      <c r="W444" t="s">
        <v>40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40</v>
      </c>
      <c r="AD444" t="s">
        <v>73</v>
      </c>
      <c r="AE444" t="s">
        <v>40</v>
      </c>
      <c r="AF444" t="s">
        <v>56</v>
      </c>
      <c r="AG444">
        <v>73.55</v>
      </c>
      <c r="AH444" s="1">
        <v>1359.45</v>
      </c>
      <c r="AI444">
        <v>0</v>
      </c>
      <c r="AJ444">
        <v>0</v>
      </c>
      <c r="AK444">
        <v>135.18</v>
      </c>
      <c r="AL444">
        <v>1494.63</v>
      </c>
      <c r="AM444" t="s">
        <v>47</v>
      </c>
      <c r="AN444" t="s">
        <v>8234</v>
      </c>
      <c r="AO444" t="s">
        <v>8235</v>
      </c>
    </row>
    <row r="445" spans="1:41" ht="14.5" customHeight="1" x14ac:dyDescent="0.3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 t="str">
        <f>IF(T_telecom1[[#This Row],[Latitude]]&lt;34,"South",IF(T_telecom1[[#This Row],[Latitude]]&gt;38,"North","Central"))</f>
        <v>Central</v>
      </c>
      <c r="I445">
        <v>35.097323000000003</v>
      </c>
      <c r="J445" t="str">
        <f>IF(T_telecom1[[#This Row],[Longitude]]&lt;-121.7,"West",IF(T_telecom1[Longitude]&gt;-118,"East","Central-East"))</f>
        <v>Central-East</v>
      </c>
      <c r="K445">
        <v>-118.171288</v>
      </c>
      <c r="L445">
        <v>1</v>
      </c>
      <c r="M4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5">
        <v>21</v>
      </c>
      <c r="O445" t="s">
        <v>62</v>
      </c>
      <c r="P445" t="s">
        <v>40</v>
      </c>
      <c r="Q445">
        <v>42.65</v>
      </c>
      <c r="R445" t="s">
        <v>40</v>
      </c>
      <c r="S445" t="s">
        <v>40</v>
      </c>
      <c r="T445" t="s">
        <v>55</v>
      </c>
      <c r="U445">
        <v>3</v>
      </c>
      <c r="V445" t="s">
        <v>43</v>
      </c>
      <c r="W445" t="s">
        <v>40</v>
      </c>
      <c r="X445" t="s">
        <v>40</v>
      </c>
      <c r="Y445" t="s">
        <v>43</v>
      </c>
      <c r="Z445" t="s">
        <v>40</v>
      </c>
      <c r="AA445" t="s">
        <v>40</v>
      </c>
      <c r="AB445" t="s">
        <v>40</v>
      </c>
      <c r="AC445" t="s">
        <v>40</v>
      </c>
      <c r="AD445" t="s">
        <v>51</v>
      </c>
      <c r="AE445" t="s">
        <v>43</v>
      </c>
      <c r="AF445" t="s">
        <v>56</v>
      </c>
      <c r="AG445">
        <v>104.4</v>
      </c>
      <c r="AH445" s="1">
        <v>2157.9499999999998</v>
      </c>
      <c r="AI445">
        <v>0</v>
      </c>
      <c r="AJ445">
        <v>0</v>
      </c>
      <c r="AK445">
        <v>895.65</v>
      </c>
      <c r="AL445">
        <v>3053.6</v>
      </c>
      <c r="AM445" t="s">
        <v>57</v>
      </c>
      <c r="AN445" t="s">
        <v>121</v>
      </c>
      <c r="AO445" t="s">
        <v>195</v>
      </c>
    </row>
    <row r="446" spans="1:41" ht="14.5" customHeight="1" x14ac:dyDescent="0.3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 t="str">
        <f>IF(T_telecom1[[#This Row],[Latitude]]&lt;34,"South",IF(T_telecom1[[#This Row],[Latitude]]&gt;38,"North","Central"))</f>
        <v>Central</v>
      </c>
      <c r="I446">
        <v>37.225650000000002</v>
      </c>
      <c r="J446" t="str">
        <f>IF(T_telecom1[[#This Row],[Longitude]]&lt;-121.7,"West",IF(T_telecom1[Longitude]&gt;-118,"East","Central-East"))</f>
        <v>West</v>
      </c>
      <c r="K446">
        <v>-122.297533</v>
      </c>
      <c r="L446">
        <v>5</v>
      </c>
      <c r="M4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6">
        <v>62</v>
      </c>
      <c r="O446" t="s">
        <v>42</v>
      </c>
      <c r="P446" t="s">
        <v>40</v>
      </c>
      <c r="Q446">
        <v>42.05</v>
      </c>
      <c r="R446" t="s">
        <v>43</v>
      </c>
      <c r="S446" t="s">
        <v>40</v>
      </c>
      <c r="T446" t="s">
        <v>79</v>
      </c>
      <c r="U446">
        <v>20</v>
      </c>
      <c r="V446" t="s">
        <v>40</v>
      </c>
      <c r="W446" t="s">
        <v>43</v>
      </c>
      <c r="X446" t="s">
        <v>40</v>
      </c>
      <c r="Y446" t="s">
        <v>40</v>
      </c>
      <c r="Z446" t="s">
        <v>40</v>
      </c>
      <c r="AA446" t="s">
        <v>43</v>
      </c>
      <c r="AB446" t="s">
        <v>43</v>
      </c>
      <c r="AC446" t="s">
        <v>40</v>
      </c>
      <c r="AD446" t="s">
        <v>45</v>
      </c>
      <c r="AE446" t="s">
        <v>40</v>
      </c>
      <c r="AF446" t="s">
        <v>56</v>
      </c>
      <c r="AG446">
        <v>70.75</v>
      </c>
      <c r="AH446" s="1">
        <v>4263.45</v>
      </c>
      <c r="AI446">
        <v>0</v>
      </c>
      <c r="AJ446">
        <v>0</v>
      </c>
      <c r="AK446">
        <v>2607.1</v>
      </c>
      <c r="AL446">
        <v>6870.55</v>
      </c>
      <c r="AM446" t="s">
        <v>47</v>
      </c>
      <c r="AN446" t="s">
        <v>8234</v>
      </c>
      <c r="AO446" t="s">
        <v>8235</v>
      </c>
    </row>
    <row r="447" spans="1:41" ht="14.5" customHeight="1" x14ac:dyDescent="0.3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 t="str">
        <f>IF(T_telecom1[[#This Row],[Latitude]]&lt;34,"South",IF(T_telecom1[[#This Row],[Latitude]]&gt;38,"North","Central"))</f>
        <v>Central</v>
      </c>
      <c r="I447">
        <v>37.449536999999999</v>
      </c>
      <c r="J447" t="str">
        <f>IF(T_telecom1[[#This Row],[Longitude]]&lt;-121.7,"West",IF(T_telecom1[Longitude]&gt;-118,"East","Central-East"))</f>
        <v>West</v>
      </c>
      <c r="K447">
        <v>-121.99481299999999</v>
      </c>
      <c r="L447">
        <v>0</v>
      </c>
      <c r="M4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7">
        <v>7</v>
      </c>
      <c r="O447" t="s">
        <v>54</v>
      </c>
      <c r="P447" t="s">
        <v>40</v>
      </c>
      <c r="Q447">
        <v>9.25</v>
      </c>
      <c r="R447" t="s">
        <v>40</v>
      </c>
      <c r="S447" t="s">
        <v>40</v>
      </c>
      <c r="T447" t="s">
        <v>55</v>
      </c>
      <c r="U447">
        <v>29</v>
      </c>
      <c r="V447" t="s">
        <v>43</v>
      </c>
      <c r="W447" t="s">
        <v>43</v>
      </c>
      <c r="X447" t="s">
        <v>40</v>
      </c>
      <c r="Y447" t="s">
        <v>43</v>
      </c>
      <c r="Z447" t="s">
        <v>40</v>
      </c>
      <c r="AA447" t="s">
        <v>40</v>
      </c>
      <c r="AB447" t="s">
        <v>40</v>
      </c>
      <c r="AC447" t="s">
        <v>40</v>
      </c>
      <c r="AD447" t="s">
        <v>51</v>
      </c>
      <c r="AE447" t="s">
        <v>40</v>
      </c>
      <c r="AF447" t="s">
        <v>56</v>
      </c>
      <c r="AG447">
        <v>98.05</v>
      </c>
      <c r="AH447" s="1">
        <v>713</v>
      </c>
      <c r="AI447">
        <v>0</v>
      </c>
      <c r="AJ447">
        <v>0</v>
      </c>
      <c r="AK447">
        <v>64.75</v>
      </c>
      <c r="AL447">
        <v>777.75</v>
      </c>
      <c r="AM447" t="s">
        <v>57</v>
      </c>
      <c r="AN447" t="s">
        <v>58</v>
      </c>
      <c r="AO447" t="s">
        <v>59</v>
      </c>
    </row>
    <row r="448" spans="1:41" ht="14.5" customHeight="1" x14ac:dyDescent="0.3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 t="str">
        <f>IF(T_telecom1[[#This Row],[Latitude]]&lt;34,"South",IF(T_telecom1[[#This Row],[Latitude]]&gt;38,"North","Central"))</f>
        <v>South</v>
      </c>
      <c r="I448">
        <v>33.745745999999997</v>
      </c>
      <c r="J448" t="str">
        <f>IF(T_telecom1[[#This Row],[Longitude]]&lt;-121.7,"West",IF(T_telecom1[Longitude]&gt;-118,"East","Central-East"))</f>
        <v>East</v>
      </c>
      <c r="K448">
        <v>-116.51421499999999</v>
      </c>
      <c r="L448">
        <v>0</v>
      </c>
      <c r="M4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8">
        <v>29</v>
      </c>
      <c r="O448" t="s">
        <v>129</v>
      </c>
      <c r="P448" t="s">
        <v>40</v>
      </c>
      <c r="Q448">
        <v>10.06</v>
      </c>
      <c r="R448" t="s">
        <v>43</v>
      </c>
      <c r="S448" t="s">
        <v>40</v>
      </c>
      <c r="T448" t="s">
        <v>79</v>
      </c>
      <c r="U448">
        <v>25</v>
      </c>
      <c r="V448" t="s">
        <v>43</v>
      </c>
      <c r="W448" t="s">
        <v>43</v>
      </c>
      <c r="X448" t="s">
        <v>40</v>
      </c>
      <c r="Y448" t="s">
        <v>43</v>
      </c>
      <c r="Z448" t="s">
        <v>43</v>
      </c>
      <c r="AA448" t="s">
        <v>43</v>
      </c>
      <c r="AB448" t="s">
        <v>43</v>
      </c>
      <c r="AC448" t="s">
        <v>40</v>
      </c>
      <c r="AD448" t="s">
        <v>51</v>
      </c>
      <c r="AE448" t="s">
        <v>43</v>
      </c>
      <c r="AF448" t="s">
        <v>56</v>
      </c>
      <c r="AG448">
        <v>48.95</v>
      </c>
      <c r="AH448" s="1">
        <v>1323.7</v>
      </c>
      <c r="AI448">
        <v>0</v>
      </c>
      <c r="AJ448">
        <v>0</v>
      </c>
      <c r="AK448">
        <v>291.74</v>
      </c>
      <c r="AL448">
        <v>1615.44</v>
      </c>
      <c r="AM448" t="s">
        <v>47</v>
      </c>
      <c r="AN448" t="s">
        <v>8234</v>
      </c>
      <c r="AO448" t="s">
        <v>8235</v>
      </c>
    </row>
    <row r="449" spans="1:41" ht="14.5" customHeight="1" x14ac:dyDescent="0.3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 t="str">
        <f>IF(T_telecom1[[#This Row],[Latitude]]&lt;34,"South",IF(T_telecom1[[#This Row],[Latitude]]&gt;38,"North","Central"))</f>
        <v>Central</v>
      </c>
      <c r="I449">
        <v>34.133808999999999</v>
      </c>
      <c r="J449" t="str">
        <f>IF(T_telecom1[[#This Row],[Longitude]]&lt;-121.7,"West",IF(T_telecom1[Longitude]&gt;-118,"East","Central-East"))</f>
        <v>East</v>
      </c>
      <c r="K449">
        <v>-117.523724</v>
      </c>
      <c r="L449">
        <v>1</v>
      </c>
      <c r="M4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9">
        <v>48</v>
      </c>
      <c r="O449" t="s">
        <v>76</v>
      </c>
      <c r="P449" t="s">
        <v>40</v>
      </c>
      <c r="Q449">
        <v>44.72</v>
      </c>
      <c r="R449" t="s">
        <v>40</v>
      </c>
      <c r="S449" t="s">
        <v>40</v>
      </c>
      <c r="T449" t="s">
        <v>79</v>
      </c>
      <c r="U449">
        <v>13</v>
      </c>
      <c r="V449" t="s">
        <v>40</v>
      </c>
      <c r="W449" t="s">
        <v>43</v>
      </c>
      <c r="X449" t="s">
        <v>43</v>
      </c>
      <c r="Y449" t="s">
        <v>40</v>
      </c>
      <c r="Z449" t="s">
        <v>43</v>
      </c>
      <c r="AA449" t="s">
        <v>43</v>
      </c>
      <c r="AB449" t="s">
        <v>43</v>
      </c>
      <c r="AC449" t="s">
        <v>43</v>
      </c>
      <c r="AD449" t="s">
        <v>45</v>
      </c>
      <c r="AE449" t="s">
        <v>40</v>
      </c>
      <c r="AF449" t="s">
        <v>56</v>
      </c>
      <c r="AG449">
        <v>60.6</v>
      </c>
      <c r="AH449" s="1">
        <v>2985.25</v>
      </c>
      <c r="AI449">
        <v>0</v>
      </c>
      <c r="AJ449">
        <v>100</v>
      </c>
      <c r="AK449">
        <v>2146.56</v>
      </c>
      <c r="AL449">
        <v>5231.8100000000004</v>
      </c>
      <c r="AM449" t="s">
        <v>47</v>
      </c>
      <c r="AN449" t="s">
        <v>8234</v>
      </c>
      <c r="AO449" t="s">
        <v>8235</v>
      </c>
    </row>
    <row r="450" spans="1:41" ht="14.5" customHeight="1" x14ac:dyDescent="0.3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 t="str">
        <f>IF(T_telecom1[[#This Row],[Latitude]]&lt;34,"South",IF(T_telecom1[[#This Row],[Latitude]]&gt;38,"North","Central"))</f>
        <v>Central</v>
      </c>
      <c r="I450">
        <v>36.625114000000004</v>
      </c>
      <c r="J450" t="str">
        <f>IF(T_telecom1[[#This Row],[Longitude]]&lt;-121.7,"West",IF(T_telecom1[Longitude]&gt;-118,"East","Central-East"))</f>
        <v>West</v>
      </c>
      <c r="K450">
        <v>-121.823565</v>
      </c>
      <c r="L450">
        <v>7</v>
      </c>
      <c r="M4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0">
        <v>53</v>
      </c>
      <c r="O450" t="s">
        <v>42</v>
      </c>
      <c r="P450" t="s">
        <v>40</v>
      </c>
      <c r="Q450">
        <v>31.86</v>
      </c>
      <c r="R450" t="s">
        <v>40</v>
      </c>
      <c r="S450" t="s">
        <v>40</v>
      </c>
      <c r="T450" t="s">
        <v>79</v>
      </c>
      <c r="U450">
        <v>56</v>
      </c>
      <c r="V450" t="s">
        <v>43</v>
      </c>
      <c r="W450" t="s">
        <v>43</v>
      </c>
      <c r="X450" t="s">
        <v>40</v>
      </c>
      <c r="Y450" t="s">
        <v>40</v>
      </c>
      <c r="Z450" t="s">
        <v>40</v>
      </c>
      <c r="AA450" t="s">
        <v>40</v>
      </c>
      <c r="AB450" t="s">
        <v>40</v>
      </c>
      <c r="AC450" t="s">
        <v>40</v>
      </c>
      <c r="AD450" t="s">
        <v>45</v>
      </c>
      <c r="AE450" t="s">
        <v>40</v>
      </c>
      <c r="AF450" t="s">
        <v>46</v>
      </c>
      <c r="AG450">
        <v>78.75</v>
      </c>
      <c r="AH450" s="1">
        <v>3942.45</v>
      </c>
      <c r="AI450">
        <v>0</v>
      </c>
      <c r="AJ450">
        <v>0</v>
      </c>
      <c r="AK450">
        <v>1688.58</v>
      </c>
      <c r="AL450">
        <v>5631.03</v>
      </c>
      <c r="AM450" t="s">
        <v>47</v>
      </c>
      <c r="AN450" t="s">
        <v>8234</v>
      </c>
      <c r="AO450" t="s">
        <v>8235</v>
      </c>
    </row>
    <row r="451" spans="1:41" ht="14.5" customHeight="1" x14ac:dyDescent="0.3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 t="str">
        <f>IF(T_telecom1[[#This Row],[Latitude]]&lt;34,"South",IF(T_telecom1[[#This Row],[Latitude]]&gt;38,"North","Central"))</f>
        <v>North</v>
      </c>
      <c r="I451">
        <v>40.923558</v>
      </c>
      <c r="J451" t="str">
        <f>IF(T_telecom1[[#This Row],[Longitude]]&lt;-121.7,"West",IF(T_telecom1[Longitude]&gt;-118,"East","Central-East"))</f>
        <v>West</v>
      </c>
      <c r="K451">
        <v>-122.059933</v>
      </c>
      <c r="L451">
        <v>0</v>
      </c>
      <c r="M4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1">
        <v>6</v>
      </c>
      <c r="O451" t="s">
        <v>42</v>
      </c>
      <c r="P451" t="s">
        <v>40</v>
      </c>
      <c r="Q451">
        <v>30.01</v>
      </c>
      <c r="R451" t="s">
        <v>43</v>
      </c>
      <c r="S451" t="s">
        <v>43</v>
      </c>
      <c r="T451" t="s">
        <v>8242</v>
      </c>
      <c r="U451">
        <v>0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45</v>
      </c>
      <c r="AE451" t="s">
        <v>43</v>
      </c>
      <c r="AF451" t="s">
        <v>46</v>
      </c>
      <c r="AG451">
        <v>19</v>
      </c>
      <c r="AH451" s="1">
        <v>105.5</v>
      </c>
      <c r="AI451">
        <v>0</v>
      </c>
      <c r="AJ451">
        <v>0</v>
      </c>
      <c r="AK451">
        <v>180.06</v>
      </c>
      <c r="AL451">
        <v>285.56</v>
      </c>
      <c r="AM451" t="s">
        <v>47</v>
      </c>
      <c r="AN451" t="s">
        <v>8234</v>
      </c>
      <c r="AO451" t="s">
        <v>8235</v>
      </c>
    </row>
    <row r="452" spans="1:41" ht="14.5" customHeight="1" x14ac:dyDescent="0.3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 t="str">
        <f>IF(T_telecom1[[#This Row],[Latitude]]&lt;34,"South",IF(T_telecom1[[#This Row],[Latitude]]&gt;38,"North","Central"))</f>
        <v>North</v>
      </c>
      <c r="I452">
        <v>41.269520999999997</v>
      </c>
      <c r="J452" t="str">
        <f>IF(T_telecom1[[#This Row],[Longitude]]&lt;-121.7,"West",IF(T_telecom1[Longitude]&gt;-118,"East","Central-East"))</f>
        <v>West</v>
      </c>
      <c r="K452">
        <v>-123.546958</v>
      </c>
      <c r="L452">
        <v>8</v>
      </c>
      <c r="M4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2">
        <v>22</v>
      </c>
      <c r="O452" t="s">
        <v>62</v>
      </c>
      <c r="P452" t="s">
        <v>40</v>
      </c>
      <c r="Q452">
        <v>7.68</v>
      </c>
      <c r="R452" t="s">
        <v>43</v>
      </c>
      <c r="S452" t="s">
        <v>40</v>
      </c>
      <c r="T452" t="s">
        <v>79</v>
      </c>
      <c r="U452">
        <v>7</v>
      </c>
      <c r="V452" t="s">
        <v>40</v>
      </c>
      <c r="W452" t="s">
        <v>43</v>
      </c>
      <c r="X452" t="s">
        <v>43</v>
      </c>
      <c r="Y452" t="s">
        <v>40</v>
      </c>
      <c r="Z452" t="s">
        <v>43</v>
      </c>
      <c r="AA452" t="s">
        <v>43</v>
      </c>
      <c r="AB452" t="s">
        <v>43</v>
      </c>
      <c r="AC452" t="s">
        <v>43</v>
      </c>
      <c r="AD452" t="s">
        <v>45</v>
      </c>
      <c r="AE452" t="s">
        <v>40</v>
      </c>
      <c r="AF452" t="s">
        <v>46</v>
      </c>
      <c r="AG452">
        <v>56.25</v>
      </c>
      <c r="AH452" s="1">
        <v>1292.2</v>
      </c>
      <c r="AI452">
        <v>0</v>
      </c>
      <c r="AJ452">
        <v>100</v>
      </c>
      <c r="AK452">
        <v>168.96</v>
      </c>
      <c r="AL452">
        <v>1561.16</v>
      </c>
      <c r="AM452" t="s">
        <v>47</v>
      </c>
      <c r="AN452" t="s">
        <v>8234</v>
      </c>
      <c r="AO452" t="s">
        <v>8235</v>
      </c>
    </row>
    <row r="453" spans="1:41" ht="14.5" customHeight="1" x14ac:dyDescent="0.3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 t="str">
        <f>IF(T_telecom1[[#This Row],[Latitude]]&lt;34,"South",IF(T_telecom1[[#This Row],[Latitude]]&gt;38,"North","Central"))</f>
        <v>North</v>
      </c>
      <c r="I453">
        <v>39.333736999999999</v>
      </c>
      <c r="J453" t="str">
        <f>IF(T_telecom1[[#This Row],[Longitude]]&lt;-121.7,"West",IF(T_telecom1[Longitude]&gt;-118,"East","Central-East"))</f>
        <v>Central-East</v>
      </c>
      <c r="K453">
        <v>-120.858667</v>
      </c>
      <c r="L453">
        <v>0</v>
      </c>
      <c r="M4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3">
        <v>1</v>
      </c>
      <c r="O453" t="s">
        <v>42</v>
      </c>
      <c r="P453" t="s">
        <v>43</v>
      </c>
      <c r="Q453">
        <v>0</v>
      </c>
      <c r="R453" t="s">
        <v>43</v>
      </c>
      <c r="S453" t="s">
        <v>40</v>
      </c>
      <c r="T453" t="s">
        <v>79</v>
      </c>
      <c r="U453">
        <v>26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51</v>
      </c>
      <c r="AE453" t="s">
        <v>40</v>
      </c>
      <c r="AF453" t="s">
        <v>183</v>
      </c>
      <c r="AG453">
        <v>25.8</v>
      </c>
      <c r="AH453" s="1">
        <v>25.8</v>
      </c>
      <c r="AI453">
        <v>0</v>
      </c>
      <c r="AJ453">
        <v>20</v>
      </c>
      <c r="AK453">
        <v>0</v>
      </c>
      <c r="AL453">
        <v>45.8</v>
      </c>
      <c r="AM453" t="s">
        <v>57</v>
      </c>
      <c r="AN453" t="s">
        <v>58</v>
      </c>
      <c r="AO453" t="s">
        <v>59</v>
      </c>
    </row>
    <row r="454" spans="1:41" ht="14.5" customHeight="1" x14ac:dyDescent="0.3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 t="str">
        <f>IF(T_telecom1[[#This Row],[Latitude]]&lt;34,"South",IF(T_telecom1[[#This Row],[Latitude]]&gt;38,"North","Central"))</f>
        <v>North</v>
      </c>
      <c r="I454">
        <v>38.471049000000001</v>
      </c>
      <c r="J454" t="str">
        <f>IF(T_telecom1[[#This Row],[Longitude]]&lt;-121.7,"West",IF(T_telecom1[Longitude]&gt;-118,"East","Central-East"))</f>
        <v>West</v>
      </c>
      <c r="K454">
        <v>-123.01554899999999</v>
      </c>
      <c r="L454">
        <v>7</v>
      </c>
      <c r="M4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4">
        <v>72</v>
      </c>
      <c r="O454" t="s">
        <v>42</v>
      </c>
      <c r="P454" t="s">
        <v>40</v>
      </c>
      <c r="Q454">
        <v>34.950000000000003</v>
      </c>
      <c r="R454" t="s">
        <v>40</v>
      </c>
      <c r="S454" t="s">
        <v>40</v>
      </c>
      <c r="T454" t="s">
        <v>55</v>
      </c>
      <c r="U454">
        <v>48</v>
      </c>
      <c r="V454" t="s">
        <v>43</v>
      </c>
      <c r="W454" t="s">
        <v>40</v>
      </c>
      <c r="X454" t="s">
        <v>43</v>
      </c>
      <c r="Y454" t="s">
        <v>43</v>
      </c>
      <c r="Z454" t="s">
        <v>40</v>
      </c>
      <c r="AA454" t="s">
        <v>40</v>
      </c>
      <c r="AB454" t="s">
        <v>40</v>
      </c>
      <c r="AC454" t="s">
        <v>40</v>
      </c>
      <c r="AD454" t="s">
        <v>73</v>
      </c>
      <c r="AE454" t="s">
        <v>40</v>
      </c>
      <c r="AF454" t="s">
        <v>56</v>
      </c>
      <c r="AG454">
        <v>99.4</v>
      </c>
      <c r="AH454" s="1">
        <v>7285.7</v>
      </c>
      <c r="AI454">
        <v>0</v>
      </c>
      <c r="AJ454">
        <v>0</v>
      </c>
      <c r="AK454">
        <v>2516.4</v>
      </c>
      <c r="AL454">
        <v>9802.1</v>
      </c>
      <c r="AM454" t="s">
        <v>47</v>
      </c>
      <c r="AN454" t="s">
        <v>8234</v>
      </c>
      <c r="AO454" t="s">
        <v>8235</v>
      </c>
    </row>
    <row r="455" spans="1:41" ht="14.5" customHeight="1" x14ac:dyDescent="0.3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 t="str">
        <f>IF(T_telecom1[[#This Row],[Latitude]]&lt;34,"South",IF(T_telecom1[[#This Row],[Latitude]]&gt;38,"North","Central"))</f>
        <v>Central</v>
      </c>
      <c r="I455">
        <v>34.097862999999997</v>
      </c>
      <c r="J455" t="str">
        <f>IF(T_telecom1[[#This Row],[Longitude]]&lt;-121.7,"West",IF(T_telecom1[Longitude]&gt;-118,"East","Central-East"))</f>
        <v>East</v>
      </c>
      <c r="K455">
        <v>-116.594561</v>
      </c>
      <c r="L455">
        <v>4</v>
      </c>
      <c r="M4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5">
        <v>34</v>
      </c>
      <c r="O455" t="s">
        <v>129</v>
      </c>
      <c r="P455" t="s">
        <v>40</v>
      </c>
      <c r="Q455">
        <v>29.66</v>
      </c>
      <c r="R455" t="s">
        <v>43</v>
      </c>
      <c r="S455" t="s">
        <v>40</v>
      </c>
      <c r="T455" t="s">
        <v>55</v>
      </c>
      <c r="U455">
        <v>29</v>
      </c>
      <c r="V455" t="s">
        <v>43</v>
      </c>
      <c r="W455" t="s">
        <v>43</v>
      </c>
      <c r="X455" t="s">
        <v>40</v>
      </c>
      <c r="Y455" t="s">
        <v>43</v>
      </c>
      <c r="Z455" t="s">
        <v>40</v>
      </c>
      <c r="AA455" t="s">
        <v>43</v>
      </c>
      <c r="AB455" t="s">
        <v>43</v>
      </c>
      <c r="AC455" t="s">
        <v>40</v>
      </c>
      <c r="AD455" t="s">
        <v>51</v>
      </c>
      <c r="AE455" t="s">
        <v>40</v>
      </c>
      <c r="AF455" t="s">
        <v>46</v>
      </c>
      <c r="AG455">
        <v>85.2</v>
      </c>
      <c r="AH455" s="1">
        <v>2874.45</v>
      </c>
      <c r="AI455">
        <v>0</v>
      </c>
      <c r="AJ455">
        <v>0</v>
      </c>
      <c r="AK455">
        <v>1008.44</v>
      </c>
      <c r="AL455">
        <v>3882.89</v>
      </c>
      <c r="AM455" t="s">
        <v>47</v>
      </c>
      <c r="AN455" t="s">
        <v>8234</v>
      </c>
      <c r="AO455" t="s">
        <v>8235</v>
      </c>
    </row>
    <row r="456" spans="1:41" ht="14.5" customHeight="1" x14ac:dyDescent="0.3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 t="str">
        <f>IF(T_telecom1[[#This Row],[Latitude]]&lt;34,"South",IF(T_telecom1[[#This Row],[Latitude]]&gt;38,"North","Central"))</f>
        <v>North</v>
      </c>
      <c r="I456">
        <v>38.123544000000003</v>
      </c>
      <c r="J456" t="str">
        <f>IF(T_telecom1[[#This Row],[Longitude]]&lt;-121.7,"West",IF(T_telecom1[Longitude]&gt;-118,"East","Central-East"))</f>
        <v>Central-East</v>
      </c>
      <c r="K456">
        <v>-121.15907799999999</v>
      </c>
      <c r="L456">
        <v>3</v>
      </c>
      <c r="M4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6">
        <v>48</v>
      </c>
      <c r="O456" t="s">
        <v>42</v>
      </c>
      <c r="P456" t="s">
        <v>40</v>
      </c>
      <c r="Q456">
        <v>17.03</v>
      </c>
      <c r="R456" t="s">
        <v>40</v>
      </c>
      <c r="S456" t="s">
        <v>40</v>
      </c>
      <c r="T456" t="s">
        <v>79</v>
      </c>
      <c r="U456">
        <v>15</v>
      </c>
      <c r="V456" t="s">
        <v>43</v>
      </c>
      <c r="W456" t="s">
        <v>43</v>
      </c>
      <c r="X456" t="s">
        <v>40</v>
      </c>
      <c r="Y456" t="s">
        <v>40</v>
      </c>
      <c r="Z456" t="s">
        <v>43</v>
      </c>
      <c r="AA456" t="s">
        <v>40</v>
      </c>
      <c r="AB456" t="s">
        <v>40</v>
      </c>
      <c r="AC456" t="s">
        <v>40</v>
      </c>
      <c r="AD456" t="s">
        <v>45</v>
      </c>
      <c r="AE456" t="s">
        <v>40</v>
      </c>
      <c r="AF456" t="s">
        <v>46</v>
      </c>
      <c r="AG456">
        <v>69.55</v>
      </c>
      <c r="AH456" s="1">
        <v>3435.6</v>
      </c>
      <c r="AI456">
        <v>0</v>
      </c>
      <c r="AJ456">
        <v>0</v>
      </c>
      <c r="AK456">
        <v>817.44</v>
      </c>
      <c r="AL456">
        <v>4253.04</v>
      </c>
      <c r="AM456" t="s">
        <v>47</v>
      </c>
      <c r="AN456" t="s">
        <v>8234</v>
      </c>
      <c r="AO456" t="s">
        <v>8235</v>
      </c>
    </row>
    <row r="457" spans="1:41" ht="14.5" customHeight="1" x14ac:dyDescent="0.3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 t="str">
        <f>IF(T_telecom1[[#This Row],[Latitude]]&lt;34,"South",IF(T_telecom1[[#This Row],[Latitude]]&gt;38,"North","Central"))</f>
        <v>North</v>
      </c>
      <c r="I457">
        <v>38.439695999999998</v>
      </c>
      <c r="J457" t="str">
        <f>IF(T_telecom1[[#This Row],[Longitude]]&lt;-121.7,"West",IF(T_telecom1[Longitude]&gt;-118,"East","Central-East"))</f>
        <v>West</v>
      </c>
      <c r="K457">
        <v>-122.668817</v>
      </c>
      <c r="L457">
        <v>8</v>
      </c>
      <c r="M4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7">
        <v>21</v>
      </c>
      <c r="O457" t="s">
        <v>62</v>
      </c>
      <c r="P457" t="s">
        <v>43</v>
      </c>
      <c r="Q457">
        <v>0</v>
      </c>
      <c r="R457" t="s">
        <v>43</v>
      </c>
      <c r="S457" t="s">
        <v>40</v>
      </c>
      <c r="T457" t="s">
        <v>79</v>
      </c>
      <c r="U457">
        <v>59</v>
      </c>
      <c r="V457" t="s">
        <v>40</v>
      </c>
      <c r="W457" t="s">
        <v>43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40</v>
      </c>
      <c r="AD457" t="s">
        <v>51</v>
      </c>
      <c r="AE457" t="s">
        <v>43</v>
      </c>
      <c r="AF457" t="s">
        <v>56</v>
      </c>
      <c r="AG457">
        <v>28.5</v>
      </c>
      <c r="AH457" s="1">
        <v>629.35</v>
      </c>
      <c r="AI457">
        <v>0</v>
      </c>
      <c r="AJ457">
        <v>0</v>
      </c>
      <c r="AK457">
        <v>0</v>
      </c>
      <c r="AL457">
        <v>629.35</v>
      </c>
      <c r="AM457" t="s">
        <v>47</v>
      </c>
      <c r="AN457" t="s">
        <v>8234</v>
      </c>
      <c r="AO457" t="s">
        <v>8235</v>
      </c>
    </row>
    <row r="458" spans="1:41" ht="14.5" customHeight="1" x14ac:dyDescent="0.3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 t="str">
        <f>IF(T_telecom1[[#This Row],[Latitude]]&lt;34,"South",IF(T_telecom1[[#This Row],[Latitude]]&gt;38,"North","Central"))</f>
        <v>South</v>
      </c>
      <c r="I458">
        <v>33.942895</v>
      </c>
      <c r="J458" t="str">
        <f>IF(T_telecom1[[#This Row],[Longitude]]&lt;-121.7,"West",IF(T_telecom1[Longitude]&gt;-118,"East","Central-East"))</f>
        <v>East</v>
      </c>
      <c r="K458">
        <v>-117.725644</v>
      </c>
      <c r="L458">
        <v>0</v>
      </c>
      <c r="M4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8">
        <v>71</v>
      </c>
      <c r="O458" t="s">
        <v>42</v>
      </c>
      <c r="P458" t="s">
        <v>40</v>
      </c>
      <c r="Q458">
        <v>16.57</v>
      </c>
      <c r="R458" t="s">
        <v>40</v>
      </c>
      <c r="S458" t="s">
        <v>40</v>
      </c>
      <c r="T458" t="s">
        <v>55</v>
      </c>
      <c r="U458">
        <v>5</v>
      </c>
      <c r="V458" t="s">
        <v>40</v>
      </c>
      <c r="W458" t="s">
        <v>43</v>
      </c>
      <c r="X458" t="s">
        <v>43</v>
      </c>
      <c r="Y458" t="s">
        <v>40</v>
      </c>
      <c r="Z458" t="s">
        <v>43</v>
      </c>
      <c r="AA458" t="s">
        <v>40</v>
      </c>
      <c r="AB458" t="s">
        <v>40</v>
      </c>
      <c r="AC458" t="s">
        <v>40</v>
      </c>
      <c r="AD458" t="s">
        <v>45</v>
      </c>
      <c r="AE458" t="s">
        <v>43</v>
      </c>
      <c r="AF458" t="s">
        <v>46</v>
      </c>
      <c r="AG458">
        <v>97.65</v>
      </c>
      <c r="AH458" s="1">
        <v>6687.85</v>
      </c>
      <c r="AI458">
        <v>0</v>
      </c>
      <c r="AJ458">
        <v>0</v>
      </c>
      <c r="AK458">
        <v>1176.47</v>
      </c>
      <c r="AL458">
        <v>7864.32</v>
      </c>
      <c r="AM458" t="s">
        <v>47</v>
      </c>
      <c r="AN458" t="s">
        <v>8234</v>
      </c>
      <c r="AO458" t="s">
        <v>8235</v>
      </c>
    </row>
    <row r="459" spans="1:41" ht="14.5" customHeight="1" x14ac:dyDescent="0.3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 t="str">
        <f>IF(T_telecom1[[#This Row],[Latitude]]&lt;34,"South",IF(T_telecom1[[#This Row],[Latitude]]&gt;38,"North","Central"))</f>
        <v>Central</v>
      </c>
      <c r="I459">
        <v>37.100948000000002</v>
      </c>
      <c r="J459" t="str">
        <f>IF(T_telecom1[[#This Row],[Longitude]]&lt;-121.7,"West",IF(T_telecom1[Longitude]&gt;-118,"East","Central-East"))</f>
        <v>Central-East</v>
      </c>
      <c r="K459">
        <v>-120.27013599999999</v>
      </c>
      <c r="L459">
        <v>0</v>
      </c>
      <c r="M4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9">
        <v>1</v>
      </c>
      <c r="O459" t="s">
        <v>54</v>
      </c>
      <c r="P459" t="s">
        <v>40</v>
      </c>
      <c r="Q459">
        <v>28.18</v>
      </c>
      <c r="R459" t="s">
        <v>43</v>
      </c>
      <c r="S459" t="s">
        <v>43</v>
      </c>
      <c r="T459" t="s">
        <v>8242</v>
      </c>
      <c r="U459">
        <v>0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51</v>
      </c>
      <c r="AE459" t="s">
        <v>40</v>
      </c>
      <c r="AF459" t="s">
        <v>46</v>
      </c>
      <c r="AG459">
        <v>20.25</v>
      </c>
      <c r="AH459" s="1">
        <v>20.25</v>
      </c>
      <c r="AI459">
        <v>0</v>
      </c>
      <c r="AJ459">
        <v>0</v>
      </c>
      <c r="AK459">
        <v>28.18</v>
      </c>
      <c r="AL459">
        <v>48.43</v>
      </c>
      <c r="AM459" t="s">
        <v>98</v>
      </c>
      <c r="AN459" t="s">
        <v>8234</v>
      </c>
      <c r="AO459" t="s">
        <v>8235</v>
      </c>
    </row>
    <row r="460" spans="1:41" ht="14.5" customHeight="1" x14ac:dyDescent="0.3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 t="str">
        <f>IF(T_telecom1[[#This Row],[Latitude]]&lt;34,"South",IF(T_telecom1[[#This Row],[Latitude]]&gt;38,"North","Central"))</f>
        <v>Central</v>
      </c>
      <c r="I460">
        <v>34.441122999999997</v>
      </c>
      <c r="J460" t="str">
        <f>IF(T_telecom1[[#This Row],[Longitude]]&lt;-121.7,"West",IF(T_telecom1[Longitude]&gt;-118,"East","Central-East"))</f>
        <v>East</v>
      </c>
      <c r="K460">
        <v>-117.537886</v>
      </c>
      <c r="L460">
        <v>0</v>
      </c>
      <c r="M46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0">
        <v>1</v>
      </c>
      <c r="O460" t="s">
        <v>42</v>
      </c>
      <c r="P460" t="s">
        <v>40</v>
      </c>
      <c r="Q460">
        <v>30.09</v>
      </c>
      <c r="R460" t="s">
        <v>43</v>
      </c>
      <c r="S460" t="s">
        <v>43</v>
      </c>
      <c r="T460" t="s">
        <v>8242</v>
      </c>
      <c r="U460">
        <v>0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51</v>
      </c>
      <c r="AE460" t="s">
        <v>43</v>
      </c>
      <c r="AF460" t="s">
        <v>46</v>
      </c>
      <c r="AG460">
        <v>20.45</v>
      </c>
      <c r="AH460" s="1">
        <v>20.45</v>
      </c>
      <c r="AI460">
        <v>0</v>
      </c>
      <c r="AJ460">
        <v>0</v>
      </c>
      <c r="AK460">
        <v>30.09</v>
      </c>
      <c r="AL460">
        <v>50.54</v>
      </c>
      <c r="AM460" t="s">
        <v>98</v>
      </c>
      <c r="AN460" t="s">
        <v>8234</v>
      </c>
      <c r="AO460" t="s">
        <v>8235</v>
      </c>
    </row>
    <row r="461" spans="1:41" ht="14.5" customHeight="1" x14ac:dyDescent="0.3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 t="str">
        <f>IF(T_telecom1[[#This Row],[Latitude]]&lt;34,"South",IF(T_telecom1[[#This Row],[Latitude]]&gt;38,"North","Central"))</f>
        <v>North</v>
      </c>
      <c r="I461">
        <v>39.108252</v>
      </c>
      <c r="J461" t="str">
        <f>IF(T_telecom1[[#This Row],[Longitude]]&lt;-121.7,"West",IF(T_telecom1[Longitude]&gt;-118,"East","Central-East"))</f>
        <v>West</v>
      </c>
      <c r="K461">
        <v>-123.645121</v>
      </c>
      <c r="L461">
        <v>9</v>
      </c>
      <c r="M4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1">
        <v>32</v>
      </c>
      <c r="O461" t="s">
        <v>129</v>
      </c>
      <c r="P461" t="s">
        <v>40</v>
      </c>
      <c r="Q461">
        <v>43.54</v>
      </c>
      <c r="R461" t="s">
        <v>40</v>
      </c>
      <c r="S461" t="s">
        <v>40</v>
      </c>
      <c r="T461" t="s">
        <v>55</v>
      </c>
      <c r="U461">
        <v>3</v>
      </c>
      <c r="V461" t="s">
        <v>43</v>
      </c>
      <c r="W461" t="s">
        <v>40</v>
      </c>
      <c r="X461" t="s">
        <v>40</v>
      </c>
      <c r="Y461" t="s">
        <v>43</v>
      </c>
      <c r="Z461" t="s">
        <v>43</v>
      </c>
      <c r="AA461" t="s">
        <v>40</v>
      </c>
      <c r="AB461" t="s">
        <v>43</v>
      </c>
      <c r="AC461" t="s">
        <v>40</v>
      </c>
      <c r="AD461" t="s">
        <v>73</v>
      </c>
      <c r="AE461" t="s">
        <v>40</v>
      </c>
      <c r="AF461" t="s">
        <v>56</v>
      </c>
      <c r="AG461">
        <v>93.5</v>
      </c>
      <c r="AH461" s="1">
        <v>2970.8</v>
      </c>
      <c r="AI461">
        <v>0</v>
      </c>
      <c r="AJ461">
        <v>0</v>
      </c>
      <c r="AK461">
        <v>1393.28</v>
      </c>
      <c r="AL461">
        <v>4364.08</v>
      </c>
      <c r="AM461" t="s">
        <v>47</v>
      </c>
      <c r="AN461" t="s">
        <v>8234</v>
      </c>
      <c r="AO461" t="s">
        <v>8235</v>
      </c>
    </row>
    <row r="462" spans="1:41" ht="14.5" customHeight="1" x14ac:dyDescent="0.3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 t="str">
        <f>IF(T_telecom1[[#This Row],[Latitude]]&lt;34,"South",IF(T_telecom1[[#This Row],[Latitude]]&gt;38,"North","Central"))</f>
        <v>Central</v>
      </c>
      <c r="I462">
        <v>34.108832999999997</v>
      </c>
      <c r="J462" t="str">
        <f>IF(T_telecom1[[#This Row],[Longitude]]&lt;-121.7,"West",IF(T_telecom1[Longitude]&gt;-118,"East","Central-East"))</f>
        <v>Central-East</v>
      </c>
      <c r="K462">
        <v>-118.229715</v>
      </c>
      <c r="L462">
        <v>0</v>
      </c>
      <c r="M4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2">
        <v>1</v>
      </c>
      <c r="O462" t="s">
        <v>42</v>
      </c>
      <c r="P462" t="s">
        <v>40</v>
      </c>
      <c r="Q462">
        <v>36.33</v>
      </c>
      <c r="R462" t="s">
        <v>43</v>
      </c>
      <c r="S462" t="s">
        <v>40</v>
      </c>
      <c r="T462" t="s">
        <v>79</v>
      </c>
      <c r="U462">
        <v>4</v>
      </c>
      <c r="V462" t="s">
        <v>43</v>
      </c>
      <c r="W462" t="s">
        <v>43</v>
      </c>
      <c r="X462" t="s">
        <v>43</v>
      </c>
      <c r="Y462" t="s">
        <v>43</v>
      </c>
      <c r="Z462" t="s">
        <v>40</v>
      </c>
      <c r="AA462" t="s">
        <v>43</v>
      </c>
      <c r="AB462" t="s">
        <v>43</v>
      </c>
      <c r="AC462" t="s">
        <v>40</v>
      </c>
      <c r="AD462" t="s">
        <v>51</v>
      </c>
      <c r="AE462" t="s">
        <v>40</v>
      </c>
      <c r="AF462" t="s">
        <v>56</v>
      </c>
      <c r="AG462">
        <v>54.65</v>
      </c>
      <c r="AH462" s="1">
        <v>54.65</v>
      </c>
      <c r="AI462">
        <v>0</v>
      </c>
      <c r="AJ462">
        <v>0</v>
      </c>
      <c r="AK462">
        <v>36.33</v>
      </c>
      <c r="AL462">
        <v>90.98</v>
      </c>
      <c r="AM462" t="s">
        <v>98</v>
      </c>
      <c r="AN462" t="s">
        <v>8234</v>
      </c>
      <c r="AO462" t="s">
        <v>8235</v>
      </c>
    </row>
    <row r="463" spans="1:41" ht="14.5" customHeight="1" x14ac:dyDescent="0.3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 t="str">
        <f>IF(T_telecom1[[#This Row],[Latitude]]&lt;34,"South",IF(T_telecom1[[#This Row],[Latitude]]&gt;38,"North","Central"))</f>
        <v>Central</v>
      </c>
      <c r="I463">
        <v>35.559617000000003</v>
      </c>
      <c r="J463" t="str">
        <f>IF(T_telecom1[[#This Row],[Longitude]]&lt;-121.7,"West",IF(T_telecom1[Longitude]&gt;-118,"East","Central-East"))</f>
        <v>Central-East</v>
      </c>
      <c r="K463">
        <v>-118.925185</v>
      </c>
      <c r="L463">
        <v>0</v>
      </c>
      <c r="M4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3">
        <v>63</v>
      </c>
      <c r="O463" t="s">
        <v>76</v>
      </c>
      <c r="P463" t="s">
        <v>40</v>
      </c>
      <c r="Q463">
        <v>42.59</v>
      </c>
      <c r="R463" t="s">
        <v>40</v>
      </c>
      <c r="S463" t="s">
        <v>40</v>
      </c>
      <c r="T463" t="s">
        <v>79</v>
      </c>
      <c r="U463">
        <v>85</v>
      </c>
      <c r="V463" t="s">
        <v>40</v>
      </c>
      <c r="W463" t="s">
        <v>43</v>
      </c>
      <c r="X463" t="s">
        <v>40</v>
      </c>
      <c r="Y463" t="s">
        <v>40</v>
      </c>
      <c r="Z463" t="s">
        <v>43</v>
      </c>
      <c r="AA463" t="s">
        <v>40</v>
      </c>
      <c r="AB463" t="s">
        <v>40</v>
      </c>
      <c r="AC463" t="s">
        <v>40</v>
      </c>
      <c r="AD463" t="s">
        <v>73</v>
      </c>
      <c r="AE463" t="s">
        <v>40</v>
      </c>
      <c r="AF463" t="s">
        <v>56</v>
      </c>
      <c r="AG463">
        <v>71.900000000000006</v>
      </c>
      <c r="AH463" s="1">
        <v>4479.2</v>
      </c>
      <c r="AI463">
        <v>0</v>
      </c>
      <c r="AJ463">
        <v>0</v>
      </c>
      <c r="AK463">
        <v>2683.17</v>
      </c>
      <c r="AL463">
        <v>7162.37</v>
      </c>
      <c r="AM463" t="s">
        <v>47</v>
      </c>
      <c r="AN463" t="s">
        <v>8234</v>
      </c>
      <c r="AO463" t="s">
        <v>8235</v>
      </c>
    </row>
    <row r="464" spans="1:41" ht="14.5" customHeight="1" x14ac:dyDescent="0.3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 t="str">
        <f>IF(T_telecom1[[#This Row],[Latitude]]&lt;34,"South",IF(T_telecom1[[#This Row],[Latitude]]&gt;38,"North","Central"))</f>
        <v>South</v>
      </c>
      <c r="I464">
        <v>33.881157999999999</v>
      </c>
      <c r="J464" t="str">
        <f>IF(T_telecom1[[#This Row],[Longitude]]&lt;-121.7,"West",IF(T_telecom1[Longitude]&gt;-118,"East","Central-East"))</f>
        <v>East</v>
      </c>
      <c r="K464">
        <v>-117.854783</v>
      </c>
      <c r="L464">
        <v>1</v>
      </c>
      <c r="M4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4">
        <v>72</v>
      </c>
      <c r="O464" t="s">
        <v>72</v>
      </c>
      <c r="P464" t="s">
        <v>40</v>
      </c>
      <c r="Q464">
        <v>28.86</v>
      </c>
      <c r="R464" t="s">
        <v>40</v>
      </c>
      <c r="S464" t="s">
        <v>40</v>
      </c>
      <c r="T464" t="s">
        <v>55</v>
      </c>
      <c r="U464">
        <v>20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40</v>
      </c>
      <c r="AB464" t="s">
        <v>40</v>
      </c>
      <c r="AC464" t="s">
        <v>40</v>
      </c>
      <c r="AD464" t="s">
        <v>73</v>
      </c>
      <c r="AE464" t="s">
        <v>40</v>
      </c>
      <c r="AF464" t="s">
        <v>46</v>
      </c>
      <c r="AG464">
        <v>116.4</v>
      </c>
      <c r="AH464" s="1">
        <v>8543.25</v>
      </c>
      <c r="AI464">
        <v>0</v>
      </c>
      <c r="AJ464">
        <v>0</v>
      </c>
      <c r="AK464">
        <v>2077.92</v>
      </c>
      <c r="AL464">
        <v>10621.17</v>
      </c>
      <c r="AM464" t="s">
        <v>47</v>
      </c>
      <c r="AN464" t="s">
        <v>8234</v>
      </c>
      <c r="AO464" t="s">
        <v>8235</v>
      </c>
    </row>
    <row r="465" spans="1:41" ht="14.5" customHeight="1" x14ac:dyDescent="0.3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 t="str">
        <f>IF(T_telecom1[[#This Row],[Latitude]]&lt;34,"South",IF(T_telecom1[[#This Row],[Latitude]]&gt;38,"North","Central"))</f>
        <v>Central</v>
      </c>
      <c r="I465">
        <v>37.527496999999997</v>
      </c>
      <c r="J465" t="str">
        <f>IF(T_telecom1[[#This Row],[Longitude]]&lt;-121.7,"West",IF(T_telecom1[Longitude]&gt;-118,"East","Central-East"))</f>
        <v>West</v>
      </c>
      <c r="K465">
        <v>-122.230941</v>
      </c>
      <c r="L465">
        <v>0</v>
      </c>
      <c r="M4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5">
        <v>53</v>
      </c>
      <c r="O465" t="s">
        <v>76</v>
      </c>
      <c r="P465" t="s">
        <v>40</v>
      </c>
      <c r="Q465">
        <v>12.92</v>
      </c>
      <c r="R465" t="s">
        <v>40</v>
      </c>
      <c r="S465" t="s">
        <v>40</v>
      </c>
      <c r="T465" t="s">
        <v>55</v>
      </c>
      <c r="U465">
        <v>19</v>
      </c>
      <c r="V465" t="s">
        <v>43</v>
      </c>
      <c r="W465" t="s">
        <v>40</v>
      </c>
      <c r="X465" t="s">
        <v>40</v>
      </c>
      <c r="Y465" t="s">
        <v>43</v>
      </c>
      <c r="Z465" t="s">
        <v>40</v>
      </c>
      <c r="AA465" t="s">
        <v>40</v>
      </c>
      <c r="AB465" t="s">
        <v>40</v>
      </c>
      <c r="AC465" t="s">
        <v>40</v>
      </c>
      <c r="AD465" t="s">
        <v>73</v>
      </c>
      <c r="AE465" t="s">
        <v>43</v>
      </c>
      <c r="AF465" t="s">
        <v>56</v>
      </c>
      <c r="AG465">
        <v>105.55</v>
      </c>
      <c r="AH465" s="1">
        <v>5682.25</v>
      </c>
      <c r="AI465">
        <v>0</v>
      </c>
      <c r="AJ465">
        <v>0</v>
      </c>
      <c r="AK465">
        <v>684.76</v>
      </c>
      <c r="AL465">
        <v>6367.01</v>
      </c>
      <c r="AM465" t="s">
        <v>47</v>
      </c>
      <c r="AN465" t="s">
        <v>8234</v>
      </c>
      <c r="AO465" t="s">
        <v>8235</v>
      </c>
    </row>
    <row r="466" spans="1:41" ht="14.5" customHeight="1" x14ac:dyDescent="0.3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 t="str">
        <f>IF(T_telecom1[[#This Row],[Latitude]]&lt;34,"South",IF(T_telecom1[[#This Row],[Latitude]]&gt;38,"North","Central"))</f>
        <v>North</v>
      </c>
      <c r="I466">
        <v>39.710591000000001</v>
      </c>
      <c r="J466" t="str">
        <f>IF(T_telecom1[[#This Row],[Longitude]]&lt;-121.7,"West",IF(T_telecom1[Longitude]&gt;-118,"East","Central-East"))</f>
        <v>West</v>
      </c>
      <c r="K466">
        <v>-123.682799</v>
      </c>
      <c r="L466">
        <v>1</v>
      </c>
      <c r="M4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6">
        <v>1</v>
      </c>
      <c r="O466" t="s">
        <v>42</v>
      </c>
      <c r="P466" t="s">
        <v>40</v>
      </c>
      <c r="Q466">
        <v>37.299999999999997</v>
      </c>
      <c r="R466" t="s">
        <v>43</v>
      </c>
      <c r="S466" t="s">
        <v>40</v>
      </c>
      <c r="T466" t="s">
        <v>55</v>
      </c>
      <c r="U466">
        <v>8</v>
      </c>
      <c r="V466" t="s">
        <v>43</v>
      </c>
      <c r="W466" t="s">
        <v>43</v>
      </c>
      <c r="X466" t="s">
        <v>43</v>
      </c>
      <c r="Y466" t="s">
        <v>43</v>
      </c>
      <c r="Z466" t="s">
        <v>43</v>
      </c>
      <c r="AA466" t="s">
        <v>43</v>
      </c>
      <c r="AB466" t="s">
        <v>43</v>
      </c>
      <c r="AC466" t="s">
        <v>40</v>
      </c>
      <c r="AD466" t="s">
        <v>51</v>
      </c>
      <c r="AE466" t="s">
        <v>40</v>
      </c>
      <c r="AF466" t="s">
        <v>56</v>
      </c>
      <c r="AG466">
        <v>69.25</v>
      </c>
      <c r="AH466" s="1">
        <v>69.25</v>
      </c>
      <c r="AI466">
        <v>0</v>
      </c>
      <c r="AJ466">
        <v>0</v>
      </c>
      <c r="AK466">
        <v>37.299999999999997</v>
      </c>
      <c r="AL466">
        <v>106.55</v>
      </c>
      <c r="AM466" t="s">
        <v>57</v>
      </c>
      <c r="AN466" t="s">
        <v>58</v>
      </c>
      <c r="AO466" t="s">
        <v>59</v>
      </c>
    </row>
    <row r="467" spans="1:41" ht="14.5" customHeight="1" x14ac:dyDescent="0.3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 t="str">
        <f>IF(T_telecom1[[#This Row],[Latitude]]&lt;34,"South",IF(T_telecom1[[#This Row],[Latitude]]&gt;38,"North","Central"))</f>
        <v>Central</v>
      </c>
      <c r="I467">
        <v>36.751488999999999</v>
      </c>
      <c r="J467" t="str">
        <f>IF(T_telecom1[[#This Row],[Longitude]]&lt;-121.7,"West",IF(T_telecom1[Longitude]&gt;-118,"East","Central-East"))</f>
        <v>Central-East</v>
      </c>
      <c r="K467">
        <v>-119.68071999999999</v>
      </c>
      <c r="L467">
        <v>1</v>
      </c>
      <c r="M4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7">
        <v>50</v>
      </c>
      <c r="O467" t="s">
        <v>42</v>
      </c>
      <c r="P467" t="s">
        <v>40</v>
      </c>
      <c r="Q467">
        <v>31.83</v>
      </c>
      <c r="R467" t="s">
        <v>43</v>
      </c>
      <c r="S467" t="s">
        <v>40</v>
      </c>
      <c r="T467" t="s">
        <v>44</v>
      </c>
      <c r="U467">
        <v>47</v>
      </c>
      <c r="V467" t="s">
        <v>40</v>
      </c>
      <c r="W467" t="s">
        <v>43</v>
      </c>
      <c r="X467" t="s">
        <v>43</v>
      </c>
      <c r="Y467" t="s">
        <v>40</v>
      </c>
      <c r="Z467" t="s">
        <v>40</v>
      </c>
      <c r="AA467" t="s">
        <v>40</v>
      </c>
      <c r="AB467" t="s">
        <v>40</v>
      </c>
      <c r="AC467" t="s">
        <v>43</v>
      </c>
      <c r="AD467" t="s">
        <v>45</v>
      </c>
      <c r="AE467" t="s">
        <v>43</v>
      </c>
      <c r="AF467" t="s">
        <v>56</v>
      </c>
      <c r="AG467">
        <v>75.5</v>
      </c>
      <c r="AH467" s="1">
        <v>4025.6</v>
      </c>
      <c r="AI467">
        <v>0</v>
      </c>
      <c r="AJ467">
        <v>100</v>
      </c>
      <c r="AK467">
        <v>1591.5</v>
      </c>
      <c r="AL467">
        <v>5717.1</v>
      </c>
      <c r="AM467" t="s">
        <v>47</v>
      </c>
      <c r="AN467" t="s">
        <v>8234</v>
      </c>
      <c r="AO467" t="s">
        <v>8235</v>
      </c>
    </row>
    <row r="468" spans="1:41" ht="14.5" customHeight="1" x14ac:dyDescent="0.3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 t="str">
        <f>IF(T_telecom1[[#This Row],[Latitude]]&lt;34,"South",IF(T_telecom1[[#This Row],[Latitude]]&gt;38,"North","Central"))</f>
        <v>North</v>
      </c>
      <c r="I468">
        <v>38.578603999999999</v>
      </c>
      <c r="J468" t="str">
        <f>IF(T_telecom1[[#This Row],[Longitude]]&lt;-121.7,"West",IF(T_telecom1[Longitude]&gt;-118,"East","Central-East"))</f>
        <v>West</v>
      </c>
      <c r="K468">
        <v>-122.024579</v>
      </c>
      <c r="L468">
        <v>1</v>
      </c>
      <c r="M4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8">
        <v>15</v>
      </c>
      <c r="O468" t="s">
        <v>42</v>
      </c>
      <c r="P468" t="s">
        <v>40</v>
      </c>
      <c r="Q468">
        <v>40.700000000000003</v>
      </c>
      <c r="R468" t="s">
        <v>40</v>
      </c>
      <c r="S468" t="s">
        <v>40</v>
      </c>
      <c r="T468" t="s">
        <v>55</v>
      </c>
      <c r="U468">
        <v>29</v>
      </c>
      <c r="V468" t="s">
        <v>43</v>
      </c>
      <c r="W468" t="s">
        <v>43</v>
      </c>
      <c r="X468" t="s">
        <v>40</v>
      </c>
      <c r="Y468" t="s">
        <v>43</v>
      </c>
      <c r="Z468" t="s">
        <v>40</v>
      </c>
      <c r="AA468" t="s">
        <v>40</v>
      </c>
      <c r="AB468" t="s">
        <v>40</v>
      </c>
      <c r="AC468" t="s">
        <v>40</v>
      </c>
      <c r="AD468" t="s">
        <v>51</v>
      </c>
      <c r="AE468" t="s">
        <v>40</v>
      </c>
      <c r="AF468" t="s">
        <v>56</v>
      </c>
      <c r="AG468">
        <v>101.1</v>
      </c>
      <c r="AH468" s="1">
        <v>1504.05</v>
      </c>
      <c r="AI468">
        <v>0</v>
      </c>
      <c r="AJ468">
        <v>0</v>
      </c>
      <c r="AK468">
        <v>610.5</v>
      </c>
      <c r="AL468">
        <v>2114.5500000000002</v>
      </c>
      <c r="AM468" t="s">
        <v>57</v>
      </c>
      <c r="AN468" t="s">
        <v>58</v>
      </c>
      <c r="AO468" t="s">
        <v>214</v>
      </c>
    </row>
    <row r="469" spans="1:41" ht="14.5" customHeight="1" x14ac:dyDescent="0.3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 t="str">
        <f>IF(T_telecom1[[#This Row],[Latitude]]&lt;34,"South",IF(T_telecom1[[#This Row],[Latitude]]&gt;38,"North","Central"))</f>
        <v>South</v>
      </c>
      <c r="I469">
        <v>33.992415999999999</v>
      </c>
      <c r="J469" t="str">
        <f>IF(T_telecom1[[#This Row],[Longitude]]&lt;-121.7,"West",IF(T_telecom1[Longitude]&gt;-118,"East","Central-East"))</f>
        <v>East</v>
      </c>
      <c r="K469">
        <v>-117.807874</v>
      </c>
      <c r="L469">
        <v>7</v>
      </c>
      <c r="M4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9">
        <v>21</v>
      </c>
      <c r="O469" t="s">
        <v>42</v>
      </c>
      <c r="P469" t="s">
        <v>40</v>
      </c>
      <c r="Q469">
        <v>14.81</v>
      </c>
      <c r="R469" t="s">
        <v>43</v>
      </c>
      <c r="S469" t="s">
        <v>40</v>
      </c>
      <c r="T469" t="s">
        <v>55</v>
      </c>
      <c r="U469">
        <v>25</v>
      </c>
      <c r="V469" t="s">
        <v>43</v>
      </c>
      <c r="W469" t="s">
        <v>43</v>
      </c>
      <c r="X469" t="s">
        <v>43</v>
      </c>
      <c r="Y469" t="s">
        <v>40</v>
      </c>
      <c r="Z469" t="s">
        <v>40</v>
      </c>
      <c r="AA469" t="s">
        <v>43</v>
      </c>
      <c r="AB469" t="s">
        <v>43</v>
      </c>
      <c r="AC469" t="s">
        <v>40</v>
      </c>
      <c r="AD469" t="s">
        <v>51</v>
      </c>
      <c r="AE469" t="s">
        <v>40</v>
      </c>
      <c r="AF469" t="s">
        <v>56</v>
      </c>
      <c r="AG469">
        <v>86.05</v>
      </c>
      <c r="AH469" s="1">
        <v>1818.9</v>
      </c>
      <c r="AI469">
        <v>0</v>
      </c>
      <c r="AJ469">
        <v>0</v>
      </c>
      <c r="AK469">
        <v>311.01</v>
      </c>
      <c r="AL469">
        <v>2129.91</v>
      </c>
      <c r="AM469" t="s">
        <v>47</v>
      </c>
      <c r="AN469" t="s">
        <v>8234</v>
      </c>
      <c r="AO469" t="s">
        <v>8235</v>
      </c>
    </row>
    <row r="470" spans="1:41" ht="14.5" customHeight="1" x14ac:dyDescent="0.3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 t="str">
        <f>IF(T_telecom1[[#This Row],[Latitude]]&lt;34,"South",IF(T_telecom1[[#This Row],[Latitude]]&gt;38,"North","Central"))</f>
        <v>Central</v>
      </c>
      <c r="I470">
        <v>34.647959</v>
      </c>
      <c r="J470" t="str">
        <f>IF(T_telecom1[[#This Row],[Longitude]]&lt;-121.7,"West",IF(T_telecom1[Longitude]&gt;-118,"East","Central-East"))</f>
        <v>East</v>
      </c>
      <c r="K470">
        <v>-117.29695700000001</v>
      </c>
      <c r="L470">
        <v>1</v>
      </c>
      <c r="M4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0">
        <v>1</v>
      </c>
      <c r="O470" t="s">
        <v>42</v>
      </c>
      <c r="P470" t="s">
        <v>40</v>
      </c>
      <c r="Q470">
        <v>12.04</v>
      </c>
      <c r="R470" t="s">
        <v>43</v>
      </c>
      <c r="S470" t="s">
        <v>40</v>
      </c>
      <c r="T470" t="s">
        <v>44</v>
      </c>
      <c r="U470">
        <v>5</v>
      </c>
      <c r="V470" t="s">
        <v>40</v>
      </c>
      <c r="W470" t="s">
        <v>43</v>
      </c>
      <c r="X470" t="s">
        <v>43</v>
      </c>
      <c r="Y470" t="s">
        <v>43</v>
      </c>
      <c r="Z470" t="s">
        <v>40</v>
      </c>
      <c r="AA470" t="s">
        <v>40</v>
      </c>
      <c r="AB470" t="s">
        <v>40</v>
      </c>
      <c r="AC470" t="s">
        <v>40</v>
      </c>
      <c r="AD470" t="s">
        <v>51</v>
      </c>
      <c r="AE470" t="s">
        <v>40</v>
      </c>
      <c r="AF470" t="s">
        <v>56</v>
      </c>
      <c r="AG470">
        <v>95</v>
      </c>
      <c r="AH470" s="1">
        <v>95</v>
      </c>
      <c r="AI470">
        <v>0</v>
      </c>
      <c r="AJ470">
        <v>0</v>
      </c>
      <c r="AK470">
        <v>12.04</v>
      </c>
      <c r="AL470">
        <v>107.04</v>
      </c>
      <c r="AM470" t="s">
        <v>57</v>
      </c>
      <c r="AN470" t="s">
        <v>63</v>
      </c>
      <c r="AO470" t="s">
        <v>67</v>
      </c>
    </row>
    <row r="471" spans="1:41" ht="14.5" customHeight="1" x14ac:dyDescent="0.3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 t="str">
        <f>IF(T_telecom1[[#This Row],[Latitude]]&lt;34,"South",IF(T_telecom1[[#This Row],[Latitude]]&gt;38,"North","Central"))</f>
        <v>South</v>
      </c>
      <c r="I471">
        <v>33.845706</v>
      </c>
      <c r="J471" t="str">
        <f>IF(T_telecom1[[#This Row],[Longitude]]&lt;-121.7,"West",IF(T_telecom1[Longitude]&gt;-118,"East","Central-East"))</f>
        <v>Central-East</v>
      </c>
      <c r="K471">
        <v>-118.012204</v>
      </c>
      <c r="L471">
        <v>0</v>
      </c>
      <c r="M4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1">
        <v>2</v>
      </c>
      <c r="O471" t="s">
        <v>54</v>
      </c>
      <c r="P471" t="s">
        <v>40</v>
      </c>
      <c r="Q471">
        <v>9.86</v>
      </c>
      <c r="R471" t="s">
        <v>43</v>
      </c>
      <c r="S471" t="s">
        <v>40</v>
      </c>
      <c r="T471" t="s">
        <v>55</v>
      </c>
      <c r="U471">
        <v>21</v>
      </c>
      <c r="V471" t="s">
        <v>43</v>
      </c>
      <c r="W471" t="s">
        <v>43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40</v>
      </c>
      <c r="AD471" t="s">
        <v>51</v>
      </c>
      <c r="AE471" t="s">
        <v>43</v>
      </c>
      <c r="AF471" t="s">
        <v>56</v>
      </c>
      <c r="AG471">
        <v>70.75</v>
      </c>
      <c r="AH471" s="1">
        <v>154.85</v>
      </c>
      <c r="AI471">
        <v>0</v>
      </c>
      <c r="AJ471">
        <v>0</v>
      </c>
      <c r="AK471">
        <v>19.72</v>
      </c>
      <c r="AL471">
        <v>174.57</v>
      </c>
      <c r="AM471" t="s">
        <v>57</v>
      </c>
      <c r="AN471" t="s">
        <v>117</v>
      </c>
      <c r="AO471" t="s">
        <v>118</v>
      </c>
    </row>
    <row r="472" spans="1:41" ht="14.5" customHeight="1" x14ac:dyDescent="0.3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 t="str">
        <f>IF(T_telecom1[[#This Row],[Latitude]]&lt;34,"South",IF(T_telecom1[[#This Row],[Latitude]]&gt;38,"North","Central"))</f>
        <v>Central</v>
      </c>
      <c r="I472">
        <v>37.941456000000002</v>
      </c>
      <c r="J472" t="str">
        <f>IF(T_telecom1[[#This Row],[Longitude]]&lt;-121.7,"West",IF(T_telecom1[Longitude]&gt;-118,"East","Central-East"))</f>
        <v>West</v>
      </c>
      <c r="K472">
        <v>-122.32096799999999</v>
      </c>
      <c r="L472">
        <v>1</v>
      </c>
      <c r="M4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2">
        <v>65</v>
      </c>
      <c r="O472" t="s">
        <v>76</v>
      </c>
      <c r="P472" t="s">
        <v>40</v>
      </c>
      <c r="Q472">
        <v>26.75</v>
      </c>
      <c r="R472" t="s">
        <v>40</v>
      </c>
      <c r="S472" t="s">
        <v>40</v>
      </c>
      <c r="T472" t="s">
        <v>44</v>
      </c>
      <c r="U472">
        <v>51</v>
      </c>
      <c r="V472" t="s">
        <v>40</v>
      </c>
      <c r="W472" t="s">
        <v>40</v>
      </c>
      <c r="X472" t="s">
        <v>40</v>
      </c>
      <c r="Y472" t="s">
        <v>43</v>
      </c>
      <c r="Z472" t="s">
        <v>43</v>
      </c>
      <c r="AA472" t="s">
        <v>40</v>
      </c>
      <c r="AB472" t="s">
        <v>40</v>
      </c>
      <c r="AC472" t="s">
        <v>40</v>
      </c>
      <c r="AD472" t="s">
        <v>45</v>
      </c>
      <c r="AE472" t="s">
        <v>43</v>
      </c>
      <c r="AF472" t="s">
        <v>46</v>
      </c>
      <c r="AG472">
        <v>72.45</v>
      </c>
      <c r="AH472" s="1">
        <v>4653.8500000000004</v>
      </c>
      <c r="AI472">
        <v>14.23</v>
      </c>
      <c r="AJ472">
        <v>0</v>
      </c>
      <c r="AK472">
        <v>1738.75</v>
      </c>
      <c r="AL472">
        <v>6378.37</v>
      </c>
      <c r="AM472" t="s">
        <v>57</v>
      </c>
      <c r="AN472" t="s">
        <v>58</v>
      </c>
      <c r="AO472" t="s">
        <v>214</v>
      </c>
    </row>
    <row r="473" spans="1:41" ht="14.5" customHeight="1" x14ac:dyDescent="0.3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 t="str">
        <f>IF(T_telecom1[[#This Row],[Latitude]]&lt;34,"South",IF(T_telecom1[[#This Row],[Latitude]]&gt;38,"North","Central"))</f>
        <v>North</v>
      </c>
      <c r="I473">
        <v>41.764868999999997</v>
      </c>
      <c r="J473" t="str">
        <f>IF(T_telecom1[[#This Row],[Longitude]]&lt;-121.7,"West",IF(T_telecom1[Longitude]&gt;-118,"East","Central-East"))</f>
        <v>West</v>
      </c>
      <c r="K473">
        <v>-122.671316</v>
      </c>
      <c r="L473">
        <v>3</v>
      </c>
      <c r="M4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3">
        <v>52</v>
      </c>
      <c r="O473" t="s">
        <v>76</v>
      </c>
      <c r="P473" t="s">
        <v>40</v>
      </c>
      <c r="Q473">
        <v>16.87</v>
      </c>
      <c r="R473" t="s">
        <v>43</v>
      </c>
      <c r="S473" t="s">
        <v>40</v>
      </c>
      <c r="T473" t="s">
        <v>55</v>
      </c>
      <c r="U473">
        <v>24</v>
      </c>
      <c r="V473" t="s">
        <v>43</v>
      </c>
      <c r="W473" t="s">
        <v>40</v>
      </c>
      <c r="X473" t="s">
        <v>40</v>
      </c>
      <c r="Y473" t="s">
        <v>40</v>
      </c>
      <c r="Z473" t="s">
        <v>43</v>
      </c>
      <c r="AA473" t="s">
        <v>43</v>
      </c>
      <c r="AB473" t="s">
        <v>43</v>
      </c>
      <c r="AC473" t="s">
        <v>40</v>
      </c>
      <c r="AD473" t="s">
        <v>51</v>
      </c>
      <c r="AE473" t="s">
        <v>43</v>
      </c>
      <c r="AF473" t="s">
        <v>56</v>
      </c>
      <c r="AG473">
        <v>85.8</v>
      </c>
      <c r="AH473" s="1">
        <v>4433.3</v>
      </c>
      <c r="AI473">
        <v>0</v>
      </c>
      <c r="AJ473">
        <v>0</v>
      </c>
      <c r="AK473">
        <v>877.24</v>
      </c>
      <c r="AL473">
        <v>5310.54</v>
      </c>
      <c r="AM473" t="s">
        <v>47</v>
      </c>
      <c r="AN473" t="s">
        <v>8234</v>
      </c>
      <c r="AO473" t="s">
        <v>8235</v>
      </c>
    </row>
    <row r="474" spans="1:41" ht="14.5" customHeight="1" x14ac:dyDescent="0.3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 t="str">
        <f>IF(T_telecom1[[#This Row],[Latitude]]&lt;34,"South",IF(T_telecom1[[#This Row],[Latitude]]&gt;38,"North","Central"))</f>
        <v>Central</v>
      </c>
      <c r="I474">
        <v>34.002028000000003</v>
      </c>
      <c r="J474" t="str">
        <f>IF(T_telecom1[[#This Row],[Longitude]]&lt;-121.7,"West",IF(T_telecom1[Longitude]&gt;-118,"East","Central-East"))</f>
        <v>Central-East</v>
      </c>
      <c r="K474">
        <v>-118.430656</v>
      </c>
      <c r="L474">
        <v>0</v>
      </c>
      <c r="M4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4">
        <v>13</v>
      </c>
      <c r="O474" t="s">
        <v>62</v>
      </c>
      <c r="P474" t="s">
        <v>40</v>
      </c>
      <c r="Q474">
        <v>35.4</v>
      </c>
      <c r="R474" t="s">
        <v>43</v>
      </c>
      <c r="S474" t="s">
        <v>40</v>
      </c>
      <c r="T474" t="s">
        <v>55</v>
      </c>
      <c r="U474">
        <v>18</v>
      </c>
      <c r="V474" t="s">
        <v>43</v>
      </c>
      <c r="W474" t="s">
        <v>43</v>
      </c>
      <c r="X474" t="s">
        <v>40</v>
      </c>
      <c r="Y474" t="s">
        <v>43</v>
      </c>
      <c r="Z474" t="s">
        <v>40</v>
      </c>
      <c r="AA474" t="s">
        <v>43</v>
      </c>
      <c r="AB474" t="s">
        <v>43</v>
      </c>
      <c r="AC474" t="s">
        <v>40</v>
      </c>
      <c r="AD474" t="s">
        <v>51</v>
      </c>
      <c r="AE474" t="s">
        <v>40</v>
      </c>
      <c r="AF474" t="s">
        <v>56</v>
      </c>
      <c r="AG474">
        <v>83.2</v>
      </c>
      <c r="AH474" s="1">
        <v>1060.5999999999999</v>
      </c>
      <c r="AI474">
        <v>0</v>
      </c>
      <c r="AJ474">
        <v>0</v>
      </c>
      <c r="AK474">
        <v>460.2</v>
      </c>
      <c r="AL474">
        <v>1520.8</v>
      </c>
      <c r="AM474" t="s">
        <v>57</v>
      </c>
      <c r="AN474" t="s">
        <v>121</v>
      </c>
      <c r="AO474" t="s">
        <v>195</v>
      </c>
    </row>
    <row r="475" spans="1:41" ht="14.5" customHeight="1" x14ac:dyDescent="0.3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 t="str">
        <f>IF(T_telecom1[[#This Row],[Latitude]]&lt;34,"South",IF(T_telecom1[[#This Row],[Latitude]]&gt;38,"North","Central"))</f>
        <v>Central</v>
      </c>
      <c r="I475">
        <v>37.954089000000003</v>
      </c>
      <c r="J475" t="str">
        <f>IF(T_telecom1[[#This Row],[Longitude]]&lt;-121.7,"West",IF(T_telecom1[Longitude]&gt;-118,"East","Central-East"))</f>
        <v>Central-East</v>
      </c>
      <c r="K475">
        <v>-121.329761</v>
      </c>
      <c r="L475">
        <v>0</v>
      </c>
      <c r="M4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5">
        <v>4</v>
      </c>
      <c r="O475" t="s">
        <v>54</v>
      </c>
      <c r="P475" t="s">
        <v>40</v>
      </c>
      <c r="Q475">
        <v>18.28</v>
      </c>
      <c r="R475" t="s">
        <v>43</v>
      </c>
      <c r="S475" t="s">
        <v>43</v>
      </c>
      <c r="T475" t="s">
        <v>8242</v>
      </c>
      <c r="U475">
        <v>0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51</v>
      </c>
      <c r="AE475" t="s">
        <v>40</v>
      </c>
      <c r="AF475" t="s">
        <v>46</v>
      </c>
      <c r="AG475">
        <v>19.649999999999999</v>
      </c>
      <c r="AH475" s="1">
        <v>67.55</v>
      </c>
      <c r="AI475">
        <v>0</v>
      </c>
      <c r="AJ475">
        <v>0</v>
      </c>
      <c r="AK475">
        <v>73.12</v>
      </c>
      <c r="AL475">
        <v>140.66999999999999</v>
      </c>
      <c r="AM475" t="s">
        <v>47</v>
      </c>
      <c r="AN475" t="s">
        <v>8234</v>
      </c>
      <c r="AO475" t="s">
        <v>8235</v>
      </c>
    </row>
    <row r="476" spans="1:41" ht="14.5" customHeight="1" x14ac:dyDescent="0.3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 t="str">
        <f>IF(T_telecom1[[#This Row],[Latitude]]&lt;34,"South",IF(T_telecom1[[#This Row],[Latitude]]&gt;38,"North","Central"))</f>
        <v>Central</v>
      </c>
      <c r="I476">
        <v>36.798881999999999</v>
      </c>
      <c r="J476" t="str">
        <f>IF(T_telecom1[[#This Row],[Longitude]]&lt;-121.7,"West",IF(T_telecom1[Longitude]&gt;-118,"East","Central-East"))</f>
        <v>Central-East</v>
      </c>
      <c r="K476">
        <v>-120.01951099999999</v>
      </c>
      <c r="L476">
        <v>0</v>
      </c>
      <c r="M4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6">
        <v>46</v>
      </c>
      <c r="O476" t="s">
        <v>42</v>
      </c>
      <c r="P476" t="s">
        <v>40</v>
      </c>
      <c r="Q476">
        <v>2.37</v>
      </c>
      <c r="R476" t="s">
        <v>40</v>
      </c>
      <c r="S476" t="s">
        <v>40</v>
      </c>
      <c r="T476" t="s">
        <v>55</v>
      </c>
      <c r="U476">
        <v>20</v>
      </c>
      <c r="V476" t="s">
        <v>40</v>
      </c>
      <c r="W476" t="s">
        <v>40</v>
      </c>
      <c r="X476" t="s">
        <v>40</v>
      </c>
      <c r="Y476" t="s">
        <v>43</v>
      </c>
      <c r="Z476" t="s">
        <v>40</v>
      </c>
      <c r="AA476" t="s">
        <v>40</v>
      </c>
      <c r="AB476" t="s">
        <v>40</v>
      </c>
      <c r="AC476" t="s">
        <v>40</v>
      </c>
      <c r="AD476" t="s">
        <v>45</v>
      </c>
      <c r="AE476" t="s">
        <v>40</v>
      </c>
      <c r="AF476" t="s">
        <v>56</v>
      </c>
      <c r="AG476">
        <v>110</v>
      </c>
      <c r="AH476" s="1">
        <v>4874.8</v>
      </c>
      <c r="AI476">
        <v>0</v>
      </c>
      <c r="AJ476">
        <v>0</v>
      </c>
      <c r="AK476">
        <v>109.02</v>
      </c>
      <c r="AL476">
        <v>4983.82</v>
      </c>
      <c r="AM476" t="s">
        <v>57</v>
      </c>
      <c r="AN476" t="s">
        <v>58</v>
      </c>
      <c r="AO476" t="s">
        <v>104</v>
      </c>
    </row>
    <row r="477" spans="1:41" ht="14.5" customHeight="1" x14ac:dyDescent="0.3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 t="str">
        <f>IF(T_telecom1[[#This Row],[Latitude]]&lt;34,"South",IF(T_telecom1[[#This Row],[Latitude]]&gt;38,"North","Central"))</f>
        <v>Central</v>
      </c>
      <c r="I477">
        <v>34.167465</v>
      </c>
      <c r="J477" t="str">
        <f>IF(T_telecom1[[#This Row],[Longitude]]&lt;-121.7,"West",IF(T_telecom1[Longitude]&gt;-118,"East","Central-East"))</f>
        <v>Central-East</v>
      </c>
      <c r="K477">
        <v>-118.165327</v>
      </c>
      <c r="L477">
        <v>5</v>
      </c>
      <c r="M4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7">
        <v>53</v>
      </c>
      <c r="O477" t="s">
        <v>42</v>
      </c>
      <c r="P477" t="s">
        <v>40</v>
      </c>
      <c r="Q477">
        <v>40.619999999999997</v>
      </c>
      <c r="R477" t="s">
        <v>43</v>
      </c>
      <c r="S477" t="s">
        <v>40</v>
      </c>
      <c r="T477" t="s">
        <v>55</v>
      </c>
      <c r="U477">
        <v>73</v>
      </c>
      <c r="V477" t="s">
        <v>43</v>
      </c>
      <c r="W477" t="s">
        <v>43</v>
      </c>
      <c r="X477" t="s">
        <v>40</v>
      </c>
      <c r="Y477" t="s">
        <v>43</v>
      </c>
      <c r="Z477" t="s">
        <v>40</v>
      </c>
      <c r="AA477" t="s">
        <v>40</v>
      </c>
      <c r="AB477" t="s">
        <v>40</v>
      </c>
      <c r="AC477" t="s">
        <v>40</v>
      </c>
      <c r="AD477" t="s">
        <v>45</v>
      </c>
      <c r="AE477" t="s">
        <v>40</v>
      </c>
      <c r="AF477" t="s">
        <v>56</v>
      </c>
      <c r="AG477">
        <v>94.85</v>
      </c>
      <c r="AH477" s="1">
        <v>5000.2</v>
      </c>
      <c r="AI477">
        <v>18.55</v>
      </c>
      <c r="AJ477">
        <v>0</v>
      </c>
      <c r="AK477">
        <v>2152.86</v>
      </c>
      <c r="AL477">
        <v>7134.51</v>
      </c>
      <c r="AM477" t="s">
        <v>57</v>
      </c>
      <c r="AN477" t="s">
        <v>58</v>
      </c>
      <c r="AO477" t="s">
        <v>59</v>
      </c>
    </row>
    <row r="478" spans="1:41" ht="14.5" customHeight="1" x14ac:dyDescent="0.3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 t="str">
        <f>IF(T_telecom1[[#This Row],[Latitude]]&lt;34,"South",IF(T_telecom1[[#This Row],[Latitude]]&gt;38,"North","Central"))</f>
        <v>North</v>
      </c>
      <c r="I478">
        <v>38.734997</v>
      </c>
      <c r="J478" t="str">
        <f>IF(T_telecom1[[#This Row],[Longitude]]&lt;-121.7,"West",IF(T_telecom1[Longitude]&gt;-118,"East","Central-East"))</f>
        <v>Central-East</v>
      </c>
      <c r="K478">
        <v>-121.463719</v>
      </c>
      <c r="L478">
        <v>0</v>
      </c>
      <c r="M4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8">
        <v>40</v>
      </c>
      <c r="O478" t="s">
        <v>76</v>
      </c>
      <c r="P478" t="s">
        <v>40</v>
      </c>
      <c r="Q478">
        <v>16.73</v>
      </c>
      <c r="R478" t="s">
        <v>40</v>
      </c>
      <c r="S478" t="s">
        <v>40</v>
      </c>
      <c r="T478" t="s">
        <v>55</v>
      </c>
      <c r="U478">
        <v>14</v>
      </c>
      <c r="V478" t="s">
        <v>43</v>
      </c>
      <c r="W478" t="s">
        <v>43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45</v>
      </c>
      <c r="AE478" t="s">
        <v>40</v>
      </c>
      <c r="AF478" t="s">
        <v>46</v>
      </c>
      <c r="AG478">
        <v>105.95</v>
      </c>
      <c r="AH478" s="1">
        <v>4335.2</v>
      </c>
      <c r="AI478">
        <v>0</v>
      </c>
      <c r="AJ478">
        <v>0</v>
      </c>
      <c r="AK478">
        <v>669.2</v>
      </c>
      <c r="AL478">
        <v>5004.3999999999996</v>
      </c>
      <c r="AM478" t="s">
        <v>47</v>
      </c>
      <c r="AN478" t="s">
        <v>8234</v>
      </c>
      <c r="AO478" t="s">
        <v>8235</v>
      </c>
    </row>
    <row r="479" spans="1:41" ht="14.5" customHeight="1" x14ac:dyDescent="0.3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 t="str">
        <f>IF(T_telecom1[[#This Row],[Latitude]]&lt;34,"South",IF(T_telecom1[[#This Row],[Latitude]]&gt;38,"North","Central"))</f>
        <v>Central</v>
      </c>
      <c r="I479">
        <v>34.238802</v>
      </c>
      <c r="J479" t="str">
        <f>IF(T_telecom1[[#This Row],[Longitude]]&lt;-121.7,"West",IF(T_telecom1[Longitude]&gt;-118,"East","Central-East"))</f>
        <v>Central-East</v>
      </c>
      <c r="K479">
        <v>-118.48229600000001</v>
      </c>
      <c r="L479">
        <v>0</v>
      </c>
      <c r="M4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9">
        <v>23</v>
      </c>
      <c r="O479" t="s">
        <v>42</v>
      </c>
      <c r="P479" t="s">
        <v>40</v>
      </c>
      <c r="Q479">
        <v>8.4</v>
      </c>
      <c r="R479" t="s">
        <v>43</v>
      </c>
      <c r="S479" t="s">
        <v>40</v>
      </c>
      <c r="T479" t="s">
        <v>44</v>
      </c>
      <c r="U479">
        <v>27</v>
      </c>
      <c r="V479" t="s">
        <v>43</v>
      </c>
      <c r="W479" t="s">
        <v>40</v>
      </c>
      <c r="X479" t="s">
        <v>43</v>
      </c>
      <c r="Y479" t="s">
        <v>40</v>
      </c>
      <c r="Z479" t="s">
        <v>43</v>
      </c>
      <c r="AA479" t="s">
        <v>43</v>
      </c>
      <c r="AB479" t="s">
        <v>43</v>
      </c>
      <c r="AC479" t="s">
        <v>43</v>
      </c>
      <c r="AD479" t="s">
        <v>51</v>
      </c>
      <c r="AE479" t="s">
        <v>43</v>
      </c>
      <c r="AF479" t="s">
        <v>56</v>
      </c>
      <c r="AG479">
        <v>54.15</v>
      </c>
      <c r="AH479" s="1">
        <v>1312.45</v>
      </c>
      <c r="AI479">
        <v>0</v>
      </c>
      <c r="AJ479">
        <v>40</v>
      </c>
      <c r="AK479">
        <v>193.2</v>
      </c>
      <c r="AL479">
        <v>1545.65</v>
      </c>
      <c r="AM479" t="s">
        <v>47</v>
      </c>
      <c r="AN479" t="s">
        <v>8234</v>
      </c>
      <c r="AO479" t="s">
        <v>8235</v>
      </c>
    </row>
    <row r="480" spans="1:41" ht="14.5" customHeight="1" x14ac:dyDescent="0.3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 t="str">
        <f>IF(T_telecom1[[#This Row],[Latitude]]&lt;34,"South",IF(T_telecom1[[#This Row],[Latitude]]&gt;38,"North","Central"))</f>
        <v>Central</v>
      </c>
      <c r="I480">
        <v>34.017696999999998</v>
      </c>
      <c r="J480" t="str">
        <f>IF(T_telecom1[[#This Row],[Longitude]]&lt;-121.7,"West",IF(T_telecom1[Longitude]&gt;-118,"East","Central-East"))</f>
        <v>Central-East</v>
      </c>
      <c r="K480">
        <v>-118.200577</v>
      </c>
      <c r="L480">
        <v>0</v>
      </c>
      <c r="M4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0">
        <v>4</v>
      </c>
      <c r="O480" t="s">
        <v>42</v>
      </c>
      <c r="P480" t="s">
        <v>40</v>
      </c>
      <c r="Q480">
        <v>6.91</v>
      </c>
      <c r="R480" t="s">
        <v>40</v>
      </c>
      <c r="S480" t="s">
        <v>40</v>
      </c>
      <c r="T480" t="s">
        <v>55</v>
      </c>
      <c r="U480">
        <v>53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40</v>
      </c>
      <c r="AB480" t="s">
        <v>40</v>
      </c>
      <c r="AC480" t="s">
        <v>40</v>
      </c>
      <c r="AD480" t="s">
        <v>51</v>
      </c>
      <c r="AE480" t="s">
        <v>40</v>
      </c>
      <c r="AF480" t="s">
        <v>56</v>
      </c>
      <c r="AG480">
        <v>85.65</v>
      </c>
      <c r="AH480" s="1">
        <v>338.9</v>
      </c>
      <c r="AI480">
        <v>0</v>
      </c>
      <c r="AJ480">
        <v>0</v>
      </c>
      <c r="AK480">
        <v>27.64</v>
      </c>
      <c r="AL480">
        <v>366.54</v>
      </c>
      <c r="AM480" t="s">
        <v>57</v>
      </c>
      <c r="AN480" t="s">
        <v>63</v>
      </c>
      <c r="AO480" t="s">
        <v>101</v>
      </c>
    </row>
    <row r="481" spans="1:41" ht="14.5" customHeight="1" x14ac:dyDescent="0.3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 t="str">
        <f>IF(T_telecom1[[#This Row],[Latitude]]&lt;34,"South",IF(T_telecom1[[#This Row],[Latitude]]&gt;38,"North","Central"))</f>
        <v>Central</v>
      </c>
      <c r="I481">
        <v>34.130991999999999</v>
      </c>
      <c r="J481" t="str">
        <f>IF(T_telecom1[[#This Row],[Longitude]]&lt;-121.7,"West",IF(T_telecom1[Longitude]&gt;-118,"East","Central-East"))</f>
        <v>Central-East</v>
      </c>
      <c r="K481">
        <v>-118.894673</v>
      </c>
      <c r="L481">
        <v>1</v>
      </c>
      <c r="M4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1">
        <v>57</v>
      </c>
      <c r="O481" t="s">
        <v>76</v>
      </c>
      <c r="P481" t="s">
        <v>43</v>
      </c>
      <c r="Q481">
        <v>0</v>
      </c>
      <c r="R481" t="s">
        <v>43</v>
      </c>
      <c r="S481" t="s">
        <v>40</v>
      </c>
      <c r="T481" t="s">
        <v>44</v>
      </c>
      <c r="U481">
        <v>22</v>
      </c>
      <c r="V481" t="s">
        <v>40</v>
      </c>
      <c r="W481" t="s">
        <v>40</v>
      </c>
      <c r="X481" t="s">
        <v>40</v>
      </c>
      <c r="Y481" t="s">
        <v>43</v>
      </c>
      <c r="Z481" t="s">
        <v>40</v>
      </c>
      <c r="AA481" t="s">
        <v>40</v>
      </c>
      <c r="AB481" t="s">
        <v>40</v>
      </c>
      <c r="AC481" t="s">
        <v>40</v>
      </c>
      <c r="AD481" t="s">
        <v>51</v>
      </c>
      <c r="AE481" t="s">
        <v>40</v>
      </c>
      <c r="AF481" t="s">
        <v>56</v>
      </c>
      <c r="AG481">
        <v>58.75</v>
      </c>
      <c r="AH481" s="1">
        <v>3437.45</v>
      </c>
      <c r="AI481">
        <v>0</v>
      </c>
      <c r="AJ481">
        <v>0</v>
      </c>
      <c r="AK481">
        <v>0</v>
      </c>
      <c r="AL481">
        <v>3437.45</v>
      </c>
      <c r="AM481" t="s">
        <v>47</v>
      </c>
      <c r="AN481" t="s">
        <v>8234</v>
      </c>
      <c r="AO481" t="s">
        <v>8235</v>
      </c>
    </row>
    <row r="482" spans="1:41" ht="14.5" customHeight="1" x14ac:dyDescent="0.3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 t="str">
        <f>IF(T_telecom1[[#This Row],[Latitude]]&lt;34,"South",IF(T_telecom1[[#This Row],[Latitude]]&gt;38,"North","Central"))</f>
        <v>South</v>
      </c>
      <c r="I482">
        <v>32.759326999999999</v>
      </c>
      <c r="J482" t="str">
        <f>IF(T_telecom1[[#This Row],[Longitude]]&lt;-121.7,"West",IF(T_telecom1[Longitude]&gt;-118,"East","Central-East"))</f>
        <v>East</v>
      </c>
      <c r="K482">
        <v>-116.99726</v>
      </c>
      <c r="L482">
        <v>6</v>
      </c>
      <c r="M4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2">
        <v>49</v>
      </c>
      <c r="O482" t="s">
        <v>76</v>
      </c>
      <c r="P482" t="s">
        <v>40</v>
      </c>
      <c r="Q482">
        <v>8.18</v>
      </c>
      <c r="R482" t="s">
        <v>40</v>
      </c>
      <c r="S482" t="s">
        <v>40</v>
      </c>
      <c r="T482" t="s">
        <v>55</v>
      </c>
      <c r="U482">
        <v>53</v>
      </c>
      <c r="V482" t="s">
        <v>43</v>
      </c>
      <c r="W482" t="s">
        <v>43</v>
      </c>
      <c r="X482" t="s">
        <v>43</v>
      </c>
      <c r="Y482" t="s">
        <v>43</v>
      </c>
      <c r="Z482" t="s">
        <v>40</v>
      </c>
      <c r="AA482" t="s">
        <v>40</v>
      </c>
      <c r="AB482" t="s">
        <v>40</v>
      </c>
      <c r="AC482" t="s">
        <v>40</v>
      </c>
      <c r="AD482" t="s">
        <v>51</v>
      </c>
      <c r="AE482" t="s">
        <v>40</v>
      </c>
      <c r="AF482" t="s">
        <v>56</v>
      </c>
      <c r="AG482">
        <v>95.4</v>
      </c>
      <c r="AH482" s="1">
        <v>4613.95</v>
      </c>
      <c r="AI482">
        <v>0</v>
      </c>
      <c r="AJ482">
        <v>0</v>
      </c>
      <c r="AK482">
        <v>400.82</v>
      </c>
      <c r="AL482">
        <v>5014.7700000000004</v>
      </c>
      <c r="AM482" t="s">
        <v>47</v>
      </c>
      <c r="AN482" t="s">
        <v>8234</v>
      </c>
      <c r="AO482" t="s">
        <v>8235</v>
      </c>
    </row>
    <row r="483" spans="1:41" ht="14.5" customHeight="1" x14ac:dyDescent="0.3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 t="str">
        <f>IF(T_telecom1[[#This Row],[Latitude]]&lt;34,"South",IF(T_telecom1[[#This Row],[Latitude]]&gt;38,"North","Central"))</f>
        <v>Central</v>
      </c>
      <c r="I483">
        <v>34.037342000000002</v>
      </c>
      <c r="J483" t="str">
        <f>IF(T_telecom1[[#This Row],[Longitude]]&lt;-121.7,"West",IF(T_telecom1[Longitude]&gt;-118,"East","Central-East"))</f>
        <v>Central-East</v>
      </c>
      <c r="K483">
        <v>-119.80079000000001</v>
      </c>
      <c r="L483">
        <v>0</v>
      </c>
      <c r="M4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3">
        <v>9</v>
      </c>
      <c r="O483" t="s">
        <v>54</v>
      </c>
      <c r="P483" t="s">
        <v>40</v>
      </c>
      <c r="Q483">
        <v>32.31</v>
      </c>
      <c r="R483" t="s">
        <v>43</v>
      </c>
      <c r="S483" t="s">
        <v>40</v>
      </c>
      <c r="T483" t="s">
        <v>44</v>
      </c>
      <c r="U483">
        <v>24</v>
      </c>
      <c r="V483" t="s">
        <v>40</v>
      </c>
      <c r="W483" t="s">
        <v>43</v>
      </c>
      <c r="X483" t="s">
        <v>40</v>
      </c>
      <c r="Y483" t="s">
        <v>40</v>
      </c>
      <c r="Z483" t="s">
        <v>43</v>
      </c>
      <c r="AA483" t="s">
        <v>40</v>
      </c>
      <c r="AB483" t="s">
        <v>40</v>
      </c>
      <c r="AC483" t="s">
        <v>40</v>
      </c>
      <c r="AD483" t="s">
        <v>51</v>
      </c>
      <c r="AE483" t="s">
        <v>40</v>
      </c>
      <c r="AF483" t="s">
        <v>56</v>
      </c>
      <c r="AG483">
        <v>68.25</v>
      </c>
      <c r="AH483" s="1">
        <v>576.95000000000005</v>
      </c>
      <c r="AI483">
        <v>0</v>
      </c>
      <c r="AJ483">
        <v>0</v>
      </c>
      <c r="AK483">
        <v>290.79000000000002</v>
      </c>
      <c r="AL483">
        <v>867.74</v>
      </c>
      <c r="AM483" t="s">
        <v>47</v>
      </c>
      <c r="AN483" t="s">
        <v>8234</v>
      </c>
      <c r="AO483" t="s">
        <v>8235</v>
      </c>
    </row>
    <row r="484" spans="1:41" ht="14.5" customHeight="1" x14ac:dyDescent="0.3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 t="str">
        <f>IF(T_telecom1[[#This Row],[Latitude]]&lt;34,"South",IF(T_telecom1[[#This Row],[Latitude]]&gt;38,"North","Central"))</f>
        <v>North</v>
      </c>
      <c r="I484">
        <v>39.197215</v>
      </c>
      <c r="J484" t="str">
        <f>IF(T_telecom1[[#This Row],[Longitude]]&lt;-121.7,"West",IF(T_telecom1[Longitude]&gt;-118,"East","Central-East"))</f>
        <v>Central-East</v>
      </c>
      <c r="K484">
        <v>-120.83678999999999</v>
      </c>
      <c r="L484">
        <v>0</v>
      </c>
      <c r="M4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4">
        <v>4</v>
      </c>
      <c r="O484" t="s">
        <v>54</v>
      </c>
      <c r="P484" t="s">
        <v>40</v>
      </c>
      <c r="Q484">
        <v>26.16</v>
      </c>
      <c r="R484" t="s">
        <v>40</v>
      </c>
      <c r="S484" t="s">
        <v>40</v>
      </c>
      <c r="T484" t="s">
        <v>55</v>
      </c>
      <c r="U484">
        <v>85</v>
      </c>
      <c r="V484" t="s">
        <v>43</v>
      </c>
      <c r="W484" t="s">
        <v>40</v>
      </c>
      <c r="X484" t="s">
        <v>43</v>
      </c>
      <c r="Y484" t="s">
        <v>43</v>
      </c>
      <c r="Z484" t="s">
        <v>40</v>
      </c>
      <c r="AA484" t="s">
        <v>40</v>
      </c>
      <c r="AB484" t="s">
        <v>40</v>
      </c>
      <c r="AC484" t="s">
        <v>40</v>
      </c>
      <c r="AD484" t="s">
        <v>51</v>
      </c>
      <c r="AE484" t="s">
        <v>40</v>
      </c>
      <c r="AF484" t="s">
        <v>56</v>
      </c>
      <c r="AG484">
        <v>101.7</v>
      </c>
      <c r="AH484" s="1">
        <v>364.55</v>
      </c>
      <c r="AI484">
        <v>1.48</v>
      </c>
      <c r="AJ484">
        <v>0</v>
      </c>
      <c r="AK484">
        <v>104.64</v>
      </c>
      <c r="AL484">
        <v>467.71</v>
      </c>
      <c r="AM484" t="s">
        <v>57</v>
      </c>
      <c r="AN484" t="s">
        <v>58</v>
      </c>
      <c r="AO484" t="s">
        <v>104</v>
      </c>
    </row>
    <row r="485" spans="1:41" ht="14.5" customHeight="1" x14ac:dyDescent="0.3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 t="str">
        <f>IF(T_telecom1[[#This Row],[Latitude]]&lt;34,"South",IF(T_telecom1[[#This Row],[Latitude]]&gt;38,"North","Central"))</f>
        <v>South</v>
      </c>
      <c r="I485">
        <v>32.747484</v>
      </c>
      <c r="J485" t="str">
        <f>IF(T_telecom1[[#This Row],[Longitude]]&lt;-121.7,"West",IF(T_telecom1[Longitude]&gt;-118,"East","Central-East"))</f>
        <v>East</v>
      </c>
      <c r="K485">
        <v>-117.166877</v>
      </c>
      <c r="L485">
        <v>1</v>
      </c>
      <c r="M4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5">
        <v>61</v>
      </c>
      <c r="O485" t="s">
        <v>42</v>
      </c>
      <c r="P485" t="s">
        <v>40</v>
      </c>
      <c r="Q485">
        <v>10.94</v>
      </c>
      <c r="R485" t="s">
        <v>43</v>
      </c>
      <c r="S485" t="s">
        <v>43</v>
      </c>
      <c r="T485" t="s">
        <v>8242</v>
      </c>
      <c r="U485">
        <v>0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73</v>
      </c>
      <c r="AE485" t="s">
        <v>43</v>
      </c>
      <c r="AF485" t="s">
        <v>46</v>
      </c>
      <c r="AG485">
        <v>20.25</v>
      </c>
      <c r="AH485" s="1">
        <v>1278.8</v>
      </c>
      <c r="AI485">
        <v>5.15</v>
      </c>
      <c r="AJ485">
        <v>0</v>
      </c>
      <c r="AK485">
        <v>667.34</v>
      </c>
      <c r="AL485">
        <v>1940.99</v>
      </c>
      <c r="AM485" t="s">
        <v>47</v>
      </c>
      <c r="AN485" t="s">
        <v>8234</v>
      </c>
      <c r="AO485" t="s">
        <v>8235</v>
      </c>
    </row>
    <row r="486" spans="1:41" ht="14.5" customHeight="1" x14ac:dyDescent="0.3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 t="str">
        <f>IF(T_telecom1[[#This Row],[Latitude]]&lt;34,"South",IF(T_telecom1[[#This Row],[Latitude]]&gt;38,"North","Central"))</f>
        <v>North</v>
      </c>
      <c r="I486">
        <v>38.121600999999998</v>
      </c>
      <c r="J486" t="str">
        <f>IF(T_telecom1[[#This Row],[Longitude]]&lt;-121.7,"West",IF(T_telecom1[Longitude]&gt;-118,"East","Central-East"))</f>
        <v>Central-East</v>
      </c>
      <c r="K486">
        <v>-120.133915</v>
      </c>
      <c r="L486">
        <v>0</v>
      </c>
      <c r="M4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6">
        <v>70</v>
      </c>
      <c r="O486" t="s">
        <v>72</v>
      </c>
      <c r="P486" t="s">
        <v>40</v>
      </c>
      <c r="Q486">
        <v>47.27</v>
      </c>
      <c r="R486" t="s">
        <v>40</v>
      </c>
      <c r="S486" t="s">
        <v>40</v>
      </c>
      <c r="T486" t="s">
        <v>44</v>
      </c>
      <c r="U486">
        <v>3</v>
      </c>
      <c r="V486" t="s">
        <v>43</v>
      </c>
      <c r="W486" t="s">
        <v>40</v>
      </c>
      <c r="X486" t="s">
        <v>40</v>
      </c>
      <c r="Y486" t="s">
        <v>40</v>
      </c>
      <c r="Z486" t="s">
        <v>40</v>
      </c>
      <c r="AA486" t="s">
        <v>43</v>
      </c>
      <c r="AB486" t="s">
        <v>43</v>
      </c>
      <c r="AC486" t="s">
        <v>40</v>
      </c>
      <c r="AD486" t="s">
        <v>73</v>
      </c>
      <c r="AE486" t="s">
        <v>40</v>
      </c>
      <c r="AF486" t="s">
        <v>56</v>
      </c>
      <c r="AG486">
        <v>75.5</v>
      </c>
      <c r="AH486" s="1">
        <v>5212.6499999999996</v>
      </c>
      <c r="AI486">
        <v>0</v>
      </c>
      <c r="AJ486">
        <v>0</v>
      </c>
      <c r="AK486">
        <v>3308.9</v>
      </c>
      <c r="AL486">
        <v>8521.5499999999993</v>
      </c>
      <c r="AM486" t="s">
        <v>47</v>
      </c>
      <c r="AN486" t="s">
        <v>8234</v>
      </c>
      <c r="AO486" t="s">
        <v>8235</v>
      </c>
    </row>
    <row r="487" spans="1:41" ht="14.5" customHeight="1" x14ac:dyDescent="0.3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 t="str">
        <f>IF(T_telecom1[[#This Row],[Latitude]]&lt;34,"South",IF(T_telecom1[[#This Row],[Latitude]]&gt;38,"North","Central"))</f>
        <v>Central</v>
      </c>
      <c r="I487">
        <v>37.441930999999997</v>
      </c>
      <c r="J487" t="str">
        <f>IF(T_telecom1[[#This Row],[Longitude]]&lt;-121.7,"West",IF(T_telecom1[Longitude]&gt;-118,"East","Central-East"))</f>
        <v>West</v>
      </c>
      <c r="K487">
        <v>-121.878502</v>
      </c>
      <c r="L487">
        <v>1</v>
      </c>
      <c r="M4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7">
        <v>13</v>
      </c>
      <c r="O487" t="s">
        <v>62</v>
      </c>
      <c r="P487" t="s">
        <v>40</v>
      </c>
      <c r="Q487">
        <v>14.32</v>
      </c>
      <c r="R487" t="s">
        <v>40</v>
      </c>
      <c r="S487" t="s">
        <v>40</v>
      </c>
      <c r="T487" t="s">
        <v>79</v>
      </c>
      <c r="U487">
        <v>4</v>
      </c>
      <c r="V487" t="s">
        <v>40</v>
      </c>
      <c r="W487" t="s">
        <v>43</v>
      </c>
      <c r="X487" t="s">
        <v>43</v>
      </c>
      <c r="Y487" t="s">
        <v>43</v>
      </c>
      <c r="Z487" t="s">
        <v>43</v>
      </c>
      <c r="AA487" t="s">
        <v>40</v>
      </c>
      <c r="AB487" t="s">
        <v>40</v>
      </c>
      <c r="AC487" t="s">
        <v>40</v>
      </c>
      <c r="AD487" t="s">
        <v>51</v>
      </c>
      <c r="AE487" t="s">
        <v>40</v>
      </c>
      <c r="AF487" t="s">
        <v>56</v>
      </c>
      <c r="AG487">
        <v>65.849999999999994</v>
      </c>
      <c r="AH487" s="1">
        <v>902.25</v>
      </c>
      <c r="AI487">
        <v>0</v>
      </c>
      <c r="AJ487">
        <v>0</v>
      </c>
      <c r="AK487">
        <v>186.16</v>
      </c>
      <c r="AL487">
        <v>1088.4100000000001</v>
      </c>
      <c r="AM487" t="s">
        <v>47</v>
      </c>
      <c r="AN487" t="s">
        <v>8234</v>
      </c>
      <c r="AO487" t="s">
        <v>8235</v>
      </c>
    </row>
    <row r="488" spans="1:41" ht="14.5" customHeight="1" x14ac:dyDescent="0.3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 t="str">
        <f>IF(T_telecom1[[#This Row],[Latitude]]&lt;34,"South",IF(T_telecom1[[#This Row],[Latitude]]&gt;38,"North","Central"))</f>
        <v>Central</v>
      </c>
      <c r="I488">
        <v>34.093781</v>
      </c>
      <c r="J488" t="str">
        <f>IF(T_telecom1[[#This Row],[Longitude]]&lt;-121.7,"West",IF(T_telecom1[Longitude]&gt;-118,"East","Central-East"))</f>
        <v>Central-East</v>
      </c>
      <c r="K488">
        <v>-118.381061</v>
      </c>
      <c r="L488">
        <v>0</v>
      </c>
      <c r="M4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8">
        <v>34</v>
      </c>
      <c r="O488" t="s">
        <v>129</v>
      </c>
      <c r="P488" t="s">
        <v>40</v>
      </c>
      <c r="Q488">
        <v>45.28</v>
      </c>
      <c r="R488" t="s">
        <v>40</v>
      </c>
      <c r="S488" t="s">
        <v>40</v>
      </c>
      <c r="T488" t="s">
        <v>44</v>
      </c>
      <c r="U488">
        <v>27</v>
      </c>
      <c r="V488" t="s">
        <v>43</v>
      </c>
      <c r="W488" t="s">
        <v>43</v>
      </c>
      <c r="X488" t="s">
        <v>43</v>
      </c>
      <c r="Y488" t="s">
        <v>40</v>
      </c>
      <c r="Z488" t="s">
        <v>40</v>
      </c>
      <c r="AA488" t="s">
        <v>43</v>
      </c>
      <c r="AB488" t="s">
        <v>43</v>
      </c>
      <c r="AC488" t="s">
        <v>40</v>
      </c>
      <c r="AD488" t="s">
        <v>51</v>
      </c>
      <c r="AE488" t="s">
        <v>43</v>
      </c>
      <c r="AF488" t="s">
        <v>46</v>
      </c>
      <c r="AG488">
        <v>65</v>
      </c>
      <c r="AH488" s="1">
        <v>2157.5</v>
      </c>
      <c r="AI488">
        <v>0</v>
      </c>
      <c r="AJ488">
        <v>0</v>
      </c>
      <c r="AK488">
        <v>1539.52</v>
      </c>
      <c r="AL488">
        <v>3697.02</v>
      </c>
      <c r="AM488" t="s">
        <v>47</v>
      </c>
      <c r="AN488" t="s">
        <v>8234</v>
      </c>
      <c r="AO488" t="s">
        <v>8235</v>
      </c>
    </row>
    <row r="489" spans="1:41" ht="14.5" customHeight="1" x14ac:dyDescent="0.3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 t="str">
        <f>IF(T_telecom1[[#This Row],[Latitude]]&lt;34,"South",IF(T_telecom1[[#This Row],[Latitude]]&gt;38,"North","Central"))</f>
        <v>North</v>
      </c>
      <c r="I489">
        <v>38.002124999999999</v>
      </c>
      <c r="J489" t="str">
        <f>IF(T_telecom1[[#This Row],[Longitude]]&lt;-121.7,"West",IF(T_telecom1[Longitude]&gt;-118,"East","Central-East"))</f>
        <v>Central-East</v>
      </c>
      <c r="K489">
        <v>-121.324979</v>
      </c>
      <c r="L489">
        <v>0</v>
      </c>
      <c r="M4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9">
        <v>9</v>
      </c>
      <c r="O489" t="s">
        <v>42</v>
      </c>
      <c r="P489" t="s">
        <v>40</v>
      </c>
      <c r="Q489">
        <v>17.559999999999999</v>
      </c>
      <c r="R489" t="s">
        <v>40</v>
      </c>
      <c r="S489" t="s">
        <v>40</v>
      </c>
      <c r="T489" t="s">
        <v>55</v>
      </c>
      <c r="U489">
        <v>27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40</v>
      </c>
      <c r="AD489" t="s">
        <v>51</v>
      </c>
      <c r="AE489" t="s">
        <v>40</v>
      </c>
      <c r="AF489" t="s">
        <v>56</v>
      </c>
      <c r="AG489">
        <v>74.55</v>
      </c>
      <c r="AH489" s="1">
        <v>622.9</v>
      </c>
      <c r="AI489">
        <v>33.25</v>
      </c>
      <c r="AJ489">
        <v>0</v>
      </c>
      <c r="AK489">
        <v>158.04</v>
      </c>
      <c r="AL489">
        <v>747.69</v>
      </c>
      <c r="AM489" t="s">
        <v>57</v>
      </c>
      <c r="AN489" t="s">
        <v>58</v>
      </c>
      <c r="AO489" t="s">
        <v>59</v>
      </c>
    </row>
    <row r="490" spans="1:41" ht="14.5" customHeight="1" x14ac:dyDescent="0.3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 t="str">
        <f>IF(T_telecom1[[#This Row],[Latitude]]&lt;34,"South",IF(T_telecom1[[#This Row],[Latitude]]&gt;38,"North","Central"))</f>
        <v>Central</v>
      </c>
      <c r="I490">
        <v>36.902954000000001</v>
      </c>
      <c r="J490" t="str">
        <f>IF(T_telecom1[[#This Row],[Longitude]]&lt;-121.7,"West",IF(T_telecom1[Longitude]&gt;-118,"East","Central-East"))</f>
        <v>Central-East</v>
      </c>
      <c r="K490">
        <v>-120.19427399999999</v>
      </c>
      <c r="L490">
        <v>0</v>
      </c>
      <c r="M4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0">
        <v>57</v>
      </c>
      <c r="O490" t="s">
        <v>42</v>
      </c>
      <c r="P490" t="s">
        <v>40</v>
      </c>
      <c r="Q490">
        <v>2.21</v>
      </c>
      <c r="R490" t="s">
        <v>40</v>
      </c>
      <c r="S490" t="s">
        <v>40</v>
      </c>
      <c r="T490" t="s">
        <v>55</v>
      </c>
      <c r="U490">
        <v>11</v>
      </c>
      <c r="V490" t="s">
        <v>40</v>
      </c>
      <c r="W490" t="s">
        <v>43</v>
      </c>
      <c r="X490" t="s">
        <v>43</v>
      </c>
      <c r="Y490" t="s">
        <v>40</v>
      </c>
      <c r="Z490" t="s">
        <v>43</v>
      </c>
      <c r="AA490" t="s">
        <v>40</v>
      </c>
      <c r="AB490" t="s">
        <v>40</v>
      </c>
      <c r="AC490" t="s">
        <v>40</v>
      </c>
      <c r="AD490" t="s">
        <v>73</v>
      </c>
      <c r="AE490" t="s">
        <v>43</v>
      </c>
      <c r="AF490" t="s">
        <v>56</v>
      </c>
      <c r="AG490">
        <v>93.75</v>
      </c>
      <c r="AH490" s="1">
        <v>5625.55</v>
      </c>
      <c r="AI490">
        <v>0</v>
      </c>
      <c r="AJ490">
        <v>0</v>
      </c>
      <c r="AK490">
        <v>125.97</v>
      </c>
      <c r="AL490">
        <v>5751.52</v>
      </c>
      <c r="AM490" t="s">
        <v>47</v>
      </c>
      <c r="AN490" t="s">
        <v>8234</v>
      </c>
      <c r="AO490" t="s">
        <v>8235</v>
      </c>
    </row>
    <row r="491" spans="1:41" ht="14.5" customHeight="1" x14ac:dyDescent="0.3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 t="str">
        <f>IF(T_telecom1[[#This Row],[Latitude]]&lt;34,"South",IF(T_telecom1[[#This Row],[Latitude]]&gt;38,"North","Central"))</f>
        <v>South</v>
      </c>
      <c r="I491">
        <v>33.925832999999997</v>
      </c>
      <c r="J491" t="str">
        <f>IF(T_telecom1[[#This Row],[Longitude]]&lt;-121.7,"West",IF(T_telecom1[Longitude]&gt;-118,"East","Central-East"))</f>
        <v>East</v>
      </c>
      <c r="K491">
        <v>-117.559639</v>
      </c>
      <c r="L491">
        <v>0</v>
      </c>
      <c r="M4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1">
        <v>12</v>
      </c>
      <c r="O491" t="s">
        <v>62</v>
      </c>
      <c r="P491" t="s">
        <v>40</v>
      </c>
      <c r="Q491">
        <v>36.24</v>
      </c>
      <c r="R491" t="s">
        <v>40</v>
      </c>
      <c r="S491" t="s">
        <v>40</v>
      </c>
      <c r="T491" t="s">
        <v>79</v>
      </c>
      <c r="U491">
        <v>30</v>
      </c>
      <c r="V491" t="s">
        <v>40</v>
      </c>
      <c r="W491" t="s">
        <v>43</v>
      </c>
      <c r="X491" t="s">
        <v>40</v>
      </c>
      <c r="Y491" t="s">
        <v>40</v>
      </c>
      <c r="Z491" t="s">
        <v>43</v>
      </c>
      <c r="AA491" t="s">
        <v>43</v>
      </c>
      <c r="AB491" t="s">
        <v>43</v>
      </c>
      <c r="AC491" t="s">
        <v>40</v>
      </c>
      <c r="AD491" t="s">
        <v>51</v>
      </c>
      <c r="AE491" t="s">
        <v>40</v>
      </c>
      <c r="AF491" t="s">
        <v>183</v>
      </c>
      <c r="AG491">
        <v>61.65</v>
      </c>
      <c r="AH491" s="1">
        <v>713.75</v>
      </c>
      <c r="AI491">
        <v>0</v>
      </c>
      <c r="AJ491">
        <v>0</v>
      </c>
      <c r="AK491">
        <v>434.88</v>
      </c>
      <c r="AL491">
        <v>1148.6300000000001</v>
      </c>
      <c r="AM491" t="s">
        <v>57</v>
      </c>
      <c r="AN491" t="s">
        <v>58</v>
      </c>
      <c r="AO491" t="s">
        <v>203</v>
      </c>
    </row>
    <row r="492" spans="1:41" ht="14.5" customHeight="1" x14ac:dyDescent="0.3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 t="str">
        <f>IF(T_telecom1[[#This Row],[Latitude]]&lt;34,"South",IF(T_telecom1[[#This Row],[Latitude]]&gt;38,"North","Central"))</f>
        <v>Central</v>
      </c>
      <c r="I492">
        <v>37.455669999999998</v>
      </c>
      <c r="J492" t="str">
        <f>IF(T_telecom1[[#This Row],[Longitude]]&lt;-121.7,"West",IF(T_telecom1[Longitude]&gt;-118,"East","Central-East"))</f>
        <v>West</v>
      </c>
      <c r="K492">
        <v>-122.40799199999999</v>
      </c>
      <c r="L492">
        <v>0</v>
      </c>
      <c r="M4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2">
        <v>7</v>
      </c>
      <c r="O492" t="s">
        <v>42</v>
      </c>
      <c r="P492" t="s">
        <v>40</v>
      </c>
      <c r="Q492">
        <v>39.020000000000003</v>
      </c>
      <c r="R492" t="s">
        <v>43</v>
      </c>
      <c r="S492" t="s">
        <v>40</v>
      </c>
      <c r="T492" t="s">
        <v>55</v>
      </c>
      <c r="U492">
        <v>25</v>
      </c>
      <c r="V492" t="s">
        <v>43</v>
      </c>
      <c r="W492" t="s">
        <v>43</v>
      </c>
      <c r="X492" t="s">
        <v>40</v>
      </c>
      <c r="Y492" t="s">
        <v>40</v>
      </c>
      <c r="Z492" t="s">
        <v>40</v>
      </c>
      <c r="AA492" t="s">
        <v>40</v>
      </c>
      <c r="AB492" t="s">
        <v>40</v>
      </c>
      <c r="AC492" t="s">
        <v>40</v>
      </c>
      <c r="AD492" t="s">
        <v>51</v>
      </c>
      <c r="AE492" t="s">
        <v>40</v>
      </c>
      <c r="AF492" t="s">
        <v>56</v>
      </c>
      <c r="AG492">
        <v>100.4</v>
      </c>
      <c r="AH492" s="1">
        <v>715</v>
      </c>
      <c r="AI492">
        <v>0</v>
      </c>
      <c r="AJ492">
        <v>0</v>
      </c>
      <c r="AK492">
        <v>273.14</v>
      </c>
      <c r="AL492">
        <v>988.14</v>
      </c>
      <c r="AM492" t="s">
        <v>47</v>
      </c>
      <c r="AN492" t="s">
        <v>8234</v>
      </c>
      <c r="AO492" t="s">
        <v>8235</v>
      </c>
    </row>
    <row r="493" spans="1:41" ht="14.5" customHeight="1" x14ac:dyDescent="0.3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 t="str">
        <f>IF(T_telecom1[[#This Row],[Latitude]]&lt;34,"South",IF(T_telecom1[[#This Row],[Latitude]]&gt;38,"North","Central"))</f>
        <v>North</v>
      </c>
      <c r="I493">
        <v>38.508735000000001</v>
      </c>
      <c r="J493" t="str">
        <f>IF(T_telecom1[[#This Row],[Longitude]]&lt;-121.7,"West",IF(T_telecom1[Longitude]&gt;-118,"East","Central-East"))</f>
        <v>Central-East</v>
      </c>
      <c r="K493">
        <v>-121.67881300000001</v>
      </c>
      <c r="L493">
        <v>0</v>
      </c>
      <c r="M4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3">
        <v>4</v>
      </c>
      <c r="O493" t="s">
        <v>42</v>
      </c>
      <c r="P493" t="s">
        <v>40</v>
      </c>
      <c r="Q493">
        <v>26.23</v>
      </c>
      <c r="R493" t="s">
        <v>40</v>
      </c>
      <c r="S493" t="s">
        <v>40</v>
      </c>
      <c r="T493" t="s">
        <v>55</v>
      </c>
      <c r="U493">
        <v>29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40</v>
      </c>
      <c r="AD493" t="s">
        <v>51</v>
      </c>
      <c r="AE493" t="s">
        <v>40</v>
      </c>
      <c r="AF493" t="s">
        <v>56</v>
      </c>
      <c r="AG493">
        <v>74.900000000000006</v>
      </c>
      <c r="AH493" s="1">
        <v>321.75</v>
      </c>
      <c r="AI493">
        <v>0</v>
      </c>
      <c r="AJ493">
        <v>0</v>
      </c>
      <c r="AK493">
        <v>104.92</v>
      </c>
      <c r="AL493">
        <v>426.67</v>
      </c>
      <c r="AM493" t="s">
        <v>57</v>
      </c>
      <c r="AN493" t="s">
        <v>117</v>
      </c>
      <c r="AO493" t="s">
        <v>240</v>
      </c>
    </row>
    <row r="494" spans="1:41" ht="14.5" customHeight="1" x14ac:dyDescent="0.3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 t="str">
        <f>IF(T_telecom1[[#This Row],[Latitude]]&lt;34,"South",IF(T_telecom1[[#This Row],[Latitude]]&gt;38,"North","Central"))</f>
        <v>South</v>
      </c>
      <c r="I494">
        <v>33.362575</v>
      </c>
      <c r="J494" t="str">
        <f>IF(T_telecom1[[#This Row],[Longitude]]&lt;-121.7,"West",IF(T_telecom1[Longitude]&gt;-118,"East","Central-East"))</f>
        <v>East</v>
      </c>
      <c r="K494">
        <v>-117.299644</v>
      </c>
      <c r="L494">
        <v>1</v>
      </c>
      <c r="M4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4">
        <v>1</v>
      </c>
      <c r="O494" t="s">
        <v>42</v>
      </c>
      <c r="P494" t="s">
        <v>40</v>
      </c>
      <c r="Q494">
        <v>31.27</v>
      </c>
      <c r="R494" t="s">
        <v>40</v>
      </c>
      <c r="S494" t="s">
        <v>40</v>
      </c>
      <c r="T494" t="s">
        <v>55</v>
      </c>
      <c r="U494">
        <v>11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51</v>
      </c>
      <c r="AE494" t="s">
        <v>40</v>
      </c>
      <c r="AF494" t="s">
        <v>56</v>
      </c>
      <c r="AG494">
        <v>74.45</v>
      </c>
      <c r="AH494" s="1">
        <v>74.45</v>
      </c>
      <c r="AI494">
        <v>0</v>
      </c>
      <c r="AJ494">
        <v>10</v>
      </c>
      <c r="AK494">
        <v>31.27</v>
      </c>
      <c r="AL494">
        <v>115.72</v>
      </c>
      <c r="AM494" t="s">
        <v>57</v>
      </c>
      <c r="AN494" t="s">
        <v>109</v>
      </c>
      <c r="AO494" t="s">
        <v>110</v>
      </c>
    </row>
    <row r="495" spans="1:41" ht="14.5" customHeight="1" x14ac:dyDescent="0.3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 t="str">
        <f>IF(T_telecom1[[#This Row],[Latitude]]&lt;34,"South",IF(T_telecom1[[#This Row],[Latitude]]&gt;38,"North","Central"))</f>
        <v>North</v>
      </c>
      <c r="I495">
        <v>39.170375999999997</v>
      </c>
      <c r="J495" t="str">
        <f>IF(T_telecom1[[#This Row],[Longitude]]&lt;-121.7,"West",IF(T_telecom1[Longitude]&gt;-118,"East","Central-East"))</f>
        <v>Central-East</v>
      </c>
      <c r="K495">
        <v>-120.838404</v>
      </c>
      <c r="L495">
        <v>0</v>
      </c>
      <c r="M4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5">
        <v>44</v>
      </c>
      <c r="O495" t="s">
        <v>76</v>
      </c>
      <c r="P495" t="s">
        <v>40</v>
      </c>
      <c r="Q495">
        <v>49.57</v>
      </c>
      <c r="R495" t="s">
        <v>40</v>
      </c>
      <c r="S495" t="s">
        <v>40</v>
      </c>
      <c r="T495" t="s">
        <v>44</v>
      </c>
      <c r="U495">
        <v>21</v>
      </c>
      <c r="V495" t="s">
        <v>43</v>
      </c>
      <c r="W495" t="s">
        <v>40</v>
      </c>
      <c r="X495" t="s">
        <v>40</v>
      </c>
      <c r="Y495" t="s">
        <v>40</v>
      </c>
      <c r="Z495" t="s">
        <v>40</v>
      </c>
      <c r="AA495" t="s">
        <v>40</v>
      </c>
      <c r="AB495" t="s">
        <v>40</v>
      </c>
      <c r="AC495" t="s">
        <v>43</v>
      </c>
      <c r="AD495" t="s">
        <v>45</v>
      </c>
      <c r="AE495" t="s">
        <v>40</v>
      </c>
      <c r="AF495" t="s">
        <v>56</v>
      </c>
      <c r="AG495">
        <v>85.25</v>
      </c>
      <c r="AH495" s="1">
        <v>3704.15</v>
      </c>
      <c r="AI495">
        <v>0</v>
      </c>
      <c r="AJ495">
        <v>100</v>
      </c>
      <c r="AK495">
        <v>2181.08</v>
      </c>
      <c r="AL495">
        <v>5985.23</v>
      </c>
      <c r="AM495" t="s">
        <v>47</v>
      </c>
      <c r="AN495" t="s">
        <v>8234</v>
      </c>
      <c r="AO495" t="s">
        <v>8235</v>
      </c>
    </row>
    <row r="496" spans="1:41" ht="14.5" customHeight="1" x14ac:dyDescent="0.3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 t="str">
        <f>IF(T_telecom1[[#This Row],[Latitude]]&lt;34,"South",IF(T_telecom1[[#This Row],[Latitude]]&gt;38,"North","Central"))</f>
        <v>North</v>
      </c>
      <c r="I496">
        <v>39.756048999999997</v>
      </c>
      <c r="J496" t="str">
        <f>IF(T_telecom1[[#This Row],[Longitude]]&lt;-121.7,"West",IF(T_telecom1[Longitude]&gt;-118,"East","Central-East"))</f>
        <v>West</v>
      </c>
      <c r="K496">
        <v>-123.358701</v>
      </c>
      <c r="L496">
        <v>0</v>
      </c>
      <c r="M4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6">
        <v>45</v>
      </c>
      <c r="O496" t="s">
        <v>76</v>
      </c>
      <c r="P496" t="s">
        <v>43</v>
      </c>
      <c r="Q496">
        <v>0</v>
      </c>
      <c r="R496" t="s">
        <v>43</v>
      </c>
      <c r="S496" t="s">
        <v>40</v>
      </c>
      <c r="T496" t="s">
        <v>44</v>
      </c>
      <c r="U496">
        <v>4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40</v>
      </c>
      <c r="AB496" t="s">
        <v>43</v>
      </c>
      <c r="AC496" t="s">
        <v>43</v>
      </c>
      <c r="AD496" t="s">
        <v>45</v>
      </c>
      <c r="AE496" t="s">
        <v>43</v>
      </c>
      <c r="AF496" t="s">
        <v>56</v>
      </c>
      <c r="AG496">
        <v>34.200000000000003</v>
      </c>
      <c r="AH496" s="1">
        <v>1596.6</v>
      </c>
      <c r="AI496">
        <v>0</v>
      </c>
      <c r="AJ496">
        <v>0</v>
      </c>
      <c r="AK496">
        <v>0</v>
      </c>
      <c r="AL496">
        <v>1596.6</v>
      </c>
      <c r="AM496" t="s">
        <v>47</v>
      </c>
      <c r="AN496" t="s">
        <v>8234</v>
      </c>
      <c r="AO496" t="s">
        <v>8235</v>
      </c>
    </row>
    <row r="497" spans="1:41" ht="14.5" customHeight="1" x14ac:dyDescent="0.3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 t="str">
        <f>IF(T_telecom1[[#This Row],[Latitude]]&lt;34,"South",IF(T_telecom1[[#This Row],[Latitude]]&gt;38,"North","Central"))</f>
        <v>Central</v>
      </c>
      <c r="I497">
        <v>37.750821999999999</v>
      </c>
      <c r="J497" t="str">
        <f>IF(T_telecom1[[#This Row],[Longitude]]&lt;-121.7,"West",IF(T_telecom1[Longitude]&gt;-118,"East","Central-East"))</f>
        <v>Central-East</v>
      </c>
      <c r="K497">
        <v>-121.238423</v>
      </c>
      <c r="L497">
        <v>0</v>
      </c>
      <c r="M4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7">
        <v>36</v>
      </c>
      <c r="O497" t="s">
        <v>42</v>
      </c>
      <c r="P497" t="s">
        <v>40</v>
      </c>
      <c r="Q497">
        <v>44.7</v>
      </c>
      <c r="R497" t="s">
        <v>40</v>
      </c>
      <c r="S497" t="s">
        <v>40</v>
      </c>
      <c r="T497" t="s">
        <v>79</v>
      </c>
      <c r="U497">
        <v>59</v>
      </c>
      <c r="V497" t="s">
        <v>40</v>
      </c>
      <c r="W497" t="s">
        <v>43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45</v>
      </c>
      <c r="AE497" t="s">
        <v>40</v>
      </c>
      <c r="AF497" t="s">
        <v>46</v>
      </c>
      <c r="AG497">
        <v>89.65</v>
      </c>
      <c r="AH497" s="1">
        <v>3348.1</v>
      </c>
      <c r="AI497">
        <v>0</v>
      </c>
      <c r="AJ497">
        <v>0</v>
      </c>
      <c r="AK497">
        <v>1609.2</v>
      </c>
      <c r="AL497">
        <v>4957.3</v>
      </c>
      <c r="AM497" t="s">
        <v>47</v>
      </c>
      <c r="AN497" t="s">
        <v>8234</v>
      </c>
      <c r="AO497" t="s">
        <v>8235</v>
      </c>
    </row>
    <row r="498" spans="1:41" ht="14.5" customHeight="1" x14ac:dyDescent="0.3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 t="str">
        <f>IF(T_telecom1[[#This Row],[Latitude]]&lt;34,"South",IF(T_telecom1[[#This Row],[Latitude]]&gt;38,"North","Central"))</f>
        <v>Central</v>
      </c>
      <c r="I498">
        <v>36.654614000000002</v>
      </c>
      <c r="J498" t="str">
        <f>IF(T_telecom1[[#This Row],[Longitude]]&lt;-121.7,"West",IF(T_telecom1[Longitude]&gt;-118,"East","Central-East"))</f>
        <v>Central-East</v>
      </c>
      <c r="K498">
        <v>-119.903674</v>
      </c>
      <c r="L498">
        <v>0</v>
      </c>
      <c r="M4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8">
        <v>55</v>
      </c>
      <c r="O498" t="s">
        <v>42</v>
      </c>
      <c r="P498" t="s">
        <v>40</v>
      </c>
      <c r="Q498">
        <v>37.380000000000003</v>
      </c>
      <c r="R498" t="s">
        <v>40</v>
      </c>
      <c r="S498" t="s">
        <v>40</v>
      </c>
      <c r="T498" t="s">
        <v>55</v>
      </c>
      <c r="U498">
        <v>7</v>
      </c>
      <c r="V498" t="s">
        <v>43</v>
      </c>
      <c r="W498" t="s">
        <v>43</v>
      </c>
      <c r="X498" t="s">
        <v>40</v>
      </c>
      <c r="Y498" t="s">
        <v>43</v>
      </c>
      <c r="Z498" t="s">
        <v>40</v>
      </c>
      <c r="AA498" t="s">
        <v>40</v>
      </c>
      <c r="AB498" t="s">
        <v>40</v>
      </c>
      <c r="AC498" t="s">
        <v>43</v>
      </c>
      <c r="AD498" t="s">
        <v>45</v>
      </c>
      <c r="AE498" t="s">
        <v>40</v>
      </c>
      <c r="AF498" t="s">
        <v>56</v>
      </c>
      <c r="AG498">
        <v>100</v>
      </c>
      <c r="AH498" s="1">
        <v>5509.3</v>
      </c>
      <c r="AI498">
        <v>0</v>
      </c>
      <c r="AJ498">
        <v>100</v>
      </c>
      <c r="AK498">
        <v>2055.9</v>
      </c>
      <c r="AL498">
        <v>7665.2</v>
      </c>
      <c r="AM498" t="s">
        <v>57</v>
      </c>
      <c r="AN498" t="s">
        <v>58</v>
      </c>
      <c r="AO498" t="s">
        <v>203</v>
      </c>
    </row>
    <row r="499" spans="1:41" ht="14.5" customHeight="1" x14ac:dyDescent="0.3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 t="str">
        <f>IF(T_telecom1[[#This Row],[Latitude]]&lt;34,"South",IF(T_telecom1[[#This Row],[Latitude]]&gt;38,"North","Central"))</f>
        <v>Central</v>
      </c>
      <c r="I499">
        <v>34.037250999999998</v>
      </c>
      <c r="J499" t="str">
        <f>IF(T_telecom1[[#This Row],[Longitude]]&lt;-121.7,"West",IF(T_telecom1[Longitude]&gt;-118,"East","Central-East"))</f>
        <v>Central-East</v>
      </c>
      <c r="K499">
        <v>-118.423573</v>
      </c>
      <c r="L499">
        <v>0</v>
      </c>
      <c r="M4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9">
        <v>69</v>
      </c>
      <c r="O499" t="s">
        <v>72</v>
      </c>
      <c r="P499" t="s">
        <v>40</v>
      </c>
      <c r="Q499">
        <v>49.35</v>
      </c>
      <c r="R499" t="s">
        <v>40</v>
      </c>
      <c r="S499" t="s">
        <v>40</v>
      </c>
      <c r="T499" t="s">
        <v>55</v>
      </c>
      <c r="U499">
        <v>30</v>
      </c>
      <c r="V499" t="s">
        <v>43</v>
      </c>
      <c r="W499" t="s">
        <v>40</v>
      </c>
      <c r="X499" t="s">
        <v>40</v>
      </c>
      <c r="Y499" t="s">
        <v>40</v>
      </c>
      <c r="Z499" t="s">
        <v>40</v>
      </c>
      <c r="AA499" t="s">
        <v>43</v>
      </c>
      <c r="AB499" t="s">
        <v>43</v>
      </c>
      <c r="AC499" t="s">
        <v>40</v>
      </c>
      <c r="AD499" t="s">
        <v>73</v>
      </c>
      <c r="AE499" t="s">
        <v>40</v>
      </c>
      <c r="AF499" t="s">
        <v>46</v>
      </c>
      <c r="AG499">
        <v>97.65</v>
      </c>
      <c r="AH499" s="1">
        <v>6743.55</v>
      </c>
      <c r="AI499">
        <v>0</v>
      </c>
      <c r="AJ499">
        <v>0</v>
      </c>
      <c r="AK499">
        <v>3405.15</v>
      </c>
      <c r="AL499">
        <v>10148.700000000001</v>
      </c>
      <c r="AM499" t="s">
        <v>47</v>
      </c>
      <c r="AN499" t="s">
        <v>8234</v>
      </c>
      <c r="AO499" t="s">
        <v>8235</v>
      </c>
    </row>
    <row r="500" spans="1:41" ht="14.5" customHeight="1" x14ac:dyDescent="0.3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 t="str">
        <f>IF(T_telecom1[[#This Row],[Latitude]]&lt;34,"South",IF(T_telecom1[[#This Row],[Latitude]]&gt;38,"North","Central"))</f>
        <v>Central</v>
      </c>
      <c r="I500">
        <v>35.013299000000004</v>
      </c>
      <c r="J500" t="str">
        <f>IF(T_telecom1[[#This Row],[Longitude]]&lt;-121.7,"West",IF(T_telecom1[Longitude]&gt;-118,"East","Central-East"))</f>
        <v>East</v>
      </c>
      <c r="K500">
        <v>-116.834092</v>
      </c>
      <c r="L500">
        <v>0</v>
      </c>
      <c r="M5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0">
        <v>9</v>
      </c>
      <c r="O500" t="s">
        <v>54</v>
      </c>
      <c r="P500" t="s">
        <v>40</v>
      </c>
      <c r="Q500">
        <v>19.18</v>
      </c>
      <c r="R500" t="s">
        <v>43</v>
      </c>
      <c r="S500" t="s">
        <v>40</v>
      </c>
      <c r="T500" t="s">
        <v>55</v>
      </c>
      <c r="U500">
        <v>27</v>
      </c>
      <c r="V500" t="s">
        <v>43</v>
      </c>
      <c r="W500" t="s">
        <v>40</v>
      </c>
      <c r="X500" t="s">
        <v>40</v>
      </c>
      <c r="Y500" t="s">
        <v>43</v>
      </c>
      <c r="Z500" t="s">
        <v>43</v>
      </c>
      <c r="AA500" t="s">
        <v>43</v>
      </c>
      <c r="AB500" t="s">
        <v>43</v>
      </c>
      <c r="AC500" t="s">
        <v>40</v>
      </c>
      <c r="AD500" t="s">
        <v>51</v>
      </c>
      <c r="AE500" t="s">
        <v>40</v>
      </c>
      <c r="AF500" t="s">
        <v>56</v>
      </c>
      <c r="AG500">
        <v>79.900000000000006</v>
      </c>
      <c r="AH500" s="1">
        <v>741.7</v>
      </c>
      <c r="AI500">
        <v>0</v>
      </c>
      <c r="AJ500">
        <v>0</v>
      </c>
      <c r="AK500">
        <v>172.62</v>
      </c>
      <c r="AL500">
        <v>914.32</v>
      </c>
      <c r="AM500" t="s">
        <v>57</v>
      </c>
      <c r="AN500" t="s">
        <v>117</v>
      </c>
      <c r="AO500" t="s">
        <v>802</v>
      </c>
    </row>
    <row r="501" spans="1:41" ht="14.5" customHeight="1" x14ac:dyDescent="0.3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 t="str">
        <f>IF(T_telecom1[[#This Row],[Latitude]]&lt;34,"South",IF(T_telecom1[[#This Row],[Latitude]]&gt;38,"North","Central"))</f>
        <v>Central</v>
      </c>
      <c r="I501">
        <v>35.120832999999998</v>
      </c>
      <c r="J501" t="str">
        <f>IF(T_telecom1[[#This Row],[Longitude]]&lt;-121.7,"West",IF(T_telecom1[Longitude]&gt;-118,"East","Central-East"))</f>
        <v>Central-East</v>
      </c>
      <c r="K501">
        <v>-120.61843</v>
      </c>
      <c r="L501">
        <v>1</v>
      </c>
      <c r="M5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1">
        <v>71</v>
      </c>
      <c r="O501" t="s">
        <v>72</v>
      </c>
      <c r="P501" t="s">
        <v>40</v>
      </c>
      <c r="Q501">
        <v>15.71</v>
      </c>
      <c r="R501" t="s">
        <v>40</v>
      </c>
      <c r="S501" t="s">
        <v>40</v>
      </c>
      <c r="T501" t="s">
        <v>79</v>
      </c>
      <c r="U501">
        <v>57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</v>
      </c>
      <c r="AC501" t="s">
        <v>43</v>
      </c>
      <c r="AD501" t="s">
        <v>73</v>
      </c>
      <c r="AE501" t="s">
        <v>43</v>
      </c>
      <c r="AF501" t="s">
        <v>46</v>
      </c>
      <c r="AG501">
        <v>90.3</v>
      </c>
      <c r="AH501" s="1">
        <v>6287.3</v>
      </c>
      <c r="AI501">
        <v>0</v>
      </c>
      <c r="AJ501">
        <v>100</v>
      </c>
      <c r="AK501">
        <v>1115.4100000000001</v>
      </c>
      <c r="AL501">
        <v>7502.71</v>
      </c>
      <c r="AM501" t="s">
        <v>47</v>
      </c>
      <c r="AN501" t="s">
        <v>8234</v>
      </c>
      <c r="AO501" t="s">
        <v>8235</v>
      </c>
    </row>
    <row r="502" spans="1:41" ht="14.5" customHeight="1" x14ac:dyDescent="0.3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 t="str">
        <f>IF(T_telecom1[[#This Row],[Latitude]]&lt;34,"South",IF(T_telecom1[[#This Row],[Latitude]]&gt;38,"North","Central"))</f>
        <v>Central</v>
      </c>
      <c r="I502">
        <v>37.410567</v>
      </c>
      <c r="J502" t="str">
        <f>IF(T_telecom1[[#This Row],[Longitude]]&lt;-121.7,"West",IF(T_telecom1[Longitude]&gt;-118,"East","Central-East"))</f>
        <v>West</v>
      </c>
      <c r="K502">
        <v>-122.297152</v>
      </c>
      <c r="L502">
        <v>0</v>
      </c>
      <c r="M5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2">
        <v>30</v>
      </c>
      <c r="O502" t="s">
        <v>129</v>
      </c>
      <c r="P502" t="s">
        <v>40</v>
      </c>
      <c r="Q502">
        <v>41.66</v>
      </c>
      <c r="R502" t="s">
        <v>40</v>
      </c>
      <c r="S502" t="s">
        <v>40</v>
      </c>
      <c r="T502" t="s">
        <v>55</v>
      </c>
      <c r="U502">
        <v>28</v>
      </c>
      <c r="V502" t="s">
        <v>40</v>
      </c>
      <c r="W502" t="s">
        <v>40</v>
      </c>
      <c r="X502" t="s">
        <v>43</v>
      </c>
      <c r="Y502" t="s">
        <v>43</v>
      </c>
      <c r="Z502" t="s">
        <v>43</v>
      </c>
      <c r="AA502" t="s">
        <v>40</v>
      </c>
      <c r="AB502" t="s">
        <v>40</v>
      </c>
      <c r="AC502" t="s">
        <v>40</v>
      </c>
      <c r="AD502" t="s">
        <v>51</v>
      </c>
      <c r="AE502" t="s">
        <v>40</v>
      </c>
      <c r="AF502" t="s">
        <v>46</v>
      </c>
      <c r="AG502">
        <v>94.3</v>
      </c>
      <c r="AH502" s="1">
        <v>2679.7</v>
      </c>
      <c r="AI502">
        <v>0</v>
      </c>
      <c r="AJ502">
        <v>0</v>
      </c>
      <c r="AK502">
        <v>1249.8</v>
      </c>
      <c r="AL502">
        <v>3929.5</v>
      </c>
      <c r="AM502" t="s">
        <v>47</v>
      </c>
      <c r="AN502" t="s">
        <v>8234</v>
      </c>
      <c r="AO502" t="s">
        <v>8235</v>
      </c>
    </row>
    <row r="503" spans="1:41" ht="14.5" customHeight="1" x14ac:dyDescent="0.3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 t="str">
        <f>IF(T_telecom1[[#This Row],[Latitude]]&lt;34,"South",IF(T_telecom1[[#This Row],[Latitude]]&gt;38,"North","Central"))</f>
        <v>South</v>
      </c>
      <c r="I503">
        <v>33.956228000000003</v>
      </c>
      <c r="J503" t="str">
        <f>IF(T_telecom1[[#This Row],[Longitude]]&lt;-121.7,"West",IF(T_telecom1[Longitude]&gt;-118,"East","Central-East"))</f>
        <v>Central-East</v>
      </c>
      <c r="K503">
        <v>-118.120993</v>
      </c>
      <c r="L503">
        <v>3</v>
      </c>
      <c r="M5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3">
        <v>52</v>
      </c>
      <c r="O503" t="s">
        <v>76</v>
      </c>
      <c r="P503" t="s">
        <v>40</v>
      </c>
      <c r="Q503">
        <v>5.65</v>
      </c>
      <c r="R503" t="s">
        <v>43</v>
      </c>
      <c r="S503" t="s">
        <v>43</v>
      </c>
      <c r="T503" t="s">
        <v>8242</v>
      </c>
      <c r="U503">
        <v>0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45</v>
      </c>
      <c r="AE503" t="s">
        <v>40</v>
      </c>
      <c r="AF503" t="s">
        <v>56</v>
      </c>
      <c r="AG503">
        <v>20.399999999999999</v>
      </c>
      <c r="AH503" s="1">
        <v>1090.6500000000001</v>
      </c>
      <c r="AI503">
        <v>0</v>
      </c>
      <c r="AJ503">
        <v>0</v>
      </c>
      <c r="AK503">
        <v>293.8</v>
      </c>
      <c r="AL503">
        <v>1384.45</v>
      </c>
      <c r="AM503" t="s">
        <v>47</v>
      </c>
      <c r="AN503" t="s">
        <v>8234</v>
      </c>
      <c r="AO503" t="s">
        <v>8235</v>
      </c>
    </row>
    <row r="504" spans="1:41" ht="14.5" customHeight="1" x14ac:dyDescent="0.3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 t="str">
        <f>IF(T_telecom1[[#This Row],[Latitude]]&lt;34,"South",IF(T_telecom1[[#This Row],[Latitude]]&gt;38,"North","Central"))</f>
        <v>Central</v>
      </c>
      <c r="I504">
        <v>36.276879999999998</v>
      </c>
      <c r="J504" t="str">
        <f>IF(T_telecom1[[#This Row],[Longitude]]&lt;-121.7,"West",IF(T_telecom1[Longitude]&gt;-118,"East","Central-East"))</f>
        <v>East</v>
      </c>
      <c r="K504">
        <v>-117.033326</v>
      </c>
      <c r="L504">
        <v>10</v>
      </c>
      <c r="M5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4">
        <v>52</v>
      </c>
      <c r="O504" t="s">
        <v>76</v>
      </c>
      <c r="P504" t="s">
        <v>40</v>
      </c>
      <c r="Q504">
        <v>5.32</v>
      </c>
      <c r="R504" t="s">
        <v>40</v>
      </c>
      <c r="S504" t="s">
        <v>43</v>
      </c>
      <c r="T504" t="s">
        <v>8242</v>
      </c>
      <c r="U504">
        <v>0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73</v>
      </c>
      <c r="AE504" t="s">
        <v>40</v>
      </c>
      <c r="AF504" t="s">
        <v>56</v>
      </c>
      <c r="AG504">
        <v>25.05</v>
      </c>
      <c r="AH504" s="1">
        <v>1270.25</v>
      </c>
      <c r="AI504">
        <v>0</v>
      </c>
      <c r="AJ504">
        <v>0</v>
      </c>
      <c r="AK504">
        <v>276.64</v>
      </c>
      <c r="AL504">
        <v>1546.89</v>
      </c>
      <c r="AM504" t="s">
        <v>47</v>
      </c>
      <c r="AN504" t="s">
        <v>8234</v>
      </c>
      <c r="AO504" t="s">
        <v>8235</v>
      </c>
    </row>
    <row r="505" spans="1:41" ht="14.5" customHeight="1" x14ac:dyDescent="0.3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 t="str">
        <f>IF(T_telecom1[[#This Row],[Latitude]]&lt;34,"South",IF(T_telecom1[[#This Row],[Latitude]]&gt;38,"North","Central"))</f>
        <v>Central</v>
      </c>
      <c r="I505">
        <v>37.758085000000001</v>
      </c>
      <c r="J505" t="str">
        <f>IF(T_telecom1[[#This Row],[Longitude]]&lt;-121.7,"West",IF(T_telecom1[Longitude]&gt;-118,"East","Central-East"))</f>
        <v>West</v>
      </c>
      <c r="K505">
        <v>-122.43480099999999</v>
      </c>
      <c r="L505">
        <v>0</v>
      </c>
      <c r="M5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5">
        <v>24</v>
      </c>
      <c r="O505" t="s">
        <v>42</v>
      </c>
      <c r="P505" t="s">
        <v>40</v>
      </c>
      <c r="Q505">
        <v>8.99</v>
      </c>
      <c r="R505" t="s">
        <v>40</v>
      </c>
      <c r="S505" t="s">
        <v>40</v>
      </c>
      <c r="T505" t="s">
        <v>79</v>
      </c>
      <c r="U505">
        <v>5</v>
      </c>
      <c r="V505" t="s">
        <v>40</v>
      </c>
      <c r="W505" t="s">
        <v>43</v>
      </c>
      <c r="X505" t="s">
        <v>43</v>
      </c>
      <c r="Y505" t="s">
        <v>43</v>
      </c>
      <c r="Z505" t="s">
        <v>43</v>
      </c>
      <c r="AA505" t="s">
        <v>43</v>
      </c>
      <c r="AB505" t="s">
        <v>43</v>
      </c>
      <c r="AC505" t="s">
        <v>43</v>
      </c>
      <c r="AD505" t="s">
        <v>51</v>
      </c>
      <c r="AE505" t="s">
        <v>40</v>
      </c>
      <c r="AF505" t="s">
        <v>56</v>
      </c>
      <c r="AG505">
        <v>55.65</v>
      </c>
      <c r="AH505" s="1">
        <v>1400.55</v>
      </c>
      <c r="AI505">
        <v>0</v>
      </c>
      <c r="AJ505">
        <v>60</v>
      </c>
      <c r="AK505">
        <v>215.76</v>
      </c>
      <c r="AL505">
        <v>1676.31</v>
      </c>
      <c r="AM505" t="s">
        <v>57</v>
      </c>
      <c r="AN505" t="s">
        <v>58</v>
      </c>
      <c r="AO505" t="s">
        <v>59</v>
      </c>
    </row>
    <row r="506" spans="1:41" ht="14.5" customHeight="1" x14ac:dyDescent="0.3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 t="str">
        <f>IF(T_telecom1[[#This Row],[Latitude]]&lt;34,"South",IF(T_telecom1[[#This Row],[Latitude]]&gt;38,"North","Central"))</f>
        <v>Central</v>
      </c>
      <c r="I506">
        <v>34.097344999999997</v>
      </c>
      <c r="J506" t="str">
        <f>IF(T_telecom1[[#This Row],[Longitude]]&lt;-121.7,"West",IF(T_telecom1[Longitude]&gt;-118,"East","Central-East"))</f>
        <v>East</v>
      </c>
      <c r="K506">
        <v>-117.906736</v>
      </c>
      <c r="L506">
        <v>0</v>
      </c>
      <c r="M5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6">
        <v>3</v>
      </c>
      <c r="O506" t="s">
        <v>54</v>
      </c>
      <c r="P506" t="s">
        <v>40</v>
      </c>
      <c r="Q506">
        <v>25.04</v>
      </c>
      <c r="R506" t="s">
        <v>43</v>
      </c>
      <c r="S506" t="s">
        <v>40</v>
      </c>
      <c r="T506" t="s">
        <v>44</v>
      </c>
      <c r="U506">
        <v>17</v>
      </c>
      <c r="V506" t="s">
        <v>43</v>
      </c>
      <c r="W506" t="s">
        <v>43</v>
      </c>
      <c r="X506" t="s">
        <v>43</v>
      </c>
      <c r="Y506" t="s">
        <v>40</v>
      </c>
      <c r="Z506" t="s">
        <v>40</v>
      </c>
      <c r="AA506" t="s">
        <v>40</v>
      </c>
      <c r="AB506" t="s">
        <v>40</v>
      </c>
      <c r="AC506" t="s">
        <v>40</v>
      </c>
      <c r="AD506" t="s">
        <v>51</v>
      </c>
      <c r="AE506" t="s">
        <v>43</v>
      </c>
      <c r="AF506" t="s">
        <v>46</v>
      </c>
      <c r="AG506">
        <v>70.7</v>
      </c>
      <c r="AH506" s="1">
        <v>225.65</v>
      </c>
      <c r="AI506">
        <v>0</v>
      </c>
      <c r="AJ506">
        <v>0</v>
      </c>
      <c r="AK506">
        <v>75.12</v>
      </c>
      <c r="AL506">
        <v>300.77</v>
      </c>
      <c r="AM506" t="s">
        <v>98</v>
      </c>
      <c r="AN506" t="s">
        <v>8234</v>
      </c>
      <c r="AO506" t="s">
        <v>8235</v>
      </c>
    </row>
    <row r="507" spans="1:41" ht="14.5" customHeight="1" x14ac:dyDescent="0.3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 t="str">
        <f>IF(T_telecom1[[#This Row],[Latitude]]&lt;34,"South",IF(T_telecom1[[#This Row],[Latitude]]&gt;38,"North","Central"))</f>
        <v>Central</v>
      </c>
      <c r="I507">
        <v>37.380662000000001</v>
      </c>
      <c r="J507" t="str">
        <f>IF(T_telecom1[[#This Row],[Longitude]]&lt;-121.7,"West",IF(T_telecom1[Longitude]&gt;-118,"East","Central-East"))</f>
        <v>West</v>
      </c>
      <c r="K507">
        <v>-122.086022</v>
      </c>
      <c r="L507">
        <v>10</v>
      </c>
      <c r="M5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7">
        <v>72</v>
      </c>
      <c r="O507" t="s">
        <v>72</v>
      </c>
      <c r="P507" t="s">
        <v>43</v>
      </c>
      <c r="Q507">
        <v>0</v>
      </c>
      <c r="R507" t="s">
        <v>43</v>
      </c>
      <c r="S507" t="s">
        <v>40</v>
      </c>
      <c r="T507" t="s">
        <v>44</v>
      </c>
      <c r="U507">
        <v>14</v>
      </c>
      <c r="V507" t="s">
        <v>40</v>
      </c>
      <c r="W507" t="s">
        <v>43</v>
      </c>
      <c r="X507" t="s">
        <v>40</v>
      </c>
      <c r="Y507" t="s">
        <v>43</v>
      </c>
      <c r="Z507" t="s">
        <v>40</v>
      </c>
      <c r="AA507" t="s">
        <v>40</v>
      </c>
      <c r="AB507" t="s">
        <v>40</v>
      </c>
      <c r="AC507" t="s">
        <v>40</v>
      </c>
      <c r="AD507" t="s">
        <v>73</v>
      </c>
      <c r="AE507" t="s">
        <v>40</v>
      </c>
      <c r="AF507" t="s">
        <v>46</v>
      </c>
      <c r="AG507">
        <v>53.8</v>
      </c>
      <c r="AH507" s="1">
        <v>3952.45</v>
      </c>
      <c r="AI507">
        <v>0</v>
      </c>
      <c r="AJ507">
        <v>0</v>
      </c>
      <c r="AK507">
        <v>0</v>
      </c>
      <c r="AL507">
        <v>3952.45</v>
      </c>
      <c r="AM507" t="s">
        <v>47</v>
      </c>
      <c r="AN507" t="s">
        <v>8234</v>
      </c>
      <c r="AO507" t="s">
        <v>8235</v>
      </c>
    </row>
    <row r="508" spans="1:41" ht="14.5" customHeight="1" x14ac:dyDescent="0.3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 t="str">
        <f>IF(T_telecom1[[#This Row],[Latitude]]&lt;34,"South",IF(T_telecom1[[#This Row],[Latitude]]&gt;38,"North","Central"))</f>
        <v>South</v>
      </c>
      <c r="I508">
        <v>33.877639000000002</v>
      </c>
      <c r="J508" t="str">
        <f>IF(T_telecom1[[#This Row],[Longitude]]&lt;-121.7,"West",IF(T_telecom1[Longitude]&gt;-118,"East","Central-East"))</f>
        <v>East</v>
      </c>
      <c r="K508">
        <v>-117.961212</v>
      </c>
      <c r="L508">
        <v>1</v>
      </c>
      <c r="M5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8">
        <v>72</v>
      </c>
      <c r="O508" t="s">
        <v>42</v>
      </c>
      <c r="P508" t="s">
        <v>40</v>
      </c>
      <c r="Q508">
        <v>28.86</v>
      </c>
      <c r="R508" t="s">
        <v>40</v>
      </c>
      <c r="S508" t="s">
        <v>40</v>
      </c>
      <c r="T508" t="s">
        <v>55</v>
      </c>
      <c r="U508">
        <v>8</v>
      </c>
      <c r="V508" t="s">
        <v>40</v>
      </c>
      <c r="W508" t="s">
        <v>40</v>
      </c>
      <c r="X508" t="s">
        <v>40</v>
      </c>
      <c r="Y508" t="s">
        <v>43</v>
      </c>
      <c r="Z508" t="s">
        <v>43</v>
      </c>
      <c r="AA508" t="s">
        <v>40</v>
      </c>
      <c r="AB508" t="s">
        <v>40</v>
      </c>
      <c r="AC508" t="s">
        <v>40</v>
      </c>
      <c r="AD508" t="s">
        <v>73</v>
      </c>
      <c r="AE508" t="s">
        <v>40</v>
      </c>
      <c r="AF508" t="s">
        <v>56</v>
      </c>
      <c r="AG508">
        <v>99.15</v>
      </c>
      <c r="AH508" s="1">
        <v>7422.1</v>
      </c>
      <c r="AI508">
        <v>0</v>
      </c>
      <c r="AJ508">
        <v>0</v>
      </c>
      <c r="AK508">
        <v>2077.92</v>
      </c>
      <c r="AL508">
        <v>9500.02</v>
      </c>
      <c r="AM508" t="s">
        <v>47</v>
      </c>
      <c r="AN508" t="s">
        <v>8234</v>
      </c>
      <c r="AO508" t="s">
        <v>8235</v>
      </c>
    </row>
    <row r="509" spans="1:41" ht="14.5" customHeight="1" x14ac:dyDescent="0.3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 t="str">
        <f>IF(T_telecom1[[#This Row],[Latitude]]&lt;34,"South",IF(T_telecom1[[#This Row],[Latitude]]&gt;38,"North","Central"))</f>
        <v>South</v>
      </c>
      <c r="I509">
        <v>33.362575</v>
      </c>
      <c r="J509" t="str">
        <f>IF(T_telecom1[[#This Row],[Longitude]]&lt;-121.7,"West",IF(T_telecom1[Longitude]&gt;-118,"East","Central-East"))</f>
        <v>East</v>
      </c>
      <c r="K509">
        <v>-117.299644</v>
      </c>
      <c r="L509">
        <v>2</v>
      </c>
      <c r="M5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9">
        <v>4</v>
      </c>
      <c r="O509" t="s">
        <v>42</v>
      </c>
      <c r="P509" t="s">
        <v>40</v>
      </c>
      <c r="Q509">
        <v>9.67</v>
      </c>
      <c r="R509" t="s">
        <v>43</v>
      </c>
      <c r="S509" t="s">
        <v>40</v>
      </c>
      <c r="T509" t="s">
        <v>44</v>
      </c>
      <c r="U509">
        <v>22</v>
      </c>
      <c r="V509" t="s">
        <v>43</v>
      </c>
      <c r="W509" t="s">
        <v>43</v>
      </c>
      <c r="X509" t="s">
        <v>43</v>
      </c>
      <c r="Y509" t="s">
        <v>40</v>
      </c>
      <c r="Z509" t="s">
        <v>43</v>
      </c>
      <c r="AA509" t="s">
        <v>43</v>
      </c>
      <c r="AB509" t="s">
        <v>43</v>
      </c>
      <c r="AC509" t="s">
        <v>40</v>
      </c>
      <c r="AD509" t="s">
        <v>51</v>
      </c>
      <c r="AE509" t="s">
        <v>43</v>
      </c>
      <c r="AF509" t="s">
        <v>46</v>
      </c>
      <c r="AG509">
        <v>50.05</v>
      </c>
      <c r="AH509" s="1">
        <v>179.35</v>
      </c>
      <c r="AI509">
        <v>0</v>
      </c>
      <c r="AJ509">
        <v>0</v>
      </c>
      <c r="AK509">
        <v>38.68</v>
      </c>
      <c r="AL509">
        <v>218.03</v>
      </c>
      <c r="AM509" t="s">
        <v>57</v>
      </c>
      <c r="AN509" t="s">
        <v>58</v>
      </c>
      <c r="AO509" t="s">
        <v>104</v>
      </c>
    </row>
    <row r="510" spans="1:41" ht="14.5" customHeight="1" x14ac:dyDescent="0.3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 t="str">
        <f>IF(T_telecom1[[#This Row],[Latitude]]&lt;34,"South",IF(T_telecom1[[#This Row],[Latitude]]&gt;38,"North","Central"))</f>
        <v>North</v>
      </c>
      <c r="I510">
        <v>41.171577999999997</v>
      </c>
      <c r="J510" t="str">
        <f>IF(T_telecom1[[#This Row],[Longitude]]&lt;-121.7,"West",IF(T_telecom1[Longitude]&gt;-118,"East","Central-East"))</f>
        <v>Central-East</v>
      </c>
      <c r="K510">
        <v>-120.913161</v>
      </c>
      <c r="L510">
        <v>0</v>
      </c>
      <c r="M5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0">
        <v>1</v>
      </c>
      <c r="O510" t="s">
        <v>54</v>
      </c>
      <c r="P510" t="s">
        <v>40</v>
      </c>
      <c r="Q510">
        <v>33.409999999999997</v>
      </c>
      <c r="R510" t="s">
        <v>43</v>
      </c>
      <c r="S510" t="s">
        <v>40</v>
      </c>
      <c r="T510" t="s">
        <v>55</v>
      </c>
      <c r="U510">
        <v>28</v>
      </c>
      <c r="V510" t="s">
        <v>43</v>
      </c>
      <c r="W510" t="s">
        <v>40</v>
      </c>
      <c r="X510" t="s">
        <v>40</v>
      </c>
      <c r="Y510" t="s">
        <v>43</v>
      </c>
      <c r="Z510" t="s">
        <v>43</v>
      </c>
      <c r="AA510" t="s">
        <v>43</v>
      </c>
      <c r="AB510" t="s">
        <v>43</v>
      </c>
      <c r="AC510" t="s">
        <v>40</v>
      </c>
      <c r="AD510" t="s">
        <v>51</v>
      </c>
      <c r="AE510" t="s">
        <v>40</v>
      </c>
      <c r="AF510" t="s">
        <v>56</v>
      </c>
      <c r="AG510">
        <v>82.3</v>
      </c>
      <c r="AH510" s="1">
        <v>82.3</v>
      </c>
      <c r="AI510">
        <v>0</v>
      </c>
      <c r="AJ510">
        <v>0</v>
      </c>
      <c r="AK510">
        <v>33.409999999999997</v>
      </c>
      <c r="AL510">
        <v>115.71</v>
      </c>
      <c r="AM510" t="s">
        <v>57</v>
      </c>
      <c r="AN510" t="s">
        <v>58</v>
      </c>
      <c r="AO510" t="s">
        <v>59</v>
      </c>
    </row>
    <row r="511" spans="1:41" ht="14.5" customHeight="1" x14ac:dyDescent="0.3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 t="str">
        <f>IF(T_telecom1[[#This Row],[Latitude]]&lt;34,"South",IF(T_telecom1[[#This Row],[Latitude]]&gt;38,"North","Central"))</f>
        <v>North</v>
      </c>
      <c r="I511">
        <v>39.449793999999997</v>
      </c>
      <c r="J511" t="str">
        <f>IF(T_telecom1[[#This Row],[Longitude]]&lt;-121.7,"West",IF(T_telecom1[Longitude]&gt;-118,"East","Central-East"))</f>
        <v>West</v>
      </c>
      <c r="K511">
        <v>-121.93637200000001</v>
      </c>
      <c r="L511">
        <v>2</v>
      </c>
      <c r="M5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1">
        <v>51</v>
      </c>
      <c r="O511" t="s">
        <v>42</v>
      </c>
      <c r="P511" t="s">
        <v>40</v>
      </c>
      <c r="Q511">
        <v>17.95</v>
      </c>
      <c r="R511" t="s">
        <v>43</v>
      </c>
      <c r="S511" t="s">
        <v>40</v>
      </c>
      <c r="T511" t="s">
        <v>79</v>
      </c>
      <c r="U511">
        <v>14</v>
      </c>
      <c r="V511" t="s">
        <v>40</v>
      </c>
      <c r="W511" t="s">
        <v>40</v>
      </c>
      <c r="X511" t="s">
        <v>43</v>
      </c>
      <c r="Y511" t="s">
        <v>40</v>
      </c>
      <c r="Z511" t="s">
        <v>43</v>
      </c>
      <c r="AA511" t="s">
        <v>40</v>
      </c>
      <c r="AB511" t="s">
        <v>40</v>
      </c>
      <c r="AC511" t="s">
        <v>40</v>
      </c>
      <c r="AD511" t="s">
        <v>45</v>
      </c>
      <c r="AE511" t="s">
        <v>40</v>
      </c>
      <c r="AF511" t="s">
        <v>46</v>
      </c>
      <c r="AG511">
        <v>69.75</v>
      </c>
      <c r="AH511" s="1">
        <v>3562.5</v>
      </c>
      <c r="AI511">
        <v>0</v>
      </c>
      <c r="AJ511">
        <v>0</v>
      </c>
      <c r="AK511">
        <v>915.45</v>
      </c>
      <c r="AL511">
        <v>4477.95</v>
      </c>
      <c r="AM511" t="s">
        <v>47</v>
      </c>
      <c r="AN511" t="s">
        <v>8234</v>
      </c>
      <c r="AO511" t="s">
        <v>8235</v>
      </c>
    </row>
    <row r="512" spans="1:41" ht="14.5" customHeight="1" x14ac:dyDescent="0.3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 t="str">
        <f>IF(T_telecom1[[#This Row],[Latitude]]&lt;34,"South",IF(T_telecom1[[#This Row],[Latitude]]&gt;38,"North","Central"))</f>
        <v>Central</v>
      </c>
      <c r="I512">
        <v>35.342891000000002</v>
      </c>
      <c r="J512" t="str">
        <f>IF(T_telecom1[[#This Row],[Longitude]]&lt;-121.7,"West",IF(T_telecom1[Longitude]&gt;-118,"East","Central-East"))</f>
        <v>Central-East</v>
      </c>
      <c r="K512">
        <v>-119.064803</v>
      </c>
      <c r="L512">
        <v>4</v>
      </c>
      <c r="M5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2">
        <v>51</v>
      </c>
      <c r="O512" t="s">
        <v>42</v>
      </c>
      <c r="P512" t="s">
        <v>43</v>
      </c>
      <c r="Q512">
        <v>0</v>
      </c>
      <c r="R512" t="s">
        <v>43</v>
      </c>
      <c r="S512" t="s">
        <v>40</v>
      </c>
      <c r="T512" t="s">
        <v>79</v>
      </c>
      <c r="U512">
        <v>76</v>
      </c>
      <c r="V512" t="s">
        <v>43</v>
      </c>
      <c r="W512" t="s">
        <v>43</v>
      </c>
      <c r="X512" t="s">
        <v>40</v>
      </c>
      <c r="Y512" t="s">
        <v>40</v>
      </c>
      <c r="Z512" t="s">
        <v>40</v>
      </c>
      <c r="AA512" t="s">
        <v>40</v>
      </c>
      <c r="AB512" t="s">
        <v>40</v>
      </c>
      <c r="AC512" t="s">
        <v>40</v>
      </c>
      <c r="AD512" t="s">
        <v>45</v>
      </c>
      <c r="AE512" t="s">
        <v>40</v>
      </c>
      <c r="AF512" t="s">
        <v>56</v>
      </c>
      <c r="AG512">
        <v>56.15</v>
      </c>
      <c r="AH512" s="1">
        <v>2898.95</v>
      </c>
      <c r="AI512">
        <v>0</v>
      </c>
      <c r="AJ512">
        <v>0</v>
      </c>
      <c r="AK512">
        <v>0</v>
      </c>
      <c r="AL512">
        <v>2898.95</v>
      </c>
      <c r="AM512" t="s">
        <v>47</v>
      </c>
      <c r="AN512" t="s">
        <v>8234</v>
      </c>
      <c r="AO512" t="s">
        <v>8235</v>
      </c>
    </row>
    <row r="513" spans="1:41" ht="14.5" customHeight="1" x14ac:dyDescent="0.3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 t="str">
        <f>IF(T_telecom1[[#This Row],[Latitude]]&lt;34,"South",IF(T_telecom1[[#This Row],[Latitude]]&gt;38,"North","Central"))</f>
        <v>South</v>
      </c>
      <c r="I513">
        <v>33.543835000000001</v>
      </c>
      <c r="J513" t="str">
        <f>IF(T_telecom1[[#This Row],[Longitude]]&lt;-121.7,"West",IF(T_telecom1[Longitude]&gt;-118,"East","Central-East"))</f>
        <v>East</v>
      </c>
      <c r="K513">
        <v>-115.993906</v>
      </c>
      <c r="L513">
        <v>0</v>
      </c>
      <c r="M5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3">
        <v>72</v>
      </c>
      <c r="O513" t="s">
        <v>72</v>
      </c>
      <c r="P513" t="s">
        <v>40</v>
      </c>
      <c r="Q513">
        <v>11.41</v>
      </c>
      <c r="R513" t="s">
        <v>40</v>
      </c>
      <c r="S513" t="s">
        <v>40</v>
      </c>
      <c r="T513" t="s">
        <v>79</v>
      </c>
      <c r="U513">
        <v>17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40</v>
      </c>
      <c r="AB513" t="s">
        <v>40</v>
      </c>
      <c r="AC513" t="s">
        <v>40</v>
      </c>
      <c r="AD513" t="s">
        <v>73</v>
      </c>
      <c r="AE513" t="s">
        <v>43</v>
      </c>
      <c r="AF513" t="s">
        <v>56</v>
      </c>
      <c r="AG513">
        <v>86.65</v>
      </c>
      <c r="AH513" s="1">
        <v>6224.8</v>
      </c>
      <c r="AI513">
        <v>0</v>
      </c>
      <c r="AJ513">
        <v>0</v>
      </c>
      <c r="AK513">
        <v>821.52</v>
      </c>
      <c r="AL513">
        <v>7046.32</v>
      </c>
      <c r="AM513" t="s">
        <v>47</v>
      </c>
      <c r="AN513" t="s">
        <v>8234</v>
      </c>
      <c r="AO513" t="s">
        <v>8235</v>
      </c>
    </row>
    <row r="514" spans="1:41" ht="14.5" customHeight="1" x14ac:dyDescent="0.3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 t="str">
        <f>IF(T_telecom1[[#This Row],[Latitude]]&lt;34,"South",IF(T_telecom1[[#This Row],[Latitude]]&gt;38,"North","Central"))</f>
        <v>South</v>
      </c>
      <c r="I514">
        <v>33.958134000000001</v>
      </c>
      <c r="J514" t="str">
        <f>IF(T_telecom1[[#This Row],[Longitude]]&lt;-121.7,"West",IF(T_telecom1[Longitude]&gt;-118,"East","Central-East"))</f>
        <v>Central-East</v>
      </c>
      <c r="K514">
        <v>-118.330905</v>
      </c>
      <c r="L514">
        <v>0</v>
      </c>
      <c r="M5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4">
        <v>64</v>
      </c>
      <c r="O514" t="s">
        <v>76</v>
      </c>
      <c r="P514" t="s">
        <v>40</v>
      </c>
      <c r="Q514">
        <v>27.74</v>
      </c>
      <c r="R514" t="s">
        <v>40</v>
      </c>
      <c r="S514" t="s">
        <v>40</v>
      </c>
      <c r="T514" t="s">
        <v>55</v>
      </c>
      <c r="U514">
        <v>12</v>
      </c>
      <c r="V514" t="s">
        <v>40</v>
      </c>
      <c r="W514" t="s">
        <v>43</v>
      </c>
      <c r="X514" t="s">
        <v>43</v>
      </c>
      <c r="Y514" t="s">
        <v>40</v>
      </c>
      <c r="Z514" t="s">
        <v>43</v>
      </c>
      <c r="AA514" t="s">
        <v>43</v>
      </c>
      <c r="AB514" t="s">
        <v>43</v>
      </c>
      <c r="AC514" t="s">
        <v>40</v>
      </c>
      <c r="AD514" t="s">
        <v>51</v>
      </c>
      <c r="AE514" t="s">
        <v>40</v>
      </c>
      <c r="AF514" t="s">
        <v>56</v>
      </c>
      <c r="AG514">
        <v>86.8</v>
      </c>
      <c r="AH514" s="1">
        <v>5327.25</v>
      </c>
      <c r="AI514">
        <v>0</v>
      </c>
      <c r="AJ514">
        <v>0</v>
      </c>
      <c r="AK514">
        <v>1775.36</v>
      </c>
      <c r="AL514">
        <v>7102.61</v>
      </c>
      <c r="AM514" t="s">
        <v>47</v>
      </c>
      <c r="AN514" t="s">
        <v>8234</v>
      </c>
      <c r="AO514" t="s">
        <v>8235</v>
      </c>
    </row>
    <row r="515" spans="1:41" ht="14.5" customHeight="1" x14ac:dyDescent="0.3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 t="str">
        <f>IF(T_telecom1[[#This Row],[Latitude]]&lt;34,"South",IF(T_telecom1[[#This Row],[Latitude]]&gt;38,"North","Central"))</f>
        <v>Central</v>
      </c>
      <c r="I515">
        <v>36.478239000000002</v>
      </c>
      <c r="J515" t="str">
        <f>IF(T_telecom1[[#This Row],[Longitude]]&lt;-121.7,"West",IF(T_telecom1[Longitude]&gt;-118,"East","Central-East"))</f>
        <v>Central-East</v>
      </c>
      <c r="K515">
        <v>-119.52137</v>
      </c>
      <c r="L515">
        <v>0</v>
      </c>
      <c r="M5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5">
        <v>2</v>
      </c>
      <c r="O515" t="s">
        <v>54</v>
      </c>
      <c r="P515" t="s">
        <v>43</v>
      </c>
      <c r="Q515">
        <v>0</v>
      </c>
      <c r="R515" t="s">
        <v>43</v>
      </c>
      <c r="S515" t="s">
        <v>40</v>
      </c>
      <c r="T515" t="s">
        <v>44</v>
      </c>
      <c r="U515">
        <v>73</v>
      </c>
      <c r="V515" t="s">
        <v>43</v>
      </c>
      <c r="W515" t="s">
        <v>43</v>
      </c>
      <c r="X515" t="s">
        <v>43</v>
      </c>
      <c r="Y515" t="s">
        <v>43</v>
      </c>
      <c r="Z515" t="s">
        <v>43</v>
      </c>
      <c r="AA515" t="s">
        <v>43</v>
      </c>
      <c r="AB515" t="s">
        <v>40</v>
      </c>
      <c r="AC515" t="s">
        <v>40</v>
      </c>
      <c r="AD515" t="s">
        <v>51</v>
      </c>
      <c r="AE515" t="s">
        <v>40</v>
      </c>
      <c r="AF515" t="s">
        <v>56</v>
      </c>
      <c r="AG515">
        <v>25.05</v>
      </c>
      <c r="AH515" s="1">
        <v>56.35</v>
      </c>
      <c r="AI515">
        <v>0</v>
      </c>
      <c r="AJ515">
        <v>0</v>
      </c>
      <c r="AK515">
        <v>0</v>
      </c>
      <c r="AL515">
        <v>56.35</v>
      </c>
      <c r="AM515" t="s">
        <v>57</v>
      </c>
      <c r="AN515" t="s">
        <v>63</v>
      </c>
      <c r="AO515" t="s">
        <v>64</v>
      </c>
    </row>
    <row r="516" spans="1:41" ht="14.5" customHeight="1" x14ac:dyDescent="0.3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 t="str">
        <f>IF(T_telecom1[[#This Row],[Latitude]]&lt;34,"South",IF(T_telecom1[[#This Row],[Latitude]]&gt;38,"North","Central"))</f>
        <v>Central</v>
      </c>
      <c r="I516">
        <v>34.157136999999999</v>
      </c>
      <c r="J516" t="str">
        <f>IF(T_telecom1[[#This Row],[Longitude]]&lt;-121.7,"West",IF(T_telecom1[Longitude]&gt;-118,"East","Central-East"))</f>
        <v>Central-East</v>
      </c>
      <c r="K516">
        <v>-118.548511</v>
      </c>
      <c r="L516">
        <v>1</v>
      </c>
      <c r="M5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6">
        <v>70</v>
      </c>
      <c r="O516" t="s">
        <v>42</v>
      </c>
      <c r="P516" t="s">
        <v>40</v>
      </c>
      <c r="Q516">
        <v>39.630000000000003</v>
      </c>
      <c r="R516" t="s">
        <v>43</v>
      </c>
      <c r="S516" t="s">
        <v>40</v>
      </c>
      <c r="T516" t="s">
        <v>55</v>
      </c>
      <c r="U516">
        <v>26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45</v>
      </c>
      <c r="AE516" t="s">
        <v>40</v>
      </c>
      <c r="AF516" t="s">
        <v>56</v>
      </c>
      <c r="AG516">
        <v>109.5</v>
      </c>
      <c r="AH516" s="1">
        <v>7534.65</v>
      </c>
      <c r="AI516">
        <v>0</v>
      </c>
      <c r="AJ516">
        <v>0</v>
      </c>
      <c r="AK516">
        <v>2774.1</v>
      </c>
      <c r="AL516">
        <v>10308.75</v>
      </c>
      <c r="AM516" t="s">
        <v>57</v>
      </c>
      <c r="AN516" t="s">
        <v>117</v>
      </c>
      <c r="AO516" t="s">
        <v>118</v>
      </c>
    </row>
    <row r="517" spans="1:41" ht="14.5" customHeight="1" x14ac:dyDescent="0.3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 t="str">
        <f>IF(T_telecom1[[#This Row],[Latitude]]&lt;34,"South",IF(T_telecom1[[#This Row],[Latitude]]&gt;38,"North","Central"))</f>
        <v>South</v>
      </c>
      <c r="I517">
        <v>33.874223999999998</v>
      </c>
      <c r="J517" t="str">
        <f>IF(T_telecom1[[#This Row],[Longitude]]&lt;-121.7,"West",IF(T_telecom1[Longitude]&gt;-118,"East","Central-East"))</f>
        <v>East</v>
      </c>
      <c r="K517">
        <v>-117.993368</v>
      </c>
      <c r="L517">
        <v>5</v>
      </c>
      <c r="M5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7">
        <v>13</v>
      </c>
      <c r="O517" t="s">
        <v>42</v>
      </c>
      <c r="P517" t="s">
        <v>43</v>
      </c>
      <c r="Q517">
        <v>0</v>
      </c>
      <c r="R517" t="s">
        <v>43</v>
      </c>
      <c r="S517" t="s">
        <v>40</v>
      </c>
      <c r="T517" t="s">
        <v>79</v>
      </c>
      <c r="U517">
        <v>9</v>
      </c>
      <c r="V517" t="s">
        <v>43</v>
      </c>
      <c r="W517" t="s">
        <v>43</v>
      </c>
      <c r="X517" t="s">
        <v>43</v>
      </c>
      <c r="Y517" t="s">
        <v>43</v>
      </c>
      <c r="Z517" t="s">
        <v>40</v>
      </c>
      <c r="AA517" t="s">
        <v>40</v>
      </c>
      <c r="AB517" t="s">
        <v>43</v>
      </c>
      <c r="AC517" t="s">
        <v>40</v>
      </c>
      <c r="AD517" t="s">
        <v>51</v>
      </c>
      <c r="AE517" t="s">
        <v>43</v>
      </c>
      <c r="AF517" t="s">
        <v>56</v>
      </c>
      <c r="AG517">
        <v>45.3</v>
      </c>
      <c r="AH517" s="1">
        <v>528.45000000000005</v>
      </c>
      <c r="AI517">
        <v>0</v>
      </c>
      <c r="AJ517">
        <v>0</v>
      </c>
      <c r="AK517">
        <v>0</v>
      </c>
      <c r="AL517">
        <v>528.45000000000005</v>
      </c>
      <c r="AM517" t="s">
        <v>47</v>
      </c>
      <c r="AN517" t="s">
        <v>8234</v>
      </c>
      <c r="AO517" t="s">
        <v>8235</v>
      </c>
    </row>
    <row r="518" spans="1:41" ht="14.5" customHeight="1" x14ac:dyDescent="0.3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 t="str">
        <f>IF(T_telecom1[[#This Row],[Latitude]]&lt;34,"South",IF(T_telecom1[[#This Row],[Latitude]]&gt;38,"North","Central"))</f>
        <v>South</v>
      </c>
      <c r="I518">
        <v>33.475493</v>
      </c>
      <c r="J518" t="str">
        <f>IF(T_telecom1[[#This Row],[Longitude]]&lt;-121.7,"West",IF(T_telecom1[Longitude]&gt;-118,"East","Central-East"))</f>
        <v>East</v>
      </c>
      <c r="K518">
        <v>-117.219551</v>
      </c>
      <c r="L518">
        <v>0</v>
      </c>
      <c r="M5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8">
        <v>52</v>
      </c>
      <c r="O518" t="s">
        <v>76</v>
      </c>
      <c r="P518" t="s">
        <v>40</v>
      </c>
      <c r="Q518">
        <v>31.31</v>
      </c>
      <c r="R518" t="s">
        <v>43</v>
      </c>
      <c r="S518" t="s">
        <v>40</v>
      </c>
      <c r="T518" t="s">
        <v>55</v>
      </c>
      <c r="U518">
        <v>12</v>
      </c>
      <c r="V518" t="s">
        <v>40</v>
      </c>
      <c r="W518" t="s">
        <v>43</v>
      </c>
      <c r="X518" t="s">
        <v>40</v>
      </c>
      <c r="Y518" t="s">
        <v>43</v>
      </c>
      <c r="Z518" t="s">
        <v>40</v>
      </c>
      <c r="AA518" t="s">
        <v>43</v>
      </c>
      <c r="AB518" t="s">
        <v>43</v>
      </c>
      <c r="AC518" t="s">
        <v>40</v>
      </c>
      <c r="AD518" t="s">
        <v>45</v>
      </c>
      <c r="AE518" t="s">
        <v>43</v>
      </c>
      <c r="AF518" t="s">
        <v>56</v>
      </c>
      <c r="AG518">
        <v>91.25</v>
      </c>
      <c r="AH518" s="1">
        <v>4738.3</v>
      </c>
      <c r="AI518">
        <v>0</v>
      </c>
      <c r="AJ518">
        <v>0</v>
      </c>
      <c r="AK518">
        <v>1628.12</v>
      </c>
      <c r="AL518">
        <v>6366.42</v>
      </c>
      <c r="AM518" t="s">
        <v>47</v>
      </c>
      <c r="AN518" t="s">
        <v>8234</v>
      </c>
      <c r="AO518" t="s">
        <v>8235</v>
      </c>
    </row>
    <row r="519" spans="1:41" ht="14.5" customHeight="1" x14ac:dyDescent="0.3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 t="str">
        <f>IF(T_telecom1[[#This Row],[Latitude]]&lt;34,"South",IF(T_telecom1[[#This Row],[Latitude]]&gt;38,"North","Central"))</f>
        <v>North</v>
      </c>
      <c r="I519">
        <v>40.648023999999999</v>
      </c>
      <c r="J519" t="str">
        <f>IF(T_telecom1[[#This Row],[Longitude]]&lt;-121.7,"West",IF(T_telecom1[Longitude]&gt;-118,"East","Central-East"))</f>
        <v>West</v>
      </c>
      <c r="K519">
        <v>-123.46508799999999</v>
      </c>
      <c r="L519">
        <v>0</v>
      </c>
      <c r="M5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9">
        <v>7</v>
      </c>
      <c r="O519" t="s">
        <v>54</v>
      </c>
      <c r="P519" t="s">
        <v>40</v>
      </c>
      <c r="Q519">
        <v>47.19</v>
      </c>
      <c r="R519" t="s">
        <v>43</v>
      </c>
      <c r="S519" t="s">
        <v>43</v>
      </c>
      <c r="T519" t="s">
        <v>8242</v>
      </c>
      <c r="U519">
        <v>0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43</v>
      </c>
      <c r="AD519" t="s">
        <v>51</v>
      </c>
      <c r="AE519" t="s">
        <v>43</v>
      </c>
      <c r="AF519" t="s">
        <v>183</v>
      </c>
      <c r="AG519">
        <v>20.75</v>
      </c>
      <c r="AH519" s="1">
        <v>141.1</v>
      </c>
      <c r="AI519">
        <v>0</v>
      </c>
      <c r="AJ519">
        <v>0</v>
      </c>
      <c r="AK519">
        <v>330.33</v>
      </c>
      <c r="AL519">
        <v>471.43</v>
      </c>
      <c r="AM519" t="s">
        <v>47</v>
      </c>
      <c r="AN519" t="s">
        <v>8234</v>
      </c>
      <c r="AO519" t="s">
        <v>8235</v>
      </c>
    </row>
    <row r="520" spans="1:41" ht="14.5" customHeight="1" x14ac:dyDescent="0.3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 t="str">
        <f>IF(T_telecom1[[#This Row],[Latitude]]&lt;34,"South",IF(T_telecom1[[#This Row],[Latitude]]&gt;38,"North","Central"))</f>
        <v>Central</v>
      </c>
      <c r="I520">
        <v>34.084747</v>
      </c>
      <c r="J520" t="str">
        <f>IF(T_telecom1[[#This Row],[Longitude]]&lt;-121.7,"West",IF(T_telecom1[Longitude]&gt;-118,"East","Central-East"))</f>
        <v>East</v>
      </c>
      <c r="K520">
        <v>-117.886844</v>
      </c>
      <c r="L520">
        <v>1</v>
      </c>
      <c r="M5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0">
        <v>4</v>
      </c>
      <c r="O520" t="s">
        <v>54</v>
      </c>
      <c r="P520" t="s">
        <v>40</v>
      </c>
      <c r="Q520">
        <v>24.57</v>
      </c>
      <c r="R520" t="s">
        <v>43</v>
      </c>
      <c r="S520" t="s">
        <v>43</v>
      </c>
      <c r="T520" t="s">
        <v>8242</v>
      </c>
      <c r="U520">
        <v>0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43</v>
      </c>
      <c r="AB520" t="s">
        <v>43</v>
      </c>
      <c r="AC520" t="s">
        <v>43</v>
      </c>
      <c r="AD520" t="s">
        <v>73</v>
      </c>
      <c r="AE520" t="s">
        <v>43</v>
      </c>
      <c r="AF520" t="s">
        <v>183</v>
      </c>
      <c r="AG520">
        <v>19.899999999999999</v>
      </c>
      <c r="AH520" s="1">
        <v>76.650000000000006</v>
      </c>
      <c r="AI520">
        <v>0</v>
      </c>
      <c r="AJ520">
        <v>0</v>
      </c>
      <c r="AK520">
        <v>98.28</v>
      </c>
      <c r="AL520">
        <v>174.93</v>
      </c>
      <c r="AM520" t="s">
        <v>47</v>
      </c>
      <c r="AN520" t="s">
        <v>8234</v>
      </c>
      <c r="AO520" t="s">
        <v>8235</v>
      </c>
    </row>
    <row r="521" spans="1:41" ht="14.5" customHeight="1" x14ac:dyDescent="0.3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 t="str">
        <f>IF(T_telecom1[[#This Row],[Latitude]]&lt;34,"South",IF(T_telecom1[[#This Row],[Latitude]]&gt;38,"North","Central"))</f>
        <v>North</v>
      </c>
      <c r="I521">
        <v>38.880622000000002</v>
      </c>
      <c r="J521" t="str">
        <f>IF(T_telecom1[[#This Row],[Longitude]]&lt;-121.7,"West",IF(T_telecom1[Longitude]&gt;-118,"East","Central-East"))</f>
        <v>Central-East</v>
      </c>
      <c r="K521">
        <v>-120.973865</v>
      </c>
      <c r="L521">
        <v>0</v>
      </c>
      <c r="M5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1">
        <v>2</v>
      </c>
      <c r="O521" t="s">
        <v>42</v>
      </c>
      <c r="P521" t="s">
        <v>40</v>
      </c>
      <c r="Q521">
        <v>37.43</v>
      </c>
      <c r="R521" t="s">
        <v>43</v>
      </c>
      <c r="S521" t="s">
        <v>40</v>
      </c>
      <c r="T521" t="s">
        <v>55</v>
      </c>
      <c r="U521">
        <v>18</v>
      </c>
      <c r="V521" t="s">
        <v>43</v>
      </c>
      <c r="W521" t="s">
        <v>43</v>
      </c>
      <c r="X521" t="s">
        <v>40</v>
      </c>
      <c r="Y521" t="s">
        <v>43</v>
      </c>
      <c r="Z521" t="s">
        <v>40</v>
      </c>
      <c r="AA521" t="s">
        <v>40</v>
      </c>
      <c r="AB521" t="s">
        <v>40</v>
      </c>
      <c r="AC521" t="s">
        <v>40</v>
      </c>
      <c r="AD521" t="s">
        <v>51</v>
      </c>
      <c r="AE521" t="s">
        <v>40</v>
      </c>
      <c r="AF521" t="s">
        <v>56</v>
      </c>
      <c r="AG521">
        <v>95.85</v>
      </c>
      <c r="AH521" s="1">
        <v>197.7</v>
      </c>
      <c r="AI521">
        <v>0</v>
      </c>
      <c r="AJ521">
        <v>0</v>
      </c>
      <c r="AK521">
        <v>74.86</v>
      </c>
      <c r="AL521">
        <v>272.56</v>
      </c>
      <c r="AM521" t="s">
        <v>57</v>
      </c>
      <c r="AN521" t="s">
        <v>58</v>
      </c>
      <c r="AO521" t="s">
        <v>59</v>
      </c>
    </row>
    <row r="522" spans="1:41" ht="14.5" customHeight="1" x14ac:dyDescent="0.3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 t="str">
        <f>IF(T_telecom1[[#This Row],[Latitude]]&lt;34,"South",IF(T_telecom1[[#This Row],[Latitude]]&gt;38,"North","Central"))</f>
        <v>South</v>
      </c>
      <c r="I522">
        <v>33.313828000000001</v>
      </c>
      <c r="J522" t="str">
        <f>IF(T_telecom1[[#This Row],[Longitude]]&lt;-121.7,"West",IF(T_telecom1[Longitude]&gt;-118,"East","Central-East"))</f>
        <v>East</v>
      </c>
      <c r="K522">
        <v>-116.940501</v>
      </c>
      <c r="L522">
        <v>0</v>
      </c>
      <c r="M5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2">
        <v>46</v>
      </c>
      <c r="O522" t="s">
        <v>76</v>
      </c>
      <c r="P522" t="s">
        <v>43</v>
      </c>
      <c r="Q522">
        <v>0</v>
      </c>
      <c r="R522" t="s">
        <v>43</v>
      </c>
      <c r="S522" t="s">
        <v>40</v>
      </c>
      <c r="T522" t="s">
        <v>79</v>
      </c>
      <c r="U522">
        <v>18</v>
      </c>
      <c r="V522" t="s">
        <v>43</v>
      </c>
      <c r="W522" t="s">
        <v>43</v>
      </c>
      <c r="X522" t="s">
        <v>40</v>
      </c>
      <c r="Y522" t="s">
        <v>40</v>
      </c>
      <c r="Z522" t="s">
        <v>43</v>
      </c>
      <c r="AA522" t="s">
        <v>43</v>
      </c>
      <c r="AB522" t="s">
        <v>43</v>
      </c>
      <c r="AC522" t="s">
        <v>40</v>
      </c>
      <c r="AD522" t="s">
        <v>45</v>
      </c>
      <c r="AE522" t="s">
        <v>43</v>
      </c>
      <c r="AF522" t="s">
        <v>46</v>
      </c>
      <c r="AG522">
        <v>33.700000000000003</v>
      </c>
      <c r="AH522" s="1">
        <v>1537.85</v>
      </c>
      <c r="AI522">
        <v>0</v>
      </c>
      <c r="AJ522">
        <v>0</v>
      </c>
      <c r="AK522">
        <v>0</v>
      </c>
      <c r="AL522">
        <v>1537.85</v>
      </c>
      <c r="AM522" t="s">
        <v>47</v>
      </c>
      <c r="AN522" t="s">
        <v>8234</v>
      </c>
      <c r="AO522" t="s">
        <v>8235</v>
      </c>
    </row>
    <row r="523" spans="1:41" ht="14.5" customHeight="1" x14ac:dyDescent="0.3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 t="str">
        <f>IF(T_telecom1[[#This Row],[Latitude]]&lt;34,"South",IF(T_telecom1[[#This Row],[Latitude]]&gt;38,"North","Central"))</f>
        <v>Central</v>
      </c>
      <c r="I523">
        <v>37.730269</v>
      </c>
      <c r="J523" t="str">
        <f>IF(T_telecom1[[#This Row],[Longitude]]&lt;-121.7,"West",IF(T_telecom1[Longitude]&gt;-118,"East","Central-East"))</f>
        <v>Central-East</v>
      </c>
      <c r="K523">
        <v>-119.055813</v>
      </c>
      <c r="L523">
        <v>1</v>
      </c>
      <c r="M5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3">
        <v>54</v>
      </c>
      <c r="O523" t="s">
        <v>76</v>
      </c>
      <c r="P523" t="s">
        <v>40</v>
      </c>
      <c r="Q523">
        <v>36.090000000000003</v>
      </c>
      <c r="R523" t="s">
        <v>40</v>
      </c>
      <c r="S523" t="s">
        <v>40</v>
      </c>
      <c r="T523" t="s">
        <v>79</v>
      </c>
      <c r="U523">
        <v>59</v>
      </c>
      <c r="V523" t="s">
        <v>43</v>
      </c>
      <c r="W523" t="s">
        <v>43</v>
      </c>
      <c r="X523" t="s">
        <v>40</v>
      </c>
      <c r="Y523" t="s">
        <v>43</v>
      </c>
      <c r="Z523" t="s">
        <v>43</v>
      </c>
      <c r="AA523" t="s">
        <v>40</v>
      </c>
      <c r="AB523" t="s">
        <v>40</v>
      </c>
      <c r="AC523" t="s">
        <v>40</v>
      </c>
      <c r="AD523" t="s">
        <v>73</v>
      </c>
      <c r="AE523" t="s">
        <v>43</v>
      </c>
      <c r="AF523" t="s">
        <v>46</v>
      </c>
      <c r="AG523">
        <v>63.35</v>
      </c>
      <c r="AH523" s="1">
        <v>3409.1</v>
      </c>
      <c r="AI523">
        <v>0</v>
      </c>
      <c r="AJ523">
        <v>0</v>
      </c>
      <c r="AK523">
        <v>1948.86</v>
      </c>
      <c r="AL523">
        <v>5357.96</v>
      </c>
      <c r="AM523" t="s">
        <v>47</v>
      </c>
      <c r="AN523" t="s">
        <v>8234</v>
      </c>
      <c r="AO523" t="s">
        <v>8235</v>
      </c>
    </row>
    <row r="524" spans="1:41" ht="14.5" customHeight="1" x14ac:dyDescent="0.3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 t="str">
        <f>IF(T_telecom1[[#This Row],[Latitude]]&lt;34,"South",IF(T_telecom1[[#This Row],[Latitude]]&gt;38,"North","Central"))</f>
        <v>Central</v>
      </c>
      <c r="I524">
        <v>34.030915</v>
      </c>
      <c r="J524" t="str">
        <f>IF(T_telecom1[[#This Row],[Longitude]]&lt;-121.7,"West",IF(T_telecom1[Longitude]&gt;-118,"East","Central-East"))</f>
        <v>East</v>
      </c>
      <c r="K524">
        <v>-117.273201</v>
      </c>
      <c r="L524">
        <v>0</v>
      </c>
      <c r="M5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4">
        <v>1</v>
      </c>
      <c r="O524" t="s">
        <v>54</v>
      </c>
      <c r="P524" t="s">
        <v>40</v>
      </c>
      <c r="Q524">
        <v>25.62</v>
      </c>
      <c r="R524" t="s">
        <v>43</v>
      </c>
      <c r="S524" t="s">
        <v>43</v>
      </c>
      <c r="T524" t="s">
        <v>8242</v>
      </c>
      <c r="U524">
        <v>0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43</v>
      </c>
      <c r="AB524" t="s">
        <v>43</v>
      </c>
      <c r="AC524" t="s">
        <v>43</v>
      </c>
      <c r="AD524" t="s">
        <v>51</v>
      </c>
      <c r="AE524" t="s">
        <v>43</v>
      </c>
      <c r="AF524" t="s">
        <v>56</v>
      </c>
      <c r="AG524">
        <v>19.3</v>
      </c>
      <c r="AH524" s="1">
        <v>19.3</v>
      </c>
      <c r="AI524">
        <v>0</v>
      </c>
      <c r="AJ524">
        <v>0</v>
      </c>
      <c r="AK524">
        <v>25.62</v>
      </c>
      <c r="AL524">
        <v>44.92</v>
      </c>
      <c r="AM524" t="s">
        <v>57</v>
      </c>
      <c r="AN524" t="s">
        <v>121</v>
      </c>
      <c r="AO524" t="s">
        <v>195</v>
      </c>
    </row>
    <row r="525" spans="1:41" ht="14.5" customHeight="1" x14ac:dyDescent="0.3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 t="str">
        <f>IF(T_telecom1[[#This Row],[Latitude]]&lt;34,"South",IF(T_telecom1[[#This Row],[Latitude]]&gt;38,"North","Central"))</f>
        <v>Central</v>
      </c>
      <c r="I525">
        <v>36.414611000000001</v>
      </c>
      <c r="J525" t="str">
        <f>IF(T_telecom1[[#This Row],[Longitude]]&lt;-121.7,"West",IF(T_telecom1[Longitude]&gt;-118,"East","Central-East"))</f>
        <v>Central-East</v>
      </c>
      <c r="K525">
        <v>-121.6386</v>
      </c>
      <c r="L525">
        <v>5</v>
      </c>
      <c r="M5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5">
        <v>72</v>
      </c>
      <c r="O525" t="s">
        <v>72</v>
      </c>
      <c r="P525" t="s">
        <v>43</v>
      </c>
      <c r="Q525">
        <v>0</v>
      </c>
      <c r="R525" t="s">
        <v>43</v>
      </c>
      <c r="S525" t="s">
        <v>40</v>
      </c>
      <c r="T525" t="s">
        <v>44</v>
      </c>
      <c r="U525">
        <v>23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40</v>
      </c>
      <c r="AB525" t="s">
        <v>40</v>
      </c>
      <c r="AC525" t="s">
        <v>40</v>
      </c>
      <c r="AD525" t="s">
        <v>73</v>
      </c>
      <c r="AE525" t="s">
        <v>43</v>
      </c>
      <c r="AF525" t="s">
        <v>56</v>
      </c>
      <c r="AG525">
        <v>65.7</v>
      </c>
      <c r="AH525" s="1">
        <v>4575.3500000000004</v>
      </c>
      <c r="AI525">
        <v>0</v>
      </c>
      <c r="AJ525">
        <v>0</v>
      </c>
      <c r="AK525">
        <v>0</v>
      </c>
      <c r="AL525">
        <v>4575.3500000000004</v>
      </c>
      <c r="AM525" t="s">
        <v>47</v>
      </c>
      <c r="AN525" t="s">
        <v>8234</v>
      </c>
      <c r="AO525" t="s">
        <v>8235</v>
      </c>
    </row>
    <row r="526" spans="1:41" ht="14.5" customHeight="1" x14ac:dyDescent="0.3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 t="str">
        <f>IF(T_telecom1[[#This Row],[Latitude]]&lt;34,"South",IF(T_telecom1[[#This Row],[Latitude]]&gt;38,"North","Central"))</f>
        <v>South</v>
      </c>
      <c r="I526">
        <v>33.03933</v>
      </c>
      <c r="J526" t="str">
        <f>IF(T_telecom1[[#This Row],[Longitude]]&lt;-121.7,"West",IF(T_telecom1[Longitude]&gt;-118,"East","Central-East"))</f>
        <v>East</v>
      </c>
      <c r="K526">
        <v>-115.191857</v>
      </c>
      <c r="L526">
        <v>0</v>
      </c>
      <c r="M5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6">
        <v>66</v>
      </c>
      <c r="O526" t="s">
        <v>72</v>
      </c>
      <c r="P526" t="s">
        <v>40</v>
      </c>
      <c r="Q526">
        <v>45.57</v>
      </c>
      <c r="R526" t="s">
        <v>40</v>
      </c>
      <c r="S526" t="s">
        <v>40</v>
      </c>
      <c r="T526" t="s">
        <v>79</v>
      </c>
      <c r="U526">
        <v>11</v>
      </c>
      <c r="V526" t="s">
        <v>40</v>
      </c>
      <c r="W526" t="s">
        <v>40</v>
      </c>
      <c r="X526" t="s">
        <v>40</v>
      </c>
      <c r="Y526" t="s">
        <v>43</v>
      </c>
      <c r="Z526" t="s">
        <v>43</v>
      </c>
      <c r="AA526" t="s">
        <v>40</v>
      </c>
      <c r="AB526" t="s">
        <v>40</v>
      </c>
      <c r="AC526" t="s">
        <v>40</v>
      </c>
      <c r="AD526" t="s">
        <v>73</v>
      </c>
      <c r="AE526" t="s">
        <v>40</v>
      </c>
      <c r="AF526" t="s">
        <v>46</v>
      </c>
      <c r="AG526">
        <v>74.599999999999994</v>
      </c>
      <c r="AH526" s="1">
        <v>4798.3999999999996</v>
      </c>
      <c r="AI526">
        <v>0</v>
      </c>
      <c r="AJ526">
        <v>0</v>
      </c>
      <c r="AK526">
        <v>3007.62</v>
      </c>
      <c r="AL526">
        <v>7806.02</v>
      </c>
      <c r="AM526" t="s">
        <v>47</v>
      </c>
      <c r="AN526" t="s">
        <v>8234</v>
      </c>
      <c r="AO526" t="s">
        <v>8235</v>
      </c>
    </row>
    <row r="527" spans="1:41" ht="14.5" customHeight="1" x14ac:dyDescent="0.3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 t="str">
        <f>IF(T_telecom1[[#This Row],[Latitude]]&lt;34,"South",IF(T_telecom1[[#This Row],[Latitude]]&gt;38,"North","Central"))</f>
        <v>Central</v>
      </c>
      <c r="I527">
        <v>34.242058</v>
      </c>
      <c r="J527" t="str">
        <f>IF(T_telecom1[[#This Row],[Longitude]]&lt;-121.7,"West",IF(T_telecom1[Longitude]&gt;-118,"East","Central-East"))</f>
        <v>East</v>
      </c>
      <c r="K527">
        <v>-116.89802</v>
      </c>
      <c r="L527">
        <v>8</v>
      </c>
      <c r="M5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7">
        <v>16</v>
      </c>
      <c r="O527" t="s">
        <v>62</v>
      </c>
      <c r="P527" t="s">
        <v>40</v>
      </c>
      <c r="Q527">
        <v>46.45</v>
      </c>
      <c r="R527" t="s">
        <v>40</v>
      </c>
      <c r="S527" t="s">
        <v>40</v>
      </c>
      <c r="T527" t="s">
        <v>55</v>
      </c>
      <c r="U527">
        <v>12</v>
      </c>
      <c r="V527" t="s">
        <v>40</v>
      </c>
      <c r="W527" t="s">
        <v>43</v>
      </c>
      <c r="X527" t="s">
        <v>40</v>
      </c>
      <c r="Y527" t="s">
        <v>40</v>
      </c>
      <c r="Z527" t="s">
        <v>40</v>
      </c>
      <c r="AA527" t="s">
        <v>40</v>
      </c>
      <c r="AB527" t="s">
        <v>40</v>
      </c>
      <c r="AC527" t="s">
        <v>40</v>
      </c>
      <c r="AD527" t="s">
        <v>51</v>
      </c>
      <c r="AE527" t="s">
        <v>40</v>
      </c>
      <c r="AF527" t="s">
        <v>56</v>
      </c>
      <c r="AG527">
        <v>112.95</v>
      </c>
      <c r="AH527" s="1">
        <v>1882.55</v>
      </c>
      <c r="AI527">
        <v>0</v>
      </c>
      <c r="AJ527">
        <v>0</v>
      </c>
      <c r="AK527">
        <v>743.2</v>
      </c>
      <c r="AL527">
        <v>2625.75</v>
      </c>
      <c r="AM527" t="s">
        <v>47</v>
      </c>
      <c r="AN527" t="s">
        <v>8234</v>
      </c>
      <c r="AO527" t="s">
        <v>8235</v>
      </c>
    </row>
    <row r="528" spans="1:41" ht="14.5" customHeight="1" x14ac:dyDescent="0.3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 t="str">
        <f>IF(T_telecom1[[#This Row],[Latitude]]&lt;34,"South",IF(T_telecom1[[#This Row],[Latitude]]&gt;38,"North","Central"))</f>
        <v>North</v>
      </c>
      <c r="I528">
        <v>38.123544000000003</v>
      </c>
      <c r="J528" t="str">
        <f>IF(T_telecom1[[#This Row],[Longitude]]&lt;-121.7,"West",IF(T_telecom1[Longitude]&gt;-118,"East","Central-East"))</f>
        <v>Central-East</v>
      </c>
      <c r="K528">
        <v>-121.15907799999999</v>
      </c>
      <c r="L528">
        <v>0</v>
      </c>
      <c r="M5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8">
        <v>3</v>
      </c>
      <c r="O528" t="s">
        <v>54</v>
      </c>
      <c r="P528" t="s">
        <v>40</v>
      </c>
      <c r="Q528">
        <v>49.4</v>
      </c>
      <c r="R528" t="s">
        <v>43</v>
      </c>
      <c r="S528" t="s">
        <v>40</v>
      </c>
      <c r="T528" t="s">
        <v>55</v>
      </c>
      <c r="U528">
        <v>10</v>
      </c>
      <c r="V528" t="s">
        <v>43</v>
      </c>
      <c r="W528" t="s">
        <v>43</v>
      </c>
      <c r="X528" t="s">
        <v>40</v>
      </c>
      <c r="Y528" t="s">
        <v>40</v>
      </c>
      <c r="Z528" t="s">
        <v>40</v>
      </c>
      <c r="AA528" t="s">
        <v>43</v>
      </c>
      <c r="AB528" t="s">
        <v>43</v>
      </c>
      <c r="AC528" t="s">
        <v>40</v>
      </c>
      <c r="AD528" t="s">
        <v>51</v>
      </c>
      <c r="AE528" t="s">
        <v>40</v>
      </c>
      <c r="AF528" t="s">
        <v>46</v>
      </c>
      <c r="AG528">
        <v>88.35</v>
      </c>
      <c r="AH528" s="1">
        <v>262.05</v>
      </c>
      <c r="AI528">
        <v>0</v>
      </c>
      <c r="AJ528">
        <v>0</v>
      </c>
      <c r="AK528">
        <v>148.19999999999999</v>
      </c>
      <c r="AL528">
        <v>410.25</v>
      </c>
      <c r="AM528" t="s">
        <v>57</v>
      </c>
      <c r="AN528" t="s">
        <v>58</v>
      </c>
      <c r="AO528" t="s">
        <v>214</v>
      </c>
    </row>
    <row r="529" spans="1:41" ht="14.5" customHeight="1" x14ac:dyDescent="0.3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 t="str">
        <f>IF(T_telecom1[[#This Row],[Latitude]]&lt;34,"South",IF(T_telecom1[[#This Row],[Latitude]]&gt;38,"North","Central"))</f>
        <v>Central</v>
      </c>
      <c r="I529">
        <v>37.959705999999997</v>
      </c>
      <c r="J529" t="str">
        <f>IF(T_telecom1[[#This Row],[Longitude]]&lt;-121.7,"West",IF(T_telecom1[Longitude]&gt;-118,"East","Central-East"))</f>
        <v>Central-East</v>
      </c>
      <c r="K529">
        <v>-121.28766899999999</v>
      </c>
      <c r="L529">
        <v>7</v>
      </c>
      <c r="M5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9">
        <v>11</v>
      </c>
      <c r="O529" t="s">
        <v>42</v>
      </c>
      <c r="P529" t="s">
        <v>40</v>
      </c>
      <c r="Q529">
        <v>16.71</v>
      </c>
      <c r="R529" t="s">
        <v>40</v>
      </c>
      <c r="S529" t="s">
        <v>40</v>
      </c>
      <c r="T529" t="s">
        <v>79</v>
      </c>
      <c r="U529">
        <v>59</v>
      </c>
      <c r="V529" t="s">
        <v>40</v>
      </c>
      <c r="W529" t="s">
        <v>43</v>
      </c>
      <c r="X529" t="s">
        <v>43</v>
      </c>
      <c r="Y529" t="s">
        <v>43</v>
      </c>
      <c r="Z529" t="s">
        <v>40</v>
      </c>
      <c r="AA529" t="s">
        <v>43</v>
      </c>
      <c r="AB529" t="s">
        <v>43</v>
      </c>
      <c r="AC529" t="s">
        <v>40</v>
      </c>
      <c r="AD529" t="s">
        <v>51</v>
      </c>
      <c r="AE529" t="s">
        <v>40</v>
      </c>
      <c r="AF529" t="s">
        <v>56</v>
      </c>
      <c r="AG529">
        <v>65.150000000000006</v>
      </c>
      <c r="AH529" s="1">
        <v>723.35</v>
      </c>
      <c r="AI529">
        <v>0</v>
      </c>
      <c r="AJ529">
        <v>0</v>
      </c>
      <c r="AK529">
        <v>183.81</v>
      </c>
      <c r="AL529">
        <v>907.16</v>
      </c>
      <c r="AM529" t="s">
        <v>47</v>
      </c>
      <c r="AN529" t="s">
        <v>8234</v>
      </c>
      <c r="AO529" t="s">
        <v>8235</v>
      </c>
    </row>
    <row r="530" spans="1:41" ht="14.5" customHeight="1" x14ac:dyDescent="0.3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 t="str">
        <f>IF(T_telecom1[[#This Row],[Latitude]]&lt;34,"South",IF(T_telecom1[[#This Row],[Latitude]]&gt;38,"North","Central"))</f>
        <v>South</v>
      </c>
      <c r="I530">
        <v>33.384345000000003</v>
      </c>
      <c r="J530" t="str">
        <f>IF(T_telecom1[[#This Row],[Longitude]]&lt;-121.7,"West",IF(T_telecom1[Longitude]&gt;-118,"East","Central-East"))</f>
        <v>East</v>
      </c>
      <c r="K530">
        <v>-117.072619</v>
      </c>
      <c r="L530">
        <v>6</v>
      </c>
      <c r="M5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0">
        <v>71</v>
      </c>
      <c r="O530" t="s">
        <v>72</v>
      </c>
      <c r="P530" t="s">
        <v>43</v>
      </c>
      <c r="Q530">
        <v>0</v>
      </c>
      <c r="R530" t="s">
        <v>43</v>
      </c>
      <c r="S530" t="s">
        <v>40</v>
      </c>
      <c r="T530" t="s">
        <v>44</v>
      </c>
      <c r="U530">
        <v>19</v>
      </c>
      <c r="V530" t="s">
        <v>40</v>
      </c>
      <c r="W530" t="s">
        <v>40</v>
      </c>
      <c r="X530" t="s">
        <v>43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73</v>
      </c>
      <c r="AE530" t="s">
        <v>43</v>
      </c>
      <c r="AF530" t="s">
        <v>56</v>
      </c>
      <c r="AG530">
        <v>59.7</v>
      </c>
      <c r="AH530" s="1">
        <v>4122.6499999999996</v>
      </c>
      <c r="AI530">
        <v>0</v>
      </c>
      <c r="AJ530">
        <v>0</v>
      </c>
      <c r="AK530">
        <v>0</v>
      </c>
      <c r="AL530">
        <v>4122.6499999999996</v>
      </c>
      <c r="AM530" t="s">
        <v>47</v>
      </c>
      <c r="AN530" t="s">
        <v>8234</v>
      </c>
      <c r="AO530" t="s">
        <v>8235</v>
      </c>
    </row>
    <row r="531" spans="1:41" ht="14.5" customHeight="1" x14ac:dyDescent="0.3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 t="str">
        <f>IF(T_telecom1[[#This Row],[Latitude]]&lt;34,"South",IF(T_telecom1[[#This Row],[Latitude]]&gt;38,"North","Central"))</f>
        <v>South</v>
      </c>
      <c r="I531">
        <v>33.830209000000004</v>
      </c>
      <c r="J531" t="str">
        <f>IF(T_telecom1[[#This Row],[Longitude]]&lt;-121.7,"West",IF(T_telecom1[Longitude]&gt;-118,"East","Central-East"))</f>
        <v>East</v>
      </c>
      <c r="K531">
        <v>-117.906099</v>
      </c>
      <c r="L531">
        <v>0</v>
      </c>
      <c r="M5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1">
        <v>9</v>
      </c>
      <c r="O531" t="s">
        <v>42</v>
      </c>
      <c r="P531" t="s">
        <v>43</v>
      </c>
      <c r="Q531">
        <v>0</v>
      </c>
      <c r="R531" t="s">
        <v>43</v>
      </c>
      <c r="S531" t="s">
        <v>40</v>
      </c>
      <c r="T531" t="s">
        <v>79</v>
      </c>
      <c r="U531">
        <v>9</v>
      </c>
      <c r="V531" t="s">
        <v>43</v>
      </c>
      <c r="W531" t="s">
        <v>43</v>
      </c>
      <c r="X531" t="s">
        <v>43</v>
      </c>
      <c r="Y531" t="s">
        <v>43</v>
      </c>
      <c r="Z531" t="s">
        <v>40</v>
      </c>
      <c r="AA531" t="s">
        <v>43</v>
      </c>
      <c r="AB531" t="s">
        <v>43</v>
      </c>
      <c r="AC531" t="s">
        <v>40</v>
      </c>
      <c r="AD531" t="s">
        <v>51</v>
      </c>
      <c r="AE531" t="s">
        <v>40</v>
      </c>
      <c r="AF531" t="s">
        <v>46</v>
      </c>
      <c r="AG531">
        <v>34.700000000000003</v>
      </c>
      <c r="AH531" s="1">
        <v>296.10000000000002</v>
      </c>
      <c r="AI531">
        <v>0</v>
      </c>
      <c r="AJ531">
        <v>0</v>
      </c>
      <c r="AK531">
        <v>0</v>
      </c>
      <c r="AL531">
        <v>296.10000000000002</v>
      </c>
      <c r="AM531" t="s">
        <v>57</v>
      </c>
      <c r="AN531" t="s">
        <v>58</v>
      </c>
      <c r="AO531" t="s">
        <v>203</v>
      </c>
    </row>
    <row r="532" spans="1:41" ht="14.5" customHeight="1" x14ac:dyDescent="0.3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 t="str">
        <f>IF(T_telecom1[[#This Row],[Latitude]]&lt;34,"South",IF(T_telecom1[[#This Row],[Latitude]]&gt;38,"North","Central"))</f>
        <v>Central</v>
      </c>
      <c r="I532">
        <v>37.845509999999997</v>
      </c>
      <c r="J532" t="str">
        <f>IF(T_telecom1[[#This Row],[Longitude]]&lt;-121.7,"West",IF(T_telecom1[Longitude]&gt;-118,"East","Central-East"))</f>
        <v>West</v>
      </c>
      <c r="K532">
        <v>-122.235181</v>
      </c>
      <c r="L532">
        <v>0</v>
      </c>
      <c r="M5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2">
        <v>57</v>
      </c>
      <c r="O532" t="s">
        <v>42</v>
      </c>
      <c r="P532" t="s">
        <v>40</v>
      </c>
      <c r="Q532">
        <v>1.69</v>
      </c>
      <c r="R532" t="s">
        <v>43</v>
      </c>
      <c r="S532" t="s">
        <v>43</v>
      </c>
      <c r="T532" t="s">
        <v>8242</v>
      </c>
      <c r="U532">
        <v>0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73</v>
      </c>
      <c r="AE532" t="s">
        <v>43</v>
      </c>
      <c r="AF532" t="s">
        <v>56</v>
      </c>
      <c r="AG532">
        <v>20.65</v>
      </c>
      <c r="AH532" s="1">
        <v>1125.5999999999999</v>
      </c>
      <c r="AI532">
        <v>0</v>
      </c>
      <c r="AJ532">
        <v>0</v>
      </c>
      <c r="AK532">
        <v>96.33</v>
      </c>
      <c r="AL532">
        <v>1221.93</v>
      </c>
      <c r="AM532" t="s">
        <v>47</v>
      </c>
      <c r="AN532" t="s">
        <v>8234</v>
      </c>
      <c r="AO532" t="s">
        <v>8235</v>
      </c>
    </row>
    <row r="533" spans="1:41" ht="14.5" customHeight="1" x14ac:dyDescent="0.3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 t="str">
        <f>IF(T_telecom1[[#This Row],[Latitude]]&lt;34,"South",IF(T_telecom1[[#This Row],[Latitude]]&gt;38,"North","Central"))</f>
        <v>Central</v>
      </c>
      <c r="I533">
        <v>37.779499999999999</v>
      </c>
      <c r="J533" t="str">
        <f>IF(T_telecom1[[#This Row],[Longitude]]&lt;-121.7,"West",IF(T_telecom1[Longitude]&gt;-118,"East","Central-East"))</f>
        <v>West</v>
      </c>
      <c r="K533">
        <v>-122.41923300000001</v>
      </c>
      <c r="L533">
        <v>0</v>
      </c>
      <c r="M5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3">
        <v>9</v>
      </c>
      <c r="O533" t="s">
        <v>42</v>
      </c>
      <c r="P533" t="s">
        <v>40</v>
      </c>
      <c r="Q533">
        <v>48.71</v>
      </c>
      <c r="R533" t="s">
        <v>40</v>
      </c>
      <c r="S533" t="s">
        <v>40</v>
      </c>
      <c r="T533" t="s">
        <v>55</v>
      </c>
      <c r="U533">
        <v>15</v>
      </c>
      <c r="V533" t="s">
        <v>43</v>
      </c>
      <c r="W533" t="s">
        <v>43</v>
      </c>
      <c r="X533" t="s">
        <v>40</v>
      </c>
      <c r="Y533" t="s">
        <v>43</v>
      </c>
      <c r="Z533" t="s">
        <v>40</v>
      </c>
      <c r="AA533" t="s">
        <v>40</v>
      </c>
      <c r="AB533" t="s">
        <v>40</v>
      </c>
      <c r="AC533" t="s">
        <v>40</v>
      </c>
      <c r="AD533" t="s">
        <v>51</v>
      </c>
      <c r="AE533" t="s">
        <v>40</v>
      </c>
      <c r="AF533" t="s">
        <v>56</v>
      </c>
      <c r="AG533">
        <v>100.5</v>
      </c>
      <c r="AH533" s="1">
        <v>918.6</v>
      </c>
      <c r="AI533">
        <v>0</v>
      </c>
      <c r="AJ533">
        <v>0</v>
      </c>
      <c r="AK533">
        <v>438.39</v>
      </c>
      <c r="AL533">
        <v>1356.99</v>
      </c>
      <c r="AM533" t="s">
        <v>57</v>
      </c>
      <c r="AN533" t="s">
        <v>58</v>
      </c>
      <c r="AO533" t="s">
        <v>59</v>
      </c>
    </row>
    <row r="534" spans="1:41" ht="14.5" customHeight="1" x14ac:dyDescent="0.3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 t="str">
        <f>IF(T_telecom1[[#This Row],[Latitude]]&lt;34,"South",IF(T_telecom1[[#This Row],[Latitude]]&gt;38,"North","Central"))</f>
        <v>Central</v>
      </c>
      <c r="I534">
        <v>37.343845999999999</v>
      </c>
      <c r="J534" t="str">
        <f>IF(T_telecom1[[#This Row],[Longitude]]&lt;-121.7,"West",IF(T_telecom1[Longitude]&gt;-118,"East","Central-East"))</f>
        <v>Central-East</v>
      </c>
      <c r="K534">
        <v>-121.03939099999999</v>
      </c>
      <c r="L534">
        <v>6</v>
      </c>
      <c r="M5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4">
        <v>62</v>
      </c>
      <c r="O534" t="s">
        <v>42</v>
      </c>
      <c r="P534" t="s">
        <v>40</v>
      </c>
      <c r="Q534">
        <v>32.28</v>
      </c>
      <c r="R534" t="s">
        <v>40</v>
      </c>
      <c r="S534" t="s">
        <v>43</v>
      </c>
      <c r="T534" t="s">
        <v>8242</v>
      </c>
      <c r="U534">
        <v>0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45</v>
      </c>
      <c r="AE534" t="s">
        <v>40</v>
      </c>
      <c r="AF534" t="s">
        <v>46</v>
      </c>
      <c r="AG534">
        <v>23.75</v>
      </c>
      <c r="AH534" s="1">
        <v>1446.8</v>
      </c>
      <c r="AI534">
        <v>0</v>
      </c>
      <c r="AJ534">
        <v>0</v>
      </c>
      <c r="AK534">
        <v>2001.36</v>
      </c>
      <c r="AL534">
        <v>3448.16</v>
      </c>
      <c r="AM534" t="s">
        <v>47</v>
      </c>
      <c r="AN534" t="s">
        <v>8234</v>
      </c>
      <c r="AO534" t="s">
        <v>8235</v>
      </c>
    </row>
    <row r="535" spans="1:41" ht="14.5" customHeight="1" x14ac:dyDescent="0.3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 t="str">
        <f>IF(T_telecom1[[#This Row],[Latitude]]&lt;34,"South",IF(T_telecom1[[#This Row],[Latitude]]&gt;38,"North","Central"))</f>
        <v>Central</v>
      </c>
      <c r="I535">
        <v>36.624640999999997</v>
      </c>
      <c r="J535" t="str">
        <f>IF(T_telecom1[[#This Row],[Longitude]]&lt;-121.7,"West",IF(T_telecom1[Longitude]&gt;-118,"East","Central-East"))</f>
        <v>Central-East</v>
      </c>
      <c r="K535">
        <v>-121.647195</v>
      </c>
      <c r="L535">
        <v>0</v>
      </c>
      <c r="M5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5">
        <v>72</v>
      </c>
      <c r="O535" t="s">
        <v>42</v>
      </c>
      <c r="P535" t="s">
        <v>40</v>
      </c>
      <c r="Q535">
        <v>31.93</v>
      </c>
      <c r="R535" t="s">
        <v>43</v>
      </c>
      <c r="S535" t="s">
        <v>43</v>
      </c>
      <c r="T535" t="s">
        <v>8242</v>
      </c>
      <c r="U535">
        <v>0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73</v>
      </c>
      <c r="AE535" t="s">
        <v>43</v>
      </c>
      <c r="AF535" t="s">
        <v>46</v>
      </c>
      <c r="AG535">
        <v>19.899999999999999</v>
      </c>
      <c r="AH535" s="1">
        <v>1529.65</v>
      </c>
      <c r="AI535">
        <v>0</v>
      </c>
      <c r="AJ535">
        <v>0</v>
      </c>
      <c r="AK535">
        <v>2298.96</v>
      </c>
      <c r="AL535">
        <v>3828.61</v>
      </c>
      <c r="AM535" t="s">
        <v>47</v>
      </c>
      <c r="AN535" t="s">
        <v>8234</v>
      </c>
      <c r="AO535" t="s">
        <v>8235</v>
      </c>
    </row>
    <row r="536" spans="1:41" ht="14.5" customHeight="1" x14ac:dyDescent="0.3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 t="str">
        <f>IF(T_telecom1[[#This Row],[Latitude]]&lt;34,"South",IF(T_telecom1[[#This Row],[Latitude]]&gt;38,"North","Central"))</f>
        <v>Central</v>
      </c>
      <c r="I536">
        <v>34.165782999999998</v>
      </c>
      <c r="J536" t="str">
        <f>IF(T_telecom1[[#This Row],[Longitude]]&lt;-121.7,"West",IF(T_telecom1[Longitude]&gt;-118,"East","Central-East"))</f>
        <v>Central-East</v>
      </c>
      <c r="K536">
        <v>-118.399795</v>
      </c>
      <c r="L536">
        <v>0</v>
      </c>
      <c r="M5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6">
        <v>66</v>
      </c>
      <c r="O536" t="s">
        <v>42</v>
      </c>
      <c r="P536" t="s">
        <v>40</v>
      </c>
      <c r="Q536">
        <v>3.57</v>
      </c>
      <c r="R536" t="s">
        <v>40</v>
      </c>
      <c r="S536" t="s">
        <v>40</v>
      </c>
      <c r="T536" t="s">
        <v>55</v>
      </c>
      <c r="U536">
        <v>28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40</v>
      </c>
      <c r="AB536" t="s">
        <v>43</v>
      </c>
      <c r="AC536" t="s">
        <v>40</v>
      </c>
      <c r="AD536" t="s">
        <v>45</v>
      </c>
      <c r="AE536" t="s">
        <v>43</v>
      </c>
      <c r="AF536" t="s">
        <v>56</v>
      </c>
      <c r="AG536">
        <v>108.1</v>
      </c>
      <c r="AH536" s="1">
        <v>7238.6</v>
      </c>
      <c r="AI536">
        <v>0</v>
      </c>
      <c r="AJ536">
        <v>0</v>
      </c>
      <c r="AK536">
        <v>235.62</v>
      </c>
      <c r="AL536">
        <v>7474.22</v>
      </c>
      <c r="AM536" t="s">
        <v>47</v>
      </c>
      <c r="AN536" t="s">
        <v>8234</v>
      </c>
      <c r="AO536" t="s">
        <v>8235</v>
      </c>
    </row>
    <row r="537" spans="1:41" ht="14.5" customHeight="1" x14ac:dyDescent="0.3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 t="str">
        <f>IF(T_telecom1[[#This Row],[Latitude]]&lt;34,"South",IF(T_telecom1[[#This Row],[Latitude]]&gt;38,"North","Central"))</f>
        <v>South</v>
      </c>
      <c r="I537">
        <v>32.808813999999998</v>
      </c>
      <c r="J537" t="str">
        <f>IF(T_telecom1[[#This Row],[Longitude]]&lt;-121.7,"West",IF(T_telecom1[Longitude]&gt;-118,"East","Central-East"))</f>
        <v>East</v>
      </c>
      <c r="K537">
        <v>-117.134694</v>
      </c>
      <c r="L537">
        <v>0</v>
      </c>
      <c r="M5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7">
        <v>16</v>
      </c>
      <c r="O537" t="s">
        <v>42</v>
      </c>
      <c r="P537" t="s">
        <v>43</v>
      </c>
      <c r="Q537">
        <v>0</v>
      </c>
      <c r="R537" t="s">
        <v>43</v>
      </c>
      <c r="S537" t="s">
        <v>40</v>
      </c>
      <c r="T537" t="s">
        <v>79</v>
      </c>
      <c r="U537">
        <v>24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43</v>
      </c>
      <c r="AB537" t="s">
        <v>43</v>
      </c>
      <c r="AC537" t="s">
        <v>40</v>
      </c>
      <c r="AD537" t="s">
        <v>51</v>
      </c>
      <c r="AE537" t="s">
        <v>40</v>
      </c>
      <c r="AF537" t="s">
        <v>183</v>
      </c>
      <c r="AG537">
        <v>39</v>
      </c>
      <c r="AH537" s="1">
        <v>679.85</v>
      </c>
      <c r="AI537">
        <v>0</v>
      </c>
      <c r="AJ537">
        <v>0</v>
      </c>
      <c r="AK537">
        <v>0</v>
      </c>
      <c r="AL537">
        <v>679.85</v>
      </c>
      <c r="AM537" t="s">
        <v>57</v>
      </c>
      <c r="AN537" t="s">
        <v>58</v>
      </c>
      <c r="AO537" t="s">
        <v>59</v>
      </c>
    </row>
    <row r="538" spans="1:41" ht="14.5" customHeight="1" x14ac:dyDescent="0.3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 t="str">
        <f>IF(T_telecom1[[#This Row],[Latitude]]&lt;34,"South",IF(T_telecom1[[#This Row],[Latitude]]&gt;38,"North","Central"))</f>
        <v>Central</v>
      </c>
      <c r="I538">
        <v>36.414611000000001</v>
      </c>
      <c r="J538" t="str">
        <f>IF(T_telecom1[[#This Row],[Longitude]]&lt;-121.7,"West",IF(T_telecom1[Longitude]&gt;-118,"East","Central-East"))</f>
        <v>Central-East</v>
      </c>
      <c r="K538">
        <v>-121.6386</v>
      </c>
      <c r="L538">
        <v>0</v>
      </c>
      <c r="M5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8">
        <v>16</v>
      </c>
      <c r="O538" t="s">
        <v>62</v>
      </c>
      <c r="P538" t="s">
        <v>40</v>
      </c>
      <c r="Q538">
        <v>33.44</v>
      </c>
      <c r="R538" t="s">
        <v>43</v>
      </c>
      <c r="S538" t="s">
        <v>43</v>
      </c>
      <c r="T538" t="s">
        <v>8242</v>
      </c>
      <c r="U538">
        <v>0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51</v>
      </c>
      <c r="AE538" t="s">
        <v>40</v>
      </c>
      <c r="AF538" t="s">
        <v>46</v>
      </c>
      <c r="AG538">
        <v>20.6</v>
      </c>
      <c r="AH538" s="1">
        <v>330.25</v>
      </c>
      <c r="AI538">
        <v>0</v>
      </c>
      <c r="AJ538">
        <v>0</v>
      </c>
      <c r="AK538">
        <v>535.04</v>
      </c>
      <c r="AL538">
        <v>865.29</v>
      </c>
      <c r="AM538" t="s">
        <v>47</v>
      </c>
      <c r="AN538" t="s">
        <v>8234</v>
      </c>
      <c r="AO538" t="s">
        <v>8235</v>
      </c>
    </row>
    <row r="539" spans="1:41" ht="14.5" customHeight="1" x14ac:dyDescent="0.3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 t="str">
        <f>IF(T_telecom1[[#This Row],[Latitude]]&lt;34,"South",IF(T_telecom1[[#This Row],[Latitude]]&gt;38,"North","Central"))</f>
        <v>South</v>
      </c>
      <c r="I539">
        <v>33.735802</v>
      </c>
      <c r="J539" t="str">
        <f>IF(T_telecom1[[#This Row],[Longitude]]&lt;-121.7,"West",IF(T_telecom1[Longitude]&gt;-118,"East","Central-East"))</f>
        <v>East</v>
      </c>
      <c r="K539">
        <v>-117.818805</v>
      </c>
      <c r="L539">
        <v>3</v>
      </c>
      <c r="M5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9">
        <v>58</v>
      </c>
      <c r="O539" t="s">
        <v>76</v>
      </c>
      <c r="P539" t="s">
        <v>40</v>
      </c>
      <c r="Q539">
        <v>27.93</v>
      </c>
      <c r="R539" t="s">
        <v>43</v>
      </c>
      <c r="S539" t="s">
        <v>43</v>
      </c>
      <c r="T539" t="s">
        <v>8242</v>
      </c>
      <c r="U539">
        <v>0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45</v>
      </c>
      <c r="AE539" t="s">
        <v>40</v>
      </c>
      <c r="AF539" t="s">
        <v>56</v>
      </c>
      <c r="AG539">
        <v>19.55</v>
      </c>
      <c r="AH539" s="1">
        <v>1108.8</v>
      </c>
      <c r="AI539">
        <v>0</v>
      </c>
      <c r="AJ539">
        <v>0</v>
      </c>
      <c r="AK539">
        <v>1619.94</v>
      </c>
      <c r="AL539">
        <v>2728.74</v>
      </c>
      <c r="AM539" t="s">
        <v>47</v>
      </c>
      <c r="AN539" t="s">
        <v>8234</v>
      </c>
      <c r="AO539" t="s">
        <v>8235</v>
      </c>
    </row>
    <row r="540" spans="1:41" ht="14.5" customHeight="1" x14ac:dyDescent="0.3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 t="str">
        <f>IF(T_telecom1[[#This Row],[Latitude]]&lt;34,"South",IF(T_telecom1[[#This Row],[Latitude]]&gt;38,"North","Central"))</f>
        <v>Central</v>
      </c>
      <c r="I540">
        <v>34.078991000000002</v>
      </c>
      <c r="J540" t="str">
        <f>IF(T_telecom1[[#This Row],[Longitude]]&lt;-121.7,"West",IF(T_telecom1[Longitude]&gt;-118,"East","Central-East"))</f>
        <v>Central-East</v>
      </c>
      <c r="K540">
        <v>-118.26380399999999</v>
      </c>
      <c r="L540">
        <v>0</v>
      </c>
      <c r="M5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0">
        <v>4</v>
      </c>
      <c r="O540" t="s">
        <v>54</v>
      </c>
      <c r="P540" t="s">
        <v>40</v>
      </c>
      <c r="Q540">
        <v>6.5</v>
      </c>
      <c r="R540" t="s">
        <v>40</v>
      </c>
      <c r="S540" t="s">
        <v>40</v>
      </c>
      <c r="T540" t="s">
        <v>55</v>
      </c>
      <c r="U540">
        <v>73</v>
      </c>
      <c r="V540" t="s">
        <v>40</v>
      </c>
      <c r="W540" t="s">
        <v>43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40</v>
      </c>
      <c r="AD540" t="s">
        <v>51</v>
      </c>
      <c r="AE540" t="s">
        <v>40</v>
      </c>
      <c r="AF540" t="s">
        <v>56</v>
      </c>
      <c r="AG540">
        <v>80.150000000000006</v>
      </c>
      <c r="AH540" s="1">
        <v>319.85000000000002</v>
      </c>
      <c r="AI540">
        <v>0</v>
      </c>
      <c r="AJ540">
        <v>0</v>
      </c>
      <c r="AK540">
        <v>26</v>
      </c>
      <c r="AL540">
        <v>345.85</v>
      </c>
      <c r="AM540" t="s">
        <v>47</v>
      </c>
      <c r="AN540" t="s">
        <v>8234</v>
      </c>
      <c r="AO540" t="s">
        <v>8235</v>
      </c>
    </row>
    <row r="541" spans="1:41" ht="14.5" customHeight="1" x14ac:dyDescent="0.3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 t="str">
        <f>IF(T_telecom1[[#This Row],[Latitude]]&lt;34,"South",IF(T_telecom1[[#This Row],[Latitude]]&gt;38,"North","Central"))</f>
        <v>Central</v>
      </c>
      <c r="I541">
        <v>34.146635000000003</v>
      </c>
      <c r="J541" t="str">
        <f>IF(T_telecom1[[#This Row],[Longitude]]&lt;-121.7,"West",IF(T_telecom1[Longitude]&gt;-118,"East","Central-East"))</f>
        <v>Central-East</v>
      </c>
      <c r="K541">
        <v>-118.139225</v>
      </c>
      <c r="L541">
        <v>9</v>
      </c>
      <c r="M5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1">
        <v>72</v>
      </c>
      <c r="O541" t="s">
        <v>72</v>
      </c>
      <c r="P541" t="s">
        <v>40</v>
      </c>
      <c r="Q541">
        <v>27.16</v>
      </c>
      <c r="R541" t="s">
        <v>43</v>
      </c>
      <c r="S541" t="s">
        <v>43</v>
      </c>
      <c r="T541" t="s">
        <v>8242</v>
      </c>
      <c r="U541">
        <v>0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43</v>
      </c>
      <c r="AB541" t="s">
        <v>43</v>
      </c>
      <c r="AC541" t="s">
        <v>43</v>
      </c>
      <c r="AD541" t="s">
        <v>73</v>
      </c>
      <c r="AE541" t="s">
        <v>43</v>
      </c>
      <c r="AF541" t="s">
        <v>56</v>
      </c>
      <c r="AG541">
        <v>20.3</v>
      </c>
      <c r="AH541" s="1">
        <v>1401.15</v>
      </c>
      <c r="AI541">
        <v>0</v>
      </c>
      <c r="AJ541">
        <v>0</v>
      </c>
      <c r="AK541">
        <v>1955.52</v>
      </c>
      <c r="AL541">
        <v>3356.67</v>
      </c>
      <c r="AM541" t="s">
        <v>47</v>
      </c>
      <c r="AN541" t="s">
        <v>8234</v>
      </c>
      <c r="AO541" t="s">
        <v>8235</v>
      </c>
    </row>
    <row r="542" spans="1:41" ht="14.5" customHeight="1" x14ac:dyDescent="0.3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 t="str">
        <f>IF(T_telecom1[[#This Row],[Latitude]]&lt;34,"South",IF(T_telecom1[[#This Row],[Latitude]]&gt;38,"North","Central"))</f>
        <v>South</v>
      </c>
      <c r="I542">
        <v>32.741858999999998</v>
      </c>
      <c r="J542" t="str">
        <f>IF(T_telecom1[[#This Row],[Longitude]]&lt;-121.7,"West",IF(T_telecom1[Longitude]&gt;-118,"East","Central-East"))</f>
        <v>East</v>
      </c>
      <c r="K542">
        <v>-117.09035299999999</v>
      </c>
      <c r="L542">
        <v>1</v>
      </c>
      <c r="M5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2">
        <v>67</v>
      </c>
      <c r="O542" t="s">
        <v>42</v>
      </c>
      <c r="P542" t="s">
        <v>40</v>
      </c>
      <c r="Q542">
        <v>23.13</v>
      </c>
      <c r="R542" t="s">
        <v>40</v>
      </c>
      <c r="S542" t="s">
        <v>40</v>
      </c>
      <c r="T542" t="s">
        <v>55</v>
      </c>
      <c r="U542">
        <v>24</v>
      </c>
      <c r="V542" t="s">
        <v>40</v>
      </c>
      <c r="W542" t="s">
        <v>40</v>
      </c>
      <c r="X542" t="s">
        <v>40</v>
      </c>
      <c r="Y542" t="s">
        <v>43</v>
      </c>
      <c r="Z542" t="s">
        <v>40</v>
      </c>
      <c r="AA542" t="s">
        <v>40</v>
      </c>
      <c r="AB542" t="s">
        <v>40</v>
      </c>
      <c r="AC542" t="s">
        <v>40</v>
      </c>
      <c r="AD542" t="s">
        <v>45</v>
      </c>
      <c r="AE542" t="s">
        <v>43</v>
      </c>
      <c r="AF542" t="s">
        <v>46</v>
      </c>
      <c r="AG542">
        <v>109.9</v>
      </c>
      <c r="AH542" s="1">
        <v>7332.4</v>
      </c>
      <c r="AI542">
        <v>0</v>
      </c>
      <c r="AJ542">
        <v>0</v>
      </c>
      <c r="AK542">
        <v>1549.71</v>
      </c>
      <c r="AL542">
        <v>8882.11</v>
      </c>
      <c r="AM542" t="s">
        <v>47</v>
      </c>
      <c r="AN542" t="s">
        <v>8234</v>
      </c>
      <c r="AO542" t="s">
        <v>8235</v>
      </c>
    </row>
    <row r="543" spans="1:41" ht="14.5" customHeight="1" x14ac:dyDescent="0.3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 t="str">
        <f>IF(T_telecom1[[#This Row],[Latitude]]&lt;34,"South",IF(T_telecom1[[#This Row],[Latitude]]&gt;38,"North","Central"))</f>
        <v>South</v>
      </c>
      <c r="I543">
        <v>33.902211000000001</v>
      </c>
      <c r="J543" t="str">
        <f>IF(T_telecom1[[#This Row],[Longitude]]&lt;-121.7,"West",IF(T_telecom1[Longitude]&gt;-118,"East","Central-East"))</f>
        <v>East</v>
      </c>
      <c r="K543">
        <v>-117.914922</v>
      </c>
      <c r="L543">
        <v>1</v>
      </c>
      <c r="M5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3">
        <v>71</v>
      </c>
      <c r="O543" t="s">
        <v>42</v>
      </c>
      <c r="P543" t="s">
        <v>40</v>
      </c>
      <c r="Q543">
        <v>3.57</v>
      </c>
      <c r="R543" t="s">
        <v>40</v>
      </c>
      <c r="S543" t="s">
        <v>40</v>
      </c>
      <c r="T543" t="s">
        <v>79</v>
      </c>
      <c r="U543">
        <v>52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40</v>
      </c>
      <c r="AB543" t="s">
        <v>40</v>
      </c>
      <c r="AC543" t="s">
        <v>40</v>
      </c>
      <c r="AD543" t="s">
        <v>73</v>
      </c>
      <c r="AE543" t="s">
        <v>43</v>
      </c>
      <c r="AF543" t="s">
        <v>56</v>
      </c>
      <c r="AG543">
        <v>90.4</v>
      </c>
      <c r="AH543" s="1">
        <v>6668.05</v>
      </c>
      <c r="AI543">
        <v>0</v>
      </c>
      <c r="AJ543">
        <v>0</v>
      </c>
      <c r="AK543">
        <v>253.47</v>
      </c>
      <c r="AL543">
        <v>6921.52</v>
      </c>
      <c r="AM543" t="s">
        <v>47</v>
      </c>
      <c r="AN543" t="s">
        <v>8234</v>
      </c>
      <c r="AO543" t="s">
        <v>8235</v>
      </c>
    </row>
    <row r="544" spans="1:41" ht="14.5" customHeight="1" x14ac:dyDescent="0.3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 t="str">
        <f>IF(T_telecom1[[#This Row],[Latitude]]&lt;34,"South",IF(T_telecom1[[#This Row],[Latitude]]&gt;38,"North","Central"))</f>
        <v>Central</v>
      </c>
      <c r="I544">
        <v>37.045839999999998</v>
      </c>
      <c r="J544" t="str">
        <f>IF(T_telecom1[[#This Row],[Longitude]]&lt;-121.7,"West",IF(T_telecom1[Longitude]&gt;-118,"East","Central-East"))</f>
        <v>Central-East</v>
      </c>
      <c r="K544">
        <v>-118.39723600000001</v>
      </c>
      <c r="L544">
        <v>0</v>
      </c>
      <c r="M5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4">
        <v>72</v>
      </c>
      <c r="O544" t="s">
        <v>72</v>
      </c>
      <c r="P544" t="s">
        <v>40</v>
      </c>
      <c r="Q544">
        <v>26.01</v>
      </c>
      <c r="R544" t="s">
        <v>40</v>
      </c>
      <c r="S544" t="s">
        <v>43</v>
      </c>
      <c r="T544" t="s">
        <v>8242</v>
      </c>
      <c r="U544">
        <v>0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73</v>
      </c>
      <c r="AE544" t="s">
        <v>43</v>
      </c>
      <c r="AF544" t="s">
        <v>56</v>
      </c>
      <c r="AG544">
        <v>25.4</v>
      </c>
      <c r="AH544" s="1">
        <v>1809.35</v>
      </c>
      <c r="AI544">
        <v>0</v>
      </c>
      <c r="AJ544">
        <v>0</v>
      </c>
      <c r="AK544">
        <v>1872.72</v>
      </c>
      <c r="AL544">
        <v>3682.07</v>
      </c>
      <c r="AM544" t="s">
        <v>47</v>
      </c>
      <c r="AN544" t="s">
        <v>8234</v>
      </c>
      <c r="AO544" t="s">
        <v>8235</v>
      </c>
    </row>
    <row r="545" spans="1:41" ht="14.5" customHeight="1" x14ac:dyDescent="0.3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 t="str">
        <f>IF(T_telecom1[[#This Row],[Latitude]]&lt;34,"South",IF(T_telecom1[[#This Row],[Latitude]]&gt;38,"North","Central"))</f>
        <v>North</v>
      </c>
      <c r="I545">
        <v>41.599978</v>
      </c>
      <c r="J545" t="str">
        <f>IF(T_telecom1[[#This Row],[Longitude]]&lt;-121.7,"West",IF(T_telecom1[Longitude]&gt;-118,"East","Central-East"))</f>
        <v>West</v>
      </c>
      <c r="K545">
        <v>-122.53938100000001</v>
      </c>
      <c r="L545">
        <v>7</v>
      </c>
      <c r="M5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5">
        <v>15</v>
      </c>
      <c r="O545" t="s">
        <v>62</v>
      </c>
      <c r="P545" t="s">
        <v>40</v>
      </c>
      <c r="Q545">
        <v>24.27</v>
      </c>
      <c r="R545" t="s">
        <v>43</v>
      </c>
      <c r="S545" t="s">
        <v>40</v>
      </c>
      <c r="T545" t="s">
        <v>44</v>
      </c>
      <c r="U545">
        <v>27</v>
      </c>
      <c r="V545" t="s">
        <v>43</v>
      </c>
      <c r="W545" t="s">
        <v>43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40</v>
      </c>
      <c r="AD545" t="s">
        <v>51</v>
      </c>
      <c r="AE545" t="s">
        <v>43</v>
      </c>
      <c r="AF545" t="s">
        <v>56</v>
      </c>
      <c r="AG545">
        <v>46.3</v>
      </c>
      <c r="AH545" s="1">
        <v>639.45000000000005</v>
      </c>
      <c r="AI545">
        <v>0</v>
      </c>
      <c r="AJ545">
        <v>0</v>
      </c>
      <c r="AK545">
        <v>364.05</v>
      </c>
      <c r="AL545">
        <v>1003.5</v>
      </c>
      <c r="AM545" t="s">
        <v>47</v>
      </c>
      <c r="AN545" t="s">
        <v>8234</v>
      </c>
      <c r="AO545" t="s">
        <v>8235</v>
      </c>
    </row>
    <row r="546" spans="1:41" ht="14.5" customHeight="1" x14ac:dyDescent="0.3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 t="str">
        <f>IF(T_telecom1[[#This Row],[Latitude]]&lt;34,"South",IF(T_telecom1[[#This Row],[Latitude]]&gt;38,"North","Central"))</f>
        <v>South</v>
      </c>
      <c r="I546">
        <v>33.698728000000003</v>
      </c>
      <c r="J546" t="str">
        <f>IF(T_telecom1[[#This Row],[Longitude]]&lt;-121.7,"West",IF(T_telecom1[Longitude]&gt;-118,"East","Central-East"))</f>
        <v>East</v>
      </c>
      <c r="K546">
        <v>-117.67768</v>
      </c>
      <c r="L546">
        <v>0</v>
      </c>
      <c r="M5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6">
        <v>11</v>
      </c>
      <c r="O546" t="s">
        <v>42</v>
      </c>
      <c r="P546" t="s">
        <v>43</v>
      </c>
      <c r="Q546">
        <v>0</v>
      </c>
      <c r="R546" t="s">
        <v>43</v>
      </c>
      <c r="S546" t="s">
        <v>40</v>
      </c>
      <c r="T546" t="s">
        <v>79</v>
      </c>
      <c r="U546">
        <v>19</v>
      </c>
      <c r="V546" t="s">
        <v>43</v>
      </c>
      <c r="W546" t="s">
        <v>43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40</v>
      </c>
      <c r="AD546" t="s">
        <v>51</v>
      </c>
      <c r="AE546" t="s">
        <v>43</v>
      </c>
      <c r="AF546" t="s">
        <v>56</v>
      </c>
      <c r="AG546">
        <v>25.2</v>
      </c>
      <c r="AH546" s="1">
        <v>321.05</v>
      </c>
      <c r="AI546">
        <v>0</v>
      </c>
      <c r="AJ546">
        <v>0</v>
      </c>
      <c r="AK546">
        <v>0</v>
      </c>
      <c r="AL546">
        <v>321.05</v>
      </c>
      <c r="AM546" t="s">
        <v>47</v>
      </c>
      <c r="AN546" t="s">
        <v>8234</v>
      </c>
      <c r="AO546" t="s">
        <v>8235</v>
      </c>
    </row>
    <row r="547" spans="1:41" ht="14.5" customHeight="1" x14ac:dyDescent="0.3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 t="str">
        <f>IF(T_telecom1[[#This Row],[Latitude]]&lt;34,"South",IF(T_telecom1[[#This Row],[Latitude]]&gt;38,"North","Central"))</f>
        <v>South</v>
      </c>
      <c r="I547">
        <v>33.762759000000003</v>
      </c>
      <c r="J547" t="str">
        <f>IF(T_telecom1[[#This Row],[Longitude]]&lt;-121.7,"West",IF(T_telecom1[Longitude]&gt;-118,"East","Central-East"))</f>
        <v>East</v>
      </c>
      <c r="K547">
        <v>-116.324817</v>
      </c>
      <c r="L547">
        <v>9</v>
      </c>
      <c r="M5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7">
        <v>43</v>
      </c>
      <c r="O547" t="s">
        <v>76</v>
      </c>
      <c r="P547" t="s">
        <v>40</v>
      </c>
      <c r="Q547">
        <v>28.03</v>
      </c>
      <c r="R547" t="s">
        <v>40</v>
      </c>
      <c r="S547" t="s">
        <v>43</v>
      </c>
      <c r="T547" t="s">
        <v>8242</v>
      </c>
      <c r="U547">
        <v>0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45</v>
      </c>
      <c r="AE547" t="s">
        <v>40</v>
      </c>
      <c r="AF547" t="s">
        <v>56</v>
      </c>
      <c r="AG547">
        <v>24.45</v>
      </c>
      <c r="AH547" s="1">
        <v>993.15</v>
      </c>
      <c r="AI547">
        <v>41.33</v>
      </c>
      <c r="AJ547">
        <v>0</v>
      </c>
      <c r="AK547">
        <v>1205.29</v>
      </c>
      <c r="AL547">
        <v>2157.11</v>
      </c>
      <c r="AM547" t="s">
        <v>47</v>
      </c>
      <c r="AN547" t="s">
        <v>8234</v>
      </c>
      <c r="AO547" t="s">
        <v>8235</v>
      </c>
    </row>
    <row r="548" spans="1:41" ht="14.5" customHeight="1" x14ac:dyDescent="0.3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 t="str">
        <f>IF(T_telecom1[[#This Row],[Latitude]]&lt;34,"South",IF(T_telecom1[[#This Row],[Latitude]]&gt;38,"North","Central"))</f>
        <v>North</v>
      </c>
      <c r="I548">
        <v>38.694080999999997</v>
      </c>
      <c r="J548" t="str">
        <f>IF(T_telecom1[[#This Row],[Longitude]]&lt;-121.7,"West",IF(T_telecom1[Longitude]&gt;-118,"East","Central-East"))</f>
        <v>Central-East</v>
      </c>
      <c r="K548">
        <v>-121.69443099999999</v>
      </c>
      <c r="L548">
        <v>0</v>
      </c>
      <c r="M5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8">
        <v>3</v>
      </c>
      <c r="O548" t="s">
        <v>54</v>
      </c>
      <c r="P548" t="s">
        <v>40</v>
      </c>
      <c r="Q548">
        <v>26.04</v>
      </c>
      <c r="R548" t="s">
        <v>43</v>
      </c>
      <c r="S548" t="s">
        <v>40</v>
      </c>
      <c r="T548" t="s">
        <v>44</v>
      </c>
      <c r="U548">
        <v>16</v>
      </c>
      <c r="V548" t="s">
        <v>40</v>
      </c>
      <c r="W548" t="s">
        <v>43</v>
      </c>
      <c r="X548" t="s">
        <v>43</v>
      </c>
      <c r="Y548" t="s">
        <v>40</v>
      </c>
      <c r="Z548" t="s">
        <v>43</v>
      </c>
      <c r="AA548" t="s">
        <v>43</v>
      </c>
      <c r="AB548" t="s">
        <v>43</v>
      </c>
      <c r="AC548" t="s">
        <v>40</v>
      </c>
      <c r="AD548" t="s">
        <v>51</v>
      </c>
      <c r="AE548" t="s">
        <v>40</v>
      </c>
      <c r="AF548" t="s">
        <v>183</v>
      </c>
      <c r="AG548">
        <v>55.1</v>
      </c>
      <c r="AH548" s="1">
        <v>154.65</v>
      </c>
      <c r="AI548">
        <v>0</v>
      </c>
      <c r="AJ548">
        <v>0</v>
      </c>
      <c r="AK548">
        <v>78.12</v>
      </c>
      <c r="AL548">
        <v>232.77</v>
      </c>
      <c r="AM548" t="s">
        <v>57</v>
      </c>
      <c r="AN548" t="s">
        <v>58</v>
      </c>
      <c r="AO548" t="s">
        <v>203</v>
      </c>
    </row>
    <row r="549" spans="1:41" ht="14.5" customHeight="1" x14ac:dyDescent="0.3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 t="str">
        <f>IF(T_telecom1[[#This Row],[Latitude]]&lt;34,"South",IF(T_telecom1[[#This Row],[Latitude]]&gt;38,"North","Central"))</f>
        <v>Central</v>
      </c>
      <c r="I549">
        <v>37.100948000000002</v>
      </c>
      <c r="J549" t="str">
        <f>IF(T_telecom1[[#This Row],[Longitude]]&lt;-121.7,"West",IF(T_telecom1[Longitude]&gt;-118,"East","Central-East"))</f>
        <v>Central-East</v>
      </c>
      <c r="K549">
        <v>-120.27013599999999</v>
      </c>
      <c r="L549">
        <v>4</v>
      </c>
      <c r="M5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9">
        <v>24</v>
      </c>
      <c r="O549" t="s">
        <v>42</v>
      </c>
      <c r="P549" t="s">
        <v>40</v>
      </c>
      <c r="Q549">
        <v>31.62</v>
      </c>
      <c r="R549" t="s">
        <v>40</v>
      </c>
      <c r="S549" t="s">
        <v>40</v>
      </c>
      <c r="T549" t="s">
        <v>79</v>
      </c>
      <c r="U549">
        <v>12</v>
      </c>
      <c r="V549" t="s">
        <v>40</v>
      </c>
      <c r="W549" t="s">
        <v>40</v>
      </c>
      <c r="X549" t="s">
        <v>43</v>
      </c>
      <c r="Y549" t="s">
        <v>43</v>
      </c>
      <c r="Z549" t="s">
        <v>40</v>
      </c>
      <c r="AA549" t="s">
        <v>40</v>
      </c>
      <c r="AB549" t="s">
        <v>40</v>
      </c>
      <c r="AC549" t="s">
        <v>43</v>
      </c>
      <c r="AD549" t="s">
        <v>45</v>
      </c>
      <c r="AE549" t="s">
        <v>43</v>
      </c>
      <c r="AF549" t="s">
        <v>56</v>
      </c>
      <c r="AG549">
        <v>78.400000000000006</v>
      </c>
      <c r="AH549" s="1">
        <v>1832.4</v>
      </c>
      <c r="AI549">
        <v>0</v>
      </c>
      <c r="AJ549">
        <v>130</v>
      </c>
      <c r="AK549">
        <v>758.88</v>
      </c>
      <c r="AL549">
        <v>2721.28</v>
      </c>
      <c r="AM549" t="s">
        <v>47</v>
      </c>
      <c r="AN549" t="s">
        <v>8234</v>
      </c>
      <c r="AO549" t="s">
        <v>8235</v>
      </c>
    </row>
    <row r="550" spans="1:41" ht="14.5" customHeight="1" x14ac:dyDescent="0.3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 t="str">
        <f>IF(T_telecom1[[#This Row],[Latitude]]&lt;34,"South",IF(T_telecom1[[#This Row],[Latitude]]&gt;38,"North","Central"))</f>
        <v>North</v>
      </c>
      <c r="I550">
        <v>38.347189999999998</v>
      </c>
      <c r="J550" t="str">
        <f>IF(T_telecom1[[#This Row],[Longitude]]&lt;-121.7,"West",IF(T_telecom1[Longitude]&gt;-118,"East","Central-East"))</f>
        <v>West</v>
      </c>
      <c r="K550">
        <v>-122.697822</v>
      </c>
      <c r="L550">
        <v>0</v>
      </c>
      <c r="M5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0">
        <v>52</v>
      </c>
      <c r="O550" t="s">
        <v>42</v>
      </c>
      <c r="P550" t="s">
        <v>40</v>
      </c>
      <c r="Q550">
        <v>21.38</v>
      </c>
      <c r="R550" t="s">
        <v>40</v>
      </c>
      <c r="S550" t="s">
        <v>40</v>
      </c>
      <c r="T550" t="s">
        <v>44</v>
      </c>
      <c r="U550">
        <v>21</v>
      </c>
      <c r="V550" t="s">
        <v>40</v>
      </c>
      <c r="W550" t="s">
        <v>43</v>
      </c>
      <c r="X550" t="s">
        <v>40</v>
      </c>
      <c r="Y550" t="s">
        <v>40</v>
      </c>
      <c r="Z550" t="s">
        <v>40</v>
      </c>
      <c r="AA550" t="s">
        <v>43</v>
      </c>
      <c r="AB550" t="s">
        <v>43</v>
      </c>
      <c r="AC550" t="s">
        <v>40</v>
      </c>
      <c r="AD550" t="s">
        <v>45</v>
      </c>
      <c r="AE550" t="s">
        <v>43</v>
      </c>
      <c r="AF550" t="s">
        <v>46</v>
      </c>
      <c r="AG550">
        <v>74</v>
      </c>
      <c r="AH550" s="1">
        <v>3877.65</v>
      </c>
      <c r="AI550">
        <v>0</v>
      </c>
      <c r="AJ550">
        <v>0</v>
      </c>
      <c r="AK550">
        <v>1111.76</v>
      </c>
      <c r="AL550">
        <v>4989.41</v>
      </c>
      <c r="AM550" t="s">
        <v>47</v>
      </c>
      <c r="AN550" t="s">
        <v>8234</v>
      </c>
      <c r="AO550" t="s">
        <v>8235</v>
      </c>
    </row>
    <row r="551" spans="1:41" ht="14.5" customHeight="1" x14ac:dyDescent="0.3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 t="str">
        <f>IF(T_telecom1[[#This Row],[Latitude]]&lt;34,"South",IF(T_telecom1[[#This Row],[Latitude]]&gt;38,"North","Central"))</f>
        <v>Central</v>
      </c>
      <c r="I551">
        <v>37.724817000000002</v>
      </c>
      <c r="J551" t="str">
        <f>IF(T_telecom1[[#This Row],[Longitude]]&lt;-121.7,"West",IF(T_telecom1[Longitude]&gt;-118,"East","Central-East"))</f>
        <v>West</v>
      </c>
      <c r="K551">
        <v>-122.224363</v>
      </c>
      <c r="L551">
        <v>0</v>
      </c>
      <c r="M5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1">
        <v>13</v>
      </c>
      <c r="O551" t="s">
        <v>42</v>
      </c>
      <c r="P551" t="s">
        <v>43</v>
      </c>
      <c r="Q551">
        <v>0</v>
      </c>
      <c r="R551" t="s">
        <v>43</v>
      </c>
      <c r="S551" t="s">
        <v>40</v>
      </c>
      <c r="T551" t="s">
        <v>44</v>
      </c>
      <c r="U551">
        <v>19</v>
      </c>
      <c r="V551" t="s">
        <v>43</v>
      </c>
      <c r="W551" t="s">
        <v>40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51</v>
      </c>
      <c r="AE551" t="s">
        <v>43</v>
      </c>
      <c r="AF551" t="s">
        <v>56</v>
      </c>
      <c r="AG551">
        <v>30.15</v>
      </c>
      <c r="AH551" s="1">
        <v>382.2</v>
      </c>
      <c r="AI551">
        <v>0</v>
      </c>
      <c r="AJ551">
        <v>10</v>
      </c>
      <c r="AK551">
        <v>0</v>
      </c>
      <c r="AL551">
        <v>392.2</v>
      </c>
      <c r="AM551" t="s">
        <v>47</v>
      </c>
      <c r="AN551" t="s">
        <v>8234</v>
      </c>
      <c r="AO551" t="s">
        <v>8235</v>
      </c>
    </row>
    <row r="552" spans="1:41" ht="14.5" customHeight="1" x14ac:dyDescent="0.3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 t="str">
        <f>IF(T_telecom1[[#This Row],[Latitude]]&lt;34,"South",IF(T_telecom1[[#This Row],[Latitude]]&gt;38,"North","Central"))</f>
        <v>South</v>
      </c>
      <c r="I552">
        <v>33.600987000000003</v>
      </c>
      <c r="J552" t="str">
        <f>IF(T_telecom1[[#This Row],[Longitude]]&lt;-121.7,"West",IF(T_telecom1[Longitude]&gt;-118,"East","Central-East"))</f>
        <v>East</v>
      </c>
      <c r="K552">
        <v>-117.862734</v>
      </c>
      <c r="L552">
        <v>1</v>
      </c>
      <c r="M5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2">
        <v>1</v>
      </c>
      <c r="O552" t="s">
        <v>54</v>
      </c>
      <c r="P552" t="s">
        <v>40</v>
      </c>
      <c r="Q552">
        <v>49.6</v>
      </c>
      <c r="R552" t="s">
        <v>43</v>
      </c>
      <c r="S552" t="s">
        <v>40</v>
      </c>
      <c r="T552" t="s">
        <v>55</v>
      </c>
      <c r="U552">
        <v>13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40</v>
      </c>
      <c r="AD552" t="s">
        <v>51</v>
      </c>
      <c r="AE552" t="s">
        <v>43</v>
      </c>
      <c r="AF552" t="s">
        <v>46</v>
      </c>
      <c r="AG552">
        <v>70.849999999999994</v>
      </c>
      <c r="AH552" s="1">
        <v>70.849999999999994</v>
      </c>
      <c r="AI552">
        <v>0</v>
      </c>
      <c r="AJ552">
        <v>0</v>
      </c>
      <c r="AK552">
        <v>49.6</v>
      </c>
      <c r="AL552">
        <v>120.45</v>
      </c>
      <c r="AM552" t="s">
        <v>57</v>
      </c>
      <c r="AN552" t="s">
        <v>117</v>
      </c>
      <c r="AO552" t="s">
        <v>118</v>
      </c>
    </row>
    <row r="553" spans="1:41" ht="14.5" customHeight="1" x14ac:dyDescent="0.3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 t="str">
        <f>IF(T_telecom1[[#This Row],[Latitude]]&lt;34,"South",IF(T_telecom1[[#This Row],[Latitude]]&gt;38,"North","Central"))</f>
        <v>North</v>
      </c>
      <c r="I553">
        <v>40.166027999999997</v>
      </c>
      <c r="J553" t="str">
        <f>IF(T_telecom1[[#This Row],[Longitude]]&lt;-121.7,"West",IF(T_telecom1[Longitude]&gt;-118,"East","Central-East"))</f>
        <v>West</v>
      </c>
      <c r="K553">
        <v>-123.58414399999999</v>
      </c>
      <c r="L553">
        <v>0</v>
      </c>
      <c r="M5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3">
        <v>55</v>
      </c>
      <c r="O553" t="s">
        <v>42</v>
      </c>
      <c r="P553" t="s">
        <v>40</v>
      </c>
      <c r="Q553">
        <v>26.3</v>
      </c>
      <c r="R553" t="s">
        <v>40</v>
      </c>
      <c r="S553" t="s">
        <v>40</v>
      </c>
      <c r="T553" t="s">
        <v>79</v>
      </c>
      <c r="U553">
        <v>23</v>
      </c>
      <c r="V553" t="s">
        <v>43</v>
      </c>
      <c r="W553" t="s">
        <v>43</v>
      </c>
      <c r="X553" t="s">
        <v>40</v>
      </c>
      <c r="Y553" t="s">
        <v>43</v>
      </c>
      <c r="Z553" t="s">
        <v>40</v>
      </c>
      <c r="AA553" t="s">
        <v>40</v>
      </c>
      <c r="AB553" t="s">
        <v>40</v>
      </c>
      <c r="AC553" t="s">
        <v>40</v>
      </c>
      <c r="AD553" t="s">
        <v>73</v>
      </c>
      <c r="AE553" t="s">
        <v>40</v>
      </c>
      <c r="AF553" t="s">
        <v>56</v>
      </c>
      <c r="AG553">
        <v>77.8</v>
      </c>
      <c r="AH553" s="1">
        <v>4323.3500000000004</v>
      </c>
      <c r="AI553">
        <v>0</v>
      </c>
      <c r="AJ553">
        <v>0</v>
      </c>
      <c r="AK553">
        <v>1446.5</v>
      </c>
      <c r="AL553">
        <v>5769.85</v>
      </c>
      <c r="AM553" t="s">
        <v>47</v>
      </c>
      <c r="AN553" t="s">
        <v>8234</v>
      </c>
      <c r="AO553" t="s">
        <v>8235</v>
      </c>
    </row>
    <row r="554" spans="1:41" ht="14.5" customHeight="1" x14ac:dyDescent="0.3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 t="str">
        <f>IF(T_telecom1[[#This Row],[Latitude]]&lt;34,"South",IF(T_telecom1[[#This Row],[Latitude]]&gt;38,"North","Central"))</f>
        <v>Central</v>
      </c>
      <c r="I554">
        <v>37.161543999999999</v>
      </c>
      <c r="J554" t="str">
        <f>IF(T_telecom1[[#This Row],[Longitude]]&lt;-121.7,"West",IF(T_telecom1[Longitude]&gt;-118,"East","Central-East"))</f>
        <v>Central-East</v>
      </c>
      <c r="K554">
        <v>-121.649371</v>
      </c>
      <c r="L554">
        <v>9</v>
      </c>
      <c r="M5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4">
        <v>42</v>
      </c>
      <c r="O554" t="s">
        <v>42</v>
      </c>
      <c r="P554" t="s">
        <v>40</v>
      </c>
      <c r="Q554">
        <v>1.31</v>
      </c>
      <c r="R554" t="s">
        <v>43</v>
      </c>
      <c r="S554" t="s">
        <v>40</v>
      </c>
      <c r="T554" t="s">
        <v>55</v>
      </c>
      <c r="U554">
        <v>17</v>
      </c>
      <c r="V554" t="s">
        <v>43</v>
      </c>
      <c r="W554" t="s">
        <v>43</v>
      </c>
      <c r="X554" t="s">
        <v>40</v>
      </c>
      <c r="Y554" t="s">
        <v>40</v>
      </c>
      <c r="Z554" t="s">
        <v>40</v>
      </c>
      <c r="AA554" t="s">
        <v>40</v>
      </c>
      <c r="AB554" t="s">
        <v>40</v>
      </c>
      <c r="AC554" t="s">
        <v>40</v>
      </c>
      <c r="AD554" t="s">
        <v>73</v>
      </c>
      <c r="AE554" t="s">
        <v>40</v>
      </c>
      <c r="AF554" t="s">
        <v>46</v>
      </c>
      <c r="AG554">
        <v>99</v>
      </c>
      <c r="AH554" s="1">
        <v>4135</v>
      </c>
      <c r="AI554">
        <v>0</v>
      </c>
      <c r="AJ554">
        <v>0</v>
      </c>
      <c r="AK554">
        <v>55.02</v>
      </c>
      <c r="AL554">
        <v>4190.0200000000004</v>
      </c>
      <c r="AM554" t="s">
        <v>47</v>
      </c>
      <c r="AN554" t="s">
        <v>8234</v>
      </c>
      <c r="AO554" t="s">
        <v>8235</v>
      </c>
    </row>
    <row r="555" spans="1:41" ht="14.5" customHeight="1" x14ac:dyDescent="0.3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 t="str">
        <f>IF(T_telecom1[[#This Row],[Latitude]]&lt;34,"South",IF(T_telecom1[[#This Row],[Latitude]]&gt;38,"North","Central"))</f>
        <v>Central</v>
      </c>
      <c r="I555">
        <v>35.996923000000002</v>
      </c>
      <c r="J555" t="str">
        <f>IF(T_telecom1[[#This Row],[Longitude]]&lt;-121.7,"West",IF(T_telecom1[Longitude]&gt;-118,"East","Central-East"))</f>
        <v>Central-East</v>
      </c>
      <c r="K555">
        <v>-120.000951</v>
      </c>
      <c r="L555">
        <v>0</v>
      </c>
      <c r="M55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5">
        <v>2</v>
      </c>
      <c r="O555" t="s">
        <v>42</v>
      </c>
      <c r="P555" t="s">
        <v>40</v>
      </c>
      <c r="Q555">
        <v>27.67</v>
      </c>
      <c r="R555" t="s">
        <v>43</v>
      </c>
      <c r="S555" t="s">
        <v>43</v>
      </c>
      <c r="T555" t="s">
        <v>8242</v>
      </c>
      <c r="U555">
        <v>0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51</v>
      </c>
      <c r="AE555" t="s">
        <v>43</v>
      </c>
      <c r="AF555" t="s">
        <v>46</v>
      </c>
      <c r="AG555">
        <v>20.75</v>
      </c>
      <c r="AH555" s="1">
        <v>44.2</v>
      </c>
      <c r="AI555">
        <v>0</v>
      </c>
      <c r="AJ555">
        <v>0</v>
      </c>
      <c r="AK555">
        <v>55.34</v>
      </c>
      <c r="AL555">
        <v>99.54</v>
      </c>
      <c r="AM555" t="s">
        <v>98</v>
      </c>
      <c r="AN555" t="s">
        <v>8234</v>
      </c>
      <c r="AO555" t="s">
        <v>8235</v>
      </c>
    </row>
    <row r="556" spans="1:41" ht="14.5" customHeight="1" x14ac:dyDescent="0.3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 t="str">
        <f>IF(T_telecom1[[#This Row],[Latitude]]&lt;34,"South",IF(T_telecom1[[#This Row],[Latitude]]&gt;38,"North","Central"))</f>
        <v>Central</v>
      </c>
      <c r="I556">
        <v>34.196837000000002</v>
      </c>
      <c r="J556" t="str">
        <f>IF(T_telecom1[[#This Row],[Longitude]]&lt;-121.7,"West",IF(T_telecom1[Longitude]&gt;-118,"East","Central-East"))</f>
        <v>Central-East</v>
      </c>
      <c r="K556">
        <v>-118.142236</v>
      </c>
      <c r="L556">
        <v>0</v>
      </c>
      <c r="M5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6">
        <v>1</v>
      </c>
      <c r="O556" t="s">
        <v>42</v>
      </c>
      <c r="P556" t="s">
        <v>40</v>
      </c>
      <c r="Q556">
        <v>5.63</v>
      </c>
      <c r="R556" t="s">
        <v>43</v>
      </c>
      <c r="S556" t="s">
        <v>40</v>
      </c>
      <c r="T556" t="s">
        <v>44</v>
      </c>
      <c r="U556">
        <v>52</v>
      </c>
      <c r="V556" t="s">
        <v>43</v>
      </c>
      <c r="W556" t="s">
        <v>43</v>
      </c>
      <c r="X556" t="s">
        <v>40</v>
      </c>
      <c r="Y556" t="s">
        <v>40</v>
      </c>
      <c r="Z556" t="s">
        <v>40</v>
      </c>
      <c r="AA556" t="s">
        <v>40</v>
      </c>
      <c r="AB556" t="s">
        <v>40</v>
      </c>
      <c r="AC556" t="s">
        <v>40</v>
      </c>
      <c r="AD556" t="s">
        <v>51</v>
      </c>
      <c r="AE556" t="s">
        <v>40</v>
      </c>
      <c r="AF556" t="s">
        <v>56</v>
      </c>
      <c r="AG556">
        <v>75.5</v>
      </c>
      <c r="AH556" s="1">
        <v>75.5</v>
      </c>
      <c r="AI556">
        <v>0</v>
      </c>
      <c r="AJ556">
        <v>0</v>
      </c>
      <c r="AK556">
        <v>5.63</v>
      </c>
      <c r="AL556">
        <v>81.13</v>
      </c>
      <c r="AM556" t="s">
        <v>98</v>
      </c>
      <c r="AN556" t="s">
        <v>8234</v>
      </c>
      <c r="AO556" t="s">
        <v>8235</v>
      </c>
    </row>
    <row r="557" spans="1:41" ht="14.5" customHeight="1" x14ac:dyDescent="0.3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 t="str">
        <f>IF(T_telecom1[[#This Row],[Latitude]]&lt;34,"South",IF(T_telecom1[[#This Row],[Latitude]]&gt;38,"North","Central"))</f>
        <v>South</v>
      </c>
      <c r="I557">
        <v>33.927253999999998</v>
      </c>
      <c r="J557" t="str">
        <f>IF(T_telecom1[[#This Row],[Longitude]]&lt;-121.7,"West",IF(T_telecom1[Longitude]&gt;-118,"East","Central-East"))</f>
        <v>Central-East</v>
      </c>
      <c r="K557">
        <v>-118.249826</v>
      </c>
      <c r="L557">
        <v>0</v>
      </c>
      <c r="M5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7">
        <v>27</v>
      </c>
      <c r="O557" t="s">
        <v>42</v>
      </c>
      <c r="P557" t="s">
        <v>40</v>
      </c>
      <c r="Q557">
        <v>42.91</v>
      </c>
      <c r="R557" t="s">
        <v>40</v>
      </c>
      <c r="S557" t="s">
        <v>40</v>
      </c>
      <c r="T557" t="s">
        <v>55</v>
      </c>
      <c r="U557">
        <v>5</v>
      </c>
      <c r="V557" t="s">
        <v>43</v>
      </c>
      <c r="W557" t="s">
        <v>40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40</v>
      </c>
      <c r="AD557" t="s">
        <v>51</v>
      </c>
      <c r="AE557" t="s">
        <v>40</v>
      </c>
      <c r="AF557" t="s">
        <v>56</v>
      </c>
      <c r="AG557">
        <v>81.45</v>
      </c>
      <c r="AH557" s="1">
        <v>2122.0500000000002</v>
      </c>
      <c r="AI557">
        <v>0</v>
      </c>
      <c r="AJ557">
        <v>0</v>
      </c>
      <c r="AK557">
        <v>1158.57</v>
      </c>
      <c r="AL557">
        <v>3280.62</v>
      </c>
      <c r="AM557" t="s">
        <v>57</v>
      </c>
      <c r="AN557" t="s">
        <v>58</v>
      </c>
      <c r="AO557" t="s">
        <v>214</v>
      </c>
    </row>
    <row r="558" spans="1:41" ht="14.5" customHeight="1" x14ac:dyDescent="0.3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 t="str">
        <f>IF(T_telecom1[[#This Row],[Latitude]]&lt;34,"South",IF(T_telecom1[[#This Row],[Latitude]]&gt;38,"North","Central"))</f>
        <v>Central</v>
      </c>
      <c r="I558">
        <v>37.907777000000003</v>
      </c>
      <c r="J558" t="str">
        <f>IF(T_telecom1[[#This Row],[Longitude]]&lt;-121.7,"West",IF(T_telecom1[Longitude]&gt;-118,"East","Central-East"))</f>
        <v>West</v>
      </c>
      <c r="K558">
        <v>-122.127161</v>
      </c>
      <c r="L558">
        <v>1</v>
      </c>
      <c r="M5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8">
        <v>17</v>
      </c>
      <c r="O558" t="s">
        <v>62</v>
      </c>
      <c r="P558" t="s">
        <v>40</v>
      </c>
      <c r="Q558">
        <v>29.87</v>
      </c>
      <c r="R558" t="s">
        <v>40</v>
      </c>
      <c r="S558" t="s">
        <v>40</v>
      </c>
      <c r="T558" t="s">
        <v>79</v>
      </c>
      <c r="U558">
        <v>53</v>
      </c>
      <c r="V558" t="s">
        <v>43</v>
      </c>
      <c r="W558" t="s">
        <v>40</v>
      </c>
      <c r="X558" t="s">
        <v>40</v>
      </c>
      <c r="Y558" t="s">
        <v>40</v>
      </c>
      <c r="Z558" t="s">
        <v>43</v>
      </c>
      <c r="AA558" t="s">
        <v>43</v>
      </c>
      <c r="AB558" t="s">
        <v>43</v>
      </c>
      <c r="AC558" t="s">
        <v>40</v>
      </c>
      <c r="AD558" t="s">
        <v>51</v>
      </c>
      <c r="AE558" t="s">
        <v>40</v>
      </c>
      <c r="AF558" t="s">
        <v>183</v>
      </c>
      <c r="AG558">
        <v>66.7</v>
      </c>
      <c r="AH558" s="1">
        <v>1077.05</v>
      </c>
      <c r="AI558">
        <v>0</v>
      </c>
      <c r="AJ558">
        <v>0</v>
      </c>
      <c r="AK558">
        <v>507.79</v>
      </c>
      <c r="AL558">
        <v>1584.84</v>
      </c>
      <c r="AM558" t="s">
        <v>47</v>
      </c>
      <c r="AN558" t="s">
        <v>8234</v>
      </c>
      <c r="AO558" t="s">
        <v>8235</v>
      </c>
    </row>
    <row r="559" spans="1:41" ht="14.5" customHeight="1" x14ac:dyDescent="0.3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 t="str">
        <f>IF(T_telecom1[[#This Row],[Latitude]]&lt;34,"South",IF(T_telecom1[[#This Row],[Latitude]]&gt;38,"North","Central"))</f>
        <v>Central</v>
      </c>
      <c r="I559">
        <v>35.861927999999999</v>
      </c>
      <c r="J559" t="str">
        <f>IF(T_telecom1[[#This Row],[Longitude]]&lt;-121.7,"West",IF(T_telecom1[Longitude]&gt;-118,"East","Central-East"))</f>
        <v>Central-East</v>
      </c>
      <c r="K559">
        <v>-118.636698</v>
      </c>
      <c r="L559">
        <v>0</v>
      </c>
      <c r="M5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9">
        <v>2</v>
      </c>
      <c r="O559" t="s">
        <v>54</v>
      </c>
      <c r="P559" t="s">
        <v>43</v>
      </c>
      <c r="Q559">
        <v>0</v>
      </c>
      <c r="R559" t="s">
        <v>43</v>
      </c>
      <c r="S559" t="s">
        <v>40</v>
      </c>
      <c r="T559" t="s">
        <v>79</v>
      </c>
      <c r="U559">
        <v>76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A559" t="s">
        <v>40</v>
      </c>
      <c r="AB559" t="s">
        <v>40</v>
      </c>
      <c r="AC559" t="s">
        <v>40</v>
      </c>
      <c r="AD559" t="s">
        <v>51</v>
      </c>
      <c r="AE559" t="s">
        <v>40</v>
      </c>
      <c r="AF559" t="s">
        <v>56</v>
      </c>
      <c r="AG559">
        <v>34.700000000000003</v>
      </c>
      <c r="AH559" s="1">
        <v>62.25</v>
      </c>
      <c r="AI559">
        <v>0</v>
      </c>
      <c r="AJ559">
        <v>0</v>
      </c>
      <c r="AK559">
        <v>0</v>
      </c>
      <c r="AL559">
        <v>62.25</v>
      </c>
      <c r="AM559" t="s">
        <v>57</v>
      </c>
      <c r="AN559" t="s">
        <v>58</v>
      </c>
      <c r="AO559" t="s">
        <v>104</v>
      </c>
    </row>
    <row r="560" spans="1:41" ht="14.5" customHeight="1" x14ac:dyDescent="0.3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 t="str">
        <f>IF(T_telecom1[[#This Row],[Latitude]]&lt;34,"South",IF(T_telecom1[[#This Row],[Latitude]]&gt;38,"North","Central"))</f>
        <v>Central</v>
      </c>
      <c r="I560">
        <v>34.137411</v>
      </c>
      <c r="J560" t="str">
        <f>IF(T_telecom1[[#This Row],[Longitude]]&lt;-121.7,"West",IF(T_telecom1[Longitude]&gt;-118,"East","Central-East"))</f>
        <v>Central-East</v>
      </c>
      <c r="K560">
        <v>-118.32891499999999</v>
      </c>
      <c r="L560">
        <v>5</v>
      </c>
      <c r="M5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0">
        <v>27</v>
      </c>
      <c r="O560" t="s">
        <v>129</v>
      </c>
      <c r="P560" t="s">
        <v>40</v>
      </c>
      <c r="Q560">
        <v>3.43</v>
      </c>
      <c r="R560" t="s">
        <v>40</v>
      </c>
      <c r="S560" t="s">
        <v>40</v>
      </c>
      <c r="T560" t="s">
        <v>79</v>
      </c>
      <c r="U560">
        <v>21</v>
      </c>
      <c r="V560" t="s">
        <v>43</v>
      </c>
      <c r="W560" t="s">
        <v>40</v>
      </c>
      <c r="X560" t="s">
        <v>40</v>
      </c>
      <c r="Y560" t="s">
        <v>40</v>
      </c>
      <c r="Z560" t="s">
        <v>40</v>
      </c>
      <c r="AA560" t="s">
        <v>40</v>
      </c>
      <c r="AB560" t="s">
        <v>40</v>
      </c>
      <c r="AC560" t="s">
        <v>40</v>
      </c>
      <c r="AD560" t="s">
        <v>51</v>
      </c>
      <c r="AE560" t="s">
        <v>43</v>
      </c>
      <c r="AF560" t="s">
        <v>56</v>
      </c>
      <c r="AG560">
        <v>83.85</v>
      </c>
      <c r="AH560" s="1">
        <v>2310.1999999999998</v>
      </c>
      <c r="AI560">
        <v>0</v>
      </c>
      <c r="AJ560">
        <v>0</v>
      </c>
      <c r="AK560">
        <v>92.61</v>
      </c>
      <c r="AL560">
        <v>2402.81</v>
      </c>
      <c r="AM560" t="s">
        <v>47</v>
      </c>
      <c r="AN560" t="s">
        <v>8234</v>
      </c>
      <c r="AO560" t="s">
        <v>8235</v>
      </c>
    </row>
    <row r="561" spans="1:41" ht="14.5" customHeight="1" x14ac:dyDescent="0.3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 t="str">
        <f>IF(T_telecom1[[#This Row],[Latitude]]&lt;34,"South",IF(T_telecom1[[#This Row],[Latitude]]&gt;38,"North","Central"))</f>
        <v>South</v>
      </c>
      <c r="I561">
        <v>33.507255000000001</v>
      </c>
      <c r="J561" t="str">
        <f>IF(T_telecom1[[#This Row],[Longitude]]&lt;-121.7,"West",IF(T_telecom1[Longitude]&gt;-118,"East","Central-East"))</f>
        <v>East</v>
      </c>
      <c r="K561">
        <v>-117.029473</v>
      </c>
      <c r="L561">
        <v>0</v>
      </c>
      <c r="M5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1">
        <v>52</v>
      </c>
      <c r="O561" t="s">
        <v>42</v>
      </c>
      <c r="P561" t="s">
        <v>43</v>
      </c>
      <c r="Q561">
        <v>0</v>
      </c>
      <c r="R561" t="s">
        <v>43</v>
      </c>
      <c r="S561" t="s">
        <v>40</v>
      </c>
      <c r="T561" t="s">
        <v>79</v>
      </c>
      <c r="U561">
        <v>18</v>
      </c>
      <c r="V561" t="s">
        <v>43</v>
      </c>
      <c r="W561" t="s">
        <v>40</v>
      </c>
      <c r="X561" t="s">
        <v>43</v>
      </c>
      <c r="Y561" t="s">
        <v>43</v>
      </c>
      <c r="Z561" t="s">
        <v>40</v>
      </c>
      <c r="AA561" t="s">
        <v>40</v>
      </c>
      <c r="AB561" t="s">
        <v>40</v>
      </c>
      <c r="AC561" t="s">
        <v>43</v>
      </c>
      <c r="AD561" t="s">
        <v>51</v>
      </c>
      <c r="AE561" t="s">
        <v>40</v>
      </c>
      <c r="AF561" t="s">
        <v>56</v>
      </c>
      <c r="AG561">
        <v>49.15</v>
      </c>
      <c r="AH561" s="1">
        <v>2550.9</v>
      </c>
      <c r="AI561">
        <v>0</v>
      </c>
      <c r="AJ561">
        <v>30</v>
      </c>
      <c r="AK561">
        <v>0</v>
      </c>
      <c r="AL561">
        <v>2580.9</v>
      </c>
      <c r="AM561" t="s">
        <v>57</v>
      </c>
      <c r="AN561" t="s">
        <v>58</v>
      </c>
      <c r="AO561" t="s">
        <v>104</v>
      </c>
    </row>
    <row r="562" spans="1:41" ht="14.5" customHeight="1" x14ac:dyDescent="0.3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 t="str">
        <f>IF(T_telecom1[[#This Row],[Latitude]]&lt;34,"South",IF(T_telecom1[[#This Row],[Latitude]]&gt;38,"North","Central"))</f>
        <v>North</v>
      </c>
      <c r="I562">
        <v>40.965010999999997</v>
      </c>
      <c r="J562" t="str">
        <f>IF(T_telecom1[[#This Row],[Longitude]]&lt;-121.7,"West",IF(T_telecom1[Longitude]&gt;-118,"East","Central-East"))</f>
        <v>West</v>
      </c>
      <c r="K562">
        <v>-124.015255</v>
      </c>
      <c r="L562">
        <v>0</v>
      </c>
      <c r="M5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2">
        <v>45</v>
      </c>
      <c r="O562" t="s">
        <v>42</v>
      </c>
      <c r="P562" t="s">
        <v>40</v>
      </c>
      <c r="Q562">
        <v>1.57</v>
      </c>
      <c r="R562" t="s">
        <v>40</v>
      </c>
      <c r="S562" t="s">
        <v>40</v>
      </c>
      <c r="T562" t="s">
        <v>55</v>
      </c>
      <c r="U562">
        <v>30</v>
      </c>
      <c r="V562" t="s">
        <v>40</v>
      </c>
      <c r="W562" t="s">
        <v>40</v>
      </c>
      <c r="X562" t="s">
        <v>43</v>
      </c>
      <c r="Y562" t="s">
        <v>43</v>
      </c>
      <c r="Z562" t="s">
        <v>43</v>
      </c>
      <c r="AA562" t="s">
        <v>40</v>
      </c>
      <c r="AB562" t="s">
        <v>40</v>
      </c>
      <c r="AC562" t="s">
        <v>40</v>
      </c>
      <c r="AD562" t="s">
        <v>45</v>
      </c>
      <c r="AE562" t="s">
        <v>43</v>
      </c>
      <c r="AF562" t="s">
        <v>56</v>
      </c>
      <c r="AG562">
        <v>96.75</v>
      </c>
      <c r="AH562" s="1">
        <v>4442.75</v>
      </c>
      <c r="AI562">
        <v>0</v>
      </c>
      <c r="AJ562">
        <v>0</v>
      </c>
      <c r="AK562">
        <v>70.650000000000006</v>
      </c>
      <c r="AL562">
        <v>4513.3999999999996</v>
      </c>
      <c r="AM562" t="s">
        <v>47</v>
      </c>
      <c r="AN562" t="s">
        <v>8234</v>
      </c>
      <c r="AO562" t="s">
        <v>8235</v>
      </c>
    </row>
    <row r="563" spans="1:41" ht="14.5" customHeight="1" x14ac:dyDescent="0.3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 t="str">
        <f>IF(T_telecom1[[#This Row],[Latitude]]&lt;34,"South",IF(T_telecom1[[#This Row],[Latitude]]&gt;38,"North","Central"))</f>
        <v>North</v>
      </c>
      <c r="I563">
        <v>39.806140999999997</v>
      </c>
      <c r="J563" t="str">
        <f>IF(T_telecom1[[#This Row],[Longitude]]&lt;-121.7,"West",IF(T_telecom1[Longitude]&gt;-118,"East","Central-East"))</f>
        <v>West</v>
      </c>
      <c r="K563">
        <v>-123.531098</v>
      </c>
      <c r="L563">
        <v>2</v>
      </c>
      <c r="M5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3">
        <v>71</v>
      </c>
      <c r="O563" t="s">
        <v>42</v>
      </c>
      <c r="P563" t="s">
        <v>40</v>
      </c>
      <c r="Q563">
        <v>39.44</v>
      </c>
      <c r="R563" t="s">
        <v>43</v>
      </c>
      <c r="S563" t="s">
        <v>43</v>
      </c>
      <c r="T563" t="s">
        <v>8242</v>
      </c>
      <c r="U563">
        <v>0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73</v>
      </c>
      <c r="AE563" t="s">
        <v>43</v>
      </c>
      <c r="AF563" t="s">
        <v>46</v>
      </c>
      <c r="AG563">
        <v>19.100000000000001</v>
      </c>
      <c r="AH563" s="1">
        <v>1372.45</v>
      </c>
      <c r="AI563">
        <v>0</v>
      </c>
      <c r="AJ563">
        <v>0</v>
      </c>
      <c r="AK563">
        <v>2800.24</v>
      </c>
      <c r="AL563">
        <v>4172.6899999999996</v>
      </c>
      <c r="AM563" t="s">
        <v>47</v>
      </c>
      <c r="AN563" t="s">
        <v>8234</v>
      </c>
      <c r="AO563" t="s">
        <v>8235</v>
      </c>
    </row>
    <row r="564" spans="1:41" ht="14.5" customHeight="1" x14ac:dyDescent="0.3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 t="str">
        <f>IF(T_telecom1[[#This Row],[Latitude]]&lt;34,"South",IF(T_telecom1[[#This Row],[Latitude]]&gt;38,"North","Central"))</f>
        <v>South</v>
      </c>
      <c r="I564">
        <v>33.958148999999999</v>
      </c>
      <c r="J564" t="str">
        <f>IF(T_telecom1[[#This Row],[Longitude]]&lt;-121.7,"West",IF(T_telecom1[Longitude]&gt;-118,"East","Central-East"))</f>
        <v>Central-East</v>
      </c>
      <c r="K564">
        <v>-118.308441</v>
      </c>
      <c r="L564">
        <v>0</v>
      </c>
      <c r="M5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4">
        <v>36</v>
      </c>
      <c r="O564" t="s">
        <v>129</v>
      </c>
      <c r="P564" t="s">
        <v>40</v>
      </c>
      <c r="Q564">
        <v>8.5</v>
      </c>
      <c r="R564" t="s">
        <v>43</v>
      </c>
      <c r="S564" t="s">
        <v>43</v>
      </c>
      <c r="T564" t="s">
        <v>8242</v>
      </c>
      <c r="U564">
        <v>0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73</v>
      </c>
      <c r="AE564" t="s">
        <v>40</v>
      </c>
      <c r="AF564" t="s">
        <v>46</v>
      </c>
      <c r="AG564">
        <v>18.55</v>
      </c>
      <c r="AH564" s="1">
        <v>689</v>
      </c>
      <c r="AI564">
        <v>0</v>
      </c>
      <c r="AJ564">
        <v>0</v>
      </c>
      <c r="AK564">
        <v>306</v>
      </c>
      <c r="AL564">
        <v>995</v>
      </c>
      <c r="AM564" t="s">
        <v>47</v>
      </c>
      <c r="AN564" t="s">
        <v>8234</v>
      </c>
      <c r="AO564" t="s">
        <v>8235</v>
      </c>
    </row>
    <row r="565" spans="1:41" ht="14.5" customHeight="1" x14ac:dyDescent="0.3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 t="str">
        <f>IF(T_telecom1[[#This Row],[Latitude]]&lt;34,"South",IF(T_telecom1[[#This Row],[Latitude]]&gt;38,"North","Central"))</f>
        <v>South</v>
      </c>
      <c r="I565">
        <v>33.784596999999998</v>
      </c>
      <c r="J565" t="str">
        <f>IF(T_telecom1[[#This Row],[Longitude]]&lt;-121.7,"West",IF(T_telecom1[Longitude]&gt;-118,"East","Central-East"))</f>
        <v>East</v>
      </c>
      <c r="K565">
        <v>-117.84453499999999</v>
      </c>
      <c r="L565">
        <v>0</v>
      </c>
      <c r="M5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5">
        <v>15</v>
      </c>
      <c r="O565" t="s">
        <v>42</v>
      </c>
      <c r="P565" t="s">
        <v>40</v>
      </c>
      <c r="Q565">
        <v>9.74</v>
      </c>
      <c r="R565" t="s">
        <v>43</v>
      </c>
      <c r="S565" t="s">
        <v>43</v>
      </c>
      <c r="T565" t="s">
        <v>8242</v>
      </c>
      <c r="U565">
        <v>0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45</v>
      </c>
      <c r="AE565" t="s">
        <v>43</v>
      </c>
      <c r="AF565" t="s">
        <v>46</v>
      </c>
      <c r="AG565">
        <v>20.100000000000001</v>
      </c>
      <c r="AH565" s="1">
        <v>302.45</v>
      </c>
      <c r="AI565">
        <v>0</v>
      </c>
      <c r="AJ565">
        <v>0</v>
      </c>
      <c r="AK565">
        <v>146.1</v>
      </c>
      <c r="AL565">
        <v>448.55</v>
      </c>
      <c r="AM565" t="s">
        <v>47</v>
      </c>
      <c r="AN565" t="s">
        <v>8234</v>
      </c>
      <c r="AO565" t="s">
        <v>8235</v>
      </c>
    </row>
    <row r="566" spans="1:41" ht="14.5" customHeight="1" x14ac:dyDescent="0.3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 t="str">
        <f>IF(T_telecom1[[#This Row],[Latitude]]&lt;34,"South",IF(T_telecom1[[#This Row],[Latitude]]&gt;38,"North","Central"))</f>
        <v>Central</v>
      </c>
      <c r="I566">
        <v>36.497895</v>
      </c>
      <c r="J566" t="str">
        <f>IF(T_telecom1[[#This Row],[Longitude]]&lt;-121.7,"West",IF(T_telecom1[Longitude]&gt;-118,"East","Central-East"))</f>
        <v>Central-East</v>
      </c>
      <c r="K566">
        <v>-119.285484</v>
      </c>
      <c r="L566">
        <v>0</v>
      </c>
      <c r="M5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6">
        <v>20</v>
      </c>
      <c r="O566" t="s">
        <v>42</v>
      </c>
      <c r="P566" t="s">
        <v>40</v>
      </c>
      <c r="Q566">
        <v>30.52</v>
      </c>
      <c r="R566" t="s">
        <v>43</v>
      </c>
      <c r="S566" t="s">
        <v>40</v>
      </c>
      <c r="T566" t="s">
        <v>55</v>
      </c>
      <c r="U566">
        <v>21</v>
      </c>
      <c r="V566" t="s">
        <v>40</v>
      </c>
      <c r="W566" t="s">
        <v>43</v>
      </c>
      <c r="X566" t="s">
        <v>40</v>
      </c>
      <c r="Y566" t="s">
        <v>43</v>
      </c>
      <c r="Z566" t="s">
        <v>40</v>
      </c>
      <c r="AA566" t="s">
        <v>43</v>
      </c>
      <c r="AB566" t="s">
        <v>43</v>
      </c>
      <c r="AC566" t="s">
        <v>40</v>
      </c>
      <c r="AD566" t="s">
        <v>51</v>
      </c>
      <c r="AE566" t="s">
        <v>40</v>
      </c>
      <c r="AF566" t="s">
        <v>56</v>
      </c>
      <c r="AG566">
        <v>89.4</v>
      </c>
      <c r="AH566" s="1">
        <v>1871.15</v>
      </c>
      <c r="AI566">
        <v>0</v>
      </c>
      <c r="AJ566">
        <v>0</v>
      </c>
      <c r="AK566">
        <v>610.4</v>
      </c>
      <c r="AL566">
        <v>2481.5500000000002</v>
      </c>
      <c r="AM566" t="s">
        <v>47</v>
      </c>
      <c r="AN566" t="s">
        <v>8234</v>
      </c>
      <c r="AO566" t="s">
        <v>8235</v>
      </c>
    </row>
    <row r="567" spans="1:41" ht="14.5" customHeight="1" x14ac:dyDescent="0.3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 t="str">
        <f>IF(T_telecom1[[#This Row],[Latitude]]&lt;34,"South",IF(T_telecom1[[#This Row],[Latitude]]&gt;38,"North","Central"))</f>
        <v>Central</v>
      </c>
      <c r="I567">
        <v>37.339533000000003</v>
      </c>
      <c r="J567" t="str">
        <f>IF(T_telecom1[[#This Row],[Longitude]]&lt;-121.7,"West",IF(T_telecom1[Longitude]&gt;-118,"East","Central-East"))</f>
        <v>West</v>
      </c>
      <c r="K567">
        <v>-121.777179</v>
      </c>
      <c r="L567">
        <v>9</v>
      </c>
      <c r="M5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7">
        <v>71</v>
      </c>
      <c r="O567" t="s">
        <v>72</v>
      </c>
      <c r="P567" t="s">
        <v>40</v>
      </c>
      <c r="Q567">
        <v>23.34</v>
      </c>
      <c r="R567" t="s">
        <v>43</v>
      </c>
      <c r="S567" t="s">
        <v>43</v>
      </c>
      <c r="T567" t="s">
        <v>8242</v>
      </c>
      <c r="U567">
        <v>0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73</v>
      </c>
      <c r="AE567" t="s">
        <v>43</v>
      </c>
      <c r="AF567" t="s">
        <v>46</v>
      </c>
      <c r="AG567">
        <v>19.8</v>
      </c>
      <c r="AH567" s="1">
        <v>1396.25</v>
      </c>
      <c r="AI567">
        <v>0</v>
      </c>
      <c r="AJ567">
        <v>0</v>
      </c>
      <c r="AK567">
        <v>1657.14</v>
      </c>
      <c r="AL567">
        <v>3053.39</v>
      </c>
      <c r="AM567" t="s">
        <v>47</v>
      </c>
      <c r="AN567" t="s">
        <v>8234</v>
      </c>
      <c r="AO567" t="s">
        <v>8235</v>
      </c>
    </row>
    <row r="568" spans="1:41" ht="14.5" customHeight="1" x14ac:dyDescent="0.3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 t="str">
        <f>IF(T_telecom1[[#This Row],[Latitude]]&lt;34,"South",IF(T_telecom1[[#This Row],[Latitude]]&gt;38,"North","Central"))</f>
        <v>Central</v>
      </c>
      <c r="I568">
        <v>37.774633000000001</v>
      </c>
      <c r="J568" t="str">
        <f>IF(T_telecom1[[#This Row],[Longitude]]&lt;-121.7,"West",IF(T_telecom1[Longitude]&gt;-118,"East","Central-East"))</f>
        <v>West</v>
      </c>
      <c r="K568">
        <v>-122.274434</v>
      </c>
      <c r="L568">
        <v>0</v>
      </c>
      <c r="M5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8">
        <v>24</v>
      </c>
      <c r="O568" t="s">
        <v>42</v>
      </c>
      <c r="P568" t="s">
        <v>40</v>
      </c>
      <c r="Q568">
        <v>47.31</v>
      </c>
      <c r="R568" t="s">
        <v>43</v>
      </c>
      <c r="S568" t="s">
        <v>43</v>
      </c>
      <c r="T568" t="s">
        <v>8242</v>
      </c>
      <c r="U568">
        <v>0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45</v>
      </c>
      <c r="AE568" t="s">
        <v>43</v>
      </c>
      <c r="AF568" t="s">
        <v>56</v>
      </c>
      <c r="AG568">
        <v>21.05</v>
      </c>
      <c r="AH568" s="1">
        <v>531.54999999999995</v>
      </c>
      <c r="AI568">
        <v>0</v>
      </c>
      <c r="AJ568">
        <v>0</v>
      </c>
      <c r="AK568">
        <v>1135.44</v>
      </c>
      <c r="AL568">
        <v>1666.99</v>
      </c>
      <c r="AM568" t="s">
        <v>47</v>
      </c>
      <c r="AN568" t="s">
        <v>8234</v>
      </c>
      <c r="AO568" t="s">
        <v>8235</v>
      </c>
    </row>
    <row r="569" spans="1:41" ht="14.5" customHeight="1" x14ac:dyDescent="0.3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 t="str">
        <f>IF(T_telecom1[[#This Row],[Latitude]]&lt;34,"South",IF(T_telecom1[[#This Row],[Latitude]]&gt;38,"North","Central"))</f>
        <v>Central</v>
      </c>
      <c r="I569">
        <v>37.768881</v>
      </c>
      <c r="J569" t="str">
        <f>IF(T_telecom1[[#This Row],[Longitude]]&lt;-121.7,"West",IF(T_telecom1[Longitude]&gt;-118,"East","Central-East"))</f>
        <v>West</v>
      </c>
      <c r="K569">
        <v>-122.395521</v>
      </c>
      <c r="L569">
        <v>0</v>
      </c>
      <c r="M5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9">
        <v>71</v>
      </c>
      <c r="O569" t="s">
        <v>42</v>
      </c>
      <c r="P569" t="s">
        <v>40</v>
      </c>
      <c r="Q569">
        <v>41.92</v>
      </c>
      <c r="R569" t="s">
        <v>40</v>
      </c>
      <c r="S569" t="s">
        <v>40</v>
      </c>
      <c r="T569" t="s">
        <v>55</v>
      </c>
      <c r="U569">
        <v>53</v>
      </c>
      <c r="V569" t="s">
        <v>43</v>
      </c>
      <c r="W569" t="s">
        <v>40</v>
      </c>
      <c r="X569" t="s">
        <v>40</v>
      </c>
      <c r="Y569" t="s">
        <v>40</v>
      </c>
      <c r="Z569" t="s">
        <v>40</v>
      </c>
      <c r="AA569" t="s">
        <v>40</v>
      </c>
      <c r="AB569" t="s">
        <v>40</v>
      </c>
      <c r="AC569" t="s">
        <v>40</v>
      </c>
      <c r="AD569" t="s">
        <v>73</v>
      </c>
      <c r="AE569" t="s">
        <v>40</v>
      </c>
      <c r="AF569" t="s">
        <v>56</v>
      </c>
      <c r="AG569">
        <v>111.25</v>
      </c>
      <c r="AH569" s="1">
        <v>7984.15</v>
      </c>
      <c r="AI569">
        <v>0</v>
      </c>
      <c r="AJ569">
        <v>0</v>
      </c>
      <c r="AK569">
        <v>2976.32</v>
      </c>
      <c r="AL569">
        <v>10960.47</v>
      </c>
      <c r="AM569" t="s">
        <v>47</v>
      </c>
      <c r="AN569" t="s">
        <v>8234</v>
      </c>
      <c r="AO569" t="s">
        <v>8235</v>
      </c>
    </row>
    <row r="570" spans="1:41" ht="14.5" customHeight="1" x14ac:dyDescent="0.3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 t="str">
        <f>IF(T_telecom1[[#This Row],[Latitude]]&lt;34,"South",IF(T_telecom1[[#This Row],[Latitude]]&gt;38,"North","Central"))</f>
        <v>South</v>
      </c>
      <c r="I570">
        <v>33.000269000000003</v>
      </c>
      <c r="J570" t="str">
        <f>IF(T_telecom1[[#This Row],[Longitude]]&lt;-121.7,"West",IF(T_telecom1[Longitude]&gt;-118,"East","Central-East"))</f>
        <v>East</v>
      </c>
      <c r="K570">
        <v>-117.072093</v>
      </c>
      <c r="L570">
        <v>2</v>
      </c>
      <c r="M5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0">
        <v>9</v>
      </c>
      <c r="O570" t="s">
        <v>54</v>
      </c>
      <c r="P570" t="s">
        <v>43</v>
      </c>
      <c r="Q570">
        <v>0</v>
      </c>
      <c r="R570" t="s">
        <v>43</v>
      </c>
      <c r="S570" t="s">
        <v>40</v>
      </c>
      <c r="T570" t="s">
        <v>79</v>
      </c>
      <c r="U570">
        <v>26</v>
      </c>
      <c r="V570" t="s">
        <v>43</v>
      </c>
      <c r="W570" t="s">
        <v>43</v>
      </c>
      <c r="X570" t="s">
        <v>43</v>
      </c>
      <c r="Y570" t="s">
        <v>40</v>
      </c>
      <c r="Z570" t="s">
        <v>40</v>
      </c>
      <c r="AA570" t="s">
        <v>43</v>
      </c>
      <c r="AB570" t="s">
        <v>43</v>
      </c>
      <c r="AC570" t="s">
        <v>40</v>
      </c>
      <c r="AD570" t="s">
        <v>51</v>
      </c>
      <c r="AE570" t="s">
        <v>43</v>
      </c>
      <c r="AF570" t="s">
        <v>183</v>
      </c>
      <c r="AG570">
        <v>40.65</v>
      </c>
      <c r="AH570" s="1">
        <v>328.95</v>
      </c>
      <c r="AI570">
        <v>0</v>
      </c>
      <c r="AJ570">
        <v>0</v>
      </c>
      <c r="AK570">
        <v>0</v>
      </c>
      <c r="AL570">
        <v>328.95</v>
      </c>
      <c r="AM570" t="s">
        <v>57</v>
      </c>
      <c r="AN570" t="s">
        <v>58</v>
      </c>
      <c r="AO570" t="s">
        <v>59</v>
      </c>
    </row>
    <row r="571" spans="1:41" ht="14.5" customHeight="1" x14ac:dyDescent="0.3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 t="str">
        <f>IF(T_telecom1[[#This Row],[Latitude]]&lt;34,"South",IF(T_telecom1[[#This Row],[Latitude]]&gt;38,"North","Central"))</f>
        <v>South</v>
      </c>
      <c r="I571">
        <v>33.611944999999999</v>
      </c>
      <c r="J571" t="str">
        <f>IF(T_telecom1[[#This Row],[Longitude]]&lt;-121.7,"West",IF(T_telecom1[Longitude]&gt;-118,"East","Central-East"))</f>
        <v>East</v>
      </c>
      <c r="K571">
        <v>-117.66586700000001</v>
      </c>
      <c r="L571">
        <v>9</v>
      </c>
      <c r="M5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1">
        <v>66</v>
      </c>
      <c r="O571" t="s">
        <v>42</v>
      </c>
      <c r="P571" t="s">
        <v>40</v>
      </c>
      <c r="Q571">
        <v>36.36</v>
      </c>
      <c r="R571" t="s">
        <v>40</v>
      </c>
      <c r="S571" t="s">
        <v>40</v>
      </c>
      <c r="T571" t="s">
        <v>44</v>
      </c>
      <c r="U571">
        <v>3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40</v>
      </c>
      <c r="AC571" t="s">
        <v>40</v>
      </c>
      <c r="AD571" t="s">
        <v>73</v>
      </c>
      <c r="AE571" t="s">
        <v>43</v>
      </c>
      <c r="AF571" t="s">
        <v>46</v>
      </c>
      <c r="AG571">
        <v>89.9</v>
      </c>
      <c r="AH571" s="1">
        <v>5958.85</v>
      </c>
      <c r="AI571">
        <v>0</v>
      </c>
      <c r="AJ571">
        <v>0</v>
      </c>
      <c r="AK571">
        <v>2399.7600000000002</v>
      </c>
      <c r="AL571">
        <v>8358.61</v>
      </c>
      <c r="AM571" t="s">
        <v>47</v>
      </c>
      <c r="AN571" t="s">
        <v>8234</v>
      </c>
      <c r="AO571" t="s">
        <v>8235</v>
      </c>
    </row>
    <row r="572" spans="1:41" ht="14.5" customHeight="1" x14ac:dyDescent="0.3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 t="str">
        <f>IF(T_telecom1[[#This Row],[Latitude]]&lt;34,"South",IF(T_telecom1[[#This Row],[Latitude]]&gt;38,"North","Central"))</f>
        <v>South</v>
      </c>
      <c r="I572">
        <v>33.728273000000002</v>
      </c>
      <c r="J572" t="str">
        <f>IF(T_telecom1[[#This Row],[Longitude]]&lt;-121.7,"West",IF(T_telecom1[Longitude]&gt;-118,"East","Central-East"))</f>
        <v>Central-East</v>
      </c>
      <c r="K572">
        <v>-118.08530399999999</v>
      </c>
      <c r="L572">
        <v>0</v>
      </c>
      <c r="M5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2">
        <v>30</v>
      </c>
      <c r="O572" t="s">
        <v>42</v>
      </c>
      <c r="P572" t="s">
        <v>40</v>
      </c>
      <c r="Q572">
        <v>9.27</v>
      </c>
      <c r="R572" t="s">
        <v>43</v>
      </c>
      <c r="S572" t="s">
        <v>43</v>
      </c>
      <c r="T572" t="s">
        <v>8242</v>
      </c>
      <c r="U572">
        <v>0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73</v>
      </c>
      <c r="AE572" t="s">
        <v>43</v>
      </c>
      <c r="AF572" t="s">
        <v>46</v>
      </c>
      <c r="AG572">
        <v>19.399999999999999</v>
      </c>
      <c r="AH572" s="1">
        <v>578.5</v>
      </c>
      <c r="AI572">
        <v>0</v>
      </c>
      <c r="AJ572">
        <v>0</v>
      </c>
      <c r="AK572">
        <v>278.10000000000002</v>
      </c>
      <c r="AL572">
        <v>856.6</v>
      </c>
      <c r="AM572" t="s">
        <v>47</v>
      </c>
      <c r="AN572" t="s">
        <v>8234</v>
      </c>
      <c r="AO572" t="s">
        <v>8235</v>
      </c>
    </row>
    <row r="573" spans="1:41" ht="14.5" customHeight="1" x14ac:dyDescent="0.3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 t="str">
        <f>IF(T_telecom1[[#This Row],[Latitude]]&lt;34,"South",IF(T_telecom1[[#This Row],[Latitude]]&gt;38,"North","Central"))</f>
        <v>South</v>
      </c>
      <c r="I573">
        <v>33.601309000000001</v>
      </c>
      <c r="J573" t="str">
        <f>IF(T_telecom1[[#This Row],[Longitude]]&lt;-121.7,"West",IF(T_telecom1[Longitude]&gt;-118,"East","Central-East"))</f>
        <v>East</v>
      </c>
      <c r="K573">
        <v>-117.902304</v>
      </c>
      <c r="L573">
        <v>0</v>
      </c>
      <c r="M5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3">
        <v>47</v>
      </c>
      <c r="O573" t="s">
        <v>76</v>
      </c>
      <c r="P573" t="s">
        <v>40</v>
      </c>
      <c r="Q573">
        <v>36.78</v>
      </c>
      <c r="R573" t="s">
        <v>43</v>
      </c>
      <c r="S573" t="s">
        <v>40</v>
      </c>
      <c r="T573" t="s">
        <v>79</v>
      </c>
      <c r="U573">
        <v>25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 t="s">
        <v>40</v>
      </c>
      <c r="AC573" t="s">
        <v>40</v>
      </c>
      <c r="AD573" t="s">
        <v>45</v>
      </c>
      <c r="AE573" t="s">
        <v>40</v>
      </c>
      <c r="AF573" t="s">
        <v>56</v>
      </c>
      <c r="AG573">
        <v>-2</v>
      </c>
      <c r="AH573" s="1">
        <v>4138.8999999999996</v>
      </c>
      <c r="AI573">
        <v>0</v>
      </c>
      <c r="AJ573">
        <v>0</v>
      </c>
      <c r="AK573">
        <v>1728.66</v>
      </c>
      <c r="AL573">
        <v>5867.56</v>
      </c>
      <c r="AM573" t="s">
        <v>47</v>
      </c>
      <c r="AN573" t="s">
        <v>8234</v>
      </c>
      <c r="AO573" t="s">
        <v>8235</v>
      </c>
    </row>
    <row r="574" spans="1:41" ht="14.5" customHeight="1" x14ac:dyDescent="0.3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 t="str">
        <f>IF(T_telecom1[[#This Row],[Latitude]]&lt;34,"South",IF(T_telecom1[[#This Row],[Latitude]]&gt;38,"North","Central"))</f>
        <v>Central</v>
      </c>
      <c r="I574">
        <v>34.070290999999997</v>
      </c>
      <c r="J574" t="str">
        <f>IF(T_telecom1[[#This Row],[Longitude]]&lt;-121.7,"West",IF(T_telecom1[Longitude]&gt;-118,"East","Central-East"))</f>
        <v>Central-East</v>
      </c>
      <c r="K574">
        <v>-118.349191</v>
      </c>
      <c r="L574">
        <v>0</v>
      </c>
      <c r="M5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4">
        <v>7</v>
      </c>
      <c r="O574" t="s">
        <v>42</v>
      </c>
      <c r="P574" t="s">
        <v>40</v>
      </c>
      <c r="Q574">
        <v>25.17</v>
      </c>
      <c r="R574" t="s">
        <v>40</v>
      </c>
      <c r="S574" t="s">
        <v>40</v>
      </c>
      <c r="T574" t="s">
        <v>55</v>
      </c>
      <c r="U574">
        <v>17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40</v>
      </c>
      <c r="AD574" t="s">
        <v>51</v>
      </c>
      <c r="AE574" t="s">
        <v>40</v>
      </c>
      <c r="AF574" t="s">
        <v>56</v>
      </c>
      <c r="AG574">
        <v>75.349999999999994</v>
      </c>
      <c r="AH574" s="1">
        <v>564.65</v>
      </c>
      <c r="AI574">
        <v>0</v>
      </c>
      <c r="AJ574">
        <v>0</v>
      </c>
      <c r="AK574">
        <v>176.19</v>
      </c>
      <c r="AL574">
        <v>740.84</v>
      </c>
      <c r="AM574" t="s">
        <v>47</v>
      </c>
      <c r="AN574" t="s">
        <v>8234</v>
      </c>
      <c r="AO574" t="s">
        <v>8235</v>
      </c>
    </row>
    <row r="575" spans="1:41" ht="14.5" customHeight="1" x14ac:dyDescent="0.3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 t="str">
        <f>IF(T_telecom1[[#This Row],[Latitude]]&lt;34,"South",IF(T_telecom1[[#This Row],[Latitude]]&gt;38,"North","Central"))</f>
        <v>North</v>
      </c>
      <c r="I575">
        <v>38.044522999999998</v>
      </c>
      <c r="J575" t="str">
        <f>IF(T_telecom1[[#This Row],[Longitude]]&lt;-121.7,"West",IF(T_telecom1[Longitude]&gt;-118,"East","Central-East"))</f>
        <v>Central-East</v>
      </c>
      <c r="K575">
        <v>-121.34804800000001</v>
      </c>
      <c r="L575">
        <v>0</v>
      </c>
      <c r="M5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5">
        <v>1</v>
      </c>
      <c r="O575" t="s">
        <v>42</v>
      </c>
      <c r="P575" t="s">
        <v>43</v>
      </c>
      <c r="Q575">
        <v>0</v>
      </c>
      <c r="R575" t="s">
        <v>43</v>
      </c>
      <c r="S575" t="s">
        <v>40</v>
      </c>
      <c r="T575" t="s">
        <v>79</v>
      </c>
      <c r="U575">
        <v>26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40</v>
      </c>
      <c r="AB575" t="s">
        <v>40</v>
      </c>
      <c r="AC575" t="s">
        <v>40</v>
      </c>
      <c r="AD575" t="s">
        <v>51</v>
      </c>
      <c r="AE575" t="s">
        <v>40</v>
      </c>
      <c r="AF575" t="s">
        <v>56</v>
      </c>
      <c r="AG575">
        <v>35.549999999999997</v>
      </c>
      <c r="AH575" s="1">
        <v>35.549999999999997</v>
      </c>
      <c r="AI575">
        <v>0</v>
      </c>
      <c r="AJ575">
        <v>0</v>
      </c>
      <c r="AK575">
        <v>0</v>
      </c>
      <c r="AL575">
        <v>35.549999999999997</v>
      </c>
      <c r="AM575" t="s">
        <v>57</v>
      </c>
      <c r="AN575" t="s">
        <v>109</v>
      </c>
      <c r="AO575" t="s">
        <v>110</v>
      </c>
    </row>
    <row r="576" spans="1:41" ht="14.5" customHeight="1" x14ac:dyDescent="0.3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 t="str">
        <f>IF(T_telecom1[[#This Row],[Latitude]]&lt;34,"South",IF(T_telecom1[[#This Row],[Latitude]]&gt;38,"North","Central"))</f>
        <v>Central</v>
      </c>
      <c r="I576">
        <v>34.757783000000003</v>
      </c>
      <c r="J576" t="str">
        <f>IF(T_telecom1[[#This Row],[Longitude]]&lt;-121.7,"West",IF(T_telecom1[Longitude]&gt;-118,"East","Central-East"))</f>
        <v>East</v>
      </c>
      <c r="K576">
        <v>-117.33996999999999</v>
      </c>
      <c r="L576">
        <v>0</v>
      </c>
      <c r="M5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6">
        <v>46</v>
      </c>
      <c r="O576" t="s">
        <v>42</v>
      </c>
      <c r="P576" t="s">
        <v>40</v>
      </c>
      <c r="Q576">
        <v>40.32</v>
      </c>
      <c r="R576" t="s">
        <v>43</v>
      </c>
      <c r="S576" t="s">
        <v>40</v>
      </c>
      <c r="T576" t="s">
        <v>44</v>
      </c>
      <c r="U576">
        <v>51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40</v>
      </c>
      <c r="AD576" t="s">
        <v>51</v>
      </c>
      <c r="AE576" t="s">
        <v>43</v>
      </c>
      <c r="AF576" t="s">
        <v>56</v>
      </c>
      <c r="AG576">
        <v>44.95</v>
      </c>
      <c r="AH576" s="1">
        <v>2168.9</v>
      </c>
      <c r="AI576">
        <v>0</v>
      </c>
      <c r="AJ576">
        <v>0</v>
      </c>
      <c r="AK576">
        <v>1854.72</v>
      </c>
      <c r="AL576">
        <v>4023.62</v>
      </c>
      <c r="AM576" t="s">
        <v>47</v>
      </c>
      <c r="AN576" t="s">
        <v>8234</v>
      </c>
      <c r="AO576" t="s">
        <v>8235</v>
      </c>
    </row>
    <row r="577" spans="1:41" ht="14.5" customHeight="1" x14ac:dyDescent="0.3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 t="str">
        <f>IF(T_telecom1[[#This Row],[Latitude]]&lt;34,"South",IF(T_telecom1[[#This Row],[Latitude]]&gt;38,"North","Central"))</f>
        <v>South</v>
      </c>
      <c r="I577">
        <v>32.886924999999998</v>
      </c>
      <c r="J577" t="str">
        <f>IF(T_telecom1[[#This Row],[Longitude]]&lt;-121.7,"West",IF(T_telecom1[Longitude]&gt;-118,"East","Central-East"))</f>
        <v>East</v>
      </c>
      <c r="K577">
        <v>-117.152162</v>
      </c>
      <c r="L577">
        <v>0</v>
      </c>
      <c r="M5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7">
        <v>53</v>
      </c>
      <c r="O577" t="s">
        <v>42</v>
      </c>
      <c r="P577" t="s">
        <v>40</v>
      </c>
      <c r="Q577">
        <v>16.43</v>
      </c>
      <c r="R577" t="s">
        <v>40</v>
      </c>
      <c r="S577" t="s">
        <v>40</v>
      </c>
      <c r="T577" t="s">
        <v>55</v>
      </c>
      <c r="U577">
        <v>29</v>
      </c>
      <c r="V577" t="s">
        <v>43</v>
      </c>
      <c r="W577" t="s">
        <v>43</v>
      </c>
      <c r="X577" t="s">
        <v>43</v>
      </c>
      <c r="Y577" t="s">
        <v>43</v>
      </c>
      <c r="Z577" t="s">
        <v>40</v>
      </c>
      <c r="AA577" t="s">
        <v>43</v>
      </c>
      <c r="AB577" t="s">
        <v>43</v>
      </c>
      <c r="AC577" t="s">
        <v>40</v>
      </c>
      <c r="AD577" t="s">
        <v>51</v>
      </c>
      <c r="AE577" t="s">
        <v>43</v>
      </c>
      <c r="AF577" t="s">
        <v>56</v>
      </c>
      <c r="AG577">
        <v>85.45</v>
      </c>
      <c r="AH577" s="1">
        <v>4517.25</v>
      </c>
      <c r="AI577">
        <v>0</v>
      </c>
      <c r="AJ577">
        <v>0</v>
      </c>
      <c r="AK577">
        <v>870.79</v>
      </c>
      <c r="AL577">
        <v>5388.04</v>
      </c>
      <c r="AM577" t="s">
        <v>57</v>
      </c>
      <c r="AN577" t="s">
        <v>109</v>
      </c>
      <c r="AO577" t="s">
        <v>110</v>
      </c>
    </row>
    <row r="578" spans="1:41" ht="14.5" customHeight="1" x14ac:dyDescent="0.3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 t="str">
        <f>IF(T_telecom1[[#This Row],[Latitude]]&lt;34,"South",IF(T_telecom1[[#This Row],[Latitude]]&gt;38,"North","Central"))</f>
        <v>South</v>
      </c>
      <c r="I578">
        <v>33.906495999999997</v>
      </c>
      <c r="J578" t="str">
        <f>IF(T_telecom1[[#This Row],[Longitude]]&lt;-121.7,"West",IF(T_telecom1[Longitude]&gt;-118,"East","Central-East"))</f>
        <v>East</v>
      </c>
      <c r="K578">
        <v>-116.56949899999999</v>
      </c>
      <c r="L578">
        <v>0</v>
      </c>
      <c r="M5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8">
        <v>62</v>
      </c>
      <c r="O578" t="s">
        <v>42</v>
      </c>
      <c r="P578" t="s">
        <v>40</v>
      </c>
      <c r="Q578">
        <v>24.48</v>
      </c>
      <c r="R578" t="s">
        <v>43</v>
      </c>
      <c r="S578" t="s">
        <v>43</v>
      </c>
      <c r="T578" t="s">
        <v>8242</v>
      </c>
      <c r="U578">
        <v>0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73</v>
      </c>
      <c r="AE578" t="s">
        <v>43</v>
      </c>
      <c r="AF578" t="s">
        <v>56</v>
      </c>
      <c r="AG578">
        <v>20</v>
      </c>
      <c r="AH578" s="1">
        <v>1250.0999999999999</v>
      </c>
      <c r="AI578">
        <v>0</v>
      </c>
      <c r="AJ578">
        <v>0</v>
      </c>
      <c r="AK578">
        <v>1517.76</v>
      </c>
      <c r="AL578">
        <v>2767.86</v>
      </c>
      <c r="AM578" t="s">
        <v>47</v>
      </c>
      <c r="AN578" t="s">
        <v>8234</v>
      </c>
      <c r="AO578" t="s">
        <v>8235</v>
      </c>
    </row>
    <row r="579" spans="1:41" ht="14.5" customHeight="1" x14ac:dyDescent="0.3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 t="str">
        <f>IF(T_telecom1[[#This Row],[Latitude]]&lt;34,"South",IF(T_telecom1[[#This Row],[Latitude]]&gt;38,"North","Central"))</f>
        <v>North</v>
      </c>
      <c r="I579">
        <v>38.598936000000002</v>
      </c>
      <c r="J579" t="str">
        <f>IF(T_telecom1[[#This Row],[Longitude]]&lt;-121.7,"West",IF(T_telecom1[Longitude]&gt;-118,"East","Central-East"))</f>
        <v>Central-East</v>
      </c>
      <c r="K579">
        <v>-120.963092</v>
      </c>
      <c r="L579">
        <v>0</v>
      </c>
      <c r="M5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9">
        <v>70</v>
      </c>
      <c r="O579" t="s">
        <v>42</v>
      </c>
      <c r="P579" t="s">
        <v>43</v>
      </c>
      <c r="Q579">
        <v>0</v>
      </c>
      <c r="R579" t="s">
        <v>43</v>
      </c>
      <c r="S579" t="s">
        <v>40</v>
      </c>
      <c r="T579" t="s">
        <v>79</v>
      </c>
      <c r="U579">
        <v>26</v>
      </c>
      <c r="V579" t="s">
        <v>40</v>
      </c>
      <c r="W579" t="s">
        <v>43</v>
      </c>
      <c r="X579" t="s">
        <v>40</v>
      </c>
      <c r="Y579" t="s">
        <v>40</v>
      </c>
      <c r="Z579" t="s">
        <v>43</v>
      </c>
      <c r="AA579" t="s">
        <v>40</v>
      </c>
      <c r="AB579" t="s">
        <v>40</v>
      </c>
      <c r="AC579" t="s">
        <v>40</v>
      </c>
      <c r="AD579" t="s">
        <v>73</v>
      </c>
      <c r="AE579" t="s">
        <v>43</v>
      </c>
      <c r="AF579" t="s">
        <v>56</v>
      </c>
      <c r="AG579">
        <v>48.4</v>
      </c>
      <c r="AH579" s="1">
        <v>3442.8</v>
      </c>
      <c r="AI579">
        <v>0</v>
      </c>
      <c r="AJ579">
        <v>0</v>
      </c>
      <c r="AK579">
        <v>0</v>
      </c>
      <c r="AL579">
        <v>3442.8</v>
      </c>
      <c r="AM579" t="s">
        <v>47</v>
      </c>
      <c r="AN579" t="s">
        <v>8234</v>
      </c>
      <c r="AO579" t="s">
        <v>8235</v>
      </c>
    </row>
    <row r="580" spans="1:41" ht="14.5" customHeight="1" x14ac:dyDescent="0.3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 t="str">
        <f>IF(T_telecom1[[#This Row],[Latitude]]&lt;34,"South",IF(T_telecom1[[#This Row],[Latitude]]&gt;38,"North","Central"))</f>
        <v>Central</v>
      </c>
      <c r="I580">
        <v>37.257772000000003</v>
      </c>
      <c r="J580" t="str">
        <f>IF(T_telecom1[[#This Row],[Longitude]]&lt;-121.7,"West",IF(T_telecom1[Longitude]&gt;-118,"East","Central-East"))</f>
        <v>West</v>
      </c>
      <c r="K580">
        <v>-122.051824</v>
      </c>
      <c r="L580">
        <v>3</v>
      </c>
      <c r="M5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0">
        <v>16</v>
      </c>
      <c r="O580" t="s">
        <v>62</v>
      </c>
      <c r="P580" t="s">
        <v>40</v>
      </c>
      <c r="Q580">
        <v>10.5</v>
      </c>
      <c r="R580" t="s">
        <v>43</v>
      </c>
      <c r="S580" t="s">
        <v>40</v>
      </c>
      <c r="T580" t="s">
        <v>55</v>
      </c>
      <c r="U580">
        <v>2</v>
      </c>
      <c r="V580" t="s">
        <v>43</v>
      </c>
      <c r="W580" t="s">
        <v>40</v>
      </c>
      <c r="X580" t="s">
        <v>43</v>
      </c>
      <c r="Y580" t="s">
        <v>43</v>
      </c>
      <c r="Z580" t="s">
        <v>40</v>
      </c>
      <c r="AA580" t="s">
        <v>40</v>
      </c>
      <c r="AB580" t="s">
        <v>40</v>
      </c>
      <c r="AC580" t="s">
        <v>40</v>
      </c>
      <c r="AD580" t="s">
        <v>51</v>
      </c>
      <c r="AE580" t="s">
        <v>40</v>
      </c>
      <c r="AF580" t="s">
        <v>56</v>
      </c>
      <c r="AG580">
        <v>94.65</v>
      </c>
      <c r="AH580" s="1">
        <v>1461.15</v>
      </c>
      <c r="AI580">
        <v>0</v>
      </c>
      <c r="AJ580">
        <v>0</v>
      </c>
      <c r="AK580">
        <v>168</v>
      </c>
      <c r="AL580">
        <v>1629.15</v>
      </c>
      <c r="AM580" t="s">
        <v>47</v>
      </c>
      <c r="AN580" t="s">
        <v>8234</v>
      </c>
      <c r="AO580" t="s">
        <v>8235</v>
      </c>
    </row>
    <row r="581" spans="1:41" ht="14.5" customHeight="1" x14ac:dyDescent="0.3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 t="str">
        <f>IF(T_telecom1[[#This Row],[Latitude]]&lt;34,"South",IF(T_telecom1[[#This Row],[Latitude]]&gt;38,"North","Central"))</f>
        <v>Central</v>
      </c>
      <c r="I581">
        <v>37.950248000000002</v>
      </c>
      <c r="J581" t="str">
        <f>IF(T_telecom1[[#This Row],[Longitude]]&lt;-121.7,"West",IF(T_telecom1[Longitude]&gt;-118,"East","Central-East"))</f>
        <v>West</v>
      </c>
      <c r="K581">
        <v>-122.02245499999999</v>
      </c>
      <c r="L581">
        <v>0</v>
      </c>
      <c r="M5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1">
        <v>15</v>
      </c>
      <c r="O581" t="s">
        <v>42</v>
      </c>
      <c r="P581" t="s">
        <v>40</v>
      </c>
      <c r="Q581">
        <v>30.54</v>
      </c>
      <c r="R581" t="s">
        <v>43</v>
      </c>
      <c r="S581" t="s">
        <v>40</v>
      </c>
      <c r="T581" t="s">
        <v>79</v>
      </c>
      <c r="U581">
        <v>11</v>
      </c>
      <c r="V581" t="s">
        <v>40</v>
      </c>
      <c r="W581" t="s">
        <v>43</v>
      </c>
      <c r="X581" t="s">
        <v>40</v>
      </c>
      <c r="Y581" t="s">
        <v>40</v>
      </c>
      <c r="Z581" t="s">
        <v>43</v>
      </c>
      <c r="AA581" t="s">
        <v>43</v>
      </c>
      <c r="AB581" t="s">
        <v>43</v>
      </c>
      <c r="AC581" t="s">
        <v>40</v>
      </c>
      <c r="AD581" t="s">
        <v>51</v>
      </c>
      <c r="AE581" t="s">
        <v>43</v>
      </c>
      <c r="AF581" t="s">
        <v>56</v>
      </c>
      <c r="AG581">
        <v>58.95</v>
      </c>
      <c r="AH581" s="1">
        <v>955.15</v>
      </c>
      <c r="AI581">
        <v>0</v>
      </c>
      <c r="AJ581">
        <v>0</v>
      </c>
      <c r="AK581">
        <v>458.1</v>
      </c>
      <c r="AL581">
        <v>1413.25</v>
      </c>
      <c r="AM581" t="s">
        <v>47</v>
      </c>
      <c r="AN581" t="s">
        <v>8234</v>
      </c>
      <c r="AO581" t="s">
        <v>8235</v>
      </c>
    </row>
    <row r="582" spans="1:41" ht="14.5" customHeight="1" x14ac:dyDescent="0.3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 t="str">
        <f>IF(T_telecom1[[#This Row],[Latitude]]&lt;34,"South",IF(T_telecom1[[#This Row],[Latitude]]&gt;38,"North","Central"))</f>
        <v>North</v>
      </c>
      <c r="I582">
        <v>38.005839000000002</v>
      </c>
      <c r="J582" t="str">
        <f>IF(T_telecom1[[#This Row],[Longitude]]&lt;-121.7,"West",IF(T_telecom1[Longitude]&gt;-118,"East","Central-East"))</f>
        <v>West</v>
      </c>
      <c r="K582">
        <v>-122.638155</v>
      </c>
      <c r="L582">
        <v>0</v>
      </c>
      <c r="M5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2">
        <v>45</v>
      </c>
      <c r="O582" t="s">
        <v>42</v>
      </c>
      <c r="P582" t="s">
        <v>40</v>
      </c>
      <c r="Q582">
        <v>1.03</v>
      </c>
      <c r="R582" t="s">
        <v>43</v>
      </c>
      <c r="S582" t="s">
        <v>40</v>
      </c>
      <c r="T582" t="s">
        <v>55</v>
      </c>
      <c r="U582">
        <v>47</v>
      </c>
      <c r="V582" t="s">
        <v>40</v>
      </c>
      <c r="W582" t="s">
        <v>40</v>
      </c>
      <c r="X582" t="s">
        <v>43</v>
      </c>
      <c r="Y582" t="s">
        <v>43</v>
      </c>
      <c r="Z582" t="s">
        <v>40</v>
      </c>
      <c r="AA582" t="s">
        <v>40</v>
      </c>
      <c r="AB582" t="s">
        <v>40</v>
      </c>
      <c r="AC582" t="s">
        <v>40</v>
      </c>
      <c r="AD582" t="s">
        <v>45</v>
      </c>
      <c r="AE582" t="s">
        <v>40</v>
      </c>
      <c r="AF582" t="s">
        <v>56</v>
      </c>
      <c r="AG582">
        <v>100.3</v>
      </c>
      <c r="AH582" s="1">
        <v>4483.95</v>
      </c>
      <c r="AI582">
        <v>0</v>
      </c>
      <c r="AJ582">
        <v>0</v>
      </c>
      <c r="AK582">
        <v>46.35</v>
      </c>
      <c r="AL582">
        <v>4530.3</v>
      </c>
      <c r="AM582" t="s">
        <v>47</v>
      </c>
      <c r="AN582" t="s">
        <v>8234</v>
      </c>
      <c r="AO582" t="s">
        <v>8235</v>
      </c>
    </row>
    <row r="583" spans="1:41" ht="14.5" customHeight="1" x14ac:dyDescent="0.3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 t="str">
        <f>IF(T_telecom1[[#This Row],[Latitude]]&lt;34,"South",IF(T_telecom1[[#This Row],[Latitude]]&gt;38,"North","Central"))</f>
        <v>Central</v>
      </c>
      <c r="I583">
        <v>34.187598999999999</v>
      </c>
      <c r="J583" t="str">
        <f>IF(T_telecom1[[#This Row],[Longitude]]&lt;-121.7,"West",IF(T_telecom1[Longitude]&gt;-118,"East","Central-East"))</f>
        <v>Central-East</v>
      </c>
      <c r="K583">
        <v>-118.387125</v>
      </c>
      <c r="L583">
        <v>5</v>
      </c>
      <c r="M5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3">
        <v>72</v>
      </c>
      <c r="O583" t="s">
        <v>42</v>
      </c>
      <c r="P583" t="s">
        <v>40</v>
      </c>
      <c r="Q583">
        <v>6.15</v>
      </c>
      <c r="R583" t="s">
        <v>40</v>
      </c>
      <c r="S583" t="s">
        <v>40</v>
      </c>
      <c r="T583" t="s">
        <v>55</v>
      </c>
      <c r="U583">
        <v>5</v>
      </c>
      <c r="V583" t="s">
        <v>40</v>
      </c>
      <c r="W583" t="s">
        <v>40</v>
      </c>
      <c r="X583" t="s">
        <v>40</v>
      </c>
      <c r="Y583" t="s">
        <v>40</v>
      </c>
      <c r="Z583" t="s">
        <v>43</v>
      </c>
      <c r="AA583" t="s">
        <v>40</v>
      </c>
      <c r="AB583" t="s">
        <v>40</v>
      </c>
      <c r="AC583" t="s">
        <v>40</v>
      </c>
      <c r="AD583" t="s">
        <v>73</v>
      </c>
      <c r="AE583" t="s">
        <v>43</v>
      </c>
      <c r="AF583" t="s">
        <v>56</v>
      </c>
      <c r="AG583">
        <v>105.6</v>
      </c>
      <c r="AH583" s="1">
        <v>7581.5</v>
      </c>
      <c r="AI583">
        <v>0</v>
      </c>
      <c r="AJ583">
        <v>0</v>
      </c>
      <c r="AK583">
        <v>442.8</v>
      </c>
      <c r="AL583">
        <v>8024.3</v>
      </c>
      <c r="AM583" t="s">
        <v>47</v>
      </c>
      <c r="AN583" t="s">
        <v>8234</v>
      </c>
      <c r="AO583" t="s">
        <v>8235</v>
      </c>
    </row>
    <row r="584" spans="1:41" ht="14.5" customHeight="1" x14ac:dyDescent="0.3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 t="str">
        <f>IF(T_telecom1[[#This Row],[Latitude]]&lt;34,"South",IF(T_telecom1[[#This Row],[Latitude]]&gt;38,"North","Central"))</f>
        <v>Central</v>
      </c>
      <c r="I584">
        <v>34.024405000000002</v>
      </c>
      <c r="J584" t="str">
        <f>IF(T_telecom1[[#This Row],[Longitude]]&lt;-121.7,"West",IF(T_telecom1[Longitude]&gt;-118,"East","Central-East"))</f>
        <v>East</v>
      </c>
      <c r="K584">
        <v>-117.89872200000001</v>
      </c>
      <c r="L584">
        <v>1</v>
      </c>
      <c r="M5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4">
        <v>13</v>
      </c>
      <c r="O584" t="s">
        <v>42</v>
      </c>
      <c r="P584" t="s">
        <v>40</v>
      </c>
      <c r="Q584">
        <v>42.23</v>
      </c>
      <c r="R584" t="s">
        <v>43</v>
      </c>
      <c r="S584" t="s">
        <v>43</v>
      </c>
      <c r="T584" t="s">
        <v>8242</v>
      </c>
      <c r="U584">
        <v>0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73</v>
      </c>
      <c r="AE584" t="s">
        <v>43</v>
      </c>
      <c r="AF584" t="s">
        <v>183</v>
      </c>
      <c r="AG584">
        <v>19.55</v>
      </c>
      <c r="AH584" s="1">
        <v>265.3</v>
      </c>
      <c r="AI584">
        <v>0</v>
      </c>
      <c r="AJ584">
        <v>0</v>
      </c>
      <c r="AK584">
        <v>548.99</v>
      </c>
      <c r="AL584">
        <v>814.29</v>
      </c>
      <c r="AM584" t="s">
        <v>47</v>
      </c>
      <c r="AN584" t="s">
        <v>8234</v>
      </c>
      <c r="AO584" t="s">
        <v>8235</v>
      </c>
    </row>
    <row r="585" spans="1:41" ht="14.5" customHeight="1" x14ac:dyDescent="0.3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 t="str">
        <f>IF(T_telecom1[[#This Row],[Latitude]]&lt;34,"South",IF(T_telecom1[[#This Row],[Latitude]]&gt;38,"North","Central"))</f>
        <v>Central</v>
      </c>
      <c r="I585">
        <v>37.990118000000002</v>
      </c>
      <c r="J585" t="str">
        <f>IF(T_telecom1[[#This Row],[Longitude]]&lt;-121.7,"West",IF(T_telecom1[Longitude]&gt;-118,"East","Central-East"))</f>
        <v>West</v>
      </c>
      <c r="K585">
        <v>-122.01218799999999</v>
      </c>
      <c r="L585">
        <v>0</v>
      </c>
      <c r="M5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5">
        <v>6</v>
      </c>
      <c r="O585" t="s">
        <v>54</v>
      </c>
      <c r="P585" t="s">
        <v>40</v>
      </c>
      <c r="Q585">
        <v>45.67</v>
      </c>
      <c r="R585" t="s">
        <v>43</v>
      </c>
      <c r="S585" t="s">
        <v>40</v>
      </c>
      <c r="T585" t="s">
        <v>79</v>
      </c>
      <c r="U585">
        <v>71</v>
      </c>
      <c r="V585" t="s">
        <v>43</v>
      </c>
      <c r="W585" t="s">
        <v>43</v>
      </c>
      <c r="X585" t="s">
        <v>40</v>
      </c>
      <c r="Y585" t="s">
        <v>43</v>
      </c>
      <c r="Z585" t="s">
        <v>40</v>
      </c>
      <c r="AA585" t="s">
        <v>43</v>
      </c>
      <c r="AB585" t="s">
        <v>43</v>
      </c>
      <c r="AC585" t="s">
        <v>40</v>
      </c>
      <c r="AD585" t="s">
        <v>51</v>
      </c>
      <c r="AE585" t="s">
        <v>43</v>
      </c>
      <c r="AF585" t="s">
        <v>46</v>
      </c>
      <c r="AG585">
        <v>60.9</v>
      </c>
      <c r="AH585" s="1">
        <v>414.1</v>
      </c>
      <c r="AI585">
        <v>0</v>
      </c>
      <c r="AJ585">
        <v>0</v>
      </c>
      <c r="AK585">
        <v>274.02</v>
      </c>
      <c r="AL585">
        <v>688.12</v>
      </c>
      <c r="AM585" t="s">
        <v>47</v>
      </c>
      <c r="AN585" t="s">
        <v>8234</v>
      </c>
      <c r="AO585" t="s">
        <v>8235</v>
      </c>
    </row>
    <row r="586" spans="1:41" ht="14.5" customHeight="1" x14ac:dyDescent="0.3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 t="str">
        <f>IF(T_telecom1[[#This Row],[Latitude]]&lt;34,"South",IF(T_telecom1[[#This Row],[Latitude]]&gt;38,"North","Central"))</f>
        <v>North</v>
      </c>
      <c r="I586">
        <v>39.082568000000002</v>
      </c>
      <c r="J586" t="str">
        <f>IF(T_telecom1[[#This Row],[Longitude]]&lt;-121.7,"West",IF(T_telecom1[Longitude]&gt;-118,"East","Central-East"))</f>
        <v>Central-East</v>
      </c>
      <c r="K586">
        <v>-121.55325000000001</v>
      </c>
      <c r="L586">
        <v>1</v>
      </c>
      <c r="M5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6">
        <v>18</v>
      </c>
      <c r="O586" t="s">
        <v>62</v>
      </c>
      <c r="P586" t="s">
        <v>40</v>
      </c>
      <c r="Q586">
        <v>28.06</v>
      </c>
      <c r="R586" t="s">
        <v>43</v>
      </c>
      <c r="S586" t="s">
        <v>43</v>
      </c>
      <c r="T586" t="s">
        <v>8242</v>
      </c>
      <c r="U586">
        <v>0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45</v>
      </c>
      <c r="AE586" t="s">
        <v>43</v>
      </c>
      <c r="AF586" t="s">
        <v>56</v>
      </c>
      <c r="AG586">
        <v>20.05</v>
      </c>
      <c r="AH586" s="1">
        <v>345.9</v>
      </c>
      <c r="AI586">
        <v>0</v>
      </c>
      <c r="AJ586">
        <v>0</v>
      </c>
      <c r="AK586">
        <v>505.08</v>
      </c>
      <c r="AL586">
        <v>850.98</v>
      </c>
      <c r="AM586" t="s">
        <v>47</v>
      </c>
      <c r="AN586" t="s">
        <v>8234</v>
      </c>
      <c r="AO586" t="s">
        <v>8235</v>
      </c>
    </row>
    <row r="587" spans="1:41" ht="14.5" customHeight="1" x14ac:dyDescent="0.3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 t="str">
        <f>IF(T_telecom1[[#This Row],[Latitude]]&lt;34,"South",IF(T_telecom1[[#This Row],[Latitude]]&gt;38,"North","Central"))</f>
        <v>Central</v>
      </c>
      <c r="I587">
        <v>37.722301999999999</v>
      </c>
      <c r="J587" t="str">
        <f>IF(T_telecom1[[#This Row],[Longitude]]&lt;-121.7,"West",IF(T_telecom1[Longitude]&gt;-118,"East","Central-East"))</f>
        <v>West</v>
      </c>
      <c r="K587">
        <v>-122.491129</v>
      </c>
      <c r="L587">
        <v>6</v>
      </c>
      <c r="M5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7">
        <v>68</v>
      </c>
      <c r="O587" t="s">
        <v>42</v>
      </c>
      <c r="P587" t="s">
        <v>40</v>
      </c>
      <c r="Q587">
        <v>16.09</v>
      </c>
      <c r="R587" t="s">
        <v>40</v>
      </c>
      <c r="S587" t="s">
        <v>40</v>
      </c>
      <c r="T587" t="s">
        <v>55</v>
      </c>
      <c r="U587">
        <v>53</v>
      </c>
      <c r="V587" t="s">
        <v>43</v>
      </c>
      <c r="W587" t="s">
        <v>40</v>
      </c>
      <c r="X587" t="s">
        <v>43</v>
      </c>
      <c r="Y587" t="s">
        <v>40</v>
      </c>
      <c r="Z587" t="s">
        <v>40</v>
      </c>
      <c r="AA587" t="s">
        <v>40</v>
      </c>
      <c r="AB587" t="s">
        <v>40</v>
      </c>
      <c r="AC587" t="s">
        <v>40</v>
      </c>
      <c r="AD587" t="s">
        <v>73</v>
      </c>
      <c r="AE587" t="s">
        <v>40</v>
      </c>
      <c r="AF587" t="s">
        <v>46</v>
      </c>
      <c r="AG587">
        <v>103.75</v>
      </c>
      <c r="AH587" s="1">
        <v>7039.45</v>
      </c>
      <c r="AI587">
        <v>0</v>
      </c>
      <c r="AJ587">
        <v>0</v>
      </c>
      <c r="AK587">
        <v>1094.1199999999999</v>
      </c>
      <c r="AL587">
        <v>8133.57</v>
      </c>
      <c r="AM587" t="s">
        <v>47</v>
      </c>
      <c r="AN587" t="s">
        <v>8234</v>
      </c>
      <c r="AO587" t="s">
        <v>8235</v>
      </c>
    </row>
    <row r="588" spans="1:41" ht="14.5" customHeight="1" x14ac:dyDescent="0.3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 t="str">
        <f>IF(T_telecom1[[#This Row],[Latitude]]&lt;34,"South",IF(T_telecom1[[#This Row],[Latitude]]&gt;38,"North","Central"))</f>
        <v>North</v>
      </c>
      <c r="I588">
        <v>41.162295</v>
      </c>
      <c r="J588" t="str">
        <f>IF(T_telecom1[[#This Row],[Longitude]]&lt;-121.7,"West",IF(T_telecom1[Longitude]&gt;-118,"East","Central-East"))</f>
        <v>West</v>
      </c>
      <c r="K588">
        <v>-124.02738100000001</v>
      </c>
      <c r="L588">
        <v>1</v>
      </c>
      <c r="M5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8">
        <v>64</v>
      </c>
      <c r="O588" t="s">
        <v>76</v>
      </c>
      <c r="P588" t="s">
        <v>40</v>
      </c>
      <c r="Q588">
        <v>6.83</v>
      </c>
      <c r="R588" t="s">
        <v>40</v>
      </c>
      <c r="S588" t="s">
        <v>40</v>
      </c>
      <c r="T588" t="s">
        <v>55</v>
      </c>
      <c r="U588">
        <v>19</v>
      </c>
      <c r="V588" t="s">
        <v>40</v>
      </c>
      <c r="W588" t="s">
        <v>40</v>
      </c>
      <c r="X588" t="s">
        <v>40</v>
      </c>
      <c r="Y588" t="s">
        <v>40</v>
      </c>
      <c r="Z588" t="s">
        <v>40</v>
      </c>
      <c r="AA588" t="s">
        <v>40</v>
      </c>
      <c r="AB588" t="s">
        <v>40</v>
      </c>
      <c r="AC588" t="s">
        <v>43</v>
      </c>
      <c r="AD588" t="s">
        <v>45</v>
      </c>
      <c r="AE588" t="s">
        <v>43</v>
      </c>
      <c r="AF588" t="s">
        <v>56</v>
      </c>
      <c r="AG588">
        <v>113.35</v>
      </c>
      <c r="AH588" s="1">
        <v>7222.75</v>
      </c>
      <c r="AI588">
        <v>0</v>
      </c>
      <c r="AJ588">
        <v>20</v>
      </c>
      <c r="AK588">
        <v>437.12</v>
      </c>
      <c r="AL588">
        <v>7679.87</v>
      </c>
      <c r="AM588" t="s">
        <v>47</v>
      </c>
      <c r="AN588" t="s">
        <v>8234</v>
      </c>
      <c r="AO588" t="s">
        <v>8235</v>
      </c>
    </row>
    <row r="589" spans="1:41" ht="14.5" customHeight="1" x14ac:dyDescent="0.3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 t="str">
        <f>IF(T_telecom1[[#This Row],[Latitude]]&lt;34,"South",IF(T_telecom1[[#This Row],[Latitude]]&gt;38,"North","Central"))</f>
        <v>South</v>
      </c>
      <c r="I589">
        <v>33.764018</v>
      </c>
      <c r="J589" t="str">
        <f>IF(T_telecom1[[#This Row],[Longitude]]&lt;-121.7,"West",IF(T_telecom1[Longitude]&gt;-118,"East","Central-East"))</f>
        <v>East</v>
      </c>
      <c r="K589">
        <v>-117.931507</v>
      </c>
      <c r="L589">
        <v>0</v>
      </c>
      <c r="M5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9">
        <v>34</v>
      </c>
      <c r="O589" t="s">
        <v>129</v>
      </c>
      <c r="P589" t="s">
        <v>40</v>
      </c>
      <c r="Q589">
        <v>34.409999999999997</v>
      </c>
      <c r="R589" t="s">
        <v>40</v>
      </c>
      <c r="S589" t="s">
        <v>40</v>
      </c>
      <c r="T589" t="s">
        <v>79</v>
      </c>
      <c r="U589">
        <v>4</v>
      </c>
      <c r="V589" t="s">
        <v>40</v>
      </c>
      <c r="W589" t="s">
        <v>40</v>
      </c>
      <c r="X589" t="s">
        <v>43</v>
      </c>
      <c r="Y589" t="s">
        <v>40</v>
      </c>
      <c r="Z589" t="s">
        <v>43</v>
      </c>
      <c r="AA589" t="s">
        <v>43</v>
      </c>
      <c r="AB589" t="s">
        <v>43</v>
      </c>
      <c r="AC589" t="s">
        <v>40</v>
      </c>
      <c r="AD589" t="s">
        <v>45</v>
      </c>
      <c r="AE589" t="s">
        <v>40</v>
      </c>
      <c r="AF589" t="s">
        <v>183</v>
      </c>
      <c r="AG589">
        <v>64.400000000000006</v>
      </c>
      <c r="AH589" s="1">
        <v>2088.75</v>
      </c>
      <c r="AI589">
        <v>0</v>
      </c>
      <c r="AJ589">
        <v>0</v>
      </c>
      <c r="AK589">
        <v>1169.94</v>
      </c>
      <c r="AL589">
        <v>3258.69</v>
      </c>
      <c r="AM589" t="s">
        <v>57</v>
      </c>
      <c r="AN589" t="s">
        <v>121</v>
      </c>
      <c r="AO589" t="s">
        <v>195</v>
      </c>
    </row>
    <row r="590" spans="1:41" ht="14.5" customHeight="1" x14ac:dyDescent="0.3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 t="str">
        <f>IF(T_telecom1[[#This Row],[Latitude]]&lt;34,"South",IF(T_telecom1[[#This Row],[Latitude]]&gt;38,"North","Central"))</f>
        <v>North</v>
      </c>
      <c r="I590">
        <v>38.490507999999998</v>
      </c>
      <c r="J590" t="str">
        <f>IF(T_telecom1[[#This Row],[Longitude]]&lt;-121.7,"West",IF(T_telecom1[Longitude]&gt;-118,"East","Central-East"))</f>
        <v>Central-East</v>
      </c>
      <c r="K590">
        <v>-121.284171</v>
      </c>
      <c r="L590">
        <v>0</v>
      </c>
      <c r="M5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0">
        <v>5</v>
      </c>
      <c r="O590" t="s">
        <v>42</v>
      </c>
      <c r="P590" t="s">
        <v>40</v>
      </c>
      <c r="Q590">
        <v>45.69</v>
      </c>
      <c r="R590" t="s">
        <v>43</v>
      </c>
      <c r="S590" t="s">
        <v>40</v>
      </c>
      <c r="T590" t="s">
        <v>44</v>
      </c>
      <c r="U590">
        <v>4</v>
      </c>
      <c r="V590" t="s">
        <v>43</v>
      </c>
      <c r="W590" t="s">
        <v>43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51</v>
      </c>
      <c r="AE590" t="s">
        <v>43</v>
      </c>
      <c r="AF590" t="s">
        <v>56</v>
      </c>
      <c r="AG590">
        <v>75.150000000000006</v>
      </c>
      <c r="AH590" s="1">
        <v>392.65</v>
      </c>
      <c r="AI590">
        <v>0</v>
      </c>
      <c r="AJ590">
        <v>0</v>
      </c>
      <c r="AK590">
        <v>228.45</v>
      </c>
      <c r="AL590">
        <v>621.1</v>
      </c>
      <c r="AM590" t="s">
        <v>47</v>
      </c>
      <c r="AN590" t="s">
        <v>8234</v>
      </c>
      <c r="AO590" t="s">
        <v>8235</v>
      </c>
    </row>
    <row r="591" spans="1:41" ht="14.5" customHeight="1" x14ac:dyDescent="0.3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 t="str">
        <f>IF(T_telecom1[[#This Row],[Latitude]]&lt;34,"South",IF(T_telecom1[[#This Row],[Latitude]]&gt;38,"North","Central"))</f>
        <v>Central</v>
      </c>
      <c r="I591">
        <v>34.196837000000002</v>
      </c>
      <c r="J591" t="str">
        <f>IF(T_telecom1[[#This Row],[Longitude]]&lt;-121.7,"West",IF(T_telecom1[Longitude]&gt;-118,"East","Central-East"))</f>
        <v>Central-East</v>
      </c>
      <c r="K591">
        <v>-118.142236</v>
      </c>
      <c r="L591">
        <v>5</v>
      </c>
      <c r="M5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1">
        <v>20</v>
      </c>
      <c r="O591" t="s">
        <v>42</v>
      </c>
      <c r="P591" t="s">
        <v>40</v>
      </c>
      <c r="Q591">
        <v>36.6</v>
      </c>
      <c r="R591" t="s">
        <v>40</v>
      </c>
      <c r="S591" t="s">
        <v>40</v>
      </c>
      <c r="T591" t="s">
        <v>55</v>
      </c>
      <c r="U591">
        <v>51</v>
      </c>
      <c r="V591" t="s">
        <v>40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40</v>
      </c>
      <c r="AC591" t="s">
        <v>40</v>
      </c>
      <c r="AD591" t="s">
        <v>51</v>
      </c>
      <c r="AE591" t="s">
        <v>43</v>
      </c>
      <c r="AF591" t="s">
        <v>56</v>
      </c>
      <c r="AG591">
        <v>82.4</v>
      </c>
      <c r="AH591" s="1">
        <v>1592.35</v>
      </c>
      <c r="AI591">
        <v>33.43</v>
      </c>
      <c r="AJ591">
        <v>0</v>
      </c>
      <c r="AK591">
        <v>732</v>
      </c>
      <c r="AL591">
        <v>2290.92</v>
      </c>
      <c r="AM591" t="s">
        <v>57</v>
      </c>
      <c r="AN591" t="s">
        <v>117</v>
      </c>
      <c r="AO591" t="s">
        <v>466</v>
      </c>
    </row>
    <row r="592" spans="1:41" ht="14.5" customHeight="1" x14ac:dyDescent="0.3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 t="str">
        <f>IF(T_telecom1[[#This Row],[Latitude]]&lt;34,"South",IF(T_telecom1[[#This Row],[Latitude]]&gt;38,"North","Central"))</f>
        <v>North</v>
      </c>
      <c r="I592">
        <v>40.936284999999998</v>
      </c>
      <c r="J592" t="str">
        <f>IF(T_telecom1[[#This Row],[Longitude]]&lt;-121.7,"West",IF(T_telecom1[Longitude]&gt;-118,"East","Central-East"))</f>
        <v>Central-East</v>
      </c>
      <c r="K592">
        <v>-121.572692</v>
      </c>
      <c r="L592">
        <v>1</v>
      </c>
      <c r="M5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2">
        <v>64</v>
      </c>
      <c r="O592" t="s">
        <v>42</v>
      </c>
      <c r="P592" t="s">
        <v>40</v>
      </c>
      <c r="Q592">
        <v>4.76</v>
      </c>
      <c r="R592" t="s">
        <v>43</v>
      </c>
      <c r="S592" t="s">
        <v>40</v>
      </c>
      <c r="T592" t="s">
        <v>55</v>
      </c>
      <c r="U592">
        <v>8</v>
      </c>
      <c r="V592" t="s">
        <v>40</v>
      </c>
      <c r="W592" t="s">
        <v>40</v>
      </c>
      <c r="X592" t="s">
        <v>43</v>
      </c>
      <c r="Y592" t="s">
        <v>40</v>
      </c>
      <c r="Z592" t="s">
        <v>40</v>
      </c>
      <c r="AA592" t="s">
        <v>40</v>
      </c>
      <c r="AB592" t="s">
        <v>40</v>
      </c>
      <c r="AC592" t="s">
        <v>40</v>
      </c>
      <c r="AD592" t="s">
        <v>73</v>
      </c>
      <c r="AE592" t="s">
        <v>40</v>
      </c>
      <c r="AF592" t="s">
        <v>46</v>
      </c>
      <c r="AG592">
        <v>104.05</v>
      </c>
      <c r="AH592" s="1">
        <v>6605.55</v>
      </c>
      <c r="AI592">
        <v>0</v>
      </c>
      <c r="AJ592">
        <v>0</v>
      </c>
      <c r="AK592">
        <v>304.64</v>
      </c>
      <c r="AL592">
        <v>6910.19</v>
      </c>
      <c r="AM592" t="s">
        <v>47</v>
      </c>
      <c r="AN592" t="s">
        <v>8234</v>
      </c>
      <c r="AO592" t="s">
        <v>8235</v>
      </c>
    </row>
    <row r="593" spans="1:41" ht="14.5" customHeight="1" x14ac:dyDescent="0.3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 t="str">
        <f>IF(T_telecom1[[#This Row],[Latitude]]&lt;34,"South",IF(T_telecom1[[#This Row],[Latitude]]&gt;38,"North","Central"))</f>
        <v>Central</v>
      </c>
      <c r="I593">
        <v>35.957019000000003</v>
      </c>
      <c r="J593" t="str">
        <f>IF(T_telecom1[[#This Row],[Longitude]]&lt;-121.7,"West",IF(T_telecom1[Longitude]&gt;-118,"East","Central-East"))</f>
        <v>Central-East</v>
      </c>
      <c r="K593">
        <v>-119.330928</v>
      </c>
      <c r="L593">
        <v>4</v>
      </c>
      <c r="M5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3">
        <v>26</v>
      </c>
      <c r="O593" t="s">
        <v>42</v>
      </c>
      <c r="P593" t="s">
        <v>40</v>
      </c>
      <c r="Q593">
        <v>46.24</v>
      </c>
      <c r="R593" t="s">
        <v>43</v>
      </c>
      <c r="S593" t="s">
        <v>40</v>
      </c>
      <c r="T593" t="s">
        <v>55</v>
      </c>
      <c r="U593">
        <v>4</v>
      </c>
      <c r="V593" t="s">
        <v>43</v>
      </c>
      <c r="W593" t="s">
        <v>43</v>
      </c>
      <c r="X593" t="s">
        <v>40</v>
      </c>
      <c r="Y593" t="s">
        <v>43</v>
      </c>
      <c r="Z593" t="s">
        <v>40</v>
      </c>
      <c r="AA593" t="s">
        <v>43</v>
      </c>
      <c r="AB593" t="s">
        <v>43</v>
      </c>
      <c r="AC593" t="s">
        <v>40</v>
      </c>
      <c r="AD593" t="s">
        <v>73</v>
      </c>
      <c r="AE593" t="s">
        <v>40</v>
      </c>
      <c r="AF593" t="s">
        <v>46</v>
      </c>
      <c r="AG593">
        <v>85.7</v>
      </c>
      <c r="AH593" s="1">
        <v>2067</v>
      </c>
      <c r="AI593">
        <v>0</v>
      </c>
      <c r="AJ593">
        <v>0</v>
      </c>
      <c r="AK593">
        <v>1202.24</v>
      </c>
      <c r="AL593">
        <v>3269.24</v>
      </c>
      <c r="AM593" t="s">
        <v>47</v>
      </c>
      <c r="AN593" t="s">
        <v>8234</v>
      </c>
      <c r="AO593" t="s">
        <v>8235</v>
      </c>
    </row>
    <row r="594" spans="1:41" ht="14.5" customHeight="1" x14ac:dyDescent="0.3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 t="str">
        <f>IF(T_telecom1[[#This Row],[Latitude]]&lt;34,"South",IF(T_telecom1[[#This Row],[Latitude]]&gt;38,"North","Central"))</f>
        <v>North</v>
      </c>
      <c r="I594">
        <v>38.085839</v>
      </c>
      <c r="J594" t="str">
        <f>IF(T_telecom1[[#This Row],[Longitude]]&lt;-121.7,"West",IF(T_telecom1[Longitude]&gt;-118,"East","Central-East"))</f>
        <v>Central-East</v>
      </c>
      <c r="K594">
        <v>-120.37855</v>
      </c>
      <c r="L594">
        <v>0</v>
      </c>
      <c r="M5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4">
        <v>5</v>
      </c>
      <c r="O594" t="s">
        <v>54</v>
      </c>
      <c r="P594" t="s">
        <v>40</v>
      </c>
      <c r="Q594">
        <v>24.32</v>
      </c>
      <c r="R594" t="s">
        <v>43</v>
      </c>
      <c r="S594" t="s">
        <v>40</v>
      </c>
      <c r="T594" t="s">
        <v>44</v>
      </c>
      <c r="U594">
        <v>22</v>
      </c>
      <c r="V594" t="s">
        <v>40</v>
      </c>
      <c r="W594" t="s">
        <v>43</v>
      </c>
      <c r="X594" t="s">
        <v>43</v>
      </c>
      <c r="Y594" t="s">
        <v>40</v>
      </c>
      <c r="Z594" t="s">
        <v>43</v>
      </c>
      <c r="AA594" t="s">
        <v>43</v>
      </c>
      <c r="AB594" t="s">
        <v>43</v>
      </c>
      <c r="AC594" t="s">
        <v>43</v>
      </c>
      <c r="AD594" t="s">
        <v>51</v>
      </c>
      <c r="AE594" t="s">
        <v>43</v>
      </c>
      <c r="AF594" t="s">
        <v>46</v>
      </c>
      <c r="AG594">
        <v>53.85</v>
      </c>
      <c r="AH594" s="1">
        <v>259.8</v>
      </c>
      <c r="AI594">
        <v>22.96</v>
      </c>
      <c r="AJ594">
        <v>10</v>
      </c>
      <c r="AK594">
        <v>121.6</v>
      </c>
      <c r="AL594">
        <v>368.44</v>
      </c>
      <c r="AM594" t="s">
        <v>57</v>
      </c>
      <c r="AN594" t="s">
        <v>58</v>
      </c>
      <c r="AO594" t="s">
        <v>203</v>
      </c>
    </row>
    <row r="595" spans="1:41" ht="14.5" customHeight="1" x14ac:dyDescent="0.3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 t="str">
        <f>IF(T_telecom1[[#This Row],[Latitude]]&lt;34,"South",IF(T_telecom1[[#This Row],[Latitude]]&gt;38,"North","Central"))</f>
        <v>South</v>
      </c>
      <c r="I595">
        <v>33.141264999999997</v>
      </c>
      <c r="J595" t="str">
        <f>IF(T_telecom1[[#This Row],[Longitude]]&lt;-121.7,"West",IF(T_telecom1[Longitude]&gt;-118,"East","Central-East"))</f>
        <v>East</v>
      </c>
      <c r="K595">
        <v>-116.967221</v>
      </c>
      <c r="L595">
        <v>0</v>
      </c>
      <c r="M5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5">
        <v>2</v>
      </c>
      <c r="O595" t="s">
        <v>54</v>
      </c>
      <c r="P595" t="s">
        <v>40</v>
      </c>
      <c r="Q595">
        <v>6.85</v>
      </c>
      <c r="R595" t="s">
        <v>43</v>
      </c>
      <c r="S595" t="s">
        <v>43</v>
      </c>
      <c r="T595" t="s">
        <v>8242</v>
      </c>
      <c r="U595">
        <v>0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51</v>
      </c>
      <c r="AE595" t="s">
        <v>40</v>
      </c>
      <c r="AF595" t="s">
        <v>183</v>
      </c>
      <c r="AG595">
        <v>20.05</v>
      </c>
      <c r="AH595" s="1">
        <v>39.25</v>
      </c>
      <c r="AI595">
        <v>0</v>
      </c>
      <c r="AJ595">
        <v>0</v>
      </c>
      <c r="AK595">
        <v>13.7</v>
      </c>
      <c r="AL595">
        <v>52.95</v>
      </c>
      <c r="AM595" t="s">
        <v>98</v>
      </c>
      <c r="AN595" t="s">
        <v>8234</v>
      </c>
      <c r="AO595" t="s">
        <v>8235</v>
      </c>
    </row>
    <row r="596" spans="1:41" ht="14.5" customHeight="1" x14ac:dyDescent="0.3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 t="str">
        <f>IF(T_telecom1[[#This Row],[Latitude]]&lt;34,"South",IF(T_telecom1[[#This Row],[Latitude]]&gt;38,"North","Central"))</f>
        <v>North</v>
      </c>
      <c r="I596">
        <v>38.244805999999997</v>
      </c>
      <c r="J596" t="str">
        <f>IF(T_telecom1[[#This Row],[Longitude]]&lt;-121.7,"West",IF(T_telecom1[Longitude]&gt;-118,"East","Central-East"))</f>
        <v>Central-East</v>
      </c>
      <c r="K596">
        <v>-120.41730099999999</v>
      </c>
      <c r="L596">
        <v>1</v>
      </c>
      <c r="M5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6">
        <v>13</v>
      </c>
      <c r="O596" t="s">
        <v>42</v>
      </c>
      <c r="P596" t="s">
        <v>40</v>
      </c>
      <c r="Q596">
        <v>30.55</v>
      </c>
      <c r="R596" t="s">
        <v>40</v>
      </c>
      <c r="S596" t="s">
        <v>40</v>
      </c>
      <c r="T596" t="s">
        <v>55</v>
      </c>
      <c r="U596">
        <v>28</v>
      </c>
      <c r="V596" t="s">
        <v>43</v>
      </c>
      <c r="W596" t="s">
        <v>43</v>
      </c>
      <c r="X596" t="s">
        <v>40</v>
      </c>
      <c r="Y596" t="s">
        <v>43</v>
      </c>
      <c r="Z596" t="s">
        <v>40</v>
      </c>
      <c r="AA596" t="s">
        <v>40</v>
      </c>
      <c r="AB596" t="s">
        <v>40</v>
      </c>
      <c r="AC596" t="s">
        <v>40</v>
      </c>
      <c r="AD596" t="s">
        <v>51</v>
      </c>
      <c r="AE596" t="s">
        <v>40</v>
      </c>
      <c r="AF596" t="s">
        <v>46</v>
      </c>
      <c r="AG596">
        <v>102.25</v>
      </c>
      <c r="AH596" s="1">
        <v>1359</v>
      </c>
      <c r="AI596">
        <v>0</v>
      </c>
      <c r="AJ596">
        <v>0</v>
      </c>
      <c r="AK596">
        <v>397.15</v>
      </c>
      <c r="AL596">
        <v>1756.15</v>
      </c>
      <c r="AM596" t="s">
        <v>57</v>
      </c>
      <c r="AN596" t="s">
        <v>58</v>
      </c>
      <c r="AO596" t="s">
        <v>59</v>
      </c>
    </row>
    <row r="597" spans="1:41" ht="14.5" customHeight="1" x14ac:dyDescent="0.3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 t="str">
        <f>IF(T_telecom1[[#This Row],[Latitude]]&lt;34,"South",IF(T_telecom1[[#This Row],[Latitude]]&gt;38,"North","Central"))</f>
        <v>North</v>
      </c>
      <c r="I597">
        <v>39.732767000000003</v>
      </c>
      <c r="J597" t="str">
        <f>IF(T_telecom1[[#This Row],[Longitude]]&lt;-121.7,"West",IF(T_telecom1[Longitude]&gt;-118,"East","Central-East"))</f>
        <v>West</v>
      </c>
      <c r="K597">
        <v>-122.042298</v>
      </c>
      <c r="L597">
        <v>1</v>
      </c>
      <c r="M5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7">
        <v>59</v>
      </c>
      <c r="O597" t="s">
        <v>76</v>
      </c>
      <c r="P597" t="s">
        <v>40</v>
      </c>
      <c r="Q597">
        <v>20.5</v>
      </c>
      <c r="R597" t="s">
        <v>40</v>
      </c>
      <c r="S597" t="s">
        <v>40</v>
      </c>
      <c r="T597" t="s">
        <v>44</v>
      </c>
      <c r="U597">
        <v>53</v>
      </c>
      <c r="V597" t="s">
        <v>40</v>
      </c>
      <c r="W597" t="s">
        <v>43</v>
      </c>
      <c r="X597" t="s">
        <v>43</v>
      </c>
      <c r="Y597" t="s">
        <v>40</v>
      </c>
      <c r="Z597" t="s">
        <v>43</v>
      </c>
      <c r="AA597" t="s">
        <v>40</v>
      </c>
      <c r="AB597" t="s">
        <v>40</v>
      </c>
      <c r="AC597" t="s">
        <v>40</v>
      </c>
      <c r="AD597" t="s">
        <v>45</v>
      </c>
      <c r="AE597" t="s">
        <v>40</v>
      </c>
      <c r="AF597" t="s">
        <v>46</v>
      </c>
      <c r="AG597">
        <v>69.099999999999994</v>
      </c>
      <c r="AH597" s="1">
        <v>4096.8999999999996</v>
      </c>
      <c r="AI597">
        <v>0</v>
      </c>
      <c r="AJ597">
        <v>0</v>
      </c>
      <c r="AK597">
        <v>1209.5</v>
      </c>
      <c r="AL597">
        <v>5306.4</v>
      </c>
      <c r="AM597" t="s">
        <v>47</v>
      </c>
      <c r="AN597" t="s">
        <v>8234</v>
      </c>
      <c r="AO597" t="s">
        <v>8235</v>
      </c>
    </row>
    <row r="598" spans="1:41" ht="14.5" customHeight="1" x14ac:dyDescent="0.3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 t="str">
        <f>IF(T_telecom1[[#This Row],[Latitude]]&lt;34,"South",IF(T_telecom1[[#This Row],[Latitude]]&gt;38,"North","Central"))</f>
        <v>North</v>
      </c>
      <c r="I598">
        <v>38.224868999999998</v>
      </c>
      <c r="J598" t="str">
        <f>IF(T_telecom1[[#This Row],[Longitude]]&lt;-121.7,"West",IF(T_telecom1[Longitude]&gt;-118,"East","Central-East"))</f>
        <v>Central-East</v>
      </c>
      <c r="K598">
        <v>-119.755729</v>
      </c>
      <c r="L598">
        <v>0</v>
      </c>
      <c r="M5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8">
        <v>17</v>
      </c>
      <c r="O598" t="s">
        <v>62</v>
      </c>
      <c r="P598" t="s">
        <v>40</v>
      </c>
      <c r="Q598">
        <v>47.45</v>
      </c>
      <c r="R598" t="s">
        <v>40</v>
      </c>
      <c r="S598" t="s">
        <v>40</v>
      </c>
      <c r="T598" t="s">
        <v>79</v>
      </c>
      <c r="U598">
        <v>5</v>
      </c>
      <c r="V598" t="s">
        <v>40</v>
      </c>
      <c r="W598" t="s">
        <v>43</v>
      </c>
      <c r="X598" t="s">
        <v>43</v>
      </c>
      <c r="Y598" t="s">
        <v>43</v>
      </c>
      <c r="Z598" t="s">
        <v>43</v>
      </c>
      <c r="AA598" t="s">
        <v>40</v>
      </c>
      <c r="AB598" t="s">
        <v>40</v>
      </c>
      <c r="AC598" t="s">
        <v>40</v>
      </c>
      <c r="AD598" t="s">
        <v>51</v>
      </c>
      <c r="AE598" t="s">
        <v>43</v>
      </c>
      <c r="AF598" t="s">
        <v>56</v>
      </c>
      <c r="AG598">
        <v>65.75</v>
      </c>
      <c r="AH598" s="1">
        <v>1111.2</v>
      </c>
      <c r="AI598">
        <v>0</v>
      </c>
      <c r="AJ598">
        <v>0</v>
      </c>
      <c r="AK598">
        <v>806.65</v>
      </c>
      <c r="AL598">
        <v>1917.85</v>
      </c>
      <c r="AM598" t="s">
        <v>47</v>
      </c>
      <c r="AN598" t="s">
        <v>8234</v>
      </c>
      <c r="AO598" t="s">
        <v>8235</v>
      </c>
    </row>
    <row r="599" spans="1:41" ht="14.5" customHeight="1" x14ac:dyDescent="0.3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 t="str">
        <f>IF(T_telecom1[[#This Row],[Latitude]]&lt;34,"South",IF(T_telecom1[[#This Row],[Latitude]]&gt;38,"North","Central"))</f>
        <v>Central</v>
      </c>
      <c r="I599">
        <v>34.093781</v>
      </c>
      <c r="J599" t="str">
        <f>IF(T_telecom1[[#This Row],[Longitude]]&lt;-121.7,"West",IF(T_telecom1[Longitude]&gt;-118,"East","Central-East"))</f>
        <v>Central-East</v>
      </c>
      <c r="K599">
        <v>-118.381061</v>
      </c>
      <c r="L599">
        <v>0</v>
      </c>
      <c r="M5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9">
        <v>9</v>
      </c>
      <c r="O599" t="s">
        <v>42</v>
      </c>
      <c r="P599" t="s">
        <v>40</v>
      </c>
      <c r="Q599">
        <v>45.41</v>
      </c>
      <c r="R599" t="s">
        <v>43</v>
      </c>
      <c r="S599" t="s">
        <v>40</v>
      </c>
      <c r="T599" t="s">
        <v>55</v>
      </c>
      <c r="U599">
        <v>23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40</v>
      </c>
      <c r="AB599" t="s">
        <v>40</v>
      </c>
      <c r="AC599" t="s">
        <v>40</v>
      </c>
      <c r="AD599" t="s">
        <v>51</v>
      </c>
      <c r="AE599" t="s">
        <v>40</v>
      </c>
      <c r="AF599" t="s">
        <v>56</v>
      </c>
      <c r="AG599">
        <v>79.55</v>
      </c>
      <c r="AH599" s="1">
        <v>723.4</v>
      </c>
      <c r="AI599">
        <v>0</v>
      </c>
      <c r="AJ599">
        <v>0</v>
      </c>
      <c r="AK599">
        <v>408.69</v>
      </c>
      <c r="AL599">
        <v>1132.0899999999999</v>
      </c>
      <c r="AM599" t="s">
        <v>57</v>
      </c>
      <c r="AN599" t="s">
        <v>58</v>
      </c>
      <c r="AO599" t="s">
        <v>214</v>
      </c>
    </row>
    <row r="600" spans="1:41" ht="14.5" customHeight="1" x14ac:dyDescent="0.3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 t="str">
        <f>IF(T_telecom1[[#This Row],[Latitude]]&lt;34,"South",IF(T_telecom1[[#This Row],[Latitude]]&gt;38,"North","Central"))</f>
        <v>Central</v>
      </c>
      <c r="I600">
        <v>35.233744999999999</v>
      </c>
      <c r="J600" t="str">
        <f>IF(T_telecom1[[#This Row],[Longitude]]&lt;-121.7,"West",IF(T_telecom1[Longitude]&gt;-118,"East","Central-East"))</f>
        <v>Central-East</v>
      </c>
      <c r="K600">
        <v>-120.626442</v>
      </c>
      <c r="L600">
        <v>0</v>
      </c>
      <c r="M6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0">
        <v>10</v>
      </c>
      <c r="O600" t="s">
        <v>42</v>
      </c>
      <c r="P600" t="s">
        <v>40</v>
      </c>
      <c r="Q600">
        <v>16.850000000000001</v>
      </c>
      <c r="R600" t="s">
        <v>43</v>
      </c>
      <c r="S600" t="s">
        <v>40</v>
      </c>
      <c r="T600" t="s">
        <v>55</v>
      </c>
      <c r="U600">
        <v>30</v>
      </c>
      <c r="V600" t="s">
        <v>43</v>
      </c>
      <c r="W600" t="s">
        <v>43</v>
      </c>
      <c r="X600" t="s">
        <v>40</v>
      </c>
      <c r="Y600" t="s">
        <v>43</v>
      </c>
      <c r="Z600" t="s">
        <v>43</v>
      </c>
      <c r="AA600" t="s">
        <v>40</v>
      </c>
      <c r="AB600" t="s">
        <v>40</v>
      </c>
      <c r="AC600" t="s">
        <v>40</v>
      </c>
      <c r="AD600" t="s">
        <v>51</v>
      </c>
      <c r="AE600" t="s">
        <v>40</v>
      </c>
      <c r="AF600" t="s">
        <v>46</v>
      </c>
      <c r="AG600">
        <v>84.6</v>
      </c>
      <c r="AH600" s="1">
        <v>865.55</v>
      </c>
      <c r="AI600">
        <v>0</v>
      </c>
      <c r="AJ600">
        <v>0</v>
      </c>
      <c r="AK600">
        <v>168.5</v>
      </c>
      <c r="AL600">
        <v>1034.05</v>
      </c>
      <c r="AM600" t="s">
        <v>57</v>
      </c>
      <c r="AN600" t="s">
        <v>121</v>
      </c>
      <c r="AO600" t="s">
        <v>195</v>
      </c>
    </row>
    <row r="601" spans="1:41" ht="14.5" customHeight="1" x14ac:dyDescent="0.3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 t="str">
        <f>IF(T_telecom1[[#This Row],[Latitude]]&lt;34,"South",IF(T_telecom1[[#This Row],[Latitude]]&gt;38,"North","Central"))</f>
        <v>North</v>
      </c>
      <c r="I601">
        <v>38.400264</v>
      </c>
      <c r="J601" t="str">
        <f>IF(T_telecom1[[#This Row],[Longitude]]&lt;-121.7,"West",IF(T_telecom1[Longitude]&gt;-118,"East","Central-East"))</f>
        <v>Central-East</v>
      </c>
      <c r="K601">
        <v>-120.641274</v>
      </c>
      <c r="L601">
        <v>0</v>
      </c>
      <c r="M6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1">
        <v>5</v>
      </c>
      <c r="O601" t="s">
        <v>54</v>
      </c>
      <c r="P601" t="s">
        <v>40</v>
      </c>
      <c r="Q601">
        <v>43.51</v>
      </c>
      <c r="R601" t="s">
        <v>43</v>
      </c>
      <c r="S601" t="s">
        <v>40</v>
      </c>
      <c r="T601" t="s">
        <v>55</v>
      </c>
      <c r="U601">
        <v>17</v>
      </c>
      <c r="V601" t="s">
        <v>43</v>
      </c>
      <c r="W601" t="s">
        <v>43</v>
      </c>
      <c r="X601" t="s">
        <v>43</v>
      </c>
      <c r="Y601" t="s">
        <v>40</v>
      </c>
      <c r="Z601" t="s">
        <v>43</v>
      </c>
      <c r="AA601" t="s">
        <v>40</v>
      </c>
      <c r="AB601" t="s">
        <v>40</v>
      </c>
      <c r="AC601" t="s">
        <v>40</v>
      </c>
      <c r="AD601" t="s">
        <v>51</v>
      </c>
      <c r="AE601" t="s">
        <v>40</v>
      </c>
      <c r="AF601" t="s">
        <v>46</v>
      </c>
      <c r="AG601">
        <v>85.4</v>
      </c>
      <c r="AH601" s="1">
        <v>425.9</v>
      </c>
      <c r="AI601">
        <v>0</v>
      </c>
      <c r="AJ601">
        <v>0</v>
      </c>
      <c r="AK601">
        <v>217.55</v>
      </c>
      <c r="AL601">
        <v>643.45000000000005</v>
      </c>
      <c r="AM601" t="s">
        <v>57</v>
      </c>
      <c r="AN601" t="s">
        <v>117</v>
      </c>
      <c r="AO601" t="s">
        <v>118</v>
      </c>
    </row>
    <row r="602" spans="1:41" ht="14.5" customHeight="1" x14ac:dyDescent="0.3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 t="str">
        <f>IF(T_telecom1[[#This Row],[Latitude]]&lt;34,"South",IF(T_telecom1[[#This Row],[Latitude]]&gt;38,"North","Central"))</f>
        <v>South</v>
      </c>
      <c r="I602">
        <v>32.886924999999998</v>
      </c>
      <c r="J602" t="str">
        <f>IF(T_telecom1[[#This Row],[Longitude]]&lt;-121.7,"West",IF(T_telecom1[Longitude]&gt;-118,"East","Central-East"))</f>
        <v>East</v>
      </c>
      <c r="K602">
        <v>-117.152162</v>
      </c>
      <c r="L602">
        <v>0</v>
      </c>
      <c r="M6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2">
        <v>54</v>
      </c>
      <c r="O602" t="s">
        <v>42</v>
      </c>
      <c r="P602" t="s">
        <v>40</v>
      </c>
      <c r="Q602">
        <v>43.47</v>
      </c>
      <c r="R602" t="s">
        <v>40</v>
      </c>
      <c r="S602" t="s">
        <v>40</v>
      </c>
      <c r="T602" t="s">
        <v>55</v>
      </c>
      <c r="U602">
        <v>82</v>
      </c>
      <c r="V602" t="s">
        <v>40</v>
      </c>
      <c r="W602" t="s">
        <v>43</v>
      </c>
      <c r="X602" t="s">
        <v>40</v>
      </c>
      <c r="Y602" t="s">
        <v>43</v>
      </c>
      <c r="Z602" t="s">
        <v>40</v>
      </c>
      <c r="AA602" t="s">
        <v>40</v>
      </c>
      <c r="AB602" t="s">
        <v>40</v>
      </c>
      <c r="AC602" t="s">
        <v>40</v>
      </c>
      <c r="AD602" t="s">
        <v>45</v>
      </c>
      <c r="AE602" t="s">
        <v>40</v>
      </c>
      <c r="AF602" t="s">
        <v>56</v>
      </c>
      <c r="AG602">
        <v>103.95</v>
      </c>
      <c r="AH602" s="1">
        <v>5639.05</v>
      </c>
      <c r="AI602">
        <v>0</v>
      </c>
      <c r="AJ602">
        <v>0</v>
      </c>
      <c r="AK602">
        <v>2347.38</v>
      </c>
      <c r="AL602">
        <v>7986.43</v>
      </c>
      <c r="AM602" t="s">
        <v>57</v>
      </c>
      <c r="AN602" t="s">
        <v>58</v>
      </c>
      <c r="AO602" t="s">
        <v>104</v>
      </c>
    </row>
    <row r="603" spans="1:41" ht="14.5" customHeight="1" x14ac:dyDescent="0.3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 t="str">
        <f>IF(T_telecom1[[#This Row],[Latitude]]&lt;34,"South",IF(T_telecom1[[#This Row],[Latitude]]&gt;38,"North","Central"))</f>
        <v>Central</v>
      </c>
      <c r="I603">
        <v>37.571747999999999</v>
      </c>
      <c r="J603" t="str">
        <f>IF(T_telecom1[[#This Row],[Longitude]]&lt;-121.7,"West",IF(T_telecom1[Longitude]&gt;-118,"East","Central-East"))</f>
        <v>Central-East</v>
      </c>
      <c r="K603">
        <v>-121.65956199999999</v>
      </c>
      <c r="L603">
        <v>0</v>
      </c>
      <c r="M6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3">
        <v>56</v>
      </c>
      <c r="O603" t="s">
        <v>76</v>
      </c>
      <c r="P603" t="s">
        <v>40</v>
      </c>
      <c r="Q603">
        <v>37.15</v>
      </c>
      <c r="R603" t="s">
        <v>40</v>
      </c>
      <c r="S603" t="s">
        <v>40</v>
      </c>
      <c r="T603" t="s">
        <v>55</v>
      </c>
      <c r="U603">
        <v>13</v>
      </c>
      <c r="V603" t="s">
        <v>40</v>
      </c>
      <c r="W603" t="s">
        <v>40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40</v>
      </c>
      <c r="AD603" t="s">
        <v>51</v>
      </c>
      <c r="AE603" t="s">
        <v>40</v>
      </c>
      <c r="AF603" t="s">
        <v>56</v>
      </c>
      <c r="AG603">
        <v>86.4</v>
      </c>
      <c r="AH603" s="1">
        <v>4922.3999999999996</v>
      </c>
      <c r="AI603">
        <v>0</v>
      </c>
      <c r="AJ603">
        <v>0</v>
      </c>
      <c r="AK603">
        <v>2080.4</v>
      </c>
      <c r="AL603">
        <v>7002.8</v>
      </c>
      <c r="AM603" t="s">
        <v>47</v>
      </c>
      <c r="AN603" t="s">
        <v>8234</v>
      </c>
      <c r="AO603" t="s">
        <v>8235</v>
      </c>
    </row>
    <row r="604" spans="1:41" ht="14.5" customHeight="1" x14ac:dyDescent="0.3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 t="str">
        <f>IF(T_telecom1[[#This Row],[Latitude]]&lt;34,"South",IF(T_telecom1[[#This Row],[Latitude]]&gt;38,"North","Central"))</f>
        <v>Central</v>
      </c>
      <c r="I604">
        <v>34.508417000000001</v>
      </c>
      <c r="J604" t="str">
        <f>IF(T_telecom1[[#This Row],[Longitude]]&lt;-121.7,"West",IF(T_telecom1[Longitude]&gt;-118,"East","Central-East"))</f>
        <v>East</v>
      </c>
      <c r="K604">
        <v>-116.856103</v>
      </c>
      <c r="L604">
        <v>3</v>
      </c>
      <c r="M6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4">
        <v>4</v>
      </c>
      <c r="O604" t="s">
        <v>54</v>
      </c>
      <c r="P604" t="s">
        <v>40</v>
      </c>
      <c r="Q604">
        <v>9.56</v>
      </c>
      <c r="R604" t="s">
        <v>40</v>
      </c>
      <c r="S604" t="s">
        <v>40</v>
      </c>
      <c r="T604" t="s">
        <v>55</v>
      </c>
      <c r="U604">
        <v>48</v>
      </c>
      <c r="V604" t="s">
        <v>43</v>
      </c>
      <c r="W604" t="s">
        <v>43</v>
      </c>
      <c r="X604" t="s">
        <v>40</v>
      </c>
      <c r="Y604" t="s">
        <v>43</v>
      </c>
      <c r="Z604" t="s">
        <v>40</v>
      </c>
      <c r="AA604" t="s">
        <v>40</v>
      </c>
      <c r="AB604" t="s">
        <v>40</v>
      </c>
      <c r="AC604" t="s">
        <v>40</v>
      </c>
      <c r="AD604" t="s">
        <v>51</v>
      </c>
      <c r="AE604" t="s">
        <v>43</v>
      </c>
      <c r="AF604" t="s">
        <v>56</v>
      </c>
      <c r="AG604">
        <v>101.15</v>
      </c>
      <c r="AH604" s="1">
        <v>385.9</v>
      </c>
      <c r="AI604">
        <v>0</v>
      </c>
      <c r="AJ604">
        <v>0</v>
      </c>
      <c r="AK604">
        <v>38.24</v>
      </c>
      <c r="AL604">
        <v>424.14</v>
      </c>
      <c r="AM604" t="s">
        <v>57</v>
      </c>
      <c r="AN604" t="s">
        <v>58</v>
      </c>
      <c r="AO604" t="s">
        <v>59</v>
      </c>
    </row>
    <row r="605" spans="1:41" ht="14.5" customHeight="1" x14ac:dyDescent="0.3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 t="str">
        <f>IF(T_telecom1[[#This Row],[Latitude]]&lt;34,"South",IF(T_telecom1[[#This Row],[Latitude]]&gt;38,"North","Central"))</f>
        <v>North</v>
      </c>
      <c r="I605">
        <v>38.384647999999999</v>
      </c>
      <c r="J605" t="str">
        <f>IF(T_telecom1[[#This Row],[Longitude]]&lt;-121.7,"West",IF(T_telecom1[Longitude]&gt;-118,"East","Central-East"))</f>
        <v>Central-East</v>
      </c>
      <c r="K605">
        <v>-121.578701</v>
      </c>
      <c r="L605">
        <v>0</v>
      </c>
      <c r="M6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5">
        <v>2</v>
      </c>
      <c r="O605" t="s">
        <v>42</v>
      </c>
      <c r="P605" t="s">
        <v>40</v>
      </c>
      <c r="Q605">
        <v>28.02</v>
      </c>
      <c r="R605" t="s">
        <v>43</v>
      </c>
      <c r="S605" t="s">
        <v>43</v>
      </c>
      <c r="T605" t="s">
        <v>8242</v>
      </c>
      <c r="U605">
        <v>0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51</v>
      </c>
      <c r="AE605" t="s">
        <v>43</v>
      </c>
      <c r="AF605" t="s">
        <v>183</v>
      </c>
      <c r="AG605">
        <v>19.5</v>
      </c>
      <c r="AH605" s="1">
        <v>31.55</v>
      </c>
      <c r="AI605">
        <v>0</v>
      </c>
      <c r="AJ605">
        <v>0</v>
      </c>
      <c r="AK605">
        <v>56.04</v>
      </c>
      <c r="AL605">
        <v>87.59</v>
      </c>
      <c r="AM605" t="s">
        <v>57</v>
      </c>
      <c r="AN605" t="s">
        <v>63</v>
      </c>
      <c r="AO605" t="s">
        <v>101</v>
      </c>
    </row>
    <row r="606" spans="1:41" ht="14.5" customHeight="1" x14ac:dyDescent="0.3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 t="str">
        <f>IF(T_telecom1[[#This Row],[Latitude]]&lt;34,"South",IF(T_telecom1[[#This Row],[Latitude]]&gt;38,"North","Central"))</f>
        <v>North</v>
      </c>
      <c r="I606">
        <v>40.342928000000001</v>
      </c>
      <c r="J606" t="str">
        <f>IF(T_telecom1[[#This Row],[Longitude]]&lt;-121.7,"West",IF(T_telecom1[Longitude]&gt;-118,"East","Central-East"))</f>
        <v>West</v>
      </c>
      <c r="K606">
        <v>-124.063329</v>
      </c>
      <c r="L606">
        <v>0</v>
      </c>
      <c r="M6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6">
        <v>62</v>
      </c>
      <c r="O606" t="s">
        <v>76</v>
      </c>
      <c r="P606" t="s">
        <v>40</v>
      </c>
      <c r="Q606">
        <v>41.13</v>
      </c>
      <c r="R606" t="s">
        <v>40</v>
      </c>
      <c r="S606" t="s">
        <v>40</v>
      </c>
      <c r="T606" t="s">
        <v>44</v>
      </c>
      <c r="U606">
        <v>12</v>
      </c>
      <c r="V606" t="s">
        <v>40</v>
      </c>
      <c r="W606" t="s">
        <v>40</v>
      </c>
      <c r="X606" t="s">
        <v>40</v>
      </c>
      <c r="Y606" t="s">
        <v>40</v>
      </c>
      <c r="Z606" t="s">
        <v>43</v>
      </c>
      <c r="AA606" t="s">
        <v>43</v>
      </c>
      <c r="AB606" t="s">
        <v>43</v>
      </c>
      <c r="AC606" t="s">
        <v>40</v>
      </c>
      <c r="AD606" t="s">
        <v>73</v>
      </c>
      <c r="AE606" t="s">
        <v>43</v>
      </c>
      <c r="AF606" t="s">
        <v>56</v>
      </c>
      <c r="AG606">
        <v>69.400000000000006</v>
      </c>
      <c r="AH606" s="1">
        <v>4237.5</v>
      </c>
      <c r="AI606">
        <v>0</v>
      </c>
      <c r="AJ606">
        <v>0</v>
      </c>
      <c r="AK606">
        <v>2550.06</v>
      </c>
      <c r="AL606">
        <v>6787.56</v>
      </c>
      <c r="AM606" t="s">
        <v>47</v>
      </c>
      <c r="AN606" t="s">
        <v>8234</v>
      </c>
      <c r="AO606" t="s">
        <v>8235</v>
      </c>
    </row>
    <row r="607" spans="1:41" ht="14.5" customHeight="1" x14ac:dyDescent="0.3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 t="str">
        <f>IF(T_telecom1[[#This Row],[Latitude]]&lt;34,"South",IF(T_telecom1[[#This Row],[Latitude]]&gt;38,"North","Central"))</f>
        <v>South</v>
      </c>
      <c r="I607">
        <v>32.741498999999997</v>
      </c>
      <c r="J607" t="str">
        <f>IF(T_telecom1[[#This Row],[Longitude]]&lt;-121.7,"West",IF(T_telecom1[Longitude]&gt;-118,"East","Central-East"))</f>
        <v>East</v>
      </c>
      <c r="K607">
        <v>-117.127409</v>
      </c>
      <c r="L607">
        <v>1</v>
      </c>
      <c r="M6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7">
        <v>27</v>
      </c>
      <c r="O607" t="s">
        <v>42</v>
      </c>
      <c r="P607" t="s">
        <v>40</v>
      </c>
      <c r="Q607">
        <v>45.82</v>
      </c>
      <c r="R607" t="s">
        <v>43</v>
      </c>
      <c r="S607" t="s">
        <v>40</v>
      </c>
      <c r="T607" t="s">
        <v>55</v>
      </c>
      <c r="U607">
        <v>13</v>
      </c>
      <c r="V607" t="s">
        <v>40</v>
      </c>
      <c r="W607" t="s">
        <v>43</v>
      </c>
      <c r="X607" t="s">
        <v>40</v>
      </c>
      <c r="Y607" t="s">
        <v>43</v>
      </c>
      <c r="Z607" t="s">
        <v>40</v>
      </c>
      <c r="AA607" t="s">
        <v>40</v>
      </c>
      <c r="AB607" t="s">
        <v>43</v>
      </c>
      <c r="AC607" t="s">
        <v>40</v>
      </c>
      <c r="AD607" t="s">
        <v>51</v>
      </c>
      <c r="AE607" t="s">
        <v>40</v>
      </c>
      <c r="AF607" t="s">
        <v>56</v>
      </c>
      <c r="AG607">
        <v>101.25</v>
      </c>
      <c r="AH607" s="1">
        <v>2754.45</v>
      </c>
      <c r="AI607">
        <v>0</v>
      </c>
      <c r="AJ607">
        <v>0</v>
      </c>
      <c r="AK607">
        <v>1237.1400000000001</v>
      </c>
      <c r="AL607">
        <v>3991.59</v>
      </c>
      <c r="AM607" t="s">
        <v>57</v>
      </c>
      <c r="AN607" t="s">
        <v>121</v>
      </c>
      <c r="AO607" t="s">
        <v>122</v>
      </c>
    </row>
    <row r="608" spans="1:41" ht="14.5" customHeight="1" x14ac:dyDescent="0.3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 t="str">
        <f>IF(T_telecom1[[#This Row],[Latitude]]&lt;34,"South",IF(T_telecom1[[#This Row],[Latitude]]&gt;38,"North","Central"))</f>
        <v>Central</v>
      </c>
      <c r="I608">
        <v>36.186866999999999</v>
      </c>
      <c r="J608" t="str">
        <f>IF(T_telecom1[[#This Row],[Longitude]]&lt;-121.7,"West",IF(T_telecom1[Longitude]&gt;-118,"East","Central-East"))</f>
        <v>Central-East</v>
      </c>
      <c r="K608">
        <v>-120.387793</v>
      </c>
      <c r="L608">
        <v>0</v>
      </c>
      <c r="M6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8">
        <v>1</v>
      </c>
      <c r="O608" t="s">
        <v>54</v>
      </c>
      <c r="P608" t="s">
        <v>40</v>
      </c>
      <c r="Q608">
        <v>5.55</v>
      </c>
      <c r="R608" t="s">
        <v>43</v>
      </c>
      <c r="S608" t="s">
        <v>40</v>
      </c>
      <c r="T608" t="s">
        <v>79</v>
      </c>
      <c r="U608">
        <v>13</v>
      </c>
      <c r="V608" t="s">
        <v>43</v>
      </c>
      <c r="W608" t="s">
        <v>43</v>
      </c>
      <c r="X608" t="s">
        <v>43</v>
      </c>
      <c r="Y608" t="s">
        <v>43</v>
      </c>
      <c r="Z608" t="s">
        <v>43</v>
      </c>
      <c r="AA608" t="s">
        <v>43</v>
      </c>
      <c r="AB608" t="s">
        <v>43</v>
      </c>
      <c r="AC608" t="s">
        <v>40</v>
      </c>
      <c r="AD608" t="s">
        <v>51</v>
      </c>
      <c r="AE608" t="s">
        <v>40</v>
      </c>
      <c r="AF608" t="s">
        <v>183</v>
      </c>
      <c r="AG608">
        <v>45.7</v>
      </c>
      <c r="AH608" s="1">
        <v>45.7</v>
      </c>
      <c r="AI608">
        <v>0</v>
      </c>
      <c r="AJ608">
        <v>0</v>
      </c>
      <c r="AK608">
        <v>5.55</v>
      </c>
      <c r="AL608">
        <v>51.25</v>
      </c>
      <c r="AM608" t="s">
        <v>57</v>
      </c>
      <c r="AN608" t="s">
        <v>58</v>
      </c>
      <c r="AO608" t="s">
        <v>203</v>
      </c>
    </row>
    <row r="609" spans="1:41" ht="14.5" customHeight="1" x14ac:dyDescent="0.3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 t="str">
        <f>IF(T_telecom1[[#This Row],[Latitude]]&lt;34,"South",IF(T_telecom1[[#This Row],[Latitude]]&gt;38,"North","Central"))</f>
        <v>Central</v>
      </c>
      <c r="I609">
        <v>37.420273000000002</v>
      </c>
      <c r="J609" t="str">
        <f>IF(T_telecom1[[#This Row],[Longitude]]&lt;-121.7,"West",IF(T_telecom1[Longitude]&gt;-118,"East","Central-East"))</f>
        <v>Central-East</v>
      </c>
      <c r="K609">
        <v>-120.66527000000001</v>
      </c>
      <c r="L609">
        <v>1</v>
      </c>
      <c r="M6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9">
        <v>53</v>
      </c>
      <c r="O609" t="s">
        <v>76</v>
      </c>
      <c r="P609" t="s">
        <v>40</v>
      </c>
      <c r="Q609">
        <v>38.35</v>
      </c>
      <c r="R609" t="s">
        <v>43</v>
      </c>
      <c r="S609" t="s">
        <v>40</v>
      </c>
      <c r="T609" t="s">
        <v>55</v>
      </c>
      <c r="U609">
        <v>82</v>
      </c>
      <c r="V609" t="s">
        <v>43</v>
      </c>
      <c r="W609" t="s">
        <v>43</v>
      </c>
      <c r="X609" t="s">
        <v>43</v>
      </c>
      <c r="Y609" t="s">
        <v>40</v>
      </c>
      <c r="Z609" t="s">
        <v>40</v>
      </c>
      <c r="AA609" t="s">
        <v>40</v>
      </c>
      <c r="AB609" t="s">
        <v>40</v>
      </c>
      <c r="AC609" t="s">
        <v>40</v>
      </c>
      <c r="AD609" t="s">
        <v>45</v>
      </c>
      <c r="AE609" t="s">
        <v>40</v>
      </c>
      <c r="AF609" t="s">
        <v>56</v>
      </c>
      <c r="AG609">
        <v>93.45</v>
      </c>
      <c r="AH609" s="1">
        <v>4872.2</v>
      </c>
      <c r="AI609">
        <v>0</v>
      </c>
      <c r="AJ609">
        <v>0</v>
      </c>
      <c r="AK609">
        <v>2032.55</v>
      </c>
      <c r="AL609">
        <v>6904.75</v>
      </c>
      <c r="AM609" t="s">
        <v>47</v>
      </c>
      <c r="AN609" t="s">
        <v>8234</v>
      </c>
      <c r="AO609" t="s">
        <v>8235</v>
      </c>
    </row>
    <row r="610" spans="1:41" ht="14.5" customHeight="1" x14ac:dyDescent="0.3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 t="str">
        <f>IF(T_telecom1[[#This Row],[Latitude]]&lt;34,"South",IF(T_telecom1[[#This Row],[Latitude]]&gt;38,"North","Central"))</f>
        <v>North</v>
      </c>
      <c r="I610">
        <v>40.946784999999998</v>
      </c>
      <c r="J610" t="str">
        <f>IF(T_telecom1[[#This Row],[Longitude]]&lt;-121.7,"West",IF(T_telecom1[Longitude]&gt;-118,"East","Central-East"))</f>
        <v>West</v>
      </c>
      <c r="K610">
        <v>-121.719489</v>
      </c>
      <c r="L610">
        <v>1</v>
      </c>
      <c r="M6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0">
        <v>54</v>
      </c>
      <c r="O610" t="s">
        <v>42</v>
      </c>
      <c r="P610" t="s">
        <v>40</v>
      </c>
      <c r="Q610">
        <v>35.46</v>
      </c>
      <c r="R610" t="s">
        <v>40</v>
      </c>
      <c r="S610" t="s">
        <v>40</v>
      </c>
      <c r="T610" t="s">
        <v>55</v>
      </c>
      <c r="U610">
        <v>23</v>
      </c>
      <c r="V610" t="s">
        <v>43</v>
      </c>
      <c r="W610" t="s">
        <v>40</v>
      </c>
      <c r="X610" t="s">
        <v>40</v>
      </c>
      <c r="Y610" t="s">
        <v>43</v>
      </c>
      <c r="Z610" t="s">
        <v>40</v>
      </c>
      <c r="AA610" t="s">
        <v>40</v>
      </c>
      <c r="AB610" t="s">
        <v>40</v>
      </c>
      <c r="AC610" t="s">
        <v>40</v>
      </c>
      <c r="AD610" t="s">
        <v>51</v>
      </c>
      <c r="AE610" t="s">
        <v>40</v>
      </c>
      <c r="AF610" t="s">
        <v>56</v>
      </c>
      <c r="AG610">
        <v>104.3</v>
      </c>
      <c r="AH610" s="1">
        <v>5278.15</v>
      </c>
      <c r="AI610">
        <v>11.45</v>
      </c>
      <c r="AJ610">
        <v>0</v>
      </c>
      <c r="AK610">
        <v>1914.84</v>
      </c>
      <c r="AL610">
        <v>7181.54</v>
      </c>
      <c r="AM610" t="s">
        <v>57</v>
      </c>
      <c r="AN610" t="s">
        <v>58</v>
      </c>
      <c r="AO610" t="s">
        <v>214</v>
      </c>
    </row>
    <row r="611" spans="1:41" ht="14.5" customHeight="1" x14ac:dyDescent="0.3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 t="str">
        <f>IF(T_telecom1[[#This Row],[Latitude]]&lt;34,"South",IF(T_telecom1[[#This Row],[Latitude]]&gt;38,"North","Central"))</f>
        <v>South</v>
      </c>
      <c r="I611">
        <v>32.579134000000003</v>
      </c>
      <c r="J611" t="str">
        <f>IF(T_telecom1[[#This Row],[Longitude]]&lt;-121.7,"West",IF(T_telecom1[Longitude]&gt;-118,"East","Central-East"))</f>
        <v>East</v>
      </c>
      <c r="K611">
        <v>-117.11900900000001</v>
      </c>
      <c r="L611">
        <v>0</v>
      </c>
      <c r="M6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1">
        <v>23</v>
      </c>
      <c r="O611" t="s">
        <v>42</v>
      </c>
      <c r="P611" t="s">
        <v>40</v>
      </c>
      <c r="Q611">
        <v>46.4</v>
      </c>
      <c r="R611" t="s">
        <v>43</v>
      </c>
      <c r="S611" t="s">
        <v>40</v>
      </c>
      <c r="T611" t="s">
        <v>44</v>
      </c>
      <c r="U611">
        <v>23</v>
      </c>
      <c r="V611" t="s">
        <v>43</v>
      </c>
      <c r="W611" t="s">
        <v>43</v>
      </c>
      <c r="X611" t="s">
        <v>43</v>
      </c>
      <c r="Y611" t="s">
        <v>43</v>
      </c>
      <c r="Z611" t="s">
        <v>40</v>
      </c>
      <c r="AA611" t="s">
        <v>40</v>
      </c>
      <c r="AB611" t="s">
        <v>40</v>
      </c>
      <c r="AC611" t="s">
        <v>43</v>
      </c>
      <c r="AD611" t="s">
        <v>45</v>
      </c>
      <c r="AE611" t="s">
        <v>40</v>
      </c>
      <c r="AF611" t="s">
        <v>56</v>
      </c>
      <c r="AG611">
        <v>64.900000000000006</v>
      </c>
      <c r="AH611" s="1">
        <v>1509.8</v>
      </c>
      <c r="AI611">
        <v>0</v>
      </c>
      <c r="AJ611">
        <v>130</v>
      </c>
      <c r="AK611">
        <v>1067.2</v>
      </c>
      <c r="AL611">
        <v>2707</v>
      </c>
      <c r="AM611" t="s">
        <v>47</v>
      </c>
      <c r="AN611" t="s">
        <v>8234</v>
      </c>
      <c r="AO611" t="s">
        <v>8235</v>
      </c>
    </row>
    <row r="612" spans="1:41" ht="14.5" customHeight="1" x14ac:dyDescent="0.3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 t="str">
        <f>IF(T_telecom1[[#This Row],[Latitude]]&lt;34,"South",IF(T_telecom1[[#This Row],[Latitude]]&gt;38,"North","Central"))</f>
        <v>Central</v>
      </c>
      <c r="I612">
        <v>34.074491999999999</v>
      </c>
      <c r="J612" t="str">
        <f>IF(T_telecom1[[#This Row],[Longitude]]&lt;-121.7,"West",IF(T_telecom1[Longitude]&gt;-118,"East","Central-East"))</f>
        <v>Central-East</v>
      </c>
      <c r="K612">
        <v>-118.01461999999999</v>
      </c>
      <c r="L612">
        <v>10</v>
      </c>
      <c r="M6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2">
        <v>6</v>
      </c>
      <c r="O612" t="s">
        <v>54</v>
      </c>
      <c r="P612" t="s">
        <v>40</v>
      </c>
      <c r="Q612">
        <v>1.57</v>
      </c>
      <c r="R612" t="s">
        <v>43</v>
      </c>
      <c r="S612" t="s">
        <v>43</v>
      </c>
      <c r="T612" t="s">
        <v>8242</v>
      </c>
      <c r="U612">
        <v>0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43</v>
      </c>
      <c r="AB612" t="s">
        <v>43</v>
      </c>
      <c r="AC612" t="s">
        <v>43</v>
      </c>
      <c r="AD612" t="s">
        <v>45</v>
      </c>
      <c r="AE612" t="s">
        <v>43</v>
      </c>
      <c r="AF612" t="s">
        <v>46</v>
      </c>
      <c r="AG612">
        <v>19.45</v>
      </c>
      <c r="AH612" s="1">
        <v>113.5</v>
      </c>
      <c r="AI612">
        <v>0</v>
      </c>
      <c r="AJ612">
        <v>0</v>
      </c>
      <c r="AK612">
        <v>9.42</v>
      </c>
      <c r="AL612">
        <v>122.92</v>
      </c>
      <c r="AM612" t="s">
        <v>47</v>
      </c>
      <c r="AN612" t="s">
        <v>8234</v>
      </c>
      <c r="AO612" t="s">
        <v>8235</v>
      </c>
    </row>
    <row r="613" spans="1:41" ht="14.5" customHeight="1" x14ac:dyDescent="0.3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 t="str">
        <f>IF(T_telecom1[[#This Row],[Latitude]]&lt;34,"South",IF(T_telecom1[[#This Row],[Latitude]]&gt;38,"North","Central"))</f>
        <v>North</v>
      </c>
      <c r="I613">
        <v>38.545774999999999</v>
      </c>
      <c r="J613" t="str">
        <f>IF(T_telecom1[[#This Row],[Longitude]]&lt;-121.7,"West",IF(T_telecom1[Longitude]&gt;-118,"East","Central-East"))</f>
        <v>Central-East</v>
      </c>
      <c r="K613">
        <v>-120.743325</v>
      </c>
      <c r="L613">
        <v>0</v>
      </c>
      <c r="M6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3">
        <v>8</v>
      </c>
      <c r="O613" t="s">
        <v>42</v>
      </c>
      <c r="P613" t="s">
        <v>43</v>
      </c>
      <c r="Q613">
        <v>0</v>
      </c>
      <c r="R613" t="s">
        <v>43</v>
      </c>
      <c r="S613" t="s">
        <v>40</v>
      </c>
      <c r="T613" t="s">
        <v>44</v>
      </c>
      <c r="U613">
        <v>4</v>
      </c>
      <c r="V613" t="s">
        <v>40</v>
      </c>
      <c r="W613" t="s">
        <v>43</v>
      </c>
      <c r="X613" t="s">
        <v>43</v>
      </c>
      <c r="Y613" t="s">
        <v>40</v>
      </c>
      <c r="Z613" t="s">
        <v>43</v>
      </c>
      <c r="AA613" t="s">
        <v>40</v>
      </c>
      <c r="AB613" t="s">
        <v>40</v>
      </c>
      <c r="AC613" t="s">
        <v>40</v>
      </c>
      <c r="AD613" t="s">
        <v>73</v>
      </c>
      <c r="AE613" t="s">
        <v>40</v>
      </c>
      <c r="AF613" t="s">
        <v>183</v>
      </c>
      <c r="AG613">
        <v>44.55</v>
      </c>
      <c r="AH613" s="1">
        <v>343.45</v>
      </c>
      <c r="AI613">
        <v>0</v>
      </c>
      <c r="AJ613">
        <v>0</v>
      </c>
      <c r="AK613">
        <v>0</v>
      </c>
      <c r="AL613">
        <v>343.45</v>
      </c>
      <c r="AM613" t="s">
        <v>47</v>
      </c>
      <c r="AN613" t="s">
        <v>8234</v>
      </c>
      <c r="AO613" t="s">
        <v>8235</v>
      </c>
    </row>
    <row r="614" spans="1:41" ht="14.5" customHeight="1" x14ac:dyDescent="0.3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 t="str">
        <f>IF(T_telecom1[[#This Row],[Latitude]]&lt;34,"South",IF(T_telecom1[[#This Row],[Latitude]]&gt;38,"North","Central"))</f>
        <v>Central</v>
      </c>
      <c r="I614">
        <v>34.072944999999997</v>
      </c>
      <c r="J614" t="str">
        <f>IF(T_telecom1[[#This Row],[Longitude]]&lt;-121.7,"West",IF(T_telecom1[Longitude]&gt;-118,"East","Central-East"))</f>
        <v>Central-East</v>
      </c>
      <c r="K614">
        <v>-118.37267</v>
      </c>
      <c r="L614">
        <v>1</v>
      </c>
      <c r="M6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4">
        <v>11</v>
      </c>
      <c r="O614" t="s">
        <v>62</v>
      </c>
      <c r="P614" t="s">
        <v>40</v>
      </c>
      <c r="Q614">
        <v>31.08</v>
      </c>
      <c r="R614" t="s">
        <v>40</v>
      </c>
      <c r="S614" t="s">
        <v>40</v>
      </c>
      <c r="T614" t="s">
        <v>55</v>
      </c>
      <c r="U614">
        <v>26</v>
      </c>
      <c r="V614" t="s">
        <v>43</v>
      </c>
      <c r="W614" t="s">
        <v>43</v>
      </c>
      <c r="X614" t="s">
        <v>40</v>
      </c>
      <c r="Y614" t="s">
        <v>43</v>
      </c>
      <c r="Z614" t="s">
        <v>40</v>
      </c>
      <c r="AA614" t="s">
        <v>40</v>
      </c>
      <c r="AB614" t="s">
        <v>40</v>
      </c>
      <c r="AC614" t="s">
        <v>40</v>
      </c>
      <c r="AD614" t="s">
        <v>51</v>
      </c>
      <c r="AE614" t="s">
        <v>40</v>
      </c>
      <c r="AF614" t="s">
        <v>56</v>
      </c>
      <c r="AG614">
        <v>99.5</v>
      </c>
      <c r="AH614" s="1">
        <v>1056.95</v>
      </c>
      <c r="AI614">
        <v>0</v>
      </c>
      <c r="AJ614">
        <v>0</v>
      </c>
      <c r="AK614">
        <v>341.88</v>
      </c>
      <c r="AL614">
        <v>1398.83</v>
      </c>
      <c r="AM614" t="s">
        <v>57</v>
      </c>
      <c r="AN614" t="s">
        <v>63</v>
      </c>
      <c r="AO614" t="s">
        <v>67</v>
      </c>
    </row>
    <row r="615" spans="1:41" ht="14.5" customHeight="1" x14ac:dyDescent="0.3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 t="str">
        <f>IF(T_telecom1[[#This Row],[Latitude]]&lt;34,"South",IF(T_telecom1[[#This Row],[Latitude]]&gt;38,"North","Central"))</f>
        <v>Central</v>
      </c>
      <c r="I615">
        <v>34.110844999999998</v>
      </c>
      <c r="J615" t="str">
        <f>IF(T_telecom1[[#This Row],[Longitude]]&lt;-121.7,"West",IF(T_telecom1[Longitude]&gt;-118,"East","Central-East"))</f>
        <v>Central-East</v>
      </c>
      <c r="K615">
        <v>-118.259595</v>
      </c>
      <c r="L615">
        <v>1</v>
      </c>
      <c r="M6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5">
        <v>61</v>
      </c>
      <c r="O615" t="s">
        <v>42</v>
      </c>
      <c r="P615" t="s">
        <v>40</v>
      </c>
      <c r="Q615">
        <v>21.96</v>
      </c>
      <c r="R615" t="s">
        <v>40</v>
      </c>
      <c r="S615" t="s">
        <v>40</v>
      </c>
      <c r="T615" t="s">
        <v>55</v>
      </c>
      <c r="U615">
        <v>2</v>
      </c>
      <c r="V615" t="s">
        <v>43</v>
      </c>
      <c r="W615" t="s">
        <v>43</v>
      </c>
      <c r="X615" t="s">
        <v>43</v>
      </c>
      <c r="Y615" t="s">
        <v>43</v>
      </c>
      <c r="Z615" t="s">
        <v>40</v>
      </c>
      <c r="AA615" t="s">
        <v>40</v>
      </c>
      <c r="AB615" t="s">
        <v>40</v>
      </c>
      <c r="AC615" t="s">
        <v>40</v>
      </c>
      <c r="AD615" t="s">
        <v>45</v>
      </c>
      <c r="AE615" t="s">
        <v>40</v>
      </c>
      <c r="AF615" t="s">
        <v>56</v>
      </c>
      <c r="AG615">
        <v>96.5</v>
      </c>
      <c r="AH615" s="1">
        <v>5673.7</v>
      </c>
      <c r="AI615">
        <v>0</v>
      </c>
      <c r="AJ615">
        <v>0</v>
      </c>
      <c r="AK615">
        <v>1339.56</v>
      </c>
      <c r="AL615">
        <v>7013.26</v>
      </c>
      <c r="AM615" t="s">
        <v>47</v>
      </c>
      <c r="AN615" t="s">
        <v>8234</v>
      </c>
      <c r="AO615" t="s">
        <v>8235</v>
      </c>
    </row>
    <row r="616" spans="1:41" ht="14.5" customHeight="1" x14ac:dyDescent="0.3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 t="str">
        <f>IF(T_telecom1[[#This Row],[Latitude]]&lt;34,"South",IF(T_telecom1[[#This Row],[Latitude]]&gt;38,"North","Central"))</f>
        <v>North</v>
      </c>
      <c r="I616">
        <v>41.232128000000003</v>
      </c>
      <c r="J616" t="str">
        <f>IF(T_telecom1[[#This Row],[Longitude]]&lt;-121.7,"West",IF(T_telecom1[Longitude]&gt;-118,"East","Central-East"))</f>
        <v>West</v>
      </c>
      <c r="K616">
        <v>-123.194748</v>
      </c>
      <c r="L616">
        <v>8</v>
      </c>
      <c r="M6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6">
        <v>34</v>
      </c>
      <c r="O616" t="s">
        <v>42</v>
      </c>
      <c r="P616" t="s">
        <v>40</v>
      </c>
      <c r="Q616">
        <v>33.549999999999997</v>
      </c>
      <c r="R616" t="s">
        <v>40</v>
      </c>
      <c r="S616" t="s">
        <v>40</v>
      </c>
      <c r="T616" t="s">
        <v>55</v>
      </c>
      <c r="U616">
        <v>41</v>
      </c>
      <c r="V616" t="s">
        <v>43</v>
      </c>
      <c r="W616" t="s">
        <v>43</v>
      </c>
      <c r="X616" t="s">
        <v>40</v>
      </c>
      <c r="Y616" t="s">
        <v>43</v>
      </c>
      <c r="Z616" t="s">
        <v>40</v>
      </c>
      <c r="AA616" t="s">
        <v>40</v>
      </c>
      <c r="AB616" t="s">
        <v>40</v>
      </c>
      <c r="AC616" t="s">
        <v>40</v>
      </c>
      <c r="AD616" t="s">
        <v>51</v>
      </c>
      <c r="AE616" t="s">
        <v>43</v>
      </c>
      <c r="AF616" t="s">
        <v>56</v>
      </c>
      <c r="AG616">
        <v>100.85</v>
      </c>
      <c r="AH616" s="1">
        <v>3527.3</v>
      </c>
      <c r="AI616">
        <v>0</v>
      </c>
      <c r="AJ616">
        <v>0</v>
      </c>
      <c r="AK616">
        <v>1140.7</v>
      </c>
      <c r="AL616">
        <v>4668</v>
      </c>
      <c r="AM616" t="s">
        <v>47</v>
      </c>
      <c r="AN616" t="s">
        <v>8234</v>
      </c>
      <c r="AO616" t="s">
        <v>8235</v>
      </c>
    </row>
    <row r="617" spans="1:41" ht="14.5" customHeight="1" x14ac:dyDescent="0.3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 t="str">
        <f>IF(T_telecom1[[#This Row],[Latitude]]&lt;34,"South",IF(T_telecom1[[#This Row],[Latitude]]&gt;38,"North","Central"))</f>
        <v>South</v>
      </c>
      <c r="I617">
        <v>33.977468000000002</v>
      </c>
      <c r="J617" t="str">
        <f>IF(T_telecom1[[#This Row],[Longitude]]&lt;-121.7,"West",IF(T_telecom1[Longitude]&gt;-118,"East","Central-East"))</f>
        <v>Central-East</v>
      </c>
      <c r="K617">
        <v>-118.445475</v>
      </c>
      <c r="L617">
        <v>0</v>
      </c>
      <c r="M6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7">
        <v>56</v>
      </c>
      <c r="O617" t="s">
        <v>42</v>
      </c>
      <c r="P617" t="s">
        <v>40</v>
      </c>
      <c r="Q617">
        <v>37.99</v>
      </c>
      <c r="R617" t="s">
        <v>40</v>
      </c>
      <c r="S617" t="s">
        <v>40</v>
      </c>
      <c r="T617" t="s">
        <v>55</v>
      </c>
      <c r="U617">
        <v>24</v>
      </c>
      <c r="V617" t="s">
        <v>40</v>
      </c>
      <c r="W617" t="s">
        <v>43</v>
      </c>
      <c r="X617" t="s">
        <v>43</v>
      </c>
      <c r="Y617" t="s">
        <v>40</v>
      </c>
      <c r="Z617" t="s">
        <v>40</v>
      </c>
      <c r="AA617" t="s">
        <v>40</v>
      </c>
      <c r="AB617" t="s">
        <v>40</v>
      </c>
      <c r="AC617" t="s">
        <v>40</v>
      </c>
      <c r="AD617" t="s">
        <v>51</v>
      </c>
      <c r="AE617" t="s">
        <v>40</v>
      </c>
      <c r="AF617" t="s">
        <v>46</v>
      </c>
      <c r="AG617">
        <v>105.35</v>
      </c>
      <c r="AH617" s="1">
        <v>5794.45</v>
      </c>
      <c r="AI617">
        <v>0</v>
      </c>
      <c r="AJ617">
        <v>0</v>
      </c>
      <c r="AK617">
        <v>2127.44</v>
      </c>
      <c r="AL617">
        <v>7921.89</v>
      </c>
      <c r="AM617" t="s">
        <v>47</v>
      </c>
      <c r="AN617" t="s">
        <v>8234</v>
      </c>
      <c r="AO617" t="s">
        <v>8235</v>
      </c>
    </row>
    <row r="618" spans="1:41" ht="14.5" customHeight="1" x14ac:dyDescent="0.3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 t="str">
        <f>IF(T_telecom1[[#This Row],[Latitude]]&lt;34,"South",IF(T_telecom1[[#This Row],[Latitude]]&gt;38,"North","Central"))</f>
        <v>North</v>
      </c>
      <c r="I618">
        <v>38.809175000000003</v>
      </c>
      <c r="J618" t="str">
        <f>IF(T_telecom1[[#This Row],[Longitude]]&lt;-121.7,"West",IF(T_telecom1[Longitude]&gt;-118,"East","Central-East"))</f>
        <v>Central-East</v>
      </c>
      <c r="K618">
        <v>-121.171375</v>
      </c>
      <c r="L618">
        <v>0</v>
      </c>
      <c r="M6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8">
        <v>38</v>
      </c>
      <c r="O618" t="s">
        <v>42</v>
      </c>
      <c r="P618" t="s">
        <v>40</v>
      </c>
      <c r="Q618">
        <v>22.23</v>
      </c>
      <c r="R618" t="s">
        <v>43</v>
      </c>
      <c r="S618" t="s">
        <v>43</v>
      </c>
      <c r="T618" t="s">
        <v>8242</v>
      </c>
      <c r="U618">
        <v>0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45</v>
      </c>
      <c r="AE618" t="s">
        <v>43</v>
      </c>
      <c r="AF618" t="s">
        <v>46</v>
      </c>
      <c r="AG618">
        <v>20.100000000000001</v>
      </c>
      <c r="AH618" s="1">
        <v>730.1</v>
      </c>
      <c r="AI618">
        <v>0</v>
      </c>
      <c r="AJ618">
        <v>0</v>
      </c>
      <c r="AK618">
        <v>844.74</v>
      </c>
      <c r="AL618">
        <v>1574.84</v>
      </c>
      <c r="AM618" t="s">
        <v>47</v>
      </c>
      <c r="AN618" t="s">
        <v>8234</v>
      </c>
      <c r="AO618" t="s">
        <v>8235</v>
      </c>
    </row>
    <row r="619" spans="1:41" ht="14.5" customHeight="1" x14ac:dyDescent="0.3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 t="str">
        <f>IF(T_telecom1[[#This Row],[Latitude]]&lt;34,"South",IF(T_telecom1[[#This Row],[Latitude]]&gt;38,"North","Central"))</f>
        <v>North</v>
      </c>
      <c r="I619">
        <v>40.587918999999999</v>
      </c>
      <c r="J619" t="str">
        <f>IF(T_telecom1[[#This Row],[Longitude]]&lt;-121.7,"West",IF(T_telecom1[Longitude]&gt;-118,"East","Central-East"))</f>
        <v>West</v>
      </c>
      <c r="K619">
        <v>-122.464732</v>
      </c>
      <c r="L619">
        <v>2</v>
      </c>
      <c r="M6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9">
        <v>69</v>
      </c>
      <c r="O619" t="s">
        <v>42</v>
      </c>
      <c r="P619" t="s">
        <v>40</v>
      </c>
      <c r="Q619">
        <v>23.55</v>
      </c>
      <c r="R619" t="s">
        <v>43</v>
      </c>
      <c r="S619" t="s">
        <v>43</v>
      </c>
      <c r="T619" t="s">
        <v>8242</v>
      </c>
      <c r="U619">
        <v>0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73</v>
      </c>
      <c r="AE619" t="s">
        <v>43</v>
      </c>
      <c r="AF619" t="s">
        <v>56</v>
      </c>
      <c r="AG619">
        <v>20.2</v>
      </c>
      <c r="AH619" s="1">
        <v>1376.5</v>
      </c>
      <c r="AI619">
        <v>0</v>
      </c>
      <c r="AJ619">
        <v>0</v>
      </c>
      <c r="AK619">
        <v>1624.95</v>
      </c>
      <c r="AL619">
        <v>3001.45</v>
      </c>
      <c r="AM619" t="s">
        <v>47</v>
      </c>
      <c r="AN619" t="s">
        <v>8234</v>
      </c>
      <c r="AO619" t="s">
        <v>8235</v>
      </c>
    </row>
    <row r="620" spans="1:41" ht="14.5" customHeight="1" x14ac:dyDescent="0.3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 t="str">
        <f>IF(T_telecom1[[#This Row],[Latitude]]&lt;34,"South",IF(T_telecom1[[#This Row],[Latitude]]&gt;38,"North","Central"))</f>
        <v>Central</v>
      </c>
      <c r="I620">
        <v>36.362741</v>
      </c>
      <c r="J620" t="str">
        <f>IF(T_telecom1[[#This Row],[Longitude]]&lt;-121.7,"West",IF(T_telecom1[Longitude]&gt;-118,"East","Central-East"))</f>
        <v>West</v>
      </c>
      <c r="K620">
        <v>-121.869685</v>
      </c>
      <c r="L620">
        <v>4</v>
      </c>
      <c r="M6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0">
        <v>72</v>
      </c>
      <c r="O620" t="s">
        <v>72</v>
      </c>
      <c r="P620" t="s">
        <v>40</v>
      </c>
      <c r="Q620">
        <v>35.71</v>
      </c>
      <c r="R620" t="s">
        <v>40</v>
      </c>
      <c r="S620" t="s">
        <v>40</v>
      </c>
      <c r="T620" t="s">
        <v>55</v>
      </c>
      <c r="U620">
        <v>58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 t="s">
        <v>40</v>
      </c>
      <c r="AC620" t="s">
        <v>40</v>
      </c>
      <c r="AD620" t="s">
        <v>73</v>
      </c>
      <c r="AE620" t="s">
        <v>43</v>
      </c>
      <c r="AF620" t="s">
        <v>56</v>
      </c>
      <c r="AG620">
        <v>115.15</v>
      </c>
      <c r="AH620" s="1">
        <v>8349.4500000000007</v>
      </c>
      <c r="AI620">
        <v>0</v>
      </c>
      <c r="AJ620">
        <v>0</v>
      </c>
      <c r="AK620">
        <v>2571.12</v>
      </c>
      <c r="AL620">
        <v>10920.57</v>
      </c>
      <c r="AM620" t="s">
        <v>47</v>
      </c>
      <c r="AN620" t="s">
        <v>8234</v>
      </c>
      <c r="AO620" t="s">
        <v>8235</v>
      </c>
    </row>
    <row r="621" spans="1:41" ht="14.5" customHeight="1" x14ac:dyDescent="0.3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 t="str">
        <f>IF(T_telecom1[[#This Row],[Latitude]]&lt;34,"South",IF(T_telecom1[[#This Row],[Latitude]]&gt;38,"North","Central"))</f>
        <v>North</v>
      </c>
      <c r="I621">
        <v>38.006047000000002</v>
      </c>
      <c r="J621" t="str">
        <f>IF(T_telecom1[[#This Row],[Longitude]]&lt;-121.7,"West",IF(T_telecom1[Longitude]&gt;-118,"East","Central-East"))</f>
        <v>West</v>
      </c>
      <c r="K621">
        <v>-121.91683399999999</v>
      </c>
      <c r="L621">
        <v>8</v>
      </c>
      <c r="M6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1">
        <v>70</v>
      </c>
      <c r="O621" t="s">
        <v>72</v>
      </c>
      <c r="P621" t="s">
        <v>40</v>
      </c>
      <c r="Q621">
        <v>46.2</v>
      </c>
      <c r="R621" t="s">
        <v>40</v>
      </c>
      <c r="S621" t="s">
        <v>40</v>
      </c>
      <c r="T621" t="s">
        <v>55</v>
      </c>
      <c r="U621">
        <v>14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43</v>
      </c>
      <c r="AC621" t="s">
        <v>40</v>
      </c>
      <c r="AD621" t="s">
        <v>73</v>
      </c>
      <c r="AE621" t="s">
        <v>40</v>
      </c>
      <c r="AF621" t="s">
        <v>46</v>
      </c>
      <c r="AG621">
        <v>113</v>
      </c>
      <c r="AH621" s="1">
        <v>7987.6</v>
      </c>
      <c r="AI621">
        <v>0</v>
      </c>
      <c r="AJ621">
        <v>0</v>
      </c>
      <c r="AK621">
        <v>3234</v>
      </c>
      <c r="AL621">
        <v>11221.6</v>
      </c>
      <c r="AM621" t="s">
        <v>47</v>
      </c>
      <c r="AN621" t="s">
        <v>8234</v>
      </c>
      <c r="AO621" t="s">
        <v>8235</v>
      </c>
    </row>
    <row r="622" spans="1:41" ht="14.5" customHeight="1" x14ac:dyDescent="0.3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 t="str">
        <f>IF(T_telecom1[[#This Row],[Latitude]]&lt;34,"South",IF(T_telecom1[[#This Row],[Latitude]]&gt;38,"North","Central"))</f>
        <v>Central</v>
      </c>
      <c r="I622">
        <v>34.070290999999997</v>
      </c>
      <c r="J622" t="str">
        <f>IF(T_telecom1[[#This Row],[Longitude]]&lt;-121.7,"West",IF(T_telecom1[Longitude]&gt;-118,"East","Central-East"))</f>
        <v>Central-East</v>
      </c>
      <c r="K622">
        <v>-118.349191</v>
      </c>
      <c r="L622">
        <v>0</v>
      </c>
      <c r="M6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2">
        <v>7</v>
      </c>
      <c r="O622" t="s">
        <v>42</v>
      </c>
      <c r="P622" t="s">
        <v>43</v>
      </c>
      <c r="Q622">
        <v>0</v>
      </c>
      <c r="R622" t="s">
        <v>43</v>
      </c>
      <c r="S622" t="s">
        <v>40</v>
      </c>
      <c r="T622" t="s">
        <v>44</v>
      </c>
      <c r="U622">
        <v>19</v>
      </c>
      <c r="V622" t="s">
        <v>40</v>
      </c>
      <c r="W622" t="s">
        <v>43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40</v>
      </c>
      <c r="AD622" t="s">
        <v>51</v>
      </c>
      <c r="AE622" t="s">
        <v>43</v>
      </c>
      <c r="AF622" t="s">
        <v>46</v>
      </c>
      <c r="AG622">
        <v>29.8</v>
      </c>
      <c r="AH622" s="1">
        <v>201.95</v>
      </c>
      <c r="AI622">
        <v>0</v>
      </c>
      <c r="AJ622">
        <v>0</v>
      </c>
      <c r="AK622">
        <v>0</v>
      </c>
      <c r="AL622">
        <v>201.95</v>
      </c>
      <c r="AM622" t="s">
        <v>47</v>
      </c>
      <c r="AN622" t="s">
        <v>8234</v>
      </c>
      <c r="AO622" t="s">
        <v>8235</v>
      </c>
    </row>
    <row r="623" spans="1:41" ht="14.5" customHeight="1" x14ac:dyDescent="0.3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 t="str">
        <f>IF(T_telecom1[[#This Row],[Latitude]]&lt;34,"South",IF(T_telecom1[[#This Row],[Latitude]]&gt;38,"North","Central"))</f>
        <v>North</v>
      </c>
      <c r="I623">
        <v>39.071159999999999</v>
      </c>
      <c r="J623" t="str">
        <f>IF(T_telecom1[[#This Row],[Longitude]]&lt;-121.7,"West",IF(T_telecom1[Longitude]&gt;-118,"East","Central-East"))</f>
        <v>West</v>
      </c>
      <c r="K623">
        <v>-122.59854199999999</v>
      </c>
      <c r="L623">
        <v>1</v>
      </c>
      <c r="M6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3">
        <v>61</v>
      </c>
      <c r="O623" t="s">
        <v>42</v>
      </c>
      <c r="P623" t="s">
        <v>40</v>
      </c>
      <c r="Q623">
        <v>43.48</v>
      </c>
      <c r="R623" t="s">
        <v>40</v>
      </c>
      <c r="S623" t="s">
        <v>40</v>
      </c>
      <c r="T623" t="s">
        <v>79</v>
      </c>
      <c r="U623">
        <v>20</v>
      </c>
      <c r="V623" t="s">
        <v>40</v>
      </c>
      <c r="W623" t="s">
        <v>40</v>
      </c>
      <c r="X623" t="s">
        <v>40</v>
      </c>
      <c r="Y623" t="s">
        <v>40</v>
      </c>
      <c r="Z623" t="s">
        <v>43</v>
      </c>
      <c r="AA623" t="s">
        <v>40</v>
      </c>
      <c r="AB623" t="s">
        <v>40</v>
      </c>
      <c r="AC623" t="s">
        <v>40</v>
      </c>
      <c r="AD623" t="s">
        <v>73</v>
      </c>
      <c r="AE623" t="s">
        <v>40</v>
      </c>
      <c r="AF623" t="s">
        <v>56</v>
      </c>
      <c r="AG623">
        <v>80.8</v>
      </c>
      <c r="AH623" s="1">
        <v>4860.8500000000004</v>
      </c>
      <c r="AI623">
        <v>17.170000000000002</v>
      </c>
      <c r="AJ623">
        <v>0</v>
      </c>
      <c r="AK623">
        <v>2652.28</v>
      </c>
      <c r="AL623">
        <v>7495.96</v>
      </c>
      <c r="AM623" t="s">
        <v>47</v>
      </c>
      <c r="AN623" t="s">
        <v>8234</v>
      </c>
      <c r="AO623" t="s">
        <v>8235</v>
      </c>
    </row>
    <row r="624" spans="1:41" ht="14.5" customHeight="1" x14ac:dyDescent="0.3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 t="str">
        <f>IF(T_telecom1[[#This Row],[Latitude]]&lt;34,"South",IF(T_telecom1[[#This Row],[Latitude]]&gt;38,"North","Central"))</f>
        <v>South</v>
      </c>
      <c r="I624">
        <v>33.739412000000002</v>
      </c>
      <c r="J624" t="str">
        <f>IF(T_telecom1[[#This Row],[Longitude]]&lt;-121.7,"West",IF(T_telecom1[Longitude]&gt;-118,"East","Central-East"))</f>
        <v>East</v>
      </c>
      <c r="K624">
        <v>-117.173334</v>
      </c>
      <c r="L624">
        <v>1</v>
      </c>
      <c r="M6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4">
        <v>55</v>
      </c>
      <c r="O624" t="s">
        <v>76</v>
      </c>
      <c r="P624" t="s">
        <v>40</v>
      </c>
      <c r="Q624">
        <v>41.89</v>
      </c>
      <c r="R624" t="s">
        <v>40</v>
      </c>
      <c r="S624" t="s">
        <v>40</v>
      </c>
      <c r="T624" t="s">
        <v>55</v>
      </c>
      <c r="U624">
        <v>52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40</v>
      </c>
      <c r="AB624" t="s">
        <v>40</v>
      </c>
      <c r="AC624" t="s">
        <v>40</v>
      </c>
      <c r="AD624" t="s">
        <v>51</v>
      </c>
      <c r="AE624" t="s">
        <v>43</v>
      </c>
      <c r="AF624" t="s">
        <v>56</v>
      </c>
      <c r="AG624">
        <v>85.5</v>
      </c>
      <c r="AH624" s="1">
        <v>4713.3999999999996</v>
      </c>
      <c r="AI624">
        <v>0</v>
      </c>
      <c r="AJ624">
        <v>0</v>
      </c>
      <c r="AK624">
        <v>2303.9499999999998</v>
      </c>
      <c r="AL624">
        <v>7017.35</v>
      </c>
      <c r="AM624" t="s">
        <v>47</v>
      </c>
      <c r="AN624" t="s">
        <v>8234</v>
      </c>
      <c r="AO624" t="s">
        <v>8235</v>
      </c>
    </row>
    <row r="625" spans="1:41" ht="14.5" customHeight="1" x14ac:dyDescent="0.3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 t="str">
        <f>IF(T_telecom1[[#This Row],[Latitude]]&lt;34,"South",IF(T_telecom1[[#This Row],[Latitude]]&gt;38,"North","Central"))</f>
        <v>Central</v>
      </c>
      <c r="I625">
        <v>37.371862</v>
      </c>
      <c r="J625" t="str">
        <f>IF(T_telecom1[[#This Row],[Longitude]]&lt;-121.7,"West",IF(T_telecom1[Longitude]&gt;-118,"East","Central-East"))</f>
        <v>West</v>
      </c>
      <c r="K625">
        <v>-121.860349</v>
      </c>
      <c r="L625">
        <v>1</v>
      </c>
      <c r="M6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5">
        <v>61</v>
      </c>
      <c r="O625" t="s">
        <v>76</v>
      </c>
      <c r="P625" t="s">
        <v>40</v>
      </c>
      <c r="Q625">
        <v>4.6900000000000004</v>
      </c>
      <c r="R625" t="s">
        <v>40</v>
      </c>
      <c r="S625" t="s">
        <v>40</v>
      </c>
      <c r="T625" t="s">
        <v>44</v>
      </c>
      <c r="U625">
        <v>4</v>
      </c>
      <c r="V625" t="s">
        <v>40</v>
      </c>
      <c r="W625" t="s">
        <v>43</v>
      </c>
      <c r="X625" t="s">
        <v>40</v>
      </c>
      <c r="Y625" t="s">
        <v>43</v>
      </c>
      <c r="Z625" t="s">
        <v>43</v>
      </c>
      <c r="AA625" t="s">
        <v>40</v>
      </c>
      <c r="AB625" t="s">
        <v>40</v>
      </c>
      <c r="AC625" t="s">
        <v>40</v>
      </c>
      <c r="AD625" t="s">
        <v>73</v>
      </c>
      <c r="AE625" t="s">
        <v>40</v>
      </c>
      <c r="AF625" t="s">
        <v>46</v>
      </c>
      <c r="AG625">
        <v>69.900000000000006</v>
      </c>
      <c r="AH625" s="1">
        <v>4226.7</v>
      </c>
      <c r="AI625">
        <v>0</v>
      </c>
      <c r="AJ625">
        <v>0</v>
      </c>
      <c r="AK625">
        <v>286.08999999999997</v>
      </c>
      <c r="AL625">
        <v>4512.79</v>
      </c>
      <c r="AM625" t="s">
        <v>47</v>
      </c>
      <c r="AN625" t="s">
        <v>8234</v>
      </c>
      <c r="AO625" t="s">
        <v>8235</v>
      </c>
    </row>
    <row r="626" spans="1:41" ht="14.5" customHeight="1" x14ac:dyDescent="0.3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 t="str">
        <f>IF(T_telecom1[[#This Row],[Latitude]]&lt;34,"South",IF(T_telecom1[[#This Row],[Latitude]]&gt;38,"North","Central"))</f>
        <v>Central</v>
      </c>
      <c r="I626">
        <v>35.405721999999997</v>
      </c>
      <c r="J626" t="str">
        <f>IF(T_telecom1[[#This Row],[Longitude]]&lt;-121.7,"West",IF(T_telecom1[Longitude]&gt;-118,"East","Central-East"))</f>
        <v>East</v>
      </c>
      <c r="K626">
        <v>-117.773354</v>
      </c>
      <c r="L626">
        <v>5</v>
      </c>
      <c r="M6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6">
        <v>14</v>
      </c>
      <c r="O626" t="s">
        <v>42</v>
      </c>
      <c r="P626" t="s">
        <v>40</v>
      </c>
      <c r="Q626">
        <v>14.39</v>
      </c>
      <c r="R626" t="s">
        <v>40</v>
      </c>
      <c r="S626" t="s">
        <v>40</v>
      </c>
      <c r="T626" t="s">
        <v>55</v>
      </c>
      <c r="U626">
        <v>30</v>
      </c>
      <c r="V626" t="s">
        <v>43</v>
      </c>
      <c r="W626" t="s">
        <v>43</v>
      </c>
      <c r="X626" t="s">
        <v>43</v>
      </c>
      <c r="Y626" t="s">
        <v>43</v>
      </c>
      <c r="Z626" t="s">
        <v>40</v>
      </c>
      <c r="AA626" t="s">
        <v>40</v>
      </c>
      <c r="AB626" t="s">
        <v>43</v>
      </c>
      <c r="AC626" t="s">
        <v>40</v>
      </c>
      <c r="AD626" t="s">
        <v>73</v>
      </c>
      <c r="AE626" t="s">
        <v>40</v>
      </c>
      <c r="AF626" t="s">
        <v>56</v>
      </c>
      <c r="AG626">
        <v>95.8</v>
      </c>
      <c r="AH626" s="1">
        <v>1346.3</v>
      </c>
      <c r="AI626">
        <v>0</v>
      </c>
      <c r="AJ626">
        <v>0</v>
      </c>
      <c r="AK626">
        <v>201.46</v>
      </c>
      <c r="AL626">
        <v>1547.76</v>
      </c>
      <c r="AM626" t="s">
        <v>47</v>
      </c>
      <c r="AN626" t="s">
        <v>8234</v>
      </c>
      <c r="AO626" t="s">
        <v>8235</v>
      </c>
    </row>
    <row r="627" spans="1:41" ht="14.5" customHeight="1" x14ac:dyDescent="0.3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 t="str">
        <f>IF(T_telecom1[[#This Row],[Latitude]]&lt;34,"South",IF(T_telecom1[[#This Row],[Latitude]]&gt;38,"North","Central"))</f>
        <v>South</v>
      </c>
      <c r="I627">
        <v>33.847754999999999</v>
      </c>
      <c r="J627" t="str">
        <f>IF(T_telecom1[[#This Row],[Longitude]]&lt;-121.7,"West",IF(T_telecom1[Longitude]&gt;-118,"East","Central-East"))</f>
        <v>Central-East</v>
      </c>
      <c r="K627">
        <v>-118.112532</v>
      </c>
      <c r="L627">
        <v>0</v>
      </c>
      <c r="M6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7">
        <v>72</v>
      </c>
      <c r="O627" t="s">
        <v>42</v>
      </c>
      <c r="P627" t="s">
        <v>40</v>
      </c>
      <c r="Q627">
        <v>6.03</v>
      </c>
      <c r="R627" t="s">
        <v>40</v>
      </c>
      <c r="S627" t="s">
        <v>40</v>
      </c>
      <c r="T627" t="s">
        <v>55</v>
      </c>
      <c r="U627">
        <v>2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40</v>
      </c>
      <c r="AB627" t="s">
        <v>43</v>
      </c>
      <c r="AC627" t="s">
        <v>40</v>
      </c>
      <c r="AD627" t="s">
        <v>73</v>
      </c>
      <c r="AE627" t="s">
        <v>40</v>
      </c>
      <c r="AF627" t="s">
        <v>56</v>
      </c>
      <c r="AG627">
        <v>104.15</v>
      </c>
      <c r="AH627" s="1">
        <v>7689.95</v>
      </c>
      <c r="AI627">
        <v>0</v>
      </c>
      <c r="AJ627">
        <v>0</v>
      </c>
      <c r="AK627">
        <v>434.16</v>
      </c>
      <c r="AL627">
        <v>8124.11</v>
      </c>
      <c r="AM627" t="s">
        <v>57</v>
      </c>
      <c r="AN627" t="s">
        <v>117</v>
      </c>
      <c r="AO627" t="s">
        <v>802</v>
      </c>
    </row>
    <row r="628" spans="1:41" ht="14.5" customHeight="1" x14ac:dyDescent="0.3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 t="str">
        <f>IF(T_telecom1[[#This Row],[Latitude]]&lt;34,"South",IF(T_telecom1[[#This Row],[Latitude]]&gt;38,"North","Central"))</f>
        <v>North</v>
      </c>
      <c r="I628">
        <v>39.696759999999998</v>
      </c>
      <c r="J628" t="str">
        <f>IF(T_telecom1[[#This Row],[Longitude]]&lt;-121.7,"West",IF(T_telecom1[Longitude]&gt;-118,"East","Central-East"))</f>
        <v>Central-East</v>
      </c>
      <c r="K628">
        <v>-121.644379</v>
      </c>
      <c r="L628">
        <v>0</v>
      </c>
      <c r="M6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8">
        <v>22</v>
      </c>
      <c r="O628" t="s">
        <v>62</v>
      </c>
      <c r="P628" t="s">
        <v>40</v>
      </c>
      <c r="Q628">
        <v>11.46</v>
      </c>
      <c r="R628" t="s">
        <v>40</v>
      </c>
      <c r="S628" t="s">
        <v>40</v>
      </c>
      <c r="T628" t="s">
        <v>55</v>
      </c>
      <c r="U628">
        <v>16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40</v>
      </c>
      <c r="AB628" t="s">
        <v>40</v>
      </c>
      <c r="AC628" t="s">
        <v>40</v>
      </c>
      <c r="AD628" t="s">
        <v>51</v>
      </c>
      <c r="AE628" t="s">
        <v>43</v>
      </c>
      <c r="AF628" t="s">
        <v>56</v>
      </c>
      <c r="AG628">
        <v>83.05</v>
      </c>
      <c r="AH628" s="1">
        <v>1799.3</v>
      </c>
      <c r="AI628">
        <v>0</v>
      </c>
      <c r="AJ628">
        <v>0</v>
      </c>
      <c r="AK628">
        <v>252.12</v>
      </c>
      <c r="AL628">
        <v>2051.42</v>
      </c>
      <c r="AM628" t="s">
        <v>47</v>
      </c>
      <c r="AN628" t="s">
        <v>8234</v>
      </c>
      <c r="AO628" t="s">
        <v>8235</v>
      </c>
    </row>
    <row r="629" spans="1:41" ht="14.5" customHeight="1" x14ac:dyDescent="0.3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 t="str">
        <f>IF(T_telecom1[[#This Row],[Latitude]]&lt;34,"South",IF(T_telecom1[[#This Row],[Latitude]]&gt;38,"North","Central"))</f>
        <v>Central</v>
      </c>
      <c r="I629">
        <v>34.130991999999999</v>
      </c>
      <c r="J629" t="str">
        <f>IF(T_telecom1[[#This Row],[Longitude]]&lt;-121.7,"West",IF(T_telecom1[Longitude]&gt;-118,"East","Central-East"))</f>
        <v>Central-East</v>
      </c>
      <c r="K629">
        <v>-118.894673</v>
      </c>
      <c r="L629">
        <v>0</v>
      </c>
      <c r="M6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9">
        <v>3</v>
      </c>
      <c r="O629" t="s">
        <v>54</v>
      </c>
      <c r="P629" t="s">
        <v>40</v>
      </c>
      <c r="Q629">
        <v>46.36</v>
      </c>
      <c r="R629" t="s">
        <v>43</v>
      </c>
      <c r="S629" t="s">
        <v>40</v>
      </c>
      <c r="T629" t="s">
        <v>55</v>
      </c>
      <c r="U629">
        <v>4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43</v>
      </c>
      <c r="AB629" t="s">
        <v>43</v>
      </c>
      <c r="AC629" t="s">
        <v>40</v>
      </c>
      <c r="AD629" t="s">
        <v>51</v>
      </c>
      <c r="AE629" t="s">
        <v>43</v>
      </c>
      <c r="AF629" t="s">
        <v>56</v>
      </c>
      <c r="AG629">
        <v>83.75</v>
      </c>
      <c r="AH629" s="1">
        <v>247.25</v>
      </c>
      <c r="AI629">
        <v>0</v>
      </c>
      <c r="AJ629">
        <v>0</v>
      </c>
      <c r="AK629">
        <v>139.08000000000001</v>
      </c>
      <c r="AL629">
        <v>386.33</v>
      </c>
      <c r="AM629" t="s">
        <v>57</v>
      </c>
      <c r="AN629" t="s">
        <v>121</v>
      </c>
      <c r="AO629" t="s">
        <v>195</v>
      </c>
    </row>
    <row r="630" spans="1:41" ht="14.5" customHeight="1" x14ac:dyDescent="0.3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 t="str">
        <f>IF(T_telecom1[[#This Row],[Latitude]]&lt;34,"South",IF(T_telecom1[[#This Row],[Latitude]]&gt;38,"North","Central"))</f>
        <v>Central</v>
      </c>
      <c r="I630">
        <v>37.089111000000003</v>
      </c>
      <c r="J630" t="str">
        <f>IF(T_telecom1[[#This Row],[Longitude]]&lt;-121.7,"West",IF(T_telecom1[Longitude]&gt;-118,"East","Central-East"))</f>
        <v>West</v>
      </c>
      <c r="K630">
        <v>-122.062213</v>
      </c>
      <c r="L630">
        <v>6</v>
      </c>
      <c r="M6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0">
        <v>60</v>
      </c>
      <c r="O630" t="s">
        <v>76</v>
      </c>
      <c r="P630" t="s">
        <v>40</v>
      </c>
      <c r="Q630">
        <v>24.68</v>
      </c>
      <c r="R630" t="s">
        <v>40</v>
      </c>
      <c r="S630" t="s">
        <v>40</v>
      </c>
      <c r="T630" t="s">
        <v>55</v>
      </c>
      <c r="U630">
        <v>19</v>
      </c>
      <c r="V630" t="s">
        <v>43</v>
      </c>
      <c r="W630" t="s">
        <v>40</v>
      </c>
      <c r="X630" t="s">
        <v>43</v>
      </c>
      <c r="Y630" t="s">
        <v>43</v>
      </c>
      <c r="Z630" t="s">
        <v>43</v>
      </c>
      <c r="AA630" t="s">
        <v>40</v>
      </c>
      <c r="AB630" t="s">
        <v>43</v>
      </c>
      <c r="AC630" t="s">
        <v>43</v>
      </c>
      <c r="AD630" t="s">
        <v>73</v>
      </c>
      <c r="AE630" t="s">
        <v>43</v>
      </c>
      <c r="AF630" t="s">
        <v>56</v>
      </c>
      <c r="AG630">
        <v>89.45</v>
      </c>
      <c r="AH630" s="1">
        <v>5294.6</v>
      </c>
      <c r="AI630">
        <v>0</v>
      </c>
      <c r="AJ630">
        <v>10</v>
      </c>
      <c r="AK630">
        <v>1480.8</v>
      </c>
      <c r="AL630">
        <v>6785.4</v>
      </c>
      <c r="AM630" t="s">
        <v>47</v>
      </c>
      <c r="AN630" t="s">
        <v>8234</v>
      </c>
      <c r="AO630" t="s">
        <v>8235</v>
      </c>
    </row>
    <row r="631" spans="1:41" ht="14.5" customHeight="1" x14ac:dyDescent="0.3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 t="str">
        <f>IF(T_telecom1[[#This Row],[Latitude]]&lt;34,"South",IF(T_telecom1[[#This Row],[Latitude]]&gt;38,"North","Central"))</f>
        <v>Central</v>
      </c>
      <c r="I631">
        <v>34.702765999999997</v>
      </c>
      <c r="J631" t="str">
        <f>IF(T_telecom1[[#This Row],[Longitude]]&lt;-121.7,"West",IF(T_telecom1[Longitude]&gt;-118,"East","Central-East"))</f>
        <v>East</v>
      </c>
      <c r="K631">
        <v>-116.09337600000001</v>
      </c>
      <c r="L631">
        <v>0</v>
      </c>
      <c r="M6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1">
        <v>3</v>
      </c>
      <c r="O631" t="s">
        <v>42</v>
      </c>
      <c r="P631" t="s">
        <v>40</v>
      </c>
      <c r="Q631">
        <v>17.87</v>
      </c>
      <c r="R631" t="s">
        <v>40</v>
      </c>
      <c r="S631" t="s">
        <v>40</v>
      </c>
      <c r="T631" t="s">
        <v>55</v>
      </c>
      <c r="U631">
        <v>25</v>
      </c>
      <c r="V631" t="s">
        <v>43</v>
      </c>
      <c r="W631" t="s">
        <v>43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40</v>
      </c>
      <c r="AD631" t="s">
        <v>51</v>
      </c>
      <c r="AE631" t="s">
        <v>43</v>
      </c>
      <c r="AF631" t="s">
        <v>56</v>
      </c>
      <c r="AG631">
        <v>75.25</v>
      </c>
      <c r="AH631" s="1">
        <v>242</v>
      </c>
      <c r="AI631">
        <v>0</v>
      </c>
      <c r="AJ631">
        <v>0</v>
      </c>
      <c r="AK631">
        <v>53.61</v>
      </c>
      <c r="AL631">
        <v>295.61</v>
      </c>
      <c r="AM631" t="s">
        <v>57</v>
      </c>
      <c r="AN631" t="s">
        <v>121</v>
      </c>
      <c r="AO631" t="s">
        <v>122</v>
      </c>
    </row>
    <row r="632" spans="1:41" ht="14.5" customHeight="1" x14ac:dyDescent="0.3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 t="str">
        <f>IF(T_telecom1[[#This Row],[Latitude]]&lt;34,"South",IF(T_telecom1[[#This Row],[Latitude]]&gt;38,"North","Central"))</f>
        <v>North</v>
      </c>
      <c r="I632">
        <v>39.218096000000003</v>
      </c>
      <c r="J632" t="str">
        <f>IF(T_telecom1[[#This Row],[Longitude]]&lt;-121.7,"West",IF(T_telecom1[Longitude]&gt;-118,"East","Central-East"))</f>
        <v>Central-East</v>
      </c>
      <c r="K632">
        <v>-120.79152999999999</v>
      </c>
      <c r="L632">
        <v>0</v>
      </c>
      <c r="M6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2">
        <v>1</v>
      </c>
      <c r="O632" t="s">
        <v>42</v>
      </c>
      <c r="P632" t="s">
        <v>40</v>
      </c>
      <c r="Q632">
        <v>30.63</v>
      </c>
      <c r="R632" t="s">
        <v>43</v>
      </c>
      <c r="S632" t="s">
        <v>43</v>
      </c>
      <c r="T632" t="s">
        <v>8242</v>
      </c>
      <c r="U632">
        <v>0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51</v>
      </c>
      <c r="AE632" t="s">
        <v>43</v>
      </c>
      <c r="AF632" t="s">
        <v>46</v>
      </c>
      <c r="AG632">
        <v>19.55</v>
      </c>
      <c r="AH632" s="1">
        <v>19.55</v>
      </c>
      <c r="AI632">
        <v>0</v>
      </c>
      <c r="AJ632">
        <v>0</v>
      </c>
      <c r="AK632">
        <v>30.63</v>
      </c>
      <c r="AL632">
        <v>50.18</v>
      </c>
      <c r="AM632" t="s">
        <v>98</v>
      </c>
      <c r="AN632" t="s">
        <v>8234</v>
      </c>
      <c r="AO632" t="s">
        <v>8235</v>
      </c>
    </row>
    <row r="633" spans="1:41" ht="14.5" customHeight="1" x14ac:dyDescent="0.3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 t="str">
        <f>IF(T_telecom1[[#This Row],[Latitude]]&lt;34,"South",IF(T_telecom1[[#This Row],[Latitude]]&gt;38,"North","Central"))</f>
        <v>Central</v>
      </c>
      <c r="I633">
        <v>37.305622</v>
      </c>
      <c r="J633" t="str">
        <f>IF(T_telecom1[[#This Row],[Longitude]]&lt;-121.7,"West",IF(T_telecom1[Longitude]&gt;-118,"East","Central-East"))</f>
        <v>West</v>
      </c>
      <c r="K633">
        <v>-122.00088700000001</v>
      </c>
      <c r="L633">
        <v>0</v>
      </c>
      <c r="M6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3">
        <v>7</v>
      </c>
      <c r="O633" t="s">
        <v>54</v>
      </c>
      <c r="P633" t="s">
        <v>40</v>
      </c>
      <c r="Q633">
        <v>21.58</v>
      </c>
      <c r="R633" t="s">
        <v>43</v>
      </c>
      <c r="S633" t="s">
        <v>40</v>
      </c>
      <c r="T633" t="s">
        <v>55</v>
      </c>
      <c r="U633">
        <v>71</v>
      </c>
      <c r="V633" t="s">
        <v>43</v>
      </c>
      <c r="W633" t="s">
        <v>43</v>
      </c>
      <c r="X633" t="s">
        <v>40</v>
      </c>
      <c r="Y633" t="s">
        <v>43</v>
      </c>
      <c r="Z633" t="s">
        <v>43</v>
      </c>
      <c r="AA633" t="s">
        <v>43</v>
      </c>
      <c r="AB633" t="s">
        <v>40</v>
      </c>
      <c r="AC633" t="s">
        <v>43</v>
      </c>
      <c r="AD633" t="s">
        <v>51</v>
      </c>
      <c r="AE633" t="s">
        <v>43</v>
      </c>
      <c r="AF633" t="s">
        <v>183</v>
      </c>
      <c r="AG633">
        <v>74.650000000000006</v>
      </c>
      <c r="AH633" s="1">
        <v>544.54999999999995</v>
      </c>
      <c r="AI633">
        <v>0</v>
      </c>
      <c r="AJ633">
        <v>10</v>
      </c>
      <c r="AK633">
        <v>151.06</v>
      </c>
      <c r="AL633">
        <v>705.61</v>
      </c>
      <c r="AM633" t="s">
        <v>57</v>
      </c>
      <c r="AN633" t="s">
        <v>58</v>
      </c>
      <c r="AO633" t="s">
        <v>214</v>
      </c>
    </row>
    <row r="634" spans="1:41" ht="14.5" customHeight="1" x14ac:dyDescent="0.3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 t="str">
        <f>IF(T_telecom1[[#This Row],[Latitude]]&lt;34,"South",IF(T_telecom1[[#This Row],[Latitude]]&gt;38,"North","Central"))</f>
        <v>North</v>
      </c>
      <c r="I634">
        <v>40.059384999999999</v>
      </c>
      <c r="J634" t="str">
        <f>IF(T_telecom1[[#This Row],[Longitude]]&lt;-121.7,"West",IF(T_telecom1[Longitude]&gt;-118,"East","Central-East"))</f>
        <v>West</v>
      </c>
      <c r="K634">
        <v>-122.091481</v>
      </c>
      <c r="L634">
        <v>3</v>
      </c>
      <c r="M6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4">
        <v>4</v>
      </c>
      <c r="O634" t="s">
        <v>54</v>
      </c>
      <c r="P634" t="s">
        <v>43</v>
      </c>
      <c r="Q634">
        <v>0</v>
      </c>
      <c r="R634" t="s">
        <v>43</v>
      </c>
      <c r="S634" t="s">
        <v>40</v>
      </c>
      <c r="T634" t="s">
        <v>79</v>
      </c>
      <c r="U634">
        <v>5</v>
      </c>
      <c r="V634" t="s">
        <v>43</v>
      </c>
      <c r="W634" t="s">
        <v>43</v>
      </c>
      <c r="X634" t="s">
        <v>40</v>
      </c>
      <c r="Y634" t="s">
        <v>43</v>
      </c>
      <c r="Z634" t="s">
        <v>43</v>
      </c>
      <c r="AA634" t="s">
        <v>43</v>
      </c>
      <c r="AB634" t="s">
        <v>43</v>
      </c>
      <c r="AC634" t="s">
        <v>40</v>
      </c>
      <c r="AD634" t="s">
        <v>73</v>
      </c>
      <c r="AE634" t="s">
        <v>40</v>
      </c>
      <c r="AF634" t="s">
        <v>56</v>
      </c>
      <c r="AG634">
        <v>29.9</v>
      </c>
      <c r="AH634" s="1">
        <v>118.25</v>
      </c>
      <c r="AI634">
        <v>0</v>
      </c>
      <c r="AJ634">
        <v>0</v>
      </c>
      <c r="AK634">
        <v>0</v>
      </c>
      <c r="AL634">
        <v>118.25</v>
      </c>
      <c r="AM634" t="s">
        <v>47</v>
      </c>
      <c r="AN634" t="s">
        <v>8234</v>
      </c>
      <c r="AO634" t="s">
        <v>8235</v>
      </c>
    </row>
    <row r="635" spans="1:41" ht="14.5" customHeight="1" x14ac:dyDescent="0.3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 t="str">
        <f>IF(T_telecom1[[#This Row],[Latitude]]&lt;34,"South",IF(T_telecom1[[#This Row],[Latitude]]&gt;38,"North","Central"))</f>
        <v>South</v>
      </c>
      <c r="I635">
        <v>33.03933</v>
      </c>
      <c r="J635" t="str">
        <f>IF(T_telecom1[[#This Row],[Longitude]]&lt;-121.7,"West",IF(T_telecom1[Longitude]&gt;-118,"East","Central-East"))</f>
        <v>East</v>
      </c>
      <c r="K635">
        <v>-115.191857</v>
      </c>
      <c r="L635">
        <v>0</v>
      </c>
      <c r="M6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5">
        <v>13</v>
      </c>
      <c r="O635" t="s">
        <v>42</v>
      </c>
      <c r="P635" t="s">
        <v>40</v>
      </c>
      <c r="Q635">
        <v>44.99</v>
      </c>
      <c r="R635" t="s">
        <v>43</v>
      </c>
      <c r="S635" t="s">
        <v>40</v>
      </c>
      <c r="T635" t="s">
        <v>55</v>
      </c>
      <c r="U635">
        <v>27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A635" t="s">
        <v>40</v>
      </c>
      <c r="AB635" t="s">
        <v>40</v>
      </c>
      <c r="AC635" t="s">
        <v>40</v>
      </c>
      <c r="AD635" t="s">
        <v>51</v>
      </c>
      <c r="AE635" t="s">
        <v>40</v>
      </c>
      <c r="AF635" t="s">
        <v>56</v>
      </c>
      <c r="AG635">
        <v>80.5</v>
      </c>
      <c r="AH635" s="1">
        <v>1011.8</v>
      </c>
      <c r="AI635">
        <v>24.99</v>
      </c>
      <c r="AJ635">
        <v>0</v>
      </c>
      <c r="AK635">
        <v>584.87</v>
      </c>
      <c r="AL635">
        <v>1571.68</v>
      </c>
      <c r="AM635" t="s">
        <v>47</v>
      </c>
      <c r="AN635" t="s">
        <v>8234</v>
      </c>
      <c r="AO635" t="s">
        <v>8235</v>
      </c>
    </row>
    <row r="636" spans="1:41" ht="14.5" customHeight="1" x14ac:dyDescent="0.3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 t="str">
        <f>IF(T_telecom1[[#This Row],[Latitude]]&lt;34,"South",IF(T_telecom1[[#This Row],[Latitude]]&gt;38,"North","Central"))</f>
        <v>Central</v>
      </c>
      <c r="I636">
        <v>37.776522999999997</v>
      </c>
      <c r="J636" t="str">
        <f>IF(T_telecom1[[#This Row],[Longitude]]&lt;-121.7,"West",IF(T_telecom1[Longitude]&gt;-118,"East","Central-East"))</f>
        <v>West</v>
      </c>
      <c r="K636">
        <v>-122.219268</v>
      </c>
      <c r="L636">
        <v>0</v>
      </c>
      <c r="M6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6">
        <v>3</v>
      </c>
      <c r="O636" t="s">
        <v>42</v>
      </c>
      <c r="P636" t="s">
        <v>40</v>
      </c>
      <c r="Q636">
        <v>17.420000000000002</v>
      </c>
      <c r="R636" t="s">
        <v>43</v>
      </c>
      <c r="S636" t="s">
        <v>40</v>
      </c>
      <c r="T636" t="s">
        <v>79</v>
      </c>
      <c r="U636">
        <v>59</v>
      </c>
      <c r="V636" t="s">
        <v>40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40</v>
      </c>
      <c r="AD636" t="s">
        <v>51</v>
      </c>
      <c r="AE636" t="s">
        <v>40</v>
      </c>
      <c r="AF636" t="s">
        <v>46</v>
      </c>
      <c r="AG636">
        <v>50.15</v>
      </c>
      <c r="AH636" s="1">
        <v>160.85</v>
      </c>
      <c r="AI636">
        <v>0</v>
      </c>
      <c r="AJ636">
        <v>0</v>
      </c>
      <c r="AK636">
        <v>52.26</v>
      </c>
      <c r="AL636">
        <v>213.11</v>
      </c>
      <c r="AM636" t="s">
        <v>98</v>
      </c>
      <c r="AN636" t="s">
        <v>8234</v>
      </c>
      <c r="AO636" t="s">
        <v>8235</v>
      </c>
    </row>
    <row r="637" spans="1:41" ht="14.5" customHeight="1" x14ac:dyDescent="0.3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 t="str">
        <f>IF(T_telecom1[[#This Row],[Latitude]]&lt;34,"South",IF(T_telecom1[[#This Row],[Latitude]]&gt;38,"North","Central"))</f>
        <v>North</v>
      </c>
      <c r="I637">
        <v>41.572812999999996</v>
      </c>
      <c r="J637" t="str">
        <f>IF(T_telecom1[[#This Row],[Longitude]]&lt;-121.7,"West",IF(T_telecom1[Longitude]&gt;-118,"East","Central-East"))</f>
        <v>West</v>
      </c>
      <c r="K637">
        <v>-124.035011</v>
      </c>
      <c r="L637">
        <v>0</v>
      </c>
      <c r="M6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7">
        <v>63</v>
      </c>
      <c r="O637" t="s">
        <v>76</v>
      </c>
      <c r="P637" t="s">
        <v>40</v>
      </c>
      <c r="Q637">
        <v>41.8</v>
      </c>
      <c r="R637" t="s">
        <v>40</v>
      </c>
      <c r="S637" t="s">
        <v>40</v>
      </c>
      <c r="T637" t="s">
        <v>55</v>
      </c>
      <c r="U637">
        <v>16</v>
      </c>
      <c r="V637" t="s">
        <v>43</v>
      </c>
      <c r="W637" t="s">
        <v>43</v>
      </c>
      <c r="X637" t="s">
        <v>40</v>
      </c>
      <c r="Y637" t="s">
        <v>43</v>
      </c>
      <c r="Z637" t="s">
        <v>43</v>
      </c>
      <c r="AA637" t="s">
        <v>40</v>
      </c>
      <c r="AB637" t="s">
        <v>40</v>
      </c>
      <c r="AC637" t="s">
        <v>40</v>
      </c>
      <c r="AD637" t="s">
        <v>73</v>
      </c>
      <c r="AE637" t="s">
        <v>40</v>
      </c>
      <c r="AF637" t="s">
        <v>56</v>
      </c>
      <c r="AG637">
        <v>89.6</v>
      </c>
      <c r="AH637" s="1">
        <v>5538.8</v>
      </c>
      <c r="AI637">
        <v>0</v>
      </c>
      <c r="AJ637">
        <v>0</v>
      </c>
      <c r="AK637">
        <v>2633.4</v>
      </c>
      <c r="AL637">
        <v>8172.2</v>
      </c>
      <c r="AM637" t="s">
        <v>47</v>
      </c>
      <c r="AN637" t="s">
        <v>8234</v>
      </c>
      <c r="AO637" t="s">
        <v>8235</v>
      </c>
    </row>
    <row r="638" spans="1:41" ht="14.5" customHeight="1" x14ac:dyDescent="0.3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 t="str">
        <f>IF(T_telecom1[[#This Row],[Latitude]]&lt;34,"South",IF(T_telecom1[[#This Row],[Latitude]]&gt;38,"North","Central"))</f>
        <v>North</v>
      </c>
      <c r="I638">
        <v>39.672812999999998</v>
      </c>
      <c r="J638" t="str">
        <f>IF(T_telecom1[[#This Row],[Longitude]]&lt;-121.7,"West",IF(T_telecom1[Longitude]&gt;-118,"East","Central-East"))</f>
        <v>Central-East</v>
      </c>
      <c r="K638">
        <v>-120.456699</v>
      </c>
      <c r="L638">
        <v>0</v>
      </c>
      <c r="M6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8">
        <v>36</v>
      </c>
      <c r="O638" t="s">
        <v>42</v>
      </c>
      <c r="P638" t="s">
        <v>40</v>
      </c>
      <c r="Q638">
        <v>44.87</v>
      </c>
      <c r="R638" t="s">
        <v>43</v>
      </c>
      <c r="S638" t="s">
        <v>40</v>
      </c>
      <c r="T638" t="s">
        <v>44</v>
      </c>
      <c r="U638">
        <v>8</v>
      </c>
      <c r="V638" t="s">
        <v>40</v>
      </c>
      <c r="W638" t="s">
        <v>40</v>
      </c>
      <c r="X638" t="s">
        <v>40</v>
      </c>
      <c r="Y638" t="s">
        <v>40</v>
      </c>
      <c r="Z638" t="s">
        <v>40</v>
      </c>
      <c r="AA638" t="s">
        <v>43</v>
      </c>
      <c r="AB638" t="s">
        <v>43</v>
      </c>
      <c r="AC638" t="s">
        <v>40</v>
      </c>
      <c r="AD638" t="s">
        <v>45</v>
      </c>
      <c r="AE638" t="s">
        <v>40</v>
      </c>
      <c r="AF638" t="s">
        <v>46</v>
      </c>
      <c r="AG638">
        <v>76.349999999999994</v>
      </c>
      <c r="AH638" s="1">
        <v>2606.35</v>
      </c>
      <c r="AI638">
        <v>0</v>
      </c>
      <c r="AJ638">
        <v>0</v>
      </c>
      <c r="AK638">
        <v>1615.32</v>
      </c>
      <c r="AL638">
        <v>4221.67</v>
      </c>
      <c r="AM638" t="s">
        <v>47</v>
      </c>
      <c r="AN638" t="s">
        <v>8234</v>
      </c>
      <c r="AO638" t="s">
        <v>8235</v>
      </c>
    </row>
    <row r="639" spans="1:41" ht="14.5" customHeight="1" x14ac:dyDescent="0.3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 t="str">
        <f>IF(T_telecom1[[#This Row],[Latitude]]&lt;34,"South",IF(T_telecom1[[#This Row],[Latitude]]&gt;38,"North","Central"))</f>
        <v>North</v>
      </c>
      <c r="I639">
        <v>40.775272000000001</v>
      </c>
      <c r="J639" t="str">
        <f>IF(T_telecom1[[#This Row],[Longitude]]&lt;-121.7,"West",IF(T_telecom1[Longitude]&gt;-118,"East","Central-East"))</f>
        <v>West</v>
      </c>
      <c r="K639">
        <v>-123.287414</v>
      </c>
      <c r="L639">
        <v>0</v>
      </c>
      <c r="M6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9">
        <v>54</v>
      </c>
      <c r="O639" t="s">
        <v>42</v>
      </c>
      <c r="P639" t="s">
        <v>40</v>
      </c>
      <c r="Q639">
        <v>34.270000000000003</v>
      </c>
      <c r="R639" t="s">
        <v>43</v>
      </c>
      <c r="S639" t="s">
        <v>40</v>
      </c>
      <c r="T639" t="s">
        <v>55</v>
      </c>
      <c r="U639">
        <v>20</v>
      </c>
      <c r="V639" t="s">
        <v>40</v>
      </c>
      <c r="W639" t="s">
        <v>40</v>
      </c>
      <c r="X639" t="s">
        <v>43</v>
      </c>
      <c r="Y639" t="s">
        <v>43</v>
      </c>
      <c r="Z639" t="s">
        <v>40</v>
      </c>
      <c r="AA639" t="s">
        <v>40</v>
      </c>
      <c r="AB639" t="s">
        <v>40</v>
      </c>
      <c r="AC639" t="s">
        <v>40</v>
      </c>
      <c r="AD639" t="s">
        <v>45</v>
      </c>
      <c r="AE639" t="s">
        <v>40</v>
      </c>
      <c r="AF639" t="s">
        <v>46</v>
      </c>
      <c r="AG639">
        <v>100.05</v>
      </c>
      <c r="AH639" s="1">
        <v>5299.65</v>
      </c>
      <c r="AI639">
        <v>0</v>
      </c>
      <c r="AJ639">
        <v>0</v>
      </c>
      <c r="AK639">
        <v>1850.58</v>
      </c>
      <c r="AL639">
        <v>7150.23</v>
      </c>
      <c r="AM639" t="s">
        <v>47</v>
      </c>
      <c r="AN639" t="s">
        <v>8234</v>
      </c>
      <c r="AO639" t="s">
        <v>8235</v>
      </c>
    </row>
    <row r="640" spans="1:41" ht="14.5" customHeight="1" x14ac:dyDescent="0.3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 t="str">
        <f>IF(T_telecom1[[#This Row],[Latitude]]&lt;34,"South",IF(T_telecom1[[#This Row],[Latitude]]&gt;38,"North","Central"))</f>
        <v>Central</v>
      </c>
      <c r="I640">
        <v>37.045727999999997</v>
      </c>
      <c r="J640" t="str">
        <f>IF(T_telecom1[[#This Row],[Longitude]]&lt;-121.7,"West",IF(T_telecom1[Longitude]&gt;-118,"East","Central-East"))</f>
        <v>Central-East</v>
      </c>
      <c r="K640">
        <v>-120.63068199999999</v>
      </c>
      <c r="L640">
        <v>0</v>
      </c>
      <c r="M6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0">
        <v>47</v>
      </c>
      <c r="O640" t="s">
        <v>42</v>
      </c>
      <c r="P640" t="s">
        <v>40</v>
      </c>
      <c r="Q640">
        <v>8.85</v>
      </c>
      <c r="R640" t="s">
        <v>43</v>
      </c>
      <c r="S640" t="s">
        <v>43</v>
      </c>
      <c r="T640" t="s">
        <v>8242</v>
      </c>
      <c r="U640">
        <v>0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73</v>
      </c>
      <c r="AE640" t="s">
        <v>43</v>
      </c>
      <c r="AF640" t="s">
        <v>46</v>
      </c>
      <c r="AG640">
        <v>20.25</v>
      </c>
      <c r="AH640" s="1">
        <v>1029.8</v>
      </c>
      <c r="AI640">
        <v>0</v>
      </c>
      <c r="AJ640">
        <v>0</v>
      </c>
      <c r="AK640">
        <v>415.95</v>
      </c>
      <c r="AL640">
        <v>1445.75</v>
      </c>
      <c r="AM640" t="s">
        <v>47</v>
      </c>
      <c r="AN640" t="s">
        <v>8234</v>
      </c>
      <c r="AO640" t="s">
        <v>8235</v>
      </c>
    </row>
    <row r="641" spans="1:41" ht="14.5" customHeight="1" x14ac:dyDescent="0.3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 t="str">
        <f>IF(T_telecom1[[#This Row],[Latitude]]&lt;34,"South",IF(T_telecom1[[#This Row],[Latitude]]&gt;38,"North","Central"))</f>
        <v>North</v>
      </c>
      <c r="I641">
        <v>38.304194000000003</v>
      </c>
      <c r="J641" t="str">
        <f>IF(T_telecom1[[#This Row],[Longitude]]&lt;-121.7,"West",IF(T_telecom1[Longitude]&gt;-118,"East","Central-East"))</f>
        <v>Central-East</v>
      </c>
      <c r="K641">
        <v>-120.592431</v>
      </c>
      <c r="L641">
        <v>9</v>
      </c>
      <c r="M6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1">
        <v>41</v>
      </c>
      <c r="O641" t="s">
        <v>76</v>
      </c>
      <c r="P641" t="s">
        <v>40</v>
      </c>
      <c r="Q641">
        <v>8.44</v>
      </c>
      <c r="R641" t="s">
        <v>43</v>
      </c>
      <c r="S641" t="s">
        <v>43</v>
      </c>
      <c r="T641" t="s">
        <v>8242</v>
      </c>
      <c r="U641">
        <v>0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73</v>
      </c>
      <c r="AE641" t="s">
        <v>43</v>
      </c>
      <c r="AF641" t="s">
        <v>46</v>
      </c>
      <c r="AG641">
        <v>20.65</v>
      </c>
      <c r="AH641" s="1">
        <v>875.55</v>
      </c>
      <c r="AI641">
        <v>0</v>
      </c>
      <c r="AJ641">
        <v>0</v>
      </c>
      <c r="AK641">
        <v>346.04</v>
      </c>
      <c r="AL641">
        <v>1221.5899999999999</v>
      </c>
      <c r="AM641" t="s">
        <v>47</v>
      </c>
      <c r="AN641" t="s">
        <v>8234</v>
      </c>
      <c r="AO641" t="s">
        <v>8235</v>
      </c>
    </row>
    <row r="642" spans="1:41" ht="14.5" customHeight="1" x14ac:dyDescent="0.3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 t="str">
        <f>IF(T_telecom1[[#This Row],[Latitude]]&lt;34,"South",IF(T_telecom1[[#This Row],[Latitude]]&gt;38,"North","Central"))</f>
        <v>North</v>
      </c>
      <c r="I642">
        <v>39.903272000000001</v>
      </c>
      <c r="J642" t="str">
        <f>IF(T_telecom1[[#This Row],[Longitude]]&lt;-121.7,"West",IF(T_telecom1[Longitude]&gt;-118,"East","Central-East"))</f>
        <v>West</v>
      </c>
      <c r="K642">
        <v>-121.84356699999999</v>
      </c>
      <c r="L642">
        <v>0</v>
      </c>
      <c r="M6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2">
        <v>13</v>
      </c>
      <c r="O642" t="s">
        <v>62</v>
      </c>
      <c r="P642" t="s">
        <v>40</v>
      </c>
      <c r="Q642">
        <v>25.33</v>
      </c>
      <c r="R642" t="s">
        <v>43</v>
      </c>
      <c r="S642" t="s">
        <v>40</v>
      </c>
      <c r="T642" t="s">
        <v>44</v>
      </c>
      <c r="U642">
        <v>27</v>
      </c>
      <c r="V642" t="s">
        <v>43</v>
      </c>
      <c r="W642" t="s">
        <v>43</v>
      </c>
      <c r="X642" t="s">
        <v>40</v>
      </c>
      <c r="Y642" t="s">
        <v>40</v>
      </c>
      <c r="Z642" t="s">
        <v>43</v>
      </c>
      <c r="AA642" t="s">
        <v>43</v>
      </c>
      <c r="AB642" t="s">
        <v>43</v>
      </c>
      <c r="AC642" t="s">
        <v>43</v>
      </c>
      <c r="AD642" t="s">
        <v>51</v>
      </c>
      <c r="AE642" t="s">
        <v>43</v>
      </c>
      <c r="AF642" t="s">
        <v>46</v>
      </c>
      <c r="AG642">
        <v>53.45</v>
      </c>
      <c r="AH642" s="1">
        <v>718.1</v>
      </c>
      <c r="AI642">
        <v>26.37</v>
      </c>
      <c r="AJ642">
        <v>0</v>
      </c>
      <c r="AK642">
        <v>329.29</v>
      </c>
      <c r="AL642">
        <v>1021.02</v>
      </c>
      <c r="AM642" t="s">
        <v>47</v>
      </c>
      <c r="AN642" t="s">
        <v>8234</v>
      </c>
      <c r="AO642" t="s">
        <v>8235</v>
      </c>
    </row>
    <row r="643" spans="1:41" ht="14.5" customHeight="1" x14ac:dyDescent="0.3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 t="str">
        <f>IF(T_telecom1[[#This Row],[Latitude]]&lt;34,"South",IF(T_telecom1[[#This Row],[Latitude]]&gt;38,"North","Central"))</f>
        <v>South</v>
      </c>
      <c r="I643">
        <v>33.748477999999999</v>
      </c>
      <c r="J643" t="str">
        <f>IF(T_telecom1[[#This Row],[Longitude]]&lt;-121.7,"West",IF(T_telecom1[Longitude]&gt;-118,"East","Central-East"))</f>
        <v>East</v>
      </c>
      <c r="K643">
        <v>-117.858918</v>
      </c>
      <c r="L643">
        <v>0</v>
      </c>
      <c r="M6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3">
        <v>35</v>
      </c>
      <c r="O643" t="s">
        <v>129</v>
      </c>
      <c r="P643" t="s">
        <v>40</v>
      </c>
      <c r="Q643">
        <v>10.49</v>
      </c>
      <c r="R643" t="s">
        <v>40</v>
      </c>
      <c r="S643" t="s">
        <v>40</v>
      </c>
      <c r="T643" t="s">
        <v>55</v>
      </c>
      <c r="U643">
        <v>17</v>
      </c>
      <c r="V643" t="s">
        <v>43</v>
      </c>
      <c r="W643" t="s">
        <v>43</v>
      </c>
      <c r="X643" t="s">
        <v>40</v>
      </c>
      <c r="Y643" t="s">
        <v>43</v>
      </c>
      <c r="Z643" t="s">
        <v>40</v>
      </c>
      <c r="AA643" t="s">
        <v>40</v>
      </c>
      <c r="AB643" t="s">
        <v>40</v>
      </c>
      <c r="AC643" t="s">
        <v>40</v>
      </c>
      <c r="AD643" t="s">
        <v>51</v>
      </c>
      <c r="AE643" t="s">
        <v>40</v>
      </c>
      <c r="AF643" t="s">
        <v>56</v>
      </c>
      <c r="AG643">
        <v>100.25</v>
      </c>
      <c r="AH643" s="1">
        <v>3527.6</v>
      </c>
      <c r="AI643">
        <v>0</v>
      </c>
      <c r="AJ643">
        <v>0</v>
      </c>
      <c r="AK643">
        <v>367.15</v>
      </c>
      <c r="AL643">
        <v>3894.75</v>
      </c>
      <c r="AM643" t="s">
        <v>57</v>
      </c>
      <c r="AN643" t="s">
        <v>58</v>
      </c>
      <c r="AO643" t="s">
        <v>203</v>
      </c>
    </row>
    <row r="644" spans="1:41" ht="14.5" customHeight="1" x14ac:dyDescent="0.3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 t="str">
        <f>IF(T_telecom1[[#This Row],[Latitude]]&lt;34,"South",IF(T_telecom1[[#This Row],[Latitude]]&gt;38,"North","Central"))</f>
        <v>North</v>
      </c>
      <c r="I644">
        <v>38.578603999999999</v>
      </c>
      <c r="J644" t="str">
        <f>IF(T_telecom1[[#This Row],[Longitude]]&lt;-121.7,"West",IF(T_telecom1[Longitude]&gt;-118,"East","Central-East"))</f>
        <v>West</v>
      </c>
      <c r="K644">
        <v>-122.024579</v>
      </c>
      <c r="L644">
        <v>0</v>
      </c>
      <c r="M6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4">
        <v>10</v>
      </c>
      <c r="O644" t="s">
        <v>62</v>
      </c>
      <c r="P644" t="s">
        <v>40</v>
      </c>
      <c r="Q644">
        <v>17.07</v>
      </c>
      <c r="R644" t="s">
        <v>40</v>
      </c>
      <c r="S644" t="s">
        <v>40</v>
      </c>
      <c r="T644" t="s">
        <v>55</v>
      </c>
      <c r="U644">
        <v>3</v>
      </c>
      <c r="V644" t="s">
        <v>43</v>
      </c>
      <c r="W644" t="s">
        <v>40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51</v>
      </c>
      <c r="AE644" t="s">
        <v>40</v>
      </c>
      <c r="AF644" t="s">
        <v>56</v>
      </c>
      <c r="AG644">
        <v>80.7</v>
      </c>
      <c r="AH644" s="1">
        <v>788.8</v>
      </c>
      <c r="AI644">
        <v>38.42</v>
      </c>
      <c r="AJ644">
        <v>50</v>
      </c>
      <c r="AK644">
        <v>170.7</v>
      </c>
      <c r="AL644">
        <v>971.08</v>
      </c>
      <c r="AM644" t="s">
        <v>57</v>
      </c>
      <c r="AN644" t="s">
        <v>58</v>
      </c>
      <c r="AO644" t="s">
        <v>214</v>
      </c>
    </row>
    <row r="645" spans="1:41" ht="14.5" customHeight="1" x14ac:dyDescent="0.3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 t="str">
        <f>IF(T_telecom1[[#This Row],[Latitude]]&lt;34,"South",IF(T_telecom1[[#This Row],[Latitude]]&gt;38,"North","Central"))</f>
        <v>Central</v>
      </c>
      <c r="I645">
        <v>34.361387000000001</v>
      </c>
      <c r="J645" t="str">
        <f>IF(T_telecom1[[#This Row],[Longitude]]&lt;-121.7,"West",IF(T_telecom1[Longitude]&gt;-118,"East","Central-East"))</f>
        <v>East</v>
      </c>
      <c r="K645">
        <v>-117.337509</v>
      </c>
      <c r="L645">
        <v>4</v>
      </c>
      <c r="M6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5">
        <v>30</v>
      </c>
      <c r="O645" t="s">
        <v>129</v>
      </c>
      <c r="P645" t="s">
        <v>40</v>
      </c>
      <c r="Q645">
        <v>15.94</v>
      </c>
      <c r="R645" t="s">
        <v>43</v>
      </c>
      <c r="S645" t="s">
        <v>40</v>
      </c>
      <c r="T645" t="s">
        <v>79</v>
      </c>
      <c r="U645">
        <v>53</v>
      </c>
      <c r="V645" t="s">
        <v>43</v>
      </c>
      <c r="W645" t="s">
        <v>40</v>
      </c>
      <c r="X645" t="s">
        <v>40</v>
      </c>
      <c r="Y645" t="s">
        <v>40</v>
      </c>
      <c r="Z645" t="s">
        <v>40</v>
      </c>
      <c r="AA645" t="s">
        <v>40</v>
      </c>
      <c r="AB645" t="s">
        <v>40</v>
      </c>
      <c r="AC645" t="s">
        <v>40</v>
      </c>
      <c r="AD645" t="s">
        <v>73</v>
      </c>
      <c r="AE645" t="s">
        <v>43</v>
      </c>
      <c r="AF645" t="s">
        <v>56</v>
      </c>
      <c r="AG645">
        <v>80.8</v>
      </c>
      <c r="AH645" s="1">
        <v>2369.3000000000002</v>
      </c>
      <c r="AI645">
        <v>0</v>
      </c>
      <c r="AJ645">
        <v>0</v>
      </c>
      <c r="AK645">
        <v>478.2</v>
      </c>
      <c r="AL645">
        <v>2847.5</v>
      </c>
      <c r="AM645" t="s">
        <v>47</v>
      </c>
      <c r="AN645" t="s">
        <v>8234</v>
      </c>
      <c r="AO645" t="s">
        <v>8235</v>
      </c>
    </row>
    <row r="646" spans="1:41" ht="14.5" customHeight="1" x14ac:dyDescent="0.3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 t="str">
        <f>IF(T_telecom1[[#This Row],[Latitude]]&lt;34,"South",IF(T_telecom1[[#This Row],[Latitude]]&gt;38,"North","Central"))</f>
        <v>North</v>
      </c>
      <c r="I646">
        <v>38.419088000000002</v>
      </c>
      <c r="J646" t="str">
        <f>IF(T_telecom1[[#This Row],[Longitude]]&lt;-121.7,"West",IF(T_telecom1[Longitude]&gt;-118,"East","Central-East"))</f>
        <v>West</v>
      </c>
      <c r="K646">
        <v>-122.024568</v>
      </c>
      <c r="L646">
        <v>2</v>
      </c>
      <c r="M6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6">
        <v>44</v>
      </c>
      <c r="O646" t="s">
        <v>42</v>
      </c>
      <c r="P646" t="s">
        <v>40</v>
      </c>
      <c r="Q646">
        <v>26.25</v>
      </c>
      <c r="R646" t="s">
        <v>43</v>
      </c>
      <c r="S646" t="s">
        <v>40</v>
      </c>
      <c r="T646" t="s">
        <v>55</v>
      </c>
      <c r="U646">
        <v>25</v>
      </c>
      <c r="V646" t="s">
        <v>43</v>
      </c>
      <c r="W646" t="s">
        <v>43</v>
      </c>
      <c r="X646" t="s">
        <v>40</v>
      </c>
      <c r="Y646" t="s">
        <v>43</v>
      </c>
      <c r="Z646" t="s">
        <v>40</v>
      </c>
      <c r="AA646" t="s">
        <v>40</v>
      </c>
      <c r="AB646" t="s">
        <v>40</v>
      </c>
      <c r="AC646" t="s">
        <v>40</v>
      </c>
      <c r="AD646" t="s">
        <v>51</v>
      </c>
      <c r="AE646" t="s">
        <v>40</v>
      </c>
      <c r="AF646" t="s">
        <v>56</v>
      </c>
      <c r="AG646">
        <v>92.95</v>
      </c>
      <c r="AH646" s="1">
        <v>4122.8999999999996</v>
      </c>
      <c r="AI646">
        <v>0</v>
      </c>
      <c r="AJ646">
        <v>0</v>
      </c>
      <c r="AK646">
        <v>1155</v>
      </c>
      <c r="AL646">
        <v>5277.9</v>
      </c>
      <c r="AM646" t="s">
        <v>47</v>
      </c>
      <c r="AN646" t="s">
        <v>8234</v>
      </c>
      <c r="AO646" t="s">
        <v>8235</v>
      </c>
    </row>
    <row r="647" spans="1:41" ht="14.5" customHeight="1" x14ac:dyDescent="0.3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 t="str">
        <f>IF(T_telecom1[[#This Row],[Latitude]]&lt;34,"South",IF(T_telecom1[[#This Row],[Latitude]]&gt;38,"North","Central"))</f>
        <v>Central</v>
      </c>
      <c r="I647">
        <v>34.152875000000002</v>
      </c>
      <c r="J647" t="str">
        <f>IF(T_telecom1[[#This Row],[Longitude]]&lt;-121.7,"West",IF(T_telecom1[Longitude]&gt;-118,"East","Central-East"))</f>
        <v>Central-East</v>
      </c>
      <c r="K647">
        <v>-118.486056</v>
      </c>
      <c r="L647">
        <v>6</v>
      </c>
      <c r="M6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7">
        <v>47</v>
      </c>
      <c r="O647" t="s">
        <v>76</v>
      </c>
      <c r="P647" t="s">
        <v>40</v>
      </c>
      <c r="Q647">
        <v>29.15</v>
      </c>
      <c r="R647" t="s">
        <v>40</v>
      </c>
      <c r="S647" t="s">
        <v>40</v>
      </c>
      <c r="T647" t="s">
        <v>79</v>
      </c>
      <c r="U647">
        <v>52</v>
      </c>
      <c r="V647" t="s">
        <v>40</v>
      </c>
      <c r="W647" t="s">
        <v>40</v>
      </c>
      <c r="X647" t="s">
        <v>43</v>
      </c>
      <c r="Y647" t="s">
        <v>40</v>
      </c>
      <c r="Z647" t="s">
        <v>40</v>
      </c>
      <c r="AA647" t="s">
        <v>40</v>
      </c>
      <c r="AB647" t="s">
        <v>40</v>
      </c>
      <c r="AC647" t="s">
        <v>43</v>
      </c>
      <c r="AD647" t="s">
        <v>73</v>
      </c>
      <c r="AE647" t="s">
        <v>40</v>
      </c>
      <c r="AF647" t="s">
        <v>46</v>
      </c>
      <c r="AG647">
        <v>85.3</v>
      </c>
      <c r="AH647" s="1">
        <v>4107.25</v>
      </c>
      <c r="AI647">
        <v>0</v>
      </c>
      <c r="AJ647">
        <v>130</v>
      </c>
      <c r="AK647">
        <v>1370.05</v>
      </c>
      <c r="AL647">
        <v>5607.3</v>
      </c>
      <c r="AM647" t="s">
        <v>47</v>
      </c>
      <c r="AN647" t="s">
        <v>8234</v>
      </c>
      <c r="AO647" t="s">
        <v>8235</v>
      </c>
    </row>
    <row r="648" spans="1:41" ht="14.5" customHeight="1" x14ac:dyDescent="0.3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 t="str">
        <f>IF(T_telecom1[[#This Row],[Latitude]]&lt;34,"South",IF(T_telecom1[[#This Row],[Latitude]]&gt;38,"North","Central"))</f>
        <v>Central</v>
      </c>
      <c r="I648">
        <v>34.613475999999999</v>
      </c>
      <c r="J648" t="str">
        <f>IF(T_telecom1[[#This Row],[Longitude]]&lt;-121.7,"West",IF(T_telecom1[Longitude]&gt;-118,"East","Central-East"))</f>
        <v>Central-East</v>
      </c>
      <c r="K648">
        <v>-118.25635800000001</v>
      </c>
      <c r="L648">
        <v>1</v>
      </c>
      <c r="M6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8">
        <v>58</v>
      </c>
      <c r="O648" t="s">
        <v>76</v>
      </c>
      <c r="P648" t="s">
        <v>40</v>
      </c>
      <c r="Q648">
        <v>3.18</v>
      </c>
      <c r="R648" t="s">
        <v>40</v>
      </c>
      <c r="S648" t="s">
        <v>40</v>
      </c>
      <c r="T648" t="s">
        <v>55</v>
      </c>
      <c r="U648">
        <v>5</v>
      </c>
      <c r="V648" t="s">
        <v>43</v>
      </c>
      <c r="W648" t="s">
        <v>43</v>
      </c>
      <c r="X648" t="s">
        <v>40</v>
      </c>
      <c r="Y648" t="s">
        <v>43</v>
      </c>
      <c r="Z648" t="s">
        <v>40</v>
      </c>
      <c r="AA648" t="s">
        <v>40</v>
      </c>
      <c r="AB648" t="s">
        <v>40</v>
      </c>
      <c r="AC648" t="s">
        <v>40</v>
      </c>
      <c r="AD648" t="s">
        <v>51</v>
      </c>
      <c r="AE648" t="s">
        <v>40</v>
      </c>
      <c r="AF648" t="s">
        <v>56</v>
      </c>
      <c r="AG648">
        <v>98.7</v>
      </c>
      <c r="AH648" s="1">
        <v>5812.6</v>
      </c>
      <c r="AI648">
        <v>0</v>
      </c>
      <c r="AJ648">
        <v>0</v>
      </c>
      <c r="AK648">
        <v>184.44</v>
      </c>
      <c r="AL648">
        <v>5997.04</v>
      </c>
      <c r="AM648" t="s">
        <v>57</v>
      </c>
      <c r="AN648" t="s">
        <v>58</v>
      </c>
      <c r="AO648" t="s">
        <v>59</v>
      </c>
    </row>
    <row r="649" spans="1:41" ht="14.5" customHeight="1" x14ac:dyDescent="0.3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 t="str">
        <f>IF(T_telecom1[[#This Row],[Latitude]]&lt;34,"South",IF(T_telecom1[[#This Row],[Latitude]]&gt;38,"North","Central"))</f>
        <v>Central</v>
      </c>
      <c r="I649">
        <v>36.185471</v>
      </c>
      <c r="J649" t="str">
        <f>IF(T_telecom1[[#This Row],[Longitude]]&lt;-121.7,"West",IF(T_telecom1[Longitude]&gt;-118,"East","Central-East"))</f>
        <v>Central-East</v>
      </c>
      <c r="K649">
        <v>-119.375243</v>
      </c>
      <c r="L649">
        <v>0</v>
      </c>
      <c r="M6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9">
        <v>52</v>
      </c>
      <c r="O649" t="s">
        <v>76</v>
      </c>
      <c r="P649" t="s">
        <v>43</v>
      </c>
      <c r="Q649">
        <v>0</v>
      </c>
      <c r="R649" t="s">
        <v>43</v>
      </c>
      <c r="S649" t="s">
        <v>40</v>
      </c>
      <c r="T649" t="s">
        <v>44</v>
      </c>
      <c r="U649">
        <v>14</v>
      </c>
      <c r="V649" t="s">
        <v>43</v>
      </c>
      <c r="W649" t="s">
        <v>40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40</v>
      </c>
      <c r="AD649" t="s">
        <v>45</v>
      </c>
      <c r="AE649" t="s">
        <v>43</v>
      </c>
      <c r="AF649" t="s">
        <v>183</v>
      </c>
      <c r="AG649">
        <v>30.1</v>
      </c>
      <c r="AH649" s="1">
        <v>1623.4</v>
      </c>
      <c r="AI649">
        <v>11.72</v>
      </c>
      <c r="AJ649">
        <v>0</v>
      </c>
      <c r="AK649">
        <v>0</v>
      </c>
      <c r="AL649">
        <v>1611.68</v>
      </c>
      <c r="AM649" t="s">
        <v>47</v>
      </c>
      <c r="AN649" t="s">
        <v>8234</v>
      </c>
      <c r="AO649" t="s">
        <v>8235</v>
      </c>
    </row>
    <row r="650" spans="1:41" ht="14.5" customHeight="1" x14ac:dyDescent="0.3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 t="str">
        <f>IF(T_telecom1[[#This Row],[Latitude]]&lt;34,"South",IF(T_telecom1[[#This Row],[Latitude]]&gt;38,"North","Central"))</f>
        <v>Central</v>
      </c>
      <c r="I650">
        <v>34.178068000000003</v>
      </c>
      <c r="J650" t="str">
        <f>IF(T_telecom1[[#This Row],[Longitude]]&lt;-121.7,"West",IF(T_telecom1[Longitude]&gt;-118,"East","Central-East"))</f>
        <v>Central-East</v>
      </c>
      <c r="K650">
        <v>-118.615714</v>
      </c>
      <c r="L650">
        <v>0</v>
      </c>
      <c r="M6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0">
        <v>7</v>
      </c>
      <c r="O650" t="s">
        <v>42</v>
      </c>
      <c r="P650" t="s">
        <v>40</v>
      </c>
      <c r="Q650">
        <v>39.21</v>
      </c>
      <c r="R650" t="s">
        <v>43</v>
      </c>
      <c r="S650" t="s">
        <v>40</v>
      </c>
      <c r="T650" t="s">
        <v>55</v>
      </c>
      <c r="U650">
        <v>42</v>
      </c>
      <c r="V650" t="s">
        <v>43</v>
      </c>
      <c r="W650" t="s">
        <v>43</v>
      </c>
      <c r="X650" t="s">
        <v>43</v>
      </c>
      <c r="Y650" t="s">
        <v>43</v>
      </c>
      <c r="Z650" t="s">
        <v>40</v>
      </c>
      <c r="AA650" t="s">
        <v>43</v>
      </c>
      <c r="AB650" t="s">
        <v>40</v>
      </c>
      <c r="AC650" t="s">
        <v>43</v>
      </c>
      <c r="AD650" t="s">
        <v>51</v>
      </c>
      <c r="AE650" t="s">
        <v>40</v>
      </c>
      <c r="AF650" t="s">
        <v>183</v>
      </c>
      <c r="AG650">
        <v>80.3</v>
      </c>
      <c r="AH650" s="1">
        <v>526.70000000000005</v>
      </c>
      <c r="AI650">
        <v>0</v>
      </c>
      <c r="AJ650">
        <v>10</v>
      </c>
      <c r="AK650">
        <v>274.47000000000003</v>
      </c>
      <c r="AL650">
        <v>811.17</v>
      </c>
      <c r="AM650" t="s">
        <v>57</v>
      </c>
      <c r="AN650" t="s">
        <v>58</v>
      </c>
      <c r="AO650" t="s">
        <v>104</v>
      </c>
    </row>
    <row r="651" spans="1:41" ht="14.5" customHeight="1" x14ac:dyDescent="0.3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 t="str">
        <f>IF(T_telecom1[[#This Row],[Latitude]]&lt;34,"South",IF(T_telecom1[[#This Row],[Latitude]]&gt;38,"North","Central"))</f>
        <v>Central</v>
      </c>
      <c r="I651">
        <v>35.930782000000001</v>
      </c>
      <c r="J651" t="str">
        <f>IF(T_telecom1[[#This Row],[Longitude]]&lt;-121.7,"West",IF(T_telecom1[Longitude]&gt;-118,"East","Central-East"))</f>
        <v>Central-East</v>
      </c>
      <c r="K651">
        <v>-121.189757</v>
      </c>
      <c r="L651">
        <v>1</v>
      </c>
      <c r="M6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1">
        <v>20</v>
      </c>
      <c r="O651" t="s">
        <v>42</v>
      </c>
      <c r="P651" t="s">
        <v>40</v>
      </c>
      <c r="Q651">
        <v>5.37</v>
      </c>
      <c r="R651" t="s">
        <v>43</v>
      </c>
      <c r="S651" t="s">
        <v>40</v>
      </c>
      <c r="T651" t="s">
        <v>55</v>
      </c>
      <c r="U651">
        <v>24</v>
      </c>
      <c r="V651" t="s">
        <v>43</v>
      </c>
      <c r="W651" t="s">
        <v>40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40</v>
      </c>
      <c r="AD651" t="s">
        <v>51</v>
      </c>
      <c r="AE651" t="s">
        <v>40</v>
      </c>
      <c r="AF651" t="s">
        <v>56</v>
      </c>
      <c r="AG651">
        <v>73.650000000000006</v>
      </c>
      <c r="AH651" s="1">
        <v>1463.5</v>
      </c>
      <c r="AI651">
        <v>0</v>
      </c>
      <c r="AJ651">
        <v>0</v>
      </c>
      <c r="AK651">
        <v>107.4</v>
      </c>
      <c r="AL651">
        <v>1570.9</v>
      </c>
      <c r="AM651" t="s">
        <v>57</v>
      </c>
      <c r="AN651" t="s">
        <v>58</v>
      </c>
      <c r="AO651" t="s">
        <v>59</v>
      </c>
    </row>
    <row r="652" spans="1:41" ht="14.5" customHeight="1" x14ac:dyDescent="0.3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 t="str">
        <f>IF(T_telecom1[[#This Row],[Latitude]]&lt;34,"South",IF(T_telecom1[[#This Row],[Latitude]]&gt;38,"North","Central"))</f>
        <v>Central</v>
      </c>
      <c r="I652">
        <v>37.419725</v>
      </c>
      <c r="J652" t="str">
        <f>IF(T_telecom1[[#This Row],[Longitude]]&lt;-121.7,"West",IF(T_telecom1[Longitude]&gt;-118,"East","Central-East"))</f>
        <v>West</v>
      </c>
      <c r="K652">
        <v>-122.06294699999999</v>
      </c>
      <c r="L652">
        <v>0</v>
      </c>
      <c r="M6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2">
        <v>13</v>
      </c>
      <c r="O652" t="s">
        <v>42</v>
      </c>
      <c r="P652" t="s">
        <v>40</v>
      </c>
      <c r="Q652">
        <v>3.36</v>
      </c>
      <c r="R652" t="s">
        <v>40</v>
      </c>
      <c r="S652" t="s">
        <v>40</v>
      </c>
      <c r="T652" t="s">
        <v>55</v>
      </c>
      <c r="U652">
        <v>15</v>
      </c>
      <c r="V652" t="s">
        <v>40</v>
      </c>
      <c r="W652" t="s">
        <v>43</v>
      </c>
      <c r="X652" t="s">
        <v>43</v>
      </c>
      <c r="Y652" t="s">
        <v>43</v>
      </c>
      <c r="Z652" t="s">
        <v>40</v>
      </c>
      <c r="AA652" t="s">
        <v>40</v>
      </c>
      <c r="AB652" t="s">
        <v>40</v>
      </c>
      <c r="AC652" t="s">
        <v>43</v>
      </c>
      <c r="AD652" t="s">
        <v>51</v>
      </c>
      <c r="AE652" t="s">
        <v>43</v>
      </c>
      <c r="AF652" t="s">
        <v>183</v>
      </c>
      <c r="AG652">
        <v>98.15</v>
      </c>
      <c r="AH652" s="1">
        <v>1230.25</v>
      </c>
      <c r="AI652">
        <v>0</v>
      </c>
      <c r="AJ652">
        <v>40</v>
      </c>
      <c r="AK652">
        <v>43.68</v>
      </c>
      <c r="AL652">
        <v>1313.93</v>
      </c>
      <c r="AM652" t="s">
        <v>57</v>
      </c>
      <c r="AN652" t="s">
        <v>117</v>
      </c>
      <c r="AO652" t="s">
        <v>118</v>
      </c>
    </row>
    <row r="653" spans="1:41" ht="14.5" customHeight="1" x14ac:dyDescent="0.3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 t="str">
        <f>IF(T_telecom1[[#This Row],[Latitude]]&lt;34,"South",IF(T_telecom1[[#This Row],[Latitude]]&gt;38,"North","Central"))</f>
        <v>North</v>
      </c>
      <c r="I653">
        <v>38.965803999999999</v>
      </c>
      <c r="J653" t="str">
        <f>IF(T_telecom1[[#This Row],[Longitude]]&lt;-121.7,"West",IF(T_telecom1[Longitude]&gt;-118,"East","Central-East"))</f>
        <v>West</v>
      </c>
      <c r="K653">
        <v>-122.63177899999999</v>
      </c>
      <c r="L653">
        <v>7</v>
      </c>
      <c r="M6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3">
        <v>12</v>
      </c>
      <c r="O653" t="s">
        <v>62</v>
      </c>
      <c r="P653" t="s">
        <v>43</v>
      </c>
      <c r="Q653">
        <v>0</v>
      </c>
      <c r="R653" t="s">
        <v>43</v>
      </c>
      <c r="S653" t="s">
        <v>40</v>
      </c>
      <c r="T653" t="s">
        <v>79</v>
      </c>
      <c r="U653">
        <v>73</v>
      </c>
      <c r="V653" t="s">
        <v>43</v>
      </c>
      <c r="W653" t="s">
        <v>40</v>
      </c>
      <c r="X653" t="s">
        <v>43</v>
      </c>
      <c r="Y653" t="s">
        <v>40</v>
      </c>
      <c r="Z653" t="s">
        <v>43</v>
      </c>
      <c r="AA653" t="s">
        <v>43</v>
      </c>
      <c r="AB653" t="s">
        <v>43</v>
      </c>
      <c r="AC653" t="s">
        <v>40</v>
      </c>
      <c r="AD653" t="s">
        <v>51</v>
      </c>
      <c r="AE653" t="s">
        <v>43</v>
      </c>
      <c r="AF653" t="s">
        <v>183</v>
      </c>
      <c r="AG653">
        <v>35.5</v>
      </c>
      <c r="AH653" s="1">
        <v>432.25</v>
      </c>
      <c r="AI653">
        <v>0</v>
      </c>
      <c r="AJ653">
        <v>0</v>
      </c>
      <c r="AK653">
        <v>0</v>
      </c>
      <c r="AL653">
        <v>432.25</v>
      </c>
      <c r="AM653" t="s">
        <v>47</v>
      </c>
      <c r="AN653" t="s">
        <v>8234</v>
      </c>
      <c r="AO653" t="s">
        <v>8235</v>
      </c>
    </row>
    <row r="654" spans="1:41" ht="14.5" customHeight="1" x14ac:dyDescent="0.3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 t="str">
        <f>IF(T_telecom1[[#This Row],[Latitude]]&lt;34,"South",IF(T_telecom1[[#This Row],[Latitude]]&gt;38,"North","Central"))</f>
        <v>North</v>
      </c>
      <c r="I654">
        <v>38.112166000000002</v>
      </c>
      <c r="J654" t="str">
        <f>IF(T_telecom1[[#This Row],[Longitude]]&lt;-121.7,"West",IF(T_telecom1[Longitude]&gt;-118,"East","Central-East"))</f>
        <v>West</v>
      </c>
      <c r="K654">
        <v>-122.634384</v>
      </c>
      <c r="L654">
        <v>0</v>
      </c>
      <c r="M6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4">
        <v>54</v>
      </c>
      <c r="O654" t="s">
        <v>42</v>
      </c>
      <c r="P654" t="s">
        <v>40</v>
      </c>
      <c r="Q654">
        <v>48.97</v>
      </c>
      <c r="R654" t="s">
        <v>43</v>
      </c>
      <c r="S654" t="s">
        <v>40</v>
      </c>
      <c r="T654" t="s">
        <v>55</v>
      </c>
      <c r="U654">
        <v>42</v>
      </c>
      <c r="V654" t="s">
        <v>43</v>
      </c>
      <c r="W654" t="s">
        <v>43</v>
      </c>
      <c r="X654" t="s">
        <v>40</v>
      </c>
      <c r="Y654" t="s">
        <v>43</v>
      </c>
      <c r="Z654" t="s">
        <v>40</v>
      </c>
      <c r="AA654" t="s">
        <v>40</v>
      </c>
      <c r="AB654" t="s">
        <v>40</v>
      </c>
      <c r="AC654" t="s">
        <v>43</v>
      </c>
      <c r="AD654" t="s">
        <v>45</v>
      </c>
      <c r="AE654" t="s">
        <v>40</v>
      </c>
      <c r="AF654" t="s">
        <v>46</v>
      </c>
      <c r="AG654">
        <v>94.1</v>
      </c>
      <c r="AH654" s="1">
        <v>5060.8999999999996</v>
      </c>
      <c r="AI654">
        <v>0</v>
      </c>
      <c r="AJ654">
        <v>140</v>
      </c>
      <c r="AK654">
        <v>2644.38</v>
      </c>
      <c r="AL654">
        <v>7845.28</v>
      </c>
      <c r="AM654" t="s">
        <v>47</v>
      </c>
      <c r="AN654" t="s">
        <v>8234</v>
      </c>
      <c r="AO654" t="s">
        <v>8235</v>
      </c>
    </row>
    <row r="655" spans="1:41" ht="14.5" customHeight="1" x14ac:dyDescent="0.3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 t="str">
        <f>IF(T_telecom1[[#This Row],[Latitude]]&lt;34,"South",IF(T_telecom1[[#This Row],[Latitude]]&gt;38,"North","Central"))</f>
        <v>Central</v>
      </c>
      <c r="I655">
        <v>34.129058000000001</v>
      </c>
      <c r="J655" t="str">
        <f>IF(T_telecom1[[#This Row],[Longitude]]&lt;-121.7,"West",IF(T_telecom1[Longitude]&gt;-118,"East","Central-East"))</f>
        <v>Central-East</v>
      </c>
      <c r="K655">
        <v>-118.759788</v>
      </c>
      <c r="L655">
        <v>0</v>
      </c>
      <c r="M6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5">
        <v>13</v>
      </c>
      <c r="O655" t="s">
        <v>62</v>
      </c>
      <c r="P655" t="s">
        <v>40</v>
      </c>
      <c r="Q655">
        <v>33.130000000000003</v>
      </c>
      <c r="R655" t="s">
        <v>43</v>
      </c>
      <c r="S655" t="s">
        <v>43</v>
      </c>
      <c r="T655" t="s">
        <v>8242</v>
      </c>
      <c r="U655">
        <v>0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45</v>
      </c>
      <c r="AE655" t="s">
        <v>43</v>
      </c>
      <c r="AF655" t="s">
        <v>56</v>
      </c>
      <c r="AG655">
        <v>19.649999999999999</v>
      </c>
      <c r="AH655" s="1">
        <v>244.8</v>
      </c>
      <c r="AI655">
        <v>0</v>
      </c>
      <c r="AJ655">
        <v>0</v>
      </c>
      <c r="AK655">
        <v>430.69</v>
      </c>
      <c r="AL655">
        <v>675.49</v>
      </c>
      <c r="AM655" t="s">
        <v>47</v>
      </c>
      <c r="AN655" t="s">
        <v>8234</v>
      </c>
      <c r="AO655" t="s">
        <v>8235</v>
      </c>
    </row>
    <row r="656" spans="1:41" ht="14.5" customHeight="1" x14ac:dyDescent="0.3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 t="str">
        <f>IF(T_telecom1[[#This Row],[Latitude]]&lt;34,"South",IF(T_telecom1[[#This Row],[Latitude]]&gt;38,"North","Central"))</f>
        <v>Central</v>
      </c>
      <c r="I656">
        <v>37.750552999999996</v>
      </c>
      <c r="J656" t="str">
        <f>IF(T_telecom1[[#This Row],[Longitude]]&lt;-121.7,"West",IF(T_telecom1[Longitude]&gt;-118,"East","Central-East"))</f>
        <v>West</v>
      </c>
      <c r="K656">
        <v>-122.197175</v>
      </c>
      <c r="L656">
        <v>0</v>
      </c>
      <c r="M6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6">
        <v>7</v>
      </c>
      <c r="O656" t="s">
        <v>42</v>
      </c>
      <c r="P656" t="s">
        <v>40</v>
      </c>
      <c r="Q656">
        <v>30.99</v>
      </c>
      <c r="R656" t="s">
        <v>43</v>
      </c>
      <c r="S656" t="s">
        <v>40</v>
      </c>
      <c r="T656" t="s">
        <v>55</v>
      </c>
      <c r="U656">
        <v>42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40</v>
      </c>
      <c r="AD656" t="s">
        <v>51</v>
      </c>
      <c r="AE656" t="s">
        <v>40</v>
      </c>
      <c r="AF656" t="s">
        <v>46</v>
      </c>
      <c r="AG656">
        <v>69.900000000000006</v>
      </c>
      <c r="AH656" s="1">
        <v>497.3</v>
      </c>
      <c r="AI656">
        <v>0</v>
      </c>
      <c r="AJ656">
        <v>0</v>
      </c>
      <c r="AK656">
        <v>216.93</v>
      </c>
      <c r="AL656">
        <v>714.23</v>
      </c>
      <c r="AM656" t="s">
        <v>47</v>
      </c>
      <c r="AN656" t="s">
        <v>8234</v>
      </c>
      <c r="AO656" t="s">
        <v>8235</v>
      </c>
    </row>
    <row r="657" spans="1:41" ht="14.5" customHeight="1" x14ac:dyDescent="0.3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 t="str">
        <f>IF(T_telecom1[[#This Row],[Latitude]]&lt;34,"South",IF(T_telecom1[[#This Row],[Latitude]]&gt;38,"North","Central"))</f>
        <v>Central</v>
      </c>
      <c r="I657">
        <v>34.081110000000002</v>
      </c>
      <c r="J657" t="str">
        <f>IF(T_telecom1[[#This Row],[Longitude]]&lt;-121.7,"West",IF(T_telecom1[Longitude]&gt;-118,"East","Central-East"))</f>
        <v>East</v>
      </c>
      <c r="K657">
        <v>-117.85393500000001</v>
      </c>
      <c r="L657">
        <v>0</v>
      </c>
      <c r="M6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7">
        <v>42</v>
      </c>
      <c r="O657" t="s">
        <v>76</v>
      </c>
      <c r="P657" t="s">
        <v>40</v>
      </c>
      <c r="Q657">
        <v>6.42</v>
      </c>
      <c r="R657" t="s">
        <v>40</v>
      </c>
      <c r="S657" t="s">
        <v>40</v>
      </c>
      <c r="T657" t="s">
        <v>55</v>
      </c>
      <c r="U657">
        <v>48</v>
      </c>
      <c r="V657" t="s">
        <v>40</v>
      </c>
      <c r="W657" t="s">
        <v>40</v>
      </c>
      <c r="X657" t="s">
        <v>40</v>
      </c>
      <c r="Y657" t="s">
        <v>43</v>
      </c>
      <c r="Z657" t="s">
        <v>43</v>
      </c>
      <c r="AA657" t="s">
        <v>40</v>
      </c>
      <c r="AB657" t="s">
        <v>40</v>
      </c>
      <c r="AC657" t="s">
        <v>40</v>
      </c>
      <c r="AD657" t="s">
        <v>45</v>
      </c>
      <c r="AE657" t="s">
        <v>40</v>
      </c>
      <c r="AF657" t="s">
        <v>56</v>
      </c>
      <c r="AG657">
        <v>99</v>
      </c>
      <c r="AH657" s="1">
        <v>4298.45</v>
      </c>
      <c r="AI657">
        <v>0</v>
      </c>
      <c r="AJ657">
        <v>0</v>
      </c>
      <c r="AK657">
        <v>269.64</v>
      </c>
      <c r="AL657">
        <v>4568.09</v>
      </c>
      <c r="AM657" t="s">
        <v>47</v>
      </c>
      <c r="AN657" t="s">
        <v>8234</v>
      </c>
      <c r="AO657" t="s">
        <v>8235</v>
      </c>
    </row>
    <row r="658" spans="1:41" ht="14.5" customHeight="1" x14ac:dyDescent="0.3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 t="str">
        <f>IF(T_telecom1[[#This Row],[Latitude]]&lt;34,"South",IF(T_telecom1[[#This Row],[Latitude]]&gt;38,"North","Central"))</f>
        <v>North</v>
      </c>
      <c r="I658">
        <v>38.833553999999999</v>
      </c>
      <c r="J658" t="str">
        <f>IF(T_telecom1[[#This Row],[Longitude]]&lt;-121.7,"West",IF(T_telecom1[Longitude]&gt;-118,"East","Central-East"))</f>
        <v>Central-East</v>
      </c>
      <c r="K658">
        <v>-121.498102</v>
      </c>
      <c r="L658">
        <v>0</v>
      </c>
      <c r="M6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8">
        <v>65</v>
      </c>
      <c r="O658" t="s">
        <v>76</v>
      </c>
      <c r="P658" t="s">
        <v>40</v>
      </c>
      <c r="Q658">
        <v>39.520000000000003</v>
      </c>
      <c r="R658" t="s">
        <v>40</v>
      </c>
      <c r="S658" t="s">
        <v>40</v>
      </c>
      <c r="T658" t="s">
        <v>55</v>
      </c>
      <c r="U658">
        <v>57</v>
      </c>
      <c r="V658" t="s">
        <v>43</v>
      </c>
      <c r="W658" t="s">
        <v>43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73</v>
      </c>
      <c r="AE658" t="s">
        <v>40</v>
      </c>
      <c r="AF658" t="s">
        <v>56</v>
      </c>
      <c r="AG658">
        <v>104.1</v>
      </c>
      <c r="AH658" s="1">
        <v>6700.05</v>
      </c>
      <c r="AI658">
        <v>0</v>
      </c>
      <c r="AJ658">
        <v>0</v>
      </c>
      <c r="AK658">
        <v>2568.8000000000002</v>
      </c>
      <c r="AL658">
        <v>9268.85</v>
      </c>
      <c r="AM658" t="s">
        <v>47</v>
      </c>
      <c r="AN658" t="s">
        <v>8234</v>
      </c>
      <c r="AO658" t="s">
        <v>8235</v>
      </c>
    </row>
    <row r="659" spans="1:41" ht="14.5" customHeight="1" x14ac:dyDescent="0.3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 t="str">
        <f>IF(T_telecom1[[#This Row],[Latitude]]&lt;34,"South",IF(T_telecom1[[#This Row],[Latitude]]&gt;38,"North","Central"))</f>
        <v>North</v>
      </c>
      <c r="I659">
        <v>38.602722999999997</v>
      </c>
      <c r="J659" t="str">
        <f>IF(T_telecom1[[#This Row],[Longitude]]&lt;-121.7,"West",IF(T_telecom1[Longitude]&gt;-118,"East","Central-East"))</f>
        <v>Central-East</v>
      </c>
      <c r="K659">
        <v>-121.27991299999999</v>
      </c>
      <c r="L659">
        <v>0</v>
      </c>
      <c r="M6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9">
        <v>49</v>
      </c>
      <c r="O659" t="s">
        <v>42</v>
      </c>
      <c r="P659" t="s">
        <v>40</v>
      </c>
      <c r="Q659">
        <v>4.76</v>
      </c>
      <c r="R659" t="s">
        <v>40</v>
      </c>
      <c r="S659" t="s">
        <v>40</v>
      </c>
      <c r="T659" t="s">
        <v>55</v>
      </c>
      <c r="U659">
        <v>58</v>
      </c>
      <c r="V659" t="s">
        <v>40</v>
      </c>
      <c r="W659" t="s">
        <v>40</v>
      </c>
      <c r="X659" t="s">
        <v>40</v>
      </c>
      <c r="Y659" t="s">
        <v>43</v>
      </c>
      <c r="Z659" t="s">
        <v>40</v>
      </c>
      <c r="AA659" t="s">
        <v>40</v>
      </c>
      <c r="AB659" t="s">
        <v>40</v>
      </c>
      <c r="AC659" t="s">
        <v>40</v>
      </c>
      <c r="AD659" t="s">
        <v>45</v>
      </c>
      <c r="AE659" t="s">
        <v>40</v>
      </c>
      <c r="AF659" t="s">
        <v>46</v>
      </c>
      <c r="AG659">
        <v>109.2</v>
      </c>
      <c r="AH659" s="1">
        <v>5290.45</v>
      </c>
      <c r="AI659">
        <v>0</v>
      </c>
      <c r="AJ659">
        <v>0</v>
      </c>
      <c r="AK659">
        <v>233.24</v>
      </c>
      <c r="AL659">
        <v>5523.69</v>
      </c>
      <c r="AM659" t="s">
        <v>47</v>
      </c>
      <c r="AN659" t="s">
        <v>8234</v>
      </c>
      <c r="AO659" t="s">
        <v>8235</v>
      </c>
    </row>
    <row r="660" spans="1:41" ht="14.5" customHeight="1" x14ac:dyDescent="0.3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 t="str">
        <f>IF(T_telecom1[[#This Row],[Latitude]]&lt;34,"South",IF(T_telecom1[[#This Row],[Latitude]]&gt;38,"North","Central"))</f>
        <v>Central</v>
      </c>
      <c r="I660">
        <v>37.724817000000002</v>
      </c>
      <c r="J660" t="str">
        <f>IF(T_telecom1[[#This Row],[Longitude]]&lt;-121.7,"West",IF(T_telecom1[Longitude]&gt;-118,"East","Central-East"))</f>
        <v>West</v>
      </c>
      <c r="K660">
        <v>-122.224363</v>
      </c>
      <c r="L660">
        <v>1</v>
      </c>
      <c r="M6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0">
        <v>62</v>
      </c>
      <c r="O660" t="s">
        <v>42</v>
      </c>
      <c r="P660" t="s">
        <v>40</v>
      </c>
      <c r="Q660">
        <v>2.41</v>
      </c>
      <c r="R660" t="s">
        <v>43</v>
      </c>
      <c r="S660" t="s">
        <v>43</v>
      </c>
      <c r="T660" t="s">
        <v>8242</v>
      </c>
      <c r="U660">
        <v>0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73</v>
      </c>
      <c r="AE660" t="s">
        <v>43</v>
      </c>
      <c r="AF660" t="s">
        <v>56</v>
      </c>
      <c r="AG660">
        <v>20.3</v>
      </c>
      <c r="AH660" s="1">
        <v>1296.1500000000001</v>
      </c>
      <c r="AI660">
        <v>0</v>
      </c>
      <c r="AJ660">
        <v>0</v>
      </c>
      <c r="AK660">
        <v>149.41999999999999</v>
      </c>
      <c r="AL660">
        <v>1445.57</v>
      </c>
      <c r="AM660" t="s">
        <v>47</v>
      </c>
      <c r="AN660" t="s">
        <v>8234</v>
      </c>
      <c r="AO660" t="s">
        <v>8235</v>
      </c>
    </row>
    <row r="661" spans="1:41" ht="14.5" customHeight="1" x14ac:dyDescent="0.3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 t="str">
        <f>IF(T_telecom1[[#This Row],[Latitude]]&lt;34,"South",IF(T_telecom1[[#This Row],[Latitude]]&gt;38,"North","Central"))</f>
        <v>Central</v>
      </c>
      <c r="I661">
        <v>34.127620999999998</v>
      </c>
      <c r="J661" t="str">
        <f>IF(T_telecom1[[#This Row],[Longitude]]&lt;-121.7,"West",IF(T_telecom1[Longitude]&gt;-118,"East","Central-East"))</f>
        <v>East</v>
      </c>
      <c r="K661">
        <v>-117.71786299999999</v>
      </c>
      <c r="L661">
        <v>0</v>
      </c>
      <c r="M6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1">
        <v>32</v>
      </c>
      <c r="O661" t="s">
        <v>42</v>
      </c>
      <c r="P661" t="s">
        <v>40</v>
      </c>
      <c r="Q661">
        <v>25.21</v>
      </c>
      <c r="R661" t="s">
        <v>43</v>
      </c>
      <c r="S661" t="s">
        <v>40</v>
      </c>
      <c r="T661" t="s">
        <v>55</v>
      </c>
      <c r="U661">
        <v>26</v>
      </c>
      <c r="V661" t="s">
        <v>43</v>
      </c>
      <c r="W661" t="s">
        <v>43</v>
      </c>
      <c r="X661" t="s">
        <v>43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51</v>
      </c>
      <c r="AE661" t="s">
        <v>40</v>
      </c>
      <c r="AF661" t="s">
        <v>56</v>
      </c>
      <c r="AG661">
        <v>96.2</v>
      </c>
      <c r="AH661" s="1">
        <v>3183.4</v>
      </c>
      <c r="AI661">
        <v>0</v>
      </c>
      <c r="AJ661">
        <v>0</v>
      </c>
      <c r="AK661">
        <v>806.72</v>
      </c>
      <c r="AL661">
        <v>3990.12</v>
      </c>
      <c r="AM661" t="s">
        <v>57</v>
      </c>
      <c r="AN661" t="s">
        <v>121</v>
      </c>
      <c r="AO661" t="s">
        <v>195</v>
      </c>
    </row>
    <row r="662" spans="1:41" ht="14.5" customHeight="1" x14ac:dyDescent="0.3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 t="str">
        <f>IF(T_telecom1[[#This Row],[Latitude]]&lt;34,"South",IF(T_telecom1[[#This Row],[Latitude]]&gt;38,"North","Central"))</f>
        <v>Central</v>
      </c>
      <c r="I662">
        <v>37.479925999999999</v>
      </c>
      <c r="J662" t="str">
        <f>IF(T_telecom1[[#This Row],[Longitude]]&lt;-121.7,"West",IF(T_telecom1[Longitude]&gt;-118,"East","Central-East"))</f>
        <v>Central-East</v>
      </c>
      <c r="K662">
        <v>-120.230424</v>
      </c>
      <c r="L662">
        <v>8</v>
      </c>
      <c r="M6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2">
        <v>11</v>
      </c>
      <c r="O662" t="s">
        <v>62</v>
      </c>
      <c r="P662" t="s">
        <v>40</v>
      </c>
      <c r="Q662">
        <v>49.19</v>
      </c>
      <c r="R662" t="s">
        <v>43</v>
      </c>
      <c r="S662" t="s">
        <v>43</v>
      </c>
      <c r="T662" t="s">
        <v>8242</v>
      </c>
      <c r="U662">
        <v>0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45</v>
      </c>
      <c r="AE662" t="s">
        <v>40</v>
      </c>
      <c r="AF662" t="s">
        <v>46</v>
      </c>
      <c r="AG662">
        <v>20</v>
      </c>
      <c r="AH662" s="1">
        <v>196.35</v>
      </c>
      <c r="AI662">
        <v>0</v>
      </c>
      <c r="AJ662">
        <v>0</v>
      </c>
      <c r="AK662">
        <v>541.09</v>
      </c>
      <c r="AL662">
        <v>737.44</v>
      </c>
      <c r="AM662" t="s">
        <v>47</v>
      </c>
      <c r="AN662" t="s">
        <v>8234</v>
      </c>
      <c r="AO662" t="s">
        <v>8235</v>
      </c>
    </row>
    <row r="663" spans="1:41" ht="14.5" customHeight="1" x14ac:dyDescent="0.3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 t="str">
        <f>IF(T_telecom1[[#This Row],[Latitude]]&lt;34,"South",IF(T_telecom1[[#This Row],[Latitude]]&gt;38,"North","Central"))</f>
        <v>South</v>
      </c>
      <c r="I663">
        <v>33.849263000000001</v>
      </c>
      <c r="J663" t="str">
        <f>IF(T_telecom1[[#This Row],[Longitude]]&lt;-121.7,"West",IF(T_telecom1[Longitude]&gt;-118,"East","Central-East"))</f>
        <v>East</v>
      </c>
      <c r="K663">
        <v>-116.382778</v>
      </c>
      <c r="L663">
        <v>0</v>
      </c>
      <c r="M6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3">
        <v>1</v>
      </c>
      <c r="O663" t="s">
        <v>54</v>
      </c>
      <c r="P663" t="s">
        <v>40</v>
      </c>
      <c r="Q663">
        <v>30.6</v>
      </c>
      <c r="R663" t="s">
        <v>43</v>
      </c>
      <c r="S663" t="s">
        <v>40</v>
      </c>
      <c r="T663" t="s">
        <v>55</v>
      </c>
      <c r="U663">
        <v>27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40</v>
      </c>
      <c r="AC663" t="s">
        <v>40</v>
      </c>
      <c r="AD663" t="s">
        <v>51</v>
      </c>
      <c r="AE663" t="s">
        <v>40</v>
      </c>
      <c r="AF663" t="s">
        <v>183</v>
      </c>
      <c r="AG663">
        <v>70.8</v>
      </c>
      <c r="AH663" s="1">
        <v>70.8</v>
      </c>
      <c r="AI663">
        <v>0</v>
      </c>
      <c r="AJ663">
        <v>0</v>
      </c>
      <c r="AK663">
        <v>30.6</v>
      </c>
      <c r="AL663">
        <v>101.4</v>
      </c>
      <c r="AM663" t="s">
        <v>57</v>
      </c>
      <c r="AN663" t="s">
        <v>58</v>
      </c>
      <c r="AO663" t="s">
        <v>104</v>
      </c>
    </row>
    <row r="664" spans="1:41" ht="14.5" customHeight="1" x14ac:dyDescent="0.3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 t="str">
        <f>IF(T_telecom1[[#This Row],[Latitude]]&lt;34,"South",IF(T_telecom1[[#This Row],[Latitude]]&gt;38,"North","Central"))</f>
        <v>Central</v>
      </c>
      <c r="I664">
        <v>34.178068000000003</v>
      </c>
      <c r="J664" t="str">
        <f>IF(T_telecom1[[#This Row],[Longitude]]&lt;-121.7,"West",IF(T_telecom1[Longitude]&gt;-118,"East","Central-East"))</f>
        <v>Central-East</v>
      </c>
      <c r="K664">
        <v>-118.615714</v>
      </c>
      <c r="L664">
        <v>1</v>
      </c>
      <c r="M6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4">
        <v>37</v>
      </c>
      <c r="O664" t="s">
        <v>42</v>
      </c>
      <c r="P664" t="s">
        <v>40</v>
      </c>
      <c r="Q664">
        <v>43.68</v>
      </c>
      <c r="R664" t="s">
        <v>43</v>
      </c>
      <c r="S664" t="s">
        <v>43</v>
      </c>
      <c r="T664" t="s">
        <v>8242</v>
      </c>
      <c r="U664">
        <v>0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45</v>
      </c>
      <c r="AE664" t="s">
        <v>43</v>
      </c>
      <c r="AF664" t="s">
        <v>46</v>
      </c>
      <c r="AG664">
        <v>19.8</v>
      </c>
      <c r="AH664" s="1">
        <v>677.05</v>
      </c>
      <c r="AI664">
        <v>29.21</v>
      </c>
      <c r="AJ664">
        <v>0</v>
      </c>
      <c r="AK664">
        <v>1616.16</v>
      </c>
      <c r="AL664">
        <v>2264</v>
      </c>
      <c r="AM664" t="s">
        <v>47</v>
      </c>
      <c r="AN664" t="s">
        <v>8234</v>
      </c>
      <c r="AO664" t="s">
        <v>8235</v>
      </c>
    </row>
    <row r="665" spans="1:41" ht="14.5" customHeight="1" x14ac:dyDescent="0.3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 t="str">
        <f>IF(T_telecom1[[#This Row],[Latitude]]&lt;34,"South",IF(T_telecom1[[#This Row],[Latitude]]&gt;38,"North","Central"))</f>
        <v>Central</v>
      </c>
      <c r="I665">
        <v>35.523991000000002</v>
      </c>
      <c r="J665" t="str">
        <f>IF(T_telecom1[[#This Row],[Longitude]]&lt;-121.7,"West",IF(T_telecom1[Longitude]&gt;-118,"East","Central-East"))</f>
        <v>Central-East</v>
      </c>
      <c r="K665">
        <v>-118.400432</v>
      </c>
      <c r="L665">
        <v>0</v>
      </c>
      <c r="M6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5">
        <v>1</v>
      </c>
      <c r="O665" t="s">
        <v>54</v>
      </c>
      <c r="P665" t="s">
        <v>40</v>
      </c>
      <c r="Q665">
        <v>42.46</v>
      </c>
      <c r="R665" t="s">
        <v>43</v>
      </c>
      <c r="S665" t="s">
        <v>40</v>
      </c>
      <c r="T665" t="s">
        <v>44</v>
      </c>
      <c r="U665">
        <v>27</v>
      </c>
      <c r="V665" t="s">
        <v>43</v>
      </c>
      <c r="W665" t="s">
        <v>43</v>
      </c>
      <c r="X665" t="s">
        <v>43</v>
      </c>
      <c r="Y665" t="s">
        <v>43</v>
      </c>
      <c r="Z665" t="s">
        <v>40</v>
      </c>
      <c r="AA665" t="s">
        <v>40</v>
      </c>
      <c r="AB665" t="s">
        <v>40</v>
      </c>
      <c r="AC665" t="s">
        <v>40</v>
      </c>
      <c r="AD665" t="s">
        <v>51</v>
      </c>
      <c r="AE665" t="s">
        <v>40</v>
      </c>
      <c r="AF665" t="s">
        <v>56</v>
      </c>
      <c r="AG665">
        <v>89.55</v>
      </c>
      <c r="AH665" s="1">
        <v>89.55</v>
      </c>
      <c r="AI665">
        <v>0</v>
      </c>
      <c r="AJ665">
        <v>0</v>
      </c>
      <c r="AK665">
        <v>42.46</v>
      </c>
      <c r="AL665">
        <v>132.01</v>
      </c>
      <c r="AM665" t="s">
        <v>57</v>
      </c>
      <c r="AN665" t="s">
        <v>58</v>
      </c>
      <c r="AO665" t="s">
        <v>59</v>
      </c>
    </row>
    <row r="666" spans="1:41" ht="14.5" customHeight="1" x14ac:dyDescent="0.3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 t="str">
        <f>IF(T_telecom1[[#This Row],[Latitude]]&lt;34,"South",IF(T_telecom1[[#This Row],[Latitude]]&gt;38,"North","Central"))</f>
        <v>Central</v>
      </c>
      <c r="I666">
        <v>34.152799999999999</v>
      </c>
      <c r="J666" t="str">
        <f>IF(T_telecom1[[#This Row],[Longitude]]&lt;-121.7,"West",IF(T_telecom1[Longitude]&gt;-118,"East","Central-East"))</f>
        <v>Central-East</v>
      </c>
      <c r="K666">
        <v>-118.00048200000001</v>
      </c>
      <c r="L666">
        <v>0</v>
      </c>
      <c r="M6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6">
        <v>1</v>
      </c>
      <c r="O666" t="s">
        <v>42</v>
      </c>
      <c r="P666" t="s">
        <v>40</v>
      </c>
      <c r="Q666">
        <v>42.42</v>
      </c>
      <c r="R666" t="s">
        <v>43</v>
      </c>
      <c r="S666" t="s">
        <v>43</v>
      </c>
      <c r="T666" t="s">
        <v>8242</v>
      </c>
      <c r="U666">
        <v>0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51</v>
      </c>
      <c r="AE666" t="s">
        <v>43</v>
      </c>
      <c r="AF666" t="s">
        <v>46</v>
      </c>
      <c r="AG666">
        <v>19.649999999999999</v>
      </c>
      <c r="AH666" s="1">
        <v>19.649999999999999</v>
      </c>
      <c r="AI666">
        <v>0</v>
      </c>
      <c r="AJ666">
        <v>0</v>
      </c>
      <c r="AK666">
        <v>42.42</v>
      </c>
      <c r="AL666">
        <v>62.07</v>
      </c>
      <c r="AM666" t="s">
        <v>98</v>
      </c>
      <c r="AN666" t="s">
        <v>8234</v>
      </c>
      <c r="AO666" t="s">
        <v>8235</v>
      </c>
    </row>
    <row r="667" spans="1:41" ht="14.5" customHeight="1" x14ac:dyDescent="0.3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 t="str">
        <f>IF(T_telecom1[[#This Row],[Latitude]]&lt;34,"South",IF(T_telecom1[[#This Row],[Latitude]]&gt;38,"North","Central"))</f>
        <v>Central</v>
      </c>
      <c r="I667">
        <v>37.023668999999998</v>
      </c>
      <c r="J667" t="str">
        <f>IF(T_telecom1[[#This Row],[Longitude]]&lt;-121.7,"West",IF(T_telecom1[Longitude]&gt;-118,"East","Central-East"))</f>
        <v>West</v>
      </c>
      <c r="K667">
        <v>-121.946461</v>
      </c>
      <c r="L667">
        <v>10</v>
      </c>
      <c r="M6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7">
        <v>69</v>
      </c>
      <c r="O667" t="s">
        <v>72</v>
      </c>
      <c r="P667" t="s">
        <v>40</v>
      </c>
      <c r="Q667">
        <v>39.78</v>
      </c>
      <c r="R667" t="s">
        <v>40</v>
      </c>
      <c r="S667" t="s">
        <v>43</v>
      </c>
      <c r="T667" t="s">
        <v>8242</v>
      </c>
      <c r="U667">
        <v>0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73</v>
      </c>
      <c r="AE667" t="s">
        <v>43</v>
      </c>
      <c r="AF667" t="s">
        <v>56</v>
      </c>
      <c r="AG667">
        <v>24.25</v>
      </c>
      <c r="AH667" s="1">
        <v>1641.8</v>
      </c>
      <c r="AI667">
        <v>45.75</v>
      </c>
      <c r="AJ667">
        <v>0</v>
      </c>
      <c r="AK667">
        <v>2744.82</v>
      </c>
      <c r="AL667">
        <v>4340.87</v>
      </c>
      <c r="AM667" t="s">
        <v>47</v>
      </c>
      <c r="AN667" t="s">
        <v>8234</v>
      </c>
      <c r="AO667" t="s">
        <v>8235</v>
      </c>
    </row>
    <row r="668" spans="1:41" ht="14.5" customHeight="1" x14ac:dyDescent="0.3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 t="str">
        <f>IF(T_telecom1[[#This Row],[Latitude]]&lt;34,"South",IF(T_telecom1[[#This Row],[Latitude]]&gt;38,"North","Central"))</f>
        <v>Central</v>
      </c>
      <c r="I668">
        <v>34.506627000000002</v>
      </c>
      <c r="J668" t="str">
        <f>IF(T_telecom1[[#This Row],[Longitude]]&lt;-121.7,"West",IF(T_telecom1[Longitude]&gt;-118,"East","Central-East"))</f>
        <v>Central-East</v>
      </c>
      <c r="K668">
        <v>-118.699048</v>
      </c>
      <c r="L668">
        <v>6</v>
      </c>
      <c r="M6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8">
        <v>72</v>
      </c>
      <c r="O668" t="s">
        <v>42</v>
      </c>
      <c r="P668" t="s">
        <v>40</v>
      </c>
      <c r="Q668">
        <v>43.12</v>
      </c>
      <c r="R668" t="s">
        <v>43</v>
      </c>
      <c r="S668" t="s">
        <v>40</v>
      </c>
      <c r="T668" t="s">
        <v>44</v>
      </c>
      <c r="U668">
        <v>22</v>
      </c>
      <c r="V668" t="s">
        <v>40</v>
      </c>
      <c r="W668" t="s">
        <v>40</v>
      </c>
      <c r="X668" t="s">
        <v>40</v>
      </c>
      <c r="Y668" t="s">
        <v>43</v>
      </c>
      <c r="Z668" t="s">
        <v>40</v>
      </c>
      <c r="AA668" t="s">
        <v>43</v>
      </c>
      <c r="AB668" t="s">
        <v>43</v>
      </c>
      <c r="AC668" t="s">
        <v>40</v>
      </c>
      <c r="AD668" t="s">
        <v>73</v>
      </c>
      <c r="AE668" t="s">
        <v>40</v>
      </c>
      <c r="AF668" t="s">
        <v>46</v>
      </c>
      <c r="AG668">
        <v>70.650000000000006</v>
      </c>
      <c r="AH668" s="1">
        <v>5011.1499999999996</v>
      </c>
      <c r="AI668">
        <v>0</v>
      </c>
      <c r="AJ668">
        <v>0</v>
      </c>
      <c r="AK668">
        <v>3104.64</v>
      </c>
      <c r="AL668">
        <v>8115.79</v>
      </c>
      <c r="AM668" t="s">
        <v>47</v>
      </c>
      <c r="AN668" t="s">
        <v>8234</v>
      </c>
      <c r="AO668" t="s">
        <v>8235</v>
      </c>
    </row>
    <row r="669" spans="1:41" ht="14.5" customHeight="1" x14ac:dyDescent="0.3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 t="str">
        <f>IF(T_telecom1[[#This Row],[Latitude]]&lt;34,"South",IF(T_telecom1[[#This Row],[Latitude]]&gt;38,"North","Central"))</f>
        <v>Central</v>
      </c>
      <c r="I669">
        <v>34.182378</v>
      </c>
      <c r="J669" t="str">
        <f>IF(T_telecom1[[#This Row],[Longitude]]&lt;-121.7,"West",IF(T_telecom1[Longitude]&gt;-118,"East","Central-East"))</f>
        <v>Central-East</v>
      </c>
      <c r="K669">
        <v>-118.262922</v>
      </c>
      <c r="L669">
        <v>1</v>
      </c>
      <c r="M6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9">
        <v>26</v>
      </c>
      <c r="O669" t="s">
        <v>129</v>
      </c>
      <c r="P669" t="s">
        <v>40</v>
      </c>
      <c r="Q669">
        <v>25.63</v>
      </c>
      <c r="R669" t="s">
        <v>40</v>
      </c>
      <c r="S669" t="s">
        <v>40</v>
      </c>
      <c r="T669" t="s">
        <v>79</v>
      </c>
      <c r="U669">
        <v>19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40</v>
      </c>
      <c r="AB669" t="s">
        <v>40</v>
      </c>
      <c r="AC669" t="s">
        <v>40</v>
      </c>
      <c r="AD669" t="s">
        <v>45</v>
      </c>
      <c r="AE669" t="s">
        <v>40</v>
      </c>
      <c r="AF669" t="s">
        <v>46</v>
      </c>
      <c r="AG669">
        <v>90.1</v>
      </c>
      <c r="AH669" s="1">
        <v>2312.5500000000002</v>
      </c>
      <c r="AI669">
        <v>47.79</v>
      </c>
      <c r="AJ669">
        <v>0</v>
      </c>
      <c r="AK669">
        <v>666.38</v>
      </c>
      <c r="AL669">
        <v>2931.14</v>
      </c>
      <c r="AM669" t="s">
        <v>47</v>
      </c>
      <c r="AN669" t="s">
        <v>8234</v>
      </c>
      <c r="AO669" t="s">
        <v>8235</v>
      </c>
    </row>
    <row r="670" spans="1:41" ht="14.5" customHeight="1" x14ac:dyDescent="0.3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 t="str">
        <f>IF(T_telecom1[[#This Row],[Latitude]]&lt;34,"South",IF(T_telecom1[[#This Row],[Latitude]]&gt;38,"North","Central"))</f>
        <v>Central</v>
      </c>
      <c r="I670">
        <v>34.129058000000001</v>
      </c>
      <c r="J670" t="str">
        <f>IF(T_telecom1[[#This Row],[Longitude]]&lt;-121.7,"West",IF(T_telecom1[Longitude]&gt;-118,"East","Central-East"))</f>
        <v>Central-East</v>
      </c>
      <c r="K670">
        <v>-118.759788</v>
      </c>
      <c r="L670">
        <v>0</v>
      </c>
      <c r="M6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0">
        <v>3</v>
      </c>
      <c r="O670" t="s">
        <v>42</v>
      </c>
      <c r="P670" t="s">
        <v>43</v>
      </c>
      <c r="Q670">
        <v>0</v>
      </c>
      <c r="R670" t="s">
        <v>43</v>
      </c>
      <c r="S670" t="s">
        <v>40</v>
      </c>
      <c r="T670" t="s">
        <v>79</v>
      </c>
      <c r="U670">
        <v>22</v>
      </c>
      <c r="V670" t="s">
        <v>43</v>
      </c>
      <c r="W670" t="s">
        <v>40</v>
      </c>
      <c r="X670" t="s">
        <v>43</v>
      </c>
      <c r="Y670" t="s">
        <v>43</v>
      </c>
      <c r="Z670" t="s">
        <v>43</v>
      </c>
      <c r="AA670" t="s">
        <v>43</v>
      </c>
      <c r="AB670" t="s">
        <v>43</v>
      </c>
      <c r="AC670" t="s">
        <v>40</v>
      </c>
      <c r="AD670" t="s">
        <v>51</v>
      </c>
      <c r="AE670" t="s">
        <v>43</v>
      </c>
      <c r="AF670" t="s">
        <v>46</v>
      </c>
      <c r="AG670">
        <v>29.2</v>
      </c>
      <c r="AH670" s="1">
        <v>98.5</v>
      </c>
      <c r="AI670">
        <v>0</v>
      </c>
      <c r="AJ670">
        <v>0</v>
      </c>
      <c r="AK670">
        <v>0</v>
      </c>
      <c r="AL670">
        <v>98.5</v>
      </c>
      <c r="AM670" t="s">
        <v>98</v>
      </c>
      <c r="AN670" t="s">
        <v>8234</v>
      </c>
      <c r="AO670" t="s">
        <v>8235</v>
      </c>
    </row>
    <row r="671" spans="1:41" ht="14.5" customHeight="1" x14ac:dyDescent="0.3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 t="str">
        <f>IF(T_telecom1[[#This Row],[Latitude]]&lt;34,"South",IF(T_telecom1[[#This Row],[Latitude]]&gt;38,"North","Central"))</f>
        <v>Central</v>
      </c>
      <c r="I671">
        <v>36.362741</v>
      </c>
      <c r="J671" t="str">
        <f>IF(T_telecom1[[#This Row],[Longitude]]&lt;-121.7,"West",IF(T_telecom1[Longitude]&gt;-118,"East","Central-East"))</f>
        <v>West</v>
      </c>
      <c r="K671">
        <v>-121.869685</v>
      </c>
      <c r="L671">
        <v>6</v>
      </c>
      <c r="M6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1">
        <v>62</v>
      </c>
      <c r="O671" t="s">
        <v>42</v>
      </c>
      <c r="P671" t="s">
        <v>43</v>
      </c>
      <c r="Q671">
        <v>0</v>
      </c>
      <c r="R671" t="s">
        <v>43</v>
      </c>
      <c r="S671" t="s">
        <v>40</v>
      </c>
      <c r="T671" t="s">
        <v>44</v>
      </c>
      <c r="U671">
        <v>4</v>
      </c>
      <c r="V671" t="s">
        <v>43</v>
      </c>
      <c r="W671" t="s">
        <v>43</v>
      </c>
      <c r="X671" t="s">
        <v>43</v>
      </c>
      <c r="Y671" t="s">
        <v>40</v>
      </c>
      <c r="Z671" t="s">
        <v>40</v>
      </c>
      <c r="AA671" t="s">
        <v>43</v>
      </c>
      <c r="AB671" t="s">
        <v>43</v>
      </c>
      <c r="AC671" t="s">
        <v>40</v>
      </c>
      <c r="AD671" t="s">
        <v>73</v>
      </c>
      <c r="AE671" t="s">
        <v>40</v>
      </c>
      <c r="AF671" t="s">
        <v>56</v>
      </c>
      <c r="AG671">
        <v>39</v>
      </c>
      <c r="AH671" s="1">
        <v>2337.4499999999998</v>
      </c>
      <c r="AI671">
        <v>0</v>
      </c>
      <c r="AJ671">
        <v>0</v>
      </c>
      <c r="AK671">
        <v>0</v>
      </c>
      <c r="AL671">
        <v>2337.4499999999998</v>
      </c>
      <c r="AM671" t="s">
        <v>47</v>
      </c>
      <c r="AN671" t="s">
        <v>8234</v>
      </c>
      <c r="AO671" t="s">
        <v>8235</v>
      </c>
    </row>
    <row r="672" spans="1:41" ht="14.5" customHeight="1" x14ac:dyDescent="0.3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 t="str">
        <f>IF(T_telecom1[[#This Row],[Latitude]]&lt;34,"South",IF(T_telecom1[[#This Row],[Latitude]]&gt;38,"North","Central"))</f>
        <v>South</v>
      </c>
      <c r="I672">
        <v>32.857230000000001</v>
      </c>
      <c r="J672" t="str">
        <f>IF(T_telecom1[[#This Row],[Longitude]]&lt;-121.7,"West",IF(T_telecom1[Longitude]&gt;-118,"East","Central-East"))</f>
        <v>East</v>
      </c>
      <c r="K672">
        <v>-117.209774</v>
      </c>
      <c r="L672">
        <v>2</v>
      </c>
      <c r="M6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2">
        <v>69</v>
      </c>
      <c r="O672" t="s">
        <v>72</v>
      </c>
      <c r="P672" t="s">
        <v>40</v>
      </c>
      <c r="Q672">
        <v>48.8</v>
      </c>
      <c r="R672" t="s">
        <v>40</v>
      </c>
      <c r="S672" t="s">
        <v>40</v>
      </c>
      <c r="T672" t="s">
        <v>55</v>
      </c>
      <c r="U672">
        <v>26</v>
      </c>
      <c r="V672" t="s">
        <v>43</v>
      </c>
      <c r="W672" t="s">
        <v>43</v>
      </c>
      <c r="X672" t="s">
        <v>40</v>
      </c>
      <c r="Y672" t="s">
        <v>43</v>
      </c>
      <c r="Z672" t="s">
        <v>40</v>
      </c>
      <c r="AA672" t="s">
        <v>40</v>
      </c>
      <c r="AB672" t="s">
        <v>40</v>
      </c>
      <c r="AC672" t="s">
        <v>40</v>
      </c>
      <c r="AD672" t="s">
        <v>51</v>
      </c>
      <c r="AE672" t="s">
        <v>40</v>
      </c>
      <c r="AF672" t="s">
        <v>46</v>
      </c>
      <c r="AG672">
        <v>99.45</v>
      </c>
      <c r="AH672" s="1">
        <v>7007.6</v>
      </c>
      <c r="AI672">
        <v>0</v>
      </c>
      <c r="AJ672">
        <v>0</v>
      </c>
      <c r="AK672">
        <v>3367.2</v>
      </c>
      <c r="AL672">
        <v>10374.799999999999</v>
      </c>
      <c r="AM672" t="s">
        <v>57</v>
      </c>
      <c r="AN672" t="s">
        <v>58</v>
      </c>
      <c r="AO672" t="s">
        <v>104</v>
      </c>
    </row>
    <row r="673" spans="1:41" ht="14.5" customHeight="1" x14ac:dyDescent="0.3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 t="str">
        <f>IF(T_telecom1[[#This Row],[Latitude]]&lt;34,"South",IF(T_telecom1[[#This Row],[Latitude]]&gt;38,"North","Central"))</f>
        <v>North</v>
      </c>
      <c r="I673">
        <v>38.513483999999998</v>
      </c>
      <c r="J673" t="str">
        <f>IF(T_telecom1[[#This Row],[Longitude]]&lt;-121.7,"West",IF(T_telecom1[Longitude]&gt;-118,"East","Central-East"))</f>
        <v>Central-East</v>
      </c>
      <c r="K673">
        <v>-120.70461299999999</v>
      </c>
      <c r="L673">
        <v>4</v>
      </c>
      <c r="M6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3">
        <v>26</v>
      </c>
      <c r="O673" t="s">
        <v>129</v>
      </c>
      <c r="P673" t="s">
        <v>40</v>
      </c>
      <c r="Q673">
        <v>4.62</v>
      </c>
      <c r="R673" t="s">
        <v>43</v>
      </c>
      <c r="S673" t="s">
        <v>40</v>
      </c>
      <c r="T673" t="s">
        <v>79</v>
      </c>
      <c r="U673">
        <v>19</v>
      </c>
      <c r="V673" t="s">
        <v>43</v>
      </c>
      <c r="W673" t="s">
        <v>43</v>
      </c>
      <c r="X673" t="s">
        <v>40</v>
      </c>
      <c r="Y673" t="s">
        <v>43</v>
      </c>
      <c r="Z673" t="s">
        <v>43</v>
      </c>
      <c r="AA673" t="s">
        <v>43</v>
      </c>
      <c r="AB673" t="s">
        <v>43</v>
      </c>
      <c r="AC673" t="s">
        <v>40</v>
      </c>
      <c r="AD673" t="s">
        <v>45</v>
      </c>
      <c r="AE673" t="s">
        <v>43</v>
      </c>
      <c r="AF673" t="s">
        <v>46</v>
      </c>
      <c r="AG673">
        <v>50.35</v>
      </c>
      <c r="AH673" s="1">
        <v>1285.8</v>
      </c>
      <c r="AI673">
        <v>0</v>
      </c>
      <c r="AJ673">
        <v>0</v>
      </c>
      <c r="AK673">
        <v>120.12</v>
      </c>
      <c r="AL673">
        <v>1405.92</v>
      </c>
      <c r="AM673" t="s">
        <v>47</v>
      </c>
      <c r="AN673" t="s">
        <v>8234</v>
      </c>
      <c r="AO673" t="s">
        <v>8235</v>
      </c>
    </row>
    <row r="674" spans="1:41" ht="14.5" customHeight="1" x14ac:dyDescent="0.3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 t="str">
        <f>IF(T_telecom1[[#This Row],[Latitude]]&lt;34,"South",IF(T_telecom1[[#This Row],[Latitude]]&gt;38,"North","Central"))</f>
        <v>Central</v>
      </c>
      <c r="I674">
        <v>36.719141</v>
      </c>
      <c r="J674" t="str">
        <f>IF(T_telecom1[[#This Row],[Longitude]]&lt;-121.7,"West",IF(T_telecom1[Longitude]&gt;-118,"East","Central-East"))</f>
        <v>Central-East</v>
      </c>
      <c r="K674">
        <v>-119.20267699999999</v>
      </c>
      <c r="L674">
        <v>0</v>
      </c>
      <c r="M6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4">
        <v>40</v>
      </c>
      <c r="O674" t="s">
        <v>42</v>
      </c>
      <c r="P674" t="s">
        <v>43</v>
      </c>
      <c r="Q674">
        <v>0</v>
      </c>
      <c r="R674" t="s">
        <v>43</v>
      </c>
      <c r="S674" t="s">
        <v>40</v>
      </c>
      <c r="T674" t="s">
        <v>79</v>
      </c>
      <c r="U674">
        <v>52</v>
      </c>
      <c r="V674" t="s">
        <v>43</v>
      </c>
      <c r="W674" t="s">
        <v>40</v>
      </c>
      <c r="X674" t="s">
        <v>43</v>
      </c>
      <c r="Y674" t="s">
        <v>43</v>
      </c>
      <c r="Z674" t="s">
        <v>40</v>
      </c>
      <c r="AA674" t="s">
        <v>40</v>
      </c>
      <c r="AB674" t="s">
        <v>40</v>
      </c>
      <c r="AC674" t="s">
        <v>40</v>
      </c>
      <c r="AD674" t="s">
        <v>51</v>
      </c>
      <c r="AE674" t="s">
        <v>40</v>
      </c>
      <c r="AF674" t="s">
        <v>56</v>
      </c>
      <c r="AG674">
        <v>50.85</v>
      </c>
      <c r="AH674" s="1">
        <v>2036.55</v>
      </c>
      <c r="AI674">
        <v>0</v>
      </c>
      <c r="AJ674">
        <v>0</v>
      </c>
      <c r="AK674">
        <v>0</v>
      </c>
      <c r="AL674">
        <v>2036.55</v>
      </c>
      <c r="AM674" t="s">
        <v>47</v>
      </c>
      <c r="AN674" t="s">
        <v>8234</v>
      </c>
      <c r="AO674" t="s">
        <v>8235</v>
      </c>
    </row>
    <row r="675" spans="1:41" ht="14.5" customHeight="1" x14ac:dyDescent="0.3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 t="str">
        <f>IF(T_telecom1[[#This Row],[Latitude]]&lt;34,"South",IF(T_telecom1[[#This Row],[Latitude]]&gt;38,"North","Central"))</f>
        <v>Central</v>
      </c>
      <c r="I675">
        <v>34.630355999999999</v>
      </c>
      <c r="J675" t="str">
        <f>IF(T_telecom1[[#This Row],[Longitude]]&lt;-121.7,"West",IF(T_telecom1[Longitude]&gt;-118,"East","Central-East"))</f>
        <v>Central-East</v>
      </c>
      <c r="K675">
        <v>-120.03256399999999</v>
      </c>
      <c r="L675">
        <v>7</v>
      </c>
      <c r="M6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5">
        <v>33</v>
      </c>
      <c r="O675" t="s">
        <v>42</v>
      </c>
      <c r="P675" t="s">
        <v>40</v>
      </c>
      <c r="Q675">
        <v>48.09</v>
      </c>
      <c r="R675" t="s">
        <v>43</v>
      </c>
      <c r="S675" t="s">
        <v>40</v>
      </c>
      <c r="T675" t="s">
        <v>79</v>
      </c>
      <c r="U675">
        <v>9</v>
      </c>
      <c r="V675" t="s">
        <v>43</v>
      </c>
      <c r="W675" t="s">
        <v>43</v>
      </c>
      <c r="X675" t="s">
        <v>43</v>
      </c>
      <c r="Y675" t="s">
        <v>40</v>
      </c>
      <c r="Z675" t="s">
        <v>43</v>
      </c>
      <c r="AA675" t="s">
        <v>43</v>
      </c>
      <c r="AB675" t="s">
        <v>43</v>
      </c>
      <c r="AC675" t="s">
        <v>40</v>
      </c>
      <c r="AD675" t="s">
        <v>45</v>
      </c>
      <c r="AE675" t="s">
        <v>40</v>
      </c>
      <c r="AF675" t="s">
        <v>46</v>
      </c>
      <c r="AG675">
        <v>51.45</v>
      </c>
      <c r="AH675" s="1">
        <v>1758.9</v>
      </c>
      <c r="AI675">
        <v>0</v>
      </c>
      <c r="AJ675">
        <v>0</v>
      </c>
      <c r="AK675">
        <v>1586.97</v>
      </c>
      <c r="AL675">
        <v>3345.87</v>
      </c>
      <c r="AM675" t="s">
        <v>47</v>
      </c>
      <c r="AN675" t="s">
        <v>8234</v>
      </c>
      <c r="AO675" t="s">
        <v>8235</v>
      </c>
    </row>
    <row r="676" spans="1:41" ht="14.5" customHeight="1" x14ac:dyDescent="0.3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 t="str">
        <f>IF(T_telecom1[[#This Row],[Latitude]]&lt;34,"South",IF(T_telecom1[[#This Row],[Latitude]]&gt;38,"North","Central"))</f>
        <v>North</v>
      </c>
      <c r="I676">
        <v>39.531027999999999</v>
      </c>
      <c r="J676" t="str">
        <f>IF(T_telecom1[[#This Row],[Longitude]]&lt;-121.7,"West",IF(T_telecom1[Longitude]&gt;-118,"East","Central-East"))</f>
        <v>Central-East</v>
      </c>
      <c r="K676">
        <v>-121.24807</v>
      </c>
      <c r="L676">
        <v>5</v>
      </c>
      <c r="M6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6">
        <v>72</v>
      </c>
      <c r="O676" t="s">
        <v>72</v>
      </c>
      <c r="P676" t="s">
        <v>40</v>
      </c>
      <c r="Q676">
        <v>9.7200000000000006</v>
      </c>
      <c r="R676" t="s">
        <v>40</v>
      </c>
      <c r="S676" t="s">
        <v>40</v>
      </c>
      <c r="T676" t="s">
        <v>44</v>
      </c>
      <c r="U676">
        <v>15</v>
      </c>
      <c r="V676" t="s">
        <v>40</v>
      </c>
      <c r="W676" t="s">
        <v>40</v>
      </c>
      <c r="X676" t="s">
        <v>40</v>
      </c>
      <c r="Y676" t="s">
        <v>40</v>
      </c>
      <c r="Z676" t="s">
        <v>43</v>
      </c>
      <c r="AA676" t="s">
        <v>40</v>
      </c>
      <c r="AB676" t="s">
        <v>40</v>
      </c>
      <c r="AC676" t="s">
        <v>43</v>
      </c>
      <c r="AD676" t="s">
        <v>73</v>
      </c>
      <c r="AE676" t="s">
        <v>43</v>
      </c>
      <c r="AF676" t="s">
        <v>56</v>
      </c>
      <c r="AG676">
        <v>80.849999999999994</v>
      </c>
      <c r="AH676" s="1">
        <v>5824.75</v>
      </c>
      <c r="AI676">
        <v>0</v>
      </c>
      <c r="AJ676">
        <v>10</v>
      </c>
      <c r="AK676">
        <v>699.84</v>
      </c>
      <c r="AL676">
        <v>6534.59</v>
      </c>
      <c r="AM676" t="s">
        <v>47</v>
      </c>
      <c r="AN676" t="s">
        <v>8234</v>
      </c>
      <c r="AO676" t="s">
        <v>8235</v>
      </c>
    </row>
    <row r="677" spans="1:41" ht="14.5" customHeight="1" x14ac:dyDescent="0.3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 t="str">
        <f>IF(T_telecom1[[#This Row],[Latitude]]&lt;34,"South",IF(T_telecom1[[#This Row],[Latitude]]&gt;38,"North","Central"))</f>
        <v>North</v>
      </c>
      <c r="I677">
        <v>38.392685999999998</v>
      </c>
      <c r="J677" t="str">
        <f>IF(T_telecom1[[#This Row],[Longitude]]&lt;-121.7,"West",IF(T_telecom1[Longitude]&gt;-118,"East","Central-East"))</f>
        <v>Central-East</v>
      </c>
      <c r="K677">
        <v>-120.41595100000001</v>
      </c>
      <c r="L677">
        <v>0</v>
      </c>
      <c r="M6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7">
        <v>3</v>
      </c>
      <c r="O677" t="s">
        <v>42</v>
      </c>
      <c r="P677" t="s">
        <v>40</v>
      </c>
      <c r="Q677">
        <v>41.38</v>
      </c>
      <c r="R677" t="s">
        <v>43</v>
      </c>
      <c r="S677" t="s">
        <v>40</v>
      </c>
      <c r="T677" t="s">
        <v>79</v>
      </c>
      <c r="U677">
        <v>5</v>
      </c>
      <c r="V677" t="s">
        <v>43</v>
      </c>
      <c r="W677" t="s">
        <v>43</v>
      </c>
      <c r="X677" t="s">
        <v>43</v>
      </c>
      <c r="Y677" t="s">
        <v>43</v>
      </c>
      <c r="Z677" t="s">
        <v>40</v>
      </c>
      <c r="AA677" t="s">
        <v>43</v>
      </c>
      <c r="AB677" t="s">
        <v>43</v>
      </c>
      <c r="AC677" t="s">
        <v>40</v>
      </c>
      <c r="AD677" t="s">
        <v>51</v>
      </c>
      <c r="AE677" t="s">
        <v>40</v>
      </c>
      <c r="AF677" t="s">
        <v>56</v>
      </c>
      <c r="AG677">
        <v>54.2</v>
      </c>
      <c r="AH677" s="1">
        <v>140.4</v>
      </c>
      <c r="AI677">
        <v>0</v>
      </c>
      <c r="AJ677">
        <v>0</v>
      </c>
      <c r="AK677">
        <v>124.14</v>
      </c>
      <c r="AL677">
        <v>264.54000000000002</v>
      </c>
      <c r="AM677" t="s">
        <v>98</v>
      </c>
      <c r="AN677" t="s">
        <v>8234</v>
      </c>
      <c r="AO677" t="s">
        <v>8235</v>
      </c>
    </row>
    <row r="678" spans="1:41" ht="14.5" customHeight="1" x14ac:dyDescent="0.3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 t="str">
        <f>IF(T_telecom1[[#This Row],[Latitude]]&lt;34,"South",IF(T_telecom1[[#This Row],[Latitude]]&gt;38,"North","Central"))</f>
        <v>South</v>
      </c>
      <c r="I678">
        <v>33.762351000000002</v>
      </c>
      <c r="J678" t="str">
        <f>IF(T_telecom1[[#This Row],[Longitude]]&lt;-121.7,"West",IF(T_telecom1[Longitude]&gt;-118,"East","Central-East"))</f>
        <v>East</v>
      </c>
      <c r="K678">
        <v>-117.488725</v>
      </c>
      <c r="L678">
        <v>0</v>
      </c>
      <c r="M6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8">
        <v>18</v>
      </c>
      <c r="O678" t="s">
        <v>42</v>
      </c>
      <c r="P678" t="s">
        <v>40</v>
      </c>
      <c r="Q678">
        <v>20.86</v>
      </c>
      <c r="R678" t="s">
        <v>43</v>
      </c>
      <c r="S678" t="s">
        <v>40</v>
      </c>
      <c r="T678" t="s">
        <v>79</v>
      </c>
      <c r="U678">
        <v>3</v>
      </c>
      <c r="V678" t="s">
        <v>40</v>
      </c>
      <c r="W678" t="s">
        <v>43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40</v>
      </c>
      <c r="AD678" t="s">
        <v>51</v>
      </c>
      <c r="AE678" t="s">
        <v>43</v>
      </c>
      <c r="AF678" t="s">
        <v>56</v>
      </c>
      <c r="AG678">
        <v>49.4</v>
      </c>
      <c r="AH678" s="1">
        <v>874.8</v>
      </c>
      <c r="AI678">
        <v>0</v>
      </c>
      <c r="AJ678">
        <v>0</v>
      </c>
      <c r="AK678">
        <v>375.48</v>
      </c>
      <c r="AL678">
        <v>1250.28</v>
      </c>
      <c r="AM678" t="s">
        <v>57</v>
      </c>
      <c r="AN678" t="s">
        <v>109</v>
      </c>
      <c r="AO678" t="s">
        <v>288</v>
      </c>
    </row>
    <row r="679" spans="1:41" ht="14.5" customHeight="1" x14ac:dyDescent="0.3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 t="str">
        <f>IF(T_telecom1[[#This Row],[Latitude]]&lt;34,"South",IF(T_telecom1[[#This Row],[Latitude]]&gt;38,"North","Central"))</f>
        <v>North</v>
      </c>
      <c r="I679">
        <v>40.913192000000002</v>
      </c>
      <c r="J679" t="str">
        <f>IF(T_telecom1[[#This Row],[Longitude]]&lt;-121.7,"West",IF(T_telecom1[Longitude]&gt;-118,"East","Central-East"))</f>
        <v>West</v>
      </c>
      <c r="K679">
        <v>-123.06596999999999</v>
      </c>
      <c r="L679">
        <v>2</v>
      </c>
      <c r="M6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9">
        <v>68</v>
      </c>
      <c r="O679" t="s">
        <v>42</v>
      </c>
      <c r="P679" t="s">
        <v>40</v>
      </c>
      <c r="Q679">
        <v>40.549999999999997</v>
      </c>
      <c r="R679" t="s">
        <v>43</v>
      </c>
      <c r="S679" t="s">
        <v>40</v>
      </c>
      <c r="T679" t="s">
        <v>79</v>
      </c>
      <c r="U679">
        <v>20</v>
      </c>
      <c r="V679" t="s">
        <v>43</v>
      </c>
      <c r="W679" t="s">
        <v>40</v>
      </c>
      <c r="X679" t="s">
        <v>40</v>
      </c>
      <c r="Y679" t="s">
        <v>40</v>
      </c>
      <c r="Z679" t="s">
        <v>43</v>
      </c>
      <c r="AA679" t="s">
        <v>43</v>
      </c>
      <c r="AB679" t="s">
        <v>43</v>
      </c>
      <c r="AC679" t="s">
        <v>40</v>
      </c>
      <c r="AD679" t="s">
        <v>45</v>
      </c>
      <c r="AE679" t="s">
        <v>40</v>
      </c>
      <c r="AF679" t="s">
        <v>56</v>
      </c>
      <c r="AG679">
        <v>60.65</v>
      </c>
      <c r="AH679" s="1">
        <v>3975.9</v>
      </c>
      <c r="AI679">
        <v>0</v>
      </c>
      <c r="AJ679">
        <v>0</v>
      </c>
      <c r="AK679">
        <v>2757.4</v>
      </c>
      <c r="AL679">
        <v>6733.3</v>
      </c>
      <c r="AM679" t="s">
        <v>47</v>
      </c>
      <c r="AN679" t="s">
        <v>8234</v>
      </c>
      <c r="AO679" t="s">
        <v>8235</v>
      </c>
    </row>
    <row r="680" spans="1:41" ht="14.5" customHeight="1" x14ac:dyDescent="0.3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 t="str">
        <f>IF(T_telecom1[[#This Row],[Latitude]]&lt;34,"South",IF(T_telecom1[[#This Row],[Latitude]]&gt;38,"North","Central"))</f>
        <v>South</v>
      </c>
      <c r="I680">
        <v>33.079833999999998</v>
      </c>
      <c r="J680" t="str">
        <f>IF(T_telecom1[[#This Row],[Longitude]]&lt;-121.7,"West",IF(T_telecom1[Longitude]&gt;-118,"East","Central-East"))</f>
        <v>East</v>
      </c>
      <c r="K680">
        <v>-117.134275</v>
      </c>
      <c r="L680">
        <v>0</v>
      </c>
      <c r="M6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0">
        <v>19</v>
      </c>
      <c r="O680" t="s">
        <v>62</v>
      </c>
      <c r="P680" t="s">
        <v>40</v>
      </c>
      <c r="Q680">
        <v>4.03</v>
      </c>
      <c r="R680" t="s">
        <v>43</v>
      </c>
      <c r="S680" t="s">
        <v>40</v>
      </c>
      <c r="T680" t="s">
        <v>44</v>
      </c>
      <c r="U680">
        <v>26</v>
      </c>
      <c r="V680" t="s">
        <v>43</v>
      </c>
      <c r="W680" t="s">
        <v>43</v>
      </c>
      <c r="X680" t="s">
        <v>43</v>
      </c>
      <c r="Y680" t="s">
        <v>40</v>
      </c>
      <c r="Z680" t="s">
        <v>43</v>
      </c>
      <c r="AA680" t="s">
        <v>43</v>
      </c>
      <c r="AB680" t="s">
        <v>43</v>
      </c>
      <c r="AC680" t="s">
        <v>40</v>
      </c>
      <c r="AD680" t="s">
        <v>51</v>
      </c>
      <c r="AE680" t="s">
        <v>43</v>
      </c>
      <c r="AF680" t="s">
        <v>46</v>
      </c>
      <c r="AG680">
        <v>48.8</v>
      </c>
      <c r="AH680" s="1">
        <v>953.65</v>
      </c>
      <c r="AI680">
        <v>0</v>
      </c>
      <c r="AJ680">
        <v>0</v>
      </c>
      <c r="AK680">
        <v>76.569999999999993</v>
      </c>
      <c r="AL680">
        <v>1030.22</v>
      </c>
      <c r="AM680" t="s">
        <v>47</v>
      </c>
      <c r="AN680" t="s">
        <v>8234</v>
      </c>
      <c r="AO680" t="s">
        <v>8235</v>
      </c>
    </row>
    <row r="681" spans="1:41" ht="14.5" customHeight="1" x14ac:dyDescent="0.3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 t="str">
        <f>IF(T_telecom1[[#This Row],[Latitude]]&lt;34,"South",IF(T_telecom1[[#This Row],[Latitude]]&gt;38,"North","Central"))</f>
        <v>Central</v>
      </c>
      <c r="I681">
        <v>34.089953000000001</v>
      </c>
      <c r="J681" t="str">
        <f>IF(T_telecom1[[#This Row],[Longitude]]&lt;-121.7,"West",IF(T_telecom1[Longitude]&gt;-118,"East","Central-East"))</f>
        <v>Central-East</v>
      </c>
      <c r="K681">
        <v>-118.29482400000001</v>
      </c>
      <c r="L681">
        <v>0</v>
      </c>
      <c r="M6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1">
        <v>7</v>
      </c>
      <c r="O681" t="s">
        <v>42</v>
      </c>
      <c r="P681" t="s">
        <v>40</v>
      </c>
      <c r="Q681">
        <v>41.14</v>
      </c>
      <c r="R681" t="s">
        <v>43</v>
      </c>
      <c r="S681" t="s">
        <v>40</v>
      </c>
      <c r="T681" t="s">
        <v>79</v>
      </c>
      <c r="U681">
        <v>17</v>
      </c>
      <c r="V681" t="s">
        <v>43</v>
      </c>
      <c r="W681" t="s">
        <v>43</v>
      </c>
      <c r="X681" t="s">
        <v>43</v>
      </c>
      <c r="Y681" t="s">
        <v>43</v>
      </c>
      <c r="Z681" t="s">
        <v>43</v>
      </c>
      <c r="AA681" t="s">
        <v>43</v>
      </c>
      <c r="AB681" t="s">
        <v>43</v>
      </c>
      <c r="AC681" t="s">
        <v>40</v>
      </c>
      <c r="AD681" t="s">
        <v>73</v>
      </c>
      <c r="AE681" t="s">
        <v>40</v>
      </c>
      <c r="AF681" t="s">
        <v>46</v>
      </c>
      <c r="AG681">
        <v>45.75</v>
      </c>
      <c r="AH681" s="1">
        <v>344.2</v>
      </c>
      <c r="AI681">
        <v>29</v>
      </c>
      <c r="AJ681">
        <v>0</v>
      </c>
      <c r="AK681">
        <v>287.98</v>
      </c>
      <c r="AL681">
        <v>603.17999999999995</v>
      </c>
      <c r="AM681" t="s">
        <v>47</v>
      </c>
      <c r="AN681" t="s">
        <v>8234</v>
      </c>
      <c r="AO681" t="s">
        <v>8235</v>
      </c>
    </row>
    <row r="682" spans="1:41" ht="14.5" customHeight="1" x14ac:dyDescent="0.3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 t="str">
        <f>IF(T_telecom1[[#This Row],[Latitude]]&lt;34,"South",IF(T_telecom1[[#This Row],[Latitude]]&gt;38,"North","Central"))</f>
        <v>South</v>
      </c>
      <c r="I682">
        <v>32.898612999999997</v>
      </c>
      <c r="J682" t="str">
        <f>IF(T_telecom1[[#This Row],[Longitude]]&lt;-121.7,"West",IF(T_telecom1[Longitude]&gt;-118,"East","Central-East"))</f>
        <v>East</v>
      </c>
      <c r="K682">
        <v>-117.20293700000001</v>
      </c>
      <c r="L682">
        <v>0</v>
      </c>
      <c r="M6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2">
        <v>1</v>
      </c>
      <c r="O682" t="s">
        <v>42</v>
      </c>
      <c r="P682" t="s">
        <v>40</v>
      </c>
      <c r="Q682">
        <v>4.1100000000000003</v>
      </c>
      <c r="R682" t="s">
        <v>43</v>
      </c>
      <c r="S682" t="s">
        <v>43</v>
      </c>
      <c r="T682" t="s">
        <v>8242</v>
      </c>
      <c r="U682">
        <v>0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51</v>
      </c>
      <c r="AE682" t="s">
        <v>40</v>
      </c>
      <c r="AF682" t="s">
        <v>183</v>
      </c>
      <c r="AG682">
        <v>20.100000000000001</v>
      </c>
      <c r="AH682" s="1">
        <v>20.100000000000001</v>
      </c>
      <c r="AI682">
        <v>0</v>
      </c>
      <c r="AJ682">
        <v>0</v>
      </c>
      <c r="AK682">
        <v>4.1100000000000003</v>
      </c>
      <c r="AL682">
        <v>24.21</v>
      </c>
      <c r="AM682" t="s">
        <v>57</v>
      </c>
      <c r="AN682" t="s">
        <v>58</v>
      </c>
      <c r="AO682" t="s">
        <v>104</v>
      </c>
    </row>
    <row r="683" spans="1:41" ht="14.5" customHeight="1" x14ac:dyDescent="0.3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 t="str">
        <f>IF(T_telecom1[[#This Row],[Latitude]]&lt;34,"South",IF(T_telecom1[[#This Row],[Latitude]]&gt;38,"North","Central"))</f>
        <v>North</v>
      </c>
      <c r="I683">
        <v>38.368744</v>
      </c>
      <c r="J683" t="str">
        <f>IF(T_telecom1[[#This Row],[Longitude]]&lt;-121.7,"West",IF(T_telecom1[Longitude]&gt;-118,"East","Central-East"))</f>
        <v>West</v>
      </c>
      <c r="K683">
        <v>-122.522642</v>
      </c>
      <c r="L683">
        <v>0</v>
      </c>
      <c r="M6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3">
        <v>56</v>
      </c>
      <c r="O683" t="s">
        <v>76</v>
      </c>
      <c r="P683" t="s">
        <v>40</v>
      </c>
      <c r="Q683">
        <v>10.57</v>
      </c>
      <c r="R683" t="s">
        <v>43</v>
      </c>
      <c r="S683" t="s">
        <v>40</v>
      </c>
      <c r="T683" t="s">
        <v>55</v>
      </c>
      <c r="U683">
        <v>28</v>
      </c>
      <c r="V683" t="s">
        <v>40</v>
      </c>
      <c r="W683" t="s">
        <v>43</v>
      </c>
      <c r="X683" t="s">
        <v>43</v>
      </c>
      <c r="Y683" t="s">
        <v>43</v>
      </c>
      <c r="Z683" t="s">
        <v>40</v>
      </c>
      <c r="AA683" t="s">
        <v>40</v>
      </c>
      <c r="AB683" t="s">
        <v>43</v>
      </c>
      <c r="AC683" t="s">
        <v>40</v>
      </c>
      <c r="AD683" t="s">
        <v>45</v>
      </c>
      <c r="AE683" t="s">
        <v>43</v>
      </c>
      <c r="AF683" t="s">
        <v>46</v>
      </c>
      <c r="AG683">
        <v>94.8</v>
      </c>
      <c r="AH683" s="1">
        <v>5264.3</v>
      </c>
      <c r="AI683">
        <v>0</v>
      </c>
      <c r="AJ683">
        <v>0</v>
      </c>
      <c r="AK683">
        <v>591.91999999999996</v>
      </c>
      <c r="AL683">
        <v>5856.22</v>
      </c>
      <c r="AM683" t="s">
        <v>47</v>
      </c>
      <c r="AN683" t="s">
        <v>8234</v>
      </c>
      <c r="AO683" t="s">
        <v>8235</v>
      </c>
    </row>
    <row r="684" spans="1:41" ht="14.5" customHeight="1" x14ac:dyDescent="0.3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 t="str">
        <f>IF(T_telecom1[[#This Row],[Latitude]]&lt;34,"South",IF(T_telecom1[[#This Row],[Latitude]]&gt;38,"North","Central"))</f>
        <v>Central</v>
      </c>
      <c r="I684">
        <v>34.110123999999999</v>
      </c>
      <c r="J684" t="str">
        <f>IF(T_telecom1[[#This Row],[Longitude]]&lt;-121.7,"West",IF(T_telecom1[Longitude]&gt;-118,"East","Central-East"))</f>
        <v>Central-East</v>
      </c>
      <c r="K684">
        <v>-119.100972</v>
      </c>
      <c r="L684">
        <v>0</v>
      </c>
      <c r="M6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4">
        <v>7</v>
      </c>
      <c r="O684" t="s">
        <v>54</v>
      </c>
      <c r="P684" t="s">
        <v>40</v>
      </c>
      <c r="Q684">
        <v>16.04</v>
      </c>
      <c r="R684" t="s">
        <v>43</v>
      </c>
      <c r="S684" t="s">
        <v>43</v>
      </c>
      <c r="T684" t="s">
        <v>8242</v>
      </c>
      <c r="U684">
        <v>0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51</v>
      </c>
      <c r="AE684" t="s">
        <v>43</v>
      </c>
      <c r="AF684" t="s">
        <v>56</v>
      </c>
      <c r="AG684">
        <v>20</v>
      </c>
      <c r="AH684" s="1">
        <v>137.6</v>
      </c>
      <c r="AI684">
        <v>0</v>
      </c>
      <c r="AJ684">
        <v>0</v>
      </c>
      <c r="AK684">
        <v>112.28</v>
      </c>
      <c r="AL684">
        <v>249.88</v>
      </c>
      <c r="AM684" t="s">
        <v>57</v>
      </c>
      <c r="AN684" t="s">
        <v>121</v>
      </c>
      <c r="AO684" t="s">
        <v>195</v>
      </c>
    </row>
    <row r="685" spans="1:41" ht="14.5" customHeight="1" x14ac:dyDescent="0.3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 t="str">
        <f>IF(T_telecom1[[#This Row],[Latitude]]&lt;34,"South",IF(T_telecom1[[#This Row],[Latitude]]&gt;38,"North","Central"))</f>
        <v>South</v>
      </c>
      <c r="I685">
        <v>32.857230000000001</v>
      </c>
      <c r="J685" t="str">
        <f>IF(T_telecom1[[#This Row],[Longitude]]&lt;-121.7,"West",IF(T_telecom1[Longitude]&gt;-118,"East","Central-East"))</f>
        <v>East</v>
      </c>
      <c r="K685">
        <v>-117.209774</v>
      </c>
      <c r="L685">
        <v>0</v>
      </c>
      <c r="M6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5">
        <v>5</v>
      </c>
      <c r="O685" t="s">
        <v>54</v>
      </c>
      <c r="P685" t="s">
        <v>40</v>
      </c>
      <c r="Q685">
        <v>20.86</v>
      </c>
      <c r="R685" t="s">
        <v>43</v>
      </c>
      <c r="S685" t="s">
        <v>40</v>
      </c>
      <c r="T685" t="s">
        <v>55</v>
      </c>
      <c r="U685">
        <v>8</v>
      </c>
      <c r="V685" t="s">
        <v>43</v>
      </c>
      <c r="W685" t="s">
        <v>43</v>
      </c>
      <c r="X685" t="s">
        <v>40</v>
      </c>
      <c r="Y685" t="s">
        <v>43</v>
      </c>
      <c r="Z685" t="s">
        <v>40</v>
      </c>
      <c r="AA685" t="s">
        <v>40</v>
      </c>
      <c r="AB685" t="s">
        <v>40</v>
      </c>
      <c r="AC685" t="s">
        <v>40</v>
      </c>
      <c r="AD685" t="s">
        <v>51</v>
      </c>
      <c r="AE685" t="s">
        <v>43</v>
      </c>
      <c r="AF685" t="s">
        <v>56</v>
      </c>
      <c r="AG685">
        <v>96.5</v>
      </c>
      <c r="AH685" s="1">
        <v>492.55</v>
      </c>
      <c r="AI685">
        <v>0</v>
      </c>
      <c r="AJ685">
        <v>0</v>
      </c>
      <c r="AK685">
        <v>104.3</v>
      </c>
      <c r="AL685">
        <v>596.85</v>
      </c>
      <c r="AM685" t="s">
        <v>57</v>
      </c>
      <c r="AN685" t="s">
        <v>58</v>
      </c>
      <c r="AO685" t="s">
        <v>104</v>
      </c>
    </row>
    <row r="686" spans="1:41" ht="14.5" customHeight="1" x14ac:dyDescent="0.3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 t="str">
        <f>IF(T_telecom1[[#This Row],[Latitude]]&lt;34,"South",IF(T_telecom1[[#This Row],[Latitude]]&gt;38,"North","Central"))</f>
        <v>South</v>
      </c>
      <c r="I686">
        <v>33.786738</v>
      </c>
      <c r="J686" t="str">
        <f>IF(T_telecom1[[#This Row],[Longitude]]&lt;-121.7,"West",IF(T_telecom1[Longitude]&gt;-118,"East","Central-East"))</f>
        <v>East</v>
      </c>
      <c r="K686">
        <v>-117.982564</v>
      </c>
      <c r="L686">
        <v>0</v>
      </c>
      <c r="M6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6">
        <v>66</v>
      </c>
      <c r="O686" t="s">
        <v>72</v>
      </c>
      <c r="P686" t="s">
        <v>40</v>
      </c>
      <c r="Q686">
        <v>28.06</v>
      </c>
      <c r="R686" t="s">
        <v>40</v>
      </c>
      <c r="S686" t="s">
        <v>40</v>
      </c>
      <c r="T686" t="s">
        <v>55</v>
      </c>
      <c r="U686">
        <v>20</v>
      </c>
      <c r="V686" t="s">
        <v>43</v>
      </c>
      <c r="W686" t="s">
        <v>40</v>
      </c>
      <c r="X686" t="s">
        <v>43</v>
      </c>
      <c r="Y686" t="s">
        <v>43</v>
      </c>
      <c r="Z686" t="s">
        <v>40</v>
      </c>
      <c r="AA686" t="s">
        <v>40</v>
      </c>
      <c r="AB686" t="s">
        <v>43</v>
      </c>
      <c r="AC686" t="s">
        <v>40</v>
      </c>
      <c r="AD686" t="s">
        <v>73</v>
      </c>
      <c r="AE686" t="s">
        <v>40</v>
      </c>
      <c r="AF686" t="s">
        <v>56</v>
      </c>
      <c r="AG686">
        <v>100.8</v>
      </c>
      <c r="AH686" s="1">
        <v>6690.75</v>
      </c>
      <c r="AI686">
        <v>0</v>
      </c>
      <c r="AJ686">
        <v>0</v>
      </c>
      <c r="AK686">
        <v>1851.96</v>
      </c>
      <c r="AL686">
        <v>8542.7099999999991</v>
      </c>
      <c r="AM686" t="s">
        <v>47</v>
      </c>
      <c r="AN686" t="s">
        <v>8234</v>
      </c>
      <c r="AO686" t="s">
        <v>8235</v>
      </c>
    </row>
    <row r="687" spans="1:41" ht="14.5" customHeight="1" x14ac:dyDescent="0.3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 t="str">
        <f>IF(T_telecom1[[#This Row],[Latitude]]&lt;34,"South",IF(T_telecom1[[#This Row],[Latitude]]&gt;38,"North","Central"))</f>
        <v>North</v>
      </c>
      <c r="I687">
        <v>38.227285000000002</v>
      </c>
      <c r="J687" t="str">
        <f>IF(T_telecom1[[#This Row],[Longitude]]&lt;-121.7,"West",IF(T_telecom1[Longitude]&gt;-118,"East","Central-East"))</f>
        <v>Central-East</v>
      </c>
      <c r="K687">
        <v>-121.02789</v>
      </c>
      <c r="L687">
        <v>0</v>
      </c>
      <c r="M6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7">
        <v>7</v>
      </c>
      <c r="O687" t="s">
        <v>42</v>
      </c>
      <c r="P687" t="s">
        <v>40</v>
      </c>
      <c r="Q687">
        <v>49.16</v>
      </c>
      <c r="R687" t="s">
        <v>43</v>
      </c>
      <c r="S687" t="s">
        <v>43</v>
      </c>
      <c r="T687" t="s">
        <v>8242</v>
      </c>
      <c r="U687">
        <v>0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43</v>
      </c>
      <c r="AB687" t="s">
        <v>43</v>
      </c>
      <c r="AC687" t="s">
        <v>43</v>
      </c>
      <c r="AD687" t="s">
        <v>45</v>
      </c>
      <c r="AE687" t="s">
        <v>43</v>
      </c>
      <c r="AF687" t="s">
        <v>46</v>
      </c>
      <c r="AG687">
        <v>19.45</v>
      </c>
      <c r="AH687" s="1">
        <v>136.75</v>
      </c>
      <c r="AI687">
        <v>0</v>
      </c>
      <c r="AJ687">
        <v>0</v>
      </c>
      <c r="AK687">
        <v>344.12</v>
      </c>
      <c r="AL687">
        <v>480.87</v>
      </c>
      <c r="AM687" t="s">
        <v>47</v>
      </c>
      <c r="AN687" t="s">
        <v>8234</v>
      </c>
      <c r="AO687" t="s">
        <v>8235</v>
      </c>
    </row>
    <row r="688" spans="1:41" ht="14.5" customHeight="1" x14ac:dyDescent="0.3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 t="str">
        <f>IF(T_telecom1[[#This Row],[Latitude]]&lt;34,"South",IF(T_telecom1[[#This Row],[Latitude]]&gt;38,"North","Central"))</f>
        <v>South</v>
      </c>
      <c r="I688">
        <v>33.888559999999998</v>
      </c>
      <c r="J688" t="str">
        <f>IF(T_telecom1[[#This Row],[Longitude]]&lt;-121.7,"West",IF(T_telecom1[Longitude]&gt;-118,"East","Central-East"))</f>
        <v>Central-East</v>
      </c>
      <c r="K688">
        <v>-118.35181300000001</v>
      </c>
      <c r="L688">
        <v>0</v>
      </c>
      <c r="M6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8">
        <v>1</v>
      </c>
      <c r="O688" t="s">
        <v>42</v>
      </c>
      <c r="P688" t="s">
        <v>40</v>
      </c>
      <c r="Q688">
        <v>5.0199999999999996</v>
      </c>
      <c r="R688" t="s">
        <v>43</v>
      </c>
      <c r="S688" t="s">
        <v>43</v>
      </c>
      <c r="T688" t="s">
        <v>8242</v>
      </c>
      <c r="U688">
        <v>0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51</v>
      </c>
      <c r="AE688" t="s">
        <v>43</v>
      </c>
      <c r="AF688" t="s">
        <v>46</v>
      </c>
      <c r="AG688">
        <v>19.05</v>
      </c>
      <c r="AH688" s="1">
        <v>19.05</v>
      </c>
      <c r="AI688">
        <v>0</v>
      </c>
      <c r="AJ688">
        <v>0</v>
      </c>
      <c r="AK688">
        <v>5.0199999999999996</v>
      </c>
      <c r="AL688">
        <v>24.07</v>
      </c>
      <c r="AM688" t="s">
        <v>98</v>
      </c>
      <c r="AN688" t="s">
        <v>8234</v>
      </c>
      <c r="AO688" t="s">
        <v>8235</v>
      </c>
    </row>
    <row r="689" spans="1:41" ht="14.5" customHeight="1" x14ac:dyDescent="0.3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 t="str">
        <f>IF(T_telecom1[[#This Row],[Latitude]]&lt;34,"South",IF(T_telecom1[[#This Row],[Latitude]]&gt;38,"North","Central"))</f>
        <v>South</v>
      </c>
      <c r="I689">
        <v>32.847335999999999</v>
      </c>
      <c r="J689" t="str">
        <f>IF(T_telecom1[[#This Row],[Longitude]]&lt;-121.7,"West",IF(T_telecom1[Longitude]&gt;-118,"East","Central-East"))</f>
        <v>East</v>
      </c>
      <c r="K689">
        <v>-116.99760499999999</v>
      </c>
      <c r="L689">
        <v>0</v>
      </c>
      <c r="M6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9">
        <v>8</v>
      </c>
      <c r="O689" t="s">
        <v>54</v>
      </c>
      <c r="P689" t="s">
        <v>40</v>
      </c>
      <c r="Q689">
        <v>41.85</v>
      </c>
      <c r="R689" t="s">
        <v>43</v>
      </c>
      <c r="S689" t="s">
        <v>40</v>
      </c>
      <c r="T689" t="s">
        <v>55</v>
      </c>
      <c r="U689">
        <v>5</v>
      </c>
      <c r="V689" t="s">
        <v>43</v>
      </c>
      <c r="W689" t="s">
        <v>43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40</v>
      </c>
      <c r="AD689" t="s">
        <v>73</v>
      </c>
      <c r="AE689" t="s">
        <v>40</v>
      </c>
      <c r="AF689" t="s">
        <v>56</v>
      </c>
      <c r="AG689">
        <v>69.7</v>
      </c>
      <c r="AH689" s="1">
        <v>572.85</v>
      </c>
      <c r="AI689">
        <v>0</v>
      </c>
      <c r="AJ689">
        <v>0</v>
      </c>
      <c r="AK689">
        <v>334.8</v>
      </c>
      <c r="AL689">
        <v>907.65</v>
      </c>
      <c r="AM689" t="s">
        <v>47</v>
      </c>
      <c r="AN689" t="s">
        <v>8234</v>
      </c>
      <c r="AO689" t="s">
        <v>8235</v>
      </c>
    </row>
    <row r="690" spans="1:41" ht="14.5" customHeight="1" x14ac:dyDescent="0.3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 t="str">
        <f>IF(T_telecom1[[#This Row],[Latitude]]&lt;34,"South",IF(T_telecom1[[#This Row],[Latitude]]&gt;38,"North","Central"))</f>
        <v>North</v>
      </c>
      <c r="I690">
        <v>38.200231000000002</v>
      </c>
      <c r="J690" t="str">
        <f>IF(T_telecom1[[#This Row],[Longitude]]&lt;-121.7,"West",IF(T_telecom1[Longitude]&gt;-118,"East","Central-East"))</f>
        <v>Central-East</v>
      </c>
      <c r="K690">
        <v>-121.235034</v>
      </c>
      <c r="L690">
        <v>8</v>
      </c>
      <c r="M6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0">
        <v>62</v>
      </c>
      <c r="O690" t="s">
        <v>76</v>
      </c>
      <c r="P690" t="s">
        <v>40</v>
      </c>
      <c r="Q690">
        <v>15.05</v>
      </c>
      <c r="R690" t="s">
        <v>40</v>
      </c>
      <c r="S690" t="s">
        <v>40</v>
      </c>
      <c r="T690" t="s">
        <v>55</v>
      </c>
      <c r="U690">
        <v>23</v>
      </c>
      <c r="V690" t="s">
        <v>43</v>
      </c>
      <c r="W690" t="s">
        <v>40</v>
      </c>
      <c r="X690" t="s">
        <v>43</v>
      </c>
      <c r="Y690" t="s">
        <v>40</v>
      </c>
      <c r="Z690" t="s">
        <v>40</v>
      </c>
      <c r="AA690" t="s">
        <v>40</v>
      </c>
      <c r="AB690" t="s">
        <v>40</v>
      </c>
      <c r="AC690" t="s">
        <v>40</v>
      </c>
      <c r="AD690" t="s">
        <v>45</v>
      </c>
      <c r="AE690" t="s">
        <v>40</v>
      </c>
      <c r="AF690" t="s">
        <v>46</v>
      </c>
      <c r="AG690">
        <v>106.05</v>
      </c>
      <c r="AH690" s="1">
        <v>6703.5</v>
      </c>
      <c r="AI690">
        <v>0</v>
      </c>
      <c r="AJ690">
        <v>0</v>
      </c>
      <c r="AK690">
        <v>933.1</v>
      </c>
      <c r="AL690">
        <v>7636.6</v>
      </c>
      <c r="AM690" t="s">
        <v>47</v>
      </c>
      <c r="AN690" t="s">
        <v>8234</v>
      </c>
      <c r="AO690" t="s">
        <v>8235</v>
      </c>
    </row>
    <row r="691" spans="1:41" ht="14.5" customHeight="1" x14ac:dyDescent="0.3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 t="str">
        <f>IF(T_telecom1[[#This Row],[Latitude]]&lt;34,"South",IF(T_telecom1[[#This Row],[Latitude]]&gt;38,"North","Central"))</f>
        <v>North</v>
      </c>
      <c r="I691">
        <v>38.542448</v>
      </c>
      <c r="J691" t="str">
        <f>IF(T_telecom1[[#This Row],[Longitude]]&lt;-121.7,"West",IF(T_telecom1[Longitude]&gt;-118,"East","Central-East"))</f>
        <v>West</v>
      </c>
      <c r="K691">
        <v>-122.419923</v>
      </c>
      <c r="L691">
        <v>1</v>
      </c>
      <c r="M6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1">
        <v>56</v>
      </c>
      <c r="O691" t="s">
        <v>42</v>
      </c>
      <c r="P691" t="s">
        <v>40</v>
      </c>
      <c r="Q691">
        <v>2.8</v>
      </c>
      <c r="R691" t="s">
        <v>40</v>
      </c>
      <c r="S691" t="s">
        <v>40</v>
      </c>
      <c r="T691" t="s">
        <v>55</v>
      </c>
      <c r="U691">
        <v>20</v>
      </c>
      <c r="V691" t="s">
        <v>43</v>
      </c>
      <c r="W691" t="s">
        <v>40</v>
      </c>
      <c r="X691" t="s">
        <v>40</v>
      </c>
      <c r="Y691" t="s">
        <v>40</v>
      </c>
      <c r="Z691" t="s">
        <v>43</v>
      </c>
      <c r="AA691" t="s">
        <v>43</v>
      </c>
      <c r="AB691" t="s">
        <v>43</v>
      </c>
      <c r="AC691" t="s">
        <v>43</v>
      </c>
      <c r="AD691" t="s">
        <v>51</v>
      </c>
      <c r="AE691" t="s">
        <v>43</v>
      </c>
      <c r="AF691" t="s">
        <v>56</v>
      </c>
      <c r="AG691">
        <v>90.55</v>
      </c>
      <c r="AH691" s="1">
        <v>5116.6000000000004</v>
      </c>
      <c r="AI691">
        <v>0</v>
      </c>
      <c r="AJ691">
        <v>40</v>
      </c>
      <c r="AK691">
        <v>156.80000000000001</v>
      </c>
      <c r="AL691">
        <v>5313.4</v>
      </c>
      <c r="AM691" t="s">
        <v>47</v>
      </c>
      <c r="AN691" t="s">
        <v>8234</v>
      </c>
      <c r="AO691" t="s">
        <v>8235</v>
      </c>
    </row>
    <row r="692" spans="1:41" ht="14.5" customHeight="1" x14ac:dyDescent="0.3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 t="str">
        <f>IF(T_telecom1[[#This Row],[Latitude]]&lt;34,"South",IF(T_telecom1[[#This Row],[Latitude]]&gt;38,"North","Central"))</f>
        <v>Central</v>
      </c>
      <c r="I692">
        <v>34.046219999999998</v>
      </c>
      <c r="J692" t="str">
        <f>IF(T_telecom1[[#This Row],[Longitude]]&lt;-121.7,"West",IF(T_telecom1[Longitude]&gt;-118,"East","Central-East"))</f>
        <v>Central-East</v>
      </c>
      <c r="K692">
        <v>-118.053753</v>
      </c>
      <c r="L692">
        <v>0</v>
      </c>
      <c r="M6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2">
        <v>41</v>
      </c>
      <c r="O692" t="s">
        <v>42</v>
      </c>
      <c r="P692" t="s">
        <v>40</v>
      </c>
      <c r="Q692">
        <v>32.659999999999997</v>
      </c>
      <c r="R692" t="s">
        <v>40</v>
      </c>
      <c r="S692" t="s">
        <v>43</v>
      </c>
      <c r="T692" t="s">
        <v>8242</v>
      </c>
      <c r="U692">
        <v>0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45</v>
      </c>
      <c r="AE692" t="s">
        <v>40</v>
      </c>
      <c r="AF692" t="s">
        <v>183</v>
      </c>
      <c r="AG692">
        <v>24.85</v>
      </c>
      <c r="AH692" s="1">
        <v>962.25</v>
      </c>
      <c r="AI692">
        <v>0</v>
      </c>
      <c r="AJ692">
        <v>0</v>
      </c>
      <c r="AK692">
        <v>1339.06</v>
      </c>
      <c r="AL692">
        <v>2301.31</v>
      </c>
      <c r="AM692" t="s">
        <v>47</v>
      </c>
      <c r="AN692" t="s">
        <v>8234</v>
      </c>
      <c r="AO692" t="s">
        <v>8235</v>
      </c>
    </row>
    <row r="693" spans="1:41" ht="14.5" customHeight="1" x14ac:dyDescent="0.3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 t="str">
        <f>IF(T_telecom1[[#This Row],[Latitude]]&lt;34,"South",IF(T_telecom1[[#This Row],[Latitude]]&gt;38,"North","Central"))</f>
        <v>Central</v>
      </c>
      <c r="I693">
        <v>37.954089000000003</v>
      </c>
      <c r="J693" t="str">
        <f>IF(T_telecom1[[#This Row],[Longitude]]&lt;-121.7,"West",IF(T_telecom1[Longitude]&gt;-118,"East","Central-East"))</f>
        <v>Central-East</v>
      </c>
      <c r="K693">
        <v>-121.329761</v>
      </c>
      <c r="L693">
        <v>0</v>
      </c>
      <c r="M6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3">
        <v>57</v>
      </c>
      <c r="O693" t="s">
        <v>42</v>
      </c>
      <c r="P693" t="s">
        <v>40</v>
      </c>
      <c r="Q693">
        <v>24.67</v>
      </c>
      <c r="R693" t="s">
        <v>43</v>
      </c>
      <c r="S693" t="s">
        <v>40</v>
      </c>
      <c r="T693" t="s">
        <v>79</v>
      </c>
      <c r="U693">
        <v>42</v>
      </c>
      <c r="V693" t="s">
        <v>40</v>
      </c>
      <c r="W693" t="s">
        <v>43</v>
      </c>
      <c r="X693" t="s">
        <v>40</v>
      </c>
      <c r="Y693" t="s">
        <v>43</v>
      </c>
      <c r="Z693" t="s">
        <v>40</v>
      </c>
      <c r="AA693" t="s">
        <v>40</v>
      </c>
      <c r="AB693" t="s">
        <v>40</v>
      </c>
      <c r="AC693" t="s">
        <v>40</v>
      </c>
      <c r="AD693" t="s">
        <v>73</v>
      </c>
      <c r="AE693" t="s">
        <v>40</v>
      </c>
      <c r="AF693" t="s">
        <v>56</v>
      </c>
      <c r="AG693">
        <v>74.349999999999994</v>
      </c>
      <c r="AH693" s="1">
        <v>4317.3500000000004</v>
      </c>
      <c r="AI693">
        <v>0</v>
      </c>
      <c r="AJ693">
        <v>0</v>
      </c>
      <c r="AK693">
        <v>1406.19</v>
      </c>
      <c r="AL693">
        <v>5723.54</v>
      </c>
      <c r="AM693" t="s">
        <v>47</v>
      </c>
      <c r="AN693" t="s">
        <v>8234</v>
      </c>
      <c r="AO693" t="s">
        <v>8235</v>
      </c>
    </row>
    <row r="694" spans="1:41" ht="14.5" customHeight="1" x14ac:dyDescent="0.3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 t="str">
        <f>IF(T_telecom1[[#This Row],[Latitude]]&lt;34,"South",IF(T_telecom1[[#This Row],[Latitude]]&gt;38,"North","Central"))</f>
        <v>Central</v>
      </c>
      <c r="I694">
        <v>34.182378</v>
      </c>
      <c r="J694" t="str">
        <f>IF(T_telecom1[[#This Row],[Longitude]]&lt;-121.7,"West",IF(T_telecom1[Longitude]&gt;-118,"East","Central-East"))</f>
        <v>Central-East</v>
      </c>
      <c r="K694">
        <v>-118.262922</v>
      </c>
      <c r="L694">
        <v>4</v>
      </c>
      <c r="M6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4">
        <v>1</v>
      </c>
      <c r="O694" t="s">
        <v>54</v>
      </c>
      <c r="P694" t="s">
        <v>43</v>
      </c>
      <c r="Q694">
        <v>0</v>
      </c>
      <c r="R694" t="s">
        <v>43</v>
      </c>
      <c r="S694" t="s">
        <v>40</v>
      </c>
      <c r="T694" t="s">
        <v>79</v>
      </c>
      <c r="U694">
        <v>29</v>
      </c>
      <c r="V694" t="s">
        <v>43</v>
      </c>
      <c r="W694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40</v>
      </c>
      <c r="AC694" t="s">
        <v>40</v>
      </c>
      <c r="AD694" t="s">
        <v>51</v>
      </c>
      <c r="AE694" t="s">
        <v>40</v>
      </c>
      <c r="AF694" t="s">
        <v>56</v>
      </c>
      <c r="AG694">
        <v>-4</v>
      </c>
      <c r="AH694" s="1">
        <v>24.8</v>
      </c>
      <c r="AI694">
        <v>0</v>
      </c>
      <c r="AJ694">
        <v>0</v>
      </c>
      <c r="AK694">
        <v>0</v>
      </c>
      <c r="AL694">
        <v>24.8</v>
      </c>
      <c r="AM694" t="s">
        <v>57</v>
      </c>
      <c r="AN694" t="s">
        <v>63</v>
      </c>
      <c r="AO694" t="s">
        <v>64</v>
      </c>
    </row>
    <row r="695" spans="1:41" ht="14.5" customHeight="1" x14ac:dyDescent="0.3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 t="str">
        <f>IF(T_telecom1[[#This Row],[Latitude]]&lt;34,"South",IF(T_telecom1[[#This Row],[Latitude]]&gt;38,"North","Central"))</f>
        <v>South</v>
      </c>
      <c r="I695">
        <v>32.725230000000003</v>
      </c>
      <c r="J695" t="str">
        <f>IF(T_telecom1[[#This Row],[Longitude]]&lt;-121.7,"West",IF(T_telecom1[Longitude]&gt;-118,"East","Central-East"))</f>
        <v>East</v>
      </c>
      <c r="K695">
        <v>-117.171346</v>
      </c>
      <c r="L695">
        <v>0</v>
      </c>
      <c r="M6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5">
        <v>38</v>
      </c>
      <c r="O695" t="s">
        <v>129</v>
      </c>
      <c r="P695" t="s">
        <v>40</v>
      </c>
      <c r="Q695">
        <v>30.09</v>
      </c>
      <c r="R695" t="s">
        <v>43</v>
      </c>
      <c r="S695" t="s">
        <v>40</v>
      </c>
      <c r="T695" t="s">
        <v>55</v>
      </c>
      <c r="U695">
        <v>18</v>
      </c>
      <c r="V695" t="s">
        <v>43</v>
      </c>
      <c r="W695" t="s">
        <v>43</v>
      </c>
      <c r="X695" t="s">
        <v>43</v>
      </c>
      <c r="Y695" t="s">
        <v>43</v>
      </c>
      <c r="Z695" t="s">
        <v>40</v>
      </c>
      <c r="AA695" t="s">
        <v>40</v>
      </c>
      <c r="AB695" t="s">
        <v>40</v>
      </c>
      <c r="AC695" t="s">
        <v>43</v>
      </c>
      <c r="AD695" t="s">
        <v>45</v>
      </c>
      <c r="AE695" t="s">
        <v>40</v>
      </c>
      <c r="AF695" t="s">
        <v>183</v>
      </c>
      <c r="AG695">
        <v>89.1</v>
      </c>
      <c r="AH695" s="1">
        <v>3342</v>
      </c>
      <c r="AI695">
        <v>0</v>
      </c>
      <c r="AJ695">
        <v>90</v>
      </c>
      <c r="AK695">
        <v>1143.42</v>
      </c>
      <c r="AL695">
        <v>4575.42</v>
      </c>
      <c r="AM695" t="s">
        <v>47</v>
      </c>
      <c r="AN695" t="s">
        <v>8234</v>
      </c>
      <c r="AO695" t="s">
        <v>8235</v>
      </c>
    </row>
    <row r="696" spans="1:41" ht="14.5" customHeight="1" x14ac:dyDescent="0.3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 t="str">
        <f>IF(T_telecom1[[#This Row],[Latitude]]&lt;34,"South",IF(T_telecom1[[#This Row],[Latitude]]&gt;38,"North","Central"))</f>
        <v>South</v>
      </c>
      <c r="I696">
        <v>32.825085999999999</v>
      </c>
      <c r="J696" t="str">
        <f>IF(T_telecom1[[#This Row],[Longitude]]&lt;-121.7,"West",IF(T_telecom1[Longitude]&gt;-118,"East","Central-East"))</f>
        <v>East</v>
      </c>
      <c r="K696">
        <v>-117.19942399999999</v>
      </c>
      <c r="L696">
        <v>1</v>
      </c>
      <c r="M6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6">
        <v>11</v>
      </c>
      <c r="O696" t="s">
        <v>62</v>
      </c>
      <c r="P696" t="s">
        <v>40</v>
      </c>
      <c r="Q696">
        <v>21.58</v>
      </c>
      <c r="R696" t="s">
        <v>40</v>
      </c>
      <c r="S696" t="s">
        <v>40</v>
      </c>
      <c r="T696" t="s">
        <v>55</v>
      </c>
      <c r="U696">
        <v>30</v>
      </c>
      <c r="V696" t="s">
        <v>43</v>
      </c>
      <c r="W696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40</v>
      </c>
      <c r="AD696" t="s">
        <v>51</v>
      </c>
      <c r="AE696" t="s">
        <v>40</v>
      </c>
      <c r="AF696" t="s">
        <v>56</v>
      </c>
      <c r="AG696">
        <v>-7</v>
      </c>
      <c r="AH696" s="1">
        <v>825.7</v>
      </c>
      <c r="AI696">
        <v>0</v>
      </c>
      <c r="AJ696">
        <v>0</v>
      </c>
      <c r="AK696">
        <v>237.38</v>
      </c>
      <c r="AL696">
        <v>1063.08</v>
      </c>
      <c r="AM696" t="s">
        <v>57</v>
      </c>
      <c r="AN696" t="s">
        <v>58</v>
      </c>
      <c r="AO696" t="s">
        <v>104</v>
      </c>
    </row>
    <row r="697" spans="1:41" ht="14.5" customHeight="1" x14ac:dyDescent="0.3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 t="str">
        <f>IF(T_telecom1[[#This Row],[Latitude]]&lt;34,"South",IF(T_telecom1[[#This Row],[Latitude]]&gt;38,"North","Central"))</f>
        <v>North</v>
      </c>
      <c r="I697">
        <v>38.788898000000003</v>
      </c>
      <c r="J697" t="str">
        <f>IF(T_telecom1[[#This Row],[Longitude]]&lt;-121.7,"West",IF(T_telecom1[Longitude]&gt;-118,"East","Central-East"))</f>
        <v>Central-East</v>
      </c>
      <c r="K697">
        <v>-121.60862400000001</v>
      </c>
      <c r="L697">
        <v>0</v>
      </c>
      <c r="M6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7">
        <v>26</v>
      </c>
      <c r="O697" t="s">
        <v>42</v>
      </c>
      <c r="P697" t="s">
        <v>40</v>
      </c>
      <c r="Q697">
        <v>37.51</v>
      </c>
      <c r="R697" t="s">
        <v>43</v>
      </c>
      <c r="S697" t="s">
        <v>40</v>
      </c>
      <c r="T697" t="s">
        <v>55</v>
      </c>
      <c r="U697">
        <v>30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40</v>
      </c>
      <c r="AD697" t="s">
        <v>51</v>
      </c>
      <c r="AE697" t="s">
        <v>40</v>
      </c>
      <c r="AF697" t="s">
        <v>46</v>
      </c>
      <c r="AG697">
        <v>69.05</v>
      </c>
      <c r="AH697" s="1">
        <v>1815.65</v>
      </c>
      <c r="AI697">
        <v>0</v>
      </c>
      <c r="AJ697">
        <v>0</v>
      </c>
      <c r="AK697">
        <v>975.26</v>
      </c>
      <c r="AL697">
        <v>2790.91</v>
      </c>
      <c r="AM697" t="s">
        <v>47</v>
      </c>
      <c r="AN697" t="s">
        <v>8234</v>
      </c>
      <c r="AO697" t="s">
        <v>8235</v>
      </c>
    </row>
    <row r="698" spans="1:41" ht="14.5" customHeight="1" x14ac:dyDescent="0.3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 t="str">
        <f>IF(T_telecom1[[#This Row],[Latitude]]&lt;34,"South",IF(T_telecom1[[#This Row],[Latitude]]&gt;38,"North","Central"))</f>
        <v>North</v>
      </c>
      <c r="I698">
        <v>38.489272999999997</v>
      </c>
      <c r="J698" t="str">
        <f>IF(T_telecom1[[#This Row],[Longitude]]&lt;-121.7,"West",IF(T_telecom1[Longitude]&gt;-118,"East","Central-East"))</f>
        <v>Central-East</v>
      </c>
      <c r="K698">
        <v>-120.891614</v>
      </c>
      <c r="L698">
        <v>3</v>
      </c>
      <c r="M6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8">
        <v>72</v>
      </c>
      <c r="O698" t="s">
        <v>42</v>
      </c>
      <c r="P698" t="s">
        <v>40</v>
      </c>
      <c r="Q698">
        <v>12.96</v>
      </c>
      <c r="R698" t="s">
        <v>43</v>
      </c>
      <c r="S698" t="s">
        <v>40</v>
      </c>
      <c r="T698" t="s">
        <v>79</v>
      </c>
      <c r="U698">
        <v>56</v>
      </c>
      <c r="V698" t="s">
        <v>40</v>
      </c>
      <c r="W698" t="s">
        <v>43</v>
      </c>
      <c r="X698" t="s">
        <v>40</v>
      </c>
      <c r="Y698" t="s">
        <v>40</v>
      </c>
      <c r="Z698" t="s">
        <v>40</v>
      </c>
      <c r="AA698" t="s">
        <v>40</v>
      </c>
      <c r="AB698" t="s">
        <v>40</v>
      </c>
      <c r="AC698" t="s">
        <v>40</v>
      </c>
      <c r="AD698" t="s">
        <v>73</v>
      </c>
      <c r="AE698" t="s">
        <v>40</v>
      </c>
      <c r="AF698" t="s">
        <v>56</v>
      </c>
      <c r="AG698">
        <v>80.45</v>
      </c>
      <c r="AH698" s="1">
        <v>5886.85</v>
      </c>
      <c r="AI698">
        <v>0</v>
      </c>
      <c r="AJ698">
        <v>0</v>
      </c>
      <c r="AK698">
        <v>933.12</v>
      </c>
      <c r="AL698">
        <v>6819.97</v>
      </c>
      <c r="AM698" t="s">
        <v>47</v>
      </c>
      <c r="AN698" t="s">
        <v>8234</v>
      </c>
      <c r="AO698" t="s">
        <v>8235</v>
      </c>
    </row>
    <row r="699" spans="1:41" ht="14.5" customHeight="1" x14ac:dyDescent="0.3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 t="str">
        <f>IF(T_telecom1[[#This Row],[Latitude]]&lt;34,"South",IF(T_telecom1[[#This Row],[Latitude]]&gt;38,"North","Central"))</f>
        <v>Central</v>
      </c>
      <c r="I699">
        <v>34.213048999999998</v>
      </c>
      <c r="J699" t="str">
        <f>IF(T_telecom1[[#This Row],[Longitude]]&lt;-121.7,"West",IF(T_telecom1[Longitude]&gt;-118,"East","Central-East"))</f>
        <v>Central-East</v>
      </c>
      <c r="K699">
        <v>-118.317651</v>
      </c>
      <c r="L699">
        <v>1</v>
      </c>
      <c r="M6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9">
        <v>30</v>
      </c>
      <c r="O699" t="s">
        <v>129</v>
      </c>
      <c r="P699" t="s">
        <v>40</v>
      </c>
      <c r="Q699">
        <v>48.02</v>
      </c>
      <c r="R699" t="s">
        <v>40</v>
      </c>
      <c r="S699" t="s">
        <v>40</v>
      </c>
      <c r="T699" t="s">
        <v>55</v>
      </c>
      <c r="U699">
        <v>24</v>
      </c>
      <c r="V699" t="s">
        <v>43</v>
      </c>
      <c r="W699" t="s">
        <v>43</v>
      </c>
      <c r="X699" t="s">
        <v>43</v>
      </c>
      <c r="Y699" t="s">
        <v>40</v>
      </c>
      <c r="Z699" t="s">
        <v>40</v>
      </c>
      <c r="AA699" t="s">
        <v>40</v>
      </c>
      <c r="AB699" t="s">
        <v>43</v>
      </c>
      <c r="AC699" t="s">
        <v>40</v>
      </c>
      <c r="AD699" t="s">
        <v>51</v>
      </c>
      <c r="AE699" t="s">
        <v>40</v>
      </c>
      <c r="AF699" t="s">
        <v>56</v>
      </c>
      <c r="AG699">
        <v>101.5</v>
      </c>
      <c r="AH699" s="1">
        <v>2917.65</v>
      </c>
      <c r="AI699">
        <v>0</v>
      </c>
      <c r="AJ699">
        <v>0</v>
      </c>
      <c r="AK699">
        <v>1440.6</v>
      </c>
      <c r="AL699">
        <v>4358.25</v>
      </c>
      <c r="AM699" t="s">
        <v>47</v>
      </c>
      <c r="AN699" t="s">
        <v>8234</v>
      </c>
      <c r="AO699" t="s">
        <v>8235</v>
      </c>
    </row>
    <row r="700" spans="1:41" ht="14.5" customHeight="1" x14ac:dyDescent="0.3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 t="str">
        <f>IF(T_telecom1[[#This Row],[Latitude]]&lt;34,"South",IF(T_telecom1[[#This Row],[Latitude]]&gt;38,"North","Central"))</f>
        <v>South</v>
      </c>
      <c r="I700">
        <v>32.961064</v>
      </c>
      <c r="J700" t="str">
        <f>IF(T_telecom1[[#This Row],[Longitude]]&lt;-121.7,"West",IF(T_telecom1[Longitude]&gt;-118,"East","Central-East"))</f>
        <v>East</v>
      </c>
      <c r="K700">
        <v>-117.134917</v>
      </c>
      <c r="L700">
        <v>0</v>
      </c>
      <c r="M7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0">
        <v>1</v>
      </c>
      <c r="O700" t="s">
        <v>42</v>
      </c>
      <c r="P700" t="s">
        <v>40</v>
      </c>
      <c r="Q700">
        <v>38.44</v>
      </c>
      <c r="R700" t="s">
        <v>43</v>
      </c>
      <c r="S700" t="s">
        <v>43</v>
      </c>
      <c r="T700" t="s">
        <v>8242</v>
      </c>
      <c r="U700">
        <v>0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51</v>
      </c>
      <c r="AE700" t="s">
        <v>43</v>
      </c>
      <c r="AF700" t="s">
        <v>183</v>
      </c>
      <c r="AG700">
        <v>19.55</v>
      </c>
      <c r="AH700" s="1">
        <v>19.55</v>
      </c>
      <c r="AI700">
        <v>0</v>
      </c>
      <c r="AJ700">
        <v>0</v>
      </c>
      <c r="AK700">
        <v>38.44</v>
      </c>
      <c r="AL700">
        <v>57.99</v>
      </c>
      <c r="AM700" t="s">
        <v>57</v>
      </c>
      <c r="AN700" t="s">
        <v>58</v>
      </c>
      <c r="AO700" t="s">
        <v>104</v>
      </c>
    </row>
    <row r="701" spans="1:41" ht="14.5" customHeight="1" x14ac:dyDescent="0.3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 t="str">
        <f>IF(T_telecom1[[#This Row],[Latitude]]&lt;34,"South",IF(T_telecom1[[#This Row],[Latitude]]&gt;38,"North","Central"))</f>
        <v>North</v>
      </c>
      <c r="I701">
        <v>39.600599000000003</v>
      </c>
      <c r="J701" t="str">
        <f>IF(T_telecom1[[#This Row],[Longitude]]&lt;-121.7,"West",IF(T_telecom1[Longitude]&gt;-118,"East","Central-East"))</f>
        <v>Central-East</v>
      </c>
      <c r="K701">
        <v>-120.636358</v>
      </c>
      <c r="L701">
        <v>0</v>
      </c>
      <c r="M7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1">
        <v>1</v>
      </c>
      <c r="O701" t="s">
        <v>54</v>
      </c>
      <c r="P701" t="s">
        <v>40</v>
      </c>
      <c r="Q701">
        <v>27.05</v>
      </c>
      <c r="R701" t="s">
        <v>43</v>
      </c>
      <c r="S701" t="s">
        <v>40</v>
      </c>
      <c r="T701" t="s">
        <v>55</v>
      </c>
      <c r="U701">
        <v>23</v>
      </c>
      <c r="V701" t="s">
        <v>43</v>
      </c>
      <c r="W701" t="s">
        <v>43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40</v>
      </c>
      <c r="AD701" t="s">
        <v>51</v>
      </c>
      <c r="AE701" t="s">
        <v>40</v>
      </c>
      <c r="AF701" t="s">
        <v>56</v>
      </c>
      <c r="AG701">
        <v>70.849999999999994</v>
      </c>
      <c r="AH701" s="1">
        <v>70.849999999999994</v>
      </c>
      <c r="AI701">
        <v>0</v>
      </c>
      <c r="AJ701">
        <v>0</v>
      </c>
      <c r="AK701">
        <v>27.05</v>
      </c>
      <c r="AL701">
        <v>97.9</v>
      </c>
      <c r="AM701" t="s">
        <v>57</v>
      </c>
      <c r="AN701" t="s">
        <v>63</v>
      </c>
      <c r="AO701" t="s">
        <v>67</v>
      </c>
    </row>
    <row r="702" spans="1:41" ht="14.5" customHeight="1" x14ac:dyDescent="0.3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 t="str">
        <f>IF(T_telecom1[[#This Row],[Latitude]]&lt;34,"South",IF(T_telecom1[[#This Row],[Latitude]]&gt;38,"North","Central"))</f>
        <v>Central</v>
      </c>
      <c r="I702">
        <v>36.768774000000001</v>
      </c>
      <c r="J702" t="str">
        <f>IF(T_telecom1[[#This Row],[Longitude]]&lt;-121.7,"West",IF(T_telecom1[Longitude]&gt;-118,"East","Central-East"))</f>
        <v>Central-East</v>
      </c>
      <c r="K702">
        <v>-119.76263299999999</v>
      </c>
      <c r="L702">
        <v>8</v>
      </c>
      <c r="M7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2">
        <v>68</v>
      </c>
      <c r="O702" t="s">
        <v>42</v>
      </c>
      <c r="P702" t="s">
        <v>40</v>
      </c>
      <c r="Q702">
        <v>7.47</v>
      </c>
      <c r="R702" t="s">
        <v>40</v>
      </c>
      <c r="S702" t="s">
        <v>40</v>
      </c>
      <c r="T702" t="s">
        <v>79</v>
      </c>
      <c r="U702">
        <v>29</v>
      </c>
      <c r="V702" t="s">
        <v>40</v>
      </c>
      <c r="W702" t="s">
        <v>40</v>
      </c>
      <c r="X702" t="s">
        <v>40</v>
      </c>
      <c r="Y702" t="s">
        <v>40</v>
      </c>
      <c r="Z702" t="s">
        <v>43</v>
      </c>
      <c r="AA702" t="s">
        <v>40</v>
      </c>
      <c r="AB702" t="s">
        <v>40</v>
      </c>
      <c r="AC702" t="s">
        <v>40</v>
      </c>
      <c r="AD702" t="s">
        <v>45</v>
      </c>
      <c r="AE702" t="s">
        <v>40</v>
      </c>
      <c r="AF702" t="s">
        <v>56</v>
      </c>
      <c r="AG702">
        <v>78.45</v>
      </c>
      <c r="AH702" s="1">
        <v>5333.35</v>
      </c>
      <c r="AI702">
        <v>0</v>
      </c>
      <c r="AJ702">
        <v>0</v>
      </c>
      <c r="AK702">
        <v>507.96</v>
      </c>
      <c r="AL702">
        <v>5841.31</v>
      </c>
      <c r="AM702" t="s">
        <v>47</v>
      </c>
      <c r="AN702" t="s">
        <v>8234</v>
      </c>
      <c r="AO702" t="s">
        <v>8235</v>
      </c>
    </row>
    <row r="703" spans="1:41" ht="14.5" customHeight="1" x14ac:dyDescent="0.3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 t="str">
        <f>IF(T_telecom1[[#This Row],[Latitude]]&lt;34,"South",IF(T_telecom1[[#This Row],[Latitude]]&gt;38,"North","Central"))</f>
        <v>Central</v>
      </c>
      <c r="I703">
        <v>34.273871999999997</v>
      </c>
      <c r="J703" t="str">
        <f>IF(T_telecom1[[#This Row],[Longitude]]&lt;-121.7,"West",IF(T_telecom1[Longitude]&gt;-118,"East","Central-East"))</f>
        <v>East</v>
      </c>
      <c r="K703">
        <v>-114.19290100000001</v>
      </c>
      <c r="L703">
        <v>2</v>
      </c>
      <c r="M7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3">
        <v>63</v>
      </c>
      <c r="O703" t="s">
        <v>42</v>
      </c>
      <c r="P703" t="s">
        <v>40</v>
      </c>
      <c r="Q703">
        <v>18.14</v>
      </c>
      <c r="R703" t="s">
        <v>40</v>
      </c>
      <c r="S703" t="s">
        <v>40</v>
      </c>
      <c r="T703" t="s">
        <v>55</v>
      </c>
      <c r="U703">
        <v>2</v>
      </c>
      <c r="V703" t="s">
        <v>43</v>
      </c>
      <c r="W703" t="s">
        <v>40</v>
      </c>
      <c r="X703" t="s">
        <v>40</v>
      </c>
      <c r="Y703" t="s">
        <v>43</v>
      </c>
      <c r="Z703" t="s">
        <v>40</v>
      </c>
      <c r="AA703" t="s">
        <v>40</v>
      </c>
      <c r="AB703" t="s">
        <v>40</v>
      </c>
      <c r="AC703" t="s">
        <v>40</v>
      </c>
      <c r="AD703" t="s">
        <v>51</v>
      </c>
      <c r="AE703" t="s">
        <v>40</v>
      </c>
      <c r="AF703" t="s">
        <v>56</v>
      </c>
      <c r="AG703">
        <v>103.5</v>
      </c>
      <c r="AH703" s="1">
        <v>6479.4</v>
      </c>
      <c r="AI703">
        <v>0</v>
      </c>
      <c r="AJ703">
        <v>0</v>
      </c>
      <c r="AK703">
        <v>1142.82</v>
      </c>
      <c r="AL703">
        <v>7622.22</v>
      </c>
      <c r="AM703" t="s">
        <v>47</v>
      </c>
      <c r="AN703" t="s">
        <v>8234</v>
      </c>
      <c r="AO703" t="s">
        <v>8235</v>
      </c>
    </row>
    <row r="704" spans="1:41" ht="14.5" customHeight="1" x14ac:dyDescent="0.3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 t="str">
        <f>IF(T_telecom1[[#This Row],[Latitude]]&lt;34,"South",IF(T_telecom1[[#This Row],[Latitude]]&gt;38,"North","Central"))</f>
        <v>Central</v>
      </c>
      <c r="I704">
        <v>34.192250000000001</v>
      </c>
      <c r="J704" t="str">
        <f>IF(T_telecom1[[#This Row],[Longitude]]&lt;-121.7,"West",IF(T_telecom1[Longitude]&gt;-118,"East","Central-East"))</f>
        <v>Central-East</v>
      </c>
      <c r="K704">
        <v>-118.77687400000001</v>
      </c>
      <c r="L704">
        <v>1</v>
      </c>
      <c r="M7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4">
        <v>60</v>
      </c>
      <c r="O704" t="s">
        <v>42</v>
      </c>
      <c r="P704" t="s">
        <v>40</v>
      </c>
      <c r="Q704">
        <v>39.76</v>
      </c>
      <c r="R704" t="s">
        <v>43</v>
      </c>
      <c r="S704" t="s">
        <v>40</v>
      </c>
      <c r="T704" t="s">
        <v>79</v>
      </c>
      <c r="U704">
        <v>76</v>
      </c>
      <c r="V704" t="s">
        <v>40</v>
      </c>
      <c r="W704" t="s">
        <v>40</v>
      </c>
      <c r="X704" t="s">
        <v>43</v>
      </c>
      <c r="Y704" t="s">
        <v>40</v>
      </c>
      <c r="Z704" t="s">
        <v>40</v>
      </c>
      <c r="AA704" t="s">
        <v>40</v>
      </c>
      <c r="AB704" t="s">
        <v>40</v>
      </c>
      <c r="AC704" t="s">
        <v>40</v>
      </c>
      <c r="AD704" t="s">
        <v>51</v>
      </c>
      <c r="AE704" t="s">
        <v>40</v>
      </c>
      <c r="AF704" t="s">
        <v>46</v>
      </c>
      <c r="AG704">
        <v>-9</v>
      </c>
      <c r="AH704" s="1">
        <v>4663.3999999999996</v>
      </c>
      <c r="AI704">
        <v>0</v>
      </c>
      <c r="AJ704">
        <v>0</v>
      </c>
      <c r="AK704">
        <v>2385.6</v>
      </c>
      <c r="AL704">
        <v>7049</v>
      </c>
      <c r="AM704" t="s">
        <v>47</v>
      </c>
      <c r="AN704" t="s">
        <v>8234</v>
      </c>
      <c r="AO704" t="s">
        <v>8235</v>
      </c>
    </row>
    <row r="705" spans="1:41" ht="14.5" customHeight="1" x14ac:dyDescent="0.3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 t="str">
        <f>IF(T_telecom1[[#This Row],[Latitude]]&lt;34,"South",IF(T_telecom1[[#This Row],[Latitude]]&gt;38,"North","Central"))</f>
        <v>North</v>
      </c>
      <c r="I705">
        <v>40.170357000000003</v>
      </c>
      <c r="J705" t="str">
        <f>IF(T_telecom1[[#This Row],[Longitude]]&lt;-121.7,"West",IF(T_telecom1[Longitude]&gt;-118,"East","Central-East"))</f>
        <v>West</v>
      </c>
      <c r="K705">
        <v>-123.417298</v>
      </c>
      <c r="L705">
        <v>6</v>
      </c>
      <c r="M7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5">
        <v>19</v>
      </c>
      <c r="O705" t="s">
        <v>62</v>
      </c>
      <c r="P705" t="s">
        <v>40</v>
      </c>
      <c r="Q705">
        <v>4.7</v>
      </c>
      <c r="R705" t="s">
        <v>43</v>
      </c>
      <c r="S705" t="s">
        <v>43</v>
      </c>
      <c r="T705" t="s">
        <v>8242</v>
      </c>
      <c r="U705">
        <v>0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51</v>
      </c>
      <c r="AE705" t="s">
        <v>43</v>
      </c>
      <c r="AF705" t="s">
        <v>46</v>
      </c>
      <c r="AG705">
        <v>20.6</v>
      </c>
      <c r="AH705" s="1">
        <v>414.95</v>
      </c>
      <c r="AI705">
        <v>0</v>
      </c>
      <c r="AJ705">
        <v>0</v>
      </c>
      <c r="AK705">
        <v>89.3</v>
      </c>
      <c r="AL705">
        <v>504.25</v>
      </c>
      <c r="AM705" t="s">
        <v>47</v>
      </c>
      <c r="AN705" t="s">
        <v>8234</v>
      </c>
      <c r="AO705" t="s">
        <v>8235</v>
      </c>
    </row>
    <row r="706" spans="1:41" ht="14.5" customHeight="1" x14ac:dyDescent="0.3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 t="str">
        <f>IF(T_telecom1[[#This Row],[Latitude]]&lt;34,"South",IF(T_telecom1[[#This Row],[Latitude]]&gt;38,"North","Central"))</f>
        <v>Central</v>
      </c>
      <c r="I706">
        <v>36.833002</v>
      </c>
      <c r="J706" t="str">
        <f>IF(T_telecom1[[#This Row],[Longitude]]&lt;-121.7,"West",IF(T_telecom1[Longitude]&gt;-118,"East","Central-East"))</f>
        <v>Central-East</v>
      </c>
      <c r="K706">
        <v>-119.82947</v>
      </c>
      <c r="L706">
        <v>1</v>
      </c>
      <c r="M7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6">
        <v>12</v>
      </c>
      <c r="O706" t="s">
        <v>42</v>
      </c>
      <c r="P706" t="s">
        <v>40</v>
      </c>
      <c r="Q706">
        <v>37.65</v>
      </c>
      <c r="R706" t="s">
        <v>43</v>
      </c>
      <c r="S706" t="s">
        <v>43</v>
      </c>
      <c r="T706" t="s">
        <v>8242</v>
      </c>
      <c r="U706">
        <v>0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45</v>
      </c>
      <c r="AE706" t="s">
        <v>43</v>
      </c>
      <c r="AF706" t="s">
        <v>56</v>
      </c>
      <c r="AG706">
        <v>19.8</v>
      </c>
      <c r="AH706" s="1">
        <v>229.6</v>
      </c>
      <c r="AI706">
        <v>0</v>
      </c>
      <c r="AJ706">
        <v>0</v>
      </c>
      <c r="AK706">
        <v>451.8</v>
      </c>
      <c r="AL706">
        <v>681.4</v>
      </c>
      <c r="AM706" t="s">
        <v>57</v>
      </c>
      <c r="AN706" t="s">
        <v>121</v>
      </c>
      <c r="AO706" t="s">
        <v>195</v>
      </c>
    </row>
    <row r="707" spans="1:41" ht="14.5" customHeight="1" x14ac:dyDescent="0.3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 t="str">
        <f>IF(T_telecom1[[#This Row],[Latitude]]&lt;34,"South",IF(T_telecom1[[#This Row],[Latitude]]&gt;38,"North","Central"))</f>
        <v>South</v>
      </c>
      <c r="I707">
        <v>32.857945999999998</v>
      </c>
      <c r="J707" t="str">
        <f>IF(T_telecom1[[#This Row],[Longitude]]&lt;-121.7,"West",IF(T_telecom1[Longitude]&gt;-118,"East","Central-East"))</f>
        <v>East</v>
      </c>
      <c r="K707">
        <v>-116.56191699999999</v>
      </c>
      <c r="L707">
        <v>0</v>
      </c>
      <c r="M7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7">
        <v>41</v>
      </c>
      <c r="O707" t="s">
        <v>42</v>
      </c>
      <c r="P707" t="s">
        <v>40</v>
      </c>
      <c r="Q707">
        <v>40.78</v>
      </c>
      <c r="R707" t="s">
        <v>43</v>
      </c>
      <c r="S707" t="s">
        <v>40</v>
      </c>
      <c r="T707" t="s">
        <v>55</v>
      </c>
      <c r="U707">
        <v>41</v>
      </c>
      <c r="V707" t="s">
        <v>43</v>
      </c>
      <c r="W707" t="s">
        <v>43</v>
      </c>
      <c r="X707" t="s">
        <v>43</v>
      </c>
      <c r="Y707" t="s">
        <v>43</v>
      </c>
      <c r="Z707" t="s">
        <v>43</v>
      </c>
      <c r="AA707" t="s">
        <v>43</v>
      </c>
      <c r="AB707" t="s">
        <v>40</v>
      </c>
      <c r="AC707" t="s">
        <v>40</v>
      </c>
      <c r="AD707" t="s">
        <v>51</v>
      </c>
      <c r="AE707" t="s">
        <v>43</v>
      </c>
      <c r="AF707" t="s">
        <v>56</v>
      </c>
      <c r="AG707">
        <v>70.25</v>
      </c>
      <c r="AH707" s="1">
        <v>2868.05</v>
      </c>
      <c r="AI707">
        <v>0</v>
      </c>
      <c r="AJ707">
        <v>0</v>
      </c>
      <c r="AK707">
        <v>1671.98</v>
      </c>
      <c r="AL707">
        <v>4540.03</v>
      </c>
      <c r="AM707" t="s">
        <v>57</v>
      </c>
      <c r="AN707" t="s">
        <v>121</v>
      </c>
      <c r="AO707" t="s">
        <v>195</v>
      </c>
    </row>
    <row r="708" spans="1:41" ht="14.5" customHeight="1" x14ac:dyDescent="0.3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 t="str">
        <f>IF(T_telecom1[[#This Row],[Latitude]]&lt;34,"South",IF(T_telecom1[[#This Row],[Latitude]]&gt;38,"North","Central"))</f>
        <v>North</v>
      </c>
      <c r="I708">
        <v>38.838087999999999</v>
      </c>
      <c r="J708" t="str">
        <f>IF(T_telecom1[[#This Row],[Longitude]]&lt;-121.7,"West",IF(T_telecom1[Longitude]&gt;-118,"East","Central-East"))</f>
        <v>West</v>
      </c>
      <c r="K708">
        <v>-122.73202999999999</v>
      </c>
      <c r="L708">
        <v>0</v>
      </c>
      <c r="M7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8">
        <v>25</v>
      </c>
      <c r="O708" t="s">
        <v>129</v>
      </c>
      <c r="P708" t="s">
        <v>40</v>
      </c>
      <c r="Q708">
        <v>39.9</v>
      </c>
      <c r="R708" t="s">
        <v>43</v>
      </c>
      <c r="S708" t="s">
        <v>40</v>
      </c>
      <c r="T708" t="s">
        <v>79</v>
      </c>
      <c r="U708">
        <v>27</v>
      </c>
      <c r="V708" t="s">
        <v>43</v>
      </c>
      <c r="W708" t="s">
        <v>40</v>
      </c>
      <c r="X708" t="s">
        <v>43</v>
      </c>
      <c r="Y708" t="s">
        <v>40</v>
      </c>
      <c r="Z708" t="s">
        <v>43</v>
      </c>
      <c r="AA708" t="s">
        <v>43</v>
      </c>
      <c r="AB708" t="s">
        <v>43</v>
      </c>
      <c r="AC708" t="s">
        <v>40</v>
      </c>
      <c r="AD708" t="s">
        <v>45</v>
      </c>
      <c r="AE708" t="s">
        <v>40</v>
      </c>
      <c r="AF708" t="s">
        <v>46</v>
      </c>
      <c r="AG708">
        <v>54.75</v>
      </c>
      <c r="AH708" s="1">
        <v>1266.3499999999999</v>
      </c>
      <c r="AI708">
        <v>15.76</v>
      </c>
      <c r="AJ708">
        <v>0</v>
      </c>
      <c r="AK708">
        <v>997.5</v>
      </c>
      <c r="AL708">
        <v>2248.09</v>
      </c>
      <c r="AM708" t="s">
        <v>47</v>
      </c>
      <c r="AN708" t="s">
        <v>8234</v>
      </c>
      <c r="AO708" t="s">
        <v>8235</v>
      </c>
    </row>
    <row r="709" spans="1:41" ht="14.5" customHeight="1" x14ac:dyDescent="0.3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 t="str">
        <f>IF(T_telecom1[[#This Row],[Latitude]]&lt;34,"South",IF(T_telecom1[[#This Row],[Latitude]]&gt;38,"North","Central"))</f>
        <v>North</v>
      </c>
      <c r="I709">
        <v>38.490507999999998</v>
      </c>
      <c r="J709" t="str">
        <f>IF(T_telecom1[[#This Row],[Longitude]]&lt;-121.7,"West",IF(T_telecom1[Longitude]&gt;-118,"East","Central-East"))</f>
        <v>Central-East</v>
      </c>
      <c r="K709">
        <v>-121.284171</v>
      </c>
      <c r="L709">
        <v>0</v>
      </c>
      <c r="M7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9">
        <v>71</v>
      </c>
      <c r="O709" t="s">
        <v>72</v>
      </c>
      <c r="P709" t="s">
        <v>40</v>
      </c>
      <c r="Q709">
        <v>28.4</v>
      </c>
      <c r="R709" t="s">
        <v>40</v>
      </c>
      <c r="S709" t="s">
        <v>40</v>
      </c>
      <c r="T709" t="s">
        <v>55</v>
      </c>
      <c r="U709">
        <v>76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40</v>
      </c>
      <c r="AB709" t="s">
        <v>40</v>
      </c>
      <c r="AC709" t="s">
        <v>40</v>
      </c>
      <c r="AD709" t="s">
        <v>73</v>
      </c>
      <c r="AE709" t="s">
        <v>40</v>
      </c>
      <c r="AF709" t="s">
        <v>46</v>
      </c>
      <c r="AG709">
        <v>113.15</v>
      </c>
      <c r="AH709" s="1">
        <v>7993.3</v>
      </c>
      <c r="AI709">
        <v>0</v>
      </c>
      <c r="AJ709">
        <v>0</v>
      </c>
      <c r="AK709">
        <v>2016.4</v>
      </c>
      <c r="AL709">
        <v>10009.700000000001</v>
      </c>
      <c r="AM709" t="s">
        <v>47</v>
      </c>
      <c r="AN709" t="s">
        <v>8234</v>
      </c>
      <c r="AO709" t="s">
        <v>8235</v>
      </c>
    </row>
    <row r="710" spans="1:41" ht="14.5" customHeight="1" x14ac:dyDescent="0.3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 t="str">
        <f>IF(T_telecom1[[#This Row],[Latitude]]&lt;34,"South",IF(T_telecom1[[#This Row],[Latitude]]&gt;38,"North","Central"))</f>
        <v>Central</v>
      </c>
      <c r="I710">
        <v>37.639215</v>
      </c>
      <c r="J710" t="str">
        <f>IF(T_telecom1[[#This Row],[Longitude]]&lt;-121.7,"West",IF(T_telecom1[Longitude]&gt;-118,"East","Central-East"))</f>
        <v>West</v>
      </c>
      <c r="K710">
        <v>-122.037554</v>
      </c>
      <c r="L710">
        <v>1</v>
      </c>
      <c r="M7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10">
        <v>56</v>
      </c>
      <c r="O710" t="s">
        <v>76</v>
      </c>
      <c r="P710" t="s">
        <v>40</v>
      </c>
      <c r="Q710">
        <v>13.2</v>
      </c>
      <c r="R710" t="s">
        <v>40</v>
      </c>
      <c r="S710" t="s">
        <v>43</v>
      </c>
      <c r="T710" t="s">
        <v>8242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73</v>
      </c>
      <c r="AE710" t="s">
        <v>40</v>
      </c>
      <c r="AF710" t="s">
        <v>46</v>
      </c>
      <c r="AG710">
        <v>25.15</v>
      </c>
      <c r="AH710" s="1">
        <v>1327.15</v>
      </c>
      <c r="AI710">
        <v>0</v>
      </c>
      <c r="AJ710">
        <v>0</v>
      </c>
      <c r="AK710">
        <v>739.2</v>
      </c>
      <c r="AL710">
        <v>2066.35</v>
      </c>
      <c r="AM710" t="s">
        <v>57</v>
      </c>
      <c r="AN710" t="s">
        <v>63</v>
      </c>
      <c r="AO710" t="s">
        <v>433</v>
      </c>
    </row>
    <row r="711" spans="1:41" ht="14.5" customHeight="1" x14ac:dyDescent="0.3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 t="str">
        <f>IF(T_telecom1[[#This Row],[Latitude]]&lt;34,"South",IF(T_telecom1[[#This Row],[Latitude]]&gt;38,"North","Central"))</f>
        <v>Central</v>
      </c>
      <c r="I711">
        <v>37.255479000000001</v>
      </c>
      <c r="J711" t="str">
        <f>IF(T_telecom1[[#This Row],[Longitude]]&lt;-121.7,"West",IF(T_telecom1[Longitude]&gt;-118,"East","Central-East"))</f>
        <v>West</v>
      </c>
      <c r="K711">
        <v>-121.889838</v>
      </c>
      <c r="L711">
        <v>5</v>
      </c>
      <c r="M7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11">
        <v>8</v>
      </c>
      <c r="O711" t="s">
        <v>42</v>
      </c>
      <c r="P711" t="s">
        <v>40</v>
      </c>
      <c r="Q711">
        <v>43.05</v>
      </c>
      <c r="R711" t="s">
        <v>43</v>
      </c>
      <c r="S711" t="s">
        <v>43</v>
      </c>
      <c r="T711" t="s">
        <v>8242</v>
      </c>
      <c r="U711">
        <v>0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51</v>
      </c>
      <c r="AE711" t="s">
        <v>43</v>
      </c>
      <c r="AF711" t="s">
        <v>46</v>
      </c>
      <c r="AG711">
        <v>21.05</v>
      </c>
      <c r="AH711" s="1">
        <v>139.75</v>
      </c>
      <c r="AI711">
        <v>0</v>
      </c>
      <c r="AJ711">
        <v>0</v>
      </c>
      <c r="AK711">
        <v>344.4</v>
      </c>
      <c r="AL711">
        <v>484.15</v>
      </c>
      <c r="AM711" t="s">
        <v>47</v>
      </c>
      <c r="AN711" t="s">
        <v>8234</v>
      </c>
      <c r="AO711" t="s">
        <v>8235</v>
      </c>
    </row>
    <row r="712" spans="1:41" ht="14.5" customHeight="1" x14ac:dyDescent="0.3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 t="str">
        <f>IF(T_telecom1[[#This Row],[Latitude]]&lt;34,"South",IF(T_telecom1[[#This Row],[Latitude]]&gt;38,"North","Central"))</f>
        <v>Central</v>
      </c>
      <c r="I712">
        <v>37.238757999999997</v>
      </c>
      <c r="J712" t="str">
        <f>IF(T_telecom1[[#This Row],[Longitude]]&lt;-121.7,"West",IF(T_telecom1[Longitude]&gt;-118,"East","Central-East"))</f>
        <v>West</v>
      </c>
      <c r="K712">
        <v>-121.82837499999999</v>
      </c>
      <c r="L712">
        <v>0</v>
      </c>
      <c r="M7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12">
        <v>20</v>
      </c>
      <c r="O712" t="s">
        <v>42</v>
      </c>
      <c r="P712" t="s">
        <v>40</v>
      </c>
      <c r="Q712">
        <v>3.8</v>
      </c>
      <c r="R712" t="s">
        <v>43</v>
      </c>
      <c r="S712" t="s">
        <v>40</v>
      </c>
      <c r="T712" t="s">
        <v>55</v>
      </c>
      <c r="U712">
        <v>26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51</v>
      </c>
      <c r="AE712" t="s">
        <v>43</v>
      </c>
      <c r="AF712" t="s">
        <v>46</v>
      </c>
      <c r="AG712">
        <v>70.55</v>
      </c>
      <c r="AH712" s="1">
        <v>1493.55</v>
      </c>
      <c r="AI712">
        <v>17.600000000000001</v>
      </c>
      <c r="AJ712">
        <v>0</v>
      </c>
      <c r="AK712">
        <v>76</v>
      </c>
      <c r="AL712">
        <v>1551.95</v>
      </c>
      <c r="AM712" t="s">
        <v>47</v>
      </c>
      <c r="AN712" t="s">
        <v>8234</v>
      </c>
      <c r="AO712" t="s">
        <v>8235</v>
      </c>
    </row>
    <row r="713" spans="1:41" ht="14.5" customHeight="1" x14ac:dyDescent="0.3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 t="str">
        <f>IF(T_telecom1[[#This Row],[Latitude]]&lt;34,"South",IF(T_telecom1[[#This Row],[Latitude]]&gt;38,"North","Central"))</f>
        <v>Central</v>
      </c>
      <c r="I713">
        <v>34.195385999999999</v>
      </c>
      <c r="J713" t="str">
        <f>IF(T_telecom1[[#This Row],[Longitude]]&lt;-121.7,"West",IF(T_telecom1[Longitude]&gt;-118,"East","Central-East"))</f>
        <v>Central-East</v>
      </c>
      <c r="K713">
        <v>-118.238508</v>
      </c>
      <c r="L713">
        <v>0</v>
      </c>
      <c r="M7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13">
        <v>43</v>
      </c>
      <c r="O713" t="s">
        <v>42</v>
      </c>
      <c r="P713" t="s">
        <v>40</v>
      </c>
      <c r="Q713">
        <v>3.18</v>
      </c>
      <c r="R713" t="s">
        <v>43</v>
      </c>
      <c r="S713" t="s">
        <v>43</v>
      </c>
      <c r="T713" t="s">
        <v>8242</v>
      </c>
      <c r="U713">
        <v>0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73</v>
      </c>
      <c r="AE713" t="s">
        <v>43</v>
      </c>
      <c r="AF713" t="s">
        <v>46</v>
      </c>
      <c r="AG713">
        <v>19.55</v>
      </c>
      <c r="AH713" s="1">
        <v>876.15</v>
      </c>
      <c r="AI713">
        <v>15.17</v>
      </c>
      <c r="AJ713">
        <v>0</v>
      </c>
      <c r="AK713">
        <v>136.74</v>
      </c>
      <c r="AL713">
        <v>997.72</v>
      </c>
      <c r="AM713" t="s">
        <v>47</v>
      </c>
      <c r="AN713" t="s">
        <v>8234</v>
      </c>
      <c r="AO713" t="s">
        <v>8235</v>
      </c>
    </row>
    <row r="714" spans="1:41" ht="14.5" customHeight="1" x14ac:dyDescent="0.3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 t="str">
        <f>IF(T_telecom1[[#This Row],[Latitude]]&lt;34,"South",IF(T_telecom1[[#This Row],[Latitude]]&gt;38,"North","Central"))</f>
        <v>South</v>
      </c>
      <c r="I714">
        <v>33.507255000000001</v>
      </c>
      <c r="J714" t="str">
        <f>IF(T_telecom1[[#This Row],[Longitude]]&lt;-121.7,"West",IF(T_telecom1[Longitude]&gt;-118,"East","Central-East"))</f>
        <v>East</v>
      </c>
      <c r="K714">
        <v>-117.029473</v>
      </c>
      <c r="L714">
        <v>5</v>
      </c>
      <c r="M7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14">
        <v>17</v>
      </c>
      <c r="O714" t="s">
        <v>62</v>
      </c>
      <c r="P714" t="s">
        <v>43</v>
      </c>
      <c r="Q714">
        <v>0</v>
      </c>
      <c r="R714" t="s">
        <v>43</v>
      </c>
      <c r="S714" t="s">
        <v>40</v>
      </c>
      <c r="T714" t="s">
        <v>79</v>
      </c>
      <c r="U714">
        <v>23</v>
      </c>
      <c r="V714" t="s">
        <v>43</v>
      </c>
      <c r="W714" t="s">
        <v>40</v>
      </c>
      <c r="X714" t="s">
        <v>40</v>
      </c>
      <c r="Y714" t="s">
        <v>43</v>
      </c>
      <c r="Z714" t="s">
        <v>43</v>
      </c>
      <c r="AA714" t="s">
        <v>43</v>
      </c>
      <c r="AB714" t="s">
        <v>43</v>
      </c>
      <c r="AC714" t="s">
        <v>40</v>
      </c>
      <c r="AD714" t="s">
        <v>51</v>
      </c>
      <c r="AE714" t="s">
        <v>40</v>
      </c>
      <c r="AF714" t="s">
        <v>46</v>
      </c>
      <c r="AG714">
        <v>35.65</v>
      </c>
      <c r="AH714" s="1">
        <v>646.04999999999995</v>
      </c>
      <c r="AI714">
        <v>0</v>
      </c>
      <c r="AJ714">
        <v>0</v>
      </c>
      <c r="AK714">
        <v>0</v>
      </c>
      <c r="AL714">
        <v>646.04999999999995</v>
      </c>
      <c r="AM714" t="s">
        <v>47</v>
      </c>
      <c r="AN714" t="s">
        <v>8234</v>
      </c>
      <c r="AO714" t="s">
        <v>8235</v>
      </c>
    </row>
    <row r="715" spans="1:41" ht="14.5" customHeight="1" x14ac:dyDescent="0.3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 t="str">
        <f>IF(T_telecom1[[#This Row],[Latitude]]&lt;34,"South",IF(T_telecom1[[#This Row],[Latitude]]&gt;38,"North","Central"))</f>
        <v>Central</v>
      </c>
      <c r="I715">
        <v>37.424342000000003</v>
      </c>
      <c r="J715" t="str">
        <f>IF(T_telecom1[[#This Row],[Longitude]]&lt;-121.7,"West",IF(T_telecom1[Longitude]&gt;-118,"East","Central-East"))</f>
        <v>West</v>
      </c>
      <c r="K715">
        <v>-122.16564099999999</v>
      </c>
      <c r="L715">
        <v>1</v>
      </c>
      <c r="M7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15">
        <v>44</v>
      </c>
      <c r="O715" t="s">
        <v>42</v>
      </c>
      <c r="P715" t="s">
        <v>40</v>
      </c>
      <c r="Q715">
        <v>4.17</v>
      </c>
      <c r="R715" t="s">
        <v>43</v>
      </c>
      <c r="S715" t="s">
        <v>43</v>
      </c>
      <c r="T715" t="s">
        <v>8242</v>
      </c>
      <c r="U715">
        <v>0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51</v>
      </c>
      <c r="AE715" t="s">
        <v>43</v>
      </c>
      <c r="AF715" t="s">
        <v>46</v>
      </c>
      <c r="AG715">
        <v>19.600000000000001</v>
      </c>
      <c r="AH715" s="1">
        <v>780.25</v>
      </c>
      <c r="AI715">
        <v>0</v>
      </c>
      <c r="AJ715">
        <v>0</v>
      </c>
      <c r="AK715">
        <v>183.48</v>
      </c>
      <c r="AL715">
        <v>963.73</v>
      </c>
      <c r="AM715" t="s">
        <v>47</v>
      </c>
      <c r="AN715" t="s">
        <v>8234</v>
      </c>
      <c r="AO715" t="s">
        <v>8235</v>
      </c>
    </row>
    <row r="716" spans="1:41" ht="14.5" customHeight="1" x14ac:dyDescent="0.3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 t="str">
        <f>IF(T_telecom1[[#This Row],[Latitude]]&lt;34,"South",IF(T_telecom1[[#This Row],[Latitude]]&gt;38,"North","Central"))</f>
        <v>Central</v>
      </c>
      <c r="I716">
        <v>37.331761999999998</v>
      </c>
      <c r="J716" t="str">
        <f>IF(T_telecom1[[#This Row],[Longitude]]&lt;-121.7,"West",IF(T_telecom1[Longitude]&gt;-118,"East","Central-East"))</f>
        <v>West</v>
      </c>
      <c r="K716">
        <v>-122.341444</v>
      </c>
      <c r="L716">
        <v>0</v>
      </c>
      <c r="M7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16">
        <v>2</v>
      </c>
      <c r="O716" t="s">
        <v>42</v>
      </c>
      <c r="P716" t="s">
        <v>40</v>
      </c>
      <c r="Q716">
        <v>27.17</v>
      </c>
      <c r="R716" t="s">
        <v>43</v>
      </c>
      <c r="S716" t="s">
        <v>43</v>
      </c>
      <c r="T716" t="s">
        <v>8242</v>
      </c>
      <c r="U716">
        <v>0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51</v>
      </c>
      <c r="AE716" t="s">
        <v>43</v>
      </c>
      <c r="AF716" t="s">
        <v>183</v>
      </c>
      <c r="AG716">
        <v>19.5</v>
      </c>
      <c r="AH716" s="1">
        <v>27.55</v>
      </c>
      <c r="AI716">
        <v>0</v>
      </c>
      <c r="AJ716">
        <v>0</v>
      </c>
      <c r="AK716">
        <v>54.34</v>
      </c>
      <c r="AL716">
        <v>81.89</v>
      </c>
      <c r="AM716" t="s">
        <v>98</v>
      </c>
      <c r="AN716" t="s">
        <v>8234</v>
      </c>
      <c r="AO716" t="s">
        <v>8235</v>
      </c>
    </row>
    <row r="717" spans="1:41" ht="14.5" customHeight="1" x14ac:dyDescent="0.3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 t="str">
        <f>IF(T_telecom1[[#This Row],[Latitude]]&lt;34,"South",IF(T_telecom1[[#This Row],[Latitude]]&gt;38,"North","Central"))</f>
        <v>North</v>
      </c>
      <c r="I717">
        <v>39.084645000000002</v>
      </c>
      <c r="J717" t="str">
        <f>IF(T_telecom1[[#This Row],[Longitude]]&lt;-121.7,"West",IF(T_telecom1[Longitude]&gt;-118,"East","Central-East"))</f>
        <v>Central-East</v>
      </c>
      <c r="K717">
        <v>-120.894014</v>
      </c>
      <c r="L717">
        <v>1</v>
      </c>
      <c r="M7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17">
        <v>71</v>
      </c>
      <c r="O717" t="s">
        <v>72</v>
      </c>
      <c r="P717" t="s">
        <v>40</v>
      </c>
      <c r="Q717">
        <v>20.49</v>
      </c>
      <c r="R717" t="s">
        <v>43</v>
      </c>
      <c r="S717" t="s">
        <v>43</v>
      </c>
      <c r="T717" t="s">
        <v>8242</v>
      </c>
      <c r="U717">
        <v>0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73</v>
      </c>
      <c r="AE717" t="s">
        <v>43</v>
      </c>
      <c r="AF717" t="s">
        <v>46</v>
      </c>
      <c r="AG717">
        <v>19.899999999999999</v>
      </c>
      <c r="AH717" s="1">
        <v>1397.3</v>
      </c>
      <c r="AI717">
        <v>0</v>
      </c>
      <c r="AJ717">
        <v>0</v>
      </c>
      <c r="AK717">
        <v>1454.79</v>
      </c>
      <c r="AL717">
        <v>2852.09</v>
      </c>
      <c r="AM717" t="s">
        <v>47</v>
      </c>
      <c r="AN717" t="s">
        <v>8234</v>
      </c>
      <c r="AO717" t="s">
        <v>8235</v>
      </c>
    </row>
    <row r="718" spans="1:41" ht="14.5" customHeight="1" x14ac:dyDescent="0.3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 t="str">
        <f>IF(T_telecom1[[#This Row],[Latitude]]&lt;34,"South",IF(T_telecom1[[#This Row],[Latitude]]&gt;38,"North","Central"))</f>
        <v>Central</v>
      </c>
      <c r="I718">
        <v>34.151359999999997</v>
      </c>
      <c r="J718" t="str">
        <f>IF(T_telecom1[[#This Row],[Longitude]]&lt;-121.7,"West",IF(T_telecom1[Longitude]&gt;-118,"East","Central-East"))</f>
        <v>Central-East</v>
      </c>
      <c r="K718">
        <v>-118.364786</v>
      </c>
      <c r="L718">
        <v>1</v>
      </c>
      <c r="M7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18">
        <v>72</v>
      </c>
      <c r="O718" t="s">
        <v>42</v>
      </c>
      <c r="P718" t="s">
        <v>40</v>
      </c>
      <c r="Q718">
        <v>14.46</v>
      </c>
      <c r="R718" t="s">
        <v>43</v>
      </c>
      <c r="S718" t="s">
        <v>40</v>
      </c>
      <c r="T718" t="s">
        <v>55</v>
      </c>
      <c r="U718">
        <v>29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40</v>
      </c>
      <c r="AB718" t="s">
        <v>40</v>
      </c>
      <c r="AC718" t="s">
        <v>40</v>
      </c>
      <c r="AD718" t="s">
        <v>73</v>
      </c>
      <c r="AE718" t="s">
        <v>40</v>
      </c>
      <c r="AF718" t="s">
        <v>56</v>
      </c>
      <c r="AG718">
        <v>108.65</v>
      </c>
      <c r="AH718" s="1">
        <v>7726.35</v>
      </c>
      <c r="AI718">
        <v>0</v>
      </c>
      <c r="AJ718">
        <v>0</v>
      </c>
      <c r="AK718">
        <v>1041.1199999999999</v>
      </c>
      <c r="AL718">
        <v>8767.4699999999993</v>
      </c>
      <c r="AM718" t="s">
        <v>47</v>
      </c>
      <c r="AN718" t="s">
        <v>8234</v>
      </c>
      <c r="AO718" t="s">
        <v>8235</v>
      </c>
    </row>
    <row r="719" spans="1:41" ht="14.5" customHeight="1" x14ac:dyDescent="0.3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 t="str">
        <f>IF(T_telecom1[[#This Row],[Latitude]]&lt;34,"South",IF(T_telecom1[[#This Row],[Latitude]]&gt;38,"North","Central"))</f>
        <v>South</v>
      </c>
      <c r="I719">
        <v>33.982787000000002</v>
      </c>
      <c r="J719" t="str">
        <f>IF(T_telecom1[[#This Row],[Longitude]]&lt;-121.7,"West",IF(T_telecom1[Longitude]&gt;-118,"East","Central-East"))</f>
        <v>East</v>
      </c>
      <c r="K719">
        <v>-117.057627</v>
      </c>
      <c r="L719">
        <v>0</v>
      </c>
      <c r="M7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19">
        <v>18</v>
      </c>
      <c r="O719" t="s">
        <v>62</v>
      </c>
      <c r="P719" t="s">
        <v>40</v>
      </c>
      <c r="Q719">
        <v>18.2</v>
      </c>
      <c r="R719" t="s">
        <v>43</v>
      </c>
      <c r="S719" t="s">
        <v>43</v>
      </c>
      <c r="T719" t="s">
        <v>8242</v>
      </c>
      <c r="U719">
        <v>0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51</v>
      </c>
      <c r="AE719" t="s">
        <v>43</v>
      </c>
      <c r="AF719" t="s">
        <v>46</v>
      </c>
      <c r="AG719">
        <v>19.649999999999999</v>
      </c>
      <c r="AH719" s="1">
        <v>391.7</v>
      </c>
      <c r="AI719">
        <v>0</v>
      </c>
      <c r="AJ719">
        <v>0</v>
      </c>
      <c r="AK719">
        <v>327.60000000000002</v>
      </c>
      <c r="AL719">
        <v>719.3</v>
      </c>
      <c r="AM719" t="s">
        <v>47</v>
      </c>
      <c r="AN719" t="s">
        <v>8234</v>
      </c>
      <c r="AO719" t="s">
        <v>8235</v>
      </c>
    </row>
    <row r="720" spans="1:41" ht="14.5" customHeight="1" x14ac:dyDescent="0.3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 t="str">
        <f>IF(T_telecom1[[#This Row],[Latitude]]&lt;34,"South",IF(T_telecom1[[#This Row],[Latitude]]&gt;38,"North","Central"))</f>
        <v>Central</v>
      </c>
      <c r="I720">
        <v>34.099868999999998</v>
      </c>
      <c r="J720" t="str">
        <f>IF(T_telecom1[[#This Row],[Longitude]]&lt;-121.7,"West",IF(T_telecom1[Longitude]&gt;-118,"East","Central-East"))</f>
        <v>Central-East</v>
      </c>
      <c r="K720">
        <v>-118.326843</v>
      </c>
      <c r="L720">
        <v>3</v>
      </c>
      <c r="M7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20">
        <v>67</v>
      </c>
      <c r="O720" t="s">
        <v>42</v>
      </c>
      <c r="P720" t="s">
        <v>40</v>
      </c>
      <c r="Q720">
        <v>2.67</v>
      </c>
      <c r="R720" t="s">
        <v>40</v>
      </c>
      <c r="S720" t="s">
        <v>40</v>
      </c>
      <c r="T720" t="s">
        <v>55</v>
      </c>
      <c r="U720">
        <v>25</v>
      </c>
      <c r="V720" t="s">
        <v>40</v>
      </c>
      <c r="W720" t="s">
        <v>40</v>
      </c>
      <c r="X720" t="s">
        <v>40</v>
      </c>
      <c r="Y720" t="s">
        <v>40</v>
      </c>
      <c r="Z720" t="s">
        <v>43</v>
      </c>
      <c r="AA720" t="s">
        <v>40</v>
      </c>
      <c r="AB720" t="s">
        <v>43</v>
      </c>
      <c r="AC720" t="s">
        <v>40</v>
      </c>
      <c r="AD720" t="s">
        <v>45</v>
      </c>
      <c r="AE720" t="s">
        <v>40</v>
      </c>
      <c r="AF720" t="s">
        <v>46</v>
      </c>
      <c r="AG720">
        <v>105.4</v>
      </c>
      <c r="AH720" s="1">
        <v>7035.6</v>
      </c>
      <c r="AI720">
        <v>0</v>
      </c>
      <c r="AJ720">
        <v>0</v>
      </c>
      <c r="AK720">
        <v>178.89</v>
      </c>
      <c r="AL720">
        <v>7214.49</v>
      </c>
      <c r="AM720" t="s">
        <v>47</v>
      </c>
      <c r="AN720" t="s">
        <v>8234</v>
      </c>
      <c r="AO720" t="s">
        <v>8235</v>
      </c>
    </row>
    <row r="721" spans="1:41" ht="14.5" customHeight="1" x14ac:dyDescent="0.3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 t="str">
        <f>IF(T_telecom1[[#This Row],[Latitude]]&lt;34,"South",IF(T_telecom1[[#This Row],[Latitude]]&gt;38,"North","Central"))</f>
        <v>South</v>
      </c>
      <c r="I721">
        <v>33.054578999999997</v>
      </c>
      <c r="J721" t="str">
        <f>IF(T_telecom1[[#This Row],[Longitude]]&lt;-121.7,"West",IF(T_telecom1[Longitude]&gt;-118,"East","Central-East"))</f>
        <v>East</v>
      </c>
      <c r="K721">
        <v>-117.25664999999999</v>
      </c>
      <c r="L721">
        <v>5</v>
      </c>
      <c r="M7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21">
        <v>56</v>
      </c>
      <c r="O721" t="s">
        <v>76</v>
      </c>
      <c r="P721" t="s">
        <v>40</v>
      </c>
      <c r="Q721">
        <v>13.94</v>
      </c>
      <c r="R721" t="s">
        <v>40</v>
      </c>
      <c r="S721" t="s">
        <v>40</v>
      </c>
      <c r="T721" t="s">
        <v>55</v>
      </c>
      <c r="U721">
        <v>11</v>
      </c>
      <c r="V721" t="s">
        <v>40</v>
      </c>
      <c r="W721" t="s">
        <v>43</v>
      </c>
      <c r="X721" t="s">
        <v>40</v>
      </c>
      <c r="Y721" t="s">
        <v>40</v>
      </c>
      <c r="Z721" t="s">
        <v>40</v>
      </c>
      <c r="AA721" t="s">
        <v>40</v>
      </c>
      <c r="AB721" t="s">
        <v>40</v>
      </c>
      <c r="AC721" t="s">
        <v>40</v>
      </c>
      <c r="AD721" t="s">
        <v>51</v>
      </c>
      <c r="AE721" t="s">
        <v>40</v>
      </c>
      <c r="AF721" t="s">
        <v>46</v>
      </c>
      <c r="AG721">
        <v>109.6</v>
      </c>
      <c r="AH721" s="1">
        <v>5953</v>
      </c>
      <c r="AI721">
        <v>0</v>
      </c>
      <c r="AJ721">
        <v>0</v>
      </c>
      <c r="AK721">
        <v>780.64</v>
      </c>
      <c r="AL721">
        <v>6733.64</v>
      </c>
      <c r="AM721" t="s">
        <v>47</v>
      </c>
      <c r="AN721" t="s">
        <v>8234</v>
      </c>
      <c r="AO721" t="s">
        <v>8235</v>
      </c>
    </row>
    <row r="722" spans="1:41" ht="14.5" customHeight="1" x14ac:dyDescent="0.3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 t="str">
        <f>IF(T_telecom1[[#This Row],[Latitude]]&lt;34,"South",IF(T_telecom1[[#This Row],[Latitude]]&gt;38,"North","Central"))</f>
        <v>South</v>
      </c>
      <c r="I722">
        <v>32.898612999999997</v>
      </c>
      <c r="J722" t="str">
        <f>IF(T_telecom1[[#This Row],[Longitude]]&lt;-121.7,"West",IF(T_telecom1[Longitude]&gt;-118,"East","Central-East"))</f>
        <v>East</v>
      </c>
      <c r="K722">
        <v>-117.20293700000001</v>
      </c>
      <c r="L722">
        <v>0</v>
      </c>
      <c r="M7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22">
        <v>1</v>
      </c>
      <c r="O722" t="s">
        <v>42</v>
      </c>
      <c r="P722" t="s">
        <v>40</v>
      </c>
      <c r="Q722">
        <v>4.99</v>
      </c>
      <c r="R722" t="s">
        <v>43</v>
      </c>
      <c r="S722" t="s">
        <v>40</v>
      </c>
      <c r="T722" t="s">
        <v>55</v>
      </c>
      <c r="U722">
        <v>28</v>
      </c>
      <c r="V722" t="s">
        <v>43</v>
      </c>
      <c r="W722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40</v>
      </c>
      <c r="AD722" t="s">
        <v>51</v>
      </c>
      <c r="AE722" t="s">
        <v>40</v>
      </c>
      <c r="AF722" t="s">
        <v>183</v>
      </c>
      <c r="AG722">
        <v>69.900000000000006</v>
      </c>
      <c r="AH722" s="1">
        <v>69.900000000000006</v>
      </c>
      <c r="AI722">
        <v>0</v>
      </c>
      <c r="AJ722">
        <v>0</v>
      </c>
      <c r="AK722">
        <v>4.99</v>
      </c>
      <c r="AL722">
        <v>74.89</v>
      </c>
      <c r="AM722" t="s">
        <v>57</v>
      </c>
      <c r="AN722" t="s">
        <v>58</v>
      </c>
      <c r="AO722" t="s">
        <v>104</v>
      </c>
    </row>
    <row r="723" spans="1:41" ht="14.5" customHeight="1" x14ac:dyDescent="0.3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 t="str">
        <f>IF(T_telecom1[[#This Row],[Latitude]]&lt;34,"South",IF(T_telecom1[[#This Row],[Latitude]]&gt;38,"North","Central"))</f>
        <v>South</v>
      </c>
      <c r="I723">
        <v>33.929704000000001</v>
      </c>
      <c r="J723" t="str">
        <f>IF(T_telecom1[[#This Row],[Longitude]]&lt;-121.7,"West",IF(T_telecom1[Longitude]&gt;-118,"East","Central-East"))</f>
        <v>Central-East</v>
      </c>
      <c r="K723">
        <v>-118.01208</v>
      </c>
      <c r="L723">
        <v>2</v>
      </c>
      <c r="M7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23">
        <v>69</v>
      </c>
      <c r="O723" t="s">
        <v>72</v>
      </c>
      <c r="P723" t="s">
        <v>40</v>
      </c>
      <c r="Q723">
        <v>20.32</v>
      </c>
      <c r="R723" t="s">
        <v>43</v>
      </c>
      <c r="S723" t="s">
        <v>40</v>
      </c>
      <c r="T723" t="s">
        <v>55</v>
      </c>
      <c r="U723">
        <v>56</v>
      </c>
      <c r="V723" t="s">
        <v>43</v>
      </c>
      <c r="W723" t="s">
        <v>40</v>
      </c>
      <c r="X723" t="s">
        <v>43</v>
      </c>
      <c r="Y723" t="s">
        <v>40</v>
      </c>
      <c r="Z723" t="s">
        <v>40</v>
      </c>
      <c r="AA723" t="s">
        <v>43</v>
      </c>
      <c r="AB723" t="s">
        <v>43</v>
      </c>
      <c r="AC723" t="s">
        <v>40</v>
      </c>
      <c r="AD723" t="s">
        <v>73</v>
      </c>
      <c r="AE723" t="s">
        <v>40</v>
      </c>
      <c r="AF723" t="s">
        <v>183</v>
      </c>
      <c r="AG723">
        <v>92.15</v>
      </c>
      <c r="AH723" s="1">
        <v>6480.9</v>
      </c>
      <c r="AI723">
        <v>0</v>
      </c>
      <c r="AJ723">
        <v>0</v>
      </c>
      <c r="AK723">
        <v>1402.08</v>
      </c>
      <c r="AL723">
        <v>7882.98</v>
      </c>
      <c r="AM723" t="s">
        <v>47</v>
      </c>
      <c r="AN723" t="s">
        <v>8234</v>
      </c>
      <c r="AO723" t="s">
        <v>8235</v>
      </c>
    </row>
    <row r="724" spans="1:41" ht="14.5" customHeight="1" x14ac:dyDescent="0.3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 t="str">
        <f>IF(T_telecom1[[#This Row],[Latitude]]&lt;34,"South",IF(T_telecom1[[#This Row],[Latitude]]&gt;38,"North","Central"))</f>
        <v>North</v>
      </c>
      <c r="I724">
        <v>38.494832000000002</v>
      </c>
      <c r="J724" t="str">
        <f>IF(T_telecom1[[#This Row],[Longitude]]&lt;-121.7,"West",IF(T_telecom1[Longitude]&gt;-118,"East","Central-East"))</f>
        <v>Central-East</v>
      </c>
      <c r="K724">
        <v>-121.529447</v>
      </c>
      <c r="L724">
        <v>5</v>
      </c>
      <c r="M7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24">
        <v>1</v>
      </c>
      <c r="O724" t="s">
        <v>42</v>
      </c>
      <c r="P724" t="s">
        <v>40</v>
      </c>
      <c r="Q724">
        <v>47.46</v>
      </c>
      <c r="R724" t="s">
        <v>43</v>
      </c>
      <c r="S724" t="s">
        <v>43</v>
      </c>
      <c r="T724" t="s">
        <v>8242</v>
      </c>
      <c r="U724">
        <v>0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45</v>
      </c>
      <c r="AE724" t="s">
        <v>43</v>
      </c>
      <c r="AF724" t="s">
        <v>46</v>
      </c>
      <c r="AG724">
        <v>19.850000000000001</v>
      </c>
      <c r="AH724" s="1">
        <v>19.850000000000001</v>
      </c>
      <c r="AI724">
        <v>0</v>
      </c>
      <c r="AJ724">
        <v>0</v>
      </c>
      <c r="AK724">
        <v>47.46</v>
      </c>
      <c r="AL724">
        <v>67.31</v>
      </c>
      <c r="AM724" t="s">
        <v>98</v>
      </c>
      <c r="AN724" t="s">
        <v>8234</v>
      </c>
      <c r="AO724" t="s">
        <v>8235</v>
      </c>
    </row>
    <row r="725" spans="1:41" ht="14.5" customHeight="1" x14ac:dyDescent="0.3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 t="str">
        <f>IF(T_telecom1[[#This Row],[Latitude]]&lt;34,"South",IF(T_telecom1[[#This Row],[Latitude]]&gt;38,"North","Central"))</f>
        <v>Central</v>
      </c>
      <c r="I725">
        <v>34.066302999999998</v>
      </c>
      <c r="J725" t="str">
        <f>IF(T_telecom1[[#This Row],[Longitude]]&lt;-121.7,"West",IF(T_telecom1[Longitude]&gt;-118,"East","Central-East"))</f>
        <v>Central-East</v>
      </c>
      <c r="K725">
        <v>-118.435479</v>
      </c>
      <c r="L725">
        <v>0</v>
      </c>
      <c r="M7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25">
        <v>1</v>
      </c>
      <c r="O725" t="s">
        <v>42</v>
      </c>
      <c r="P725" t="s">
        <v>40</v>
      </c>
      <c r="Q725">
        <v>33.58</v>
      </c>
      <c r="R725" t="s">
        <v>43</v>
      </c>
      <c r="S725" t="s">
        <v>43</v>
      </c>
      <c r="T725" t="s">
        <v>8242</v>
      </c>
      <c r="U725">
        <v>0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51</v>
      </c>
      <c r="AE725" t="s">
        <v>43</v>
      </c>
      <c r="AF725" t="s">
        <v>46</v>
      </c>
      <c r="AG725">
        <v>20.149999999999999</v>
      </c>
      <c r="AH725" s="1">
        <v>20.149999999999999</v>
      </c>
      <c r="AI725">
        <v>0</v>
      </c>
      <c r="AJ725">
        <v>0</v>
      </c>
      <c r="AK725">
        <v>33.58</v>
      </c>
      <c r="AL725">
        <v>53.73</v>
      </c>
      <c r="AM725" t="s">
        <v>57</v>
      </c>
      <c r="AN725" t="s">
        <v>58</v>
      </c>
      <c r="AO725" t="s">
        <v>104</v>
      </c>
    </row>
    <row r="726" spans="1:41" ht="14.5" customHeight="1" x14ac:dyDescent="0.3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 t="str">
        <f>IF(T_telecom1[[#This Row],[Latitude]]&lt;34,"South",IF(T_telecom1[[#This Row],[Latitude]]&gt;38,"North","Central"))</f>
        <v>Central</v>
      </c>
      <c r="I726">
        <v>37.674002000000002</v>
      </c>
      <c r="J726" t="str">
        <f>IF(T_telecom1[[#This Row],[Longitude]]&lt;-121.7,"West",IF(T_telecom1[Longitude]&gt;-118,"East","Central-East"))</f>
        <v>West</v>
      </c>
      <c r="K726">
        <v>-122.076796</v>
      </c>
      <c r="L726">
        <v>0</v>
      </c>
      <c r="M7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26">
        <v>25</v>
      </c>
      <c r="O726" t="s">
        <v>42</v>
      </c>
      <c r="P726" t="s">
        <v>40</v>
      </c>
      <c r="Q726">
        <v>18.87</v>
      </c>
      <c r="R726" t="s">
        <v>43</v>
      </c>
      <c r="S726" t="s">
        <v>43</v>
      </c>
      <c r="T726" t="s">
        <v>8242</v>
      </c>
      <c r="U726">
        <v>0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45</v>
      </c>
      <c r="AE726" t="s">
        <v>43</v>
      </c>
      <c r="AF726" t="s">
        <v>56</v>
      </c>
      <c r="AG726">
        <v>19.899999999999999</v>
      </c>
      <c r="AH726" s="1">
        <v>505.45</v>
      </c>
      <c r="AI726">
        <v>0</v>
      </c>
      <c r="AJ726">
        <v>0</v>
      </c>
      <c r="AK726">
        <v>471.75</v>
      </c>
      <c r="AL726">
        <v>977.2</v>
      </c>
      <c r="AM726" t="s">
        <v>47</v>
      </c>
      <c r="AN726" t="s">
        <v>8234</v>
      </c>
      <c r="AO726" t="s">
        <v>8235</v>
      </c>
    </row>
    <row r="727" spans="1:41" ht="14.5" customHeight="1" x14ac:dyDescent="0.3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 t="str">
        <f>IF(T_telecom1[[#This Row],[Latitude]]&lt;34,"South",IF(T_telecom1[[#This Row],[Latitude]]&gt;38,"North","Central"))</f>
        <v>North</v>
      </c>
      <c r="I727">
        <v>39.305545000000002</v>
      </c>
      <c r="J727" t="str">
        <f>IF(T_telecom1[[#This Row],[Longitude]]&lt;-121.7,"West",IF(T_telecom1[Longitude]&gt;-118,"East","Central-East"))</f>
        <v>West</v>
      </c>
      <c r="K727">
        <v>-123.743697</v>
      </c>
      <c r="L727">
        <v>0</v>
      </c>
      <c r="M7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27">
        <v>1</v>
      </c>
      <c r="O727" t="s">
        <v>42</v>
      </c>
      <c r="P727" t="s">
        <v>40</v>
      </c>
      <c r="Q727">
        <v>16.37</v>
      </c>
      <c r="R727" t="s">
        <v>40</v>
      </c>
      <c r="S727" t="s">
        <v>40</v>
      </c>
      <c r="T727" t="s">
        <v>55</v>
      </c>
      <c r="U727">
        <v>7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40</v>
      </c>
      <c r="AB727" t="s">
        <v>40</v>
      </c>
      <c r="AC727" t="s">
        <v>40</v>
      </c>
      <c r="AD727" t="s">
        <v>51</v>
      </c>
      <c r="AE727" t="s">
        <v>40</v>
      </c>
      <c r="AF727" t="s">
        <v>56</v>
      </c>
      <c r="AG727">
        <v>85.05</v>
      </c>
      <c r="AH727" s="1">
        <v>85.05</v>
      </c>
      <c r="AI727">
        <v>0</v>
      </c>
      <c r="AJ727">
        <v>0</v>
      </c>
      <c r="AK727">
        <v>16.37</v>
      </c>
      <c r="AL727">
        <v>101.42</v>
      </c>
      <c r="AM727" t="s">
        <v>57</v>
      </c>
      <c r="AN727" t="s">
        <v>58</v>
      </c>
      <c r="AO727" t="s">
        <v>59</v>
      </c>
    </row>
    <row r="728" spans="1:41" ht="14.5" customHeight="1" x14ac:dyDescent="0.3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 t="str">
        <f>IF(T_telecom1[[#This Row],[Latitude]]&lt;34,"South",IF(T_telecom1[[#This Row],[Latitude]]&gt;38,"North","Central"))</f>
        <v>Central</v>
      </c>
      <c r="I728">
        <v>35.559617000000003</v>
      </c>
      <c r="J728" t="str">
        <f>IF(T_telecom1[[#This Row],[Longitude]]&lt;-121.7,"West",IF(T_telecom1[Longitude]&gt;-118,"East","Central-East"))</f>
        <v>Central-East</v>
      </c>
      <c r="K728">
        <v>-118.925185</v>
      </c>
      <c r="L728">
        <v>1</v>
      </c>
      <c r="M7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28">
        <v>55</v>
      </c>
      <c r="O728" t="s">
        <v>42</v>
      </c>
      <c r="P728" t="s">
        <v>40</v>
      </c>
      <c r="Q728">
        <v>12.21</v>
      </c>
      <c r="R728" t="s">
        <v>40</v>
      </c>
      <c r="S728" t="s">
        <v>43</v>
      </c>
      <c r="T728" t="s">
        <v>8242</v>
      </c>
      <c r="U728">
        <v>0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73</v>
      </c>
      <c r="AE728" t="s">
        <v>43</v>
      </c>
      <c r="AF728" t="s">
        <v>56</v>
      </c>
      <c r="AG728">
        <v>25.7</v>
      </c>
      <c r="AH728" s="1">
        <v>1443.65</v>
      </c>
      <c r="AI728">
        <v>0</v>
      </c>
      <c r="AJ728">
        <v>0</v>
      </c>
      <c r="AK728">
        <v>671.55</v>
      </c>
      <c r="AL728">
        <v>2115.1999999999998</v>
      </c>
      <c r="AM728" t="s">
        <v>47</v>
      </c>
      <c r="AN728" t="s">
        <v>8234</v>
      </c>
      <c r="AO728" t="s">
        <v>8235</v>
      </c>
    </row>
    <row r="729" spans="1:41" ht="14.5" customHeight="1" x14ac:dyDescent="0.3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 t="str">
        <f>IF(T_telecom1[[#This Row],[Latitude]]&lt;34,"South",IF(T_telecom1[[#This Row],[Latitude]]&gt;38,"North","Central"))</f>
        <v>Central</v>
      </c>
      <c r="I729">
        <v>37.736535000000003</v>
      </c>
      <c r="J729" t="str">
        <f>IF(T_telecom1[[#This Row],[Longitude]]&lt;-121.7,"West",IF(T_telecom1[Longitude]&gt;-118,"East","Central-East"))</f>
        <v>West</v>
      </c>
      <c r="K729">
        <v>-122.45732</v>
      </c>
      <c r="L729">
        <v>1</v>
      </c>
      <c r="M7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29">
        <v>53</v>
      </c>
      <c r="O729" t="s">
        <v>42</v>
      </c>
      <c r="P729" t="s">
        <v>40</v>
      </c>
      <c r="Q729">
        <v>43.39</v>
      </c>
      <c r="R729" t="s">
        <v>43</v>
      </c>
      <c r="S729" t="s">
        <v>40</v>
      </c>
      <c r="T729" t="s">
        <v>55</v>
      </c>
      <c r="U729">
        <v>29</v>
      </c>
      <c r="V729" t="s">
        <v>43</v>
      </c>
      <c r="W729" t="s">
        <v>40</v>
      </c>
      <c r="X729" t="s">
        <v>40</v>
      </c>
      <c r="Y729" t="s">
        <v>40</v>
      </c>
      <c r="Z729" t="s">
        <v>40</v>
      </c>
      <c r="AA729" t="s">
        <v>40</v>
      </c>
      <c r="AB729" t="s">
        <v>40</v>
      </c>
      <c r="AC729" t="s">
        <v>40</v>
      </c>
      <c r="AD729" t="s">
        <v>51</v>
      </c>
      <c r="AE729" t="s">
        <v>40</v>
      </c>
      <c r="AF729" t="s">
        <v>56</v>
      </c>
      <c r="AG729">
        <v>108.25</v>
      </c>
      <c r="AH729" s="1">
        <v>5935.1</v>
      </c>
      <c r="AI729">
        <v>0</v>
      </c>
      <c r="AJ729">
        <v>0</v>
      </c>
      <c r="AK729">
        <v>2299.67</v>
      </c>
      <c r="AL729">
        <v>8234.77</v>
      </c>
      <c r="AM729" t="s">
        <v>47</v>
      </c>
      <c r="AN729" t="s">
        <v>8234</v>
      </c>
      <c r="AO729" t="s">
        <v>8235</v>
      </c>
    </row>
    <row r="730" spans="1:41" ht="14.5" customHeight="1" x14ac:dyDescent="0.3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 t="str">
        <f>IF(T_telecom1[[#This Row],[Latitude]]&lt;34,"South",IF(T_telecom1[[#This Row],[Latitude]]&gt;38,"North","Central"))</f>
        <v>Central</v>
      </c>
      <c r="I730">
        <v>34.029043000000001</v>
      </c>
      <c r="J730" t="str">
        <f>IF(T_telecom1[[#This Row],[Longitude]]&lt;-121.7,"West",IF(T_telecom1[Longitude]&gt;-118,"East","Central-East"))</f>
        <v>Central-East</v>
      </c>
      <c r="K730">
        <v>-118.239504</v>
      </c>
      <c r="L730">
        <v>6</v>
      </c>
      <c r="M7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30">
        <v>59</v>
      </c>
      <c r="O730" t="s">
        <v>42</v>
      </c>
      <c r="P730" t="s">
        <v>40</v>
      </c>
      <c r="Q730">
        <v>31.43</v>
      </c>
      <c r="R730" t="s">
        <v>43</v>
      </c>
      <c r="S730" t="s">
        <v>43</v>
      </c>
      <c r="T730" t="s">
        <v>8242</v>
      </c>
      <c r="U730">
        <v>0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45</v>
      </c>
      <c r="AE730" t="s">
        <v>43</v>
      </c>
      <c r="AF730" t="s">
        <v>46</v>
      </c>
      <c r="AG730">
        <v>20.350000000000001</v>
      </c>
      <c r="AH730" s="1">
        <v>1267</v>
      </c>
      <c r="AI730">
        <v>0</v>
      </c>
      <c r="AJ730">
        <v>0</v>
      </c>
      <c r="AK730">
        <v>1854.37</v>
      </c>
      <c r="AL730">
        <v>3121.37</v>
      </c>
      <c r="AM730" t="s">
        <v>47</v>
      </c>
      <c r="AN730" t="s">
        <v>8234</v>
      </c>
      <c r="AO730" t="s">
        <v>8235</v>
      </c>
    </row>
    <row r="731" spans="1:41" ht="14.5" customHeight="1" x14ac:dyDescent="0.3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 t="str">
        <f>IF(T_telecom1[[#This Row],[Latitude]]&lt;34,"South",IF(T_telecom1[[#This Row],[Latitude]]&gt;38,"North","Central"))</f>
        <v>Central</v>
      </c>
      <c r="I731">
        <v>34.065108000000002</v>
      </c>
      <c r="J731" t="str">
        <f>IF(T_telecom1[[#This Row],[Longitude]]&lt;-121.7,"West",IF(T_telecom1[Longitude]&gt;-118,"East","Central-East"))</f>
        <v>Central-East</v>
      </c>
      <c r="K731">
        <v>-118.082791</v>
      </c>
      <c r="L731">
        <v>1</v>
      </c>
      <c r="M7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31">
        <v>16</v>
      </c>
      <c r="O731" t="s">
        <v>42</v>
      </c>
      <c r="P731" t="s">
        <v>40</v>
      </c>
      <c r="Q731">
        <v>15.16</v>
      </c>
      <c r="R731" t="s">
        <v>40</v>
      </c>
      <c r="S731" t="s">
        <v>40</v>
      </c>
      <c r="T731" t="s">
        <v>55</v>
      </c>
      <c r="U731">
        <v>7</v>
      </c>
      <c r="V731" t="s">
        <v>43</v>
      </c>
      <c r="W731" t="s">
        <v>43</v>
      </c>
      <c r="X731" t="s">
        <v>40</v>
      </c>
      <c r="Y731" t="s">
        <v>43</v>
      </c>
      <c r="Z731" t="s">
        <v>40</v>
      </c>
      <c r="AA731" t="s">
        <v>40</v>
      </c>
      <c r="AB731" t="s">
        <v>43</v>
      </c>
      <c r="AC731" t="s">
        <v>40</v>
      </c>
      <c r="AD731" t="s">
        <v>51</v>
      </c>
      <c r="AE731" t="s">
        <v>40</v>
      </c>
      <c r="AF731" t="s">
        <v>56</v>
      </c>
      <c r="AG731">
        <v>98.75</v>
      </c>
      <c r="AH731" s="1">
        <v>1587.55</v>
      </c>
      <c r="AI731">
        <v>0</v>
      </c>
      <c r="AJ731">
        <v>0</v>
      </c>
      <c r="AK731">
        <v>242.56</v>
      </c>
      <c r="AL731">
        <v>1830.11</v>
      </c>
      <c r="AM731" t="s">
        <v>57</v>
      </c>
      <c r="AN731" t="s">
        <v>121</v>
      </c>
      <c r="AO731" t="s">
        <v>195</v>
      </c>
    </row>
    <row r="732" spans="1:41" ht="14.5" customHeight="1" x14ac:dyDescent="0.3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 t="str">
        <f>IF(T_telecom1[[#This Row],[Latitude]]&lt;34,"South",IF(T_telecom1[[#This Row],[Latitude]]&gt;38,"North","Central"))</f>
        <v>Central</v>
      </c>
      <c r="I732">
        <v>34.100969999999997</v>
      </c>
      <c r="J732" t="str">
        <f>IF(T_telecom1[[#This Row],[Longitude]]&lt;-121.7,"West",IF(T_telecom1[Longitude]&gt;-118,"East","Central-East"))</f>
        <v>East</v>
      </c>
      <c r="K732">
        <v>-117.57881999999999</v>
      </c>
      <c r="L732">
        <v>0</v>
      </c>
      <c r="M7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32">
        <v>7</v>
      </c>
      <c r="O732" t="s">
        <v>54</v>
      </c>
      <c r="P732" t="s">
        <v>40</v>
      </c>
      <c r="Q732">
        <v>28.5</v>
      </c>
      <c r="R732" t="s">
        <v>43</v>
      </c>
      <c r="S732" t="s">
        <v>40</v>
      </c>
      <c r="T732" t="s">
        <v>55</v>
      </c>
      <c r="U732">
        <v>13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51</v>
      </c>
      <c r="AE732" t="s">
        <v>40</v>
      </c>
      <c r="AF732" t="s">
        <v>56</v>
      </c>
      <c r="AG732">
        <v>71.05</v>
      </c>
      <c r="AH732" s="1">
        <v>472.65</v>
      </c>
      <c r="AI732">
        <v>0</v>
      </c>
      <c r="AJ732">
        <v>10</v>
      </c>
      <c r="AK732">
        <v>199.5</v>
      </c>
      <c r="AL732">
        <v>682.15</v>
      </c>
      <c r="AM732" t="s">
        <v>47</v>
      </c>
      <c r="AN732" t="s">
        <v>8234</v>
      </c>
      <c r="AO732" t="s">
        <v>8235</v>
      </c>
    </row>
    <row r="733" spans="1:41" ht="14.5" customHeight="1" x14ac:dyDescent="0.3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 t="str">
        <f>IF(T_telecom1[[#This Row],[Latitude]]&lt;34,"South",IF(T_telecom1[[#This Row],[Latitude]]&gt;38,"North","Central"))</f>
        <v>Central</v>
      </c>
      <c r="I733">
        <v>34.129058000000001</v>
      </c>
      <c r="J733" t="str">
        <f>IF(T_telecom1[[#This Row],[Longitude]]&lt;-121.7,"West",IF(T_telecom1[Longitude]&gt;-118,"East","Central-East"))</f>
        <v>Central-East</v>
      </c>
      <c r="K733">
        <v>-118.759788</v>
      </c>
      <c r="L733">
        <v>7</v>
      </c>
      <c r="M7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33">
        <v>3</v>
      </c>
      <c r="O733" t="s">
        <v>42</v>
      </c>
      <c r="P733" t="s">
        <v>43</v>
      </c>
      <c r="Q733">
        <v>0</v>
      </c>
      <c r="R733" t="s">
        <v>43</v>
      </c>
      <c r="S733" t="s">
        <v>40</v>
      </c>
      <c r="T733" t="s">
        <v>79</v>
      </c>
      <c r="U733">
        <v>3</v>
      </c>
      <c r="V733" t="s">
        <v>43</v>
      </c>
      <c r="W733" t="s">
        <v>40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40</v>
      </c>
      <c r="AD733" t="s">
        <v>51</v>
      </c>
      <c r="AE733" t="s">
        <v>40</v>
      </c>
      <c r="AF733" t="s">
        <v>56</v>
      </c>
      <c r="AG733">
        <v>30.75</v>
      </c>
      <c r="AH733" s="1">
        <v>82.85</v>
      </c>
      <c r="AI733">
        <v>0</v>
      </c>
      <c r="AJ733">
        <v>0</v>
      </c>
      <c r="AK733">
        <v>0</v>
      </c>
      <c r="AL733">
        <v>82.85</v>
      </c>
      <c r="AM733" t="s">
        <v>98</v>
      </c>
      <c r="AN733" t="s">
        <v>8234</v>
      </c>
      <c r="AO733" t="s">
        <v>8235</v>
      </c>
    </row>
    <row r="734" spans="1:41" ht="14.5" customHeight="1" x14ac:dyDescent="0.3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 t="str">
        <f>IF(T_telecom1[[#This Row],[Latitude]]&lt;34,"South",IF(T_telecom1[[#This Row],[Latitude]]&gt;38,"North","Central"))</f>
        <v>South</v>
      </c>
      <c r="I734">
        <v>33.667144999999998</v>
      </c>
      <c r="J734" t="str">
        <f>IF(T_telecom1[[#This Row],[Longitude]]&lt;-121.7,"West",IF(T_telecom1[Longitude]&gt;-118,"East","Central-East"))</f>
        <v>East</v>
      </c>
      <c r="K734">
        <v>-117.732135</v>
      </c>
      <c r="L734">
        <v>0</v>
      </c>
      <c r="M7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34">
        <v>64</v>
      </c>
      <c r="O734" t="s">
        <v>42</v>
      </c>
      <c r="P734" t="s">
        <v>40</v>
      </c>
      <c r="Q734">
        <v>29.43</v>
      </c>
      <c r="R734" t="s">
        <v>40</v>
      </c>
      <c r="S734" t="s">
        <v>43</v>
      </c>
      <c r="T734" t="s">
        <v>8242</v>
      </c>
      <c r="U734">
        <v>0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73</v>
      </c>
      <c r="AE734" t="s">
        <v>43</v>
      </c>
      <c r="AF734" t="s">
        <v>46</v>
      </c>
      <c r="AG734">
        <v>25.65</v>
      </c>
      <c r="AH734" s="1">
        <v>1740.8</v>
      </c>
      <c r="AI734">
        <v>0</v>
      </c>
      <c r="AJ734">
        <v>0</v>
      </c>
      <c r="AK734">
        <v>1883.52</v>
      </c>
      <c r="AL734">
        <v>3624.32</v>
      </c>
      <c r="AM734" t="s">
        <v>47</v>
      </c>
      <c r="AN734" t="s">
        <v>8234</v>
      </c>
      <c r="AO734" t="s">
        <v>8235</v>
      </c>
    </row>
    <row r="735" spans="1:41" ht="14.5" customHeight="1" x14ac:dyDescent="0.3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 t="str">
        <f>IF(T_telecom1[[#This Row],[Latitude]]&lt;34,"South",IF(T_telecom1[[#This Row],[Latitude]]&gt;38,"North","Central"))</f>
        <v>North</v>
      </c>
      <c r="I735">
        <v>38.631529999999998</v>
      </c>
      <c r="J735" t="str">
        <f>IF(T_telecom1[[#This Row],[Longitude]]&lt;-121.7,"West",IF(T_telecom1[Longitude]&gt;-118,"East","Central-East"))</f>
        <v>Central-East</v>
      </c>
      <c r="K735">
        <v>-120.842609</v>
      </c>
      <c r="L735">
        <v>10</v>
      </c>
      <c r="M7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35">
        <v>51</v>
      </c>
      <c r="O735" t="s">
        <v>76</v>
      </c>
      <c r="P735" t="s">
        <v>40</v>
      </c>
      <c r="Q735">
        <v>33.93</v>
      </c>
      <c r="R735" t="s">
        <v>43</v>
      </c>
      <c r="S735" t="s">
        <v>40</v>
      </c>
      <c r="T735" t="s">
        <v>79</v>
      </c>
      <c r="U735">
        <v>13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40</v>
      </c>
      <c r="AB735" t="s">
        <v>40</v>
      </c>
      <c r="AC735" t="s">
        <v>40</v>
      </c>
      <c r="AD735" t="s">
        <v>73</v>
      </c>
      <c r="AE735" t="s">
        <v>43</v>
      </c>
      <c r="AF735" t="s">
        <v>46</v>
      </c>
      <c r="AG735">
        <v>85.5</v>
      </c>
      <c r="AH735" s="1">
        <v>4421.95</v>
      </c>
      <c r="AI735">
        <v>0</v>
      </c>
      <c r="AJ735">
        <v>0</v>
      </c>
      <c r="AK735">
        <v>1730.43</v>
      </c>
      <c r="AL735">
        <v>6152.38</v>
      </c>
      <c r="AM735" t="s">
        <v>47</v>
      </c>
      <c r="AN735" t="s">
        <v>8234</v>
      </c>
      <c r="AO735" t="s">
        <v>8235</v>
      </c>
    </row>
    <row r="736" spans="1:41" ht="14.5" customHeight="1" x14ac:dyDescent="0.3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 t="str">
        <f>IF(T_telecom1[[#This Row],[Latitude]]&lt;34,"South",IF(T_telecom1[[#This Row],[Latitude]]&gt;38,"North","Central"))</f>
        <v>Central</v>
      </c>
      <c r="I736">
        <v>34.1678</v>
      </c>
      <c r="J736" t="str">
        <f>IF(T_telecom1[[#This Row],[Longitude]]&lt;-121.7,"West",IF(T_telecom1[Longitude]&gt;-118,"East","Central-East"))</f>
        <v>East</v>
      </c>
      <c r="K736">
        <v>-116.86433</v>
      </c>
      <c r="L736">
        <v>0</v>
      </c>
      <c r="M7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36">
        <v>1</v>
      </c>
      <c r="O736" t="s">
        <v>54</v>
      </c>
      <c r="P736" t="s">
        <v>40</v>
      </c>
      <c r="Q736">
        <v>27.97</v>
      </c>
      <c r="R736" t="s">
        <v>43</v>
      </c>
      <c r="S736" t="s">
        <v>40</v>
      </c>
      <c r="T736" t="s">
        <v>55</v>
      </c>
      <c r="U736">
        <v>18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A736" t="s">
        <v>43</v>
      </c>
      <c r="AB736" t="s">
        <v>43</v>
      </c>
      <c r="AC736" t="s">
        <v>40</v>
      </c>
      <c r="AD736" t="s">
        <v>51</v>
      </c>
      <c r="AE736" t="s">
        <v>43</v>
      </c>
      <c r="AF736" t="s">
        <v>56</v>
      </c>
      <c r="AG736">
        <v>-7</v>
      </c>
      <c r="AH736" s="1">
        <v>69.75</v>
      </c>
      <c r="AI736">
        <v>0</v>
      </c>
      <c r="AJ736">
        <v>0</v>
      </c>
      <c r="AK736">
        <v>27.97</v>
      </c>
      <c r="AL736">
        <v>97.72</v>
      </c>
      <c r="AM736" t="s">
        <v>57</v>
      </c>
      <c r="AN736" t="s">
        <v>121</v>
      </c>
      <c r="AO736" t="s">
        <v>195</v>
      </c>
    </row>
    <row r="737" spans="1:41" ht="14.5" customHeight="1" x14ac:dyDescent="0.3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 t="str">
        <f>IF(T_telecom1[[#This Row],[Latitude]]&lt;34,"South",IF(T_telecom1[[#This Row],[Latitude]]&gt;38,"North","Central"))</f>
        <v>North</v>
      </c>
      <c r="I737">
        <v>39.786754999999999</v>
      </c>
      <c r="J737" t="str">
        <f>IF(T_telecom1[[#This Row],[Longitude]]&lt;-121.7,"West",IF(T_telecom1[Longitude]&gt;-118,"East","Central-East"))</f>
        <v>Central-East</v>
      </c>
      <c r="K737">
        <v>-120.445626</v>
      </c>
      <c r="L737">
        <v>5</v>
      </c>
      <c r="M7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37">
        <v>69</v>
      </c>
      <c r="O737" t="s">
        <v>42</v>
      </c>
      <c r="P737" t="s">
        <v>40</v>
      </c>
      <c r="Q737">
        <v>23.47</v>
      </c>
      <c r="R737" t="s">
        <v>43</v>
      </c>
      <c r="S737" t="s">
        <v>43</v>
      </c>
      <c r="T737" t="s">
        <v>8242</v>
      </c>
      <c r="U737">
        <v>0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45</v>
      </c>
      <c r="AE737" t="s">
        <v>40</v>
      </c>
      <c r="AF737" t="s">
        <v>46</v>
      </c>
      <c r="AG737">
        <v>20.350000000000001</v>
      </c>
      <c r="AH737" s="1">
        <v>1442.65</v>
      </c>
      <c r="AI737">
        <v>0</v>
      </c>
      <c r="AJ737">
        <v>0</v>
      </c>
      <c r="AK737">
        <v>1619.43</v>
      </c>
      <c r="AL737">
        <v>3062.08</v>
      </c>
      <c r="AM737" t="s">
        <v>47</v>
      </c>
      <c r="AN737" t="s">
        <v>8234</v>
      </c>
      <c r="AO737" t="s">
        <v>8235</v>
      </c>
    </row>
    <row r="738" spans="1:41" ht="14.5" customHeight="1" x14ac:dyDescent="0.3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 t="str">
        <f>IF(T_telecom1[[#This Row],[Latitude]]&lt;34,"South",IF(T_telecom1[[#This Row],[Latitude]]&gt;38,"North","Central"))</f>
        <v>North</v>
      </c>
      <c r="I738">
        <v>40.271535</v>
      </c>
      <c r="J738" t="str">
        <f>IF(T_telecom1[[#This Row],[Longitude]]&lt;-121.7,"West",IF(T_telecom1[Longitude]&gt;-118,"East","Central-East"))</f>
        <v>Central-East</v>
      </c>
      <c r="K738">
        <v>-121.01808699999999</v>
      </c>
      <c r="L738">
        <v>1</v>
      </c>
      <c r="M7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38">
        <v>1</v>
      </c>
      <c r="O738" t="s">
        <v>54</v>
      </c>
      <c r="P738" t="s">
        <v>40</v>
      </c>
      <c r="Q738">
        <v>16.55</v>
      </c>
      <c r="R738" t="s">
        <v>43</v>
      </c>
      <c r="S738" t="s">
        <v>40</v>
      </c>
      <c r="T738" t="s">
        <v>55</v>
      </c>
      <c r="U738">
        <v>19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40</v>
      </c>
      <c r="AD738" t="s">
        <v>51</v>
      </c>
      <c r="AE738" t="s">
        <v>40</v>
      </c>
      <c r="AF738" t="s">
        <v>46</v>
      </c>
      <c r="AG738">
        <v>69.099999999999994</v>
      </c>
      <c r="AH738" s="1">
        <v>69.099999999999994</v>
      </c>
      <c r="AI738">
        <v>0</v>
      </c>
      <c r="AJ738">
        <v>0</v>
      </c>
      <c r="AK738">
        <v>16.55</v>
      </c>
      <c r="AL738">
        <v>85.65</v>
      </c>
      <c r="AM738" t="s">
        <v>57</v>
      </c>
      <c r="AN738" t="s">
        <v>109</v>
      </c>
      <c r="AO738" t="s">
        <v>110</v>
      </c>
    </row>
    <row r="739" spans="1:41" ht="14.5" customHeight="1" x14ac:dyDescent="0.3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 t="str">
        <f>IF(T_telecom1[[#This Row],[Latitude]]&lt;34,"South",IF(T_telecom1[[#This Row],[Latitude]]&gt;38,"North","Central"))</f>
        <v>South</v>
      </c>
      <c r="I739">
        <v>32.765298999999999</v>
      </c>
      <c r="J739" t="str">
        <f>IF(T_telecom1[[#This Row],[Longitude]]&lt;-121.7,"West",IF(T_telecom1[Longitude]&gt;-118,"East","Central-East"))</f>
        <v>East</v>
      </c>
      <c r="K739">
        <v>-117.12256499999999</v>
      </c>
      <c r="L739">
        <v>8</v>
      </c>
      <c r="M7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39">
        <v>38</v>
      </c>
      <c r="O739" t="s">
        <v>129</v>
      </c>
      <c r="P739" t="s">
        <v>40</v>
      </c>
      <c r="Q739">
        <v>6.97</v>
      </c>
      <c r="R739" t="s">
        <v>43</v>
      </c>
      <c r="S739" t="s">
        <v>43</v>
      </c>
      <c r="T739" t="s">
        <v>8242</v>
      </c>
      <c r="U739">
        <v>0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73</v>
      </c>
      <c r="AE739" t="s">
        <v>43</v>
      </c>
      <c r="AF739" t="s">
        <v>56</v>
      </c>
      <c r="AG739">
        <v>20.399999999999999</v>
      </c>
      <c r="AH739" s="1">
        <v>743.5</v>
      </c>
      <c r="AI739">
        <v>0</v>
      </c>
      <c r="AJ739">
        <v>0</v>
      </c>
      <c r="AK739">
        <v>264.86</v>
      </c>
      <c r="AL739">
        <v>1008.36</v>
      </c>
      <c r="AM739" t="s">
        <v>47</v>
      </c>
      <c r="AN739" t="s">
        <v>8234</v>
      </c>
      <c r="AO739" t="s">
        <v>8235</v>
      </c>
    </row>
    <row r="740" spans="1:41" ht="14.5" customHeight="1" x14ac:dyDescent="0.3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 t="str">
        <f>IF(T_telecom1[[#This Row],[Latitude]]&lt;34,"South",IF(T_telecom1[[#This Row],[Latitude]]&gt;38,"North","Central"))</f>
        <v>North</v>
      </c>
      <c r="I740">
        <v>38.013824999999997</v>
      </c>
      <c r="J740" t="str">
        <f>IF(T_telecom1[[#This Row],[Longitude]]&lt;-121.7,"West",IF(T_telecom1[Longitude]&gt;-118,"East","Central-East"))</f>
        <v>West</v>
      </c>
      <c r="K740">
        <v>-122.03914399999999</v>
      </c>
      <c r="L740">
        <v>0</v>
      </c>
      <c r="M7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40">
        <v>3</v>
      </c>
      <c r="O740" t="s">
        <v>54</v>
      </c>
      <c r="P740" t="s">
        <v>40</v>
      </c>
      <c r="Q740">
        <v>13.28</v>
      </c>
      <c r="R740" t="s">
        <v>43</v>
      </c>
      <c r="S740" t="s">
        <v>43</v>
      </c>
      <c r="T740" t="s">
        <v>8242</v>
      </c>
      <c r="U740">
        <v>0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51</v>
      </c>
      <c r="AE740" t="s">
        <v>40</v>
      </c>
      <c r="AF740" t="s">
        <v>46</v>
      </c>
      <c r="AG740">
        <v>19.600000000000001</v>
      </c>
      <c r="AH740" s="1">
        <v>59.75</v>
      </c>
      <c r="AI740">
        <v>0</v>
      </c>
      <c r="AJ740">
        <v>0</v>
      </c>
      <c r="AK740">
        <v>39.840000000000003</v>
      </c>
      <c r="AL740">
        <v>99.59</v>
      </c>
      <c r="AM740" t="s">
        <v>57</v>
      </c>
      <c r="AN740" t="s">
        <v>121</v>
      </c>
      <c r="AO740" t="s">
        <v>195</v>
      </c>
    </row>
    <row r="741" spans="1:41" ht="14.5" customHeight="1" x14ac:dyDescent="0.3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 t="str">
        <f>IF(T_telecom1[[#This Row],[Latitude]]&lt;34,"South",IF(T_telecom1[[#This Row],[Latitude]]&gt;38,"North","Central"))</f>
        <v>Central</v>
      </c>
      <c r="I741">
        <v>37.222999999999999</v>
      </c>
      <c r="J741" t="str">
        <f>IF(T_telecom1[[#This Row],[Longitude]]&lt;-121.7,"West",IF(T_telecom1[Longitude]&gt;-118,"East","Central-East"))</f>
        <v>Central-East</v>
      </c>
      <c r="K741">
        <v>-119.00102099999999</v>
      </c>
      <c r="L741">
        <v>6</v>
      </c>
      <c r="M7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41">
        <v>56</v>
      </c>
      <c r="O741" t="s">
        <v>76</v>
      </c>
      <c r="P741" t="s">
        <v>40</v>
      </c>
      <c r="Q741">
        <v>37.58</v>
      </c>
      <c r="R741" t="s">
        <v>40</v>
      </c>
      <c r="S741" t="s">
        <v>40</v>
      </c>
      <c r="T741" t="s">
        <v>79</v>
      </c>
      <c r="U741">
        <v>26</v>
      </c>
      <c r="V741" t="s">
        <v>40</v>
      </c>
      <c r="W741" t="s">
        <v>40</v>
      </c>
      <c r="X741" t="s">
        <v>43</v>
      </c>
      <c r="Y741" t="s">
        <v>40</v>
      </c>
      <c r="Z741" t="s">
        <v>43</v>
      </c>
      <c r="AA741" t="s">
        <v>40</v>
      </c>
      <c r="AB741" t="s">
        <v>40</v>
      </c>
      <c r="AC741" t="s">
        <v>40</v>
      </c>
      <c r="AD741" t="s">
        <v>73</v>
      </c>
      <c r="AE741" t="s">
        <v>40</v>
      </c>
      <c r="AF741" t="s">
        <v>46</v>
      </c>
      <c r="AG741">
        <v>75.849999999999994</v>
      </c>
      <c r="AH741" s="1">
        <v>4261.2</v>
      </c>
      <c r="AI741">
        <v>0</v>
      </c>
      <c r="AJ741">
        <v>0</v>
      </c>
      <c r="AK741">
        <v>2104.48</v>
      </c>
      <c r="AL741">
        <v>6365.68</v>
      </c>
      <c r="AM741" t="s">
        <v>47</v>
      </c>
      <c r="AN741" t="s">
        <v>8234</v>
      </c>
      <c r="AO741" t="s">
        <v>8235</v>
      </c>
    </row>
    <row r="742" spans="1:41" ht="14.5" customHeight="1" x14ac:dyDescent="0.3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 t="str">
        <f>IF(T_telecom1[[#This Row],[Latitude]]&lt;34,"South",IF(T_telecom1[[#This Row],[Latitude]]&gt;38,"North","Central"))</f>
        <v>Central</v>
      </c>
      <c r="I742">
        <v>37.279688999999998</v>
      </c>
      <c r="J742" t="str">
        <f>IF(T_telecom1[[#This Row],[Longitude]]&lt;-121.7,"West",IF(T_telecom1[Longitude]&gt;-118,"East","Central-East"))</f>
        <v>West</v>
      </c>
      <c r="K742">
        <v>-121.954567</v>
      </c>
      <c r="L742">
        <v>9</v>
      </c>
      <c r="M7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42">
        <v>63</v>
      </c>
      <c r="O742" t="s">
        <v>42</v>
      </c>
      <c r="P742" t="s">
        <v>40</v>
      </c>
      <c r="Q742">
        <v>34.020000000000003</v>
      </c>
      <c r="R742" t="s">
        <v>40</v>
      </c>
      <c r="S742" t="s">
        <v>40</v>
      </c>
      <c r="T742" t="s">
        <v>79</v>
      </c>
      <c r="U742">
        <v>18</v>
      </c>
      <c r="V742" t="s">
        <v>40</v>
      </c>
      <c r="W742" t="s">
        <v>40</v>
      </c>
      <c r="X742" t="s">
        <v>40</v>
      </c>
      <c r="Y742" t="s">
        <v>40</v>
      </c>
      <c r="Z742" t="s">
        <v>43</v>
      </c>
      <c r="AA742" t="s">
        <v>40</v>
      </c>
      <c r="AB742" t="s">
        <v>40</v>
      </c>
      <c r="AC742" t="s">
        <v>40</v>
      </c>
      <c r="AD742" t="s">
        <v>45</v>
      </c>
      <c r="AE742" t="s">
        <v>43</v>
      </c>
      <c r="AF742" t="s">
        <v>46</v>
      </c>
      <c r="AG742">
        <v>80</v>
      </c>
      <c r="AH742" s="1">
        <v>5040.2</v>
      </c>
      <c r="AI742">
        <v>0</v>
      </c>
      <c r="AJ742">
        <v>0</v>
      </c>
      <c r="AK742">
        <v>2143.2600000000002</v>
      </c>
      <c r="AL742">
        <v>7183.46</v>
      </c>
      <c r="AM742" t="s">
        <v>47</v>
      </c>
      <c r="AN742" t="s">
        <v>8234</v>
      </c>
      <c r="AO742" t="s">
        <v>8235</v>
      </c>
    </row>
    <row r="743" spans="1:41" ht="14.5" customHeight="1" x14ac:dyDescent="0.3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 t="str">
        <f>IF(T_telecom1[[#This Row],[Latitude]]&lt;34,"South",IF(T_telecom1[[#This Row],[Latitude]]&gt;38,"North","Central"))</f>
        <v>North</v>
      </c>
      <c r="I743">
        <v>38.184583000000003</v>
      </c>
      <c r="J743" t="str">
        <f>IF(T_telecom1[[#This Row],[Longitude]]&lt;-121.7,"West",IF(T_telecom1[Longitude]&gt;-118,"East","Central-East"))</f>
        <v>Central-East</v>
      </c>
      <c r="K743">
        <v>-119.286558</v>
      </c>
      <c r="L743">
        <v>0</v>
      </c>
      <c r="M7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43">
        <v>11</v>
      </c>
      <c r="O743" t="s">
        <v>42</v>
      </c>
      <c r="P743" t="s">
        <v>40</v>
      </c>
      <c r="Q743">
        <v>11.86</v>
      </c>
      <c r="R743" t="s">
        <v>43</v>
      </c>
      <c r="S743" t="s">
        <v>40</v>
      </c>
      <c r="T743" t="s">
        <v>44</v>
      </c>
      <c r="U743">
        <v>23</v>
      </c>
      <c r="V743" t="s">
        <v>43</v>
      </c>
      <c r="W743" t="s">
        <v>40</v>
      </c>
      <c r="X743" t="s">
        <v>43</v>
      </c>
      <c r="Y743" t="s">
        <v>40</v>
      </c>
      <c r="Z743" t="s">
        <v>43</v>
      </c>
      <c r="AA743" t="s">
        <v>43</v>
      </c>
      <c r="AB743" t="s">
        <v>43</v>
      </c>
      <c r="AC743" t="s">
        <v>40</v>
      </c>
      <c r="AD743" t="s">
        <v>73</v>
      </c>
      <c r="AE743" t="s">
        <v>40</v>
      </c>
      <c r="AF743" t="s">
        <v>56</v>
      </c>
      <c r="AG743">
        <v>54.55</v>
      </c>
      <c r="AH743" s="1">
        <v>601.25</v>
      </c>
      <c r="AI743">
        <v>0</v>
      </c>
      <c r="AJ743">
        <v>0</v>
      </c>
      <c r="AK743">
        <v>130.46</v>
      </c>
      <c r="AL743">
        <v>731.71</v>
      </c>
      <c r="AM743" t="s">
        <v>47</v>
      </c>
      <c r="AN743" t="s">
        <v>8234</v>
      </c>
      <c r="AO743" t="s">
        <v>8235</v>
      </c>
    </row>
    <row r="744" spans="1:41" ht="14.5" customHeight="1" x14ac:dyDescent="0.3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 t="str">
        <f>IF(T_telecom1[[#This Row],[Latitude]]&lt;34,"South",IF(T_telecom1[[#This Row],[Latitude]]&gt;38,"North","Central"))</f>
        <v>Central</v>
      </c>
      <c r="I744">
        <v>37.890144999999997</v>
      </c>
      <c r="J744" t="str">
        <f>IF(T_telecom1[[#This Row],[Longitude]]&lt;-121.7,"West",IF(T_telecom1[Longitude]&gt;-118,"East","Central-East"))</f>
        <v>Central-East</v>
      </c>
      <c r="K744">
        <v>-119.18408700000001</v>
      </c>
      <c r="L744">
        <v>5</v>
      </c>
      <c r="M7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44">
        <v>24</v>
      </c>
      <c r="O744" t="s">
        <v>42</v>
      </c>
      <c r="P744" t="s">
        <v>40</v>
      </c>
      <c r="Q744">
        <v>46.3</v>
      </c>
      <c r="R744" t="s">
        <v>43</v>
      </c>
      <c r="S744" t="s">
        <v>43</v>
      </c>
      <c r="T744" t="s">
        <v>8242</v>
      </c>
      <c r="U744">
        <v>0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73</v>
      </c>
      <c r="AE744" t="s">
        <v>40</v>
      </c>
      <c r="AF744" t="s">
        <v>46</v>
      </c>
      <c r="AG744">
        <v>19.7</v>
      </c>
      <c r="AH744" s="1">
        <v>494.05</v>
      </c>
      <c r="AI744">
        <v>0</v>
      </c>
      <c r="AJ744">
        <v>0</v>
      </c>
      <c r="AK744">
        <v>1111.2</v>
      </c>
      <c r="AL744">
        <v>1605.25</v>
      </c>
      <c r="AM744" t="s">
        <v>47</v>
      </c>
      <c r="AN744" t="s">
        <v>8234</v>
      </c>
      <c r="AO744" t="s">
        <v>8235</v>
      </c>
    </row>
    <row r="745" spans="1:41" ht="14.5" customHeight="1" x14ac:dyDescent="0.3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 t="str">
        <f>IF(T_telecom1[[#This Row],[Latitude]]&lt;34,"South",IF(T_telecom1[[#This Row],[Latitude]]&gt;38,"North","Central"))</f>
        <v>Central</v>
      </c>
      <c r="I745">
        <v>34.274845999999997</v>
      </c>
      <c r="J745" t="str">
        <f>IF(T_telecom1[[#This Row],[Longitude]]&lt;-121.7,"West",IF(T_telecom1[Longitude]&gt;-118,"East","Central-East"))</f>
        <v>East</v>
      </c>
      <c r="K745">
        <v>-116.93758099999999</v>
      </c>
      <c r="L745">
        <v>8</v>
      </c>
      <c r="M7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45">
        <v>72</v>
      </c>
      <c r="O745" t="s">
        <v>72</v>
      </c>
      <c r="P745" t="s">
        <v>40</v>
      </c>
      <c r="Q745">
        <v>27.25</v>
      </c>
      <c r="R745" t="s">
        <v>43</v>
      </c>
      <c r="S745" t="s">
        <v>40</v>
      </c>
      <c r="T745" t="s">
        <v>55</v>
      </c>
      <c r="U745">
        <v>19</v>
      </c>
      <c r="V745" t="s">
        <v>40</v>
      </c>
      <c r="W745" t="s">
        <v>40</v>
      </c>
      <c r="X745" t="s">
        <v>43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73</v>
      </c>
      <c r="AE745" t="s">
        <v>43</v>
      </c>
      <c r="AF745" t="s">
        <v>56</v>
      </c>
      <c r="AG745">
        <v>105.5</v>
      </c>
      <c r="AH745" s="1">
        <v>7611.55</v>
      </c>
      <c r="AI745">
        <v>0</v>
      </c>
      <c r="AJ745">
        <v>0</v>
      </c>
      <c r="AK745">
        <v>1962</v>
      </c>
      <c r="AL745">
        <v>9573.5499999999993</v>
      </c>
      <c r="AM745" t="s">
        <v>47</v>
      </c>
      <c r="AN745" t="s">
        <v>8234</v>
      </c>
      <c r="AO745" t="s">
        <v>8235</v>
      </c>
    </row>
    <row r="746" spans="1:41" ht="14.5" customHeight="1" x14ac:dyDescent="0.3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 t="str">
        <f>IF(T_telecom1[[#This Row],[Latitude]]&lt;34,"South",IF(T_telecom1[[#This Row],[Latitude]]&gt;38,"North","Central"))</f>
        <v>North</v>
      </c>
      <c r="I746">
        <v>39.025866999999998</v>
      </c>
      <c r="J746" t="str">
        <f>IF(T_telecom1[[#This Row],[Longitude]]&lt;-121.7,"West",IF(T_telecom1[Longitude]&gt;-118,"East","Central-East"))</f>
        <v>West</v>
      </c>
      <c r="K746">
        <v>-123.38154400000001</v>
      </c>
      <c r="L746">
        <v>1</v>
      </c>
      <c r="M7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46">
        <v>69</v>
      </c>
      <c r="O746" t="s">
        <v>72</v>
      </c>
      <c r="P746" t="s">
        <v>40</v>
      </c>
      <c r="Q746">
        <v>23.02</v>
      </c>
      <c r="R746" t="s">
        <v>40</v>
      </c>
      <c r="S746" t="s">
        <v>40</v>
      </c>
      <c r="T746" t="s">
        <v>55</v>
      </c>
      <c r="U746">
        <v>48</v>
      </c>
      <c r="V746" t="s">
        <v>40</v>
      </c>
      <c r="W746" t="s">
        <v>40</v>
      </c>
      <c r="X746" t="s">
        <v>40</v>
      </c>
      <c r="Y746" t="s">
        <v>40</v>
      </c>
      <c r="Z746" t="s">
        <v>40</v>
      </c>
      <c r="AA746" t="s">
        <v>43</v>
      </c>
      <c r="AB746" t="s">
        <v>43</v>
      </c>
      <c r="AC746" t="s">
        <v>43</v>
      </c>
      <c r="AD746" t="s">
        <v>45</v>
      </c>
      <c r="AE746" t="s">
        <v>40</v>
      </c>
      <c r="AF746" t="s">
        <v>46</v>
      </c>
      <c r="AG746">
        <v>105.1</v>
      </c>
      <c r="AH746" s="1">
        <v>7234.8</v>
      </c>
      <c r="AI746">
        <v>0</v>
      </c>
      <c r="AJ746">
        <v>110</v>
      </c>
      <c r="AK746">
        <v>1588.38</v>
      </c>
      <c r="AL746">
        <v>8933.18</v>
      </c>
      <c r="AM746" t="s">
        <v>47</v>
      </c>
      <c r="AN746" t="s">
        <v>8234</v>
      </c>
      <c r="AO746" t="s">
        <v>8235</v>
      </c>
    </row>
    <row r="747" spans="1:41" ht="14.5" customHeight="1" x14ac:dyDescent="0.3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 t="str">
        <f>IF(T_telecom1[[#This Row],[Latitude]]&lt;34,"South",IF(T_telecom1[[#This Row],[Latitude]]&gt;38,"North","Central"))</f>
        <v>South</v>
      </c>
      <c r="I747">
        <v>33.850504000000001</v>
      </c>
      <c r="J747" t="str">
        <f>IF(T_telecom1[[#This Row],[Longitude]]&lt;-121.7,"West",IF(T_telecom1[Longitude]&gt;-118,"East","Central-East"))</f>
        <v>Central-East</v>
      </c>
      <c r="K747">
        <v>-118.03989199999999</v>
      </c>
      <c r="L747">
        <v>1</v>
      </c>
      <c r="M7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47">
        <v>56</v>
      </c>
      <c r="O747" t="s">
        <v>42</v>
      </c>
      <c r="P747" t="s">
        <v>40</v>
      </c>
      <c r="Q747">
        <v>42.37</v>
      </c>
      <c r="R747" t="s">
        <v>40</v>
      </c>
      <c r="S747" t="s">
        <v>40</v>
      </c>
      <c r="T747" t="s">
        <v>55</v>
      </c>
      <c r="U747">
        <v>71</v>
      </c>
      <c r="V747" t="s">
        <v>43</v>
      </c>
      <c r="W747" t="s">
        <v>43</v>
      </c>
      <c r="X747" t="s">
        <v>40</v>
      </c>
      <c r="Y747" t="s">
        <v>43</v>
      </c>
      <c r="Z747" t="s">
        <v>40</v>
      </c>
      <c r="AA747" t="s">
        <v>40</v>
      </c>
      <c r="AB747" t="s">
        <v>40</v>
      </c>
      <c r="AC747" t="s">
        <v>40</v>
      </c>
      <c r="AD747" t="s">
        <v>45</v>
      </c>
      <c r="AE747" t="s">
        <v>40</v>
      </c>
      <c r="AF747" t="s">
        <v>46</v>
      </c>
      <c r="AG747">
        <v>99.8</v>
      </c>
      <c r="AH747" s="1">
        <v>5515.45</v>
      </c>
      <c r="AI747">
        <v>0</v>
      </c>
      <c r="AJ747">
        <v>0</v>
      </c>
      <c r="AK747">
        <v>2372.7199999999998</v>
      </c>
      <c r="AL747">
        <v>7888.17</v>
      </c>
      <c r="AM747" t="s">
        <v>47</v>
      </c>
      <c r="AN747" t="s">
        <v>8234</v>
      </c>
      <c r="AO747" t="s">
        <v>8235</v>
      </c>
    </row>
    <row r="748" spans="1:41" ht="14.5" customHeight="1" x14ac:dyDescent="0.3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 t="str">
        <f>IF(T_telecom1[[#This Row],[Latitude]]&lt;34,"South",IF(T_telecom1[[#This Row],[Latitude]]&gt;38,"North","Central"))</f>
        <v>North</v>
      </c>
      <c r="I748">
        <v>39.933852000000002</v>
      </c>
      <c r="J748" t="str">
        <f>IF(T_telecom1[[#This Row],[Longitude]]&lt;-121.7,"West",IF(T_telecom1[Longitude]&gt;-118,"East","Central-East"))</f>
        <v>Central-East</v>
      </c>
      <c r="K748">
        <v>-121.584371</v>
      </c>
      <c r="L748">
        <v>0</v>
      </c>
      <c r="M7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48">
        <v>17</v>
      </c>
      <c r="O748" t="s">
        <v>42</v>
      </c>
      <c r="P748" t="s">
        <v>40</v>
      </c>
      <c r="Q748">
        <v>30.61</v>
      </c>
      <c r="R748" t="s">
        <v>43</v>
      </c>
      <c r="S748" t="s">
        <v>40</v>
      </c>
      <c r="T748" t="s">
        <v>55</v>
      </c>
      <c r="U748">
        <v>7</v>
      </c>
      <c r="V748" t="s">
        <v>43</v>
      </c>
      <c r="W748" t="s">
        <v>43</v>
      </c>
      <c r="X748" t="s">
        <v>40</v>
      </c>
      <c r="Y748" t="s">
        <v>43</v>
      </c>
      <c r="Z748" t="s">
        <v>43</v>
      </c>
      <c r="AA748" t="s">
        <v>43</v>
      </c>
      <c r="AB748" t="s">
        <v>43</v>
      </c>
      <c r="AC748" t="s">
        <v>40</v>
      </c>
      <c r="AD748" t="s">
        <v>51</v>
      </c>
      <c r="AE748" t="s">
        <v>40</v>
      </c>
      <c r="AF748" t="s">
        <v>56</v>
      </c>
      <c r="AG748">
        <v>76.650000000000006</v>
      </c>
      <c r="AH748" s="1">
        <v>1313.55</v>
      </c>
      <c r="AI748">
        <v>0</v>
      </c>
      <c r="AJ748">
        <v>0</v>
      </c>
      <c r="AK748">
        <v>520.37</v>
      </c>
      <c r="AL748">
        <v>1833.92</v>
      </c>
      <c r="AM748" t="s">
        <v>57</v>
      </c>
      <c r="AN748" t="s">
        <v>58</v>
      </c>
      <c r="AO748" t="s">
        <v>214</v>
      </c>
    </row>
    <row r="749" spans="1:41" ht="14.5" customHeight="1" x14ac:dyDescent="0.3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 t="str">
        <f>IF(T_telecom1[[#This Row],[Latitude]]&lt;34,"South",IF(T_telecom1[[#This Row],[Latitude]]&gt;38,"North","Central"))</f>
        <v>North</v>
      </c>
      <c r="I749">
        <v>40.740138000000002</v>
      </c>
      <c r="J749" t="str">
        <f>IF(T_telecom1[[#This Row],[Longitude]]&lt;-121.7,"West",IF(T_telecom1[Longitude]&gt;-118,"East","Central-East"))</f>
        <v>West</v>
      </c>
      <c r="K749">
        <v>-122.587476</v>
      </c>
      <c r="L749">
        <v>2</v>
      </c>
      <c r="M7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49">
        <v>18</v>
      </c>
      <c r="O749" t="s">
        <v>62</v>
      </c>
      <c r="P749" t="s">
        <v>40</v>
      </c>
      <c r="Q749">
        <v>39.56</v>
      </c>
      <c r="R749" t="s">
        <v>40</v>
      </c>
      <c r="S749" t="s">
        <v>43</v>
      </c>
      <c r="T749" t="s">
        <v>8242</v>
      </c>
      <c r="U749">
        <v>0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73</v>
      </c>
      <c r="AE749" t="s">
        <v>43</v>
      </c>
      <c r="AF749" t="s">
        <v>46</v>
      </c>
      <c r="AG749">
        <v>25.1</v>
      </c>
      <c r="AH749" s="1">
        <v>428.45</v>
      </c>
      <c r="AI749">
        <v>14.57</v>
      </c>
      <c r="AJ749">
        <v>0</v>
      </c>
      <c r="AK749">
        <v>712.08</v>
      </c>
      <c r="AL749">
        <v>1125.96</v>
      </c>
      <c r="AM749" t="s">
        <v>47</v>
      </c>
      <c r="AN749" t="s">
        <v>8234</v>
      </c>
      <c r="AO749" t="s">
        <v>8235</v>
      </c>
    </row>
    <row r="750" spans="1:41" ht="14.5" customHeight="1" x14ac:dyDescent="0.3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 t="str">
        <f>IF(T_telecom1[[#This Row],[Latitude]]&lt;34,"South",IF(T_telecom1[[#This Row],[Latitude]]&gt;38,"North","Central"))</f>
        <v>South</v>
      </c>
      <c r="I750">
        <v>33.833686</v>
      </c>
      <c r="J750" t="str">
        <f>IF(T_telecom1[[#This Row],[Longitude]]&lt;-121.7,"West",IF(T_telecom1[Longitude]&gt;-118,"East","Central-East"))</f>
        <v>East</v>
      </c>
      <c r="K750">
        <v>-117.513063</v>
      </c>
      <c r="L750">
        <v>0</v>
      </c>
      <c r="M7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50">
        <v>11</v>
      </c>
      <c r="O750" t="s">
        <v>62</v>
      </c>
      <c r="P750" t="s">
        <v>40</v>
      </c>
      <c r="Q750">
        <v>17.12</v>
      </c>
      <c r="R750" t="s">
        <v>43</v>
      </c>
      <c r="S750" t="s">
        <v>43</v>
      </c>
      <c r="T750" t="s">
        <v>8242</v>
      </c>
      <c r="U750">
        <v>0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73</v>
      </c>
      <c r="AE750" t="s">
        <v>43</v>
      </c>
      <c r="AF750" t="s">
        <v>46</v>
      </c>
      <c r="AG750">
        <v>19.55</v>
      </c>
      <c r="AH750" s="1">
        <v>223.15</v>
      </c>
      <c r="AI750">
        <v>26.32</v>
      </c>
      <c r="AJ750">
        <v>0</v>
      </c>
      <c r="AK750">
        <v>188.32</v>
      </c>
      <c r="AL750">
        <v>385.15</v>
      </c>
      <c r="AM750" t="s">
        <v>47</v>
      </c>
      <c r="AN750" t="s">
        <v>8234</v>
      </c>
      <c r="AO750" t="s">
        <v>8235</v>
      </c>
    </row>
    <row r="751" spans="1:41" ht="14.5" customHeight="1" x14ac:dyDescent="0.3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 t="str">
        <f>IF(T_telecom1[[#This Row],[Latitude]]&lt;34,"South",IF(T_telecom1[[#This Row],[Latitude]]&gt;38,"North","Central"))</f>
        <v>North</v>
      </c>
      <c r="I751">
        <v>38.425280000000001</v>
      </c>
      <c r="J751" t="str">
        <f>IF(T_telecom1[[#This Row],[Longitude]]&lt;-121.7,"West",IF(T_telecom1[Longitude]&gt;-118,"East","Central-East"))</f>
        <v>Central-East</v>
      </c>
      <c r="K751">
        <v>-119.475741</v>
      </c>
      <c r="L751">
        <v>10</v>
      </c>
      <c r="M7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51">
        <v>45</v>
      </c>
      <c r="O751" t="s">
        <v>42</v>
      </c>
      <c r="P751" t="s">
        <v>43</v>
      </c>
      <c r="Q751">
        <v>0</v>
      </c>
      <c r="R751" t="s">
        <v>43</v>
      </c>
      <c r="S751" t="s">
        <v>40</v>
      </c>
      <c r="T751" t="s">
        <v>44</v>
      </c>
      <c r="U751">
        <v>19</v>
      </c>
      <c r="V751" t="s">
        <v>43</v>
      </c>
      <c r="W751" t="s">
        <v>40</v>
      </c>
      <c r="X751" t="s">
        <v>40</v>
      </c>
      <c r="Y751" t="s">
        <v>40</v>
      </c>
      <c r="Z751" t="s">
        <v>43</v>
      </c>
      <c r="AA751" t="s">
        <v>40</v>
      </c>
      <c r="AB751" t="s">
        <v>40</v>
      </c>
      <c r="AC751" t="s">
        <v>40</v>
      </c>
      <c r="AD751" t="s">
        <v>45</v>
      </c>
      <c r="AE751" t="s">
        <v>43</v>
      </c>
      <c r="AF751" t="s">
        <v>56</v>
      </c>
      <c r="AG751">
        <v>51</v>
      </c>
      <c r="AH751" s="1">
        <v>2264.5</v>
      </c>
      <c r="AI751">
        <v>0</v>
      </c>
      <c r="AJ751">
        <v>0</v>
      </c>
      <c r="AK751">
        <v>0</v>
      </c>
      <c r="AL751">
        <v>2264.5</v>
      </c>
      <c r="AM751" t="s">
        <v>47</v>
      </c>
      <c r="AN751" t="s">
        <v>8234</v>
      </c>
      <c r="AO751" t="s">
        <v>8235</v>
      </c>
    </row>
    <row r="752" spans="1:41" ht="14.5" customHeight="1" x14ac:dyDescent="0.3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 t="str">
        <f>IF(T_telecom1[[#This Row],[Latitude]]&lt;34,"South",IF(T_telecom1[[#This Row],[Latitude]]&gt;38,"North","Central"))</f>
        <v>North</v>
      </c>
      <c r="I752">
        <v>38.169604999999997</v>
      </c>
      <c r="J752" t="str">
        <f>IF(T_telecom1[[#This Row],[Longitude]]&lt;-121.7,"West",IF(T_telecom1[Longitude]&gt;-118,"East","Central-East"))</f>
        <v>Central-East</v>
      </c>
      <c r="K752">
        <v>-121.310964</v>
      </c>
      <c r="L752">
        <v>0</v>
      </c>
      <c r="M7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52">
        <v>47</v>
      </c>
      <c r="O752" t="s">
        <v>42</v>
      </c>
      <c r="P752" t="s">
        <v>40</v>
      </c>
      <c r="Q752">
        <v>14.22</v>
      </c>
      <c r="R752" t="s">
        <v>40</v>
      </c>
      <c r="S752" t="s">
        <v>40</v>
      </c>
      <c r="T752" t="s">
        <v>55</v>
      </c>
      <c r="U752">
        <v>11</v>
      </c>
      <c r="V752" t="s">
        <v>43</v>
      </c>
      <c r="W752" t="s">
        <v>40</v>
      </c>
      <c r="X752" t="s">
        <v>43</v>
      </c>
      <c r="Y752" t="s">
        <v>40</v>
      </c>
      <c r="Z752" t="s">
        <v>40</v>
      </c>
      <c r="AA752" t="s">
        <v>43</v>
      </c>
      <c r="AB752" t="s">
        <v>43</v>
      </c>
      <c r="AC752" t="s">
        <v>40</v>
      </c>
      <c r="AD752" t="s">
        <v>51</v>
      </c>
      <c r="AE752" t="s">
        <v>40</v>
      </c>
      <c r="AF752" t="s">
        <v>56</v>
      </c>
      <c r="AG752">
        <v>95.05</v>
      </c>
      <c r="AH752" s="1">
        <v>4504.55</v>
      </c>
      <c r="AI752">
        <v>0</v>
      </c>
      <c r="AJ752">
        <v>0</v>
      </c>
      <c r="AK752">
        <v>668.34</v>
      </c>
      <c r="AL752">
        <v>5172.8900000000003</v>
      </c>
      <c r="AM752" t="s">
        <v>57</v>
      </c>
      <c r="AN752" t="s">
        <v>58</v>
      </c>
      <c r="AO752" t="s">
        <v>203</v>
      </c>
    </row>
    <row r="753" spans="1:41" ht="14.5" customHeight="1" x14ac:dyDescent="0.3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 t="str">
        <f>IF(T_telecom1[[#This Row],[Latitude]]&lt;34,"South",IF(T_telecom1[[#This Row],[Latitude]]&gt;38,"North","Central"))</f>
        <v>South</v>
      </c>
      <c r="I753">
        <v>33.744118999999998</v>
      </c>
      <c r="J753" t="str">
        <f>IF(T_telecom1[[#This Row],[Longitude]]&lt;-121.7,"West",IF(T_telecom1[Longitude]&gt;-118,"East","Central-East"))</f>
        <v>Central-East</v>
      </c>
      <c r="K753">
        <v>-118.31448</v>
      </c>
      <c r="L753">
        <v>2</v>
      </c>
      <c r="M7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53">
        <v>61</v>
      </c>
      <c r="O753" t="s">
        <v>42</v>
      </c>
      <c r="P753" t="s">
        <v>40</v>
      </c>
      <c r="Q753">
        <v>17.489999999999998</v>
      </c>
      <c r="R753" t="s">
        <v>40</v>
      </c>
      <c r="S753" t="s">
        <v>40</v>
      </c>
      <c r="T753" t="s">
        <v>55</v>
      </c>
      <c r="U753">
        <v>21</v>
      </c>
      <c r="V753" t="s">
        <v>43</v>
      </c>
      <c r="W753" t="s">
        <v>40</v>
      </c>
      <c r="X753" t="s">
        <v>43</v>
      </c>
      <c r="Y753" t="s">
        <v>43</v>
      </c>
      <c r="Z753" t="s">
        <v>40</v>
      </c>
      <c r="AA753" t="s">
        <v>40</v>
      </c>
      <c r="AB753" t="s">
        <v>40</v>
      </c>
      <c r="AC753" t="s">
        <v>40</v>
      </c>
      <c r="AD753" t="s">
        <v>73</v>
      </c>
      <c r="AE753" t="s">
        <v>40</v>
      </c>
      <c r="AF753" t="s">
        <v>56</v>
      </c>
      <c r="AG753">
        <v>101.05</v>
      </c>
      <c r="AH753" s="1">
        <v>5971.25</v>
      </c>
      <c r="AI753">
        <v>0</v>
      </c>
      <c r="AJ753">
        <v>0</v>
      </c>
      <c r="AK753">
        <v>1066.8900000000001</v>
      </c>
      <c r="AL753">
        <v>7038.14</v>
      </c>
      <c r="AM753" t="s">
        <v>47</v>
      </c>
      <c r="AN753" t="s">
        <v>8234</v>
      </c>
      <c r="AO753" t="s">
        <v>8235</v>
      </c>
    </row>
    <row r="754" spans="1:41" ht="14.5" customHeight="1" x14ac:dyDescent="0.3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 t="str">
        <f>IF(T_telecom1[[#This Row],[Latitude]]&lt;34,"South",IF(T_telecom1[[#This Row],[Latitude]]&gt;38,"North","Central"))</f>
        <v>South</v>
      </c>
      <c r="I754">
        <v>33.881157999999999</v>
      </c>
      <c r="J754" t="str">
        <f>IF(T_telecom1[[#This Row],[Longitude]]&lt;-121.7,"West",IF(T_telecom1[Longitude]&gt;-118,"East","Central-East"))</f>
        <v>East</v>
      </c>
      <c r="K754">
        <v>-117.854783</v>
      </c>
      <c r="L754">
        <v>1</v>
      </c>
      <c r="M7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54">
        <v>66</v>
      </c>
      <c r="O754" t="s">
        <v>42</v>
      </c>
      <c r="P754" t="s">
        <v>40</v>
      </c>
      <c r="Q754">
        <v>37.840000000000003</v>
      </c>
      <c r="R754" t="s">
        <v>40</v>
      </c>
      <c r="S754" t="s">
        <v>40</v>
      </c>
      <c r="T754" t="s">
        <v>55</v>
      </c>
      <c r="U754">
        <v>17</v>
      </c>
      <c r="V754" t="s">
        <v>43</v>
      </c>
      <c r="W754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40</v>
      </c>
      <c r="AD754" t="s">
        <v>45</v>
      </c>
      <c r="AE754" t="s">
        <v>40</v>
      </c>
      <c r="AF754" t="s">
        <v>56</v>
      </c>
      <c r="AG754">
        <v>74.25</v>
      </c>
      <c r="AH754" s="1">
        <v>4859.25</v>
      </c>
      <c r="AI754">
        <v>0</v>
      </c>
      <c r="AJ754">
        <v>0</v>
      </c>
      <c r="AK754">
        <v>2497.44</v>
      </c>
      <c r="AL754">
        <v>7356.69</v>
      </c>
      <c r="AM754" t="s">
        <v>47</v>
      </c>
      <c r="AN754" t="s">
        <v>8234</v>
      </c>
      <c r="AO754" t="s">
        <v>8235</v>
      </c>
    </row>
    <row r="755" spans="1:41" ht="14.5" customHeight="1" x14ac:dyDescent="0.3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 t="str">
        <f>IF(T_telecom1[[#This Row],[Latitude]]&lt;34,"South",IF(T_telecom1[[#This Row],[Latitude]]&gt;38,"North","Central"))</f>
        <v>Central</v>
      </c>
      <c r="I755">
        <v>34.201107999999998</v>
      </c>
      <c r="J755" t="str">
        <f>IF(T_telecom1[[#This Row],[Longitude]]&lt;-121.7,"West",IF(T_telecom1[Longitude]&gt;-118,"East","Central-East"))</f>
        <v>East</v>
      </c>
      <c r="K755">
        <v>-116.593456</v>
      </c>
      <c r="L755">
        <v>0</v>
      </c>
      <c r="M7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55">
        <v>42</v>
      </c>
      <c r="O755" t="s">
        <v>76</v>
      </c>
      <c r="P755" t="s">
        <v>40</v>
      </c>
      <c r="Q755">
        <v>32.159999999999997</v>
      </c>
      <c r="R755" t="s">
        <v>43</v>
      </c>
      <c r="S755" t="s">
        <v>40</v>
      </c>
      <c r="T755" t="s">
        <v>79</v>
      </c>
      <c r="U755">
        <v>8</v>
      </c>
      <c r="V755" t="s">
        <v>40</v>
      </c>
      <c r="W755" t="s">
        <v>43</v>
      </c>
      <c r="X755" t="s">
        <v>40</v>
      </c>
      <c r="Y755" t="s">
        <v>43</v>
      </c>
      <c r="Z755" t="s">
        <v>43</v>
      </c>
      <c r="AA755" t="s">
        <v>43</v>
      </c>
      <c r="AB755" t="s">
        <v>43</v>
      </c>
      <c r="AC755" t="s">
        <v>40</v>
      </c>
      <c r="AD755" t="s">
        <v>51</v>
      </c>
      <c r="AE755" t="s">
        <v>43</v>
      </c>
      <c r="AF755" t="s">
        <v>46</v>
      </c>
      <c r="AG755">
        <v>54.55</v>
      </c>
      <c r="AH755" s="1">
        <v>2455.0500000000002</v>
      </c>
      <c r="AI755">
        <v>0</v>
      </c>
      <c r="AJ755">
        <v>0</v>
      </c>
      <c r="AK755">
        <v>1350.72</v>
      </c>
      <c r="AL755">
        <v>3805.77</v>
      </c>
      <c r="AM755" t="s">
        <v>47</v>
      </c>
      <c r="AN755" t="s">
        <v>8234</v>
      </c>
      <c r="AO755" t="s">
        <v>8235</v>
      </c>
    </row>
    <row r="756" spans="1:41" ht="14.5" customHeight="1" x14ac:dyDescent="0.3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 t="str">
        <f>IF(T_telecom1[[#This Row],[Latitude]]&lt;34,"South",IF(T_telecom1[[#This Row],[Latitude]]&gt;38,"North","Central"))</f>
        <v>Central</v>
      </c>
      <c r="I756">
        <v>34.150354</v>
      </c>
      <c r="J756" t="str">
        <f>IF(T_telecom1[[#This Row],[Longitude]]&lt;-121.7,"West",IF(T_telecom1[Longitude]&gt;-118,"East","Central-East"))</f>
        <v>Central-East</v>
      </c>
      <c r="K756">
        <v>-118.518292</v>
      </c>
      <c r="L756">
        <v>8</v>
      </c>
      <c r="M7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56">
        <v>55</v>
      </c>
      <c r="O756" t="s">
        <v>42</v>
      </c>
      <c r="P756" t="s">
        <v>40</v>
      </c>
      <c r="Q756">
        <v>27.75</v>
      </c>
      <c r="R756" t="s">
        <v>43</v>
      </c>
      <c r="S756" t="s">
        <v>43</v>
      </c>
      <c r="T756" t="s">
        <v>8242</v>
      </c>
      <c r="U756">
        <v>0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73</v>
      </c>
      <c r="AE756" t="s">
        <v>43</v>
      </c>
      <c r="AF756" t="s">
        <v>46</v>
      </c>
      <c r="AG756">
        <v>19.399999999999999</v>
      </c>
      <c r="AH756" s="1">
        <v>1083</v>
      </c>
      <c r="AI756">
        <v>0</v>
      </c>
      <c r="AJ756">
        <v>0</v>
      </c>
      <c r="AK756">
        <v>1526.25</v>
      </c>
      <c r="AL756">
        <v>2609.25</v>
      </c>
      <c r="AM756" t="s">
        <v>47</v>
      </c>
      <c r="AN756" t="s">
        <v>8234</v>
      </c>
      <c r="AO756" t="s">
        <v>8235</v>
      </c>
    </row>
    <row r="757" spans="1:41" ht="14.5" customHeight="1" x14ac:dyDescent="0.3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 t="str">
        <f>IF(T_telecom1[[#This Row],[Latitude]]&lt;34,"South",IF(T_telecom1[[#This Row],[Latitude]]&gt;38,"North","Central"))</f>
        <v>South</v>
      </c>
      <c r="I757">
        <v>32.726627000000001</v>
      </c>
      <c r="J757" t="str">
        <f>IF(T_telecom1[[#This Row],[Longitude]]&lt;-121.7,"West",IF(T_telecom1[Longitude]&gt;-118,"East","Central-East"))</f>
        <v>East</v>
      </c>
      <c r="K757">
        <v>-116.994608</v>
      </c>
      <c r="L757">
        <v>0</v>
      </c>
      <c r="M7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57">
        <v>1</v>
      </c>
      <c r="O757" t="s">
        <v>54</v>
      </c>
      <c r="P757" t="s">
        <v>40</v>
      </c>
      <c r="Q757">
        <v>9.44</v>
      </c>
      <c r="R757" t="s">
        <v>43</v>
      </c>
      <c r="S757" t="s">
        <v>43</v>
      </c>
      <c r="T757" t="s">
        <v>8242</v>
      </c>
      <c r="U757">
        <v>0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51</v>
      </c>
      <c r="AE757" t="s">
        <v>40</v>
      </c>
      <c r="AF757" t="s">
        <v>56</v>
      </c>
      <c r="AG757">
        <v>19.25</v>
      </c>
      <c r="AH757" s="1">
        <v>19.25</v>
      </c>
      <c r="AI757">
        <v>0</v>
      </c>
      <c r="AJ757">
        <v>0</v>
      </c>
      <c r="AK757">
        <v>9.44</v>
      </c>
      <c r="AL757">
        <v>28.69</v>
      </c>
      <c r="AM757" t="s">
        <v>98</v>
      </c>
      <c r="AN757" t="s">
        <v>8234</v>
      </c>
      <c r="AO757" t="s">
        <v>8235</v>
      </c>
    </row>
    <row r="758" spans="1:41" ht="14.5" customHeight="1" x14ac:dyDescent="0.3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 t="str">
        <f>IF(T_telecom1[[#This Row],[Latitude]]&lt;34,"South",IF(T_telecom1[[#This Row],[Latitude]]&gt;38,"North","Central"))</f>
        <v>South</v>
      </c>
      <c r="I758">
        <v>33.606929999999998</v>
      </c>
      <c r="J758" t="str">
        <f>IF(T_telecom1[[#This Row],[Longitude]]&lt;-121.7,"West",IF(T_telecom1[Longitude]&gt;-118,"East","Central-East"))</f>
        <v>East</v>
      </c>
      <c r="K758">
        <v>-117.64425300000001</v>
      </c>
      <c r="L758">
        <v>8</v>
      </c>
      <c r="M7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58">
        <v>68</v>
      </c>
      <c r="O758" t="s">
        <v>72</v>
      </c>
      <c r="P758" t="s">
        <v>43</v>
      </c>
      <c r="Q758">
        <v>0</v>
      </c>
      <c r="R758" t="s">
        <v>43</v>
      </c>
      <c r="S758" t="s">
        <v>40</v>
      </c>
      <c r="T758" t="s">
        <v>79</v>
      </c>
      <c r="U758">
        <v>11</v>
      </c>
      <c r="V758" t="s">
        <v>40</v>
      </c>
      <c r="W758" t="s">
        <v>43</v>
      </c>
      <c r="X758" t="s">
        <v>40</v>
      </c>
      <c r="Y758" t="s">
        <v>43</v>
      </c>
      <c r="Z758" t="s">
        <v>40</v>
      </c>
      <c r="AA758" t="s">
        <v>40</v>
      </c>
      <c r="AB758" t="s">
        <v>40</v>
      </c>
      <c r="AC758" t="s">
        <v>40</v>
      </c>
      <c r="AD758" t="s">
        <v>45</v>
      </c>
      <c r="AE758" t="s">
        <v>40</v>
      </c>
      <c r="AF758" t="s">
        <v>56</v>
      </c>
      <c r="AG758">
        <v>54.4</v>
      </c>
      <c r="AH758" s="1">
        <v>3723.65</v>
      </c>
      <c r="AI758">
        <v>25.62</v>
      </c>
      <c r="AJ758">
        <v>0</v>
      </c>
      <c r="AK758">
        <v>0</v>
      </c>
      <c r="AL758">
        <v>3698.03</v>
      </c>
      <c r="AM758" t="s">
        <v>47</v>
      </c>
      <c r="AN758" t="s">
        <v>8234</v>
      </c>
      <c r="AO758" t="s">
        <v>8235</v>
      </c>
    </row>
    <row r="759" spans="1:41" ht="14.5" customHeight="1" x14ac:dyDescent="0.3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 t="str">
        <f>IF(T_telecom1[[#This Row],[Latitude]]&lt;34,"South",IF(T_telecom1[[#This Row],[Latitude]]&gt;38,"North","Central"))</f>
        <v>Central</v>
      </c>
      <c r="I759">
        <v>37.878554000000001</v>
      </c>
      <c r="J759" t="str">
        <f>IF(T_telecom1[[#This Row],[Longitude]]&lt;-121.7,"West",IF(T_telecom1[Longitude]&gt;-118,"East","Central-East"))</f>
        <v>West</v>
      </c>
      <c r="K759">
        <v>-122.26609000000001</v>
      </c>
      <c r="L759">
        <v>9</v>
      </c>
      <c r="M7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59">
        <v>1</v>
      </c>
      <c r="O759" t="s">
        <v>42</v>
      </c>
      <c r="P759" t="s">
        <v>40</v>
      </c>
      <c r="Q759">
        <v>30.09</v>
      </c>
      <c r="R759" t="s">
        <v>43</v>
      </c>
      <c r="S759" t="s">
        <v>43</v>
      </c>
      <c r="T759" t="s">
        <v>8242</v>
      </c>
      <c r="U759">
        <v>0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73</v>
      </c>
      <c r="AE759" t="s">
        <v>43</v>
      </c>
      <c r="AF759" t="s">
        <v>46</v>
      </c>
      <c r="AG759">
        <v>20.350000000000001</v>
      </c>
      <c r="AH759" s="1">
        <v>20.350000000000001</v>
      </c>
      <c r="AI759">
        <v>0</v>
      </c>
      <c r="AJ759">
        <v>0</v>
      </c>
      <c r="AK759">
        <v>30.09</v>
      </c>
      <c r="AL759">
        <v>50.44</v>
      </c>
      <c r="AM759" t="s">
        <v>98</v>
      </c>
      <c r="AN759" t="s">
        <v>8234</v>
      </c>
      <c r="AO759" t="s">
        <v>8235</v>
      </c>
    </row>
    <row r="760" spans="1:41" ht="14.5" customHeight="1" x14ac:dyDescent="0.3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 t="str">
        <f>IF(T_telecom1[[#This Row],[Latitude]]&lt;34,"South",IF(T_telecom1[[#This Row],[Latitude]]&gt;38,"North","Central"))</f>
        <v>North</v>
      </c>
      <c r="I760">
        <v>38.107441000000001</v>
      </c>
      <c r="J760" t="str">
        <f>IF(T_telecom1[[#This Row],[Longitude]]&lt;-121.7,"West",IF(T_telecom1[Longitude]&gt;-118,"East","Central-East"))</f>
        <v>Central-East</v>
      </c>
      <c r="K760">
        <v>-120.230625</v>
      </c>
      <c r="L760">
        <v>1</v>
      </c>
      <c r="M7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60">
        <v>17</v>
      </c>
      <c r="O760" t="s">
        <v>42</v>
      </c>
      <c r="P760" t="s">
        <v>43</v>
      </c>
      <c r="Q760">
        <v>0</v>
      </c>
      <c r="R760" t="s">
        <v>43</v>
      </c>
      <c r="S760" t="s">
        <v>40</v>
      </c>
      <c r="T760" t="s">
        <v>79</v>
      </c>
      <c r="U760">
        <v>52</v>
      </c>
      <c r="V760" t="s">
        <v>43</v>
      </c>
      <c r="W760" t="s">
        <v>40</v>
      </c>
      <c r="X760" t="s">
        <v>43</v>
      </c>
      <c r="Y760" t="s">
        <v>43</v>
      </c>
      <c r="Z760" t="s">
        <v>40</v>
      </c>
      <c r="AA760" t="s">
        <v>40</v>
      </c>
      <c r="AB760" t="s">
        <v>40</v>
      </c>
      <c r="AC760" t="s">
        <v>40</v>
      </c>
      <c r="AD760" t="s">
        <v>51</v>
      </c>
      <c r="AE760" t="s">
        <v>40</v>
      </c>
      <c r="AF760" t="s">
        <v>46</v>
      </c>
      <c r="AG760">
        <v>49.8</v>
      </c>
      <c r="AH760" s="1">
        <v>836.35</v>
      </c>
      <c r="AI760">
        <v>0</v>
      </c>
      <c r="AJ760">
        <v>0</v>
      </c>
      <c r="AK760">
        <v>0</v>
      </c>
      <c r="AL760">
        <v>836.35</v>
      </c>
      <c r="AM760" t="s">
        <v>47</v>
      </c>
      <c r="AN760" t="s">
        <v>8234</v>
      </c>
      <c r="AO760" t="s">
        <v>8235</v>
      </c>
    </row>
    <row r="761" spans="1:41" ht="14.5" customHeight="1" x14ac:dyDescent="0.3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 t="str">
        <f>IF(T_telecom1[[#This Row],[Latitude]]&lt;34,"South",IF(T_telecom1[[#This Row],[Latitude]]&gt;38,"North","Central"))</f>
        <v>Central</v>
      </c>
      <c r="I761">
        <v>37.866008999999998</v>
      </c>
      <c r="J761" t="str">
        <f>IF(T_telecom1[[#This Row],[Longitude]]&lt;-121.7,"West",IF(T_telecom1[Longitude]&gt;-118,"East","Central-East"))</f>
        <v>West</v>
      </c>
      <c r="K761">
        <v>-122.28622799999999</v>
      </c>
      <c r="L761">
        <v>1</v>
      </c>
      <c r="M7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61">
        <v>15</v>
      </c>
      <c r="O761" t="s">
        <v>42</v>
      </c>
      <c r="P761" t="s">
        <v>40</v>
      </c>
      <c r="Q761">
        <v>31.13</v>
      </c>
      <c r="R761" t="s">
        <v>40</v>
      </c>
      <c r="S761" t="s">
        <v>40</v>
      </c>
      <c r="T761" t="s">
        <v>79</v>
      </c>
      <c r="U761">
        <v>5</v>
      </c>
      <c r="V761" t="s">
        <v>43</v>
      </c>
      <c r="W761" t="s">
        <v>43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40</v>
      </c>
      <c r="AD761" t="s">
        <v>51</v>
      </c>
      <c r="AE761" t="s">
        <v>40</v>
      </c>
      <c r="AF761" t="s">
        <v>56</v>
      </c>
      <c r="AG761">
        <v>51.1</v>
      </c>
      <c r="AH761" s="1">
        <v>711.15</v>
      </c>
      <c r="AI761">
        <v>0</v>
      </c>
      <c r="AJ761">
        <v>0</v>
      </c>
      <c r="AK761">
        <v>466.95</v>
      </c>
      <c r="AL761">
        <v>1178.0999999999999</v>
      </c>
      <c r="AM761" t="s">
        <v>47</v>
      </c>
      <c r="AN761" t="s">
        <v>8234</v>
      </c>
      <c r="AO761" t="s">
        <v>8235</v>
      </c>
    </row>
    <row r="762" spans="1:41" ht="14.5" customHeight="1" x14ac:dyDescent="0.3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 t="str">
        <f>IF(T_telecom1[[#This Row],[Latitude]]&lt;34,"South",IF(T_telecom1[[#This Row],[Latitude]]&gt;38,"North","Central"))</f>
        <v>Central</v>
      </c>
      <c r="I762">
        <v>35.809921000000003</v>
      </c>
      <c r="J762" t="str">
        <f>IF(T_telecom1[[#This Row],[Longitude]]&lt;-121.7,"West",IF(T_telecom1[Longitude]&gt;-118,"East","Central-East"))</f>
        <v>Central-East</v>
      </c>
      <c r="K762">
        <v>-119.127437</v>
      </c>
      <c r="L762">
        <v>2</v>
      </c>
      <c r="M7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62">
        <v>28</v>
      </c>
      <c r="O762" t="s">
        <v>42</v>
      </c>
      <c r="P762" t="s">
        <v>40</v>
      </c>
      <c r="Q762">
        <v>9.31</v>
      </c>
      <c r="R762" t="s">
        <v>40</v>
      </c>
      <c r="S762" t="s">
        <v>40</v>
      </c>
      <c r="T762" t="s">
        <v>79</v>
      </c>
      <c r="U762">
        <v>19</v>
      </c>
      <c r="V762" t="s">
        <v>43</v>
      </c>
      <c r="W762" t="s">
        <v>40</v>
      </c>
      <c r="X762" t="s">
        <v>43</v>
      </c>
      <c r="Y762" t="s">
        <v>43</v>
      </c>
      <c r="Z762" t="s">
        <v>43</v>
      </c>
      <c r="AA762" t="s">
        <v>40</v>
      </c>
      <c r="AB762" t="s">
        <v>40</v>
      </c>
      <c r="AC762" t="s">
        <v>40</v>
      </c>
      <c r="AD762" t="s">
        <v>51</v>
      </c>
      <c r="AE762" t="s">
        <v>43</v>
      </c>
      <c r="AF762" t="s">
        <v>56</v>
      </c>
      <c r="AG762">
        <v>64.400000000000006</v>
      </c>
      <c r="AH762" s="1">
        <v>1802.15</v>
      </c>
      <c r="AI762">
        <v>0</v>
      </c>
      <c r="AJ762">
        <v>0</v>
      </c>
      <c r="AK762">
        <v>260.68</v>
      </c>
      <c r="AL762">
        <v>2062.83</v>
      </c>
      <c r="AM762" t="s">
        <v>47</v>
      </c>
      <c r="AN762" t="s">
        <v>8234</v>
      </c>
      <c r="AO762" t="s">
        <v>8235</v>
      </c>
    </row>
    <row r="763" spans="1:41" ht="14.5" customHeight="1" x14ac:dyDescent="0.3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 t="str">
        <f>IF(T_telecom1[[#This Row],[Latitude]]&lt;34,"South",IF(T_telecom1[[#This Row],[Latitude]]&gt;38,"North","Central"))</f>
        <v>North</v>
      </c>
      <c r="I763">
        <v>41.816595</v>
      </c>
      <c r="J763" t="str">
        <f>IF(T_telecom1[[#This Row],[Longitude]]&lt;-121.7,"West",IF(T_telecom1[Longitude]&gt;-118,"East","Central-East"))</f>
        <v>West</v>
      </c>
      <c r="K763">
        <v>-122.94828699999999</v>
      </c>
      <c r="L763">
        <v>8</v>
      </c>
      <c r="M7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63">
        <v>28</v>
      </c>
      <c r="O763" t="s">
        <v>129</v>
      </c>
      <c r="P763" t="s">
        <v>40</v>
      </c>
      <c r="Q763">
        <v>24.35</v>
      </c>
      <c r="R763" t="s">
        <v>40</v>
      </c>
      <c r="S763" t="s">
        <v>40</v>
      </c>
      <c r="T763" t="s">
        <v>55</v>
      </c>
      <c r="U763">
        <v>15</v>
      </c>
      <c r="V763" t="s">
        <v>43</v>
      </c>
      <c r="W763" t="s">
        <v>40</v>
      </c>
      <c r="X763" t="s">
        <v>43</v>
      </c>
      <c r="Y763" t="s">
        <v>40</v>
      </c>
      <c r="Z763" t="s">
        <v>40</v>
      </c>
      <c r="AA763" t="s">
        <v>40</v>
      </c>
      <c r="AB763" t="s">
        <v>40</v>
      </c>
      <c r="AC763" t="s">
        <v>40</v>
      </c>
      <c r="AD763" t="s">
        <v>51</v>
      </c>
      <c r="AE763" t="s">
        <v>40</v>
      </c>
      <c r="AF763" t="s">
        <v>56</v>
      </c>
      <c r="AG763">
        <v>105.8</v>
      </c>
      <c r="AH763" s="1">
        <v>2998</v>
      </c>
      <c r="AI763">
        <v>0</v>
      </c>
      <c r="AJ763">
        <v>0</v>
      </c>
      <c r="AK763">
        <v>681.8</v>
      </c>
      <c r="AL763">
        <v>3679.8</v>
      </c>
      <c r="AM763" t="s">
        <v>47</v>
      </c>
      <c r="AN763" t="s">
        <v>8234</v>
      </c>
      <c r="AO763" t="s">
        <v>8235</v>
      </c>
    </row>
    <row r="764" spans="1:41" ht="14.5" customHeight="1" x14ac:dyDescent="0.3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 t="str">
        <f>IF(T_telecom1[[#This Row],[Latitude]]&lt;34,"South",IF(T_telecom1[[#This Row],[Latitude]]&gt;38,"North","Central"))</f>
        <v>Central</v>
      </c>
      <c r="I764">
        <v>37.999406</v>
      </c>
      <c r="J764" t="str">
        <f>IF(T_telecom1[[#This Row],[Longitude]]&lt;-121.7,"West",IF(T_telecom1[Longitude]&gt;-118,"East","Central-East"))</f>
        <v>Central-East</v>
      </c>
      <c r="K764">
        <v>-121.686241</v>
      </c>
      <c r="L764">
        <v>9</v>
      </c>
      <c r="M7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64">
        <v>40</v>
      </c>
      <c r="O764" t="s">
        <v>76</v>
      </c>
      <c r="P764" t="s">
        <v>40</v>
      </c>
      <c r="Q764">
        <v>22.96</v>
      </c>
      <c r="R764" t="s">
        <v>43</v>
      </c>
      <c r="S764" t="s">
        <v>43</v>
      </c>
      <c r="T764" t="s">
        <v>8242</v>
      </c>
      <c r="U764">
        <v>0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43</v>
      </c>
      <c r="AB764" t="s">
        <v>43</v>
      </c>
      <c r="AC764" t="s">
        <v>43</v>
      </c>
      <c r="AD764" t="s">
        <v>73</v>
      </c>
      <c r="AE764" t="s">
        <v>43</v>
      </c>
      <c r="AF764" t="s">
        <v>46</v>
      </c>
      <c r="AG764">
        <v>19.600000000000001</v>
      </c>
      <c r="AH764" s="1">
        <v>808.95</v>
      </c>
      <c r="AI764">
        <v>0</v>
      </c>
      <c r="AJ764">
        <v>0</v>
      </c>
      <c r="AK764">
        <v>918.4</v>
      </c>
      <c r="AL764">
        <v>1727.35</v>
      </c>
      <c r="AM764" t="s">
        <v>47</v>
      </c>
      <c r="AN764" t="s">
        <v>8234</v>
      </c>
      <c r="AO764" t="s">
        <v>8235</v>
      </c>
    </row>
    <row r="765" spans="1:41" ht="14.5" customHeight="1" x14ac:dyDescent="0.3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 t="str">
        <f>IF(T_telecom1[[#This Row],[Latitude]]&lt;34,"South",IF(T_telecom1[[#This Row],[Latitude]]&gt;38,"North","Central"))</f>
        <v>Central</v>
      </c>
      <c r="I765">
        <v>37.279688999999998</v>
      </c>
      <c r="J765" t="str">
        <f>IF(T_telecom1[[#This Row],[Longitude]]&lt;-121.7,"West",IF(T_telecom1[Longitude]&gt;-118,"East","Central-East"))</f>
        <v>West</v>
      </c>
      <c r="K765">
        <v>-121.954567</v>
      </c>
      <c r="L765">
        <v>0</v>
      </c>
      <c r="M7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65">
        <v>63</v>
      </c>
      <c r="O765" t="s">
        <v>42</v>
      </c>
      <c r="P765" t="s">
        <v>40</v>
      </c>
      <c r="Q765">
        <v>5.17</v>
      </c>
      <c r="R765" t="s">
        <v>40</v>
      </c>
      <c r="S765" t="s">
        <v>40</v>
      </c>
      <c r="T765" t="s">
        <v>55</v>
      </c>
      <c r="U765">
        <v>16</v>
      </c>
      <c r="V765" t="s">
        <v>40</v>
      </c>
      <c r="W765" t="s">
        <v>40</v>
      </c>
      <c r="X765" t="s">
        <v>40</v>
      </c>
      <c r="Y765" t="s">
        <v>43</v>
      </c>
      <c r="Z765" t="s">
        <v>40</v>
      </c>
      <c r="AA765" t="s">
        <v>40</v>
      </c>
      <c r="AB765" t="s">
        <v>40</v>
      </c>
      <c r="AC765" t="s">
        <v>40</v>
      </c>
      <c r="AD765" t="s">
        <v>51</v>
      </c>
      <c r="AE765" t="s">
        <v>43</v>
      </c>
      <c r="AF765" t="s">
        <v>46</v>
      </c>
      <c r="AG765">
        <v>108.25</v>
      </c>
      <c r="AH765" s="1">
        <v>6780.1</v>
      </c>
      <c r="AI765">
        <v>0</v>
      </c>
      <c r="AJ765">
        <v>0</v>
      </c>
      <c r="AK765">
        <v>325.70999999999998</v>
      </c>
      <c r="AL765">
        <v>7105.81</v>
      </c>
      <c r="AM765" t="s">
        <v>47</v>
      </c>
      <c r="AN765" t="s">
        <v>8234</v>
      </c>
      <c r="AO765" t="s">
        <v>8235</v>
      </c>
    </row>
    <row r="766" spans="1:41" ht="14.5" customHeight="1" x14ac:dyDescent="0.3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 t="str">
        <f>IF(T_telecom1[[#This Row],[Latitude]]&lt;34,"South",IF(T_telecom1[[#This Row],[Latitude]]&gt;38,"North","Central"))</f>
        <v>North</v>
      </c>
      <c r="I766">
        <v>39.033057999999997</v>
      </c>
      <c r="J766" t="str">
        <f>IF(T_telecom1[[#This Row],[Longitude]]&lt;-121.7,"West",IF(T_telecom1[Longitude]&gt;-118,"East","Central-East"))</f>
        <v>West</v>
      </c>
      <c r="K766">
        <v>-121.895718</v>
      </c>
      <c r="L766">
        <v>0</v>
      </c>
      <c r="M7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66">
        <v>15</v>
      </c>
      <c r="O766" t="s">
        <v>62</v>
      </c>
      <c r="P766" t="s">
        <v>40</v>
      </c>
      <c r="Q766">
        <v>4.28</v>
      </c>
      <c r="R766" t="s">
        <v>40</v>
      </c>
      <c r="S766" t="s">
        <v>40</v>
      </c>
      <c r="T766" t="s">
        <v>55</v>
      </c>
      <c r="U766">
        <v>6</v>
      </c>
      <c r="V766" t="s">
        <v>43</v>
      </c>
      <c r="W766" t="s">
        <v>40</v>
      </c>
      <c r="X766" t="s">
        <v>43</v>
      </c>
      <c r="Y766" t="s">
        <v>43</v>
      </c>
      <c r="Z766" t="s">
        <v>43</v>
      </c>
      <c r="AA766" t="s">
        <v>40</v>
      </c>
      <c r="AB766" t="s">
        <v>43</v>
      </c>
      <c r="AC766" t="s">
        <v>40</v>
      </c>
      <c r="AD766" t="s">
        <v>51</v>
      </c>
      <c r="AE766" t="s">
        <v>43</v>
      </c>
      <c r="AF766" t="s">
        <v>56</v>
      </c>
      <c r="AG766">
        <v>89.85</v>
      </c>
      <c r="AH766" s="1">
        <v>1424.95</v>
      </c>
      <c r="AI766">
        <v>0</v>
      </c>
      <c r="AJ766">
        <v>0</v>
      </c>
      <c r="AK766">
        <v>64.2</v>
      </c>
      <c r="AL766">
        <v>1489.15</v>
      </c>
      <c r="AM766" t="s">
        <v>57</v>
      </c>
      <c r="AN766" t="s">
        <v>63</v>
      </c>
      <c r="AO766" t="s">
        <v>433</v>
      </c>
    </row>
    <row r="767" spans="1:41" ht="14.5" customHeight="1" x14ac:dyDescent="0.3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 t="str">
        <f>IF(T_telecom1[[#This Row],[Latitude]]&lt;34,"South",IF(T_telecom1[[#This Row],[Latitude]]&gt;38,"North","Central"))</f>
        <v>Central</v>
      </c>
      <c r="I767">
        <v>34.209532000000003</v>
      </c>
      <c r="J767" t="str">
        <f>IF(T_telecom1[[#This Row],[Longitude]]&lt;-121.7,"West",IF(T_telecom1[Longitude]&gt;-118,"East","Central-East"))</f>
        <v>Central-East</v>
      </c>
      <c r="K767">
        <v>-118.577563</v>
      </c>
      <c r="L767">
        <v>3</v>
      </c>
      <c r="M7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67">
        <v>14</v>
      </c>
      <c r="O767" t="s">
        <v>42</v>
      </c>
      <c r="P767" t="s">
        <v>40</v>
      </c>
      <c r="Q767">
        <v>5.63</v>
      </c>
      <c r="R767" t="s">
        <v>43</v>
      </c>
      <c r="S767" t="s">
        <v>40</v>
      </c>
      <c r="T767" t="s">
        <v>55</v>
      </c>
      <c r="U767">
        <v>23</v>
      </c>
      <c r="V767" t="s">
        <v>40</v>
      </c>
      <c r="W767" t="s">
        <v>40</v>
      </c>
      <c r="X767" t="s">
        <v>43</v>
      </c>
      <c r="Y767" t="s">
        <v>40</v>
      </c>
      <c r="Z767" t="s">
        <v>40</v>
      </c>
      <c r="AA767" t="s">
        <v>40</v>
      </c>
      <c r="AB767" t="s">
        <v>40</v>
      </c>
      <c r="AC767" t="s">
        <v>40</v>
      </c>
      <c r="AD767" t="s">
        <v>45</v>
      </c>
      <c r="AE767" t="s">
        <v>43</v>
      </c>
      <c r="AF767" t="s">
        <v>46</v>
      </c>
      <c r="AG767">
        <v>105.95</v>
      </c>
      <c r="AH767" s="1">
        <v>1348.9</v>
      </c>
      <c r="AI767">
        <v>0</v>
      </c>
      <c r="AJ767">
        <v>0</v>
      </c>
      <c r="AK767">
        <v>78.819999999999993</v>
      </c>
      <c r="AL767">
        <v>1427.72</v>
      </c>
      <c r="AM767" t="s">
        <v>57</v>
      </c>
      <c r="AN767" t="s">
        <v>58</v>
      </c>
      <c r="AO767" t="s">
        <v>203</v>
      </c>
    </row>
    <row r="768" spans="1:41" ht="14.5" customHeight="1" x14ac:dyDescent="0.3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 t="str">
        <f>IF(T_telecom1[[#This Row],[Latitude]]&lt;34,"South",IF(T_telecom1[[#This Row],[Latitude]]&gt;38,"North","Central"))</f>
        <v>South</v>
      </c>
      <c r="I768">
        <v>33.806708</v>
      </c>
      <c r="J768" t="str">
        <f>IF(T_telecom1[[#This Row],[Longitude]]&lt;-121.7,"West",IF(T_telecom1[Longitude]&gt;-118,"East","Central-East"))</f>
        <v>East</v>
      </c>
      <c r="K768">
        <v>-117.02007</v>
      </c>
      <c r="L768">
        <v>0</v>
      </c>
      <c r="M7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68">
        <v>54</v>
      </c>
      <c r="O768" t="s">
        <v>42</v>
      </c>
      <c r="P768" t="s">
        <v>40</v>
      </c>
      <c r="Q768">
        <v>6.7</v>
      </c>
      <c r="R768" t="s">
        <v>40</v>
      </c>
      <c r="S768" t="s">
        <v>40</v>
      </c>
      <c r="T768" t="s">
        <v>44</v>
      </c>
      <c r="U768">
        <v>16</v>
      </c>
      <c r="V768" t="s">
        <v>43</v>
      </c>
      <c r="W768" t="s">
        <v>40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40</v>
      </c>
      <c r="AD768" t="s">
        <v>51</v>
      </c>
      <c r="AE768" t="s">
        <v>40</v>
      </c>
      <c r="AF768" t="s">
        <v>46</v>
      </c>
      <c r="AG768">
        <v>55</v>
      </c>
      <c r="AH768" s="1">
        <v>3092.65</v>
      </c>
      <c r="AI768">
        <v>0</v>
      </c>
      <c r="AJ768">
        <v>0</v>
      </c>
      <c r="AK768">
        <v>361.8</v>
      </c>
      <c r="AL768">
        <v>3454.45</v>
      </c>
      <c r="AM768" t="s">
        <v>57</v>
      </c>
      <c r="AN768" t="s">
        <v>109</v>
      </c>
      <c r="AO768" t="s">
        <v>110</v>
      </c>
    </row>
    <row r="769" spans="1:41" ht="14.5" customHeight="1" x14ac:dyDescent="0.3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 t="str">
        <f>IF(T_telecom1[[#This Row],[Latitude]]&lt;34,"South",IF(T_telecom1[[#This Row],[Latitude]]&gt;38,"North","Central"))</f>
        <v>Central</v>
      </c>
      <c r="I769">
        <v>34.281911000000001</v>
      </c>
      <c r="J769" t="str">
        <f>IF(T_telecom1[[#This Row],[Longitude]]&lt;-121.7,"West",IF(T_telecom1[Longitude]&gt;-118,"East","Central-East"))</f>
        <v>Central-East</v>
      </c>
      <c r="K769">
        <v>-118.556218</v>
      </c>
      <c r="L769">
        <v>0</v>
      </c>
      <c r="M7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69">
        <v>39</v>
      </c>
      <c r="O769" t="s">
        <v>42</v>
      </c>
      <c r="P769" t="s">
        <v>40</v>
      </c>
      <c r="Q769">
        <v>37.94</v>
      </c>
      <c r="R769" t="s">
        <v>43</v>
      </c>
      <c r="S769" t="s">
        <v>40</v>
      </c>
      <c r="T769" t="s">
        <v>55</v>
      </c>
      <c r="U769">
        <v>19</v>
      </c>
      <c r="V769" t="s">
        <v>40</v>
      </c>
      <c r="W769" t="s">
        <v>43</v>
      </c>
      <c r="X769" t="s">
        <v>40</v>
      </c>
      <c r="Y769" t="s">
        <v>43</v>
      </c>
      <c r="Z769" t="s">
        <v>40</v>
      </c>
      <c r="AA769" t="s">
        <v>40</v>
      </c>
      <c r="AB769" t="s">
        <v>40</v>
      </c>
      <c r="AC769" t="s">
        <v>40</v>
      </c>
      <c r="AD769" t="s">
        <v>73</v>
      </c>
      <c r="AE769" t="s">
        <v>40</v>
      </c>
      <c r="AF769" t="s">
        <v>56</v>
      </c>
      <c r="AG769">
        <v>100.45</v>
      </c>
      <c r="AH769" s="1">
        <v>3801.7</v>
      </c>
      <c r="AI769">
        <v>0</v>
      </c>
      <c r="AJ769">
        <v>0</v>
      </c>
      <c r="AK769">
        <v>1479.66</v>
      </c>
      <c r="AL769">
        <v>5281.36</v>
      </c>
      <c r="AM769" t="s">
        <v>47</v>
      </c>
      <c r="AN769" t="s">
        <v>8234</v>
      </c>
      <c r="AO769" t="s">
        <v>8235</v>
      </c>
    </row>
    <row r="770" spans="1:41" ht="14.5" customHeight="1" x14ac:dyDescent="0.3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 t="str">
        <f>IF(T_telecom1[[#This Row],[Latitude]]&lt;34,"South",IF(T_telecom1[[#This Row],[Latitude]]&gt;38,"North","Central"))</f>
        <v>Central</v>
      </c>
      <c r="I770">
        <v>36.478239000000002</v>
      </c>
      <c r="J770" t="str">
        <f>IF(T_telecom1[[#This Row],[Longitude]]&lt;-121.7,"West",IF(T_telecom1[Longitude]&gt;-118,"East","Central-East"))</f>
        <v>Central-East</v>
      </c>
      <c r="K770">
        <v>-119.52137</v>
      </c>
      <c r="L770">
        <v>5</v>
      </c>
      <c r="M7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70">
        <v>48</v>
      </c>
      <c r="O770" t="s">
        <v>42</v>
      </c>
      <c r="P770" t="s">
        <v>43</v>
      </c>
      <c r="Q770">
        <v>0</v>
      </c>
      <c r="R770" t="s">
        <v>43</v>
      </c>
      <c r="S770" t="s">
        <v>40</v>
      </c>
      <c r="T770" t="s">
        <v>79</v>
      </c>
      <c r="U770">
        <v>52</v>
      </c>
      <c r="V770" t="s">
        <v>40</v>
      </c>
      <c r="W770" t="s">
        <v>40</v>
      </c>
      <c r="X770" t="s">
        <v>43</v>
      </c>
      <c r="Y770" t="s">
        <v>40</v>
      </c>
      <c r="Z770" t="s">
        <v>43</v>
      </c>
      <c r="AA770" t="s">
        <v>43</v>
      </c>
      <c r="AB770" t="s">
        <v>43</v>
      </c>
      <c r="AC770" t="s">
        <v>43</v>
      </c>
      <c r="AD770" t="s">
        <v>73</v>
      </c>
      <c r="AE770" t="s">
        <v>43</v>
      </c>
      <c r="AF770" t="s">
        <v>46</v>
      </c>
      <c r="AG770">
        <v>39.4</v>
      </c>
      <c r="AH770" s="1">
        <v>1978.65</v>
      </c>
      <c r="AI770">
        <v>0</v>
      </c>
      <c r="AJ770">
        <v>130</v>
      </c>
      <c r="AK770">
        <v>0</v>
      </c>
      <c r="AL770">
        <v>2108.65</v>
      </c>
      <c r="AM770" t="s">
        <v>47</v>
      </c>
      <c r="AN770" t="s">
        <v>8234</v>
      </c>
      <c r="AO770" t="s">
        <v>8235</v>
      </c>
    </row>
    <row r="771" spans="1:41" ht="14.5" customHeight="1" x14ac:dyDescent="0.3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 t="str">
        <f>IF(T_telecom1[[#This Row],[Latitude]]&lt;34,"South",IF(T_telecom1[[#This Row],[Latitude]]&gt;38,"North","Central"))</f>
        <v>South</v>
      </c>
      <c r="I771">
        <v>33.987945000000003</v>
      </c>
      <c r="J771" t="str">
        <f>IF(T_telecom1[[#This Row],[Longitude]]&lt;-121.7,"West",IF(T_telecom1[Longitude]&gt;-118,"East","Central-East"))</f>
        <v>Central-East</v>
      </c>
      <c r="K771">
        <v>-118.370442</v>
      </c>
      <c r="L771">
        <v>0</v>
      </c>
      <c r="M7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71">
        <v>16</v>
      </c>
      <c r="O771" t="s">
        <v>62</v>
      </c>
      <c r="P771" t="s">
        <v>40</v>
      </c>
      <c r="Q771">
        <v>6.86</v>
      </c>
      <c r="R771" t="s">
        <v>43</v>
      </c>
      <c r="S771" t="s">
        <v>40</v>
      </c>
      <c r="T771" t="s">
        <v>79</v>
      </c>
      <c r="U771">
        <v>8</v>
      </c>
      <c r="V771" t="s">
        <v>43</v>
      </c>
      <c r="W771" t="s">
        <v>40</v>
      </c>
      <c r="X771" t="s">
        <v>43</v>
      </c>
      <c r="Y771" t="s">
        <v>40</v>
      </c>
      <c r="Z771" t="s">
        <v>43</v>
      </c>
      <c r="AA771" t="s">
        <v>43</v>
      </c>
      <c r="AB771" t="s">
        <v>43</v>
      </c>
      <c r="AC771" t="s">
        <v>43</v>
      </c>
      <c r="AD771" t="s">
        <v>51</v>
      </c>
      <c r="AE771" t="s">
        <v>40</v>
      </c>
      <c r="AF771" t="s">
        <v>46</v>
      </c>
      <c r="AG771">
        <v>53.9</v>
      </c>
      <c r="AH771" s="1">
        <v>834.15</v>
      </c>
      <c r="AI771">
        <v>0</v>
      </c>
      <c r="AJ771">
        <v>40</v>
      </c>
      <c r="AK771">
        <v>109.76</v>
      </c>
      <c r="AL771">
        <v>983.91</v>
      </c>
      <c r="AM771" t="s">
        <v>57</v>
      </c>
      <c r="AN771" t="s">
        <v>109</v>
      </c>
      <c r="AO771" t="s">
        <v>110</v>
      </c>
    </row>
    <row r="772" spans="1:41" ht="14.5" customHeight="1" x14ac:dyDescent="0.3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 t="str">
        <f>IF(T_telecom1[[#This Row],[Latitude]]&lt;34,"South",IF(T_telecom1[[#This Row],[Latitude]]&gt;38,"North","Central"))</f>
        <v>Central</v>
      </c>
      <c r="I772">
        <v>35.342891000000002</v>
      </c>
      <c r="J772" t="str">
        <f>IF(T_telecom1[[#This Row],[Longitude]]&lt;-121.7,"West",IF(T_telecom1[Longitude]&gt;-118,"East","Central-East"))</f>
        <v>Central-East</v>
      </c>
      <c r="K772">
        <v>-119.064803</v>
      </c>
      <c r="L772">
        <v>0</v>
      </c>
      <c r="M7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72">
        <v>44</v>
      </c>
      <c r="O772" t="s">
        <v>76</v>
      </c>
      <c r="P772" t="s">
        <v>40</v>
      </c>
      <c r="Q772">
        <v>5.07</v>
      </c>
      <c r="R772" t="s">
        <v>40</v>
      </c>
      <c r="S772" t="s">
        <v>40</v>
      </c>
      <c r="T772" t="s">
        <v>79</v>
      </c>
      <c r="U772">
        <v>26</v>
      </c>
      <c r="V772" t="s">
        <v>43</v>
      </c>
      <c r="W772" t="s">
        <v>40</v>
      </c>
      <c r="X772" t="s">
        <v>43</v>
      </c>
      <c r="Y772" t="s">
        <v>43</v>
      </c>
      <c r="Z772" t="s">
        <v>40</v>
      </c>
      <c r="AA772" t="s">
        <v>40</v>
      </c>
      <c r="AB772" t="s">
        <v>40</v>
      </c>
      <c r="AC772" t="s">
        <v>40</v>
      </c>
      <c r="AD772" t="s">
        <v>45</v>
      </c>
      <c r="AE772" t="s">
        <v>40</v>
      </c>
      <c r="AF772" t="s">
        <v>46</v>
      </c>
      <c r="AG772">
        <v>77.55</v>
      </c>
      <c r="AH772" s="1">
        <v>3471.1</v>
      </c>
      <c r="AI772">
        <v>0</v>
      </c>
      <c r="AJ772">
        <v>0</v>
      </c>
      <c r="AK772">
        <v>223.08</v>
      </c>
      <c r="AL772">
        <v>3694.18</v>
      </c>
      <c r="AM772" t="s">
        <v>47</v>
      </c>
      <c r="AN772" t="s">
        <v>8234</v>
      </c>
      <c r="AO772" t="s">
        <v>8235</v>
      </c>
    </row>
    <row r="773" spans="1:41" ht="14.5" customHeight="1" x14ac:dyDescent="0.3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 t="str">
        <f>IF(T_telecom1[[#This Row],[Latitude]]&lt;34,"South",IF(T_telecom1[[#This Row],[Latitude]]&gt;38,"North","Central"))</f>
        <v>South</v>
      </c>
      <c r="I773">
        <v>32.698963999999997</v>
      </c>
      <c r="J773" t="str">
        <f>IF(T_telecom1[[#This Row],[Longitude]]&lt;-121.7,"West",IF(T_telecom1[Longitude]&gt;-118,"East","Central-East"))</f>
        <v>East</v>
      </c>
      <c r="K773">
        <v>-115.886656</v>
      </c>
      <c r="L773">
        <v>1</v>
      </c>
      <c r="M7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73">
        <v>1</v>
      </c>
      <c r="O773" t="s">
        <v>42</v>
      </c>
      <c r="P773" t="s">
        <v>40</v>
      </c>
      <c r="Q773">
        <v>37.68</v>
      </c>
      <c r="R773" t="s">
        <v>43</v>
      </c>
      <c r="S773" t="s">
        <v>40</v>
      </c>
      <c r="T773" t="s">
        <v>55</v>
      </c>
      <c r="U773">
        <v>26</v>
      </c>
      <c r="V773" t="s">
        <v>43</v>
      </c>
      <c r="W773" t="s">
        <v>43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40</v>
      </c>
      <c r="AD773" t="s">
        <v>51</v>
      </c>
      <c r="AE773" t="s">
        <v>40</v>
      </c>
      <c r="AF773" t="s">
        <v>46</v>
      </c>
      <c r="AG773">
        <v>70.650000000000006</v>
      </c>
      <c r="AH773" s="1">
        <v>70.650000000000006</v>
      </c>
      <c r="AI773">
        <v>0</v>
      </c>
      <c r="AJ773">
        <v>0</v>
      </c>
      <c r="AK773">
        <v>37.68</v>
      </c>
      <c r="AL773">
        <v>108.33</v>
      </c>
      <c r="AM773" t="s">
        <v>57</v>
      </c>
      <c r="AN773" t="s">
        <v>58</v>
      </c>
      <c r="AO773" t="s">
        <v>59</v>
      </c>
    </row>
    <row r="774" spans="1:41" ht="14.5" customHeight="1" x14ac:dyDescent="0.3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 t="str">
        <f>IF(T_telecom1[[#This Row],[Latitude]]&lt;34,"South",IF(T_telecom1[[#This Row],[Latitude]]&gt;38,"North","Central"))</f>
        <v>Central</v>
      </c>
      <c r="I774">
        <v>34.078820999999998</v>
      </c>
      <c r="J774" t="str">
        <f>IF(T_telecom1[[#This Row],[Longitude]]&lt;-121.7,"West",IF(T_telecom1[Longitude]&gt;-118,"East","Central-East"))</f>
        <v>Central-East</v>
      </c>
      <c r="K774">
        <v>-118.177576</v>
      </c>
      <c r="L774">
        <v>7</v>
      </c>
      <c r="M7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74">
        <v>69</v>
      </c>
      <c r="O774" t="s">
        <v>72</v>
      </c>
      <c r="P774" t="s">
        <v>40</v>
      </c>
      <c r="Q774">
        <v>14.18</v>
      </c>
      <c r="R774" t="s">
        <v>43</v>
      </c>
      <c r="S774" t="s">
        <v>40</v>
      </c>
      <c r="T774" t="s">
        <v>79</v>
      </c>
      <c r="U774">
        <v>16</v>
      </c>
      <c r="V774" t="s">
        <v>40</v>
      </c>
      <c r="W774" t="s">
        <v>40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40</v>
      </c>
      <c r="AD774" t="s">
        <v>45</v>
      </c>
      <c r="AE774" t="s">
        <v>40</v>
      </c>
      <c r="AF774" t="s">
        <v>46</v>
      </c>
      <c r="AG774">
        <v>53.65</v>
      </c>
      <c r="AH774" s="1">
        <v>3804.4</v>
      </c>
      <c r="AI774">
        <v>0</v>
      </c>
      <c r="AJ774">
        <v>0</v>
      </c>
      <c r="AK774">
        <v>978.42</v>
      </c>
      <c r="AL774">
        <v>4782.82</v>
      </c>
      <c r="AM774" t="s">
        <v>47</v>
      </c>
      <c r="AN774" t="s">
        <v>8234</v>
      </c>
      <c r="AO774" t="s">
        <v>8235</v>
      </c>
    </row>
    <row r="775" spans="1:41" ht="14.5" customHeight="1" x14ac:dyDescent="0.3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 t="str">
        <f>IF(T_telecom1[[#This Row],[Latitude]]&lt;34,"South",IF(T_telecom1[[#This Row],[Latitude]]&gt;38,"North","Central"))</f>
        <v>South</v>
      </c>
      <c r="I775">
        <v>33.994523999999998</v>
      </c>
      <c r="J775" t="str">
        <f>IF(T_telecom1[[#This Row],[Longitude]]&lt;-121.7,"West",IF(T_telecom1[Longitude]&gt;-118,"East","Central-East"))</f>
        <v>Central-East</v>
      </c>
      <c r="K775">
        <v>-118.149953</v>
      </c>
      <c r="L775">
        <v>0</v>
      </c>
      <c r="M7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75">
        <v>49</v>
      </c>
      <c r="O775" t="s">
        <v>42</v>
      </c>
      <c r="P775" t="s">
        <v>40</v>
      </c>
      <c r="Q775">
        <v>35.65</v>
      </c>
      <c r="R775" t="s">
        <v>43</v>
      </c>
      <c r="S775" t="s">
        <v>40</v>
      </c>
      <c r="T775" t="s">
        <v>79</v>
      </c>
      <c r="U775">
        <v>3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40</v>
      </c>
      <c r="AD775" t="s">
        <v>73</v>
      </c>
      <c r="AE775" t="s">
        <v>43</v>
      </c>
      <c r="AF775" t="s">
        <v>46</v>
      </c>
      <c r="AG775">
        <v>43.8</v>
      </c>
      <c r="AH775" s="1">
        <v>2106.0500000000002</v>
      </c>
      <c r="AI775">
        <v>20.45</v>
      </c>
      <c r="AJ775">
        <v>0</v>
      </c>
      <c r="AK775">
        <v>1746.85</v>
      </c>
      <c r="AL775">
        <v>3832.45</v>
      </c>
      <c r="AM775" t="s">
        <v>47</v>
      </c>
      <c r="AN775" t="s">
        <v>8234</v>
      </c>
      <c r="AO775" t="s">
        <v>8235</v>
      </c>
    </row>
    <row r="776" spans="1:41" ht="14.5" customHeight="1" x14ac:dyDescent="0.3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 t="str">
        <f>IF(T_telecom1[[#This Row],[Latitude]]&lt;34,"South",IF(T_telecom1[[#This Row],[Latitude]]&gt;38,"North","Central"))</f>
        <v>Central</v>
      </c>
      <c r="I776">
        <v>37.676248999999999</v>
      </c>
      <c r="J776" t="str">
        <f>IF(T_telecom1[[#This Row],[Longitude]]&lt;-121.7,"West",IF(T_telecom1[Longitude]&gt;-118,"East","Central-East"))</f>
        <v>West</v>
      </c>
      <c r="K776">
        <v>-122.13241499999999</v>
      </c>
      <c r="L776">
        <v>0</v>
      </c>
      <c r="M7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76">
        <v>24</v>
      </c>
      <c r="O776" t="s">
        <v>129</v>
      </c>
      <c r="P776" t="s">
        <v>40</v>
      </c>
      <c r="Q776">
        <v>42.66</v>
      </c>
      <c r="R776" t="s">
        <v>40</v>
      </c>
      <c r="S776" t="s">
        <v>43</v>
      </c>
      <c r="T776" t="s">
        <v>8242</v>
      </c>
      <c r="U776">
        <v>0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45</v>
      </c>
      <c r="AE776" t="s">
        <v>43</v>
      </c>
      <c r="AF776" t="s">
        <v>56</v>
      </c>
      <c r="AG776">
        <v>24.6</v>
      </c>
      <c r="AH776" s="1">
        <v>605.25</v>
      </c>
      <c r="AI776">
        <v>0</v>
      </c>
      <c r="AJ776">
        <v>0</v>
      </c>
      <c r="AK776">
        <v>1023.84</v>
      </c>
      <c r="AL776">
        <v>1629.09</v>
      </c>
      <c r="AM776" t="s">
        <v>47</v>
      </c>
      <c r="AN776" t="s">
        <v>8234</v>
      </c>
      <c r="AO776" t="s">
        <v>8235</v>
      </c>
    </row>
    <row r="777" spans="1:41" ht="14.5" customHeight="1" x14ac:dyDescent="0.3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 t="str">
        <f>IF(T_telecom1[[#This Row],[Latitude]]&lt;34,"South",IF(T_telecom1[[#This Row],[Latitude]]&gt;38,"North","Central"))</f>
        <v>South</v>
      </c>
      <c r="I777">
        <v>33.719220999999997</v>
      </c>
      <c r="J777" t="str">
        <f>IF(T_telecom1[[#This Row],[Longitude]]&lt;-121.7,"West",IF(T_telecom1[Longitude]&gt;-118,"East","Central-East"))</f>
        <v>Central-East</v>
      </c>
      <c r="K777">
        <v>-118.07359599999999</v>
      </c>
      <c r="L777">
        <v>7</v>
      </c>
      <c r="M7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77">
        <v>71</v>
      </c>
      <c r="O777" t="s">
        <v>72</v>
      </c>
      <c r="P777" t="s">
        <v>40</v>
      </c>
      <c r="Q777">
        <v>30.72</v>
      </c>
      <c r="R777" t="s">
        <v>40</v>
      </c>
      <c r="S777" t="s">
        <v>43</v>
      </c>
      <c r="T777" t="s">
        <v>8242</v>
      </c>
      <c r="U777">
        <v>0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73</v>
      </c>
      <c r="AE777" t="s">
        <v>43</v>
      </c>
      <c r="AF777" t="s">
        <v>56</v>
      </c>
      <c r="AG777">
        <v>23.95</v>
      </c>
      <c r="AH777" s="1">
        <v>1756.2</v>
      </c>
      <c r="AI777">
        <v>0</v>
      </c>
      <c r="AJ777">
        <v>0</v>
      </c>
      <c r="AK777">
        <v>2181.12</v>
      </c>
      <c r="AL777">
        <v>3937.32</v>
      </c>
      <c r="AM777" t="s">
        <v>47</v>
      </c>
      <c r="AN777" t="s">
        <v>8234</v>
      </c>
      <c r="AO777" t="s">
        <v>8235</v>
      </c>
    </row>
    <row r="778" spans="1:41" ht="14.5" customHeight="1" x14ac:dyDescent="0.3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 t="str">
        <f>IF(T_telecom1[[#This Row],[Latitude]]&lt;34,"South",IF(T_telecom1[[#This Row],[Latitude]]&gt;38,"North","Central"))</f>
        <v>North</v>
      </c>
      <c r="I778">
        <v>38.375324999999997</v>
      </c>
      <c r="J778" t="str">
        <f>IF(T_telecom1[[#This Row],[Longitude]]&lt;-121.7,"West",IF(T_telecom1[Longitude]&gt;-118,"East","Central-East"))</f>
        <v>Central-East</v>
      </c>
      <c r="K778">
        <v>-121.507935</v>
      </c>
      <c r="L778">
        <v>4</v>
      </c>
      <c r="M7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78">
        <v>61</v>
      </c>
      <c r="O778" t="s">
        <v>76</v>
      </c>
      <c r="P778" t="s">
        <v>40</v>
      </c>
      <c r="Q778">
        <v>41.57</v>
      </c>
      <c r="R778" t="s">
        <v>43</v>
      </c>
      <c r="S778" t="s">
        <v>40</v>
      </c>
      <c r="T778" t="s">
        <v>55</v>
      </c>
      <c r="U778">
        <v>21</v>
      </c>
      <c r="V778" t="s">
        <v>43</v>
      </c>
      <c r="W778" t="s">
        <v>40</v>
      </c>
      <c r="X778" t="s">
        <v>43</v>
      </c>
      <c r="Y778" t="s">
        <v>40</v>
      </c>
      <c r="Z778" t="s">
        <v>40</v>
      </c>
      <c r="AA778" t="s">
        <v>40</v>
      </c>
      <c r="AB778" t="s">
        <v>40</v>
      </c>
      <c r="AC778" t="s">
        <v>40</v>
      </c>
      <c r="AD778" t="s">
        <v>45</v>
      </c>
      <c r="AE778" t="s">
        <v>40</v>
      </c>
      <c r="AF778" t="s">
        <v>56</v>
      </c>
      <c r="AG778">
        <v>98.45</v>
      </c>
      <c r="AH778" s="1">
        <v>6145.2</v>
      </c>
      <c r="AI778">
        <v>0</v>
      </c>
      <c r="AJ778">
        <v>0</v>
      </c>
      <c r="AK778">
        <v>2535.77</v>
      </c>
      <c r="AL778">
        <v>8680.9699999999993</v>
      </c>
      <c r="AM778" t="s">
        <v>47</v>
      </c>
      <c r="AN778" t="s">
        <v>8234</v>
      </c>
      <c r="AO778" t="s">
        <v>8235</v>
      </c>
    </row>
    <row r="779" spans="1:41" ht="14.5" customHeight="1" x14ac:dyDescent="0.3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 t="str">
        <f>IF(T_telecom1[[#This Row],[Latitude]]&lt;34,"South",IF(T_telecom1[[#This Row],[Latitude]]&gt;38,"North","Central"))</f>
        <v>Central</v>
      </c>
      <c r="I779">
        <v>34.557710999999998</v>
      </c>
      <c r="J779" t="str">
        <f>IF(T_telecom1[[#This Row],[Longitude]]&lt;-121.7,"West",IF(T_telecom1[Longitude]&gt;-118,"East","Central-East"))</f>
        <v>Central-East</v>
      </c>
      <c r="K779">
        <v>-118.02944100000001</v>
      </c>
      <c r="L779">
        <v>0</v>
      </c>
      <c r="M7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79">
        <v>18</v>
      </c>
      <c r="O779" t="s">
        <v>62</v>
      </c>
      <c r="P779" t="s">
        <v>40</v>
      </c>
      <c r="Q779">
        <v>18.8</v>
      </c>
      <c r="R779" t="s">
        <v>43</v>
      </c>
      <c r="S779" t="s">
        <v>43</v>
      </c>
      <c r="T779" t="s">
        <v>8242</v>
      </c>
      <c r="U779">
        <v>0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45</v>
      </c>
      <c r="AE779" t="s">
        <v>43</v>
      </c>
      <c r="AF779" t="s">
        <v>183</v>
      </c>
      <c r="AG779">
        <v>20.100000000000001</v>
      </c>
      <c r="AH779" s="1">
        <v>407.05</v>
      </c>
      <c r="AI779">
        <v>0</v>
      </c>
      <c r="AJ779">
        <v>0</v>
      </c>
      <c r="AK779">
        <v>338.4</v>
      </c>
      <c r="AL779">
        <v>745.45</v>
      </c>
      <c r="AM779" t="s">
        <v>47</v>
      </c>
      <c r="AN779" t="s">
        <v>8234</v>
      </c>
      <c r="AO779" t="s">
        <v>8235</v>
      </c>
    </row>
    <row r="780" spans="1:41" ht="14.5" customHeight="1" x14ac:dyDescent="0.3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 t="str">
        <f>IF(T_telecom1[[#This Row],[Latitude]]&lt;34,"South",IF(T_telecom1[[#This Row],[Latitude]]&gt;38,"North","Central"))</f>
        <v>Central</v>
      </c>
      <c r="I780">
        <v>36.623632000000001</v>
      </c>
      <c r="J780" t="str">
        <f>IF(T_telecom1[[#This Row],[Longitude]]&lt;-121.7,"West",IF(T_telecom1[Longitude]&gt;-118,"East","Central-East"))</f>
        <v>Central-East</v>
      </c>
      <c r="K780">
        <v>-119.741322</v>
      </c>
      <c r="L780">
        <v>1</v>
      </c>
      <c r="M7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80">
        <v>27</v>
      </c>
      <c r="O780" t="s">
        <v>129</v>
      </c>
      <c r="P780" t="s">
        <v>40</v>
      </c>
      <c r="Q780">
        <v>41.48</v>
      </c>
      <c r="R780" t="s">
        <v>43</v>
      </c>
      <c r="S780" t="s">
        <v>40</v>
      </c>
      <c r="T780" t="s">
        <v>79</v>
      </c>
      <c r="U780">
        <v>15</v>
      </c>
      <c r="V780" t="s">
        <v>43</v>
      </c>
      <c r="W780" t="s">
        <v>40</v>
      </c>
      <c r="X780" t="s">
        <v>43</v>
      </c>
      <c r="Y780" t="s">
        <v>40</v>
      </c>
      <c r="Z780" t="s">
        <v>43</v>
      </c>
      <c r="AA780" t="s">
        <v>43</v>
      </c>
      <c r="AB780" t="s">
        <v>43</v>
      </c>
      <c r="AC780" t="s">
        <v>40</v>
      </c>
      <c r="AD780" t="s">
        <v>51</v>
      </c>
      <c r="AE780" t="s">
        <v>40</v>
      </c>
      <c r="AF780" t="s">
        <v>56</v>
      </c>
      <c r="AG780">
        <v>53.8</v>
      </c>
      <c r="AH780" s="1">
        <v>1389.85</v>
      </c>
      <c r="AI780">
        <v>0</v>
      </c>
      <c r="AJ780">
        <v>0</v>
      </c>
      <c r="AK780">
        <v>1119.96</v>
      </c>
      <c r="AL780">
        <v>2509.81</v>
      </c>
      <c r="AM780" t="s">
        <v>47</v>
      </c>
      <c r="AN780" t="s">
        <v>8234</v>
      </c>
      <c r="AO780" t="s">
        <v>8235</v>
      </c>
    </row>
    <row r="781" spans="1:41" ht="14.5" customHeight="1" x14ac:dyDescent="0.3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 t="str">
        <f>IF(T_telecom1[[#This Row],[Latitude]]&lt;34,"South",IF(T_telecom1[[#This Row],[Latitude]]&gt;38,"North","Central"))</f>
        <v>Central</v>
      </c>
      <c r="I781">
        <v>37.83323</v>
      </c>
      <c r="J781" t="str">
        <f>IF(T_telecom1[[#This Row],[Longitude]]&lt;-121.7,"West",IF(T_telecom1[Longitude]&gt;-118,"East","Central-East"))</f>
        <v>Central-East</v>
      </c>
      <c r="K781">
        <v>-121.601461</v>
      </c>
      <c r="L781">
        <v>3</v>
      </c>
      <c r="M7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81">
        <v>64</v>
      </c>
      <c r="O781" t="s">
        <v>76</v>
      </c>
      <c r="P781" t="s">
        <v>40</v>
      </c>
      <c r="Q781">
        <v>39.369999999999997</v>
      </c>
      <c r="R781" t="s">
        <v>40</v>
      </c>
      <c r="S781" t="s">
        <v>40</v>
      </c>
      <c r="T781" t="s">
        <v>55</v>
      </c>
      <c r="U781">
        <v>53</v>
      </c>
      <c r="V781" t="s">
        <v>43</v>
      </c>
      <c r="W781" t="s">
        <v>40</v>
      </c>
      <c r="X781" t="s">
        <v>40</v>
      </c>
      <c r="Y781" t="s">
        <v>40</v>
      </c>
      <c r="Z781" t="s">
        <v>40</v>
      </c>
      <c r="AA781" t="s">
        <v>40</v>
      </c>
      <c r="AB781" t="s">
        <v>40</v>
      </c>
      <c r="AC781" t="s">
        <v>40</v>
      </c>
      <c r="AD781" t="s">
        <v>45</v>
      </c>
      <c r="AE781" t="s">
        <v>40</v>
      </c>
      <c r="AF781" t="s">
        <v>56</v>
      </c>
      <c r="AG781">
        <v>111.45</v>
      </c>
      <c r="AH781" s="1">
        <v>7266.95</v>
      </c>
      <c r="AI781">
        <v>0</v>
      </c>
      <c r="AJ781">
        <v>0</v>
      </c>
      <c r="AK781">
        <v>2519.6799999999998</v>
      </c>
      <c r="AL781">
        <v>9786.6299999999992</v>
      </c>
      <c r="AM781" t="s">
        <v>47</v>
      </c>
      <c r="AN781" t="s">
        <v>8234</v>
      </c>
      <c r="AO781" t="s">
        <v>8235</v>
      </c>
    </row>
    <row r="782" spans="1:41" ht="14.5" customHeight="1" x14ac:dyDescent="0.3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 t="str">
        <f>IF(T_telecom1[[#This Row],[Latitude]]&lt;34,"South",IF(T_telecom1[[#This Row],[Latitude]]&gt;38,"North","Central"))</f>
        <v>South</v>
      </c>
      <c r="I782">
        <v>33.882739999999998</v>
      </c>
      <c r="J782" t="str">
        <f>IF(T_telecom1[[#This Row],[Longitude]]&lt;-121.7,"West",IF(T_telecom1[Longitude]&gt;-118,"East","Central-East"))</f>
        <v>East</v>
      </c>
      <c r="K782">
        <v>-117.224878</v>
      </c>
      <c r="L782">
        <v>0</v>
      </c>
      <c r="M7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82">
        <v>1</v>
      </c>
      <c r="O782" t="s">
        <v>42</v>
      </c>
      <c r="P782" t="s">
        <v>40</v>
      </c>
      <c r="Q782">
        <v>16.47</v>
      </c>
      <c r="R782" t="s">
        <v>43</v>
      </c>
      <c r="S782" t="s">
        <v>43</v>
      </c>
      <c r="T782" t="s">
        <v>8242</v>
      </c>
      <c r="U782">
        <v>0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51</v>
      </c>
      <c r="AE782" t="s">
        <v>43</v>
      </c>
      <c r="AF782" t="s">
        <v>46</v>
      </c>
      <c r="AG782">
        <v>19.850000000000001</v>
      </c>
      <c r="AH782" s="1">
        <v>19.850000000000001</v>
      </c>
      <c r="AI782">
        <v>0</v>
      </c>
      <c r="AJ782">
        <v>0</v>
      </c>
      <c r="AK782">
        <v>16.47</v>
      </c>
      <c r="AL782">
        <v>36.32</v>
      </c>
      <c r="AM782" t="s">
        <v>98</v>
      </c>
      <c r="AN782" t="s">
        <v>8234</v>
      </c>
      <c r="AO782" t="s">
        <v>8235</v>
      </c>
    </row>
    <row r="783" spans="1:41" ht="14.5" customHeight="1" x14ac:dyDescent="0.3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 t="str">
        <f>IF(T_telecom1[[#This Row],[Latitude]]&lt;34,"South",IF(T_telecom1[[#This Row],[Latitude]]&gt;38,"North","Central"))</f>
        <v>South</v>
      </c>
      <c r="I783">
        <v>33.657432999999997</v>
      </c>
      <c r="J783" t="str">
        <f>IF(T_telecom1[[#This Row],[Longitude]]&lt;-121.7,"West",IF(T_telecom1[Longitude]&gt;-118,"East","Central-East"))</f>
        <v>East</v>
      </c>
      <c r="K783">
        <v>-117.04254</v>
      </c>
      <c r="L783">
        <v>9</v>
      </c>
      <c r="M7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83">
        <v>50</v>
      </c>
      <c r="O783" t="s">
        <v>76</v>
      </c>
      <c r="P783" t="s">
        <v>40</v>
      </c>
      <c r="Q783">
        <v>46.49</v>
      </c>
      <c r="R783" t="s">
        <v>40</v>
      </c>
      <c r="S783" t="s">
        <v>40</v>
      </c>
      <c r="T783" t="s">
        <v>79</v>
      </c>
      <c r="U783">
        <v>11</v>
      </c>
      <c r="V783" t="s">
        <v>43</v>
      </c>
      <c r="W783" t="s">
        <v>40</v>
      </c>
      <c r="X783" t="s">
        <v>40</v>
      </c>
      <c r="Y783" t="s">
        <v>40</v>
      </c>
      <c r="Z783" t="s">
        <v>40</v>
      </c>
      <c r="AA783" t="s">
        <v>40</v>
      </c>
      <c r="AB783" t="s">
        <v>40</v>
      </c>
      <c r="AC783" t="s">
        <v>40</v>
      </c>
      <c r="AD783" t="s">
        <v>45</v>
      </c>
      <c r="AE783" t="s">
        <v>40</v>
      </c>
      <c r="AF783" t="s">
        <v>46</v>
      </c>
      <c r="AG783">
        <v>84.15</v>
      </c>
      <c r="AH783" s="1">
        <v>4164.3999999999996</v>
      </c>
      <c r="AI783">
        <v>0</v>
      </c>
      <c r="AJ783">
        <v>0</v>
      </c>
      <c r="AK783">
        <v>2324.5</v>
      </c>
      <c r="AL783">
        <v>6488.9</v>
      </c>
      <c r="AM783" t="s">
        <v>47</v>
      </c>
      <c r="AN783" t="s">
        <v>8234</v>
      </c>
      <c r="AO783" t="s">
        <v>8235</v>
      </c>
    </row>
    <row r="784" spans="1:41" ht="14.5" customHeight="1" x14ac:dyDescent="0.3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 t="str">
        <f>IF(T_telecom1[[#This Row],[Latitude]]&lt;34,"South",IF(T_telecom1[[#This Row],[Latitude]]&gt;38,"North","Central"))</f>
        <v>South</v>
      </c>
      <c r="I784">
        <v>33.680031</v>
      </c>
      <c r="J784" t="str">
        <f>IF(T_telecom1[[#This Row],[Longitude]]&lt;-121.7,"West",IF(T_telecom1[Longitude]&gt;-118,"East","Central-East"))</f>
        <v>East</v>
      </c>
      <c r="K784">
        <v>-116.171678</v>
      </c>
      <c r="L784">
        <v>7</v>
      </c>
      <c r="M7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84">
        <v>30</v>
      </c>
      <c r="O784" t="s">
        <v>42</v>
      </c>
      <c r="P784" t="s">
        <v>40</v>
      </c>
      <c r="Q784">
        <v>17.329999999999998</v>
      </c>
      <c r="R784" t="s">
        <v>43</v>
      </c>
      <c r="S784" t="s">
        <v>40</v>
      </c>
      <c r="T784" t="s">
        <v>79</v>
      </c>
      <c r="U784">
        <v>13</v>
      </c>
      <c r="V784" t="s">
        <v>43</v>
      </c>
      <c r="W784" t="s">
        <v>40</v>
      </c>
      <c r="X784" t="s">
        <v>40</v>
      </c>
      <c r="Y784" t="s">
        <v>40</v>
      </c>
      <c r="Z784" t="s">
        <v>43</v>
      </c>
      <c r="AA784" t="s">
        <v>40</v>
      </c>
      <c r="AB784" t="s">
        <v>40</v>
      </c>
      <c r="AC784" t="s">
        <v>40</v>
      </c>
      <c r="AD784" t="s">
        <v>45</v>
      </c>
      <c r="AE784" t="s">
        <v>43</v>
      </c>
      <c r="AF784" t="s">
        <v>56</v>
      </c>
      <c r="AG784">
        <v>70.25</v>
      </c>
      <c r="AH784" s="1">
        <v>2198.9</v>
      </c>
      <c r="AI784">
        <v>0</v>
      </c>
      <c r="AJ784">
        <v>0</v>
      </c>
      <c r="AK784">
        <v>519.9</v>
      </c>
      <c r="AL784">
        <v>2718.8</v>
      </c>
      <c r="AM784" t="s">
        <v>47</v>
      </c>
      <c r="AN784" t="s">
        <v>8234</v>
      </c>
      <c r="AO784" t="s">
        <v>8235</v>
      </c>
    </row>
    <row r="785" spans="1:41" ht="14.5" customHeight="1" x14ac:dyDescent="0.3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 t="str">
        <f>IF(T_telecom1[[#This Row],[Latitude]]&lt;34,"South",IF(T_telecom1[[#This Row],[Latitude]]&gt;38,"North","Central"))</f>
        <v>North</v>
      </c>
      <c r="I785">
        <v>38.055562000000002</v>
      </c>
      <c r="J785" t="str">
        <f>IF(T_telecom1[[#This Row],[Longitude]]&lt;-121.7,"West",IF(T_telecom1[Longitude]&gt;-118,"East","Central-East"))</f>
        <v>Central-East</v>
      </c>
      <c r="K785">
        <v>-120.456298</v>
      </c>
      <c r="L785">
        <v>0</v>
      </c>
      <c r="M7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85">
        <v>57</v>
      </c>
      <c r="O785" t="s">
        <v>42</v>
      </c>
      <c r="P785" t="s">
        <v>43</v>
      </c>
      <c r="Q785">
        <v>0</v>
      </c>
      <c r="R785" t="s">
        <v>43</v>
      </c>
      <c r="S785" t="s">
        <v>40</v>
      </c>
      <c r="T785" t="s">
        <v>79</v>
      </c>
      <c r="U785">
        <v>28</v>
      </c>
      <c r="V785" t="s">
        <v>43</v>
      </c>
      <c r="W785" t="s">
        <v>43</v>
      </c>
      <c r="X785" t="s">
        <v>40</v>
      </c>
      <c r="Y785" t="s">
        <v>40</v>
      </c>
      <c r="Z785" t="s">
        <v>40</v>
      </c>
      <c r="AA785" t="s">
        <v>40</v>
      </c>
      <c r="AB785" t="s">
        <v>40</v>
      </c>
      <c r="AC785" t="s">
        <v>43</v>
      </c>
      <c r="AD785" t="s">
        <v>73</v>
      </c>
      <c r="AE785" t="s">
        <v>43</v>
      </c>
      <c r="AF785" t="s">
        <v>46</v>
      </c>
      <c r="AG785">
        <v>53.35</v>
      </c>
      <c r="AH785" s="1">
        <v>3090.05</v>
      </c>
      <c r="AI785">
        <v>0</v>
      </c>
      <c r="AJ785">
        <v>100</v>
      </c>
      <c r="AK785">
        <v>0</v>
      </c>
      <c r="AL785">
        <v>3190.05</v>
      </c>
      <c r="AM785" t="s">
        <v>47</v>
      </c>
      <c r="AN785" t="s">
        <v>8234</v>
      </c>
      <c r="AO785" t="s">
        <v>8235</v>
      </c>
    </row>
    <row r="786" spans="1:41" ht="14.5" customHeight="1" x14ac:dyDescent="0.3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 t="str">
        <f>IF(T_telecom1[[#This Row],[Latitude]]&lt;34,"South",IF(T_telecom1[[#This Row],[Latitude]]&gt;38,"North","Central"))</f>
        <v>Central</v>
      </c>
      <c r="I786">
        <v>36.298780000000001</v>
      </c>
      <c r="J786" t="str">
        <f>IF(T_telecom1[[#This Row],[Longitude]]&lt;-121.7,"West",IF(T_telecom1[Longitude]&gt;-118,"East","Central-East"))</f>
        <v>Central-East</v>
      </c>
      <c r="K786">
        <v>-119.20102799999999</v>
      </c>
      <c r="L786">
        <v>0</v>
      </c>
      <c r="M7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86">
        <v>17</v>
      </c>
      <c r="O786" t="s">
        <v>62</v>
      </c>
      <c r="P786" t="s">
        <v>40</v>
      </c>
      <c r="Q786">
        <v>9.84</v>
      </c>
      <c r="R786" t="s">
        <v>40</v>
      </c>
      <c r="S786" t="s">
        <v>43</v>
      </c>
      <c r="T786" t="s">
        <v>8242</v>
      </c>
      <c r="U786">
        <v>0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51</v>
      </c>
      <c r="AE786" t="s">
        <v>43</v>
      </c>
      <c r="AF786" t="s">
        <v>46</v>
      </c>
      <c r="AG786">
        <v>24.8</v>
      </c>
      <c r="AH786" s="1">
        <v>475.25</v>
      </c>
      <c r="AI786">
        <v>37.06</v>
      </c>
      <c r="AJ786">
        <v>0</v>
      </c>
      <c r="AK786">
        <v>167.28</v>
      </c>
      <c r="AL786">
        <v>605.47</v>
      </c>
      <c r="AM786" t="s">
        <v>47</v>
      </c>
      <c r="AN786" t="s">
        <v>8234</v>
      </c>
      <c r="AO786" t="s">
        <v>8235</v>
      </c>
    </row>
    <row r="787" spans="1:41" ht="14.5" customHeight="1" x14ac:dyDescent="0.3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 t="str">
        <f>IF(T_telecom1[[#This Row],[Latitude]]&lt;34,"South",IF(T_telecom1[[#This Row],[Latitude]]&gt;38,"North","Central"))</f>
        <v>South</v>
      </c>
      <c r="I787">
        <v>32.741852000000002</v>
      </c>
      <c r="J787" t="str">
        <f>IF(T_telecom1[[#This Row],[Longitude]]&lt;-121.7,"West",IF(T_telecom1[Longitude]&gt;-118,"East","Central-East"))</f>
        <v>East</v>
      </c>
      <c r="K787">
        <v>-117.243453</v>
      </c>
      <c r="L787">
        <v>0</v>
      </c>
      <c r="M7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87">
        <v>51</v>
      </c>
      <c r="O787" t="s">
        <v>76</v>
      </c>
      <c r="P787" t="s">
        <v>40</v>
      </c>
      <c r="Q787">
        <v>14.37</v>
      </c>
      <c r="R787" t="s">
        <v>43</v>
      </c>
      <c r="S787" t="s">
        <v>40</v>
      </c>
      <c r="T787" t="s">
        <v>55</v>
      </c>
      <c r="U787">
        <v>7</v>
      </c>
      <c r="V787" t="s">
        <v>43</v>
      </c>
      <c r="W787" t="s">
        <v>43</v>
      </c>
      <c r="X787" t="s">
        <v>43</v>
      </c>
      <c r="Y787" t="s">
        <v>43</v>
      </c>
      <c r="Z787" t="s">
        <v>40</v>
      </c>
      <c r="AA787" t="s">
        <v>40</v>
      </c>
      <c r="AB787" t="s">
        <v>40</v>
      </c>
      <c r="AC787" t="s">
        <v>40</v>
      </c>
      <c r="AD787" t="s">
        <v>45</v>
      </c>
      <c r="AE787" t="s">
        <v>43</v>
      </c>
      <c r="AF787" t="s">
        <v>46</v>
      </c>
      <c r="AG787">
        <v>87.55</v>
      </c>
      <c r="AH787" s="1">
        <v>4475.8999999999996</v>
      </c>
      <c r="AI787">
        <v>0</v>
      </c>
      <c r="AJ787">
        <v>0</v>
      </c>
      <c r="AK787">
        <v>732.87</v>
      </c>
      <c r="AL787">
        <v>5208.7700000000004</v>
      </c>
      <c r="AM787" t="s">
        <v>47</v>
      </c>
      <c r="AN787" t="s">
        <v>8234</v>
      </c>
      <c r="AO787" t="s">
        <v>8235</v>
      </c>
    </row>
    <row r="788" spans="1:41" ht="14.5" customHeight="1" x14ac:dyDescent="0.3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 t="str">
        <f>IF(T_telecom1[[#This Row],[Latitude]]&lt;34,"South",IF(T_telecom1[[#This Row],[Latitude]]&gt;38,"North","Central"))</f>
        <v>North</v>
      </c>
      <c r="I788">
        <v>39.745711999999997</v>
      </c>
      <c r="J788" t="str">
        <f>IF(T_telecom1[[#This Row],[Longitude]]&lt;-121.7,"West",IF(T_telecom1[Longitude]&gt;-118,"East","Central-East"))</f>
        <v>West</v>
      </c>
      <c r="K788">
        <v>-121.84332999999999</v>
      </c>
      <c r="L788">
        <v>0</v>
      </c>
      <c r="M7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88">
        <v>2</v>
      </c>
      <c r="O788" t="s">
        <v>42</v>
      </c>
      <c r="P788" t="s">
        <v>43</v>
      </c>
      <c r="Q788">
        <v>0</v>
      </c>
      <c r="R788" t="s">
        <v>43</v>
      </c>
      <c r="S788" t="s">
        <v>40</v>
      </c>
      <c r="T788" t="s">
        <v>44</v>
      </c>
      <c r="U788">
        <v>11</v>
      </c>
      <c r="V788" t="s">
        <v>43</v>
      </c>
      <c r="W788" t="s">
        <v>43</v>
      </c>
      <c r="X788" t="s">
        <v>43</v>
      </c>
      <c r="Y788" t="s">
        <v>40</v>
      </c>
      <c r="Z788" t="s">
        <v>43</v>
      </c>
      <c r="AA788" t="s">
        <v>43</v>
      </c>
      <c r="AB788" t="s">
        <v>43</v>
      </c>
      <c r="AC788" t="s">
        <v>40</v>
      </c>
      <c r="AD788" t="s">
        <v>51</v>
      </c>
      <c r="AE788" t="s">
        <v>43</v>
      </c>
      <c r="AF788" t="s">
        <v>56</v>
      </c>
      <c r="AG788">
        <v>29.85</v>
      </c>
      <c r="AH788" s="1">
        <v>75.599999999999994</v>
      </c>
      <c r="AI788">
        <v>0</v>
      </c>
      <c r="AJ788">
        <v>0</v>
      </c>
      <c r="AK788">
        <v>0</v>
      </c>
      <c r="AL788">
        <v>75.599999999999994</v>
      </c>
      <c r="AM788" t="s">
        <v>57</v>
      </c>
      <c r="AN788" t="s">
        <v>109</v>
      </c>
      <c r="AO788" t="s">
        <v>110</v>
      </c>
    </row>
    <row r="789" spans="1:41" ht="14.5" customHeight="1" x14ac:dyDescent="0.3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 t="str">
        <f>IF(T_telecom1[[#This Row],[Latitude]]&lt;34,"South",IF(T_telecom1[[#This Row],[Latitude]]&gt;38,"North","Central"))</f>
        <v>Central</v>
      </c>
      <c r="I789">
        <v>37.171726999999997</v>
      </c>
      <c r="J789" t="str">
        <f>IF(T_telecom1[[#This Row],[Longitude]]&lt;-121.7,"West",IF(T_telecom1[Longitude]&gt;-118,"East","Central-East"))</f>
        <v>West</v>
      </c>
      <c r="K789">
        <v>-122.142961</v>
      </c>
      <c r="L789">
        <v>0</v>
      </c>
      <c r="M7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89">
        <v>2</v>
      </c>
      <c r="O789" t="s">
        <v>42</v>
      </c>
      <c r="P789" t="s">
        <v>40</v>
      </c>
      <c r="Q789">
        <v>14.07</v>
      </c>
      <c r="R789" t="s">
        <v>40</v>
      </c>
      <c r="S789" t="s">
        <v>40</v>
      </c>
      <c r="T789" t="s">
        <v>55</v>
      </c>
      <c r="U789">
        <v>6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40</v>
      </c>
      <c r="AB789" t="s">
        <v>40</v>
      </c>
      <c r="AC789" t="s">
        <v>40</v>
      </c>
      <c r="AD789" t="s">
        <v>51</v>
      </c>
      <c r="AE789" t="s">
        <v>40</v>
      </c>
      <c r="AF789" t="s">
        <v>56</v>
      </c>
      <c r="AG789">
        <v>85.7</v>
      </c>
      <c r="AH789" s="1">
        <v>169.8</v>
      </c>
      <c r="AI789">
        <v>0</v>
      </c>
      <c r="AJ789">
        <v>0</v>
      </c>
      <c r="AK789">
        <v>28.14</v>
      </c>
      <c r="AL789">
        <v>197.94</v>
      </c>
      <c r="AM789" t="s">
        <v>57</v>
      </c>
      <c r="AN789" t="s">
        <v>121</v>
      </c>
      <c r="AO789" t="s">
        <v>122</v>
      </c>
    </row>
    <row r="790" spans="1:41" ht="14.5" customHeight="1" x14ac:dyDescent="0.3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 t="str">
        <f>IF(T_telecom1[[#This Row],[Latitude]]&lt;34,"South",IF(T_telecom1[[#This Row],[Latitude]]&gt;38,"North","Central"))</f>
        <v>North</v>
      </c>
      <c r="I790">
        <v>39.342587000000002</v>
      </c>
      <c r="J790" t="str">
        <f>IF(T_telecom1[[#This Row],[Longitude]]&lt;-121.7,"West",IF(T_telecom1[Longitude]&gt;-118,"East","Central-East"))</f>
        <v>Central-East</v>
      </c>
      <c r="K790">
        <v>-121.249833</v>
      </c>
      <c r="L790">
        <v>1</v>
      </c>
      <c r="M7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90">
        <v>60</v>
      </c>
      <c r="O790" t="s">
        <v>76</v>
      </c>
      <c r="P790" t="s">
        <v>40</v>
      </c>
      <c r="Q790">
        <v>48.04</v>
      </c>
      <c r="R790" t="s">
        <v>40</v>
      </c>
      <c r="S790" t="s">
        <v>40</v>
      </c>
      <c r="T790" t="s">
        <v>55</v>
      </c>
      <c r="U790">
        <v>76</v>
      </c>
      <c r="V790" t="s">
        <v>40</v>
      </c>
      <c r="W790" t="s">
        <v>40</v>
      </c>
      <c r="X790" t="s">
        <v>43</v>
      </c>
      <c r="Y790" t="s">
        <v>43</v>
      </c>
      <c r="Z790" t="s">
        <v>40</v>
      </c>
      <c r="AA790" t="s">
        <v>43</v>
      </c>
      <c r="AB790" t="s">
        <v>43</v>
      </c>
      <c r="AC790" t="s">
        <v>40</v>
      </c>
      <c r="AD790" t="s">
        <v>45</v>
      </c>
      <c r="AE790" t="s">
        <v>43</v>
      </c>
      <c r="AF790" t="s">
        <v>56</v>
      </c>
      <c r="AG790">
        <v>94.15</v>
      </c>
      <c r="AH790" s="1">
        <v>5811.8</v>
      </c>
      <c r="AI790">
        <v>0</v>
      </c>
      <c r="AJ790">
        <v>0</v>
      </c>
      <c r="AK790">
        <v>2882.4</v>
      </c>
      <c r="AL790">
        <v>8694.2000000000007</v>
      </c>
      <c r="AM790" t="s">
        <v>47</v>
      </c>
      <c r="AN790" t="s">
        <v>8234</v>
      </c>
      <c r="AO790" t="s">
        <v>8235</v>
      </c>
    </row>
    <row r="791" spans="1:41" ht="14.5" customHeight="1" x14ac:dyDescent="0.3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 t="str">
        <f>IF(T_telecom1[[#This Row],[Latitude]]&lt;34,"South",IF(T_telecom1[[#This Row],[Latitude]]&gt;38,"North","Central"))</f>
        <v>South</v>
      </c>
      <c r="I791">
        <v>33.03933</v>
      </c>
      <c r="J791" t="str">
        <f>IF(T_telecom1[[#This Row],[Longitude]]&lt;-121.7,"West",IF(T_telecom1[Longitude]&gt;-118,"East","Central-East"))</f>
        <v>East</v>
      </c>
      <c r="K791">
        <v>-115.191857</v>
      </c>
      <c r="L791">
        <v>1</v>
      </c>
      <c r="M7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91">
        <v>67</v>
      </c>
      <c r="O791" t="s">
        <v>42</v>
      </c>
      <c r="P791" t="s">
        <v>40</v>
      </c>
      <c r="Q791">
        <v>32.15</v>
      </c>
      <c r="R791" t="s">
        <v>40</v>
      </c>
      <c r="S791" t="s">
        <v>40</v>
      </c>
      <c r="T791" t="s">
        <v>55</v>
      </c>
      <c r="U791">
        <v>28</v>
      </c>
      <c r="V791" t="s">
        <v>40</v>
      </c>
      <c r="W791" t="s">
        <v>43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73</v>
      </c>
      <c r="AE791" t="s">
        <v>40</v>
      </c>
      <c r="AF791" t="s">
        <v>46</v>
      </c>
      <c r="AG791">
        <v>108.75</v>
      </c>
      <c r="AH791" s="1">
        <v>7156.2</v>
      </c>
      <c r="AI791">
        <v>0</v>
      </c>
      <c r="AJ791">
        <v>0</v>
      </c>
      <c r="AK791">
        <v>2154.0500000000002</v>
      </c>
      <c r="AL791">
        <v>9310.25</v>
      </c>
      <c r="AM791" t="s">
        <v>57</v>
      </c>
      <c r="AN791" t="s">
        <v>58</v>
      </c>
      <c r="AO791" t="s">
        <v>59</v>
      </c>
    </row>
    <row r="792" spans="1:41" ht="14.5" customHeight="1" x14ac:dyDescent="0.3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 t="str">
        <f>IF(T_telecom1[[#This Row],[Latitude]]&lt;34,"South",IF(T_telecom1[[#This Row],[Latitude]]&gt;38,"North","Central"))</f>
        <v>South</v>
      </c>
      <c r="I792">
        <v>33.714829000000002</v>
      </c>
      <c r="J792" t="str">
        <f>IF(T_telecom1[[#This Row],[Longitude]]&lt;-121.7,"West",IF(T_telecom1[Longitude]&gt;-118,"East","Central-East"))</f>
        <v>East</v>
      </c>
      <c r="K792">
        <v>-117.872941</v>
      </c>
      <c r="L792">
        <v>0</v>
      </c>
      <c r="M7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92">
        <v>33</v>
      </c>
      <c r="O792" t="s">
        <v>42</v>
      </c>
      <c r="P792" t="s">
        <v>43</v>
      </c>
      <c r="Q792">
        <v>0</v>
      </c>
      <c r="R792" t="s">
        <v>43</v>
      </c>
      <c r="S792" t="s">
        <v>40</v>
      </c>
      <c r="T792" t="s">
        <v>79</v>
      </c>
      <c r="U792">
        <v>30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43</v>
      </c>
      <c r="AB792" t="s">
        <v>43</v>
      </c>
      <c r="AC792" t="s">
        <v>40</v>
      </c>
      <c r="AD792" t="s">
        <v>45</v>
      </c>
      <c r="AE792" t="s">
        <v>40</v>
      </c>
      <c r="AF792" t="s">
        <v>56</v>
      </c>
      <c r="AG792">
        <v>39.1</v>
      </c>
      <c r="AH792" s="1">
        <v>1309</v>
      </c>
      <c r="AI792">
        <v>0</v>
      </c>
      <c r="AJ792">
        <v>0</v>
      </c>
      <c r="AK792">
        <v>0</v>
      </c>
      <c r="AL792">
        <v>1309</v>
      </c>
      <c r="AM792" t="s">
        <v>47</v>
      </c>
      <c r="AN792" t="s">
        <v>8234</v>
      </c>
      <c r="AO792" t="s">
        <v>8235</v>
      </c>
    </row>
    <row r="793" spans="1:41" ht="14.5" customHeight="1" x14ac:dyDescent="0.3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 t="str">
        <f>IF(T_telecom1[[#This Row],[Latitude]]&lt;34,"South",IF(T_telecom1[[#This Row],[Latitude]]&gt;38,"North","Central"))</f>
        <v>South</v>
      </c>
      <c r="I793">
        <v>33.429487999999999</v>
      </c>
      <c r="J793" t="str">
        <f>IF(T_telecom1[[#This Row],[Longitude]]&lt;-121.7,"West",IF(T_telecom1[Longitude]&gt;-118,"East","Central-East"))</f>
        <v>East</v>
      </c>
      <c r="K793">
        <v>-117.609432</v>
      </c>
      <c r="L793">
        <v>0</v>
      </c>
      <c r="M7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93">
        <v>38</v>
      </c>
      <c r="O793" t="s">
        <v>129</v>
      </c>
      <c r="P793" t="s">
        <v>40</v>
      </c>
      <c r="Q793">
        <v>42.24</v>
      </c>
      <c r="R793" t="s">
        <v>43</v>
      </c>
      <c r="S793" t="s">
        <v>40</v>
      </c>
      <c r="T793" t="s">
        <v>79</v>
      </c>
      <c r="U793">
        <v>22</v>
      </c>
      <c r="V793" t="s">
        <v>40</v>
      </c>
      <c r="W793" t="s">
        <v>40</v>
      </c>
      <c r="X793" t="s">
        <v>43</v>
      </c>
      <c r="Y793" t="s">
        <v>40</v>
      </c>
      <c r="Z793" t="s">
        <v>40</v>
      </c>
      <c r="AA793" t="s">
        <v>43</v>
      </c>
      <c r="AB793" t="s">
        <v>43</v>
      </c>
      <c r="AC793" t="s">
        <v>40</v>
      </c>
      <c r="AD793" t="s">
        <v>45</v>
      </c>
      <c r="AE793" t="s">
        <v>43</v>
      </c>
      <c r="AF793" t="s">
        <v>46</v>
      </c>
      <c r="AG793">
        <v>70.599999999999994</v>
      </c>
      <c r="AH793" s="1">
        <v>2708.2</v>
      </c>
      <c r="AI793">
        <v>0</v>
      </c>
      <c r="AJ793">
        <v>0</v>
      </c>
      <c r="AK793">
        <v>1605.12</v>
      </c>
      <c r="AL793">
        <v>4313.32</v>
      </c>
      <c r="AM793" t="s">
        <v>47</v>
      </c>
      <c r="AN793" t="s">
        <v>8234</v>
      </c>
      <c r="AO793" t="s">
        <v>8235</v>
      </c>
    </row>
    <row r="794" spans="1:41" ht="14.5" customHeight="1" x14ac:dyDescent="0.3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 t="str">
        <f>IF(T_telecom1[[#This Row],[Latitude]]&lt;34,"South",IF(T_telecom1[[#This Row],[Latitude]]&gt;38,"North","Central"))</f>
        <v>Central</v>
      </c>
      <c r="I794">
        <v>34.17051</v>
      </c>
      <c r="J794" t="str">
        <f>IF(T_telecom1[[#This Row],[Longitude]]&lt;-121.7,"West",IF(T_telecom1[Longitude]&gt;-118,"East","Central-East"))</f>
        <v>Central-East</v>
      </c>
      <c r="K794">
        <v>-118.289463</v>
      </c>
      <c r="L794">
        <v>0</v>
      </c>
      <c r="M7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94">
        <v>1</v>
      </c>
      <c r="O794" t="s">
        <v>42</v>
      </c>
      <c r="P794" t="s">
        <v>40</v>
      </c>
      <c r="Q794">
        <v>37.619999999999997</v>
      </c>
      <c r="R794" t="s">
        <v>43</v>
      </c>
      <c r="S794" t="s">
        <v>43</v>
      </c>
      <c r="T794" t="s">
        <v>8242</v>
      </c>
      <c r="U794">
        <v>0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51</v>
      </c>
      <c r="AE794" t="s">
        <v>43</v>
      </c>
      <c r="AF794" t="s">
        <v>56</v>
      </c>
      <c r="AG794">
        <v>19.75</v>
      </c>
      <c r="AH794" s="1">
        <v>19.75</v>
      </c>
      <c r="AI794">
        <v>0</v>
      </c>
      <c r="AJ794">
        <v>0</v>
      </c>
      <c r="AK794">
        <v>37.619999999999997</v>
      </c>
      <c r="AL794">
        <v>57.37</v>
      </c>
      <c r="AM794" t="s">
        <v>98</v>
      </c>
      <c r="AN794" t="s">
        <v>8234</v>
      </c>
      <c r="AO794" t="s">
        <v>8235</v>
      </c>
    </row>
    <row r="795" spans="1:41" ht="14.5" customHeight="1" x14ac:dyDescent="0.3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 t="str">
        <f>IF(T_telecom1[[#This Row],[Latitude]]&lt;34,"South",IF(T_telecom1[[#This Row],[Latitude]]&gt;38,"North","Central"))</f>
        <v>North</v>
      </c>
      <c r="I795">
        <v>41.017282000000002</v>
      </c>
      <c r="J795" t="str">
        <f>IF(T_telecom1[[#This Row],[Longitude]]&lt;-121.7,"West",IF(T_telecom1[Longitude]&gt;-118,"East","Central-East"))</f>
        <v>Central-East</v>
      </c>
      <c r="K795">
        <v>-121.46894500000001</v>
      </c>
      <c r="L795">
        <v>0</v>
      </c>
      <c r="M7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95">
        <v>1</v>
      </c>
      <c r="O795" t="s">
        <v>54</v>
      </c>
      <c r="P795" t="s">
        <v>40</v>
      </c>
      <c r="Q795">
        <v>30.07</v>
      </c>
      <c r="R795" t="s">
        <v>40</v>
      </c>
      <c r="S795" t="s">
        <v>40</v>
      </c>
      <c r="T795" t="s">
        <v>55</v>
      </c>
      <c r="U795">
        <v>26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40</v>
      </c>
      <c r="AD795" t="s">
        <v>51</v>
      </c>
      <c r="AE795" t="s">
        <v>40</v>
      </c>
      <c r="AF795" t="s">
        <v>56</v>
      </c>
      <c r="AG795">
        <v>74.95</v>
      </c>
      <c r="AH795" s="1">
        <v>74.95</v>
      </c>
      <c r="AI795">
        <v>0</v>
      </c>
      <c r="AJ795">
        <v>0</v>
      </c>
      <c r="AK795">
        <v>30.07</v>
      </c>
      <c r="AL795">
        <v>105.02</v>
      </c>
      <c r="AM795" t="s">
        <v>57</v>
      </c>
      <c r="AN795" t="s">
        <v>58</v>
      </c>
      <c r="AO795" t="s">
        <v>59</v>
      </c>
    </row>
    <row r="796" spans="1:41" ht="14.5" customHeight="1" x14ac:dyDescent="0.3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 t="str">
        <f>IF(T_telecom1[[#This Row],[Latitude]]&lt;34,"South",IF(T_telecom1[[#This Row],[Latitude]]&gt;38,"North","Central"))</f>
        <v>Central</v>
      </c>
      <c r="I796">
        <v>34.110444000000001</v>
      </c>
      <c r="J796" t="str">
        <f>IF(T_telecom1[[#This Row],[Longitude]]&lt;-121.7,"West",IF(T_telecom1[Longitude]&gt;-118,"East","Central-East"))</f>
        <v>Central-East</v>
      </c>
      <c r="K796">
        <v>-118.15695700000001</v>
      </c>
      <c r="L796">
        <v>3</v>
      </c>
      <c r="M7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96">
        <v>16</v>
      </c>
      <c r="O796" t="s">
        <v>62</v>
      </c>
      <c r="P796" t="s">
        <v>40</v>
      </c>
      <c r="Q796">
        <v>45.54</v>
      </c>
      <c r="R796" t="s">
        <v>43</v>
      </c>
      <c r="S796" t="s">
        <v>43</v>
      </c>
      <c r="T796" t="s">
        <v>8242</v>
      </c>
      <c r="U796">
        <v>0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51</v>
      </c>
      <c r="AE796" t="s">
        <v>43</v>
      </c>
      <c r="AF796" t="s">
        <v>56</v>
      </c>
      <c r="AG796">
        <v>20.399999999999999</v>
      </c>
      <c r="AH796" s="1">
        <v>321.39999999999998</v>
      </c>
      <c r="AI796">
        <v>0</v>
      </c>
      <c r="AJ796">
        <v>0</v>
      </c>
      <c r="AK796">
        <v>728.64</v>
      </c>
      <c r="AL796">
        <v>1050.04</v>
      </c>
      <c r="AM796" t="s">
        <v>47</v>
      </c>
      <c r="AN796" t="s">
        <v>8234</v>
      </c>
      <c r="AO796" t="s">
        <v>8235</v>
      </c>
    </row>
    <row r="797" spans="1:41" ht="14.5" customHeight="1" x14ac:dyDescent="0.3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 t="str">
        <f>IF(T_telecom1[[#This Row],[Latitude]]&lt;34,"South",IF(T_telecom1[[#This Row],[Latitude]]&gt;38,"North","Central"))</f>
        <v>Central</v>
      </c>
      <c r="I797">
        <v>36.799647999999998</v>
      </c>
      <c r="J797" t="str">
        <f>IF(T_telecom1[[#This Row],[Longitude]]&lt;-121.7,"West",IF(T_telecom1[Longitude]&gt;-118,"East","Central-East"))</f>
        <v>Central-East</v>
      </c>
      <c r="K797">
        <v>-119.801247</v>
      </c>
      <c r="L797">
        <v>1</v>
      </c>
      <c r="M7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97">
        <v>72</v>
      </c>
      <c r="O797" t="s">
        <v>72</v>
      </c>
      <c r="P797" t="s">
        <v>40</v>
      </c>
      <c r="Q797">
        <v>18.739999999999998</v>
      </c>
      <c r="R797" t="s">
        <v>40</v>
      </c>
      <c r="S797" t="s">
        <v>40</v>
      </c>
      <c r="T797" t="s">
        <v>55</v>
      </c>
      <c r="U797">
        <v>14</v>
      </c>
      <c r="V797" t="s">
        <v>43</v>
      </c>
      <c r="W797" t="s">
        <v>40</v>
      </c>
      <c r="X797" t="s">
        <v>40</v>
      </c>
      <c r="Y797" t="s">
        <v>40</v>
      </c>
      <c r="Z797" t="s">
        <v>40</v>
      </c>
      <c r="AA797" t="s">
        <v>40</v>
      </c>
      <c r="AB797" t="s">
        <v>40</v>
      </c>
      <c r="AC797" t="s">
        <v>43</v>
      </c>
      <c r="AD797" t="s">
        <v>73</v>
      </c>
      <c r="AE797" t="s">
        <v>40</v>
      </c>
      <c r="AF797" t="s">
        <v>56</v>
      </c>
      <c r="AG797">
        <v>109.75</v>
      </c>
      <c r="AH797" s="1">
        <v>7932.5</v>
      </c>
      <c r="AI797">
        <v>0</v>
      </c>
      <c r="AJ797">
        <v>140</v>
      </c>
      <c r="AK797">
        <v>1349.28</v>
      </c>
      <c r="AL797">
        <v>9421.7800000000007</v>
      </c>
      <c r="AM797" t="s">
        <v>47</v>
      </c>
      <c r="AN797" t="s">
        <v>8234</v>
      </c>
      <c r="AO797" t="s">
        <v>8235</v>
      </c>
    </row>
    <row r="798" spans="1:41" ht="14.5" customHeight="1" x14ac:dyDescent="0.3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 t="str">
        <f>IF(T_telecom1[[#This Row],[Latitude]]&lt;34,"South",IF(T_telecom1[[#This Row],[Latitude]]&gt;38,"North","Central"))</f>
        <v>Central</v>
      </c>
      <c r="I798">
        <v>35.924252000000003</v>
      </c>
      <c r="J798" t="str">
        <f>IF(T_telecom1[[#This Row],[Longitude]]&lt;-121.7,"West",IF(T_telecom1[Longitude]&gt;-118,"East","Central-East"))</f>
        <v>East</v>
      </c>
      <c r="K798">
        <v>-116.18866800000001</v>
      </c>
      <c r="L798">
        <v>4</v>
      </c>
      <c r="M7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98">
        <v>41</v>
      </c>
      <c r="O798" t="s">
        <v>76</v>
      </c>
      <c r="P798" t="s">
        <v>40</v>
      </c>
      <c r="Q798">
        <v>28.55</v>
      </c>
      <c r="R798" t="s">
        <v>40</v>
      </c>
      <c r="S798" t="s">
        <v>40</v>
      </c>
      <c r="T798" t="s">
        <v>44</v>
      </c>
      <c r="U798">
        <v>20</v>
      </c>
      <c r="V798" t="s">
        <v>40</v>
      </c>
      <c r="W798" t="s">
        <v>40</v>
      </c>
      <c r="X798" t="s">
        <v>40</v>
      </c>
      <c r="Y798" t="s">
        <v>43</v>
      </c>
      <c r="Z798" t="s">
        <v>40</v>
      </c>
      <c r="AA798" t="s">
        <v>43</v>
      </c>
      <c r="AB798" t="s">
        <v>43</v>
      </c>
      <c r="AC798" t="s">
        <v>40</v>
      </c>
      <c r="AD798" t="s">
        <v>51</v>
      </c>
      <c r="AE798" t="s">
        <v>40</v>
      </c>
      <c r="AF798" t="s">
        <v>46</v>
      </c>
      <c r="AG798">
        <v>74.55</v>
      </c>
      <c r="AH798" s="1">
        <v>3023.55</v>
      </c>
      <c r="AI798">
        <v>0</v>
      </c>
      <c r="AJ798">
        <v>0</v>
      </c>
      <c r="AK798">
        <v>1170.55</v>
      </c>
      <c r="AL798">
        <v>4194.1000000000004</v>
      </c>
      <c r="AM798" t="s">
        <v>47</v>
      </c>
      <c r="AN798" t="s">
        <v>8234</v>
      </c>
      <c r="AO798" t="s">
        <v>8235</v>
      </c>
    </row>
    <row r="799" spans="1:41" ht="14.5" customHeight="1" x14ac:dyDescent="0.3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 t="str">
        <f>IF(T_telecom1[[#This Row],[Latitude]]&lt;34,"South",IF(T_telecom1[[#This Row],[Latitude]]&gt;38,"North","Central"))</f>
        <v>North</v>
      </c>
      <c r="I799">
        <v>40.057783999999998</v>
      </c>
      <c r="J799" t="str">
        <f>IF(T_telecom1[[#This Row],[Longitude]]&lt;-121.7,"West",IF(T_telecom1[Longitude]&gt;-118,"East","Central-East"))</f>
        <v>West</v>
      </c>
      <c r="K799">
        <v>-123.679461</v>
      </c>
      <c r="L799">
        <v>4</v>
      </c>
      <c r="M7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99">
        <v>65</v>
      </c>
      <c r="O799" t="s">
        <v>76</v>
      </c>
      <c r="P799" t="s">
        <v>40</v>
      </c>
      <c r="Q799">
        <v>13.25</v>
      </c>
      <c r="R799" t="s">
        <v>40</v>
      </c>
      <c r="S799" t="s">
        <v>40</v>
      </c>
      <c r="T799" t="s">
        <v>55</v>
      </c>
      <c r="U799">
        <v>47</v>
      </c>
      <c r="V799" t="s">
        <v>40</v>
      </c>
      <c r="W799" t="s">
        <v>43</v>
      </c>
      <c r="X799" t="s">
        <v>40</v>
      </c>
      <c r="Y799" t="s">
        <v>40</v>
      </c>
      <c r="Z799" t="s">
        <v>40</v>
      </c>
      <c r="AA799" t="s">
        <v>40</v>
      </c>
      <c r="AB799" t="s">
        <v>40</v>
      </c>
      <c r="AC799" t="s">
        <v>40</v>
      </c>
      <c r="AD799" t="s">
        <v>73</v>
      </c>
      <c r="AE799" t="s">
        <v>43</v>
      </c>
      <c r="AF799" t="s">
        <v>56</v>
      </c>
      <c r="AG799">
        <v>109.3</v>
      </c>
      <c r="AH799" s="1">
        <v>7337.55</v>
      </c>
      <c r="AI799">
        <v>0</v>
      </c>
      <c r="AJ799">
        <v>0</v>
      </c>
      <c r="AK799">
        <v>861.25</v>
      </c>
      <c r="AL799">
        <v>8198.7999999999993</v>
      </c>
      <c r="AM799" t="s">
        <v>47</v>
      </c>
      <c r="AN799" t="s">
        <v>8234</v>
      </c>
      <c r="AO799" t="s">
        <v>8235</v>
      </c>
    </row>
    <row r="800" spans="1:41" ht="14.5" customHeight="1" x14ac:dyDescent="0.3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 t="str">
        <f>IF(T_telecom1[[#This Row],[Latitude]]&lt;34,"South",IF(T_telecom1[[#This Row],[Latitude]]&gt;38,"North","Central"))</f>
        <v>Central</v>
      </c>
      <c r="I800">
        <v>37.527496999999997</v>
      </c>
      <c r="J800" t="str">
        <f>IF(T_telecom1[[#This Row],[Longitude]]&lt;-121.7,"West",IF(T_telecom1[Longitude]&gt;-118,"East","Central-East"))</f>
        <v>West</v>
      </c>
      <c r="K800">
        <v>-122.230941</v>
      </c>
      <c r="L800">
        <v>6</v>
      </c>
      <c r="M8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00">
        <v>72</v>
      </c>
      <c r="O800" t="s">
        <v>42</v>
      </c>
      <c r="P800" t="s">
        <v>40</v>
      </c>
      <c r="Q800">
        <v>17.329999999999998</v>
      </c>
      <c r="R800" t="s">
        <v>43</v>
      </c>
      <c r="S800" t="s">
        <v>43</v>
      </c>
      <c r="T800" t="s">
        <v>8242</v>
      </c>
      <c r="U800">
        <v>0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73</v>
      </c>
      <c r="AE800" t="s">
        <v>43</v>
      </c>
      <c r="AF800" t="s">
        <v>56</v>
      </c>
      <c r="AG800">
        <v>19.55</v>
      </c>
      <c r="AH800" s="1">
        <v>1463.45</v>
      </c>
      <c r="AI800">
        <v>0</v>
      </c>
      <c r="AJ800">
        <v>0</v>
      </c>
      <c r="AK800">
        <v>1247.76</v>
      </c>
      <c r="AL800">
        <v>2711.21</v>
      </c>
      <c r="AM800" t="s">
        <v>47</v>
      </c>
      <c r="AN800" t="s">
        <v>8234</v>
      </c>
      <c r="AO800" t="s">
        <v>8235</v>
      </c>
    </row>
    <row r="801" spans="1:41" ht="14.5" customHeight="1" x14ac:dyDescent="0.3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 t="str">
        <f>IF(T_telecom1[[#This Row],[Latitude]]&lt;34,"South",IF(T_telecom1[[#This Row],[Latitude]]&gt;38,"North","Central"))</f>
        <v>Central</v>
      </c>
      <c r="I801">
        <v>34.035848999999999</v>
      </c>
      <c r="J801" t="str">
        <f>IF(T_telecom1[[#This Row],[Longitude]]&lt;-121.7,"West",IF(T_telecom1[Longitude]&gt;-118,"East","Central-East"))</f>
        <v>Central-East</v>
      </c>
      <c r="K801">
        <v>-118.503508</v>
      </c>
      <c r="L801">
        <v>7</v>
      </c>
      <c r="M8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01">
        <v>67</v>
      </c>
      <c r="O801" t="s">
        <v>42</v>
      </c>
      <c r="P801" t="s">
        <v>40</v>
      </c>
      <c r="Q801">
        <v>49.94</v>
      </c>
      <c r="R801" t="s">
        <v>43</v>
      </c>
      <c r="S801" t="s">
        <v>43</v>
      </c>
      <c r="T801" t="s">
        <v>8242</v>
      </c>
      <c r="U801">
        <v>0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73</v>
      </c>
      <c r="AE801" t="s">
        <v>40</v>
      </c>
      <c r="AF801" t="s">
        <v>56</v>
      </c>
      <c r="AG801">
        <v>20.05</v>
      </c>
      <c r="AH801" s="1">
        <v>1263.05</v>
      </c>
      <c r="AI801">
        <v>43.66</v>
      </c>
      <c r="AJ801">
        <v>0</v>
      </c>
      <c r="AK801">
        <v>3345.98</v>
      </c>
      <c r="AL801">
        <v>4565.37</v>
      </c>
      <c r="AM801" t="s">
        <v>47</v>
      </c>
      <c r="AN801" t="s">
        <v>8234</v>
      </c>
      <c r="AO801" t="s">
        <v>8235</v>
      </c>
    </row>
    <row r="802" spans="1:41" ht="14.5" customHeight="1" x14ac:dyDescent="0.3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 t="str">
        <f>IF(T_telecom1[[#This Row],[Latitude]]&lt;34,"South",IF(T_telecom1[[#This Row],[Latitude]]&gt;38,"North","Central"))</f>
        <v>Central</v>
      </c>
      <c r="I802">
        <v>37.106901999999998</v>
      </c>
      <c r="J802" t="str">
        <f>IF(T_telecom1[[#This Row],[Longitude]]&lt;-121.7,"West",IF(T_telecom1[Longitude]&gt;-118,"East","Central-East"))</f>
        <v>West</v>
      </c>
      <c r="K802">
        <v>-122.10000599999999</v>
      </c>
      <c r="L802">
        <v>0</v>
      </c>
      <c r="M8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02">
        <v>49</v>
      </c>
      <c r="O802" t="s">
        <v>42</v>
      </c>
      <c r="P802" t="s">
        <v>40</v>
      </c>
      <c r="Q802">
        <v>22.52</v>
      </c>
      <c r="R802" t="s">
        <v>40</v>
      </c>
      <c r="S802" t="s">
        <v>40</v>
      </c>
      <c r="T802" t="s">
        <v>55</v>
      </c>
      <c r="U802">
        <v>25</v>
      </c>
      <c r="V802" t="s">
        <v>43</v>
      </c>
      <c r="W802" t="s">
        <v>40</v>
      </c>
      <c r="X802" t="s">
        <v>43</v>
      </c>
      <c r="Y802" t="s">
        <v>40</v>
      </c>
      <c r="Z802" t="s">
        <v>40</v>
      </c>
      <c r="AA802" t="s">
        <v>40</v>
      </c>
      <c r="AB802" t="s">
        <v>40</v>
      </c>
      <c r="AC802" t="s">
        <v>43</v>
      </c>
      <c r="AD802" t="s">
        <v>45</v>
      </c>
      <c r="AE802" t="s">
        <v>40</v>
      </c>
      <c r="AF802" t="s">
        <v>56</v>
      </c>
      <c r="AG802">
        <v>106.65</v>
      </c>
      <c r="AH802" s="1">
        <v>5168.1000000000004</v>
      </c>
      <c r="AI802">
        <v>0</v>
      </c>
      <c r="AJ802">
        <v>130</v>
      </c>
      <c r="AK802">
        <v>1103.48</v>
      </c>
      <c r="AL802">
        <v>6401.58</v>
      </c>
      <c r="AM802" t="s">
        <v>47</v>
      </c>
      <c r="AN802" t="s">
        <v>8234</v>
      </c>
      <c r="AO802" t="s">
        <v>8235</v>
      </c>
    </row>
    <row r="803" spans="1:41" ht="14.5" customHeight="1" x14ac:dyDescent="0.3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 t="str">
        <f>IF(T_telecom1[[#This Row],[Latitude]]&lt;34,"South",IF(T_telecom1[[#This Row],[Latitude]]&gt;38,"North","Central"))</f>
        <v>Central</v>
      </c>
      <c r="I803">
        <v>36.822715000000002</v>
      </c>
      <c r="J803" t="str">
        <f>IF(T_telecom1[[#This Row],[Longitude]]&lt;-121.7,"West",IF(T_telecom1[Longitude]&gt;-118,"East","Central-East"))</f>
        <v>Central-East</v>
      </c>
      <c r="K803">
        <v>-119.761826</v>
      </c>
      <c r="L803">
        <v>1</v>
      </c>
      <c r="M8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03">
        <v>19</v>
      </c>
      <c r="O803" t="s">
        <v>62</v>
      </c>
      <c r="P803" t="s">
        <v>40</v>
      </c>
      <c r="Q803">
        <v>34.049999999999997</v>
      </c>
      <c r="R803" t="s">
        <v>40</v>
      </c>
      <c r="S803" t="s">
        <v>40</v>
      </c>
      <c r="T803" t="s">
        <v>55</v>
      </c>
      <c r="U803">
        <v>20</v>
      </c>
      <c r="V803" t="s">
        <v>40</v>
      </c>
      <c r="W803" t="s">
        <v>40</v>
      </c>
      <c r="X803" t="s">
        <v>43</v>
      </c>
      <c r="Y803" t="s">
        <v>40</v>
      </c>
      <c r="Z803" t="s">
        <v>43</v>
      </c>
      <c r="AA803" t="s">
        <v>43</v>
      </c>
      <c r="AB803" t="s">
        <v>43</v>
      </c>
      <c r="AC803" t="s">
        <v>40</v>
      </c>
      <c r="AD803" t="s">
        <v>51</v>
      </c>
      <c r="AE803" t="s">
        <v>40</v>
      </c>
      <c r="AF803" t="s">
        <v>46</v>
      </c>
      <c r="AG803">
        <v>88.8</v>
      </c>
      <c r="AH803" s="1">
        <v>1672.35</v>
      </c>
      <c r="AI803">
        <v>0</v>
      </c>
      <c r="AJ803">
        <v>0</v>
      </c>
      <c r="AK803">
        <v>646.95000000000005</v>
      </c>
      <c r="AL803">
        <v>2319.3000000000002</v>
      </c>
      <c r="AM803" t="s">
        <v>47</v>
      </c>
      <c r="AN803" t="s">
        <v>8234</v>
      </c>
      <c r="AO803" t="s">
        <v>8235</v>
      </c>
    </row>
    <row r="804" spans="1:41" ht="14.5" customHeight="1" x14ac:dyDescent="0.3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 t="str">
        <f>IF(T_telecom1[[#This Row],[Latitude]]&lt;34,"South",IF(T_telecom1[[#This Row],[Latitude]]&gt;38,"North","Central"))</f>
        <v>South</v>
      </c>
      <c r="I804">
        <v>33.948557999999998</v>
      </c>
      <c r="J804" t="str">
        <f>IF(T_telecom1[[#This Row],[Longitude]]&lt;-121.7,"West",IF(T_telecom1[Longitude]&gt;-118,"East","Central-East"))</f>
        <v>East</v>
      </c>
      <c r="K804">
        <v>-116.516976</v>
      </c>
      <c r="L804">
        <v>6</v>
      </c>
      <c r="M8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04">
        <v>69</v>
      </c>
      <c r="O804" t="s">
        <v>72</v>
      </c>
      <c r="P804" t="s">
        <v>40</v>
      </c>
      <c r="Q804">
        <v>34.49</v>
      </c>
      <c r="R804" t="s">
        <v>40</v>
      </c>
      <c r="S804" t="s">
        <v>40</v>
      </c>
      <c r="T804" t="s">
        <v>55</v>
      </c>
      <c r="U804">
        <v>29</v>
      </c>
      <c r="V804" t="s">
        <v>43</v>
      </c>
      <c r="W804" t="s">
        <v>40</v>
      </c>
      <c r="X804" t="s">
        <v>40</v>
      </c>
      <c r="Y804" t="s">
        <v>43</v>
      </c>
      <c r="Z804" t="s">
        <v>43</v>
      </c>
      <c r="AA804" t="s">
        <v>43</v>
      </c>
      <c r="AB804" t="s">
        <v>43</v>
      </c>
      <c r="AC804" t="s">
        <v>40</v>
      </c>
      <c r="AD804" t="s">
        <v>51</v>
      </c>
      <c r="AE804" t="s">
        <v>40</v>
      </c>
      <c r="AF804" t="s">
        <v>56</v>
      </c>
      <c r="AG804">
        <v>85.4</v>
      </c>
      <c r="AH804" s="1">
        <v>5869.4</v>
      </c>
      <c r="AI804">
        <v>0</v>
      </c>
      <c r="AJ804">
        <v>0</v>
      </c>
      <c r="AK804">
        <v>2379.81</v>
      </c>
      <c r="AL804">
        <v>8249.2099999999991</v>
      </c>
      <c r="AM804" t="s">
        <v>47</v>
      </c>
      <c r="AN804" t="s">
        <v>8234</v>
      </c>
      <c r="AO804" t="s">
        <v>8235</v>
      </c>
    </row>
    <row r="805" spans="1:41" ht="14.5" customHeight="1" x14ac:dyDescent="0.3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 t="str">
        <f>IF(T_telecom1[[#This Row],[Latitude]]&lt;34,"South",IF(T_telecom1[[#This Row],[Latitude]]&gt;38,"North","Central"))</f>
        <v>Central</v>
      </c>
      <c r="I805">
        <v>34.062125000000002</v>
      </c>
      <c r="J805" t="str">
        <f>IF(T_telecom1[[#This Row],[Longitude]]&lt;-121.7,"West",IF(T_telecom1[Longitude]&gt;-118,"East","Central-East"))</f>
        <v>Central-East</v>
      </c>
      <c r="K805">
        <v>-118.315709</v>
      </c>
      <c r="L805">
        <v>1</v>
      </c>
      <c r="M8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05">
        <v>47</v>
      </c>
      <c r="O805" t="s">
        <v>42</v>
      </c>
      <c r="P805" t="s">
        <v>40</v>
      </c>
      <c r="Q805">
        <v>10.07</v>
      </c>
      <c r="R805" t="s">
        <v>40</v>
      </c>
      <c r="S805" t="s">
        <v>43</v>
      </c>
      <c r="T805" t="s">
        <v>8242</v>
      </c>
      <c r="U805">
        <v>0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51</v>
      </c>
      <c r="AE805" t="s">
        <v>43</v>
      </c>
      <c r="AF805" t="s">
        <v>56</v>
      </c>
      <c r="AG805">
        <v>25.4</v>
      </c>
      <c r="AH805" s="1">
        <v>1139.2</v>
      </c>
      <c r="AI805">
        <v>0</v>
      </c>
      <c r="AJ805">
        <v>0</v>
      </c>
      <c r="AK805">
        <v>473.29</v>
      </c>
      <c r="AL805">
        <v>1612.49</v>
      </c>
      <c r="AM805" t="s">
        <v>47</v>
      </c>
      <c r="AN805" t="s">
        <v>8234</v>
      </c>
      <c r="AO805" t="s">
        <v>8235</v>
      </c>
    </row>
    <row r="806" spans="1:41" ht="14.5" customHeight="1" x14ac:dyDescent="0.3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 t="str">
        <f>IF(T_telecom1[[#This Row],[Latitude]]&lt;34,"South",IF(T_telecom1[[#This Row],[Latitude]]&gt;38,"North","Central"))</f>
        <v>South</v>
      </c>
      <c r="I806">
        <v>33.829583</v>
      </c>
      <c r="J806" t="str">
        <f>IF(T_telecom1[[#This Row],[Longitude]]&lt;-121.7,"West",IF(T_telecom1[Longitude]&gt;-118,"East","Central-East"))</f>
        <v>East</v>
      </c>
      <c r="K806">
        <v>-116.474131</v>
      </c>
      <c r="L806">
        <v>9</v>
      </c>
      <c r="M8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06">
        <v>53</v>
      </c>
      <c r="O806" t="s">
        <v>42</v>
      </c>
      <c r="P806" t="s">
        <v>40</v>
      </c>
      <c r="Q806">
        <v>27.93</v>
      </c>
      <c r="R806" t="s">
        <v>40</v>
      </c>
      <c r="S806" t="s">
        <v>40</v>
      </c>
      <c r="T806" t="s">
        <v>79</v>
      </c>
      <c r="U806">
        <v>57</v>
      </c>
      <c r="V806" t="s">
        <v>40</v>
      </c>
      <c r="W806" t="s">
        <v>40</v>
      </c>
      <c r="X806" t="s">
        <v>43</v>
      </c>
      <c r="Y806" t="s">
        <v>43</v>
      </c>
      <c r="Z806" t="s">
        <v>43</v>
      </c>
      <c r="AA806" t="s">
        <v>40</v>
      </c>
      <c r="AB806" t="s">
        <v>40</v>
      </c>
      <c r="AC806" t="s">
        <v>40</v>
      </c>
      <c r="AD806" t="s">
        <v>73</v>
      </c>
      <c r="AE806" t="s">
        <v>43</v>
      </c>
      <c r="AF806" t="s">
        <v>56</v>
      </c>
      <c r="AG806">
        <v>69.7</v>
      </c>
      <c r="AH806" s="1">
        <v>3686.05</v>
      </c>
      <c r="AI806">
        <v>0</v>
      </c>
      <c r="AJ806">
        <v>0</v>
      </c>
      <c r="AK806">
        <v>1480.29</v>
      </c>
      <c r="AL806">
        <v>5166.34</v>
      </c>
      <c r="AM806" t="s">
        <v>47</v>
      </c>
      <c r="AN806" t="s">
        <v>8234</v>
      </c>
      <c r="AO806" t="s">
        <v>8235</v>
      </c>
    </row>
    <row r="807" spans="1:41" ht="14.5" customHeight="1" x14ac:dyDescent="0.3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 t="str">
        <f>IF(T_telecom1[[#This Row],[Latitude]]&lt;34,"South",IF(T_telecom1[[#This Row],[Latitude]]&gt;38,"North","Central"))</f>
        <v>Central</v>
      </c>
      <c r="I807">
        <v>35.303925999999997</v>
      </c>
      <c r="J807" t="str">
        <f>IF(T_telecom1[[#This Row],[Longitude]]&lt;-121.7,"West",IF(T_telecom1[Longitude]&gt;-118,"East","Central-East"))</f>
        <v>Central-East</v>
      </c>
      <c r="K807">
        <v>-120.256567</v>
      </c>
      <c r="L807">
        <v>1</v>
      </c>
      <c r="M8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07">
        <v>27</v>
      </c>
      <c r="O807" t="s">
        <v>42</v>
      </c>
      <c r="P807" t="s">
        <v>40</v>
      </c>
      <c r="Q807">
        <v>18.739999999999998</v>
      </c>
      <c r="R807" t="s">
        <v>40</v>
      </c>
      <c r="S807" t="s">
        <v>40</v>
      </c>
      <c r="T807" t="s">
        <v>55</v>
      </c>
      <c r="U807">
        <v>59</v>
      </c>
      <c r="V807" t="s">
        <v>43</v>
      </c>
      <c r="W807" t="s">
        <v>43</v>
      </c>
      <c r="X807" t="s">
        <v>40</v>
      </c>
      <c r="Y807" t="s">
        <v>43</v>
      </c>
      <c r="Z807" t="s">
        <v>43</v>
      </c>
      <c r="AA807" t="s">
        <v>40</v>
      </c>
      <c r="AB807" t="s">
        <v>40</v>
      </c>
      <c r="AC807" t="s">
        <v>40</v>
      </c>
      <c r="AD807" t="s">
        <v>51</v>
      </c>
      <c r="AE807" t="s">
        <v>43</v>
      </c>
      <c r="AF807" t="s">
        <v>56</v>
      </c>
      <c r="AG807">
        <v>90.15</v>
      </c>
      <c r="AH807" s="1">
        <v>2423.4</v>
      </c>
      <c r="AI807">
        <v>0</v>
      </c>
      <c r="AJ807">
        <v>0</v>
      </c>
      <c r="AK807">
        <v>505.98</v>
      </c>
      <c r="AL807">
        <v>2929.38</v>
      </c>
      <c r="AM807" t="s">
        <v>47</v>
      </c>
      <c r="AN807" t="s">
        <v>8234</v>
      </c>
      <c r="AO807" t="s">
        <v>8235</v>
      </c>
    </row>
    <row r="808" spans="1:41" ht="14.5" customHeight="1" x14ac:dyDescent="0.3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 t="str">
        <f>IF(T_telecom1[[#This Row],[Latitude]]&lt;34,"South",IF(T_telecom1[[#This Row],[Latitude]]&gt;38,"North","Central"))</f>
        <v>South</v>
      </c>
      <c r="I808">
        <v>33.833699000000003</v>
      </c>
      <c r="J808" t="str">
        <f>IF(T_telecom1[[#This Row],[Longitude]]&lt;-121.7,"West",IF(T_telecom1[Longitude]&gt;-118,"East","Central-East"))</f>
        <v>Central-East</v>
      </c>
      <c r="K808">
        <v>-118.314387</v>
      </c>
      <c r="L808">
        <v>0</v>
      </c>
      <c r="M8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08">
        <v>11</v>
      </c>
      <c r="O808" t="s">
        <v>62</v>
      </c>
      <c r="P808" t="s">
        <v>40</v>
      </c>
      <c r="Q808">
        <v>10.95</v>
      </c>
      <c r="R808" t="s">
        <v>40</v>
      </c>
      <c r="S808" t="s">
        <v>40</v>
      </c>
      <c r="T808" t="s">
        <v>55</v>
      </c>
      <c r="U808">
        <v>29</v>
      </c>
      <c r="V808" t="s">
        <v>43</v>
      </c>
      <c r="W808" t="s">
        <v>43</v>
      </c>
      <c r="X808" t="s">
        <v>40</v>
      </c>
      <c r="Y808" t="s">
        <v>43</v>
      </c>
      <c r="Z808" t="s">
        <v>40</v>
      </c>
      <c r="AA808" t="s">
        <v>43</v>
      </c>
      <c r="AB808" t="s">
        <v>43</v>
      </c>
      <c r="AC808" t="s">
        <v>40</v>
      </c>
      <c r="AD808" t="s">
        <v>51</v>
      </c>
      <c r="AE808" t="s">
        <v>40</v>
      </c>
      <c r="AF808" t="s">
        <v>56</v>
      </c>
      <c r="AG808">
        <v>89.2</v>
      </c>
      <c r="AH808" s="1">
        <v>990.3</v>
      </c>
      <c r="AI808">
        <v>0</v>
      </c>
      <c r="AJ808">
        <v>0</v>
      </c>
      <c r="AK808">
        <v>120.45</v>
      </c>
      <c r="AL808">
        <v>1110.75</v>
      </c>
      <c r="AM808" t="s">
        <v>47</v>
      </c>
      <c r="AN808" t="s">
        <v>8234</v>
      </c>
      <c r="AO808" t="s">
        <v>8235</v>
      </c>
    </row>
    <row r="809" spans="1:41" ht="14.5" customHeight="1" x14ac:dyDescent="0.3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 t="str">
        <f>IF(T_telecom1[[#This Row],[Latitude]]&lt;34,"South",IF(T_telecom1[[#This Row],[Latitude]]&gt;38,"North","Central"))</f>
        <v>Central</v>
      </c>
      <c r="I809">
        <v>36.719141</v>
      </c>
      <c r="J809" t="str">
        <f>IF(T_telecom1[[#This Row],[Longitude]]&lt;-121.7,"West",IF(T_telecom1[Longitude]&gt;-118,"East","Central-East"))</f>
        <v>Central-East</v>
      </c>
      <c r="K809">
        <v>-119.20267699999999</v>
      </c>
      <c r="L809">
        <v>7</v>
      </c>
      <c r="M8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09">
        <v>28</v>
      </c>
      <c r="O809" t="s">
        <v>129</v>
      </c>
      <c r="P809" t="s">
        <v>40</v>
      </c>
      <c r="Q809">
        <v>26.28</v>
      </c>
      <c r="R809" t="s">
        <v>40</v>
      </c>
      <c r="S809" t="s">
        <v>40</v>
      </c>
      <c r="T809" t="s">
        <v>55</v>
      </c>
      <c r="U809">
        <v>19</v>
      </c>
      <c r="V809" t="s">
        <v>43</v>
      </c>
      <c r="W809" t="s">
        <v>43</v>
      </c>
      <c r="X809" t="s">
        <v>43</v>
      </c>
      <c r="Y809" t="s">
        <v>40</v>
      </c>
      <c r="Z809" t="s">
        <v>43</v>
      </c>
      <c r="AA809" t="s">
        <v>40</v>
      </c>
      <c r="AB809" t="s">
        <v>40</v>
      </c>
      <c r="AC809" t="s">
        <v>40</v>
      </c>
      <c r="AD809" t="s">
        <v>45</v>
      </c>
      <c r="AE809" t="s">
        <v>40</v>
      </c>
      <c r="AF809" t="s">
        <v>56</v>
      </c>
      <c r="AG809">
        <v>90.45</v>
      </c>
      <c r="AH809" s="1">
        <v>2509.25</v>
      </c>
      <c r="AI809">
        <v>0</v>
      </c>
      <c r="AJ809">
        <v>0</v>
      </c>
      <c r="AK809">
        <v>735.84</v>
      </c>
      <c r="AL809">
        <v>3245.09</v>
      </c>
      <c r="AM809" t="s">
        <v>47</v>
      </c>
      <c r="AN809" t="s">
        <v>8234</v>
      </c>
      <c r="AO809" t="s">
        <v>8235</v>
      </c>
    </row>
    <row r="810" spans="1:41" ht="14.5" customHeight="1" x14ac:dyDescent="0.3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 t="str">
        <f>IF(T_telecom1[[#This Row],[Latitude]]&lt;34,"South",IF(T_telecom1[[#This Row],[Latitude]]&gt;38,"North","Central"))</f>
        <v>North</v>
      </c>
      <c r="I810">
        <v>39.435755999999998</v>
      </c>
      <c r="J810" t="str">
        <f>IF(T_telecom1[[#This Row],[Longitude]]&lt;-121.7,"West",IF(T_telecom1[Longitude]&gt;-118,"East","Central-East"))</f>
        <v>Central-East</v>
      </c>
      <c r="K810">
        <v>-121.552071</v>
      </c>
      <c r="L810">
        <v>1</v>
      </c>
      <c r="M8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10">
        <v>53</v>
      </c>
      <c r="O810" t="s">
        <v>76</v>
      </c>
      <c r="P810" t="s">
        <v>40</v>
      </c>
      <c r="Q810">
        <v>37.57</v>
      </c>
      <c r="R810" t="s">
        <v>40</v>
      </c>
      <c r="S810" t="s">
        <v>40</v>
      </c>
      <c r="T810" t="s">
        <v>79</v>
      </c>
      <c r="U810">
        <v>15</v>
      </c>
      <c r="V810" t="s">
        <v>40</v>
      </c>
      <c r="W810" t="s">
        <v>40</v>
      </c>
      <c r="X810" t="s">
        <v>43</v>
      </c>
      <c r="Y810" t="s">
        <v>40</v>
      </c>
      <c r="Z810" t="s">
        <v>43</v>
      </c>
      <c r="AA810" t="s">
        <v>43</v>
      </c>
      <c r="AB810" t="s">
        <v>43</v>
      </c>
      <c r="AC810" t="s">
        <v>40</v>
      </c>
      <c r="AD810" t="s">
        <v>45</v>
      </c>
      <c r="AE810" t="s">
        <v>43</v>
      </c>
      <c r="AF810" t="s">
        <v>56</v>
      </c>
      <c r="AG810">
        <v>64.150000000000006</v>
      </c>
      <c r="AH810" s="1">
        <v>3491.55</v>
      </c>
      <c r="AI810">
        <v>0</v>
      </c>
      <c r="AJ810">
        <v>0</v>
      </c>
      <c r="AK810">
        <v>1991.21</v>
      </c>
      <c r="AL810">
        <v>5482.76</v>
      </c>
      <c r="AM810" t="s">
        <v>47</v>
      </c>
      <c r="AN810" t="s">
        <v>8234</v>
      </c>
      <c r="AO810" t="s">
        <v>8235</v>
      </c>
    </row>
    <row r="811" spans="1:41" ht="14.5" customHeight="1" x14ac:dyDescent="0.3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 t="str">
        <f>IF(T_telecom1[[#This Row],[Latitude]]&lt;34,"South",IF(T_telecom1[[#This Row],[Latitude]]&gt;38,"North","Central"))</f>
        <v>South</v>
      </c>
      <c r="I811">
        <v>33.739412000000002</v>
      </c>
      <c r="J811" t="str">
        <f>IF(T_telecom1[[#This Row],[Longitude]]&lt;-121.7,"West",IF(T_telecom1[Longitude]&gt;-118,"East","Central-East"))</f>
        <v>East</v>
      </c>
      <c r="K811">
        <v>-117.173334</v>
      </c>
      <c r="L811">
        <v>0</v>
      </c>
      <c r="M8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11">
        <v>19</v>
      </c>
      <c r="O811" t="s">
        <v>42</v>
      </c>
      <c r="P811" t="s">
        <v>40</v>
      </c>
      <c r="Q811">
        <v>18.57</v>
      </c>
      <c r="R811" t="s">
        <v>43</v>
      </c>
      <c r="S811" t="s">
        <v>43</v>
      </c>
      <c r="T811" t="s">
        <v>8242</v>
      </c>
      <c r="U811">
        <v>0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45</v>
      </c>
      <c r="AE811" t="s">
        <v>43</v>
      </c>
      <c r="AF811" t="s">
        <v>46</v>
      </c>
      <c r="AG811">
        <v>20.25</v>
      </c>
      <c r="AH811" s="1">
        <v>383.65</v>
      </c>
      <c r="AI811">
        <v>0</v>
      </c>
      <c r="AJ811">
        <v>0</v>
      </c>
      <c r="AK811">
        <v>352.83</v>
      </c>
      <c r="AL811">
        <v>736.48</v>
      </c>
      <c r="AM811" t="s">
        <v>47</v>
      </c>
      <c r="AN811" t="s">
        <v>8234</v>
      </c>
      <c r="AO811" t="s">
        <v>8235</v>
      </c>
    </row>
    <row r="812" spans="1:41" ht="14.5" customHeight="1" x14ac:dyDescent="0.3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 t="str">
        <f>IF(T_telecom1[[#This Row],[Latitude]]&lt;34,"South",IF(T_telecom1[[#This Row],[Latitude]]&gt;38,"North","Central"))</f>
        <v>Central</v>
      </c>
      <c r="I812">
        <v>37.351213999999999</v>
      </c>
      <c r="J812" t="str">
        <f>IF(T_telecom1[[#This Row],[Longitude]]&lt;-121.7,"West",IF(T_telecom1[Longitude]&gt;-118,"East","Central-East"))</f>
        <v>West</v>
      </c>
      <c r="K812">
        <v>-121.952417</v>
      </c>
      <c r="L812">
        <v>0</v>
      </c>
      <c r="M8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12">
        <v>3</v>
      </c>
      <c r="O812" t="s">
        <v>42</v>
      </c>
      <c r="P812" t="s">
        <v>40</v>
      </c>
      <c r="Q812">
        <v>2.78</v>
      </c>
      <c r="R812" t="s">
        <v>43</v>
      </c>
      <c r="S812" t="s">
        <v>43</v>
      </c>
      <c r="T812" t="s">
        <v>8242</v>
      </c>
      <c r="U812">
        <v>0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45</v>
      </c>
      <c r="AE812" t="s">
        <v>40</v>
      </c>
      <c r="AF812" t="s">
        <v>46</v>
      </c>
      <c r="AG812">
        <v>19.45</v>
      </c>
      <c r="AH812" s="1">
        <v>69.25</v>
      </c>
      <c r="AI812">
        <v>0</v>
      </c>
      <c r="AJ812">
        <v>0</v>
      </c>
      <c r="AK812">
        <v>8.34</v>
      </c>
      <c r="AL812">
        <v>77.59</v>
      </c>
      <c r="AM812" t="s">
        <v>98</v>
      </c>
      <c r="AN812" t="s">
        <v>8234</v>
      </c>
      <c r="AO812" t="s">
        <v>8235</v>
      </c>
    </row>
    <row r="813" spans="1:41" ht="14.5" customHeight="1" x14ac:dyDescent="0.3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 t="str">
        <f>IF(T_telecom1[[#This Row],[Latitude]]&lt;34,"South",IF(T_telecom1[[#This Row],[Latitude]]&gt;38,"North","Central"))</f>
        <v>South</v>
      </c>
      <c r="I813">
        <v>33.141264999999997</v>
      </c>
      <c r="J813" t="str">
        <f>IF(T_telecom1[[#This Row],[Longitude]]&lt;-121.7,"West",IF(T_telecom1[Longitude]&gt;-118,"East","Central-East"))</f>
        <v>East</v>
      </c>
      <c r="K813">
        <v>-116.967221</v>
      </c>
      <c r="L813">
        <v>5</v>
      </c>
      <c r="M8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13">
        <v>23</v>
      </c>
      <c r="O813" t="s">
        <v>62</v>
      </c>
      <c r="P813" t="s">
        <v>40</v>
      </c>
      <c r="Q813">
        <v>1.39</v>
      </c>
      <c r="R813" t="s">
        <v>43</v>
      </c>
      <c r="S813" t="s">
        <v>40</v>
      </c>
      <c r="T813" t="s">
        <v>79</v>
      </c>
      <c r="U813">
        <v>18</v>
      </c>
      <c r="V813" t="s">
        <v>43</v>
      </c>
      <c r="W813" t="s">
        <v>43</v>
      </c>
      <c r="X813" t="s">
        <v>43</v>
      </c>
      <c r="Y813" t="s">
        <v>40</v>
      </c>
      <c r="Z813" t="s">
        <v>40</v>
      </c>
      <c r="AA813" t="s">
        <v>43</v>
      </c>
      <c r="AB813" t="s">
        <v>43</v>
      </c>
      <c r="AC813" t="s">
        <v>40</v>
      </c>
      <c r="AD813" t="s">
        <v>45</v>
      </c>
      <c r="AE813" t="s">
        <v>43</v>
      </c>
      <c r="AF813" t="s">
        <v>56</v>
      </c>
      <c r="AG813">
        <v>60</v>
      </c>
      <c r="AH813" s="1">
        <v>1347.15</v>
      </c>
      <c r="AI813">
        <v>0</v>
      </c>
      <c r="AJ813">
        <v>0</v>
      </c>
      <c r="AK813">
        <v>31.97</v>
      </c>
      <c r="AL813">
        <v>1379.12</v>
      </c>
      <c r="AM813" t="s">
        <v>47</v>
      </c>
      <c r="AN813" t="s">
        <v>8234</v>
      </c>
      <c r="AO813" t="s">
        <v>8235</v>
      </c>
    </row>
    <row r="814" spans="1:41" ht="14.5" customHeight="1" x14ac:dyDescent="0.3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 t="str">
        <f>IF(T_telecom1[[#This Row],[Latitude]]&lt;34,"South",IF(T_telecom1[[#This Row],[Latitude]]&gt;38,"North","Central"))</f>
        <v>North</v>
      </c>
      <c r="I814">
        <v>38.431407</v>
      </c>
      <c r="J814" t="str">
        <f>IF(T_telecom1[[#This Row],[Longitude]]&lt;-121.7,"West",IF(T_telecom1[Longitude]&gt;-118,"East","Central-East"))</f>
        <v>Central-East</v>
      </c>
      <c r="K814">
        <v>-120.8421</v>
      </c>
      <c r="L814">
        <v>1</v>
      </c>
      <c r="M8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14">
        <v>10</v>
      </c>
      <c r="O814" t="s">
        <v>42</v>
      </c>
      <c r="P814" t="s">
        <v>40</v>
      </c>
      <c r="Q814">
        <v>11.3</v>
      </c>
      <c r="R814" t="s">
        <v>43</v>
      </c>
      <c r="S814" t="s">
        <v>40</v>
      </c>
      <c r="T814" t="s">
        <v>55</v>
      </c>
      <c r="U814">
        <v>4</v>
      </c>
      <c r="V814" t="s">
        <v>43</v>
      </c>
      <c r="W814" t="s">
        <v>43</v>
      </c>
      <c r="X814" t="s">
        <v>43</v>
      </c>
      <c r="Y814" t="s">
        <v>43</v>
      </c>
      <c r="Z814" t="s">
        <v>40</v>
      </c>
      <c r="AA814" t="s">
        <v>43</v>
      </c>
      <c r="AB814" t="s">
        <v>43</v>
      </c>
      <c r="AC814" t="s">
        <v>40</v>
      </c>
      <c r="AD814" t="s">
        <v>51</v>
      </c>
      <c r="AE814" t="s">
        <v>40</v>
      </c>
      <c r="AF814" t="s">
        <v>56</v>
      </c>
      <c r="AG814">
        <v>79.95</v>
      </c>
      <c r="AH814" s="1">
        <v>857.2</v>
      </c>
      <c r="AI814">
        <v>0</v>
      </c>
      <c r="AJ814">
        <v>0</v>
      </c>
      <c r="AK814">
        <v>113</v>
      </c>
      <c r="AL814">
        <v>970.2</v>
      </c>
      <c r="AM814" t="s">
        <v>57</v>
      </c>
      <c r="AN814" t="s">
        <v>58</v>
      </c>
      <c r="AO814" t="s">
        <v>59</v>
      </c>
    </row>
    <row r="815" spans="1:41" ht="14.5" customHeight="1" x14ac:dyDescent="0.3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 t="str">
        <f>IF(T_telecom1[[#This Row],[Latitude]]&lt;34,"South",IF(T_telecom1[[#This Row],[Latitude]]&gt;38,"North","Central"))</f>
        <v>Central</v>
      </c>
      <c r="I815">
        <v>36.205464999999997</v>
      </c>
      <c r="J815" t="str">
        <f>IF(T_telecom1[[#This Row],[Longitude]]&lt;-121.7,"West",IF(T_telecom1[Longitude]&gt;-118,"East","Central-East"))</f>
        <v>Central-East</v>
      </c>
      <c r="K815">
        <v>-119.085807</v>
      </c>
      <c r="L815">
        <v>6</v>
      </c>
      <c r="M8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15">
        <v>63</v>
      </c>
      <c r="O815" t="s">
        <v>42</v>
      </c>
      <c r="P815" t="s">
        <v>40</v>
      </c>
      <c r="Q815">
        <v>44.55</v>
      </c>
      <c r="R815" t="s">
        <v>40</v>
      </c>
      <c r="S815" t="s">
        <v>40</v>
      </c>
      <c r="T815" t="s">
        <v>79</v>
      </c>
      <c r="U815">
        <v>29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40</v>
      </c>
      <c r="AC815" t="s">
        <v>40</v>
      </c>
      <c r="AD815" t="s">
        <v>73</v>
      </c>
      <c r="AE815" t="s">
        <v>40</v>
      </c>
      <c r="AF815" t="s">
        <v>46</v>
      </c>
      <c r="AG815">
        <v>89.4</v>
      </c>
      <c r="AH815" s="1">
        <v>5597.65</v>
      </c>
      <c r="AI815">
        <v>0</v>
      </c>
      <c r="AJ815">
        <v>0</v>
      </c>
      <c r="AK815">
        <v>2806.65</v>
      </c>
      <c r="AL815">
        <v>8404.2999999999993</v>
      </c>
      <c r="AM815" t="s">
        <v>47</v>
      </c>
      <c r="AN815" t="s">
        <v>8234</v>
      </c>
      <c r="AO815" t="s">
        <v>8235</v>
      </c>
    </row>
    <row r="816" spans="1:41" ht="14.5" customHeight="1" x14ac:dyDescent="0.3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 t="str">
        <f>IF(T_telecom1[[#This Row],[Latitude]]&lt;34,"South",IF(T_telecom1[[#This Row],[Latitude]]&gt;38,"North","Central"))</f>
        <v>North</v>
      </c>
      <c r="I816">
        <v>41.831901000000002</v>
      </c>
      <c r="J816" t="str">
        <f>IF(T_telecom1[[#This Row],[Longitude]]&lt;-121.7,"West",IF(T_telecom1[Longitude]&gt;-118,"East","Central-East"))</f>
        <v>West</v>
      </c>
      <c r="K816">
        <v>-123.487478</v>
      </c>
      <c r="L816">
        <v>0</v>
      </c>
      <c r="M8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16">
        <v>38</v>
      </c>
      <c r="O816" t="s">
        <v>42</v>
      </c>
      <c r="P816" t="s">
        <v>40</v>
      </c>
      <c r="Q816">
        <v>36.18</v>
      </c>
      <c r="R816" t="s">
        <v>43</v>
      </c>
      <c r="S816" t="s">
        <v>40</v>
      </c>
      <c r="T816" t="s">
        <v>55</v>
      </c>
      <c r="U816">
        <v>48</v>
      </c>
      <c r="V816" t="s">
        <v>40</v>
      </c>
      <c r="W816" t="s">
        <v>40</v>
      </c>
      <c r="X816" t="s">
        <v>40</v>
      </c>
      <c r="Y816" t="s">
        <v>43</v>
      </c>
      <c r="Z816" t="s">
        <v>43</v>
      </c>
      <c r="AA816" t="s">
        <v>43</v>
      </c>
      <c r="AB816" t="s">
        <v>40</v>
      </c>
      <c r="AC816" t="s">
        <v>40</v>
      </c>
      <c r="AD816" t="s">
        <v>51</v>
      </c>
      <c r="AE816" t="s">
        <v>40</v>
      </c>
      <c r="AF816" t="s">
        <v>46</v>
      </c>
      <c r="AG816">
        <v>83.9</v>
      </c>
      <c r="AH816" s="1">
        <v>3233.6</v>
      </c>
      <c r="AI816">
        <v>0</v>
      </c>
      <c r="AJ816">
        <v>0</v>
      </c>
      <c r="AK816">
        <v>1374.84</v>
      </c>
      <c r="AL816">
        <v>4608.4399999999996</v>
      </c>
      <c r="AM816" t="s">
        <v>57</v>
      </c>
      <c r="AN816" t="s">
        <v>58</v>
      </c>
      <c r="AO816" t="s">
        <v>203</v>
      </c>
    </row>
    <row r="817" spans="1:41" ht="14.5" customHeight="1" x14ac:dyDescent="0.3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 t="str">
        <f>IF(T_telecom1[[#This Row],[Latitude]]&lt;34,"South",IF(T_telecom1[[#This Row],[Latitude]]&gt;38,"North","Central"))</f>
        <v>Central</v>
      </c>
      <c r="I817">
        <v>35.989792000000001</v>
      </c>
      <c r="J817" t="str">
        <f>IF(T_telecom1[[#This Row],[Longitude]]&lt;-121.7,"West",IF(T_telecom1[Longitude]&gt;-118,"East","Central-East"))</f>
        <v>Central-East</v>
      </c>
      <c r="K817">
        <v>-121.055933</v>
      </c>
      <c r="L817">
        <v>1</v>
      </c>
      <c r="M8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17">
        <v>61</v>
      </c>
      <c r="O817" t="s">
        <v>76</v>
      </c>
      <c r="P817" t="s">
        <v>43</v>
      </c>
      <c r="Q817">
        <v>0</v>
      </c>
      <c r="R817" t="s">
        <v>43</v>
      </c>
      <c r="S817" t="s">
        <v>40</v>
      </c>
      <c r="T817" t="s">
        <v>79</v>
      </c>
      <c r="U817">
        <v>59</v>
      </c>
      <c r="V817" t="s">
        <v>40</v>
      </c>
      <c r="W817" t="s">
        <v>43</v>
      </c>
      <c r="X817" t="s">
        <v>40</v>
      </c>
      <c r="Y817" t="s">
        <v>40</v>
      </c>
      <c r="Z817" t="s">
        <v>40</v>
      </c>
      <c r="AA817" t="s">
        <v>40</v>
      </c>
      <c r="AB817" t="s">
        <v>40</v>
      </c>
      <c r="AC817" t="s">
        <v>40</v>
      </c>
      <c r="AD817" t="s">
        <v>73</v>
      </c>
      <c r="AE817" t="s">
        <v>40</v>
      </c>
      <c r="AF817" t="s">
        <v>46</v>
      </c>
      <c r="AG817">
        <v>62.15</v>
      </c>
      <c r="AH817" s="1">
        <v>3778.85</v>
      </c>
      <c r="AI817">
        <v>0</v>
      </c>
      <c r="AJ817">
        <v>0</v>
      </c>
      <c r="AK817">
        <v>0</v>
      </c>
      <c r="AL817">
        <v>3778.85</v>
      </c>
      <c r="AM817" t="s">
        <v>47</v>
      </c>
      <c r="AN817" t="s">
        <v>8234</v>
      </c>
      <c r="AO817" t="s">
        <v>8235</v>
      </c>
    </row>
    <row r="818" spans="1:41" ht="14.5" customHeight="1" x14ac:dyDescent="0.3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 t="str">
        <f>IF(T_telecom1[[#This Row],[Latitude]]&lt;34,"South",IF(T_telecom1[[#This Row],[Latitude]]&gt;38,"North","Central"))</f>
        <v>South</v>
      </c>
      <c r="I818">
        <v>33.458753999999999</v>
      </c>
      <c r="J818" t="str">
        <f>IF(T_telecom1[[#This Row],[Longitude]]&lt;-121.7,"West",IF(T_telecom1[Longitude]&gt;-118,"East","Central-East"))</f>
        <v>East</v>
      </c>
      <c r="K818">
        <v>-117.665104</v>
      </c>
      <c r="L818">
        <v>1</v>
      </c>
      <c r="M8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18">
        <v>27</v>
      </c>
      <c r="O818" t="s">
        <v>129</v>
      </c>
      <c r="P818" t="s">
        <v>40</v>
      </c>
      <c r="Q818">
        <v>18.420000000000002</v>
      </c>
      <c r="R818" t="s">
        <v>40</v>
      </c>
      <c r="S818" t="s">
        <v>40</v>
      </c>
      <c r="T818" t="s">
        <v>55</v>
      </c>
      <c r="U818">
        <v>26</v>
      </c>
      <c r="V818" t="s">
        <v>43</v>
      </c>
      <c r="W818" t="s">
        <v>43</v>
      </c>
      <c r="X818" t="s">
        <v>43</v>
      </c>
      <c r="Y818" t="s">
        <v>43</v>
      </c>
      <c r="Z818" t="s">
        <v>40</v>
      </c>
      <c r="AA818" t="s">
        <v>40</v>
      </c>
      <c r="AB818" t="s">
        <v>40</v>
      </c>
      <c r="AC818" t="s">
        <v>40</v>
      </c>
      <c r="AD818" t="s">
        <v>51</v>
      </c>
      <c r="AE818" t="s">
        <v>43</v>
      </c>
      <c r="AF818" t="s">
        <v>46</v>
      </c>
      <c r="AG818">
        <v>95</v>
      </c>
      <c r="AH818" s="1">
        <v>2462.5500000000002</v>
      </c>
      <c r="AI818">
        <v>0</v>
      </c>
      <c r="AJ818">
        <v>0</v>
      </c>
      <c r="AK818">
        <v>497.34</v>
      </c>
      <c r="AL818">
        <v>2959.89</v>
      </c>
      <c r="AM818" t="s">
        <v>47</v>
      </c>
      <c r="AN818" t="s">
        <v>8234</v>
      </c>
      <c r="AO818" t="s">
        <v>8235</v>
      </c>
    </row>
    <row r="819" spans="1:41" ht="14.5" customHeight="1" x14ac:dyDescent="0.3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 t="str">
        <f>IF(T_telecom1[[#This Row],[Latitude]]&lt;34,"South",IF(T_telecom1[[#This Row],[Latitude]]&gt;38,"North","Central"))</f>
        <v>Central</v>
      </c>
      <c r="I819">
        <v>37.023668999999998</v>
      </c>
      <c r="J819" t="str">
        <f>IF(T_telecom1[[#This Row],[Longitude]]&lt;-121.7,"West",IF(T_telecom1[Longitude]&gt;-118,"East","Central-East"))</f>
        <v>West</v>
      </c>
      <c r="K819">
        <v>-121.946461</v>
      </c>
      <c r="L819">
        <v>0</v>
      </c>
      <c r="M8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19">
        <v>1</v>
      </c>
      <c r="O819" t="s">
        <v>42</v>
      </c>
      <c r="P819" t="s">
        <v>40</v>
      </c>
      <c r="Q819">
        <v>27.88</v>
      </c>
      <c r="R819" t="s">
        <v>43</v>
      </c>
      <c r="S819" t="s">
        <v>43</v>
      </c>
      <c r="T819" t="s">
        <v>8242</v>
      </c>
      <c r="U819">
        <v>0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51</v>
      </c>
      <c r="AE819" t="s">
        <v>43</v>
      </c>
      <c r="AF819" t="s">
        <v>56</v>
      </c>
      <c r="AG819">
        <v>19.649999999999999</v>
      </c>
      <c r="AH819" s="1">
        <v>19.649999999999999</v>
      </c>
      <c r="AI819">
        <v>0</v>
      </c>
      <c r="AJ819">
        <v>0</v>
      </c>
      <c r="AK819">
        <v>27.88</v>
      </c>
      <c r="AL819">
        <v>47.53</v>
      </c>
      <c r="AM819" t="s">
        <v>98</v>
      </c>
      <c r="AN819" t="s">
        <v>8234</v>
      </c>
      <c r="AO819" t="s">
        <v>8235</v>
      </c>
    </row>
    <row r="820" spans="1:41" ht="14.5" customHeight="1" x14ac:dyDescent="0.3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 t="str">
        <f>IF(T_telecom1[[#This Row],[Latitude]]&lt;34,"South",IF(T_telecom1[[#This Row],[Latitude]]&gt;38,"North","Central"))</f>
        <v>Central</v>
      </c>
      <c r="I820">
        <v>34.038983000000002</v>
      </c>
      <c r="J820" t="str">
        <f>IF(T_telecom1[[#This Row],[Longitude]]&lt;-121.7,"West",IF(T_telecom1[Longitude]&gt;-118,"East","Central-East"))</f>
        <v>East</v>
      </c>
      <c r="K820">
        <v>-117.991372</v>
      </c>
      <c r="L820">
        <v>0</v>
      </c>
      <c r="M8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20">
        <v>13</v>
      </c>
      <c r="O820" t="s">
        <v>62</v>
      </c>
      <c r="P820" t="s">
        <v>40</v>
      </c>
      <c r="Q820">
        <v>5.43</v>
      </c>
      <c r="R820" t="s">
        <v>43</v>
      </c>
      <c r="S820" t="s">
        <v>40</v>
      </c>
      <c r="T820" t="s">
        <v>55</v>
      </c>
      <c r="U820">
        <v>26</v>
      </c>
      <c r="V820" t="s">
        <v>43</v>
      </c>
      <c r="W820" t="s">
        <v>43</v>
      </c>
      <c r="X820" t="s">
        <v>43</v>
      </c>
      <c r="Y820" t="s">
        <v>43</v>
      </c>
      <c r="Z820" t="s">
        <v>40</v>
      </c>
      <c r="AA820" t="s">
        <v>40</v>
      </c>
      <c r="AB820" t="s">
        <v>40</v>
      </c>
      <c r="AC820" t="s">
        <v>43</v>
      </c>
      <c r="AD820" t="s">
        <v>51</v>
      </c>
      <c r="AE820" t="s">
        <v>40</v>
      </c>
      <c r="AF820" t="s">
        <v>56</v>
      </c>
      <c r="AG820">
        <v>91.1</v>
      </c>
      <c r="AH820" s="1">
        <v>1135.7</v>
      </c>
      <c r="AI820">
        <v>0</v>
      </c>
      <c r="AJ820">
        <v>80</v>
      </c>
      <c r="AK820">
        <v>70.59</v>
      </c>
      <c r="AL820">
        <v>1286.29</v>
      </c>
      <c r="AM820" t="s">
        <v>57</v>
      </c>
      <c r="AN820" t="s">
        <v>121</v>
      </c>
      <c r="AO820" t="s">
        <v>195</v>
      </c>
    </row>
    <row r="821" spans="1:41" ht="14.5" customHeight="1" x14ac:dyDescent="0.3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 t="str">
        <f>IF(T_telecom1[[#This Row],[Latitude]]&lt;34,"South",IF(T_telecom1[[#This Row],[Latitude]]&gt;38,"North","Central"))</f>
        <v>Central</v>
      </c>
      <c r="I821">
        <v>37.17277</v>
      </c>
      <c r="J821" t="str">
        <f>IF(T_telecom1[[#This Row],[Longitude]]&lt;-121.7,"West",IF(T_telecom1[Longitude]&gt;-118,"East","Central-East"))</f>
        <v>Central-East</v>
      </c>
      <c r="K821">
        <v>-119.2997</v>
      </c>
      <c r="L821">
        <v>0</v>
      </c>
      <c r="M8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21">
        <v>7</v>
      </c>
      <c r="O821" t="s">
        <v>42</v>
      </c>
      <c r="P821" t="s">
        <v>40</v>
      </c>
      <c r="Q821">
        <v>38.07</v>
      </c>
      <c r="R821" t="s">
        <v>40</v>
      </c>
      <c r="S821" t="s">
        <v>40</v>
      </c>
      <c r="T821" t="s">
        <v>55</v>
      </c>
      <c r="U821">
        <v>28</v>
      </c>
      <c r="V821" t="s">
        <v>43</v>
      </c>
      <c r="W821" t="s">
        <v>43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40</v>
      </c>
      <c r="AD821" t="s">
        <v>51</v>
      </c>
      <c r="AE821" t="s">
        <v>43</v>
      </c>
      <c r="AF821" t="s">
        <v>56</v>
      </c>
      <c r="AG821">
        <v>73.599999999999994</v>
      </c>
      <c r="AH821" s="1">
        <v>520</v>
      </c>
      <c r="AI821">
        <v>0</v>
      </c>
      <c r="AJ821">
        <v>0</v>
      </c>
      <c r="AK821">
        <v>266.49</v>
      </c>
      <c r="AL821">
        <v>786.49</v>
      </c>
      <c r="AM821" t="s">
        <v>57</v>
      </c>
      <c r="AN821" t="s">
        <v>58</v>
      </c>
      <c r="AO821" t="s">
        <v>214</v>
      </c>
    </row>
    <row r="822" spans="1:41" ht="14.5" customHeight="1" x14ac:dyDescent="0.3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 t="str">
        <f>IF(T_telecom1[[#This Row],[Latitude]]&lt;34,"South",IF(T_telecom1[[#This Row],[Latitude]]&gt;38,"North","Central"))</f>
        <v>Central</v>
      </c>
      <c r="I822">
        <v>37.027662999999997</v>
      </c>
      <c r="J822" t="str">
        <f>IF(T_telecom1[[#This Row],[Longitude]]&lt;-121.7,"West",IF(T_telecom1[Longitude]&gt;-118,"East","Central-East"))</f>
        <v>Central-East</v>
      </c>
      <c r="K822">
        <v>-119.69056</v>
      </c>
      <c r="L822">
        <v>0</v>
      </c>
      <c r="M8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22">
        <v>4</v>
      </c>
      <c r="O822" t="s">
        <v>42</v>
      </c>
      <c r="P822" t="s">
        <v>40</v>
      </c>
      <c r="Q822">
        <v>4.29</v>
      </c>
      <c r="R822" t="s">
        <v>40</v>
      </c>
      <c r="S822" t="s">
        <v>40</v>
      </c>
      <c r="T822" t="s">
        <v>55</v>
      </c>
      <c r="U822">
        <v>7</v>
      </c>
      <c r="V822" t="s">
        <v>43</v>
      </c>
      <c r="W822" t="s">
        <v>43</v>
      </c>
      <c r="X822" t="s">
        <v>43</v>
      </c>
      <c r="Y822" t="s">
        <v>43</v>
      </c>
      <c r="Z822" t="s">
        <v>43</v>
      </c>
      <c r="AA822" t="s">
        <v>43</v>
      </c>
      <c r="AB822" t="s">
        <v>43</v>
      </c>
      <c r="AC822" t="s">
        <v>40</v>
      </c>
      <c r="AD822" t="s">
        <v>73</v>
      </c>
      <c r="AE822" t="s">
        <v>40</v>
      </c>
      <c r="AF822" t="s">
        <v>56</v>
      </c>
      <c r="AG822">
        <v>74.45</v>
      </c>
      <c r="AH822" s="1">
        <v>294.45</v>
      </c>
      <c r="AI822">
        <v>0</v>
      </c>
      <c r="AJ822">
        <v>0</v>
      </c>
      <c r="AK822">
        <v>17.16</v>
      </c>
      <c r="AL822">
        <v>311.61</v>
      </c>
      <c r="AM822" t="s">
        <v>47</v>
      </c>
      <c r="AN822" t="s">
        <v>8234</v>
      </c>
      <c r="AO822" t="s">
        <v>8235</v>
      </c>
    </row>
    <row r="823" spans="1:41" ht="14.5" customHeight="1" x14ac:dyDescent="0.3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 t="str">
        <f>IF(T_telecom1[[#This Row],[Latitude]]&lt;34,"South",IF(T_telecom1[[#This Row],[Latitude]]&gt;38,"North","Central"))</f>
        <v>Central</v>
      </c>
      <c r="I823">
        <v>35.861927999999999</v>
      </c>
      <c r="J823" t="str">
        <f>IF(T_telecom1[[#This Row],[Longitude]]&lt;-121.7,"West",IF(T_telecom1[Longitude]&gt;-118,"East","Central-East"))</f>
        <v>Central-East</v>
      </c>
      <c r="K823">
        <v>-118.636698</v>
      </c>
      <c r="L823">
        <v>0</v>
      </c>
      <c r="M8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23">
        <v>8</v>
      </c>
      <c r="O823" t="s">
        <v>54</v>
      </c>
      <c r="P823" t="s">
        <v>40</v>
      </c>
      <c r="Q823">
        <v>44.63</v>
      </c>
      <c r="R823" t="s">
        <v>40</v>
      </c>
      <c r="S823" t="s">
        <v>40</v>
      </c>
      <c r="T823" t="s">
        <v>55</v>
      </c>
      <c r="U823">
        <v>29</v>
      </c>
      <c r="V823" t="s">
        <v>43</v>
      </c>
      <c r="W823" t="s">
        <v>43</v>
      </c>
      <c r="X823" t="s">
        <v>43</v>
      </c>
      <c r="Y823" t="s">
        <v>43</v>
      </c>
      <c r="Z823" t="s">
        <v>43</v>
      </c>
      <c r="AA823" t="s">
        <v>40</v>
      </c>
      <c r="AB823" t="s">
        <v>43</v>
      </c>
      <c r="AC823" t="s">
        <v>40</v>
      </c>
      <c r="AD823" t="s">
        <v>73</v>
      </c>
      <c r="AE823" t="s">
        <v>43</v>
      </c>
      <c r="AF823" t="s">
        <v>56</v>
      </c>
      <c r="AG823">
        <v>85.2</v>
      </c>
      <c r="AH823" s="1">
        <v>695.75</v>
      </c>
      <c r="AI823">
        <v>0</v>
      </c>
      <c r="AJ823">
        <v>0</v>
      </c>
      <c r="AK823">
        <v>357.04</v>
      </c>
      <c r="AL823">
        <v>1052.79</v>
      </c>
      <c r="AM823" t="s">
        <v>47</v>
      </c>
      <c r="AN823" t="s">
        <v>8234</v>
      </c>
      <c r="AO823" t="s">
        <v>8235</v>
      </c>
    </row>
    <row r="824" spans="1:41" ht="14.5" customHeight="1" x14ac:dyDescent="0.3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 t="str">
        <f>IF(T_telecom1[[#This Row],[Latitude]]&lt;34,"South",IF(T_telecom1[[#This Row],[Latitude]]&gt;38,"North","Central"))</f>
        <v>North</v>
      </c>
      <c r="I824">
        <v>40.766599999999997</v>
      </c>
      <c r="J824" t="str">
        <f>IF(T_telecom1[[#This Row],[Longitude]]&lt;-121.7,"West",IF(T_telecom1[Longitude]&gt;-118,"East","Central-East"))</f>
        <v>West</v>
      </c>
      <c r="K824">
        <v>-123.80458</v>
      </c>
      <c r="L824">
        <v>4</v>
      </c>
      <c r="M8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24">
        <v>12</v>
      </c>
      <c r="O824" t="s">
        <v>62</v>
      </c>
      <c r="P824" t="s">
        <v>40</v>
      </c>
      <c r="Q824">
        <v>23.99</v>
      </c>
      <c r="R824" t="s">
        <v>43</v>
      </c>
      <c r="S824" t="s">
        <v>40</v>
      </c>
      <c r="T824" t="s">
        <v>79</v>
      </c>
      <c r="U824">
        <v>51</v>
      </c>
      <c r="V824" t="s">
        <v>40</v>
      </c>
      <c r="W824" t="s">
        <v>43</v>
      </c>
      <c r="X824" t="s">
        <v>43</v>
      </c>
      <c r="Y824" t="s">
        <v>40</v>
      </c>
      <c r="Z824" t="s">
        <v>43</v>
      </c>
      <c r="AA824" t="s">
        <v>43</v>
      </c>
      <c r="AB824" t="s">
        <v>43</v>
      </c>
      <c r="AC824" t="s">
        <v>40</v>
      </c>
      <c r="AD824" t="s">
        <v>51</v>
      </c>
      <c r="AE824" t="s">
        <v>43</v>
      </c>
      <c r="AF824" t="s">
        <v>56</v>
      </c>
      <c r="AG824">
        <v>54.2</v>
      </c>
      <c r="AH824" s="1">
        <v>690.5</v>
      </c>
      <c r="AI824">
        <v>0</v>
      </c>
      <c r="AJ824">
        <v>0</v>
      </c>
      <c r="AK824">
        <v>287.88</v>
      </c>
      <c r="AL824">
        <v>978.38</v>
      </c>
      <c r="AM824" t="s">
        <v>47</v>
      </c>
      <c r="AN824" t="s">
        <v>8234</v>
      </c>
      <c r="AO824" t="s">
        <v>8235</v>
      </c>
    </row>
    <row r="825" spans="1:41" ht="14.5" customHeight="1" x14ac:dyDescent="0.3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 t="str">
        <f>IF(T_telecom1[[#This Row],[Latitude]]&lt;34,"South",IF(T_telecom1[[#This Row],[Latitude]]&gt;38,"North","Central"))</f>
        <v>North</v>
      </c>
      <c r="I825">
        <v>40.883853000000002</v>
      </c>
      <c r="J825" t="str">
        <f>IF(T_telecom1[[#This Row],[Longitude]]&lt;-121.7,"West",IF(T_telecom1[Longitude]&gt;-118,"East","Central-East"))</f>
        <v>West</v>
      </c>
      <c r="K825">
        <v>-122.41825799999999</v>
      </c>
      <c r="L825">
        <v>0</v>
      </c>
      <c r="M8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25">
        <v>7</v>
      </c>
      <c r="O825" t="s">
        <v>54</v>
      </c>
      <c r="P825" t="s">
        <v>40</v>
      </c>
      <c r="Q825">
        <v>2.2400000000000002</v>
      </c>
      <c r="R825" t="s">
        <v>43</v>
      </c>
      <c r="S825" t="s">
        <v>40</v>
      </c>
      <c r="T825" t="s">
        <v>79</v>
      </c>
      <c r="U825">
        <v>22</v>
      </c>
      <c r="V825" t="s">
        <v>43</v>
      </c>
      <c r="W825" t="s">
        <v>43</v>
      </c>
      <c r="X825" t="s">
        <v>43</v>
      </c>
      <c r="Y825" t="s">
        <v>40</v>
      </c>
      <c r="Z825" t="s">
        <v>40</v>
      </c>
      <c r="AA825" t="s">
        <v>43</v>
      </c>
      <c r="AB825" t="s">
        <v>43</v>
      </c>
      <c r="AC825" t="s">
        <v>40</v>
      </c>
      <c r="AD825" t="s">
        <v>51</v>
      </c>
      <c r="AE825" t="s">
        <v>40</v>
      </c>
      <c r="AF825" t="s">
        <v>46</v>
      </c>
      <c r="AG825">
        <v>59.5</v>
      </c>
      <c r="AH825" s="1">
        <v>415.95</v>
      </c>
      <c r="AI825">
        <v>0</v>
      </c>
      <c r="AJ825">
        <v>0</v>
      </c>
      <c r="AK825">
        <v>15.68</v>
      </c>
      <c r="AL825">
        <v>431.63</v>
      </c>
      <c r="AM825" t="s">
        <v>57</v>
      </c>
      <c r="AN825" t="s">
        <v>109</v>
      </c>
      <c r="AO825" t="s">
        <v>344</v>
      </c>
    </row>
    <row r="826" spans="1:41" ht="14.5" customHeight="1" x14ac:dyDescent="0.3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 t="str">
        <f>IF(T_telecom1[[#This Row],[Latitude]]&lt;34,"South",IF(T_telecom1[[#This Row],[Latitude]]&gt;38,"North","Central"))</f>
        <v>North</v>
      </c>
      <c r="I826">
        <v>38.027217999999998</v>
      </c>
      <c r="J826" t="str">
        <f>IF(T_telecom1[[#This Row],[Longitude]]&lt;-121.7,"West",IF(T_telecom1[Longitude]&gt;-118,"East","Central-East"))</f>
        <v>West</v>
      </c>
      <c r="K826">
        <v>-122.23463</v>
      </c>
      <c r="L826">
        <v>9</v>
      </c>
      <c r="M8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26">
        <v>56</v>
      </c>
      <c r="O826" t="s">
        <v>76</v>
      </c>
      <c r="P826" t="s">
        <v>40</v>
      </c>
      <c r="Q826">
        <v>4.24</v>
      </c>
      <c r="R826" t="s">
        <v>43</v>
      </c>
      <c r="S826" t="s">
        <v>40</v>
      </c>
      <c r="T826" t="s">
        <v>55</v>
      </c>
      <c r="U826">
        <v>15</v>
      </c>
      <c r="V826" t="s">
        <v>40</v>
      </c>
      <c r="W826" t="s">
        <v>43</v>
      </c>
      <c r="X826" t="s">
        <v>40</v>
      </c>
      <c r="Y826" t="s">
        <v>43</v>
      </c>
      <c r="Z826" t="s">
        <v>43</v>
      </c>
      <c r="AA826" t="s">
        <v>43</v>
      </c>
      <c r="AB826" t="s">
        <v>43</v>
      </c>
      <c r="AC826" t="s">
        <v>40</v>
      </c>
      <c r="AD826" t="s">
        <v>73</v>
      </c>
      <c r="AE826" t="s">
        <v>43</v>
      </c>
      <c r="AF826" t="s">
        <v>56</v>
      </c>
      <c r="AG826">
        <v>80.3</v>
      </c>
      <c r="AH826" s="1">
        <v>4513.6499999999996</v>
      </c>
      <c r="AI826">
        <v>0</v>
      </c>
      <c r="AJ826">
        <v>0</v>
      </c>
      <c r="AK826">
        <v>237.44</v>
      </c>
      <c r="AL826">
        <v>4751.09</v>
      </c>
      <c r="AM826" t="s">
        <v>47</v>
      </c>
      <c r="AN826" t="s">
        <v>8234</v>
      </c>
      <c r="AO826" t="s">
        <v>8235</v>
      </c>
    </row>
    <row r="827" spans="1:41" ht="14.5" customHeight="1" x14ac:dyDescent="0.3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 t="str">
        <f>IF(T_telecom1[[#This Row],[Latitude]]&lt;34,"South",IF(T_telecom1[[#This Row],[Latitude]]&gt;38,"North","Central"))</f>
        <v>Central</v>
      </c>
      <c r="I827">
        <v>37.461250999999997</v>
      </c>
      <c r="J827" t="str">
        <f>IF(T_telecom1[[#This Row],[Longitude]]&lt;-121.7,"West",IF(T_telecom1[Longitude]&gt;-118,"East","Central-East"))</f>
        <v>West</v>
      </c>
      <c r="K827">
        <v>-122.23541400000001</v>
      </c>
      <c r="L827">
        <v>1</v>
      </c>
      <c r="M8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27">
        <v>52</v>
      </c>
      <c r="O827" t="s">
        <v>42</v>
      </c>
      <c r="P827" t="s">
        <v>40</v>
      </c>
      <c r="Q827">
        <v>19.21</v>
      </c>
      <c r="R827" t="s">
        <v>40</v>
      </c>
      <c r="S827" t="s">
        <v>43</v>
      </c>
      <c r="T827" t="s">
        <v>8242</v>
      </c>
      <c r="U827">
        <v>0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73</v>
      </c>
      <c r="AE827" t="s">
        <v>43</v>
      </c>
      <c r="AF827" t="s">
        <v>46</v>
      </c>
      <c r="AG827">
        <v>23.05</v>
      </c>
      <c r="AH827" s="1">
        <v>1255.0999999999999</v>
      </c>
      <c r="AI827">
        <v>0</v>
      </c>
      <c r="AJ827">
        <v>0</v>
      </c>
      <c r="AK827">
        <v>998.92</v>
      </c>
      <c r="AL827">
        <v>2254.02</v>
      </c>
      <c r="AM827" t="s">
        <v>47</v>
      </c>
      <c r="AN827" t="s">
        <v>8234</v>
      </c>
      <c r="AO827" t="s">
        <v>8235</v>
      </c>
    </row>
    <row r="828" spans="1:41" ht="14.5" customHeight="1" x14ac:dyDescent="0.3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 t="str">
        <f>IF(T_telecom1[[#This Row],[Latitude]]&lt;34,"South",IF(T_telecom1[[#This Row],[Latitude]]&gt;38,"North","Central"))</f>
        <v>North</v>
      </c>
      <c r="I828">
        <v>38.636102000000001</v>
      </c>
      <c r="J828" t="str">
        <f>IF(T_telecom1[[#This Row],[Longitude]]&lt;-121.7,"West",IF(T_telecom1[Longitude]&gt;-118,"East","Central-East"))</f>
        <v>Central-East</v>
      </c>
      <c r="K828">
        <v>-120.522149</v>
      </c>
      <c r="L828">
        <v>1</v>
      </c>
      <c r="M8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28">
        <v>23</v>
      </c>
      <c r="O828" t="s">
        <v>42</v>
      </c>
      <c r="P828" t="s">
        <v>40</v>
      </c>
      <c r="Q828">
        <v>5.8</v>
      </c>
      <c r="R828" t="s">
        <v>40</v>
      </c>
      <c r="S828" t="s">
        <v>40</v>
      </c>
      <c r="T828" t="s">
        <v>79</v>
      </c>
      <c r="U828">
        <v>12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40</v>
      </c>
      <c r="AD828" t="s">
        <v>45</v>
      </c>
      <c r="AE828" t="s">
        <v>40</v>
      </c>
      <c r="AF828" t="s">
        <v>46</v>
      </c>
      <c r="AG828">
        <v>48.35</v>
      </c>
      <c r="AH828" s="1">
        <v>1067.1500000000001</v>
      </c>
      <c r="AI828">
        <v>0</v>
      </c>
      <c r="AJ828">
        <v>0</v>
      </c>
      <c r="AK828">
        <v>133.4</v>
      </c>
      <c r="AL828">
        <v>1200.55</v>
      </c>
      <c r="AM828" t="s">
        <v>57</v>
      </c>
      <c r="AN828" t="s">
        <v>109</v>
      </c>
      <c r="AO828" t="s">
        <v>110</v>
      </c>
    </row>
    <row r="829" spans="1:41" ht="14.5" customHeight="1" x14ac:dyDescent="0.3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 t="str">
        <f>IF(T_telecom1[[#This Row],[Latitude]]&lt;34,"South",IF(T_telecom1[[#This Row],[Latitude]]&gt;38,"North","Central"))</f>
        <v>South</v>
      </c>
      <c r="I829">
        <v>33.787298</v>
      </c>
      <c r="J829" t="str">
        <f>IF(T_telecom1[[#This Row],[Longitude]]&lt;-121.7,"West",IF(T_telecom1[Longitude]&gt;-118,"East","Central-East"))</f>
        <v>East</v>
      </c>
      <c r="K829">
        <v>-117.32067600000001</v>
      </c>
      <c r="L829">
        <v>5</v>
      </c>
      <c r="M8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29">
        <v>20</v>
      </c>
      <c r="O829" t="s">
        <v>42</v>
      </c>
      <c r="P829" t="s">
        <v>40</v>
      </c>
      <c r="Q829">
        <v>13.18</v>
      </c>
      <c r="R829" t="s">
        <v>43</v>
      </c>
      <c r="S829" t="s">
        <v>40</v>
      </c>
      <c r="T829" t="s">
        <v>44</v>
      </c>
      <c r="U829">
        <v>10</v>
      </c>
      <c r="V829" t="s">
        <v>43</v>
      </c>
      <c r="W829" t="s">
        <v>43</v>
      </c>
      <c r="X829" t="s">
        <v>40</v>
      </c>
      <c r="Y829" t="s">
        <v>43</v>
      </c>
      <c r="Z829" t="s">
        <v>43</v>
      </c>
      <c r="AA829" t="s">
        <v>43</v>
      </c>
      <c r="AB829" t="s">
        <v>43</v>
      </c>
      <c r="AC829" t="s">
        <v>40</v>
      </c>
      <c r="AD829" t="s">
        <v>51</v>
      </c>
      <c r="AE829" t="s">
        <v>40</v>
      </c>
      <c r="AF829" t="s">
        <v>56</v>
      </c>
      <c r="AG829">
        <v>49.6</v>
      </c>
      <c r="AH829" s="1">
        <v>939.8</v>
      </c>
      <c r="AI829">
        <v>0</v>
      </c>
      <c r="AJ829">
        <v>0</v>
      </c>
      <c r="AK829">
        <v>263.60000000000002</v>
      </c>
      <c r="AL829">
        <v>1203.4000000000001</v>
      </c>
      <c r="AM829" t="s">
        <v>47</v>
      </c>
      <c r="AN829" t="s">
        <v>8234</v>
      </c>
      <c r="AO829" t="s">
        <v>8235</v>
      </c>
    </row>
    <row r="830" spans="1:41" ht="14.5" customHeight="1" x14ac:dyDescent="0.3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 t="str">
        <f>IF(T_telecom1[[#This Row],[Latitude]]&lt;34,"South",IF(T_telecom1[[#This Row],[Latitude]]&gt;38,"North","Central"))</f>
        <v>Central</v>
      </c>
      <c r="I830">
        <v>37.684694</v>
      </c>
      <c r="J830" t="str">
        <f>IF(T_telecom1[[#This Row],[Longitude]]&lt;-121.7,"West",IF(T_telecom1[Longitude]&gt;-118,"East","Central-East"))</f>
        <v>West</v>
      </c>
      <c r="K830">
        <v>-122.40712000000001</v>
      </c>
      <c r="L830">
        <v>10</v>
      </c>
      <c r="M8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30">
        <v>68</v>
      </c>
      <c r="O830" t="s">
        <v>72</v>
      </c>
      <c r="P830" t="s">
        <v>43</v>
      </c>
      <c r="Q830">
        <v>0</v>
      </c>
      <c r="R830" t="s">
        <v>43</v>
      </c>
      <c r="S830" t="s">
        <v>40</v>
      </c>
      <c r="T830" t="s">
        <v>79</v>
      </c>
      <c r="U830">
        <v>19</v>
      </c>
      <c r="V830" t="s">
        <v>40</v>
      </c>
      <c r="W830" t="s">
        <v>40</v>
      </c>
      <c r="X830" t="s">
        <v>40</v>
      </c>
      <c r="Y830" t="s">
        <v>40</v>
      </c>
      <c r="Z830" t="s">
        <v>43</v>
      </c>
      <c r="AA830" t="s">
        <v>40</v>
      </c>
      <c r="AB830" t="s">
        <v>40</v>
      </c>
      <c r="AC830" t="s">
        <v>40</v>
      </c>
      <c r="AD830" t="s">
        <v>73</v>
      </c>
      <c r="AE830" t="s">
        <v>40</v>
      </c>
      <c r="AF830" t="s">
        <v>46</v>
      </c>
      <c r="AG830">
        <v>56.4</v>
      </c>
      <c r="AH830" s="1">
        <v>3948.45</v>
      </c>
      <c r="AI830">
        <v>0</v>
      </c>
      <c r="AJ830">
        <v>0</v>
      </c>
      <c r="AK830">
        <v>0</v>
      </c>
      <c r="AL830">
        <v>3948.45</v>
      </c>
      <c r="AM830" t="s">
        <v>47</v>
      </c>
      <c r="AN830" t="s">
        <v>8234</v>
      </c>
      <c r="AO830" t="s">
        <v>8235</v>
      </c>
    </row>
    <row r="831" spans="1:41" ht="14.5" customHeight="1" x14ac:dyDescent="0.3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 t="str">
        <f>IF(T_telecom1[[#This Row],[Latitude]]&lt;34,"South",IF(T_telecom1[[#This Row],[Latitude]]&gt;38,"North","Central"))</f>
        <v>Central</v>
      </c>
      <c r="I831">
        <v>36.600192999999997</v>
      </c>
      <c r="J831" t="str">
        <f>IF(T_telecom1[[#This Row],[Longitude]]&lt;-121.7,"West",IF(T_telecom1[Longitude]&gt;-118,"East","Central-East"))</f>
        <v>Central-East</v>
      </c>
      <c r="K831">
        <v>-120.15339299999999</v>
      </c>
      <c r="L831">
        <v>0</v>
      </c>
      <c r="M8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31">
        <v>3</v>
      </c>
      <c r="O831" t="s">
        <v>54</v>
      </c>
      <c r="P831" t="s">
        <v>40</v>
      </c>
      <c r="Q831">
        <v>18.260000000000002</v>
      </c>
      <c r="R831" t="s">
        <v>43</v>
      </c>
      <c r="S831" t="s">
        <v>40</v>
      </c>
      <c r="T831" t="s">
        <v>55</v>
      </c>
      <c r="U831">
        <v>29</v>
      </c>
      <c r="V831" t="s">
        <v>40</v>
      </c>
      <c r="W831" t="s">
        <v>43</v>
      </c>
      <c r="X831" t="s">
        <v>43</v>
      </c>
      <c r="Y831" t="s">
        <v>43</v>
      </c>
      <c r="Z831" t="s">
        <v>43</v>
      </c>
      <c r="AA831" t="s">
        <v>40</v>
      </c>
      <c r="AB831" t="s">
        <v>40</v>
      </c>
      <c r="AC831" t="s">
        <v>40</v>
      </c>
      <c r="AD831" t="s">
        <v>51</v>
      </c>
      <c r="AE831" t="s">
        <v>40</v>
      </c>
      <c r="AF831" t="s">
        <v>46</v>
      </c>
      <c r="AG831">
        <v>86.05</v>
      </c>
      <c r="AH831" s="1">
        <v>244.85</v>
      </c>
      <c r="AI831">
        <v>0</v>
      </c>
      <c r="AJ831">
        <v>0</v>
      </c>
      <c r="AK831">
        <v>54.78</v>
      </c>
      <c r="AL831">
        <v>299.63</v>
      </c>
      <c r="AM831" t="s">
        <v>98</v>
      </c>
      <c r="AN831" t="s">
        <v>8234</v>
      </c>
      <c r="AO831" t="s">
        <v>8235</v>
      </c>
    </row>
    <row r="832" spans="1:41" ht="14.5" customHeight="1" x14ac:dyDescent="0.3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 t="str">
        <f>IF(T_telecom1[[#This Row],[Latitude]]&lt;34,"South",IF(T_telecom1[[#This Row],[Latitude]]&gt;38,"North","Central"))</f>
        <v>South</v>
      </c>
      <c r="I832">
        <v>32.805517999999999</v>
      </c>
      <c r="J832" t="str">
        <f>IF(T_telecom1[[#This Row],[Longitude]]&lt;-121.7,"West",IF(T_telecom1[Longitude]&gt;-118,"East","Central-East"))</f>
        <v>East</v>
      </c>
      <c r="K832">
        <v>-117.16905199999999</v>
      </c>
      <c r="L832">
        <v>0</v>
      </c>
      <c r="M8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32">
        <v>6</v>
      </c>
      <c r="O832" t="s">
        <v>54</v>
      </c>
      <c r="P832" t="s">
        <v>40</v>
      </c>
      <c r="Q832">
        <v>48.89</v>
      </c>
      <c r="R832" t="s">
        <v>43</v>
      </c>
      <c r="S832" t="s">
        <v>40</v>
      </c>
      <c r="T832" t="s">
        <v>79</v>
      </c>
      <c r="U832">
        <v>22</v>
      </c>
      <c r="V832" t="s">
        <v>43</v>
      </c>
      <c r="W832" t="s">
        <v>43</v>
      </c>
      <c r="X832" t="s">
        <v>43</v>
      </c>
      <c r="Y832" t="s">
        <v>40</v>
      </c>
      <c r="Z832" t="s">
        <v>43</v>
      </c>
      <c r="AA832" t="s">
        <v>43</v>
      </c>
      <c r="AB832" t="s">
        <v>43</v>
      </c>
      <c r="AC832" t="s">
        <v>40</v>
      </c>
      <c r="AD832" t="s">
        <v>51</v>
      </c>
      <c r="AE832" t="s">
        <v>40</v>
      </c>
      <c r="AF832" t="s">
        <v>56</v>
      </c>
      <c r="AG832">
        <v>49.65</v>
      </c>
      <c r="AH832" s="1">
        <v>267.35000000000002</v>
      </c>
      <c r="AI832">
        <v>0</v>
      </c>
      <c r="AJ832">
        <v>0</v>
      </c>
      <c r="AK832">
        <v>293.33999999999997</v>
      </c>
      <c r="AL832">
        <v>560.69000000000005</v>
      </c>
      <c r="AM832" t="s">
        <v>57</v>
      </c>
      <c r="AN832" t="s">
        <v>63</v>
      </c>
      <c r="AO832" t="s">
        <v>559</v>
      </c>
    </row>
    <row r="833" spans="1:41" ht="14.5" customHeight="1" x14ac:dyDescent="0.3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 t="str">
        <f>IF(T_telecom1[[#This Row],[Latitude]]&lt;34,"South",IF(T_telecom1[[#This Row],[Latitude]]&gt;38,"North","Central"))</f>
        <v>North</v>
      </c>
      <c r="I833">
        <v>40.913192000000002</v>
      </c>
      <c r="J833" t="str">
        <f>IF(T_telecom1[[#This Row],[Longitude]]&lt;-121.7,"West",IF(T_telecom1[Longitude]&gt;-118,"East","Central-East"))</f>
        <v>West</v>
      </c>
      <c r="K833">
        <v>-123.06596999999999</v>
      </c>
      <c r="L833">
        <v>4</v>
      </c>
      <c r="M8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33">
        <v>50</v>
      </c>
      <c r="O833" t="s">
        <v>42</v>
      </c>
      <c r="P833" t="s">
        <v>40</v>
      </c>
      <c r="Q833">
        <v>46.91</v>
      </c>
      <c r="R833" t="s">
        <v>43</v>
      </c>
      <c r="S833" t="s">
        <v>43</v>
      </c>
      <c r="T833" t="s">
        <v>8242</v>
      </c>
      <c r="U833">
        <v>0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73</v>
      </c>
      <c r="AE833" t="s">
        <v>43</v>
      </c>
      <c r="AF833" t="s">
        <v>46</v>
      </c>
      <c r="AG833">
        <v>20.55</v>
      </c>
      <c r="AH833" s="1">
        <v>1067.6500000000001</v>
      </c>
      <c r="AI833">
        <v>0</v>
      </c>
      <c r="AJ833">
        <v>0</v>
      </c>
      <c r="AK833">
        <v>2345.5</v>
      </c>
      <c r="AL833">
        <v>3413.15</v>
      </c>
      <c r="AM833" t="s">
        <v>47</v>
      </c>
      <c r="AN833" t="s">
        <v>8234</v>
      </c>
      <c r="AO833" t="s">
        <v>8235</v>
      </c>
    </row>
    <row r="834" spans="1:41" ht="14.5" customHeight="1" x14ac:dyDescent="0.3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 t="str">
        <f>IF(T_telecom1[[#This Row],[Latitude]]&lt;34,"South",IF(T_telecom1[[#This Row],[Latitude]]&gt;38,"North","Central"))</f>
        <v>Central</v>
      </c>
      <c r="I834">
        <v>34.102083999999998</v>
      </c>
      <c r="J834" t="str">
        <f>IF(T_telecom1[[#This Row],[Longitude]]&lt;-121.7,"West",IF(T_telecom1[Longitude]&gt;-118,"East","Central-East"))</f>
        <v>Central-East</v>
      </c>
      <c r="K834">
        <v>-118.451629</v>
      </c>
      <c r="L834">
        <v>0</v>
      </c>
      <c r="M8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34">
        <v>60</v>
      </c>
      <c r="O834" t="s">
        <v>76</v>
      </c>
      <c r="P834" t="s">
        <v>40</v>
      </c>
      <c r="Q834">
        <v>42.88</v>
      </c>
      <c r="R834" t="s">
        <v>40</v>
      </c>
      <c r="S834" t="s">
        <v>40</v>
      </c>
      <c r="T834" t="s">
        <v>55</v>
      </c>
      <c r="U834">
        <v>52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43</v>
      </c>
      <c r="AB834" t="s">
        <v>43</v>
      </c>
      <c r="AC834" t="s">
        <v>40</v>
      </c>
      <c r="AD834" t="s">
        <v>51</v>
      </c>
      <c r="AE834" t="s">
        <v>40</v>
      </c>
      <c r="AF834" t="s">
        <v>56</v>
      </c>
      <c r="AG834">
        <v>89.9</v>
      </c>
      <c r="AH834" s="1">
        <v>5450.7</v>
      </c>
      <c r="AI834">
        <v>0</v>
      </c>
      <c r="AJ834">
        <v>0</v>
      </c>
      <c r="AK834">
        <v>2572.8000000000002</v>
      </c>
      <c r="AL834">
        <v>8023.5</v>
      </c>
      <c r="AM834" t="s">
        <v>47</v>
      </c>
      <c r="AN834" t="s">
        <v>8234</v>
      </c>
      <c r="AO834" t="s">
        <v>8235</v>
      </c>
    </row>
    <row r="835" spans="1:41" ht="14.5" customHeight="1" x14ac:dyDescent="0.3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 t="str">
        <f>IF(T_telecom1[[#This Row],[Latitude]]&lt;34,"South",IF(T_telecom1[[#This Row],[Latitude]]&gt;38,"North","Central"))</f>
        <v>Central</v>
      </c>
      <c r="I835">
        <v>37.902968000000001</v>
      </c>
      <c r="J835" t="str">
        <f>IF(T_telecom1[[#This Row],[Longitude]]&lt;-121.7,"West",IF(T_telecom1[Longitude]&gt;-118,"East","Central-East"))</f>
        <v>Central-East</v>
      </c>
      <c r="K835">
        <v>-119.66754400000001</v>
      </c>
      <c r="L835">
        <v>0</v>
      </c>
      <c r="M8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35">
        <v>4</v>
      </c>
      <c r="O835" t="s">
        <v>54</v>
      </c>
      <c r="P835" t="s">
        <v>43</v>
      </c>
      <c r="Q835">
        <v>0</v>
      </c>
      <c r="R835" t="s">
        <v>43</v>
      </c>
      <c r="S835" t="s">
        <v>40</v>
      </c>
      <c r="T835" t="s">
        <v>44</v>
      </c>
      <c r="U835">
        <v>30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40</v>
      </c>
      <c r="AB835" t="s">
        <v>40</v>
      </c>
      <c r="AC835" t="s">
        <v>43</v>
      </c>
      <c r="AD835" t="s">
        <v>51</v>
      </c>
      <c r="AE835" t="s">
        <v>43</v>
      </c>
      <c r="AF835" t="s">
        <v>183</v>
      </c>
      <c r="AG835">
        <v>48.25</v>
      </c>
      <c r="AH835" s="1">
        <v>202.25</v>
      </c>
      <c r="AI835">
        <v>0</v>
      </c>
      <c r="AJ835">
        <v>10</v>
      </c>
      <c r="AK835">
        <v>0</v>
      </c>
      <c r="AL835">
        <v>212.25</v>
      </c>
      <c r="AM835" t="s">
        <v>47</v>
      </c>
      <c r="AN835" t="s">
        <v>8234</v>
      </c>
      <c r="AO835" t="s">
        <v>8235</v>
      </c>
    </row>
    <row r="836" spans="1:41" ht="14.5" customHeight="1" x14ac:dyDescent="0.3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 t="str">
        <f>IF(T_telecom1[[#This Row],[Latitude]]&lt;34,"South",IF(T_telecom1[[#This Row],[Latitude]]&gt;38,"North","Central"))</f>
        <v>South</v>
      </c>
      <c r="I836">
        <v>32.858595000000001</v>
      </c>
      <c r="J836" t="str">
        <f>IF(T_telecom1[[#This Row],[Longitude]]&lt;-121.7,"West",IF(T_telecom1[Longitude]&gt;-118,"East","Central-East"))</f>
        <v>East</v>
      </c>
      <c r="K836">
        <v>-115.66270900000001</v>
      </c>
      <c r="L836">
        <v>0</v>
      </c>
      <c r="M8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36">
        <v>45</v>
      </c>
      <c r="O836" t="s">
        <v>42</v>
      </c>
      <c r="P836" t="s">
        <v>40</v>
      </c>
      <c r="Q836">
        <v>5.97</v>
      </c>
      <c r="R836" t="s">
        <v>40</v>
      </c>
      <c r="S836" t="s">
        <v>40</v>
      </c>
      <c r="T836" t="s">
        <v>55</v>
      </c>
      <c r="U836">
        <v>73</v>
      </c>
      <c r="V836" t="s">
        <v>40</v>
      </c>
      <c r="W836" t="s">
        <v>43</v>
      </c>
      <c r="X836" t="s">
        <v>40</v>
      </c>
      <c r="Y836" t="s">
        <v>40</v>
      </c>
      <c r="Z836" t="s">
        <v>40</v>
      </c>
      <c r="AA836" t="s">
        <v>40</v>
      </c>
      <c r="AB836" t="s">
        <v>40</v>
      </c>
      <c r="AC836" t="s">
        <v>40</v>
      </c>
      <c r="AD836" t="s">
        <v>51</v>
      </c>
      <c r="AE836" t="s">
        <v>40</v>
      </c>
      <c r="AF836" t="s">
        <v>46</v>
      </c>
      <c r="AG836">
        <v>108.45</v>
      </c>
      <c r="AH836" s="1">
        <v>4964.7</v>
      </c>
      <c r="AI836">
        <v>0</v>
      </c>
      <c r="AJ836">
        <v>0</v>
      </c>
      <c r="AK836">
        <v>268.64999999999998</v>
      </c>
      <c r="AL836">
        <v>5233.3500000000004</v>
      </c>
      <c r="AM836" t="s">
        <v>47</v>
      </c>
      <c r="AN836" t="s">
        <v>8234</v>
      </c>
      <c r="AO836" t="s">
        <v>8235</v>
      </c>
    </row>
    <row r="837" spans="1:41" ht="14.5" customHeight="1" x14ac:dyDescent="0.3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 t="str">
        <f>IF(T_telecom1[[#This Row],[Latitude]]&lt;34,"South",IF(T_telecom1[[#This Row],[Latitude]]&gt;38,"North","Central"))</f>
        <v>Central</v>
      </c>
      <c r="I837">
        <v>35.886766999999999</v>
      </c>
      <c r="J837" t="str">
        <f>IF(T_telecom1[[#This Row],[Longitude]]&lt;-121.7,"West",IF(T_telecom1[Longitude]&gt;-118,"East","Central-East"))</f>
        <v>Central-East</v>
      </c>
      <c r="K837">
        <v>-120.608661</v>
      </c>
      <c r="L837">
        <v>4</v>
      </c>
      <c r="M8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37">
        <v>25</v>
      </c>
      <c r="O837" t="s">
        <v>42</v>
      </c>
      <c r="P837" t="s">
        <v>40</v>
      </c>
      <c r="Q837">
        <v>4.46</v>
      </c>
      <c r="R837" t="s">
        <v>43</v>
      </c>
      <c r="S837" t="s">
        <v>40</v>
      </c>
      <c r="T837" t="s">
        <v>55</v>
      </c>
      <c r="U837">
        <v>58</v>
      </c>
      <c r="V837" t="s">
        <v>43</v>
      </c>
      <c r="W837" t="s">
        <v>40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40</v>
      </c>
      <c r="AD837" t="s">
        <v>51</v>
      </c>
      <c r="AE837" t="s">
        <v>40</v>
      </c>
      <c r="AF837" t="s">
        <v>56</v>
      </c>
      <c r="AG837">
        <v>75.5</v>
      </c>
      <c r="AH837" s="1">
        <v>1901.05</v>
      </c>
      <c r="AI837">
        <v>0</v>
      </c>
      <c r="AJ837">
        <v>0</v>
      </c>
      <c r="AK837">
        <v>111.5</v>
      </c>
      <c r="AL837">
        <v>2012.55</v>
      </c>
      <c r="AM837" t="s">
        <v>47</v>
      </c>
      <c r="AN837" t="s">
        <v>8234</v>
      </c>
      <c r="AO837" t="s">
        <v>8235</v>
      </c>
    </row>
    <row r="838" spans="1:41" ht="14.5" customHeight="1" x14ac:dyDescent="0.3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 t="str">
        <f>IF(T_telecom1[[#This Row],[Latitude]]&lt;34,"South",IF(T_telecom1[[#This Row],[Latitude]]&gt;38,"North","Central"))</f>
        <v>Central</v>
      </c>
      <c r="I838">
        <v>35.186644000000001</v>
      </c>
      <c r="J838" t="str">
        <f>IF(T_telecom1[[#This Row],[Longitude]]&lt;-121.7,"West",IF(T_telecom1[Longitude]&gt;-118,"East","Central-East"))</f>
        <v>Central-East</v>
      </c>
      <c r="K838">
        <v>-120.72830500000001</v>
      </c>
      <c r="L838">
        <v>10</v>
      </c>
      <c r="M8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38">
        <v>43</v>
      </c>
      <c r="O838" t="s">
        <v>76</v>
      </c>
      <c r="P838" t="s">
        <v>40</v>
      </c>
      <c r="Q838">
        <v>37.090000000000003</v>
      </c>
      <c r="R838" t="s">
        <v>43</v>
      </c>
      <c r="S838" t="s">
        <v>40</v>
      </c>
      <c r="T838" t="s">
        <v>55</v>
      </c>
      <c r="U838">
        <v>8</v>
      </c>
      <c r="V838" t="s">
        <v>43</v>
      </c>
      <c r="W838" t="s">
        <v>40</v>
      </c>
      <c r="X838" t="s">
        <v>40</v>
      </c>
      <c r="Y838" t="s">
        <v>43</v>
      </c>
      <c r="Z838" t="s">
        <v>40</v>
      </c>
      <c r="AA838" t="s">
        <v>40</v>
      </c>
      <c r="AB838" t="s">
        <v>40</v>
      </c>
      <c r="AC838" t="s">
        <v>40</v>
      </c>
      <c r="AD838" t="s">
        <v>45</v>
      </c>
      <c r="AE838" t="s">
        <v>40</v>
      </c>
      <c r="AF838" t="s">
        <v>56</v>
      </c>
      <c r="AG838">
        <v>100.55</v>
      </c>
      <c r="AH838" s="1">
        <v>4304</v>
      </c>
      <c r="AI838">
        <v>0</v>
      </c>
      <c r="AJ838">
        <v>0</v>
      </c>
      <c r="AK838">
        <v>1594.87</v>
      </c>
      <c r="AL838">
        <v>5898.87</v>
      </c>
      <c r="AM838" t="s">
        <v>47</v>
      </c>
      <c r="AN838" t="s">
        <v>8234</v>
      </c>
      <c r="AO838" t="s">
        <v>8235</v>
      </c>
    </row>
    <row r="839" spans="1:41" ht="14.5" customHeight="1" x14ac:dyDescent="0.3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 t="str">
        <f>IF(T_telecom1[[#This Row],[Latitude]]&lt;34,"South",IF(T_telecom1[[#This Row],[Latitude]]&gt;38,"North","Central"))</f>
        <v>South</v>
      </c>
      <c r="I839">
        <v>33.830209000000004</v>
      </c>
      <c r="J839" t="str">
        <f>IF(T_telecom1[[#This Row],[Longitude]]&lt;-121.7,"West",IF(T_telecom1[Longitude]&gt;-118,"East","Central-East"))</f>
        <v>East</v>
      </c>
      <c r="K839">
        <v>-117.906099</v>
      </c>
      <c r="L839">
        <v>1</v>
      </c>
      <c r="M8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39">
        <v>12</v>
      </c>
      <c r="O839" t="s">
        <v>62</v>
      </c>
      <c r="P839" t="s">
        <v>40</v>
      </c>
      <c r="Q839">
        <v>19.48</v>
      </c>
      <c r="R839" t="s">
        <v>43</v>
      </c>
      <c r="S839" t="s">
        <v>43</v>
      </c>
      <c r="T839" t="s">
        <v>8242</v>
      </c>
      <c r="U839">
        <v>0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51</v>
      </c>
      <c r="AE839" t="s">
        <v>43</v>
      </c>
      <c r="AF839" t="s">
        <v>46</v>
      </c>
      <c r="AG839">
        <v>19</v>
      </c>
      <c r="AH839" s="1">
        <v>233.55</v>
      </c>
      <c r="AI839">
        <v>0</v>
      </c>
      <c r="AJ839">
        <v>0</v>
      </c>
      <c r="AK839">
        <v>233.76</v>
      </c>
      <c r="AL839">
        <v>467.31</v>
      </c>
      <c r="AM839" t="s">
        <v>57</v>
      </c>
      <c r="AN839" t="s">
        <v>58</v>
      </c>
      <c r="AO839" t="s">
        <v>104</v>
      </c>
    </row>
    <row r="840" spans="1:41" ht="14.5" customHeight="1" x14ac:dyDescent="0.3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 t="str">
        <f>IF(T_telecom1[[#This Row],[Latitude]]&lt;34,"South",IF(T_telecom1[[#This Row],[Latitude]]&gt;38,"North","Central"))</f>
        <v>Central</v>
      </c>
      <c r="I840">
        <v>34.039223999999997</v>
      </c>
      <c r="J840" t="str">
        <f>IF(T_telecom1[[#This Row],[Longitude]]&lt;-121.7,"West",IF(T_telecom1[Longitude]&gt;-118,"East","Central-East"))</f>
        <v>Central-East</v>
      </c>
      <c r="K840">
        <v>-118.266293</v>
      </c>
      <c r="L840">
        <v>0</v>
      </c>
      <c r="M8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40">
        <v>9</v>
      </c>
      <c r="O840" t="s">
        <v>54</v>
      </c>
      <c r="P840" t="s">
        <v>40</v>
      </c>
      <c r="Q840">
        <v>42.41</v>
      </c>
      <c r="R840" t="s">
        <v>40</v>
      </c>
      <c r="S840" t="s">
        <v>40</v>
      </c>
      <c r="T840" t="s">
        <v>55</v>
      </c>
      <c r="U840">
        <v>8</v>
      </c>
      <c r="V840" t="s">
        <v>43</v>
      </c>
      <c r="W840" t="s">
        <v>43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40</v>
      </c>
      <c r="AD840" t="s">
        <v>51</v>
      </c>
      <c r="AE840" t="s">
        <v>40</v>
      </c>
      <c r="AF840" t="s">
        <v>56</v>
      </c>
      <c r="AG840">
        <v>76.849999999999994</v>
      </c>
      <c r="AH840" s="1">
        <v>663.55</v>
      </c>
      <c r="AI840">
        <v>0</v>
      </c>
      <c r="AJ840">
        <v>0</v>
      </c>
      <c r="AK840">
        <v>381.69</v>
      </c>
      <c r="AL840">
        <v>1045.24</v>
      </c>
      <c r="AM840" t="s">
        <v>47</v>
      </c>
      <c r="AN840" t="s">
        <v>8234</v>
      </c>
      <c r="AO840" t="s">
        <v>8235</v>
      </c>
    </row>
    <row r="841" spans="1:41" ht="14.5" customHeight="1" x14ac:dyDescent="0.3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 t="str">
        <f>IF(T_telecom1[[#This Row],[Latitude]]&lt;34,"South",IF(T_telecom1[[#This Row],[Latitude]]&gt;38,"North","Central"))</f>
        <v>South</v>
      </c>
      <c r="I841">
        <v>33.644584999999999</v>
      </c>
      <c r="J841" t="str">
        <f>IF(T_telecom1[[#This Row],[Longitude]]&lt;-121.7,"West",IF(T_telecom1[Longitude]&gt;-118,"East","Central-East"))</f>
        <v>East</v>
      </c>
      <c r="K841">
        <v>-116.871544</v>
      </c>
      <c r="L841">
        <v>0</v>
      </c>
      <c r="M8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41">
        <v>62</v>
      </c>
      <c r="O841" t="s">
        <v>42</v>
      </c>
      <c r="P841" t="s">
        <v>40</v>
      </c>
      <c r="Q841">
        <v>23.18</v>
      </c>
      <c r="R841" t="s">
        <v>43</v>
      </c>
      <c r="S841" t="s">
        <v>40</v>
      </c>
      <c r="T841" t="s">
        <v>79</v>
      </c>
      <c r="U841">
        <v>18</v>
      </c>
      <c r="V841" t="s">
        <v>40</v>
      </c>
      <c r="W841" t="s">
        <v>43</v>
      </c>
      <c r="X841" t="s">
        <v>43</v>
      </c>
      <c r="Y841" t="s">
        <v>40</v>
      </c>
      <c r="Z841" t="s">
        <v>43</v>
      </c>
      <c r="AA841" t="s">
        <v>40</v>
      </c>
      <c r="AB841" t="s">
        <v>40</v>
      </c>
      <c r="AC841" t="s">
        <v>40</v>
      </c>
      <c r="AD841" t="s">
        <v>73</v>
      </c>
      <c r="AE841" t="s">
        <v>40</v>
      </c>
      <c r="AF841" t="s">
        <v>46</v>
      </c>
      <c r="AG841">
        <v>65.099999999999994</v>
      </c>
      <c r="AH841" s="1">
        <v>3846.75</v>
      </c>
      <c r="AI841">
        <v>0</v>
      </c>
      <c r="AJ841">
        <v>0</v>
      </c>
      <c r="AK841">
        <v>1437.16</v>
      </c>
      <c r="AL841">
        <v>5283.91</v>
      </c>
      <c r="AM841" t="s">
        <v>47</v>
      </c>
      <c r="AN841" t="s">
        <v>8234</v>
      </c>
      <c r="AO841" t="s">
        <v>8235</v>
      </c>
    </row>
    <row r="842" spans="1:41" ht="14.5" customHeight="1" x14ac:dyDescent="0.3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 t="str">
        <f>IF(T_telecom1[[#This Row],[Latitude]]&lt;34,"South",IF(T_telecom1[[#This Row],[Latitude]]&gt;38,"North","Central"))</f>
        <v>South</v>
      </c>
      <c r="I842">
        <v>33.788207999999997</v>
      </c>
      <c r="J842" t="str">
        <f>IF(T_telecom1[[#This Row],[Longitude]]&lt;-121.7,"West",IF(T_telecom1[Longitude]&gt;-118,"East","Central-East"))</f>
        <v>Central-East</v>
      </c>
      <c r="K842">
        <v>-118.404955</v>
      </c>
      <c r="L842">
        <v>2</v>
      </c>
      <c r="M8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42">
        <v>40</v>
      </c>
      <c r="O842" t="s">
        <v>76</v>
      </c>
      <c r="P842" t="s">
        <v>40</v>
      </c>
      <c r="Q842">
        <v>1.89</v>
      </c>
      <c r="R842" t="s">
        <v>43</v>
      </c>
      <c r="S842" t="s">
        <v>43</v>
      </c>
      <c r="T842" t="s">
        <v>8242</v>
      </c>
      <c r="U842">
        <v>0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43</v>
      </c>
      <c r="AB842" t="s">
        <v>43</v>
      </c>
      <c r="AC842" t="s">
        <v>43</v>
      </c>
      <c r="AD842" t="s">
        <v>51</v>
      </c>
      <c r="AE842" t="s">
        <v>40</v>
      </c>
      <c r="AF842" t="s">
        <v>56</v>
      </c>
      <c r="AG842">
        <v>20.399999999999999</v>
      </c>
      <c r="AH842" s="1">
        <v>745.3</v>
      </c>
      <c r="AI842">
        <v>0</v>
      </c>
      <c r="AJ842">
        <v>0</v>
      </c>
      <c r="AK842">
        <v>75.599999999999994</v>
      </c>
      <c r="AL842">
        <v>820.9</v>
      </c>
      <c r="AM842" t="s">
        <v>47</v>
      </c>
      <c r="AN842" t="s">
        <v>8234</v>
      </c>
      <c r="AO842" t="s">
        <v>8235</v>
      </c>
    </row>
    <row r="843" spans="1:41" ht="14.5" customHeight="1" x14ac:dyDescent="0.3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 t="str">
        <f>IF(T_telecom1[[#This Row],[Latitude]]&lt;34,"South",IF(T_telecom1[[#This Row],[Latitude]]&gt;38,"North","Central"))</f>
        <v>Central</v>
      </c>
      <c r="I843">
        <v>35.861927999999999</v>
      </c>
      <c r="J843" t="str">
        <f>IF(T_telecom1[[#This Row],[Longitude]]&lt;-121.7,"West",IF(T_telecom1[Longitude]&gt;-118,"East","Central-East"))</f>
        <v>Central-East</v>
      </c>
      <c r="K843">
        <v>-118.636698</v>
      </c>
      <c r="L843">
        <v>0</v>
      </c>
      <c r="M8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43">
        <v>6</v>
      </c>
      <c r="O843" t="s">
        <v>54</v>
      </c>
      <c r="P843" t="s">
        <v>40</v>
      </c>
      <c r="Q843">
        <v>38.28</v>
      </c>
      <c r="R843" t="s">
        <v>40</v>
      </c>
      <c r="S843" t="s">
        <v>43</v>
      </c>
      <c r="T843" t="s">
        <v>8242</v>
      </c>
      <c r="U843">
        <v>0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43</v>
      </c>
      <c r="AB843" t="s">
        <v>43</v>
      </c>
      <c r="AC843" t="s">
        <v>43</v>
      </c>
      <c r="AD843" t="s">
        <v>51</v>
      </c>
      <c r="AE843" t="s">
        <v>43</v>
      </c>
      <c r="AF843" t="s">
        <v>46</v>
      </c>
      <c r="AG843">
        <v>26.35</v>
      </c>
      <c r="AH843" s="1">
        <v>184.05</v>
      </c>
      <c r="AI843">
        <v>0</v>
      </c>
      <c r="AJ843">
        <v>0</v>
      </c>
      <c r="AK843">
        <v>229.68</v>
      </c>
      <c r="AL843">
        <v>413.73</v>
      </c>
      <c r="AM843" t="s">
        <v>47</v>
      </c>
      <c r="AN843" t="s">
        <v>8234</v>
      </c>
      <c r="AO843" t="s">
        <v>8235</v>
      </c>
    </row>
    <row r="844" spans="1:41" ht="14.5" customHeight="1" x14ac:dyDescent="0.3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 t="str">
        <f>IF(T_telecom1[[#This Row],[Latitude]]&lt;34,"South",IF(T_telecom1[[#This Row],[Latitude]]&gt;38,"North","Central"))</f>
        <v>North</v>
      </c>
      <c r="I844">
        <v>40.345948999999997</v>
      </c>
      <c r="J844" t="str">
        <f>IF(T_telecom1[[#This Row],[Longitude]]&lt;-121.7,"West",IF(T_telecom1[Longitude]&gt;-118,"East","Central-East"))</f>
        <v>Central-East</v>
      </c>
      <c r="K844">
        <v>-120.081187</v>
      </c>
      <c r="L844">
        <v>4</v>
      </c>
      <c r="M8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44">
        <v>20</v>
      </c>
      <c r="O844" t="s">
        <v>42</v>
      </c>
      <c r="P844" t="s">
        <v>40</v>
      </c>
      <c r="Q844">
        <v>3.87</v>
      </c>
      <c r="R844" t="s">
        <v>43</v>
      </c>
      <c r="S844" t="s">
        <v>43</v>
      </c>
      <c r="T844" t="s">
        <v>8242</v>
      </c>
      <c r="U844">
        <v>0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73</v>
      </c>
      <c r="AE844" t="s">
        <v>43</v>
      </c>
      <c r="AF844" t="s">
        <v>46</v>
      </c>
      <c r="AG844">
        <v>20.05</v>
      </c>
      <c r="AH844" s="1">
        <v>400</v>
      </c>
      <c r="AI844">
        <v>0</v>
      </c>
      <c r="AJ844">
        <v>0</v>
      </c>
      <c r="AK844">
        <v>77.400000000000006</v>
      </c>
      <c r="AL844">
        <v>477.4</v>
      </c>
      <c r="AM844" t="s">
        <v>47</v>
      </c>
      <c r="AN844" t="s">
        <v>8234</v>
      </c>
      <c r="AO844" t="s">
        <v>8235</v>
      </c>
    </row>
    <row r="845" spans="1:41" ht="14.5" customHeight="1" x14ac:dyDescent="0.3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 t="str">
        <f>IF(T_telecom1[[#This Row],[Latitude]]&lt;34,"South",IF(T_telecom1[[#This Row],[Latitude]]&gt;38,"North","Central"))</f>
        <v>Central</v>
      </c>
      <c r="I845">
        <v>34.066302999999998</v>
      </c>
      <c r="J845" t="str">
        <f>IF(T_telecom1[[#This Row],[Longitude]]&lt;-121.7,"West",IF(T_telecom1[Longitude]&gt;-118,"East","Central-East"))</f>
        <v>Central-East</v>
      </c>
      <c r="K845">
        <v>-118.435479</v>
      </c>
      <c r="L845">
        <v>0</v>
      </c>
      <c r="M8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45">
        <v>16</v>
      </c>
      <c r="O845" t="s">
        <v>62</v>
      </c>
      <c r="P845" t="s">
        <v>40</v>
      </c>
      <c r="Q845">
        <v>39.520000000000003</v>
      </c>
      <c r="R845" t="s">
        <v>43</v>
      </c>
      <c r="S845" t="s">
        <v>40</v>
      </c>
      <c r="T845" t="s">
        <v>55</v>
      </c>
      <c r="U845">
        <v>17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40</v>
      </c>
      <c r="AB845" t="s">
        <v>40</v>
      </c>
      <c r="AC845" t="s">
        <v>40</v>
      </c>
      <c r="AD845" t="s">
        <v>51</v>
      </c>
      <c r="AE845" t="s">
        <v>40</v>
      </c>
      <c r="AF845" t="s">
        <v>56</v>
      </c>
      <c r="AG845">
        <v>78.75</v>
      </c>
      <c r="AH845" s="1">
        <v>1218.25</v>
      </c>
      <c r="AI845">
        <v>0</v>
      </c>
      <c r="AJ845">
        <v>0</v>
      </c>
      <c r="AK845">
        <v>632.32000000000005</v>
      </c>
      <c r="AL845">
        <v>1850.57</v>
      </c>
      <c r="AM845" t="s">
        <v>47</v>
      </c>
      <c r="AN845" t="s">
        <v>8234</v>
      </c>
      <c r="AO845" t="s">
        <v>8235</v>
      </c>
    </row>
    <row r="846" spans="1:41" ht="14.5" customHeight="1" x14ac:dyDescent="0.3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 t="str">
        <f>IF(T_telecom1[[#This Row],[Latitude]]&lt;34,"South",IF(T_telecom1[[#This Row],[Latitude]]&gt;38,"North","Central"))</f>
        <v>Central</v>
      </c>
      <c r="I846">
        <v>34.630355999999999</v>
      </c>
      <c r="J846" t="str">
        <f>IF(T_telecom1[[#This Row],[Longitude]]&lt;-121.7,"West",IF(T_telecom1[Longitude]&gt;-118,"East","Central-East"))</f>
        <v>Central-East</v>
      </c>
      <c r="K846">
        <v>-120.03256399999999</v>
      </c>
      <c r="L846">
        <v>1</v>
      </c>
      <c r="M8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46">
        <v>8</v>
      </c>
      <c r="O846" t="s">
        <v>54</v>
      </c>
      <c r="P846" t="s">
        <v>40</v>
      </c>
      <c r="Q846">
        <v>28.37</v>
      </c>
      <c r="R846" t="s">
        <v>43</v>
      </c>
      <c r="S846" t="s">
        <v>43</v>
      </c>
      <c r="T846" t="s">
        <v>8242</v>
      </c>
      <c r="U846">
        <v>0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45</v>
      </c>
      <c r="AE846" t="s">
        <v>43</v>
      </c>
      <c r="AF846" t="s">
        <v>56</v>
      </c>
      <c r="AG846">
        <v>19.8</v>
      </c>
      <c r="AH846" s="1">
        <v>160.05000000000001</v>
      </c>
      <c r="AI846">
        <v>0</v>
      </c>
      <c r="AJ846">
        <v>0</v>
      </c>
      <c r="AK846">
        <v>226.96</v>
      </c>
      <c r="AL846">
        <v>387.01</v>
      </c>
      <c r="AM846" t="s">
        <v>47</v>
      </c>
      <c r="AN846" t="s">
        <v>8234</v>
      </c>
      <c r="AO846" t="s">
        <v>8235</v>
      </c>
    </row>
    <row r="847" spans="1:41" ht="14.5" customHeight="1" x14ac:dyDescent="0.3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 t="str">
        <f>IF(T_telecom1[[#This Row],[Latitude]]&lt;34,"South",IF(T_telecom1[[#This Row],[Latitude]]&gt;38,"North","Central"))</f>
        <v>Central</v>
      </c>
      <c r="I847">
        <v>37.907777000000003</v>
      </c>
      <c r="J847" t="str">
        <f>IF(T_telecom1[[#This Row],[Longitude]]&lt;-121.7,"West",IF(T_telecom1[Longitude]&gt;-118,"East","Central-East"))</f>
        <v>West</v>
      </c>
      <c r="K847">
        <v>-122.127161</v>
      </c>
      <c r="L847">
        <v>0</v>
      </c>
      <c r="M8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47">
        <v>2</v>
      </c>
      <c r="O847" t="s">
        <v>54</v>
      </c>
      <c r="P847" t="s">
        <v>40</v>
      </c>
      <c r="Q847">
        <v>21.28</v>
      </c>
      <c r="R847" t="s">
        <v>43</v>
      </c>
      <c r="S847" t="s">
        <v>40</v>
      </c>
      <c r="T847" t="s">
        <v>44</v>
      </c>
      <c r="U847">
        <v>26</v>
      </c>
      <c r="V847" t="s">
        <v>43</v>
      </c>
      <c r="W847" t="s">
        <v>40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40</v>
      </c>
      <c r="AD847" t="s">
        <v>51</v>
      </c>
      <c r="AE847" t="s">
        <v>40</v>
      </c>
      <c r="AF847" t="s">
        <v>46</v>
      </c>
      <c r="AG847">
        <v>49.6</v>
      </c>
      <c r="AH847" s="1">
        <v>114.7</v>
      </c>
      <c r="AI847">
        <v>0</v>
      </c>
      <c r="AJ847">
        <v>0</v>
      </c>
      <c r="AK847">
        <v>42.56</v>
      </c>
      <c r="AL847">
        <v>157.26</v>
      </c>
      <c r="AM847" t="s">
        <v>57</v>
      </c>
      <c r="AN847" t="s">
        <v>63</v>
      </c>
      <c r="AO847" t="s">
        <v>67</v>
      </c>
    </row>
    <row r="848" spans="1:41" ht="14.5" customHeight="1" x14ac:dyDescent="0.3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 t="str">
        <f>IF(T_telecom1[[#This Row],[Latitude]]&lt;34,"South",IF(T_telecom1[[#This Row],[Latitude]]&gt;38,"North","Central"))</f>
        <v>Central</v>
      </c>
      <c r="I848">
        <v>37.572273000000003</v>
      </c>
      <c r="J848" t="str">
        <f>IF(T_telecom1[[#This Row],[Longitude]]&lt;-121.7,"West",IF(T_telecom1[Longitude]&gt;-118,"East","Central-East"))</f>
        <v>West</v>
      </c>
      <c r="K848">
        <v>-121.964583</v>
      </c>
      <c r="L848">
        <v>4</v>
      </c>
      <c r="M8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48">
        <v>72</v>
      </c>
      <c r="O848" t="s">
        <v>42</v>
      </c>
      <c r="P848" t="s">
        <v>40</v>
      </c>
      <c r="Q848">
        <v>2.95</v>
      </c>
      <c r="R848" t="s">
        <v>40</v>
      </c>
      <c r="S848" t="s">
        <v>40</v>
      </c>
      <c r="T848" t="s">
        <v>44</v>
      </c>
      <c r="U848">
        <v>26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40</v>
      </c>
      <c r="AB848" t="s">
        <v>40</v>
      </c>
      <c r="AC848" t="s">
        <v>40</v>
      </c>
      <c r="AD848" t="s">
        <v>73</v>
      </c>
      <c r="AE848" t="s">
        <v>40</v>
      </c>
      <c r="AF848" t="s">
        <v>56</v>
      </c>
      <c r="AG848">
        <v>91.15</v>
      </c>
      <c r="AH848" s="1">
        <v>6637.9</v>
      </c>
      <c r="AI848">
        <v>0</v>
      </c>
      <c r="AJ848">
        <v>0</v>
      </c>
      <c r="AK848">
        <v>212.4</v>
      </c>
      <c r="AL848">
        <v>6850.3</v>
      </c>
      <c r="AM848" t="s">
        <v>47</v>
      </c>
      <c r="AN848" t="s">
        <v>8234</v>
      </c>
      <c r="AO848" t="s">
        <v>8235</v>
      </c>
    </row>
    <row r="849" spans="1:41" ht="14.5" customHeight="1" x14ac:dyDescent="0.3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 t="str">
        <f>IF(T_telecom1[[#This Row],[Latitude]]&lt;34,"South",IF(T_telecom1[[#This Row],[Latitude]]&gt;38,"North","Central"))</f>
        <v>Central</v>
      </c>
      <c r="I849">
        <v>34.027337000000003</v>
      </c>
      <c r="J849" t="str">
        <f>IF(T_telecom1[[#This Row],[Longitude]]&lt;-121.7,"West",IF(T_telecom1[Longitude]&gt;-118,"East","Central-East"))</f>
        <v>Central-East</v>
      </c>
      <c r="K849">
        <v>-118.28515</v>
      </c>
      <c r="L849">
        <v>0</v>
      </c>
      <c r="M8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49">
        <v>50</v>
      </c>
      <c r="O849" t="s">
        <v>42</v>
      </c>
      <c r="P849" t="s">
        <v>40</v>
      </c>
      <c r="Q849">
        <v>20.88</v>
      </c>
      <c r="R849" t="s">
        <v>40</v>
      </c>
      <c r="S849" t="s">
        <v>40</v>
      </c>
      <c r="T849" t="s">
        <v>55</v>
      </c>
      <c r="U849">
        <v>13</v>
      </c>
      <c r="V849" t="s">
        <v>40</v>
      </c>
      <c r="W849" t="s">
        <v>43</v>
      </c>
      <c r="X849" t="s">
        <v>40</v>
      </c>
      <c r="Y849" t="s">
        <v>43</v>
      </c>
      <c r="Z849" t="s">
        <v>40</v>
      </c>
      <c r="AA849" t="s">
        <v>40</v>
      </c>
      <c r="AB849" t="s">
        <v>40</v>
      </c>
      <c r="AC849" t="s">
        <v>40</v>
      </c>
      <c r="AD849" t="s">
        <v>51</v>
      </c>
      <c r="AE849" t="s">
        <v>43</v>
      </c>
      <c r="AF849" t="s">
        <v>46</v>
      </c>
      <c r="AG849">
        <v>105.95</v>
      </c>
      <c r="AH849" s="1">
        <v>5341.8</v>
      </c>
      <c r="AI849">
        <v>0</v>
      </c>
      <c r="AJ849">
        <v>0</v>
      </c>
      <c r="AK849">
        <v>1044</v>
      </c>
      <c r="AL849">
        <v>6385.8</v>
      </c>
      <c r="AM849" t="s">
        <v>57</v>
      </c>
      <c r="AN849" t="s">
        <v>117</v>
      </c>
      <c r="AO849" t="s">
        <v>802</v>
      </c>
    </row>
    <row r="850" spans="1:41" ht="14.5" customHeight="1" x14ac:dyDescent="0.3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 t="str">
        <f>IF(T_telecom1[[#This Row],[Latitude]]&lt;34,"South",IF(T_telecom1[[#This Row],[Latitude]]&gt;38,"North","Central"))</f>
        <v>Central</v>
      </c>
      <c r="I850">
        <v>37.956963000000002</v>
      </c>
      <c r="J850" t="str">
        <f>IF(T_telecom1[[#This Row],[Longitude]]&lt;-121.7,"West",IF(T_telecom1[Longitude]&gt;-118,"East","Central-East"))</f>
        <v>Central-East</v>
      </c>
      <c r="K850">
        <v>-120.863055</v>
      </c>
      <c r="L850">
        <v>0</v>
      </c>
      <c r="M8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50">
        <v>21</v>
      </c>
      <c r="O850" t="s">
        <v>42</v>
      </c>
      <c r="P850" t="s">
        <v>40</v>
      </c>
      <c r="Q850">
        <v>3.26</v>
      </c>
      <c r="R850" t="s">
        <v>40</v>
      </c>
      <c r="S850" t="s">
        <v>40</v>
      </c>
      <c r="T850" t="s">
        <v>55</v>
      </c>
      <c r="U850">
        <v>51</v>
      </c>
      <c r="V850" t="s">
        <v>43</v>
      </c>
      <c r="W850" t="s">
        <v>43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40</v>
      </c>
      <c r="AD850" t="s">
        <v>51</v>
      </c>
      <c r="AE850" t="s">
        <v>43</v>
      </c>
      <c r="AF850" t="s">
        <v>46</v>
      </c>
      <c r="AG850">
        <v>75.3</v>
      </c>
      <c r="AH850" s="1">
        <v>1570.7</v>
      </c>
      <c r="AI850">
        <v>0</v>
      </c>
      <c r="AJ850">
        <v>0</v>
      </c>
      <c r="AK850">
        <v>68.459999999999994</v>
      </c>
      <c r="AL850">
        <v>1639.16</v>
      </c>
      <c r="AM850" t="s">
        <v>47</v>
      </c>
      <c r="AN850" t="s">
        <v>8234</v>
      </c>
      <c r="AO850" t="s">
        <v>8235</v>
      </c>
    </row>
    <row r="851" spans="1:41" ht="14.5" customHeight="1" x14ac:dyDescent="0.3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 t="str">
        <f>IF(T_telecom1[[#This Row],[Latitude]]&lt;34,"South",IF(T_telecom1[[#This Row],[Latitude]]&gt;38,"North","Central"))</f>
        <v>Central</v>
      </c>
      <c r="I851">
        <v>37.311087999999998</v>
      </c>
      <c r="J851" t="str">
        <f>IF(T_telecom1[[#This Row],[Longitude]]&lt;-121.7,"West",IF(T_telecom1[Longitude]&gt;-118,"East","Central-East"))</f>
        <v>West</v>
      </c>
      <c r="K851">
        <v>-121.961786</v>
      </c>
      <c r="L851">
        <v>1</v>
      </c>
      <c r="M8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51">
        <v>64</v>
      </c>
      <c r="O851" t="s">
        <v>42</v>
      </c>
      <c r="P851" t="s">
        <v>40</v>
      </c>
      <c r="Q851">
        <v>46.44</v>
      </c>
      <c r="R851" t="s">
        <v>40</v>
      </c>
      <c r="S851" t="s">
        <v>40</v>
      </c>
      <c r="T851" t="s">
        <v>55</v>
      </c>
      <c r="U851">
        <v>29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40</v>
      </c>
      <c r="AB851" t="s">
        <v>40</v>
      </c>
      <c r="AC851" t="s">
        <v>40</v>
      </c>
      <c r="AD851" t="s">
        <v>45</v>
      </c>
      <c r="AE851" t="s">
        <v>40</v>
      </c>
      <c r="AF851" t="s">
        <v>56</v>
      </c>
      <c r="AG851">
        <v>115</v>
      </c>
      <c r="AH851" s="1">
        <v>7396.15</v>
      </c>
      <c r="AI851">
        <v>0</v>
      </c>
      <c r="AJ851">
        <v>0</v>
      </c>
      <c r="AK851">
        <v>2972.16</v>
      </c>
      <c r="AL851">
        <v>10368.31</v>
      </c>
      <c r="AM851" t="s">
        <v>47</v>
      </c>
      <c r="AN851" t="s">
        <v>8234</v>
      </c>
      <c r="AO851" t="s">
        <v>8235</v>
      </c>
    </row>
    <row r="852" spans="1:41" ht="14.5" customHeight="1" x14ac:dyDescent="0.3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 t="str">
        <f>IF(T_telecom1[[#This Row],[Latitude]]&lt;34,"South",IF(T_telecom1[[#This Row],[Latitude]]&gt;38,"North","Central"))</f>
        <v>North</v>
      </c>
      <c r="I852">
        <v>41.444606</v>
      </c>
      <c r="J852" t="str">
        <f>IF(T_telecom1[[#This Row],[Longitude]]&lt;-121.7,"West",IF(T_telecom1[Longitude]&gt;-118,"East","Central-East"))</f>
        <v>West</v>
      </c>
      <c r="K852">
        <v>-123.471895</v>
      </c>
      <c r="L852">
        <v>0</v>
      </c>
      <c r="M8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52">
        <v>3</v>
      </c>
      <c r="O852" t="s">
        <v>42</v>
      </c>
      <c r="P852" t="s">
        <v>40</v>
      </c>
      <c r="Q852">
        <v>42.68</v>
      </c>
      <c r="R852" t="s">
        <v>40</v>
      </c>
      <c r="S852" t="s">
        <v>40</v>
      </c>
      <c r="T852" t="s">
        <v>44</v>
      </c>
      <c r="U852">
        <v>27</v>
      </c>
      <c r="V852" t="s">
        <v>43</v>
      </c>
      <c r="W852" t="s">
        <v>43</v>
      </c>
      <c r="X852" t="s">
        <v>43</v>
      </c>
      <c r="Y852" t="s">
        <v>40</v>
      </c>
      <c r="Z852" t="s">
        <v>40</v>
      </c>
      <c r="AA852" t="s">
        <v>43</v>
      </c>
      <c r="AB852" t="s">
        <v>43</v>
      </c>
      <c r="AC852" t="s">
        <v>40</v>
      </c>
      <c r="AD852" t="s">
        <v>51</v>
      </c>
      <c r="AE852" t="s">
        <v>40</v>
      </c>
      <c r="AF852" t="s">
        <v>46</v>
      </c>
      <c r="AG852">
        <v>65.25</v>
      </c>
      <c r="AH852" s="1">
        <v>209.9</v>
      </c>
      <c r="AI852">
        <v>0</v>
      </c>
      <c r="AJ852">
        <v>0</v>
      </c>
      <c r="AK852">
        <v>128.04</v>
      </c>
      <c r="AL852">
        <v>337.94</v>
      </c>
      <c r="AM852" t="s">
        <v>98</v>
      </c>
      <c r="AN852" t="s">
        <v>8234</v>
      </c>
      <c r="AO852" t="s">
        <v>8235</v>
      </c>
    </row>
    <row r="853" spans="1:41" ht="14.5" customHeight="1" x14ac:dyDescent="0.3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 t="str">
        <f>IF(T_telecom1[[#This Row],[Latitude]]&lt;34,"South",IF(T_telecom1[[#This Row],[Latitude]]&gt;38,"North","Central"))</f>
        <v>North</v>
      </c>
      <c r="I853">
        <v>40.527833999999999</v>
      </c>
      <c r="J853" t="str">
        <f>IF(T_telecom1[[#This Row],[Longitude]]&lt;-121.7,"West",IF(T_telecom1[Longitude]&gt;-118,"East","Central-East"))</f>
        <v>West</v>
      </c>
      <c r="K853">
        <v>-122.318749</v>
      </c>
      <c r="L853">
        <v>0</v>
      </c>
      <c r="M8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53">
        <v>58</v>
      </c>
      <c r="O853" t="s">
        <v>42</v>
      </c>
      <c r="P853" t="s">
        <v>40</v>
      </c>
      <c r="Q853">
        <v>29.31</v>
      </c>
      <c r="R853" t="s">
        <v>43</v>
      </c>
      <c r="S853" t="s">
        <v>43</v>
      </c>
      <c r="T853" t="s">
        <v>8242</v>
      </c>
      <c r="U853">
        <v>0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73</v>
      </c>
      <c r="AE853" t="s">
        <v>40</v>
      </c>
      <c r="AF853" t="s">
        <v>56</v>
      </c>
      <c r="AG853">
        <v>19.149999999999999</v>
      </c>
      <c r="AH853" s="1">
        <v>1035.5</v>
      </c>
      <c r="AI853">
        <v>28.7</v>
      </c>
      <c r="AJ853">
        <v>0</v>
      </c>
      <c r="AK853">
        <v>1699.98</v>
      </c>
      <c r="AL853">
        <v>2706.78</v>
      </c>
      <c r="AM853" t="s">
        <v>47</v>
      </c>
      <c r="AN853" t="s">
        <v>8234</v>
      </c>
      <c r="AO853" t="s">
        <v>8235</v>
      </c>
    </row>
    <row r="854" spans="1:41" ht="14.5" customHeight="1" x14ac:dyDescent="0.3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 t="str">
        <f>IF(T_telecom1[[#This Row],[Latitude]]&lt;34,"South",IF(T_telecom1[[#This Row],[Latitude]]&gt;38,"North","Central"))</f>
        <v>Central</v>
      </c>
      <c r="I854">
        <v>37.946617000000003</v>
      </c>
      <c r="J854" t="str">
        <f>IF(T_telecom1[[#This Row],[Longitude]]&lt;-121.7,"West",IF(T_telecom1[Longitude]&gt;-118,"East","Central-East"))</f>
        <v>West</v>
      </c>
      <c r="K854">
        <v>-122.563571</v>
      </c>
      <c r="L854">
        <v>0</v>
      </c>
      <c r="M8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54">
        <v>14</v>
      </c>
      <c r="O854" t="s">
        <v>42</v>
      </c>
      <c r="P854" t="s">
        <v>40</v>
      </c>
      <c r="Q854">
        <v>11.31</v>
      </c>
      <c r="R854" t="s">
        <v>43</v>
      </c>
      <c r="S854" t="s">
        <v>40</v>
      </c>
      <c r="T854" t="s">
        <v>55</v>
      </c>
      <c r="U854">
        <v>24</v>
      </c>
      <c r="V854" t="s">
        <v>43</v>
      </c>
      <c r="W854" t="s">
        <v>43</v>
      </c>
      <c r="X854" t="s">
        <v>43</v>
      </c>
      <c r="Y854" t="s">
        <v>43</v>
      </c>
      <c r="Z854" t="s">
        <v>40</v>
      </c>
      <c r="AA854" t="s">
        <v>40</v>
      </c>
      <c r="AB854" t="s">
        <v>43</v>
      </c>
      <c r="AC854" t="s">
        <v>40</v>
      </c>
      <c r="AD854" t="s">
        <v>51</v>
      </c>
      <c r="AE854" t="s">
        <v>43</v>
      </c>
      <c r="AF854" t="s">
        <v>46</v>
      </c>
      <c r="AG854">
        <v>90.45</v>
      </c>
      <c r="AH854" s="1">
        <v>1266.0999999999999</v>
      </c>
      <c r="AI854">
        <v>0</v>
      </c>
      <c r="AJ854">
        <v>0</v>
      </c>
      <c r="AK854">
        <v>158.34</v>
      </c>
      <c r="AL854">
        <v>1424.44</v>
      </c>
      <c r="AM854" t="s">
        <v>57</v>
      </c>
      <c r="AN854" t="s">
        <v>58</v>
      </c>
      <c r="AO854" t="s">
        <v>214</v>
      </c>
    </row>
    <row r="855" spans="1:41" ht="14.5" customHeight="1" x14ac:dyDescent="0.3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 t="str">
        <f>IF(T_telecom1[[#This Row],[Latitude]]&lt;34,"South",IF(T_telecom1[[#This Row],[Latitude]]&gt;38,"North","Central"))</f>
        <v>Central</v>
      </c>
      <c r="I855">
        <v>34.052841999999998</v>
      </c>
      <c r="J855" t="str">
        <f>IF(T_telecom1[[#This Row],[Longitude]]&lt;-121.7,"West",IF(T_telecom1[Longitude]&gt;-118,"East","Central-East"))</f>
        <v>Central-East</v>
      </c>
      <c r="K855">
        <v>-118.264495</v>
      </c>
      <c r="L855">
        <v>0</v>
      </c>
      <c r="M8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55">
        <v>18</v>
      </c>
      <c r="O855" t="s">
        <v>62</v>
      </c>
      <c r="P855" t="s">
        <v>40</v>
      </c>
      <c r="Q855">
        <v>10.67</v>
      </c>
      <c r="R855" t="s">
        <v>43</v>
      </c>
      <c r="S855" t="s">
        <v>43</v>
      </c>
      <c r="T855" t="s">
        <v>8242</v>
      </c>
      <c r="U855">
        <v>0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51</v>
      </c>
      <c r="AE855" t="s">
        <v>40</v>
      </c>
      <c r="AF855" t="s">
        <v>46</v>
      </c>
      <c r="AG855">
        <v>19.55</v>
      </c>
      <c r="AH855" s="1">
        <v>389.25</v>
      </c>
      <c r="AI855">
        <v>0</v>
      </c>
      <c r="AJ855">
        <v>0</v>
      </c>
      <c r="AK855">
        <v>192.06</v>
      </c>
      <c r="AL855">
        <v>581.30999999999995</v>
      </c>
      <c r="AM855" t="s">
        <v>47</v>
      </c>
      <c r="AN855" t="s">
        <v>8234</v>
      </c>
      <c r="AO855" t="s">
        <v>8235</v>
      </c>
    </row>
    <row r="856" spans="1:41" ht="14.5" customHeight="1" x14ac:dyDescent="0.3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 t="str">
        <f>IF(T_telecom1[[#This Row],[Latitude]]&lt;34,"South",IF(T_telecom1[[#This Row],[Latitude]]&gt;38,"North","Central"))</f>
        <v>North</v>
      </c>
      <c r="I856">
        <v>38.527296999999997</v>
      </c>
      <c r="J856" t="str">
        <f>IF(T_telecom1[[#This Row],[Longitude]]&lt;-121.7,"West",IF(T_telecom1[Longitude]&gt;-118,"East","Central-East"))</f>
        <v>West</v>
      </c>
      <c r="K856">
        <v>-122.810044</v>
      </c>
      <c r="L856">
        <v>0</v>
      </c>
      <c r="M8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56">
        <v>67</v>
      </c>
      <c r="O856" t="s">
        <v>42</v>
      </c>
      <c r="P856" t="s">
        <v>40</v>
      </c>
      <c r="Q856">
        <v>43.3</v>
      </c>
      <c r="R856" t="s">
        <v>40</v>
      </c>
      <c r="S856" t="s">
        <v>43</v>
      </c>
      <c r="T856" t="s">
        <v>8242</v>
      </c>
      <c r="U856">
        <v>0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43</v>
      </c>
      <c r="AB856" t="s">
        <v>43</v>
      </c>
      <c r="AC856" t="s">
        <v>43</v>
      </c>
      <c r="AD856" t="s">
        <v>73</v>
      </c>
      <c r="AE856" t="s">
        <v>40</v>
      </c>
      <c r="AF856" t="s">
        <v>46</v>
      </c>
      <c r="AG856">
        <v>26.1</v>
      </c>
      <c r="AH856" s="1">
        <v>1759.55</v>
      </c>
      <c r="AI856">
        <v>0</v>
      </c>
      <c r="AJ856">
        <v>0</v>
      </c>
      <c r="AK856">
        <v>2901.1</v>
      </c>
      <c r="AL856">
        <v>4660.6499999999996</v>
      </c>
      <c r="AM856" t="s">
        <v>47</v>
      </c>
      <c r="AN856" t="s">
        <v>8234</v>
      </c>
      <c r="AO856" t="s">
        <v>8235</v>
      </c>
    </row>
    <row r="857" spans="1:41" ht="14.5" customHeight="1" x14ac:dyDescent="0.3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 t="str">
        <f>IF(T_telecom1[[#This Row],[Latitude]]&lt;34,"South",IF(T_telecom1[[#This Row],[Latitude]]&gt;38,"North","Central"))</f>
        <v>South</v>
      </c>
      <c r="I857">
        <v>33.017518000000003</v>
      </c>
      <c r="J857" t="str">
        <f>IF(T_telecom1[[#This Row],[Longitude]]&lt;-121.7,"West",IF(T_telecom1[Longitude]&gt;-118,"East","Central-East"))</f>
        <v>East</v>
      </c>
      <c r="K857">
        <v>-117.11845599999999</v>
      </c>
      <c r="L857">
        <v>0</v>
      </c>
      <c r="M8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57">
        <v>1</v>
      </c>
      <c r="O857" t="s">
        <v>54</v>
      </c>
      <c r="P857" t="s">
        <v>40</v>
      </c>
      <c r="Q857">
        <v>40.83</v>
      </c>
      <c r="R857" t="s">
        <v>43</v>
      </c>
      <c r="S857" t="s">
        <v>43</v>
      </c>
      <c r="T857" t="s">
        <v>8242</v>
      </c>
      <c r="U857">
        <v>0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51</v>
      </c>
      <c r="AE857" t="s">
        <v>40</v>
      </c>
      <c r="AF857" t="s">
        <v>46</v>
      </c>
      <c r="AG857">
        <v>20.100000000000001</v>
      </c>
      <c r="AH857" s="1">
        <v>20.100000000000001</v>
      </c>
      <c r="AI857">
        <v>0</v>
      </c>
      <c r="AJ857">
        <v>0</v>
      </c>
      <c r="AK857">
        <v>40.83</v>
      </c>
      <c r="AL857">
        <v>60.93</v>
      </c>
      <c r="AM857" t="s">
        <v>57</v>
      </c>
      <c r="AN857" t="s">
        <v>117</v>
      </c>
      <c r="AO857" t="s">
        <v>118</v>
      </c>
    </row>
    <row r="858" spans="1:41" ht="14.5" customHeight="1" x14ac:dyDescent="0.3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 t="str">
        <f>IF(T_telecom1[[#This Row],[Latitude]]&lt;34,"South",IF(T_telecom1[[#This Row],[Latitude]]&gt;38,"North","Central"))</f>
        <v>Central</v>
      </c>
      <c r="I858">
        <v>34.035601999999997</v>
      </c>
      <c r="J858" t="str">
        <f>IF(T_telecom1[[#This Row],[Longitude]]&lt;-121.7,"West",IF(T_telecom1[Longitude]&gt;-118,"East","Central-East"))</f>
        <v>East</v>
      </c>
      <c r="K858">
        <v>-117.591528</v>
      </c>
      <c r="L858">
        <v>2</v>
      </c>
      <c r="M8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58">
        <v>61</v>
      </c>
      <c r="O858" t="s">
        <v>76</v>
      </c>
      <c r="P858" t="s">
        <v>40</v>
      </c>
      <c r="Q858">
        <v>11.53</v>
      </c>
      <c r="R858" t="s">
        <v>40</v>
      </c>
      <c r="S858" t="s">
        <v>43</v>
      </c>
      <c r="T858" t="s">
        <v>8242</v>
      </c>
      <c r="U858">
        <v>0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43</v>
      </c>
      <c r="AB858" t="s">
        <v>43</v>
      </c>
      <c r="AC858" t="s">
        <v>43</v>
      </c>
      <c r="AD858" t="s">
        <v>73</v>
      </c>
      <c r="AE858" t="s">
        <v>43</v>
      </c>
      <c r="AF858" t="s">
        <v>56</v>
      </c>
      <c r="AG858">
        <v>25.45</v>
      </c>
      <c r="AH858" s="1">
        <v>1538.6</v>
      </c>
      <c r="AI858">
        <v>0</v>
      </c>
      <c r="AJ858">
        <v>0</v>
      </c>
      <c r="AK858">
        <v>703.33</v>
      </c>
      <c r="AL858">
        <v>2241.9299999999998</v>
      </c>
      <c r="AM858" t="s">
        <v>47</v>
      </c>
      <c r="AN858" t="s">
        <v>8234</v>
      </c>
      <c r="AO858" t="s">
        <v>8235</v>
      </c>
    </row>
    <row r="859" spans="1:41" ht="14.5" customHeight="1" x14ac:dyDescent="0.3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 t="str">
        <f>IF(T_telecom1[[#This Row],[Latitude]]&lt;34,"South",IF(T_telecom1[[#This Row],[Latitude]]&gt;38,"North","Central"))</f>
        <v>South</v>
      </c>
      <c r="I859">
        <v>33.754620000000003</v>
      </c>
      <c r="J859" t="str">
        <f>IF(T_telecom1[[#This Row],[Longitude]]&lt;-121.7,"West",IF(T_telecom1[Longitude]&gt;-118,"East","Central-East"))</f>
        <v>Central-East</v>
      </c>
      <c r="K859">
        <v>-118.071128</v>
      </c>
      <c r="L859">
        <v>0</v>
      </c>
      <c r="M8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59">
        <v>52</v>
      </c>
      <c r="O859" t="s">
        <v>42</v>
      </c>
      <c r="P859" t="s">
        <v>40</v>
      </c>
      <c r="Q859">
        <v>21.98</v>
      </c>
      <c r="R859" t="s">
        <v>43</v>
      </c>
      <c r="S859" t="s">
        <v>43</v>
      </c>
      <c r="T859" t="s">
        <v>8242</v>
      </c>
      <c r="U859">
        <v>0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73</v>
      </c>
      <c r="AE859" t="s">
        <v>43</v>
      </c>
      <c r="AF859" t="s">
        <v>46</v>
      </c>
      <c r="AG859">
        <v>19.649999999999999</v>
      </c>
      <c r="AH859" s="1">
        <v>1025.05</v>
      </c>
      <c r="AI859">
        <v>0</v>
      </c>
      <c r="AJ859">
        <v>0</v>
      </c>
      <c r="AK859">
        <v>1142.96</v>
      </c>
      <c r="AL859">
        <v>2168.0100000000002</v>
      </c>
      <c r="AM859" t="s">
        <v>47</v>
      </c>
      <c r="AN859" t="s">
        <v>8234</v>
      </c>
      <c r="AO859" t="s">
        <v>8235</v>
      </c>
    </row>
    <row r="860" spans="1:41" ht="14.5" customHeight="1" x14ac:dyDescent="0.3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 t="str">
        <f>IF(T_telecom1[[#This Row],[Latitude]]&lt;34,"South",IF(T_telecom1[[#This Row],[Latitude]]&gt;38,"North","Central"))</f>
        <v>North</v>
      </c>
      <c r="I860">
        <v>40.294034000000003</v>
      </c>
      <c r="J860" t="str">
        <f>IF(T_telecom1[[#This Row],[Longitude]]&lt;-121.7,"West",IF(T_telecom1[Longitude]&gt;-118,"East","Central-East"))</f>
        <v>Central-East</v>
      </c>
      <c r="K860">
        <v>-120.51262199999999</v>
      </c>
      <c r="L860">
        <v>0</v>
      </c>
      <c r="M8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60">
        <v>14</v>
      </c>
      <c r="O860" t="s">
        <v>42</v>
      </c>
      <c r="P860" t="s">
        <v>40</v>
      </c>
      <c r="Q860">
        <v>14.61</v>
      </c>
      <c r="R860" t="s">
        <v>43</v>
      </c>
      <c r="S860" t="s">
        <v>43</v>
      </c>
      <c r="T860" t="s">
        <v>8242</v>
      </c>
      <c r="U860">
        <v>0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73</v>
      </c>
      <c r="AE860" t="s">
        <v>43</v>
      </c>
      <c r="AF860" t="s">
        <v>46</v>
      </c>
      <c r="AG860">
        <v>20.399999999999999</v>
      </c>
      <c r="AH860" s="1">
        <v>292.39999999999998</v>
      </c>
      <c r="AI860">
        <v>0</v>
      </c>
      <c r="AJ860">
        <v>0</v>
      </c>
      <c r="AK860">
        <v>204.54</v>
      </c>
      <c r="AL860">
        <v>496.94</v>
      </c>
      <c r="AM860" t="s">
        <v>47</v>
      </c>
      <c r="AN860" t="s">
        <v>8234</v>
      </c>
      <c r="AO860" t="s">
        <v>8235</v>
      </c>
    </row>
    <row r="861" spans="1:41" ht="14.5" customHeight="1" x14ac:dyDescent="0.3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 t="str">
        <f>IF(T_telecom1[[#This Row],[Latitude]]&lt;34,"South",IF(T_telecom1[[#This Row],[Latitude]]&gt;38,"North","Central"))</f>
        <v>Central</v>
      </c>
      <c r="I861">
        <v>35.303925999999997</v>
      </c>
      <c r="J861" t="str">
        <f>IF(T_telecom1[[#This Row],[Longitude]]&lt;-121.7,"West",IF(T_telecom1[Longitude]&gt;-118,"East","Central-East"))</f>
        <v>Central-East</v>
      </c>
      <c r="K861">
        <v>-120.256567</v>
      </c>
      <c r="L861">
        <v>1</v>
      </c>
      <c r="M8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61">
        <v>43</v>
      </c>
      <c r="O861" t="s">
        <v>76</v>
      </c>
      <c r="P861" t="s">
        <v>40</v>
      </c>
      <c r="Q861">
        <v>14.64</v>
      </c>
      <c r="R861" t="s">
        <v>43</v>
      </c>
      <c r="S861" t="s">
        <v>40</v>
      </c>
      <c r="T861" t="s">
        <v>79</v>
      </c>
      <c r="U861">
        <v>19</v>
      </c>
      <c r="V861" t="s">
        <v>43</v>
      </c>
      <c r="W861" t="s">
        <v>40</v>
      </c>
      <c r="X861" t="s">
        <v>43</v>
      </c>
      <c r="Y861" t="s">
        <v>43</v>
      </c>
      <c r="Z861" t="s">
        <v>43</v>
      </c>
      <c r="AA861" t="s">
        <v>43</v>
      </c>
      <c r="AB861" t="s">
        <v>43</v>
      </c>
      <c r="AC861" t="s">
        <v>40</v>
      </c>
      <c r="AD861" t="s">
        <v>51</v>
      </c>
      <c r="AE861" t="s">
        <v>43</v>
      </c>
      <c r="AF861" t="s">
        <v>183</v>
      </c>
      <c r="AG861">
        <v>50.2</v>
      </c>
      <c r="AH861" s="1">
        <v>2169.4</v>
      </c>
      <c r="AI861">
        <v>0</v>
      </c>
      <c r="AJ861">
        <v>0</v>
      </c>
      <c r="AK861">
        <v>629.52</v>
      </c>
      <c r="AL861">
        <v>2798.92</v>
      </c>
      <c r="AM861" t="s">
        <v>47</v>
      </c>
      <c r="AN861" t="s">
        <v>8234</v>
      </c>
      <c r="AO861" t="s">
        <v>8235</v>
      </c>
    </row>
    <row r="862" spans="1:41" ht="14.5" customHeight="1" x14ac:dyDescent="0.3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 t="str">
        <f>IF(T_telecom1[[#This Row],[Latitude]]&lt;34,"South",IF(T_telecom1[[#This Row],[Latitude]]&gt;38,"North","Central"))</f>
        <v>South</v>
      </c>
      <c r="I862">
        <v>32.733564000000001</v>
      </c>
      <c r="J862" t="str">
        <f>IF(T_telecom1[[#This Row],[Longitude]]&lt;-121.7,"West",IF(T_telecom1[Longitude]&gt;-118,"East","Central-East"))</f>
        <v>East</v>
      </c>
      <c r="K862">
        <v>-117.03371300000001</v>
      </c>
      <c r="L862">
        <v>1</v>
      </c>
      <c r="M8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62">
        <v>52</v>
      </c>
      <c r="O862" t="s">
        <v>76</v>
      </c>
      <c r="P862" t="s">
        <v>40</v>
      </c>
      <c r="Q862">
        <v>40.33</v>
      </c>
      <c r="R862" t="s">
        <v>40</v>
      </c>
      <c r="S862" t="s">
        <v>43</v>
      </c>
      <c r="T862" t="s">
        <v>8242</v>
      </c>
      <c r="U862">
        <v>0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73</v>
      </c>
      <c r="AE862" t="s">
        <v>43</v>
      </c>
      <c r="AF862" t="s">
        <v>46</v>
      </c>
      <c r="AG862">
        <v>24.8</v>
      </c>
      <c r="AH862" s="1">
        <v>1229.0999999999999</v>
      </c>
      <c r="AI862">
        <v>0</v>
      </c>
      <c r="AJ862">
        <v>0</v>
      </c>
      <c r="AK862">
        <v>2097.16</v>
      </c>
      <c r="AL862">
        <v>3326.26</v>
      </c>
      <c r="AM862" t="s">
        <v>47</v>
      </c>
      <c r="AN862" t="s">
        <v>8234</v>
      </c>
      <c r="AO862" t="s">
        <v>8235</v>
      </c>
    </row>
    <row r="863" spans="1:41" ht="14.5" customHeight="1" x14ac:dyDescent="0.3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 t="str">
        <f>IF(T_telecom1[[#This Row],[Latitude]]&lt;34,"South",IF(T_telecom1[[#This Row],[Latitude]]&gt;38,"North","Central"))</f>
        <v>Central</v>
      </c>
      <c r="I863">
        <v>34.169199999999996</v>
      </c>
      <c r="J863" t="str">
        <f>IF(T_telecom1[[#This Row],[Longitude]]&lt;-121.7,"West",IF(T_telecom1[Longitude]&gt;-118,"East","Central-East"))</f>
        <v>Central-East</v>
      </c>
      <c r="K863">
        <v>-118.37249799999999</v>
      </c>
      <c r="L863">
        <v>0</v>
      </c>
      <c r="M8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63">
        <v>2</v>
      </c>
      <c r="O863" t="s">
        <v>42</v>
      </c>
      <c r="P863" t="s">
        <v>40</v>
      </c>
      <c r="Q863">
        <v>44.31</v>
      </c>
      <c r="R863" t="s">
        <v>40</v>
      </c>
      <c r="S863" t="s">
        <v>40</v>
      </c>
      <c r="T863" t="s">
        <v>79</v>
      </c>
      <c r="U863">
        <v>73</v>
      </c>
      <c r="V863" t="s">
        <v>43</v>
      </c>
      <c r="W863" t="s">
        <v>40</v>
      </c>
      <c r="X863" t="s">
        <v>43</v>
      </c>
      <c r="Y863" t="s">
        <v>43</v>
      </c>
      <c r="Z863" t="s">
        <v>43</v>
      </c>
      <c r="AA863" t="s">
        <v>43</v>
      </c>
      <c r="AB863" t="s">
        <v>40</v>
      </c>
      <c r="AC863" t="s">
        <v>40</v>
      </c>
      <c r="AD863" t="s">
        <v>51</v>
      </c>
      <c r="AE863" t="s">
        <v>40</v>
      </c>
      <c r="AF863" t="s">
        <v>46</v>
      </c>
      <c r="AG863">
        <v>54.4</v>
      </c>
      <c r="AH863" s="1">
        <v>114.1</v>
      </c>
      <c r="AI863">
        <v>0</v>
      </c>
      <c r="AJ863">
        <v>0</v>
      </c>
      <c r="AK863">
        <v>88.62</v>
      </c>
      <c r="AL863">
        <v>202.72</v>
      </c>
      <c r="AM863" t="s">
        <v>57</v>
      </c>
      <c r="AN863" t="s">
        <v>117</v>
      </c>
      <c r="AO863" t="s">
        <v>466</v>
      </c>
    </row>
    <row r="864" spans="1:41" ht="14.5" customHeight="1" x14ac:dyDescent="0.3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 t="str">
        <f>IF(T_telecom1[[#This Row],[Latitude]]&lt;34,"South",IF(T_telecom1[[#This Row],[Latitude]]&gt;38,"North","Central"))</f>
        <v>North</v>
      </c>
      <c r="I864">
        <v>39.045245999999999</v>
      </c>
      <c r="J864" t="str">
        <f>IF(T_telecom1[[#This Row],[Longitude]]&lt;-121.7,"West",IF(T_telecom1[Longitude]&gt;-118,"East","Central-East"))</f>
        <v>West</v>
      </c>
      <c r="K864">
        <v>-122.74318100000001</v>
      </c>
      <c r="L864">
        <v>0</v>
      </c>
      <c r="M8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64">
        <v>4</v>
      </c>
      <c r="O864" t="s">
        <v>42</v>
      </c>
      <c r="P864" t="s">
        <v>40</v>
      </c>
      <c r="Q864">
        <v>8.75</v>
      </c>
      <c r="R864" t="s">
        <v>40</v>
      </c>
      <c r="S864" t="s">
        <v>40</v>
      </c>
      <c r="T864" t="s">
        <v>55</v>
      </c>
      <c r="U864">
        <v>4</v>
      </c>
      <c r="V864" t="s">
        <v>40</v>
      </c>
      <c r="W864" t="s">
        <v>43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45</v>
      </c>
      <c r="AE864" t="s">
        <v>40</v>
      </c>
      <c r="AF864" t="s">
        <v>56</v>
      </c>
      <c r="AG864">
        <v>80.25</v>
      </c>
      <c r="AH864" s="1">
        <v>303.7</v>
      </c>
      <c r="AI864">
        <v>0</v>
      </c>
      <c r="AJ864">
        <v>30</v>
      </c>
      <c r="AK864">
        <v>35</v>
      </c>
      <c r="AL864">
        <v>368.7</v>
      </c>
      <c r="AM864" t="s">
        <v>47</v>
      </c>
      <c r="AN864" t="s">
        <v>8234</v>
      </c>
      <c r="AO864" t="s">
        <v>8235</v>
      </c>
    </row>
    <row r="865" spans="1:41" ht="14.5" customHeight="1" x14ac:dyDescent="0.3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 t="str">
        <f>IF(T_telecom1[[#This Row],[Latitude]]&lt;34,"South",IF(T_telecom1[[#This Row],[Latitude]]&gt;38,"North","Central"))</f>
        <v>Central</v>
      </c>
      <c r="I865">
        <v>36.497895</v>
      </c>
      <c r="J865" t="str">
        <f>IF(T_telecom1[[#This Row],[Longitude]]&lt;-121.7,"West",IF(T_telecom1[Longitude]&gt;-118,"East","Central-East"))</f>
        <v>Central-East</v>
      </c>
      <c r="K865">
        <v>-119.285484</v>
      </c>
      <c r="L865">
        <v>0</v>
      </c>
      <c r="M8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65">
        <v>31</v>
      </c>
      <c r="O865" t="s">
        <v>42</v>
      </c>
      <c r="P865" t="s">
        <v>40</v>
      </c>
      <c r="Q865">
        <v>39.36</v>
      </c>
      <c r="R865" t="s">
        <v>40</v>
      </c>
      <c r="S865" t="s">
        <v>40</v>
      </c>
      <c r="T865" t="s">
        <v>55</v>
      </c>
      <c r="U865">
        <v>4</v>
      </c>
      <c r="V865" t="s">
        <v>43</v>
      </c>
      <c r="W865" t="s">
        <v>40</v>
      </c>
      <c r="X865" t="s">
        <v>43</v>
      </c>
      <c r="Y865" t="s">
        <v>43</v>
      </c>
      <c r="Z865" t="s">
        <v>40</v>
      </c>
      <c r="AA865" t="s">
        <v>40</v>
      </c>
      <c r="AB865" t="s">
        <v>43</v>
      </c>
      <c r="AC865" t="s">
        <v>40</v>
      </c>
      <c r="AD865" t="s">
        <v>51</v>
      </c>
      <c r="AE865" t="s">
        <v>40</v>
      </c>
      <c r="AF865" t="s">
        <v>56</v>
      </c>
      <c r="AG865">
        <v>99.95</v>
      </c>
      <c r="AH865" s="1">
        <v>3186.65</v>
      </c>
      <c r="AI865">
        <v>0</v>
      </c>
      <c r="AJ865">
        <v>0</v>
      </c>
      <c r="AK865">
        <v>1220.1600000000001</v>
      </c>
      <c r="AL865">
        <v>4406.8100000000004</v>
      </c>
      <c r="AM865" t="s">
        <v>57</v>
      </c>
      <c r="AN865" t="s">
        <v>58</v>
      </c>
      <c r="AO865" t="s">
        <v>104</v>
      </c>
    </row>
    <row r="866" spans="1:41" ht="14.5" customHeight="1" x14ac:dyDescent="0.3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 t="str">
        <f>IF(T_telecom1[[#This Row],[Latitude]]&lt;34,"South",IF(T_telecom1[[#This Row],[Latitude]]&gt;38,"North","Central"))</f>
        <v>North</v>
      </c>
      <c r="I866">
        <v>38.505994999999999</v>
      </c>
      <c r="J866" t="str">
        <f>IF(T_telecom1[[#This Row],[Longitude]]&lt;-121.7,"West",IF(T_telecom1[Longitude]&gt;-118,"East","Central-East"))</f>
        <v>West</v>
      </c>
      <c r="K866">
        <v>-123.18701900000001</v>
      </c>
      <c r="L866">
        <v>10</v>
      </c>
      <c r="M8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66">
        <v>5</v>
      </c>
      <c r="O866" t="s">
        <v>42</v>
      </c>
      <c r="P866" t="s">
        <v>40</v>
      </c>
      <c r="Q866">
        <v>8.0399999999999991</v>
      </c>
      <c r="R866" t="s">
        <v>43</v>
      </c>
      <c r="S866" t="s">
        <v>43</v>
      </c>
      <c r="T866" t="s">
        <v>8242</v>
      </c>
      <c r="U866">
        <v>0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51</v>
      </c>
      <c r="AE866" t="s">
        <v>43</v>
      </c>
      <c r="AF866" t="s">
        <v>46</v>
      </c>
      <c r="AG866">
        <v>19.45</v>
      </c>
      <c r="AH866" s="1">
        <v>86.05</v>
      </c>
      <c r="AI866">
        <v>0</v>
      </c>
      <c r="AJ866">
        <v>0</v>
      </c>
      <c r="AK866">
        <v>40.200000000000003</v>
      </c>
      <c r="AL866">
        <v>126.25</v>
      </c>
      <c r="AM866" t="s">
        <v>47</v>
      </c>
      <c r="AN866" t="s">
        <v>8234</v>
      </c>
      <c r="AO866" t="s">
        <v>8235</v>
      </c>
    </row>
    <row r="867" spans="1:41" ht="14.5" customHeight="1" x14ac:dyDescent="0.3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 t="str">
        <f>IF(T_telecom1[[#This Row],[Latitude]]&lt;34,"South",IF(T_telecom1[[#This Row],[Latitude]]&gt;38,"North","Central"))</f>
        <v>Central</v>
      </c>
      <c r="I867">
        <v>37.540582000000001</v>
      </c>
      <c r="J867" t="str">
        <f>IF(T_telecom1[[#This Row],[Longitude]]&lt;-121.7,"West",IF(T_telecom1[Longitude]&gt;-118,"East","Central-East"))</f>
        <v>West</v>
      </c>
      <c r="K867">
        <v>-122.50959400000001</v>
      </c>
      <c r="L867">
        <v>0</v>
      </c>
      <c r="M8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67">
        <v>27</v>
      </c>
      <c r="O867" t="s">
        <v>129</v>
      </c>
      <c r="P867" t="s">
        <v>40</v>
      </c>
      <c r="Q867">
        <v>35.76</v>
      </c>
      <c r="R867" t="s">
        <v>40</v>
      </c>
      <c r="S867" t="s">
        <v>40</v>
      </c>
      <c r="T867" t="s">
        <v>55</v>
      </c>
      <c r="U867">
        <v>4</v>
      </c>
      <c r="V867" t="s">
        <v>40</v>
      </c>
      <c r="W867" t="s">
        <v>40</v>
      </c>
      <c r="X867" t="s">
        <v>40</v>
      </c>
      <c r="Y867" t="s">
        <v>43</v>
      </c>
      <c r="Z867" t="s">
        <v>40</v>
      </c>
      <c r="AA867" t="s">
        <v>40</v>
      </c>
      <c r="AB867" t="s">
        <v>43</v>
      </c>
      <c r="AC867" t="s">
        <v>40</v>
      </c>
      <c r="AD867" t="s">
        <v>45</v>
      </c>
      <c r="AE867" t="s">
        <v>40</v>
      </c>
      <c r="AF867" t="s">
        <v>56</v>
      </c>
      <c r="AG867">
        <v>110.5</v>
      </c>
      <c r="AH867" s="1">
        <v>2857.6</v>
      </c>
      <c r="AI867">
        <v>0</v>
      </c>
      <c r="AJ867">
        <v>0</v>
      </c>
      <c r="AK867">
        <v>965.52</v>
      </c>
      <c r="AL867">
        <v>3823.12</v>
      </c>
      <c r="AM867" t="s">
        <v>47</v>
      </c>
      <c r="AN867" t="s">
        <v>8234</v>
      </c>
      <c r="AO867" t="s">
        <v>8235</v>
      </c>
    </row>
    <row r="868" spans="1:41" ht="14.5" customHeight="1" x14ac:dyDescent="0.3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 t="str">
        <f>IF(T_telecom1[[#This Row],[Latitude]]&lt;34,"South",IF(T_telecom1[[#This Row],[Latitude]]&gt;38,"North","Central"))</f>
        <v>Central</v>
      </c>
      <c r="I868">
        <v>37.329725000000003</v>
      </c>
      <c r="J868" t="str">
        <f>IF(T_telecom1[[#This Row],[Longitude]]&lt;-121.7,"West",IF(T_telecom1[Longitude]&gt;-118,"East","Central-East"))</f>
        <v>Central-East</v>
      </c>
      <c r="K868">
        <v>-120.306399</v>
      </c>
      <c r="L868">
        <v>0</v>
      </c>
      <c r="M8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68">
        <v>4</v>
      </c>
      <c r="O868" t="s">
        <v>54</v>
      </c>
      <c r="P868" t="s">
        <v>40</v>
      </c>
      <c r="Q868">
        <v>40.15</v>
      </c>
      <c r="R868" t="s">
        <v>43</v>
      </c>
      <c r="S868" t="s">
        <v>40</v>
      </c>
      <c r="T868" t="s">
        <v>79</v>
      </c>
      <c r="U868">
        <v>19</v>
      </c>
      <c r="V868" t="s">
        <v>43</v>
      </c>
      <c r="W868" t="s">
        <v>43</v>
      </c>
      <c r="X868" t="s">
        <v>43</v>
      </c>
      <c r="Y868" t="s">
        <v>43</v>
      </c>
      <c r="Z868" t="s">
        <v>43</v>
      </c>
      <c r="AA868" t="s">
        <v>40</v>
      </c>
      <c r="AB868" t="s">
        <v>40</v>
      </c>
      <c r="AC868" t="s">
        <v>43</v>
      </c>
      <c r="AD868" t="s">
        <v>51</v>
      </c>
      <c r="AE868" t="s">
        <v>43</v>
      </c>
      <c r="AF868" t="s">
        <v>56</v>
      </c>
      <c r="AG868">
        <v>54.3</v>
      </c>
      <c r="AH868" s="1">
        <v>195.3</v>
      </c>
      <c r="AI868">
        <v>0</v>
      </c>
      <c r="AJ868">
        <v>80</v>
      </c>
      <c r="AK868">
        <v>160.6</v>
      </c>
      <c r="AL868">
        <v>435.9</v>
      </c>
      <c r="AM868" t="s">
        <v>57</v>
      </c>
      <c r="AN868" t="s">
        <v>117</v>
      </c>
      <c r="AO868" t="s">
        <v>118</v>
      </c>
    </row>
    <row r="869" spans="1:41" ht="14.5" customHeight="1" x14ac:dyDescent="0.3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 t="str">
        <f>IF(T_telecom1[[#This Row],[Latitude]]&lt;34,"South",IF(T_telecom1[[#This Row],[Latitude]]&gt;38,"North","Central"))</f>
        <v>Central</v>
      </c>
      <c r="I869">
        <v>34.057496</v>
      </c>
      <c r="J869" t="str">
        <f>IF(T_telecom1[[#This Row],[Longitude]]&lt;-121.7,"West",IF(T_telecom1[Longitude]&gt;-118,"East","Central-East"))</f>
        <v>Central-East</v>
      </c>
      <c r="K869">
        <v>-118.41395900000001</v>
      </c>
      <c r="L869">
        <v>0</v>
      </c>
      <c r="M8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69">
        <v>23</v>
      </c>
      <c r="O869" t="s">
        <v>42</v>
      </c>
      <c r="P869" t="s">
        <v>43</v>
      </c>
      <c r="Q869">
        <v>0</v>
      </c>
      <c r="R869" t="s">
        <v>43</v>
      </c>
      <c r="S869" t="s">
        <v>40</v>
      </c>
      <c r="T869" t="s">
        <v>44</v>
      </c>
      <c r="U869">
        <v>2</v>
      </c>
      <c r="V869" t="s">
        <v>43</v>
      </c>
      <c r="W869" t="s">
        <v>43</v>
      </c>
      <c r="X869" t="s">
        <v>43</v>
      </c>
      <c r="Y869" t="s">
        <v>43</v>
      </c>
      <c r="Z869" t="s">
        <v>43</v>
      </c>
      <c r="AA869" t="s">
        <v>40</v>
      </c>
      <c r="AB869" t="s">
        <v>40</v>
      </c>
      <c r="AC869" t="s">
        <v>40</v>
      </c>
      <c r="AD869" t="s">
        <v>51</v>
      </c>
      <c r="AE869" t="s">
        <v>40</v>
      </c>
      <c r="AF869" t="s">
        <v>56</v>
      </c>
      <c r="AG869">
        <v>34.65</v>
      </c>
      <c r="AH869" s="1">
        <v>768.45</v>
      </c>
      <c r="AI869">
        <v>0</v>
      </c>
      <c r="AJ869">
        <v>0</v>
      </c>
      <c r="AK869">
        <v>0</v>
      </c>
      <c r="AL869">
        <v>768.45</v>
      </c>
      <c r="AM869" t="s">
        <v>47</v>
      </c>
      <c r="AN869" t="s">
        <v>8234</v>
      </c>
      <c r="AO869" t="s">
        <v>8235</v>
      </c>
    </row>
    <row r="870" spans="1:41" ht="14.5" customHeight="1" x14ac:dyDescent="0.3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 t="str">
        <f>IF(T_telecom1[[#This Row],[Latitude]]&lt;34,"South",IF(T_telecom1[[#This Row],[Latitude]]&gt;38,"North","Central"))</f>
        <v>South</v>
      </c>
      <c r="I870">
        <v>32.957194999999999</v>
      </c>
      <c r="J870" t="str">
        <f>IF(T_telecom1[[#This Row],[Longitude]]&lt;-121.7,"West",IF(T_telecom1[Longitude]&gt;-118,"East","Central-East"))</f>
        <v>East</v>
      </c>
      <c r="K870">
        <v>-117.20254199999999</v>
      </c>
      <c r="L870">
        <v>1</v>
      </c>
      <c r="M8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70">
        <v>9</v>
      </c>
      <c r="O870" t="s">
        <v>54</v>
      </c>
      <c r="P870" t="s">
        <v>40</v>
      </c>
      <c r="Q870">
        <v>31.75</v>
      </c>
      <c r="R870" t="s">
        <v>43</v>
      </c>
      <c r="S870" t="s">
        <v>40</v>
      </c>
      <c r="T870" t="s">
        <v>55</v>
      </c>
      <c r="U870">
        <v>25</v>
      </c>
      <c r="V870" t="s">
        <v>43</v>
      </c>
      <c r="W870" t="s">
        <v>43</v>
      </c>
      <c r="X870" t="s">
        <v>40</v>
      </c>
      <c r="Y870" t="s">
        <v>43</v>
      </c>
      <c r="Z870" t="s">
        <v>43</v>
      </c>
      <c r="AA870" t="s">
        <v>43</v>
      </c>
      <c r="AB870" t="s">
        <v>43</v>
      </c>
      <c r="AC870" t="s">
        <v>40</v>
      </c>
      <c r="AD870" t="s">
        <v>51</v>
      </c>
      <c r="AE870" t="s">
        <v>40</v>
      </c>
      <c r="AF870" t="s">
        <v>56</v>
      </c>
      <c r="AG870">
        <v>75.75</v>
      </c>
      <c r="AH870" s="1">
        <v>655.9</v>
      </c>
      <c r="AI870">
        <v>0</v>
      </c>
      <c r="AJ870">
        <v>0</v>
      </c>
      <c r="AK870">
        <v>285.75</v>
      </c>
      <c r="AL870">
        <v>941.65</v>
      </c>
      <c r="AM870" t="s">
        <v>57</v>
      </c>
      <c r="AN870" t="s">
        <v>58</v>
      </c>
      <c r="AO870" t="s">
        <v>104</v>
      </c>
    </row>
    <row r="871" spans="1:41" ht="14.5" customHeight="1" x14ac:dyDescent="0.3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 t="str">
        <f>IF(T_telecom1[[#This Row],[Latitude]]&lt;34,"South",IF(T_telecom1[[#This Row],[Latitude]]&gt;38,"North","Central"))</f>
        <v>Central</v>
      </c>
      <c r="I871">
        <v>37.666587</v>
      </c>
      <c r="J871" t="str">
        <f>IF(T_telecom1[[#This Row],[Longitude]]&lt;-121.7,"West",IF(T_telecom1[Longitude]&gt;-118,"East","Central-East"))</f>
        <v>Central-East</v>
      </c>
      <c r="K871">
        <v>-120.411517</v>
      </c>
      <c r="L871">
        <v>0</v>
      </c>
      <c r="M8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71">
        <v>55</v>
      </c>
      <c r="O871" t="s">
        <v>76</v>
      </c>
      <c r="P871" t="s">
        <v>40</v>
      </c>
      <c r="Q871">
        <v>47.38</v>
      </c>
      <c r="R871" t="s">
        <v>40</v>
      </c>
      <c r="S871" t="s">
        <v>40</v>
      </c>
      <c r="T871" t="s">
        <v>55</v>
      </c>
      <c r="U871">
        <v>29</v>
      </c>
      <c r="V871" t="s">
        <v>43</v>
      </c>
      <c r="W871" t="s">
        <v>43</v>
      </c>
      <c r="X871" t="s">
        <v>43</v>
      </c>
      <c r="Y871" t="s">
        <v>43</v>
      </c>
      <c r="Z871" t="s">
        <v>40</v>
      </c>
      <c r="AA871" t="s">
        <v>40</v>
      </c>
      <c r="AB871" t="s">
        <v>40</v>
      </c>
      <c r="AC871" t="s">
        <v>40</v>
      </c>
      <c r="AD871" t="s">
        <v>51</v>
      </c>
      <c r="AE871" t="s">
        <v>40</v>
      </c>
      <c r="AF871" t="s">
        <v>56</v>
      </c>
      <c r="AG871">
        <v>96.8</v>
      </c>
      <c r="AH871" s="1">
        <v>5283.95</v>
      </c>
      <c r="AI871">
        <v>0</v>
      </c>
      <c r="AJ871">
        <v>0</v>
      </c>
      <c r="AK871">
        <v>2605.9</v>
      </c>
      <c r="AL871">
        <v>7889.85</v>
      </c>
      <c r="AM871" t="s">
        <v>57</v>
      </c>
      <c r="AN871" t="s">
        <v>58</v>
      </c>
      <c r="AO871" t="s">
        <v>214</v>
      </c>
    </row>
    <row r="872" spans="1:41" ht="14.5" customHeight="1" x14ac:dyDescent="0.3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 t="str">
        <f>IF(T_telecom1[[#This Row],[Latitude]]&lt;34,"South",IF(T_telecom1[[#This Row],[Latitude]]&gt;38,"North","Central"))</f>
        <v>South</v>
      </c>
      <c r="I872">
        <v>32.713459999999998</v>
      </c>
      <c r="J872" t="str">
        <f>IF(T_telecom1[[#This Row],[Longitude]]&lt;-121.7,"West",IF(T_telecom1[Longitude]&gt;-118,"East","Central-East"))</f>
        <v>East</v>
      </c>
      <c r="K872">
        <v>-117.236378</v>
      </c>
      <c r="L872">
        <v>1</v>
      </c>
      <c r="M8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72">
        <v>49</v>
      </c>
      <c r="O872" t="s">
        <v>76</v>
      </c>
      <c r="P872" t="s">
        <v>43</v>
      </c>
      <c r="Q872">
        <v>0</v>
      </c>
      <c r="R872" t="s">
        <v>43</v>
      </c>
      <c r="S872" t="s">
        <v>40</v>
      </c>
      <c r="T872" t="s">
        <v>79</v>
      </c>
      <c r="U872">
        <v>21</v>
      </c>
      <c r="V872" t="s">
        <v>43</v>
      </c>
      <c r="W872" t="s">
        <v>40</v>
      </c>
      <c r="X872" t="s">
        <v>43</v>
      </c>
      <c r="Y872" t="s">
        <v>40</v>
      </c>
      <c r="Z872" t="s">
        <v>40</v>
      </c>
      <c r="AA872" t="s">
        <v>40</v>
      </c>
      <c r="AB872" t="s">
        <v>40</v>
      </c>
      <c r="AC872" t="s">
        <v>40</v>
      </c>
      <c r="AD872" t="s">
        <v>45</v>
      </c>
      <c r="AE872" t="s">
        <v>40</v>
      </c>
      <c r="AF872" t="s">
        <v>46</v>
      </c>
      <c r="AG872">
        <v>56.3</v>
      </c>
      <c r="AH872" s="1">
        <v>2780.6</v>
      </c>
      <c r="AI872">
        <v>0</v>
      </c>
      <c r="AJ872">
        <v>0</v>
      </c>
      <c r="AK872">
        <v>0</v>
      </c>
      <c r="AL872">
        <v>2780.6</v>
      </c>
      <c r="AM872" t="s">
        <v>47</v>
      </c>
      <c r="AN872" t="s">
        <v>8234</v>
      </c>
      <c r="AO872" t="s">
        <v>8235</v>
      </c>
    </row>
    <row r="873" spans="1:41" ht="14.5" customHeight="1" x14ac:dyDescent="0.3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 t="str">
        <f>IF(T_telecom1[[#This Row],[Latitude]]&lt;34,"South",IF(T_telecom1[[#This Row],[Latitude]]&gt;38,"North","Central"))</f>
        <v>Central</v>
      </c>
      <c r="I873">
        <v>37.855716999999999</v>
      </c>
      <c r="J873" t="str">
        <f>IF(T_telecom1[[#This Row],[Longitude]]&lt;-121.7,"West",IF(T_telecom1[Longitude]&gt;-118,"East","Central-East"))</f>
        <v>West</v>
      </c>
      <c r="K873">
        <v>-121.99481299999999</v>
      </c>
      <c r="L873">
        <v>1</v>
      </c>
      <c r="M8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73">
        <v>71</v>
      </c>
      <c r="O873" t="s">
        <v>72</v>
      </c>
      <c r="P873" t="s">
        <v>40</v>
      </c>
      <c r="Q873">
        <v>26.58</v>
      </c>
      <c r="R873" t="s">
        <v>40</v>
      </c>
      <c r="S873" t="s">
        <v>40</v>
      </c>
      <c r="T873" t="s">
        <v>44</v>
      </c>
      <c r="U873">
        <v>27</v>
      </c>
      <c r="V873" t="s">
        <v>43</v>
      </c>
      <c r="W873" t="s">
        <v>43</v>
      </c>
      <c r="X873" t="s">
        <v>40</v>
      </c>
      <c r="Y873" t="s">
        <v>40</v>
      </c>
      <c r="Z873" t="s">
        <v>40</v>
      </c>
      <c r="AA873" t="s">
        <v>40</v>
      </c>
      <c r="AB873" t="s">
        <v>40</v>
      </c>
      <c r="AC873" t="s">
        <v>40</v>
      </c>
      <c r="AD873" t="s">
        <v>73</v>
      </c>
      <c r="AE873" t="s">
        <v>40</v>
      </c>
      <c r="AF873" t="s">
        <v>56</v>
      </c>
      <c r="AG873">
        <v>80.45</v>
      </c>
      <c r="AH873" s="1">
        <v>5662.25</v>
      </c>
      <c r="AI873">
        <v>0</v>
      </c>
      <c r="AJ873">
        <v>0</v>
      </c>
      <c r="AK873">
        <v>1887.18</v>
      </c>
      <c r="AL873">
        <v>7549.43</v>
      </c>
      <c r="AM873" t="s">
        <v>47</v>
      </c>
      <c r="AN873" t="s">
        <v>8234</v>
      </c>
      <c r="AO873" t="s">
        <v>8235</v>
      </c>
    </row>
    <row r="874" spans="1:41" ht="14.5" customHeight="1" x14ac:dyDescent="0.3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 t="str">
        <f>IF(T_telecom1[[#This Row],[Latitude]]&lt;34,"South",IF(T_telecom1[[#This Row],[Latitude]]&gt;38,"North","Central"))</f>
        <v>Central</v>
      </c>
      <c r="I874">
        <v>34.209532000000003</v>
      </c>
      <c r="J874" t="str">
        <f>IF(T_telecom1[[#This Row],[Longitude]]&lt;-121.7,"West",IF(T_telecom1[Longitude]&gt;-118,"East","Central-East"))</f>
        <v>Central-East</v>
      </c>
      <c r="K874">
        <v>-118.577563</v>
      </c>
      <c r="L874">
        <v>3</v>
      </c>
      <c r="M8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74">
        <v>59</v>
      </c>
      <c r="O874" t="s">
        <v>42</v>
      </c>
      <c r="P874" t="s">
        <v>40</v>
      </c>
      <c r="Q874">
        <v>16.059999999999999</v>
      </c>
      <c r="R874" t="s">
        <v>43</v>
      </c>
      <c r="S874" t="s">
        <v>40</v>
      </c>
      <c r="T874" t="s">
        <v>79</v>
      </c>
      <c r="U874">
        <v>4</v>
      </c>
      <c r="V874" t="s">
        <v>40</v>
      </c>
      <c r="W874" t="s">
        <v>40</v>
      </c>
      <c r="X874" t="s">
        <v>40</v>
      </c>
      <c r="Y874" t="s">
        <v>43</v>
      </c>
      <c r="Z874" t="s">
        <v>40</v>
      </c>
      <c r="AA874" t="s">
        <v>43</v>
      </c>
      <c r="AB874" t="s">
        <v>43</v>
      </c>
      <c r="AC874" t="s">
        <v>40</v>
      </c>
      <c r="AD874" t="s">
        <v>45</v>
      </c>
      <c r="AE874" t="s">
        <v>43</v>
      </c>
      <c r="AF874" t="s">
        <v>46</v>
      </c>
      <c r="AG874">
        <v>66.400000000000006</v>
      </c>
      <c r="AH874" s="1">
        <v>3958.2</v>
      </c>
      <c r="AI874">
        <v>0</v>
      </c>
      <c r="AJ874">
        <v>0</v>
      </c>
      <c r="AK874">
        <v>947.54</v>
      </c>
      <c r="AL874">
        <v>4905.74</v>
      </c>
      <c r="AM874" t="s">
        <v>47</v>
      </c>
      <c r="AN874" t="s">
        <v>8234</v>
      </c>
      <c r="AO874" t="s">
        <v>8235</v>
      </c>
    </row>
    <row r="875" spans="1:41" ht="14.5" customHeight="1" x14ac:dyDescent="0.3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 t="str">
        <f>IF(T_telecom1[[#This Row],[Latitude]]&lt;34,"South",IF(T_telecom1[[#This Row],[Latitude]]&gt;38,"North","Central"))</f>
        <v>Central</v>
      </c>
      <c r="I875">
        <v>37.004067999999997</v>
      </c>
      <c r="J875" t="str">
        <f>IF(T_telecom1[[#This Row],[Longitude]]&lt;-121.7,"West",IF(T_telecom1[Longitude]&gt;-118,"East","Central-East"))</f>
        <v>Central-East</v>
      </c>
      <c r="K875">
        <v>-119.930027</v>
      </c>
      <c r="L875">
        <v>5</v>
      </c>
      <c r="M8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75">
        <v>68</v>
      </c>
      <c r="O875" t="s">
        <v>42</v>
      </c>
      <c r="P875" t="s">
        <v>40</v>
      </c>
      <c r="Q875">
        <v>1.98</v>
      </c>
      <c r="R875" t="s">
        <v>40</v>
      </c>
      <c r="S875" t="s">
        <v>40</v>
      </c>
      <c r="T875" t="s">
        <v>55</v>
      </c>
      <c r="U875">
        <v>19</v>
      </c>
      <c r="V875" t="s">
        <v>40</v>
      </c>
      <c r="W875" t="s">
        <v>40</v>
      </c>
      <c r="X875" t="s">
        <v>43</v>
      </c>
      <c r="Y875" t="s">
        <v>43</v>
      </c>
      <c r="Z875" t="s">
        <v>43</v>
      </c>
      <c r="AA875" t="s">
        <v>40</v>
      </c>
      <c r="AB875" t="s">
        <v>43</v>
      </c>
      <c r="AC875" t="s">
        <v>40</v>
      </c>
      <c r="AD875" t="s">
        <v>45</v>
      </c>
      <c r="AE875" t="s">
        <v>40</v>
      </c>
      <c r="AF875" t="s">
        <v>46</v>
      </c>
      <c r="AG875">
        <v>96.55</v>
      </c>
      <c r="AH875" s="1">
        <v>6581.9</v>
      </c>
      <c r="AI875">
        <v>0</v>
      </c>
      <c r="AJ875">
        <v>0</v>
      </c>
      <c r="AK875">
        <v>134.63999999999999</v>
      </c>
      <c r="AL875">
        <v>6716.54</v>
      </c>
      <c r="AM875" t="s">
        <v>57</v>
      </c>
      <c r="AN875" t="s">
        <v>121</v>
      </c>
      <c r="AO875" t="s">
        <v>122</v>
      </c>
    </row>
    <row r="876" spans="1:41" ht="14.5" customHeight="1" x14ac:dyDescent="0.3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 t="str">
        <f>IF(T_telecom1[[#This Row],[Latitude]]&lt;34,"South",IF(T_telecom1[[#This Row],[Latitude]]&gt;38,"North","Central"))</f>
        <v>North</v>
      </c>
      <c r="I876">
        <v>39.288127000000003</v>
      </c>
      <c r="J876" t="str">
        <f>IF(T_telecom1[[#This Row],[Longitude]]&lt;-121.7,"West",IF(T_telecom1[Longitude]&gt;-118,"East","Central-East"))</f>
        <v>West</v>
      </c>
      <c r="K876">
        <v>-122.415841</v>
      </c>
      <c r="L876">
        <v>6</v>
      </c>
      <c r="M8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76">
        <v>64</v>
      </c>
      <c r="O876" t="s">
        <v>42</v>
      </c>
      <c r="P876" t="s">
        <v>40</v>
      </c>
      <c r="Q876">
        <v>16.61</v>
      </c>
      <c r="R876" t="s">
        <v>40</v>
      </c>
      <c r="S876" t="s">
        <v>40</v>
      </c>
      <c r="T876" t="s">
        <v>44</v>
      </c>
      <c r="U876">
        <v>4</v>
      </c>
      <c r="V876" t="s">
        <v>40</v>
      </c>
      <c r="W876" t="s">
        <v>40</v>
      </c>
      <c r="X876" t="s">
        <v>40</v>
      </c>
      <c r="Y876" t="s">
        <v>40</v>
      </c>
      <c r="Z876" t="s">
        <v>43</v>
      </c>
      <c r="AA876" t="s">
        <v>40</v>
      </c>
      <c r="AB876" t="s">
        <v>40</v>
      </c>
      <c r="AC876" t="s">
        <v>40</v>
      </c>
      <c r="AD876" t="s">
        <v>73</v>
      </c>
      <c r="AE876" t="s">
        <v>40</v>
      </c>
      <c r="AF876" t="s">
        <v>183</v>
      </c>
      <c r="AG876">
        <v>81.3</v>
      </c>
      <c r="AH876" s="1">
        <v>5129.3</v>
      </c>
      <c r="AI876">
        <v>22.34</v>
      </c>
      <c r="AJ876">
        <v>0</v>
      </c>
      <c r="AK876">
        <v>1063.04</v>
      </c>
      <c r="AL876">
        <v>6170</v>
      </c>
      <c r="AM876" t="s">
        <v>47</v>
      </c>
      <c r="AN876" t="s">
        <v>8234</v>
      </c>
      <c r="AO876" t="s">
        <v>8235</v>
      </c>
    </row>
    <row r="877" spans="1:41" ht="14.5" customHeight="1" x14ac:dyDescent="0.3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 t="str">
        <f>IF(T_telecom1[[#This Row],[Latitude]]&lt;34,"South",IF(T_telecom1[[#This Row],[Latitude]]&gt;38,"North","Central"))</f>
        <v>Central</v>
      </c>
      <c r="I877">
        <v>37.890144999999997</v>
      </c>
      <c r="J877" t="str">
        <f>IF(T_telecom1[[#This Row],[Longitude]]&lt;-121.7,"West",IF(T_telecom1[Longitude]&gt;-118,"East","Central-East"))</f>
        <v>Central-East</v>
      </c>
      <c r="K877">
        <v>-119.18408700000001</v>
      </c>
      <c r="L877">
        <v>6</v>
      </c>
      <c r="M8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77">
        <v>72</v>
      </c>
      <c r="O877" t="s">
        <v>72</v>
      </c>
      <c r="P877" t="s">
        <v>40</v>
      </c>
      <c r="Q877">
        <v>14.65</v>
      </c>
      <c r="R877" t="s">
        <v>40</v>
      </c>
      <c r="S877" t="s">
        <v>40</v>
      </c>
      <c r="T877" t="s">
        <v>79</v>
      </c>
      <c r="U877">
        <v>20</v>
      </c>
      <c r="V877" t="s">
        <v>40</v>
      </c>
      <c r="W877" t="s">
        <v>43</v>
      </c>
      <c r="X877" t="s">
        <v>40</v>
      </c>
      <c r="Y877" t="s">
        <v>40</v>
      </c>
      <c r="Z877" t="s">
        <v>43</v>
      </c>
      <c r="AA877" t="s">
        <v>43</v>
      </c>
      <c r="AB877" t="s">
        <v>43</v>
      </c>
      <c r="AC877" t="s">
        <v>40</v>
      </c>
      <c r="AD877" t="s">
        <v>73</v>
      </c>
      <c r="AE877" t="s">
        <v>43</v>
      </c>
      <c r="AF877" t="s">
        <v>56</v>
      </c>
      <c r="AG877">
        <v>66.849999999999994</v>
      </c>
      <c r="AH877" s="1">
        <v>4758.8</v>
      </c>
      <c r="AI877">
        <v>0</v>
      </c>
      <c r="AJ877">
        <v>0</v>
      </c>
      <c r="AK877">
        <v>1054.8</v>
      </c>
      <c r="AL877">
        <v>5813.6</v>
      </c>
      <c r="AM877" t="s">
        <v>47</v>
      </c>
      <c r="AN877" t="s">
        <v>8234</v>
      </c>
      <c r="AO877" t="s">
        <v>8235</v>
      </c>
    </row>
    <row r="878" spans="1:41" ht="14.5" customHeight="1" x14ac:dyDescent="0.3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 t="str">
        <f>IF(T_telecom1[[#This Row],[Latitude]]&lt;34,"South",IF(T_telecom1[[#This Row],[Latitude]]&gt;38,"North","Central"))</f>
        <v>South</v>
      </c>
      <c r="I878">
        <v>33.978029999999997</v>
      </c>
      <c r="J878" t="str">
        <f>IF(T_telecom1[[#This Row],[Longitude]]&lt;-121.7,"West",IF(T_telecom1[Longitude]&gt;-118,"East","Central-East"))</f>
        <v>Central-East</v>
      </c>
      <c r="K878">
        <v>-118.217141</v>
      </c>
      <c r="L878">
        <v>1</v>
      </c>
      <c r="M8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78">
        <v>16</v>
      </c>
      <c r="O878" t="s">
        <v>62</v>
      </c>
      <c r="P878" t="s">
        <v>40</v>
      </c>
      <c r="Q878">
        <v>9.93</v>
      </c>
      <c r="R878" t="s">
        <v>40</v>
      </c>
      <c r="S878" t="s">
        <v>40</v>
      </c>
      <c r="T878" t="s">
        <v>55</v>
      </c>
      <c r="U878">
        <v>27</v>
      </c>
      <c r="V878" t="s">
        <v>43</v>
      </c>
      <c r="W878" t="s">
        <v>43</v>
      </c>
      <c r="X878" t="s">
        <v>43</v>
      </c>
      <c r="Y878" t="s">
        <v>43</v>
      </c>
      <c r="Z878" t="s">
        <v>43</v>
      </c>
      <c r="AA878" t="s">
        <v>40</v>
      </c>
      <c r="AB878" t="s">
        <v>43</v>
      </c>
      <c r="AC878" t="s">
        <v>40</v>
      </c>
      <c r="AD878" t="s">
        <v>51</v>
      </c>
      <c r="AE878" t="s">
        <v>40</v>
      </c>
      <c r="AF878" t="s">
        <v>46</v>
      </c>
      <c r="AG878">
        <v>85.35</v>
      </c>
      <c r="AH878" s="1">
        <v>1375.15</v>
      </c>
      <c r="AI878">
        <v>0</v>
      </c>
      <c r="AJ878">
        <v>0</v>
      </c>
      <c r="AK878">
        <v>158.88</v>
      </c>
      <c r="AL878">
        <v>1534.03</v>
      </c>
      <c r="AM878" t="s">
        <v>57</v>
      </c>
      <c r="AN878" t="s">
        <v>63</v>
      </c>
      <c r="AO878" t="s">
        <v>101</v>
      </c>
    </row>
    <row r="879" spans="1:41" ht="14.5" customHeight="1" x14ac:dyDescent="0.3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 t="str">
        <f>IF(T_telecom1[[#This Row],[Latitude]]&lt;34,"South",IF(T_telecom1[[#This Row],[Latitude]]&gt;38,"North","Central"))</f>
        <v>North</v>
      </c>
      <c r="I879">
        <v>40.184094000000002</v>
      </c>
      <c r="J879" t="str">
        <f>IF(T_telecom1[[#This Row],[Longitude]]&lt;-121.7,"West",IF(T_telecom1[Longitude]&gt;-118,"East","Central-East"))</f>
        <v>West</v>
      </c>
      <c r="K879">
        <v>-123.745487</v>
      </c>
      <c r="L879">
        <v>2</v>
      </c>
      <c r="M8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79">
        <v>44</v>
      </c>
      <c r="O879" t="s">
        <v>42</v>
      </c>
      <c r="P879" t="s">
        <v>40</v>
      </c>
      <c r="Q879">
        <v>36.86</v>
      </c>
      <c r="R879" t="s">
        <v>43</v>
      </c>
      <c r="S879" t="s">
        <v>43</v>
      </c>
      <c r="T879" t="s">
        <v>8242</v>
      </c>
      <c r="U879">
        <v>0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43</v>
      </c>
      <c r="AB879" t="s">
        <v>43</v>
      </c>
      <c r="AC879" t="s">
        <v>43</v>
      </c>
      <c r="AD879" t="s">
        <v>45</v>
      </c>
      <c r="AE879" t="s">
        <v>43</v>
      </c>
      <c r="AF879" t="s">
        <v>56</v>
      </c>
      <c r="AG879">
        <v>20</v>
      </c>
      <c r="AH879" s="1">
        <v>860.85</v>
      </c>
      <c r="AI879">
        <v>0</v>
      </c>
      <c r="AJ879">
        <v>0</v>
      </c>
      <c r="AK879">
        <v>1621.84</v>
      </c>
      <c r="AL879">
        <v>2482.69</v>
      </c>
      <c r="AM879" t="s">
        <v>47</v>
      </c>
      <c r="AN879" t="s">
        <v>8234</v>
      </c>
      <c r="AO879" t="s">
        <v>8235</v>
      </c>
    </row>
    <row r="880" spans="1:41" ht="14.5" customHeight="1" x14ac:dyDescent="0.3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 t="str">
        <f>IF(T_telecom1[[#This Row],[Latitude]]&lt;34,"South",IF(T_telecom1[[#This Row],[Latitude]]&gt;38,"North","Central"))</f>
        <v>South</v>
      </c>
      <c r="I880">
        <v>32.857230000000001</v>
      </c>
      <c r="J880" t="str">
        <f>IF(T_telecom1[[#This Row],[Longitude]]&lt;-121.7,"West",IF(T_telecom1[Longitude]&gt;-118,"East","Central-East"))</f>
        <v>East</v>
      </c>
      <c r="K880">
        <v>-117.209774</v>
      </c>
      <c r="L880">
        <v>1</v>
      </c>
      <c r="M8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80">
        <v>30</v>
      </c>
      <c r="O880" t="s">
        <v>42</v>
      </c>
      <c r="P880" t="s">
        <v>40</v>
      </c>
      <c r="Q880">
        <v>12.85</v>
      </c>
      <c r="R880" t="s">
        <v>43</v>
      </c>
      <c r="S880" t="s">
        <v>43</v>
      </c>
      <c r="T880" t="s">
        <v>8242</v>
      </c>
      <c r="U880">
        <v>0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43</v>
      </c>
      <c r="AB880" t="s">
        <v>43</v>
      </c>
      <c r="AC880" t="s">
        <v>43</v>
      </c>
      <c r="AD880" t="s">
        <v>73</v>
      </c>
      <c r="AE880" t="s">
        <v>43</v>
      </c>
      <c r="AF880" t="s">
        <v>46</v>
      </c>
      <c r="AG880">
        <v>19.7</v>
      </c>
      <c r="AH880" s="1">
        <v>599.25</v>
      </c>
      <c r="AI880">
        <v>49.79</v>
      </c>
      <c r="AJ880">
        <v>0</v>
      </c>
      <c r="AK880">
        <v>385.5</v>
      </c>
      <c r="AL880">
        <v>934.96</v>
      </c>
      <c r="AM880" t="s">
        <v>47</v>
      </c>
      <c r="AN880" t="s">
        <v>8234</v>
      </c>
      <c r="AO880" t="s">
        <v>8235</v>
      </c>
    </row>
    <row r="881" spans="1:41" ht="14.5" customHeight="1" x14ac:dyDescent="0.3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 t="str">
        <f>IF(T_telecom1[[#This Row],[Latitude]]&lt;34,"South",IF(T_telecom1[[#This Row],[Latitude]]&gt;38,"North","Central"))</f>
        <v>North</v>
      </c>
      <c r="I881">
        <v>38.010092</v>
      </c>
      <c r="J881" t="str">
        <f>IF(T_telecom1[[#This Row],[Longitude]]&lt;-121.7,"West",IF(T_telecom1[Longitude]&gt;-118,"East","Central-East"))</f>
        <v>West</v>
      </c>
      <c r="K881">
        <v>-122.689442</v>
      </c>
      <c r="L881">
        <v>0</v>
      </c>
      <c r="M8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81">
        <v>12</v>
      </c>
      <c r="O881" t="s">
        <v>42</v>
      </c>
      <c r="P881" t="s">
        <v>43</v>
      </c>
      <c r="Q881">
        <v>0</v>
      </c>
      <c r="R881" t="s">
        <v>43</v>
      </c>
      <c r="S881" t="s">
        <v>40</v>
      </c>
      <c r="T881" t="s">
        <v>79</v>
      </c>
      <c r="U881">
        <v>10</v>
      </c>
      <c r="V881" t="s">
        <v>43</v>
      </c>
      <c r="W881" t="s">
        <v>43</v>
      </c>
      <c r="X881" t="s">
        <v>40</v>
      </c>
      <c r="Y881" t="s">
        <v>40</v>
      </c>
      <c r="Z881" t="s">
        <v>43</v>
      </c>
      <c r="AA881" t="s">
        <v>40</v>
      </c>
      <c r="AB881" t="s">
        <v>43</v>
      </c>
      <c r="AC881" t="s">
        <v>40</v>
      </c>
      <c r="AD881" t="s">
        <v>51</v>
      </c>
      <c r="AE881" t="s">
        <v>40</v>
      </c>
      <c r="AF881" t="s">
        <v>56</v>
      </c>
      <c r="AG881">
        <v>43.65</v>
      </c>
      <c r="AH881" s="1">
        <v>526.95000000000005</v>
      </c>
      <c r="AI881">
        <v>0</v>
      </c>
      <c r="AJ881">
        <v>0</v>
      </c>
      <c r="AK881">
        <v>0</v>
      </c>
      <c r="AL881">
        <v>526.95000000000005</v>
      </c>
      <c r="AM881" t="s">
        <v>57</v>
      </c>
      <c r="AN881" t="s">
        <v>58</v>
      </c>
      <c r="AO881" t="s">
        <v>59</v>
      </c>
    </row>
    <row r="882" spans="1:41" ht="14.5" customHeight="1" x14ac:dyDescent="0.3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 t="str">
        <f>IF(T_telecom1[[#This Row],[Latitude]]&lt;34,"South",IF(T_telecom1[[#This Row],[Latitude]]&gt;38,"North","Central"))</f>
        <v>Central</v>
      </c>
      <c r="I882">
        <v>37.255479000000001</v>
      </c>
      <c r="J882" t="str">
        <f>IF(T_telecom1[[#This Row],[Longitude]]&lt;-121.7,"West",IF(T_telecom1[Longitude]&gt;-118,"East","Central-East"))</f>
        <v>West</v>
      </c>
      <c r="K882">
        <v>-121.889838</v>
      </c>
      <c r="L882">
        <v>0</v>
      </c>
      <c r="M8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82">
        <v>39</v>
      </c>
      <c r="O882" t="s">
        <v>42</v>
      </c>
      <c r="P882" t="s">
        <v>40</v>
      </c>
      <c r="Q882">
        <v>5.4</v>
      </c>
      <c r="R882" t="s">
        <v>40</v>
      </c>
      <c r="S882" t="s">
        <v>40</v>
      </c>
      <c r="T882" t="s">
        <v>79</v>
      </c>
      <c r="U882">
        <v>16</v>
      </c>
      <c r="V882" t="s">
        <v>43</v>
      </c>
      <c r="W882" t="s">
        <v>43</v>
      </c>
      <c r="X882" t="s">
        <v>43</v>
      </c>
      <c r="Y882" t="s">
        <v>40</v>
      </c>
      <c r="Z882" t="s">
        <v>43</v>
      </c>
      <c r="AA882" t="s">
        <v>43</v>
      </c>
      <c r="AB882" t="s">
        <v>43</v>
      </c>
      <c r="AC882" t="s">
        <v>40</v>
      </c>
      <c r="AD882" t="s">
        <v>73</v>
      </c>
      <c r="AE882" t="s">
        <v>40</v>
      </c>
      <c r="AF882" t="s">
        <v>46</v>
      </c>
      <c r="AG882">
        <v>53.85</v>
      </c>
      <c r="AH882" s="1">
        <v>2200.6999999999998</v>
      </c>
      <c r="AI882">
        <v>46.66</v>
      </c>
      <c r="AJ882">
        <v>0</v>
      </c>
      <c r="AK882">
        <v>210.6</v>
      </c>
      <c r="AL882">
        <v>2364.64</v>
      </c>
      <c r="AM882" t="s">
        <v>47</v>
      </c>
      <c r="AN882" t="s">
        <v>8234</v>
      </c>
      <c r="AO882" t="s">
        <v>8235</v>
      </c>
    </row>
    <row r="883" spans="1:41" ht="14.5" customHeight="1" x14ac:dyDescent="0.3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 t="str">
        <f>IF(T_telecom1[[#This Row],[Latitude]]&lt;34,"South",IF(T_telecom1[[#This Row],[Latitude]]&gt;38,"North","Central"))</f>
        <v>South</v>
      </c>
      <c r="I883">
        <v>33.940618999999998</v>
      </c>
      <c r="J883" t="str">
        <f>IF(T_telecom1[[#This Row],[Longitude]]&lt;-121.7,"West",IF(T_telecom1[Longitude]&gt;-118,"East","Central-East"))</f>
        <v>East</v>
      </c>
      <c r="K883">
        <v>-117.9513</v>
      </c>
      <c r="L883">
        <v>1</v>
      </c>
      <c r="M8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83">
        <v>15</v>
      </c>
      <c r="O883" t="s">
        <v>62</v>
      </c>
      <c r="P883" t="s">
        <v>40</v>
      </c>
      <c r="Q883">
        <v>17.28</v>
      </c>
      <c r="R883" t="s">
        <v>43</v>
      </c>
      <c r="S883" t="s">
        <v>43</v>
      </c>
      <c r="T883" t="s">
        <v>8242</v>
      </c>
      <c r="U883">
        <v>0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45</v>
      </c>
      <c r="AE883" t="s">
        <v>43</v>
      </c>
      <c r="AF883" t="s">
        <v>46</v>
      </c>
      <c r="AG883">
        <v>19.649999999999999</v>
      </c>
      <c r="AH883" s="1">
        <v>332.65</v>
      </c>
      <c r="AI883">
        <v>0</v>
      </c>
      <c r="AJ883">
        <v>0</v>
      </c>
      <c r="AK883">
        <v>259.2</v>
      </c>
      <c r="AL883">
        <v>591.85</v>
      </c>
      <c r="AM883" t="s">
        <v>47</v>
      </c>
      <c r="AN883" t="s">
        <v>8234</v>
      </c>
      <c r="AO883" t="s">
        <v>8235</v>
      </c>
    </row>
    <row r="884" spans="1:41" ht="14.5" customHeight="1" x14ac:dyDescent="0.3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 t="str">
        <f>IF(T_telecom1[[#This Row],[Latitude]]&lt;34,"South",IF(T_telecom1[[#This Row],[Latitude]]&gt;38,"North","Central"))</f>
        <v>Central</v>
      </c>
      <c r="I884">
        <v>34.245289</v>
      </c>
      <c r="J884" t="str">
        <f>IF(T_telecom1[[#This Row],[Longitude]]&lt;-121.7,"West",IF(T_telecom1[Longitude]&gt;-118,"East","Central-East"))</f>
        <v>East</v>
      </c>
      <c r="K884">
        <v>-117.642503</v>
      </c>
      <c r="L884">
        <v>0</v>
      </c>
      <c r="M8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84">
        <v>4</v>
      </c>
      <c r="O884" t="s">
        <v>42</v>
      </c>
      <c r="P884" t="s">
        <v>40</v>
      </c>
      <c r="Q884">
        <v>12.86</v>
      </c>
      <c r="R884" t="s">
        <v>40</v>
      </c>
      <c r="S884" t="s">
        <v>40</v>
      </c>
      <c r="T884" t="s">
        <v>55</v>
      </c>
      <c r="U884">
        <v>4</v>
      </c>
      <c r="V884" t="s">
        <v>43</v>
      </c>
      <c r="W884" t="s">
        <v>43</v>
      </c>
      <c r="X884" t="s">
        <v>40</v>
      </c>
      <c r="Y884" t="s">
        <v>43</v>
      </c>
      <c r="Z884" t="s">
        <v>43</v>
      </c>
      <c r="AA884" t="s">
        <v>40</v>
      </c>
      <c r="AB884" t="s">
        <v>43</v>
      </c>
      <c r="AC884" t="s">
        <v>40</v>
      </c>
      <c r="AD884" t="s">
        <v>51</v>
      </c>
      <c r="AE884" t="s">
        <v>40</v>
      </c>
      <c r="AF884" t="s">
        <v>56</v>
      </c>
      <c r="AG884">
        <v>88.85</v>
      </c>
      <c r="AH884" s="1">
        <v>372.45</v>
      </c>
      <c r="AI884">
        <v>0</v>
      </c>
      <c r="AJ884">
        <v>0</v>
      </c>
      <c r="AK884">
        <v>51.44</v>
      </c>
      <c r="AL884">
        <v>423.89</v>
      </c>
      <c r="AM884" t="s">
        <v>57</v>
      </c>
      <c r="AN884" t="s">
        <v>109</v>
      </c>
      <c r="AO884" t="s">
        <v>110</v>
      </c>
    </row>
    <row r="885" spans="1:41" ht="14.5" customHeight="1" x14ac:dyDescent="0.3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 t="str">
        <f>IF(T_telecom1[[#This Row],[Latitude]]&lt;34,"South",IF(T_telecom1[[#This Row],[Latitude]]&gt;38,"North","Central"))</f>
        <v>North</v>
      </c>
      <c r="I885">
        <v>38.244805999999997</v>
      </c>
      <c r="J885" t="str">
        <f>IF(T_telecom1[[#This Row],[Longitude]]&lt;-121.7,"West",IF(T_telecom1[Longitude]&gt;-118,"East","Central-East"))</f>
        <v>Central-East</v>
      </c>
      <c r="K885">
        <v>-120.41730099999999</v>
      </c>
      <c r="L885">
        <v>0</v>
      </c>
      <c r="M8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85">
        <v>70</v>
      </c>
      <c r="O885" t="s">
        <v>72</v>
      </c>
      <c r="P885" t="s">
        <v>43</v>
      </c>
      <c r="Q885">
        <v>0</v>
      </c>
      <c r="R885" t="s">
        <v>43</v>
      </c>
      <c r="S885" t="s">
        <v>40</v>
      </c>
      <c r="T885" t="s">
        <v>44</v>
      </c>
      <c r="U885">
        <v>13</v>
      </c>
      <c r="V885" t="s">
        <v>43</v>
      </c>
      <c r="W885" t="s">
        <v>40</v>
      </c>
      <c r="X885" t="s">
        <v>40</v>
      </c>
      <c r="Y885" t="s">
        <v>43</v>
      </c>
      <c r="Z885" t="s">
        <v>40</v>
      </c>
      <c r="AA885" t="s">
        <v>43</v>
      </c>
      <c r="AB885" t="s">
        <v>43</v>
      </c>
      <c r="AC885" t="s">
        <v>40</v>
      </c>
      <c r="AD885" t="s">
        <v>45</v>
      </c>
      <c r="AE885" t="s">
        <v>40</v>
      </c>
      <c r="AF885" t="s">
        <v>46</v>
      </c>
      <c r="AG885">
        <v>44.05</v>
      </c>
      <c r="AH885" s="1">
        <v>3011.65</v>
      </c>
      <c r="AI885">
        <v>0</v>
      </c>
      <c r="AJ885">
        <v>0</v>
      </c>
      <c r="AK885">
        <v>0</v>
      </c>
      <c r="AL885">
        <v>3011.65</v>
      </c>
      <c r="AM885" t="s">
        <v>47</v>
      </c>
      <c r="AN885" t="s">
        <v>8234</v>
      </c>
      <c r="AO885" t="s">
        <v>8235</v>
      </c>
    </row>
    <row r="886" spans="1:41" ht="14.5" customHeight="1" x14ac:dyDescent="0.3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 t="str">
        <f>IF(T_telecom1[[#This Row],[Latitude]]&lt;34,"South",IF(T_telecom1[[#This Row],[Latitude]]&gt;38,"North","Central"))</f>
        <v>Central</v>
      </c>
      <c r="I886">
        <v>34.266388999999997</v>
      </c>
      <c r="J886" t="str">
        <f>IF(T_telecom1[[#This Row],[Longitude]]&lt;-121.7,"West",IF(T_telecom1[Longitude]&gt;-118,"East","Central-East"))</f>
        <v>Central-East</v>
      </c>
      <c r="K886">
        <v>-118.459744</v>
      </c>
      <c r="L886">
        <v>0</v>
      </c>
      <c r="M8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86">
        <v>1</v>
      </c>
      <c r="O886" t="s">
        <v>42</v>
      </c>
      <c r="P886" t="s">
        <v>40</v>
      </c>
      <c r="Q886">
        <v>23.2</v>
      </c>
      <c r="R886" t="s">
        <v>43</v>
      </c>
      <c r="S886" t="s">
        <v>40</v>
      </c>
      <c r="T886" t="s">
        <v>55</v>
      </c>
      <c r="U886">
        <v>21</v>
      </c>
      <c r="V886" t="s">
        <v>43</v>
      </c>
      <c r="W886" t="s">
        <v>43</v>
      </c>
      <c r="X886" t="s">
        <v>43</v>
      </c>
      <c r="Y886" t="s">
        <v>43</v>
      </c>
      <c r="Z886" t="s">
        <v>43</v>
      </c>
      <c r="AA886" t="s">
        <v>40</v>
      </c>
      <c r="AB886" t="s">
        <v>40</v>
      </c>
      <c r="AC886" t="s">
        <v>40</v>
      </c>
      <c r="AD886" t="s">
        <v>51</v>
      </c>
      <c r="AE886" t="s">
        <v>43</v>
      </c>
      <c r="AF886" t="s">
        <v>56</v>
      </c>
      <c r="AG886">
        <v>79.900000000000006</v>
      </c>
      <c r="AH886" s="1">
        <v>79.900000000000006</v>
      </c>
      <c r="AI886">
        <v>0</v>
      </c>
      <c r="AJ886">
        <v>0</v>
      </c>
      <c r="AK886">
        <v>23.2</v>
      </c>
      <c r="AL886">
        <v>103.1</v>
      </c>
      <c r="AM886" t="s">
        <v>57</v>
      </c>
      <c r="AN886" t="s">
        <v>121</v>
      </c>
      <c r="AO886" t="s">
        <v>195</v>
      </c>
    </row>
    <row r="887" spans="1:41" ht="14.5" customHeight="1" x14ac:dyDescent="0.3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 t="str">
        <f>IF(T_telecom1[[#This Row],[Latitude]]&lt;34,"South",IF(T_telecom1[[#This Row],[Latitude]]&gt;38,"North","Central"))</f>
        <v>North</v>
      </c>
      <c r="I887">
        <v>38.888351</v>
      </c>
      <c r="J887" t="str">
        <f>IF(T_telecom1[[#This Row],[Longitude]]&lt;-121.7,"West",IF(T_telecom1[Longitude]&gt;-118,"East","Central-East"))</f>
        <v>West</v>
      </c>
      <c r="K887">
        <v>-123.23964700000001</v>
      </c>
      <c r="L887">
        <v>7</v>
      </c>
      <c r="M8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87">
        <v>72</v>
      </c>
      <c r="O887" t="s">
        <v>42</v>
      </c>
      <c r="P887" t="s">
        <v>40</v>
      </c>
      <c r="Q887">
        <v>4.32</v>
      </c>
      <c r="R887" t="s">
        <v>40</v>
      </c>
      <c r="S887" t="s">
        <v>40</v>
      </c>
      <c r="T887" t="s">
        <v>55</v>
      </c>
      <c r="U887">
        <v>18</v>
      </c>
      <c r="V887" t="s">
        <v>43</v>
      </c>
      <c r="W887" t="s">
        <v>40</v>
      </c>
      <c r="X887" t="s">
        <v>40</v>
      </c>
      <c r="Y887" t="s">
        <v>40</v>
      </c>
      <c r="Z887" t="s">
        <v>40</v>
      </c>
      <c r="AA887" t="s">
        <v>40</v>
      </c>
      <c r="AB887" t="s">
        <v>40</v>
      </c>
      <c r="AC887" t="s">
        <v>40</v>
      </c>
      <c r="AD887" t="s">
        <v>73</v>
      </c>
      <c r="AE887" t="s">
        <v>40</v>
      </c>
      <c r="AF887" t="s">
        <v>46</v>
      </c>
      <c r="AG887">
        <v>110.6</v>
      </c>
      <c r="AH887" s="1">
        <v>7962.2</v>
      </c>
      <c r="AI887">
        <v>0</v>
      </c>
      <c r="AJ887">
        <v>0</v>
      </c>
      <c r="AK887">
        <v>311.04000000000002</v>
      </c>
      <c r="AL887">
        <v>8273.24</v>
      </c>
      <c r="AM887" t="s">
        <v>47</v>
      </c>
      <c r="AN887" t="s">
        <v>8234</v>
      </c>
      <c r="AO887" t="s">
        <v>8235</v>
      </c>
    </row>
    <row r="888" spans="1:41" ht="14.5" customHeight="1" x14ac:dyDescent="0.3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 t="str">
        <f>IF(T_telecom1[[#This Row],[Latitude]]&lt;34,"South",IF(T_telecom1[[#This Row],[Latitude]]&gt;38,"North","Central"))</f>
        <v>North</v>
      </c>
      <c r="I888">
        <v>38.481901999999998</v>
      </c>
      <c r="J888" t="str">
        <f>IF(T_telecom1[[#This Row],[Longitude]]&lt;-121.7,"West",IF(T_telecom1[Longitude]&gt;-118,"East","Central-East"))</f>
        <v>Central-East</v>
      </c>
      <c r="K888">
        <v>-120.603668</v>
      </c>
      <c r="L888">
        <v>9</v>
      </c>
      <c r="M8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88">
        <v>72</v>
      </c>
      <c r="O888" t="s">
        <v>42</v>
      </c>
      <c r="P888" t="s">
        <v>40</v>
      </c>
      <c r="Q888">
        <v>6.9</v>
      </c>
      <c r="R888" t="s">
        <v>43</v>
      </c>
      <c r="S888" t="s">
        <v>43</v>
      </c>
      <c r="T888" t="s">
        <v>8242</v>
      </c>
      <c r="U888">
        <v>0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73</v>
      </c>
      <c r="AE888" t="s">
        <v>40</v>
      </c>
      <c r="AF888" t="s">
        <v>46</v>
      </c>
      <c r="AG888">
        <v>20.7</v>
      </c>
      <c r="AH888" s="1">
        <v>1482.3</v>
      </c>
      <c r="AI888">
        <v>0</v>
      </c>
      <c r="AJ888">
        <v>0</v>
      </c>
      <c r="AK888">
        <v>496.8</v>
      </c>
      <c r="AL888">
        <v>1979.1</v>
      </c>
      <c r="AM888" t="s">
        <v>47</v>
      </c>
      <c r="AN888" t="s">
        <v>8234</v>
      </c>
      <c r="AO888" t="s">
        <v>8235</v>
      </c>
    </row>
    <row r="889" spans="1:41" ht="14.5" customHeight="1" x14ac:dyDescent="0.3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 t="str">
        <f>IF(T_telecom1[[#This Row],[Latitude]]&lt;34,"South",IF(T_telecom1[[#This Row],[Latitude]]&gt;38,"North","Central"))</f>
        <v>Central</v>
      </c>
      <c r="I889">
        <v>34.211199999999998</v>
      </c>
      <c r="J889" t="str">
        <f>IF(T_telecom1[[#This Row],[Longitude]]&lt;-121.7,"West",IF(T_telecom1[Longitude]&gt;-118,"East","Central-East"))</f>
        <v>Central-East</v>
      </c>
      <c r="K889">
        <v>-118.230625</v>
      </c>
      <c r="L889">
        <v>0</v>
      </c>
      <c r="M8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89">
        <v>35</v>
      </c>
      <c r="O889" t="s">
        <v>129</v>
      </c>
      <c r="P889" t="s">
        <v>40</v>
      </c>
      <c r="Q889">
        <v>23.77</v>
      </c>
      <c r="R889" t="s">
        <v>43</v>
      </c>
      <c r="S889" t="s">
        <v>43</v>
      </c>
      <c r="T889" t="s">
        <v>8242</v>
      </c>
      <c r="U889">
        <v>0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45</v>
      </c>
      <c r="AE889" t="s">
        <v>43</v>
      </c>
      <c r="AF889" t="s">
        <v>46</v>
      </c>
      <c r="AG889">
        <v>21.1</v>
      </c>
      <c r="AH889" s="1">
        <v>741</v>
      </c>
      <c r="AI889">
        <v>14.23</v>
      </c>
      <c r="AJ889">
        <v>0</v>
      </c>
      <c r="AK889">
        <v>831.95</v>
      </c>
      <c r="AL889">
        <v>1558.72</v>
      </c>
      <c r="AM889" t="s">
        <v>47</v>
      </c>
      <c r="AN889" t="s">
        <v>8234</v>
      </c>
      <c r="AO889" t="s">
        <v>8235</v>
      </c>
    </row>
    <row r="890" spans="1:41" ht="14.5" customHeight="1" x14ac:dyDescent="0.3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 t="str">
        <f>IF(T_telecom1[[#This Row],[Latitude]]&lt;34,"South",IF(T_telecom1[[#This Row],[Latitude]]&gt;38,"North","Central"))</f>
        <v>South</v>
      </c>
      <c r="I890">
        <v>33.698728000000003</v>
      </c>
      <c r="J890" t="str">
        <f>IF(T_telecom1[[#This Row],[Longitude]]&lt;-121.7,"West",IF(T_telecom1[Longitude]&gt;-118,"East","Central-East"))</f>
        <v>East</v>
      </c>
      <c r="K890">
        <v>-117.67768</v>
      </c>
      <c r="L890">
        <v>0</v>
      </c>
      <c r="M8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90">
        <v>68</v>
      </c>
      <c r="O890" t="s">
        <v>72</v>
      </c>
      <c r="P890" t="s">
        <v>40</v>
      </c>
      <c r="Q890">
        <v>32.11</v>
      </c>
      <c r="R890" t="s">
        <v>40</v>
      </c>
      <c r="S890" t="s">
        <v>40</v>
      </c>
      <c r="T890" t="s">
        <v>55</v>
      </c>
      <c r="U890">
        <v>12</v>
      </c>
      <c r="V890" t="s">
        <v>43</v>
      </c>
      <c r="W890" t="s">
        <v>43</v>
      </c>
      <c r="X890" t="s">
        <v>40</v>
      </c>
      <c r="Y890" t="s">
        <v>40</v>
      </c>
      <c r="Z890" t="s">
        <v>40</v>
      </c>
      <c r="AA890" t="s">
        <v>40</v>
      </c>
      <c r="AB890" t="s">
        <v>43</v>
      </c>
      <c r="AC890" t="s">
        <v>43</v>
      </c>
      <c r="AD890" t="s">
        <v>45</v>
      </c>
      <c r="AE890" t="s">
        <v>40</v>
      </c>
      <c r="AF890" t="s">
        <v>46</v>
      </c>
      <c r="AG890">
        <v>107.15</v>
      </c>
      <c r="AH890" s="1">
        <v>7379.8</v>
      </c>
      <c r="AI890">
        <v>0</v>
      </c>
      <c r="AJ890">
        <v>50</v>
      </c>
      <c r="AK890">
        <v>2183.48</v>
      </c>
      <c r="AL890">
        <v>9613.2800000000007</v>
      </c>
      <c r="AM890" t="s">
        <v>47</v>
      </c>
      <c r="AN890" t="s">
        <v>8234</v>
      </c>
      <c r="AO890" t="s">
        <v>8235</v>
      </c>
    </row>
    <row r="891" spans="1:41" ht="14.5" customHeight="1" x14ac:dyDescent="0.3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 t="str">
        <f>IF(T_telecom1[[#This Row],[Latitude]]&lt;34,"South",IF(T_telecom1[[#This Row],[Latitude]]&gt;38,"North","Central"))</f>
        <v>Central</v>
      </c>
      <c r="I891">
        <v>34.091828999999997</v>
      </c>
      <c r="J891" t="str">
        <f>IF(T_telecom1[[#This Row],[Longitude]]&lt;-121.7,"West",IF(T_telecom1[Longitude]&gt;-118,"East","Central-East"))</f>
        <v>Central-East</v>
      </c>
      <c r="K891">
        <v>-118.49124399999999</v>
      </c>
      <c r="L891">
        <v>9</v>
      </c>
      <c r="M8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91">
        <v>71</v>
      </c>
      <c r="O891" t="s">
        <v>42</v>
      </c>
      <c r="P891" t="s">
        <v>40</v>
      </c>
      <c r="Q891">
        <v>33.67</v>
      </c>
      <c r="R891" t="s">
        <v>40</v>
      </c>
      <c r="S891" t="s">
        <v>40</v>
      </c>
      <c r="T891" t="s">
        <v>55</v>
      </c>
      <c r="U891">
        <v>75</v>
      </c>
      <c r="V891" t="s">
        <v>43</v>
      </c>
      <c r="W891" t="s">
        <v>40</v>
      </c>
      <c r="X891" t="s">
        <v>43</v>
      </c>
      <c r="Y891" t="s">
        <v>40</v>
      </c>
      <c r="Z891" t="s">
        <v>43</v>
      </c>
      <c r="AA891" t="s">
        <v>43</v>
      </c>
      <c r="AB891" t="s">
        <v>43</v>
      </c>
      <c r="AC891" t="s">
        <v>40</v>
      </c>
      <c r="AD891" t="s">
        <v>73</v>
      </c>
      <c r="AE891" t="s">
        <v>40</v>
      </c>
      <c r="AF891" t="s">
        <v>56</v>
      </c>
      <c r="AG891">
        <v>84.8</v>
      </c>
      <c r="AH891" s="1">
        <v>6152.4</v>
      </c>
      <c r="AI891">
        <v>0</v>
      </c>
      <c r="AJ891">
        <v>0</v>
      </c>
      <c r="AK891">
        <v>2390.5700000000002</v>
      </c>
      <c r="AL891">
        <v>8542.9699999999993</v>
      </c>
      <c r="AM891" t="s">
        <v>47</v>
      </c>
      <c r="AN891" t="s">
        <v>8234</v>
      </c>
      <c r="AO891" t="s">
        <v>8235</v>
      </c>
    </row>
    <row r="892" spans="1:41" ht="14.5" customHeight="1" x14ac:dyDescent="0.3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 t="str">
        <f>IF(T_telecom1[[#This Row],[Latitude]]&lt;34,"South",IF(T_telecom1[[#This Row],[Latitude]]&gt;38,"North","Central"))</f>
        <v>North</v>
      </c>
      <c r="I892">
        <v>38.107441000000001</v>
      </c>
      <c r="J892" t="str">
        <f>IF(T_telecom1[[#This Row],[Longitude]]&lt;-121.7,"West",IF(T_telecom1[Longitude]&gt;-118,"East","Central-East"))</f>
        <v>Central-East</v>
      </c>
      <c r="K892">
        <v>-120.230625</v>
      </c>
      <c r="L892">
        <v>8</v>
      </c>
      <c r="M8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92">
        <v>70</v>
      </c>
      <c r="O892" t="s">
        <v>42</v>
      </c>
      <c r="P892" t="s">
        <v>40</v>
      </c>
      <c r="Q892">
        <v>30.33</v>
      </c>
      <c r="R892" t="s">
        <v>40</v>
      </c>
      <c r="S892" t="s">
        <v>43</v>
      </c>
      <c r="T892" t="s">
        <v>8242</v>
      </c>
      <c r="U892">
        <v>0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73</v>
      </c>
      <c r="AE892" t="s">
        <v>43</v>
      </c>
      <c r="AF892" t="s">
        <v>56</v>
      </c>
      <c r="AG892">
        <v>24.7</v>
      </c>
      <c r="AH892" s="1">
        <v>1685.9</v>
      </c>
      <c r="AI892">
        <v>0</v>
      </c>
      <c r="AJ892">
        <v>0</v>
      </c>
      <c r="AK892">
        <v>2123.1</v>
      </c>
      <c r="AL892">
        <v>3809</v>
      </c>
      <c r="AM892" t="s">
        <v>47</v>
      </c>
      <c r="AN892" t="s">
        <v>8234</v>
      </c>
      <c r="AO892" t="s">
        <v>8235</v>
      </c>
    </row>
    <row r="893" spans="1:41" ht="14.5" customHeight="1" x14ac:dyDescent="0.3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 t="str">
        <f>IF(T_telecom1[[#This Row],[Latitude]]&lt;34,"South",IF(T_telecom1[[#This Row],[Latitude]]&gt;38,"North","Central"))</f>
        <v>Central</v>
      </c>
      <c r="I893">
        <v>34.207295000000002</v>
      </c>
      <c r="J893" t="str">
        <f>IF(T_telecom1[[#This Row],[Longitude]]&lt;-121.7,"West",IF(T_telecom1[Longitude]&gt;-118,"East","Central-East"))</f>
        <v>Central-East</v>
      </c>
      <c r="K893">
        <v>-118.40002200000001</v>
      </c>
      <c r="L893">
        <v>6</v>
      </c>
      <c r="M8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893">
        <v>29</v>
      </c>
      <c r="O893" t="s">
        <v>42</v>
      </c>
      <c r="P893" t="s">
        <v>43</v>
      </c>
      <c r="Q893">
        <v>0</v>
      </c>
      <c r="R893" t="s">
        <v>43</v>
      </c>
      <c r="S893" t="s">
        <v>40</v>
      </c>
      <c r="T893" t="s">
        <v>79</v>
      </c>
      <c r="U893">
        <v>57</v>
      </c>
      <c r="V893" t="s">
        <v>40</v>
      </c>
      <c r="W893" t="s">
        <v>40</v>
      </c>
      <c r="X893" t="s">
        <v>40</v>
      </c>
      <c r="Y893" t="s">
        <v>40</v>
      </c>
      <c r="Z893" t="s">
        <v>43</v>
      </c>
      <c r="AA893" t="s">
        <v>40</v>
      </c>
      <c r="AB893" t="s">
        <v>40</v>
      </c>
      <c r="AC893" t="s">
        <v>40</v>
      </c>
      <c r="AD893" t="s">
        <v>45</v>
      </c>
      <c r="AE893" t="s">
        <v>40</v>
      </c>
      <c r="AF893" t="s">
        <v>46</v>
      </c>
      <c r="AG893">
        <v>55.35</v>
      </c>
      <c r="AH893" s="1">
        <v>1636.95</v>
      </c>
      <c r="AI893">
        <v>0</v>
      </c>
      <c r="AJ893">
        <v>0</v>
      </c>
      <c r="AK893">
        <v>0</v>
      </c>
      <c r="AL893">
        <v>1636.95</v>
      </c>
      <c r="AM893" t="s">
        <v>47</v>
      </c>
      <c r="AN893" t="s">
        <v>8234</v>
      </c>
      <c r="AO893" t="s">
        <v>8235</v>
      </c>
    </row>
    <row r="894" spans="1:41" ht="14.5" customHeight="1" x14ac:dyDescent="0.3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 t="str">
        <f>IF(T_telecom1[[#This Row],[Latitude]]&lt;34,"South",IF(T_telecom1[[#This Row],[Latitude]]&gt;38,"North","Central"))</f>
        <v>North</v>
      </c>
      <c r="I894">
        <v>38.627951000000003</v>
      </c>
      <c r="J894" t="str">
        <f>IF(T_telecom1[[#This Row],[Longitude]]&lt;-121.7,"West",IF(T_telecom1[Longitude]&gt;-118,"East","Central-East"))</f>
        <v>Central-East</v>
      </c>
      <c r="K894">
        <v>-121.593287</v>
      </c>
      <c r="L894">
        <v>0</v>
      </c>
      <c r="M8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94">
        <v>66</v>
      </c>
      <c r="O894" t="s">
        <v>42</v>
      </c>
      <c r="P894" t="s">
        <v>40</v>
      </c>
      <c r="Q894">
        <v>21.23</v>
      </c>
      <c r="R894" t="s">
        <v>43</v>
      </c>
      <c r="S894" t="s">
        <v>43</v>
      </c>
      <c r="T894" t="s">
        <v>8242</v>
      </c>
      <c r="U894">
        <v>0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73</v>
      </c>
      <c r="AE894" t="s">
        <v>43</v>
      </c>
      <c r="AF894" t="s">
        <v>56</v>
      </c>
      <c r="AG894">
        <v>19.350000000000001</v>
      </c>
      <c r="AH894" s="1">
        <v>1240.8</v>
      </c>
      <c r="AI894">
        <v>0</v>
      </c>
      <c r="AJ894">
        <v>0</v>
      </c>
      <c r="AK894">
        <v>1401.18</v>
      </c>
      <c r="AL894">
        <v>2641.98</v>
      </c>
      <c r="AM894" t="s">
        <v>47</v>
      </c>
      <c r="AN894" t="s">
        <v>8234</v>
      </c>
      <c r="AO894" t="s">
        <v>8235</v>
      </c>
    </row>
    <row r="895" spans="1:41" ht="14.5" customHeight="1" x14ac:dyDescent="0.3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 t="str">
        <f>IF(T_telecom1[[#This Row],[Latitude]]&lt;34,"South",IF(T_telecom1[[#This Row],[Latitude]]&gt;38,"North","Central"))</f>
        <v>South</v>
      </c>
      <c r="I895">
        <v>33.569186000000002</v>
      </c>
      <c r="J895" t="str">
        <f>IF(T_telecom1[[#This Row],[Longitude]]&lt;-121.7,"West",IF(T_telecom1[Longitude]&gt;-118,"East","Central-East"))</f>
        <v>East</v>
      </c>
      <c r="K895">
        <v>-117.640055</v>
      </c>
      <c r="L895">
        <v>0</v>
      </c>
      <c r="M8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95">
        <v>20</v>
      </c>
      <c r="O895" t="s">
        <v>62</v>
      </c>
      <c r="P895" t="s">
        <v>40</v>
      </c>
      <c r="Q895">
        <v>48.46</v>
      </c>
      <c r="R895" t="s">
        <v>43</v>
      </c>
      <c r="S895" t="s">
        <v>40</v>
      </c>
      <c r="T895" t="s">
        <v>55</v>
      </c>
      <c r="U895">
        <v>23</v>
      </c>
      <c r="V895" t="s">
        <v>43</v>
      </c>
      <c r="W895" t="s">
        <v>43</v>
      </c>
      <c r="X895" t="s">
        <v>43</v>
      </c>
      <c r="Y895" t="s">
        <v>43</v>
      </c>
      <c r="Z895" t="s">
        <v>40</v>
      </c>
      <c r="AA895" t="s">
        <v>40</v>
      </c>
      <c r="AB895" t="s">
        <v>43</v>
      </c>
      <c r="AC895" t="s">
        <v>40</v>
      </c>
      <c r="AD895" t="s">
        <v>73</v>
      </c>
      <c r="AE895" t="s">
        <v>43</v>
      </c>
      <c r="AF895" t="s">
        <v>56</v>
      </c>
      <c r="AG895">
        <v>89.95</v>
      </c>
      <c r="AH895" s="1">
        <v>1648.45</v>
      </c>
      <c r="AI895">
        <v>0</v>
      </c>
      <c r="AJ895">
        <v>0</v>
      </c>
      <c r="AK895">
        <v>969.2</v>
      </c>
      <c r="AL895">
        <v>2617.65</v>
      </c>
      <c r="AM895" t="s">
        <v>47</v>
      </c>
      <c r="AN895" t="s">
        <v>8234</v>
      </c>
      <c r="AO895" t="s">
        <v>8235</v>
      </c>
    </row>
    <row r="896" spans="1:41" ht="14.5" customHeight="1" x14ac:dyDescent="0.3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 t="str">
        <f>IF(T_telecom1[[#This Row],[Latitude]]&lt;34,"South",IF(T_telecom1[[#This Row],[Latitude]]&gt;38,"North","Central"))</f>
        <v>North</v>
      </c>
      <c r="I896">
        <v>40.485849000000002</v>
      </c>
      <c r="J896" t="str">
        <f>IF(T_telecom1[[#This Row],[Longitude]]&lt;-121.7,"West",IF(T_telecom1[Longitude]&gt;-118,"East","Central-East"))</f>
        <v>West</v>
      </c>
      <c r="K896">
        <v>-124.163234</v>
      </c>
      <c r="L896">
        <v>3</v>
      </c>
      <c r="M8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96">
        <v>55</v>
      </c>
      <c r="O896" t="s">
        <v>76</v>
      </c>
      <c r="P896" t="s">
        <v>40</v>
      </c>
      <c r="Q896">
        <v>27.87</v>
      </c>
      <c r="R896" t="s">
        <v>43</v>
      </c>
      <c r="S896" t="s">
        <v>40</v>
      </c>
      <c r="T896" t="s">
        <v>55</v>
      </c>
      <c r="U896">
        <v>17</v>
      </c>
      <c r="V896" t="s">
        <v>43</v>
      </c>
      <c r="W896" t="s">
        <v>43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40</v>
      </c>
      <c r="AD896" t="s">
        <v>73</v>
      </c>
      <c r="AE896" t="s">
        <v>40</v>
      </c>
      <c r="AF896" t="s">
        <v>46</v>
      </c>
      <c r="AG896">
        <v>69.05</v>
      </c>
      <c r="AH896" s="1">
        <v>3842.6</v>
      </c>
      <c r="AI896">
        <v>0</v>
      </c>
      <c r="AJ896">
        <v>0</v>
      </c>
      <c r="AK896">
        <v>1532.85</v>
      </c>
      <c r="AL896">
        <v>5375.45</v>
      </c>
      <c r="AM896" t="s">
        <v>47</v>
      </c>
      <c r="AN896" t="s">
        <v>8234</v>
      </c>
      <c r="AO896" t="s">
        <v>8235</v>
      </c>
    </row>
    <row r="897" spans="1:41" ht="14.5" customHeight="1" x14ac:dyDescent="0.3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 t="str">
        <f>IF(T_telecom1[[#This Row],[Latitude]]&lt;34,"South",IF(T_telecom1[[#This Row],[Latitude]]&gt;38,"North","Central"))</f>
        <v>Central</v>
      </c>
      <c r="I897">
        <v>34.064073</v>
      </c>
      <c r="J897" t="str">
        <f>IF(T_telecom1[[#This Row],[Longitude]]&lt;-121.7,"West",IF(T_telecom1[Longitude]&gt;-118,"East","Central-East"))</f>
        <v>East</v>
      </c>
      <c r="K897">
        <v>-117.166158</v>
      </c>
      <c r="L897">
        <v>2</v>
      </c>
      <c r="M8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897">
        <v>9</v>
      </c>
      <c r="O897" t="s">
        <v>42</v>
      </c>
      <c r="P897" t="s">
        <v>40</v>
      </c>
      <c r="Q897">
        <v>14.91</v>
      </c>
      <c r="R897" t="s">
        <v>43</v>
      </c>
      <c r="S897" t="s">
        <v>40</v>
      </c>
      <c r="T897" t="s">
        <v>44</v>
      </c>
      <c r="U897">
        <v>82</v>
      </c>
      <c r="V897" t="s">
        <v>43</v>
      </c>
      <c r="W897" t="s">
        <v>43</v>
      </c>
      <c r="X897" t="s">
        <v>40</v>
      </c>
      <c r="Y897" t="s">
        <v>43</v>
      </c>
      <c r="Z897" t="s">
        <v>40</v>
      </c>
      <c r="AA897" t="s">
        <v>40</v>
      </c>
      <c r="AB897" t="s">
        <v>40</v>
      </c>
      <c r="AC897" t="s">
        <v>40</v>
      </c>
      <c r="AD897" t="s">
        <v>51</v>
      </c>
      <c r="AE897" t="s">
        <v>40</v>
      </c>
      <c r="AF897" t="s">
        <v>183</v>
      </c>
      <c r="AG897">
        <v>70.05</v>
      </c>
      <c r="AH897" s="1">
        <v>564.4</v>
      </c>
      <c r="AI897">
        <v>0</v>
      </c>
      <c r="AJ897">
        <v>0</v>
      </c>
      <c r="AK897">
        <v>134.19</v>
      </c>
      <c r="AL897">
        <v>698.59</v>
      </c>
      <c r="AM897" t="s">
        <v>47</v>
      </c>
      <c r="AN897" t="s">
        <v>8234</v>
      </c>
      <c r="AO897" t="s">
        <v>8235</v>
      </c>
    </row>
    <row r="898" spans="1:41" ht="14.5" customHeight="1" x14ac:dyDescent="0.3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 t="str">
        <f>IF(T_telecom1[[#This Row],[Latitude]]&lt;34,"South",IF(T_telecom1[[#This Row],[Latitude]]&gt;38,"North","Central"))</f>
        <v>Central</v>
      </c>
      <c r="I898">
        <v>34.297628000000003</v>
      </c>
      <c r="J898" t="str">
        <f>IF(T_telecom1[[#This Row],[Longitude]]&lt;-121.7,"West",IF(T_telecom1[Longitude]&gt;-118,"East","Central-East"))</f>
        <v>Central-East</v>
      </c>
      <c r="K898">
        <v>-119.014627</v>
      </c>
      <c r="L898">
        <v>0</v>
      </c>
      <c r="M89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898">
        <v>2</v>
      </c>
      <c r="O898" t="s">
        <v>54</v>
      </c>
      <c r="P898" t="s">
        <v>40</v>
      </c>
      <c r="Q898">
        <v>43.96</v>
      </c>
      <c r="R898" t="s">
        <v>40</v>
      </c>
      <c r="S898" t="s">
        <v>40</v>
      </c>
      <c r="T898" t="s">
        <v>55</v>
      </c>
      <c r="U898">
        <v>14</v>
      </c>
      <c r="V898" t="s">
        <v>43</v>
      </c>
      <c r="W898" t="s">
        <v>43</v>
      </c>
      <c r="X898" t="s">
        <v>40</v>
      </c>
      <c r="Y898" t="s">
        <v>43</v>
      </c>
      <c r="Z898" t="s">
        <v>43</v>
      </c>
      <c r="AA898" t="s">
        <v>43</v>
      </c>
      <c r="AB898" t="s">
        <v>43</v>
      </c>
      <c r="AC898" t="s">
        <v>40</v>
      </c>
      <c r="AD898" t="s">
        <v>51</v>
      </c>
      <c r="AE898" t="s">
        <v>40</v>
      </c>
      <c r="AF898" t="s">
        <v>56</v>
      </c>
      <c r="AG898">
        <v>78.55</v>
      </c>
      <c r="AH898" s="1">
        <v>149.55000000000001</v>
      </c>
      <c r="AI898">
        <v>0</v>
      </c>
      <c r="AJ898">
        <v>0</v>
      </c>
      <c r="AK898">
        <v>87.92</v>
      </c>
      <c r="AL898">
        <v>237.47</v>
      </c>
      <c r="AM898" t="s">
        <v>57</v>
      </c>
      <c r="AN898" t="s">
        <v>58</v>
      </c>
      <c r="AO898" t="s">
        <v>104</v>
      </c>
    </row>
    <row r="899" spans="1:41" ht="14.5" customHeight="1" x14ac:dyDescent="0.3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 t="str">
        <f>IF(T_telecom1[[#This Row],[Latitude]]&lt;34,"South",IF(T_telecom1[[#This Row],[Latitude]]&gt;38,"North","Central"))</f>
        <v>South</v>
      </c>
      <c r="I899">
        <v>32.671019999999999</v>
      </c>
      <c r="J899" t="str">
        <f>IF(T_telecom1[[#This Row],[Longitude]]&lt;-121.7,"West",IF(T_telecom1[Longitude]&gt;-118,"East","Central-East"))</f>
        <v>East</v>
      </c>
      <c r="K899">
        <v>-117.095235</v>
      </c>
      <c r="L899">
        <v>7</v>
      </c>
      <c r="M8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899">
        <v>72</v>
      </c>
      <c r="O899" t="s">
        <v>72</v>
      </c>
      <c r="P899" t="s">
        <v>40</v>
      </c>
      <c r="Q899">
        <v>2.56</v>
      </c>
      <c r="R899" t="s">
        <v>40</v>
      </c>
      <c r="S899" t="s">
        <v>40</v>
      </c>
      <c r="T899" t="s">
        <v>55</v>
      </c>
      <c r="U899">
        <v>24</v>
      </c>
      <c r="V899" t="s">
        <v>43</v>
      </c>
      <c r="W899" t="s">
        <v>43</v>
      </c>
      <c r="X899" t="s">
        <v>40</v>
      </c>
      <c r="Y899" t="s">
        <v>43</v>
      </c>
      <c r="Z899" t="s">
        <v>40</v>
      </c>
      <c r="AA899" t="s">
        <v>40</v>
      </c>
      <c r="AB899" t="s">
        <v>40</v>
      </c>
      <c r="AC899" t="s">
        <v>40</v>
      </c>
      <c r="AD899" t="s">
        <v>73</v>
      </c>
      <c r="AE899" t="s">
        <v>40</v>
      </c>
      <c r="AF899" t="s">
        <v>56</v>
      </c>
      <c r="AG899">
        <v>97.85</v>
      </c>
      <c r="AH899" s="1">
        <v>6841.3</v>
      </c>
      <c r="AI899">
        <v>0</v>
      </c>
      <c r="AJ899">
        <v>0</v>
      </c>
      <c r="AK899">
        <v>184.32</v>
      </c>
      <c r="AL899">
        <v>7025.62</v>
      </c>
      <c r="AM899" t="s">
        <v>47</v>
      </c>
      <c r="AN899" t="s">
        <v>8234</v>
      </c>
      <c r="AO899" t="s">
        <v>8235</v>
      </c>
    </row>
    <row r="900" spans="1:41" ht="14.5" customHeight="1" x14ac:dyDescent="0.3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 t="str">
        <f>IF(T_telecom1[[#This Row],[Latitude]]&lt;34,"South",IF(T_telecom1[[#This Row],[Latitude]]&gt;38,"North","Central"))</f>
        <v>Central</v>
      </c>
      <c r="I900">
        <v>35.666885999999998</v>
      </c>
      <c r="J900" t="str">
        <f>IF(T_telecom1[[#This Row],[Longitude]]&lt;-121.7,"West",IF(T_telecom1[Longitude]&gt;-118,"East","Central-East"))</f>
        <v>Central-East</v>
      </c>
      <c r="K900">
        <v>-119.186717</v>
      </c>
      <c r="L900">
        <v>0</v>
      </c>
      <c r="M9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00">
        <v>49</v>
      </c>
      <c r="O900" t="s">
        <v>42</v>
      </c>
      <c r="P900" t="s">
        <v>40</v>
      </c>
      <c r="Q900">
        <v>31.7</v>
      </c>
      <c r="R900" t="s">
        <v>43</v>
      </c>
      <c r="S900" t="s">
        <v>43</v>
      </c>
      <c r="T900" t="s">
        <v>8242</v>
      </c>
      <c r="U900">
        <v>0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73</v>
      </c>
      <c r="AE900" t="s">
        <v>43</v>
      </c>
      <c r="AF900" t="s">
        <v>46</v>
      </c>
      <c r="AG900">
        <v>20.45</v>
      </c>
      <c r="AH900" s="1">
        <v>1024.6500000000001</v>
      </c>
      <c r="AI900">
        <v>0</v>
      </c>
      <c r="AJ900">
        <v>0</v>
      </c>
      <c r="AK900">
        <v>1553.3</v>
      </c>
      <c r="AL900">
        <v>2577.9499999999998</v>
      </c>
      <c r="AM900" t="s">
        <v>47</v>
      </c>
      <c r="AN900" t="s">
        <v>8234</v>
      </c>
      <c r="AO900" t="s">
        <v>8235</v>
      </c>
    </row>
    <row r="901" spans="1:41" ht="14.5" customHeight="1" x14ac:dyDescent="0.3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 t="str">
        <f>IF(T_telecom1[[#This Row],[Latitude]]&lt;34,"South",IF(T_telecom1[[#This Row],[Latitude]]&gt;38,"North","Central"))</f>
        <v>Central</v>
      </c>
      <c r="I901">
        <v>37.393554000000002</v>
      </c>
      <c r="J901" t="str">
        <f>IF(T_telecom1[[#This Row],[Longitude]]&lt;-121.7,"West",IF(T_telecom1[Longitude]&gt;-118,"East","Central-East"))</f>
        <v>West</v>
      </c>
      <c r="K901">
        <v>-121.965114</v>
      </c>
      <c r="L901">
        <v>0</v>
      </c>
      <c r="M9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01">
        <v>24</v>
      </c>
      <c r="O901" t="s">
        <v>42</v>
      </c>
      <c r="P901" t="s">
        <v>40</v>
      </c>
      <c r="Q901">
        <v>27.91</v>
      </c>
      <c r="R901" t="s">
        <v>43</v>
      </c>
      <c r="S901" t="s">
        <v>40</v>
      </c>
      <c r="T901" t="s">
        <v>55</v>
      </c>
      <c r="U901">
        <v>59</v>
      </c>
      <c r="V901" t="s">
        <v>43</v>
      </c>
      <c r="W901" t="s">
        <v>40</v>
      </c>
      <c r="X901" t="s">
        <v>40</v>
      </c>
      <c r="Y901" t="s">
        <v>43</v>
      </c>
      <c r="Z901" t="s">
        <v>43</v>
      </c>
      <c r="AA901" t="s">
        <v>40</v>
      </c>
      <c r="AB901" t="s">
        <v>40</v>
      </c>
      <c r="AC901" t="s">
        <v>40</v>
      </c>
      <c r="AD901" t="s">
        <v>51</v>
      </c>
      <c r="AE901" t="s">
        <v>40</v>
      </c>
      <c r="AF901" t="s">
        <v>56</v>
      </c>
      <c r="AG901">
        <v>89.55</v>
      </c>
      <c r="AH901" s="1">
        <v>2187.15</v>
      </c>
      <c r="AI901">
        <v>0</v>
      </c>
      <c r="AJ901">
        <v>0</v>
      </c>
      <c r="AK901">
        <v>669.84</v>
      </c>
      <c r="AL901">
        <v>2856.99</v>
      </c>
      <c r="AM901" t="s">
        <v>47</v>
      </c>
      <c r="AN901" t="s">
        <v>8234</v>
      </c>
      <c r="AO901" t="s">
        <v>8235</v>
      </c>
    </row>
    <row r="902" spans="1:41" ht="14.5" customHeight="1" x14ac:dyDescent="0.3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 t="str">
        <f>IF(T_telecom1[[#This Row],[Latitude]]&lt;34,"South",IF(T_telecom1[[#This Row],[Latitude]]&gt;38,"North","Central"))</f>
        <v>Central</v>
      </c>
      <c r="I902">
        <v>34.630355999999999</v>
      </c>
      <c r="J902" t="str">
        <f>IF(T_telecom1[[#This Row],[Longitude]]&lt;-121.7,"West",IF(T_telecom1[Longitude]&gt;-118,"East","Central-East"))</f>
        <v>Central-East</v>
      </c>
      <c r="K902">
        <v>-120.03256399999999</v>
      </c>
      <c r="L902">
        <v>0</v>
      </c>
      <c r="M9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02">
        <v>42</v>
      </c>
      <c r="O902" t="s">
        <v>42</v>
      </c>
      <c r="P902" t="s">
        <v>40</v>
      </c>
      <c r="Q902">
        <v>13.51</v>
      </c>
      <c r="R902" t="s">
        <v>40</v>
      </c>
      <c r="S902" t="s">
        <v>40</v>
      </c>
      <c r="T902" t="s">
        <v>55</v>
      </c>
      <c r="U902">
        <v>19</v>
      </c>
      <c r="V902" t="s">
        <v>43</v>
      </c>
      <c r="W902" t="s">
        <v>40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40</v>
      </c>
      <c r="AD902" t="s">
        <v>45</v>
      </c>
      <c r="AE902" t="s">
        <v>40</v>
      </c>
      <c r="AF902" t="s">
        <v>56</v>
      </c>
      <c r="AG902">
        <v>-5</v>
      </c>
      <c r="AH902" s="1">
        <v>3344.1</v>
      </c>
      <c r="AI902">
        <v>0</v>
      </c>
      <c r="AJ902">
        <v>0</v>
      </c>
      <c r="AK902">
        <v>567.41999999999996</v>
      </c>
      <c r="AL902">
        <v>3911.52</v>
      </c>
      <c r="AM902" t="s">
        <v>47</v>
      </c>
      <c r="AN902" t="s">
        <v>8234</v>
      </c>
      <c r="AO902" t="s">
        <v>8235</v>
      </c>
    </row>
    <row r="903" spans="1:41" ht="14.5" customHeight="1" x14ac:dyDescent="0.3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 t="str">
        <f>IF(T_telecom1[[#This Row],[Latitude]]&lt;34,"South",IF(T_telecom1[[#This Row],[Latitude]]&gt;38,"North","Central"))</f>
        <v>North</v>
      </c>
      <c r="I903">
        <v>40.656286999999999</v>
      </c>
      <c r="J903" t="str">
        <f>IF(T_telecom1[[#This Row],[Longitude]]&lt;-121.7,"West",IF(T_telecom1[Longitude]&gt;-118,"East","Central-East"))</f>
        <v>Central-East</v>
      </c>
      <c r="K903">
        <v>-121.42896500000001</v>
      </c>
      <c r="L903">
        <v>1</v>
      </c>
      <c r="M9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03">
        <v>21</v>
      </c>
      <c r="O903" t="s">
        <v>62</v>
      </c>
      <c r="P903" t="s">
        <v>40</v>
      </c>
      <c r="Q903">
        <v>21.83</v>
      </c>
      <c r="R903" t="s">
        <v>40</v>
      </c>
      <c r="S903" t="s">
        <v>40</v>
      </c>
      <c r="T903" t="s">
        <v>55</v>
      </c>
      <c r="U903">
        <v>59</v>
      </c>
      <c r="V903" t="s">
        <v>43</v>
      </c>
      <c r="W903" t="s">
        <v>43</v>
      </c>
      <c r="X903" t="s">
        <v>40</v>
      </c>
      <c r="Y903" t="s">
        <v>40</v>
      </c>
      <c r="Z903" t="s">
        <v>40</v>
      </c>
      <c r="AA903" t="s">
        <v>40</v>
      </c>
      <c r="AB903" t="s">
        <v>40</v>
      </c>
      <c r="AC903" t="s">
        <v>40</v>
      </c>
      <c r="AD903" t="s">
        <v>51</v>
      </c>
      <c r="AE903" t="s">
        <v>40</v>
      </c>
      <c r="AF903" t="s">
        <v>56</v>
      </c>
      <c r="AG903">
        <v>106.1</v>
      </c>
      <c r="AH903" s="1">
        <v>2249.9499999999998</v>
      </c>
      <c r="AI903">
        <v>0</v>
      </c>
      <c r="AJ903">
        <v>0</v>
      </c>
      <c r="AK903">
        <v>458.43</v>
      </c>
      <c r="AL903">
        <v>2708.38</v>
      </c>
      <c r="AM903" t="s">
        <v>57</v>
      </c>
      <c r="AN903" t="s">
        <v>117</v>
      </c>
      <c r="AO903" t="s">
        <v>118</v>
      </c>
    </row>
    <row r="904" spans="1:41" ht="14.5" customHeight="1" x14ac:dyDescent="0.3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 t="str">
        <f>IF(T_telecom1[[#This Row],[Latitude]]&lt;34,"South",IF(T_telecom1[[#This Row],[Latitude]]&gt;38,"North","Central"))</f>
        <v>Central</v>
      </c>
      <c r="I904">
        <v>34.459322</v>
      </c>
      <c r="J904" t="str">
        <f>IF(T_telecom1[[#This Row],[Longitude]]&lt;-121.7,"West",IF(T_telecom1[Longitude]&gt;-118,"East","Central-East"))</f>
        <v>East</v>
      </c>
      <c r="K904">
        <v>-117.629729</v>
      </c>
      <c r="L904">
        <v>1</v>
      </c>
      <c r="M9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04">
        <v>52</v>
      </c>
      <c r="O904" t="s">
        <v>42</v>
      </c>
      <c r="P904" t="s">
        <v>40</v>
      </c>
      <c r="Q904">
        <v>7.04</v>
      </c>
      <c r="R904" t="s">
        <v>40</v>
      </c>
      <c r="S904" t="s">
        <v>40</v>
      </c>
      <c r="T904" t="s">
        <v>79</v>
      </c>
      <c r="U904">
        <v>22</v>
      </c>
      <c r="V904" t="s">
        <v>43</v>
      </c>
      <c r="W904" t="s">
        <v>40</v>
      </c>
      <c r="X904" t="s">
        <v>40</v>
      </c>
      <c r="Y904" t="s">
        <v>43</v>
      </c>
      <c r="Z904" t="s">
        <v>40</v>
      </c>
      <c r="AA904" t="s">
        <v>40</v>
      </c>
      <c r="AB904" t="s">
        <v>40</v>
      </c>
      <c r="AC904" t="s">
        <v>40</v>
      </c>
      <c r="AD904" t="s">
        <v>45</v>
      </c>
      <c r="AE904" t="s">
        <v>40</v>
      </c>
      <c r="AF904" t="s">
        <v>56</v>
      </c>
      <c r="AG904">
        <v>80.849999999999994</v>
      </c>
      <c r="AH904" s="1">
        <v>4079.55</v>
      </c>
      <c r="AI904">
        <v>0</v>
      </c>
      <c r="AJ904">
        <v>0</v>
      </c>
      <c r="AK904">
        <v>366.08</v>
      </c>
      <c r="AL904">
        <v>4445.63</v>
      </c>
      <c r="AM904" t="s">
        <v>47</v>
      </c>
      <c r="AN904" t="s">
        <v>8234</v>
      </c>
      <c r="AO904" t="s">
        <v>8235</v>
      </c>
    </row>
    <row r="905" spans="1:41" ht="14.5" customHeight="1" x14ac:dyDescent="0.3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 t="str">
        <f>IF(T_telecom1[[#This Row],[Latitude]]&lt;34,"South",IF(T_telecom1[[#This Row],[Latitude]]&gt;38,"North","Central"))</f>
        <v>Central</v>
      </c>
      <c r="I905">
        <v>34.983808000000003</v>
      </c>
      <c r="J905" t="str">
        <f>IF(T_telecom1[[#This Row],[Longitude]]&lt;-121.7,"West",IF(T_telecom1[Longitude]&gt;-118,"East","Central-East"))</f>
        <v>East</v>
      </c>
      <c r="K905">
        <v>-117.239306</v>
      </c>
      <c r="L905">
        <v>0</v>
      </c>
      <c r="M9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05">
        <v>18</v>
      </c>
      <c r="O905" t="s">
        <v>42</v>
      </c>
      <c r="P905" t="s">
        <v>40</v>
      </c>
      <c r="Q905">
        <v>38.32</v>
      </c>
      <c r="R905" t="s">
        <v>40</v>
      </c>
      <c r="S905" t="s">
        <v>40</v>
      </c>
      <c r="T905" t="s">
        <v>79</v>
      </c>
      <c r="U905">
        <v>20</v>
      </c>
      <c r="V905" t="s">
        <v>43</v>
      </c>
      <c r="W905" t="s">
        <v>43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40</v>
      </c>
      <c r="AD905" t="s">
        <v>51</v>
      </c>
      <c r="AE905" t="s">
        <v>40</v>
      </c>
      <c r="AF905" t="s">
        <v>56</v>
      </c>
      <c r="AG905">
        <v>50.3</v>
      </c>
      <c r="AH905" s="1">
        <v>913.3</v>
      </c>
      <c r="AI905">
        <v>0</v>
      </c>
      <c r="AJ905">
        <v>0</v>
      </c>
      <c r="AK905">
        <v>689.76</v>
      </c>
      <c r="AL905">
        <v>1603.06</v>
      </c>
      <c r="AM905" t="s">
        <v>47</v>
      </c>
      <c r="AN905" t="s">
        <v>8234</v>
      </c>
      <c r="AO905" t="s">
        <v>8235</v>
      </c>
    </row>
    <row r="906" spans="1:41" ht="14.5" customHeight="1" x14ac:dyDescent="0.3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 t="str">
        <f>IF(T_telecom1[[#This Row],[Latitude]]&lt;34,"South",IF(T_telecom1[[#This Row],[Latitude]]&gt;38,"North","Central"))</f>
        <v>North</v>
      </c>
      <c r="I906">
        <v>39.197215</v>
      </c>
      <c r="J906" t="str">
        <f>IF(T_telecom1[[#This Row],[Longitude]]&lt;-121.7,"West",IF(T_telecom1[Longitude]&gt;-118,"East","Central-East"))</f>
        <v>Central-East</v>
      </c>
      <c r="K906">
        <v>-120.83678999999999</v>
      </c>
      <c r="L906">
        <v>9</v>
      </c>
      <c r="M9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06">
        <v>12</v>
      </c>
      <c r="O906" t="s">
        <v>62</v>
      </c>
      <c r="P906" t="s">
        <v>40</v>
      </c>
      <c r="Q906">
        <v>39</v>
      </c>
      <c r="R906" t="s">
        <v>43</v>
      </c>
      <c r="S906" t="s">
        <v>40</v>
      </c>
      <c r="T906" t="s">
        <v>55</v>
      </c>
      <c r="U906">
        <v>7</v>
      </c>
      <c r="V906" t="s">
        <v>40</v>
      </c>
      <c r="W906" t="s">
        <v>40</v>
      </c>
      <c r="X906" t="s">
        <v>40</v>
      </c>
      <c r="Y906" t="s">
        <v>43</v>
      </c>
      <c r="Z906" t="s">
        <v>43</v>
      </c>
      <c r="AA906" t="s">
        <v>43</v>
      </c>
      <c r="AB906" t="s">
        <v>43</v>
      </c>
      <c r="AC906" t="s">
        <v>40</v>
      </c>
      <c r="AD906" t="s">
        <v>51</v>
      </c>
      <c r="AE906" t="s">
        <v>40</v>
      </c>
      <c r="AF906" t="s">
        <v>56</v>
      </c>
      <c r="AG906">
        <v>84.6</v>
      </c>
      <c r="AH906" s="1">
        <v>959.9</v>
      </c>
      <c r="AI906">
        <v>0</v>
      </c>
      <c r="AJ906">
        <v>0</v>
      </c>
      <c r="AK906">
        <v>468</v>
      </c>
      <c r="AL906">
        <v>1427.9</v>
      </c>
      <c r="AM906" t="s">
        <v>47</v>
      </c>
      <c r="AN906" t="s">
        <v>8234</v>
      </c>
      <c r="AO906" t="s">
        <v>8235</v>
      </c>
    </row>
    <row r="907" spans="1:41" ht="14.5" customHeight="1" x14ac:dyDescent="0.3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 t="str">
        <f>IF(T_telecom1[[#This Row],[Latitude]]&lt;34,"South",IF(T_telecom1[[#This Row],[Latitude]]&gt;38,"North","Central"))</f>
        <v>Central</v>
      </c>
      <c r="I907">
        <v>34.182378</v>
      </c>
      <c r="J907" t="str">
        <f>IF(T_telecom1[[#This Row],[Longitude]]&lt;-121.7,"West",IF(T_telecom1[Longitude]&gt;-118,"East","Central-East"))</f>
        <v>Central-East</v>
      </c>
      <c r="K907">
        <v>-118.262922</v>
      </c>
      <c r="L907">
        <v>4</v>
      </c>
      <c r="M9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07">
        <v>72</v>
      </c>
      <c r="O907" t="s">
        <v>42</v>
      </c>
      <c r="P907" t="s">
        <v>40</v>
      </c>
      <c r="Q907">
        <v>27.88</v>
      </c>
      <c r="R907" t="s">
        <v>40</v>
      </c>
      <c r="S907" t="s">
        <v>40</v>
      </c>
      <c r="T907" t="s">
        <v>55</v>
      </c>
      <c r="U907">
        <v>30</v>
      </c>
      <c r="V907" t="s">
        <v>40</v>
      </c>
      <c r="W907" t="s">
        <v>40</v>
      </c>
      <c r="X907" t="s">
        <v>40</v>
      </c>
      <c r="Y907" t="s">
        <v>43</v>
      </c>
      <c r="Z907" t="s">
        <v>40</v>
      </c>
      <c r="AA907" t="s">
        <v>40</v>
      </c>
      <c r="AB907" t="s">
        <v>40</v>
      </c>
      <c r="AC907" t="s">
        <v>43</v>
      </c>
      <c r="AD907" t="s">
        <v>73</v>
      </c>
      <c r="AE907" t="s">
        <v>40</v>
      </c>
      <c r="AF907" t="s">
        <v>46</v>
      </c>
      <c r="AG907">
        <v>108.4</v>
      </c>
      <c r="AH907" s="1">
        <v>7767.25</v>
      </c>
      <c r="AI907">
        <v>0</v>
      </c>
      <c r="AJ907">
        <v>30</v>
      </c>
      <c r="AK907">
        <v>2007.36</v>
      </c>
      <c r="AL907">
        <v>9804.61</v>
      </c>
      <c r="AM907" t="s">
        <v>47</v>
      </c>
      <c r="AN907" t="s">
        <v>8234</v>
      </c>
      <c r="AO907" t="s">
        <v>8235</v>
      </c>
    </row>
    <row r="908" spans="1:41" ht="14.5" customHeight="1" x14ac:dyDescent="0.3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 t="str">
        <f>IF(T_telecom1[[#This Row],[Latitude]]&lt;34,"South",IF(T_telecom1[[#This Row],[Latitude]]&gt;38,"North","Central"))</f>
        <v>Central</v>
      </c>
      <c r="I908">
        <v>35.215730999999998</v>
      </c>
      <c r="J908" t="str">
        <f>IF(T_telecom1[[#This Row],[Longitude]]&lt;-121.7,"West",IF(T_telecom1[Longitude]&gt;-118,"East","Central-East"))</f>
        <v>Central-East</v>
      </c>
      <c r="K908">
        <v>-119.57013000000001</v>
      </c>
      <c r="L908">
        <v>0</v>
      </c>
      <c r="M9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08">
        <v>3</v>
      </c>
      <c r="O908" t="s">
        <v>54</v>
      </c>
      <c r="P908" t="s">
        <v>40</v>
      </c>
      <c r="Q908">
        <v>47.51</v>
      </c>
      <c r="R908" t="s">
        <v>40</v>
      </c>
      <c r="S908" t="s">
        <v>40</v>
      </c>
      <c r="T908" t="s">
        <v>55</v>
      </c>
      <c r="U908">
        <v>85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40</v>
      </c>
      <c r="AD908" t="s">
        <v>51</v>
      </c>
      <c r="AE908" t="s">
        <v>40</v>
      </c>
      <c r="AF908" t="s">
        <v>56</v>
      </c>
      <c r="AG908">
        <v>75.5</v>
      </c>
      <c r="AH908" s="1">
        <v>220.6</v>
      </c>
      <c r="AI908">
        <v>0</v>
      </c>
      <c r="AJ908">
        <v>0</v>
      </c>
      <c r="AK908">
        <v>142.53</v>
      </c>
      <c r="AL908">
        <v>363.13</v>
      </c>
      <c r="AM908" t="s">
        <v>57</v>
      </c>
      <c r="AN908" t="s">
        <v>121</v>
      </c>
      <c r="AO908" t="s">
        <v>122</v>
      </c>
    </row>
    <row r="909" spans="1:41" ht="14.5" customHeight="1" x14ac:dyDescent="0.3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 t="str">
        <f>IF(T_telecom1[[#This Row],[Latitude]]&lt;34,"South",IF(T_telecom1[[#This Row],[Latitude]]&gt;38,"North","Central"))</f>
        <v>South</v>
      </c>
      <c r="I909">
        <v>33.956445000000002</v>
      </c>
      <c r="J909" t="str">
        <f>IF(T_telecom1[[#This Row],[Longitude]]&lt;-121.7,"West",IF(T_telecom1[Longitude]&gt;-118,"East","Central-East"))</f>
        <v>Central-East</v>
      </c>
      <c r="K909">
        <v>-118.358634</v>
      </c>
      <c r="L909">
        <v>0</v>
      </c>
      <c r="M9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09">
        <v>52</v>
      </c>
      <c r="O909" t="s">
        <v>42</v>
      </c>
      <c r="P909" t="s">
        <v>40</v>
      </c>
      <c r="Q909">
        <v>23.04</v>
      </c>
      <c r="R909" t="s">
        <v>40</v>
      </c>
      <c r="S909" t="s">
        <v>40</v>
      </c>
      <c r="T909" t="s">
        <v>55</v>
      </c>
      <c r="U909">
        <v>25</v>
      </c>
      <c r="V909" t="s">
        <v>43</v>
      </c>
      <c r="W909" t="s">
        <v>40</v>
      </c>
      <c r="X909" t="s">
        <v>40</v>
      </c>
      <c r="Y909" t="s">
        <v>40</v>
      </c>
      <c r="Z909" t="s">
        <v>40</v>
      </c>
      <c r="AA909" t="s">
        <v>40</v>
      </c>
      <c r="AB909" t="s">
        <v>40</v>
      </c>
      <c r="AC909" t="s">
        <v>40</v>
      </c>
      <c r="AD909" t="s">
        <v>73</v>
      </c>
      <c r="AE909" t="s">
        <v>40</v>
      </c>
      <c r="AF909" t="s">
        <v>56</v>
      </c>
      <c r="AG909">
        <v>110.75</v>
      </c>
      <c r="AH909" s="1">
        <v>5832</v>
      </c>
      <c r="AI909">
        <v>6.26</v>
      </c>
      <c r="AJ909">
        <v>0</v>
      </c>
      <c r="AK909">
        <v>1198.08</v>
      </c>
      <c r="AL909">
        <v>7023.82</v>
      </c>
      <c r="AM909" t="s">
        <v>47</v>
      </c>
      <c r="AN909" t="s">
        <v>8234</v>
      </c>
      <c r="AO909" t="s">
        <v>8235</v>
      </c>
    </row>
    <row r="910" spans="1:41" ht="14.5" customHeight="1" x14ac:dyDescent="0.3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 t="str">
        <f>IF(T_telecom1[[#This Row],[Latitude]]&lt;34,"South",IF(T_telecom1[[#This Row],[Latitude]]&gt;38,"North","Central"))</f>
        <v>North</v>
      </c>
      <c r="I910">
        <v>38.549821999999999</v>
      </c>
      <c r="J910" t="str">
        <f>IF(T_telecom1[[#This Row],[Longitude]]&lt;-121.7,"West",IF(T_telecom1[Longitude]&gt;-118,"East","Central-East"))</f>
        <v>Central-East</v>
      </c>
      <c r="K910">
        <v>-121.26672499999999</v>
      </c>
      <c r="L910">
        <v>0</v>
      </c>
      <c r="M9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10">
        <v>46</v>
      </c>
      <c r="O910" t="s">
        <v>42</v>
      </c>
      <c r="P910" t="s">
        <v>43</v>
      </c>
      <c r="Q910">
        <v>0</v>
      </c>
      <c r="R910" t="s">
        <v>43</v>
      </c>
      <c r="S910" t="s">
        <v>40</v>
      </c>
      <c r="T910" t="s">
        <v>79</v>
      </c>
      <c r="U910">
        <v>26</v>
      </c>
      <c r="V910" t="s">
        <v>43</v>
      </c>
      <c r="W910" t="s">
        <v>40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40</v>
      </c>
      <c r="AD910" t="s">
        <v>51</v>
      </c>
      <c r="AE910" t="s">
        <v>43</v>
      </c>
      <c r="AF910" t="s">
        <v>56</v>
      </c>
      <c r="AG910">
        <v>30.3</v>
      </c>
      <c r="AH910" s="1">
        <v>1380.1</v>
      </c>
      <c r="AI910">
        <v>0</v>
      </c>
      <c r="AJ910">
        <v>0</v>
      </c>
      <c r="AK910">
        <v>0</v>
      </c>
      <c r="AL910">
        <v>1380.1</v>
      </c>
      <c r="AM910" t="s">
        <v>57</v>
      </c>
      <c r="AN910" t="s">
        <v>63</v>
      </c>
      <c r="AO910" t="s">
        <v>433</v>
      </c>
    </row>
    <row r="911" spans="1:41" ht="14.5" customHeight="1" x14ac:dyDescent="0.3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 t="str">
        <f>IF(T_telecom1[[#This Row],[Latitude]]&lt;34,"South",IF(T_telecom1[[#This Row],[Latitude]]&gt;38,"North","Central"))</f>
        <v>Central</v>
      </c>
      <c r="I911">
        <v>37.007238000000001</v>
      </c>
      <c r="J911" t="str">
        <f>IF(T_telecom1[[#This Row],[Longitude]]&lt;-121.7,"West",IF(T_telecom1[Longitude]&gt;-118,"East","Central-East"))</f>
        <v>Central-East</v>
      </c>
      <c r="K911">
        <v>-119.505661</v>
      </c>
      <c r="L911">
        <v>1</v>
      </c>
      <c r="M9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11">
        <v>53</v>
      </c>
      <c r="O911" t="s">
        <v>42</v>
      </c>
      <c r="P911" t="s">
        <v>40</v>
      </c>
      <c r="Q911">
        <v>41.74</v>
      </c>
      <c r="R911" t="s">
        <v>40</v>
      </c>
      <c r="S911" t="s">
        <v>40</v>
      </c>
      <c r="T911" t="s">
        <v>55</v>
      </c>
      <c r="U911">
        <v>24</v>
      </c>
      <c r="V911" t="s">
        <v>43</v>
      </c>
      <c r="W911" t="s">
        <v>40</v>
      </c>
      <c r="X911" t="s">
        <v>43</v>
      </c>
      <c r="Y911" t="s">
        <v>43</v>
      </c>
      <c r="Z911" t="s">
        <v>40</v>
      </c>
      <c r="AA911" t="s">
        <v>40</v>
      </c>
      <c r="AB911" t="s">
        <v>40</v>
      </c>
      <c r="AC911" t="s">
        <v>40</v>
      </c>
      <c r="AD911" t="s">
        <v>51</v>
      </c>
      <c r="AE911" t="s">
        <v>40</v>
      </c>
      <c r="AF911" t="s">
        <v>46</v>
      </c>
      <c r="AG911">
        <v>98.4</v>
      </c>
      <c r="AH911" s="1">
        <v>5149.5</v>
      </c>
      <c r="AI911">
        <v>0</v>
      </c>
      <c r="AJ911">
        <v>0</v>
      </c>
      <c r="AK911">
        <v>2212.2199999999998</v>
      </c>
      <c r="AL911">
        <v>7361.72</v>
      </c>
      <c r="AM911" t="s">
        <v>57</v>
      </c>
      <c r="AN911" t="s">
        <v>117</v>
      </c>
      <c r="AO911" t="s">
        <v>802</v>
      </c>
    </row>
    <row r="912" spans="1:41" ht="14.5" customHeight="1" x14ac:dyDescent="0.3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 t="str">
        <f>IF(T_telecom1[[#This Row],[Latitude]]&lt;34,"South",IF(T_telecom1[[#This Row],[Latitude]]&gt;38,"North","Central"))</f>
        <v>Central</v>
      </c>
      <c r="I912">
        <v>37.837260000000001</v>
      </c>
      <c r="J912" t="str">
        <f>IF(T_telecom1[[#This Row],[Longitude]]&lt;-121.7,"West",IF(T_telecom1[Longitude]&gt;-118,"East","Central-East"))</f>
        <v>West</v>
      </c>
      <c r="K912">
        <v>-122.287648</v>
      </c>
      <c r="L912">
        <v>0</v>
      </c>
      <c r="M9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12">
        <v>15</v>
      </c>
      <c r="O912" t="s">
        <v>62</v>
      </c>
      <c r="P912" t="s">
        <v>40</v>
      </c>
      <c r="Q912">
        <v>17.190000000000001</v>
      </c>
      <c r="R912" t="s">
        <v>40</v>
      </c>
      <c r="S912" t="s">
        <v>40</v>
      </c>
      <c r="T912" t="s">
        <v>79</v>
      </c>
      <c r="U912">
        <v>19</v>
      </c>
      <c r="V912" t="s">
        <v>43</v>
      </c>
      <c r="W912" t="s">
        <v>43</v>
      </c>
      <c r="X912" t="s">
        <v>43</v>
      </c>
      <c r="Y912" t="s">
        <v>40</v>
      </c>
      <c r="Z912" t="s">
        <v>43</v>
      </c>
      <c r="AA912" t="s">
        <v>43</v>
      </c>
      <c r="AB912" t="s">
        <v>43</v>
      </c>
      <c r="AC912" t="s">
        <v>40</v>
      </c>
      <c r="AD912" t="s">
        <v>51</v>
      </c>
      <c r="AE912" t="s">
        <v>43</v>
      </c>
      <c r="AF912" t="s">
        <v>46</v>
      </c>
      <c r="AG912">
        <v>55</v>
      </c>
      <c r="AH912" s="1">
        <v>757.1</v>
      </c>
      <c r="AI912">
        <v>0</v>
      </c>
      <c r="AJ912">
        <v>0</v>
      </c>
      <c r="AK912">
        <v>257.85000000000002</v>
      </c>
      <c r="AL912">
        <v>1014.95</v>
      </c>
      <c r="AM912" t="s">
        <v>57</v>
      </c>
      <c r="AN912" t="s">
        <v>109</v>
      </c>
      <c r="AO912" t="s">
        <v>110</v>
      </c>
    </row>
    <row r="913" spans="1:41" ht="14.5" customHeight="1" x14ac:dyDescent="0.3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 t="str">
        <f>IF(T_telecom1[[#This Row],[Latitude]]&lt;34,"South",IF(T_telecom1[[#This Row],[Latitude]]&gt;38,"North","Central"))</f>
        <v>Central</v>
      </c>
      <c r="I913">
        <v>34.445239000000001</v>
      </c>
      <c r="J913" t="str">
        <f>IF(T_telecom1[[#This Row],[Longitude]]&lt;-121.7,"West",IF(T_telecom1[Longitude]&gt;-118,"East","Central-East"))</f>
        <v>East</v>
      </c>
      <c r="K913">
        <v>-117.894868</v>
      </c>
      <c r="L913">
        <v>10</v>
      </c>
      <c r="M9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13">
        <v>70</v>
      </c>
      <c r="O913" t="s">
        <v>72</v>
      </c>
      <c r="P913" t="s">
        <v>40</v>
      </c>
      <c r="Q913">
        <v>48</v>
      </c>
      <c r="R913" t="s">
        <v>40</v>
      </c>
      <c r="S913" t="s">
        <v>40</v>
      </c>
      <c r="T913" t="s">
        <v>55</v>
      </c>
      <c r="U913">
        <v>13</v>
      </c>
      <c r="V913" t="s">
        <v>40</v>
      </c>
      <c r="W913" t="s">
        <v>40</v>
      </c>
      <c r="X913" t="s">
        <v>40</v>
      </c>
      <c r="Y913" t="s">
        <v>43</v>
      </c>
      <c r="Z913" t="s">
        <v>40</v>
      </c>
      <c r="AA913" t="s">
        <v>43</v>
      </c>
      <c r="AB913" t="s">
        <v>43</v>
      </c>
      <c r="AC913" t="s">
        <v>40</v>
      </c>
      <c r="AD913" t="s">
        <v>73</v>
      </c>
      <c r="AE913" t="s">
        <v>40</v>
      </c>
      <c r="AF913" t="s">
        <v>46</v>
      </c>
      <c r="AG913">
        <v>99.35</v>
      </c>
      <c r="AH913" s="1">
        <v>6944.5</v>
      </c>
      <c r="AI913">
        <v>0</v>
      </c>
      <c r="AJ913">
        <v>0</v>
      </c>
      <c r="AK913">
        <v>3360</v>
      </c>
      <c r="AL913">
        <v>10304.5</v>
      </c>
      <c r="AM913" t="s">
        <v>47</v>
      </c>
      <c r="AN913" t="s">
        <v>8234</v>
      </c>
      <c r="AO913" t="s">
        <v>8235</v>
      </c>
    </row>
    <row r="914" spans="1:41" ht="14.5" customHeight="1" x14ac:dyDescent="0.3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 t="str">
        <f>IF(T_telecom1[[#This Row],[Latitude]]&lt;34,"South",IF(T_telecom1[[#This Row],[Latitude]]&gt;38,"North","Central"))</f>
        <v>South</v>
      </c>
      <c r="I914">
        <v>33.859171000000003</v>
      </c>
      <c r="J914" t="str">
        <f>IF(T_telecom1[[#This Row],[Longitude]]&lt;-121.7,"West",IF(T_telecom1[Longitude]&gt;-118,"East","Central-East"))</f>
        <v>Central-East</v>
      </c>
      <c r="K914">
        <v>-118.252272</v>
      </c>
      <c r="L914">
        <v>4</v>
      </c>
      <c r="M9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14">
        <v>18</v>
      </c>
      <c r="O914" t="s">
        <v>42</v>
      </c>
      <c r="P914" t="s">
        <v>40</v>
      </c>
      <c r="Q914">
        <v>25.54</v>
      </c>
      <c r="R914" t="s">
        <v>43</v>
      </c>
      <c r="S914" t="s">
        <v>43</v>
      </c>
      <c r="T914" t="s">
        <v>8242</v>
      </c>
      <c r="U914">
        <v>0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73</v>
      </c>
      <c r="AE914" t="s">
        <v>43</v>
      </c>
      <c r="AF914" t="s">
        <v>46</v>
      </c>
      <c r="AG914">
        <v>20.100000000000001</v>
      </c>
      <c r="AH914" s="1">
        <v>370.5</v>
      </c>
      <c r="AI914">
        <v>0</v>
      </c>
      <c r="AJ914">
        <v>0</v>
      </c>
      <c r="AK914">
        <v>459.72</v>
      </c>
      <c r="AL914">
        <v>830.22</v>
      </c>
      <c r="AM914" t="s">
        <v>47</v>
      </c>
      <c r="AN914" t="s">
        <v>8234</v>
      </c>
      <c r="AO914" t="s">
        <v>8235</v>
      </c>
    </row>
    <row r="915" spans="1:41" ht="14.5" customHeight="1" x14ac:dyDescent="0.3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 t="str">
        <f>IF(T_telecom1[[#This Row],[Latitude]]&lt;34,"South",IF(T_telecom1[[#This Row],[Latitude]]&gt;38,"North","Central"))</f>
        <v>Central</v>
      </c>
      <c r="I915">
        <v>35.120832999999998</v>
      </c>
      <c r="J915" t="str">
        <f>IF(T_telecom1[[#This Row],[Longitude]]&lt;-121.7,"West",IF(T_telecom1[Longitude]&gt;-118,"East","Central-East"))</f>
        <v>Central-East</v>
      </c>
      <c r="K915">
        <v>-120.61843</v>
      </c>
      <c r="L915">
        <v>0</v>
      </c>
      <c r="M9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15">
        <v>7</v>
      </c>
      <c r="O915" t="s">
        <v>42</v>
      </c>
      <c r="P915" t="s">
        <v>43</v>
      </c>
      <c r="Q915">
        <v>0</v>
      </c>
      <c r="R915" t="s">
        <v>43</v>
      </c>
      <c r="S915" t="s">
        <v>40</v>
      </c>
      <c r="T915" t="s">
        <v>79</v>
      </c>
      <c r="U915">
        <v>4</v>
      </c>
      <c r="V915" t="s">
        <v>43</v>
      </c>
      <c r="W915" t="s">
        <v>43</v>
      </c>
      <c r="X915" t="s">
        <v>43</v>
      </c>
      <c r="Y915" t="s">
        <v>43</v>
      </c>
      <c r="Z915" t="s">
        <v>43</v>
      </c>
      <c r="AA915" t="s">
        <v>43</v>
      </c>
      <c r="AB915" t="s">
        <v>43</v>
      </c>
      <c r="AC915" t="s">
        <v>40</v>
      </c>
      <c r="AD915" t="s">
        <v>51</v>
      </c>
      <c r="AE915" t="s">
        <v>43</v>
      </c>
      <c r="AF915" t="s">
        <v>56</v>
      </c>
      <c r="AG915">
        <v>25.05</v>
      </c>
      <c r="AH915" s="1">
        <v>189.95</v>
      </c>
      <c r="AI915">
        <v>0</v>
      </c>
      <c r="AJ915">
        <v>0</v>
      </c>
      <c r="AK915">
        <v>0</v>
      </c>
      <c r="AL915">
        <v>189.95</v>
      </c>
      <c r="AM915" t="s">
        <v>47</v>
      </c>
      <c r="AN915" t="s">
        <v>8234</v>
      </c>
      <c r="AO915" t="s">
        <v>8235</v>
      </c>
    </row>
    <row r="916" spans="1:41" ht="14.5" customHeight="1" x14ac:dyDescent="0.3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 t="str">
        <f>IF(T_telecom1[[#This Row],[Latitude]]&lt;34,"South",IF(T_telecom1[[#This Row],[Latitude]]&gt;38,"North","Central"))</f>
        <v>South</v>
      </c>
      <c r="I916">
        <v>33.748635</v>
      </c>
      <c r="J916" t="str">
        <f>IF(T_telecom1[[#This Row],[Longitude]]&lt;-121.7,"West",IF(T_telecom1[Longitude]&gt;-118,"East","Central-East"))</f>
        <v>East</v>
      </c>
      <c r="K916">
        <v>-117.906125</v>
      </c>
      <c r="L916">
        <v>1</v>
      </c>
      <c r="M9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16">
        <v>54</v>
      </c>
      <c r="O916" t="s">
        <v>42</v>
      </c>
      <c r="P916" t="s">
        <v>40</v>
      </c>
      <c r="Q916">
        <v>28.87</v>
      </c>
      <c r="R916" t="s">
        <v>40</v>
      </c>
      <c r="S916" t="s">
        <v>43</v>
      </c>
      <c r="T916" t="s">
        <v>8242</v>
      </c>
      <c r="U916">
        <v>0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45</v>
      </c>
      <c r="AE916" t="s">
        <v>40</v>
      </c>
      <c r="AF916" t="s">
        <v>56</v>
      </c>
      <c r="AG916">
        <v>24.75</v>
      </c>
      <c r="AH916" s="1">
        <v>1342.15</v>
      </c>
      <c r="AI916">
        <v>0</v>
      </c>
      <c r="AJ916">
        <v>0</v>
      </c>
      <c r="AK916">
        <v>1558.98</v>
      </c>
      <c r="AL916">
        <v>2901.13</v>
      </c>
      <c r="AM916" t="s">
        <v>47</v>
      </c>
      <c r="AN916" t="s">
        <v>8234</v>
      </c>
      <c r="AO916" t="s">
        <v>8235</v>
      </c>
    </row>
    <row r="917" spans="1:41" ht="14.5" customHeight="1" x14ac:dyDescent="0.3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 t="str">
        <f>IF(T_telecom1[[#This Row],[Latitude]]&lt;34,"South",IF(T_telecom1[[#This Row],[Latitude]]&gt;38,"North","Central"))</f>
        <v>Central</v>
      </c>
      <c r="I917">
        <v>36.527242999999999</v>
      </c>
      <c r="J917" t="str">
        <f>IF(T_telecom1[[#This Row],[Longitude]]&lt;-121.7,"West",IF(T_telecom1[Longitude]&gt;-118,"East","Central-East"))</f>
        <v>Central-East</v>
      </c>
      <c r="K917">
        <v>-118.594938</v>
      </c>
      <c r="L917">
        <v>0</v>
      </c>
      <c r="M9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17">
        <v>1</v>
      </c>
      <c r="O917" t="s">
        <v>54</v>
      </c>
      <c r="P917" t="s">
        <v>43</v>
      </c>
      <c r="Q917">
        <v>0</v>
      </c>
      <c r="R917" t="s">
        <v>43</v>
      </c>
      <c r="S917" t="s">
        <v>40</v>
      </c>
      <c r="T917" t="s">
        <v>79</v>
      </c>
      <c r="U917">
        <v>7</v>
      </c>
      <c r="V917" t="s">
        <v>43</v>
      </c>
      <c r="W917" t="s">
        <v>43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40</v>
      </c>
      <c r="AD917" t="s">
        <v>51</v>
      </c>
      <c r="AE917" t="s">
        <v>40</v>
      </c>
      <c r="AF917" t="s">
        <v>56</v>
      </c>
      <c r="AG917">
        <v>24.25</v>
      </c>
      <c r="AH917" s="1">
        <v>24.25</v>
      </c>
      <c r="AI917">
        <v>0</v>
      </c>
      <c r="AJ917">
        <v>0</v>
      </c>
      <c r="AK917">
        <v>0</v>
      </c>
      <c r="AL917">
        <v>24.25</v>
      </c>
      <c r="AM917" t="s">
        <v>57</v>
      </c>
      <c r="AN917" t="s">
        <v>63</v>
      </c>
      <c r="AO917" t="s">
        <v>559</v>
      </c>
    </row>
    <row r="918" spans="1:41" ht="14.5" customHeight="1" x14ac:dyDescent="0.3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 t="str">
        <f>IF(T_telecom1[[#This Row],[Latitude]]&lt;34,"South",IF(T_telecom1[[#This Row],[Latitude]]&gt;38,"North","Central"))</f>
        <v>South</v>
      </c>
      <c r="I918">
        <v>33.309851999999999</v>
      </c>
      <c r="J918" t="str">
        <f>IF(T_telecom1[[#This Row],[Longitude]]&lt;-121.7,"West",IF(T_telecom1[Longitude]&gt;-118,"East","Central-East"))</f>
        <v>East</v>
      </c>
      <c r="K918">
        <v>-116.82309100000001</v>
      </c>
      <c r="L918">
        <v>5</v>
      </c>
      <c r="M9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18">
        <v>68</v>
      </c>
      <c r="O918" t="s">
        <v>72</v>
      </c>
      <c r="P918" t="s">
        <v>40</v>
      </c>
      <c r="Q918">
        <v>9.76</v>
      </c>
      <c r="R918" t="s">
        <v>40</v>
      </c>
      <c r="S918" t="s">
        <v>40</v>
      </c>
      <c r="T918" t="s">
        <v>55</v>
      </c>
      <c r="U918">
        <v>15</v>
      </c>
      <c r="V918" t="s">
        <v>43</v>
      </c>
      <c r="W918" t="s">
        <v>40</v>
      </c>
      <c r="X918" t="s">
        <v>40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45</v>
      </c>
      <c r="AE918" t="s">
        <v>43</v>
      </c>
      <c r="AF918" t="s">
        <v>46</v>
      </c>
      <c r="AG918">
        <v>86.45</v>
      </c>
      <c r="AH918" s="1">
        <v>5762.95</v>
      </c>
      <c r="AI918">
        <v>0</v>
      </c>
      <c r="AJ918">
        <v>150</v>
      </c>
      <c r="AK918">
        <v>663.68</v>
      </c>
      <c r="AL918">
        <v>6576.63</v>
      </c>
      <c r="AM918" t="s">
        <v>47</v>
      </c>
      <c r="AN918" t="s">
        <v>8234</v>
      </c>
      <c r="AO918" t="s">
        <v>8235</v>
      </c>
    </row>
    <row r="919" spans="1:41" ht="14.5" customHeight="1" x14ac:dyDescent="0.3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 t="str">
        <f>IF(T_telecom1[[#This Row],[Latitude]]&lt;34,"South",IF(T_telecom1[[#This Row],[Latitude]]&gt;38,"North","Central"))</f>
        <v>South</v>
      </c>
      <c r="I919">
        <v>33.952714</v>
      </c>
      <c r="J919" t="str">
        <f>IF(T_telecom1[[#This Row],[Longitude]]&lt;-121.7,"West",IF(T_telecom1[Longitude]&gt;-118,"East","Central-East"))</f>
        <v>Central-East</v>
      </c>
      <c r="K919">
        <v>-118.292061</v>
      </c>
      <c r="L919">
        <v>6</v>
      </c>
      <c r="M9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19">
        <v>72</v>
      </c>
      <c r="O919" t="s">
        <v>72</v>
      </c>
      <c r="P919" t="s">
        <v>40</v>
      </c>
      <c r="Q919">
        <v>46.1</v>
      </c>
      <c r="R919" t="s">
        <v>40</v>
      </c>
      <c r="S919" t="s">
        <v>40</v>
      </c>
      <c r="T919" t="s">
        <v>55</v>
      </c>
      <c r="U919">
        <v>23</v>
      </c>
      <c r="V919" t="s">
        <v>43</v>
      </c>
      <c r="W919" t="s">
        <v>40</v>
      </c>
      <c r="X919" t="s">
        <v>40</v>
      </c>
      <c r="Y919" t="s">
        <v>43</v>
      </c>
      <c r="Z919" t="s">
        <v>40</v>
      </c>
      <c r="AA919" t="s">
        <v>40</v>
      </c>
      <c r="AB919" t="s">
        <v>40</v>
      </c>
      <c r="AC919" t="s">
        <v>40</v>
      </c>
      <c r="AD919" t="s">
        <v>45</v>
      </c>
      <c r="AE919" t="s">
        <v>40</v>
      </c>
      <c r="AF919" t="s">
        <v>56</v>
      </c>
      <c r="AG919">
        <v>101.35</v>
      </c>
      <c r="AH919" s="1">
        <v>7323.15</v>
      </c>
      <c r="AI919">
        <v>0</v>
      </c>
      <c r="AJ919">
        <v>0</v>
      </c>
      <c r="AK919">
        <v>3319.2</v>
      </c>
      <c r="AL919">
        <v>10642.35</v>
      </c>
      <c r="AM919" t="s">
        <v>47</v>
      </c>
      <c r="AN919" t="s">
        <v>8234</v>
      </c>
      <c r="AO919" t="s">
        <v>8235</v>
      </c>
    </row>
    <row r="920" spans="1:41" ht="14.5" customHeight="1" x14ac:dyDescent="0.3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 t="str">
        <f>IF(T_telecom1[[#This Row],[Latitude]]&lt;34,"South",IF(T_telecom1[[#This Row],[Latitude]]&gt;38,"North","Central"))</f>
        <v>Central</v>
      </c>
      <c r="I920">
        <v>35.924252000000003</v>
      </c>
      <c r="J920" t="str">
        <f>IF(T_telecom1[[#This Row],[Longitude]]&lt;-121.7,"West",IF(T_telecom1[Longitude]&gt;-118,"East","Central-East"))</f>
        <v>East</v>
      </c>
      <c r="K920">
        <v>-116.18866800000001</v>
      </c>
      <c r="L920">
        <v>5</v>
      </c>
      <c r="M9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20">
        <v>55</v>
      </c>
      <c r="O920" t="s">
        <v>42</v>
      </c>
      <c r="P920" t="s">
        <v>40</v>
      </c>
      <c r="Q920">
        <v>46.61</v>
      </c>
      <c r="R920" t="s">
        <v>43</v>
      </c>
      <c r="S920" t="s">
        <v>40</v>
      </c>
      <c r="T920" t="s">
        <v>79</v>
      </c>
      <c r="U920">
        <v>30</v>
      </c>
      <c r="V920" t="s">
        <v>43</v>
      </c>
      <c r="W920" t="s">
        <v>43</v>
      </c>
      <c r="X920" t="s">
        <v>40</v>
      </c>
      <c r="Y920" t="s">
        <v>40</v>
      </c>
      <c r="Z920" t="s">
        <v>43</v>
      </c>
      <c r="AA920" t="s">
        <v>43</v>
      </c>
      <c r="AB920" t="s">
        <v>43</v>
      </c>
      <c r="AC920" t="s">
        <v>40</v>
      </c>
      <c r="AD920" t="s">
        <v>73</v>
      </c>
      <c r="AE920" t="s">
        <v>40</v>
      </c>
      <c r="AF920" t="s">
        <v>46</v>
      </c>
      <c r="AG920">
        <v>55.25</v>
      </c>
      <c r="AH920" s="1">
        <v>3119.9</v>
      </c>
      <c r="AI920">
        <v>0</v>
      </c>
      <c r="AJ920">
        <v>0</v>
      </c>
      <c r="AK920">
        <v>2563.5500000000002</v>
      </c>
      <c r="AL920">
        <v>5683.45</v>
      </c>
      <c r="AM920" t="s">
        <v>47</v>
      </c>
      <c r="AN920" t="s">
        <v>8234</v>
      </c>
      <c r="AO920" t="s">
        <v>8235</v>
      </c>
    </row>
    <row r="921" spans="1:41" ht="14.5" customHeight="1" x14ac:dyDescent="0.3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 t="str">
        <f>IF(T_telecom1[[#This Row],[Latitude]]&lt;34,"South",IF(T_telecom1[[#This Row],[Latitude]]&gt;38,"North","Central"))</f>
        <v>Central</v>
      </c>
      <c r="I921">
        <v>34.255442000000002</v>
      </c>
      <c r="J921" t="str">
        <f>IF(T_telecom1[[#This Row],[Longitude]]&lt;-121.7,"West",IF(T_telecom1[Longitude]&gt;-118,"East","Central-East"))</f>
        <v>Central-East</v>
      </c>
      <c r="K921">
        <v>-118.421314</v>
      </c>
      <c r="L921">
        <v>0</v>
      </c>
      <c r="M9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21">
        <v>9</v>
      </c>
      <c r="O921" t="s">
        <v>42</v>
      </c>
      <c r="P921" t="s">
        <v>43</v>
      </c>
      <c r="Q921">
        <v>0</v>
      </c>
      <c r="R921" t="s">
        <v>43</v>
      </c>
      <c r="S921" t="s">
        <v>40</v>
      </c>
      <c r="T921" t="s">
        <v>79</v>
      </c>
      <c r="U921">
        <v>7</v>
      </c>
      <c r="V921" t="s">
        <v>43</v>
      </c>
      <c r="W921" t="s">
        <v>43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40</v>
      </c>
      <c r="AD921" t="s">
        <v>51</v>
      </c>
      <c r="AE921" t="s">
        <v>40</v>
      </c>
      <c r="AF921" t="s">
        <v>56</v>
      </c>
      <c r="AG921">
        <v>24.95</v>
      </c>
      <c r="AH921" s="1">
        <v>190.25</v>
      </c>
      <c r="AI921">
        <v>0</v>
      </c>
      <c r="AJ921">
        <v>0</v>
      </c>
      <c r="AK921">
        <v>0</v>
      </c>
      <c r="AL921">
        <v>190.25</v>
      </c>
      <c r="AM921" t="s">
        <v>47</v>
      </c>
      <c r="AN921" t="s">
        <v>8234</v>
      </c>
      <c r="AO921" t="s">
        <v>8235</v>
      </c>
    </row>
    <row r="922" spans="1:41" ht="14.5" customHeight="1" x14ac:dyDescent="0.3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 t="str">
        <f>IF(T_telecom1[[#This Row],[Latitude]]&lt;34,"South",IF(T_telecom1[[#This Row],[Latitude]]&gt;38,"North","Central"))</f>
        <v>North</v>
      </c>
      <c r="I922">
        <v>39.246653999999999</v>
      </c>
      <c r="J922" t="str">
        <f>IF(T_telecom1[[#This Row],[Longitude]]&lt;-121.7,"West",IF(T_telecom1[Longitude]&gt;-118,"East","Central-East"))</f>
        <v>Central-East</v>
      </c>
      <c r="K922">
        <v>-120.029273</v>
      </c>
      <c r="L922">
        <v>0</v>
      </c>
      <c r="M9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22">
        <v>4</v>
      </c>
      <c r="O922" t="s">
        <v>42</v>
      </c>
      <c r="P922" t="s">
        <v>40</v>
      </c>
      <c r="Q922">
        <v>25.8</v>
      </c>
      <c r="R922" t="s">
        <v>43</v>
      </c>
      <c r="S922" t="s">
        <v>43</v>
      </c>
      <c r="T922" t="s">
        <v>8242</v>
      </c>
      <c r="U922">
        <v>0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51</v>
      </c>
      <c r="AE922" t="s">
        <v>43</v>
      </c>
      <c r="AF922" t="s">
        <v>46</v>
      </c>
      <c r="AG922">
        <v>20.05</v>
      </c>
      <c r="AH922" s="1">
        <v>83.3</v>
      </c>
      <c r="AI922">
        <v>0</v>
      </c>
      <c r="AJ922">
        <v>0</v>
      </c>
      <c r="AK922">
        <v>103.2</v>
      </c>
      <c r="AL922">
        <v>186.5</v>
      </c>
      <c r="AM922" t="s">
        <v>47</v>
      </c>
      <c r="AN922" t="s">
        <v>8234</v>
      </c>
      <c r="AO922" t="s">
        <v>8235</v>
      </c>
    </row>
    <row r="923" spans="1:41" ht="14.5" customHeight="1" x14ac:dyDescent="0.3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 t="str">
        <f>IF(T_telecom1[[#This Row],[Latitude]]&lt;34,"South",IF(T_telecom1[[#This Row],[Latitude]]&gt;38,"North","Central"))</f>
        <v>North</v>
      </c>
      <c r="I923">
        <v>41.486953</v>
      </c>
      <c r="J923" t="str">
        <f>IF(T_telecom1[[#This Row],[Longitude]]&lt;-121.7,"West",IF(T_telecom1[Longitude]&gt;-118,"East","Central-East"))</f>
        <v>Central-East</v>
      </c>
      <c r="K923">
        <v>-120.91397499999999</v>
      </c>
      <c r="L923">
        <v>2</v>
      </c>
      <c r="M9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23">
        <v>18</v>
      </c>
      <c r="O923" t="s">
        <v>42</v>
      </c>
      <c r="P923" t="s">
        <v>43</v>
      </c>
      <c r="Q923">
        <v>0</v>
      </c>
      <c r="R923" t="s">
        <v>43</v>
      </c>
      <c r="S923" t="s">
        <v>40</v>
      </c>
      <c r="T923" t="s">
        <v>79</v>
      </c>
      <c r="U923">
        <v>59</v>
      </c>
      <c r="V923" t="s">
        <v>43</v>
      </c>
      <c r="W923" t="s">
        <v>40</v>
      </c>
      <c r="X923" t="s">
        <v>40</v>
      </c>
      <c r="Y923" t="s">
        <v>43</v>
      </c>
      <c r="Z923" t="s">
        <v>40</v>
      </c>
      <c r="AA923" t="s">
        <v>43</v>
      </c>
      <c r="AB923" t="s">
        <v>43</v>
      </c>
      <c r="AC923" t="s">
        <v>40</v>
      </c>
      <c r="AD923" t="s">
        <v>45</v>
      </c>
      <c r="AE923" t="s">
        <v>43</v>
      </c>
      <c r="AF923" t="s">
        <v>46</v>
      </c>
      <c r="AG923">
        <v>46.4</v>
      </c>
      <c r="AH923" s="1">
        <v>812.4</v>
      </c>
      <c r="AI923">
        <v>0</v>
      </c>
      <c r="AJ923">
        <v>0</v>
      </c>
      <c r="AK923">
        <v>0</v>
      </c>
      <c r="AL923">
        <v>812.4</v>
      </c>
      <c r="AM923" t="s">
        <v>47</v>
      </c>
      <c r="AN923" t="s">
        <v>8234</v>
      </c>
      <c r="AO923" t="s">
        <v>8235</v>
      </c>
    </row>
    <row r="924" spans="1:41" ht="14.5" customHeight="1" x14ac:dyDescent="0.3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 t="str">
        <f>IF(T_telecom1[[#This Row],[Latitude]]&lt;34,"South",IF(T_telecom1[[#This Row],[Latitude]]&gt;38,"North","Central"))</f>
        <v>Central</v>
      </c>
      <c r="I924">
        <v>37.051166000000002</v>
      </c>
      <c r="J924" t="str">
        <f>IF(T_telecom1[[#This Row],[Longitude]]&lt;-121.7,"West",IF(T_telecom1[Longitude]&gt;-118,"East","Central-East"))</f>
        <v>West</v>
      </c>
      <c r="K924">
        <v>-122.056194</v>
      </c>
      <c r="L924">
        <v>4</v>
      </c>
      <c r="M9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24">
        <v>41</v>
      </c>
      <c r="O924" t="s">
        <v>42</v>
      </c>
      <c r="P924" t="s">
        <v>40</v>
      </c>
      <c r="Q924">
        <v>13.58</v>
      </c>
      <c r="R924" t="s">
        <v>40</v>
      </c>
      <c r="S924" t="s">
        <v>40</v>
      </c>
      <c r="T924" t="s">
        <v>79</v>
      </c>
      <c r="U924">
        <v>51</v>
      </c>
      <c r="V924" t="s">
        <v>43</v>
      </c>
      <c r="W924" t="s">
        <v>40</v>
      </c>
      <c r="X924" t="s">
        <v>40</v>
      </c>
      <c r="Y924" t="s">
        <v>43</v>
      </c>
      <c r="Z924" t="s">
        <v>40</v>
      </c>
      <c r="AA924" t="s">
        <v>43</v>
      </c>
      <c r="AB924" t="s">
        <v>43</v>
      </c>
      <c r="AC924" t="s">
        <v>40</v>
      </c>
      <c r="AD924" t="s">
        <v>45</v>
      </c>
      <c r="AE924" t="s">
        <v>43</v>
      </c>
      <c r="AF924" t="s">
        <v>56</v>
      </c>
      <c r="AG924">
        <v>68.5</v>
      </c>
      <c r="AH924" s="1">
        <v>2839.95</v>
      </c>
      <c r="AI924">
        <v>38.369999999999997</v>
      </c>
      <c r="AJ924">
        <v>0</v>
      </c>
      <c r="AK924">
        <v>556.78</v>
      </c>
      <c r="AL924">
        <v>3358.36</v>
      </c>
      <c r="AM924" t="s">
        <v>47</v>
      </c>
      <c r="AN924" t="s">
        <v>8234</v>
      </c>
      <c r="AO924" t="s">
        <v>8235</v>
      </c>
    </row>
    <row r="925" spans="1:41" ht="14.5" customHeight="1" x14ac:dyDescent="0.3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 t="str">
        <f>IF(T_telecom1[[#This Row],[Latitude]]&lt;34,"South",IF(T_telecom1[[#This Row],[Latitude]]&gt;38,"North","Central"))</f>
        <v>South</v>
      </c>
      <c r="I925">
        <v>33.644849000000001</v>
      </c>
      <c r="J925" t="str">
        <f>IF(T_telecom1[[#This Row],[Longitude]]&lt;-121.7,"West",IF(T_telecom1[Longitude]&gt;-118,"East","Central-East"))</f>
        <v>East</v>
      </c>
      <c r="K925">
        <v>-117.684254</v>
      </c>
      <c r="L925">
        <v>0</v>
      </c>
      <c r="M9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25">
        <v>10</v>
      </c>
      <c r="O925" t="s">
        <v>62</v>
      </c>
      <c r="P925" t="s">
        <v>40</v>
      </c>
      <c r="Q925">
        <v>5.92</v>
      </c>
      <c r="R925" t="s">
        <v>40</v>
      </c>
      <c r="S925" t="s">
        <v>40</v>
      </c>
      <c r="T925" t="s">
        <v>55</v>
      </c>
      <c r="U925">
        <v>11</v>
      </c>
      <c r="V925" t="s">
        <v>43</v>
      </c>
      <c r="W925" t="s">
        <v>43</v>
      </c>
      <c r="X925" t="s">
        <v>43</v>
      </c>
      <c r="Y925" t="s">
        <v>43</v>
      </c>
      <c r="Z925" t="s">
        <v>40</v>
      </c>
      <c r="AA925" t="s">
        <v>43</v>
      </c>
      <c r="AB925" t="s">
        <v>43</v>
      </c>
      <c r="AC925" t="s">
        <v>40</v>
      </c>
      <c r="AD925" t="s">
        <v>51</v>
      </c>
      <c r="AE925" t="s">
        <v>40</v>
      </c>
      <c r="AF925" t="s">
        <v>56</v>
      </c>
      <c r="AG925">
        <v>86.05</v>
      </c>
      <c r="AH925" s="1">
        <v>834.1</v>
      </c>
      <c r="AI925">
        <v>0</v>
      </c>
      <c r="AJ925">
        <v>0</v>
      </c>
      <c r="AK925">
        <v>59.2</v>
      </c>
      <c r="AL925">
        <v>893.3</v>
      </c>
      <c r="AM925" t="s">
        <v>57</v>
      </c>
      <c r="AN925" t="s">
        <v>109</v>
      </c>
      <c r="AO925" t="s">
        <v>110</v>
      </c>
    </row>
    <row r="926" spans="1:41" ht="14.5" customHeight="1" x14ac:dyDescent="0.3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 t="str">
        <f>IF(T_telecom1[[#This Row],[Latitude]]&lt;34,"South",IF(T_telecom1[[#This Row],[Latitude]]&gt;38,"North","Central"))</f>
        <v>South</v>
      </c>
      <c r="I926">
        <v>32.857230000000001</v>
      </c>
      <c r="J926" t="str">
        <f>IF(T_telecom1[[#This Row],[Longitude]]&lt;-121.7,"West",IF(T_telecom1[Longitude]&gt;-118,"East","Central-East"))</f>
        <v>East</v>
      </c>
      <c r="K926">
        <v>-117.209774</v>
      </c>
      <c r="L926">
        <v>2</v>
      </c>
      <c r="M9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26">
        <v>63</v>
      </c>
      <c r="O926" t="s">
        <v>42</v>
      </c>
      <c r="P926" t="s">
        <v>40</v>
      </c>
      <c r="Q926">
        <v>48.95</v>
      </c>
      <c r="R926" t="s">
        <v>40</v>
      </c>
      <c r="S926" t="s">
        <v>40</v>
      </c>
      <c r="T926" t="s">
        <v>55</v>
      </c>
      <c r="U926">
        <v>13</v>
      </c>
      <c r="V926" t="s">
        <v>43</v>
      </c>
      <c r="W926" t="s">
        <v>40</v>
      </c>
      <c r="X926" t="s">
        <v>40</v>
      </c>
      <c r="Y926" t="s">
        <v>43</v>
      </c>
      <c r="Z926" t="s">
        <v>40</v>
      </c>
      <c r="AA926" t="s">
        <v>40</v>
      </c>
      <c r="AB926" t="s">
        <v>40</v>
      </c>
      <c r="AC926" t="s">
        <v>40</v>
      </c>
      <c r="AD926" t="s">
        <v>51</v>
      </c>
      <c r="AE926" t="s">
        <v>40</v>
      </c>
      <c r="AF926" t="s">
        <v>56</v>
      </c>
      <c r="AG926">
        <v>103.4</v>
      </c>
      <c r="AH926" s="1">
        <v>6603</v>
      </c>
      <c r="AI926">
        <v>0</v>
      </c>
      <c r="AJ926">
        <v>0</v>
      </c>
      <c r="AK926">
        <v>3083.85</v>
      </c>
      <c r="AL926">
        <v>9686.85</v>
      </c>
      <c r="AM926" t="s">
        <v>57</v>
      </c>
      <c r="AN926" t="s">
        <v>58</v>
      </c>
      <c r="AO926" t="s">
        <v>104</v>
      </c>
    </row>
    <row r="927" spans="1:41" ht="14.5" customHeight="1" x14ac:dyDescent="0.3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 t="str">
        <f>IF(T_telecom1[[#This Row],[Latitude]]&lt;34,"South",IF(T_telecom1[[#This Row],[Latitude]]&gt;38,"North","Central"))</f>
        <v>South</v>
      </c>
      <c r="I927">
        <v>33.976328000000002</v>
      </c>
      <c r="J927" t="str">
        <f>IF(T_telecom1[[#This Row],[Longitude]]&lt;-121.7,"West",IF(T_telecom1[Longitude]&gt;-118,"East","Central-East"))</f>
        <v>East</v>
      </c>
      <c r="K927">
        <v>-117.31978599999999</v>
      </c>
      <c r="L927">
        <v>0</v>
      </c>
      <c r="M9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27">
        <v>6</v>
      </c>
      <c r="O927" t="s">
        <v>42</v>
      </c>
      <c r="P927" t="s">
        <v>40</v>
      </c>
      <c r="Q927">
        <v>17.53</v>
      </c>
      <c r="R927" t="s">
        <v>43</v>
      </c>
      <c r="S927" t="s">
        <v>43</v>
      </c>
      <c r="T927" t="s">
        <v>8242</v>
      </c>
      <c r="U927">
        <v>0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51</v>
      </c>
      <c r="AE927" t="s">
        <v>43</v>
      </c>
      <c r="AF927" t="s">
        <v>46</v>
      </c>
      <c r="AG927">
        <v>19.55</v>
      </c>
      <c r="AH927" s="1">
        <v>128.6</v>
      </c>
      <c r="AI927">
        <v>0</v>
      </c>
      <c r="AJ927">
        <v>0</v>
      </c>
      <c r="AK927">
        <v>105.18</v>
      </c>
      <c r="AL927">
        <v>233.78</v>
      </c>
      <c r="AM927" t="s">
        <v>47</v>
      </c>
      <c r="AN927" t="s">
        <v>8234</v>
      </c>
      <c r="AO927" t="s">
        <v>8235</v>
      </c>
    </row>
    <row r="928" spans="1:41" ht="14.5" customHeight="1" x14ac:dyDescent="0.3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 t="str">
        <f>IF(T_telecom1[[#This Row],[Latitude]]&lt;34,"South",IF(T_telecom1[[#This Row],[Latitude]]&gt;38,"North","Central"))</f>
        <v>North</v>
      </c>
      <c r="I928">
        <v>39.933852000000002</v>
      </c>
      <c r="J928" t="str">
        <f>IF(T_telecom1[[#This Row],[Longitude]]&lt;-121.7,"West",IF(T_telecom1[Longitude]&gt;-118,"East","Central-East"))</f>
        <v>Central-East</v>
      </c>
      <c r="K928">
        <v>-121.584371</v>
      </c>
      <c r="L928">
        <v>0</v>
      </c>
      <c r="M9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28">
        <v>14</v>
      </c>
      <c r="O928" t="s">
        <v>62</v>
      </c>
      <c r="P928" t="s">
        <v>40</v>
      </c>
      <c r="Q928">
        <v>26.02</v>
      </c>
      <c r="R928" t="s">
        <v>43</v>
      </c>
      <c r="S928" t="s">
        <v>43</v>
      </c>
      <c r="T928" t="s">
        <v>8242</v>
      </c>
      <c r="U928">
        <v>0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45</v>
      </c>
      <c r="AE928" t="s">
        <v>43</v>
      </c>
      <c r="AF928" t="s">
        <v>183</v>
      </c>
      <c r="AG928">
        <v>19.350000000000001</v>
      </c>
      <c r="AH928" s="1">
        <v>324.8</v>
      </c>
      <c r="AI928">
        <v>0</v>
      </c>
      <c r="AJ928">
        <v>0</v>
      </c>
      <c r="AK928">
        <v>364.28</v>
      </c>
      <c r="AL928">
        <v>689.08</v>
      </c>
      <c r="AM928" t="s">
        <v>47</v>
      </c>
      <c r="AN928" t="s">
        <v>8234</v>
      </c>
      <c r="AO928" t="s">
        <v>8235</v>
      </c>
    </row>
    <row r="929" spans="1:41" ht="14.5" customHeight="1" x14ac:dyDescent="0.3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 t="str">
        <f>IF(T_telecom1[[#This Row],[Latitude]]&lt;34,"South",IF(T_telecom1[[#This Row],[Latitude]]&gt;38,"North","Central"))</f>
        <v>South</v>
      </c>
      <c r="I929">
        <v>33.918042999999997</v>
      </c>
      <c r="J929" t="str">
        <f>IF(T_telecom1[[#This Row],[Longitude]]&lt;-121.7,"West",IF(T_telecom1[Longitude]&gt;-118,"East","Central-East"))</f>
        <v>East</v>
      </c>
      <c r="K929">
        <v>-117.61780899999999</v>
      </c>
      <c r="L929">
        <v>1</v>
      </c>
      <c r="M9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29">
        <v>61</v>
      </c>
      <c r="O929" t="s">
        <v>42</v>
      </c>
      <c r="P929" t="s">
        <v>40</v>
      </c>
      <c r="Q929">
        <v>17.73</v>
      </c>
      <c r="R929" t="s">
        <v>43</v>
      </c>
      <c r="S929" t="s">
        <v>40</v>
      </c>
      <c r="T929" t="s">
        <v>55</v>
      </c>
      <c r="U929">
        <v>2</v>
      </c>
      <c r="V929" t="s">
        <v>43</v>
      </c>
      <c r="W929" t="s">
        <v>40</v>
      </c>
      <c r="X929" t="s">
        <v>40</v>
      </c>
      <c r="Y929" t="s">
        <v>40</v>
      </c>
      <c r="Z929" t="s">
        <v>43</v>
      </c>
      <c r="AA929" t="s">
        <v>40</v>
      </c>
      <c r="AB929" t="s">
        <v>40</v>
      </c>
      <c r="AC929" t="s">
        <v>40</v>
      </c>
      <c r="AD929" t="s">
        <v>51</v>
      </c>
      <c r="AE929" t="s">
        <v>43</v>
      </c>
      <c r="AF929" t="s">
        <v>46</v>
      </c>
      <c r="AG929">
        <v>94.15</v>
      </c>
      <c r="AH929" s="1">
        <v>5731.85</v>
      </c>
      <c r="AI929">
        <v>0</v>
      </c>
      <c r="AJ929">
        <v>0</v>
      </c>
      <c r="AK929">
        <v>1081.53</v>
      </c>
      <c r="AL929">
        <v>6813.38</v>
      </c>
      <c r="AM929" t="s">
        <v>47</v>
      </c>
      <c r="AN929" t="s">
        <v>8234</v>
      </c>
      <c r="AO929" t="s">
        <v>8235</v>
      </c>
    </row>
    <row r="930" spans="1:41" ht="14.5" customHeight="1" x14ac:dyDescent="0.3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 t="str">
        <f>IF(T_telecom1[[#This Row],[Latitude]]&lt;34,"South",IF(T_telecom1[[#This Row],[Latitude]]&gt;38,"North","Central"))</f>
        <v>North</v>
      </c>
      <c r="I930">
        <v>38.169604999999997</v>
      </c>
      <c r="J930" t="str">
        <f>IF(T_telecom1[[#This Row],[Longitude]]&lt;-121.7,"West",IF(T_telecom1[Longitude]&gt;-118,"East","Central-East"))</f>
        <v>Central-East</v>
      </c>
      <c r="K930">
        <v>-121.310964</v>
      </c>
      <c r="L930">
        <v>0</v>
      </c>
      <c r="M9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30">
        <v>13</v>
      </c>
      <c r="O930" t="s">
        <v>62</v>
      </c>
      <c r="P930" t="s">
        <v>40</v>
      </c>
      <c r="Q930">
        <v>33.69</v>
      </c>
      <c r="R930" t="s">
        <v>40</v>
      </c>
      <c r="S930" t="s">
        <v>40</v>
      </c>
      <c r="T930" t="s">
        <v>55</v>
      </c>
      <c r="U930">
        <v>15</v>
      </c>
      <c r="V930" t="s">
        <v>40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51</v>
      </c>
      <c r="AE930" t="s">
        <v>40</v>
      </c>
      <c r="AF930" t="s">
        <v>46</v>
      </c>
      <c r="AG930">
        <v>80</v>
      </c>
      <c r="AH930" s="1">
        <v>1029.3499999999999</v>
      </c>
      <c r="AI930">
        <v>0</v>
      </c>
      <c r="AJ930">
        <v>0</v>
      </c>
      <c r="AK930">
        <v>437.97</v>
      </c>
      <c r="AL930">
        <v>1467.32</v>
      </c>
      <c r="AM930" t="s">
        <v>47</v>
      </c>
      <c r="AN930" t="s">
        <v>8234</v>
      </c>
      <c r="AO930" t="s">
        <v>8235</v>
      </c>
    </row>
    <row r="931" spans="1:41" ht="14.5" customHeight="1" x14ac:dyDescent="0.3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 t="str">
        <f>IF(T_telecom1[[#This Row],[Latitude]]&lt;34,"South",IF(T_telecom1[[#This Row],[Latitude]]&gt;38,"North","Central"))</f>
        <v>Central</v>
      </c>
      <c r="I931">
        <v>34.422519000000001</v>
      </c>
      <c r="J931" t="str">
        <f>IF(T_telecom1[[#This Row],[Longitude]]&lt;-121.7,"West",IF(T_telecom1[Longitude]&gt;-118,"East","Central-East"))</f>
        <v>Central-East</v>
      </c>
      <c r="K931">
        <v>-118.420717</v>
      </c>
      <c r="L931">
        <v>10</v>
      </c>
      <c r="M9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31">
        <v>64</v>
      </c>
      <c r="O931" t="s">
        <v>76</v>
      </c>
      <c r="P931" t="s">
        <v>40</v>
      </c>
      <c r="Q931">
        <v>40.49</v>
      </c>
      <c r="R931" t="s">
        <v>43</v>
      </c>
      <c r="S931" t="s">
        <v>40</v>
      </c>
      <c r="T931" t="s">
        <v>55</v>
      </c>
      <c r="U931">
        <v>69</v>
      </c>
      <c r="V931" t="s">
        <v>43</v>
      </c>
      <c r="W931" t="s">
        <v>40</v>
      </c>
      <c r="X931" t="s">
        <v>40</v>
      </c>
      <c r="Y931" t="s">
        <v>40</v>
      </c>
      <c r="Z931" t="s">
        <v>40</v>
      </c>
      <c r="AA931" t="s">
        <v>40</v>
      </c>
      <c r="AB931" t="s">
        <v>40</v>
      </c>
      <c r="AC931" t="s">
        <v>40</v>
      </c>
      <c r="AD931" t="s">
        <v>45</v>
      </c>
      <c r="AE931" t="s">
        <v>40</v>
      </c>
      <c r="AF931" t="s">
        <v>46</v>
      </c>
      <c r="AG931">
        <v>102.45</v>
      </c>
      <c r="AH931" s="1">
        <v>6654.1</v>
      </c>
      <c r="AI931">
        <v>0</v>
      </c>
      <c r="AJ931">
        <v>0</v>
      </c>
      <c r="AK931">
        <v>2591.36</v>
      </c>
      <c r="AL931">
        <v>9245.4599999999991</v>
      </c>
      <c r="AM931" t="s">
        <v>47</v>
      </c>
      <c r="AN931" t="s">
        <v>8234</v>
      </c>
      <c r="AO931" t="s">
        <v>8235</v>
      </c>
    </row>
    <row r="932" spans="1:41" ht="14.5" customHeight="1" x14ac:dyDescent="0.3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 t="str">
        <f>IF(T_telecom1[[#This Row],[Latitude]]&lt;34,"South",IF(T_telecom1[[#This Row],[Latitude]]&gt;38,"North","Central"))</f>
        <v>Central</v>
      </c>
      <c r="I932">
        <v>34.182378</v>
      </c>
      <c r="J932" t="str">
        <f>IF(T_telecom1[[#This Row],[Longitude]]&lt;-121.7,"West",IF(T_telecom1[Longitude]&gt;-118,"East","Central-East"))</f>
        <v>Central-East</v>
      </c>
      <c r="K932">
        <v>-118.262922</v>
      </c>
      <c r="L932">
        <v>0</v>
      </c>
      <c r="M9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32">
        <v>1</v>
      </c>
      <c r="O932" t="s">
        <v>42</v>
      </c>
      <c r="P932" t="s">
        <v>40</v>
      </c>
      <c r="Q932">
        <v>12</v>
      </c>
      <c r="R932" t="s">
        <v>43</v>
      </c>
      <c r="S932" t="s">
        <v>43</v>
      </c>
      <c r="T932" t="s">
        <v>8242</v>
      </c>
      <c r="U932">
        <v>0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51</v>
      </c>
      <c r="AE932" t="s">
        <v>43</v>
      </c>
      <c r="AF932" t="s">
        <v>56</v>
      </c>
      <c r="AG932">
        <v>20.05</v>
      </c>
      <c r="AH932" s="1">
        <v>20.05</v>
      </c>
      <c r="AI932">
        <v>0</v>
      </c>
      <c r="AJ932">
        <v>0</v>
      </c>
      <c r="AK932">
        <v>12</v>
      </c>
      <c r="AL932">
        <v>32.049999999999997</v>
      </c>
      <c r="AM932" t="s">
        <v>57</v>
      </c>
      <c r="AN932" t="s">
        <v>121</v>
      </c>
      <c r="AO932" t="s">
        <v>195</v>
      </c>
    </row>
    <row r="933" spans="1:41" ht="14.5" customHeight="1" x14ac:dyDescent="0.3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 t="str">
        <f>IF(T_telecom1[[#This Row],[Latitude]]&lt;34,"South",IF(T_telecom1[[#This Row],[Latitude]]&gt;38,"North","Central"))</f>
        <v>South</v>
      </c>
      <c r="I933">
        <v>33.571258999999998</v>
      </c>
      <c r="J933" t="str">
        <f>IF(T_telecom1[[#This Row],[Longitude]]&lt;-121.7,"West",IF(T_telecom1[Longitude]&gt;-118,"East","Central-East"))</f>
        <v>East</v>
      </c>
      <c r="K933">
        <v>-117.731917</v>
      </c>
      <c r="L933">
        <v>9</v>
      </c>
      <c r="M9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33">
        <v>72</v>
      </c>
      <c r="O933" t="s">
        <v>42</v>
      </c>
      <c r="P933" t="s">
        <v>40</v>
      </c>
      <c r="Q933">
        <v>34.69</v>
      </c>
      <c r="R933" t="s">
        <v>40</v>
      </c>
      <c r="S933" t="s">
        <v>40</v>
      </c>
      <c r="T933" t="s">
        <v>55</v>
      </c>
      <c r="U933">
        <v>59</v>
      </c>
      <c r="V933" t="s">
        <v>40</v>
      </c>
      <c r="W933" t="s">
        <v>40</v>
      </c>
      <c r="X933" t="s">
        <v>40</v>
      </c>
      <c r="Y933" t="s">
        <v>40</v>
      </c>
      <c r="Z933" t="s">
        <v>40</v>
      </c>
      <c r="AA933" t="s">
        <v>40</v>
      </c>
      <c r="AB933" t="s">
        <v>40</v>
      </c>
      <c r="AC933" t="s">
        <v>43</v>
      </c>
      <c r="AD933" t="s">
        <v>73</v>
      </c>
      <c r="AE933" t="s">
        <v>40</v>
      </c>
      <c r="AF933" t="s">
        <v>56</v>
      </c>
      <c r="AG933">
        <v>115.6</v>
      </c>
      <c r="AH933" s="1">
        <v>8220.4</v>
      </c>
      <c r="AI933">
        <v>0</v>
      </c>
      <c r="AJ933">
        <v>140</v>
      </c>
      <c r="AK933">
        <v>2497.6799999999998</v>
      </c>
      <c r="AL933">
        <v>10858.08</v>
      </c>
      <c r="AM933" t="s">
        <v>47</v>
      </c>
      <c r="AN933" t="s">
        <v>8234</v>
      </c>
      <c r="AO933" t="s">
        <v>8235</v>
      </c>
    </row>
    <row r="934" spans="1:41" ht="14.5" customHeight="1" x14ac:dyDescent="0.3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 t="str">
        <f>IF(T_telecom1[[#This Row],[Latitude]]&lt;34,"South",IF(T_telecom1[[#This Row],[Latitude]]&gt;38,"North","Central"))</f>
        <v>Central</v>
      </c>
      <c r="I934">
        <v>37.878554000000001</v>
      </c>
      <c r="J934" t="str">
        <f>IF(T_telecom1[[#This Row],[Longitude]]&lt;-121.7,"West",IF(T_telecom1[Longitude]&gt;-118,"East","Central-East"))</f>
        <v>West</v>
      </c>
      <c r="K934">
        <v>-122.26609000000001</v>
      </c>
      <c r="L934">
        <v>1</v>
      </c>
      <c r="M9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34">
        <v>27</v>
      </c>
      <c r="O934" t="s">
        <v>42</v>
      </c>
      <c r="P934" t="s">
        <v>40</v>
      </c>
      <c r="Q934">
        <v>13.55</v>
      </c>
      <c r="R934" t="s">
        <v>40</v>
      </c>
      <c r="S934" t="s">
        <v>40</v>
      </c>
      <c r="T934" t="s">
        <v>44</v>
      </c>
      <c r="U934">
        <v>59</v>
      </c>
      <c r="V934" t="s">
        <v>43</v>
      </c>
      <c r="W934" t="s">
        <v>43</v>
      </c>
      <c r="X934" t="s">
        <v>43</v>
      </c>
      <c r="Y934" t="s">
        <v>40</v>
      </c>
      <c r="Z934" t="s">
        <v>40</v>
      </c>
      <c r="AA934" t="s">
        <v>40</v>
      </c>
      <c r="AB934" t="s">
        <v>40</v>
      </c>
      <c r="AC934" t="s">
        <v>43</v>
      </c>
      <c r="AD934" t="s">
        <v>51</v>
      </c>
      <c r="AE934" t="s">
        <v>43</v>
      </c>
      <c r="AF934" t="s">
        <v>56</v>
      </c>
      <c r="AG934">
        <v>71.599999999999994</v>
      </c>
      <c r="AH934" s="1">
        <v>1957.1</v>
      </c>
      <c r="AI934">
        <v>0</v>
      </c>
      <c r="AJ934">
        <v>140</v>
      </c>
      <c r="AK934">
        <v>365.85</v>
      </c>
      <c r="AL934">
        <v>2462.9499999999998</v>
      </c>
      <c r="AM934" t="s">
        <v>47</v>
      </c>
      <c r="AN934" t="s">
        <v>8234</v>
      </c>
      <c r="AO934" t="s">
        <v>8235</v>
      </c>
    </row>
    <row r="935" spans="1:41" ht="14.5" customHeight="1" x14ac:dyDescent="0.3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 t="str">
        <f>IF(T_telecom1[[#This Row],[Latitude]]&lt;34,"South",IF(T_telecom1[[#This Row],[Latitude]]&gt;38,"North","Central"))</f>
        <v>South</v>
      </c>
      <c r="I935">
        <v>32.762506000000002</v>
      </c>
      <c r="J935" t="str">
        <f>IF(T_telecom1[[#This Row],[Longitude]]&lt;-121.7,"West",IF(T_telecom1[Longitude]&gt;-118,"East","Central-East"))</f>
        <v>East</v>
      </c>
      <c r="K935">
        <v>-117.07245</v>
      </c>
      <c r="L935">
        <v>10</v>
      </c>
      <c r="M9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35">
        <v>22</v>
      </c>
      <c r="O935" t="s">
        <v>62</v>
      </c>
      <c r="P935" t="s">
        <v>40</v>
      </c>
      <c r="Q935">
        <v>6.03</v>
      </c>
      <c r="R935" t="s">
        <v>43</v>
      </c>
      <c r="S935" t="s">
        <v>40</v>
      </c>
      <c r="T935" t="s">
        <v>79</v>
      </c>
      <c r="U935">
        <v>51</v>
      </c>
      <c r="V935" t="s">
        <v>40</v>
      </c>
      <c r="W935" t="s">
        <v>43</v>
      </c>
      <c r="X935" t="s">
        <v>43</v>
      </c>
      <c r="Y935" t="s">
        <v>43</v>
      </c>
      <c r="Z935" t="s">
        <v>40</v>
      </c>
      <c r="AA935" t="s">
        <v>43</v>
      </c>
      <c r="AB935" t="s">
        <v>43</v>
      </c>
      <c r="AC935" t="s">
        <v>40</v>
      </c>
      <c r="AD935" t="s">
        <v>45</v>
      </c>
      <c r="AE935" t="s">
        <v>40</v>
      </c>
      <c r="AF935" t="s">
        <v>56</v>
      </c>
      <c r="AG935">
        <v>59.75</v>
      </c>
      <c r="AH935" s="1">
        <v>1374.35</v>
      </c>
      <c r="AI935">
        <v>0</v>
      </c>
      <c r="AJ935">
        <v>0</v>
      </c>
      <c r="AK935">
        <v>132.66</v>
      </c>
      <c r="AL935">
        <v>1507.01</v>
      </c>
      <c r="AM935" t="s">
        <v>47</v>
      </c>
      <c r="AN935" t="s">
        <v>8234</v>
      </c>
      <c r="AO935" t="s">
        <v>8235</v>
      </c>
    </row>
    <row r="936" spans="1:41" ht="14.5" customHeight="1" x14ac:dyDescent="0.3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 t="str">
        <f>IF(T_telecom1[[#This Row],[Latitude]]&lt;34,"South",IF(T_telecom1[[#This Row],[Latitude]]&gt;38,"North","Central"))</f>
        <v>North</v>
      </c>
      <c r="I936">
        <v>40.336391999999996</v>
      </c>
      <c r="J936" t="str">
        <f>IF(T_telecom1[[#This Row],[Longitude]]&lt;-121.7,"West",IF(T_telecom1[Longitude]&gt;-118,"East","Central-East"))</f>
        <v>West</v>
      </c>
      <c r="K936">
        <v>-122.448533</v>
      </c>
      <c r="L936">
        <v>0</v>
      </c>
      <c r="M9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36">
        <v>11</v>
      </c>
      <c r="O936" t="s">
        <v>62</v>
      </c>
      <c r="P936" t="s">
        <v>40</v>
      </c>
      <c r="Q936">
        <v>28.76</v>
      </c>
      <c r="R936" t="s">
        <v>43</v>
      </c>
      <c r="S936" t="s">
        <v>40</v>
      </c>
      <c r="T936" t="s">
        <v>79</v>
      </c>
      <c r="U936">
        <v>27</v>
      </c>
      <c r="V936" t="s">
        <v>43</v>
      </c>
      <c r="W936" t="s">
        <v>40</v>
      </c>
      <c r="X936" t="s">
        <v>40</v>
      </c>
      <c r="Y936" t="s">
        <v>40</v>
      </c>
      <c r="Z936" t="s">
        <v>43</v>
      </c>
      <c r="AA936" t="s">
        <v>43</v>
      </c>
      <c r="AB936" t="s">
        <v>43</v>
      </c>
      <c r="AC936" t="s">
        <v>40</v>
      </c>
      <c r="AD936" t="s">
        <v>51</v>
      </c>
      <c r="AE936" t="s">
        <v>40</v>
      </c>
      <c r="AF936" t="s">
        <v>56</v>
      </c>
      <c r="AG936">
        <v>-10</v>
      </c>
      <c r="AH936" s="1">
        <v>688.5</v>
      </c>
      <c r="AI936">
        <v>49.24</v>
      </c>
      <c r="AJ936">
        <v>0</v>
      </c>
      <c r="AK936">
        <v>316.36</v>
      </c>
      <c r="AL936">
        <v>955.62</v>
      </c>
      <c r="AM936" t="s">
        <v>47</v>
      </c>
      <c r="AN936" t="s">
        <v>8234</v>
      </c>
      <c r="AO936" t="s">
        <v>8235</v>
      </c>
    </row>
    <row r="937" spans="1:41" ht="14.5" customHeight="1" x14ac:dyDescent="0.3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 t="str">
        <f>IF(T_telecom1[[#This Row],[Latitude]]&lt;34,"South",IF(T_telecom1[[#This Row],[Latitude]]&gt;38,"North","Central"))</f>
        <v>North</v>
      </c>
      <c r="I937">
        <v>40.390301000000001</v>
      </c>
      <c r="J937" t="str">
        <f>IF(T_telecom1[[#This Row],[Longitude]]&lt;-121.7,"West",IF(T_telecom1[Longitude]&gt;-118,"East","Central-East"))</f>
        <v>West</v>
      </c>
      <c r="K937">
        <v>-123.412327</v>
      </c>
      <c r="L937">
        <v>0</v>
      </c>
      <c r="M9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37">
        <v>4</v>
      </c>
      <c r="O937" t="s">
        <v>54</v>
      </c>
      <c r="P937" t="s">
        <v>40</v>
      </c>
      <c r="Q937">
        <v>29.09</v>
      </c>
      <c r="R937" t="s">
        <v>43</v>
      </c>
      <c r="S937" t="s">
        <v>43</v>
      </c>
      <c r="T937" t="s">
        <v>8242</v>
      </c>
      <c r="U937">
        <v>0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43</v>
      </c>
      <c r="AD937" t="s">
        <v>73</v>
      </c>
      <c r="AE937" t="s">
        <v>43</v>
      </c>
      <c r="AF937" t="s">
        <v>46</v>
      </c>
      <c r="AG937">
        <v>19.55</v>
      </c>
      <c r="AH937" s="1">
        <v>68.8</v>
      </c>
      <c r="AI937">
        <v>0</v>
      </c>
      <c r="AJ937">
        <v>0</v>
      </c>
      <c r="AK937">
        <v>116.36</v>
      </c>
      <c r="AL937">
        <v>185.16</v>
      </c>
      <c r="AM937" t="s">
        <v>47</v>
      </c>
      <c r="AN937" t="s">
        <v>8234</v>
      </c>
      <c r="AO937" t="s">
        <v>8235</v>
      </c>
    </row>
    <row r="938" spans="1:41" ht="14.5" customHeight="1" x14ac:dyDescent="0.3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 t="str">
        <f>IF(T_telecom1[[#This Row],[Latitude]]&lt;34,"South",IF(T_telecom1[[#This Row],[Latitude]]&gt;38,"North","Central"))</f>
        <v>North</v>
      </c>
      <c r="I938">
        <v>41.017282000000002</v>
      </c>
      <c r="J938" t="str">
        <f>IF(T_telecom1[[#This Row],[Longitude]]&lt;-121.7,"West",IF(T_telecom1[Longitude]&gt;-118,"East","Central-East"))</f>
        <v>Central-East</v>
      </c>
      <c r="K938">
        <v>-121.46894500000001</v>
      </c>
      <c r="L938">
        <v>1</v>
      </c>
      <c r="M9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38">
        <v>7</v>
      </c>
      <c r="O938" t="s">
        <v>54</v>
      </c>
      <c r="P938" t="s">
        <v>40</v>
      </c>
      <c r="Q938">
        <v>9.1</v>
      </c>
      <c r="R938" t="s">
        <v>40</v>
      </c>
      <c r="S938" t="s">
        <v>40</v>
      </c>
      <c r="T938" t="s">
        <v>79</v>
      </c>
      <c r="U938">
        <v>28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40</v>
      </c>
      <c r="AD938" t="s">
        <v>51</v>
      </c>
      <c r="AE938" t="s">
        <v>43</v>
      </c>
      <c r="AF938" t="s">
        <v>56</v>
      </c>
      <c r="AG938">
        <v>48.8</v>
      </c>
      <c r="AH938" s="1">
        <v>349.8</v>
      </c>
      <c r="AI938">
        <v>0</v>
      </c>
      <c r="AJ938">
        <v>0</v>
      </c>
      <c r="AK938">
        <v>63.7</v>
      </c>
      <c r="AL938">
        <v>413.5</v>
      </c>
      <c r="AM938" t="s">
        <v>47</v>
      </c>
      <c r="AN938" t="s">
        <v>8234</v>
      </c>
      <c r="AO938" t="s">
        <v>8235</v>
      </c>
    </row>
    <row r="939" spans="1:41" ht="14.5" customHeight="1" x14ac:dyDescent="0.3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 t="str">
        <f>IF(T_telecom1[[#This Row],[Latitude]]&lt;34,"South",IF(T_telecom1[[#This Row],[Latitude]]&gt;38,"North","Central"))</f>
        <v>Central</v>
      </c>
      <c r="I939">
        <v>37.708326999999997</v>
      </c>
      <c r="J939" t="str">
        <f>IF(T_telecom1[[#This Row],[Longitude]]&lt;-121.7,"West",IF(T_telecom1[Longitude]&gt;-118,"East","Central-East"))</f>
        <v>West</v>
      </c>
      <c r="K939">
        <v>-122.083473</v>
      </c>
      <c r="L939">
        <v>0</v>
      </c>
      <c r="M9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39">
        <v>6</v>
      </c>
      <c r="O939" t="s">
        <v>54</v>
      </c>
      <c r="P939" t="s">
        <v>40</v>
      </c>
      <c r="Q939">
        <v>46.59</v>
      </c>
      <c r="R939" t="s">
        <v>43</v>
      </c>
      <c r="S939" t="s">
        <v>40</v>
      </c>
      <c r="T939" t="s">
        <v>79</v>
      </c>
      <c r="U939">
        <v>7</v>
      </c>
      <c r="V939" t="s">
        <v>40</v>
      </c>
      <c r="W939" t="s">
        <v>43</v>
      </c>
      <c r="X939" t="s">
        <v>40</v>
      </c>
      <c r="Y939" t="s">
        <v>40</v>
      </c>
      <c r="Z939" t="s">
        <v>40</v>
      </c>
      <c r="AA939" t="s">
        <v>40</v>
      </c>
      <c r="AB939" t="s">
        <v>40</v>
      </c>
      <c r="AC939" t="s">
        <v>43</v>
      </c>
      <c r="AD939" t="s">
        <v>51</v>
      </c>
      <c r="AE939" t="s">
        <v>43</v>
      </c>
      <c r="AF939" t="s">
        <v>46</v>
      </c>
      <c r="AG939">
        <v>78.650000000000006</v>
      </c>
      <c r="AH939" s="1">
        <v>483.3</v>
      </c>
      <c r="AI939">
        <v>0</v>
      </c>
      <c r="AJ939">
        <v>10</v>
      </c>
      <c r="AK939">
        <v>279.54000000000002</v>
      </c>
      <c r="AL939">
        <v>772.84</v>
      </c>
      <c r="AM939" t="s">
        <v>47</v>
      </c>
      <c r="AN939" t="s">
        <v>8234</v>
      </c>
      <c r="AO939" t="s">
        <v>8235</v>
      </c>
    </row>
    <row r="940" spans="1:41" ht="14.5" customHeight="1" x14ac:dyDescent="0.3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 t="str">
        <f>IF(T_telecom1[[#This Row],[Latitude]]&lt;34,"South",IF(T_telecom1[[#This Row],[Latitude]]&gt;38,"North","Central"))</f>
        <v>South</v>
      </c>
      <c r="I940">
        <v>33.611944999999999</v>
      </c>
      <c r="J940" t="str">
        <f>IF(T_telecom1[[#This Row],[Longitude]]&lt;-121.7,"West",IF(T_telecom1[Longitude]&gt;-118,"East","Central-East"))</f>
        <v>East</v>
      </c>
      <c r="K940">
        <v>-117.66586700000001</v>
      </c>
      <c r="L940">
        <v>10</v>
      </c>
      <c r="M9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40">
        <v>50</v>
      </c>
      <c r="O940" t="s">
        <v>76</v>
      </c>
      <c r="P940" t="s">
        <v>40</v>
      </c>
      <c r="Q940">
        <v>38.29</v>
      </c>
      <c r="R940" t="s">
        <v>40</v>
      </c>
      <c r="S940" t="s">
        <v>40</v>
      </c>
      <c r="T940" t="s">
        <v>55</v>
      </c>
      <c r="U940">
        <v>16</v>
      </c>
      <c r="V940" t="s">
        <v>43</v>
      </c>
      <c r="W940" t="s">
        <v>40</v>
      </c>
      <c r="X940" t="s">
        <v>43</v>
      </c>
      <c r="Y940" t="s">
        <v>43</v>
      </c>
      <c r="Z940" t="s">
        <v>40</v>
      </c>
      <c r="AA940" t="s">
        <v>40</v>
      </c>
      <c r="AB940" t="s">
        <v>40</v>
      </c>
      <c r="AC940" t="s">
        <v>40</v>
      </c>
      <c r="AD940" t="s">
        <v>45</v>
      </c>
      <c r="AE940" t="s">
        <v>40</v>
      </c>
      <c r="AF940" t="s">
        <v>56</v>
      </c>
      <c r="AG940">
        <v>98.25</v>
      </c>
      <c r="AH940" s="1">
        <v>4858.7</v>
      </c>
      <c r="AI940">
        <v>3.55</v>
      </c>
      <c r="AJ940">
        <v>0</v>
      </c>
      <c r="AK940">
        <v>1914.5</v>
      </c>
      <c r="AL940">
        <v>6769.65</v>
      </c>
      <c r="AM940" t="s">
        <v>47</v>
      </c>
      <c r="AN940" t="s">
        <v>8234</v>
      </c>
      <c r="AO940" t="s">
        <v>8235</v>
      </c>
    </row>
    <row r="941" spans="1:41" ht="14.5" customHeight="1" x14ac:dyDescent="0.3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 t="str">
        <f>IF(T_telecom1[[#This Row],[Latitude]]&lt;34,"South",IF(T_telecom1[[#This Row],[Latitude]]&gt;38,"North","Central"))</f>
        <v>Central</v>
      </c>
      <c r="I941">
        <v>36.785617999999999</v>
      </c>
      <c r="J941" t="str">
        <f>IF(T_telecom1[[#This Row],[Longitude]]&lt;-121.7,"West",IF(T_telecom1[Longitude]&gt;-118,"East","Central-East"))</f>
        <v>Central-East</v>
      </c>
      <c r="K941">
        <v>-120.625382</v>
      </c>
      <c r="L941">
        <v>7</v>
      </c>
      <c r="M9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41">
        <v>11</v>
      </c>
      <c r="O941" t="s">
        <v>62</v>
      </c>
      <c r="P941" t="s">
        <v>40</v>
      </c>
      <c r="Q941">
        <v>21.14</v>
      </c>
      <c r="R941" t="s">
        <v>43</v>
      </c>
      <c r="S941" t="s">
        <v>40</v>
      </c>
      <c r="T941" t="s">
        <v>79</v>
      </c>
      <c r="U941">
        <v>47</v>
      </c>
      <c r="V941" t="s">
        <v>43</v>
      </c>
      <c r="W941" t="s">
        <v>43</v>
      </c>
      <c r="X941" t="s">
        <v>40</v>
      </c>
      <c r="Y941" t="s">
        <v>43</v>
      </c>
      <c r="Z941" t="s">
        <v>40</v>
      </c>
      <c r="AA941" t="s">
        <v>43</v>
      </c>
      <c r="AB941" t="s">
        <v>43</v>
      </c>
      <c r="AC941" t="s">
        <v>40</v>
      </c>
      <c r="AD941" t="s">
        <v>51</v>
      </c>
      <c r="AE941" t="s">
        <v>40</v>
      </c>
      <c r="AF941" t="s">
        <v>56</v>
      </c>
      <c r="AG941">
        <v>59.65</v>
      </c>
      <c r="AH941" s="1">
        <v>683.25</v>
      </c>
      <c r="AI941">
        <v>0</v>
      </c>
      <c r="AJ941">
        <v>0</v>
      </c>
      <c r="AK941">
        <v>232.54</v>
      </c>
      <c r="AL941">
        <v>915.79</v>
      </c>
      <c r="AM941" t="s">
        <v>47</v>
      </c>
      <c r="AN941" t="s">
        <v>8234</v>
      </c>
      <c r="AO941" t="s">
        <v>8235</v>
      </c>
    </row>
    <row r="942" spans="1:41" ht="14.5" customHeight="1" x14ac:dyDescent="0.3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 t="str">
        <f>IF(T_telecom1[[#This Row],[Latitude]]&lt;34,"South",IF(T_telecom1[[#This Row],[Latitude]]&gt;38,"North","Central"))</f>
        <v>South</v>
      </c>
      <c r="I942">
        <v>33.944623999999997</v>
      </c>
      <c r="J942" t="str">
        <f>IF(T_telecom1[[#This Row],[Longitude]]&lt;-121.7,"West",IF(T_telecom1[Longitude]&gt;-118,"East","Central-East"))</f>
        <v>Central-East</v>
      </c>
      <c r="K942">
        <v>-118.192615</v>
      </c>
      <c r="L942">
        <v>1</v>
      </c>
      <c r="M9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42">
        <v>54</v>
      </c>
      <c r="O942" t="s">
        <v>42</v>
      </c>
      <c r="P942" t="s">
        <v>40</v>
      </c>
      <c r="Q942">
        <v>22.05</v>
      </c>
      <c r="R942" t="s">
        <v>43</v>
      </c>
      <c r="S942" t="s">
        <v>40</v>
      </c>
      <c r="T942" t="s">
        <v>55</v>
      </c>
      <c r="U942">
        <v>17</v>
      </c>
      <c r="V942" t="s">
        <v>43</v>
      </c>
      <c r="W942" t="s">
        <v>43</v>
      </c>
      <c r="X942" t="s">
        <v>40</v>
      </c>
      <c r="Y942" t="s">
        <v>40</v>
      </c>
      <c r="Z942" t="s">
        <v>40</v>
      </c>
      <c r="AA942" t="s">
        <v>40</v>
      </c>
      <c r="AB942" t="s">
        <v>40</v>
      </c>
      <c r="AC942" t="s">
        <v>40</v>
      </c>
      <c r="AD942" t="s">
        <v>45</v>
      </c>
      <c r="AE942" t="s">
        <v>40</v>
      </c>
      <c r="AF942" t="s">
        <v>56</v>
      </c>
      <c r="AG942">
        <v>99.1</v>
      </c>
      <c r="AH942" s="1">
        <v>5437.1</v>
      </c>
      <c r="AI942">
        <v>0</v>
      </c>
      <c r="AJ942">
        <v>0</v>
      </c>
      <c r="AK942">
        <v>1190.7</v>
      </c>
      <c r="AL942">
        <v>6627.8</v>
      </c>
      <c r="AM942" t="s">
        <v>47</v>
      </c>
      <c r="AN942" t="s">
        <v>8234</v>
      </c>
      <c r="AO942" t="s">
        <v>8235</v>
      </c>
    </row>
    <row r="943" spans="1:41" ht="14.5" customHeight="1" x14ac:dyDescent="0.3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 t="str">
        <f>IF(T_telecom1[[#This Row],[Latitude]]&lt;34,"South",IF(T_telecom1[[#This Row],[Latitude]]&gt;38,"North","Central"))</f>
        <v>North</v>
      </c>
      <c r="I943">
        <v>38.010092</v>
      </c>
      <c r="J943" t="str">
        <f>IF(T_telecom1[[#This Row],[Longitude]]&lt;-121.7,"West",IF(T_telecom1[Longitude]&gt;-118,"East","Central-East"))</f>
        <v>West</v>
      </c>
      <c r="K943">
        <v>-122.689442</v>
      </c>
      <c r="L943">
        <v>2</v>
      </c>
      <c r="M9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43">
        <v>23</v>
      </c>
      <c r="O943" t="s">
        <v>62</v>
      </c>
      <c r="P943" t="s">
        <v>43</v>
      </c>
      <c r="Q943">
        <v>0</v>
      </c>
      <c r="R943" t="s">
        <v>43</v>
      </c>
      <c r="S943" t="s">
        <v>40</v>
      </c>
      <c r="T943" t="s">
        <v>79</v>
      </c>
      <c r="U943">
        <v>19</v>
      </c>
      <c r="V943" t="s">
        <v>43</v>
      </c>
      <c r="W943" t="s">
        <v>43</v>
      </c>
      <c r="X943" t="s">
        <v>43</v>
      </c>
      <c r="Y943" t="s">
        <v>40</v>
      </c>
      <c r="Z943" t="s">
        <v>43</v>
      </c>
      <c r="AA943" t="s">
        <v>43</v>
      </c>
      <c r="AB943" t="s">
        <v>43</v>
      </c>
      <c r="AC943" t="s">
        <v>40</v>
      </c>
      <c r="AD943" t="s">
        <v>51</v>
      </c>
      <c r="AE943" t="s">
        <v>40</v>
      </c>
      <c r="AF943" t="s">
        <v>56</v>
      </c>
      <c r="AG943">
        <v>30.35</v>
      </c>
      <c r="AH943" s="1">
        <v>678.75</v>
      </c>
      <c r="AI943">
        <v>0</v>
      </c>
      <c r="AJ943">
        <v>0</v>
      </c>
      <c r="AK943">
        <v>0</v>
      </c>
      <c r="AL943">
        <v>678.75</v>
      </c>
      <c r="AM943" t="s">
        <v>47</v>
      </c>
      <c r="AN943" t="s">
        <v>8234</v>
      </c>
      <c r="AO943" t="s">
        <v>8235</v>
      </c>
    </row>
    <row r="944" spans="1:41" ht="14.5" customHeight="1" x14ac:dyDescent="0.3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 t="str">
        <f>IF(T_telecom1[[#This Row],[Latitude]]&lt;34,"South",IF(T_telecom1[[#This Row],[Latitude]]&gt;38,"North","Central"))</f>
        <v>North</v>
      </c>
      <c r="I944">
        <v>39.341279999999998</v>
      </c>
      <c r="J944" t="str">
        <f>IF(T_telecom1[[#This Row],[Longitude]]&lt;-121.7,"West",IF(T_telecom1[Longitude]&gt;-118,"East","Central-East"))</f>
        <v>Central-East</v>
      </c>
      <c r="K944">
        <v>-120.786867</v>
      </c>
      <c r="L944">
        <v>6</v>
      </c>
      <c r="M9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44">
        <v>67</v>
      </c>
      <c r="O944" t="s">
        <v>42</v>
      </c>
      <c r="P944" t="s">
        <v>40</v>
      </c>
      <c r="Q944">
        <v>17.72</v>
      </c>
      <c r="R944" t="s">
        <v>40</v>
      </c>
      <c r="S944" t="s">
        <v>40</v>
      </c>
      <c r="T944" t="s">
        <v>55</v>
      </c>
      <c r="U944">
        <v>23</v>
      </c>
      <c r="V944" t="s">
        <v>43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45</v>
      </c>
      <c r="AE944" t="s">
        <v>40</v>
      </c>
      <c r="AF944" t="s">
        <v>46</v>
      </c>
      <c r="AG944">
        <v>109.7</v>
      </c>
      <c r="AH944" s="1">
        <v>7344.45</v>
      </c>
      <c r="AI944">
        <v>0</v>
      </c>
      <c r="AJ944">
        <v>0</v>
      </c>
      <c r="AK944">
        <v>1187.24</v>
      </c>
      <c r="AL944">
        <v>8531.69</v>
      </c>
      <c r="AM944" t="s">
        <v>47</v>
      </c>
      <c r="AN944" t="s">
        <v>8234</v>
      </c>
      <c r="AO944" t="s">
        <v>8235</v>
      </c>
    </row>
    <row r="945" spans="1:41" ht="14.5" customHeight="1" x14ac:dyDescent="0.3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 t="str">
        <f>IF(T_telecom1[[#This Row],[Latitude]]&lt;34,"South",IF(T_telecom1[[#This Row],[Latitude]]&gt;38,"North","Central"))</f>
        <v>Central</v>
      </c>
      <c r="I945">
        <v>36.125529</v>
      </c>
      <c r="J945" t="str">
        <f>IF(T_telecom1[[#This Row],[Longitude]]&lt;-121.7,"West",IF(T_telecom1[Longitude]&gt;-118,"East","Central-East"))</f>
        <v>Central-East</v>
      </c>
      <c r="K945">
        <v>-120.86444299999999</v>
      </c>
      <c r="L945">
        <v>0</v>
      </c>
      <c r="M9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45">
        <v>1</v>
      </c>
      <c r="O945" t="s">
        <v>54</v>
      </c>
      <c r="P945" t="s">
        <v>40</v>
      </c>
      <c r="Q945">
        <v>39.1</v>
      </c>
      <c r="R945" t="s">
        <v>43</v>
      </c>
      <c r="S945" t="s">
        <v>40</v>
      </c>
      <c r="T945" t="s">
        <v>55</v>
      </c>
      <c r="U945">
        <v>27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40</v>
      </c>
      <c r="AD945" t="s">
        <v>51</v>
      </c>
      <c r="AE945" t="s">
        <v>40</v>
      </c>
      <c r="AF945" t="s">
        <v>56</v>
      </c>
      <c r="AG945">
        <v>70.3</v>
      </c>
      <c r="AH945" s="1">
        <v>70.3</v>
      </c>
      <c r="AI945">
        <v>0</v>
      </c>
      <c r="AJ945">
        <v>0</v>
      </c>
      <c r="AK945">
        <v>39.1</v>
      </c>
      <c r="AL945">
        <v>109.4</v>
      </c>
      <c r="AM945" t="s">
        <v>57</v>
      </c>
      <c r="AN945" t="s">
        <v>58</v>
      </c>
      <c r="AO945" t="s">
        <v>59</v>
      </c>
    </row>
    <row r="946" spans="1:41" ht="14.5" customHeight="1" x14ac:dyDescent="0.3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 t="str">
        <f>IF(T_telecom1[[#This Row],[Latitude]]&lt;34,"South",IF(T_telecom1[[#This Row],[Latitude]]&gt;38,"North","Central"))</f>
        <v>Central</v>
      </c>
      <c r="I946">
        <v>34.063946999999999</v>
      </c>
      <c r="J946" t="str">
        <f>IF(T_telecom1[[#This Row],[Longitude]]&lt;-121.7,"West",IF(T_telecom1[Longitude]&gt;-118,"East","Central-East"))</f>
        <v>Central-East</v>
      </c>
      <c r="K946">
        <v>-118.38300099999999</v>
      </c>
      <c r="L946">
        <v>0</v>
      </c>
      <c r="M9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46">
        <v>46</v>
      </c>
      <c r="O946" t="s">
        <v>42</v>
      </c>
      <c r="P946" t="s">
        <v>40</v>
      </c>
      <c r="Q946">
        <v>33.18</v>
      </c>
      <c r="R946" t="s">
        <v>40</v>
      </c>
      <c r="S946" t="s">
        <v>40</v>
      </c>
      <c r="T946" t="s">
        <v>55</v>
      </c>
      <c r="U946">
        <v>3</v>
      </c>
      <c r="V946" t="s">
        <v>43</v>
      </c>
      <c r="W946" t="s">
        <v>40</v>
      </c>
      <c r="X946" t="s">
        <v>40</v>
      </c>
      <c r="Y946" t="s">
        <v>43</v>
      </c>
      <c r="Z946" t="s">
        <v>43</v>
      </c>
      <c r="AA946" t="s">
        <v>40</v>
      </c>
      <c r="AB946" t="s">
        <v>40</v>
      </c>
      <c r="AC946" t="s">
        <v>40</v>
      </c>
      <c r="AD946" t="s">
        <v>45</v>
      </c>
      <c r="AE946" t="s">
        <v>40</v>
      </c>
      <c r="AF946" t="s">
        <v>56</v>
      </c>
      <c r="AG946">
        <v>94.15</v>
      </c>
      <c r="AH946" s="1">
        <v>4408.45</v>
      </c>
      <c r="AI946">
        <v>0</v>
      </c>
      <c r="AJ946">
        <v>0</v>
      </c>
      <c r="AK946">
        <v>1526.28</v>
      </c>
      <c r="AL946">
        <v>5934.73</v>
      </c>
      <c r="AM946" t="s">
        <v>47</v>
      </c>
      <c r="AN946" t="s">
        <v>8234</v>
      </c>
      <c r="AO946" t="s">
        <v>8235</v>
      </c>
    </row>
    <row r="947" spans="1:41" ht="14.5" customHeight="1" x14ac:dyDescent="0.3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 t="str">
        <f>IF(T_telecom1[[#This Row],[Latitude]]&lt;34,"South",IF(T_telecom1[[#This Row],[Latitude]]&gt;38,"North","Central"))</f>
        <v>North</v>
      </c>
      <c r="I947">
        <v>40.363446000000003</v>
      </c>
      <c r="J947" t="str">
        <f>IF(T_telecom1[[#This Row],[Longitude]]&lt;-121.7,"West",IF(T_telecom1[Longitude]&gt;-118,"East","Central-East"))</f>
        <v>West</v>
      </c>
      <c r="K947">
        <v>-123.835041</v>
      </c>
      <c r="L947">
        <v>2</v>
      </c>
      <c r="M9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47">
        <v>10</v>
      </c>
      <c r="O947" t="s">
        <v>42</v>
      </c>
      <c r="P947" t="s">
        <v>43</v>
      </c>
      <c r="Q947">
        <v>0</v>
      </c>
      <c r="R947" t="s">
        <v>43</v>
      </c>
      <c r="S947" t="s">
        <v>40</v>
      </c>
      <c r="T947" t="s">
        <v>79</v>
      </c>
      <c r="U947">
        <v>8</v>
      </c>
      <c r="V947" t="s">
        <v>40</v>
      </c>
      <c r="W947" t="s">
        <v>40</v>
      </c>
      <c r="X947" t="s">
        <v>40</v>
      </c>
      <c r="Y947" t="s">
        <v>40</v>
      </c>
      <c r="Z947" t="s">
        <v>40</v>
      </c>
      <c r="AA947" t="s">
        <v>43</v>
      </c>
      <c r="AB947" t="s">
        <v>43</v>
      </c>
      <c r="AC947" t="s">
        <v>40</v>
      </c>
      <c r="AD947" t="s">
        <v>73</v>
      </c>
      <c r="AE947" t="s">
        <v>43</v>
      </c>
      <c r="AF947" t="s">
        <v>46</v>
      </c>
      <c r="AG947">
        <v>56.05</v>
      </c>
      <c r="AH947" s="1">
        <v>560.5</v>
      </c>
      <c r="AI947">
        <v>0</v>
      </c>
      <c r="AJ947">
        <v>0</v>
      </c>
      <c r="AK947">
        <v>0</v>
      </c>
      <c r="AL947">
        <v>560.5</v>
      </c>
      <c r="AM947" t="s">
        <v>47</v>
      </c>
      <c r="AN947" t="s">
        <v>8234</v>
      </c>
      <c r="AO947" t="s">
        <v>8235</v>
      </c>
    </row>
    <row r="948" spans="1:41" ht="14.5" customHeight="1" x14ac:dyDescent="0.3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 t="str">
        <f>IF(T_telecom1[[#This Row],[Latitude]]&lt;34,"South",IF(T_telecom1[[#This Row],[Latitude]]&gt;38,"North","Central"))</f>
        <v>North</v>
      </c>
      <c r="I948">
        <v>40.346634000000002</v>
      </c>
      <c r="J948" t="str">
        <f>IF(T_telecom1[[#This Row],[Longitude]]&lt;-121.7,"West",IF(T_telecom1[Longitude]&gt;-118,"East","Central-East"))</f>
        <v>Central-East</v>
      </c>
      <c r="K948">
        <v>-120.386422</v>
      </c>
      <c r="L948">
        <v>0</v>
      </c>
      <c r="M9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48">
        <v>48</v>
      </c>
      <c r="O948" t="s">
        <v>42</v>
      </c>
      <c r="P948" t="s">
        <v>40</v>
      </c>
      <c r="Q948">
        <v>13.67</v>
      </c>
      <c r="R948" t="s">
        <v>40</v>
      </c>
      <c r="S948" t="s">
        <v>43</v>
      </c>
      <c r="T948" t="s">
        <v>8242</v>
      </c>
      <c r="U948">
        <v>0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45</v>
      </c>
      <c r="AE948" t="s">
        <v>43</v>
      </c>
      <c r="AF948" t="s">
        <v>56</v>
      </c>
      <c r="AG948">
        <v>24.35</v>
      </c>
      <c r="AH948" s="1">
        <v>1133.7</v>
      </c>
      <c r="AI948">
        <v>0</v>
      </c>
      <c r="AJ948">
        <v>0</v>
      </c>
      <c r="AK948">
        <v>656.16</v>
      </c>
      <c r="AL948">
        <v>1789.86</v>
      </c>
      <c r="AM948" t="s">
        <v>47</v>
      </c>
      <c r="AN948" t="s">
        <v>8234</v>
      </c>
      <c r="AO948" t="s">
        <v>8235</v>
      </c>
    </row>
    <row r="949" spans="1:41" ht="14.5" customHeight="1" x14ac:dyDescent="0.3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 t="str">
        <f>IF(T_telecom1[[#This Row],[Latitude]]&lt;34,"South",IF(T_telecom1[[#This Row],[Latitude]]&gt;38,"North","Central"))</f>
        <v>Central</v>
      </c>
      <c r="I949">
        <v>37.100948000000002</v>
      </c>
      <c r="J949" t="str">
        <f>IF(T_telecom1[[#This Row],[Longitude]]&lt;-121.7,"West",IF(T_telecom1[Longitude]&gt;-118,"East","Central-East"))</f>
        <v>Central-East</v>
      </c>
      <c r="K949">
        <v>-120.27013599999999</v>
      </c>
      <c r="L949">
        <v>8</v>
      </c>
      <c r="M9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49">
        <v>40</v>
      </c>
      <c r="O949" t="s">
        <v>42</v>
      </c>
      <c r="P949" t="s">
        <v>40</v>
      </c>
      <c r="Q949">
        <v>28.56</v>
      </c>
      <c r="R949" t="s">
        <v>43</v>
      </c>
      <c r="S949" t="s">
        <v>40</v>
      </c>
      <c r="T949" t="s">
        <v>79</v>
      </c>
      <c r="U949">
        <v>18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40</v>
      </c>
      <c r="AB949" t="s">
        <v>40</v>
      </c>
      <c r="AC949" t="s">
        <v>43</v>
      </c>
      <c r="AD949" t="s">
        <v>45</v>
      </c>
      <c r="AE949" t="s">
        <v>43</v>
      </c>
      <c r="AF949" t="s">
        <v>56</v>
      </c>
      <c r="AG949">
        <v>55.8</v>
      </c>
      <c r="AH949" s="1">
        <v>2283.3000000000002</v>
      </c>
      <c r="AI949">
        <v>0</v>
      </c>
      <c r="AJ949">
        <v>50</v>
      </c>
      <c r="AK949">
        <v>1142.4000000000001</v>
      </c>
      <c r="AL949">
        <v>3475.7</v>
      </c>
      <c r="AM949" t="s">
        <v>47</v>
      </c>
      <c r="AN949" t="s">
        <v>8234</v>
      </c>
      <c r="AO949" t="s">
        <v>8235</v>
      </c>
    </row>
    <row r="950" spans="1:41" ht="14.5" customHeight="1" x14ac:dyDescent="0.3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 t="str">
        <f>IF(T_telecom1[[#This Row],[Latitude]]&lt;34,"South",IF(T_telecom1[[#This Row],[Latitude]]&gt;38,"North","Central"))</f>
        <v>Central</v>
      </c>
      <c r="I950">
        <v>37.621457999999997</v>
      </c>
      <c r="J950" t="str">
        <f>IF(T_telecom1[[#This Row],[Longitude]]&lt;-121.7,"West",IF(T_telecom1[Longitude]&gt;-118,"East","Central-East"))</f>
        <v>Central-East</v>
      </c>
      <c r="K950">
        <v>-121.01229499999999</v>
      </c>
      <c r="L950">
        <v>1</v>
      </c>
      <c r="M9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50">
        <v>11</v>
      </c>
      <c r="O950" t="s">
        <v>62</v>
      </c>
      <c r="P950" t="s">
        <v>40</v>
      </c>
      <c r="Q950">
        <v>15.69</v>
      </c>
      <c r="R950" t="s">
        <v>40</v>
      </c>
      <c r="S950" t="s">
        <v>40</v>
      </c>
      <c r="T950" t="s">
        <v>79</v>
      </c>
      <c r="U950">
        <v>12</v>
      </c>
      <c r="V950" t="s">
        <v>43</v>
      </c>
      <c r="W950" t="s">
        <v>43</v>
      </c>
      <c r="X950" t="s">
        <v>43</v>
      </c>
      <c r="Y950" t="s">
        <v>40</v>
      </c>
      <c r="Z950" t="s">
        <v>43</v>
      </c>
      <c r="AA950" t="s">
        <v>40</v>
      </c>
      <c r="AB950" t="s">
        <v>40</v>
      </c>
      <c r="AC950" t="s">
        <v>40</v>
      </c>
      <c r="AD950" t="s">
        <v>51</v>
      </c>
      <c r="AE950" t="s">
        <v>40</v>
      </c>
      <c r="AF950" t="s">
        <v>56</v>
      </c>
      <c r="AG950">
        <v>66.349999999999994</v>
      </c>
      <c r="AH950" s="1">
        <v>740.8</v>
      </c>
      <c r="AI950">
        <v>0</v>
      </c>
      <c r="AJ950">
        <v>0</v>
      </c>
      <c r="AK950">
        <v>172.59</v>
      </c>
      <c r="AL950">
        <v>913.39</v>
      </c>
      <c r="AM950" t="s">
        <v>57</v>
      </c>
      <c r="AN950" t="s">
        <v>58</v>
      </c>
      <c r="AO950" t="s">
        <v>59</v>
      </c>
    </row>
    <row r="951" spans="1:41" ht="14.5" customHeight="1" x14ac:dyDescent="0.3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 t="str">
        <f>IF(T_telecom1[[#This Row],[Latitude]]&lt;34,"South",IF(T_telecom1[[#This Row],[Latitude]]&gt;38,"North","Central"))</f>
        <v>Central</v>
      </c>
      <c r="I951">
        <v>37.766556000000001</v>
      </c>
      <c r="J951" t="str">
        <f>IF(T_telecom1[[#This Row],[Longitude]]&lt;-121.7,"West",IF(T_telecom1[Longitude]&gt;-118,"East","Central-East"))</f>
        <v>West</v>
      </c>
      <c r="K951">
        <v>-121.97678399999999</v>
      </c>
      <c r="L951">
        <v>0</v>
      </c>
      <c r="M9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51">
        <v>4</v>
      </c>
      <c r="O951" t="s">
        <v>54</v>
      </c>
      <c r="P951" t="s">
        <v>40</v>
      </c>
      <c r="Q951">
        <v>49.5</v>
      </c>
      <c r="R951" t="s">
        <v>40</v>
      </c>
      <c r="S951" t="s">
        <v>40</v>
      </c>
      <c r="T951" t="s">
        <v>55</v>
      </c>
      <c r="U951">
        <v>23</v>
      </c>
      <c r="V951" t="s">
        <v>43</v>
      </c>
      <c r="W951" t="s">
        <v>43</v>
      </c>
      <c r="X951" t="s">
        <v>43</v>
      </c>
      <c r="Y951" t="s">
        <v>43</v>
      </c>
      <c r="Z951" t="s">
        <v>40</v>
      </c>
      <c r="AA951" t="s">
        <v>40</v>
      </c>
      <c r="AB951" t="s">
        <v>40</v>
      </c>
      <c r="AC951" t="s">
        <v>40</v>
      </c>
      <c r="AD951" t="s">
        <v>51</v>
      </c>
      <c r="AE951" t="s">
        <v>40</v>
      </c>
      <c r="AF951" t="s">
        <v>56</v>
      </c>
      <c r="AG951">
        <v>94.3</v>
      </c>
      <c r="AH951" s="1">
        <v>424.45</v>
      </c>
      <c r="AI951">
        <v>0</v>
      </c>
      <c r="AJ951">
        <v>0</v>
      </c>
      <c r="AK951">
        <v>198</v>
      </c>
      <c r="AL951">
        <v>622.45000000000005</v>
      </c>
      <c r="AM951" t="s">
        <v>57</v>
      </c>
      <c r="AN951" t="s">
        <v>58</v>
      </c>
      <c r="AO951" t="s">
        <v>104</v>
      </c>
    </row>
    <row r="952" spans="1:41" ht="14.5" customHeight="1" x14ac:dyDescent="0.3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 t="str">
        <f>IF(T_telecom1[[#This Row],[Latitude]]&lt;34,"South",IF(T_telecom1[[#This Row],[Latitude]]&gt;38,"North","Central"))</f>
        <v>Central</v>
      </c>
      <c r="I952">
        <v>34.015481000000001</v>
      </c>
      <c r="J952" t="str">
        <f>IF(T_telecom1[[#This Row],[Longitude]]&lt;-121.7,"West",IF(T_telecom1[Longitude]&gt;-118,"East","Central-East"))</f>
        <v>Central-East</v>
      </c>
      <c r="K952">
        <v>-118.49323099999999</v>
      </c>
      <c r="L952">
        <v>0</v>
      </c>
      <c r="M9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52">
        <v>30</v>
      </c>
      <c r="O952" t="s">
        <v>129</v>
      </c>
      <c r="P952" t="s">
        <v>40</v>
      </c>
      <c r="Q952">
        <v>10.74</v>
      </c>
      <c r="R952" t="s">
        <v>43</v>
      </c>
      <c r="S952" t="s">
        <v>40</v>
      </c>
      <c r="T952" t="s">
        <v>79</v>
      </c>
      <c r="U952">
        <v>13</v>
      </c>
      <c r="V952" t="s">
        <v>40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40</v>
      </c>
      <c r="AD952" t="s">
        <v>51</v>
      </c>
      <c r="AE952" t="s">
        <v>40</v>
      </c>
      <c r="AF952" t="s">
        <v>46</v>
      </c>
      <c r="AG952">
        <v>48.8</v>
      </c>
      <c r="AH952" s="1">
        <v>1536.75</v>
      </c>
      <c r="AI952">
        <v>0</v>
      </c>
      <c r="AJ952">
        <v>0</v>
      </c>
      <c r="AK952">
        <v>322.2</v>
      </c>
      <c r="AL952">
        <v>1858.95</v>
      </c>
      <c r="AM952" t="s">
        <v>47</v>
      </c>
      <c r="AN952" t="s">
        <v>8234</v>
      </c>
      <c r="AO952" t="s">
        <v>8235</v>
      </c>
    </row>
    <row r="953" spans="1:41" ht="14.5" customHeight="1" x14ac:dyDescent="0.3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 t="str">
        <f>IF(T_telecom1[[#This Row],[Latitude]]&lt;34,"South",IF(T_telecom1[[#This Row],[Latitude]]&gt;38,"North","Central"))</f>
        <v>Central</v>
      </c>
      <c r="I953">
        <v>34.105935000000002</v>
      </c>
      <c r="J953" t="str">
        <f>IF(T_telecom1[[#This Row],[Longitude]]&lt;-121.7,"West",IF(T_telecom1[Longitude]&gt;-118,"East","Central-East"))</f>
        <v>East</v>
      </c>
      <c r="K953">
        <v>-117.2914</v>
      </c>
      <c r="L953">
        <v>0</v>
      </c>
      <c r="M9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53">
        <v>15</v>
      </c>
      <c r="O953" t="s">
        <v>62</v>
      </c>
      <c r="P953" t="s">
        <v>40</v>
      </c>
      <c r="Q953">
        <v>30.22</v>
      </c>
      <c r="R953" t="s">
        <v>40</v>
      </c>
      <c r="S953" t="s">
        <v>40</v>
      </c>
      <c r="T953" t="s">
        <v>55</v>
      </c>
      <c r="U953">
        <v>12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43</v>
      </c>
      <c r="AB953" t="s">
        <v>43</v>
      </c>
      <c r="AC953" t="s">
        <v>40</v>
      </c>
      <c r="AD953" t="s">
        <v>51</v>
      </c>
      <c r="AE953" t="s">
        <v>40</v>
      </c>
      <c r="AF953" t="s">
        <v>56</v>
      </c>
      <c r="AG953">
        <v>91</v>
      </c>
      <c r="AH953" s="1">
        <v>1430.05</v>
      </c>
      <c r="AI953">
        <v>0</v>
      </c>
      <c r="AJ953">
        <v>0</v>
      </c>
      <c r="AK953">
        <v>453.3</v>
      </c>
      <c r="AL953">
        <v>1883.35</v>
      </c>
      <c r="AM953" t="s">
        <v>47</v>
      </c>
      <c r="AN953" t="s">
        <v>8234</v>
      </c>
      <c r="AO953" t="s">
        <v>8235</v>
      </c>
    </row>
    <row r="954" spans="1:41" ht="14.5" customHeight="1" x14ac:dyDescent="0.3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 t="str">
        <f>IF(T_telecom1[[#This Row],[Latitude]]&lt;34,"South",IF(T_telecom1[[#This Row],[Latitude]]&gt;38,"North","Central"))</f>
        <v>South</v>
      </c>
      <c r="I954">
        <v>33.819814000000001</v>
      </c>
      <c r="J954" t="str">
        <f>IF(T_telecom1[[#This Row],[Longitude]]&lt;-121.7,"West",IF(T_telecom1[Longitude]&gt;-118,"East","Central-East"))</f>
        <v>Central-East</v>
      </c>
      <c r="K954">
        <v>-118.222416</v>
      </c>
      <c r="L954">
        <v>0</v>
      </c>
      <c r="M9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54">
        <v>7</v>
      </c>
      <c r="O954" t="s">
        <v>54</v>
      </c>
      <c r="P954" t="s">
        <v>40</v>
      </c>
      <c r="Q954">
        <v>48.22</v>
      </c>
      <c r="R954" t="s">
        <v>43</v>
      </c>
      <c r="S954" t="s">
        <v>43</v>
      </c>
      <c r="T954" t="s">
        <v>8242</v>
      </c>
      <c r="U954">
        <v>0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51</v>
      </c>
      <c r="AE954" t="s">
        <v>43</v>
      </c>
      <c r="AF954" t="s">
        <v>183</v>
      </c>
      <c r="AG954">
        <v>20.05</v>
      </c>
      <c r="AH954" s="1">
        <v>164.85</v>
      </c>
      <c r="AI954">
        <v>0</v>
      </c>
      <c r="AJ954">
        <v>0</v>
      </c>
      <c r="AK954">
        <v>337.54</v>
      </c>
      <c r="AL954">
        <v>502.39</v>
      </c>
      <c r="AM954" t="s">
        <v>57</v>
      </c>
      <c r="AN954" t="s">
        <v>109</v>
      </c>
      <c r="AO954" t="s">
        <v>344</v>
      </c>
    </row>
    <row r="955" spans="1:41" ht="14.5" customHeight="1" x14ac:dyDescent="0.3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 t="str">
        <f>IF(T_telecom1[[#This Row],[Latitude]]&lt;34,"South",IF(T_telecom1[[#This Row],[Latitude]]&gt;38,"North","Central"))</f>
        <v>North</v>
      </c>
      <c r="I955">
        <v>40.740138000000002</v>
      </c>
      <c r="J955" t="str">
        <f>IF(T_telecom1[[#This Row],[Longitude]]&lt;-121.7,"West",IF(T_telecom1[Longitude]&gt;-118,"East","Central-East"))</f>
        <v>West</v>
      </c>
      <c r="K955">
        <v>-122.587476</v>
      </c>
      <c r="L955">
        <v>0</v>
      </c>
      <c r="M9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55">
        <v>16</v>
      </c>
      <c r="O955" t="s">
        <v>42</v>
      </c>
      <c r="P955" t="s">
        <v>40</v>
      </c>
      <c r="Q955">
        <v>34.18</v>
      </c>
      <c r="R955" t="s">
        <v>40</v>
      </c>
      <c r="S955" t="s">
        <v>40</v>
      </c>
      <c r="T955" t="s">
        <v>55</v>
      </c>
      <c r="U955">
        <v>8</v>
      </c>
      <c r="V955" t="s">
        <v>43</v>
      </c>
      <c r="W955" t="s">
        <v>40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40</v>
      </c>
      <c r="AD955" t="s">
        <v>51</v>
      </c>
      <c r="AE955" t="s">
        <v>40</v>
      </c>
      <c r="AF955" t="s">
        <v>46</v>
      </c>
      <c r="AG955">
        <v>80.55</v>
      </c>
      <c r="AH955" s="1">
        <v>1248.9000000000001</v>
      </c>
      <c r="AI955">
        <v>0</v>
      </c>
      <c r="AJ955">
        <v>0</v>
      </c>
      <c r="AK955">
        <v>546.88</v>
      </c>
      <c r="AL955">
        <v>1795.78</v>
      </c>
      <c r="AM955" t="s">
        <v>47</v>
      </c>
      <c r="AN955" t="s">
        <v>8234</v>
      </c>
      <c r="AO955" t="s">
        <v>8235</v>
      </c>
    </row>
    <row r="956" spans="1:41" ht="14.5" customHeight="1" x14ac:dyDescent="0.3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 t="str">
        <f>IF(T_telecom1[[#This Row],[Latitude]]&lt;34,"South",IF(T_telecom1[[#This Row],[Latitude]]&gt;38,"North","Central"))</f>
        <v>North</v>
      </c>
      <c r="I956">
        <v>39.710591000000001</v>
      </c>
      <c r="J956" t="str">
        <f>IF(T_telecom1[[#This Row],[Longitude]]&lt;-121.7,"West",IF(T_telecom1[Longitude]&gt;-118,"East","Central-East"))</f>
        <v>West</v>
      </c>
      <c r="K956">
        <v>-123.682799</v>
      </c>
      <c r="L956">
        <v>0</v>
      </c>
      <c r="M9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56">
        <v>9</v>
      </c>
      <c r="O956" t="s">
        <v>54</v>
      </c>
      <c r="P956" t="s">
        <v>40</v>
      </c>
      <c r="Q956">
        <v>45.99</v>
      </c>
      <c r="R956" t="s">
        <v>43</v>
      </c>
      <c r="S956" t="s">
        <v>43</v>
      </c>
      <c r="T956" t="s">
        <v>8242</v>
      </c>
      <c r="U956">
        <v>0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51</v>
      </c>
      <c r="AE956" t="s">
        <v>40</v>
      </c>
      <c r="AF956" t="s">
        <v>46</v>
      </c>
      <c r="AG956">
        <v>20.45</v>
      </c>
      <c r="AH956" s="1">
        <v>147.55000000000001</v>
      </c>
      <c r="AI956">
        <v>0</v>
      </c>
      <c r="AJ956">
        <v>0</v>
      </c>
      <c r="AK956">
        <v>413.91</v>
      </c>
      <c r="AL956">
        <v>561.46</v>
      </c>
      <c r="AM956" t="s">
        <v>47</v>
      </c>
      <c r="AN956" t="s">
        <v>8234</v>
      </c>
      <c r="AO956" t="s">
        <v>8235</v>
      </c>
    </row>
    <row r="957" spans="1:41" ht="14.5" customHeight="1" x14ac:dyDescent="0.3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 t="str">
        <f>IF(T_telecom1[[#This Row],[Latitude]]&lt;34,"South",IF(T_telecom1[[#This Row],[Latitude]]&gt;38,"North","Central"))</f>
        <v>North</v>
      </c>
      <c r="I957">
        <v>39.045245999999999</v>
      </c>
      <c r="J957" t="str">
        <f>IF(T_telecom1[[#This Row],[Longitude]]&lt;-121.7,"West",IF(T_telecom1[Longitude]&gt;-118,"East","Central-East"))</f>
        <v>West</v>
      </c>
      <c r="K957">
        <v>-122.74318100000001</v>
      </c>
      <c r="L957">
        <v>0</v>
      </c>
      <c r="M9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57">
        <v>7</v>
      </c>
      <c r="O957" t="s">
        <v>54</v>
      </c>
      <c r="P957" t="s">
        <v>40</v>
      </c>
      <c r="Q957">
        <v>33.18</v>
      </c>
      <c r="R957" t="s">
        <v>43</v>
      </c>
      <c r="S957" t="s">
        <v>43</v>
      </c>
      <c r="T957" t="s">
        <v>8242</v>
      </c>
      <c r="U957">
        <v>0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51</v>
      </c>
      <c r="AE957" t="s">
        <v>40</v>
      </c>
      <c r="AF957" t="s">
        <v>46</v>
      </c>
      <c r="AG957">
        <v>18.95</v>
      </c>
      <c r="AH957" s="1">
        <v>130.55000000000001</v>
      </c>
      <c r="AI957">
        <v>0</v>
      </c>
      <c r="AJ957">
        <v>0</v>
      </c>
      <c r="AK957">
        <v>232.26</v>
      </c>
      <c r="AL957">
        <v>362.81</v>
      </c>
      <c r="AM957" t="s">
        <v>47</v>
      </c>
      <c r="AN957" t="s">
        <v>8234</v>
      </c>
      <c r="AO957" t="s">
        <v>8235</v>
      </c>
    </row>
    <row r="958" spans="1:41" ht="14.5" customHeight="1" x14ac:dyDescent="0.3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 t="str">
        <f>IF(T_telecom1[[#This Row],[Latitude]]&lt;34,"South",IF(T_telecom1[[#This Row],[Latitude]]&gt;38,"North","Central"))</f>
        <v>South</v>
      </c>
      <c r="I958">
        <v>33.921793000000001</v>
      </c>
      <c r="J958" t="str">
        <f>IF(T_telecom1[[#This Row],[Longitude]]&lt;-121.7,"West",IF(T_telecom1[Longitude]&gt;-118,"East","Central-East"))</f>
        <v>Central-East</v>
      </c>
      <c r="K958">
        <v>-118.14058799999999</v>
      </c>
      <c r="L958">
        <v>0</v>
      </c>
      <c r="M9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58">
        <v>3</v>
      </c>
      <c r="O958" t="s">
        <v>54</v>
      </c>
      <c r="P958" t="s">
        <v>40</v>
      </c>
      <c r="Q958">
        <v>26.32</v>
      </c>
      <c r="R958" t="s">
        <v>40</v>
      </c>
      <c r="S958" t="s">
        <v>40</v>
      </c>
      <c r="T958" t="s">
        <v>55</v>
      </c>
      <c r="U958">
        <v>8</v>
      </c>
      <c r="V958" t="s">
        <v>43</v>
      </c>
      <c r="W958" t="s">
        <v>43</v>
      </c>
      <c r="X958" t="s">
        <v>40</v>
      </c>
      <c r="Y958" t="s">
        <v>43</v>
      </c>
      <c r="Z958" t="s">
        <v>40</v>
      </c>
      <c r="AA958" t="s">
        <v>43</v>
      </c>
      <c r="AB958" t="s">
        <v>43</v>
      </c>
      <c r="AC958" t="s">
        <v>40</v>
      </c>
      <c r="AD958" t="s">
        <v>51</v>
      </c>
      <c r="AE958" t="s">
        <v>43</v>
      </c>
      <c r="AF958" t="s">
        <v>56</v>
      </c>
      <c r="AG958">
        <v>91.05</v>
      </c>
      <c r="AH958" s="1">
        <v>289.10000000000002</v>
      </c>
      <c r="AI958">
        <v>0</v>
      </c>
      <c r="AJ958">
        <v>0</v>
      </c>
      <c r="AK958">
        <v>78.959999999999994</v>
      </c>
      <c r="AL958">
        <v>368.06</v>
      </c>
      <c r="AM958" t="s">
        <v>57</v>
      </c>
      <c r="AN958" t="s">
        <v>58</v>
      </c>
      <c r="AO958" t="s">
        <v>104</v>
      </c>
    </row>
    <row r="959" spans="1:41" ht="14.5" customHeight="1" x14ac:dyDescent="0.3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 t="str">
        <f>IF(T_telecom1[[#This Row],[Latitude]]&lt;34,"South",IF(T_telecom1[[#This Row],[Latitude]]&gt;38,"North","Central"))</f>
        <v>South</v>
      </c>
      <c r="I959">
        <v>32.578102999999999</v>
      </c>
      <c r="J959" t="str">
        <f>IF(T_telecom1[[#This Row],[Longitude]]&lt;-121.7,"West",IF(T_telecom1[Longitude]&gt;-118,"East","Central-East"))</f>
        <v>East</v>
      </c>
      <c r="K959">
        <v>-117.012975</v>
      </c>
      <c r="L959">
        <v>7</v>
      </c>
      <c r="M9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59">
        <v>20</v>
      </c>
      <c r="O959" t="s">
        <v>42</v>
      </c>
      <c r="P959" t="s">
        <v>40</v>
      </c>
      <c r="Q959">
        <v>15.29</v>
      </c>
      <c r="R959" t="s">
        <v>40</v>
      </c>
      <c r="S959" t="s">
        <v>40</v>
      </c>
      <c r="T959" t="s">
        <v>44</v>
      </c>
      <c r="U959">
        <v>59</v>
      </c>
      <c r="V959" t="s">
        <v>40</v>
      </c>
      <c r="W959" t="s">
        <v>43</v>
      </c>
      <c r="X959" t="s">
        <v>43</v>
      </c>
      <c r="Y959" t="s">
        <v>43</v>
      </c>
      <c r="Z959" t="s">
        <v>40</v>
      </c>
      <c r="AA959" t="s">
        <v>40</v>
      </c>
      <c r="AB959" t="s">
        <v>40</v>
      </c>
      <c r="AC959" t="s">
        <v>43</v>
      </c>
      <c r="AD959" t="s">
        <v>45</v>
      </c>
      <c r="AE959" t="s">
        <v>43</v>
      </c>
      <c r="AF959" t="s">
        <v>56</v>
      </c>
      <c r="AG959">
        <v>76</v>
      </c>
      <c r="AH959" s="1">
        <v>1588.75</v>
      </c>
      <c r="AI959">
        <v>7.3</v>
      </c>
      <c r="AJ959">
        <v>70</v>
      </c>
      <c r="AK959">
        <v>305.8</v>
      </c>
      <c r="AL959">
        <v>1957.25</v>
      </c>
      <c r="AM959" t="s">
        <v>47</v>
      </c>
      <c r="AN959" t="s">
        <v>8234</v>
      </c>
      <c r="AO959" t="s">
        <v>8235</v>
      </c>
    </row>
    <row r="960" spans="1:41" ht="14.5" customHeight="1" x14ac:dyDescent="0.3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 t="str">
        <f>IF(T_telecom1[[#This Row],[Latitude]]&lt;34,"South",IF(T_telecom1[[#This Row],[Latitude]]&gt;38,"North","Central"))</f>
        <v>South</v>
      </c>
      <c r="I960">
        <v>33.910800000000002</v>
      </c>
      <c r="J960" t="str">
        <f>IF(T_telecom1[[#This Row],[Longitude]]&lt;-121.7,"West",IF(T_telecom1[Longitude]&gt;-118,"East","Central-East"))</f>
        <v>East</v>
      </c>
      <c r="K960">
        <v>-117.39815299999999</v>
      </c>
      <c r="L960">
        <v>0</v>
      </c>
      <c r="M9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60">
        <v>11</v>
      </c>
      <c r="O960" t="s">
        <v>62</v>
      </c>
      <c r="P960" t="s">
        <v>40</v>
      </c>
      <c r="Q960">
        <v>18.329999999999998</v>
      </c>
      <c r="R960" t="s">
        <v>43</v>
      </c>
      <c r="S960" t="s">
        <v>40</v>
      </c>
      <c r="T960" t="s">
        <v>55</v>
      </c>
      <c r="U960">
        <v>76</v>
      </c>
      <c r="V960" t="s">
        <v>43</v>
      </c>
      <c r="W960" t="s">
        <v>43</v>
      </c>
      <c r="X960" t="s">
        <v>40</v>
      </c>
      <c r="Y960" t="s">
        <v>43</v>
      </c>
      <c r="Z960" t="s">
        <v>43</v>
      </c>
      <c r="AA960" t="s">
        <v>43</v>
      </c>
      <c r="AB960" t="s">
        <v>43</v>
      </c>
      <c r="AC960" t="s">
        <v>40</v>
      </c>
      <c r="AD960" t="s">
        <v>51</v>
      </c>
      <c r="AE960" t="s">
        <v>43</v>
      </c>
      <c r="AF960" t="s">
        <v>56</v>
      </c>
      <c r="AG960">
        <v>72.900000000000006</v>
      </c>
      <c r="AH960" s="1">
        <v>818.45</v>
      </c>
      <c r="AI960">
        <v>0</v>
      </c>
      <c r="AJ960">
        <v>0</v>
      </c>
      <c r="AK960">
        <v>201.63</v>
      </c>
      <c r="AL960">
        <v>1020.08</v>
      </c>
      <c r="AM960" t="s">
        <v>47</v>
      </c>
      <c r="AN960" t="s">
        <v>8234</v>
      </c>
      <c r="AO960" t="s">
        <v>8235</v>
      </c>
    </row>
    <row r="961" spans="1:41" ht="14.5" customHeight="1" x14ac:dyDescent="0.3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 t="str">
        <f>IF(T_telecom1[[#This Row],[Latitude]]&lt;34,"South",IF(T_telecom1[[#This Row],[Latitude]]&gt;38,"North","Central"))</f>
        <v>South</v>
      </c>
      <c r="I961">
        <v>33.879983000000003</v>
      </c>
      <c r="J961" t="str">
        <f>IF(T_telecom1[[#This Row],[Longitude]]&lt;-121.7,"West",IF(T_telecom1[Longitude]&gt;-118,"East","Central-East"))</f>
        <v>East</v>
      </c>
      <c r="K961">
        <v>-117.895482</v>
      </c>
      <c r="L961">
        <v>0</v>
      </c>
      <c r="M9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61">
        <v>1</v>
      </c>
      <c r="O961" t="s">
        <v>42</v>
      </c>
      <c r="P961" t="s">
        <v>40</v>
      </c>
      <c r="Q961">
        <v>2.7</v>
      </c>
      <c r="R961" t="s">
        <v>43</v>
      </c>
      <c r="S961" t="s">
        <v>40</v>
      </c>
      <c r="T961" t="s">
        <v>55</v>
      </c>
      <c r="U961">
        <v>14</v>
      </c>
      <c r="V961" t="s">
        <v>43</v>
      </c>
      <c r="W961" t="s">
        <v>43</v>
      </c>
      <c r="X961" t="s">
        <v>43</v>
      </c>
      <c r="Y961" t="s">
        <v>40</v>
      </c>
      <c r="Z961" t="s">
        <v>40</v>
      </c>
      <c r="AA961" t="s">
        <v>40</v>
      </c>
      <c r="AB961" t="s">
        <v>40</v>
      </c>
      <c r="AC961" t="s">
        <v>40</v>
      </c>
      <c r="AD961" t="s">
        <v>51</v>
      </c>
      <c r="AE961" t="s">
        <v>40</v>
      </c>
      <c r="AF961" t="s">
        <v>56</v>
      </c>
      <c r="AG961">
        <v>95.85</v>
      </c>
      <c r="AH961" s="1">
        <v>95.85</v>
      </c>
      <c r="AI961">
        <v>0</v>
      </c>
      <c r="AJ961">
        <v>0</v>
      </c>
      <c r="AK961">
        <v>2.7</v>
      </c>
      <c r="AL961">
        <v>98.55</v>
      </c>
      <c r="AM961" t="s">
        <v>98</v>
      </c>
      <c r="AN961" t="s">
        <v>8234</v>
      </c>
      <c r="AO961" t="s">
        <v>8235</v>
      </c>
    </row>
    <row r="962" spans="1:41" ht="14.5" customHeight="1" x14ac:dyDescent="0.3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 t="str">
        <f>IF(T_telecom1[[#This Row],[Latitude]]&lt;34,"South",IF(T_telecom1[[#This Row],[Latitude]]&gt;38,"North","Central"))</f>
        <v>North</v>
      </c>
      <c r="I962">
        <v>41.338320000000003</v>
      </c>
      <c r="J962" t="str">
        <f>IF(T_telecom1[[#This Row],[Longitude]]&lt;-121.7,"West",IF(T_telecom1[Longitude]&gt;-118,"East","Central-East"))</f>
        <v>West</v>
      </c>
      <c r="K962">
        <v>-122.290756</v>
      </c>
      <c r="L962">
        <v>4</v>
      </c>
      <c r="M9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62">
        <v>44</v>
      </c>
      <c r="O962" t="s">
        <v>42</v>
      </c>
      <c r="P962" t="s">
        <v>40</v>
      </c>
      <c r="Q962">
        <v>44.44</v>
      </c>
      <c r="R962" t="s">
        <v>43</v>
      </c>
      <c r="S962" t="s">
        <v>40</v>
      </c>
      <c r="T962" t="s">
        <v>55</v>
      </c>
      <c r="U962">
        <v>6</v>
      </c>
      <c r="V962" t="s">
        <v>40</v>
      </c>
      <c r="W962" t="s">
        <v>40</v>
      </c>
      <c r="X962" t="s">
        <v>43</v>
      </c>
      <c r="Y962" t="s">
        <v>40</v>
      </c>
      <c r="Z962" t="s">
        <v>43</v>
      </c>
      <c r="AA962" t="s">
        <v>43</v>
      </c>
      <c r="AB962" t="s">
        <v>43</v>
      </c>
      <c r="AC962" t="s">
        <v>40</v>
      </c>
      <c r="AD962" t="s">
        <v>73</v>
      </c>
      <c r="AE962" t="s">
        <v>40</v>
      </c>
      <c r="AF962" t="s">
        <v>56</v>
      </c>
      <c r="AG962">
        <v>85.15</v>
      </c>
      <c r="AH962" s="1">
        <v>3670.5</v>
      </c>
      <c r="AI962">
        <v>0</v>
      </c>
      <c r="AJ962">
        <v>0</v>
      </c>
      <c r="AK962">
        <v>1955.36</v>
      </c>
      <c r="AL962">
        <v>5625.86</v>
      </c>
      <c r="AM962" t="s">
        <v>47</v>
      </c>
      <c r="AN962" t="s">
        <v>8234</v>
      </c>
      <c r="AO962" t="s">
        <v>8235</v>
      </c>
    </row>
    <row r="963" spans="1:41" ht="14.5" customHeight="1" x14ac:dyDescent="0.3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 t="str">
        <f>IF(T_telecom1[[#This Row],[Latitude]]&lt;34,"South",IF(T_telecom1[[#This Row],[Latitude]]&gt;38,"North","Central"))</f>
        <v>Central</v>
      </c>
      <c r="I963">
        <v>34.057496</v>
      </c>
      <c r="J963" t="str">
        <f>IF(T_telecom1[[#This Row],[Longitude]]&lt;-121.7,"West",IF(T_telecom1[Longitude]&gt;-118,"East","Central-East"))</f>
        <v>Central-East</v>
      </c>
      <c r="K963">
        <v>-118.41395900000001</v>
      </c>
      <c r="L963">
        <v>5</v>
      </c>
      <c r="M9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63">
        <v>43</v>
      </c>
      <c r="O963" t="s">
        <v>76</v>
      </c>
      <c r="P963" t="s">
        <v>43</v>
      </c>
      <c r="Q963">
        <v>0</v>
      </c>
      <c r="R963" t="s">
        <v>43</v>
      </c>
      <c r="S963" t="s">
        <v>40</v>
      </c>
      <c r="T963" t="s">
        <v>44</v>
      </c>
      <c r="U963">
        <v>53</v>
      </c>
      <c r="V963" t="s">
        <v>43</v>
      </c>
      <c r="W963" t="s">
        <v>40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40</v>
      </c>
      <c r="AD963" t="s">
        <v>51</v>
      </c>
      <c r="AE963" t="s">
        <v>43</v>
      </c>
      <c r="AF963" t="s">
        <v>46</v>
      </c>
      <c r="AG963">
        <v>29.3</v>
      </c>
      <c r="AH963" s="1">
        <v>1224.05</v>
      </c>
      <c r="AI963">
        <v>0</v>
      </c>
      <c r="AJ963">
        <v>0</v>
      </c>
      <c r="AK963">
        <v>0</v>
      </c>
      <c r="AL963">
        <v>1224.05</v>
      </c>
      <c r="AM963" t="s">
        <v>47</v>
      </c>
      <c r="AN963" t="s">
        <v>8234</v>
      </c>
      <c r="AO963" t="s">
        <v>8235</v>
      </c>
    </row>
    <row r="964" spans="1:41" ht="14.5" customHeight="1" x14ac:dyDescent="0.3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 t="str">
        <f>IF(T_telecom1[[#This Row],[Latitude]]&lt;34,"South",IF(T_telecom1[[#This Row],[Latitude]]&gt;38,"North","Central"))</f>
        <v>Central</v>
      </c>
      <c r="I964">
        <v>35.556469999999997</v>
      </c>
      <c r="J964" t="str">
        <f>IF(T_telecom1[[#This Row],[Longitude]]&lt;-121.7,"West",IF(T_telecom1[Longitude]&gt;-118,"East","Central-East"))</f>
        <v>Central-East</v>
      </c>
      <c r="K964">
        <v>-118.24491399999999</v>
      </c>
      <c r="L964">
        <v>0</v>
      </c>
      <c r="M9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64">
        <v>24</v>
      </c>
      <c r="O964" t="s">
        <v>42</v>
      </c>
      <c r="P964" t="s">
        <v>40</v>
      </c>
      <c r="Q964">
        <v>47.51</v>
      </c>
      <c r="R964" t="s">
        <v>43</v>
      </c>
      <c r="S964" t="s">
        <v>43</v>
      </c>
      <c r="T964" t="s">
        <v>8242</v>
      </c>
      <c r="U964">
        <v>0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73</v>
      </c>
      <c r="AE964" t="s">
        <v>43</v>
      </c>
      <c r="AF964" t="s">
        <v>46</v>
      </c>
      <c r="AG964">
        <v>20.75</v>
      </c>
      <c r="AH964" s="1">
        <v>487.05</v>
      </c>
      <c r="AI964">
        <v>0</v>
      </c>
      <c r="AJ964">
        <v>0</v>
      </c>
      <c r="AK964">
        <v>1140.24</v>
      </c>
      <c r="AL964">
        <v>1627.29</v>
      </c>
      <c r="AM964" t="s">
        <v>47</v>
      </c>
      <c r="AN964" t="s">
        <v>8234</v>
      </c>
      <c r="AO964" t="s">
        <v>8235</v>
      </c>
    </row>
    <row r="965" spans="1:41" ht="14.5" customHeight="1" x14ac:dyDescent="0.3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 t="str">
        <f>IF(T_telecom1[[#This Row],[Latitude]]&lt;34,"South",IF(T_telecom1[[#This Row],[Latitude]]&gt;38,"North","Central"))</f>
        <v>South</v>
      </c>
      <c r="I965">
        <v>33.624654</v>
      </c>
      <c r="J965" t="str">
        <f>IF(T_telecom1[[#This Row],[Longitude]]&lt;-121.7,"West",IF(T_telecom1[Longitude]&gt;-118,"East","Central-East"))</f>
        <v>East</v>
      </c>
      <c r="K965">
        <v>-117.611733</v>
      </c>
      <c r="L965">
        <v>1</v>
      </c>
      <c r="M9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65">
        <v>21</v>
      </c>
      <c r="O965" t="s">
        <v>42</v>
      </c>
      <c r="P965" t="s">
        <v>40</v>
      </c>
      <c r="Q965">
        <v>5.07</v>
      </c>
      <c r="R965" t="s">
        <v>43</v>
      </c>
      <c r="S965" t="s">
        <v>40</v>
      </c>
      <c r="T965" t="s">
        <v>55</v>
      </c>
      <c r="U965">
        <v>26</v>
      </c>
      <c r="V965" t="s">
        <v>43</v>
      </c>
      <c r="W965" t="s">
        <v>40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40</v>
      </c>
      <c r="AD965" t="s">
        <v>51</v>
      </c>
      <c r="AE965" t="s">
        <v>40</v>
      </c>
      <c r="AF965" t="s">
        <v>56</v>
      </c>
      <c r="AG965">
        <v>74.05</v>
      </c>
      <c r="AH965" s="1">
        <v>1565.7</v>
      </c>
      <c r="AI965">
        <v>0</v>
      </c>
      <c r="AJ965">
        <v>0</v>
      </c>
      <c r="AK965">
        <v>106.47</v>
      </c>
      <c r="AL965">
        <v>1672.17</v>
      </c>
      <c r="AM965" t="s">
        <v>57</v>
      </c>
      <c r="AN965" t="s">
        <v>63</v>
      </c>
      <c r="AO965" t="s">
        <v>559</v>
      </c>
    </row>
    <row r="966" spans="1:41" ht="14.5" customHeight="1" x14ac:dyDescent="0.3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 t="str">
        <f>IF(T_telecom1[[#This Row],[Latitude]]&lt;34,"South",IF(T_telecom1[[#This Row],[Latitude]]&gt;38,"North","Central"))</f>
        <v>Central</v>
      </c>
      <c r="I966">
        <v>37.343826999999997</v>
      </c>
      <c r="J966" t="str">
        <f>IF(T_telecom1[[#This Row],[Longitude]]&lt;-121.7,"West",IF(T_telecom1[Longitude]&gt;-118,"East","Central-East"))</f>
        <v>West</v>
      </c>
      <c r="K966">
        <v>-121.88311899999999</v>
      </c>
      <c r="L966">
        <v>0</v>
      </c>
      <c r="M9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66">
        <v>7</v>
      </c>
      <c r="O966" t="s">
        <v>42</v>
      </c>
      <c r="P966" t="s">
        <v>43</v>
      </c>
      <c r="Q966">
        <v>0</v>
      </c>
      <c r="R966" t="s">
        <v>43</v>
      </c>
      <c r="S966" t="s">
        <v>40</v>
      </c>
      <c r="T966" t="s">
        <v>79</v>
      </c>
      <c r="U966">
        <v>14</v>
      </c>
      <c r="V966" t="s">
        <v>40</v>
      </c>
      <c r="W966" t="s">
        <v>43</v>
      </c>
      <c r="X966" t="s">
        <v>40</v>
      </c>
      <c r="Y966" t="s">
        <v>43</v>
      </c>
      <c r="Z966" t="s">
        <v>43</v>
      </c>
      <c r="AA966" t="s">
        <v>43</v>
      </c>
      <c r="AB966" t="s">
        <v>43</v>
      </c>
      <c r="AC966" t="s">
        <v>40</v>
      </c>
      <c r="AD966" t="s">
        <v>45</v>
      </c>
      <c r="AE966" t="s">
        <v>43</v>
      </c>
      <c r="AF966" t="s">
        <v>46</v>
      </c>
      <c r="AG966">
        <v>35.299999999999997</v>
      </c>
      <c r="AH966" s="1">
        <v>264.8</v>
      </c>
      <c r="AI966">
        <v>0</v>
      </c>
      <c r="AJ966">
        <v>0</v>
      </c>
      <c r="AK966">
        <v>0</v>
      </c>
      <c r="AL966">
        <v>264.8</v>
      </c>
      <c r="AM966" t="s">
        <v>47</v>
      </c>
      <c r="AN966" t="s">
        <v>8234</v>
      </c>
      <c r="AO966" t="s">
        <v>8235</v>
      </c>
    </row>
    <row r="967" spans="1:41" ht="14.5" customHeight="1" x14ac:dyDescent="0.3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 t="str">
        <f>IF(T_telecom1[[#This Row],[Latitude]]&lt;34,"South",IF(T_telecom1[[#This Row],[Latitude]]&gt;38,"North","Central"))</f>
        <v>South</v>
      </c>
      <c r="I967">
        <v>33.887675999999999</v>
      </c>
      <c r="J967" t="str">
        <f>IF(T_telecom1[[#This Row],[Longitude]]&lt;-121.7,"West",IF(T_telecom1[Longitude]&gt;-118,"East","Central-East"))</f>
        <v>Central-East</v>
      </c>
      <c r="K967">
        <v>-118.127289</v>
      </c>
      <c r="L967">
        <v>3</v>
      </c>
      <c r="M9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67">
        <v>57</v>
      </c>
      <c r="O967" t="s">
        <v>42</v>
      </c>
      <c r="P967" t="s">
        <v>40</v>
      </c>
      <c r="Q967">
        <v>12.26</v>
      </c>
      <c r="R967" t="s">
        <v>43</v>
      </c>
      <c r="S967" t="s">
        <v>43</v>
      </c>
      <c r="T967" t="s">
        <v>8242</v>
      </c>
      <c r="U967">
        <v>0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73</v>
      </c>
      <c r="AE967" t="s">
        <v>43</v>
      </c>
      <c r="AF967" t="s">
        <v>56</v>
      </c>
      <c r="AG967">
        <v>19.75</v>
      </c>
      <c r="AH967" s="1">
        <v>1272.05</v>
      </c>
      <c r="AI967">
        <v>0</v>
      </c>
      <c r="AJ967">
        <v>0</v>
      </c>
      <c r="AK967">
        <v>698.82</v>
      </c>
      <c r="AL967">
        <v>1970.87</v>
      </c>
      <c r="AM967" t="s">
        <v>47</v>
      </c>
      <c r="AN967" t="s">
        <v>8234</v>
      </c>
      <c r="AO967" t="s">
        <v>8235</v>
      </c>
    </row>
    <row r="968" spans="1:41" ht="14.5" customHeight="1" x14ac:dyDescent="0.3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 t="str">
        <f>IF(T_telecom1[[#This Row],[Latitude]]&lt;34,"South",IF(T_telecom1[[#This Row],[Latitude]]&gt;38,"North","Central"))</f>
        <v>South</v>
      </c>
      <c r="I968">
        <v>33.81859</v>
      </c>
      <c r="J968" t="str">
        <f>IF(T_telecom1[[#This Row],[Longitude]]&lt;-121.7,"West",IF(T_telecom1[Longitude]&gt;-118,"East","Central-East"))</f>
        <v>East</v>
      </c>
      <c r="K968">
        <v>-117.821288</v>
      </c>
      <c r="L968">
        <v>0</v>
      </c>
      <c r="M9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68">
        <v>11</v>
      </c>
      <c r="O968" t="s">
        <v>42</v>
      </c>
      <c r="P968" t="s">
        <v>40</v>
      </c>
      <c r="Q968">
        <v>16.14</v>
      </c>
      <c r="R968" t="s">
        <v>43</v>
      </c>
      <c r="S968" t="s">
        <v>40</v>
      </c>
      <c r="T968" t="s">
        <v>79</v>
      </c>
      <c r="U968">
        <v>8</v>
      </c>
      <c r="V968" t="s">
        <v>43</v>
      </c>
      <c r="W968" t="s">
        <v>43</v>
      </c>
      <c r="X968" t="s">
        <v>40</v>
      </c>
      <c r="Y968" t="s">
        <v>43</v>
      </c>
      <c r="Z968" t="s">
        <v>40</v>
      </c>
      <c r="AA968" t="s">
        <v>40</v>
      </c>
      <c r="AB968" t="s">
        <v>40</v>
      </c>
      <c r="AC968" t="s">
        <v>40</v>
      </c>
      <c r="AD968" t="s">
        <v>51</v>
      </c>
      <c r="AE968" t="s">
        <v>40</v>
      </c>
      <c r="AF968" t="s">
        <v>56</v>
      </c>
      <c r="AG968">
        <v>-3</v>
      </c>
      <c r="AH968" s="1">
        <v>712.25</v>
      </c>
      <c r="AI968">
        <v>0</v>
      </c>
      <c r="AJ968">
        <v>0</v>
      </c>
      <c r="AK968">
        <v>177.54</v>
      </c>
      <c r="AL968">
        <v>889.79</v>
      </c>
      <c r="AM968" t="s">
        <v>47</v>
      </c>
      <c r="AN968" t="s">
        <v>8234</v>
      </c>
      <c r="AO968" t="s">
        <v>8235</v>
      </c>
    </row>
    <row r="969" spans="1:41" ht="14.5" customHeight="1" x14ac:dyDescent="0.3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 t="str">
        <f>IF(T_telecom1[[#This Row],[Latitude]]&lt;34,"South",IF(T_telecom1[[#This Row],[Latitude]]&gt;38,"North","Central"))</f>
        <v>Central</v>
      </c>
      <c r="I969">
        <v>34.090924999999999</v>
      </c>
      <c r="J969" t="str">
        <f>IF(T_telecom1[[#This Row],[Longitude]]&lt;-121.7,"West",IF(T_telecom1[Longitude]&gt;-118,"East","Central-East"))</f>
        <v>Central-East</v>
      </c>
      <c r="K969">
        <v>-118.128164</v>
      </c>
      <c r="L969">
        <v>1</v>
      </c>
      <c r="M9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69">
        <v>3</v>
      </c>
      <c r="O969" t="s">
        <v>42</v>
      </c>
      <c r="P969" t="s">
        <v>40</v>
      </c>
      <c r="Q969">
        <v>41.3</v>
      </c>
      <c r="R969" t="s">
        <v>40</v>
      </c>
      <c r="S969" t="s">
        <v>40</v>
      </c>
      <c r="T969" t="s">
        <v>55</v>
      </c>
      <c r="U969">
        <v>2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40</v>
      </c>
      <c r="AB969" t="s">
        <v>43</v>
      </c>
      <c r="AC969" t="s">
        <v>40</v>
      </c>
      <c r="AD969" t="s">
        <v>51</v>
      </c>
      <c r="AE969" t="s">
        <v>40</v>
      </c>
      <c r="AF969" t="s">
        <v>56</v>
      </c>
      <c r="AG969">
        <v>105.9</v>
      </c>
      <c r="AH969" s="1">
        <v>334.65</v>
      </c>
      <c r="AI969">
        <v>0</v>
      </c>
      <c r="AJ969">
        <v>0</v>
      </c>
      <c r="AK969">
        <v>123.9</v>
      </c>
      <c r="AL969">
        <v>458.55</v>
      </c>
      <c r="AM969" t="s">
        <v>57</v>
      </c>
      <c r="AN969" t="s">
        <v>121</v>
      </c>
      <c r="AO969" t="s">
        <v>122</v>
      </c>
    </row>
    <row r="970" spans="1:41" ht="14.5" customHeight="1" x14ac:dyDescent="0.3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 t="str">
        <f>IF(T_telecom1[[#This Row],[Latitude]]&lt;34,"South",IF(T_telecom1[[#This Row],[Latitude]]&gt;38,"North","Central"))</f>
        <v>Central</v>
      </c>
      <c r="I970">
        <v>37.785032999999999</v>
      </c>
      <c r="J970" t="str">
        <f>IF(T_telecom1[[#This Row],[Longitude]]&lt;-121.7,"West",IF(T_telecom1[Longitude]&gt;-118,"East","Central-East"))</f>
        <v>Central-East</v>
      </c>
      <c r="K970">
        <v>-120.776141</v>
      </c>
      <c r="L970">
        <v>2</v>
      </c>
      <c r="M9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70">
        <v>57</v>
      </c>
      <c r="O970" t="s">
        <v>42</v>
      </c>
      <c r="P970" t="s">
        <v>40</v>
      </c>
      <c r="Q970">
        <v>16.78</v>
      </c>
      <c r="R970" t="s">
        <v>40</v>
      </c>
      <c r="S970" t="s">
        <v>40</v>
      </c>
      <c r="T970" t="s">
        <v>55</v>
      </c>
      <c r="U970">
        <v>29</v>
      </c>
      <c r="V970" t="s">
        <v>43</v>
      </c>
      <c r="W970" t="s">
        <v>43</v>
      </c>
      <c r="X970" t="s">
        <v>40</v>
      </c>
      <c r="Y970" t="s">
        <v>40</v>
      </c>
      <c r="Z970" t="s">
        <v>40</v>
      </c>
      <c r="AA970" t="s">
        <v>40</v>
      </c>
      <c r="AB970" t="s">
        <v>40</v>
      </c>
      <c r="AC970" t="s">
        <v>40</v>
      </c>
      <c r="AD970" t="s">
        <v>73</v>
      </c>
      <c r="AE970" t="s">
        <v>43</v>
      </c>
      <c r="AF970" t="s">
        <v>56</v>
      </c>
      <c r="AG970">
        <v>107.95</v>
      </c>
      <c r="AH970" s="1">
        <v>5969.85</v>
      </c>
      <c r="AI970">
        <v>0</v>
      </c>
      <c r="AJ970">
        <v>0</v>
      </c>
      <c r="AK970">
        <v>956.46</v>
      </c>
      <c r="AL970">
        <v>6926.31</v>
      </c>
      <c r="AM970" t="s">
        <v>47</v>
      </c>
      <c r="AN970" t="s">
        <v>8234</v>
      </c>
      <c r="AO970" t="s">
        <v>8235</v>
      </c>
    </row>
    <row r="971" spans="1:41" ht="14.5" customHeight="1" x14ac:dyDescent="0.3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 t="str">
        <f>IF(T_telecom1[[#This Row],[Latitude]]&lt;34,"South",IF(T_telecom1[[#This Row],[Latitude]]&gt;38,"North","Central"))</f>
        <v>Central</v>
      </c>
      <c r="I971">
        <v>34.019323</v>
      </c>
      <c r="J971" t="str">
        <f>IF(T_telecom1[[#This Row],[Longitude]]&lt;-121.7,"West",IF(T_telecom1[Longitude]&gt;-118,"East","Central-East"))</f>
        <v>Central-East</v>
      </c>
      <c r="K971">
        <v>-118.391902</v>
      </c>
      <c r="L971">
        <v>2</v>
      </c>
      <c r="M9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71">
        <v>23</v>
      </c>
      <c r="O971" t="s">
        <v>62</v>
      </c>
      <c r="P971" t="s">
        <v>40</v>
      </c>
      <c r="Q971">
        <v>24.22</v>
      </c>
      <c r="R971" t="s">
        <v>43</v>
      </c>
      <c r="S971" t="s">
        <v>43</v>
      </c>
      <c r="T971" t="s">
        <v>8242</v>
      </c>
      <c r="U971">
        <v>0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45</v>
      </c>
      <c r="AE971" t="s">
        <v>40</v>
      </c>
      <c r="AF971" t="s">
        <v>46</v>
      </c>
      <c r="AG971">
        <v>20</v>
      </c>
      <c r="AH971" s="1">
        <v>445.3</v>
      </c>
      <c r="AI971">
        <v>0</v>
      </c>
      <c r="AJ971">
        <v>0</v>
      </c>
      <c r="AK971">
        <v>557.05999999999995</v>
      </c>
      <c r="AL971">
        <v>1002.36</v>
      </c>
      <c r="AM971" t="s">
        <v>47</v>
      </c>
      <c r="AN971" t="s">
        <v>8234</v>
      </c>
      <c r="AO971" t="s">
        <v>8235</v>
      </c>
    </row>
    <row r="972" spans="1:41" ht="14.5" customHeight="1" x14ac:dyDescent="0.3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 t="str">
        <f>IF(T_telecom1[[#This Row],[Latitude]]&lt;34,"South",IF(T_telecom1[[#This Row],[Latitude]]&gt;38,"North","Central"))</f>
        <v>North</v>
      </c>
      <c r="I972">
        <v>38.434137999999997</v>
      </c>
      <c r="J972" t="str">
        <f>IF(T_telecom1[[#This Row],[Longitude]]&lt;-121.7,"West",IF(T_telecom1[Longitude]&gt;-118,"East","Central-East"))</f>
        <v>Central-East</v>
      </c>
      <c r="K972">
        <v>-121.30587</v>
      </c>
      <c r="L972">
        <v>7</v>
      </c>
      <c r="M9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72">
        <v>18</v>
      </c>
      <c r="O972" t="s">
        <v>62</v>
      </c>
      <c r="P972" t="s">
        <v>40</v>
      </c>
      <c r="Q972">
        <v>40.36</v>
      </c>
      <c r="R972" t="s">
        <v>43</v>
      </c>
      <c r="S972" t="s">
        <v>40</v>
      </c>
      <c r="T972" t="s">
        <v>79</v>
      </c>
      <c r="U972">
        <v>51</v>
      </c>
      <c r="V972" t="s">
        <v>40</v>
      </c>
      <c r="W972" t="s">
        <v>40</v>
      </c>
      <c r="X972" t="s">
        <v>43</v>
      </c>
      <c r="Y972" t="s">
        <v>40</v>
      </c>
      <c r="Z972" t="s">
        <v>43</v>
      </c>
      <c r="AA972" t="s">
        <v>43</v>
      </c>
      <c r="AB972" t="s">
        <v>43</v>
      </c>
      <c r="AC972" t="s">
        <v>40</v>
      </c>
      <c r="AD972" t="s">
        <v>45</v>
      </c>
      <c r="AE972" t="s">
        <v>40</v>
      </c>
      <c r="AF972" t="s">
        <v>46</v>
      </c>
      <c r="AG972">
        <v>61.5</v>
      </c>
      <c r="AH972" s="1">
        <v>1087.45</v>
      </c>
      <c r="AI972">
        <v>0</v>
      </c>
      <c r="AJ972">
        <v>0</v>
      </c>
      <c r="AK972">
        <v>726.48</v>
      </c>
      <c r="AL972">
        <v>1813.93</v>
      </c>
      <c r="AM972" t="s">
        <v>47</v>
      </c>
      <c r="AN972" t="s">
        <v>8234</v>
      </c>
      <c r="AO972" t="s">
        <v>8235</v>
      </c>
    </row>
    <row r="973" spans="1:41" ht="14.5" customHeight="1" x14ac:dyDescent="0.3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 t="str">
        <f>IF(T_telecom1[[#This Row],[Latitude]]&lt;34,"South",IF(T_telecom1[[#This Row],[Latitude]]&gt;38,"North","Central"))</f>
        <v>South</v>
      </c>
      <c r="I973">
        <v>33.688546000000002</v>
      </c>
      <c r="J973" t="str">
        <f>IF(T_telecom1[[#This Row],[Longitude]]&lt;-121.7,"West",IF(T_telecom1[Longitude]&gt;-118,"East","Central-East"))</f>
        <v>East</v>
      </c>
      <c r="K973">
        <v>-117.78809099999999</v>
      </c>
      <c r="L973">
        <v>5</v>
      </c>
      <c r="M9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73">
        <v>70</v>
      </c>
      <c r="O973" t="s">
        <v>72</v>
      </c>
      <c r="P973" t="s">
        <v>40</v>
      </c>
      <c r="Q973">
        <v>48.57</v>
      </c>
      <c r="R973" t="s">
        <v>43</v>
      </c>
      <c r="S973" t="s">
        <v>43</v>
      </c>
      <c r="T973" t="s">
        <v>8242</v>
      </c>
      <c r="U973">
        <v>0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73</v>
      </c>
      <c r="AE973" t="s">
        <v>43</v>
      </c>
      <c r="AF973" t="s">
        <v>46</v>
      </c>
      <c r="AG973">
        <v>20.05</v>
      </c>
      <c r="AH973" s="1">
        <v>1360.25</v>
      </c>
      <c r="AI973">
        <v>0</v>
      </c>
      <c r="AJ973">
        <v>0</v>
      </c>
      <c r="AK973">
        <v>3399.9</v>
      </c>
      <c r="AL973">
        <v>4760.1499999999996</v>
      </c>
      <c r="AM973" t="s">
        <v>47</v>
      </c>
      <c r="AN973" t="s">
        <v>8234</v>
      </c>
      <c r="AO973" t="s">
        <v>8235</v>
      </c>
    </row>
    <row r="974" spans="1:41" ht="14.5" customHeight="1" x14ac:dyDescent="0.3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 t="str">
        <f>IF(T_telecom1[[#This Row],[Latitude]]&lt;34,"South",IF(T_telecom1[[#This Row],[Latitude]]&gt;38,"North","Central"))</f>
        <v>North</v>
      </c>
      <c r="I974">
        <v>39.191797000000001</v>
      </c>
      <c r="J974" t="str">
        <f>IF(T_telecom1[[#This Row],[Longitude]]&lt;-121.7,"West",IF(T_telecom1[Longitude]&gt;-118,"East","Central-East"))</f>
        <v>Central-East</v>
      </c>
      <c r="K974">
        <v>-120.212401</v>
      </c>
      <c r="L974">
        <v>3</v>
      </c>
      <c r="M9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74">
        <v>33</v>
      </c>
      <c r="O974" t="s">
        <v>42</v>
      </c>
      <c r="P974" t="s">
        <v>40</v>
      </c>
      <c r="Q974">
        <v>28.4</v>
      </c>
      <c r="R974" t="s">
        <v>43</v>
      </c>
      <c r="S974" t="s">
        <v>43</v>
      </c>
      <c r="T974" t="s">
        <v>8242</v>
      </c>
      <c r="U974">
        <v>0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45</v>
      </c>
      <c r="AE974" t="s">
        <v>43</v>
      </c>
      <c r="AF974" t="s">
        <v>46</v>
      </c>
      <c r="AG974">
        <v>20.100000000000001</v>
      </c>
      <c r="AH974" s="1">
        <v>579.4</v>
      </c>
      <c r="AI974">
        <v>0</v>
      </c>
      <c r="AJ974">
        <v>0</v>
      </c>
      <c r="AK974">
        <v>937.2</v>
      </c>
      <c r="AL974">
        <v>1516.6</v>
      </c>
      <c r="AM974" t="s">
        <v>47</v>
      </c>
      <c r="AN974" t="s">
        <v>8234</v>
      </c>
      <c r="AO974" t="s">
        <v>8235</v>
      </c>
    </row>
    <row r="975" spans="1:41" ht="14.5" customHeight="1" x14ac:dyDescent="0.3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 t="str">
        <f>IF(T_telecom1[[#This Row],[Latitude]]&lt;34,"South",IF(T_telecom1[[#This Row],[Latitude]]&gt;38,"North","Central"))</f>
        <v>North</v>
      </c>
      <c r="I975">
        <v>38.674275999999999</v>
      </c>
      <c r="J975" t="str">
        <f>IF(T_telecom1[[#This Row],[Longitude]]&lt;-121.7,"West",IF(T_telecom1[Longitude]&gt;-118,"East","Central-East"))</f>
        <v>West</v>
      </c>
      <c r="K975">
        <v>-121.961866</v>
      </c>
      <c r="L975">
        <v>0</v>
      </c>
      <c r="M9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75">
        <v>1</v>
      </c>
      <c r="O975" t="s">
        <v>54</v>
      </c>
      <c r="P975" t="s">
        <v>40</v>
      </c>
      <c r="Q975">
        <v>6.35</v>
      </c>
      <c r="R975" t="s">
        <v>43</v>
      </c>
      <c r="S975" t="s">
        <v>40</v>
      </c>
      <c r="T975" t="s">
        <v>79</v>
      </c>
      <c r="U975">
        <v>76</v>
      </c>
      <c r="V975" t="s">
        <v>43</v>
      </c>
      <c r="W975" t="s">
        <v>40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40</v>
      </c>
      <c r="AD975" t="s">
        <v>51</v>
      </c>
      <c r="AE975" t="s">
        <v>40</v>
      </c>
      <c r="AF975" t="s">
        <v>56</v>
      </c>
      <c r="AG975">
        <v>49.9</v>
      </c>
      <c r="AH975" s="1">
        <v>49.9</v>
      </c>
      <c r="AI975">
        <v>0</v>
      </c>
      <c r="AJ975">
        <v>0</v>
      </c>
      <c r="AK975">
        <v>6.35</v>
      </c>
      <c r="AL975">
        <v>56.25</v>
      </c>
      <c r="AM975" t="s">
        <v>98</v>
      </c>
      <c r="AN975" t="s">
        <v>8234</v>
      </c>
      <c r="AO975" t="s">
        <v>8235</v>
      </c>
    </row>
    <row r="976" spans="1:41" ht="14.5" customHeight="1" x14ac:dyDescent="0.3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 t="str">
        <f>IF(T_telecom1[[#This Row],[Latitude]]&lt;34,"South",IF(T_telecom1[[#This Row],[Latitude]]&gt;38,"North","Central"))</f>
        <v>North</v>
      </c>
      <c r="I976">
        <v>40.677649000000002</v>
      </c>
      <c r="J976" t="str">
        <f>IF(T_telecom1[[#This Row],[Longitude]]&lt;-121.7,"West",IF(T_telecom1[Longitude]&gt;-118,"East","Central-East"))</f>
        <v>West</v>
      </c>
      <c r="K976">
        <v>-122.29467</v>
      </c>
      <c r="L976">
        <v>9</v>
      </c>
      <c r="M9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76">
        <v>3</v>
      </c>
      <c r="O976" t="s">
        <v>42</v>
      </c>
      <c r="P976" t="s">
        <v>40</v>
      </c>
      <c r="Q976">
        <v>45.33</v>
      </c>
      <c r="R976" t="s">
        <v>43</v>
      </c>
      <c r="S976" t="s">
        <v>43</v>
      </c>
      <c r="T976" t="s">
        <v>8242</v>
      </c>
      <c r="U976">
        <v>0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73</v>
      </c>
      <c r="AE976" t="s">
        <v>43</v>
      </c>
      <c r="AF976" t="s">
        <v>183</v>
      </c>
      <c r="AG976">
        <v>19.100000000000001</v>
      </c>
      <c r="AH976" s="1">
        <v>52</v>
      </c>
      <c r="AI976">
        <v>0</v>
      </c>
      <c r="AJ976">
        <v>0</v>
      </c>
      <c r="AK976">
        <v>135.99</v>
      </c>
      <c r="AL976">
        <v>187.99</v>
      </c>
      <c r="AM976" t="s">
        <v>98</v>
      </c>
      <c r="AN976" t="s">
        <v>8234</v>
      </c>
      <c r="AO976" t="s">
        <v>8235</v>
      </c>
    </row>
    <row r="977" spans="1:41" ht="14.5" customHeight="1" x14ac:dyDescent="0.3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 t="str">
        <f>IF(T_telecom1[[#This Row],[Latitude]]&lt;34,"South",IF(T_telecom1[[#This Row],[Latitude]]&gt;38,"North","Central"))</f>
        <v>South</v>
      </c>
      <c r="I977">
        <v>32.733564000000001</v>
      </c>
      <c r="J977" t="str">
        <f>IF(T_telecom1[[#This Row],[Longitude]]&lt;-121.7,"West",IF(T_telecom1[Longitude]&gt;-118,"East","Central-East"))</f>
        <v>East</v>
      </c>
      <c r="K977">
        <v>-117.03371300000001</v>
      </c>
      <c r="L977">
        <v>5</v>
      </c>
      <c r="M9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77">
        <v>54</v>
      </c>
      <c r="O977" t="s">
        <v>76</v>
      </c>
      <c r="P977" t="s">
        <v>40</v>
      </c>
      <c r="Q977">
        <v>32.56</v>
      </c>
      <c r="R977" t="s">
        <v>40</v>
      </c>
      <c r="S977" t="s">
        <v>40</v>
      </c>
      <c r="T977" t="s">
        <v>55</v>
      </c>
      <c r="U977">
        <v>16</v>
      </c>
      <c r="V977" t="s">
        <v>43</v>
      </c>
      <c r="W977" t="s">
        <v>40</v>
      </c>
      <c r="X977" t="s">
        <v>40</v>
      </c>
      <c r="Y977" t="s">
        <v>40</v>
      </c>
      <c r="Z977" t="s">
        <v>40</v>
      </c>
      <c r="AA977" t="s">
        <v>40</v>
      </c>
      <c r="AB977" t="s">
        <v>43</v>
      </c>
      <c r="AC977" t="s">
        <v>40</v>
      </c>
      <c r="AD977" t="s">
        <v>73</v>
      </c>
      <c r="AE977" t="s">
        <v>40</v>
      </c>
      <c r="AF977" t="s">
        <v>56</v>
      </c>
      <c r="AG977">
        <v>110.45</v>
      </c>
      <c r="AH977" s="1">
        <v>6077.75</v>
      </c>
      <c r="AI977">
        <v>0</v>
      </c>
      <c r="AJ977">
        <v>0</v>
      </c>
      <c r="AK977">
        <v>1758.24</v>
      </c>
      <c r="AL977">
        <v>7835.99</v>
      </c>
      <c r="AM977" t="s">
        <v>47</v>
      </c>
      <c r="AN977" t="s">
        <v>8234</v>
      </c>
      <c r="AO977" t="s">
        <v>8235</v>
      </c>
    </row>
    <row r="978" spans="1:41" ht="14.5" customHeight="1" x14ac:dyDescent="0.3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 t="str">
        <f>IF(T_telecom1[[#This Row],[Latitude]]&lt;34,"South",IF(T_telecom1[[#This Row],[Latitude]]&gt;38,"North","Central"))</f>
        <v>Central</v>
      </c>
      <c r="I978">
        <v>34.966777</v>
      </c>
      <c r="J978" t="str">
        <f>IF(T_telecom1[[#This Row],[Longitude]]&lt;-121.7,"West",IF(T_telecom1[Longitude]&gt;-118,"East","Central-East"))</f>
        <v>East</v>
      </c>
      <c r="K978">
        <v>-117.961179</v>
      </c>
      <c r="L978">
        <v>3</v>
      </c>
      <c r="M9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78">
        <v>7</v>
      </c>
      <c r="O978" t="s">
        <v>42</v>
      </c>
      <c r="P978" t="s">
        <v>40</v>
      </c>
      <c r="Q978">
        <v>49.98</v>
      </c>
      <c r="R978" t="s">
        <v>43</v>
      </c>
      <c r="S978" t="s">
        <v>40</v>
      </c>
      <c r="T978" t="s">
        <v>44</v>
      </c>
      <c r="U978">
        <v>25</v>
      </c>
      <c r="V978" t="s">
        <v>40</v>
      </c>
      <c r="W978" t="s">
        <v>43</v>
      </c>
      <c r="X978" t="s">
        <v>40</v>
      </c>
      <c r="Y978" t="s">
        <v>40</v>
      </c>
      <c r="Z978" t="s">
        <v>43</v>
      </c>
      <c r="AA978" t="s">
        <v>40</v>
      </c>
      <c r="AB978" t="s">
        <v>40</v>
      </c>
      <c r="AC978" t="s">
        <v>40</v>
      </c>
      <c r="AD978" t="s">
        <v>51</v>
      </c>
      <c r="AE978" t="s">
        <v>40</v>
      </c>
      <c r="AF978" t="s">
        <v>46</v>
      </c>
      <c r="AG978">
        <v>71.349999999999994</v>
      </c>
      <c r="AH978" s="1">
        <v>515.75</v>
      </c>
      <c r="AI978">
        <v>0</v>
      </c>
      <c r="AJ978">
        <v>0</v>
      </c>
      <c r="AK978">
        <v>349.86</v>
      </c>
      <c r="AL978">
        <v>865.61</v>
      </c>
      <c r="AM978" t="s">
        <v>47</v>
      </c>
      <c r="AN978" t="s">
        <v>8234</v>
      </c>
      <c r="AO978" t="s">
        <v>8235</v>
      </c>
    </row>
    <row r="979" spans="1:41" ht="14.5" customHeight="1" x14ac:dyDescent="0.3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 t="str">
        <f>IF(T_telecom1[[#This Row],[Latitude]]&lt;34,"South",IF(T_telecom1[[#This Row],[Latitude]]&gt;38,"North","Central"))</f>
        <v>North</v>
      </c>
      <c r="I979">
        <v>38.554383000000001</v>
      </c>
      <c r="J979" t="str">
        <f>IF(T_telecom1[[#This Row],[Longitude]]&lt;-121.7,"West",IF(T_telecom1[Longitude]&gt;-118,"East","Central-East"))</f>
        <v>West</v>
      </c>
      <c r="K979">
        <v>-122.474773</v>
      </c>
      <c r="L979">
        <v>3</v>
      </c>
      <c r="M9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79">
        <v>70</v>
      </c>
      <c r="O979" t="s">
        <v>72</v>
      </c>
      <c r="P979" t="s">
        <v>40</v>
      </c>
      <c r="Q979">
        <v>1.07</v>
      </c>
      <c r="R979" t="s">
        <v>43</v>
      </c>
      <c r="S979" t="s">
        <v>40</v>
      </c>
      <c r="T979" t="s">
        <v>55</v>
      </c>
      <c r="U979">
        <v>21</v>
      </c>
      <c r="V979" t="s">
        <v>40</v>
      </c>
      <c r="W979" t="s">
        <v>40</v>
      </c>
      <c r="X979" t="s">
        <v>43</v>
      </c>
      <c r="Y979" t="s">
        <v>40</v>
      </c>
      <c r="Z979" t="s">
        <v>43</v>
      </c>
      <c r="AA979" t="s">
        <v>43</v>
      </c>
      <c r="AB979" t="s">
        <v>43</v>
      </c>
      <c r="AC979" t="s">
        <v>40</v>
      </c>
      <c r="AD979" t="s">
        <v>73</v>
      </c>
      <c r="AE979" t="s">
        <v>43</v>
      </c>
      <c r="AF979" t="s">
        <v>56</v>
      </c>
      <c r="AG979">
        <v>84.6</v>
      </c>
      <c r="AH979" s="1">
        <v>5706.2</v>
      </c>
      <c r="AI979">
        <v>0</v>
      </c>
      <c r="AJ979">
        <v>0</v>
      </c>
      <c r="AK979">
        <v>74.900000000000006</v>
      </c>
      <c r="AL979">
        <v>5781.1</v>
      </c>
      <c r="AM979" t="s">
        <v>47</v>
      </c>
      <c r="AN979" t="s">
        <v>8234</v>
      </c>
      <c r="AO979" t="s">
        <v>8235</v>
      </c>
    </row>
    <row r="980" spans="1:41" ht="14.5" customHeight="1" x14ac:dyDescent="0.3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 t="str">
        <f>IF(T_telecom1[[#This Row],[Latitude]]&lt;34,"South",IF(T_telecom1[[#This Row],[Latitude]]&gt;38,"North","Central"))</f>
        <v>Central</v>
      </c>
      <c r="I980">
        <v>37.222999999999999</v>
      </c>
      <c r="J980" t="str">
        <f>IF(T_telecom1[[#This Row],[Longitude]]&lt;-121.7,"West",IF(T_telecom1[Longitude]&gt;-118,"East","Central-East"))</f>
        <v>Central-East</v>
      </c>
      <c r="K980">
        <v>-119.00102099999999</v>
      </c>
      <c r="L980">
        <v>0</v>
      </c>
      <c r="M9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80">
        <v>1</v>
      </c>
      <c r="O980" t="s">
        <v>54</v>
      </c>
      <c r="P980" t="s">
        <v>40</v>
      </c>
      <c r="Q980">
        <v>30.23</v>
      </c>
      <c r="R980" t="s">
        <v>43</v>
      </c>
      <c r="S980" t="s">
        <v>40</v>
      </c>
      <c r="T980" t="s">
        <v>55</v>
      </c>
      <c r="U980">
        <v>30</v>
      </c>
      <c r="V980" t="s">
        <v>43</v>
      </c>
      <c r="W980" t="s">
        <v>43</v>
      </c>
      <c r="X980" t="s">
        <v>43</v>
      </c>
      <c r="Y980" t="s">
        <v>43</v>
      </c>
      <c r="Z980" t="s">
        <v>40</v>
      </c>
      <c r="AA980" t="s">
        <v>40</v>
      </c>
      <c r="AB980" t="s">
        <v>43</v>
      </c>
      <c r="AC980" t="s">
        <v>40</v>
      </c>
      <c r="AD980" t="s">
        <v>51</v>
      </c>
      <c r="AE980" t="s">
        <v>40</v>
      </c>
      <c r="AF980" t="s">
        <v>56</v>
      </c>
      <c r="AG980">
        <v>89.3</v>
      </c>
      <c r="AH980" s="1">
        <v>89.3</v>
      </c>
      <c r="AI980">
        <v>0</v>
      </c>
      <c r="AJ980">
        <v>0</v>
      </c>
      <c r="AK980">
        <v>30.23</v>
      </c>
      <c r="AL980">
        <v>119.53</v>
      </c>
      <c r="AM980" t="s">
        <v>57</v>
      </c>
      <c r="AN980" t="s">
        <v>58</v>
      </c>
      <c r="AO980" t="s">
        <v>59</v>
      </c>
    </row>
    <row r="981" spans="1:41" ht="14.5" customHeight="1" x14ac:dyDescent="0.3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 t="str">
        <f>IF(T_telecom1[[#This Row],[Latitude]]&lt;34,"South",IF(T_telecom1[[#This Row],[Latitude]]&gt;38,"North","Central"))</f>
        <v>Central</v>
      </c>
      <c r="I981">
        <v>37.290605999999997</v>
      </c>
      <c r="J981" t="str">
        <f>IF(T_telecom1[[#This Row],[Longitude]]&lt;-121.7,"West",IF(T_telecom1[Longitude]&gt;-118,"East","Central-East"))</f>
        <v>Central-East</v>
      </c>
      <c r="K981">
        <v>-119.216328</v>
      </c>
      <c r="L981">
        <v>6</v>
      </c>
      <c r="M9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81">
        <v>30</v>
      </c>
      <c r="O981" t="s">
        <v>42</v>
      </c>
      <c r="P981" t="s">
        <v>40</v>
      </c>
      <c r="Q981">
        <v>33.479999999999997</v>
      </c>
      <c r="R981" t="s">
        <v>40</v>
      </c>
      <c r="S981" t="s">
        <v>40</v>
      </c>
      <c r="T981" t="s">
        <v>55</v>
      </c>
      <c r="U981">
        <v>22</v>
      </c>
      <c r="V981" t="s">
        <v>40</v>
      </c>
      <c r="W981" t="s">
        <v>40</v>
      </c>
      <c r="X981" t="s">
        <v>40</v>
      </c>
      <c r="Y981" t="s">
        <v>40</v>
      </c>
      <c r="Z981" t="s">
        <v>40</v>
      </c>
      <c r="AA981" t="s">
        <v>43</v>
      </c>
      <c r="AB981" t="s">
        <v>43</v>
      </c>
      <c r="AC981" t="s">
        <v>40</v>
      </c>
      <c r="AD981" t="s">
        <v>51</v>
      </c>
      <c r="AE981" t="s">
        <v>40</v>
      </c>
      <c r="AF981" t="s">
        <v>56</v>
      </c>
      <c r="AG981">
        <v>105.7</v>
      </c>
      <c r="AH981" s="1">
        <v>3181.8</v>
      </c>
      <c r="AI981">
        <v>0</v>
      </c>
      <c r="AJ981">
        <v>0</v>
      </c>
      <c r="AK981">
        <v>1004.4</v>
      </c>
      <c r="AL981">
        <v>4186.2</v>
      </c>
      <c r="AM981" t="s">
        <v>47</v>
      </c>
      <c r="AN981" t="s">
        <v>8234</v>
      </c>
      <c r="AO981" t="s">
        <v>8235</v>
      </c>
    </row>
    <row r="982" spans="1:41" ht="14.5" customHeight="1" x14ac:dyDescent="0.3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 t="str">
        <f>IF(T_telecom1[[#This Row],[Latitude]]&lt;34,"South",IF(T_telecom1[[#This Row],[Latitude]]&gt;38,"North","Central"))</f>
        <v>North</v>
      </c>
      <c r="I982">
        <v>38.445939000000003</v>
      </c>
      <c r="J982" t="str">
        <f>IF(T_telecom1[[#This Row],[Longitude]]&lt;-121.7,"West",IF(T_telecom1[Longitude]&gt;-118,"East","Central-East"))</f>
        <v>Central-East</v>
      </c>
      <c r="K982">
        <v>-121.496855</v>
      </c>
      <c r="L982">
        <v>4</v>
      </c>
      <c r="M9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82">
        <v>32</v>
      </c>
      <c r="O982" t="s">
        <v>42</v>
      </c>
      <c r="P982" t="s">
        <v>40</v>
      </c>
      <c r="Q982">
        <v>43.11</v>
      </c>
      <c r="R982" t="s">
        <v>40</v>
      </c>
      <c r="S982" t="s">
        <v>40</v>
      </c>
      <c r="T982" t="s">
        <v>55</v>
      </c>
      <c r="U982">
        <v>18</v>
      </c>
      <c r="V982" t="s">
        <v>43</v>
      </c>
      <c r="W982" t="s">
        <v>43</v>
      </c>
      <c r="X982" t="s">
        <v>43</v>
      </c>
      <c r="Y982" t="s">
        <v>40</v>
      </c>
      <c r="Z982" t="s">
        <v>43</v>
      </c>
      <c r="AA982" t="s">
        <v>43</v>
      </c>
      <c r="AB982" t="s">
        <v>43</v>
      </c>
      <c r="AC982" t="s">
        <v>40</v>
      </c>
      <c r="AD982" t="s">
        <v>45</v>
      </c>
      <c r="AE982" t="s">
        <v>40</v>
      </c>
      <c r="AF982" t="s">
        <v>56</v>
      </c>
      <c r="AG982">
        <v>79.25</v>
      </c>
      <c r="AH982" s="1">
        <v>2619.15</v>
      </c>
      <c r="AI982">
        <v>16.96</v>
      </c>
      <c r="AJ982">
        <v>0</v>
      </c>
      <c r="AK982">
        <v>1379.52</v>
      </c>
      <c r="AL982">
        <v>3981.71</v>
      </c>
      <c r="AM982" t="s">
        <v>47</v>
      </c>
      <c r="AN982" t="s">
        <v>8234</v>
      </c>
      <c r="AO982" t="s">
        <v>8235</v>
      </c>
    </row>
    <row r="983" spans="1:41" ht="14.5" customHeight="1" x14ac:dyDescent="0.3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 t="str">
        <f>IF(T_telecom1[[#This Row],[Latitude]]&lt;34,"South",IF(T_telecom1[[#This Row],[Latitude]]&gt;38,"North","Central"))</f>
        <v>South</v>
      </c>
      <c r="I983">
        <v>33.850451999999997</v>
      </c>
      <c r="J983" t="str">
        <f>IF(T_telecom1[[#This Row],[Longitude]]&lt;-121.7,"West",IF(T_telecom1[Longitude]&gt;-118,"East","Central-East"))</f>
        <v>East</v>
      </c>
      <c r="K983">
        <v>-117.726668</v>
      </c>
      <c r="L983">
        <v>1</v>
      </c>
      <c r="M9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83">
        <v>1</v>
      </c>
      <c r="O983" t="s">
        <v>54</v>
      </c>
      <c r="P983" t="s">
        <v>40</v>
      </c>
      <c r="Q983">
        <v>28.28</v>
      </c>
      <c r="R983" t="s">
        <v>43</v>
      </c>
      <c r="S983" t="s">
        <v>43</v>
      </c>
      <c r="T983" t="s">
        <v>8242</v>
      </c>
      <c r="U983">
        <v>0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51</v>
      </c>
      <c r="AE983" t="s">
        <v>40</v>
      </c>
      <c r="AF983" t="s">
        <v>46</v>
      </c>
      <c r="AG983">
        <v>19</v>
      </c>
      <c r="AH983" s="1">
        <v>19</v>
      </c>
      <c r="AI983">
        <v>0</v>
      </c>
      <c r="AJ983">
        <v>0</v>
      </c>
      <c r="AK983">
        <v>28.28</v>
      </c>
      <c r="AL983">
        <v>47.28</v>
      </c>
      <c r="AM983" t="s">
        <v>98</v>
      </c>
      <c r="AN983" t="s">
        <v>8234</v>
      </c>
      <c r="AO983" t="s">
        <v>8235</v>
      </c>
    </row>
    <row r="984" spans="1:41" ht="14.5" customHeight="1" x14ac:dyDescent="0.3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 t="str">
        <f>IF(T_telecom1[[#This Row],[Latitude]]&lt;34,"South",IF(T_telecom1[[#This Row],[Latitude]]&gt;38,"North","Central"))</f>
        <v>North</v>
      </c>
      <c r="I984">
        <v>40.617614000000003</v>
      </c>
      <c r="J984" t="str">
        <f>IF(T_telecom1[[#This Row],[Longitude]]&lt;-121.7,"West",IF(T_telecom1[Longitude]&gt;-118,"East","Central-East"))</f>
        <v>West</v>
      </c>
      <c r="K984">
        <v>-122.512861</v>
      </c>
      <c r="L984">
        <v>3</v>
      </c>
      <c r="M9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84">
        <v>56</v>
      </c>
      <c r="O984" t="s">
        <v>76</v>
      </c>
      <c r="P984" t="s">
        <v>40</v>
      </c>
      <c r="Q984">
        <v>7</v>
      </c>
      <c r="R984" t="s">
        <v>43</v>
      </c>
      <c r="S984" t="s">
        <v>40</v>
      </c>
      <c r="T984" t="s">
        <v>55</v>
      </c>
      <c r="U984">
        <v>18</v>
      </c>
      <c r="V984" t="s">
        <v>43</v>
      </c>
      <c r="W984" t="s">
        <v>43</v>
      </c>
      <c r="X984" t="s">
        <v>40</v>
      </c>
      <c r="Y984" t="s">
        <v>40</v>
      </c>
      <c r="Z984" t="s">
        <v>40</v>
      </c>
      <c r="AA984" t="s">
        <v>40</v>
      </c>
      <c r="AB984" t="s">
        <v>40</v>
      </c>
      <c r="AC984" t="s">
        <v>40</v>
      </c>
      <c r="AD984" t="s">
        <v>51</v>
      </c>
      <c r="AE984" t="s">
        <v>40</v>
      </c>
      <c r="AF984" t="s">
        <v>56</v>
      </c>
      <c r="AG984">
        <v>98.7</v>
      </c>
      <c r="AH984" s="1">
        <v>5669.5</v>
      </c>
      <c r="AI984">
        <v>0</v>
      </c>
      <c r="AJ984">
        <v>0</v>
      </c>
      <c r="AK984">
        <v>392</v>
      </c>
      <c r="AL984">
        <v>6061.5</v>
      </c>
      <c r="AM984" t="s">
        <v>47</v>
      </c>
      <c r="AN984" t="s">
        <v>8234</v>
      </c>
      <c r="AO984" t="s">
        <v>8235</v>
      </c>
    </row>
    <row r="985" spans="1:41" ht="14.5" customHeight="1" x14ac:dyDescent="0.3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 t="str">
        <f>IF(T_telecom1[[#This Row],[Latitude]]&lt;34,"South",IF(T_telecom1[[#This Row],[Latitude]]&gt;38,"North","Central"))</f>
        <v>North</v>
      </c>
      <c r="I985">
        <v>38.505994999999999</v>
      </c>
      <c r="J985" t="str">
        <f>IF(T_telecom1[[#This Row],[Longitude]]&lt;-121.7,"West",IF(T_telecom1[Longitude]&gt;-118,"East","Central-East"))</f>
        <v>West</v>
      </c>
      <c r="K985">
        <v>-123.18701900000001</v>
      </c>
      <c r="L985">
        <v>0</v>
      </c>
      <c r="M9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85">
        <v>11</v>
      </c>
      <c r="O985" t="s">
        <v>42</v>
      </c>
      <c r="P985" t="s">
        <v>40</v>
      </c>
      <c r="Q985">
        <v>5.4</v>
      </c>
      <c r="R985" t="s">
        <v>43</v>
      </c>
      <c r="S985" t="s">
        <v>40</v>
      </c>
      <c r="T985" t="s">
        <v>55</v>
      </c>
      <c r="U985">
        <v>41</v>
      </c>
      <c r="V985" t="s">
        <v>43</v>
      </c>
      <c r="W985" t="s">
        <v>40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40</v>
      </c>
      <c r="AD985" t="s">
        <v>51</v>
      </c>
      <c r="AE985" t="s">
        <v>40</v>
      </c>
      <c r="AF985" t="s">
        <v>56</v>
      </c>
      <c r="AG985">
        <v>74.55</v>
      </c>
      <c r="AH985" s="1">
        <v>824.75</v>
      </c>
      <c r="AI985">
        <v>0</v>
      </c>
      <c r="AJ985">
        <v>0</v>
      </c>
      <c r="AK985">
        <v>59.4</v>
      </c>
      <c r="AL985">
        <v>884.15</v>
      </c>
      <c r="AM985" t="s">
        <v>57</v>
      </c>
      <c r="AN985" t="s">
        <v>117</v>
      </c>
      <c r="AO985" t="s">
        <v>118</v>
      </c>
    </row>
    <row r="986" spans="1:41" ht="14.5" customHeight="1" x14ac:dyDescent="0.3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 t="str">
        <f>IF(T_telecom1[[#This Row],[Latitude]]&lt;34,"South",IF(T_telecom1[[#This Row],[Latitude]]&gt;38,"North","Central"))</f>
        <v>North</v>
      </c>
      <c r="I986">
        <v>38.574855999999997</v>
      </c>
      <c r="J986" t="str">
        <f>IF(T_telecom1[[#This Row],[Longitude]]&lt;-121.7,"West",IF(T_telecom1[Longitude]&gt;-118,"East","Central-East"))</f>
        <v>Central-East</v>
      </c>
      <c r="K986">
        <v>-121.46504</v>
      </c>
      <c r="L986">
        <v>0</v>
      </c>
      <c r="M9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86">
        <v>52</v>
      </c>
      <c r="O986" t="s">
        <v>42</v>
      </c>
      <c r="P986" t="s">
        <v>40</v>
      </c>
      <c r="Q986">
        <v>20.8</v>
      </c>
      <c r="R986" t="s">
        <v>40</v>
      </c>
      <c r="S986" t="s">
        <v>40</v>
      </c>
      <c r="T986" t="s">
        <v>55</v>
      </c>
      <c r="U986">
        <v>30</v>
      </c>
      <c r="V986" t="s">
        <v>40</v>
      </c>
      <c r="W986" t="s">
        <v>43</v>
      </c>
      <c r="X986" t="s">
        <v>40</v>
      </c>
      <c r="Y986" t="s">
        <v>40</v>
      </c>
      <c r="Z986" t="s">
        <v>40</v>
      </c>
      <c r="AA986" t="s">
        <v>40</v>
      </c>
      <c r="AB986" t="s">
        <v>40</v>
      </c>
      <c r="AC986" t="s">
        <v>43</v>
      </c>
      <c r="AD986" t="s">
        <v>73</v>
      </c>
      <c r="AE986" t="s">
        <v>40</v>
      </c>
      <c r="AF986" t="s">
        <v>56</v>
      </c>
      <c r="AG986">
        <v>109.3</v>
      </c>
      <c r="AH986" s="1">
        <v>5731.4</v>
      </c>
      <c r="AI986">
        <v>3.85</v>
      </c>
      <c r="AJ986">
        <v>60</v>
      </c>
      <c r="AK986">
        <v>1081.5999999999999</v>
      </c>
      <c r="AL986">
        <v>6869.15</v>
      </c>
      <c r="AM986" t="s">
        <v>47</v>
      </c>
      <c r="AN986" t="s">
        <v>8234</v>
      </c>
      <c r="AO986" t="s">
        <v>8235</v>
      </c>
    </row>
    <row r="987" spans="1:41" ht="14.5" customHeight="1" x14ac:dyDescent="0.3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 t="str">
        <f>IF(T_telecom1[[#This Row],[Latitude]]&lt;34,"South",IF(T_telecom1[[#This Row],[Latitude]]&gt;38,"North","Central"))</f>
        <v>Central</v>
      </c>
      <c r="I987">
        <v>37.233226000000002</v>
      </c>
      <c r="J987" t="str">
        <f>IF(T_telecom1[[#This Row],[Longitude]]&lt;-121.7,"West",IF(T_telecom1[Longitude]&gt;-118,"East","Central-East"))</f>
        <v>West</v>
      </c>
      <c r="K987">
        <v>-121.78809</v>
      </c>
      <c r="L987">
        <v>0</v>
      </c>
      <c r="M9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87">
        <v>12</v>
      </c>
      <c r="O987" t="s">
        <v>62</v>
      </c>
      <c r="P987" t="s">
        <v>40</v>
      </c>
      <c r="Q987">
        <v>36.65</v>
      </c>
      <c r="R987" t="s">
        <v>43</v>
      </c>
      <c r="S987" t="s">
        <v>43</v>
      </c>
      <c r="T987" t="s">
        <v>8242</v>
      </c>
      <c r="U987">
        <v>0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45</v>
      </c>
      <c r="AE987" t="s">
        <v>43</v>
      </c>
      <c r="AF987" t="s">
        <v>46</v>
      </c>
      <c r="AG987">
        <v>19.7</v>
      </c>
      <c r="AH987" s="1">
        <v>260.89999999999998</v>
      </c>
      <c r="AI987">
        <v>0</v>
      </c>
      <c r="AJ987">
        <v>0</v>
      </c>
      <c r="AK987">
        <v>439.8</v>
      </c>
      <c r="AL987">
        <v>700.7</v>
      </c>
      <c r="AM987" t="s">
        <v>47</v>
      </c>
      <c r="AN987" t="s">
        <v>8234</v>
      </c>
      <c r="AO987" t="s">
        <v>8235</v>
      </c>
    </row>
    <row r="988" spans="1:41" ht="14.5" customHeight="1" x14ac:dyDescent="0.3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 t="str">
        <f>IF(T_telecom1[[#This Row],[Latitude]]&lt;34,"South",IF(T_telecom1[[#This Row],[Latitude]]&gt;38,"North","Central"))</f>
        <v>North</v>
      </c>
      <c r="I988">
        <v>38.049456999999997</v>
      </c>
      <c r="J988" t="str">
        <f>IF(T_telecom1[[#This Row],[Longitude]]&lt;-121.7,"West",IF(T_telecom1[Longitude]&gt;-118,"East","Central-East"))</f>
        <v>Central-East</v>
      </c>
      <c r="K988">
        <v>-121.21653000000001</v>
      </c>
      <c r="L988">
        <v>0</v>
      </c>
      <c r="M9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88">
        <v>29</v>
      </c>
      <c r="O988" t="s">
        <v>129</v>
      </c>
      <c r="P988" t="s">
        <v>43</v>
      </c>
      <c r="Q988">
        <v>0</v>
      </c>
      <c r="R988" t="s">
        <v>43</v>
      </c>
      <c r="S988" t="s">
        <v>40</v>
      </c>
      <c r="T988" t="s">
        <v>79</v>
      </c>
      <c r="U988">
        <v>8</v>
      </c>
      <c r="V988" t="s">
        <v>40</v>
      </c>
      <c r="W988" t="s">
        <v>43</v>
      </c>
      <c r="X988" t="s">
        <v>43</v>
      </c>
      <c r="Y988" t="s">
        <v>40</v>
      </c>
      <c r="Z988" t="s">
        <v>43</v>
      </c>
      <c r="AA988" t="s">
        <v>43</v>
      </c>
      <c r="AB988" t="s">
        <v>43</v>
      </c>
      <c r="AC988" t="s">
        <v>40</v>
      </c>
      <c r="AD988" t="s">
        <v>45</v>
      </c>
      <c r="AE988" t="s">
        <v>43</v>
      </c>
      <c r="AF988" t="s">
        <v>183</v>
      </c>
      <c r="AG988">
        <v>35.6</v>
      </c>
      <c r="AH988" s="1">
        <v>1072.5999999999999</v>
      </c>
      <c r="AI988">
        <v>0</v>
      </c>
      <c r="AJ988">
        <v>0</v>
      </c>
      <c r="AK988">
        <v>0</v>
      </c>
      <c r="AL988">
        <v>1072.5999999999999</v>
      </c>
      <c r="AM988" t="s">
        <v>47</v>
      </c>
      <c r="AN988" t="s">
        <v>8234</v>
      </c>
      <c r="AO988" t="s">
        <v>8235</v>
      </c>
    </row>
    <row r="989" spans="1:41" ht="14.5" customHeight="1" x14ac:dyDescent="0.3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 t="str">
        <f>IF(T_telecom1[[#This Row],[Latitude]]&lt;34,"South",IF(T_telecom1[[#This Row],[Latitude]]&gt;38,"North","Central"))</f>
        <v>Central</v>
      </c>
      <c r="I989">
        <v>37.916648000000002</v>
      </c>
      <c r="J989" t="str">
        <f>IF(T_telecom1[[#This Row],[Longitude]]&lt;-121.7,"West",IF(T_telecom1[Longitude]&gt;-118,"East","Central-East"))</f>
        <v>West</v>
      </c>
      <c r="K989">
        <v>-122.008483</v>
      </c>
      <c r="L989">
        <v>1</v>
      </c>
      <c r="M9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89">
        <v>33</v>
      </c>
      <c r="O989" t="s">
        <v>129</v>
      </c>
      <c r="P989" t="s">
        <v>40</v>
      </c>
      <c r="Q989">
        <v>1.62</v>
      </c>
      <c r="R989" t="s">
        <v>43</v>
      </c>
      <c r="S989" t="s">
        <v>40</v>
      </c>
      <c r="T989" t="s">
        <v>44</v>
      </c>
      <c r="U989">
        <v>30</v>
      </c>
      <c r="V989" t="s">
        <v>43</v>
      </c>
      <c r="W989" t="s">
        <v>40</v>
      </c>
      <c r="X989" t="s">
        <v>40</v>
      </c>
      <c r="Y989" t="s">
        <v>40</v>
      </c>
      <c r="Z989" t="s">
        <v>40</v>
      </c>
      <c r="AA989" t="s">
        <v>40</v>
      </c>
      <c r="AB989" t="s">
        <v>40</v>
      </c>
      <c r="AC989" t="s">
        <v>40</v>
      </c>
      <c r="AD989" t="s">
        <v>73</v>
      </c>
      <c r="AE989" t="s">
        <v>43</v>
      </c>
      <c r="AF989" t="s">
        <v>46</v>
      </c>
      <c r="AG989">
        <v>82.1</v>
      </c>
      <c r="AH989" s="1">
        <v>2603.1</v>
      </c>
      <c r="AI989">
        <v>0</v>
      </c>
      <c r="AJ989">
        <v>0</v>
      </c>
      <c r="AK989">
        <v>53.46</v>
      </c>
      <c r="AL989">
        <v>2656.56</v>
      </c>
      <c r="AM989" t="s">
        <v>47</v>
      </c>
      <c r="AN989" t="s">
        <v>8234</v>
      </c>
      <c r="AO989" t="s">
        <v>8235</v>
      </c>
    </row>
    <row r="990" spans="1:41" ht="14.5" customHeight="1" x14ac:dyDescent="0.3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 t="str">
        <f>IF(T_telecom1[[#This Row],[Latitude]]&lt;34,"South",IF(T_telecom1[[#This Row],[Latitude]]&gt;38,"North","Central"))</f>
        <v>Central</v>
      </c>
      <c r="I990">
        <v>37.483535000000003</v>
      </c>
      <c r="J990" t="str">
        <f>IF(T_telecom1[[#This Row],[Longitude]]&lt;-121.7,"West",IF(T_telecom1[Longitude]&gt;-118,"East","Central-East"))</f>
        <v>Central-East</v>
      </c>
      <c r="K990">
        <v>-119.67941399999999</v>
      </c>
      <c r="L990">
        <v>0</v>
      </c>
      <c r="M9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90">
        <v>22</v>
      </c>
      <c r="O990" t="s">
        <v>62</v>
      </c>
      <c r="P990" t="s">
        <v>40</v>
      </c>
      <c r="Q990">
        <v>46.45</v>
      </c>
      <c r="R990" t="s">
        <v>43</v>
      </c>
      <c r="S990" t="s">
        <v>43</v>
      </c>
      <c r="T990" t="s">
        <v>8242</v>
      </c>
      <c r="U990">
        <v>0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51</v>
      </c>
      <c r="AE990" t="s">
        <v>43</v>
      </c>
      <c r="AF990" t="s">
        <v>56</v>
      </c>
      <c r="AG990">
        <v>19.05</v>
      </c>
      <c r="AH990" s="1">
        <v>454.05</v>
      </c>
      <c r="AI990">
        <v>0</v>
      </c>
      <c r="AJ990">
        <v>0</v>
      </c>
      <c r="AK990">
        <v>1021.9</v>
      </c>
      <c r="AL990">
        <v>1475.95</v>
      </c>
      <c r="AM990" t="s">
        <v>47</v>
      </c>
      <c r="AN990" t="s">
        <v>8234</v>
      </c>
      <c r="AO990" t="s">
        <v>8235</v>
      </c>
    </row>
    <row r="991" spans="1:41" ht="14.5" customHeight="1" x14ac:dyDescent="0.3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 t="str">
        <f>IF(T_telecom1[[#This Row],[Latitude]]&lt;34,"South",IF(T_telecom1[[#This Row],[Latitude]]&gt;38,"North","Central"))</f>
        <v>North</v>
      </c>
      <c r="I991">
        <v>39.125311000000004</v>
      </c>
      <c r="J991" t="str">
        <f>IF(T_telecom1[[#This Row],[Longitude]]&lt;-121.7,"West",IF(T_telecom1[Longitude]&gt;-118,"East","Central-East"))</f>
        <v>Central-East</v>
      </c>
      <c r="K991">
        <v>-121.39228300000001</v>
      </c>
      <c r="L991">
        <v>0</v>
      </c>
      <c r="M9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91">
        <v>29</v>
      </c>
      <c r="O991" t="s">
        <v>42</v>
      </c>
      <c r="P991" t="s">
        <v>43</v>
      </c>
      <c r="Q991">
        <v>0</v>
      </c>
      <c r="R991" t="s">
        <v>43</v>
      </c>
      <c r="S991" t="s">
        <v>40</v>
      </c>
      <c r="T991" t="s">
        <v>79</v>
      </c>
      <c r="U991">
        <v>7</v>
      </c>
      <c r="V991" t="s">
        <v>43</v>
      </c>
      <c r="W991" t="s">
        <v>40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40</v>
      </c>
      <c r="AD991" t="s">
        <v>51</v>
      </c>
      <c r="AE991" t="s">
        <v>40</v>
      </c>
      <c r="AF991" t="s">
        <v>56</v>
      </c>
      <c r="AG991">
        <v>30.6</v>
      </c>
      <c r="AH991" s="1">
        <v>856.35</v>
      </c>
      <c r="AI991">
        <v>0</v>
      </c>
      <c r="AJ991">
        <v>0</v>
      </c>
      <c r="AK991">
        <v>0</v>
      </c>
      <c r="AL991">
        <v>856.35</v>
      </c>
      <c r="AM991" t="s">
        <v>57</v>
      </c>
      <c r="AN991" t="s">
        <v>63</v>
      </c>
      <c r="AO991" t="s">
        <v>64</v>
      </c>
    </row>
    <row r="992" spans="1:41" ht="14.5" customHeight="1" x14ac:dyDescent="0.3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 t="str">
        <f>IF(T_telecom1[[#This Row],[Latitude]]&lt;34,"South",IF(T_telecom1[[#This Row],[Latitude]]&gt;38,"North","Central"))</f>
        <v>North</v>
      </c>
      <c r="I992">
        <v>40.031939999999999</v>
      </c>
      <c r="J992" t="str">
        <f>IF(T_telecom1[[#This Row],[Longitude]]&lt;-121.7,"West",IF(T_telecom1[Longitude]&gt;-118,"East","Central-East"))</f>
        <v>West</v>
      </c>
      <c r="K992">
        <v>-122.176023</v>
      </c>
      <c r="L992">
        <v>6</v>
      </c>
      <c r="M9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92">
        <v>10</v>
      </c>
      <c r="O992" t="s">
        <v>62</v>
      </c>
      <c r="P992" t="s">
        <v>40</v>
      </c>
      <c r="Q992">
        <v>37.08</v>
      </c>
      <c r="R992" t="s">
        <v>43</v>
      </c>
      <c r="S992" t="s">
        <v>40</v>
      </c>
      <c r="T992" t="s">
        <v>44</v>
      </c>
      <c r="U992">
        <v>7</v>
      </c>
      <c r="V992" t="s">
        <v>43</v>
      </c>
      <c r="W992" t="s">
        <v>43</v>
      </c>
      <c r="X992" t="s">
        <v>40</v>
      </c>
      <c r="Y992" t="s">
        <v>43</v>
      </c>
      <c r="Z992" t="s">
        <v>40</v>
      </c>
      <c r="AA992" t="s">
        <v>40</v>
      </c>
      <c r="AB992" t="s">
        <v>40</v>
      </c>
      <c r="AC992" t="s">
        <v>40</v>
      </c>
      <c r="AD992" t="s">
        <v>51</v>
      </c>
      <c r="AE992" t="s">
        <v>40</v>
      </c>
      <c r="AF992" t="s">
        <v>46</v>
      </c>
      <c r="AG992">
        <v>67.8</v>
      </c>
      <c r="AH992" s="1">
        <v>653.15</v>
      </c>
      <c r="AI992">
        <v>0</v>
      </c>
      <c r="AJ992">
        <v>0</v>
      </c>
      <c r="AK992">
        <v>370.8</v>
      </c>
      <c r="AL992">
        <v>1023.95</v>
      </c>
      <c r="AM992" t="s">
        <v>47</v>
      </c>
      <c r="AN992" t="s">
        <v>8234</v>
      </c>
      <c r="AO992" t="s">
        <v>8235</v>
      </c>
    </row>
    <row r="993" spans="1:41" ht="14.5" customHeight="1" x14ac:dyDescent="0.3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 t="str">
        <f>IF(T_telecom1[[#This Row],[Latitude]]&lt;34,"South",IF(T_telecom1[[#This Row],[Latitude]]&gt;38,"North","Central"))</f>
        <v>Central</v>
      </c>
      <c r="I993">
        <v>34.051808999999999</v>
      </c>
      <c r="J993" t="str">
        <f>IF(T_telecom1[[#This Row],[Longitude]]&lt;-121.7,"West",IF(T_telecom1[Longitude]&gt;-118,"East","Central-East"))</f>
        <v>Central-East</v>
      </c>
      <c r="K993">
        <v>-118.383843</v>
      </c>
      <c r="L993">
        <v>10</v>
      </c>
      <c r="M9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993">
        <v>26</v>
      </c>
      <c r="O993" t="s">
        <v>129</v>
      </c>
      <c r="P993" t="s">
        <v>40</v>
      </c>
      <c r="Q993">
        <v>1.75</v>
      </c>
      <c r="R993" t="s">
        <v>43</v>
      </c>
      <c r="S993" t="s">
        <v>43</v>
      </c>
      <c r="T993" t="s">
        <v>8242</v>
      </c>
      <c r="U993">
        <v>0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45</v>
      </c>
      <c r="AE993" t="s">
        <v>43</v>
      </c>
      <c r="AF993" t="s">
        <v>46</v>
      </c>
      <c r="AG993">
        <v>-5</v>
      </c>
      <c r="AH993" s="1">
        <v>459.6</v>
      </c>
      <c r="AI993">
        <v>0</v>
      </c>
      <c r="AJ993">
        <v>0</v>
      </c>
      <c r="AK993">
        <v>45.5</v>
      </c>
      <c r="AL993">
        <v>505.1</v>
      </c>
      <c r="AM993" t="s">
        <v>47</v>
      </c>
      <c r="AN993" t="s">
        <v>8234</v>
      </c>
      <c r="AO993" t="s">
        <v>8235</v>
      </c>
    </row>
    <row r="994" spans="1:41" ht="14.5" customHeight="1" x14ac:dyDescent="0.3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 t="str">
        <f>IF(T_telecom1[[#This Row],[Latitude]]&lt;34,"South",IF(T_telecom1[[#This Row],[Latitude]]&gt;38,"North","Central"))</f>
        <v>South</v>
      </c>
      <c r="I994">
        <v>33.993991000000001</v>
      </c>
      <c r="J994" t="str">
        <f>IF(T_telecom1[[#This Row],[Longitude]]&lt;-121.7,"West",IF(T_telecom1[Longitude]&gt;-118,"East","Central-East"))</f>
        <v>Central-East</v>
      </c>
      <c r="K994">
        <v>-118.39704</v>
      </c>
      <c r="L994">
        <v>0</v>
      </c>
      <c r="M9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994">
        <v>13</v>
      </c>
      <c r="O994" t="s">
        <v>42</v>
      </c>
      <c r="P994" t="s">
        <v>43</v>
      </c>
      <c r="Q994">
        <v>0</v>
      </c>
      <c r="R994" t="s">
        <v>43</v>
      </c>
      <c r="S994" t="s">
        <v>40</v>
      </c>
      <c r="T994" t="s">
        <v>79</v>
      </c>
      <c r="U994">
        <v>28</v>
      </c>
      <c r="V994" t="s">
        <v>43</v>
      </c>
      <c r="W994" t="s">
        <v>40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40</v>
      </c>
      <c r="AD994" t="s">
        <v>51</v>
      </c>
      <c r="AE994" t="s">
        <v>43</v>
      </c>
      <c r="AF994" t="s">
        <v>56</v>
      </c>
      <c r="AG994">
        <v>29.15</v>
      </c>
      <c r="AH994" s="1">
        <v>357.15</v>
      </c>
      <c r="AI994">
        <v>0</v>
      </c>
      <c r="AJ994">
        <v>0</v>
      </c>
      <c r="AK994">
        <v>0</v>
      </c>
      <c r="AL994">
        <v>357.15</v>
      </c>
      <c r="AM994" t="s">
        <v>47</v>
      </c>
      <c r="AN994" t="s">
        <v>8234</v>
      </c>
      <c r="AO994" t="s">
        <v>8235</v>
      </c>
    </row>
    <row r="995" spans="1:41" ht="14.5" customHeight="1" x14ac:dyDescent="0.3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 t="str">
        <f>IF(T_telecom1[[#This Row],[Latitude]]&lt;34,"South",IF(T_telecom1[[#This Row],[Latitude]]&gt;38,"North","Central"))</f>
        <v>Central</v>
      </c>
      <c r="I995">
        <v>34.029043000000001</v>
      </c>
      <c r="J995" t="str">
        <f>IF(T_telecom1[[#This Row],[Longitude]]&lt;-121.7,"West",IF(T_telecom1[Longitude]&gt;-118,"East","Central-East"))</f>
        <v>Central-East</v>
      </c>
      <c r="K995">
        <v>-118.239504</v>
      </c>
      <c r="L995">
        <v>7</v>
      </c>
      <c r="M9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95">
        <v>66</v>
      </c>
      <c r="O995" t="s">
        <v>42</v>
      </c>
      <c r="P995" t="s">
        <v>40</v>
      </c>
      <c r="Q995">
        <v>39.450000000000003</v>
      </c>
      <c r="R995" t="s">
        <v>43</v>
      </c>
      <c r="S995" t="s">
        <v>40</v>
      </c>
      <c r="T995" t="s">
        <v>55</v>
      </c>
      <c r="U995">
        <v>19</v>
      </c>
      <c r="V995" t="s">
        <v>40</v>
      </c>
      <c r="W995" t="s">
        <v>40</v>
      </c>
      <c r="X995" t="s">
        <v>40</v>
      </c>
      <c r="Y995" t="s">
        <v>43</v>
      </c>
      <c r="Z995" t="s">
        <v>40</v>
      </c>
      <c r="AA995" t="s">
        <v>40</v>
      </c>
      <c r="AB995" t="s">
        <v>40</v>
      </c>
      <c r="AC995" t="s">
        <v>40</v>
      </c>
      <c r="AD995" t="s">
        <v>45</v>
      </c>
      <c r="AE995" t="s">
        <v>40</v>
      </c>
      <c r="AF995" t="s">
        <v>56</v>
      </c>
      <c r="AG995">
        <v>103.15</v>
      </c>
      <c r="AH995" s="1">
        <v>7031.3</v>
      </c>
      <c r="AI995">
        <v>0</v>
      </c>
      <c r="AJ995">
        <v>0</v>
      </c>
      <c r="AK995">
        <v>2603.6999999999998</v>
      </c>
      <c r="AL995">
        <v>9635</v>
      </c>
      <c r="AM995" t="s">
        <v>47</v>
      </c>
      <c r="AN995" t="s">
        <v>8234</v>
      </c>
      <c r="AO995" t="s">
        <v>8235</v>
      </c>
    </row>
    <row r="996" spans="1:41" ht="14.5" customHeight="1" x14ac:dyDescent="0.3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 t="str">
        <f>IF(T_telecom1[[#This Row],[Latitude]]&lt;34,"South",IF(T_telecom1[[#This Row],[Latitude]]&gt;38,"North","Central"))</f>
        <v>North</v>
      </c>
      <c r="I996">
        <v>40.059384999999999</v>
      </c>
      <c r="J996" t="str">
        <f>IF(T_telecom1[[#This Row],[Longitude]]&lt;-121.7,"West",IF(T_telecom1[Longitude]&gt;-118,"East","Central-East"))</f>
        <v>West</v>
      </c>
      <c r="K996">
        <v>-122.091481</v>
      </c>
      <c r="L996">
        <v>1</v>
      </c>
      <c r="M9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96">
        <v>70</v>
      </c>
      <c r="O996" t="s">
        <v>72</v>
      </c>
      <c r="P996" t="s">
        <v>40</v>
      </c>
      <c r="Q996">
        <v>17.170000000000002</v>
      </c>
      <c r="R996" t="s">
        <v>40</v>
      </c>
      <c r="S996" t="s">
        <v>40</v>
      </c>
      <c r="T996" t="s">
        <v>55</v>
      </c>
      <c r="U996">
        <v>20</v>
      </c>
      <c r="V996" t="s">
        <v>40</v>
      </c>
      <c r="W996" t="s">
        <v>40</v>
      </c>
      <c r="X996" t="s">
        <v>40</v>
      </c>
      <c r="Y996" t="s">
        <v>40</v>
      </c>
      <c r="Z996" t="s">
        <v>40</v>
      </c>
      <c r="AA996" t="s">
        <v>40</v>
      </c>
      <c r="AB996" t="s">
        <v>40</v>
      </c>
      <c r="AC996" t="s">
        <v>43</v>
      </c>
      <c r="AD996" t="s">
        <v>45</v>
      </c>
      <c r="AE996" t="s">
        <v>43</v>
      </c>
      <c r="AF996" t="s">
        <v>46</v>
      </c>
      <c r="AG996">
        <v>115.65</v>
      </c>
      <c r="AH996" s="1">
        <v>7968.85</v>
      </c>
      <c r="AI996">
        <v>0</v>
      </c>
      <c r="AJ996">
        <v>10</v>
      </c>
      <c r="AK996">
        <v>1201.9000000000001</v>
      </c>
      <c r="AL996">
        <v>9180.75</v>
      </c>
      <c r="AM996" t="s">
        <v>57</v>
      </c>
      <c r="AN996" t="s">
        <v>63</v>
      </c>
      <c r="AO996" t="s">
        <v>64</v>
      </c>
    </row>
    <row r="997" spans="1:41" ht="14.5" customHeight="1" x14ac:dyDescent="0.3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 t="str">
        <f>IF(T_telecom1[[#This Row],[Latitude]]&lt;34,"South",IF(T_telecom1[[#This Row],[Latitude]]&gt;38,"North","Central"))</f>
        <v>Central</v>
      </c>
      <c r="I997">
        <v>34.003552999999997</v>
      </c>
      <c r="J997" t="str">
        <f>IF(T_telecom1[[#This Row],[Longitude]]&lt;-121.7,"West",IF(T_telecom1[Longitude]&gt;-118,"East","Central-East"))</f>
        <v>Central-East</v>
      </c>
      <c r="K997">
        <v>-118.308933</v>
      </c>
      <c r="L997">
        <v>1</v>
      </c>
      <c r="M9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997">
        <v>1</v>
      </c>
      <c r="O997" t="s">
        <v>42</v>
      </c>
      <c r="P997" t="s">
        <v>40</v>
      </c>
      <c r="Q997">
        <v>2.2000000000000002</v>
      </c>
      <c r="R997" t="s">
        <v>43</v>
      </c>
      <c r="S997" t="s">
        <v>40</v>
      </c>
      <c r="T997" t="s">
        <v>55</v>
      </c>
      <c r="U997">
        <v>30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40</v>
      </c>
      <c r="AD997" t="s">
        <v>51</v>
      </c>
      <c r="AE997" t="s">
        <v>40</v>
      </c>
      <c r="AF997" t="s">
        <v>56</v>
      </c>
      <c r="AG997">
        <v>69.150000000000006</v>
      </c>
      <c r="AH997" s="1">
        <v>69.150000000000006</v>
      </c>
      <c r="AI997">
        <v>0</v>
      </c>
      <c r="AJ997">
        <v>0</v>
      </c>
      <c r="AK997">
        <v>2.2000000000000002</v>
      </c>
      <c r="AL997">
        <v>71.349999999999994</v>
      </c>
      <c r="AM997" t="s">
        <v>57</v>
      </c>
      <c r="AN997" t="s">
        <v>58</v>
      </c>
      <c r="AO997" t="s">
        <v>214</v>
      </c>
    </row>
    <row r="998" spans="1:41" ht="14.5" customHeight="1" x14ac:dyDescent="0.3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 t="str">
        <f>IF(T_telecom1[[#This Row],[Latitude]]&lt;34,"South",IF(T_telecom1[[#This Row],[Latitude]]&gt;38,"North","Central"))</f>
        <v>South</v>
      </c>
      <c r="I998">
        <v>32.825085999999999</v>
      </c>
      <c r="J998" t="str">
        <f>IF(T_telecom1[[#This Row],[Longitude]]&lt;-121.7,"West",IF(T_telecom1[Longitude]&gt;-118,"East","Central-East"))</f>
        <v>East</v>
      </c>
      <c r="K998">
        <v>-117.19942399999999</v>
      </c>
      <c r="L998">
        <v>0</v>
      </c>
      <c r="M9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98">
        <v>57</v>
      </c>
      <c r="O998" t="s">
        <v>42</v>
      </c>
      <c r="P998" t="s">
        <v>40</v>
      </c>
      <c r="Q998">
        <v>17.55</v>
      </c>
      <c r="R998" t="s">
        <v>43</v>
      </c>
      <c r="S998" t="s">
        <v>40</v>
      </c>
      <c r="T998" t="s">
        <v>55</v>
      </c>
      <c r="U998">
        <v>15</v>
      </c>
      <c r="V998" t="s">
        <v>43</v>
      </c>
      <c r="W998" t="s">
        <v>43</v>
      </c>
      <c r="X998" t="s">
        <v>40</v>
      </c>
      <c r="Y998" t="s">
        <v>43</v>
      </c>
      <c r="Z998" t="s">
        <v>40</v>
      </c>
      <c r="AA998" t="s">
        <v>40</v>
      </c>
      <c r="AB998" t="s">
        <v>40</v>
      </c>
      <c r="AC998" t="s">
        <v>40</v>
      </c>
      <c r="AD998" t="s">
        <v>73</v>
      </c>
      <c r="AE998" t="s">
        <v>40</v>
      </c>
      <c r="AF998" t="s">
        <v>56</v>
      </c>
      <c r="AG998">
        <v>95.25</v>
      </c>
      <c r="AH998" s="1">
        <v>5464.65</v>
      </c>
      <c r="AI998">
        <v>0</v>
      </c>
      <c r="AJ998">
        <v>0</v>
      </c>
      <c r="AK998">
        <v>1000.35</v>
      </c>
      <c r="AL998">
        <v>6465</v>
      </c>
      <c r="AM998" t="s">
        <v>57</v>
      </c>
      <c r="AN998" t="s">
        <v>58</v>
      </c>
      <c r="AO998" t="s">
        <v>104</v>
      </c>
    </row>
    <row r="999" spans="1:41" ht="14.5" customHeight="1" x14ac:dyDescent="0.3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 t="str">
        <f>IF(T_telecom1[[#This Row],[Latitude]]&lt;34,"South",IF(T_telecom1[[#This Row],[Latitude]]&gt;38,"North","Central"))</f>
        <v>South</v>
      </c>
      <c r="I999">
        <v>32.68674</v>
      </c>
      <c r="J999" t="str">
        <f>IF(T_telecom1[[#This Row],[Longitude]]&lt;-121.7,"West",IF(T_telecom1[Longitude]&gt;-118,"East","Central-East"))</f>
        <v>East</v>
      </c>
      <c r="K999">
        <v>-117.186612</v>
      </c>
      <c r="L999">
        <v>2</v>
      </c>
      <c r="M9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999">
        <v>58</v>
      </c>
      <c r="O999" t="s">
        <v>42</v>
      </c>
      <c r="P999" t="s">
        <v>40</v>
      </c>
      <c r="Q999">
        <v>43.01</v>
      </c>
      <c r="R999" t="s">
        <v>40</v>
      </c>
      <c r="S999" t="s">
        <v>40</v>
      </c>
      <c r="T999" t="s">
        <v>55</v>
      </c>
      <c r="U999">
        <v>30</v>
      </c>
      <c r="V999" t="s">
        <v>43</v>
      </c>
      <c r="W999" t="s">
        <v>40</v>
      </c>
      <c r="X999" t="s">
        <v>40</v>
      </c>
      <c r="Y999" t="s">
        <v>43</v>
      </c>
      <c r="Z999" t="s">
        <v>40</v>
      </c>
      <c r="AA999" t="s">
        <v>40</v>
      </c>
      <c r="AB999" t="s">
        <v>40</v>
      </c>
      <c r="AC999" t="s">
        <v>40</v>
      </c>
      <c r="AD999" t="s">
        <v>45</v>
      </c>
      <c r="AE999" t="s">
        <v>40</v>
      </c>
      <c r="AF999" t="s">
        <v>46</v>
      </c>
      <c r="AG999">
        <v>105.2</v>
      </c>
      <c r="AH999" s="1">
        <v>6225.4</v>
      </c>
      <c r="AI999">
        <v>34.83</v>
      </c>
      <c r="AJ999">
        <v>0</v>
      </c>
      <c r="AK999">
        <v>2494.58</v>
      </c>
      <c r="AL999">
        <v>8685.15</v>
      </c>
      <c r="AM999" t="s">
        <v>47</v>
      </c>
      <c r="AN999" t="s">
        <v>8234</v>
      </c>
      <c r="AO999" t="s">
        <v>8235</v>
      </c>
    </row>
    <row r="1000" spans="1:41" ht="14.5" customHeight="1" x14ac:dyDescent="0.3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 t="str">
        <f>IF(T_telecom1[[#This Row],[Latitude]]&lt;34,"South",IF(T_telecom1[[#This Row],[Latitude]]&gt;38,"North","Central"))</f>
        <v>Central</v>
      </c>
      <c r="I1000">
        <v>35.490704999999998</v>
      </c>
      <c r="J1000" t="str">
        <f>IF(T_telecom1[[#This Row],[Longitude]]&lt;-121.7,"West",IF(T_telecom1[Longitude]&gt;-118,"East","Central-East"))</f>
        <v>Central-East</v>
      </c>
      <c r="K1000">
        <v>-119.286833</v>
      </c>
      <c r="L1000">
        <v>1</v>
      </c>
      <c r="M10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00">
        <v>1</v>
      </c>
      <c r="O1000" t="s">
        <v>54</v>
      </c>
      <c r="P1000" t="s">
        <v>40</v>
      </c>
      <c r="Q1000">
        <v>35.71</v>
      </c>
      <c r="R1000" t="s">
        <v>43</v>
      </c>
      <c r="S1000" t="s">
        <v>40</v>
      </c>
      <c r="T1000" t="s">
        <v>44</v>
      </c>
      <c r="U1000">
        <v>3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40</v>
      </c>
      <c r="AB1000" t="s">
        <v>40</v>
      </c>
      <c r="AC1000" t="s">
        <v>40</v>
      </c>
      <c r="AD1000" t="s">
        <v>51</v>
      </c>
      <c r="AE1000" t="s">
        <v>43</v>
      </c>
      <c r="AF1000" t="s">
        <v>56</v>
      </c>
      <c r="AG1000">
        <v>80</v>
      </c>
      <c r="AH1000" s="1">
        <v>80</v>
      </c>
      <c r="AI1000">
        <v>0</v>
      </c>
      <c r="AJ1000">
        <v>0</v>
      </c>
      <c r="AK1000">
        <v>35.71</v>
      </c>
      <c r="AL1000">
        <v>115.71</v>
      </c>
      <c r="AM1000" t="s">
        <v>57</v>
      </c>
      <c r="AN1000" t="s">
        <v>58</v>
      </c>
      <c r="AO1000" t="s">
        <v>59</v>
      </c>
    </row>
    <row r="1001" spans="1:41" ht="14.5" customHeight="1" x14ac:dyDescent="0.3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 t="str">
        <f>IF(T_telecom1[[#This Row],[Latitude]]&lt;34,"South",IF(T_telecom1[[#This Row],[Latitude]]&gt;38,"North","Central"))</f>
        <v>North</v>
      </c>
      <c r="I1001">
        <v>40.559176999999998</v>
      </c>
      <c r="J1001" t="str">
        <f>IF(T_telecom1[[#This Row],[Longitude]]&lt;-121.7,"West",IF(T_telecom1[Longitude]&gt;-118,"East","Central-East"))</f>
        <v>Central-East</v>
      </c>
      <c r="K1001">
        <v>-120.61211299999999</v>
      </c>
      <c r="L1001">
        <v>0</v>
      </c>
      <c r="M10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01">
        <v>3</v>
      </c>
      <c r="O1001" t="s">
        <v>54</v>
      </c>
      <c r="P1001" t="s">
        <v>40</v>
      </c>
      <c r="Q1001">
        <v>15.12</v>
      </c>
      <c r="R1001" t="s">
        <v>43</v>
      </c>
      <c r="S1001" t="s">
        <v>43</v>
      </c>
      <c r="T1001" t="s">
        <v>8242</v>
      </c>
      <c r="U1001">
        <v>0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51</v>
      </c>
      <c r="AE1001" t="s">
        <v>40</v>
      </c>
      <c r="AF1001" t="s">
        <v>183</v>
      </c>
      <c r="AG1001">
        <v>19.8</v>
      </c>
      <c r="AH1001" s="1">
        <v>58.15</v>
      </c>
      <c r="AI1001">
        <v>0</v>
      </c>
      <c r="AJ1001">
        <v>0</v>
      </c>
      <c r="AK1001">
        <v>45.36</v>
      </c>
      <c r="AL1001">
        <v>103.51</v>
      </c>
      <c r="AM1001" t="s">
        <v>57</v>
      </c>
      <c r="AN1001" t="s">
        <v>117</v>
      </c>
      <c r="AO1001" t="s">
        <v>118</v>
      </c>
    </row>
    <row r="1002" spans="1:41" ht="14.5" customHeight="1" x14ac:dyDescent="0.3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 t="str">
        <f>IF(T_telecom1[[#This Row],[Latitude]]&lt;34,"South",IF(T_telecom1[[#This Row],[Latitude]]&gt;38,"North","Central"))</f>
        <v>Central</v>
      </c>
      <c r="I1002">
        <v>37.027662999999997</v>
      </c>
      <c r="J1002" t="str">
        <f>IF(T_telecom1[[#This Row],[Longitude]]&lt;-121.7,"West",IF(T_telecom1[Longitude]&gt;-118,"East","Central-East"))</f>
        <v>Central-East</v>
      </c>
      <c r="K1002">
        <v>-119.69056</v>
      </c>
      <c r="L1002">
        <v>0</v>
      </c>
      <c r="M10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02">
        <v>10</v>
      </c>
      <c r="O1002" t="s">
        <v>42</v>
      </c>
      <c r="P1002" t="s">
        <v>40</v>
      </c>
      <c r="Q1002">
        <v>14.53</v>
      </c>
      <c r="R1002" t="s">
        <v>40</v>
      </c>
      <c r="S1002" t="s">
        <v>40</v>
      </c>
      <c r="T1002" t="s">
        <v>55</v>
      </c>
      <c r="U1002">
        <v>30</v>
      </c>
      <c r="V1002" t="s">
        <v>43</v>
      </c>
      <c r="W1002" t="s">
        <v>43</v>
      </c>
      <c r="X1002" t="s">
        <v>43</v>
      </c>
      <c r="Y1002" t="s">
        <v>40</v>
      </c>
      <c r="Z1002" t="s">
        <v>40</v>
      </c>
      <c r="AA1002" t="s">
        <v>40</v>
      </c>
      <c r="AB1002" t="s">
        <v>40</v>
      </c>
      <c r="AC1002" t="s">
        <v>43</v>
      </c>
      <c r="AD1002" t="s">
        <v>51</v>
      </c>
      <c r="AE1002" t="s">
        <v>40</v>
      </c>
      <c r="AF1002" t="s">
        <v>56</v>
      </c>
      <c r="AG1002">
        <v>98.5</v>
      </c>
      <c r="AH1002" s="1">
        <v>1058.25</v>
      </c>
      <c r="AI1002">
        <v>0</v>
      </c>
      <c r="AJ1002">
        <v>110</v>
      </c>
      <c r="AK1002">
        <v>145.30000000000001</v>
      </c>
      <c r="AL1002">
        <v>1313.55</v>
      </c>
      <c r="AM1002" t="s">
        <v>57</v>
      </c>
      <c r="AN1002" t="s">
        <v>58</v>
      </c>
      <c r="AO1002" t="s">
        <v>59</v>
      </c>
    </row>
    <row r="1003" spans="1:41" ht="14.5" customHeight="1" x14ac:dyDescent="0.3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 t="str">
        <f>IF(T_telecom1[[#This Row],[Latitude]]&lt;34,"South",IF(T_telecom1[[#This Row],[Latitude]]&gt;38,"North","Central"))</f>
        <v>South</v>
      </c>
      <c r="I1003">
        <v>32.948262</v>
      </c>
      <c r="J1003" t="str">
        <f>IF(T_telecom1[[#This Row],[Longitude]]&lt;-121.7,"West",IF(T_telecom1[Longitude]&gt;-118,"East","Central-East"))</f>
        <v>East</v>
      </c>
      <c r="K1003">
        <v>-117.256086</v>
      </c>
      <c r="L1003">
        <v>0</v>
      </c>
      <c r="M10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03">
        <v>56</v>
      </c>
      <c r="O1003" t="s">
        <v>42</v>
      </c>
      <c r="P1003" t="s">
        <v>40</v>
      </c>
      <c r="Q1003">
        <v>35.590000000000003</v>
      </c>
      <c r="R1003" t="s">
        <v>43</v>
      </c>
      <c r="S1003" t="s">
        <v>40</v>
      </c>
      <c r="T1003" t="s">
        <v>55</v>
      </c>
      <c r="U1003">
        <v>69</v>
      </c>
      <c r="V1003" t="s">
        <v>43</v>
      </c>
      <c r="W1003" t="s">
        <v>40</v>
      </c>
      <c r="X1003" t="s">
        <v>43</v>
      </c>
      <c r="Y1003" t="s">
        <v>43</v>
      </c>
      <c r="Z1003" t="s">
        <v>43</v>
      </c>
      <c r="AA1003" t="s">
        <v>43</v>
      </c>
      <c r="AB1003" t="s">
        <v>40</v>
      </c>
      <c r="AC1003" t="s">
        <v>40</v>
      </c>
      <c r="AD1003" t="s">
        <v>51</v>
      </c>
      <c r="AE1003" t="s">
        <v>40</v>
      </c>
      <c r="AF1003" t="s">
        <v>56</v>
      </c>
      <c r="AG1003">
        <v>73.849999999999994</v>
      </c>
      <c r="AH1003" s="1">
        <v>4092.85</v>
      </c>
      <c r="AI1003">
        <v>0</v>
      </c>
      <c r="AJ1003">
        <v>0</v>
      </c>
      <c r="AK1003">
        <v>1993.04</v>
      </c>
      <c r="AL1003">
        <v>6085.89</v>
      </c>
      <c r="AM1003" t="s">
        <v>57</v>
      </c>
      <c r="AN1003" t="s">
        <v>121</v>
      </c>
      <c r="AO1003" t="s">
        <v>195</v>
      </c>
    </row>
    <row r="1004" spans="1:41" ht="14.5" customHeight="1" x14ac:dyDescent="0.3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 t="str">
        <f>IF(T_telecom1[[#This Row],[Latitude]]&lt;34,"South",IF(T_telecom1[[#This Row],[Latitude]]&gt;38,"North","Central"))</f>
        <v>Central</v>
      </c>
      <c r="I1004">
        <v>34.027337000000003</v>
      </c>
      <c r="J1004" t="str">
        <f>IF(T_telecom1[[#This Row],[Longitude]]&lt;-121.7,"West",IF(T_telecom1[Longitude]&gt;-118,"East","Central-East"))</f>
        <v>Central-East</v>
      </c>
      <c r="K1004">
        <v>-118.28515</v>
      </c>
      <c r="L1004">
        <v>0</v>
      </c>
      <c r="M10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04">
        <v>22</v>
      </c>
      <c r="O1004" t="s">
        <v>62</v>
      </c>
      <c r="P1004" t="s">
        <v>40</v>
      </c>
      <c r="Q1004">
        <v>29.54</v>
      </c>
      <c r="R1004" t="s">
        <v>40</v>
      </c>
      <c r="S1004" t="s">
        <v>40</v>
      </c>
      <c r="T1004" t="s">
        <v>55</v>
      </c>
      <c r="U1004">
        <v>53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43</v>
      </c>
      <c r="AB1004" t="s">
        <v>43</v>
      </c>
      <c r="AC1004" t="s">
        <v>40</v>
      </c>
      <c r="AD1004" t="s">
        <v>51</v>
      </c>
      <c r="AE1004" t="s">
        <v>40</v>
      </c>
      <c r="AF1004" t="s">
        <v>46</v>
      </c>
      <c r="AG1004">
        <v>89.1</v>
      </c>
      <c r="AH1004" s="1">
        <v>1949.4</v>
      </c>
      <c r="AI1004">
        <v>0</v>
      </c>
      <c r="AJ1004">
        <v>0</v>
      </c>
      <c r="AK1004">
        <v>649.88</v>
      </c>
      <c r="AL1004">
        <v>2599.2800000000002</v>
      </c>
      <c r="AM1004" t="s">
        <v>47</v>
      </c>
      <c r="AN1004" t="s">
        <v>8234</v>
      </c>
      <c r="AO1004" t="s">
        <v>8235</v>
      </c>
    </row>
    <row r="1005" spans="1:41" ht="14.5" customHeight="1" x14ac:dyDescent="0.3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 t="str">
        <f>IF(T_telecom1[[#This Row],[Latitude]]&lt;34,"South",IF(T_telecom1[[#This Row],[Latitude]]&gt;38,"North","Central"))</f>
        <v>North</v>
      </c>
      <c r="I1005">
        <v>38.525759999999998</v>
      </c>
      <c r="J1005" t="str">
        <f>IF(T_telecom1[[#This Row],[Longitude]]&lt;-121.7,"West",IF(T_telecom1[Longitude]&gt;-118,"East","Central-East"))</f>
        <v>West</v>
      </c>
      <c r="K1005">
        <v>-123.013347</v>
      </c>
      <c r="L1005">
        <v>9</v>
      </c>
      <c r="M10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05">
        <v>72</v>
      </c>
      <c r="O1005" t="s">
        <v>72</v>
      </c>
      <c r="P1005" t="s">
        <v>40</v>
      </c>
      <c r="Q1005">
        <v>7.16</v>
      </c>
      <c r="R1005" t="s">
        <v>40</v>
      </c>
      <c r="S1005" t="s">
        <v>40</v>
      </c>
      <c r="T1005" t="s">
        <v>55</v>
      </c>
      <c r="U1005">
        <v>24</v>
      </c>
      <c r="V1005" t="s">
        <v>40</v>
      </c>
      <c r="W1005" t="s">
        <v>40</v>
      </c>
      <c r="X1005" t="s">
        <v>40</v>
      </c>
      <c r="Y1005" t="s">
        <v>40</v>
      </c>
      <c r="Z1005" t="s">
        <v>40</v>
      </c>
      <c r="AA1005" t="s">
        <v>43</v>
      </c>
      <c r="AB1005" t="s">
        <v>43</v>
      </c>
      <c r="AC1005" t="s">
        <v>40</v>
      </c>
      <c r="AD1005" t="s">
        <v>73</v>
      </c>
      <c r="AE1005" t="s">
        <v>40</v>
      </c>
      <c r="AF1005" t="s">
        <v>46</v>
      </c>
      <c r="AG1005">
        <v>106.1</v>
      </c>
      <c r="AH1005" s="1">
        <v>7548.6</v>
      </c>
      <c r="AI1005">
        <v>23.39</v>
      </c>
      <c r="AJ1005">
        <v>0</v>
      </c>
      <c r="AK1005">
        <v>515.52</v>
      </c>
      <c r="AL1005">
        <v>8040.73</v>
      </c>
      <c r="AM1005" t="s">
        <v>47</v>
      </c>
      <c r="AN1005" t="s">
        <v>8234</v>
      </c>
      <c r="AO1005" t="s">
        <v>8235</v>
      </c>
    </row>
    <row r="1006" spans="1:41" ht="14.5" customHeight="1" x14ac:dyDescent="0.3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 t="str">
        <f>IF(T_telecom1[[#This Row],[Latitude]]&lt;34,"South",IF(T_telecom1[[#This Row],[Latitude]]&gt;38,"North","Central"))</f>
        <v>Central</v>
      </c>
      <c r="I1006">
        <v>34.983808000000003</v>
      </c>
      <c r="J1006" t="str">
        <f>IF(T_telecom1[[#This Row],[Longitude]]&lt;-121.7,"West",IF(T_telecom1[Longitude]&gt;-118,"East","Central-East"))</f>
        <v>East</v>
      </c>
      <c r="K1006">
        <v>-117.239306</v>
      </c>
      <c r="L1006">
        <v>0</v>
      </c>
      <c r="M10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06">
        <v>1</v>
      </c>
      <c r="O1006" t="s">
        <v>42</v>
      </c>
      <c r="P1006" t="s">
        <v>40</v>
      </c>
      <c r="Q1006">
        <v>4.53</v>
      </c>
      <c r="R1006" t="s">
        <v>40</v>
      </c>
      <c r="S1006" t="s">
        <v>40</v>
      </c>
      <c r="T1006" t="s">
        <v>55</v>
      </c>
      <c r="U1006">
        <v>28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40</v>
      </c>
      <c r="AD1006" t="s">
        <v>51</v>
      </c>
      <c r="AE1006" t="s">
        <v>40</v>
      </c>
      <c r="AF1006" t="s">
        <v>56</v>
      </c>
      <c r="AG1006">
        <v>75.099999999999994</v>
      </c>
      <c r="AH1006" s="1">
        <v>75.099999999999994</v>
      </c>
      <c r="AI1006">
        <v>0</v>
      </c>
      <c r="AJ1006">
        <v>0</v>
      </c>
      <c r="AK1006">
        <v>4.53</v>
      </c>
      <c r="AL1006">
        <v>79.63</v>
      </c>
      <c r="AM1006" t="s">
        <v>98</v>
      </c>
      <c r="AN1006" t="s">
        <v>8234</v>
      </c>
      <c r="AO1006" t="s">
        <v>8235</v>
      </c>
    </row>
    <row r="1007" spans="1:41" ht="14.5" customHeight="1" x14ac:dyDescent="0.3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 t="str">
        <f>IF(T_telecom1[[#This Row],[Latitude]]&lt;34,"South",IF(T_telecom1[[#This Row],[Latitude]]&gt;38,"North","Central"))</f>
        <v>Central</v>
      </c>
      <c r="I1007">
        <v>37.809013999999998</v>
      </c>
      <c r="J1007" t="str">
        <f>IF(T_telecom1[[#This Row],[Longitude]]&lt;-121.7,"West",IF(T_telecom1[Longitude]&gt;-118,"East","Central-East"))</f>
        <v>West</v>
      </c>
      <c r="K1007">
        <v>-122.269739</v>
      </c>
      <c r="L1007">
        <v>3</v>
      </c>
      <c r="M10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07">
        <v>39</v>
      </c>
      <c r="O1007" t="s">
        <v>42</v>
      </c>
      <c r="P1007" t="s">
        <v>40</v>
      </c>
      <c r="Q1007">
        <v>15.06</v>
      </c>
      <c r="R1007" t="s">
        <v>43</v>
      </c>
      <c r="S1007" t="s">
        <v>40</v>
      </c>
      <c r="T1007" t="s">
        <v>79</v>
      </c>
      <c r="U1007">
        <v>11</v>
      </c>
      <c r="V1007" t="s">
        <v>40</v>
      </c>
      <c r="W1007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40</v>
      </c>
      <c r="AD1007" t="s">
        <v>51</v>
      </c>
      <c r="AE1007" t="s">
        <v>43</v>
      </c>
      <c r="AF1007" t="s">
        <v>46</v>
      </c>
      <c r="AG1007">
        <v>51.05</v>
      </c>
      <c r="AH1007" s="1">
        <v>2066</v>
      </c>
      <c r="AI1007">
        <v>0</v>
      </c>
      <c r="AJ1007">
        <v>0</v>
      </c>
      <c r="AK1007">
        <v>587.34</v>
      </c>
      <c r="AL1007">
        <v>2653.34</v>
      </c>
      <c r="AM1007" t="s">
        <v>47</v>
      </c>
      <c r="AN1007" t="s">
        <v>8234</v>
      </c>
      <c r="AO1007" t="s">
        <v>8235</v>
      </c>
    </row>
    <row r="1008" spans="1:41" ht="14.5" customHeight="1" x14ac:dyDescent="0.3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 t="str">
        <f>IF(T_telecom1[[#This Row],[Latitude]]&lt;34,"South",IF(T_telecom1[[#This Row],[Latitude]]&gt;38,"North","Central"))</f>
        <v>Central</v>
      </c>
      <c r="I1008">
        <v>36.488056</v>
      </c>
      <c r="J1008" t="str">
        <f>IF(T_telecom1[[#This Row],[Longitude]]&lt;-121.7,"West",IF(T_telecom1[Longitude]&gt;-118,"East","Central-East"))</f>
        <v>Central-East</v>
      </c>
      <c r="K1008">
        <v>-120.407691</v>
      </c>
      <c r="L1008">
        <v>0</v>
      </c>
      <c r="M10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08">
        <v>1</v>
      </c>
      <c r="O1008" t="s">
        <v>54</v>
      </c>
      <c r="P1008" t="s">
        <v>40</v>
      </c>
      <c r="Q1008">
        <v>9</v>
      </c>
      <c r="R1008" t="s">
        <v>43</v>
      </c>
      <c r="S1008" t="s">
        <v>40</v>
      </c>
      <c r="T1008" t="s">
        <v>44</v>
      </c>
      <c r="U1008">
        <v>53</v>
      </c>
      <c r="V1008" t="s">
        <v>40</v>
      </c>
      <c r="W1008" t="s">
        <v>43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40</v>
      </c>
      <c r="AD1008" t="s">
        <v>51</v>
      </c>
      <c r="AE1008" t="s">
        <v>43</v>
      </c>
      <c r="AF1008" t="s">
        <v>46</v>
      </c>
      <c r="AG1008">
        <v>49.9</v>
      </c>
      <c r="AH1008" s="1">
        <v>49.9</v>
      </c>
      <c r="AI1008">
        <v>0</v>
      </c>
      <c r="AJ1008">
        <v>0</v>
      </c>
      <c r="AK1008">
        <v>9</v>
      </c>
      <c r="AL1008">
        <v>58.9</v>
      </c>
      <c r="AM1008" t="s">
        <v>98</v>
      </c>
      <c r="AN1008" t="s">
        <v>8234</v>
      </c>
      <c r="AO1008" t="s">
        <v>8235</v>
      </c>
    </row>
    <row r="1009" spans="1:41" ht="14.5" customHeight="1" x14ac:dyDescent="0.3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 t="str">
        <f>IF(T_telecom1[[#This Row],[Latitude]]&lt;34,"South",IF(T_telecom1[[#This Row],[Latitude]]&gt;38,"North","Central"))</f>
        <v>Central</v>
      </c>
      <c r="I1009">
        <v>37.787185999999998</v>
      </c>
      <c r="J1009" t="str">
        <f>IF(T_telecom1[[#This Row],[Longitude]]&lt;-121.7,"West",IF(T_telecom1[Longitude]&gt;-118,"East","Central-East"))</f>
        <v>West</v>
      </c>
      <c r="K1009">
        <v>-122.14633000000001</v>
      </c>
      <c r="L1009">
        <v>0</v>
      </c>
      <c r="M10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09">
        <v>1</v>
      </c>
      <c r="O1009" t="s">
        <v>42</v>
      </c>
      <c r="P1009" t="s">
        <v>40</v>
      </c>
      <c r="Q1009">
        <v>16.059999999999999</v>
      </c>
      <c r="R1009" t="s">
        <v>43</v>
      </c>
      <c r="S1009" t="s">
        <v>40</v>
      </c>
      <c r="T1009" t="s">
        <v>55</v>
      </c>
      <c r="U1009">
        <v>3</v>
      </c>
      <c r="V1009" t="s">
        <v>43</v>
      </c>
      <c r="W1009" t="s">
        <v>43</v>
      </c>
      <c r="X1009" t="s">
        <v>43</v>
      </c>
      <c r="Y1009" t="s">
        <v>43</v>
      </c>
      <c r="Z1009" t="s">
        <v>40</v>
      </c>
      <c r="AA1009" t="s">
        <v>40</v>
      </c>
      <c r="AB1009" t="s">
        <v>40</v>
      </c>
      <c r="AC1009" t="s">
        <v>40</v>
      </c>
      <c r="AD1009" t="s">
        <v>51</v>
      </c>
      <c r="AE1009" t="s">
        <v>40</v>
      </c>
      <c r="AF1009" t="s">
        <v>56</v>
      </c>
      <c r="AG1009">
        <v>89.1</v>
      </c>
      <c r="AH1009" s="1">
        <v>89.1</v>
      </c>
      <c r="AI1009">
        <v>0</v>
      </c>
      <c r="AJ1009">
        <v>0</v>
      </c>
      <c r="AK1009">
        <v>16.059999999999999</v>
      </c>
      <c r="AL1009">
        <v>105.16</v>
      </c>
      <c r="AM1009" t="s">
        <v>57</v>
      </c>
      <c r="AN1009" t="s">
        <v>109</v>
      </c>
      <c r="AO1009" t="s">
        <v>344</v>
      </c>
    </row>
    <row r="1010" spans="1:41" ht="14.5" customHeight="1" x14ac:dyDescent="0.3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 t="str">
        <f>IF(T_telecom1[[#This Row],[Latitude]]&lt;34,"South",IF(T_telecom1[[#This Row],[Latitude]]&gt;38,"North","Central"))</f>
        <v>North</v>
      </c>
      <c r="I1010">
        <v>38.050558000000002</v>
      </c>
      <c r="J1010" t="str">
        <f>IF(T_telecom1[[#This Row],[Longitude]]&lt;-121.7,"West",IF(T_telecom1[Longitude]&gt;-118,"East","Central-East"))</f>
        <v>Central-East</v>
      </c>
      <c r="K1010">
        <v>-121.646924</v>
      </c>
      <c r="L1010">
        <v>3</v>
      </c>
      <c r="M10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10">
        <v>52</v>
      </c>
      <c r="O1010" t="s">
        <v>76</v>
      </c>
      <c r="P1010" t="s">
        <v>40</v>
      </c>
      <c r="Q1010">
        <v>18.02</v>
      </c>
      <c r="R1010" t="s">
        <v>40</v>
      </c>
      <c r="S1010" t="s">
        <v>40</v>
      </c>
      <c r="T1010" t="s">
        <v>55</v>
      </c>
      <c r="U1010">
        <v>3</v>
      </c>
      <c r="V1010" t="s">
        <v>40</v>
      </c>
      <c r="W1010" t="s">
        <v>43</v>
      </c>
      <c r="X1010" t="s">
        <v>40</v>
      </c>
      <c r="Y1010" t="s">
        <v>40</v>
      </c>
      <c r="Z1010" t="s">
        <v>43</v>
      </c>
      <c r="AA1010" t="s">
        <v>43</v>
      </c>
      <c r="AB1010" t="s">
        <v>43</v>
      </c>
      <c r="AC1010" t="s">
        <v>43</v>
      </c>
      <c r="AD1010" t="s">
        <v>73</v>
      </c>
      <c r="AE1010" t="s">
        <v>40</v>
      </c>
      <c r="AF1010" t="s">
        <v>46</v>
      </c>
      <c r="AG1010">
        <v>91.6</v>
      </c>
      <c r="AH1010" s="1">
        <v>4627.8</v>
      </c>
      <c r="AI1010">
        <v>0</v>
      </c>
      <c r="AJ1010">
        <v>60</v>
      </c>
      <c r="AK1010">
        <v>937.04</v>
      </c>
      <c r="AL1010">
        <v>5624.84</v>
      </c>
      <c r="AM1010" t="s">
        <v>47</v>
      </c>
      <c r="AN1010" t="s">
        <v>8234</v>
      </c>
      <c r="AO1010" t="s">
        <v>8235</v>
      </c>
    </row>
    <row r="1011" spans="1:41" ht="14.5" customHeight="1" x14ac:dyDescent="0.3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 t="str">
        <f>IF(T_telecom1[[#This Row],[Latitude]]&lt;34,"South",IF(T_telecom1[[#This Row],[Latitude]]&gt;38,"North","Central"))</f>
        <v>North</v>
      </c>
      <c r="I1011">
        <v>38.200231000000002</v>
      </c>
      <c r="J1011" t="str">
        <f>IF(T_telecom1[[#This Row],[Longitude]]&lt;-121.7,"West",IF(T_telecom1[Longitude]&gt;-118,"East","Central-East"))</f>
        <v>Central-East</v>
      </c>
      <c r="K1011">
        <v>-121.235034</v>
      </c>
      <c r="L1011">
        <v>1</v>
      </c>
      <c r="M10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11">
        <v>10</v>
      </c>
      <c r="O1011" t="s">
        <v>62</v>
      </c>
      <c r="P1011" t="s">
        <v>40</v>
      </c>
      <c r="Q1011">
        <v>1.0900000000000001</v>
      </c>
      <c r="R1011" t="s">
        <v>40</v>
      </c>
      <c r="S1011" t="s">
        <v>40</v>
      </c>
      <c r="T1011" t="s">
        <v>55</v>
      </c>
      <c r="U1011">
        <v>18</v>
      </c>
      <c r="V1011" t="s">
        <v>43</v>
      </c>
      <c r="W1011" t="s">
        <v>43</v>
      </c>
      <c r="X1011" t="s">
        <v>40</v>
      </c>
      <c r="Y1011" t="s">
        <v>43</v>
      </c>
      <c r="Z1011" t="s">
        <v>40</v>
      </c>
      <c r="AA1011" t="s">
        <v>40</v>
      </c>
      <c r="AB1011" t="s">
        <v>40</v>
      </c>
      <c r="AC1011" t="s">
        <v>40</v>
      </c>
      <c r="AD1011" t="s">
        <v>51</v>
      </c>
      <c r="AE1011" t="s">
        <v>40</v>
      </c>
      <c r="AF1011" t="s">
        <v>56</v>
      </c>
      <c r="AG1011">
        <v>98.5</v>
      </c>
      <c r="AH1011" s="1">
        <v>1037.75</v>
      </c>
      <c r="AI1011">
        <v>0</v>
      </c>
      <c r="AJ1011">
        <v>0</v>
      </c>
      <c r="AK1011">
        <v>10.9</v>
      </c>
      <c r="AL1011">
        <v>1048.6500000000001</v>
      </c>
      <c r="AM1011" t="s">
        <v>57</v>
      </c>
      <c r="AN1011" t="s">
        <v>63</v>
      </c>
      <c r="AO1011" t="s">
        <v>559</v>
      </c>
    </row>
    <row r="1012" spans="1:41" ht="14.5" customHeight="1" x14ac:dyDescent="0.3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 t="str">
        <f>IF(T_telecom1[[#This Row],[Latitude]]&lt;34,"South",IF(T_telecom1[[#This Row],[Latitude]]&gt;38,"North","Central"))</f>
        <v>Central</v>
      </c>
      <c r="I1012">
        <v>35.342891000000002</v>
      </c>
      <c r="J1012" t="str">
        <f>IF(T_telecom1[[#This Row],[Longitude]]&lt;-121.7,"West",IF(T_telecom1[Longitude]&gt;-118,"East","Central-East"))</f>
        <v>Central-East</v>
      </c>
      <c r="K1012">
        <v>-119.064803</v>
      </c>
      <c r="L1012">
        <v>0</v>
      </c>
      <c r="M10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12">
        <v>4</v>
      </c>
      <c r="O1012" t="s">
        <v>42</v>
      </c>
      <c r="P1012" t="s">
        <v>40</v>
      </c>
      <c r="Q1012">
        <v>38.01</v>
      </c>
      <c r="R1012" t="s">
        <v>43</v>
      </c>
      <c r="S1012" t="s">
        <v>40</v>
      </c>
      <c r="T1012" t="s">
        <v>44</v>
      </c>
      <c r="U1012">
        <v>5</v>
      </c>
      <c r="V1012" t="s">
        <v>43</v>
      </c>
      <c r="W1012" t="s">
        <v>40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40</v>
      </c>
      <c r="AD1012" t="s">
        <v>51</v>
      </c>
      <c r="AE1012" t="s">
        <v>43</v>
      </c>
      <c r="AF1012" t="s">
        <v>183</v>
      </c>
      <c r="AG1012">
        <v>49.25</v>
      </c>
      <c r="AH1012" s="1">
        <v>208.45</v>
      </c>
      <c r="AI1012">
        <v>0</v>
      </c>
      <c r="AJ1012">
        <v>0</v>
      </c>
      <c r="AK1012">
        <v>152.04</v>
      </c>
      <c r="AL1012">
        <v>360.49</v>
      </c>
      <c r="AM1012" t="s">
        <v>47</v>
      </c>
      <c r="AN1012" t="s">
        <v>8234</v>
      </c>
      <c r="AO1012" t="s">
        <v>8235</v>
      </c>
    </row>
    <row r="1013" spans="1:41" ht="14.5" customHeight="1" x14ac:dyDescent="0.3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 t="str">
        <f>IF(T_telecom1[[#This Row],[Latitude]]&lt;34,"South",IF(T_telecom1[[#This Row],[Latitude]]&gt;38,"North","Central"))</f>
        <v>Central</v>
      </c>
      <c r="I1013">
        <v>37.328859999999999</v>
      </c>
      <c r="J1013" t="str">
        <f>IF(T_telecom1[[#This Row],[Longitude]]&lt;-121.7,"West",IF(T_telecom1[Longitude]&gt;-118,"East","Central-East"))</f>
        <v>West</v>
      </c>
      <c r="K1013">
        <v>-121.83456700000001</v>
      </c>
      <c r="L1013">
        <v>7</v>
      </c>
      <c r="M10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13">
        <v>70</v>
      </c>
      <c r="O1013" t="s">
        <v>72</v>
      </c>
      <c r="P1013" t="s">
        <v>43</v>
      </c>
      <c r="Q1013">
        <v>0</v>
      </c>
      <c r="R1013" t="s">
        <v>43</v>
      </c>
      <c r="S1013" t="s">
        <v>40</v>
      </c>
      <c r="T1013" t="s">
        <v>79</v>
      </c>
      <c r="U1013">
        <v>30</v>
      </c>
      <c r="V1013" t="s">
        <v>40</v>
      </c>
      <c r="W1013" t="s">
        <v>43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40</v>
      </c>
      <c r="AD1013" t="s">
        <v>73</v>
      </c>
      <c r="AE1013" t="s">
        <v>43</v>
      </c>
      <c r="AF1013" t="s">
        <v>56</v>
      </c>
      <c r="AG1013">
        <v>59.5</v>
      </c>
      <c r="AH1013" s="1">
        <v>4144.8</v>
      </c>
      <c r="AI1013">
        <v>23.72</v>
      </c>
      <c r="AJ1013">
        <v>0</v>
      </c>
      <c r="AK1013">
        <v>0</v>
      </c>
      <c r="AL1013">
        <v>4121.08</v>
      </c>
      <c r="AM1013" t="s">
        <v>47</v>
      </c>
      <c r="AN1013" t="s">
        <v>8234</v>
      </c>
      <c r="AO1013" t="s">
        <v>8235</v>
      </c>
    </row>
    <row r="1014" spans="1:41" ht="14.5" customHeight="1" x14ac:dyDescent="0.3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 t="str">
        <f>IF(T_telecom1[[#This Row],[Latitude]]&lt;34,"South",IF(T_telecom1[[#This Row],[Latitude]]&gt;38,"North","Central"))</f>
        <v>South</v>
      </c>
      <c r="I1014">
        <v>32.730583000000003</v>
      </c>
      <c r="J1014" t="str">
        <f>IF(T_telecom1[[#This Row],[Longitude]]&lt;-121.7,"West",IF(T_telecom1[Longitude]&gt;-118,"East","Central-East"))</f>
        <v>East</v>
      </c>
      <c r="K1014">
        <v>-115.50108299999999</v>
      </c>
      <c r="L1014">
        <v>7</v>
      </c>
      <c r="M10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14">
        <v>60</v>
      </c>
      <c r="O1014" t="s">
        <v>42</v>
      </c>
      <c r="P1014" t="s">
        <v>40</v>
      </c>
      <c r="Q1014">
        <v>30.14</v>
      </c>
      <c r="R1014" t="s">
        <v>43</v>
      </c>
      <c r="S1014" t="s">
        <v>43</v>
      </c>
      <c r="T1014" t="s">
        <v>8242</v>
      </c>
      <c r="U1014">
        <v>0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73</v>
      </c>
      <c r="AE1014" t="s">
        <v>43</v>
      </c>
      <c r="AF1014" t="s">
        <v>46</v>
      </c>
      <c r="AG1014">
        <v>19.95</v>
      </c>
      <c r="AH1014" s="1">
        <v>1258.1500000000001</v>
      </c>
      <c r="AI1014">
        <v>0</v>
      </c>
      <c r="AJ1014">
        <v>0</v>
      </c>
      <c r="AK1014">
        <v>1808.4</v>
      </c>
      <c r="AL1014">
        <v>3066.55</v>
      </c>
      <c r="AM1014" t="s">
        <v>47</v>
      </c>
      <c r="AN1014" t="s">
        <v>8234</v>
      </c>
      <c r="AO1014" t="s">
        <v>8235</v>
      </c>
    </row>
    <row r="1015" spans="1:41" ht="14.5" customHeight="1" x14ac:dyDescent="0.3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 t="str">
        <f>IF(T_telecom1[[#This Row],[Latitude]]&lt;34,"South",IF(T_telecom1[[#This Row],[Latitude]]&gt;38,"North","Central"))</f>
        <v>Central</v>
      </c>
      <c r="I1015">
        <v>34.406255999999999</v>
      </c>
      <c r="J1015" t="str">
        <f>IF(T_telecom1[[#This Row],[Longitude]]&lt;-121.7,"West",IF(T_telecom1[Longitude]&gt;-118,"East","Central-East"))</f>
        <v>Central-East</v>
      </c>
      <c r="K1015">
        <v>-119.72693599999999</v>
      </c>
      <c r="L1015">
        <v>7</v>
      </c>
      <c r="M10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15">
        <v>8</v>
      </c>
      <c r="O1015" t="s">
        <v>54</v>
      </c>
      <c r="P1015" t="s">
        <v>40</v>
      </c>
      <c r="Q1015">
        <v>25.57</v>
      </c>
      <c r="R1015" t="s">
        <v>43</v>
      </c>
      <c r="S1015" t="s">
        <v>40</v>
      </c>
      <c r="T1015" t="s">
        <v>44</v>
      </c>
      <c r="U1015">
        <v>12</v>
      </c>
      <c r="V1015" t="s">
        <v>43</v>
      </c>
      <c r="W1015" t="s">
        <v>43</v>
      </c>
      <c r="X1015" t="s">
        <v>40</v>
      </c>
      <c r="Y1015" t="s">
        <v>40</v>
      </c>
      <c r="Z1015" t="s">
        <v>43</v>
      </c>
      <c r="AA1015" t="s">
        <v>40</v>
      </c>
      <c r="AB1015" t="s">
        <v>40</v>
      </c>
      <c r="AC1015" t="s">
        <v>40</v>
      </c>
      <c r="AD1015" t="s">
        <v>73</v>
      </c>
      <c r="AE1015" t="s">
        <v>40</v>
      </c>
      <c r="AF1015" t="s">
        <v>46</v>
      </c>
      <c r="AG1015">
        <v>64.400000000000006</v>
      </c>
      <c r="AH1015" s="1">
        <v>581.70000000000005</v>
      </c>
      <c r="AI1015">
        <v>0</v>
      </c>
      <c r="AJ1015">
        <v>0</v>
      </c>
      <c r="AK1015">
        <v>204.56</v>
      </c>
      <c r="AL1015">
        <v>786.26</v>
      </c>
      <c r="AM1015" t="s">
        <v>47</v>
      </c>
      <c r="AN1015" t="s">
        <v>8234</v>
      </c>
      <c r="AO1015" t="s">
        <v>8235</v>
      </c>
    </row>
    <row r="1016" spans="1:41" ht="14.5" customHeight="1" x14ac:dyDescent="0.3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 t="str">
        <f>IF(T_telecom1[[#This Row],[Latitude]]&lt;34,"South",IF(T_telecom1[[#This Row],[Latitude]]&gt;38,"North","Central"))</f>
        <v>Central</v>
      </c>
      <c r="I1016">
        <v>34.099868999999998</v>
      </c>
      <c r="J1016" t="str">
        <f>IF(T_telecom1[[#This Row],[Longitude]]&lt;-121.7,"West",IF(T_telecom1[Longitude]&gt;-118,"East","Central-East"))</f>
        <v>Central-East</v>
      </c>
      <c r="K1016">
        <v>-118.326843</v>
      </c>
      <c r="L1016">
        <v>1</v>
      </c>
      <c r="M10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16">
        <v>10</v>
      </c>
      <c r="O1016" t="s">
        <v>42</v>
      </c>
      <c r="P1016" t="s">
        <v>40</v>
      </c>
      <c r="Q1016">
        <v>32.07</v>
      </c>
      <c r="R1016" t="s">
        <v>40</v>
      </c>
      <c r="S1016" t="s">
        <v>40</v>
      </c>
      <c r="T1016" t="s">
        <v>55</v>
      </c>
      <c r="U1016">
        <v>22</v>
      </c>
      <c r="V1016" t="s">
        <v>43</v>
      </c>
      <c r="W1016" t="s">
        <v>40</v>
      </c>
      <c r="X1016" t="s">
        <v>40</v>
      </c>
      <c r="Y1016" t="s">
        <v>43</v>
      </c>
      <c r="Z1016" t="s">
        <v>40</v>
      </c>
      <c r="AA1016" t="s">
        <v>40</v>
      </c>
      <c r="AB1016" t="s">
        <v>40</v>
      </c>
      <c r="AC1016" t="s">
        <v>40</v>
      </c>
      <c r="AD1016" t="s">
        <v>51</v>
      </c>
      <c r="AE1016" t="s">
        <v>40</v>
      </c>
      <c r="AF1016" t="s">
        <v>46</v>
      </c>
      <c r="AG1016">
        <v>102.1</v>
      </c>
      <c r="AH1016" s="1">
        <v>1068.8499999999999</v>
      </c>
      <c r="AI1016">
        <v>0</v>
      </c>
      <c r="AJ1016">
        <v>0</v>
      </c>
      <c r="AK1016">
        <v>320.7</v>
      </c>
      <c r="AL1016">
        <v>1389.55</v>
      </c>
      <c r="AM1016" t="s">
        <v>57</v>
      </c>
      <c r="AN1016" t="s">
        <v>58</v>
      </c>
      <c r="AO1016" t="s">
        <v>203</v>
      </c>
    </row>
    <row r="1017" spans="1:41" ht="14.5" customHeight="1" x14ac:dyDescent="0.3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 t="str">
        <f>IF(T_telecom1[[#This Row],[Latitude]]&lt;34,"South",IF(T_telecom1[[#This Row],[Latitude]]&gt;38,"North","Central"))</f>
        <v>Central</v>
      </c>
      <c r="I1017">
        <v>36.645449999999997</v>
      </c>
      <c r="J1017" t="str">
        <f>IF(T_telecom1[[#This Row],[Longitude]]&lt;-121.7,"West",IF(T_telecom1[Longitude]&gt;-118,"East","Central-East"))</f>
        <v>Central-East</v>
      </c>
      <c r="K1017">
        <v>-118.924982</v>
      </c>
      <c r="L1017">
        <v>1</v>
      </c>
      <c r="M10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17">
        <v>3</v>
      </c>
      <c r="O1017" t="s">
        <v>42</v>
      </c>
      <c r="P1017" t="s">
        <v>40</v>
      </c>
      <c r="Q1017">
        <v>30.34</v>
      </c>
      <c r="R1017" t="s">
        <v>43</v>
      </c>
      <c r="S1017" t="s">
        <v>43</v>
      </c>
      <c r="T1017" t="s">
        <v>8242</v>
      </c>
      <c r="U1017">
        <v>0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51</v>
      </c>
      <c r="AE1017" t="s">
        <v>43</v>
      </c>
      <c r="AF1017" t="s">
        <v>46</v>
      </c>
      <c r="AG1017">
        <v>19.649999999999999</v>
      </c>
      <c r="AH1017" s="1">
        <v>60.65</v>
      </c>
      <c r="AI1017">
        <v>0</v>
      </c>
      <c r="AJ1017">
        <v>0</v>
      </c>
      <c r="AK1017">
        <v>91.02</v>
      </c>
      <c r="AL1017">
        <v>151.66999999999999</v>
      </c>
      <c r="AM1017" t="s">
        <v>98</v>
      </c>
      <c r="AN1017" t="s">
        <v>8234</v>
      </c>
      <c r="AO1017" t="s">
        <v>8235</v>
      </c>
    </row>
    <row r="1018" spans="1:41" ht="14.5" customHeight="1" x14ac:dyDescent="0.3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 t="str">
        <f>IF(T_telecom1[[#This Row],[Latitude]]&lt;34,"South",IF(T_telecom1[[#This Row],[Latitude]]&gt;38,"North","Central"))</f>
        <v>Central</v>
      </c>
      <c r="I1018">
        <v>37.277591999999999</v>
      </c>
      <c r="J1018" t="str">
        <f>IF(T_telecom1[[#This Row],[Longitude]]&lt;-121.7,"West",IF(T_telecom1[Longitude]&gt;-118,"East","Central-East"))</f>
        <v>West</v>
      </c>
      <c r="K1018">
        <v>-121.98647699999999</v>
      </c>
      <c r="L1018">
        <v>9</v>
      </c>
      <c r="M10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18">
        <v>64</v>
      </c>
      <c r="O1018" t="s">
        <v>42</v>
      </c>
      <c r="P1018" t="s">
        <v>40</v>
      </c>
      <c r="Q1018">
        <v>37.090000000000003</v>
      </c>
      <c r="R1018" t="s">
        <v>40</v>
      </c>
      <c r="S1018" t="s">
        <v>43</v>
      </c>
      <c r="T1018" t="s">
        <v>8242</v>
      </c>
      <c r="U1018">
        <v>0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73</v>
      </c>
      <c r="AE1018" t="s">
        <v>40</v>
      </c>
      <c r="AF1018" t="s">
        <v>56</v>
      </c>
      <c r="AG1018">
        <v>24.4</v>
      </c>
      <c r="AH1018" s="1">
        <v>1548.65</v>
      </c>
      <c r="AI1018">
        <v>0</v>
      </c>
      <c r="AJ1018">
        <v>0</v>
      </c>
      <c r="AK1018">
        <v>2373.7600000000002</v>
      </c>
      <c r="AL1018">
        <v>3922.41</v>
      </c>
      <c r="AM1018" t="s">
        <v>47</v>
      </c>
      <c r="AN1018" t="s">
        <v>8234</v>
      </c>
      <c r="AO1018" t="s">
        <v>8235</v>
      </c>
    </row>
    <row r="1019" spans="1:41" ht="14.5" customHeight="1" x14ac:dyDescent="0.3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 t="str">
        <f>IF(T_telecom1[[#This Row],[Latitude]]&lt;34,"South",IF(T_telecom1[[#This Row],[Latitude]]&gt;38,"North","Central"))</f>
        <v>Central</v>
      </c>
      <c r="I1019">
        <v>34.486834999999999</v>
      </c>
      <c r="J1019" t="str">
        <f>IF(T_telecom1[[#This Row],[Longitude]]&lt;-121.7,"West",IF(T_telecom1[Longitude]&gt;-118,"East","Central-East"))</f>
        <v>East</v>
      </c>
      <c r="K1019">
        <v>-117.362274</v>
      </c>
      <c r="L1019">
        <v>6</v>
      </c>
      <c r="M10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19">
        <v>66</v>
      </c>
      <c r="O1019" t="s">
        <v>72</v>
      </c>
      <c r="P1019" t="s">
        <v>40</v>
      </c>
      <c r="Q1019">
        <v>42.23</v>
      </c>
      <c r="R1019" t="s">
        <v>40</v>
      </c>
      <c r="S1019" t="s">
        <v>40</v>
      </c>
      <c r="T1019" t="s">
        <v>55</v>
      </c>
      <c r="U1019">
        <v>30</v>
      </c>
      <c r="V1019" t="s">
        <v>43</v>
      </c>
      <c r="W1019" t="s">
        <v>40</v>
      </c>
      <c r="X1019" t="s">
        <v>40</v>
      </c>
      <c r="Y1019" t="s">
        <v>43</v>
      </c>
      <c r="Z1019" t="s">
        <v>40</v>
      </c>
      <c r="AA1019" t="s">
        <v>40</v>
      </c>
      <c r="AB1019" t="s">
        <v>40</v>
      </c>
      <c r="AC1019" t="s">
        <v>40</v>
      </c>
      <c r="AD1019" t="s">
        <v>51</v>
      </c>
      <c r="AE1019" t="s">
        <v>40</v>
      </c>
      <c r="AF1019" t="s">
        <v>56</v>
      </c>
      <c r="AG1019">
        <v>105.2</v>
      </c>
      <c r="AH1019" s="1">
        <v>6936.85</v>
      </c>
      <c r="AI1019">
        <v>0</v>
      </c>
      <c r="AJ1019">
        <v>0</v>
      </c>
      <c r="AK1019">
        <v>2787.18</v>
      </c>
      <c r="AL1019">
        <v>9724.0300000000007</v>
      </c>
      <c r="AM1019" t="s">
        <v>47</v>
      </c>
      <c r="AN1019" t="s">
        <v>8234</v>
      </c>
      <c r="AO1019" t="s">
        <v>8235</v>
      </c>
    </row>
    <row r="1020" spans="1:41" ht="14.5" customHeight="1" x14ac:dyDescent="0.3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 t="str">
        <f>IF(T_telecom1[[#This Row],[Latitude]]&lt;34,"South",IF(T_telecom1[[#This Row],[Latitude]]&gt;38,"North","Central"))</f>
        <v>South</v>
      </c>
      <c r="I1020">
        <v>32.765009999999997</v>
      </c>
      <c r="J1020" t="str">
        <f>IF(T_telecom1[[#This Row],[Longitude]]&lt;-121.7,"West",IF(T_telecom1[Longitude]&gt;-118,"East","Central-East"))</f>
        <v>East</v>
      </c>
      <c r="K1020">
        <v>-117.19938</v>
      </c>
      <c r="L1020">
        <v>7</v>
      </c>
      <c r="M10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20">
        <v>49</v>
      </c>
      <c r="O1020" t="s">
        <v>42</v>
      </c>
      <c r="P1020" t="s">
        <v>40</v>
      </c>
      <c r="Q1020">
        <v>36.08</v>
      </c>
      <c r="R1020" t="s">
        <v>40</v>
      </c>
      <c r="S1020" t="s">
        <v>40</v>
      </c>
      <c r="T1020" t="s">
        <v>55</v>
      </c>
      <c r="U1020">
        <v>59</v>
      </c>
      <c r="V1020" t="s">
        <v>43</v>
      </c>
      <c r="W1020" t="s">
        <v>40</v>
      </c>
      <c r="X1020" t="s">
        <v>40</v>
      </c>
      <c r="Y1020" t="s">
        <v>43</v>
      </c>
      <c r="Z1020" t="s">
        <v>40</v>
      </c>
      <c r="AA1020" t="s">
        <v>43</v>
      </c>
      <c r="AB1020" t="s">
        <v>43</v>
      </c>
      <c r="AC1020" t="s">
        <v>40</v>
      </c>
      <c r="AD1020" t="s">
        <v>45</v>
      </c>
      <c r="AE1020" t="s">
        <v>40</v>
      </c>
      <c r="AF1020" t="s">
        <v>56</v>
      </c>
      <c r="AG1020">
        <v>93.65</v>
      </c>
      <c r="AH1020" s="1">
        <v>4520.1499999999996</v>
      </c>
      <c r="AI1020">
        <v>33.130000000000003</v>
      </c>
      <c r="AJ1020">
        <v>0</v>
      </c>
      <c r="AK1020">
        <v>1767.92</v>
      </c>
      <c r="AL1020">
        <v>6254.94</v>
      </c>
      <c r="AM1020" t="s">
        <v>47</v>
      </c>
      <c r="AN1020" t="s">
        <v>8234</v>
      </c>
      <c r="AO1020" t="s">
        <v>8235</v>
      </c>
    </row>
    <row r="1021" spans="1:41" ht="14.5" customHeight="1" x14ac:dyDescent="0.3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 t="str">
        <f>IF(T_telecom1[[#This Row],[Latitude]]&lt;34,"South",IF(T_telecom1[[#This Row],[Latitude]]&gt;38,"North","Central"))</f>
        <v>South</v>
      </c>
      <c r="I1021">
        <v>33.345824999999998</v>
      </c>
      <c r="J1021" t="str">
        <f>IF(T_telecom1[[#This Row],[Longitude]]&lt;-121.7,"West",IF(T_telecom1[Longitude]&gt;-118,"East","Central-East"))</f>
        <v>East</v>
      </c>
      <c r="K1021">
        <v>-115.596574</v>
      </c>
      <c r="L1021">
        <v>0</v>
      </c>
      <c r="M10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21">
        <v>1</v>
      </c>
      <c r="O1021" t="s">
        <v>42</v>
      </c>
      <c r="P1021" t="s">
        <v>40</v>
      </c>
      <c r="Q1021">
        <v>44.98</v>
      </c>
      <c r="R1021" t="s">
        <v>43</v>
      </c>
      <c r="S1021" t="s">
        <v>40</v>
      </c>
      <c r="T1021" t="s">
        <v>79</v>
      </c>
      <c r="U1021">
        <v>27</v>
      </c>
      <c r="V1021" t="s">
        <v>43</v>
      </c>
      <c r="W1021" t="s">
        <v>40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40</v>
      </c>
      <c r="AD1021" t="s">
        <v>51</v>
      </c>
      <c r="AE1021" t="s">
        <v>43</v>
      </c>
      <c r="AF1021" t="s">
        <v>56</v>
      </c>
      <c r="AG1021">
        <v>49.95</v>
      </c>
      <c r="AH1021" s="1">
        <v>49.95</v>
      </c>
      <c r="AI1021">
        <v>0</v>
      </c>
      <c r="AJ1021">
        <v>0</v>
      </c>
      <c r="AK1021">
        <v>44.98</v>
      </c>
      <c r="AL1021">
        <v>94.93</v>
      </c>
      <c r="AM1021" t="s">
        <v>98</v>
      </c>
      <c r="AN1021" t="s">
        <v>8234</v>
      </c>
      <c r="AO1021" t="s">
        <v>8235</v>
      </c>
    </row>
    <row r="1022" spans="1:41" ht="14.5" customHeight="1" x14ac:dyDescent="0.3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 t="str">
        <f>IF(T_telecom1[[#This Row],[Latitude]]&lt;34,"South",IF(T_telecom1[[#This Row],[Latitude]]&gt;38,"North","Central"))</f>
        <v>Central</v>
      </c>
      <c r="I1022">
        <v>37.963994999999997</v>
      </c>
      <c r="J1022" t="str">
        <f>IF(T_telecom1[[#This Row],[Longitude]]&lt;-121.7,"West",IF(T_telecom1[Longitude]&gt;-118,"East","Central-East"))</f>
        <v>West</v>
      </c>
      <c r="K1022">
        <v>-122.288296</v>
      </c>
      <c r="L1022">
        <v>0</v>
      </c>
      <c r="M10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22">
        <v>36</v>
      </c>
      <c r="O1022" t="s">
        <v>42</v>
      </c>
      <c r="P1022" t="s">
        <v>40</v>
      </c>
      <c r="Q1022">
        <v>21.3</v>
      </c>
      <c r="R1022" t="s">
        <v>43</v>
      </c>
      <c r="S1022" t="s">
        <v>40</v>
      </c>
      <c r="T1022" t="s">
        <v>55</v>
      </c>
      <c r="U1022">
        <v>18</v>
      </c>
      <c r="V1022" t="s">
        <v>43</v>
      </c>
      <c r="W1022" t="s">
        <v>40</v>
      </c>
      <c r="X1022" t="s">
        <v>43</v>
      </c>
      <c r="Y1022" t="s">
        <v>43</v>
      </c>
      <c r="Z1022" t="s">
        <v>40</v>
      </c>
      <c r="AA1022" t="s">
        <v>40</v>
      </c>
      <c r="AB1022" t="s">
        <v>40</v>
      </c>
      <c r="AC1022" t="s">
        <v>40</v>
      </c>
      <c r="AD1022" t="s">
        <v>51</v>
      </c>
      <c r="AE1022" t="s">
        <v>40</v>
      </c>
      <c r="AF1022" t="s">
        <v>56</v>
      </c>
      <c r="AG1022">
        <v>94.7</v>
      </c>
      <c r="AH1022" s="1">
        <v>3512.5</v>
      </c>
      <c r="AI1022">
        <v>0</v>
      </c>
      <c r="AJ1022">
        <v>0</v>
      </c>
      <c r="AK1022">
        <v>766.8</v>
      </c>
      <c r="AL1022">
        <v>4279.3</v>
      </c>
      <c r="AM1022" t="s">
        <v>47</v>
      </c>
      <c r="AN1022" t="s">
        <v>8234</v>
      </c>
      <c r="AO1022" t="s">
        <v>8235</v>
      </c>
    </row>
    <row r="1023" spans="1:41" ht="14.5" customHeight="1" x14ac:dyDescent="0.3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 t="str">
        <f>IF(T_telecom1[[#This Row],[Latitude]]&lt;34,"South",IF(T_telecom1[[#This Row],[Latitude]]&gt;38,"North","Central"))</f>
        <v>South</v>
      </c>
      <c r="I1023">
        <v>33.923572999999998</v>
      </c>
      <c r="J1023" t="str">
        <f>IF(T_telecom1[[#This Row],[Longitude]]&lt;-121.7,"West",IF(T_telecom1[Longitude]&gt;-118,"East","Central-East"))</f>
        <v>Central-East</v>
      </c>
      <c r="K1023">
        <v>-118.200669</v>
      </c>
      <c r="L1023">
        <v>8</v>
      </c>
      <c r="M10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23">
        <v>58</v>
      </c>
      <c r="O1023" t="s">
        <v>42</v>
      </c>
      <c r="P1023" t="s">
        <v>40</v>
      </c>
      <c r="Q1023">
        <v>26.99</v>
      </c>
      <c r="R1023" t="s">
        <v>40</v>
      </c>
      <c r="S1023" t="s">
        <v>40</v>
      </c>
      <c r="T1023" t="s">
        <v>44</v>
      </c>
      <c r="U1023">
        <v>53</v>
      </c>
      <c r="V1023" t="s">
        <v>40</v>
      </c>
      <c r="W1023" t="s">
        <v>43</v>
      </c>
      <c r="X1023" t="s">
        <v>43</v>
      </c>
      <c r="Y1023" t="s">
        <v>40</v>
      </c>
      <c r="Z1023" t="s">
        <v>43</v>
      </c>
      <c r="AA1023" t="s">
        <v>40</v>
      </c>
      <c r="AB1023" t="s">
        <v>40</v>
      </c>
      <c r="AC1023" t="s">
        <v>40</v>
      </c>
      <c r="AD1023" t="s">
        <v>45</v>
      </c>
      <c r="AE1023" t="s">
        <v>40</v>
      </c>
      <c r="AF1023" t="s">
        <v>56</v>
      </c>
      <c r="AG1023">
        <v>68.400000000000006</v>
      </c>
      <c r="AH1023" s="1">
        <v>3972.25</v>
      </c>
      <c r="AI1023">
        <v>0</v>
      </c>
      <c r="AJ1023">
        <v>0</v>
      </c>
      <c r="AK1023">
        <v>1565.42</v>
      </c>
      <c r="AL1023">
        <v>5537.67</v>
      </c>
      <c r="AM1023" t="s">
        <v>47</v>
      </c>
      <c r="AN1023" t="s">
        <v>8234</v>
      </c>
      <c r="AO1023" t="s">
        <v>8235</v>
      </c>
    </row>
    <row r="1024" spans="1:41" ht="14.5" customHeight="1" x14ac:dyDescent="0.3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 t="str">
        <f>IF(T_telecom1[[#This Row],[Latitude]]&lt;34,"South",IF(T_telecom1[[#This Row],[Latitude]]&gt;38,"North","Central"))</f>
        <v>Central</v>
      </c>
      <c r="I1024">
        <v>37.045727999999997</v>
      </c>
      <c r="J1024" t="str">
        <f>IF(T_telecom1[[#This Row],[Longitude]]&lt;-121.7,"West",IF(T_telecom1[Longitude]&gt;-118,"East","Central-East"))</f>
        <v>Central-East</v>
      </c>
      <c r="K1024">
        <v>-120.63068199999999</v>
      </c>
      <c r="L1024">
        <v>0</v>
      </c>
      <c r="M10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24">
        <v>7</v>
      </c>
      <c r="O1024" t="s">
        <v>54</v>
      </c>
      <c r="P1024" t="s">
        <v>40</v>
      </c>
      <c r="Q1024">
        <v>34.590000000000003</v>
      </c>
      <c r="R1024" t="s">
        <v>43</v>
      </c>
      <c r="S1024" t="s">
        <v>40</v>
      </c>
      <c r="T1024" t="s">
        <v>55</v>
      </c>
      <c r="U1024">
        <v>12</v>
      </c>
      <c r="V1024" t="s">
        <v>43</v>
      </c>
      <c r="W1024" t="s">
        <v>43</v>
      </c>
      <c r="X1024" t="s">
        <v>40</v>
      </c>
      <c r="Y1024" t="s">
        <v>43</v>
      </c>
      <c r="Z1024" t="s">
        <v>43</v>
      </c>
      <c r="AA1024" t="s">
        <v>43</v>
      </c>
      <c r="AB1024" t="s">
        <v>43</v>
      </c>
      <c r="AC1024" t="s">
        <v>40</v>
      </c>
      <c r="AD1024" t="s">
        <v>51</v>
      </c>
      <c r="AE1024" t="s">
        <v>40</v>
      </c>
      <c r="AF1024" t="s">
        <v>56</v>
      </c>
      <c r="AG1024">
        <v>74.900000000000006</v>
      </c>
      <c r="AH1024" s="1">
        <v>490.55</v>
      </c>
      <c r="AI1024">
        <v>0</v>
      </c>
      <c r="AJ1024">
        <v>0</v>
      </c>
      <c r="AK1024">
        <v>242.13</v>
      </c>
      <c r="AL1024">
        <v>732.68</v>
      </c>
      <c r="AM1024" t="s">
        <v>47</v>
      </c>
      <c r="AN1024" t="s">
        <v>8234</v>
      </c>
      <c r="AO1024" t="s">
        <v>8235</v>
      </c>
    </row>
    <row r="1025" spans="1:41" ht="14.5" customHeight="1" x14ac:dyDescent="0.3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 t="str">
        <f>IF(T_telecom1[[#This Row],[Latitude]]&lt;34,"South",IF(T_telecom1[[#This Row],[Latitude]]&gt;38,"North","Central"))</f>
        <v>North</v>
      </c>
      <c r="I1025">
        <v>39.672812999999998</v>
      </c>
      <c r="J1025" t="str">
        <f>IF(T_telecom1[[#This Row],[Longitude]]&lt;-121.7,"West",IF(T_telecom1[Longitude]&gt;-118,"East","Central-East"))</f>
        <v>Central-East</v>
      </c>
      <c r="K1025">
        <v>-120.456699</v>
      </c>
      <c r="L1025">
        <v>0</v>
      </c>
      <c r="M10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25">
        <v>1</v>
      </c>
      <c r="O1025" t="s">
        <v>54</v>
      </c>
      <c r="P1025" t="s">
        <v>40</v>
      </c>
      <c r="Q1025">
        <v>37.5</v>
      </c>
      <c r="R1025" t="s">
        <v>43</v>
      </c>
      <c r="S1025" t="s">
        <v>40</v>
      </c>
      <c r="T1025" t="s">
        <v>79</v>
      </c>
      <c r="U1025">
        <v>3</v>
      </c>
      <c r="V1025" t="s">
        <v>43</v>
      </c>
      <c r="W1025" t="s">
        <v>43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40</v>
      </c>
      <c r="AD1025" t="s">
        <v>51</v>
      </c>
      <c r="AE1025" t="s">
        <v>43</v>
      </c>
      <c r="AF1025" t="s">
        <v>56</v>
      </c>
      <c r="AG1025">
        <v>43.8</v>
      </c>
      <c r="AH1025" s="1">
        <v>43.8</v>
      </c>
      <c r="AI1025">
        <v>0</v>
      </c>
      <c r="AJ1025">
        <v>0</v>
      </c>
      <c r="AK1025">
        <v>37.5</v>
      </c>
      <c r="AL1025">
        <v>81.3</v>
      </c>
      <c r="AM1025" t="s">
        <v>98</v>
      </c>
      <c r="AN1025" t="s">
        <v>8234</v>
      </c>
      <c r="AO1025" t="s">
        <v>8235</v>
      </c>
    </row>
    <row r="1026" spans="1:41" ht="14.5" customHeight="1" x14ac:dyDescent="0.3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 t="str">
        <f>IF(T_telecom1[[#This Row],[Latitude]]&lt;34,"South",IF(T_telecom1[[#This Row],[Latitude]]&gt;38,"North","Central"))</f>
        <v>Central</v>
      </c>
      <c r="I1026">
        <v>34.103577999999999</v>
      </c>
      <c r="J1026" t="str">
        <f>IF(T_telecom1[[#This Row],[Longitude]]&lt;-121.7,"West",IF(T_telecom1[Longitude]&gt;-118,"East","Central-East"))</f>
        <v>East</v>
      </c>
      <c r="K1026">
        <v>-117.04053999999999</v>
      </c>
      <c r="L1026">
        <v>5</v>
      </c>
      <c r="M10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26">
        <v>72</v>
      </c>
      <c r="O1026" t="s">
        <v>72</v>
      </c>
      <c r="P1026" t="s">
        <v>40</v>
      </c>
      <c r="Q1026">
        <v>21.37</v>
      </c>
      <c r="R1026" t="s">
        <v>40</v>
      </c>
      <c r="S1026" t="s">
        <v>40</v>
      </c>
      <c r="T1026" t="s">
        <v>55</v>
      </c>
      <c r="U1026">
        <v>13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43</v>
      </c>
      <c r="AD1026" t="s">
        <v>73</v>
      </c>
      <c r="AE1026" t="s">
        <v>40</v>
      </c>
      <c r="AF1026" t="s">
        <v>56</v>
      </c>
      <c r="AG1026">
        <v>116.05</v>
      </c>
      <c r="AH1026" s="1">
        <v>8404.9</v>
      </c>
      <c r="AI1026">
        <v>0</v>
      </c>
      <c r="AJ1026">
        <v>120</v>
      </c>
      <c r="AK1026">
        <v>1538.64</v>
      </c>
      <c r="AL1026">
        <v>10063.540000000001</v>
      </c>
      <c r="AM1026" t="s">
        <v>47</v>
      </c>
      <c r="AN1026" t="s">
        <v>8234</v>
      </c>
      <c r="AO1026" t="s">
        <v>8235</v>
      </c>
    </row>
    <row r="1027" spans="1:41" ht="14.5" customHeight="1" x14ac:dyDescent="0.3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 t="str">
        <f>IF(T_telecom1[[#This Row],[Latitude]]&lt;34,"South",IF(T_telecom1[[#This Row],[Latitude]]&gt;38,"North","Central"))</f>
        <v>Central</v>
      </c>
      <c r="I1027">
        <v>37.540582000000001</v>
      </c>
      <c r="J1027" t="str">
        <f>IF(T_telecom1[[#This Row],[Longitude]]&lt;-121.7,"West",IF(T_telecom1[Longitude]&gt;-118,"East","Central-East"))</f>
        <v>West</v>
      </c>
      <c r="K1027">
        <v>-122.50959400000001</v>
      </c>
      <c r="L1027">
        <v>2</v>
      </c>
      <c r="M10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27">
        <v>35</v>
      </c>
      <c r="O1027" t="s">
        <v>42</v>
      </c>
      <c r="P1027" t="s">
        <v>40</v>
      </c>
      <c r="Q1027">
        <v>4.16</v>
      </c>
      <c r="R1027" t="s">
        <v>40</v>
      </c>
      <c r="S1027" t="s">
        <v>40</v>
      </c>
      <c r="T1027" t="s">
        <v>55</v>
      </c>
      <c r="U1027">
        <v>28</v>
      </c>
      <c r="V1027" t="s">
        <v>43</v>
      </c>
      <c r="W1027" t="s">
        <v>43</v>
      </c>
      <c r="X1027" t="s">
        <v>40</v>
      </c>
      <c r="Y1027" t="s">
        <v>43</v>
      </c>
      <c r="Z1027" t="s">
        <v>43</v>
      </c>
      <c r="AA1027" t="s">
        <v>43</v>
      </c>
      <c r="AB1027" t="s">
        <v>43</v>
      </c>
      <c r="AC1027" t="s">
        <v>40</v>
      </c>
      <c r="AD1027" t="s">
        <v>45</v>
      </c>
      <c r="AE1027" t="s">
        <v>40</v>
      </c>
      <c r="AF1027" t="s">
        <v>56</v>
      </c>
      <c r="AG1027">
        <v>81.599999999999994</v>
      </c>
      <c r="AH1027" s="1">
        <v>2815.25</v>
      </c>
      <c r="AI1027">
        <v>0</v>
      </c>
      <c r="AJ1027">
        <v>0</v>
      </c>
      <c r="AK1027">
        <v>145.6</v>
      </c>
      <c r="AL1027">
        <v>2960.85</v>
      </c>
      <c r="AM1027" t="s">
        <v>47</v>
      </c>
      <c r="AN1027" t="s">
        <v>8234</v>
      </c>
      <c r="AO1027" t="s">
        <v>8235</v>
      </c>
    </row>
    <row r="1028" spans="1:41" ht="14.5" customHeight="1" x14ac:dyDescent="0.3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 t="str">
        <f>IF(T_telecom1[[#This Row],[Latitude]]&lt;34,"South",IF(T_telecom1[[#This Row],[Latitude]]&gt;38,"North","Central"))</f>
        <v>North</v>
      </c>
      <c r="I1028">
        <v>41.572812999999996</v>
      </c>
      <c r="J1028" t="str">
        <f>IF(T_telecom1[[#This Row],[Longitude]]&lt;-121.7,"West",IF(T_telecom1[Longitude]&gt;-118,"East","Central-East"))</f>
        <v>West</v>
      </c>
      <c r="K1028">
        <v>-124.035011</v>
      </c>
      <c r="L1028">
        <v>0</v>
      </c>
      <c r="M10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28">
        <v>28</v>
      </c>
      <c r="O1028" t="s">
        <v>42</v>
      </c>
      <c r="P1028" t="s">
        <v>40</v>
      </c>
      <c r="Q1028">
        <v>35.520000000000003</v>
      </c>
      <c r="R1028" t="s">
        <v>40</v>
      </c>
      <c r="S1028" t="s">
        <v>40</v>
      </c>
      <c r="T1028" t="s">
        <v>55</v>
      </c>
      <c r="U1028">
        <v>26</v>
      </c>
      <c r="V1028" t="s">
        <v>40</v>
      </c>
      <c r="W1028" t="s">
        <v>40</v>
      </c>
      <c r="X1028" t="s">
        <v>43</v>
      </c>
      <c r="Y1028" t="s">
        <v>43</v>
      </c>
      <c r="Z1028" t="s">
        <v>43</v>
      </c>
      <c r="AA1028" t="s">
        <v>40</v>
      </c>
      <c r="AB1028" t="s">
        <v>40</v>
      </c>
      <c r="AC1028" t="s">
        <v>40</v>
      </c>
      <c r="AD1028" t="s">
        <v>51</v>
      </c>
      <c r="AE1028" t="s">
        <v>40</v>
      </c>
      <c r="AF1028" t="s">
        <v>46</v>
      </c>
      <c r="AG1028">
        <v>94.5</v>
      </c>
      <c r="AH1028" s="1">
        <v>2659.4</v>
      </c>
      <c r="AI1028">
        <v>0</v>
      </c>
      <c r="AJ1028">
        <v>0</v>
      </c>
      <c r="AK1028">
        <v>994.56</v>
      </c>
      <c r="AL1028">
        <v>3653.96</v>
      </c>
      <c r="AM1028" t="s">
        <v>57</v>
      </c>
      <c r="AN1028" t="s">
        <v>63</v>
      </c>
      <c r="AO1028" t="s">
        <v>433</v>
      </c>
    </row>
    <row r="1029" spans="1:41" ht="14.5" customHeight="1" x14ac:dyDescent="0.3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 t="str">
        <f>IF(T_telecom1[[#This Row],[Latitude]]&lt;34,"South",IF(T_telecom1[[#This Row],[Latitude]]&gt;38,"North","Central"))</f>
        <v>Central</v>
      </c>
      <c r="I1029">
        <v>36.936228</v>
      </c>
      <c r="J1029" t="str">
        <f>IF(T_telecom1[[#This Row],[Longitude]]&lt;-121.7,"West",IF(T_telecom1[Longitude]&gt;-118,"East","Central-East"))</f>
        <v>West</v>
      </c>
      <c r="K1029">
        <v>-121.78555900000001</v>
      </c>
      <c r="L1029">
        <v>0</v>
      </c>
      <c r="M10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29">
        <v>30</v>
      </c>
      <c r="O1029" t="s">
        <v>129</v>
      </c>
      <c r="P1029" t="s">
        <v>40</v>
      </c>
      <c r="Q1029">
        <v>17.260000000000002</v>
      </c>
      <c r="R1029" t="s">
        <v>40</v>
      </c>
      <c r="S1029" t="s">
        <v>40</v>
      </c>
      <c r="T1029" t="s">
        <v>55</v>
      </c>
      <c r="U1029">
        <v>19</v>
      </c>
      <c r="V1029" t="s">
        <v>40</v>
      </c>
      <c r="W1029" t="s">
        <v>43</v>
      </c>
      <c r="X1029" t="s">
        <v>43</v>
      </c>
      <c r="Y1029" t="s">
        <v>43</v>
      </c>
      <c r="Z1029" t="s">
        <v>40</v>
      </c>
      <c r="AA1029" t="s">
        <v>40</v>
      </c>
      <c r="AB1029" t="s">
        <v>40</v>
      </c>
      <c r="AC1029" t="s">
        <v>40</v>
      </c>
      <c r="AD1029" t="s">
        <v>51</v>
      </c>
      <c r="AE1029" t="s">
        <v>40</v>
      </c>
      <c r="AF1029" t="s">
        <v>56</v>
      </c>
      <c r="AG1029">
        <v>100.4</v>
      </c>
      <c r="AH1029" s="1">
        <v>2936.25</v>
      </c>
      <c r="AI1029">
        <v>0</v>
      </c>
      <c r="AJ1029">
        <v>0</v>
      </c>
      <c r="AK1029">
        <v>517.79999999999995</v>
      </c>
      <c r="AL1029">
        <v>3454.05</v>
      </c>
      <c r="AM1029" t="s">
        <v>47</v>
      </c>
      <c r="AN1029" t="s">
        <v>8234</v>
      </c>
      <c r="AO1029" t="s">
        <v>8235</v>
      </c>
    </row>
    <row r="1030" spans="1:41" ht="14.5" customHeight="1" x14ac:dyDescent="0.3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 t="str">
        <f>IF(T_telecom1[[#This Row],[Latitude]]&lt;34,"South",IF(T_telecom1[[#This Row],[Latitude]]&gt;38,"North","Central"))</f>
        <v>Central</v>
      </c>
      <c r="I1030">
        <v>35.996008000000003</v>
      </c>
      <c r="J1030" t="str">
        <f>IF(T_telecom1[[#This Row],[Longitude]]&lt;-121.7,"West",IF(T_telecom1[Longitude]&gt;-118,"East","Central-East"))</f>
        <v>Central-East</v>
      </c>
      <c r="K1030">
        <v>-120.85305</v>
      </c>
      <c r="L1030">
        <v>1</v>
      </c>
      <c r="M10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30">
        <v>52</v>
      </c>
      <c r="O1030" t="s">
        <v>42</v>
      </c>
      <c r="P1030" t="s">
        <v>40</v>
      </c>
      <c r="Q1030">
        <v>11.3</v>
      </c>
      <c r="R1030" t="s">
        <v>40</v>
      </c>
      <c r="S1030" t="s">
        <v>40</v>
      </c>
      <c r="T1030" t="s">
        <v>55</v>
      </c>
      <c r="U1030">
        <v>10</v>
      </c>
      <c r="V1030" t="s">
        <v>43</v>
      </c>
      <c r="W1030" t="s">
        <v>40</v>
      </c>
      <c r="X1030" t="s">
        <v>43</v>
      </c>
      <c r="Y1030" t="s">
        <v>40</v>
      </c>
      <c r="Z1030" t="s">
        <v>43</v>
      </c>
      <c r="AA1030" t="s">
        <v>40</v>
      </c>
      <c r="AB1030" t="s">
        <v>40</v>
      </c>
      <c r="AC1030" t="s">
        <v>40</v>
      </c>
      <c r="AD1030" t="s">
        <v>51</v>
      </c>
      <c r="AE1030" t="s">
        <v>40</v>
      </c>
      <c r="AF1030" t="s">
        <v>56</v>
      </c>
      <c r="AG1030">
        <v>93.25</v>
      </c>
      <c r="AH1030" s="1">
        <v>4631.7</v>
      </c>
      <c r="AI1030">
        <v>0</v>
      </c>
      <c r="AJ1030">
        <v>0</v>
      </c>
      <c r="AK1030">
        <v>587.6</v>
      </c>
      <c r="AL1030">
        <v>5219.3</v>
      </c>
      <c r="AM1030" t="s">
        <v>47</v>
      </c>
      <c r="AN1030" t="s">
        <v>8234</v>
      </c>
      <c r="AO1030" t="s">
        <v>8235</v>
      </c>
    </row>
    <row r="1031" spans="1:41" ht="14.5" customHeight="1" x14ac:dyDescent="0.3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 t="str">
        <f>IF(T_telecom1[[#This Row],[Latitude]]&lt;34,"South",IF(T_telecom1[[#This Row],[Latitude]]&gt;38,"North","Central"))</f>
        <v>South</v>
      </c>
      <c r="I1031">
        <v>32.827238000000001</v>
      </c>
      <c r="J1031" t="str">
        <f>IF(T_telecom1[[#This Row],[Longitude]]&lt;-121.7,"West",IF(T_telecom1[Longitude]&gt;-118,"East","Central-East"))</f>
        <v>East</v>
      </c>
      <c r="K1031">
        <v>-117.089287</v>
      </c>
      <c r="L1031">
        <v>1</v>
      </c>
      <c r="M10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31">
        <v>72</v>
      </c>
      <c r="O1031" t="s">
        <v>72</v>
      </c>
      <c r="P1031" t="s">
        <v>40</v>
      </c>
      <c r="Q1031">
        <v>31.83</v>
      </c>
      <c r="R1031" t="s">
        <v>40</v>
      </c>
      <c r="S1031" t="s">
        <v>40</v>
      </c>
      <c r="T1031" t="s">
        <v>55</v>
      </c>
      <c r="U1031">
        <v>14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40</v>
      </c>
      <c r="AB1031" t="s">
        <v>40</v>
      </c>
      <c r="AC1031" t="s">
        <v>40</v>
      </c>
      <c r="AD1031" t="s">
        <v>73</v>
      </c>
      <c r="AE1031" t="s">
        <v>40</v>
      </c>
      <c r="AF1031" t="s">
        <v>56</v>
      </c>
      <c r="AG1031">
        <v>116.85</v>
      </c>
      <c r="AH1031" s="1">
        <v>8477.7000000000007</v>
      </c>
      <c r="AI1031">
        <v>0</v>
      </c>
      <c r="AJ1031">
        <v>0</v>
      </c>
      <c r="AK1031">
        <v>2291.7600000000002</v>
      </c>
      <c r="AL1031">
        <v>10769.46</v>
      </c>
      <c r="AM1031" t="s">
        <v>47</v>
      </c>
      <c r="AN1031" t="s">
        <v>8234</v>
      </c>
      <c r="AO1031" t="s">
        <v>8235</v>
      </c>
    </row>
    <row r="1032" spans="1:41" ht="14.5" customHeight="1" x14ac:dyDescent="0.3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 t="str">
        <f>IF(T_telecom1[[#This Row],[Latitude]]&lt;34,"South",IF(T_telecom1[[#This Row],[Latitude]]&gt;38,"North","Central"))</f>
        <v>Central</v>
      </c>
      <c r="I1032">
        <v>34.128284000000001</v>
      </c>
      <c r="J1032" t="str">
        <f>IF(T_telecom1[[#This Row],[Longitude]]&lt;-121.7,"West",IF(T_telecom1[Longitude]&gt;-118,"East","Central-East"))</f>
        <v>Central-East</v>
      </c>
      <c r="K1032">
        <v>-118.047732</v>
      </c>
      <c r="L1032">
        <v>10</v>
      </c>
      <c r="M10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32">
        <v>31</v>
      </c>
      <c r="O1032" t="s">
        <v>42</v>
      </c>
      <c r="P1032" t="s">
        <v>40</v>
      </c>
      <c r="Q1032">
        <v>9.56</v>
      </c>
      <c r="R1032" t="s">
        <v>43</v>
      </c>
      <c r="S1032" t="s">
        <v>43</v>
      </c>
      <c r="T1032" t="s">
        <v>8242</v>
      </c>
      <c r="U1032">
        <v>0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51</v>
      </c>
      <c r="AE1032" t="s">
        <v>40</v>
      </c>
      <c r="AF1032" t="s">
        <v>56</v>
      </c>
      <c r="AG1032">
        <v>20.65</v>
      </c>
      <c r="AH1032" s="1">
        <v>702.05</v>
      </c>
      <c r="AI1032">
        <v>43.76</v>
      </c>
      <c r="AJ1032">
        <v>0</v>
      </c>
      <c r="AK1032">
        <v>296.36</v>
      </c>
      <c r="AL1032">
        <v>954.65</v>
      </c>
      <c r="AM1032" t="s">
        <v>47</v>
      </c>
      <c r="AN1032" t="s">
        <v>8234</v>
      </c>
      <c r="AO1032" t="s">
        <v>8235</v>
      </c>
    </row>
    <row r="1033" spans="1:41" ht="14.5" customHeight="1" x14ac:dyDescent="0.3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 t="str">
        <f>IF(T_telecom1[[#This Row],[Latitude]]&lt;34,"South",IF(T_telecom1[[#This Row],[Latitude]]&gt;38,"North","Central"))</f>
        <v>Central</v>
      </c>
      <c r="I1033">
        <v>34.581308</v>
      </c>
      <c r="J1033" t="str">
        <f>IF(T_telecom1[[#This Row],[Longitude]]&lt;-121.7,"West",IF(T_telecom1[Longitude]&gt;-118,"East","Central-East"))</f>
        <v>Central-East</v>
      </c>
      <c r="K1033">
        <v>-118.93194800000001</v>
      </c>
      <c r="L1033">
        <v>2</v>
      </c>
      <c r="M10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33">
        <v>70</v>
      </c>
      <c r="O1033" t="s">
        <v>72</v>
      </c>
      <c r="P1033" t="s">
        <v>40</v>
      </c>
      <c r="Q1033">
        <v>35.9</v>
      </c>
      <c r="R1033" t="s">
        <v>40</v>
      </c>
      <c r="S1033" t="s">
        <v>40</v>
      </c>
      <c r="T1033" t="s">
        <v>44</v>
      </c>
      <c r="U1033">
        <v>59</v>
      </c>
      <c r="V1033" t="s">
        <v>40</v>
      </c>
      <c r="W1033" t="s">
        <v>40</v>
      </c>
      <c r="X1033" t="s">
        <v>40</v>
      </c>
      <c r="Y1033" t="s">
        <v>40</v>
      </c>
      <c r="Z1033" t="s">
        <v>43</v>
      </c>
      <c r="AA1033" t="s">
        <v>40</v>
      </c>
      <c r="AB1033" t="s">
        <v>40</v>
      </c>
      <c r="AC1033" t="s">
        <v>40</v>
      </c>
      <c r="AD1033" t="s">
        <v>45</v>
      </c>
      <c r="AE1033" t="s">
        <v>43</v>
      </c>
      <c r="AF1033" t="s">
        <v>56</v>
      </c>
      <c r="AG1033">
        <v>78.349999999999994</v>
      </c>
      <c r="AH1033" s="1">
        <v>5445.95</v>
      </c>
      <c r="AI1033">
        <v>0</v>
      </c>
      <c r="AJ1033">
        <v>0</v>
      </c>
      <c r="AK1033">
        <v>2513</v>
      </c>
      <c r="AL1033">
        <v>7958.95</v>
      </c>
      <c r="AM1033" t="s">
        <v>47</v>
      </c>
      <c r="AN1033" t="s">
        <v>8234</v>
      </c>
      <c r="AO1033" t="s">
        <v>8235</v>
      </c>
    </row>
    <row r="1034" spans="1:41" ht="14.5" customHeight="1" x14ac:dyDescent="0.3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 t="str">
        <f>IF(T_telecom1[[#This Row],[Latitude]]&lt;34,"South",IF(T_telecom1[[#This Row],[Latitude]]&gt;38,"North","Central"))</f>
        <v>South</v>
      </c>
      <c r="I1034">
        <v>32.787835999999999</v>
      </c>
      <c r="J1034" t="str">
        <f>IF(T_telecom1[[#This Row],[Longitude]]&lt;-121.7,"West",IF(T_telecom1[Longitude]&gt;-118,"East","Central-East"))</f>
        <v>East</v>
      </c>
      <c r="K1034">
        <v>-117.232376</v>
      </c>
      <c r="L1034">
        <v>5</v>
      </c>
      <c r="M10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34">
        <v>53</v>
      </c>
      <c r="O1034" t="s">
        <v>42</v>
      </c>
      <c r="P1034" t="s">
        <v>40</v>
      </c>
      <c r="Q1034">
        <v>26.84</v>
      </c>
      <c r="R1034" t="s">
        <v>40</v>
      </c>
      <c r="S1034" t="s">
        <v>40</v>
      </c>
      <c r="T1034" t="s">
        <v>44</v>
      </c>
      <c r="U1034">
        <v>12</v>
      </c>
      <c r="V1034" t="s">
        <v>40</v>
      </c>
      <c r="W1034" t="s">
        <v>43</v>
      </c>
      <c r="X1034" t="s">
        <v>40</v>
      </c>
      <c r="Y1034" t="s">
        <v>40</v>
      </c>
      <c r="Z1034" t="s">
        <v>40</v>
      </c>
      <c r="AA1034" t="s">
        <v>40</v>
      </c>
      <c r="AB1034" t="s">
        <v>40</v>
      </c>
      <c r="AC1034" t="s">
        <v>40</v>
      </c>
      <c r="AD1034" t="s">
        <v>51</v>
      </c>
      <c r="AE1034" t="s">
        <v>43</v>
      </c>
      <c r="AF1034" t="s">
        <v>56</v>
      </c>
      <c r="AG1034">
        <v>85.7</v>
      </c>
      <c r="AH1034" s="1">
        <v>4616.1000000000004</v>
      </c>
      <c r="AI1034">
        <v>0</v>
      </c>
      <c r="AJ1034">
        <v>0</v>
      </c>
      <c r="AK1034">
        <v>1422.52</v>
      </c>
      <c r="AL1034">
        <v>6038.62</v>
      </c>
      <c r="AM1034" t="s">
        <v>47</v>
      </c>
      <c r="AN1034" t="s">
        <v>8234</v>
      </c>
      <c r="AO1034" t="s">
        <v>8235</v>
      </c>
    </row>
    <row r="1035" spans="1:41" ht="14.5" customHeight="1" x14ac:dyDescent="0.3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 t="str">
        <f>IF(T_telecom1[[#This Row],[Latitude]]&lt;34,"South",IF(T_telecom1[[#This Row],[Latitude]]&gt;38,"North","Central"))</f>
        <v>Central</v>
      </c>
      <c r="I1035">
        <v>36.385818</v>
      </c>
      <c r="J1035" t="str">
        <f>IF(T_telecom1[[#This Row],[Longitude]]&lt;-121.7,"West",IF(T_telecom1[Longitude]&gt;-118,"East","Central-East"))</f>
        <v>Central-East</v>
      </c>
      <c r="K1035">
        <v>-119.224243</v>
      </c>
      <c r="L1035">
        <v>0</v>
      </c>
      <c r="M10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35">
        <v>1</v>
      </c>
      <c r="O1035" t="s">
        <v>54</v>
      </c>
      <c r="P1035" t="s">
        <v>40</v>
      </c>
      <c r="Q1035">
        <v>10.98</v>
      </c>
      <c r="R1035" t="s">
        <v>43</v>
      </c>
      <c r="S1035" t="s">
        <v>43</v>
      </c>
      <c r="T1035" t="s">
        <v>8242</v>
      </c>
      <c r="U1035">
        <v>0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51</v>
      </c>
      <c r="AE1035" t="s">
        <v>40</v>
      </c>
      <c r="AF1035" t="s">
        <v>56</v>
      </c>
      <c r="AG1035">
        <v>20.2</v>
      </c>
      <c r="AH1035" s="1">
        <v>20.2</v>
      </c>
      <c r="AI1035">
        <v>0</v>
      </c>
      <c r="AJ1035">
        <v>0</v>
      </c>
      <c r="AK1035">
        <v>10.98</v>
      </c>
      <c r="AL1035">
        <v>31.18</v>
      </c>
      <c r="AM1035" t="s">
        <v>57</v>
      </c>
      <c r="AN1035" t="s">
        <v>117</v>
      </c>
      <c r="AO1035" t="s">
        <v>118</v>
      </c>
    </row>
    <row r="1036" spans="1:41" ht="14.5" customHeight="1" x14ac:dyDescent="0.3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 t="str">
        <f>IF(T_telecom1[[#This Row],[Latitude]]&lt;34,"South",IF(T_telecom1[[#This Row],[Latitude]]&gt;38,"North","Central"))</f>
        <v>North</v>
      </c>
      <c r="I1036">
        <v>39.123339999999999</v>
      </c>
      <c r="J1036" t="str">
        <f>IF(T_telecom1[[#This Row],[Longitude]]&lt;-121.7,"West",IF(T_telecom1[Longitude]&gt;-118,"East","Central-East"))</f>
        <v>West</v>
      </c>
      <c r="K1036">
        <v>-122.83819800000001</v>
      </c>
      <c r="L1036">
        <v>1</v>
      </c>
      <c r="M10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36">
        <v>10</v>
      </c>
      <c r="O1036" t="s">
        <v>42</v>
      </c>
      <c r="P1036" t="s">
        <v>40</v>
      </c>
      <c r="Q1036">
        <v>18.62</v>
      </c>
      <c r="R1036" t="s">
        <v>43</v>
      </c>
      <c r="S1036" t="s">
        <v>43</v>
      </c>
      <c r="T1036" t="s">
        <v>8242</v>
      </c>
      <c r="U1036">
        <v>0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73</v>
      </c>
      <c r="AE1036" t="s">
        <v>43</v>
      </c>
      <c r="AF1036" t="s">
        <v>46</v>
      </c>
      <c r="AG1036">
        <v>20.149999999999999</v>
      </c>
      <c r="AH1036" s="1">
        <v>220.8</v>
      </c>
      <c r="AI1036">
        <v>0</v>
      </c>
      <c r="AJ1036">
        <v>0</v>
      </c>
      <c r="AK1036">
        <v>186.2</v>
      </c>
      <c r="AL1036">
        <v>407</v>
      </c>
      <c r="AM1036" t="s">
        <v>47</v>
      </c>
      <c r="AN1036" t="s">
        <v>8234</v>
      </c>
      <c r="AO1036" t="s">
        <v>8235</v>
      </c>
    </row>
    <row r="1037" spans="1:41" ht="14.5" customHeight="1" x14ac:dyDescent="0.3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 t="str">
        <f>IF(T_telecom1[[#This Row],[Latitude]]&lt;34,"South",IF(T_telecom1[[#This Row],[Latitude]]&gt;38,"North","Central"))</f>
        <v>North</v>
      </c>
      <c r="I1037">
        <v>38.493887999999998</v>
      </c>
      <c r="J1037" t="str">
        <f>IF(T_telecom1[[#This Row],[Longitude]]&lt;-121.7,"West",IF(T_telecom1[Longitude]&gt;-118,"East","Central-East"))</f>
        <v>West</v>
      </c>
      <c r="K1037">
        <v>-122.777141</v>
      </c>
      <c r="L1037">
        <v>0</v>
      </c>
      <c r="M10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37">
        <v>1</v>
      </c>
      <c r="O1037" t="s">
        <v>42</v>
      </c>
      <c r="P1037" t="s">
        <v>43</v>
      </c>
      <c r="Q1037">
        <v>0</v>
      </c>
      <c r="R1037" t="s">
        <v>43</v>
      </c>
      <c r="S1037" t="s">
        <v>40</v>
      </c>
      <c r="T1037" t="s">
        <v>44</v>
      </c>
      <c r="U1037">
        <v>9</v>
      </c>
      <c r="V1037" t="s">
        <v>43</v>
      </c>
      <c r="W1037" t="s">
        <v>43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40</v>
      </c>
      <c r="AD1037" t="s">
        <v>51</v>
      </c>
      <c r="AE1037" t="s">
        <v>40</v>
      </c>
      <c r="AF1037" t="s">
        <v>183</v>
      </c>
      <c r="AG1037">
        <v>25.7</v>
      </c>
      <c r="AH1037" s="1">
        <v>25.7</v>
      </c>
      <c r="AI1037">
        <v>0</v>
      </c>
      <c r="AJ1037">
        <v>0</v>
      </c>
      <c r="AK1037">
        <v>0</v>
      </c>
      <c r="AL1037">
        <v>25.7</v>
      </c>
      <c r="AM1037" t="s">
        <v>57</v>
      </c>
      <c r="AN1037" t="s">
        <v>121</v>
      </c>
      <c r="AO1037" t="s">
        <v>122</v>
      </c>
    </row>
    <row r="1038" spans="1:41" ht="14.5" customHeight="1" x14ac:dyDescent="0.3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 t="str">
        <f>IF(T_telecom1[[#This Row],[Latitude]]&lt;34,"South",IF(T_telecom1[[#This Row],[Latitude]]&gt;38,"North","Central"))</f>
        <v>North</v>
      </c>
      <c r="I1038">
        <v>40.271535</v>
      </c>
      <c r="J1038" t="str">
        <f>IF(T_telecom1[[#This Row],[Longitude]]&lt;-121.7,"West",IF(T_telecom1[Longitude]&gt;-118,"East","Central-East"))</f>
        <v>Central-East</v>
      </c>
      <c r="K1038">
        <v>-121.01808699999999</v>
      </c>
      <c r="L1038">
        <v>0</v>
      </c>
      <c r="M10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38">
        <v>29</v>
      </c>
      <c r="O1038" t="s">
        <v>42</v>
      </c>
      <c r="P1038" t="s">
        <v>40</v>
      </c>
      <c r="Q1038">
        <v>5.69</v>
      </c>
      <c r="R1038" t="s">
        <v>43</v>
      </c>
      <c r="S1038" t="s">
        <v>43</v>
      </c>
      <c r="T1038" t="s">
        <v>8242</v>
      </c>
      <c r="U1038">
        <v>0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51</v>
      </c>
      <c r="AE1038" t="s">
        <v>43</v>
      </c>
      <c r="AF1038" t="s">
        <v>183</v>
      </c>
      <c r="AG1038">
        <v>19.850000000000001</v>
      </c>
      <c r="AH1038" s="1">
        <v>573.04999999999995</v>
      </c>
      <c r="AI1038">
        <v>0</v>
      </c>
      <c r="AJ1038">
        <v>0</v>
      </c>
      <c r="AK1038">
        <v>165.01</v>
      </c>
      <c r="AL1038">
        <v>738.06</v>
      </c>
      <c r="AM1038" t="s">
        <v>47</v>
      </c>
      <c r="AN1038" t="s">
        <v>8234</v>
      </c>
      <c r="AO1038" t="s">
        <v>8235</v>
      </c>
    </row>
    <row r="1039" spans="1:41" ht="14.5" customHeight="1" x14ac:dyDescent="0.3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 t="str">
        <f>IF(T_telecom1[[#This Row],[Latitude]]&lt;34,"South",IF(T_telecom1[[#This Row],[Latitude]]&gt;38,"North","Central"))</f>
        <v>North</v>
      </c>
      <c r="I1039">
        <v>38.695489999999999</v>
      </c>
      <c r="J1039" t="str">
        <f>IF(T_telecom1[[#This Row],[Longitude]]&lt;-121.7,"West",IF(T_telecom1[Longitude]&gt;-118,"East","Central-East"))</f>
        <v>Central-East</v>
      </c>
      <c r="K1039">
        <v>-121.307864</v>
      </c>
      <c r="L1039">
        <v>4</v>
      </c>
      <c r="M10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39">
        <v>59</v>
      </c>
      <c r="O1039" t="s">
        <v>76</v>
      </c>
      <c r="P1039" t="s">
        <v>40</v>
      </c>
      <c r="Q1039">
        <v>42.37</v>
      </c>
      <c r="R1039" t="s">
        <v>43</v>
      </c>
      <c r="S1039" t="s">
        <v>40</v>
      </c>
      <c r="T1039" t="s">
        <v>44</v>
      </c>
      <c r="U1039">
        <v>73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43</v>
      </c>
      <c r="AD1039" t="s">
        <v>73</v>
      </c>
      <c r="AE1039" t="s">
        <v>40</v>
      </c>
      <c r="AF1039" t="s">
        <v>56</v>
      </c>
      <c r="AG1039">
        <v>86.75</v>
      </c>
      <c r="AH1039" s="1">
        <v>5186</v>
      </c>
      <c r="AI1039">
        <v>0</v>
      </c>
      <c r="AJ1039">
        <v>150</v>
      </c>
      <c r="AK1039">
        <v>2499.83</v>
      </c>
      <c r="AL1039">
        <v>7835.83</v>
      </c>
      <c r="AM1039" t="s">
        <v>47</v>
      </c>
      <c r="AN1039" t="s">
        <v>8234</v>
      </c>
      <c r="AO1039" t="s">
        <v>8235</v>
      </c>
    </row>
    <row r="1040" spans="1:41" ht="14.5" customHeight="1" x14ac:dyDescent="0.3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 t="str">
        <f>IF(T_telecom1[[#This Row],[Latitude]]&lt;34,"South",IF(T_telecom1[[#This Row],[Latitude]]&gt;38,"North","Central"))</f>
        <v>South</v>
      </c>
      <c r="I1040">
        <v>32.857945999999998</v>
      </c>
      <c r="J1040" t="str">
        <f>IF(T_telecom1[[#This Row],[Longitude]]&lt;-121.7,"West",IF(T_telecom1[Longitude]&gt;-118,"East","Central-East"))</f>
        <v>East</v>
      </c>
      <c r="K1040">
        <v>-116.56191699999999</v>
      </c>
      <c r="L1040">
        <v>0</v>
      </c>
      <c r="M10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40">
        <v>2</v>
      </c>
      <c r="O1040" t="s">
        <v>42</v>
      </c>
      <c r="P1040" t="s">
        <v>40</v>
      </c>
      <c r="Q1040">
        <v>19.52</v>
      </c>
      <c r="R1040" t="s">
        <v>43</v>
      </c>
      <c r="S1040" t="s">
        <v>40</v>
      </c>
      <c r="T1040" t="s">
        <v>44</v>
      </c>
      <c r="U1040">
        <v>16</v>
      </c>
      <c r="V1040" t="s">
        <v>43</v>
      </c>
      <c r="W1040" t="s">
        <v>43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40</v>
      </c>
      <c r="AD1040" t="s">
        <v>51</v>
      </c>
      <c r="AE1040" t="s">
        <v>43</v>
      </c>
      <c r="AF1040" t="s">
        <v>46</v>
      </c>
      <c r="AG1040">
        <v>45.85</v>
      </c>
      <c r="AH1040" s="1">
        <v>81</v>
      </c>
      <c r="AI1040">
        <v>0</v>
      </c>
      <c r="AJ1040">
        <v>0</v>
      </c>
      <c r="AK1040">
        <v>39.04</v>
      </c>
      <c r="AL1040">
        <v>120.04</v>
      </c>
      <c r="AM1040" t="s">
        <v>57</v>
      </c>
      <c r="AN1040" t="s">
        <v>58</v>
      </c>
      <c r="AO1040" t="s">
        <v>104</v>
      </c>
    </row>
    <row r="1041" spans="1:41" ht="14.5" customHeight="1" x14ac:dyDescent="0.3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 t="str">
        <f>IF(T_telecom1[[#This Row],[Latitude]]&lt;34,"South",IF(T_telecom1[[#This Row],[Latitude]]&gt;38,"North","Central"))</f>
        <v>Central</v>
      </c>
      <c r="I1041">
        <v>34.088017000000001</v>
      </c>
      <c r="J1041" t="str">
        <f>IF(T_telecom1[[#This Row],[Longitude]]&lt;-121.7,"West",IF(T_telecom1[Longitude]&gt;-118,"East","Central-East"))</f>
        <v>Central-East</v>
      </c>
      <c r="K1041">
        <v>-118.327168</v>
      </c>
      <c r="L1041">
        <v>0</v>
      </c>
      <c r="M10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41">
        <v>58</v>
      </c>
      <c r="O1041" t="s">
        <v>76</v>
      </c>
      <c r="P1041" t="s">
        <v>40</v>
      </c>
      <c r="Q1041">
        <v>14.99</v>
      </c>
      <c r="R1041" t="s">
        <v>43</v>
      </c>
      <c r="S1041" t="s">
        <v>40</v>
      </c>
      <c r="T1041" t="s">
        <v>55</v>
      </c>
      <c r="U1041">
        <v>12</v>
      </c>
      <c r="V1041" t="s">
        <v>40</v>
      </c>
      <c r="W1041" t="s">
        <v>40</v>
      </c>
      <c r="X1041" t="s">
        <v>40</v>
      </c>
      <c r="Y1041" t="s">
        <v>43</v>
      </c>
      <c r="Z1041" t="s">
        <v>40</v>
      </c>
      <c r="AA1041" t="s">
        <v>40</v>
      </c>
      <c r="AB1041" t="s">
        <v>40</v>
      </c>
      <c r="AC1041" t="s">
        <v>40</v>
      </c>
      <c r="AD1041" t="s">
        <v>45</v>
      </c>
      <c r="AE1041" t="s">
        <v>40</v>
      </c>
      <c r="AF1041" t="s">
        <v>56</v>
      </c>
      <c r="AG1041">
        <v>106.45</v>
      </c>
      <c r="AH1041" s="1">
        <v>6145.85</v>
      </c>
      <c r="AI1041">
        <v>0</v>
      </c>
      <c r="AJ1041">
        <v>0</v>
      </c>
      <c r="AK1041">
        <v>869.42</v>
      </c>
      <c r="AL1041">
        <v>7015.27</v>
      </c>
      <c r="AM1041" t="s">
        <v>57</v>
      </c>
      <c r="AN1041" t="s">
        <v>58</v>
      </c>
      <c r="AO1041" t="s">
        <v>203</v>
      </c>
    </row>
    <row r="1042" spans="1:41" ht="14.5" customHeight="1" x14ac:dyDescent="0.3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 t="str">
        <f>IF(T_telecom1[[#This Row],[Latitude]]&lt;34,"South",IF(T_telecom1[[#This Row],[Latitude]]&gt;38,"North","Central"))</f>
        <v>Central</v>
      </c>
      <c r="I1042">
        <v>37.999406</v>
      </c>
      <c r="J1042" t="str">
        <f>IF(T_telecom1[[#This Row],[Longitude]]&lt;-121.7,"West",IF(T_telecom1[Longitude]&gt;-118,"East","Central-East"))</f>
        <v>Central-East</v>
      </c>
      <c r="K1042">
        <v>-121.686241</v>
      </c>
      <c r="L1042">
        <v>9</v>
      </c>
      <c r="M10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42">
        <v>45</v>
      </c>
      <c r="O1042" t="s">
        <v>76</v>
      </c>
      <c r="P1042" t="s">
        <v>40</v>
      </c>
      <c r="Q1042">
        <v>25.69</v>
      </c>
      <c r="R1042" t="s">
        <v>40</v>
      </c>
      <c r="S1042" t="s">
        <v>40</v>
      </c>
      <c r="T1042" t="s">
        <v>79</v>
      </c>
      <c r="U1042">
        <v>26</v>
      </c>
      <c r="V1042" t="s">
        <v>40</v>
      </c>
      <c r="W1042" t="s">
        <v>40</v>
      </c>
      <c r="X1042" t="s">
        <v>43</v>
      </c>
      <c r="Y1042" t="s">
        <v>40</v>
      </c>
      <c r="Z1042" t="s">
        <v>40</v>
      </c>
      <c r="AA1042" t="s">
        <v>43</v>
      </c>
      <c r="AB1042" t="s">
        <v>43</v>
      </c>
      <c r="AC1042" t="s">
        <v>40</v>
      </c>
      <c r="AD1042" t="s">
        <v>73</v>
      </c>
      <c r="AE1042" t="s">
        <v>43</v>
      </c>
      <c r="AF1042" t="s">
        <v>46</v>
      </c>
      <c r="AG1042">
        <v>73.849999999999994</v>
      </c>
      <c r="AH1042" s="1">
        <v>3371</v>
      </c>
      <c r="AI1042">
        <v>0</v>
      </c>
      <c r="AJ1042">
        <v>0</v>
      </c>
      <c r="AK1042">
        <v>1156.05</v>
      </c>
      <c r="AL1042">
        <v>4527.05</v>
      </c>
      <c r="AM1042" t="s">
        <v>47</v>
      </c>
      <c r="AN1042" t="s">
        <v>8234</v>
      </c>
      <c r="AO1042" t="s">
        <v>8235</v>
      </c>
    </row>
    <row r="1043" spans="1:41" ht="14.5" customHeight="1" x14ac:dyDescent="0.3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 t="str">
        <f>IF(T_telecom1[[#This Row],[Latitude]]&lt;34,"South",IF(T_telecom1[[#This Row],[Latitude]]&gt;38,"North","Central"))</f>
        <v>South</v>
      </c>
      <c r="I1043">
        <v>33.994675999999998</v>
      </c>
      <c r="J1043" t="str">
        <f>IF(T_telecom1[[#This Row],[Longitude]]&lt;-121.7,"West",IF(T_telecom1[Longitude]&gt;-118,"East","Central-East"))</f>
        <v>East</v>
      </c>
      <c r="K1043">
        <v>-117.37249799999999</v>
      </c>
      <c r="L1043">
        <v>0</v>
      </c>
      <c r="M10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43">
        <v>12</v>
      </c>
      <c r="O1043" t="s">
        <v>42</v>
      </c>
      <c r="P1043" t="s">
        <v>40</v>
      </c>
      <c r="Q1043">
        <v>11.04</v>
      </c>
      <c r="R1043" t="s">
        <v>43</v>
      </c>
      <c r="S1043" t="s">
        <v>40</v>
      </c>
      <c r="T1043" t="s">
        <v>55</v>
      </c>
      <c r="U1043">
        <v>16</v>
      </c>
      <c r="V1043" t="s">
        <v>43</v>
      </c>
      <c r="W1043" t="s">
        <v>43</v>
      </c>
      <c r="X1043" t="s">
        <v>43</v>
      </c>
      <c r="Y1043" t="s">
        <v>43</v>
      </c>
      <c r="Z1043" t="s">
        <v>40</v>
      </c>
      <c r="AA1043" t="s">
        <v>43</v>
      </c>
      <c r="AB1043" t="s">
        <v>43</v>
      </c>
      <c r="AC1043" t="s">
        <v>40</v>
      </c>
      <c r="AD1043" t="s">
        <v>51</v>
      </c>
      <c r="AE1043" t="s">
        <v>40</v>
      </c>
      <c r="AF1043" t="s">
        <v>56</v>
      </c>
      <c r="AG1043">
        <v>81.45</v>
      </c>
      <c r="AH1043" s="1">
        <v>912</v>
      </c>
      <c r="AI1043">
        <v>0</v>
      </c>
      <c r="AJ1043">
        <v>0</v>
      </c>
      <c r="AK1043">
        <v>132.47999999999999</v>
      </c>
      <c r="AL1043">
        <v>1044.48</v>
      </c>
      <c r="AM1043" t="s">
        <v>47</v>
      </c>
      <c r="AN1043" t="s">
        <v>8234</v>
      </c>
      <c r="AO1043" t="s">
        <v>8235</v>
      </c>
    </row>
    <row r="1044" spans="1:41" ht="14.5" customHeight="1" x14ac:dyDescent="0.3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 t="str">
        <f>IF(T_telecom1[[#This Row],[Latitude]]&lt;34,"South",IF(T_telecom1[[#This Row],[Latitude]]&gt;38,"North","Central"))</f>
        <v>Central</v>
      </c>
      <c r="I1044">
        <v>34.002642000000002</v>
      </c>
      <c r="J1044" t="str">
        <f>IF(T_telecom1[[#This Row],[Longitude]]&lt;-121.7,"West",IF(T_telecom1[Longitude]&gt;-118,"East","Central-East"))</f>
        <v>Central-East</v>
      </c>
      <c r="K1044">
        <v>-118.28759599999999</v>
      </c>
      <c r="L1044">
        <v>0</v>
      </c>
      <c r="M10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44">
        <v>12</v>
      </c>
      <c r="O1044" t="s">
        <v>62</v>
      </c>
      <c r="P1044" t="s">
        <v>40</v>
      </c>
      <c r="Q1044">
        <v>17.46</v>
      </c>
      <c r="R1044" t="s">
        <v>43</v>
      </c>
      <c r="S1044" t="s">
        <v>40</v>
      </c>
      <c r="T1044" t="s">
        <v>55</v>
      </c>
      <c r="U1044">
        <v>9</v>
      </c>
      <c r="V1044" t="s">
        <v>43</v>
      </c>
      <c r="W1044" t="s">
        <v>43</v>
      </c>
      <c r="X1044" t="s">
        <v>40</v>
      </c>
      <c r="Y1044" t="s">
        <v>40</v>
      </c>
      <c r="Z1044" t="s">
        <v>43</v>
      </c>
      <c r="AA1044" t="s">
        <v>40</v>
      </c>
      <c r="AB1044" t="s">
        <v>40</v>
      </c>
      <c r="AC1044" t="s">
        <v>40</v>
      </c>
      <c r="AD1044" t="s">
        <v>51</v>
      </c>
      <c r="AE1044" t="s">
        <v>40</v>
      </c>
      <c r="AF1044" t="s">
        <v>56</v>
      </c>
      <c r="AG1044">
        <v>89.4</v>
      </c>
      <c r="AH1044" s="1">
        <v>1095.6500000000001</v>
      </c>
      <c r="AI1044">
        <v>0</v>
      </c>
      <c r="AJ1044">
        <v>0</v>
      </c>
      <c r="AK1044">
        <v>209.52</v>
      </c>
      <c r="AL1044">
        <v>1305.17</v>
      </c>
      <c r="AM1044" t="s">
        <v>57</v>
      </c>
      <c r="AN1044" t="s">
        <v>63</v>
      </c>
      <c r="AO1044" t="s">
        <v>64</v>
      </c>
    </row>
    <row r="1045" spans="1:41" ht="14.5" customHeight="1" x14ac:dyDescent="0.3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 t="str">
        <f>IF(T_telecom1[[#This Row],[Latitude]]&lt;34,"South",IF(T_telecom1[[#This Row],[Latitude]]&gt;38,"North","Central"))</f>
        <v>North</v>
      </c>
      <c r="I1045">
        <v>38.347189999999998</v>
      </c>
      <c r="J1045" t="str">
        <f>IF(T_telecom1[[#This Row],[Longitude]]&lt;-121.7,"West",IF(T_telecom1[Longitude]&gt;-118,"East","Central-East"))</f>
        <v>West</v>
      </c>
      <c r="K1045">
        <v>-122.697822</v>
      </c>
      <c r="L1045">
        <v>6</v>
      </c>
      <c r="M10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45">
        <v>33</v>
      </c>
      <c r="O1045" t="s">
        <v>129</v>
      </c>
      <c r="P1045" t="s">
        <v>40</v>
      </c>
      <c r="Q1045">
        <v>48.49</v>
      </c>
      <c r="R1045" t="s">
        <v>43</v>
      </c>
      <c r="S1045" t="s">
        <v>40</v>
      </c>
      <c r="T1045" t="s">
        <v>79</v>
      </c>
      <c r="U1045">
        <v>51</v>
      </c>
      <c r="V1045" t="s">
        <v>43</v>
      </c>
      <c r="W1045" t="s">
        <v>43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40</v>
      </c>
      <c r="AD1045" t="s">
        <v>51</v>
      </c>
      <c r="AE1045" t="s">
        <v>40</v>
      </c>
      <c r="AF1045" t="s">
        <v>46</v>
      </c>
      <c r="AG1045">
        <v>44.55</v>
      </c>
      <c r="AH1045" s="1">
        <v>1462.6</v>
      </c>
      <c r="AI1045">
        <v>0</v>
      </c>
      <c r="AJ1045">
        <v>0</v>
      </c>
      <c r="AK1045">
        <v>1600.17</v>
      </c>
      <c r="AL1045">
        <v>3062.77</v>
      </c>
      <c r="AM1045" t="s">
        <v>47</v>
      </c>
      <c r="AN1045" t="s">
        <v>8234</v>
      </c>
      <c r="AO1045" t="s">
        <v>8235</v>
      </c>
    </row>
    <row r="1046" spans="1:41" ht="14.5" customHeight="1" x14ac:dyDescent="0.3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 t="str">
        <f>IF(T_telecom1[[#This Row],[Latitude]]&lt;34,"South",IF(T_telecom1[[#This Row],[Latitude]]&gt;38,"North","Central"))</f>
        <v>South</v>
      </c>
      <c r="I1046">
        <v>33.362575</v>
      </c>
      <c r="J1046" t="str">
        <f>IF(T_telecom1[[#This Row],[Longitude]]&lt;-121.7,"West",IF(T_telecom1[Longitude]&gt;-118,"East","Central-East"))</f>
        <v>East</v>
      </c>
      <c r="K1046">
        <v>-117.299644</v>
      </c>
      <c r="L1046">
        <v>0</v>
      </c>
      <c r="M10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46">
        <v>9</v>
      </c>
      <c r="O1046" t="s">
        <v>54</v>
      </c>
      <c r="P1046" t="s">
        <v>40</v>
      </c>
      <c r="Q1046">
        <v>36.43</v>
      </c>
      <c r="R1046" t="s">
        <v>43</v>
      </c>
      <c r="S1046" t="s">
        <v>40</v>
      </c>
      <c r="T1046" t="s">
        <v>79</v>
      </c>
      <c r="U1046">
        <v>16</v>
      </c>
      <c r="V1046" t="s">
        <v>40</v>
      </c>
      <c r="W1046" t="s">
        <v>40</v>
      </c>
      <c r="X1046" t="s">
        <v>43</v>
      </c>
      <c r="Y1046" t="s">
        <v>43</v>
      </c>
      <c r="Z1046" t="s">
        <v>40</v>
      </c>
      <c r="AA1046" t="s">
        <v>40</v>
      </c>
      <c r="AB1046" t="s">
        <v>40</v>
      </c>
      <c r="AC1046" t="s">
        <v>40</v>
      </c>
      <c r="AD1046" t="s">
        <v>51</v>
      </c>
      <c r="AE1046" t="s">
        <v>40</v>
      </c>
      <c r="AF1046" t="s">
        <v>56</v>
      </c>
      <c r="AG1046">
        <v>74.650000000000006</v>
      </c>
      <c r="AH1046" s="1">
        <v>703.55</v>
      </c>
      <c r="AI1046">
        <v>0</v>
      </c>
      <c r="AJ1046">
        <v>0</v>
      </c>
      <c r="AK1046">
        <v>327.87</v>
      </c>
      <c r="AL1046">
        <v>1031.42</v>
      </c>
      <c r="AM1046" t="s">
        <v>57</v>
      </c>
      <c r="AN1046" t="s">
        <v>58</v>
      </c>
      <c r="AO1046" t="s">
        <v>104</v>
      </c>
    </row>
    <row r="1047" spans="1:41" ht="14.5" customHeight="1" x14ac:dyDescent="0.3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 t="str">
        <f>IF(T_telecom1[[#This Row],[Latitude]]&lt;34,"South",IF(T_telecom1[[#This Row],[Latitude]]&gt;38,"North","Central"))</f>
        <v>Central</v>
      </c>
      <c r="I1047">
        <v>37.828415999999997</v>
      </c>
      <c r="J1047" t="str">
        <f>IF(T_telecom1[[#This Row],[Longitude]]&lt;-121.7,"West",IF(T_telecom1[Longitude]&gt;-118,"East","Central-East"))</f>
        <v>West</v>
      </c>
      <c r="K1047">
        <v>-122.216005</v>
      </c>
      <c r="L1047">
        <v>1</v>
      </c>
      <c r="M10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47">
        <v>7</v>
      </c>
      <c r="O1047" t="s">
        <v>42</v>
      </c>
      <c r="P1047" t="s">
        <v>40</v>
      </c>
      <c r="Q1047">
        <v>19.23</v>
      </c>
      <c r="R1047" t="s">
        <v>43</v>
      </c>
      <c r="S1047" t="s">
        <v>40</v>
      </c>
      <c r="T1047" t="s">
        <v>55</v>
      </c>
      <c r="U1047">
        <v>52</v>
      </c>
      <c r="V1047" t="s">
        <v>43</v>
      </c>
      <c r="W1047" t="s">
        <v>40</v>
      </c>
      <c r="X1047" t="s">
        <v>43</v>
      </c>
      <c r="Y1047" t="s">
        <v>40</v>
      </c>
      <c r="Z1047" t="s">
        <v>40</v>
      </c>
      <c r="AA1047" t="s">
        <v>43</v>
      </c>
      <c r="AB1047" t="s">
        <v>43</v>
      </c>
      <c r="AC1047" t="s">
        <v>40</v>
      </c>
      <c r="AD1047" t="s">
        <v>51</v>
      </c>
      <c r="AE1047" t="s">
        <v>40</v>
      </c>
      <c r="AF1047" t="s">
        <v>56</v>
      </c>
      <c r="AG1047">
        <v>89.75</v>
      </c>
      <c r="AH1047" s="1">
        <v>608.79999999999995</v>
      </c>
      <c r="AI1047">
        <v>26.02</v>
      </c>
      <c r="AJ1047">
        <v>0</v>
      </c>
      <c r="AK1047">
        <v>134.61000000000001</v>
      </c>
      <c r="AL1047">
        <v>717.39</v>
      </c>
      <c r="AM1047" t="s">
        <v>57</v>
      </c>
      <c r="AN1047" t="s">
        <v>63</v>
      </c>
      <c r="AO1047" t="s">
        <v>591</v>
      </c>
    </row>
    <row r="1048" spans="1:41" ht="14.5" customHeight="1" x14ac:dyDescent="0.3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 t="str">
        <f>IF(T_telecom1[[#This Row],[Latitude]]&lt;34,"South",IF(T_telecom1[[#This Row],[Latitude]]&gt;38,"North","Central"))</f>
        <v>Central</v>
      </c>
      <c r="I1048">
        <v>35.391733000000002</v>
      </c>
      <c r="J1048" t="str">
        <f>IF(T_telecom1[[#This Row],[Longitude]]&lt;-121.7,"West",IF(T_telecom1[Longitude]&gt;-118,"East","Central-East"))</f>
        <v>Central-East</v>
      </c>
      <c r="K1048">
        <v>-118.984109</v>
      </c>
      <c r="L1048">
        <v>5</v>
      </c>
      <c r="M10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48">
        <v>66</v>
      </c>
      <c r="O1048" t="s">
        <v>42</v>
      </c>
      <c r="P1048" t="s">
        <v>40</v>
      </c>
      <c r="Q1048">
        <v>32.04</v>
      </c>
      <c r="R1048" t="s">
        <v>40</v>
      </c>
      <c r="S1048" t="s">
        <v>40</v>
      </c>
      <c r="T1048" t="s">
        <v>79</v>
      </c>
      <c r="U1048">
        <v>19</v>
      </c>
      <c r="V1048" t="s">
        <v>43</v>
      </c>
      <c r="W1048" t="s">
        <v>43</v>
      </c>
      <c r="X1048" t="s">
        <v>40</v>
      </c>
      <c r="Y1048" t="s">
        <v>43</v>
      </c>
      <c r="Z1048" t="s">
        <v>40</v>
      </c>
      <c r="AA1048" t="s">
        <v>43</v>
      </c>
      <c r="AB1048" t="s">
        <v>43</v>
      </c>
      <c r="AC1048" t="s">
        <v>40</v>
      </c>
      <c r="AD1048" t="s">
        <v>73</v>
      </c>
      <c r="AE1048" t="s">
        <v>40</v>
      </c>
      <c r="AF1048" t="s">
        <v>56</v>
      </c>
      <c r="AG1048">
        <v>63.3</v>
      </c>
      <c r="AH1048" s="1">
        <v>4189.7</v>
      </c>
      <c r="AI1048">
        <v>40.619999999999997</v>
      </c>
      <c r="AJ1048">
        <v>0</v>
      </c>
      <c r="AK1048">
        <v>2114.64</v>
      </c>
      <c r="AL1048">
        <v>6263.72</v>
      </c>
      <c r="AM1048" t="s">
        <v>47</v>
      </c>
      <c r="AN1048" t="s">
        <v>8234</v>
      </c>
      <c r="AO1048" t="s">
        <v>8235</v>
      </c>
    </row>
    <row r="1049" spans="1:41" ht="14.5" customHeight="1" x14ac:dyDescent="0.3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 t="str">
        <f>IF(T_telecom1[[#This Row],[Latitude]]&lt;34,"South",IF(T_telecom1[[#This Row],[Latitude]]&gt;38,"North","Central"))</f>
        <v>South</v>
      </c>
      <c r="I1049">
        <v>32.787835999999999</v>
      </c>
      <c r="J1049" t="str">
        <f>IF(T_telecom1[[#This Row],[Longitude]]&lt;-121.7,"West",IF(T_telecom1[Longitude]&gt;-118,"East","Central-East"))</f>
        <v>East</v>
      </c>
      <c r="K1049">
        <v>-117.232376</v>
      </c>
      <c r="L1049">
        <v>1</v>
      </c>
      <c r="M10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49">
        <v>52</v>
      </c>
      <c r="O1049" t="s">
        <v>42</v>
      </c>
      <c r="P1049" t="s">
        <v>40</v>
      </c>
      <c r="Q1049">
        <v>46.59</v>
      </c>
      <c r="R1049" t="s">
        <v>40</v>
      </c>
      <c r="S1049" t="s">
        <v>40</v>
      </c>
      <c r="T1049" t="s">
        <v>55</v>
      </c>
      <c r="U1049">
        <v>26</v>
      </c>
      <c r="V1049" t="s">
        <v>43</v>
      </c>
      <c r="W1049" t="s">
        <v>43</v>
      </c>
      <c r="X1049" t="s">
        <v>40</v>
      </c>
      <c r="Y1049" t="s">
        <v>40</v>
      </c>
      <c r="Z1049" t="s">
        <v>43</v>
      </c>
      <c r="AA1049" t="s">
        <v>40</v>
      </c>
      <c r="AB1049" t="s">
        <v>40</v>
      </c>
      <c r="AC1049" t="s">
        <v>43</v>
      </c>
      <c r="AD1049" t="s">
        <v>73</v>
      </c>
      <c r="AE1049" t="s">
        <v>40</v>
      </c>
      <c r="AF1049" t="s">
        <v>56</v>
      </c>
      <c r="AG1049">
        <v>96.25</v>
      </c>
      <c r="AH1049" s="1">
        <v>4990.25</v>
      </c>
      <c r="AI1049">
        <v>0</v>
      </c>
      <c r="AJ1049">
        <v>120</v>
      </c>
      <c r="AK1049">
        <v>2422.6799999999998</v>
      </c>
      <c r="AL1049">
        <v>7532.93</v>
      </c>
      <c r="AM1049" t="s">
        <v>57</v>
      </c>
      <c r="AN1049" t="s">
        <v>58</v>
      </c>
      <c r="AO1049" t="s">
        <v>104</v>
      </c>
    </row>
    <row r="1050" spans="1:41" ht="14.5" customHeight="1" x14ac:dyDescent="0.3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 t="str">
        <f>IF(T_telecom1[[#This Row],[Latitude]]&lt;34,"South",IF(T_telecom1[[#This Row],[Latitude]]&gt;38,"North","Central"))</f>
        <v>Central</v>
      </c>
      <c r="I1050">
        <v>34.139082000000002</v>
      </c>
      <c r="J1050" t="str">
        <f>IF(T_telecom1[[#This Row],[Longitude]]&lt;-121.7,"West",IF(T_telecom1[Longitude]&gt;-118,"East","Central-East"))</f>
        <v>Central-East</v>
      </c>
      <c r="K1050">
        <v>-118.39275000000001</v>
      </c>
      <c r="L1050">
        <v>6</v>
      </c>
      <c r="M10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50">
        <v>49</v>
      </c>
      <c r="O1050" t="s">
        <v>42</v>
      </c>
      <c r="P1050" t="s">
        <v>43</v>
      </c>
      <c r="Q1050">
        <v>0</v>
      </c>
      <c r="R1050" t="s">
        <v>43</v>
      </c>
      <c r="S1050" t="s">
        <v>40</v>
      </c>
      <c r="T1050" t="s">
        <v>44</v>
      </c>
      <c r="U1050">
        <v>11</v>
      </c>
      <c r="V1050" t="s">
        <v>40</v>
      </c>
      <c r="W1050" t="s">
        <v>43</v>
      </c>
      <c r="X1050" t="s">
        <v>43</v>
      </c>
      <c r="Y1050" t="s">
        <v>43</v>
      </c>
      <c r="Z1050" t="s">
        <v>40</v>
      </c>
      <c r="AA1050" t="s">
        <v>43</v>
      </c>
      <c r="AB1050" t="s">
        <v>43</v>
      </c>
      <c r="AC1050" t="s">
        <v>40</v>
      </c>
      <c r="AD1050" t="s">
        <v>51</v>
      </c>
      <c r="AE1050" t="s">
        <v>43</v>
      </c>
      <c r="AF1050" t="s">
        <v>56</v>
      </c>
      <c r="AG1050">
        <v>40.65</v>
      </c>
      <c r="AH1050" s="1">
        <v>2070.75</v>
      </c>
      <c r="AI1050">
        <v>0</v>
      </c>
      <c r="AJ1050">
        <v>0</v>
      </c>
      <c r="AK1050">
        <v>0</v>
      </c>
      <c r="AL1050">
        <v>2070.75</v>
      </c>
      <c r="AM1050" t="s">
        <v>47</v>
      </c>
      <c r="AN1050" t="s">
        <v>8234</v>
      </c>
      <c r="AO1050" t="s">
        <v>8235</v>
      </c>
    </row>
    <row r="1051" spans="1:41" ht="14.5" customHeight="1" x14ac:dyDescent="0.3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 t="str">
        <f>IF(T_telecom1[[#This Row],[Latitude]]&lt;34,"South",IF(T_telecom1[[#This Row],[Latitude]]&gt;38,"North","Central"))</f>
        <v>Central</v>
      </c>
      <c r="I1051">
        <v>37.454923999999998</v>
      </c>
      <c r="J1051" t="str">
        <f>IF(T_telecom1[[#This Row],[Longitude]]&lt;-121.7,"West",IF(T_telecom1[Longitude]&gt;-118,"East","Central-East"))</f>
        <v>West</v>
      </c>
      <c r="K1051">
        <v>-122.20316800000001</v>
      </c>
      <c r="L1051">
        <v>2</v>
      </c>
      <c r="M10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51">
        <v>61</v>
      </c>
      <c r="O1051" t="s">
        <v>76</v>
      </c>
      <c r="P1051" t="s">
        <v>40</v>
      </c>
      <c r="Q1051">
        <v>42.85</v>
      </c>
      <c r="R1051" t="s">
        <v>43</v>
      </c>
      <c r="S1051" t="s">
        <v>40</v>
      </c>
      <c r="T1051" t="s">
        <v>79</v>
      </c>
      <c r="U1051">
        <v>11</v>
      </c>
      <c r="V1051" t="s">
        <v>40</v>
      </c>
      <c r="W1051" t="s">
        <v>43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40</v>
      </c>
      <c r="AD1051" t="s">
        <v>45</v>
      </c>
      <c r="AE1051" t="s">
        <v>40</v>
      </c>
      <c r="AF1051" t="s">
        <v>56</v>
      </c>
      <c r="AG1051">
        <v>49.7</v>
      </c>
      <c r="AH1051" s="1">
        <v>2961.4</v>
      </c>
      <c r="AI1051">
        <v>0</v>
      </c>
      <c r="AJ1051">
        <v>0</v>
      </c>
      <c r="AK1051">
        <v>2613.85</v>
      </c>
      <c r="AL1051">
        <v>5575.25</v>
      </c>
      <c r="AM1051" t="s">
        <v>47</v>
      </c>
      <c r="AN1051" t="s">
        <v>8234</v>
      </c>
      <c r="AO1051" t="s">
        <v>8235</v>
      </c>
    </row>
    <row r="1052" spans="1:41" ht="14.5" customHeight="1" x14ac:dyDescent="0.3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 t="str">
        <f>IF(T_telecom1[[#This Row],[Latitude]]&lt;34,"South",IF(T_telecom1[[#This Row],[Latitude]]&gt;38,"North","Central"))</f>
        <v>North</v>
      </c>
      <c r="I1052">
        <v>38.157794000000003</v>
      </c>
      <c r="J1052" t="str">
        <f>IF(T_telecom1[[#This Row],[Longitude]]&lt;-121.7,"West",IF(T_telecom1[Longitude]&gt;-118,"East","Central-East"))</f>
        <v>Central-East</v>
      </c>
      <c r="K1052">
        <v>-121.520223</v>
      </c>
      <c r="L1052">
        <v>0</v>
      </c>
      <c r="M10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52">
        <v>24</v>
      </c>
      <c r="O1052" t="s">
        <v>42</v>
      </c>
      <c r="P1052" t="s">
        <v>40</v>
      </c>
      <c r="Q1052">
        <v>26.64</v>
      </c>
      <c r="R1052" t="s">
        <v>40</v>
      </c>
      <c r="S1052" t="s">
        <v>43</v>
      </c>
      <c r="T1052" t="s">
        <v>8242</v>
      </c>
      <c r="U1052">
        <v>0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73</v>
      </c>
      <c r="AE1052" t="s">
        <v>43</v>
      </c>
      <c r="AF1052" t="s">
        <v>46</v>
      </c>
      <c r="AG1052">
        <v>25.15</v>
      </c>
      <c r="AH1052" s="1">
        <v>553</v>
      </c>
      <c r="AI1052">
        <v>0</v>
      </c>
      <c r="AJ1052">
        <v>0</v>
      </c>
      <c r="AK1052">
        <v>639.36</v>
      </c>
      <c r="AL1052">
        <v>1192.3599999999999</v>
      </c>
      <c r="AM1052" t="s">
        <v>47</v>
      </c>
      <c r="AN1052" t="s">
        <v>8234</v>
      </c>
      <c r="AO1052" t="s">
        <v>8235</v>
      </c>
    </row>
    <row r="1053" spans="1:41" ht="14.5" customHeight="1" x14ac:dyDescent="0.3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 t="str">
        <f>IF(T_telecom1[[#This Row],[Latitude]]&lt;34,"South",IF(T_telecom1[[#This Row],[Latitude]]&gt;38,"North","Central"))</f>
        <v>Central</v>
      </c>
      <c r="I1053">
        <v>35.939067999999999</v>
      </c>
      <c r="J1053" t="str">
        <f>IF(T_telecom1[[#This Row],[Longitude]]&lt;-121.7,"West",IF(T_telecom1[Longitude]&gt;-118,"East","Central-East"))</f>
        <v>Central-East</v>
      </c>
      <c r="K1053">
        <v>-119.043666</v>
      </c>
      <c r="L1053">
        <v>0</v>
      </c>
      <c r="M10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53">
        <v>1</v>
      </c>
      <c r="O1053" t="s">
        <v>42</v>
      </c>
      <c r="P1053" t="s">
        <v>40</v>
      </c>
      <c r="Q1053">
        <v>14.93</v>
      </c>
      <c r="R1053" t="s">
        <v>43</v>
      </c>
      <c r="S1053" t="s">
        <v>40</v>
      </c>
      <c r="T1053" t="s">
        <v>79</v>
      </c>
      <c r="U1053">
        <v>4</v>
      </c>
      <c r="V1053" t="s">
        <v>43</v>
      </c>
      <c r="W1053" t="s">
        <v>43</v>
      </c>
      <c r="X1053" t="s">
        <v>43</v>
      </c>
      <c r="Y1053" t="s">
        <v>40</v>
      </c>
      <c r="Z1053" t="s">
        <v>43</v>
      </c>
      <c r="AA1053" t="s">
        <v>43</v>
      </c>
      <c r="AB1053" t="s">
        <v>43</v>
      </c>
      <c r="AC1053" t="s">
        <v>40</v>
      </c>
      <c r="AD1053" t="s">
        <v>51</v>
      </c>
      <c r="AE1053" t="s">
        <v>40</v>
      </c>
      <c r="AF1053" t="s">
        <v>56</v>
      </c>
      <c r="AG1053">
        <v>49.9</v>
      </c>
      <c r="AH1053" s="1">
        <v>49.9</v>
      </c>
      <c r="AI1053">
        <v>0</v>
      </c>
      <c r="AJ1053">
        <v>0</v>
      </c>
      <c r="AK1053">
        <v>14.93</v>
      </c>
      <c r="AL1053">
        <v>64.83</v>
      </c>
      <c r="AM1053" t="s">
        <v>98</v>
      </c>
      <c r="AN1053" t="s">
        <v>8234</v>
      </c>
      <c r="AO1053" t="s">
        <v>8235</v>
      </c>
    </row>
    <row r="1054" spans="1:41" ht="14.5" customHeight="1" x14ac:dyDescent="0.3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 t="str">
        <f>IF(T_telecom1[[#This Row],[Latitude]]&lt;34,"South",IF(T_telecom1[[#This Row],[Latitude]]&gt;38,"North","Central"))</f>
        <v>North</v>
      </c>
      <c r="I1054">
        <v>40.923558</v>
      </c>
      <c r="J1054" t="str">
        <f>IF(T_telecom1[[#This Row],[Longitude]]&lt;-121.7,"West",IF(T_telecom1[Longitude]&gt;-118,"East","Central-East"))</f>
        <v>West</v>
      </c>
      <c r="K1054">
        <v>-122.059933</v>
      </c>
      <c r="L1054">
        <v>10</v>
      </c>
      <c r="M10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54">
        <v>17</v>
      </c>
      <c r="O1054" t="s">
        <v>42</v>
      </c>
      <c r="P1054" t="s">
        <v>40</v>
      </c>
      <c r="Q1054">
        <v>32.270000000000003</v>
      </c>
      <c r="R1054" t="s">
        <v>40</v>
      </c>
      <c r="S1054" t="s">
        <v>40</v>
      </c>
      <c r="T1054" t="s">
        <v>44</v>
      </c>
      <c r="U1054">
        <v>28</v>
      </c>
      <c r="V1054" t="s">
        <v>40</v>
      </c>
      <c r="W1054" t="s">
        <v>43</v>
      </c>
      <c r="X1054" t="s">
        <v>43</v>
      </c>
      <c r="Y1054" t="s">
        <v>40</v>
      </c>
      <c r="Z1054" t="s">
        <v>43</v>
      </c>
      <c r="AA1054" t="s">
        <v>43</v>
      </c>
      <c r="AB1054" t="s">
        <v>43</v>
      </c>
      <c r="AC1054" t="s">
        <v>40</v>
      </c>
      <c r="AD1054" t="s">
        <v>45</v>
      </c>
      <c r="AE1054" t="s">
        <v>40</v>
      </c>
      <c r="AF1054" t="s">
        <v>46</v>
      </c>
      <c r="AG1054">
        <v>62.1</v>
      </c>
      <c r="AH1054" s="1">
        <v>1096.6500000000001</v>
      </c>
      <c r="AI1054">
        <v>0</v>
      </c>
      <c r="AJ1054">
        <v>0</v>
      </c>
      <c r="AK1054">
        <v>548.59</v>
      </c>
      <c r="AL1054">
        <v>1645.24</v>
      </c>
      <c r="AM1054" t="s">
        <v>47</v>
      </c>
      <c r="AN1054" t="s">
        <v>8234</v>
      </c>
      <c r="AO1054" t="s">
        <v>8235</v>
      </c>
    </row>
    <row r="1055" spans="1:41" ht="14.5" customHeight="1" x14ac:dyDescent="0.3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 t="str">
        <f>IF(T_telecom1[[#This Row],[Latitude]]&lt;34,"South",IF(T_telecom1[[#This Row],[Latitude]]&gt;38,"North","Central"))</f>
        <v>Central</v>
      </c>
      <c r="I1055">
        <v>36.633498000000003</v>
      </c>
      <c r="J1055" t="str">
        <f>IF(T_telecom1[[#This Row],[Longitude]]&lt;-121.7,"West",IF(T_telecom1[Longitude]&gt;-118,"East","Central-East"))</f>
        <v>Central-East</v>
      </c>
      <c r="K1055">
        <v>-119.298895</v>
      </c>
      <c r="L1055">
        <v>0</v>
      </c>
      <c r="M10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55">
        <v>12</v>
      </c>
      <c r="O1055" t="s">
        <v>62</v>
      </c>
      <c r="P1055" t="s">
        <v>40</v>
      </c>
      <c r="Q1055">
        <v>23.2</v>
      </c>
      <c r="R1055" t="s">
        <v>43</v>
      </c>
      <c r="S1055" t="s">
        <v>43</v>
      </c>
      <c r="T1055" t="s">
        <v>8242</v>
      </c>
      <c r="U1055">
        <v>0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43</v>
      </c>
      <c r="AD1055" t="s">
        <v>51</v>
      </c>
      <c r="AE1055" t="s">
        <v>43</v>
      </c>
      <c r="AF1055" t="s">
        <v>46</v>
      </c>
      <c r="AG1055">
        <v>20.399999999999999</v>
      </c>
      <c r="AH1055" s="1">
        <v>266.60000000000002</v>
      </c>
      <c r="AI1055">
        <v>0</v>
      </c>
      <c r="AJ1055">
        <v>0</v>
      </c>
      <c r="AK1055">
        <v>278.39999999999998</v>
      </c>
      <c r="AL1055">
        <v>545</v>
      </c>
      <c r="AM1055" t="s">
        <v>47</v>
      </c>
      <c r="AN1055" t="s">
        <v>8234</v>
      </c>
      <c r="AO1055" t="s">
        <v>8235</v>
      </c>
    </row>
    <row r="1056" spans="1:41" ht="14.5" customHeight="1" x14ac:dyDescent="0.3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 t="str">
        <f>IF(T_telecom1[[#This Row],[Latitude]]&lt;34,"South",IF(T_telecom1[[#This Row],[Latitude]]&gt;38,"North","Central"))</f>
        <v>North</v>
      </c>
      <c r="I1056">
        <v>39.043387000000003</v>
      </c>
      <c r="J1056" t="str">
        <f>IF(T_telecom1[[#This Row],[Longitude]]&lt;-121.7,"West",IF(T_telecom1[Longitude]&gt;-118,"East","Central-East"))</f>
        <v>Central-East</v>
      </c>
      <c r="K1056">
        <v>-121.409837</v>
      </c>
      <c r="L1056">
        <v>0</v>
      </c>
      <c r="M10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56">
        <v>1</v>
      </c>
      <c r="O1056" t="s">
        <v>54</v>
      </c>
      <c r="P1056" t="s">
        <v>40</v>
      </c>
      <c r="Q1056">
        <v>47.83</v>
      </c>
      <c r="R1056" t="s">
        <v>40</v>
      </c>
      <c r="S1056" t="s">
        <v>40</v>
      </c>
      <c r="T1056" t="s">
        <v>79</v>
      </c>
      <c r="U1056">
        <v>12</v>
      </c>
      <c r="V1056" t="s">
        <v>43</v>
      </c>
      <c r="W1056" t="s">
        <v>43</v>
      </c>
      <c r="X1056" t="s">
        <v>40</v>
      </c>
      <c r="Y1056" t="s">
        <v>40</v>
      </c>
      <c r="Z1056" t="s">
        <v>43</v>
      </c>
      <c r="AA1056" t="s">
        <v>43</v>
      </c>
      <c r="AB1056" t="s">
        <v>43</v>
      </c>
      <c r="AC1056" t="s">
        <v>43</v>
      </c>
      <c r="AD1056" t="s">
        <v>51</v>
      </c>
      <c r="AE1056" t="s">
        <v>43</v>
      </c>
      <c r="AF1056" t="s">
        <v>183</v>
      </c>
      <c r="AG1056">
        <v>62.05</v>
      </c>
      <c r="AH1056" s="1">
        <v>62.05</v>
      </c>
      <c r="AI1056">
        <v>0</v>
      </c>
      <c r="AJ1056">
        <v>10</v>
      </c>
      <c r="AK1056">
        <v>47.83</v>
      </c>
      <c r="AL1056">
        <v>119.88</v>
      </c>
      <c r="AM1056" t="s">
        <v>57</v>
      </c>
      <c r="AN1056" t="s">
        <v>109</v>
      </c>
      <c r="AO1056" t="s">
        <v>344</v>
      </c>
    </row>
    <row r="1057" spans="1:41" ht="14.5" customHeight="1" x14ac:dyDescent="0.3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 t="str">
        <f>IF(T_telecom1[[#This Row],[Latitude]]&lt;34,"South",IF(T_telecom1[[#This Row],[Latitude]]&gt;38,"North","Central"))</f>
        <v>Central</v>
      </c>
      <c r="I1057">
        <v>37.669516000000002</v>
      </c>
      <c r="J1057" t="str">
        <f>IF(T_telecom1[[#This Row],[Longitude]]&lt;-121.7,"West",IF(T_telecom1[Longitude]&gt;-118,"East","Central-East"))</f>
        <v>Central-East</v>
      </c>
      <c r="K1057">
        <v>-120.626964</v>
      </c>
      <c r="L1057">
        <v>2</v>
      </c>
      <c r="M10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57">
        <v>61</v>
      </c>
      <c r="O1057" t="s">
        <v>42</v>
      </c>
      <c r="P1057" t="s">
        <v>40</v>
      </c>
      <c r="Q1057">
        <v>2.19</v>
      </c>
      <c r="R1057" t="s">
        <v>40</v>
      </c>
      <c r="S1057" t="s">
        <v>40</v>
      </c>
      <c r="T1057" t="s">
        <v>55</v>
      </c>
      <c r="U1057">
        <v>8</v>
      </c>
      <c r="V1057" t="s">
        <v>43</v>
      </c>
      <c r="W1057" t="s">
        <v>40</v>
      </c>
      <c r="X1057" t="s">
        <v>40</v>
      </c>
      <c r="Y1057" t="s">
        <v>40</v>
      </c>
      <c r="Z1057" t="s">
        <v>40</v>
      </c>
      <c r="AA1057" t="s">
        <v>43</v>
      </c>
      <c r="AB1057" t="s">
        <v>43</v>
      </c>
      <c r="AC1057" t="s">
        <v>40</v>
      </c>
      <c r="AD1057" t="s">
        <v>45</v>
      </c>
      <c r="AE1057" t="s">
        <v>40</v>
      </c>
      <c r="AF1057" t="s">
        <v>46</v>
      </c>
      <c r="AG1057">
        <v>98.3</v>
      </c>
      <c r="AH1057" s="1">
        <v>6066.55</v>
      </c>
      <c r="AI1057">
        <v>0</v>
      </c>
      <c r="AJ1057">
        <v>0</v>
      </c>
      <c r="AK1057">
        <v>133.59</v>
      </c>
      <c r="AL1057">
        <v>6200.14</v>
      </c>
      <c r="AM1057" t="s">
        <v>47</v>
      </c>
      <c r="AN1057" t="s">
        <v>8234</v>
      </c>
      <c r="AO1057" t="s">
        <v>8235</v>
      </c>
    </row>
    <row r="1058" spans="1:41" ht="14.5" customHeight="1" x14ac:dyDescent="0.3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 t="str">
        <f>IF(T_telecom1[[#This Row],[Latitude]]&lt;34,"South",IF(T_telecom1[[#This Row],[Latitude]]&gt;38,"North","Central"))</f>
        <v>Central</v>
      </c>
      <c r="I1058">
        <v>37.233226000000002</v>
      </c>
      <c r="J1058" t="str">
        <f>IF(T_telecom1[[#This Row],[Longitude]]&lt;-121.7,"West",IF(T_telecom1[Longitude]&gt;-118,"East","Central-East"))</f>
        <v>West</v>
      </c>
      <c r="K1058">
        <v>-121.78809</v>
      </c>
      <c r="L1058">
        <v>0</v>
      </c>
      <c r="M10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58">
        <v>27</v>
      </c>
      <c r="O1058" t="s">
        <v>42</v>
      </c>
      <c r="P1058" t="s">
        <v>40</v>
      </c>
      <c r="Q1058">
        <v>36.39</v>
      </c>
      <c r="R1058" t="s">
        <v>43</v>
      </c>
      <c r="S1058" t="s">
        <v>40</v>
      </c>
      <c r="T1058" t="s">
        <v>79</v>
      </c>
      <c r="U1058">
        <v>26</v>
      </c>
      <c r="V1058" t="s">
        <v>40</v>
      </c>
      <c r="W1058" t="s">
        <v>43</v>
      </c>
      <c r="X1058" t="s">
        <v>40</v>
      </c>
      <c r="Y1058" t="s">
        <v>40</v>
      </c>
      <c r="Z1058" t="s">
        <v>40</v>
      </c>
      <c r="AA1058" t="s">
        <v>43</v>
      </c>
      <c r="AB1058" t="s">
        <v>40</v>
      </c>
      <c r="AC1058" t="s">
        <v>40</v>
      </c>
      <c r="AD1058" t="s">
        <v>45</v>
      </c>
      <c r="AE1058" t="s">
        <v>43</v>
      </c>
      <c r="AF1058" t="s">
        <v>46</v>
      </c>
      <c r="AG1058">
        <v>69.349999999999994</v>
      </c>
      <c r="AH1058" s="1">
        <v>1927.3</v>
      </c>
      <c r="AI1058">
        <v>0</v>
      </c>
      <c r="AJ1058">
        <v>0</v>
      </c>
      <c r="AK1058">
        <v>982.53</v>
      </c>
      <c r="AL1058">
        <v>2909.83</v>
      </c>
      <c r="AM1058" t="s">
        <v>47</v>
      </c>
      <c r="AN1058" t="s">
        <v>8234</v>
      </c>
      <c r="AO1058" t="s">
        <v>8235</v>
      </c>
    </row>
    <row r="1059" spans="1:41" ht="14.5" customHeight="1" x14ac:dyDescent="0.3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 t="str">
        <f>IF(T_telecom1[[#This Row],[Latitude]]&lt;34,"South",IF(T_telecom1[[#This Row],[Latitude]]&gt;38,"North","Central"))</f>
        <v>Central</v>
      </c>
      <c r="I1059">
        <v>34.061633999999998</v>
      </c>
      <c r="J1059" t="str">
        <f>IF(T_telecom1[[#This Row],[Longitude]]&lt;-121.7,"West",IF(T_telecom1[Longitude]&gt;-118,"East","Central-East"))</f>
        <v>East</v>
      </c>
      <c r="K1059">
        <v>-117.893169</v>
      </c>
      <c r="L1059">
        <v>2</v>
      </c>
      <c r="M10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59">
        <v>48</v>
      </c>
      <c r="O1059" t="s">
        <v>76</v>
      </c>
      <c r="P1059" t="s">
        <v>40</v>
      </c>
      <c r="Q1059">
        <v>36.18</v>
      </c>
      <c r="R1059" t="s">
        <v>43</v>
      </c>
      <c r="S1059" t="s">
        <v>40</v>
      </c>
      <c r="T1059" t="s">
        <v>55</v>
      </c>
      <c r="U1059">
        <v>29</v>
      </c>
      <c r="V1059" t="s">
        <v>40</v>
      </c>
      <c r="W1059" t="s">
        <v>43</v>
      </c>
      <c r="X1059" t="s">
        <v>40</v>
      </c>
      <c r="Y1059" t="s">
        <v>43</v>
      </c>
      <c r="Z1059" t="s">
        <v>40</v>
      </c>
      <c r="AA1059" t="s">
        <v>40</v>
      </c>
      <c r="AB1059" t="s">
        <v>40</v>
      </c>
      <c r="AC1059" t="s">
        <v>40</v>
      </c>
      <c r="AD1059" t="s">
        <v>45</v>
      </c>
      <c r="AE1059" t="s">
        <v>40</v>
      </c>
      <c r="AF1059" t="s">
        <v>56</v>
      </c>
      <c r="AG1059">
        <v>99.7</v>
      </c>
      <c r="AH1059" s="1">
        <v>4977.2</v>
      </c>
      <c r="AI1059">
        <v>0</v>
      </c>
      <c r="AJ1059">
        <v>0</v>
      </c>
      <c r="AK1059">
        <v>1736.64</v>
      </c>
      <c r="AL1059">
        <v>6713.84</v>
      </c>
      <c r="AM1059" t="s">
        <v>47</v>
      </c>
      <c r="AN1059" t="s">
        <v>8234</v>
      </c>
      <c r="AO1059" t="s">
        <v>8235</v>
      </c>
    </row>
    <row r="1060" spans="1:41" ht="14.5" customHeight="1" x14ac:dyDescent="0.3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 t="str">
        <f>IF(T_telecom1[[#This Row],[Latitude]]&lt;34,"South",IF(T_telecom1[[#This Row],[Latitude]]&gt;38,"North","Central"))</f>
        <v>South</v>
      </c>
      <c r="I1060">
        <v>32.805517999999999</v>
      </c>
      <c r="J1060" t="str">
        <f>IF(T_telecom1[[#This Row],[Longitude]]&lt;-121.7,"West",IF(T_telecom1[Longitude]&gt;-118,"East","Central-East"))</f>
        <v>East</v>
      </c>
      <c r="K1060">
        <v>-117.16905199999999</v>
      </c>
      <c r="L1060">
        <v>5</v>
      </c>
      <c r="M10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60">
        <v>71</v>
      </c>
      <c r="O1060" t="s">
        <v>42</v>
      </c>
      <c r="P1060" t="s">
        <v>40</v>
      </c>
      <c r="Q1060">
        <v>44.06</v>
      </c>
      <c r="R1060" t="s">
        <v>40</v>
      </c>
      <c r="S1060" t="s">
        <v>40</v>
      </c>
      <c r="T1060" t="s">
        <v>55</v>
      </c>
      <c r="U1060">
        <v>6</v>
      </c>
      <c r="V1060" t="s">
        <v>40</v>
      </c>
      <c r="W1060" t="s">
        <v>40</v>
      </c>
      <c r="X1060" t="s">
        <v>40</v>
      </c>
      <c r="Y1060" t="s">
        <v>43</v>
      </c>
      <c r="Z1060" t="s">
        <v>40</v>
      </c>
      <c r="AA1060" t="s">
        <v>43</v>
      </c>
      <c r="AB1060" t="s">
        <v>43</v>
      </c>
      <c r="AC1060" t="s">
        <v>43</v>
      </c>
      <c r="AD1060" t="s">
        <v>73</v>
      </c>
      <c r="AE1060" t="s">
        <v>40</v>
      </c>
      <c r="AF1060" t="s">
        <v>56</v>
      </c>
      <c r="AG1060">
        <v>99</v>
      </c>
      <c r="AH1060" s="1">
        <v>6994.6</v>
      </c>
      <c r="AI1060">
        <v>0</v>
      </c>
      <c r="AJ1060">
        <v>40</v>
      </c>
      <c r="AK1060">
        <v>3128.26</v>
      </c>
      <c r="AL1060">
        <v>10162.86</v>
      </c>
      <c r="AM1060" t="s">
        <v>47</v>
      </c>
      <c r="AN1060" t="s">
        <v>8234</v>
      </c>
      <c r="AO1060" t="s">
        <v>8235</v>
      </c>
    </row>
    <row r="1061" spans="1:41" ht="14.5" customHeight="1" x14ac:dyDescent="0.3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 t="str">
        <f>IF(T_telecom1[[#This Row],[Latitude]]&lt;34,"South",IF(T_telecom1[[#This Row],[Latitude]]&gt;38,"North","Central"))</f>
        <v>Central</v>
      </c>
      <c r="I1061">
        <v>34.255203000000002</v>
      </c>
      <c r="J1061" t="str">
        <f>IF(T_telecom1[[#This Row],[Longitude]]&lt;-121.7,"West",IF(T_telecom1[Longitude]&gt;-118,"East","Central-East"))</f>
        <v>East</v>
      </c>
      <c r="K1061">
        <v>-117.17565399999999</v>
      </c>
      <c r="L1061">
        <v>9</v>
      </c>
      <c r="M10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61">
        <v>4</v>
      </c>
      <c r="O1061" t="s">
        <v>42</v>
      </c>
      <c r="P1061" t="s">
        <v>40</v>
      </c>
      <c r="Q1061">
        <v>35.200000000000003</v>
      </c>
      <c r="R1061" t="s">
        <v>40</v>
      </c>
      <c r="S1061" t="s">
        <v>40</v>
      </c>
      <c r="T1061" t="s">
        <v>79</v>
      </c>
      <c r="U1061">
        <v>52</v>
      </c>
      <c r="V1061" t="s">
        <v>43</v>
      </c>
      <c r="W1061" t="s">
        <v>40</v>
      </c>
      <c r="X1061" t="s">
        <v>43</v>
      </c>
      <c r="Y1061" t="s">
        <v>40</v>
      </c>
      <c r="Z1061" t="s">
        <v>43</v>
      </c>
      <c r="AA1061" t="s">
        <v>43</v>
      </c>
      <c r="AB1061" t="s">
        <v>43</v>
      </c>
      <c r="AC1061" t="s">
        <v>40</v>
      </c>
      <c r="AD1061" t="s">
        <v>51</v>
      </c>
      <c r="AE1061" t="s">
        <v>40</v>
      </c>
      <c r="AF1061" t="s">
        <v>46</v>
      </c>
      <c r="AG1061">
        <v>58.5</v>
      </c>
      <c r="AH1061" s="1">
        <v>224.85</v>
      </c>
      <c r="AI1061">
        <v>0</v>
      </c>
      <c r="AJ1061">
        <v>0</v>
      </c>
      <c r="AK1061">
        <v>140.80000000000001</v>
      </c>
      <c r="AL1061">
        <v>365.65</v>
      </c>
      <c r="AM1061" t="s">
        <v>47</v>
      </c>
      <c r="AN1061" t="s">
        <v>8234</v>
      </c>
      <c r="AO1061" t="s">
        <v>8235</v>
      </c>
    </row>
    <row r="1062" spans="1:41" ht="14.5" customHeight="1" x14ac:dyDescent="0.3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 t="str">
        <f>IF(T_telecom1[[#This Row],[Latitude]]&lt;34,"South",IF(T_telecom1[[#This Row],[Latitude]]&gt;38,"North","Central"))</f>
        <v>North</v>
      </c>
      <c r="I1062">
        <v>41.465121000000003</v>
      </c>
      <c r="J1062" t="str">
        <f>IF(T_telecom1[[#This Row],[Longitude]]&lt;-121.7,"West",IF(T_telecom1[Longitude]&gt;-118,"East","Central-East"))</f>
        <v>West</v>
      </c>
      <c r="K1062">
        <v>-122.38094700000001</v>
      </c>
      <c r="L1062">
        <v>6</v>
      </c>
      <c r="M10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62">
        <v>61</v>
      </c>
      <c r="O1062" t="s">
        <v>42</v>
      </c>
      <c r="P1062" t="s">
        <v>40</v>
      </c>
      <c r="Q1062">
        <v>27.66</v>
      </c>
      <c r="R1062" t="s">
        <v>40</v>
      </c>
      <c r="S1062" t="s">
        <v>40</v>
      </c>
      <c r="T1062" t="s">
        <v>55</v>
      </c>
      <c r="U1062">
        <v>29</v>
      </c>
      <c r="V1062" t="s">
        <v>40</v>
      </c>
      <c r="W1062" t="s">
        <v>40</v>
      </c>
      <c r="X1062" t="s">
        <v>43</v>
      </c>
      <c r="Y1062" t="s">
        <v>43</v>
      </c>
      <c r="Z1062" t="s">
        <v>40</v>
      </c>
      <c r="AA1062" t="s">
        <v>40</v>
      </c>
      <c r="AB1062" t="s">
        <v>40</v>
      </c>
      <c r="AC1062" t="s">
        <v>40</v>
      </c>
      <c r="AD1062" t="s">
        <v>51</v>
      </c>
      <c r="AE1062" t="s">
        <v>40</v>
      </c>
      <c r="AF1062" t="s">
        <v>56</v>
      </c>
      <c r="AG1062">
        <v>106.2</v>
      </c>
      <c r="AH1062" s="1">
        <v>6375.2</v>
      </c>
      <c r="AI1062">
        <v>0</v>
      </c>
      <c r="AJ1062">
        <v>0</v>
      </c>
      <c r="AK1062">
        <v>1687.26</v>
      </c>
      <c r="AL1062">
        <v>8062.46</v>
      </c>
      <c r="AM1062" t="s">
        <v>47</v>
      </c>
      <c r="AN1062" t="s">
        <v>8234</v>
      </c>
      <c r="AO1062" t="s">
        <v>8235</v>
      </c>
    </row>
    <row r="1063" spans="1:41" ht="14.5" customHeight="1" x14ac:dyDescent="0.3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 t="str">
        <f>IF(T_telecom1[[#This Row],[Latitude]]&lt;34,"South",IF(T_telecom1[[#This Row],[Latitude]]&gt;38,"North","Central"))</f>
        <v>Central</v>
      </c>
      <c r="I1063">
        <v>37.990118000000002</v>
      </c>
      <c r="J1063" t="str">
        <f>IF(T_telecom1[[#This Row],[Longitude]]&lt;-121.7,"West",IF(T_telecom1[Longitude]&gt;-118,"East","Central-East"))</f>
        <v>West</v>
      </c>
      <c r="K1063">
        <v>-122.01218799999999</v>
      </c>
      <c r="L1063">
        <v>0</v>
      </c>
      <c r="M10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63">
        <v>31</v>
      </c>
      <c r="O1063" t="s">
        <v>42</v>
      </c>
      <c r="P1063" t="s">
        <v>40</v>
      </c>
      <c r="Q1063">
        <v>45.71</v>
      </c>
      <c r="R1063" t="s">
        <v>40</v>
      </c>
      <c r="S1063" t="s">
        <v>40</v>
      </c>
      <c r="T1063" t="s">
        <v>55</v>
      </c>
      <c r="U1063">
        <v>58</v>
      </c>
      <c r="V1063" t="s">
        <v>40</v>
      </c>
      <c r="W1063" t="s">
        <v>40</v>
      </c>
      <c r="X1063" t="s">
        <v>43</v>
      </c>
      <c r="Y1063" t="s">
        <v>43</v>
      </c>
      <c r="Z1063" t="s">
        <v>40</v>
      </c>
      <c r="AA1063" t="s">
        <v>40</v>
      </c>
      <c r="AB1063" t="s">
        <v>40</v>
      </c>
      <c r="AC1063" t="s">
        <v>40</v>
      </c>
      <c r="AD1063" t="s">
        <v>51</v>
      </c>
      <c r="AE1063" t="s">
        <v>43</v>
      </c>
      <c r="AF1063" t="s">
        <v>56</v>
      </c>
      <c r="AG1063">
        <v>104.35</v>
      </c>
      <c r="AH1063" s="1">
        <v>3205.6</v>
      </c>
      <c r="AI1063">
        <v>0</v>
      </c>
      <c r="AJ1063">
        <v>0</v>
      </c>
      <c r="AK1063">
        <v>1417.01</v>
      </c>
      <c r="AL1063">
        <v>4622.6099999999997</v>
      </c>
      <c r="AM1063" t="s">
        <v>47</v>
      </c>
      <c r="AN1063" t="s">
        <v>8234</v>
      </c>
      <c r="AO1063" t="s">
        <v>8235</v>
      </c>
    </row>
    <row r="1064" spans="1:41" ht="14.5" customHeight="1" x14ac:dyDescent="0.3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 t="str">
        <f>IF(T_telecom1[[#This Row],[Latitude]]&lt;34,"South",IF(T_telecom1[[#This Row],[Latitude]]&gt;38,"North","Central"))</f>
        <v>North</v>
      </c>
      <c r="I1064">
        <v>38.689174000000001</v>
      </c>
      <c r="J1064" t="str">
        <f>IF(T_telecom1[[#This Row],[Longitude]]&lt;-121.7,"West",IF(T_telecom1[Longitude]&gt;-118,"East","Central-East"))</f>
        <v>Central-East</v>
      </c>
      <c r="K1064">
        <v>-121.218435</v>
      </c>
      <c r="L1064">
        <v>1</v>
      </c>
      <c r="M10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64">
        <v>32</v>
      </c>
      <c r="O1064" t="s">
        <v>42</v>
      </c>
      <c r="P1064" t="s">
        <v>40</v>
      </c>
      <c r="Q1064">
        <v>37.479999999999997</v>
      </c>
      <c r="R1064" t="s">
        <v>43</v>
      </c>
      <c r="S1064" t="s">
        <v>40</v>
      </c>
      <c r="T1064" t="s">
        <v>55</v>
      </c>
      <c r="U1064">
        <v>13</v>
      </c>
      <c r="V1064" t="s">
        <v>43</v>
      </c>
      <c r="W1064" t="s">
        <v>40</v>
      </c>
      <c r="X1064" t="s">
        <v>43</v>
      </c>
      <c r="Y1064" t="s">
        <v>43</v>
      </c>
      <c r="Z1064" t="s">
        <v>43</v>
      </c>
      <c r="AA1064" t="s">
        <v>40</v>
      </c>
      <c r="AB1064" t="s">
        <v>40</v>
      </c>
      <c r="AC1064" t="s">
        <v>40</v>
      </c>
      <c r="AD1064" t="s">
        <v>51</v>
      </c>
      <c r="AE1064" t="s">
        <v>43</v>
      </c>
      <c r="AF1064" t="s">
        <v>56</v>
      </c>
      <c r="AG1064">
        <v>84.15</v>
      </c>
      <c r="AH1064" s="1">
        <v>2585.9499999999998</v>
      </c>
      <c r="AI1064">
        <v>0</v>
      </c>
      <c r="AJ1064">
        <v>0</v>
      </c>
      <c r="AK1064">
        <v>1199.3599999999999</v>
      </c>
      <c r="AL1064">
        <v>3785.31</v>
      </c>
      <c r="AM1064" t="s">
        <v>57</v>
      </c>
      <c r="AN1064" t="s">
        <v>63</v>
      </c>
      <c r="AO1064" t="s">
        <v>101</v>
      </c>
    </row>
    <row r="1065" spans="1:41" ht="14.5" customHeight="1" x14ac:dyDescent="0.3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 t="str">
        <f>IF(T_telecom1[[#This Row],[Latitude]]&lt;34,"South",IF(T_telecom1[[#This Row],[Latitude]]&gt;38,"North","Central"))</f>
        <v>Central</v>
      </c>
      <c r="I1065">
        <v>36.303792999999999</v>
      </c>
      <c r="J1065" t="str">
        <f>IF(T_telecom1[[#This Row],[Longitude]]&lt;-121.7,"West",IF(T_telecom1[Longitude]&gt;-118,"East","Central-East"))</f>
        <v>Central-East</v>
      </c>
      <c r="K1065">
        <v>-119.375646</v>
      </c>
      <c r="L1065">
        <v>0</v>
      </c>
      <c r="M10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65">
        <v>30</v>
      </c>
      <c r="O1065" t="s">
        <v>42</v>
      </c>
      <c r="P1065" t="s">
        <v>40</v>
      </c>
      <c r="Q1065">
        <v>42.49</v>
      </c>
      <c r="R1065" t="s">
        <v>40</v>
      </c>
      <c r="S1065" t="s">
        <v>40</v>
      </c>
      <c r="T1065" t="s">
        <v>55</v>
      </c>
      <c r="U1065">
        <v>73</v>
      </c>
      <c r="V1065" t="s">
        <v>40</v>
      </c>
      <c r="W1065" t="s">
        <v>43</v>
      </c>
      <c r="X1065" t="s">
        <v>43</v>
      </c>
      <c r="Y1065" t="s">
        <v>40</v>
      </c>
      <c r="Z1065" t="s">
        <v>40</v>
      </c>
      <c r="AA1065" t="s">
        <v>40</v>
      </c>
      <c r="AB1065" t="s">
        <v>40</v>
      </c>
      <c r="AC1065" t="s">
        <v>43</v>
      </c>
      <c r="AD1065" t="s">
        <v>51</v>
      </c>
      <c r="AE1065" t="s">
        <v>43</v>
      </c>
      <c r="AF1065" t="s">
        <v>56</v>
      </c>
      <c r="AG1065">
        <v>106.4</v>
      </c>
      <c r="AH1065" s="1">
        <v>3211.9</v>
      </c>
      <c r="AI1065">
        <v>0</v>
      </c>
      <c r="AJ1065">
        <v>60</v>
      </c>
      <c r="AK1065">
        <v>1274.7</v>
      </c>
      <c r="AL1065">
        <v>4546.6000000000004</v>
      </c>
      <c r="AM1065" t="s">
        <v>47</v>
      </c>
      <c r="AN1065" t="s">
        <v>8234</v>
      </c>
      <c r="AO1065" t="s">
        <v>8235</v>
      </c>
    </row>
    <row r="1066" spans="1:41" ht="14.5" customHeight="1" x14ac:dyDescent="0.3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 t="str">
        <f>IF(T_telecom1[[#This Row],[Latitude]]&lt;34,"South",IF(T_telecom1[[#This Row],[Latitude]]&gt;38,"North","Central"))</f>
        <v>South</v>
      </c>
      <c r="I1066">
        <v>32.912663999999999</v>
      </c>
      <c r="J1066" t="str">
        <f>IF(T_telecom1[[#This Row],[Longitude]]&lt;-121.7,"West",IF(T_telecom1[Longitude]&gt;-118,"East","Central-East"))</f>
        <v>East</v>
      </c>
      <c r="K1066">
        <v>-116.63538699999999</v>
      </c>
      <c r="L1066">
        <v>4</v>
      </c>
      <c r="M10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66">
        <v>55</v>
      </c>
      <c r="O1066" t="s">
        <v>76</v>
      </c>
      <c r="P1066" t="s">
        <v>40</v>
      </c>
      <c r="Q1066">
        <v>31.3</v>
      </c>
      <c r="R1066" t="s">
        <v>43</v>
      </c>
      <c r="S1066" t="s">
        <v>43</v>
      </c>
      <c r="T1066" t="s">
        <v>8242</v>
      </c>
      <c r="U1066">
        <v>0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51</v>
      </c>
      <c r="AE1066" t="s">
        <v>43</v>
      </c>
      <c r="AF1066" t="s">
        <v>46</v>
      </c>
      <c r="AG1066">
        <v>20</v>
      </c>
      <c r="AH1066" s="1">
        <v>1087.25</v>
      </c>
      <c r="AI1066">
        <v>0</v>
      </c>
      <c r="AJ1066">
        <v>0</v>
      </c>
      <c r="AK1066">
        <v>1721.5</v>
      </c>
      <c r="AL1066">
        <v>2808.75</v>
      </c>
      <c r="AM1066" t="s">
        <v>47</v>
      </c>
      <c r="AN1066" t="s">
        <v>8234</v>
      </c>
      <c r="AO1066" t="s">
        <v>8235</v>
      </c>
    </row>
    <row r="1067" spans="1:41" ht="14.5" customHeight="1" x14ac:dyDescent="0.3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 t="str">
        <f>IF(T_telecom1[[#This Row],[Latitude]]&lt;34,"South",IF(T_telecom1[[#This Row],[Latitude]]&gt;38,"North","Central"))</f>
        <v>Central</v>
      </c>
      <c r="I1067">
        <v>36.787239999999997</v>
      </c>
      <c r="J1067" t="str">
        <f>IF(T_telecom1[[#This Row],[Longitude]]&lt;-121.7,"West",IF(T_telecom1[Longitude]&gt;-118,"East","Central-East"))</f>
        <v>Central-East</v>
      </c>
      <c r="K1067">
        <v>-119.82781300000001</v>
      </c>
      <c r="L1067">
        <v>0</v>
      </c>
      <c r="M10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67">
        <v>42</v>
      </c>
      <c r="O1067" t="s">
        <v>76</v>
      </c>
      <c r="P1067" t="s">
        <v>40</v>
      </c>
      <c r="Q1067">
        <v>5.95</v>
      </c>
      <c r="R1067" t="s">
        <v>43</v>
      </c>
      <c r="S1067" t="s">
        <v>43</v>
      </c>
      <c r="T1067" t="s">
        <v>8242</v>
      </c>
      <c r="U1067">
        <v>0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51</v>
      </c>
      <c r="AE1067" t="s">
        <v>43</v>
      </c>
      <c r="AF1067" t="s">
        <v>46</v>
      </c>
      <c r="AG1067">
        <v>20.350000000000001</v>
      </c>
      <c r="AH1067" s="1">
        <v>869.9</v>
      </c>
      <c r="AI1067">
        <v>0</v>
      </c>
      <c r="AJ1067">
        <v>0</v>
      </c>
      <c r="AK1067">
        <v>249.9</v>
      </c>
      <c r="AL1067">
        <v>1119.8</v>
      </c>
      <c r="AM1067" t="s">
        <v>47</v>
      </c>
      <c r="AN1067" t="s">
        <v>8234</v>
      </c>
      <c r="AO1067" t="s">
        <v>8235</v>
      </c>
    </row>
    <row r="1068" spans="1:41" ht="14.5" customHeight="1" x14ac:dyDescent="0.3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 t="str">
        <f>IF(T_telecom1[[#This Row],[Latitude]]&lt;34,"South",IF(T_telecom1[[#This Row],[Latitude]]&gt;38,"North","Central"))</f>
        <v>Central</v>
      </c>
      <c r="I1068">
        <v>37.306612000000001</v>
      </c>
      <c r="J1068" t="str">
        <f>IF(T_telecom1[[#This Row],[Longitude]]&lt;-121.7,"West",IF(T_telecom1[Longitude]&gt;-118,"East","Central-East"))</f>
        <v>West</v>
      </c>
      <c r="K1068">
        <v>-122.08062099999999</v>
      </c>
      <c r="L1068">
        <v>1</v>
      </c>
      <c r="M10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68">
        <v>70</v>
      </c>
      <c r="O1068" t="s">
        <v>72</v>
      </c>
      <c r="P1068" t="s">
        <v>40</v>
      </c>
      <c r="Q1068">
        <v>16.78</v>
      </c>
      <c r="R1068" t="s">
        <v>40</v>
      </c>
      <c r="S1068" t="s">
        <v>40</v>
      </c>
      <c r="T1068" t="s">
        <v>55</v>
      </c>
      <c r="U1068">
        <v>48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40</v>
      </c>
      <c r="AC1068" t="s">
        <v>40</v>
      </c>
      <c r="AD1068" t="s">
        <v>73</v>
      </c>
      <c r="AE1068" t="s">
        <v>40</v>
      </c>
      <c r="AF1068" t="s">
        <v>56</v>
      </c>
      <c r="AG1068">
        <v>114.2</v>
      </c>
      <c r="AH1068" s="1">
        <v>7723.9</v>
      </c>
      <c r="AI1068">
        <v>48.54</v>
      </c>
      <c r="AJ1068">
        <v>0</v>
      </c>
      <c r="AK1068">
        <v>1174.5999999999999</v>
      </c>
      <c r="AL1068">
        <v>8849.9599999999991</v>
      </c>
      <c r="AM1068" t="s">
        <v>57</v>
      </c>
      <c r="AN1068" t="s">
        <v>117</v>
      </c>
      <c r="AO1068" t="s">
        <v>466</v>
      </c>
    </row>
    <row r="1069" spans="1:41" ht="14.5" customHeight="1" x14ac:dyDescent="0.3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 t="str">
        <f>IF(T_telecom1[[#This Row],[Latitude]]&lt;34,"South",IF(T_telecom1[[#This Row],[Latitude]]&gt;38,"North","Central"))</f>
        <v>Central</v>
      </c>
      <c r="I1069">
        <v>36.751488999999999</v>
      </c>
      <c r="J1069" t="str">
        <f>IF(T_telecom1[[#This Row],[Longitude]]&lt;-121.7,"West",IF(T_telecom1[Longitude]&gt;-118,"East","Central-East"))</f>
        <v>Central-East</v>
      </c>
      <c r="K1069">
        <v>-119.68071999999999</v>
      </c>
      <c r="L1069">
        <v>1</v>
      </c>
      <c r="M10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69">
        <v>71</v>
      </c>
      <c r="O1069" t="s">
        <v>72</v>
      </c>
      <c r="P1069" t="s">
        <v>40</v>
      </c>
      <c r="Q1069">
        <v>29.41</v>
      </c>
      <c r="R1069" t="s">
        <v>40</v>
      </c>
      <c r="S1069" t="s">
        <v>43</v>
      </c>
      <c r="T1069" t="s">
        <v>8242</v>
      </c>
      <c r="U1069">
        <v>0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73</v>
      </c>
      <c r="AE1069" t="s">
        <v>43</v>
      </c>
      <c r="AF1069" t="s">
        <v>46</v>
      </c>
      <c r="AG1069">
        <v>23.9</v>
      </c>
      <c r="AH1069" s="1">
        <v>1663.5</v>
      </c>
      <c r="AI1069">
        <v>0</v>
      </c>
      <c r="AJ1069">
        <v>0</v>
      </c>
      <c r="AK1069">
        <v>2088.11</v>
      </c>
      <c r="AL1069">
        <v>3751.61</v>
      </c>
      <c r="AM1069" t="s">
        <v>47</v>
      </c>
      <c r="AN1069" t="s">
        <v>8234</v>
      </c>
      <c r="AO1069" t="s">
        <v>8235</v>
      </c>
    </row>
    <row r="1070" spans="1:41" ht="14.5" customHeight="1" x14ac:dyDescent="0.3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 t="str">
        <f>IF(T_telecom1[[#This Row],[Latitude]]&lt;34,"South",IF(T_telecom1[[#This Row],[Latitude]]&gt;38,"North","Central"))</f>
        <v>South</v>
      </c>
      <c r="I1070">
        <v>32.587556999999997</v>
      </c>
      <c r="J1070" t="str">
        <f>IF(T_telecom1[[#This Row],[Longitude]]&lt;-121.7,"West",IF(T_telecom1[Longitude]&gt;-118,"East","Central-East"))</f>
        <v>East</v>
      </c>
      <c r="K1070">
        <v>-116.636816</v>
      </c>
      <c r="L1070">
        <v>0</v>
      </c>
      <c r="M10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70">
        <v>43</v>
      </c>
      <c r="O1070" t="s">
        <v>76</v>
      </c>
      <c r="P1070" t="s">
        <v>40</v>
      </c>
      <c r="Q1070">
        <v>24.85</v>
      </c>
      <c r="R1070" t="s">
        <v>40</v>
      </c>
      <c r="S1070" t="s">
        <v>40</v>
      </c>
      <c r="T1070" t="s">
        <v>55</v>
      </c>
      <c r="U1070">
        <v>26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40</v>
      </c>
      <c r="AB1070" t="s">
        <v>40</v>
      </c>
      <c r="AC1070" t="s">
        <v>40</v>
      </c>
      <c r="AD1070" t="s">
        <v>73</v>
      </c>
      <c r="AE1070" t="s">
        <v>43</v>
      </c>
      <c r="AF1070" t="s">
        <v>46</v>
      </c>
      <c r="AG1070">
        <v>115.05</v>
      </c>
      <c r="AH1070" s="1">
        <v>4895.1000000000004</v>
      </c>
      <c r="AI1070">
        <v>10.76</v>
      </c>
      <c r="AJ1070">
        <v>0</v>
      </c>
      <c r="AK1070">
        <v>1068.55</v>
      </c>
      <c r="AL1070">
        <v>5952.89</v>
      </c>
      <c r="AM1070" t="s">
        <v>47</v>
      </c>
      <c r="AN1070" t="s">
        <v>8234</v>
      </c>
      <c r="AO1070" t="s">
        <v>8235</v>
      </c>
    </row>
    <row r="1071" spans="1:41" ht="14.5" customHeight="1" x14ac:dyDescent="0.3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 t="str">
        <f>IF(T_telecom1[[#This Row],[Latitude]]&lt;34,"South",IF(T_telecom1[[#This Row],[Latitude]]&gt;38,"North","Central"))</f>
        <v>Central</v>
      </c>
      <c r="I1071">
        <v>34.460197000000001</v>
      </c>
      <c r="J1071" t="str">
        <f>IF(T_telecom1[[#This Row],[Longitude]]&lt;-121.7,"West",IF(T_telecom1[Longitude]&gt;-118,"East","Central-East"))</f>
        <v>Central-East</v>
      </c>
      <c r="K1071">
        <v>-119.80260199999999</v>
      </c>
      <c r="L1071">
        <v>0</v>
      </c>
      <c r="M10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71">
        <v>19</v>
      </c>
      <c r="O1071" t="s">
        <v>62</v>
      </c>
      <c r="P1071" t="s">
        <v>43</v>
      </c>
      <c r="Q1071">
        <v>0</v>
      </c>
      <c r="R1071" t="s">
        <v>43</v>
      </c>
      <c r="S1071" t="s">
        <v>40</v>
      </c>
      <c r="T1071" t="s">
        <v>79</v>
      </c>
      <c r="U1071">
        <v>6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40</v>
      </c>
      <c r="AD1071" t="s">
        <v>51</v>
      </c>
      <c r="AE1071" t="s">
        <v>40</v>
      </c>
      <c r="AF1071" t="s">
        <v>56</v>
      </c>
      <c r="AG1071">
        <v>25.15</v>
      </c>
      <c r="AH1071" s="1">
        <v>468.35</v>
      </c>
      <c r="AI1071">
        <v>0</v>
      </c>
      <c r="AJ1071">
        <v>0</v>
      </c>
      <c r="AK1071">
        <v>0</v>
      </c>
      <c r="AL1071">
        <v>468.35</v>
      </c>
      <c r="AM1071" t="s">
        <v>47</v>
      </c>
      <c r="AN1071" t="s">
        <v>8234</v>
      </c>
      <c r="AO1071" t="s">
        <v>8235</v>
      </c>
    </row>
    <row r="1072" spans="1:41" ht="14.5" customHeight="1" x14ac:dyDescent="0.3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 t="str">
        <f>IF(T_telecom1[[#This Row],[Latitude]]&lt;34,"South",IF(T_telecom1[[#This Row],[Latitude]]&gt;38,"North","Central"))</f>
        <v>South</v>
      </c>
      <c r="I1072">
        <v>33.988571999999998</v>
      </c>
      <c r="J1072" t="str">
        <f>IF(T_telecom1[[#This Row],[Longitude]]&lt;-121.7,"West",IF(T_telecom1[Longitude]&gt;-118,"East","Central-East"))</f>
        <v>Central-East</v>
      </c>
      <c r="K1072">
        <v>-118.186565</v>
      </c>
      <c r="L1072">
        <v>1</v>
      </c>
      <c r="M10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72">
        <v>19</v>
      </c>
      <c r="O1072" t="s">
        <v>62</v>
      </c>
      <c r="P1072" t="s">
        <v>40</v>
      </c>
      <c r="Q1072">
        <v>13.13</v>
      </c>
      <c r="R1072" t="s">
        <v>43</v>
      </c>
      <c r="S1072" t="s">
        <v>43</v>
      </c>
      <c r="T1072" t="s">
        <v>8242</v>
      </c>
      <c r="U1072">
        <v>0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43</v>
      </c>
      <c r="AD1072" t="s">
        <v>45</v>
      </c>
      <c r="AE1072" t="s">
        <v>43</v>
      </c>
      <c r="AF1072" t="s">
        <v>46</v>
      </c>
      <c r="AG1072">
        <v>19.8</v>
      </c>
      <c r="AH1072" s="1">
        <v>344.5</v>
      </c>
      <c r="AI1072">
        <v>0</v>
      </c>
      <c r="AJ1072">
        <v>0</v>
      </c>
      <c r="AK1072">
        <v>249.47</v>
      </c>
      <c r="AL1072">
        <v>593.97</v>
      </c>
      <c r="AM1072" t="s">
        <v>47</v>
      </c>
      <c r="AN1072" t="s">
        <v>8234</v>
      </c>
      <c r="AO1072" t="s">
        <v>8235</v>
      </c>
    </row>
    <row r="1073" spans="1:41" ht="14.5" customHeight="1" x14ac:dyDescent="0.3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 t="str">
        <f>IF(T_telecom1[[#This Row],[Latitude]]&lt;34,"South",IF(T_telecom1[[#This Row],[Latitude]]&gt;38,"North","Central"))</f>
        <v>South</v>
      </c>
      <c r="I1073">
        <v>32.641640000000002</v>
      </c>
      <c r="J1073" t="str">
        <f>IF(T_telecom1[[#This Row],[Longitude]]&lt;-121.7,"West",IF(T_telecom1[Longitude]&gt;-118,"East","Central-East"))</f>
        <v>East</v>
      </c>
      <c r="K1073">
        <v>-116.985026</v>
      </c>
      <c r="L1073">
        <v>0</v>
      </c>
      <c r="M10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73">
        <v>12</v>
      </c>
      <c r="O1073" t="s">
        <v>42</v>
      </c>
      <c r="P1073" t="s">
        <v>40</v>
      </c>
      <c r="Q1073">
        <v>18.71</v>
      </c>
      <c r="R1073" t="s">
        <v>43</v>
      </c>
      <c r="S1073" t="s">
        <v>43</v>
      </c>
      <c r="T1073" t="s">
        <v>8242</v>
      </c>
      <c r="U1073">
        <v>0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51</v>
      </c>
      <c r="AE1073" t="s">
        <v>43</v>
      </c>
      <c r="AF1073" t="s">
        <v>46</v>
      </c>
      <c r="AG1073">
        <v>19.7</v>
      </c>
      <c r="AH1073" s="1">
        <v>220.35</v>
      </c>
      <c r="AI1073">
        <v>0</v>
      </c>
      <c r="AJ1073">
        <v>0</v>
      </c>
      <c r="AK1073">
        <v>224.52</v>
      </c>
      <c r="AL1073">
        <v>444.87</v>
      </c>
      <c r="AM1073" t="s">
        <v>47</v>
      </c>
      <c r="AN1073" t="s">
        <v>8234</v>
      </c>
      <c r="AO1073" t="s">
        <v>8235</v>
      </c>
    </row>
    <row r="1074" spans="1:41" ht="14.5" customHeight="1" x14ac:dyDescent="0.3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 t="str">
        <f>IF(T_telecom1[[#This Row],[Latitude]]&lt;34,"South",IF(T_telecom1[[#This Row],[Latitude]]&gt;38,"North","Central"))</f>
        <v>Central</v>
      </c>
      <c r="I1074">
        <v>37.639029000000001</v>
      </c>
      <c r="J1074" t="str">
        <f>IF(T_telecom1[[#This Row],[Longitude]]&lt;-121.7,"West",IF(T_telecom1[Longitude]&gt;-118,"East","Central-East"))</f>
        <v>Central-East</v>
      </c>
      <c r="K1074">
        <v>-120.964772</v>
      </c>
      <c r="L1074">
        <v>0</v>
      </c>
      <c r="M10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74">
        <v>4</v>
      </c>
      <c r="O1074" t="s">
        <v>42</v>
      </c>
      <c r="P1074" t="s">
        <v>40</v>
      </c>
      <c r="Q1074">
        <v>3.03</v>
      </c>
      <c r="R1074" t="s">
        <v>43</v>
      </c>
      <c r="S1074" t="s">
        <v>40</v>
      </c>
      <c r="T1074" t="s">
        <v>79</v>
      </c>
      <c r="U1074">
        <v>11</v>
      </c>
      <c r="V1074" t="s">
        <v>43</v>
      </c>
      <c r="W1074" t="s">
        <v>40</v>
      </c>
      <c r="X1074" t="s">
        <v>43</v>
      </c>
      <c r="Y1074" t="s">
        <v>40</v>
      </c>
      <c r="Z1074" t="s">
        <v>40</v>
      </c>
      <c r="AA1074" t="s">
        <v>43</v>
      </c>
      <c r="AB1074" t="s">
        <v>43</v>
      </c>
      <c r="AC1074" t="s">
        <v>40</v>
      </c>
      <c r="AD1074" t="s">
        <v>51</v>
      </c>
      <c r="AE1074" t="s">
        <v>40</v>
      </c>
      <c r="AF1074" t="s">
        <v>56</v>
      </c>
      <c r="AG1074">
        <v>63.75</v>
      </c>
      <c r="AH1074" s="1">
        <v>226.2</v>
      </c>
      <c r="AI1074">
        <v>0</v>
      </c>
      <c r="AJ1074">
        <v>0</v>
      </c>
      <c r="AK1074">
        <v>12.12</v>
      </c>
      <c r="AL1074">
        <v>238.32</v>
      </c>
      <c r="AM1074" t="s">
        <v>47</v>
      </c>
      <c r="AN1074" t="s">
        <v>8234</v>
      </c>
      <c r="AO1074" t="s">
        <v>8235</v>
      </c>
    </row>
    <row r="1075" spans="1:41" ht="14.5" customHeight="1" x14ac:dyDescent="0.3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 t="str">
        <f>IF(T_telecom1[[#This Row],[Latitude]]&lt;34,"South",IF(T_telecom1[[#This Row],[Latitude]]&gt;38,"North","Central"))</f>
        <v>South</v>
      </c>
      <c r="I1075">
        <v>33.119028</v>
      </c>
      <c r="J1075" t="str">
        <f>IF(T_telecom1[[#This Row],[Longitude]]&lt;-121.7,"West",IF(T_telecom1[Longitude]&gt;-118,"East","Central-East"))</f>
        <v>East</v>
      </c>
      <c r="K1075">
        <v>-117.16603600000001</v>
      </c>
      <c r="L1075">
        <v>0</v>
      </c>
      <c r="M10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75">
        <v>13</v>
      </c>
      <c r="O1075" t="s">
        <v>42</v>
      </c>
      <c r="P1075" t="s">
        <v>40</v>
      </c>
      <c r="Q1075">
        <v>4.45</v>
      </c>
      <c r="R1075" t="s">
        <v>40</v>
      </c>
      <c r="S1075" t="s">
        <v>40</v>
      </c>
      <c r="T1075" t="s">
        <v>55</v>
      </c>
      <c r="U1075">
        <v>25</v>
      </c>
      <c r="V1075" t="s">
        <v>43</v>
      </c>
      <c r="W1075" t="s">
        <v>43</v>
      </c>
      <c r="X1075" t="s">
        <v>43</v>
      </c>
      <c r="Y1075" t="s">
        <v>43</v>
      </c>
      <c r="Z1075" t="s">
        <v>43</v>
      </c>
      <c r="AA1075" t="s">
        <v>40</v>
      </c>
      <c r="AB1075" t="s">
        <v>43</v>
      </c>
      <c r="AC1075" t="s">
        <v>40</v>
      </c>
      <c r="AD1075" t="s">
        <v>51</v>
      </c>
      <c r="AE1075" t="s">
        <v>40</v>
      </c>
      <c r="AF1075" t="s">
        <v>56</v>
      </c>
      <c r="AG1075">
        <v>82</v>
      </c>
      <c r="AH1075" s="1">
        <v>1127.2</v>
      </c>
      <c r="AI1075">
        <v>0</v>
      </c>
      <c r="AJ1075">
        <v>0</v>
      </c>
      <c r="AK1075">
        <v>57.85</v>
      </c>
      <c r="AL1075">
        <v>1185.05</v>
      </c>
      <c r="AM1075" t="s">
        <v>57</v>
      </c>
      <c r="AN1075" t="s">
        <v>121</v>
      </c>
      <c r="AO1075" t="s">
        <v>195</v>
      </c>
    </row>
    <row r="1076" spans="1:41" ht="14.5" customHeight="1" x14ac:dyDescent="0.3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 t="str">
        <f>IF(T_telecom1[[#This Row],[Latitude]]&lt;34,"South",IF(T_telecom1[[#This Row],[Latitude]]&gt;38,"North","Central"))</f>
        <v>North</v>
      </c>
      <c r="I1076">
        <v>40.582399000000002</v>
      </c>
      <c r="J1076" t="str">
        <f>IF(T_telecom1[[#This Row],[Longitude]]&lt;-121.7,"West",IF(T_telecom1[Longitude]&gt;-118,"East","Central-East"))</f>
        <v>West</v>
      </c>
      <c r="K1076">
        <v>-122.19551199999999</v>
      </c>
      <c r="L1076">
        <v>0</v>
      </c>
      <c r="M10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76">
        <v>4</v>
      </c>
      <c r="O1076" t="s">
        <v>42</v>
      </c>
      <c r="P1076" t="s">
        <v>40</v>
      </c>
      <c r="Q1076">
        <v>41.72</v>
      </c>
      <c r="R1076" t="s">
        <v>40</v>
      </c>
      <c r="S1076" t="s">
        <v>40</v>
      </c>
      <c r="T1076" t="s">
        <v>55</v>
      </c>
      <c r="U1076">
        <v>69</v>
      </c>
      <c r="V1076" t="s">
        <v>43</v>
      </c>
      <c r="W1076" t="s">
        <v>40</v>
      </c>
      <c r="X1076" t="s">
        <v>40</v>
      </c>
      <c r="Y1076" t="s">
        <v>43</v>
      </c>
      <c r="Z1076" t="s">
        <v>43</v>
      </c>
      <c r="AA1076" t="s">
        <v>43</v>
      </c>
      <c r="AB1076" t="s">
        <v>40</v>
      </c>
      <c r="AC1076" t="s">
        <v>40</v>
      </c>
      <c r="AD1076" t="s">
        <v>51</v>
      </c>
      <c r="AE1076" t="s">
        <v>43</v>
      </c>
      <c r="AF1076" t="s">
        <v>56</v>
      </c>
      <c r="AG1076">
        <v>84.05</v>
      </c>
      <c r="AH1076" s="1">
        <v>333.55</v>
      </c>
      <c r="AI1076">
        <v>0</v>
      </c>
      <c r="AJ1076">
        <v>0</v>
      </c>
      <c r="AK1076">
        <v>166.88</v>
      </c>
      <c r="AL1076">
        <v>500.43</v>
      </c>
      <c r="AM1076" t="s">
        <v>57</v>
      </c>
      <c r="AN1076" t="s">
        <v>58</v>
      </c>
      <c r="AO1076" t="s">
        <v>203</v>
      </c>
    </row>
    <row r="1077" spans="1:41" ht="14.5" customHeight="1" x14ac:dyDescent="0.3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 t="str">
        <f>IF(T_telecom1[[#This Row],[Latitude]]&lt;34,"South",IF(T_telecom1[[#This Row],[Latitude]]&gt;38,"North","Central"))</f>
        <v>Central</v>
      </c>
      <c r="I1077">
        <v>37.590420999999999</v>
      </c>
      <c r="J1077" t="str">
        <f>IF(T_telecom1[[#This Row],[Longitude]]&lt;-121.7,"West",IF(T_telecom1[Longitude]&gt;-118,"East","Central-East"))</f>
        <v>West</v>
      </c>
      <c r="K1077">
        <v>-122.306467</v>
      </c>
      <c r="L1077">
        <v>0</v>
      </c>
      <c r="M10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77">
        <v>8</v>
      </c>
      <c r="O1077" t="s">
        <v>42</v>
      </c>
      <c r="P1077" t="s">
        <v>40</v>
      </c>
      <c r="Q1077">
        <v>23.89</v>
      </c>
      <c r="R1077" t="s">
        <v>40</v>
      </c>
      <c r="S1077" t="s">
        <v>40</v>
      </c>
      <c r="T1077" t="s">
        <v>55</v>
      </c>
      <c r="U1077">
        <v>14</v>
      </c>
      <c r="V1077" t="s">
        <v>43</v>
      </c>
      <c r="W1077" t="s">
        <v>40</v>
      </c>
      <c r="X1077" t="s">
        <v>40</v>
      </c>
      <c r="Y1077" t="s">
        <v>43</v>
      </c>
      <c r="Z1077" t="s">
        <v>40</v>
      </c>
      <c r="AA1077" t="s">
        <v>43</v>
      </c>
      <c r="AB1077" t="s">
        <v>43</v>
      </c>
      <c r="AC1077" t="s">
        <v>40</v>
      </c>
      <c r="AD1077" t="s">
        <v>51</v>
      </c>
      <c r="AE1077" t="s">
        <v>40</v>
      </c>
      <c r="AF1077" t="s">
        <v>56</v>
      </c>
      <c r="AG1077">
        <v>94</v>
      </c>
      <c r="AH1077" s="1">
        <v>773.65</v>
      </c>
      <c r="AI1077">
        <v>0</v>
      </c>
      <c r="AJ1077">
        <v>0</v>
      </c>
      <c r="AK1077">
        <v>191.12</v>
      </c>
      <c r="AL1077">
        <v>964.77</v>
      </c>
      <c r="AM1077" t="s">
        <v>57</v>
      </c>
      <c r="AN1077" t="s">
        <v>63</v>
      </c>
      <c r="AO1077" t="s">
        <v>64</v>
      </c>
    </row>
    <row r="1078" spans="1:41" ht="14.5" customHeight="1" x14ac:dyDescent="0.3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 t="str">
        <f>IF(T_telecom1[[#This Row],[Latitude]]&lt;34,"South",IF(T_telecom1[[#This Row],[Latitude]]&gt;38,"North","Central"))</f>
        <v>Central</v>
      </c>
      <c r="I1078">
        <v>34.098275000000001</v>
      </c>
      <c r="J1078" t="str">
        <f>IF(T_telecom1[[#This Row],[Longitude]]&lt;-121.7,"West",IF(T_telecom1[Longitude]&gt;-118,"East","Central-East"))</f>
        <v>East</v>
      </c>
      <c r="K1078">
        <v>-117.967399</v>
      </c>
      <c r="L1078">
        <v>7</v>
      </c>
      <c r="M10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78">
        <v>70</v>
      </c>
      <c r="O1078" t="s">
        <v>42</v>
      </c>
      <c r="P1078" t="s">
        <v>40</v>
      </c>
      <c r="Q1078">
        <v>12.07</v>
      </c>
      <c r="R1078" t="s">
        <v>40</v>
      </c>
      <c r="S1078" t="s">
        <v>40</v>
      </c>
      <c r="T1078" t="s">
        <v>79</v>
      </c>
      <c r="U1078">
        <v>17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40</v>
      </c>
      <c r="AB1078" t="s">
        <v>40</v>
      </c>
      <c r="AC1078" t="s">
        <v>40</v>
      </c>
      <c r="AD1078" t="s">
        <v>73</v>
      </c>
      <c r="AE1078" t="s">
        <v>43</v>
      </c>
      <c r="AF1078" t="s">
        <v>46</v>
      </c>
      <c r="AG1078">
        <v>90.05</v>
      </c>
      <c r="AH1078" s="1">
        <v>6333.4</v>
      </c>
      <c r="AI1078">
        <v>0</v>
      </c>
      <c r="AJ1078">
        <v>0</v>
      </c>
      <c r="AK1078">
        <v>844.9</v>
      </c>
      <c r="AL1078">
        <v>7178.3</v>
      </c>
      <c r="AM1078" t="s">
        <v>47</v>
      </c>
      <c r="AN1078" t="s">
        <v>8234</v>
      </c>
      <c r="AO1078" t="s">
        <v>8235</v>
      </c>
    </row>
    <row r="1079" spans="1:41" ht="14.5" customHeight="1" x14ac:dyDescent="0.3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 t="str">
        <f>IF(T_telecom1[[#This Row],[Latitude]]&lt;34,"South",IF(T_telecom1[[#This Row],[Latitude]]&gt;38,"North","Central"))</f>
        <v>South</v>
      </c>
      <c r="I1079">
        <v>33.798265999999998</v>
      </c>
      <c r="J1079" t="str">
        <f>IF(T_telecom1[[#This Row],[Longitude]]&lt;-121.7,"West",IF(T_telecom1[Longitude]&gt;-118,"East","Central-East"))</f>
        <v>Central-East</v>
      </c>
      <c r="K1079">
        <v>-118.300237</v>
      </c>
      <c r="L1079">
        <v>4</v>
      </c>
      <c r="M10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79">
        <v>68</v>
      </c>
      <c r="O1079" t="s">
        <v>72</v>
      </c>
      <c r="P1079" t="s">
        <v>40</v>
      </c>
      <c r="Q1079">
        <v>38.380000000000003</v>
      </c>
      <c r="R1079" t="s">
        <v>40</v>
      </c>
      <c r="S1079" t="s">
        <v>40</v>
      </c>
      <c r="T1079" t="s">
        <v>79</v>
      </c>
      <c r="U1079">
        <v>20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73</v>
      </c>
      <c r="AE1079" t="s">
        <v>40</v>
      </c>
      <c r="AF1079" t="s">
        <v>46</v>
      </c>
      <c r="AG1079">
        <v>92.2</v>
      </c>
      <c r="AH1079" s="1">
        <v>6392.85</v>
      </c>
      <c r="AI1079">
        <v>0</v>
      </c>
      <c r="AJ1079">
        <v>0</v>
      </c>
      <c r="AK1079">
        <v>2609.84</v>
      </c>
      <c r="AL1079">
        <v>9002.69</v>
      </c>
      <c r="AM1079" t="s">
        <v>47</v>
      </c>
      <c r="AN1079" t="s">
        <v>8234</v>
      </c>
      <c r="AO1079" t="s">
        <v>8235</v>
      </c>
    </row>
    <row r="1080" spans="1:41" ht="14.5" customHeight="1" x14ac:dyDescent="0.3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 t="str">
        <f>IF(T_telecom1[[#This Row],[Latitude]]&lt;34,"South",IF(T_telecom1[[#This Row],[Latitude]]&gt;38,"North","Central"))</f>
        <v>Central</v>
      </c>
      <c r="I1080">
        <v>37.941456000000002</v>
      </c>
      <c r="J1080" t="str">
        <f>IF(T_telecom1[[#This Row],[Longitude]]&lt;-121.7,"West",IF(T_telecom1[Longitude]&gt;-118,"East","Central-East"))</f>
        <v>West</v>
      </c>
      <c r="K1080">
        <v>-122.32096799999999</v>
      </c>
      <c r="L1080">
        <v>1</v>
      </c>
      <c r="M10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80">
        <v>5</v>
      </c>
      <c r="O1080" t="s">
        <v>42</v>
      </c>
      <c r="P1080" t="s">
        <v>40</v>
      </c>
      <c r="Q1080">
        <v>1.1599999999999999</v>
      </c>
      <c r="R1080" t="s">
        <v>40</v>
      </c>
      <c r="S1080" t="s">
        <v>40</v>
      </c>
      <c r="T1080" t="s">
        <v>55</v>
      </c>
      <c r="U1080">
        <v>7</v>
      </c>
      <c r="V1080" t="s">
        <v>43</v>
      </c>
      <c r="W1080" t="s">
        <v>40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51</v>
      </c>
      <c r="AE1080" t="s">
        <v>40</v>
      </c>
      <c r="AF1080" t="s">
        <v>56</v>
      </c>
      <c r="AG1080">
        <v>78.75</v>
      </c>
      <c r="AH1080" s="1">
        <v>412.1</v>
      </c>
      <c r="AI1080">
        <v>0</v>
      </c>
      <c r="AJ1080">
        <v>10</v>
      </c>
      <c r="AK1080">
        <v>5.8</v>
      </c>
      <c r="AL1080">
        <v>427.9</v>
      </c>
      <c r="AM1080" t="s">
        <v>57</v>
      </c>
      <c r="AN1080" t="s">
        <v>109</v>
      </c>
      <c r="AO1080" t="s">
        <v>110</v>
      </c>
    </row>
    <row r="1081" spans="1:41" ht="14.5" customHeight="1" x14ac:dyDescent="0.3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 t="str">
        <f>IF(T_telecom1[[#This Row],[Latitude]]&lt;34,"South",IF(T_telecom1[[#This Row],[Latitude]]&gt;38,"North","Central"))</f>
        <v>North</v>
      </c>
      <c r="I1081">
        <v>39.003357999999999</v>
      </c>
      <c r="J1081" t="str">
        <f>IF(T_telecom1[[#This Row],[Longitude]]&lt;-121.7,"West",IF(T_telecom1[Longitude]&gt;-118,"East","Central-East"))</f>
        <v>Central-East</v>
      </c>
      <c r="K1081">
        <v>-121.02253899999999</v>
      </c>
      <c r="L1081">
        <v>0</v>
      </c>
      <c r="M10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81">
        <v>12</v>
      </c>
      <c r="O1081" t="s">
        <v>42</v>
      </c>
      <c r="P1081" t="s">
        <v>40</v>
      </c>
      <c r="Q1081">
        <v>28.16</v>
      </c>
      <c r="R1081" t="s">
        <v>40</v>
      </c>
      <c r="S1081" t="s">
        <v>40</v>
      </c>
      <c r="T1081" t="s">
        <v>55</v>
      </c>
      <c r="U1081">
        <v>42</v>
      </c>
      <c r="V1081" t="s">
        <v>43</v>
      </c>
      <c r="W1081" t="s">
        <v>43</v>
      </c>
      <c r="X1081" t="s">
        <v>43</v>
      </c>
      <c r="Y1081" t="s">
        <v>40</v>
      </c>
      <c r="Z1081" t="s">
        <v>40</v>
      </c>
      <c r="AA1081" t="s">
        <v>40</v>
      </c>
      <c r="AB1081" t="s">
        <v>40</v>
      </c>
      <c r="AC1081" t="s">
        <v>43</v>
      </c>
      <c r="AD1081" t="s">
        <v>51</v>
      </c>
      <c r="AE1081" t="s">
        <v>40</v>
      </c>
      <c r="AF1081" t="s">
        <v>46</v>
      </c>
      <c r="AG1081">
        <v>99.95</v>
      </c>
      <c r="AH1081" s="1">
        <v>1132.75</v>
      </c>
      <c r="AI1081">
        <v>0</v>
      </c>
      <c r="AJ1081">
        <v>120</v>
      </c>
      <c r="AK1081">
        <v>337.92</v>
      </c>
      <c r="AL1081">
        <v>1590.67</v>
      </c>
      <c r="AM1081" t="s">
        <v>57</v>
      </c>
      <c r="AN1081" t="s">
        <v>58</v>
      </c>
      <c r="AO1081" t="s">
        <v>59</v>
      </c>
    </row>
    <row r="1082" spans="1:41" ht="14.5" customHeight="1" x14ac:dyDescent="0.3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 t="str">
        <f>IF(T_telecom1[[#This Row],[Latitude]]&lt;34,"South",IF(T_telecom1[[#This Row],[Latitude]]&gt;38,"North","Central"))</f>
        <v>Central</v>
      </c>
      <c r="I1082">
        <v>36.414216000000003</v>
      </c>
      <c r="J1082" t="str">
        <f>IF(T_telecom1[[#This Row],[Longitude]]&lt;-121.7,"West",IF(T_telecom1[Longitude]&gt;-118,"East","Central-East"))</f>
        <v>Central-East</v>
      </c>
      <c r="K1082">
        <v>-121.360597</v>
      </c>
      <c r="L1082">
        <v>1</v>
      </c>
      <c r="M10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82">
        <v>57</v>
      </c>
      <c r="O1082" t="s">
        <v>42</v>
      </c>
      <c r="P1082" t="s">
        <v>40</v>
      </c>
      <c r="Q1082">
        <v>4.18</v>
      </c>
      <c r="R1082" t="s">
        <v>43</v>
      </c>
      <c r="S1082" t="s">
        <v>40</v>
      </c>
      <c r="T1082" t="s">
        <v>55</v>
      </c>
      <c r="U1082">
        <v>73</v>
      </c>
      <c r="V1082" t="s">
        <v>43</v>
      </c>
      <c r="W1082" t="s">
        <v>40</v>
      </c>
      <c r="X1082" t="s">
        <v>40</v>
      </c>
      <c r="Y1082" t="s">
        <v>43</v>
      </c>
      <c r="Z1082" t="s">
        <v>40</v>
      </c>
      <c r="AA1082" t="s">
        <v>40</v>
      </c>
      <c r="AB1082" t="s">
        <v>40</v>
      </c>
      <c r="AC1082" t="s">
        <v>40</v>
      </c>
      <c r="AD1082" t="s">
        <v>45</v>
      </c>
      <c r="AE1082" t="s">
        <v>40</v>
      </c>
      <c r="AF1082" t="s">
        <v>46</v>
      </c>
      <c r="AG1082">
        <v>97.55</v>
      </c>
      <c r="AH1082" s="1">
        <v>5598</v>
      </c>
      <c r="AI1082">
        <v>0</v>
      </c>
      <c r="AJ1082">
        <v>0</v>
      </c>
      <c r="AK1082">
        <v>238.26</v>
      </c>
      <c r="AL1082">
        <v>5836.26</v>
      </c>
      <c r="AM1082" t="s">
        <v>47</v>
      </c>
      <c r="AN1082" t="s">
        <v>8234</v>
      </c>
      <c r="AO1082" t="s">
        <v>8235</v>
      </c>
    </row>
    <row r="1083" spans="1:41" ht="14.5" customHeight="1" x14ac:dyDescent="0.3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 t="str">
        <f>IF(T_telecom1[[#This Row],[Latitude]]&lt;34,"South",IF(T_telecom1[[#This Row],[Latitude]]&gt;38,"North","Central"))</f>
        <v>South</v>
      </c>
      <c r="I1083">
        <v>33.141264999999997</v>
      </c>
      <c r="J1083" t="str">
        <f>IF(T_telecom1[[#This Row],[Longitude]]&lt;-121.7,"West",IF(T_telecom1[Longitude]&gt;-118,"East","Central-East"))</f>
        <v>East</v>
      </c>
      <c r="K1083">
        <v>-116.967221</v>
      </c>
      <c r="L1083">
        <v>10</v>
      </c>
      <c r="M10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83">
        <v>51</v>
      </c>
      <c r="O1083" t="s">
        <v>76</v>
      </c>
      <c r="P1083" t="s">
        <v>40</v>
      </c>
      <c r="Q1083">
        <v>14.54</v>
      </c>
      <c r="R1083" t="s">
        <v>43</v>
      </c>
      <c r="S1083" t="s">
        <v>43</v>
      </c>
      <c r="T1083" t="s">
        <v>8242</v>
      </c>
      <c r="U1083">
        <v>0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73</v>
      </c>
      <c r="AE1083" t="s">
        <v>43</v>
      </c>
      <c r="AF1083" t="s">
        <v>46</v>
      </c>
      <c r="AG1083">
        <v>19.95</v>
      </c>
      <c r="AH1083" s="1">
        <v>1028.75</v>
      </c>
      <c r="AI1083">
        <v>0</v>
      </c>
      <c r="AJ1083">
        <v>0</v>
      </c>
      <c r="AK1083">
        <v>741.54</v>
      </c>
      <c r="AL1083">
        <v>1770.29</v>
      </c>
      <c r="AM1083" t="s">
        <v>47</v>
      </c>
      <c r="AN1083" t="s">
        <v>8234</v>
      </c>
      <c r="AO1083" t="s">
        <v>8235</v>
      </c>
    </row>
    <row r="1084" spans="1:41" ht="14.5" customHeight="1" x14ac:dyDescent="0.3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 t="str">
        <f>IF(T_telecom1[[#This Row],[Latitude]]&lt;34,"South",IF(T_telecom1[[#This Row],[Latitude]]&gt;38,"North","Central"))</f>
        <v>North</v>
      </c>
      <c r="I1084">
        <v>38.147852</v>
      </c>
      <c r="J1084" t="str">
        <f>IF(T_telecom1[[#This Row],[Longitude]]&lt;-121.7,"West",IF(T_telecom1[Longitude]&gt;-118,"East","Central-East"))</f>
        <v>Central-East</v>
      </c>
      <c r="K1084">
        <v>-120.440124</v>
      </c>
      <c r="L1084">
        <v>0</v>
      </c>
      <c r="M10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84">
        <v>4</v>
      </c>
      <c r="O1084" t="s">
        <v>54</v>
      </c>
      <c r="P1084" t="s">
        <v>40</v>
      </c>
      <c r="Q1084">
        <v>7.49</v>
      </c>
      <c r="R1084" t="s">
        <v>43</v>
      </c>
      <c r="S1084" t="s">
        <v>40</v>
      </c>
      <c r="T1084" t="s">
        <v>44</v>
      </c>
      <c r="U1084">
        <v>17</v>
      </c>
      <c r="V1084" t="s">
        <v>40</v>
      </c>
      <c r="W1084" t="s">
        <v>40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40</v>
      </c>
      <c r="AD1084" t="s">
        <v>51</v>
      </c>
      <c r="AE1084" t="s">
        <v>43</v>
      </c>
      <c r="AF1084" t="s">
        <v>56</v>
      </c>
      <c r="AG1084">
        <v>55.2</v>
      </c>
      <c r="AH1084" s="1">
        <v>220.65</v>
      </c>
      <c r="AI1084">
        <v>0</v>
      </c>
      <c r="AJ1084">
        <v>0</v>
      </c>
      <c r="AK1084">
        <v>29.96</v>
      </c>
      <c r="AL1084">
        <v>250.61</v>
      </c>
      <c r="AM1084" t="s">
        <v>47</v>
      </c>
      <c r="AN1084" t="s">
        <v>8234</v>
      </c>
      <c r="AO1084" t="s">
        <v>8235</v>
      </c>
    </row>
    <row r="1085" spans="1:41" ht="14.5" customHeight="1" x14ac:dyDescent="0.3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 t="str">
        <f>IF(T_telecom1[[#This Row],[Latitude]]&lt;34,"South",IF(T_telecom1[[#This Row],[Latitude]]&gt;38,"North","Central"))</f>
        <v>Central</v>
      </c>
      <c r="I1085">
        <v>35.383937000000003</v>
      </c>
      <c r="J1085" t="str">
        <f>IF(T_telecom1[[#This Row],[Longitude]]&lt;-121.7,"West",IF(T_telecom1[Longitude]&gt;-118,"East","Central-East"))</f>
        <v>Central-East</v>
      </c>
      <c r="K1085">
        <v>-119.020428</v>
      </c>
      <c r="L1085">
        <v>2</v>
      </c>
      <c r="M10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85">
        <v>70</v>
      </c>
      <c r="O1085" t="s">
        <v>72</v>
      </c>
      <c r="P1085" t="s">
        <v>40</v>
      </c>
      <c r="Q1085">
        <v>14.48</v>
      </c>
      <c r="R1085" t="s">
        <v>43</v>
      </c>
      <c r="S1085" t="s">
        <v>40</v>
      </c>
      <c r="T1085" t="s">
        <v>55</v>
      </c>
      <c r="U1085">
        <v>7</v>
      </c>
      <c r="V1085" t="s">
        <v>40</v>
      </c>
      <c r="W1085" t="s">
        <v>40</v>
      </c>
      <c r="X1085" t="s">
        <v>40</v>
      </c>
      <c r="Y1085" t="s">
        <v>43</v>
      </c>
      <c r="Z1085" t="s">
        <v>40</v>
      </c>
      <c r="AA1085" t="s">
        <v>40</v>
      </c>
      <c r="AB1085" t="s">
        <v>40</v>
      </c>
      <c r="AC1085" t="s">
        <v>40</v>
      </c>
      <c r="AD1085" t="s">
        <v>73</v>
      </c>
      <c r="AE1085" t="s">
        <v>43</v>
      </c>
      <c r="AF1085" t="s">
        <v>46</v>
      </c>
      <c r="AG1085">
        <v>105.35</v>
      </c>
      <c r="AH1085" s="1">
        <v>7511.9</v>
      </c>
      <c r="AI1085">
        <v>0</v>
      </c>
      <c r="AJ1085">
        <v>0</v>
      </c>
      <c r="AK1085">
        <v>1013.6</v>
      </c>
      <c r="AL1085">
        <v>8525.5</v>
      </c>
      <c r="AM1085" t="s">
        <v>47</v>
      </c>
      <c r="AN1085" t="s">
        <v>8234</v>
      </c>
      <c r="AO1085" t="s">
        <v>8235</v>
      </c>
    </row>
    <row r="1086" spans="1:41" ht="14.5" customHeight="1" x14ac:dyDescent="0.3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 t="str">
        <f>IF(T_telecom1[[#This Row],[Latitude]]&lt;34,"South",IF(T_telecom1[[#This Row],[Latitude]]&gt;38,"North","Central"))</f>
        <v>North</v>
      </c>
      <c r="I1086">
        <v>38.434137999999997</v>
      </c>
      <c r="J1086" t="str">
        <f>IF(T_telecom1[[#This Row],[Longitude]]&lt;-121.7,"West",IF(T_telecom1[Longitude]&gt;-118,"East","Central-East"))</f>
        <v>Central-East</v>
      </c>
      <c r="K1086">
        <v>-121.30587</v>
      </c>
      <c r="L1086">
        <v>1</v>
      </c>
      <c r="M10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86">
        <v>30</v>
      </c>
      <c r="O1086" t="s">
        <v>42</v>
      </c>
      <c r="P1086" t="s">
        <v>40</v>
      </c>
      <c r="Q1086">
        <v>15.36</v>
      </c>
      <c r="R1086" t="s">
        <v>43</v>
      </c>
      <c r="S1086" t="s">
        <v>43</v>
      </c>
      <c r="T1086" t="s">
        <v>8242</v>
      </c>
      <c r="U1086">
        <v>0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51</v>
      </c>
      <c r="AE1086" t="s">
        <v>43</v>
      </c>
      <c r="AF1086" t="s">
        <v>56</v>
      </c>
      <c r="AG1086">
        <v>19.649999999999999</v>
      </c>
      <c r="AH1086" s="1">
        <v>655.85</v>
      </c>
      <c r="AI1086">
        <v>0</v>
      </c>
      <c r="AJ1086">
        <v>0</v>
      </c>
      <c r="AK1086">
        <v>460.8</v>
      </c>
      <c r="AL1086">
        <v>1116.6500000000001</v>
      </c>
      <c r="AM1086" t="s">
        <v>57</v>
      </c>
      <c r="AN1086" t="s">
        <v>121</v>
      </c>
      <c r="AO1086" t="s">
        <v>195</v>
      </c>
    </row>
    <row r="1087" spans="1:41" ht="14.5" customHeight="1" x14ac:dyDescent="0.3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 t="str">
        <f>IF(T_telecom1[[#This Row],[Latitude]]&lt;34,"South",IF(T_telecom1[[#This Row],[Latitude]]&gt;38,"North","Central"))</f>
        <v>Central</v>
      </c>
      <c r="I1087">
        <v>37.605925999999997</v>
      </c>
      <c r="J1087" t="str">
        <f>IF(T_telecom1[[#This Row],[Longitude]]&lt;-121.7,"West",IF(T_telecom1[Longitude]&gt;-118,"East","Central-East"))</f>
        <v>Central-East</v>
      </c>
      <c r="K1087">
        <v>-120.69955</v>
      </c>
      <c r="L1087">
        <v>0</v>
      </c>
      <c r="M10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87">
        <v>7</v>
      </c>
      <c r="O1087" t="s">
        <v>54</v>
      </c>
      <c r="P1087" t="s">
        <v>40</v>
      </c>
      <c r="Q1087">
        <v>35.909999999999997</v>
      </c>
      <c r="R1087" t="s">
        <v>40</v>
      </c>
      <c r="S1087" t="s">
        <v>40</v>
      </c>
      <c r="T1087" t="s">
        <v>55</v>
      </c>
      <c r="U1087">
        <v>27</v>
      </c>
      <c r="V1087" t="s">
        <v>43</v>
      </c>
      <c r="W1087" t="s">
        <v>43</v>
      </c>
      <c r="X1087" t="s">
        <v>40</v>
      </c>
      <c r="Y1087" t="s">
        <v>43</v>
      </c>
      <c r="Z1087" t="s">
        <v>40</v>
      </c>
      <c r="AA1087" t="s">
        <v>43</v>
      </c>
      <c r="AB1087" t="s">
        <v>43</v>
      </c>
      <c r="AC1087" t="s">
        <v>40</v>
      </c>
      <c r="AD1087" t="s">
        <v>51</v>
      </c>
      <c r="AE1087" t="s">
        <v>40</v>
      </c>
      <c r="AF1087" t="s">
        <v>56</v>
      </c>
      <c r="AG1087">
        <v>90.45</v>
      </c>
      <c r="AH1087" s="1">
        <v>593.45000000000005</v>
      </c>
      <c r="AI1087">
        <v>0</v>
      </c>
      <c r="AJ1087">
        <v>0</v>
      </c>
      <c r="AK1087">
        <v>251.37</v>
      </c>
      <c r="AL1087">
        <v>844.82</v>
      </c>
      <c r="AM1087" t="s">
        <v>57</v>
      </c>
      <c r="AN1087" t="s">
        <v>58</v>
      </c>
      <c r="AO1087" t="s">
        <v>104</v>
      </c>
    </row>
    <row r="1088" spans="1:41" ht="14.5" customHeight="1" x14ac:dyDescent="0.3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 t="str">
        <f>IF(T_telecom1[[#This Row],[Latitude]]&lt;34,"South",IF(T_telecom1[[#This Row],[Latitude]]&gt;38,"North","Central"))</f>
        <v>Central</v>
      </c>
      <c r="I1088">
        <v>35.073777</v>
      </c>
      <c r="J1088" t="str">
        <f>IF(T_telecom1[[#This Row],[Longitude]]&lt;-121.7,"West",IF(T_telecom1[Longitude]&gt;-118,"East","Central-East"))</f>
        <v>Central-East</v>
      </c>
      <c r="K1088">
        <v>-118.652112</v>
      </c>
      <c r="L1088">
        <v>0</v>
      </c>
      <c r="M10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88">
        <v>19</v>
      </c>
      <c r="O1088" t="s">
        <v>42</v>
      </c>
      <c r="P1088" t="s">
        <v>40</v>
      </c>
      <c r="Q1088">
        <v>29.8</v>
      </c>
      <c r="R1088" t="s">
        <v>43</v>
      </c>
      <c r="S1088" t="s">
        <v>40</v>
      </c>
      <c r="T1088" t="s">
        <v>55</v>
      </c>
      <c r="U1088">
        <v>16</v>
      </c>
      <c r="V1088" t="s">
        <v>40</v>
      </c>
      <c r="W1088" t="s">
        <v>43</v>
      </c>
      <c r="X1088" t="s">
        <v>43</v>
      </c>
      <c r="Y1088" t="s">
        <v>43</v>
      </c>
      <c r="Z1088" t="s">
        <v>43</v>
      </c>
      <c r="AA1088" t="s">
        <v>40</v>
      </c>
      <c r="AB1088" t="s">
        <v>40</v>
      </c>
      <c r="AC1088" t="s">
        <v>40</v>
      </c>
      <c r="AD1088" t="s">
        <v>51</v>
      </c>
      <c r="AE1088" t="s">
        <v>40</v>
      </c>
      <c r="AF1088" t="s">
        <v>56</v>
      </c>
      <c r="AG1088">
        <v>87.3</v>
      </c>
      <c r="AH1088" s="1">
        <v>1637.3</v>
      </c>
      <c r="AI1088">
        <v>0</v>
      </c>
      <c r="AJ1088">
        <v>0</v>
      </c>
      <c r="AK1088">
        <v>566.20000000000005</v>
      </c>
      <c r="AL1088">
        <v>2203.5</v>
      </c>
      <c r="AM1088" t="s">
        <v>47</v>
      </c>
      <c r="AN1088" t="s">
        <v>8234</v>
      </c>
      <c r="AO1088" t="s">
        <v>8235</v>
      </c>
    </row>
    <row r="1089" spans="1:41" ht="14.5" customHeight="1" x14ac:dyDescent="0.3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 t="str">
        <f>IF(T_telecom1[[#This Row],[Latitude]]&lt;34,"South",IF(T_telecom1[[#This Row],[Latitude]]&gt;38,"North","Central"))</f>
        <v>North</v>
      </c>
      <c r="I1089">
        <v>38.625095999999999</v>
      </c>
      <c r="J1089" t="str">
        <f>IF(T_telecom1[[#This Row],[Longitude]]&lt;-121.7,"West",IF(T_telecom1[Longitude]&gt;-118,"East","Central-East"))</f>
        <v>Central-East</v>
      </c>
      <c r="K1089">
        <v>-121.383658</v>
      </c>
      <c r="L1089">
        <v>0</v>
      </c>
      <c r="M10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89">
        <v>1</v>
      </c>
      <c r="O1089" t="s">
        <v>54</v>
      </c>
      <c r="P1089" t="s">
        <v>40</v>
      </c>
      <c r="Q1089">
        <v>23.63</v>
      </c>
      <c r="R1089" t="s">
        <v>40</v>
      </c>
      <c r="S1089" t="s">
        <v>40</v>
      </c>
      <c r="T1089" t="s">
        <v>44</v>
      </c>
      <c r="U1089">
        <v>85</v>
      </c>
      <c r="V1089" t="s">
        <v>43</v>
      </c>
      <c r="W1089" t="s">
        <v>40</v>
      </c>
      <c r="X1089" t="s">
        <v>43</v>
      </c>
      <c r="Y1089" t="s">
        <v>40</v>
      </c>
      <c r="Z1089" t="s">
        <v>43</v>
      </c>
      <c r="AA1089" t="s">
        <v>43</v>
      </c>
      <c r="AB1089" t="s">
        <v>43</v>
      </c>
      <c r="AC1089" t="s">
        <v>40</v>
      </c>
      <c r="AD1089" t="s">
        <v>51</v>
      </c>
      <c r="AE1089" t="s">
        <v>43</v>
      </c>
      <c r="AF1089" t="s">
        <v>183</v>
      </c>
      <c r="AG1089">
        <v>60.1</v>
      </c>
      <c r="AH1089" s="1">
        <v>60.1</v>
      </c>
      <c r="AI1089">
        <v>0</v>
      </c>
      <c r="AJ1089">
        <v>0</v>
      </c>
      <c r="AK1089">
        <v>23.63</v>
      </c>
      <c r="AL1089">
        <v>83.73</v>
      </c>
      <c r="AM1089" t="s">
        <v>57</v>
      </c>
      <c r="AN1089" t="s">
        <v>58</v>
      </c>
      <c r="AO1089" t="s">
        <v>59</v>
      </c>
    </row>
    <row r="1090" spans="1:41" ht="14.5" customHeight="1" x14ac:dyDescent="0.3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 t="str">
        <f>IF(T_telecom1[[#This Row],[Latitude]]&lt;34,"South",IF(T_telecom1[[#This Row],[Latitude]]&gt;38,"North","Central"))</f>
        <v>Central</v>
      </c>
      <c r="I1090">
        <v>34.227846</v>
      </c>
      <c r="J1090" t="str">
        <f>IF(T_telecom1[[#This Row],[Longitude]]&lt;-121.7,"West",IF(T_telecom1[Longitude]&gt;-118,"East","Central-East"))</f>
        <v>Central-East</v>
      </c>
      <c r="K1090">
        <v>-119.079903</v>
      </c>
      <c r="L1090">
        <v>0</v>
      </c>
      <c r="M10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90">
        <v>12</v>
      </c>
      <c r="O1090" t="s">
        <v>42</v>
      </c>
      <c r="P1090" t="s">
        <v>40</v>
      </c>
      <c r="Q1090">
        <v>16.45</v>
      </c>
      <c r="R1090" t="s">
        <v>40</v>
      </c>
      <c r="S1090" t="s">
        <v>40</v>
      </c>
      <c r="T1090" t="s">
        <v>44</v>
      </c>
      <c r="U1090">
        <v>23</v>
      </c>
      <c r="V1090" t="s">
        <v>43</v>
      </c>
      <c r="W1090" t="s">
        <v>40</v>
      </c>
      <c r="X1090" t="s">
        <v>40</v>
      </c>
      <c r="Y1090" t="s">
        <v>40</v>
      </c>
      <c r="Z1090" t="s">
        <v>40</v>
      </c>
      <c r="AA1090" t="s">
        <v>40</v>
      </c>
      <c r="AB1090" t="s">
        <v>40</v>
      </c>
      <c r="AC1090" t="s">
        <v>40</v>
      </c>
      <c r="AD1090" t="s">
        <v>51</v>
      </c>
      <c r="AE1090" t="s">
        <v>40</v>
      </c>
      <c r="AF1090" t="s">
        <v>183</v>
      </c>
      <c r="AG1090">
        <v>112.95</v>
      </c>
      <c r="AH1090" s="1">
        <v>1384.75</v>
      </c>
      <c r="AI1090">
        <v>0</v>
      </c>
      <c r="AJ1090">
        <v>0</v>
      </c>
      <c r="AK1090">
        <v>197.4</v>
      </c>
      <c r="AL1090">
        <v>1582.15</v>
      </c>
      <c r="AM1090" t="s">
        <v>57</v>
      </c>
      <c r="AN1090" t="s">
        <v>121</v>
      </c>
      <c r="AO1090" t="s">
        <v>195</v>
      </c>
    </row>
    <row r="1091" spans="1:41" ht="14.5" customHeight="1" x14ac:dyDescent="0.3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 t="str">
        <f>IF(T_telecom1[[#This Row],[Latitude]]&lt;34,"South",IF(T_telecom1[[#This Row],[Latitude]]&gt;38,"North","Central"))</f>
        <v>North</v>
      </c>
      <c r="I1091">
        <v>38.526941000000001</v>
      </c>
      <c r="J1091" t="str">
        <f>IF(T_telecom1[[#This Row],[Longitude]]&lt;-121.7,"West",IF(T_telecom1[Longitude]&gt;-118,"East","Central-East"))</f>
        <v>West</v>
      </c>
      <c r="K1091">
        <v>-122.709096</v>
      </c>
      <c r="L1091">
        <v>0</v>
      </c>
      <c r="M10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91">
        <v>17</v>
      </c>
      <c r="O1091" t="s">
        <v>62</v>
      </c>
      <c r="P1091" t="s">
        <v>40</v>
      </c>
      <c r="Q1091">
        <v>46.6</v>
      </c>
      <c r="R1091" t="s">
        <v>43</v>
      </c>
      <c r="S1091" t="s">
        <v>40</v>
      </c>
      <c r="T1091" t="s">
        <v>44</v>
      </c>
      <c r="U1091">
        <v>2</v>
      </c>
      <c r="V1091" t="s">
        <v>43</v>
      </c>
      <c r="W1091" t="s">
        <v>43</v>
      </c>
      <c r="X1091" t="s">
        <v>43</v>
      </c>
      <c r="Y1091" t="s">
        <v>40</v>
      </c>
      <c r="Z1091" t="s">
        <v>43</v>
      </c>
      <c r="AA1091" t="s">
        <v>43</v>
      </c>
      <c r="AB1091" t="s">
        <v>43</v>
      </c>
      <c r="AC1091" t="s">
        <v>40</v>
      </c>
      <c r="AD1091" t="s">
        <v>51</v>
      </c>
      <c r="AE1091" t="s">
        <v>43</v>
      </c>
      <c r="AF1091" t="s">
        <v>183</v>
      </c>
      <c r="AG1091">
        <v>51.5</v>
      </c>
      <c r="AH1091" s="1">
        <v>900.5</v>
      </c>
      <c r="AI1091">
        <v>35.340000000000003</v>
      </c>
      <c r="AJ1091">
        <v>0</v>
      </c>
      <c r="AK1091">
        <v>792.2</v>
      </c>
      <c r="AL1091">
        <v>1657.36</v>
      </c>
      <c r="AM1091" t="s">
        <v>57</v>
      </c>
      <c r="AN1091" t="s">
        <v>63</v>
      </c>
      <c r="AO1091" t="s">
        <v>559</v>
      </c>
    </row>
    <row r="1092" spans="1:41" ht="14.5" customHeight="1" x14ac:dyDescent="0.3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 t="str">
        <f>IF(T_telecom1[[#This Row],[Latitude]]&lt;34,"South",IF(T_telecom1[[#This Row],[Latitude]]&gt;38,"North","Central"))</f>
        <v>Central</v>
      </c>
      <c r="I1092">
        <v>34.419203000000003</v>
      </c>
      <c r="J1092" t="str">
        <f>IF(T_telecom1[[#This Row],[Longitude]]&lt;-121.7,"West",IF(T_telecom1[Longitude]&gt;-118,"East","Central-East"))</f>
        <v>Central-East</v>
      </c>
      <c r="K1092">
        <v>-119.710008</v>
      </c>
      <c r="L1092">
        <v>1</v>
      </c>
      <c r="M10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92">
        <v>66</v>
      </c>
      <c r="O1092" t="s">
        <v>72</v>
      </c>
      <c r="P1092" t="s">
        <v>40</v>
      </c>
      <c r="Q1092">
        <v>28.86</v>
      </c>
      <c r="R1092" t="s">
        <v>40</v>
      </c>
      <c r="S1092" t="s">
        <v>40</v>
      </c>
      <c r="T1092" t="s">
        <v>55</v>
      </c>
      <c r="U1092">
        <v>25</v>
      </c>
      <c r="V1092" t="s">
        <v>43</v>
      </c>
      <c r="W1092" t="s">
        <v>43</v>
      </c>
      <c r="X1092" t="s">
        <v>40</v>
      </c>
      <c r="Y1092" t="s">
        <v>43</v>
      </c>
      <c r="Z1092" t="s">
        <v>40</v>
      </c>
      <c r="AA1092" t="s">
        <v>40</v>
      </c>
      <c r="AB1092" t="s">
        <v>43</v>
      </c>
      <c r="AC1092" t="s">
        <v>40</v>
      </c>
      <c r="AD1092" t="s">
        <v>51</v>
      </c>
      <c r="AE1092" t="s">
        <v>40</v>
      </c>
      <c r="AF1092" t="s">
        <v>46</v>
      </c>
      <c r="AG1092">
        <v>99.5</v>
      </c>
      <c r="AH1092" s="1">
        <v>6822.15</v>
      </c>
      <c r="AI1092">
        <v>0</v>
      </c>
      <c r="AJ1092">
        <v>0</v>
      </c>
      <c r="AK1092">
        <v>1904.76</v>
      </c>
      <c r="AL1092">
        <v>8726.91</v>
      </c>
      <c r="AM1092" t="s">
        <v>57</v>
      </c>
      <c r="AN1092" t="s">
        <v>58</v>
      </c>
      <c r="AO1092" t="s">
        <v>59</v>
      </c>
    </row>
    <row r="1093" spans="1:41" ht="14.5" customHeight="1" x14ac:dyDescent="0.3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 t="str">
        <f>IF(T_telecom1[[#This Row],[Latitude]]&lt;34,"South",IF(T_telecom1[[#This Row],[Latitude]]&gt;38,"North","Central"))</f>
        <v>South</v>
      </c>
      <c r="I1093">
        <v>32.961064</v>
      </c>
      <c r="J1093" t="str">
        <f>IF(T_telecom1[[#This Row],[Longitude]]&lt;-121.7,"West",IF(T_telecom1[Longitude]&gt;-118,"East","Central-East"))</f>
        <v>East</v>
      </c>
      <c r="K1093">
        <v>-117.134917</v>
      </c>
      <c r="L1093">
        <v>0</v>
      </c>
      <c r="M10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93">
        <v>3</v>
      </c>
      <c r="O1093" t="s">
        <v>42</v>
      </c>
      <c r="P1093" t="s">
        <v>40</v>
      </c>
      <c r="Q1093">
        <v>36.479999999999997</v>
      </c>
      <c r="R1093" t="s">
        <v>43</v>
      </c>
      <c r="S1093" t="s">
        <v>40</v>
      </c>
      <c r="T1093" t="s">
        <v>79</v>
      </c>
      <c r="U1093">
        <v>59</v>
      </c>
      <c r="V1093" t="s">
        <v>43</v>
      </c>
      <c r="W1093" t="s">
        <v>43</v>
      </c>
      <c r="X1093" t="s">
        <v>43</v>
      </c>
      <c r="Y1093" t="s">
        <v>43</v>
      </c>
      <c r="Z1093" t="s">
        <v>43</v>
      </c>
      <c r="AA1093" t="s">
        <v>43</v>
      </c>
      <c r="AB1093" t="s">
        <v>43</v>
      </c>
      <c r="AC1093" t="s">
        <v>40</v>
      </c>
      <c r="AD1093" t="s">
        <v>51</v>
      </c>
      <c r="AE1093" t="s">
        <v>40</v>
      </c>
      <c r="AF1093" t="s">
        <v>56</v>
      </c>
      <c r="AG1093">
        <v>45.35</v>
      </c>
      <c r="AH1093" s="1">
        <v>141.5</v>
      </c>
      <c r="AI1093">
        <v>0</v>
      </c>
      <c r="AJ1093">
        <v>0</v>
      </c>
      <c r="AK1093">
        <v>109.44</v>
      </c>
      <c r="AL1093">
        <v>250.94</v>
      </c>
      <c r="AM1093" t="s">
        <v>57</v>
      </c>
      <c r="AN1093" t="s">
        <v>109</v>
      </c>
      <c r="AO1093" t="s">
        <v>110</v>
      </c>
    </row>
    <row r="1094" spans="1:41" ht="14.5" customHeight="1" x14ac:dyDescent="0.3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 t="str">
        <f>IF(T_telecom1[[#This Row],[Latitude]]&lt;34,"South",IF(T_telecom1[[#This Row],[Latitude]]&gt;38,"North","Central"))</f>
        <v>South</v>
      </c>
      <c r="I1094">
        <v>33.783047000000003</v>
      </c>
      <c r="J1094" t="str">
        <f>IF(T_telecom1[[#This Row],[Longitude]]&lt;-121.7,"West",IF(T_telecom1[Longitude]&gt;-118,"East","Central-East"))</f>
        <v>Central-East</v>
      </c>
      <c r="K1094">
        <v>-118.1486</v>
      </c>
      <c r="L1094">
        <v>7</v>
      </c>
      <c r="M10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94">
        <v>51</v>
      </c>
      <c r="O1094" t="s">
        <v>76</v>
      </c>
      <c r="P1094" t="s">
        <v>40</v>
      </c>
      <c r="Q1094">
        <v>2.21</v>
      </c>
      <c r="R1094" t="s">
        <v>40</v>
      </c>
      <c r="S1094" t="s">
        <v>40</v>
      </c>
      <c r="T1094" t="s">
        <v>55</v>
      </c>
      <c r="U1094">
        <v>10</v>
      </c>
      <c r="V1094" t="s">
        <v>40</v>
      </c>
      <c r="W1094" t="s">
        <v>43</v>
      </c>
      <c r="X1094" t="s">
        <v>40</v>
      </c>
      <c r="Y1094" t="s">
        <v>43</v>
      </c>
      <c r="Z1094" t="s">
        <v>43</v>
      </c>
      <c r="AA1094" t="s">
        <v>40</v>
      </c>
      <c r="AB1094" t="s">
        <v>43</v>
      </c>
      <c r="AC1094" t="s">
        <v>40</v>
      </c>
      <c r="AD1094" t="s">
        <v>45</v>
      </c>
      <c r="AE1094" t="s">
        <v>40</v>
      </c>
      <c r="AF1094" t="s">
        <v>56</v>
      </c>
      <c r="AG1094">
        <v>93.65</v>
      </c>
      <c r="AH1094" s="1">
        <v>4839.1499999999996</v>
      </c>
      <c r="AI1094">
        <v>0</v>
      </c>
      <c r="AJ1094">
        <v>0</v>
      </c>
      <c r="AK1094">
        <v>112.71</v>
      </c>
      <c r="AL1094">
        <v>4951.8599999999997</v>
      </c>
      <c r="AM1094" t="s">
        <v>47</v>
      </c>
      <c r="AN1094" t="s">
        <v>8234</v>
      </c>
      <c r="AO1094" t="s">
        <v>8235</v>
      </c>
    </row>
    <row r="1095" spans="1:41" ht="14.5" customHeight="1" x14ac:dyDescent="0.3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 t="str">
        <f>IF(T_telecom1[[#This Row],[Latitude]]&lt;34,"South",IF(T_telecom1[[#This Row],[Latitude]]&gt;38,"North","Central"))</f>
        <v>South</v>
      </c>
      <c r="I1095">
        <v>33.362575</v>
      </c>
      <c r="J1095" t="str">
        <f>IF(T_telecom1[[#This Row],[Longitude]]&lt;-121.7,"West",IF(T_telecom1[Longitude]&gt;-118,"East","Central-East"))</f>
        <v>East</v>
      </c>
      <c r="K1095">
        <v>-117.299644</v>
      </c>
      <c r="L1095">
        <v>0</v>
      </c>
      <c r="M10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95">
        <v>51</v>
      </c>
      <c r="O1095" t="s">
        <v>42</v>
      </c>
      <c r="P1095" t="s">
        <v>40</v>
      </c>
      <c r="Q1095">
        <v>5.62</v>
      </c>
      <c r="R1095" t="s">
        <v>40</v>
      </c>
      <c r="S1095" t="s">
        <v>40</v>
      </c>
      <c r="T1095" t="s">
        <v>55</v>
      </c>
      <c r="U1095">
        <v>16</v>
      </c>
      <c r="V1095" t="s">
        <v>43</v>
      </c>
      <c r="W1095" t="s">
        <v>43</v>
      </c>
      <c r="X1095" t="s">
        <v>40</v>
      </c>
      <c r="Y1095" t="s">
        <v>43</v>
      </c>
      <c r="Z1095" t="s">
        <v>43</v>
      </c>
      <c r="AA1095" t="s">
        <v>43</v>
      </c>
      <c r="AB1095" t="s">
        <v>43</v>
      </c>
      <c r="AC1095" t="s">
        <v>40</v>
      </c>
      <c r="AD1095" t="s">
        <v>51</v>
      </c>
      <c r="AE1095" t="s">
        <v>43</v>
      </c>
      <c r="AF1095" t="s">
        <v>46</v>
      </c>
      <c r="AG1095">
        <v>80</v>
      </c>
      <c r="AH1095" s="1">
        <v>4242.3500000000004</v>
      </c>
      <c r="AI1095">
        <v>0</v>
      </c>
      <c r="AJ1095">
        <v>0</v>
      </c>
      <c r="AK1095">
        <v>286.62</v>
      </c>
      <c r="AL1095">
        <v>4528.97</v>
      </c>
      <c r="AM1095" t="s">
        <v>57</v>
      </c>
      <c r="AN1095" t="s">
        <v>63</v>
      </c>
      <c r="AO1095" t="s">
        <v>591</v>
      </c>
    </row>
    <row r="1096" spans="1:41" ht="14.5" customHeight="1" x14ac:dyDescent="0.3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 t="str">
        <f>IF(T_telecom1[[#This Row],[Latitude]]&lt;34,"South",IF(T_telecom1[[#This Row],[Latitude]]&gt;38,"North","Central"))</f>
        <v>South</v>
      </c>
      <c r="I1096">
        <v>32.832706000000002</v>
      </c>
      <c r="J1096" t="str">
        <f>IF(T_telecom1[[#This Row],[Longitude]]&lt;-121.7,"West",IF(T_telecom1[Longitude]&gt;-118,"East","Central-East"))</f>
        <v>East</v>
      </c>
      <c r="K1096">
        <v>-116.87325800000001</v>
      </c>
      <c r="L1096">
        <v>10</v>
      </c>
      <c r="M10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096">
        <v>71</v>
      </c>
      <c r="O1096" t="s">
        <v>42</v>
      </c>
      <c r="P1096" t="s">
        <v>40</v>
      </c>
      <c r="Q1096">
        <v>18.41</v>
      </c>
      <c r="R1096" t="s">
        <v>43</v>
      </c>
      <c r="S1096" t="s">
        <v>43</v>
      </c>
      <c r="T1096" t="s">
        <v>8242</v>
      </c>
      <c r="U1096">
        <v>0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43</v>
      </c>
      <c r="AB1096" t="s">
        <v>43</v>
      </c>
      <c r="AC1096" t="s">
        <v>43</v>
      </c>
      <c r="AD1096" t="s">
        <v>73</v>
      </c>
      <c r="AE1096" t="s">
        <v>43</v>
      </c>
      <c r="AF1096" t="s">
        <v>46</v>
      </c>
      <c r="AG1096">
        <v>19.850000000000001</v>
      </c>
      <c r="AH1096" s="1">
        <v>1379.6</v>
      </c>
      <c r="AI1096">
        <v>0</v>
      </c>
      <c r="AJ1096">
        <v>0</v>
      </c>
      <c r="AK1096">
        <v>1307.1099999999999</v>
      </c>
      <c r="AL1096">
        <v>2686.71</v>
      </c>
      <c r="AM1096" t="s">
        <v>47</v>
      </c>
      <c r="AN1096" t="s">
        <v>8234</v>
      </c>
      <c r="AO1096" t="s">
        <v>8235</v>
      </c>
    </row>
    <row r="1097" spans="1:41" ht="14.5" customHeight="1" x14ac:dyDescent="0.3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 t="str">
        <f>IF(T_telecom1[[#This Row],[Latitude]]&lt;34,"South",IF(T_telecom1[[#This Row],[Latitude]]&gt;38,"North","Central"))</f>
        <v>Central</v>
      </c>
      <c r="I1097">
        <v>34.102119000000002</v>
      </c>
      <c r="J1097" t="str">
        <f>IF(T_telecom1[[#This Row],[Longitude]]&lt;-121.7,"West",IF(T_telecom1[Longitude]&gt;-118,"East","Central-East"))</f>
        <v>East</v>
      </c>
      <c r="K1097">
        <v>-117.815532</v>
      </c>
      <c r="L1097">
        <v>0</v>
      </c>
      <c r="M10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097">
        <v>35</v>
      </c>
      <c r="O1097" t="s">
        <v>129</v>
      </c>
      <c r="P1097" t="s">
        <v>40</v>
      </c>
      <c r="Q1097">
        <v>25.04</v>
      </c>
      <c r="R1097" t="s">
        <v>40</v>
      </c>
      <c r="S1097" t="s">
        <v>40</v>
      </c>
      <c r="T1097" t="s">
        <v>55</v>
      </c>
      <c r="U1097">
        <v>21</v>
      </c>
      <c r="V1097" t="s">
        <v>43</v>
      </c>
      <c r="W1097" t="s">
        <v>43</v>
      </c>
      <c r="X1097" t="s">
        <v>43</v>
      </c>
      <c r="Y1097" t="s">
        <v>43</v>
      </c>
      <c r="Z1097" t="s">
        <v>43</v>
      </c>
      <c r="AA1097" t="s">
        <v>43</v>
      </c>
      <c r="AB1097" t="s">
        <v>43</v>
      </c>
      <c r="AC1097" t="s">
        <v>40</v>
      </c>
      <c r="AD1097" t="s">
        <v>51</v>
      </c>
      <c r="AE1097" t="s">
        <v>43</v>
      </c>
      <c r="AF1097" t="s">
        <v>46</v>
      </c>
      <c r="AG1097">
        <v>75.349999999999994</v>
      </c>
      <c r="AH1097" s="1">
        <v>2636.05</v>
      </c>
      <c r="AI1097">
        <v>0</v>
      </c>
      <c r="AJ1097">
        <v>0</v>
      </c>
      <c r="AK1097">
        <v>876.4</v>
      </c>
      <c r="AL1097">
        <v>3512.45</v>
      </c>
      <c r="AM1097" t="s">
        <v>57</v>
      </c>
      <c r="AN1097" t="s">
        <v>63</v>
      </c>
      <c r="AO1097" t="s">
        <v>591</v>
      </c>
    </row>
    <row r="1098" spans="1:41" ht="14.5" customHeight="1" x14ac:dyDescent="0.3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 t="str">
        <f>IF(T_telecom1[[#This Row],[Latitude]]&lt;34,"South",IF(T_telecom1[[#This Row],[Latitude]]&gt;38,"North","Central"))</f>
        <v>Central</v>
      </c>
      <c r="I1098">
        <v>34.165382999999999</v>
      </c>
      <c r="J1098" t="str">
        <f>IF(T_telecom1[[#This Row],[Longitude]]&lt;-121.7,"West",IF(T_telecom1[Longitude]&gt;-118,"East","Central-East"))</f>
        <v>Central-East</v>
      </c>
      <c r="K1098">
        <v>-118.123752</v>
      </c>
      <c r="L1098">
        <v>0</v>
      </c>
      <c r="M10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098">
        <v>11</v>
      </c>
      <c r="O1098" t="s">
        <v>42</v>
      </c>
      <c r="P1098" t="s">
        <v>40</v>
      </c>
      <c r="Q1098">
        <v>2.95</v>
      </c>
      <c r="R1098" t="s">
        <v>43</v>
      </c>
      <c r="S1098" t="s">
        <v>40</v>
      </c>
      <c r="T1098" t="s">
        <v>79</v>
      </c>
      <c r="U1098">
        <v>21</v>
      </c>
      <c r="V1098" t="s">
        <v>43</v>
      </c>
      <c r="W1098" t="s">
        <v>40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40</v>
      </c>
      <c r="AD1098" t="s">
        <v>51</v>
      </c>
      <c r="AE1098" t="s">
        <v>43</v>
      </c>
      <c r="AF1098" t="s">
        <v>56</v>
      </c>
      <c r="AG1098">
        <v>51.1</v>
      </c>
      <c r="AH1098" s="1">
        <v>531.15</v>
      </c>
      <c r="AI1098">
        <v>0</v>
      </c>
      <c r="AJ1098">
        <v>0</v>
      </c>
      <c r="AK1098">
        <v>32.450000000000003</v>
      </c>
      <c r="AL1098">
        <v>563.6</v>
      </c>
      <c r="AM1098" t="s">
        <v>47</v>
      </c>
      <c r="AN1098" t="s">
        <v>8234</v>
      </c>
      <c r="AO1098" t="s">
        <v>8235</v>
      </c>
    </row>
    <row r="1099" spans="1:41" ht="14.5" customHeight="1" x14ac:dyDescent="0.3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 t="str">
        <f>IF(T_telecom1[[#This Row],[Latitude]]&lt;34,"South",IF(T_telecom1[[#This Row],[Latitude]]&gt;38,"North","Central"))</f>
        <v>Central</v>
      </c>
      <c r="I1099">
        <v>35.924252000000003</v>
      </c>
      <c r="J1099" t="str">
        <f>IF(T_telecom1[[#This Row],[Longitude]]&lt;-121.7,"West",IF(T_telecom1[Longitude]&gt;-118,"East","Central-East"))</f>
        <v>East</v>
      </c>
      <c r="K1099">
        <v>-116.18866800000001</v>
      </c>
      <c r="L1099">
        <v>0</v>
      </c>
      <c r="M10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099">
        <v>2</v>
      </c>
      <c r="O1099" t="s">
        <v>54</v>
      </c>
      <c r="P1099" t="s">
        <v>40</v>
      </c>
      <c r="Q1099">
        <v>41.64</v>
      </c>
      <c r="R1099" t="s">
        <v>43</v>
      </c>
      <c r="S1099" t="s">
        <v>40</v>
      </c>
      <c r="T1099" t="s">
        <v>79</v>
      </c>
      <c r="U1099">
        <v>25</v>
      </c>
      <c r="V1099" t="s">
        <v>43</v>
      </c>
      <c r="W1099" t="s">
        <v>43</v>
      </c>
      <c r="X1099" t="s">
        <v>40</v>
      </c>
      <c r="Y1099" t="s">
        <v>40</v>
      </c>
      <c r="Z1099" t="s">
        <v>40</v>
      </c>
      <c r="AA1099" t="s">
        <v>40</v>
      </c>
      <c r="AB1099" t="s">
        <v>40</v>
      </c>
      <c r="AC1099" t="s">
        <v>40</v>
      </c>
      <c r="AD1099" t="s">
        <v>51</v>
      </c>
      <c r="AE1099" t="s">
        <v>43</v>
      </c>
      <c r="AF1099" t="s">
        <v>56</v>
      </c>
      <c r="AG1099">
        <v>76.400000000000006</v>
      </c>
      <c r="AH1099" s="1">
        <v>160.80000000000001</v>
      </c>
      <c r="AI1099">
        <v>0</v>
      </c>
      <c r="AJ1099">
        <v>0</v>
      </c>
      <c r="AK1099">
        <v>83.28</v>
      </c>
      <c r="AL1099">
        <v>244.08</v>
      </c>
      <c r="AM1099" t="s">
        <v>57</v>
      </c>
      <c r="AN1099" t="s">
        <v>117</v>
      </c>
      <c r="AO1099" t="s">
        <v>240</v>
      </c>
    </row>
    <row r="1100" spans="1:41" ht="14.5" customHeight="1" x14ac:dyDescent="0.3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 t="str">
        <f>IF(T_telecom1[[#This Row],[Latitude]]&lt;34,"South",IF(T_telecom1[[#This Row],[Latitude]]&gt;38,"North","Central"))</f>
        <v>North</v>
      </c>
      <c r="I1100">
        <v>38.990029999999997</v>
      </c>
      <c r="J1100" t="str">
        <f>IF(T_telecom1[[#This Row],[Longitude]]&lt;-121.7,"West",IF(T_telecom1[Longitude]&gt;-118,"East","Central-East"))</f>
        <v>Central-East</v>
      </c>
      <c r="K1100">
        <v>-121.114408</v>
      </c>
      <c r="L1100">
        <v>0</v>
      </c>
      <c r="M11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00">
        <v>26</v>
      </c>
      <c r="O1100" t="s">
        <v>42</v>
      </c>
      <c r="P1100" t="s">
        <v>40</v>
      </c>
      <c r="Q1100">
        <v>47.63</v>
      </c>
      <c r="R1100" t="s">
        <v>40</v>
      </c>
      <c r="S1100" t="s">
        <v>40</v>
      </c>
      <c r="T1100" t="s">
        <v>55</v>
      </c>
      <c r="U1100">
        <v>26</v>
      </c>
      <c r="V1100" t="s">
        <v>40</v>
      </c>
      <c r="W1100" t="s">
        <v>40</v>
      </c>
      <c r="X1100" t="s">
        <v>43</v>
      </c>
      <c r="Y1100" t="s">
        <v>43</v>
      </c>
      <c r="Z1100" t="s">
        <v>43</v>
      </c>
      <c r="AA1100" t="s">
        <v>40</v>
      </c>
      <c r="AB1100" t="s">
        <v>43</v>
      </c>
      <c r="AC1100" t="s">
        <v>43</v>
      </c>
      <c r="AD1100" t="s">
        <v>51</v>
      </c>
      <c r="AE1100" t="s">
        <v>40</v>
      </c>
      <c r="AF1100" t="s">
        <v>56</v>
      </c>
      <c r="AG1100">
        <v>95</v>
      </c>
      <c r="AH1100" s="1">
        <v>2497.1999999999998</v>
      </c>
      <c r="AI1100">
        <v>0</v>
      </c>
      <c r="AJ1100">
        <v>60</v>
      </c>
      <c r="AK1100">
        <v>1238.3800000000001</v>
      </c>
      <c r="AL1100">
        <v>3795.58</v>
      </c>
      <c r="AM1100" t="s">
        <v>57</v>
      </c>
      <c r="AN1100" t="s">
        <v>117</v>
      </c>
      <c r="AO1100" t="s">
        <v>466</v>
      </c>
    </row>
    <row r="1101" spans="1:41" ht="14.5" customHeight="1" x14ac:dyDescent="0.3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 t="str">
        <f>IF(T_telecom1[[#This Row],[Latitude]]&lt;34,"South",IF(T_telecom1[[#This Row],[Latitude]]&gt;38,"North","Central"))</f>
        <v>North</v>
      </c>
      <c r="I1101">
        <v>39.170375999999997</v>
      </c>
      <c r="J1101" t="str">
        <f>IF(T_telecom1[[#This Row],[Longitude]]&lt;-121.7,"West",IF(T_telecom1[Longitude]&gt;-118,"East","Central-East"))</f>
        <v>Central-East</v>
      </c>
      <c r="K1101">
        <v>-120.838404</v>
      </c>
      <c r="L1101">
        <v>1</v>
      </c>
      <c r="M11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01">
        <v>60</v>
      </c>
      <c r="O1101" t="s">
        <v>42</v>
      </c>
      <c r="P1101" t="s">
        <v>40</v>
      </c>
      <c r="Q1101">
        <v>28.45</v>
      </c>
      <c r="R1101" t="s">
        <v>40</v>
      </c>
      <c r="S1101" t="s">
        <v>43</v>
      </c>
      <c r="T1101" t="s">
        <v>8242</v>
      </c>
      <c r="U1101">
        <v>0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45</v>
      </c>
      <c r="AE1101" t="s">
        <v>43</v>
      </c>
      <c r="AF1101" t="s">
        <v>46</v>
      </c>
      <c r="AG1101">
        <v>23.95</v>
      </c>
      <c r="AH1101" s="1">
        <v>1506.4</v>
      </c>
      <c r="AI1101">
        <v>0</v>
      </c>
      <c r="AJ1101">
        <v>0</v>
      </c>
      <c r="AK1101">
        <v>1707</v>
      </c>
      <c r="AL1101">
        <v>3213.4</v>
      </c>
      <c r="AM1101" t="s">
        <v>47</v>
      </c>
      <c r="AN1101" t="s">
        <v>8234</v>
      </c>
      <c r="AO1101" t="s">
        <v>8235</v>
      </c>
    </row>
    <row r="1102" spans="1:41" ht="14.5" customHeight="1" x14ac:dyDescent="0.3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 t="str">
        <f>IF(T_telecom1[[#This Row],[Latitude]]&lt;34,"South",IF(T_telecom1[[#This Row],[Latitude]]&gt;38,"North","Central"))</f>
        <v>North</v>
      </c>
      <c r="I1102">
        <v>38.499302</v>
      </c>
      <c r="J1102" t="str">
        <f>IF(T_telecom1[[#This Row],[Longitude]]&lt;-121.7,"West",IF(T_telecom1[Longitude]&gt;-118,"East","Central-East"))</f>
        <v>West</v>
      </c>
      <c r="K1102">
        <v>-122.92444</v>
      </c>
      <c r="L1102">
        <v>1</v>
      </c>
      <c r="M11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02">
        <v>62</v>
      </c>
      <c r="O1102" t="s">
        <v>42</v>
      </c>
      <c r="P1102" t="s">
        <v>40</v>
      </c>
      <c r="Q1102">
        <v>39.67</v>
      </c>
      <c r="R1102" t="s">
        <v>43</v>
      </c>
      <c r="S1102" t="s">
        <v>40</v>
      </c>
      <c r="T1102" t="s">
        <v>55</v>
      </c>
      <c r="U1102">
        <v>41</v>
      </c>
      <c r="V1102" t="s">
        <v>40</v>
      </c>
      <c r="W1102" t="s">
        <v>40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40</v>
      </c>
      <c r="AD1102" t="s">
        <v>45</v>
      </c>
      <c r="AE1102" t="s">
        <v>40</v>
      </c>
      <c r="AF1102" t="s">
        <v>46</v>
      </c>
      <c r="AG1102">
        <v>81.45</v>
      </c>
      <c r="AH1102" s="1">
        <v>4983.05</v>
      </c>
      <c r="AI1102">
        <v>14.15</v>
      </c>
      <c r="AJ1102">
        <v>0</v>
      </c>
      <c r="AK1102">
        <v>2459.54</v>
      </c>
      <c r="AL1102">
        <v>7428.44</v>
      </c>
      <c r="AM1102" t="s">
        <v>47</v>
      </c>
      <c r="AN1102" t="s">
        <v>8234</v>
      </c>
      <c r="AO1102" t="s">
        <v>8235</v>
      </c>
    </row>
    <row r="1103" spans="1:41" ht="14.5" customHeight="1" x14ac:dyDescent="0.3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 t="str">
        <f>IF(T_telecom1[[#This Row],[Latitude]]&lt;34,"South",IF(T_telecom1[[#This Row],[Latitude]]&gt;38,"North","Central"))</f>
        <v>North</v>
      </c>
      <c r="I1103">
        <v>39.495767999999998</v>
      </c>
      <c r="J1103" t="str">
        <f>IF(T_telecom1[[#This Row],[Longitude]]&lt;-121.7,"West",IF(T_telecom1[Longitude]&gt;-118,"East","Central-East"))</f>
        <v>West</v>
      </c>
      <c r="K1103">
        <v>-121.747472</v>
      </c>
      <c r="L1103">
        <v>0</v>
      </c>
      <c r="M11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03">
        <v>12</v>
      </c>
      <c r="O1103" t="s">
        <v>42</v>
      </c>
      <c r="P1103" t="s">
        <v>40</v>
      </c>
      <c r="Q1103">
        <v>36.11</v>
      </c>
      <c r="R1103" t="s">
        <v>43</v>
      </c>
      <c r="S1103" t="s">
        <v>40</v>
      </c>
      <c r="T1103" t="s">
        <v>79</v>
      </c>
      <c r="U1103">
        <v>13</v>
      </c>
      <c r="V1103" t="s">
        <v>43</v>
      </c>
      <c r="W1103" t="s">
        <v>43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40</v>
      </c>
      <c r="AD1103" t="s">
        <v>51</v>
      </c>
      <c r="AE1103" t="s">
        <v>40</v>
      </c>
      <c r="AF1103" t="s">
        <v>56</v>
      </c>
      <c r="AG1103">
        <v>45</v>
      </c>
      <c r="AH1103" s="1">
        <v>524.35</v>
      </c>
      <c r="AI1103">
        <v>0</v>
      </c>
      <c r="AJ1103">
        <v>0</v>
      </c>
      <c r="AK1103">
        <v>433.32</v>
      </c>
      <c r="AL1103">
        <v>957.67</v>
      </c>
      <c r="AM1103" t="s">
        <v>47</v>
      </c>
      <c r="AN1103" t="s">
        <v>8234</v>
      </c>
      <c r="AO1103" t="s">
        <v>8235</v>
      </c>
    </row>
    <row r="1104" spans="1:41" ht="14.5" customHeight="1" x14ac:dyDescent="0.3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 t="str">
        <f>IF(T_telecom1[[#This Row],[Latitude]]&lt;34,"South",IF(T_telecom1[[#This Row],[Latitude]]&gt;38,"North","Central"))</f>
        <v>South</v>
      </c>
      <c r="I1104">
        <v>33.972118999999999</v>
      </c>
      <c r="J1104" t="str">
        <f>IF(T_telecom1[[#This Row],[Longitude]]&lt;-121.7,"West",IF(T_telecom1[Longitude]&gt;-118,"East","Central-East"))</f>
        <v>Central-East</v>
      </c>
      <c r="K1104">
        <v>-118.020188</v>
      </c>
      <c r="L1104">
        <v>0</v>
      </c>
      <c r="M11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04">
        <v>4</v>
      </c>
      <c r="O1104" t="s">
        <v>54</v>
      </c>
      <c r="P1104" t="s">
        <v>40</v>
      </c>
      <c r="Q1104">
        <v>29.11</v>
      </c>
      <c r="R1104" t="s">
        <v>40</v>
      </c>
      <c r="S1104" t="s">
        <v>40</v>
      </c>
      <c r="T1104" t="s">
        <v>55</v>
      </c>
      <c r="U1104">
        <v>9</v>
      </c>
      <c r="V1104" t="s">
        <v>43</v>
      </c>
      <c r="W1104" t="s">
        <v>43</v>
      </c>
      <c r="X1104" t="s">
        <v>43</v>
      </c>
      <c r="Y1104" t="s">
        <v>43</v>
      </c>
      <c r="Z1104" t="s">
        <v>43</v>
      </c>
      <c r="AA1104" t="s">
        <v>43</v>
      </c>
      <c r="AB1104" t="s">
        <v>43</v>
      </c>
      <c r="AC1104" t="s">
        <v>40</v>
      </c>
      <c r="AD1104" t="s">
        <v>51</v>
      </c>
      <c r="AE1104" t="s">
        <v>43</v>
      </c>
      <c r="AF1104" t="s">
        <v>56</v>
      </c>
      <c r="AG1104">
        <v>75.349999999999994</v>
      </c>
      <c r="AH1104" s="1">
        <v>338.1</v>
      </c>
      <c r="AI1104">
        <v>0</v>
      </c>
      <c r="AJ1104">
        <v>0</v>
      </c>
      <c r="AK1104">
        <v>116.44</v>
      </c>
      <c r="AL1104">
        <v>454.54</v>
      </c>
      <c r="AM1104" t="s">
        <v>57</v>
      </c>
      <c r="AN1104" t="s">
        <v>58</v>
      </c>
      <c r="AO1104" t="s">
        <v>59</v>
      </c>
    </row>
    <row r="1105" spans="1:41" ht="14.5" customHeight="1" x14ac:dyDescent="0.3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 t="str">
        <f>IF(T_telecom1[[#This Row],[Latitude]]&lt;34,"South",IF(T_telecom1[[#This Row],[Latitude]]&gt;38,"North","Central"))</f>
        <v>Central</v>
      </c>
      <c r="I1105">
        <v>37.946281999999997</v>
      </c>
      <c r="J1105" t="str">
        <f>IF(T_telecom1[[#This Row],[Longitude]]&lt;-121.7,"West",IF(T_telecom1[Longitude]&gt;-118,"East","Central-East"))</f>
        <v>Central-East</v>
      </c>
      <c r="K1105">
        <v>-121.139499</v>
      </c>
      <c r="L1105">
        <v>0</v>
      </c>
      <c r="M11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05">
        <v>45</v>
      </c>
      <c r="O1105" t="s">
        <v>76</v>
      </c>
      <c r="P1105" t="s">
        <v>40</v>
      </c>
      <c r="Q1105">
        <v>15.65</v>
      </c>
      <c r="R1105" t="s">
        <v>40</v>
      </c>
      <c r="S1105" t="s">
        <v>40</v>
      </c>
      <c r="T1105" t="s">
        <v>55</v>
      </c>
      <c r="U1105">
        <v>18</v>
      </c>
      <c r="V1105" t="s">
        <v>43</v>
      </c>
      <c r="W1105" t="s">
        <v>43</v>
      </c>
      <c r="X1105" t="s">
        <v>43</v>
      </c>
      <c r="Y1105" t="s">
        <v>43</v>
      </c>
      <c r="Z1105" t="s">
        <v>40</v>
      </c>
      <c r="AA1105" t="s">
        <v>40</v>
      </c>
      <c r="AB1105" t="s">
        <v>43</v>
      </c>
      <c r="AC1105" t="s">
        <v>40</v>
      </c>
      <c r="AD1105" t="s">
        <v>73</v>
      </c>
      <c r="AE1105" t="s">
        <v>40</v>
      </c>
      <c r="AF1105" t="s">
        <v>56</v>
      </c>
      <c r="AG1105">
        <v>93.9</v>
      </c>
      <c r="AH1105" s="1">
        <v>4200.25</v>
      </c>
      <c r="AI1105">
        <v>0</v>
      </c>
      <c r="AJ1105">
        <v>0</v>
      </c>
      <c r="AK1105">
        <v>704.25</v>
      </c>
      <c r="AL1105">
        <v>4904.5</v>
      </c>
      <c r="AM1105" t="s">
        <v>47</v>
      </c>
      <c r="AN1105" t="s">
        <v>8234</v>
      </c>
      <c r="AO1105" t="s">
        <v>8235</v>
      </c>
    </row>
    <row r="1106" spans="1:41" ht="14.5" customHeight="1" x14ac:dyDescent="0.3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 t="str">
        <f>IF(T_telecom1[[#This Row],[Latitude]]&lt;34,"South",IF(T_telecom1[[#This Row],[Latitude]]&gt;38,"North","Central"))</f>
        <v>Central</v>
      </c>
      <c r="I1106">
        <v>34.255442000000002</v>
      </c>
      <c r="J1106" t="str">
        <f>IF(T_telecom1[[#This Row],[Longitude]]&lt;-121.7,"West",IF(T_telecom1[Longitude]&gt;-118,"East","Central-East"))</f>
        <v>Central-East</v>
      </c>
      <c r="K1106">
        <v>-118.421314</v>
      </c>
      <c r="L1106">
        <v>0</v>
      </c>
      <c r="M11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06">
        <v>1</v>
      </c>
      <c r="O1106" t="s">
        <v>54</v>
      </c>
      <c r="P1106" t="s">
        <v>40</v>
      </c>
      <c r="Q1106">
        <v>30.92</v>
      </c>
      <c r="R1106" t="s">
        <v>43</v>
      </c>
      <c r="S1106" t="s">
        <v>40</v>
      </c>
      <c r="T1106" t="s">
        <v>79</v>
      </c>
      <c r="U1106">
        <v>69</v>
      </c>
      <c r="V1106" t="s">
        <v>43</v>
      </c>
      <c r="W1106" t="s">
        <v>43</v>
      </c>
      <c r="X1106" t="s">
        <v>43</v>
      </c>
      <c r="Y1106" t="s">
        <v>43</v>
      </c>
      <c r="Z1106" t="s">
        <v>43</v>
      </c>
      <c r="AA1106" t="s">
        <v>43</v>
      </c>
      <c r="AB1106" t="s">
        <v>40</v>
      </c>
      <c r="AC1106" t="s">
        <v>40</v>
      </c>
      <c r="AD1106" t="s">
        <v>51</v>
      </c>
      <c r="AE1106" t="s">
        <v>43</v>
      </c>
      <c r="AF1106" t="s">
        <v>56</v>
      </c>
      <c r="AG1106">
        <v>45.15</v>
      </c>
      <c r="AH1106" s="1">
        <v>45.15</v>
      </c>
      <c r="AI1106">
        <v>0</v>
      </c>
      <c r="AJ1106">
        <v>0</v>
      </c>
      <c r="AK1106">
        <v>30.92</v>
      </c>
      <c r="AL1106">
        <v>76.069999999999993</v>
      </c>
      <c r="AM1106" t="s">
        <v>57</v>
      </c>
      <c r="AN1106" t="s">
        <v>121</v>
      </c>
      <c r="AO1106" t="s">
        <v>195</v>
      </c>
    </row>
    <row r="1107" spans="1:41" ht="14.5" customHeight="1" x14ac:dyDescent="0.3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 t="str">
        <f>IF(T_telecom1[[#This Row],[Latitude]]&lt;34,"South",IF(T_telecom1[[#This Row],[Latitude]]&gt;38,"North","Central"))</f>
        <v>North</v>
      </c>
      <c r="I1107">
        <v>38.938600000000001</v>
      </c>
      <c r="J1107" t="str">
        <f>IF(T_telecom1[[#This Row],[Longitude]]&lt;-121.7,"West",IF(T_telecom1[Longitude]&gt;-118,"East","Central-East"))</f>
        <v>Central-East</v>
      </c>
      <c r="K1107">
        <v>-120.78551400000001</v>
      </c>
      <c r="L1107">
        <v>0</v>
      </c>
      <c r="M11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07">
        <v>8</v>
      </c>
      <c r="O1107" t="s">
        <v>54</v>
      </c>
      <c r="P1107" t="s">
        <v>40</v>
      </c>
      <c r="Q1107">
        <v>26.47</v>
      </c>
      <c r="R1107" t="s">
        <v>43</v>
      </c>
      <c r="S1107" t="s">
        <v>43</v>
      </c>
      <c r="T1107" t="s">
        <v>8242</v>
      </c>
      <c r="U1107">
        <v>0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43</v>
      </c>
      <c r="AB1107" t="s">
        <v>43</v>
      </c>
      <c r="AC1107" t="s">
        <v>43</v>
      </c>
      <c r="AD1107" t="s">
        <v>51</v>
      </c>
      <c r="AE1107" t="s">
        <v>40</v>
      </c>
      <c r="AF1107" t="s">
        <v>183</v>
      </c>
      <c r="AG1107">
        <v>20.7</v>
      </c>
      <c r="AH1107" s="1">
        <v>137.6</v>
      </c>
      <c r="AI1107">
        <v>0</v>
      </c>
      <c r="AJ1107">
        <v>0</v>
      </c>
      <c r="AK1107">
        <v>211.76</v>
      </c>
      <c r="AL1107">
        <v>349.36</v>
      </c>
      <c r="AM1107" t="s">
        <v>47</v>
      </c>
      <c r="AN1107" t="s">
        <v>8234</v>
      </c>
      <c r="AO1107" t="s">
        <v>8235</v>
      </c>
    </row>
    <row r="1108" spans="1:41" ht="14.5" customHeight="1" x14ac:dyDescent="0.3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 t="str">
        <f>IF(T_telecom1[[#This Row],[Latitude]]&lt;34,"South",IF(T_telecom1[[#This Row],[Latitude]]&gt;38,"North","Central"))</f>
        <v>Central</v>
      </c>
      <c r="I1108">
        <v>37.734971000000002</v>
      </c>
      <c r="J1108" t="str">
        <f>IF(T_telecom1[[#This Row],[Longitude]]&lt;-121.7,"West",IF(T_telecom1[Longitude]&gt;-118,"East","Central-East"))</f>
        <v>Central-East</v>
      </c>
      <c r="K1108">
        <v>-120.95427100000001</v>
      </c>
      <c r="L1108">
        <v>0</v>
      </c>
      <c r="M11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08">
        <v>2</v>
      </c>
      <c r="O1108" t="s">
        <v>42</v>
      </c>
      <c r="P1108" t="s">
        <v>40</v>
      </c>
      <c r="Q1108">
        <v>26.87</v>
      </c>
      <c r="R1108" t="s">
        <v>40</v>
      </c>
      <c r="S1108" t="s">
        <v>40</v>
      </c>
      <c r="T1108" t="s">
        <v>55</v>
      </c>
      <c r="U1108">
        <v>52</v>
      </c>
      <c r="V1108" t="s">
        <v>43</v>
      </c>
      <c r="W1108" t="s">
        <v>43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40</v>
      </c>
      <c r="AD1108" t="s">
        <v>51</v>
      </c>
      <c r="AE1108" t="s">
        <v>40</v>
      </c>
      <c r="AF1108" t="s">
        <v>56</v>
      </c>
      <c r="AG1108">
        <v>75.900000000000006</v>
      </c>
      <c r="AH1108" s="1">
        <v>143.35</v>
      </c>
      <c r="AI1108">
        <v>0</v>
      </c>
      <c r="AJ1108">
        <v>0</v>
      </c>
      <c r="AK1108">
        <v>53.74</v>
      </c>
      <c r="AL1108">
        <v>197.09</v>
      </c>
      <c r="AM1108" t="s">
        <v>57</v>
      </c>
      <c r="AN1108" t="s">
        <v>109</v>
      </c>
      <c r="AO1108" t="s">
        <v>110</v>
      </c>
    </row>
    <row r="1109" spans="1:41" ht="14.5" customHeight="1" x14ac:dyDescent="0.3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 t="str">
        <f>IF(T_telecom1[[#This Row],[Latitude]]&lt;34,"South",IF(T_telecom1[[#This Row],[Latitude]]&gt;38,"North","Central"))</f>
        <v>North</v>
      </c>
      <c r="I1109">
        <v>38.208336000000003</v>
      </c>
      <c r="J1109" t="str">
        <f>IF(T_telecom1[[#This Row],[Longitude]]&lt;-121.7,"West",IF(T_telecom1[Longitude]&gt;-118,"East","Central-East"))</f>
        <v>Central-East</v>
      </c>
      <c r="K1109">
        <v>-120.339938</v>
      </c>
      <c r="L1109">
        <v>2</v>
      </c>
      <c r="M11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09">
        <v>68</v>
      </c>
      <c r="O1109" t="s">
        <v>72</v>
      </c>
      <c r="P1109" t="s">
        <v>40</v>
      </c>
      <c r="Q1109">
        <v>26.64</v>
      </c>
      <c r="R1109" t="s">
        <v>40</v>
      </c>
      <c r="S1109" t="s">
        <v>43</v>
      </c>
      <c r="T1109" t="s">
        <v>8242</v>
      </c>
      <c r="U1109">
        <v>0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43</v>
      </c>
      <c r="AB1109" t="s">
        <v>43</v>
      </c>
      <c r="AC1109" t="s">
        <v>43</v>
      </c>
      <c r="AD1109" t="s">
        <v>73</v>
      </c>
      <c r="AE1109" t="s">
        <v>40</v>
      </c>
      <c r="AF1109" t="s">
        <v>46</v>
      </c>
      <c r="AG1109">
        <v>24.95</v>
      </c>
      <c r="AH1109" s="1">
        <v>1614.9</v>
      </c>
      <c r="AI1109">
        <v>0</v>
      </c>
      <c r="AJ1109">
        <v>0</v>
      </c>
      <c r="AK1109">
        <v>1811.52</v>
      </c>
      <c r="AL1109">
        <v>3426.42</v>
      </c>
      <c r="AM1109" t="s">
        <v>47</v>
      </c>
      <c r="AN1109" t="s">
        <v>8234</v>
      </c>
      <c r="AO1109" t="s">
        <v>8235</v>
      </c>
    </row>
    <row r="1110" spans="1:41" ht="14.5" customHeight="1" x14ac:dyDescent="0.3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 t="str">
        <f>IF(T_telecom1[[#This Row],[Latitude]]&lt;34,"South",IF(T_telecom1[[#This Row],[Latitude]]&gt;38,"North","Central"))</f>
        <v>North</v>
      </c>
      <c r="I1110">
        <v>38.475465</v>
      </c>
      <c r="J1110" t="str">
        <f>IF(T_telecom1[[#This Row],[Longitude]]&lt;-121.7,"West",IF(T_telecom1[Longitude]&gt;-118,"East","Central-East"))</f>
        <v>Central-East</v>
      </c>
      <c r="K1110">
        <v>-121.443625</v>
      </c>
      <c r="L1110">
        <v>4</v>
      </c>
      <c r="M11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10">
        <v>36</v>
      </c>
      <c r="O1110" t="s">
        <v>42</v>
      </c>
      <c r="P1110" t="s">
        <v>40</v>
      </c>
      <c r="Q1110">
        <v>19.239999999999998</v>
      </c>
      <c r="R1110" t="s">
        <v>40</v>
      </c>
      <c r="S1110" t="s">
        <v>40</v>
      </c>
      <c r="T1110" t="s">
        <v>55</v>
      </c>
      <c r="U1110">
        <v>18</v>
      </c>
      <c r="V1110" t="s">
        <v>40</v>
      </c>
      <c r="W1110" t="s">
        <v>40</v>
      </c>
      <c r="X1110" t="s">
        <v>40</v>
      </c>
      <c r="Y1110" t="s">
        <v>40</v>
      </c>
      <c r="Z1110" t="s">
        <v>43</v>
      </c>
      <c r="AA1110" t="s">
        <v>40</v>
      </c>
      <c r="AB1110" t="s">
        <v>40</v>
      </c>
      <c r="AC1110" t="s">
        <v>43</v>
      </c>
      <c r="AD1110" t="s">
        <v>73</v>
      </c>
      <c r="AE1110" t="s">
        <v>40</v>
      </c>
      <c r="AF1110" t="s">
        <v>46</v>
      </c>
      <c r="AG1110">
        <v>106.05</v>
      </c>
      <c r="AH1110" s="1">
        <v>3834.4</v>
      </c>
      <c r="AI1110">
        <v>0</v>
      </c>
      <c r="AJ1110">
        <v>50</v>
      </c>
      <c r="AK1110">
        <v>692.64</v>
      </c>
      <c r="AL1110">
        <v>4577.04</v>
      </c>
      <c r="AM1110" t="s">
        <v>47</v>
      </c>
      <c r="AN1110" t="s">
        <v>8234</v>
      </c>
      <c r="AO1110" t="s">
        <v>8235</v>
      </c>
    </row>
    <row r="1111" spans="1:41" ht="14.5" customHeight="1" x14ac:dyDescent="0.3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 t="str">
        <f>IF(T_telecom1[[#This Row],[Latitude]]&lt;34,"South",IF(T_telecom1[[#This Row],[Latitude]]&gt;38,"North","Central"))</f>
        <v>North</v>
      </c>
      <c r="I1111">
        <v>39.457388000000002</v>
      </c>
      <c r="J1111" t="str">
        <f>IF(T_telecom1[[#This Row],[Longitude]]&lt;-121.7,"West",IF(T_telecom1[Longitude]&gt;-118,"East","Central-East"))</f>
        <v>West</v>
      </c>
      <c r="K1111">
        <v>-121.818201</v>
      </c>
      <c r="L1111">
        <v>0</v>
      </c>
      <c r="M11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11">
        <v>1</v>
      </c>
      <c r="O1111" t="s">
        <v>42</v>
      </c>
      <c r="P1111" t="s">
        <v>40</v>
      </c>
      <c r="Q1111">
        <v>10.199999999999999</v>
      </c>
      <c r="R1111" t="s">
        <v>43</v>
      </c>
      <c r="S1111" t="s">
        <v>43</v>
      </c>
      <c r="T1111" t="s">
        <v>8242</v>
      </c>
      <c r="U1111">
        <v>0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51</v>
      </c>
      <c r="AE1111" t="s">
        <v>40</v>
      </c>
      <c r="AF1111" t="s">
        <v>46</v>
      </c>
      <c r="AG1111">
        <v>19.55</v>
      </c>
      <c r="AH1111" s="1">
        <v>19.55</v>
      </c>
      <c r="AI1111">
        <v>0</v>
      </c>
      <c r="AJ1111">
        <v>0</v>
      </c>
      <c r="AK1111">
        <v>10.199999999999999</v>
      </c>
      <c r="AL1111">
        <v>29.75</v>
      </c>
      <c r="AM1111" t="s">
        <v>98</v>
      </c>
      <c r="AN1111" t="s">
        <v>8234</v>
      </c>
      <c r="AO1111" t="s">
        <v>8235</v>
      </c>
    </row>
    <row r="1112" spans="1:41" ht="14.5" customHeight="1" x14ac:dyDescent="0.3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 t="str">
        <f>IF(T_telecom1[[#This Row],[Latitude]]&lt;34,"South",IF(T_telecom1[[#This Row],[Latitude]]&gt;38,"North","Central"))</f>
        <v>Central</v>
      </c>
      <c r="I1112">
        <v>34.727528999999997</v>
      </c>
      <c r="J1112" t="str">
        <f>IF(T_telecom1[[#This Row],[Longitude]]&lt;-121.7,"West",IF(T_telecom1[Longitude]&gt;-118,"East","Central-East"))</f>
        <v>Central-East</v>
      </c>
      <c r="K1112">
        <v>-118.153098</v>
      </c>
      <c r="L1112">
        <v>1</v>
      </c>
      <c r="M11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12">
        <v>42</v>
      </c>
      <c r="O1112" t="s">
        <v>76</v>
      </c>
      <c r="P1112" t="s">
        <v>43</v>
      </c>
      <c r="Q1112">
        <v>0</v>
      </c>
      <c r="R1112" t="s">
        <v>43</v>
      </c>
      <c r="S1112" t="s">
        <v>40</v>
      </c>
      <c r="T1112" t="s">
        <v>44</v>
      </c>
      <c r="U1112">
        <v>5</v>
      </c>
      <c r="V1112" t="s">
        <v>43</v>
      </c>
      <c r="W1112" t="s">
        <v>40</v>
      </c>
      <c r="X1112" t="s">
        <v>43</v>
      </c>
      <c r="Y1112" t="s">
        <v>40</v>
      </c>
      <c r="Z1112" t="s">
        <v>43</v>
      </c>
      <c r="AA1112" t="s">
        <v>43</v>
      </c>
      <c r="AB1112" t="s">
        <v>43</v>
      </c>
      <c r="AC1112" t="s">
        <v>43</v>
      </c>
      <c r="AD1112" t="s">
        <v>45</v>
      </c>
      <c r="AE1112" t="s">
        <v>43</v>
      </c>
      <c r="AF1112" t="s">
        <v>183</v>
      </c>
      <c r="AG1112">
        <v>33.549999999999997</v>
      </c>
      <c r="AH1112" s="1">
        <v>1445.3</v>
      </c>
      <c r="AI1112">
        <v>0</v>
      </c>
      <c r="AJ1112">
        <v>50</v>
      </c>
      <c r="AK1112">
        <v>0</v>
      </c>
      <c r="AL1112">
        <v>1495.3</v>
      </c>
      <c r="AM1112" t="s">
        <v>57</v>
      </c>
      <c r="AN1112" t="s">
        <v>58</v>
      </c>
      <c r="AO1112" t="s">
        <v>59</v>
      </c>
    </row>
    <row r="1113" spans="1:41" ht="14.5" customHeight="1" x14ac:dyDescent="0.3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 t="str">
        <f>IF(T_telecom1[[#This Row],[Latitude]]&lt;34,"South",IF(T_telecom1[[#This Row],[Latitude]]&gt;38,"North","Central"))</f>
        <v>Central</v>
      </c>
      <c r="I1113">
        <v>34.207295000000002</v>
      </c>
      <c r="J1113" t="str">
        <f>IF(T_telecom1[[#This Row],[Longitude]]&lt;-121.7,"West",IF(T_telecom1[Longitude]&gt;-118,"East","Central-East"))</f>
        <v>Central-East</v>
      </c>
      <c r="K1113">
        <v>-118.40002200000001</v>
      </c>
      <c r="L1113">
        <v>0</v>
      </c>
      <c r="M11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13">
        <v>5</v>
      </c>
      <c r="O1113" t="s">
        <v>42</v>
      </c>
      <c r="P1113" t="s">
        <v>40</v>
      </c>
      <c r="Q1113">
        <v>36.36</v>
      </c>
      <c r="R1113" t="s">
        <v>40</v>
      </c>
      <c r="S1113" t="s">
        <v>40</v>
      </c>
      <c r="T1113" t="s">
        <v>55</v>
      </c>
      <c r="U1113">
        <v>12</v>
      </c>
      <c r="V1113" t="s">
        <v>43</v>
      </c>
      <c r="W1113" t="s">
        <v>40</v>
      </c>
      <c r="X1113" t="s">
        <v>43</v>
      </c>
      <c r="Y1113" t="s">
        <v>43</v>
      </c>
      <c r="Z1113" t="s">
        <v>43</v>
      </c>
      <c r="AA1113" t="s">
        <v>40</v>
      </c>
      <c r="AB1113" t="s">
        <v>43</v>
      </c>
      <c r="AC1113" t="s">
        <v>40</v>
      </c>
      <c r="AD1113" t="s">
        <v>51</v>
      </c>
      <c r="AE1113" t="s">
        <v>40</v>
      </c>
      <c r="AF1113" t="s">
        <v>56</v>
      </c>
      <c r="AG1113">
        <v>89.8</v>
      </c>
      <c r="AH1113" s="1">
        <v>502.6</v>
      </c>
      <c r="AI1113">
        <v>0</v>
      </c>
      <c r="AJ1113">
        <v>0</v>
      </c>
      <c r="AK1113">
        <v>181.8</v>
      </c>
      <c r="AL1113">
        <v>684.4</v>
      </c>
      <c r="AM1113" t="s">
        <v>57</v>
      </c>
      <c r="AN1113" t="s">
        <v>109</v>
      </c>
      <c r="AO1113" t="s">
        <v>344</v>
      </c>
    </row>
    <row r="1114" spans="1:41" ht="14.5" customHeight="1" x14ac:dyDescent="0.3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 t="str">
        <f>IF(T_telecom1[[#This Row],[Latitude]]&lt;34,"South",IF(T_telecom1[[#This Row],[Latitude]]&gt;38,"North","Central"))</f>
        <v>North</v>
      </c>
      <c r="I1114">
        <v>38.065359000000001</v>
      </c>
      <c r="J1114" t="str">
        <f>IF(T_telecom1[[#This Row],[Longitude]]&lt;-121.7,"West",IF(T_telecom1[Longitude]&gt;-118,"East","Central-East"))</f>
        <v>West</v>
      </c>
      <c r="K1114">
        <v>-122.665566</v>
      </c>
      <c r="L1114">
        <v>0</v>
      </c>
      <c r="M11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14">
        <v>10</v>
      </c>
      <c r="O1114" t="s">
        <v>42</v>
      </c>
      <c r="P1114" t="s">
        <v>40</v>
      </c>
      <c r="Q1114">
        <v>45.69</v>
      </c>
      <c r="R1114" t="s">
        <v>43</v>
      </c>
      <c r="S1114" t="s">
        <v>40</v>
      </c>
      <c r="T1114" t="s">
        <v>55</v>
      </c>
      <c r="U1114">
        <v>18</v>
      </c>
      <c r="V1114" t="s">
        <v>40</v>
      </c>
      <c r="W1114" t="s">
        <v>43</v>
      </c>
      <c r="X1114" t="s">
        <v>43</v>
      </c>
      <c r="Y1114" t="s">
        <v>43</v>
      </c>
      <c r="Z1114" t="s">
        <v>40</v>
      </c>
      <c r="AA1114" t="s">
        <v>43</v>
      </c>
      <c r="AB1114" t="s">
        <v>43</v>
      </c>
      <c r="AC1114" t="s">
        <v>40</v>
      </c>
      <c r="AD1114" t="s">
        <v>51</v>
      </c>
      <c r="AE1114" t="s">
        <v>40</v>
      </c>
      <c r="AF1114" t="s">
        <v>183</v>
      </c>
      <c r="AG1114">
        <v>84.7</v>
      </c>
      <c r="AH1114" s="1">
        <v>832.05</v>
      </c>
      <c r="AI1114">
        <v>12.81</v>
      </c>
      <c r="AJ1114">
        <v>0</v>
      </c>
      <c r="AK1114">
        <v>456.9</v>
      </c>
      <c r="AL1114">
        <v>1276.1400000000001</v>
      </c>
      <c r="AM1114" t="s">
        <v>57</v>
      </c>
      <c r="AN1114" t="s">
        <v>58</v>
      </c>
      <c r="AO1114" t="s">
        <v>59</v>
      </c>
    </row>
    <row r="1115" spans="1:41" ht="14.5" customHeight="1" x14ac:dyDescent="0.3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 t="str">
        <f>IF(T_telecom1[[#This Row],[Latitude]]&lt;34,"South",IF(T_telecom1[[#This Row],[Latitude]]&gt;38,"North","Central"))</f>
        <v>South</v>
      </c>
      <c r="I1115">
        <v>33.807881999999999</v>
      </c>
      <c r="J1115" t="str">
        <f>IF(T_telecom1[[#This Row],[Longitude]]&lt;-121.7,"West",IF(T_telecom1[Longitude]&gt;-118,"East","Central-East"))</f>
        <v>Central-East</v>
      </c>
      <c r="K1115">
        <v>-118.34795699999999</v>
      </c>
      <c r="L1115">
        <v>1</v>
      </c>
      <c r="M11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15">
        <v>68</v>
      </c>
      <c r="O1115" t="s">
        <v>42</v>
      </c>
      <c r="P1115" t="s">
        <v>40</v>
      </c>
      <c r="Q1115">
        <v>44.24</v>
      </c>
      <c r="R1115" t="s">
        <v>40</v>
      </c>
      <c r="S1115" t="s">
        <v>40</v>
      </c>
      <c r="T1115" t="s">
        <v>55</v>
      </c>
      <c r="U1115">
        <v>5</v>
      </c>
      <c r="V1115" t="s">
        <v>43</v>
      </c>
      <c r="W1115" t="s">
        <v>43</v>
      </c>
      <c r="X1115" t="s">
        <v>43</v>
      </c>
      <c r="Y1115" t="s">
        <v>43</v>
      </c>
      <c r="Z1115" t="s">
        <v>40</v>
      </c>
      <c r="AA1115" t="s">
        <v>43</v>
      </c>
      <c r="AB1115" t="s">
        <v>43</v>
      </c>
      <c r="AC1115" t="s">
        <v>40</v>
      </c>
      <c r="AD1115" t="s">
        <v>45</v>
      </c>
      <c r="AE1115" t="s">
        <v>40</v>
      </c>
      <c r="AF1115" t="s">
        <v>56</v>
      </c>
      <c r="AG1115">
        <v>83</v>
      </c>
      <c r="AH1115" s="1">
        <v>5685.8</v>
      </c>
      <c r="AI1115">
        <v>0</v>
      </c>
      <c r="AJ1115">
        <v>0</v>
      </c>
      <c r="AK1115">
        <v>3008.32</v>
      </c>
      <c r="AL1115">
        <v>8694.1200000000008</v>
      </c>
      <c r="AM1115" t="s">
        <v>57</v>
      </c>
      <c r="AN1115" t="s">
        <v>63</v>
      </c>
      <c r="AO1115" t="s">
        <v>64</v>
      </c>
    </row>
    <row r="1116" spans="1:41" ht="14.5" customHeight="1" x14ac:dyDescent="0.3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 t="str">
        <f>IF(T_telecom1[[#This Row],[Latitude]]&lt;34,"South",IF(T_telecom1[[#This Row],[Latitude]]&gt;38,"North","Central"))</f>
        <v>Central</v>
      </c>
      <c r="I1116">
        <v>36.057457999999997</v>
      </c>
      <c r="J1116" t="str">
        <f>IF(T_telecom1[[#This Row],[Longitude]]&lt;-121.7,"West",IF(T_telecom1[Longitude]&gt;-118,"East","Central-East"))</f>
        <v>Central-East</v>
      </c>
      <c r="K1116">
        <v>-118.59195099999999</v>
      </c>
      <c r="L1116">
        <v>7</v>
      </c>
      <c r="M11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16">
        <v>20</v>
      </c>
      <c r="O1116" t="s">
        <v>42</v>
      </c>
      <c r="P1116" t="s">
        <v>40</v>
      </c>
      <c r="Q1116">
        <v>5.31</v>
      </c>
      <c r="R1116" t="s">
        <v>40</v>
      </c>
      <c r="S1116" t="s">
        <v>40</v>
      </c>
      <c r="T1116" t="s">
        <v>55</v>
      </c>
      <c r="U1116">
        <v>10</v>
      </c>
      <c r="V1116" t="s">
        <v>43</v>
      </c>
      <c r="W1116" t="s">
        <v>43</v>
      </c>
      <c r="X1116" t="s">
        <v>43</v>
      </c>
      <c r="Y1116" t="s">
        <v>43</v>
      </c>
      <c r="Z1116" t="s">
        <v>40</v>
      </c>
      <c r="AA1116" t="s">
        <v>40</v>
      </c>
      <c r="AB1116" t="s">
        <v>40</v>
      </c>
      <c r="AC1116" t="s">
        <v>40</v>
      </c>
      <c r="AD1116" t="s">
        <v>51</v>
      </c>
      <c r="AE1116" t="s">
        <v>40</v>
      </c>
      <c r="AF1116" t="s">
        <v>56</v>
      </c>
      <c r="AG1116">
        <v>94.55</v>
      </c>
      <c r="AH1116" s="1">
        <v>1899.65</v>
      </c>
      <c r="AI1116">
        <v>0</v>
      </c>
      <c r="AJ1116">
        <v>0</v>
      </c>
      <c r="AK1116">
        <v>106.2</v>
      </c>
      <c r="AL1116">
        <v>2005.85</v>
      </c>
      <c r="AM1116" t="s">
        <v>57</v>
      </c>
      <c r="AN1116" t="s">
        <v>58</v>
      </c>
      <c r="AO1116" t="s">
        <v>59</v>
      </c>
    </row>
    <row r="1117" spans="1:41" ht="14.5" customHeight="1" x14ac:dyDescent="0.3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 t="str">
        <f>IF(T_telecom1[[#This Row],[Latitude]]&lt;34,"South",IF(T_telecom1[[#This Row],[Latitude]]&gt;38,"North","Central"))</f>
        <v>North</v>
      </c>
      <c r="I1117">
        <v>39.241239999999998</v>
      </c>
      <c r="J1117" t="str">
        <f>IF(T_telecom1[[#This Row],[Longitude]]&lt;-121.7,"West",IF(T_telecom1[Longitude]&gt;-118,"East","Central-East"))</f>
        <v>Central-East</v>
      </c>
      <c r="K1117">
        <v>-120.054765</v>
      </c>
      <c r="L1117">
        <v>0</v>
      </c>
      <c r="M11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17">
        <v>29</v>
      </c>
      <c r="O1117" t="s">
        <v>42</v>
      </c>
      <c r="P1117" t="s">
        <v>40</v>
      </c>
      <c r="Q1117">
        <v>15.06</v>
      </c>
      <c r="R1117" t="s">
        <v>43</v>
      </c>
      <c r="S1117" t="s">
        <v>43</v>
      </c>
      <c r="T1117" t="s">
        <v>8242</v>
      </c>
      <c r="U1117">
        <v>0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73</v>
      </c>
      <c r="AE1117" t="s">
        <v>43</v>
      </c>
      <c r="AF1117" t="s">
        <v>46</v>
      </c>
      <c r="AG1117">
        <v>19.399999999999999</v>
      </c>
      <c r="AH1117" s="1">
        <v>554.25</v>
      </c>
      <c r="AI1117">
        <v>0</v>
      </c>
      <c r="AJ1117">
        <v>0</v>
      </c>
      <c r="AK1117">
        <v>436.74</v>
      </c>
      <c r="AL1117">
        <v>990.99</v>
      </c>
      <c r="AM1117" t="s">
        <v>47</v>
      </c>
      <c r="AN1117" t="s">
        <v>8234</v>
      </c>
      <c r="AO1117" t="s">
        <v>8235</v>
      </c>
    </row>
    <row r="1118" spans="1:41" ht="14.5" customHeight="1" x14ac:dyDescent="0.3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 t="str">
        <f>IF(T_telecom1[[#This Row],[Latitude]]&lt;34,"South",IF(T_telecom1[[#This Row],[Latitude]]&gt;38,"North","Central"))</f>
        <v>Central</v>
      </c>
      <c r="I1118">
        <v>37.908242000000001</v>
      </c>
      <c r="J1118" t="str">
        <f>IF(T_telecom1[[#This Row],[Longitude]]&lt;-121.7,"West",IF(T_telecom1[Longitude]&gt;-118,"East","Central-East"))</f>
        <v>Central-East</v>
      </c>
      <c r="K1118">
        <v>-121.682472</v>
      </c>
      <c r="L1118">
        <v>0</v>
      </c>
      <c r="M11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18">
        <v>1</v>
      </c>
      <c r="O1118" t="s">
        <v>42</v>
      </c>
      <c r="P1118" t="s">
        <v>40</v>
      </c>
      <c r="Q1118">
        <v>15.2</v>
      </c>
      <c r="R1118" t="s">
        <v>43</v>
      </c>
      <c r="S1118" t="s">
        <v>40</v>
      </c>
      <c r="T1118" t="s">
        <v>55</v>
      </c>
      <c r="U1118">
        <v>2</v>
      </c>
      <c r="V1118" t="s">
        <v>43</v>
      </c>
      <c r="W1118" t="s">
        <v>40</v>
      </c>
      <c r="X1118" t="s">
        <v>43</v>
      </c>
      <c r="Y1118" t="s">
        <v>43</v>
      </c>
      <c r="Z1118" t="s">
        <v>43</v>
      </c>
      <c r="AA1118" t="s">
        <v>40</v>
      </c>
      <c r="AB1118" t="s">
        <v>40</v>
      </c>
      <c r="AC1118" t="s">
        <v>40</v>
      </c>
      <c r="AD1118" t="s">
        <v>51</v>
      </c>
      <c r="AE1118" t="s">
        <v>40</v>
      </c>
      <c r="AF1118" t="s">
        <v>56</v>
      </c>
      <c r="AG1118">
        <v>85</v>
      </c>
      <c r="AH1118" s="1">
        <v>85</v>
      </c>
      <c r="AI1118">
        <v>0</v>
      </c>
      <c r="AJ1118">
        <v>0</v>
      </c>
      <c r="AK1118">
        <v>15.2</v>
      </c>
      <c r="AL1118">
        <v>100.2</v>
      </c>
      <c r="AM1118" t="s">
        <v>98</v>
      </c>
      <c r="AN1118" t="s">
        <v>8234</v>
      </c>
      <c r="AO1118" t="s">
        <v>8235</v>
      </c>
    </row>
    <row r="1119" spans="1:41" ht="14.5" customHeight="1" x14ac:dyDescent="0.3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 t="str">
        <f>IF(T_telecom1[[#This Row],[Latitude]]&lt;34,"South",IF(T_telecom1[[#This Row],[Latitude]]&gt;38,"North","Central"))</f>
        <v>Central</v>
      </c>
      <c r="I1119">
        <v>36.560498000000003</v>
      </c>
      <c r="J1119" t="str">
        <f>IF(T_telecom1[[#This Row],[Longitude]]&lt;-121.7,"West",IF(T_telecom1[Longitude]&gt;-118,"East","Central-East"))</f>
        <v>East</v>
      </c>
      <c r="K1119">
        <v>-117.962461</v>
      </c>
      <c r="L1119">
        <v>0</v>
      </c>
      <c r="M11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19">
        <v>14</v>
      </c>
      <c r="O1119" t="s">
        <v>42</v>
      </c>
      <c r="P1119" t="s">
        <v>40</v>
      </c>
      <c r="Q1119">
        <v>36.22</v>
      </c>
      <c r="R1119" t="s">
        <v>43</v>
      </c>
      <c r="S1119" t="s">
        <v>40</v>
      </c>
      <c r="T1119" t="s">
        <v>44</v>
      </c>
      <c r="U1119">
        <v>59</v>
      </c>
      <c r="V1119" t="s">
        <v>40</v>
      </c>
      <c r="W1119" t="s">
        <v>43</v>
      </c>
      <c r="X1119" t="s">
        <v>43</v>
      </c>
      <c r="Y1119" t="s">
        <v>43</v>
      </c>
      <c r="Z1119" t="s">
        <v>43</v>
      </c>
      <c r="AA1119" t="s">
        <v>43</v>
      </c>
      <c r="AB1119" t="s">
        <v>43</v>
      </c>
      <c r="AC1119" t="s">
        <v>40</v>
      </c>
      <c r="AD1119" t="s">
        <v>51</v>
      </c>
      <c r="AE1119" t="s">
        <v>43</v>
      </c>
      <c r="AF1119" t="s">
        <v>56</v>
      </c>
      <c r="AG1119">
        <v>50.1</v>
      </c>
      <c r="AH1119" s="1">
        <v>709.5</v>
      </c>
      <c r="AI1119">
        <v>0</v>
      </c>
      <c r="AJ1119">
        <v>0</v>
      </c>
      <c r="AK1119">
        <v>507.08</v>
      </c>
      <c r="AL1119">
        <v>1216.58</v>
      </c>
      <c r="AM1119" t="s">
        <v>47</v>
      </c>
      <c r="AN1119" t="s">
        <v>8234</v>
      </c>
      <c r="AO1119" t="s">
        <v>8235</v>
      </c>
    </row>
    <row r="1120" spans="1:41" ht="14.5" customHeight="1" x14ac:dyDescent="0.3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 t="str">
        <f>IF(T_telecom1[[#This Row],[Latitude]]&lt;34,"South",IF(T_telecom1[[#This Row],[Latitude]]&gt;38,"North","Central"))</f>
        <v>Central</v>
      </c>
      <c r="I1120">
        <v>34.501452</v>
      </c>
      <c r="J1120" t="str">
        <f>IF(T_telecom1[[#This Row],[Longitude]]&lt;-121.7,"West",IF(T_telecom1[Longitude]&gt;-118,"East","Central-East"))</f>
        <v>Central-East</v>
      </c>
      <c r="K1120">
        <v>-118.20786200000001</v>
      </c>
      <c r="L1120">
        <v>0</v>
      </c>
      <c r="M11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20">
        <v>5</v>
      </c>
      <c r="O1120" t="s">
        <v>42</v>
      </c>
      <c r="P1120" t="s">
        <v>40</v>
      </c>
      <c r="Q1120">
        <v>10.99</v>
      </c>
      <c r="R1120" t="s">
        <v>43</v>
      </c>
      <c r="S1120" t="s">
        <v>40</v>
      </c>
      <c r="T1120" t="s">
        <v>79</v>
      </c>
      <c r="U1120">
        <v>29</v>
      </c>
      <c r="V1120" t="s">
        <v>43</v>
      </c>
      <c r="W1120" t="s">
        <v>43</v>
      </c>
      <c r="X1120" t="s">
        <v>43</v>
      </c>
      <c r="Y1120" t="s">
        <v>43</v>
      </c>
      <c r="Z1120" t="s">
        <v>43</v>
      </c>
      <c r="AA1120" t="s">
        <v>43</v>
      </c>
      <c r="AB1120" t="s">
        <v>43</v>
      </c>
      <c r="AC1120" t="s">
        <v>40</v>
      </c>
      <c r="AD1120" t="s">
        <v>51</v>
      </c>
      <c r="AE1120" t="s">
        <v>40</v>
      </c>
      <c r="AF1120" t="s">
        <v>46</v>
      </c>
      <c r="AG1120">
        <v>44.05</v>
      </c>
      <c r="AH1120" s="1">
        <v>202.15</v>
      </c>
      <c r="AI1120">
        <v>0</v>
      </c>
      <c r="AJ1120">
        <v>0</v>
      </c>
      <c r="AK1120">
        <v>54.95</v>
      </c>
      <c r="AL1120">
        <v>257.10000000000002</v>
      </c>
      <c r="AM1120" t="s">
        <v>47</v>
      </c>
      <c r="AN1120" t="s">
        <v>8234</v>
      </c>
      <c r="AO1120" t="s">
        <v>8235</v>
      </c>
    </row>
    <row r="1121" spans="1:41" ht="14.5" customHeight="1" x14ac:dyDescent="0.3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 t="str">
        <f>IF(T_telecom1[[#This Row],[Latitude]]&lt;34,"South",IF(T_telecom1[[#This Row],[Latitude]]&gt;38,"North","Central"))</f>
        <v>North</v>
      </c>
      <c r="I1121">
        <v>40.426679</v>
      </c>
      <c r="J1121" t="str">
        <f>IF(T_telecom1[[#This Row],[Longitude]]&lt;-121.7,"West",IF(T_telecom1[Longitude]&gt;-118,"East","Central-East"))</f>
        <v>West</v>
      </c>
      <c r="K1121">
        <v>-121.850421</v>
      </c>
      <c r="L1121">
        <v>0</v>
      </c>
      <c r="M11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21">
        <v>19</v>
      </c>
      <c r="O1121" t="s">
        <v>62</v>
      </c>
      <c r="P1121" t="s">
        <v>40</v>
      </c>
      <c r="Q1121">
        <v>35.450000000000003</v>
      </c>
      <c r="R1121" t="s">
        <v>43</v>
      </c>
      <c r="S1121" t="s">
        <v>43</v>
      </c>
      <c r="T1121" t="s">
        <v>8242</v>
      </c>
      <c r="U1121">
        <v>0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43</v>
      </c>
      <c r="AB1121" t="s">
        <v>43</v>
      </c>
      <c r="AC1121" t="s">
        <v>43</v>
      </c>
      <c r="AD1121" t="s">
        <v>73</v>
      </c>
      <c r="AE1121" t="s">
        <v>43</v>
      </c>
      <c r="AF1121" t="s">
        <v>46</v>
      </c>
      <c r="AG1121">
        <v>20.5</v>
      </c>
      <c r="AH1121" s="1">
        <v>398.55</v>
      </c>
      <c r="AI1121">
        <v>24.07</v>
      </c>
      <c r="AJ1121">
        <v>0</v>
      </c>
      <c r="AK1121">
        <v>673.55</v>
      </c>
      <c r="AL1121">
        <v>1048.03</v>
      </c>
      <c r="AM1121" t="s">
        <v>47</v>
      </c>
      <c r="AN1121" t="s">
        <v>8234</v>
      </c>
      <c r="AO1121" t="s">
        <v>8235</v>
      </c>
    </row>
    <row r="1122" spans="1:41" ht="14.5" customHeight="1" x14ac:dyDescent="0.3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 t="str">
        <f>IF(T_telecom1[[#This Row],[Latitude]]&lt;34,"South",IF(T_telecom1[[#This Row],[Latitude]]&gt;38,"North","Central"))</f>
        <v>Central</v>
      </c>
      <c r="I1122">
        <v>37.774633000000001</v>
      </c>
      <c r="J1122" t="str">
        <f>IF(T_telecom1[[#This Row],[Longitude]]&lt;-121.7,"West",IF(T_telecom1[Longitude]&gt;-118,"East","Central-East"))</f>
        <v>West</v>
      </c>
      <c r="K1122">
        <v>-122.274434</v>
      </c>
      <c r="L1122">
        <v>3</v>
      </c>
      <c r="M11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22">
        <v>71</v>
      </c>
      <c r="O1122" t="s">
        <v>72</v>
      </c>
      <c r="P1122" t="s">
        <v>40</v>
      </c>
      <c r="Q1122">
        <v>37.25</v>
      </c>
      <c r="R1122" t="s">
        <v>40</v>
      </c>
      <c r="S1122" t="s">
        <v>43</v>
      </c>
      <c r="T1122" t="s">
        <v>8242</v>
      </c>
      <c r="U1122">
        <v>0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73</v>
      </c>
      <c r="AE1122" t="s">
        <v>43</v>
      </c>
      <c r="AF1122" t="s">
        <v>46</v>
      </c>
      <c r="AG1122">
        <v>25.45</v>
      </c>
      <c r="AH1122" s="1">
        <v>1789.65</v>
      </c>
      <c r="AI1122">
        <v>0</v>
      </c>
      <c r="AJ1122">
        <v>0</v>
      </c>
      <c r="AK1122">
        <v>2644.75</v>
      </c>
      <c r="AL1122">
        <v>4434.3999999999996</v>
      </c>
      <c r="AM1122" t="s">
        <v>47</v>
      </c>
      <c r="AN1122" t="s">
        <v>8234</v>
      </c>
      <c r="AO1122" t="s">
        <v>8235</v>
      </c>
    </row>
    <row r="1123" spans="1:41" ht="14.5" customHeight="1" x14ac:dyDescent="0.3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 t="str">
        <f>IF(T_telecom1[[#This Row],[Latitude]]&lt;34,"South",IF(T_telecom1[[#This Row],[Latitude]]&gt;38,"North","Central"))</f>
        <v>Central</v>
      </c>
      <c r="I1123">
        <v>34.165782999999998</v>
      </c>
      <c r="J1123" t="str">
        <f>IF(T_telecom1[[#This Row],[Longitude]]&lt;-121.7,"West",IF(T_telecom1[Longitude]&gt;-118,"East","Central-East"))</f>
        <v>Central-East</v>
      </c>
      <c r="K1123">
        <v>-118.399795</v>
      </c>
      <c r="L1123">
        <v>0</v>
      </c>
      <c r="M11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23">
        <v>4</v>
      </c>
      <c r="O1123" t="s">
        <v>42</v>
      </c>
      <c r="P1123" t="s">
        <v>43</v>
      </c>
      <c r="Q1123">
        <v>0</v>
      </c>
      <c r="R1123" t="s">
        <v>43</v>
      </c>
      <c r="S1123" t="s">
        <v>40</v>
      </c>
      <c r="T1123" t="s">
        <v>79</v>
      </c>
      <c r="U1123">
        <v>10</v>
      </c>
      <c r="V1123" t="s">
        <v>43</v>
      </c>
      <c r="W1123" t="s">
        <v>40</v>
      </c>
      <c r="X1123" t="s">
        <v>43</v>
      </c>
      <c r="Y1123" t="s">
        <v>43</v>
      </c>
      <c r="Z1123" t="s">
        <v>40</v>
      </c>
      <c r="AA1123" t="s">
        <v>40</v>
      </c>
      <c r="AB1123" t="s">
        <v>43</v>
      </c>
      <c r="AC1123" t="s">
        <v>40</v>
      </c>
      <c r="AD1123" t="s">
        <v>73</v>
      </c>
      <c r="AE1123" t="s">
        <v>40</v>
      </c>
      <c r="AF1123" t="s">
        <v>46</v>
      </c>
      <c r="AG1123">
        <v>50.95</v>
      </c>
      <c r="AH1123" s="1">
        <v>207.35</v>
      </c>
      <c r="AI1123">
        <v>0</v>
      </c>
      <c r="AJ1123">
        <v>0</v>
      </c>
      <c r="AK1123">
        <v>0</v>
      </c>
      <c r="AL1123">
        <v>207.35</v>
      </c>
      <c r="AM1123" t="s">
        <v>47</v>
      </c>
      <c r="AN1123" t="s">
        <v>8234</v>
      </c>
      <c r="AO1123" t="s">
        <v>8235</v>
      </c>
    </row>
    <row r="1124" spans="1:41" ht="14.5" customHeight="1" x14ac:dyDescent="0.3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 t="str">
        <f>IF(T_telecom1[[#This Row],[Latitude]]&lt;34,"South",IF(T_telecom1[[#This Row],[Latitude]]&gt;38,"North","Central"))</f>
        <v>Central</v>
      </c>
      <c r="I1124">
        <v>34.078991000000002</v>
      </c>
      <c r="J1124" t="str">
        <f>IF(T_telecom1[[#This Row],[Longitude]]&lt;-121.7,"West",IF(T_telecom1[Longitude]&gt;-118,"East","Central-East"))</f>
        <v>Central-East</v>
      </c>
      <c r="K1124">
        <v>-118.26380399999999</v>
      </c>
      <c r="L1124">
        <v>0</v>
      </c>
      <c r="M11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24">
        <v>1</v>
      </c>
      <c r="O1124" t="s">
        <v>42</v>
      </c>
      <c r="P1124" t="s">
        <v>40</v>
      </c>
      <c r="Q1124">
        <v>10.050000000000001</v>
      </c>
      <c r="R1124" t="s">
        <v>43</v>
      </c>
      <c r="S1124" t="s">
        <v>40</v>
      </c>
      <c r="T1124" t="s">
        <v>55</v>
      </c>
      <c r="U1124">
        <v>51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43</v>
      </c>
      <c r="AB1124" t="s">
        <v>43</v>
      </c>
      <c r="AC1124" t="s">
        <v>43</v>
      </c>
      <c r="AD1124" t="s">
        <v>51</v>
      </c>
      <c r="AE1124" t="s">
        <v>40</v>
      </c>
      <c r="AF1124" t="s">
        <v>56</v>
      </c>
      <c r="AG1124">
        <v>70.25</v>
      </c>
      <c r="AH1124" s="1">
        <v>70.25</v>
      </c>
      <c r="AI1124">
        <v>0</v>
      </c>
      <c r="AJ1124">
        <v>10</v>
      </c>
      <c r="AK1124">
        <v>10.050000000000001</v>
      </c>
      <c r="AL1124">
        <v>90.3</v>
      </c>
      <c r="AM1124" t="s">
        <v>98</v>
      </c>
      <c r="AN1124" t="s">
        <v>8234</v>
      </c>
      <c r="AO1124" t="s">
        <v>8235</v>
      </c>
    </row>
    <row r="1125" spans="1:41" ht="14.5" customHeight="1" x14ac:dyDescent="0.3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 t="str">
        <f>IF(T_telecom1[[#This Row],[Latitude]]&lt;34,"South",IF(T_telecom1[[#This Row],[Latitude]]&gt;38,"North","Central"))</f>
        <v>Central</v>
      </c>
      <c r="I1125">
        <v>37.965694999999997</v>
      </c>
      <c r="J1125" t="str">
        <f>IF(T_telecom1[[#This Row],[Longitude]]&lt;-121.7,"West",IF(T_telecom1[Longitude]&gt;-118,"East","Central-East"))</f>
        <v>Central-East</v>
      </c>
      <c r="K1125">
        <v>-121.260051</v>
      </c>
      <c r="L1125">
        <v>0</v>
      </c>
      <c r="M11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25">
        <v>6</v>
      </c>
      <c r="O1125" t="s">
        <v>42</v>
      </c>
      <c r="P1125" t="s">
        <v>40</v>
      </c>
      <c r="Q1125">
        <v>16.91</v>
      </c>
      <c r="R1125" t="s">
        <v>43</v>
      </c>
      <c r="S1125" t="s">
        <v>43</v>
      </c>
      <c r="T1125" t="s">
        <v>8242</v>
      </c>
      <c r="U1125">
        <v>0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A1125" t="s">
        <v>43</v>
      </c>
      <c r="AB1125" t="s">
        <v>43</v>
      </c>
      <c r="AC1125" t="s">
        <v>43</v>
      </c>
      <c r="AD1125" t="s">
        <v>51</v>
      </c>
      <c r="AE1125" t="s">
        <v>40</v>
      </c>
      <c r="AF1125" t="s">
        <v>46</v>
      </c>
      <c r="AG1125">
        <v>20.2</v>
      </c>
      <c r="AH1125" s="1">
        <v>98.35</v>
      </c>
      <c r="AI1125">
        <v>0</v>
      </c>
      <c r="AJ1125">
        <v>0</v>
      </c>
      <c r="AK1125">
        <v>101.46</v>
      </c>
      <c r="AL1125">
        <v>199.81</v>
      </c>
      <c r="AM1125" t="s">
        <v>47</v>
      </c>
      <c r="AN1125" t="s">
        <v>8234</v>
      </c>
      <c r="AO1125" t="s">
        <v>8235</v>
      </c>
    </row>
    <row r="1126" spans="1:41" ht="14.5" customHeight="1" x14ac:dyDescent="0.3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 t="str">
        <f>IF(T_telecom1[[#This Row],[Latitude]]&lt;34,"South",IF(T_telecom1[[#This Row],[Latitude]]&gt;38,"North","Central"))</f>
        <v>North</v>
      </c>
      <c r="I1126">
        <v>38.192608</v>
      </c>
      <c r="J1126" t="str">
        <f>IF(T_telecom1[[#This Row],[Longitude]]&lt;-121.7,"West",IF(T_telecom1[Longitude]&gt;-118,"East","Central-East"))</f>
        <v>Central-East</v>
      </c>
      <c r="K1126">
        <v>-120.957842</v>
      </c>
      <c r="L1126">
        <v>1</v>
      </c>
      <c r="M11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26">
        <v>32</v>
      </c>
      <c r="O1126" t="s">
        <v>129</v>
      </c>
      <c r="P1126" t="s">
        <v>40</v>
      </c>
      <c r="Q1126">
        <v>49.21</v>
      </c>
      <c r="R1126" t="s">
        <v>40</v>
      </c>
      <c r="S1126" t="s">
        <v>40</v>
      </c>
      <c r="T1126" t="s">
        <v>55</v>
      </c>
      <c r="U1126">
        <v>19</v>
      </c>
      <c r="V1126" t="s">
        <v>43</v>
      </c>
      <c r="W1126" t="s">
        <v>40</v>
      </c>
      <c r="X1126" t="s">
        <v>43</v>
      </c>
      <c r="Y1126" t="s">
        <v>43</v>
      </c>
      <c r="Z1126" t="s">
        <v>40</v>
      </c>
      <c r="AA1126" t="s">
        <v>40</v>
      </c>
      <c r="AB1126" t="s">
        <v>43</v>
      </c>
      <c r="AC1126" t="s">
        <v>40</v>
      </c>
      <c r="AD1126" t="s">
        <v>45</v>
      </c>
      <c r="AE1126" t="s">
        <v>40</v>
      </c>
      <c r="AF1126" t="s">
        <v>56</v>
      </c>
      <c r="AG1126">
        <v>100.4</v>
      </c>
      <c r="AH1126" s="1">
        <v>3217.65</v>
      </c>
      <c r="AI1126">
        <v>0</v>
      </c>
      <c r="AJ1126">
        <v>0</v>
      </c>
      <c r="AK1126">
        <v>1574.72</v>
      </c>
      <c r="AL1126">
        <v>4792.37</v>
      </c>
      <c r="AM1126" t="s">
        <v>47</v>
      </c>
      <c r="AN1126" t="s">
        <v>8234</v>
      </c>
      <c r="AO1126" t="s">
        <v>8235</v>
      </c>
    </row>
    <row r="1127" spans="1:41" ht="14.5" customHeight="1" x14ac:dyDescent="0.3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 t="str">
        <f>IF(T_telecom1[[#This Row],[Latitude]]&lt;34,"South",IF(T_telecom1[[#This Row],[Latitude]]&gt;38,"North","Central"))</f>
        <v>Central</v>
      </c>
      <c r="I1127">
        <v>34.115192</v>
      </c>
      <c r="J1127" t="str">
        <f>IF(T_telecom1[[#This Row],[Longitude]]&lt;-121.7,"West",IF(T_telecom1[Longitude]&gt;-118,"East","Central-East"))</f>
        <v>Central-East</v>
      </c>
      <c r="K1127">
        <v>-118.61017</v>
      </c>
      <c r="L1127">
        <v>10</v>
      </c>
      <c r="M11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27">
        <v>68</v>
      </c>
      <c r="O1127" t="s">
        <v>72</v>
      </c>
      <c r="P1127" t="s">
        <v>40</v>
      </c>
      <c r="Q1127">
        <v>15.65</v>
      </c>
      <c r="R1127" t="s">
        <v>40</v>
      </c>
      <c r="S1127" t="s">
        <v>40</v>
      </c>
      <c r="T1127" t="s">
        <v>79</v>
      </c>
      <c r="U1127">
        <v>5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40</v>
      </c>
      <c r="AB1127" t="s">
        <v>40</v>
      </c>
      <c r="AC1127" t="s">
        <v>40</v>
      </c>
      <c r="AD1127" t="s">
        <v>73</v>
      </c>
      <c r="AE1127" t="s">
        <v>40</v>
      </c>
      <c r="AF1127" t="s">
        <v>56</v>
      </c>
      <c r="AG1127">
        <v>91.7</v>
      </c>
      <c r="AH1127" s="1">
        <v>6424.7</v>
      </c>
      <c r="AI1127">
        <v>0</v>
      </c>
      <c r="AJ1127">
        <v>0</v>
      </c>
      <c r="AK1127">
        <v>1064.2</v>
      </c>
      <c r="AL1127">
        <v>7488.9</v>
      </c>
      <c r="AM1127" t="s">
        <v>47</v>
      </c>
      <c r="AN1127" t="s">
        <v>8234</v>
      </c>
      <c r="AO1127" t="s">
        <v>8235</v>
      </c>
    </row>
    <row r="1128" spans="1:41" ht="14.5" customHeight="1" x14ac:dyDescent="0.3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 t="str">
        <f>IF(T_telecom1[[#This Row],[Latitude]]&lt;34,"South",IF(T_telecom1[[#This Row],[Latitude]]&gt;38,"North","Central"))</f>
        <v>South</v>
      </c>
      <c r="I1128">
        <v>33.850504000000001</v>
      </c>
      <c r="J1128" t="str">
        <f>IF(T_telecom1[[#This Row],[Longitude]]&lt;-121.7,"West",IF(T_telecom1[Longitude]&gt;-118,"East","Central-East"))</f>
        <v>Central-East</v>
      </c>
      <c r="K1128">
        <v>-118.03989199999999</v>
      </c>
      <c r="L1128">
        <v>5</v>
      </c>
      <c r="M11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28">
        <v>33</v>
      </c>
      <c r="O1128" t="s">
        <v>42</v>
      </c>
      <c r="P1128" t="s">
        <v>40</v>
      </c>
      <c r="Q1128">
        <v>20.02</v>
      </c>
      <c r="R1128" t="s">
        <v>43</v>
      </c>
      <c r="S1128" t="s">
        <v>40</v>
      </c>
      <c r="T1128" t="s">
        <v>55</v>
      </c>
      <c r="U1128">
        <v>27</v>
      </c>
      <c r="V1128" t="s">
        <v>43</v>
      </c>
      <c r="W1128" t="s">
        <v>43</v>
      </c>
      <c r="X1128" t="s">
        <v>40</v>
      </c>
      <c r="Y1128" t="s">
        <v>43</v>
      </c>
      <c r="Z1128" t="s">
        <v>40</v>
      </c>
      <c r="AA1128" t="s">
        <v>40</v>
      </c>
      <c r="AB1128" t="s">
        <v>40</v>
      </c>
      <c r="AC1128" t="s">
        <v>40</v>
      </c>
      <c r="AD1128" t="s">
        <v>45</v>
      </c>
      <c r="AE1128" t="s">
        <v>40</v>
      </c>
      <c r="AF1128" t="s">
        <v>56</v>
      </c>
      <c r="AG1128">
        <v>93.8</v>
      </c>
      <c r="AH1128" s="1">
        <v>3124.5</v>
      </c>
      <c r="AI1128">
        <v>0</v>
      </c>
      <c r="AJ1128">
        <v>0</v>
      </c>
      <c r="AK1128">
        <v>660.66</v>
      </c>
      <c r="AL1128">
        <v>3785.16</v>
      </c>
      <c r="AM1128" t="s">
        <v>57</v>
      </c>
      <c r="AN1128" t="s">
        <v>121</v>
      </c>
      <c r="AO1128" t="s">
        <v>195</v>
      </c>
    </row>
    <row r="1129" spans="1:41" ht="14.5" customHeight="1" x14ac:dyDescent="0.3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 t="str">
        <f>IF(T_telecom1[[#This Row],[Latitude]]&lt;34,"South",IF(T_telecom1[[#This Row],[Latitude]]&gt;38,"North","Central"))</f>
        <v>North</v>
      </c>
      <c r="I1129">
        <v>39.903272000000001</v>
      </c>
      <c r="J1129" t="str">
        <f>IF(T_telecom1[[#This Row],[Longitude]]&lt;-121.7,"West",IF(T_telecom1[Longitude]&gt;-118,"East","Central-East"))</f>
        <v>West</v>
      </c>
      <c r="K1129">
        <v>-121.84356699999999</v>
      </c>
      <c r="L1129">
        <v>0</v>
      </c>
      <c r="M11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29">
        <v>63</v>
      </c>
      <c r="O1129" t="s">
        <v>76</v>
      </c>
      <c r="P1129" t="s">
        <v>40</v>
      </c>
      <c r="Q1129">
        <v>19.010000000000002</v>
      </c>
      <c r="R1129" t="s">
        <v>40</v>
      </c>
      <c r="S1129" t="s">
        <v>40</v>
      </c>
      <c r="T1129" t="s">
        <v>55</v>
      </c>
      <c r="U1129">
        <v>20</v>
      </c>
      <c r="V1129" t="s">
        <v>43</v>
      </c>
      <c r="W1129" t="s">
        <v>40</v>
      </c>
      <c r="X1129" t="s">
        <v>40</v>
      </c>
      <c r="Y1129" t="s">
        <v>40</v>
      </c>
      <c r="Z1129" t="s">
        <v>40</v>
      </c>
      <c r="AA1129" t="s">
        <v>40</v>
      </c>
      <c r="AB1129" t="s">
        <v>40</v>
      </c>
      <c r="AC1129" t="s">
        <v>40</v>
      </c>
      <c r="AD1129" t="s">
        <v>51</v>
      </c>
      <c r="AE1129" t="s">
        <v>40</v>
      </c>
      <c r="AF1129" t="s">
        <v>46</v>
      </c>
      <c r="AG1129">
        <v>109.85</v>
      </c>
      <c r="AH1129" s="1">
        <v>7002.95</v>
      </c>
      <c r="AI1129">
        <v>0</v>
      </c>
      <c r="AJ1129">
        <v>0</v>
      </c>
      <c r="AK1129">
        <v>1197.6300000000001</v>
      </c>
      <c r="AL1129">
        <v>8200.58</v>
      </c>
      <c r="AM1129" t="s">
        <v>47</v>
      </c>
      <c r="AN1129" t="s">
        <v>8234</v>
      </c>
      <c r="AO1129" t="s">
        <v>8235</v>
      </c>
    </row>
    <row r="1130" spans="1:41" ht="14.5" customHeight="1" x14ac:dyDescent="0.3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 t="str">
        <f>IF(T_telecom1[[#This Row],[Latitude]]&lt;34,"South",IF(T_telecom1[[#This Row],[Latitude]]&gt;38,"North","Central"))</f>
        <v>South</v>
      </c>
      <c r="I1130">
        <v>33.540604000000002</v>
      </c>
      <c r="J1130" t="str">
        <f>IF(T_telecom1[[#This Row],[Longitude]]&lt;-121.7,"West",IF(T_telecom1[Longitude]&gt;-118,"East","Central-East"))</f>
        <v>East</v>
      </c>
      <c r="K1130">
        <v>-117.10908999999999</v>
      </c>
      <c r="L1130">
        <v>8</v>
      </c>
      <c r="M11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30">
        <v>53</v>
      </c>
      <c r="O1130" t="s">
        <v>76</v>
      </c>
      <c r="P1130" t="s">
        <v>40</v>
      </c>
      <c r="Q1130">
        <v>34.46</v>
      </c>
      <c r="R1130" t="s">
        <v>43</v>
      </c>
      <c r="S1130" t="s">
        <v>43</v>
      </c>
      <c r="T1130" t="s">
        <v>8242</v>
      </c>
      <c r="U1130">
        <v>0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73</v>
      </c>
      <c r="AE1130" t="s">
        <v>43</v>
      </c>
      <c r="AF1130" t="s">
        <v>46</v>
      </c>
      <c r="AG1130">
        <v>19.899999999999999</v>
      </c>
      <c r="AH1130" s="1">
        <v>1110.05</v>
      </c>
      <c r="AI1130">
        <v>0</v>
      </c>
      <c r="AJ1130">
        <v>0</v>
      </c>
      <c r="AK1130">
        <v>1826.38</v>
      </c>
      <c r="AL1130">
        <v>2936.43</v>
      </c>
      <c r="AM1130" t="s">
        <v>47</v>
      </c>
      <c r="AN1130" t="s">
        <v>8234</v>
      </c>
      <c r="AO1130" t="s">
        <v>8235</v>
      </c>
    </row>
    <row r="1131" spans="1:41" ht="14.5" customHeight="1" x14ac:dyDescent="0.3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 t="str">
        <f>IF(T_telecom1[[#This Row],[Latitude]]&lt;34,"South",IF(T_telecom1[[#This Row],[Latitude]]&gt;38,"North","Central"))</f>
        <v>Central</v>
      </c>
      <c r="I1131">
        <v>34.108832999999997</v>
      </c>
      <c r="J1131" t="str">
        <f>IF(T_telecom1[[#This Row],[Longitude]]&lt;-121.7,"West",IF(T_telecom1[Longitude]&gt;-118,"East","Central-East"))</f>
        <v>Central-East</v>
      </c>
      <c r="K1131">
        <v>-118.229715</v>
      </c>
      <c r="L1131">
        <v>0</v>
      </c>
      <c r="M11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31">
        <v>18</v>
      </c>
      <c r="O1131" t="s">
        <v>62</v>
      </c>
      <c r="P1131" t="s">
        <v>40</v>
      </c>
      <c r="Q1131">
        <v>11.33</v>
      </c>
      <c r="R1131" t="s">
        <v>40</v>
      </c>
      <c r="S1131" t="s">
        <v>40</v>
      </c>
      <c r="T1131" t="s">
        <v>55</v>
      </c>
      <c r="U1131">
        <v>52</v>
      </c>
      <c r="V1131" t="s">
        <v>43</v>
      </c>
      <c r="W1131" t="s">
        <v>43</v>
      </c>
      <c r="X1131" t="s">
        <v>43</v>
      </c>
      <c r="Y1131" t="s">
        <v>43</v>
      </c>
      <c r="Z1131" t="s">
        <v>40</v>
      </c>
      <c r="AA1131" t="s">
        <v>40</v>
      </c>
      <c r="AB1131" t="s">
        <v>40</v>
      </c>
      <c r="AC1131" t="s">
        <v>40</v>
      </c>
      <c r="AD1131" t="s">
        <v>51</v>
      </c>
      <c r="AE1131" t="s">
        <v>40</v>
      </c>
      <c r="AF1131" t="s">
        <v>56</v>
      </c>
      <c r="AG1131">
        <v>95.45</v>
      </c>
      <c r="AH1131" s="1">
        <v>1752.55</v>
      </c>
      <c r="AI1131">
        <v>45.61</v>
      </c>
      <c r="AJ1131">
        <v>0</v>
      </c>
      <c r="AK1131">
        <v>203.94</v>
      </c>
      <c r="AL1131">
        <v>1910.88</v>
      </c>
      <c r="AM1131" t="s">
        <v>57</v>
      </c>
      <c r="AN1131" t="s">
        <v>58</v>
      </c>
      <c r="AO1131" t="s">
        <v>104</v>
      </c>
    </row>
    <row r="1132" spans="1:41" ht="14.5" customHeight="1" x14ac:dyDescent="0.3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 t="str">
        <f>IF(T_telecom1[[#This Row],[Latitude]]&lt;34,"South",IF(T_telecom1[[#This Row],[Latitude]]&gt;38,"North","Central"))</f>
        <v>North</v>
      </c>
      <c r="I1132">
        <v>38.578806999999998</v>
      </c>
      <c r="J1132" t="str">
        <f>IF(T_telecom1[[#This Row],[Longitude]]&lt;-121.7,"West",IF(T_telecom1[Longitude]&gt;-118,"East","Central-East"))</f>
        <v>West</v>
      </c>
      <c r="K1132">
        <v>-123.19338</v>
      </c>
      <c r="L1132">
        <v>0</v>
      </c>
      <c r="M11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32">
        <v>6</v>
      </c>
      <c r="O1132" t="s">
        <v>42</v>
      </c>
      <c r="P1132" t="s">
        <v>40</v>
      </c>
      <c r="Q1132">
        <v>12.67</v>
      </c>
      <c r="R1132" t="s">
        <v>43</v>
      </c>
      <c r="S1132" t="s">
        <v>40</v>
      </c>
      <c r="T1132" t="s">
        <v>55</v>
      </c>
      <c r="U1132">
        <v>20</v>
      </c>
      <c r="V1132" t="s">
        <v>40</v>
      </c>
      <c r="W1132" t="s">
        <v>43</v>
      </c>
      <c r="X1132" t="s">
        <v>43</v>
      </c>
      <c r="Y1132" t="s">
        <v>43</v>
      </c>
      <c r="Z1132" t="s">
        <v>43</v>
      </c>
      <c r="AA1132" t="s">
        <v>43</v>
      </c>
      <c r="AB1132" t="s">
        <v>43</v>
      </c>
      <c r="AC1132" t="s">
        <v>40</v>
      </c>
      <c r="AD1132" t="s">
        <v>73</v>
      </c>
      <c r="AE1132" t="s">
        <v>40</v>
      </c>
      <c r="AF1132" t="s">
        <v>56</v>
      </c>
      <c r="AG1132">
        <v>74.099999999999994</v>
      </c>
      <c r="AH1132" s="1">
        <v>450.9</v>
      </c>
      <c r="AI1132">
        <v>0</v>
      </c>
      <c r="AJ1132">
        <v>0</v>
      </c>
      <c r="AK1132">
        <v>76.02</v>
      </c>
      <c r="AL1132">
        <v>526.91999999999996</v>
      </c>
      <c r="AM1132" t="s">
        <v>47</v>
      </c>
      <c r="AN1132" t="s">
        <v>8234</v>
      </c>
      <c r="AO1132" t="s">
        <v>8235</v>
      </c>
    </row>
    <row r="1133" spans="1:41" ht="14.5" customHeight="1" x14ac:dyDescent="0.3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 t="str">
        <f>IF(T_telecom1[[#This Row],[Latitude]]&lt;34,"South",IF(T_telecom1[[#This Row],[Latitude]]&gt;38,"North","Central"))</f>
        <v>Central</v>
      </c>
      <c r="I1133">
        <v>37.670526000000002</v>
      </c>
      <c r="J1133" t="str">
        <f>IF(T_telecom1[[#This Row],[Longitude]]&lt;-121.7,"West",IF(T_telecom1[Longitude]&gt;-118,"East","Central-East"))</f>
        <v>Central-East</v>
      </c>
      <c r="K1133">
        <v>-120.877572</v>
      </c>
      <c r="L1133">
        <v>3</v>
      </c>
      <c r="M11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33">
        <v>59</v>
      </c>
      <c r="O1133" t="s">
        <v>42</v>
      </c>
      <c r="P1133" t="s">
        <v>40</v>
      </c>
      <c r="Q1133">
        <v>16.149999999999999</v>
      </c>
      <c r="R1133" t="s">
        <v>40</v>
      </c>
      <c r="S1133" t="s">
        <v>40</v>
      </c>
      <c r="T1133" t="s">
        <v>55</v>
      </c>
      <c r="U1133">
        <v>26</v>
      </c>
      <c r="V1133" t="s">
        <v>43</v>
      </c>
      <c r="W1133" t="s">
        <v>43</v>
      </c>
      <c r="X1133" t="s">
        <v>40</v>
      </c>
      <c r="Y1133" t="s">
        <v>43</v>
      </c>
      <c r="Z1133" t="s">
        <v>43</v>
      </c>
      <c r="AA1133" t="s">
        <v>40</v>
      </c>
      <c r="AB1133" t="s">
        <v>43</v>
      </c>
      <c r="AC1133" t="s">
        <v>40</v>
      </c>
      <c r="AD1133" t="s">
        <v>51</v>
      </c>
      <c r="AE1133" t="s">
        <v>40</v>
      </c>
      <c r="AF1133" t="s">
        <v>46</v>
      </c>
      <c r="AG1133">
        <v>88.75</v>
      </c>
      <c r="AH1133" s="1">
        <v>5348.65</v>
      </c>
      <c r="AI1133">
        <v>0</v>
      </c>
      <c r="AJ1133">
        <v>0</v>
      </c>
      <c r="AK1133">
        <v>952.85</v>
      </c>
      <c r="AL1133">
        <v>6301.5</v>
      </c>
      <c r="AM1133" t="s">
        <v>47</v>
      </c>
      <c r="AN1133" t="s">
        <v>8234</v>
      </c>
      <c r="AO1133" t="s">
        <v>8235</v>
      </c>
    </row>
    <row r="1134" spans="1:41" ht="14.5" customHeight="1" x14ac:dyDescent="0.3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 t="str">
        <f>IF(T_telecom1[[#This Row],[Latitude]]&lt;34,"South",IF(T_telecom1[[#This Row],[Latitude]]&gt;38,"North","Central"))</f>
        <v>Central</v>
      </c>
      <c r="I1134">
        <v>34.037342000000002</v>
      </c>
      <c r="J1134" t="str">
        <f>IF(T_telecom1[[#This Row],[Longitude]]&lt;-121.7,"West",IF(T_telecom1[Longitude]&gt;-118,"East","Central-East"))</f>
        <v>Central-East</v>
      </c>
      <c r="K1134">
        <v>-119.80079000000001</v>
      </c>
      <c r="L1134">
        <v>0</v>
      </c>
      <c r="M11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34">
        <v>1</v>
      </c>
      <c r="O1134" t="s">
        <v>42</v>
      </c>
      <c r="P1134" t="s">
        <v>40</v>
      </c>
      <c r="Q1134">
        <v>4.18</v>
      </c>
      <c r="R1134" t="s">
        <v>43</v>
      </c>
      <c r="S1134" t="s">
        <v>40</v>
      </c>
      <c r="T1134" t="s">
        <v>79</v>
      </c>
      <c r="U1134">
        <v>8</v>
      </c>
      <c r="V1134" t="s">
        <v>43</v>
      </c>
      <c r="W1134" t="s">
        <v>43</v>
      </c>
      <c r="X1134" t="s">
        <v>40</v>
      </c>
      <c r="Y1134" t="s">
        <v>43</v>
      </c>
      <c r="Z1134" t="s">
        <v>43</v>
      </c>
      <c r="AA1134" t="s">
        <v>43</v>
      </c>
      <c r="AB1134" t="s">
        <v>43</v>
      </c>
      <c r="AC1134" t="s">
        <v>43</v>
      </c>
      <c r="AD1134" t="s">
        <v>51</v>
      </c>
      <c r="AE1134" t="s">
        <v>40</v>
      </c>
      <c r="AF1134" t="s">
        <v>46</v>
      </c>
      <c r="AG1134">
        <v>49.65</v>
      </c>
      <c r="AH1134" s="1">
        <v>49.65</v>
      </c>
      <c r="AI1134">
        <v>0</v>
      </c>
      <c r="AJ1134">
        <v>40</v>
      </c>
      <c r="AK1134">
        <v>4.18</v>
      </c>
      <c r="AL1134">
        <v>93.83</v>
      </c>
      <c r="AM1134" t="s">
        <v>57</v>
      </c>
      <c r="AN1134" t="s">
        <v>63</v>
      </c>
      <c r="AO1134" t="s">
        <v>559</v>
      </c>
    </row>
    <row r="1135" spans="1:41" ht="14.5" customHeight="1" x14ac:dyDescent="0.3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 t="str">
        <f>IF(T_telecom1[[#This Row],[Latitude]]&lt;34,"South",IF(T_telecom1[[#This Row],[Latitude]]&gt;38,"North","Central"))</f>
        <v>North</v>
      </c>
      <c r="I1135">
        <v>40.497283000000003</v>
      </c>
      <c r="J1135" t="str">
        <f>IF(T_telecom1[[#This Row],[Longitude]]&lt;-121.7,"West",IF(T_telecom1[Longitude]&gt;-118,"East","Central-East"))</f>
        <v>West</v>
      </c>
      <c r="K1135">
        <v>-123.93037</v>
      </c>
      <c r="L1135">
        <v>0</v>
      </c>
      <c r="M11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35">
        <v>48</v>
      </c>
      <c r="O1135" t="s">
        <v>76</v>
      </c>
      <c r="P1135" t="s">
        <v>40</v>
      </c>
      <c r="Q1135">
        <v>44.76</v>
      </c>
      <c r="R1135" t="s">
        <v>40</v>
      </c>
      <c r="S1135" t="s">
        <v>40</v>
      </c>
      <c r="T1135" t="s">
        <v>79</v>
      </c>
      <c r="U1135">
        <v>18</v>
      </c>
      <c r="V1135" t="s">
        <v>40</v>
      </c>
      <c r="W1135" t="s">
        <v>43</v>
      </c>
      <c r="X1135" t="s">
        <v>43</v>
      </c>
      <c r="Y1135" t="s">
        <v>40</v>
      </c>
      <c r="Z1135" t="s">
        <v>43</v>
      </c>
      <c r="AA1135" t="s">
        <v>40</v>
      </c>
      <c r="AB1135" t="s">
        <v>40</v>
      </c>
      <c r="AC1135" t="s">
        <v>40</v>
      </c>
      <c r="AD1135" t="s">
        <v>45</v>
      </c>
      <c r="AE1135" t="s">
        <v>40</v>
      </c>
      <c r="AF1135" t="s">
        <v>56</v>
      </c>
      <c r="AG1135">
        <v>70.95</v>
      </c>
      <c r="AH1135" s="1">
        <v>3629.2</v>
      </c>
      <c r="AI1135">
        <v>0</v>
      </c>
      <c r="AJ1135">
        <v>0</v>
      </c>
      <c r="AK1135">
        <v>2148.48</v>
      </c>
      <c r="AL1135">
        <v>5777.68</v>
      </c>
      <c r="AM1135" t="s">
        <v>47</v>
      </c>
      <c r="AN1135" t="s">
        <v>8234</v>
      </c>
      <c r="AO1135" t="s">
        <v>8235</v>
      </c>
    </row>
    <row r="1136" spans="1:41" ht="14.5" customHeight="1" x14ac:dyDescent="0.3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 t="str">
        <f>IF(T_telecom1[[#This Row],[Latitude]]&lt;34,"South",IF(T_telecom1[[#This Row],[Latitude]]&gt;38,"North","Central"))</f>
        <v>Central</v>
      </c>
      <c r="I1136">
        <v>34.145695000000003</v>
      </c>
      <c r="J1136" t="str">
        <f>IF(T_telecom1[[#This Row],[Longitude]]&lt;-121.7,"West",IF(T_telecom1[Longitude]&gt;-118,"East","Central-East"))</f>
        <v>East</v>
      </c>
      <c r="K1136">
        <v>-117.95981999999999</v>
      </c>
      <c r="L1136">
        <v>0</v>
      </c>
      <c r="M11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36">
        <v>1</v>
      </c>
      <c r="O1136" t="s">
        <v>42</v>
      </c>
      <c r="P1136" t="s">
        <v>40</v>
      </c>
      <c r="Q1136">
        <v>35.880000000000003</v>
      </c>
      <c r="R1136" t="s">
        <v>43</v>
      </c>
      <c r="S1136" t="s">
        <v>43</v>
      </c>
      <c r="T1136" t="s">
        <v>8242</v>
      </c>
      <c r="U1136">
        <v>0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A1136" t="s">
        <v>43</v>
      </c>
      <c r="AB1136" t="s">
        <v>43</v>
      </c>
      <c r="AC1136" t="s">
        <v>43</v>
      </c>
      <c r="AD1136" t="s">
        <v>51</v>
      </c>
      <c r="AE1136" t="s">
        <v>43</v>
      </c>
      <c r="AF1136" t="s">
        <v>46</v>
      </c>
      <c r="AG1136">
        <v>19.2</v>
      </c>
      <c r="AH1136" s="1">
        <v>19.2</v>
      </c>
      <c r="AI1136">
        <v>0</v>
      </c>
      <c r="AJ1136">
        <v>0</v>
      </c>
      <c r="AK1136">
        <v>35.880000000000003</v>
      </c>
      <c r="AL1136">
        <v>55.08</v>
      </c>
      <c r="AM1136" t="s">
        <v>98</v>
      </c>
      <c r="AN1136" t="s">
        <v>8234</v>
      </c>
      <c r="AO1136" t="s">
        <v>8235</v>
      </c>
    </row>
    <row r="1137" spans="1:41" ht="14.5" customHeight="1" x14ac:dyDescent="0.3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 t="str">
        <f>IF(T_telecom1[[#This Row],[Latitude]]&lt;34,"South",IF(T_telecom1[[#This Row],[Latitude]]&gt;38,"North","Central"))</f>
        <v>North</v>
      </c>
      <c r="I1137">
        <v>38.598936000000002</v>
      </c>
      <c r="J1137" t="str">
        <f>IF(T_telecom1[[#This Row],[Longitude]]&lt;-121.7,"West",IF(T_telecom1[Longitude]&gt;-118,"East","Central-East"))</f>
        <v>Central-East</v>
      </c>
      <c r="K1137">
        <v>-120.963092</v>
      </c>
      <c r="L1137">
        <v>0</v>
      </c>
      <c r="M11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37">
        <v>37</v>
      </c>
      <c r="O1137" t="s">
        <v>129</v>
      </c>
      <c r="P1137" t="s">
        <v>40</v>
      </c>
      <c r="Q1137">
        <v>17.46</v>
      </c>
      <c r="R1137" t="s">
        <v>40</v>
      </c>
      <c r="S1137" t="s">
        <v>40</v>
      </c>
      <c r="T1137" t="s">
        <v>55</v>
      </c>
      <c r="U1137">
        <v>22</v>
      </c>
      <c r="V1137" t="s">
        <v>43</v>
      </c>
      <c r="W1137" t="s">
        <v>43</v>
      </c>
      <c r="X1137" t="s">
        <v>40</v>
      </c>
      <c r="Y1137" t="s">
        <v>43</v>
      </c>
      <c r="Z1137" t="s">
        <v>40</v>
      </c>
      <c r="AA1137" t="s">
        <v>40</v>
      </c>
      <c r="AB1137" t="s">
        <v>40</v>
      </c>
      <c r="AC1137" t="s">
        <v>40</v>
      </c>
      <c r="AD1137" t="s">
        <v>51</v>
      </c>
      <c r="AE1137" t="s">
        <v>40</v>
      </c>
      <c r="AF1137" t="s">
        <v>56</v>
      </c>
      <c r="AG1137">
        <v>100.05</v>
      </c>
      <c r="AH1137" s="1">
        <v>3810.55</v>
      </c>
      <c r="AI1137">
        <v>0</v>
      </c>
      <c r="AJ1137">
        <v>0</v>
      </c>
      <c r="AK1137">
        <v>646.02</v>
      </c>
      <c r="AL1137">
        <v>4456.57</v>
      </c>
      <c r="AM1137" t="s">
        <v>47</v>
      </c>
      <c r="AN1137" t="s">
        <v>8234</v>
      </c>
      <c r="AO1137" t="s">
        <v>8235</v>
      </c>
    </row>
    <row r="1138" spans="1:41" ht="14.5" customHeight="1" x14ac:dyDescent="0.3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 t="str">
        <f>IF(T_telecom1[[#This Row],[Latitude]]&lt;34,"South",IF(T_telecom1[[#This Row],[Latitude]]&gt;38,"North","Central"))</f>
        <v>North</v>
      </c>
      <c r="I1138">
        <v>38.805481</v>
      </c>
      <c r="J1138" t="str">
        <f>IF(T_telecom1[[#This Row],[Longitude]]&lt;-121.7,"West",IF(T_telecom1[Longitude]&gt;-118,"East","Central-East"))</f>
        <v>Central-East</v>
      </c>
      <c r="K1138">
        <v>-120.13287</v>
      </c>
      <c r="L1138">
        <v>0</v>
      </c>
      <c r="M11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38">
        <v>27</v>
      </c>
      <c r="O1138" t="s">
        <v>42</v>
      </c>
      <c r="P1138" t="s">
        <v>40</v>
      </c>
      <c r="Q1138">
        <v>2.69</v>
      </c>
      <c r="R1138" t="s">
        <v>40</v>
      </c>
      <c r="S1138" t="s">
        <v>40</v>
      </c>
      <c r="T1138" t="s">
        <v>44</v>
      </c>
      <c r="U1138">
        <v>15</v>
      </c>
      <c r="V1138" t="s">
        <v>43</v>
      </c>
      <c r="W1138" t="s">
        <v>43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40</v>
      </c>
      <c r="AD1138" t="s">
        <v>51</v>
      </c>
      <c r="AE1138" t="s">
        <v>43</v>
      </c>
      <c r="AF1138" t="s">
        <v>183</v>
      </c>
      <c r="AG1138">
        <v>49</v>
      </c>
      <c r="AH1138" s="1">
        <v>1291.3499999999999</v>
      </c>
      <c r="AI1138">
        <v>0</v>
      </c>
      <c r="AJ1138">
        <v>0</v>
      </c>
      <c r="AK1138">
        <v>72.63</v>
      </c>
      <c r="AL1138">
        <v>1363.98</v>
      </c>
      <c r="AM1138" t="s">
        <v>47</v>
      </c>
      <c r="AN1138" t="s">
        <v>8234</v>
      </c>
      <c r="AO1138" t="s">
        <v>8235</v>
      </c>
    </row>
    <row r="1139" spans="1:41" ht="14.5" customHeight="1" x14ac:dyDescent="0.3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 t="str">
        <f>IF(T_telecom1[[#This Row],[Latitude]]&lt;34,"South",IF(T_telecom1[[#This Row],[Latitude]]&gt;38,"North","Central"))</f>
        <v>South</v>
      </c>
      <c r="I1139">
        <v>33.999991999999999</v>
      </c>
      <c r="J1139" t="str">
        <f>IF(T_telecom1[[#This Row],[Longitude]]&lt;-121.7,"West",IF(T_telecom1[Longitude]&gt;-118,"East","Central-East"))</f>
        <v>East</v>
      </c>
      <c r="K1139">
        <v>-117.53539499999999</v>
      </c>
      <c r="L1139">
        <v>1</v>
      </c>
      <c r="M11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39">
        <v>14</v>
      </c>
      <c r="O1139" t="s">
        <v>62</v>
      </c>
      <c r="P1139" t="s">
        <v>40</v>
      </c>
      <c r="Q1139">
        <v>7.62</v>
      </c>
      <c r="R1139" t="s">
        <v>43</v>
      </c>
      <c r="S1139" t="s">
        <v>40</v>
      </c>
      <c r="T1139" t="s">
        <v>55</v>
      </c>
      <c r="U1139">
        <v>3</v>
      </c>
      <c r="V1139" t="s">
        <v>43</v>
      </c>
      <c r="W1139" t="s">
        <v>40</v>
      </c>
      <c r="X1139" t="s">
        <v>43</v>
      </c>
      <c r="Y1139" t="s">
        <v>40</v>
      </c>
      <c r="Z1139" t="s">
        <v>43</v>
      </c>
      <c r="AA1139" t="s">
        <v>40</v>
      </c>
      <c r="AB1139" t="s">
        <v>40</v>
      </c>
      <c r="AC1139" t="s">
        <v>43</v>
      </c>
      <c r="AD1139" t="s">
        <v>51</v>
      </c>
      <c r="AE1139" t="s">
        <v>40</v>
      </c>
      <c r="AF1139" t="s">
        <v>46</v>
      </c>
      <c r="AG1139">
        <v>89.65</v>
      </c>
      <c r="AH1139" s="1">
        <v>1208.3499999999999</v>
      </c>
      <c r="AI1139">
        <v>0</v>
      </c>
      <c r="AJ1139">
        <v>120</v>
      </c>
      <c r="AK1139">
        <v>106.68</v>
      </c>
      <c r="AL1139">
        <v>1435.03</v>
      </c>
      <c r="AM1139" t="s">
        <v>57</v>
      </c>
      <c r="AN1139" t="s">
        <v>58</v>
      </c>
      <c r="AO1139" t="s">
        <v>59</v>
      </c>
    </row>
    <row r="1140" spans="1:41" ht="14.5" customHeight="1" x14ac:dyDescent="0.3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 t="str">
        <f>IF(T_telecom1[[#This Row],[Latitude]]&lt;34,"South",IF(T_telecom1[[#This Row],[Latitude]]&gt;38,"North","Central"))</f>
        <v>Central</v>
      </c>
      <c r="I1140">
        <v>34.187598999999999</v>
      </c>
      <c r="J1140" t="str">
        <f>IF(T_telecom1[[#This Row],[Longitude]]&lt;-121.7,"West",IF(T_telecom1[Longitude]&gt;-118,"East","Central-East"))</f>
        <v>Central-East</v>
      </c>
      <c r="K1140">
        <v>-118.387125</v>
      </c>
      <c r="L1140">
        <v>0</v>
      </c>
      <c r="M11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40">
        <v>72</v>
      </c>
      <c r="O1140" t="s">
        <v>72</v>
      </c>
      <c r="P1140" t="s">
        <v>40</v>
      </c>
      <c r="Q1140">
        <v>15.03</v>
      </c>
      <c r="R1140" t="s">
        <v>43</v>
      </c>
      <c r="S1140" t="s">
        <v>40</v>
      </c>
      <c r="T1140" t="s">
        <v>44</v>
      </c>
      <c r="U1140">
        <v>22</v>
      </c>
      <c r="V1140" t="s">
        <v>40</v>
      </c>
      <c r="W1140" t="s">
        <v>40</v>
      </c>
      <c r="X1140" t="s">
        <v>40</v>
      </c>
      <c r="Y1140" t="s">
        <v>40</v>
      </c>
      <c r="Z1140" t="s">
        <v>40</v>
      </c>
      <c r="AA1140" t="s">
        <v>43</v>
      </c>
      <c r="AB1140" t="s">
        <v>43</v>
      </c>
      <c r="AC1140" t="s">
        <v>40</v>
      </c>
      <c r="AD1140" t="s">
        <v>73</v>
      </c>
      <c r="AE1140" t="s">
        <v>40</v>
      </c>
      <c r="AF1140" t="s">
        <v>56</v>
      </c>
      <c r="AG1140">
        <v>75.099999999999994</v>
      </c>
      <c r="AH1140" s="1">
        <v>5336.35</v>
      </c>
      <c r="AI1140">
        <v>0</v>
      </c>
      <c r="AJ1140">
        <v>0</v>
      </c>
      <c r="AK1140">
        <v>1082.1600000000001</v>
      </c>
      <c r="AL1140">
        <v>6418.51</v>
      </c>
      <c r="AM1140" t="s">
        <v>47</v>
      </c>
      <c r="AN1140" t="s">
        <v>8234</v>
      </c>
      <c r="AO1140" t="s">
        <v>8235</v>
      </c>
    </row>
    <row r="1141" spans="1:41" ht="14.5" customHeight="1" x14ac:dyDescent="0.3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 t="str">
        <f>IF(T_telecom1[[#This Row],[Latitude]]&lt;34,"South",IF(T_telecom1[[#This Row],[Latitude]]&gt;38,"North","Central"))</f>
        <v>North</v>
      </c>
      <c r="I1141">
        <v>38.685068999999999</v>
      </c>
      <c r="J1141" t="str">
        <f>IF(T_telecom1[[#This Row],[Longitude]]&lt;-121.7,"West",IF(T_telecom1[Longitude]&gt;-118,"East","Central-East"))</f>
        <v>Central-East</v>
      </c>
      <c r="K1141">
        <v>-121.54370900000001</v>
      </c>
      <c r="L1141">
        <v>0</v>
      </c>
      <c r="M11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41">
        <v>3</v>
      </c>
      <c r="O1141" t="s">
        <v>54</v>
      </c>
      <c r="P1141" t="s">
        <v>40</v>
      </c>
      <c r="Q1141">
        <v>46.6</v>
      </c>
      <c r="R1141" t="s">
        <v>43</v>
      </c>
      <c r="S1141" t="s">
        <v>40</v>
      </c>
      <c r="T1141" t="s">
        <v>55</v>
      </c>
      <c r="U1141">
        <v>76</v>
      </c>
      <c r="V1141" t="s">
        <v>43</v>
      </c>
      <c r="W1141" t="s">
        <v>43</v>
      </c>
      <c r="X1141" t="s">
        <v>43</v>
      </c>
      <c r="Y1141" t="s">
        <v>43</v>
      </c>
      <c r="Z1141" t="s">
        <v>40</v>
      </c>
      <c r="AA1141" t="s">
        <v>43</v>
      </c>
      <c r="AB1141" t="s">
        <v>43</v>
      </c>
      <c r="AC1141" t="s">
        <v>40</v>
      </c>
      <c r="AD1141" t="s">
        <v>51</v>
      </c>
      <c r="AE1141" t="s">
        <v>40</v>
      </c>
      <c r="AF1141" t="s">
        <v>56</v>
      </c>
      <c r="AG1141">
        <v>79.400000000000006</v>
      </c>
      <c r="AH1141" s="1">
        <v>244.65</v>
      </c>
      <c r="AI1141">
        <v>0</v>
      </c>
      <c r="AJ1141">
        <v>0</v>
      </c>
      <c r="AK1141">
        <v>139.80000000000001</v>
      </c>
      <c r="AL1141">
        <v>384.45</v>
      </c>
      <c r="AM1141" t="s">
        <v>57</v>
      </c>
      <c r="AN1141" t="s">
        <v>58</v>
      </c>
      <c r="AO1141" t="s">
        <v>203</v>
      </c>
    </row>
    <row r="1142" spans="1:41" ht="14.5" customHeight="1" x14ac:dyDescent="0.3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 t="str">
        <f>IF(T_telecom1[[#This Row],[Latitude]]&lt;34,"South",IF(T_telecom1[[#This Row],[Latitude]]&gt;38,"North","Central"))</f>
        <v>South</v>
      </c>
      <c r="I1142">
        <v>33.864621999999997</v>
      </c>
      <c r="J1142" t="str">
        <f>IF(T_telecom1[[#This Row],[Longitude]]&lt;-121.7,"West",IF(T_telecom1[Longitude]&gt;-118,"East","Central-East"))</f>
        <v>Central-East</v>
      </c>
      <c r="K1142">
        <v>-118.179626</v>
      </c>
      <c r="L1142">
        <v>4</v>
      </c>
      <c r="M11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42">
        <v>70</v>
      </c>
      <c r="O1142" t="s">
        <v>72</v>
      </c>
      <c r="P1142" t="s">
        <v>40</v>
      </c>
      <c r="Q1142">
        <v>5.77</v>
      </c>
      <c r="R1142" t="s">
        <v>40</v>
      </c>
      <c r="S1142" t="s">
        <v>40</v>
      </c>
      <c r="T1142" t="s">
        <v>55</v>
      </c>
      <c r="U1142">
        <v>48</v>
      </c>
      <c r="V1142" t="s">
        <v>40</v>
      </c>
      <c r="W1142" t="s">
        <v>40</v>
      </c>
      <c r="X1142" t="s">
        <v>40</v>
      </c>
      <c r="Y1142" t="s">
        <v>43</v>
      </c>
      <c r="Z1142" t="s">
        <v>40</v>
      </c>
      <c r="AA1142" t="s">
        <v>40</v>
      </c>
      <c r="AB1142" t="s">
        <v>40</v>
      </c>
      <c r="AC1142" t="s">
        <v>40</v>
      </c>
      <c r="AD1142" t="s">
        <v>45</v>
      </c>
      <c r="AE1142" t="s">
        <v>40</v>
      </c>
      <c r="AF1142" t="s">
        <v>46</v>
      </c>
      <c r="AG1142">
        <v>108.15</v>
      </c>
      <c r="AH1142" s="1">
        <v>7930.55</v>
      </c>
      <c r="AI1142">
        <v>0</v>
      </c>
      <c r="AJ1142">
        <v>0</v>
      </c>
      <c r="AK1142">
        <v>403.9</v>
      </c>
      <c r="AL1142">
        <v>8334.4500000000007</v>
      </c>
      <c r="AM1142" t="s">
        <v>47</v>
      </c>
      <c r="AN1142" t="s">
        <v>8234</v>
      </c>
      <c r="AO1142" t="s">
        <v>8235</v>
      </c>
    </row>
    <row r="1143" spans="1:41" ht="14.5" customHeight="1" x14ac:dyDescent="0.3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 t="str">
        <f>IF(T_telecom1[[#This Row],[Latitude]]&lt;34,"South",IF(T_telecom1[[#This Row],[Latitude]]&gt;38,"North","Central"))</f>
        <v>Central</v>
      </c>
      <c r="I1143">
        <v>34.017696999999998</v>
      </c>
      <c r="J1143" t="str">
        <f>IF(T_telecom1[[#This Row],[Longitude]]&lt;-121.7,"West",IF(T_telecom1[Longitude]&gt;-118,"East","Central-East"))</f>
        <v>Central-East</v>
      </c>
      <c r="K1143">
        <v>-118.200577</v>
      </c>
      <c r="L1143">
        <v>10</v>
      </c>
      <c r="M11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43">
        <v>12</v>
      </c>
      <c r="O1143" t="s">
        <v>62</v>
      </c>
      <c r="P1143" t="s">
        <v>40</v>
      </c>
      <c r="Q1143">
        <v>11.04</v>
      </c>
      <c r="R1143" t="s">
        <v>43</v>
      </c>
      <c r="S1143" t="s">
        <v>43</v>
      </c>
      <c r="T1143" t="s">
        <v>8242</v>
      </c>
      <c r="U1143">
        <v>0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43</v>
      </c>
      <c r="AB1143" t="s">
        <v>43</v>
      </c>
      <c r="AC1143" t="s">
        <v>43</v>
      </c>
      <c r="AD1143" t="s">
        <v>45</v>
      </c>
      <c r="AE1143" t="s">
        <v>43</v>
      </c>
      <c r="AF1143" t="s">
        <v>56</v>
      </c>
      <c r="AG1143">
        <v>19.8</v>
      </c>
      <c r="AH1143" s="1">
        <v>202.25</v>
      </c>
      <c r="AI1143">
        <v>0</v>
      </c>
      <c r="AJ1143">
        <v>0</v>
      </c>
      <c r="AK1143">
        <v>132.47999999999999</v>
      </c>
      <c r="AL1143">
        <v>334.73</v>
      </c>
      <c r="AM1143" t="s">
        <v>47</v>
      </c>
      <c r="AN1143" t="s">
        <v>8234</v>
      </c>
      <c r="AO1143" t="s">
        <v>8235</v>
      </c>
    </row>
    <row r="1144" spans="1:41" ht="14.5" customHeight="1" x14ac:dyDescent="0.3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 t="str">
        <f>IF(T_telecom1[[#This Row],[Latitude]]&lt;34,"South",IF(T_telecom1[[#This Row],[Latitude]]&gt;38,"North","Central"))</f>
        <v>North</v>
      </c>
      <c r="I1144">
        <v>38.574855999999997</v>
      </c>
      <c r="J1144" t="str">
        <f>IF(T_telecom1[[#This Row],[Longitude]]&lt;-121.7,"West",IF(T_telecom1[Longitude]&gt;-118,"East","Central-East"))</f>
        <v>Central-East</v>
      </c>
      <c r="K1144">
        <v>-121.46504</v>
      </c>
      <c r="L1144">
        <v>0</v>
      </c>
      <c r="M11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44">
        <v>23</v>
      </c>
      <c r="O1144" t="s">
        <v>62</v>
      </c>
      <c r="P1144" t="s">
        <v>40</v>
      </c>
      <c r="Q1144">
        <v>46.17</v>
      </c>
      <c r="R1144" t="s">
        <v>43</v>
      </c>
      <c r="S1144" t="s">
        <v>43</v>
      </c>
      <c r="T1144" t="s">
        <v>8242</v>
      </c>
      <c r="U1144">
        <v>0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43</v>
      </c>
      <c r="AB1144" t="s">
        <v>43</v>
      </c>
      <c r="AC1144" t="s">
        <v>43</v>
      </c>
      <c r="AD1144" t="s">
        <v>45</v>
      </c>
      <c r="AE1144" t="s">
        <v>43</v>
      </c>
      <c r="AF1144" t="s">
        <v>46</v>
      </c>
      <c r="AG1144">
        <v>20.45</v>
      </c>
      <c r="AH1144" s="1">
        <v>481.1</v>
      </c>
      <c r="AI1144">
        <v>0</v>
      </c>
      <c r="AJ1144">
        <v>0</v>
      </c>
      <c r="AK1144">
        <v>1061.9100000000001</v>
      </c>
      <c r="AL1144">
        <v>1543.01</v>
      </c>
      <c r="AM1144" t="s">
        <v>47</v>
      </c>
      <c r="AN1144" t="s">
        <v>8234</v>
      </c>
      <c r="AO1144" t="s">
        <v>8235</v>
      </c>
    </row>
    <row r="1145" spans="1:41" ht="14.5" customHeight="1" x14ac:dyDescent="0.3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 t="str">
        <f>IF(T_telecom1[[#This Row],[Latitude]]&lt;34,"South",IF(T_telecom1[[#This Row],[Latitude]]&gt;38,"North","Central"))</f>
        <v>South</v>
      </c>
      <c r="I1145">
        <v>32.677715999999997</v>
      </c>
      <c r="J1145" t="str">
        <f>IF(T_telecom1[[#This Row],[Longitude]]&lt;-121.7,"West",IF(T_telecom1[Longitude]&gt;-118,"East","Central-East"))</f>
        <v>East</v>
      </c>
      <c r="K1145">
        <v>-117.04766600000001</v>
      </c>
      <c r="L1145">
        <v>6</v>
      </c>
      <c r="M11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45">
        <v>23</v>
      </c>
      <c r="O1145" t="s">
        <v>42</v>
      </c>
      <c r="P1145" t="s">
        <v>40</v>
      </c>
      <c r="Q1145">
        <v>27.49</v>
      </c>
      <c r="R1145" t="s">
        <v>40</v>
      </c>
      <c r="S1145" t="s">
        <v>40</v>
      </c>
      <c r="T1145" t="s">
        <v>44</v>
      </c>
      <c r="U1145">
        <v>21</v>
      </c>
      <c r="V1145" t="s">
        <v>43</v>
      </c>
      <c r="W1145" t="s">
        <v>40</v>
      </c>
      <c r="X1145" t="s">
        <v>43</v>
      </c>
      <c r="Y1145" t="s">
        <v>40</v>
      </c>
      <c r="Z1145" t="s">
        <v>40</v>
      </c>
      <c r="AA1145" t="s">
        <v>43</v>
      </c>
      <c r="AB1145" t="s">
        <v>43</v>
      </c>
      <c r="AC1145" t="s">
        <v>40</v>
      </c>
      <c r="AD1145" t="s">
        <v>51</v>
      </c>
      <c r="AE1145" t="s">
        <v>40</v>
      </c>
      <c r="AF1145" t="s">
        <v>46</v>
      </c>
      <c r="AG1145">
        <v>69.5</v>
      </c>
      <c r="AH1145" s="1">
        <v>1652.1</v>
      </c>
      <c r="AI1145">
        <v>16.89</v>
      </c>
      <c r="AJ1145">
        <v>0</v>
      </c>
      <c r="AK1145">
        <v>632.27</v>
      </c>
      <c r="AL1145">
        <v>2267.48</v>
      </c>
      <c r="AM1145" t="s">
        <v>47</v>
      </c>
      <c r="AN1145" t="s">
        <v>8234</v>
      </c>
      <c r="AO1145" t="s">
        <v>8235</v>
      </c>
    </row>
    <row r="1146" spans="1:41" ht="14.5" customHeight="1" x14ac:dyDescent="0.3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 t="str">
        <f>IF(T_telecom1[[#This Row],[Latitude]]&lt;34,"South",IF(T_telecom1[[#This Row],[Latitude]]&gt;38,"North","Central"))</f>
        <v>South</v>
      </c>
      <c r="I1146">
        <v>33.695532</v>
      </c>
      <c r="J1146" t="str">
        <f>IF(T_telecom1[[#This Row],[Longitude]]&lt;-121.7,"West",IF(T_telecom1[Longitude]&gt;-118,"East","Central-East"))</f>
        <v>East</v>
      </c>
      <c r="K1146">
        <v>-116.310571</v>
      </c>
      <c r="L1146">
        <v>0</v>
      </c>
      <c r="M11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46">
        <v>40</v>
      </c>
      <c r="O1146" t="s">
        <v>76</v>
      </c>
      <c r="P1146" t="s">
        <v>40</v>
      </c>
      <c r="Q1146">
        <v>2.83</v>
      </c>
      <c r="R1146" t="s">
        <v>40</v>
      </c>
      <c r="S1146" t="s">
        <v>40</v>
      </c>
      <c r="T1146" t="s">
        <v>55</v>
      </c>
      <c r="U1146">
        <v>22</v>
      </c>
      <c r="V1146" t="s">
        <v>43</v>
      </c>
      <c r="W1146" t="s">
        <v>40</v>
      </c>
      <c r="X1146" t="s">
        <v>40</v>
      </c>
      <c r="Y1146" t="s">
        <v>43</v>
      </c>
      <c r="Z1146" t="s">
        <v>40</v>
      </c>
      <c r="AA1146" t="s">
        <v>43</v>
      </c>
      <c r="AB1146" t="s">
        <v>43</v>
      </c>
      <c r="AC1146" t="s">
        <v>40</v>
      </c>
      <c r="AD1146" t="s">
        <v>51</v>
      </c>
      <c r="AE1146" t="s">
        <v>40</v>
      </c>
      <c r="AF1146" t="s">
        <v>56</v>
      </c>
      <c r="AG1146">
        <v>93.4</v>
      </c>
      <c r="AH1146" s="1">
        <v>3756.4</v>
      </c>
      <c r="AI1146">
        <v>4.18</v>
      </c>
      <c r="AJ1146">
        <v>0</v>
      </c>
      <c r="AK1146">
        <v>113.2</v>
      </c>
      <c r="AL1146">
        <v>3865.42</v>
      </c>
      <c r="AM1146" t="s">
        <v>47</v>
      </c>
      <c r="AN1146" t="s">
        <v>8234</v>
      </c>
      <c r="AO1146" t="s">
        <v>8235</v>
      </c>
    </row>
    <row r="1147" spans="1:41" ht="14.5" customHeight="1" x14ac:dyDescent="0.3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 t="str">
        <f>IF(T_telecom1[[#This Row],[Latitude]]&lt;34,"South",IF(T_telecom1[[#This Row],[Latitude]]&gt;38,"North","Central"))</f>
        <v>Central</v>
      </c>
      <c r="I1147">
        <v>36.774619999999999</v>
      </c>
      <c r="J1147" t="str">
        <f>IF(T_telecom1[[#This Row],[Longitude]]&lt;-121.7,"West",IF(T_telecom1[Longitude]&gt;-118,"East","Central-East"))</f>
        <v>Central-East</v>
      </c>
      <c r="K1147">
        <v>-121.664714</v>
      </c>
      <c r="L1147">
        <v>0</v>
      </c>
      <c r="M11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47">
        <v>11</v>
      </c>
      <c r="O1147" t="s">
        <v>62</v>
      </c>
      <c r="P1147" t="s">
        <v>40</v>
      </c>
      <c r="Q1147">
        <v>40.590000000000003</v>
      </c>
      <c r="R1147" t="s">
        <v>43</v>
      </c>
      <c r="S1147" t="s">
        <v>40</v>
      </c>
      <c r="T1147" t="s">
        <v>79</v>
      </c>
      <c r="U1147">
        <v>22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43</v>
      </c>
      <c r="AB1147" t="s">
        <v>43</v>
      </c>
      <c r="AC1147" t="s">
        <v>43</v>
      </c>
      <c r="AD1147" t="s">
        <v>51</v>
      </c>
      <c r="AE1147" t="s">
        <v>43</v>
      </c>
      <c r="AF1147" t="s">
        <v>46</v>
      </c>
      <c r="AG1147">
        <v>45.2</v>
      </c>
      <c r="AH1147" s="1">
        <v>492</v>
      </c>
      <c r="AI1147">
        <v>0</v>
      </c>
      <c r="AJ1147">
        <v>150</v>
      </c>
      <c r="AK1147">
        <v>446.49</v>
      </c>
      <c r="AL1147">
        <v>1088.49</v>
      </c>
      <c r="AM1147" t="s">
        <v>47</v>
      </c>
      <c r="AN1147" t="s">
        <v>8234</v>
      </c>
      <c r="AO1147" t="s">
        <v>8235</v>
      </c>
    </row>
    <row r="1148" spans="1:41" ht="14.5" customHeight="1" x14ac:dyDescent="0.3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 t="str">
        <f>IF(T_telecom1[[#This Row],[Latitude]]&lt;34,"South",IF(T_telecom1[[#This Row],[Latitude]]&gt;38,"North","Central"))</f>
        <v>Central</v>
      </c>
      <c r="I1148">
        <v>35.480896000000001</v>
      </c>
      <c r="J1148" t="str">
        <f>IF(T_telecom1[[#This Row],[Longitude]]&lt;-121.7,"West",IF(T_telecom1[Longitude]&gt;-118,"East","Central-East"))</f>
        <v>Central-East</v>
      </c>
      <c r="K1148">
        <v>-120.469476</v>
      </c>
      <c r="L1148">
        <v>0</v>
      </c>
      <c r="M11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48">
        <v>42</v>
      </c>
      <c r="O1148" t="s">
        <v>42</v>
      </c>
      <c r="P1148" t="s">
        <v>40</v>
      </c>
      <c r="Q1148">
        <v>38.74</v>
      </c>
      <c r="R1148" t="s">
        <v>43</v>
      </c>
      <c r="S1148" t="s">
        <v>43</v>
      </c>
      <c r="T1148" t="s">
        <v>8242</v>
      </c>
      <c r="U1148">
        <v>0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43</v>
      </c>
      <c r="AB1148" t="s">
        <v>43</v>
      </c>
      <c r="AC1148" t="s">
        <v>43</v>
      </c>
      <c r="AD1148" t="s">
        <v>45</v>
      </c>
      <c r="AE1148" t="s">
        <v>43</v>
      </c>
      <c r="AF1148" t="s">
        <v>56</v>
      </c>
      <c r="AG1148">
        <v>19.8</v>
      </c>
      <c r="AH1148" s="1">
        <v>849.9</v>
      </c>
      <c r="AI1148">
        <v>0</v>
      </c>
      <c r="AJ1148">
        <v>0</v>
      </c>
      <c r="AK1148">
        <v>1627.08</v>
      </c>
      <c r="AL1148">
        <v>2476.98</v>
      </c>
      <c r="AM1148" t="s">
        <v>47</v>
      </c>
      <c r="AN1148" t="s">
        <v>8234</v>
      </c>
      <c r="AO1148" t="s">
        <v>8235</v>
      </c>
    </row>
    <row r="1149" spans="1:41" ht="14.5" customHeight="1" x14ac:dyDescent="0.3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 t="str">
        <f>IF(T_telecom1[[#This Row],[Latitude]]&lt;34,"South",IF(T_telecom1[[#This Row],[Latitude]]&gt;38,"North","Central"))</f>
        <v>Central</v>
      </c>
      <c r="I1149">
        <v>37.529656000000003</v>
      </c>
      <c r="J1149" t="str">
        <f>IF(T_telecom1[[#This Row],[Longitude]]&lt;-121.7,"West",IF(T_telecom1[Longitude]&gt;-118,"East","Central-East"))</f>
        <v>Central-East</v>
      </c>
      <c r="K1149">
        <v>-120.85435699999999</v>
      </c>
      <c r="L1149">
        <v>1</v>
      </c>
      <c r="M11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49">
        <v>34</v>
      </c>
      <c r="O1149" t="s">
        <v>42</v>
      </c>
      <c r="P1149" t="s">
        <v>40</v>
      </c>
      <c r="Q1149">
        <v>13.45</v>
      </c>
      <c r="R1149" t="s">
        <v>43</v>
      </c>
      <c r="S1149" t="s">
        <v>40</v>
      </c>
      <c r="T1149" t="s">
        <v>55</v>
      </c>
      <c r="U1149">
        <v>12</v>
      </c>
      <c r="V1149" t="s">
        <v>43</v>
      </c>
      <c r="W1149" t="s">
        <v>43</v>
      </c>
      <c r="X1149" t="s">
        <v>43</v>
      </c>
      <c r="Y1149" t="s">
        <v>43</v>
      </c>
      <c r="Z1149" t="s">
        <v>40</v>
      </c>
      <c r="AA1149" t="s">
        <v>43</v>
      </c>
      <c r="AB1149" t="s">
        <v>43</v>
      </c>
      <c r="AC1149" t="s">
        <v>40</v>
      </c>
      <c r="AD1149" t="s">
        <v>51</v>
      </c>
      <c r="AE1149" t="s">
        <v>43</v>
      </c>
      <c r="AF1149" t="s">
        <v>56</v>
      </c>
      <c r="AG1149">
        <v>78.3</v>
      </c>
      <c r="AH1149" s="1">
        <v>2564.3000000000002</v>
      </c>
      <c r="AI1149">
        <v>0</v>
      </c>
      <c r="AJ1149">
        <v>0</v>
      </c>
      <c r="AK1149">
        <v>457.3</v>
      </c>
      <c r="AL1149">
        <v>3021.6</v>
      </c>
      <c r="AM1149" t="s">
        <v>57</v>
      </c>
      <c r="AN1149" t="s">
        <v>109</v>
      </c>
      <c r="AO1149" t="s">
        <v>110</v>
      </c>
    </row>
    <row r="1150" spans="1:41" ht="14.5" customHeight="1" x14ac:dyDescent="0.3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 t="str">
        <f>IF(T_telecom1[[#This Row],[Latitude]]&lt;34,"South",IF(T_telecom1[[#This Row],[Latitude]]&gt;38,"North","Central"))</f>
        <v>Central</v>
      </c>
      <c r="I1150">
        <v>37.222842</v>
      </c>
      <c r="J1150" t="str">
        <f>IF(T_telecom1[[#This Row],[Longitude]]&lt;-121.7,"West",IF(T_telecom1[Longitude]&gt;-118,"East","Central-East"))</f>
        <v>West</v>
      </c>
      <c r="K1150">
        <v>-121.988727</v>
      </c>
      <c r="L1150">
        <v>0</v>
      </c>
      <c r="M11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50">
        <v>12</v>
      </c>
      <c r="O1150" t="s">
        <v>62</v>
      </c>
      <c r="P1150" t="s">
        <v>40</v>
      </c>
      <c r="Q1150">
        <v>26.13</v>
      </c>
      <c r="R1150" t="s">
        <v>40</v>
      </c>
      <c r="S1150" t="s">
        <v>40</v>
      </c>
      <c r="T1150" t="s">
        <v>55</v>
      </c>
      <c r="U1150">
        <v>23</v>
      </c>
      <c r="V1150" t="s">
        <v>43</v>
      </c>
      <c r="W1150" t="s">
        <v>43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40</v>
      </c>
      <c r="AD1150" t="s">
        <v>51</v>
      </c>
      <c r="AE1150" t="s">
        <v>40</v>
      </c>
      <c r="AF1150" t="s">
        <v>56</v>
      </c>
      <c r="AG1150">
        <v>76.599999999999994</v>
      </c>
      <c r="AH1150" s="1">
        <v>893</v>
      </c>
      <c r="AI1150">
        <v>0</v>
      </c>
      <c r="AJ1150">
        <v>0</v>
      </c>
      <c r="AK1150">
        <v>313.56</v>
      </c>
      <c r="AL1150">
        <v>1206.56</v>
      </c>
      <c r="AM1150" t="s">
        <v>47</v>
      </c>
      <c r="AN1150" t="s">
        <v>8234</v>
      </c>
      <c r="AO1150" t="s">
        <v>8235</v>
      </c>
    </row>
    <row r="1151" spans="1:41" ht="14.5" customHeight="1" x14ac:dyDescent="0.3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 t="str">
        <f>IF(T_telecom1[[#This Row],[Latitude]]&lt;34,"South",IF(T_telecom1[[#This Row],[Latitude]]&gt;38,"North","Central"))</f>
        <v>South</v>
      </c>
      <c r="I1151">
        <v>33.930931000000001</v>
      </c>
      <c r="J1151" t="str">
        <f>IF(T_telecom1[[#This Row],[Longitude]]&lt;-121.7,"West",IF(T_telecom1[Longitude]&gt;-118,"East","Central-East"))</f>
        <v>East</v>
      </c>
      <c r="K1151">
        <v>-117.361788</v>
      </c>
      <c r="L1151">
        <v>6</v>
      </c>
      <c r="M11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51">
        <v>71</v>
      </c>
      <c r="O1151" t="s">
        <v>72</v>
      </c>
      <c r="P1151" t="s">
        <v>40</v>
      </c>
      <c r="Q1151">
        <v>5.22</v>
      </c>
      <c r="R1151" t="s">
        <v>40</v>
      </c>
      <c r="S1151" t="s">
        <v>40</v>
      </c>
      <c r="T1151" t="s">
        <v>55</v>
      </c>
      <c r="U1151">
        <v>10</v>
      </c>
      <c r="V1151" t="s">
        <v>40</v>
      </c>
      <c r="W1151" t="s">
        <v>40</v>
      </c>
      <c r="X1151" t="s">
        <v>43</v>
      </c>
      <c r="Y1151" t="s">
        <v>43</v>
      </c>
      <c r="Z1151" t="s">
        <v>40</v>
      </c>
      <c r="AA1151" t="s">
        <v>43</v>
      </c>
      <c r="AB1151" t="s">
        <v>43</v>
      </c>
      <c r="AC1151" t="s">
        <v>40</v>
      </c>
      <c r="AD1151" t="s">
        <v>45</v>
      </c>
      <c r="AE1151" t="s">
        <v>43</v>
      </c>
      <c r="AF1151" t="s">
        <v>46</v>
      </c>
      <c r="AG1151">
        <v>95.65</v>
      </c>
      <c r="AH1151" s="1">
        <v>6856.95</v>
      </c>
      <c r="AI1151">
        <v>0</v>
      </c>
      <c r="AJ1151">
        <v>0</v>
      </c>
      <c r="AK1151">
        <v>370.62</v>
      </c>
      <c r="AL1151">
        <v>7227.57</v>
      </c>
      <c r="AM1151" t="s">
        <v>47</v>
      </c>
      <c r="AN1151" t="s">
        <v>8234</v>
      </c>
      <c r="AO1151" t="s">
        <v>8235</v>
      </c>
    </row>
    <row r="1152" spans="1:41" ht="14.5" customHeight="1" x14ac:dyDescent="0.3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 t="str">
        <f>IF(T_telecom1[[#This Row],[Latitude]]&lt;34,"South",IF(T_telecom1[[#This Row],[Latitude]]&gt;38,"North","Central"))</f>
        <v>South</v>
      </c>
      <c r="I1152">
        <v>33.988543</v>
      </c>
      <c r="J1152" t="str">
        <f>IF(T_telecom1[[#This Row],[Longitude]]&lt;-121.7,"West",IF(T_telecom1[Longitude]&gt;-118,"East","Central-East"))</f>
        <v>Central-East</v>
      </c>
      <c r="K1152">
        <v>-118.334081</v>
      </c>
      <c r="L1152">
        <v>8</v>
      </c>
      <c r="M11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52">
        <v>39</v>
      </c>
      <c r="O1152" t="s">
        <v>42</v>
      </c>
      <c r="P1152" t="s">
        <v>43</v>
      </c>
      <c r="Q1152">
        <v>0</v>
      </c>
      <c r="R1152" t="s">
        <v>43</v>
      </c>
      <c r="S1152" t="s">
        <v>40</v>
      </c>
      <c r="T1152" t="s">
        <v>79</v>
      </c>
      <c r="U1152">
        <v>48</v>
      </c>
      <c r="V1152" t="s">
        <v>43</v>
      </c>
      <c r="W1152" t="s">
        <v>43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40</v>
      </c>
      <c r="AD1152" t="s">
        <v>45</v>
      </c>
      <c r="AE1152" t="s">
        <v>40</v>
      </c>
      <c r="AF1152" t="s">
        <v>46</v>
      </c>
      <c r="AG1152">
        <v>25.25</v>
      </c>
      <c r="AH1152" s="1">
        <v>947.75</v>
      </c>
      <c r="AI1152">
        <v>0</v>
      </c>
      <c r="AJ1152">
        <v>0</v>
      </c>
      <c r="AK1152">
        <v>0</v>
      </c>
      <c r="AL1152">
        <v>947.75</v>
      </c>
      <c r="AM1152" t="s">
        <v>47</v>
      </c>
      <c r="AN1152" t="s">
        <v>8234</v>
      </c>
      <c r="AO1152" t="s">
        <v>8235</v>
      </c>
    </row>
    <row r="1153" spans="1:41" ht="14.5" customHeight="1" x14ac:dyDescent="0.3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 t="str">
        <f>IF(T_telecom1[[#This Row],[Latitude]]&lt;34,"South",IF(T_telecom1[[#This Row],[Latitude]]&gt;38,"North","Central"))</f>
        <v>North</v>
      </c>
      <c r="I1153">
        <v>38.830739000000001</v>
      </c>
      <c r="J1153" t="str">
        <f>IF(T_telecom1[[#This Row],[Longitude]]&lt;-121.7,"West",IF(T_telecom1[Longitude]&gt;-118,"East","Central-East"))</f>
        <v>West</v>
      </c>
      <c r="K1153">
        <v>-122.196202</v>
      </c>
      <c r="L1153">
        <v>2</v>
      </c>
      <c r="M11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53">
        <v>58</v>
      </c>
      <c r="O1153" t="s">
        <v>76</v>
      </c>
      <c r="P1153" t="s">
        <v>40</v>
      </c>
      <c r="Q1153">
        <v>44.1</v>
      </c>
      <c r="R1153" t="s">
        <v>40</v>
      </c>
      <c r="S1153" t="s">
        <v>40</v>
      </c>
      <c r="T1153" t="s">
        <v>79</v>
      </c>
      <c r="U1153">
        <v>19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43</v>
      </c>
      <c r="AB1153" t="s">
        <v>43</v>
      </c>
      <c r="AC1153" t="s">
        <v>40</v>
      </c>
      <c r="AD1153" t="s">
        <v>51</v>
      </c>
      <c r="AE1153" t="s">
        <v>40</v>
      </c>
      <c r="AF1153" t="s">
        <v>56</v>
      </c>
      <c r="AG1153">
        <v>66.8</v>
      </c>
      <c r="AH1153" s="1">
        <v>3970.4</v>
      </c>
      <c r="AI1153">
        <v>0</v>
      </c>
      <c r="AJ1153">
        <v>0</v>
      </c>
      <c r="AK1153">
        <v>2557.8000000000002</v>
      </c>
      <c r="AL1153">
        <v>6528.2</v>
      </c>
      <c r="AM1153" t="s">
        <v>47</v>
      </c>
      <c r="AN1153" t="s">
        <v>8234</v>
      </c>
      <c r="AO1153" t="s">
        <v>8235</v>
      </c>
    </row>
    <row r="1154" spans="1:41" ht="14.5" customHeight="1" x14ac:dyDescent="0.3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 t="str">
        <f>IF(T_telecom1[[#This Row],[Latitude]]&lt;34,"South",IF(T_telecom1[[#This Row],[Latitude]]&gt;38,"North","Central"))</f>
        <v>North</v>
      </c>
      <c r="I1154">
        <v>38.326214999999998</v>
      </c>
      <c r="J1154" t="str">
        <f>IF(T_telecom1[[#This Row],[Longitude]]&lt;-121.7,"West",IF(T_telecom1[Longitude]&gt;-118,"East","Central-East"))</f>
        <v>West</v>
      </c>
      <c r="K1154">
        <v>-122.71874200000001</v>
      </c>
      <c r="L1154">
        <v>8</v>
      </c>
      <c r="M11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54">
        <v>61</v>
      </c>
      <c r="O1154" t="s">
        <v>42</v>
      </c>
      <c r="P1154" t="s">
        <v>40</v>
      </c>
      <c r="Q1154">
        <v>42.11</v>
      </c>
      <c r="R1154" t="s">
        <v>43</v>
      </c>
      <c r="S1154" t="s">
        <v>43</v>
      </c>
      <c r="T1154" t="s">
        <v>8242</v>
      </c>
      <c r="U1154">
        <v>0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45</v>
      </c>
      <c r="AE1154" t="s">
        <v>43</v>
      </c>
      <c r="AF1154" t="s">
        <v>46</v>
      </c>
      <c r="AG1154">
        <v>19.100000000000001</v>
      </c>
      <c r="AH1154" s="1">
        <v>1143.8</v>
      </c>
      <c r="AI1154">
        <v>0</v>
      </c>
      <c r="AJ1154">
        <v>0</v>
      </c>
      <c r="AK1154">
        <v>2568.71</v>
      </c>
      <c r="AL1154">
        <v>3712.51</v>
      </c>
      <c r="AM1154" t="s">
        <v>47</v>
      </c>
      <c r="AN1154" t="s">
        <v>8234</v>
      </c>
      <c r="AO1154" t="s">
        <v>8235</v>
      </c>
    </row>
    <row r="1155" spans="1:41" ht="14.5" customHeight="1" x14ac:dyDescent="0.3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 t="str">
        <f>IF(T_telecom1[[#This Row],[Latitude]]&lt;34,"South",IF(T_telecom1[[#This Row],[Latitude]]&gt;38,"North","Central"))</f>
        <v>Central</v>
      </c>
      <c r="I1155">
        <v>36.757345000000001</v>
      </c>
      <c r="J1155" t="str">
        <f>IF(T_telecom1[[#This Row],[Longitude]]&lt;-121.7,"West",IF(T_telecom1[Longitude]&gt;-118,"East","Central-East"))</f>
        <v>Central-East</v>
      </c>
      <c r="K1155">
        <v>-119.818274</v>
      </c>
      <c r="L1155">
        <v>1</v>
      </c>
      <c r="M11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55">
        <v>19</v>
      </c>
      <c r="O1155" t="s">
        <v>42</v>
      </c>
      <c r="P1155" t="s">
        <v>40</v>
      </c>
      <c r="Q1155">
        <v>30.44</v>
      </c>
      <c r="R1155" t="s">
        <v>43</v>
      </c>
      <c r="S1155" t="s">
        <v>40</v>
      </c>
      <c r="T1155" t="s">
        <v>79</v>
      </c>
      <c r="U1155">
        <v>26</v>
      </c>
      <c r="V1155" t="s">
        <v>40</v>
      </c>
      <c r="W1155" t="s">
        <v>43</v>
      </c>
      <c r="X1155" t="s">
        <v>40</v>
      </c>
      <c r="Y1155" t="s">
        <v>43</v>
      </c>
      <c r="Z1155" t="s">
        <v>40</v>
      </c>
      <c r="AA1155" t="s">
        <v>43</v>
      </c>
      <c r="AB1155" t="s">
        <v>43</v>
      </c>
      <c r="AC1155" t="s">
        <v>40</v>
      </c>
      <c r="AD1155" t="s">
        <v>51</v>
      </c>
      <c r="AE1155" t="s">
        <v>43</v>
      </c>
      <c r="AF1155" t="s">
        <v>56</v>
      </c>
      <c r="AG1155">
        <v>66.400000000000006</v>
      </c>
      <c r="AH1155" s="1">
        <v>1286.05</v>
      </c>
      <c r="AI1155">
        <v>0</v>
      </c>
      <c r="AJ1155">
        <v>0</v>
      </c>
      <c r="AK1155">
        <v>578.36</v>
      </c>
      <c r="AL1155">
        <v>1864.41</v>
      </c>
      <c r="AM1155" t="s">
        <v>47</v>
      </c>
      <c r="AN1155" t="s">
        <v>8234</v>
      </c>
      <c r="AO1155" t="s">
        <v>8235</v>
      </c>
    </row>
    <row r="1156" spans="1:41" ht="14.5" customHeight="1" x14ac:dyDescent="0.3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 t="str">
        <f>IF(T_telecom1[[#This Row],[Latitude]]&lt;34,"South",IF(T_telecom1[[#This Row],[Latitude]]&gt;38,"North","Central"))</f>
        <v>South</v>
      </c>
      <c r="I1156">
        <v>33.867592999999999</v>
      </c>
      <c r="J1156" t="str">
        <f>IF(T_telecom1[[#This Row],[Longitude]]&lt;-121.7,"West",IF(T_telecom1[Longitude]&gt;-118,"East","Central-East"))</f>
        <v>Central-East</v>
      </c>
      <c r="K1156">
        <v>-118.080637</v>
      </c>
      <c r="L1156">
        <v>0</v>
      </c>
      <c r="M11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56">
        <v>61</v>
      </c>
      <c r="O1156" t="s">
        <v>76</v>
      </c>
      <c r="P1156" t="s">
        <v>40</v>
      </c>
      <c r="Q1156">
        <v>42.4</v>
      </c>
      <c r="R1156" t="s">
        <v>40</v>
      </c>
      <c r="S1156" t="s">
        <v>40</v>
      </c>
      <c r="T1156" t="s">
        <v>55</v>
      </c>
      <c r="U1156">
        <v>71</v>
      </c>
      <c r="V1156" t="s">
        <v>40</v>
      </c>
      <c r="W1156" t="s">
        <v>40</v>
      </c>
      <c r="X1156" t="s">
        <v>40</v>
      </c>
      <c r="Y1156" t="s">
        <v>43</v>
      </c>
      <c r="Z1156" t="s">
        <v>40</v>
      </c>
      <c r="AA1156" t="s">
        <v>40</v>
      </c>
      <c r="AB1156" t="s">
        <v>40</v>
      </c>
      <c r="AC1156" t="s">
        <v>40</v>
      </c>
      <c r="AD1156" t="s">
        <v>45</v>
      </c>
      <c r="AE1156" t="s">
        <v>40</v>
      </c>
      <c r="AF1156" t="s">
        <v>56</v>
      </c>
      <c r="AG1156">
        <v>107.75</v>
      </c>
      <c r="AH1156" s="1">
        <v>6521.9</v>
      </c>
      <c r="AI1156">
        <v>0</v>
      </c>
      <c r="AJ1156">
        <v>0</v>
      </c>
      <c r="AK1156">
        <v>2586.4</v>
      </c>
      <c r="AL1156">
        <v>9108.2999999999993</v>
      </c>
      <c r="AM1156" t="s">
        <v>47</v>
      </c>
      <c r="AN1156" t="s">
        <v>8234</v>
      </c>
      <c r="AO1156" t="s">
        <v>8235</v>
      </c>
    </row>
    <row r="1157" spans="1:41" ht="14.5" customHeight="1" x14ac:dyDescent="0.3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 t="str">
        <f>IF(T_telecom1[[#This Row],[Latitude]]&lt;34,"South",IF(T_telecom1[[#This Row],[Latitude]]&gt;38,"North","Central"))</f>
        <v>South</v>
      </c>
      <c r="I1157">
        <v>33.745745999999997</v>
      </c>
      <c r="J1157" t="str">
        <f>IF(T_telecom1[[#This Row],[Longitude]]&lt;-121.7,"West",IF(T_telecom1[Longitude]&gt;-118,"East","Central-East"))</f>
        <v>East</v>
      </c>
      <c r="K1157">
        <v>-116.51421499999999</v>
      </c>
      <c r="L1157">
        <v>0</v>
      </c>
      <c r="M11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57">
        <v>12</v>
      </c>
      <c r="O1157" t="s">
        <v>62</v>
      </c>
      <c r="P1157" t="s">
        <v>40</v>
      </c>
      <c r="Q1157">
        <v>9.6</v>
      </c>
      <c r="R1157" t="s">
        <v>43</v>
      </c>
      <c r="S1157" t="s">
        <v>40</v>
      </c>
      <c r="T1157" t="s">
        <v>44</v>
      </c>
      <c r="U1157">
        <v>23</v>
      </c>
      <c r="V1157" t="s">
        <v>43</v>
      </c>
      <c r="W1157" t="s">
        <v>43</v>
      </c>
      <c r="X1157" t="s">
        <v>43</v>
      </c>
      <c r="Y1157" t="s">
        <v>40</v>
      </c>
      <c r="Z1157" t="s">
        <v>40</v>
      </c>
      <c r="AA1157" t="s">
        <v>43</v>
      </c>
      <c r="AB1157" t="s">
        <v>43</v>
      </c>
      <c r="AC1157" t="s">
        <v>40</v>
      </c>
      <c r="AD1157" t="s">
        <v>45</v>
      </c>
      <c r="AE1157" t="s">
        <v>40</v>
      </c>
      <c r="AF1157" t="s">
        <v>56</v>
      </c>
      <c r="AG1157">
        <v>59.8</v>
      </c>
      <c r="AH1157" s="1">
        <v>727.8</v>
      </c>
      <c r="AI1157">
        <v>0</v>
      </c>
      <c r="AJ1157">
        <v>0</v>
      </c>
      <c r="AK1157">
        <v>115.2</v>
      </c>
      <c r="AL1157">
        <v>843</v>
      </c>
      <c r="AM1157" t="s">
        <v>57</v>
      </c>
      <c r="AN1157" t="s">
        <v>58</v>
      </c>
      <c r="AO1157" t="s">
        <v>203</v>
      </c>
    </row>
    <row r="1158" spans="1:41" ht="14.5" customHeight="1" x14ac:dyDescent="0.3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 t="str">
        <f>IF(T_telecom1[[#This Row],[Latitude]]&lt;34,"South",IF(T_telecom1[[#This Row],[Latitude]]&gt;38,"North","Central"))</f>
        <v>Central</v>
      </c>
      <c r="I1158">
        <v>34.108454999999999</v>
      </c>
      <c r="J1158" t="str">
        <f>IF(T_telecom1[[#This Row],[Longitude]]&lt;-121.7,"West",IF(T_telecom1[Longitude]&gt;-118,"East","Central-East"))</f>
        <v>Central-East</v>
      </c>
      <c r="K1158">
        <v>-118.362081</v>
      </c>
      <c r="L1158">
        <v>10</v>
      </c>
      <c r="M11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58">
        <v>16</v>
      </c>
      <c r="O1158" t="s">
        <v>62</v>
      </c>
      <c r="P1158" t="s">
        <v>40</v>
      </c>
      <c r="Q1158">
        <v>7.14</v>
      </c>
      <c r="R1158" t="s">
        <v>43</v>
      </c>
      <c r="S1158" t="s">
        <v>43</v>
      </c>
      <c r="T1158" t="s">
        <v>8242</v>
      </c>
      <c r="U1158">
        <v>0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73</v>
      </c>
      <c r="AE1158" t="s">
        <v>43</v>
      </c>
      <c r="AF1158" t="s">
        <v>46</v>
      </c>
      <c r="AG1158">
        <v>19.7</v>
      </c>
      <c r="AH1158" s="1">
        <v>301.55</v>
      </c>
      <c r="AI1158">
        <v>0</v>
      </c>
      <c r="AJ1158">
        <v>0</v>
      </c>
      <c r="AK1158">
        <v>114.24</v>
      </c>
      <c r="AL1158">
        <v>415.79</v>
      </c>
      <c r="AM1158" t="s">
        <v>47</v>
      </c>
      <c r="AN1158" t="s">
        <v>8234</v>
      </c>
      <c r="AO1158" t="s">
        <v>8235</v>
      </c>
    </row>
    <row r="1159" spans="1:41" ht="14.5" customHeight="1" x14ac:dyDescent="0.3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 t="str">
        <f>IF(T_telecom1[[#This Row],[Latitude]]&lt;34,"South",IF(T_telecom1[[#This Row],[Latitude]]&gt;38,"North","Central"))</f>
        <v>Central</v>
      </c>
      <c r="I1159">
        <v>37.818589000000003</v>
      </c>
      <c r="J1159" t="str">
        <f>IF(T_telecom1[[#This Row],[Longitude]]&lt;-121.7,"West",IF(T_telecom1[Longitude]&gt;-118,"East","Central-East"))</f>
        <v>Central-East</v>
      </c>
      <c r="K1159">
        <v>-120.256995</v>
      </c>
      <c r="L1159">
        <v>0</v>
      </c>
      <c r="M11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59">
        <v>60</v>
      </c>
      <c r="O1159" t="s">
        <v>76</v>
      </c>
      <c r="P1159" t="s">
        <v>40</v>
      </c>
      <c r="Q1159">
        <v>30.92</v>
      </c>
      <c r="R1159" t="s">
        <v>43</v>
      </c>
      <c r="S1159" t="s">
        <v>40</v>
      </c>
      <c r="T1159" t="s">
        <v>79</v>
      </c>
      <c r="U1159">
        <v>26</v>
      </c>
      <c r="V1159" t="s">
        <v>40</v>
      </c>
      <c r="W1159" t="s">
        <v>40</v>
      </c>
      <c r="X1159" t="s">
        <v>40</v>
      </c>
      <c r="Y1159" t="s">
        <v>43</v>
      </c>
      <c r="Z1159" t="s">
        <v>43</v>
      </c>
      <c r="AA1159" t="s">
        <v>43</v>
      </c>
      <c r="AB1159" t="s">
        <v>43</v>
      </c>
      <c r="AC1159" t="s">
        <v>40</v>
      </c>
      <c r="AD1159" t="s">
        <v>73</v>
      </c>
      <c r="AE1159" t="s">
        <v>43</v>
      </c>
      <c r="AF1159" t="s">
        <v>56</v>
      </c>
      <c r="AG1159">
        <v>61.4</v>
      </c>
      <c r="AH1159" s="1">
        <v>3638.25</v>
      </c>
      <c r="AI1159">
        <v>0</v>
      </c>
      <c r="AJ1159">
        <v>0</v>
      </c>
      <c r="AK1159">
        <v>1855.2</v>
      </c>
      <c r="AL1159">
        <v>5493.45</v>
      </c>
      <c r="AM1159" t="s">
        <v>47</v>
      </c>
      <c r="AN1159" t="s">
        <v>8234</v>
      </c>
      <c r="AO1159" t="s">
        <v>8235</v>
      </c>
    </row>
    <row r="1160" spans="1:41" ht="14.5" customHeight="1" x14ac:dyDescent="0.3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 t="str">
        <f>IF(T_telecom1[[#This Row],[Latitude]]&lt;34,"South",IF(T_telecom1[[#This Row],[Latitude]]&gt;38,"North","Central"))</f>
        <v>Central</v>
      </c>
      <c r="I1160">
        <v>34.102083999999998</v>
      </c>
      <c r="J1160" t="str">
        <f>IF(T_telecom1[[#This Row],[Longitude]]&lt;-121.7,"West",IF(T_telecom1[Longitude]&gt;-118,"East","Central-East"))</f>
        <v>Central-East</v>
      </c>
      <c r="K1160">
        <v>-118.451629</v>
      </c>
      <c r="L1160">
        <v>3</v>
      </c>
      <c r="M11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60">
        <v>52</v>
      </c>
      <c r="O1160" t="s">
        <v>42</v>
      </c>
      <c r="P1160" t="s">
        <v>40</v>
      </c>
      <c r="Q1160">
        <v>44.65</v>
      </c>
      <c r="R1160" t="s">
        <v>40</v>
      </c>
      <c r="S1160" t="s">
        <v>40</v>
      </c>
      <c r="T1160" t="s">
        <v>44</v>
      </c>
      <c r="U1160">
        <v>3</v>
      </c>
      <c r="V1160" t="s">
        <v>43</v>
      </c>
      <c r="W1160" t="s">
        <v>40</v>
      </c>
      <c r="X1160" t="s">
        <v>43</v>
      </c>
      <c r="Y1160" t="s">
        <v>40</v>
      </c>
      <c r="Z1160" t="s">
        <v>43</v>
      </c>
      <c r="AA1160" t="s">
        <v>43</v>
      </c>
      <c r="AB1160" t="s">
        <v>43</v>
      </c>
      <c r="AC1160" t="s">
        <v>40</v>
      </c>
      <c r="AD1160" t="s">
        <v>51</v>
      </c>
      <c r="AE1160" t="s">
        <v>43</v>
      </c>
      <c r="AF1160" t="s">
        <v>56</v>
      </c>
      <c r="AG1160">
        <v>61.35</v>
      </c>
      <c r="AH1160" s="1">
        <v>3169.55</v>
      </c>
      <c r="AI1160">
        <v>0</v>
      </c>
      <c r="AJ1160">
        <v>0</v>
      </c>
      <c r="AK1160">
        <v>2321.8000000000002</v>
      </c>
      <c r="AL1160">
        <v>5491.35</v>
      </c>
      <c r="AM1160" t="s">
        <v>47</v>
      </c>
      <c r="AN1160" t="s">
        <v>8234</v>
      </c>
      <c r="AO1160" t="s">
        <v>8235</v>
      </c>
    </row>
    <row r="1161" spans="1:41" ht="14.5" customHeight="1" x14ac:dyDescent="0.3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 t="str">
        <f>IF(T_telecom1[[#This Row],[Latitude]]&lt;34,"South",IF(T_telecom1[[#This Row],[Latitude]]&gt;38,"North","Central"))</f>
        <v>Central</v>
      </c>
      <c r="I1161">
        <v>34.195684999999997</v>
      </c>
      <c r="J1161" t="str">
        <f>IF(T_telecom1[[#This Row],[Longitude]]&lt;-121.7,"West",IF(T_telecom1[Longitude]&gt;-118,"East","Central-East"))</f>
        <v>Central-East</v>
      </c>
      <c r="K1161">
        <v>-118.490752</v>
      </c>
      <c r="L1161">
        <v>0</v>
      </c>
      <c r="M11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61">
        <v>17</v>
      </c>
      <c r="O1161" t="s">
        <v>42</v>
      </c>
      <c r="P1161" t="s">
        <v>40</v>
      </c>
      <c r="Q1161">
        <v>5.49</v>
      </c>
      <c r="R1161" t="s">
        <v>40</v>
      </c>
      <c r="S1161" t="s">
        <v>40</v>
      </c>
      <c r="T1161" t="s">
        <v>79</v>
      </c>
      <c r="U1161">
        <v>14</v>
      </c>
      <c r="V1161" t="s">
        <v>43</v>
      </c>
      <c r="W1161" t="s">
        <v>43</v>
      </c>
      <c r="X1161" t="s">
        <v>40</v>
      </c>
      <c r="Y1161" t="s">
        <v>40</v>
      </c>
      <c r="Z1161" t="s">
        <v>40</v>
      </c>
      <c r="AA1161" t="s">
        <v>43</v>
      </c>
      <c r="AB1161" t="s">
        <v>43</v>
      </c>
      <c r="AC1161" t="s">
        <v>40</v>
      </c>
      <c r="AD1161" t="s">
        <v>51</v>
      </c>
      <c r="AE1161" t="s">
        <v>40</v>
      </c>
      <c r="AF1161" t="s">
        <v>46</v>
      </c>
      <c r="AG1161">
        <v>69</v>
      </c>
      <c r="AH1161" s="1">
        <v>1108</v>
      </c>
      <c r="AI1161">
        <v>33.67</v>
      </c>
      <c r="AJ1161">
        <v>0</v>
      </c>
      <c r="AK1161">
        <v>93.33</v>
      </c>
      <c r="AL1161">
        <v>1167.6600000000001</v>
      </c>
      <c r="AM1161" t="s">
        <v>47</v>
      </c>
      <c r="AN1161" t="s">
        <v>8234</v>
      </c>
      <c r="AO1161" t="s">
        <v>8235</v>
      </c>
    </row>
    <row r="1162" spans="1:41" ht="14.5" customHeight="1" x14ac:dyDescent="0.3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 t="str">
        <f>IF(T_telecom1[[#This Row],[Latitude]]&lt;34,"South",IF(T_telecom1[[#This Row],[Latitude]]&gt;38,"North","Central"))</f>
        <v>North</v>
      </c>
      <c r="I1162">
        <v>38.060263999999997</v>
      </c>
      <c r="J1162" t="str">
        <f>IF(T_telecom1[[#This Row],[Longitude]]&lt;-121.7,"West",IF(T_telecom1[Longitude]&gt;-118,"East","Central-East"))</f>
        <v>West</v>
      </c>
      <c r="K1162">
        <v>-122.830646</v>
      </c>
      <c r="L1162">
        <v>0</v>
      </c>
      <c r="M11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62">
        <v>9</v>
      </c>
      <c r="O1162" t="s">
        <v>42</v>
      </c>
      <c r="P1162" t="s">
        <v>40</v>
      </c>
      <c r="Q1162">
        <v>43.34</v>
      </c>
      <c r="R1162" t="s">
        <v>43</v>
      </c>
      <c r="S1162" t="s">
        <v>40</v>
      </c>
      <c r="T1162" t="s">
        <v>55</v>
      </c>
      <c r="U1162">
        <v>2</v>
      </c>
      <c r="V1162" t="s">
        <v>43</v>
      </c>
      <c r="W1162" t="s">
        <v>43</v>
      </c>
      <c r="X1162" t="s">
        <v>43</v>
      </c>
      <c r="Y1162" t="s">
        <v>43</v>
      </c>
      <c r="Z1162" t="s">
        <v>40</v>
      </c>
      <c r="AA1162" t="s">
        <v>43</v>
      </c>
      <c r="AB1162" t="s">
        <v>43</v>
      </c>
      <c r="AC1162" t="s">
        <v>40</v>
      </c>
      <c r="AD1162" t="s">
        <v>51</v>
      </c>
      <c r="AE1162" t="s">
        <v>40</v>
      </c>
      <c r="AF1162" t="s">
        <v>56</v>
      </c>
      <c r="AG1162">
        <v>80.849999999999994</v>
      </c>
      <c r="AH1162" s="1">
        <v>751.65</v>
      </c>
      <c r="AI1162">
        <v>0</v>
      </c>
      <c r="AJ1162">
        <v>0</v>
      </c>
      <c r="AK1162">
        <v>390.06</v>
      </c>
      <c r="AL1162">
        <v>1141.71</v>
      </c>
      <c r="AM1162" t="s">
        <v>57</v>
      </c>
      <c r="AN1162" t="s">
        <v>121</v>
      </c>
      <c r="AO1162" t="s">
        <v>195</v>
      </c>
    </row>
    <row r="1163" spans="1:41" ht="14.5" customHeight="1" x14ac:dyDescent="0.3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 t="str">
        <f>IF(T_telecom1[[#This Row],[Latitude]]&lt;34,"South",IF(T_telecom1[[#This Row],[Latitude]]&gt;38,"North","Central"))</f>
        <v>South</v>
      </c>
      <c r="I1163">
        <v>33.987945000000003</v>
      </c>
      <c r="J1163" t="str">
        <f>IF(T_telecom1[[#This Row],[Longitude]]&lt;-121.7,"West",IF(T_telecom1[Longitude]&gt;-118,"East","Central-East"))</f>
        <v>Central-East</v>
      </c>
      <c r="K1163">
        <v>-118.370442</v>
      </c>
      <c r="L1163">
        <v>0</v>
      </c>
      <c r="M11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63">
        <v>63</v>
      </c>
      <c r="O1163" t="s">
        <v>76</v>
      </c>
      <c r="P1163" t="s">
        <v>40</v>
      </c>
      <c r="Q1163">
        <v>26.74</v>
      </c>
      <c r="R1163" t="s">
        <v>40</v>
      </c>
      <c r="S1163" t="s">
        <v>43</v>
      </c>
      <c r="T1163" t="s">
        <v>8242</v>
      </c>
      <c r="U1163">
        <v>0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73</v>
      </c>
      <c r="AE1163" t="s">
        <v>43</v>
      </c>
      <c r="AF1163" t="s">
        <v>46</v>
      </c>
      <c r="AG1163">
        <v>24.2</v>
      </c>
      <c r="AH1163" s="1">
        <v>1618.2</v>
      </c>
      <c r="AI1163">
        <v>0</v>
      </c>
      <c r="AJ1163">
        <v>0</v>
      </c>
      <c r="AK1163">
        <v>1684.62</v>
      </c>
      <c r="AL1163">
        <v>3302.82</v>
      </c>
      <c r="AM1163" t="s">
        <v>47</v>
      </c>
      <c r="AN1163" t="s">
        <v>8234</v>
      </c>
      <c r="AO1163" t="s">
        <v>8235</v>
      </c>
    </row>
    <row r="1164" spans="1:41" ht="14.5" customHeight="1" x14ac:dyDescent="0.3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 t="str">
        <f>IF(T_telecom1[[#This Row],[Latitude]]&lt;34,"South",IF(T_telecom1[[#This Row],[Latitude]]&gt;38,"North","Central"))</f>
        <v>Central</v>
      </c>
      <c r="I1164">
        <v>34.438580999999999</v>
      </c>
      <c r="J1164" t="str">
        <f>IF(T_telecom1[[#This Row],[Longitude]]&lt;-121.7,"West",IF(T_telecom1[Longitude]&gt;-118,"East","Central-East"))</f>
        <v>Central-East</v>
      </c>
      <c r="K1164">
        <v>-119.685368</v>
      </c>
      <c r="L1164">
        <v>0</v>
      </c>
      <c r="M11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64">
        <v>46</v>
      </c>
      <c r="O1164" t="s">
        <v>76</v>
      </c>
      <c r="P1164" t="s">
        <v>40</v>
      </c>
      <c r="Q1164">
        <v>11.93</v>
      </c>
      <c r="R1164" t="s">
        <v>43</v>
      </c>
      <c r="S1164" t="s">
        <v>40</v>
      </c>
      <c r="T1164" t="s">
        <v>55</v>
      </c>
      <c r="U1164">
        <v>26</v>
      </c>
      <c r="V1164" t="s">
        <v>43</v>
      </c>
      <c r="W1164" t="s">
        <v>40</v>
      </c>
      <c r="X1164" t="s">
        <v>40</v>
      </c>
      <c r="Y1164" t="s">
        <v>43</v>
      </c>
      <c r="Z1164" t="s">
        <v>40</v>
      </c>
      <c r="AA1164" t="s">
        <v>43</v>
      </c>
      <c r="AB1164" t="s">
        <v>43</v>
      </c>
      <c r="AC1164" t="s">
        <v>40</v>
      </c>
      <c r="AD1164" t="s">
        <v>45</v>
      </c>
      <c r="AE1164" t="s">
        <v>40</v>
      </c>
      <c r="AF1164" t="s">
        <v>56</v>
      </c>
      <c r="AG1164">
        <v>91.3</v>
      </c>
      <c r="AH1164" s="1">
        <v>4126.3500000000004</v>
      </c>
      <c r="AI1164">
        <v>0</v>
      </c>
      <c r="AJ1164">
        <v>0</v>
      </c>
      <c r="AK1164">
        <v>548.78</v>
      </c>
      <c r="AL1164">
        <v>4675.13</v>
      </c>
      <c r="AM1164" t="s">
        <v>47</v>
      </c>
      <c r="AN1164" t="s">
        <v>8234</v>
      </c>
      <c r="AO1164" t="s">
        <v>8235</v>
      </c>
    </row>
    <row r="1165" spans="1:41" ht="14.5" customHeight="1" x14ac:dyDescent="0.3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 t="str">
        <f>IF(T_telecom1[[#This Row],[Latitude]]&lt;34,"South",IF(T_telecom1[[#This Row],[Latitude]]&gt;38,"North","Central"))</f>
        <v>South</v>
      </c>
      <c r="I1165">
        <v>33.936298000000001</v>
      </c>
      <c r="J1165" t="str">
        <f>IF(T_telecom1[[#This Row],[Longitude]]&lt;-121.7,"West",IF(T_telecom1[Longitude]&gt;-118,"East","Central-East"))</f>
        <v>East</v>
      </c>
      <c r="K1165">
        <v>-116.849577</v>
      </c>
      <c r="L1165">
        <v>0</v>
      </c>
      <c r="M11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65">
        <v>42</v>
      </c>
      <c r="O1165" t="s">
        <v>42</v>
      </c>
      <c r="P1165" t="s">
        <v>43</v>
      </c>
      <c r="Q1165">
        <v>0</v>
      </c>
      <c r="R1165" t="s">
        <v>43</v>
      </c>
      <c r="S1165" t="s">
        <v>40</v>
      </c>
      <c r="T1165" t="s">
        <v>79</v>
      </c>
      <c r="U1165">
        <v>13</v>
      </c>
      <c r="V1165" t="s">
        <v>40</v>
      </c>
      <c r="W1165" t="s">
        <v>40</v>
      </c>
      <c r="X1165" t="s">
        <v>40</v>
      </c>
      <c r="Y1165" t="s">
        <v>40</v>
      </c>
      <c r="Z1165" t="s">
        <v>43</v>
      </c>
      <c r="AA1165" t="s">
        <v>40</v>
      </c>
      <c r="AB1165" t="s">
        <v>40</v>
      </c>
      <c r="AC1165" t="s">
        <v>43</v>
      </c>
      <c r="AD1165" t="s">
        <v>45</v>
      </c>
      <c r="AE1165" t="s">
        <v>40</v>
      </c>
      <c r="AF1165" t="s">
        <v>56</v>
      </c>
      <c r="AG1165">
        <v>54.75</v>
      </c>
      <c r="AH1165" s="1">
        <v>2348.4499999999998</v>
      </c>
      <c r="AI1165">
        <v>0</v>
      </c>
      <c r="AJ1165">
        <v>80</v>
      </c>
      <c r="AK1165">
        <v>0</v>
      </c>
      <c r="AL1165">
        <v>2428.4499999999998</v>
      </c>
      <c r="AM1165" t="s">
        <v>47</v>
      </c>
      <c r="AN1165" t="s">
        <v>8234</v>
      </c>
      <c r="AO1165" t="s">
        <v>8235</v>
      </c>
    </row>
    <row r="1166" spans="1:41" ht="14.5" customHeight="1" x14ac:dyDescent="0.3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 t="str">
        <f>IF(T_telecom1[[#This Row],[Latitude]]&lt;34,"South",IF(T_telecom1[[#This Row],[Latitude]]&gt;38,"North","Central"))</f>
        <v>Central</v>
      </c>
      <c r="I1166">
        <v>37.721052</v>
      </c>
      <c r="J1166" t="str">
        <f>IF(T_telecom1[[#This Row],[Longitude]]&lt;-121.7,"West",IF(T_telecom1[Longitude]&gt;-118,"East","Central-East"))</f>
        <v>West</v>
      </c>
      <c r="K1166">
        <v>-122.413573</v>
      </c>
      <c r="L1166">
        <v>10</v>
      </c>
      <c r="M11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66">
        <v>47</v>
      </c>
      <c r="O1166" t="s">
        <v>76</v>
      </c>
      <c r="P1166" t="s">
        <v>40</v>
      </c>
      <c r="Q1166">
        <v>41.54</v>
      </c>
      <c r="R1166" t="s">
        <v>43</v>
      </c>
      <c r="S1166" t="s">
        <v>43</v>
      </c>
      <c r="T1166" t="s">
        <v>8242</v>
      </c>
      <c r="U1166">
        <v>0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43</v>
      </c>
      <c r="AD1166" t="s">
        <v>73</v>
      </c>
      <c r="AE1166" t="s">
        <v>43</v>
      </c>
      <c r="AF1166" t="s">
        <v>46</v>
      </c>
      <c r="AG1166">
        <v>19.75</v>
      </c>
      <c r="AH1166" s="1">
        <v>948.9</v>
      </c>
      <c r="AI1166">
        <v>0</v>
      </c>
      <c r="AJ1166">
        <v>0</v>
      </c>
      <c r="AK1166">
        <v>1952.38</v>
      </c>
      <c r="AL1166">
        <v>2901.28</v>
      </c>
      <c r="AM1166" t="s">
        <v>47</v>
      </c>
      <c r="AN1166" t="s">
        <v>8234</v>
      </c>
      <c r="AO1166" t="s">
        <v>8235</v>
      </c>
    </row>
    <row r="1167" spans="1:41" ht="14.5" customHeight="1" x14ac:dyDescent="0.3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 t="str">
        <f>IF(T_telecom1[[#This Row],[Latitude]]&lt;34,"South",IF(T_telecom1[[#This Row],[Latitude]]&gt;38,"North","Central"))</f>
        <v>South</v>
      </c>
      <c r="I1167">
        <v>33.784596999999998</v>
      </c>
      <c r="J1167" t="str">
        <f>IF(T_telecom1[[#This Row],[Longitude]]&lt;-121.7,"West",IF(T_telecom1[Longitude]&gt;-118,"East","Central-East"))</f>
        <v>East</v>
      </c>
      <c r="K1167">
        <v>-117.84453499999999</v>
      </c>
      <c r="L1167">
        <v>0</v>
      </c>
      <c r="M11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67">
        <v>51</v>
      </c>
      <c r="O1167" t="s">
        <v>42</v>
      </c>
      <c r="P1167" t="s">
        <v>40</v>
      </c>
      <c r="Q1167">
        <v>9.2100000000000009</v>
      </c>
      <c r="R1167" t="s">
        <v>40</v>
      </c>
      <c r="S1167" t="s">
        <v>40</v>
      </c>
      <c r="T1167" t="s">
        <v>55</v>
      </c>
      <c r="U1167">
        <v>30</v>
      </c>
      <c r="V1167" t="s">
        <v>43</v>
      </c>
      <c r="W1167" t="s">
        <v>40</v>
      </c>
      <c r="X1167" t="s">
        <v>43</v>
      </c>
      <c r="Y1167" t="s">
        <v>43</v>
      </c>
      <c r="Z1167" t="s">
        <v>43</v>
      </c>
      <c r="AA1167" t="s">
        <v>40</v>
      </c>
      <c r="AB1167" t="s">
        <v>40</v>
      </c>
      <c r="AC1167" t="s">
        <v>40</v>
      </c>
      <c r="AD1167" t="s">
        <v>45</v>
      </c>
      <c r="AE1167" t="s">
        <v>40</v>
      </c>
      <c r="AF1167" t="s">
        <v>46</v>
      </c>
      <c r="AG1167">
        <v>90.35</v>
      </c>
      <c r="AH1167" s="1">
        <v>4614.55</v>
      </c>
      <c r="AI1167">
        <v>0</v>
      </c>
      <c r="AJ1167">
        <v>0</v>
      </c>
      <c r="AK1167">
        <v>469.71</v>
      </c>
      <c r="AL1167">
        <v>5084.26</v>
      </c>
      <c r="AM1167" t="s">
        <v>47</v>
      </c>
      <c r="AN1167" t="s">
        <v>8234</v>
      </c>
      <c r="AO1167" t="s">
        <v>8235</v>
      </c>
    </row>
    <row r="1168" spans="1:41" ht="14.5" customHeight="1" x14ac:dyDescent="0.3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 t="str">
        <f>IF(T_telecom1[[#This Row],[Latitude]]&lt;34,"South",IF(T_telecom1[[#This Row],[Latitude]]&gt;38,"North","Central"))</f>
        <v>South</v>
      </c>
      <c r="I1168">
        <v>33.748477999999999</v>
      </c>
      <c r="J1168" t="str">
        <f>IF(T_telecom1[[#This Row],[Longitude]]&lt;-121.7,"West",IF(T_telecom1[Longitude]&gt;-118,"East","Central-East"))</f>
        <v>East</v>
      </c>
      <c r="K1168">
        <v>-117.858918</v>
      </c>
      <c r="L1168">
        <v>1</v>
      </c>
      <c r="M11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68">
        <v>45</v>
      </c>
      <c r="O1168" t="s">
        <v>42</v>
      </c>
      <c r="P1168" t="s">
        <v>40</v>
      </c>
      <c r="Q1168">
        <v>45.21</v>
      </c>
      <c r="R1168" t="s">
        <v>43</v>
      </c>
      <c r="S1168" t="s">
        <v>40</v>
      </c>
      <c r="T1168" t="s">
        <v>44</v>
      </c>
      <c r="U1168">
        <v>59</v>
      </c>
      <c r="V1168" t="s">
        <v>40</v>
      </c>
      <c r="W1168" t="s">
        <v>43</v>
      </c>
      <c r="X1168" t="s">
        <v>43</v>
      </c>
      <c r="Y1168" t="s">
        <v>40</v>
      </c>
      <c r="Z1168" t="s">
        <v>43</v>
      </c>
      <c r="AA1168" t="s">
        <v>43</v>
      </c>
      <c r="AB1168" t="s">
        <v>43</v>
      </c>
      <c r="AC1168" t="s">
        <v>40</v>
      </c>
      <c r="AD1168" t="s">
        <v>73</v>
      </c>
      <c r="AE1168" t="s">
        <v>43</v>
      </c>
      <c r="AF1168" t="s">
        <v>56</v>
      </c>
      <c r="AG1168">
        <v>54.65</v>
      </c>
      <c r="AH1168" s="1">
        <v>2553.6999999999998</v>
      </c>
      <c r="AI1168">
        <v>0</v>
      </c>
      <c r="AJ1168">
        <v>0</v>
      </c>
      <c r="AK1168">
        <v>2034.45</v>
      </c>
      <c r="AL1168">
        <v>4588.1499999999996</v>
      </c>
      <c r="AM1168" t="s">
        <v>47</v>
      </c>
      <c r="AN1168" t="s">
        <v>8234</v>
      </c>
      <c r="AO1168" t="s">
        <v>8235</v>
      </c>
    </row>
    <row r="1169" spans="1:41" ht="14.5" customHeight="1" x14ac:dyDescent="0.3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 t="str">
        <f>IF(T_telecom1[[#This Row],[Latitude]]&lt;34,"South",IF(T_telecom1[[#This Row],[Latitude]]&gt;38,"North","Central"))</f>
        <v>Central</v>
      </c>
      <c r="I1169">
        <v>36.819628000000002</v>
      </c>
      <c r="J1169" t="str">
        <f>IF(T_telecom1[[#This Row],[Longitude]]&lt;-121.7,"West",IF(T_telecom1[Longitude]&gt;-118,"East","Central-East"))</f>
        <v>Central-East</v>
      </c>
      <c r="K1169">
        <v>-119.440414</v>
      </c>
      <c r="L1169">
        <v>1</v>
      </c>
      <c r="M11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69">
        <v>53</v>
      </c>
      <c r="O1169" t="s">
        <v>42</v>
      </c>
      <c r="P1169" t="s">
        <v>40</v>
      </c>
      <c r="Q1169">
        <v>20.440000000000001</v>
      </c>
      <c r="R1169" t="s">
        <v>43</v>
      </c>
      <c r="S1169" t="s">
        <v>43</v>
      </c>
      <c r="T1169" t="s">
        <v>8242</v>
      </c>
      <c r="U1169">
        <v>0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43</v>
      </c>
      <c r="AB1169" t="s">
        <v>43</v>
      </c>
      <c r="AC1169" t="s">
        <v>43</v>
      </c>
      <c r="AD1169" t="s">
        <v>45</v>
      </c>
      <c r="AE1169" t="s">
        <v>43</v>
      </c>
      <c r="AF1169" t="s">
        <v>46</v>
      </c>
      <c r="AG1169">
        <v>20.2</v>
      </c>
      <c r="AH1169" s="1">
        <v>1068.1500000000001</v>
      </c>
      <c r="AI1169">
        <v>0</v>
      </c>
      <c r="AJ1169">
        <v>0</v>
      </c>
      <c r="AK1169">
        <v>1083.32</v>
      </c>
      <c r="AL1169">
        <v>2151.4699999999998</v>
      </c>
      <c r="AM1169" t="s">
        <v>47</v>
      </c>
      <c r="AN1169" t="s">
        <v>8234</v>
      </c>
      <c r="AO1169" t="s">
        <v>8235</v>
      </c>
    </row>
    <row r="1170" spans="1:41" ht="14.5" customHeight="1" x14ac:dyDescent="0.3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 t="str">
        <f>IF(T_telecom1[[#This Row],[Latitude]]&lt;34,"South",IF(T_telecom1[[#This Row],[Latitude]]&gt;38,"North","Central"))</f>
        <v>South</v>
      </c>
      <c r="I1170">
        <v>32.807867000000002</v>
      </c>
      <c r="J1170" t="str">
        <f>IF(T_telecom1[[#This Row],[Longitude]]&lt;-121.7,"West",IF(T_telecom1[Longitude]&gt;-118,"East","Central-East"))</f>
        <v>East</v>
      </c>
      <c r="K1170">
        <v>-117.060993</v>
      </c>
      <c r="L1170">
        <v>0</v>
      </c>
      <c r="M11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70">
        <v>42</v>
      </c>
      <c r="O1170" t="s">
        <v>42</v>
      </c>
      <c r="P1170" t="s">
        <v>40</v>
      </c>
      <c r="Q1170">
        <v>18.79</v>
      </c>
      <c r="R1170" t="s">
        <v>40</v>
      </c>
      <c r="S1170" t="s">
        <v>40</v>
      </c>
      <c r="T1170" t="s">
        <v>55</v>
      </c>
      <c r="U1170">
        <v>16</v>
      </c>
      <c r="V1170" t="s">
        <v>43</v>
      </c>
      <c r="W1170" t="s">
        <v>40</v>
      </c>
      <c r="X1170" t="s">
        <v>43</v>
      </c>
      <c r="Y1170" t="s">
        <v>43</v>
      </c>
      <c r="Z1170" t="s">
        <v>40</v>
      </c>
      <c r="AA1170" t="s">
        <v>40</v>
      </c>
      <c r="AB1170" t="s">
        <v>40</v>
      </c>
      <c r="AC1170" t="s">
        <v>40</v>
      </c>
      <c r="AD1170" t="s">
        <v>51</v>
      </c>
      <c r="AE1170" t="s">
        <v>40</v>
      </c>
      <c r="AF1170" t="s">
        <v>56</v>
      </c>
      <c r="AG1170">
        <v>101.75</v>
      </c>
      <c r="AH1170" s="1">
        <v>4273.45</v>
      </c>
      <c r="AI1170">
        <v>0</v>
      </c>
      <c r="AJ1170">
        <v>0</v>
      </c>
      <c r="AK1170">
        <v>789.18</v>
      </c>
      <c r="AL1170">
        <v>5062.63</v>
      </c>
      <c r="AM1170" t="s">
        <v>57</v>
      </c>
      <c r="AN1170" t="s">
        <v>109</v>
      </c>
      <c r="AO1170" t="s">
        <v>110</v>
      </c>
    </row>
    <row r="1171" spans="1:41" ht="14.5" customHeight="1" x14ac:dyDescent="0.3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 t="str">
        <f>IF(T_telecom1[[#This Row],[Latitude]]&lt;34,"South",IF(T_telecom1[[#This Row],[Latitude]]&gt;38,"North","Central"))</f>
        <v>Central</v>
      </c>
      <c r="I1171">
        <v>37.233034000000004</v>
      </c>
      <c r="J1171" t="str">
        <f>IF(T_telecom1[[#This Row],[Longitude]]&lt;-121.7,"West",IF(T_telecom1[Longitude]&gt;-118,"East","Central-East"))</f>
        <v>West</v>
      </c>
      <c r="K1171">
        <v>-121.947427</v>
      </c>
      <c r="L1171">
        <v>0</v>
      </c>
      <c r="M11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71">
        <v>5</v>
      </c>
      <c r="O1171" t="s">
        <v>42</v>
      </c>
      <c r="P1171" t="s">
        <v>40</v>
      </c>
      <c r="Q1171">
        <v>45.72</v>
      </c>
      <c r="R1171" t="s">
        <v>43</v>
      </c>
      <c r="S1171" t="s">
        <v>40</v>
      </c>
      <c r="T1171" t="s">
        <v>55</v>
      </c>
      <c r="U1171">
        <v>6</v>
      </c>
      <c r="V1171" t="s">
        <v>43</v>
      </c>
      <c r="W1171" t="s">
        <v>43</v>
      </c>
      <c r="X1171" t="s">
        <v>43</v>
      </c>
      <c r="Y1171" t="s">
        <v>43</v>
      </c>
      <c r="Z1171" t="s">
        <v>40</v>
      </c>
      <c r="AA1171" t="s">
        <v>40</v>
      </c>
      <c r="AB1171" t="s">
        <v>43</v>
      </c>
      <c r="AC1171" t="s">
        <v>40</v>
      </c>
      <c r="AD1171" t="s">
        <v>51</v>
      </c>
      <c r="AE1171" t="s">
        <v>40</v>
      </c>
      <c r="AF1171" t="s">
        <v>56</v>
      </c>
      <c r="AG1171">
        <v>89.5</v>
      </c>
      <c r="AH1171" s="1">
        <v>477.7</v>
      </c>
      <c r="AI1171">
        <v>0</v>
      </c>
      <c r="AJ1171">
        <v>0</v>
      </c>
      <c r="AK1171">
        <v>228.6</v>
      </c>
      <c r="AL1171">
        <v>706.3</v>
      </c>
      <c r="AM1171" t="s">
        <v>57</v>
      </c>
      <c r="AN1171" t="s">
        <v>121</v>
      </c>
      <c r="AO1171" t="s">
        <v>195</v>
      </c>
    </row>
    <row r="1172" spans="1:41" ht="14.5" customHeight="1" x14ac:dyDescent="0.3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 t="str">
        <f>IF(T_telecom1[[#This Row],[Latitude]]&lt;34,"South",IF(T_telecom1[[#This Row],[Latitude]]&gt;38,"North","Central"))</f>
        <v>Central</v>
      </c>
      <c r="I1172">
        <v>34.213048999999998</v>
      </c>
      <c r="J1172" t="str">
        <f>IF(T_telecom1[[#This Row],[Longitude]]&lt;-121.7,"West",IF(T_telecom1[Longitude]&gt;-118,"East","Central-East"))</f>
        <v>Central-East</v>
      </c>
      <c r="K1172">
        <v>-118.317651</v>
      </c>
      <c r="L1172">
        <v>0</v>
      </c>
      <c r="M11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72">
        <v>1</v>
      </c>
      <c r="O1172" t="s">
        <v>54</v>
      </c>
      <c r="P1172" t="s">
        <v>40</v>
      </c>
      <c r="Q1172">
        <v>8.66</v>
      </c>
      <c r="R1172" t="s">
        <v>43</v>
      </c>
      <c r="S1172" t="s">
        <v>43</v>
      </c>
      <c r="T1172" t="s">
        <v>8242</v>
      </c>
      <c r="U1172">
        <v>0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43</v>
      </c>
      <c r="AB1172" t="s">
        <v>43</v>
      </c>
      <c r="AC1172" t="s">
        <v>43</v>
      </c>
      <c r="AD1172" t="s">
        <v>51</v>
      </c>
      <c r="AE1172" t="s">
        <v>40</v>
      </c>
      <c r="AF1172" t="s">
        <v>46</v>
      </c>
      <c r="AG1172">
        <v>19.3</v>
      </c>
      <c r="AH1172" s="1">
        <v>19.3</v>
      </c>
      <c r="AI1172">
        <v>0</v>
      </c>
      <c r="AJ1172">
        <v>0</v>
      </c>
      <c r="AK1172">
        <v>8.66</v>
      </c>
      <c r="AL1172">
        <v>27.96</v>
      </c>
      <c r="AM1172" t="s">
        <v>98</v>
      </c>
      <c r="AN1172" t="s">
        <v>8234</v>
      </c>
      <c r="AO1172" t="s">
        <v>8235</v>
      </c>
    </row>
    <row r="1173" spans="1:41" ht="14.5" customHeight="1" x14ac:dyDescent="0.3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 t="str">
        <f>IF(T_telecom1[[#This Row],[Latitude]]&lt;34,"South",IF(T_telecom1[[#This Row],[Latitude]]&gt;38,"North","Central"))</f>
        <v>Central</v>
      </c>
      <c r="I1173">
        <v>34.105935000000002</v>
      </c>
      <c r="J1173" t="str">
        <f>IF(T_telecom1[[#This Row],[Longitude]]&lt;-121.7,"West",IF(T_telecom1[Longitude]&gt;-118,"East","Central-East"))</f>
        <v>East</v>
      </c>
      <c r="K1173">
        <v>-117.2914</v>
      </c>
      <c r="L1173">
        <v>1</v>
      </c>
      <c r="M11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73">
        <v>54</v>
      </c>
      <c r="O1173" t="s">
        <v>42</v>
      </c>
      <c r="P1173" t="s">
        <v>40</v>
      </c>
      <c r="Q1173">
        <v>42.09</v>
      </c>
      <c r="R1173" t="s">
        <v>43</v>
      </c>
      <c r="S1173" t="s">
        <v>40</v>
      </c>
      <c r="T1173" t="s">
        <v>55</v>
      </c>
      <c r="U1173">
        <v>9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40</v>
      </c>
      <c r="AB1173" t="s">
        <v>40</v>
      </c>
      <c r="AC1173" t="s">
        <v>40</v>
      </c>
      <c r="AD1173" t="s">
        <v>73</v>
      </c>
      <c r="AE1173" t="s">
        <v>43</v>
      </c>
      <c r="AF1173" t="s">
        <v>56</v>
      </c>
      <c r="AG1173">
        <v>109.75</v>
      </c>
      <c r="AH1173" s="1">
        <v>6110.2</v>
      </c>
      <c r="AI1173">
        <v>0</v>
      </c>
      <c r="AJ1173">
        <v>0</v>
      </c>
      <c r="AK1173">
        <v>2272.86</v>
      </c>
      <c r="AL1173">
        <v>8383.06</v>
      </c>
      <c r="AM1173" t="s">
        <v>57</v>
      </c>
      <c r="AN1173" t="s">
        <v>58</v>
      </c>
      <c r="AO1173" t="s">
        <v>59</v>
      </c>
    </row>
    <row r="1174" spans="1:41" ht="14.5" customHeight="1" x14ac:dyDescent="0.3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 t="str">
        <f>IF(T_telecom1[[#This Row],[Latitude]]&lt;34,"South",IF(T_telecom1[[#This Row],[Latitude]]&gt;38,"North","Central"))</f>
        <v>North</v>
      </c>
      <c r="I1174">
        <v>40.342928000000001</v>
      </c>
      <c r="J1174" t="str">
        <f>IF(T_telecom1[[#This Row],[Longitude]]&lt;-121.7,"West",IF(T_telecom1[Longitude]&gt;-118,"East","Central-East"))</f>
        <v>West</v>
      </c>
      <c r="K1174">
        <v>-124.063329</v>
      </c>
      <c r="L1174">
        <v>0</v>
      </c>
      <c r="M11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74">
        <v>1</v>
      </c>
      <c r="O1174" t="s">
        <v>54</v>
      </c>
      <c r="P1174" t="s">
        <v>40</v>
      </c>
      <c r="Q1174">
        <v>48.96</v>
      </c>
      <c r="R1174" t="s">
        <v>43</v>
      </c>
      <c r="S1174" t="s">
        <v>43</v>
      </c>
      <c r="T1174" t="s">
        <v>8242</v>
      </c>
      <c r="U1174">
        <v>0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51</v>
      </c>
      <c r="AE1174" t="s">
        <v>40</v>
      </c>
      <c r="AF1174" t="s">
        <v>46</v>
      </c>
      <c r="AG1174">
        <v>19.45</v>
      </c>
      <c r="AH1174" s="1">
        <v>19.45</v>
      </c>
      <c r="AI1174">
        <v>0</v>
      </c>
      <c r="AJ1174">
        <v>0</v>
      </c>
      <c r="AK1174">
        <v>48.96</v>
      </c>
      <c r="AL1174">
        <v>68.41</v>
      </c>
      <c r="AM1174" t="s">
        <v>57</v>
      </c>
      <c r="AN1174" t="s">
        <v>63</v>
      </c>
      <c r="AO1174" t="s">
        <v>1887</v>
      </c>
    </row>
    <row r="1175" spans="1:41" ht="14.5" customHeight="1" x14ac:dyDescent="0.3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 t="str">
        <f>IF(T_telecom1[[#This Row],[Latitude]]&lt;34,"South",IF(T_telecom1[[#This Row],[Latitude]]&gt;38,"North","Central"))</f>
        <v>North</v>
      </c>
      <c r="I1175">
        <v>38.859093000000001</v>
      </c>
      <c r="J1175" t="str">
        <f>IF(T_telecom1[[#This Row],[Longitude]]&lt;-121.7,"West",IF(T_telecom1[Longitude]&gt;-118,"East","Central-East"))</f>
        <v>Central-East</v>
      </c>
      <c r="K1175">
        <v>-121.182872</v>
      </c>
      <c r="L1175">
        <v>0</v>
      </c>
      <c r="M11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75">
        <v>2</v>
      </c>
      <c r="O1175" t="s">
        <v>54</v>
      </c>
      <c r="P1175" t="s">
        <v>40</v>
      </c>
      <c r="Q1175">
        <v>18.7</v>
      </c>
      <c r="R1175" t="s">
        <v>43</v>
      </c>
      <c r="S1175" t="s">
        <v>40</v>
      </c>
      <c r="T1175" t="s">
        <v>79</v>
      </c>
      <c r="U1175">
        <v>59</v>
      </c>
      <c r="V1175" t="s">
        <v>43</v>
      </c>
      <c r="W1175" t="s">
        <v>43</v>
      </c>
      <c r="X1175" t="s">
        <v>43</v>
      </c>
      <c r="Y1175" t="s">
        <v>43</v>
      </c>
      <c r="Z1175" t="s">
        <v>43</v>
      </c>
      <c r="AA1175" t="s">
        <v>43</v>
      </c>
      <c r="AB1175" t="s">
        <v>43</v>
      </c>
      <c r="AC1175" t="s">
        <v>40</v>
      </c>
      <c r="AD1175" t="s">
        <v>51</v>
      </c>
      <c r="AE1175" t="s">
        <v>43</v>
      </c>
      <c r="AF1175" t="s">
        <v>56</v>
      </c>
      <c r="AG1175">
        <v>44.45</v>
      </c>
      <c r="AH1175" s="1">
        <v>82.7</v>
      </c>
      <c r="AI1175">
        <v>0</v>
      </c>
      <c r="AJ1175">
        <v>0</v>
      </c>
      <c r="AK1175">
        <v>37.4</v>
      </c>
      <c r="AL1175">
        <v>120.1</v>
      </c>
      <c r="AM1175" t="s">
        <v>98</v>
      </c>
      <c r="AN1175" t="s">
        <v>8234</v>
      </c>
      <c r="AO1175" t="s">
        <v>8235</v>
      </c>
    </row>
    <row r="1176" spans="1:41" ht="14.5" customHeight="1" x14ac:dyDescent="0.3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 t="str">
        <f>IF(T_telecom1[[#This Row],[Latitude]]&lt;34,"South",IF(T_telecom1[[#This Row],[Latitude]]&gt;38,"North","Central"))</f>
        <v>North</v>
      </c>
      <c r="I1176">
        <v>39.597974999999998</v>
      </c>
      <c r="J1176" t="str">
        <f>IF(T_telecom1[[#This Row],[Longitude]]&lt;-121.7,"West",IF(T_telecom1[Longitude]&gt;-118,"East","Central-East"))</f>
        <v>West</v>
      </c>
      <c r="K1176">
        <v>-122.032248</v>
      </c>
      <c r="L1176">
        <v>9</v>
      </c>
      <c r="M11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76">
        <v>64</v>
      </c>
      <c r="O1176" t="s">
        <v>76</v>
      </c>
      <c r="P1176" t="s">
        <v>40</v>
      </c>
      <c r="Q1176">
        <v>23.33</v>
      </c>
      <c r="R1176" t="s">
        <v>40</v>
      </c>
      <c r="S1176" t="s">
        <v>40</v>
      </c>
      <c r="T1176" t="s">
        <v>55</v>
      </c>
      <c r="U1176">
        <v>29</v>
      </c>
      <c r="V1176" t="s">
        <v>43</v>
      </c>
      <c r="W1176" t="s">
        <v>40</v>
      </c>
      <c r="X1176" t="s">
        <v>40</v>
      </c>
      <c r="Y1176" t="s">
        <v>43</v>
      </c>
      <c r="Z1176" t="s">
        <v>43</v>
      </c>
      <c r="AA1176" t="s">
        <v>40</v>
      </c>
      <c r="AB1176" t="s">
        <v>43</v>
      </c>
      <c r="AC1176" t="s">
        <v>40</v>
      </c>
      <c r="AD1176" t="s">
        <v>73</v>
      </c>
      <c r="AE1176" t="s">
        <v>40</v>
      </c>
      <c r="AF1176" t="s">
        <v>56</v>
      </c>
      <c r="AG1176">
        <v>94.25</v>
      </c>
      <c r="AH1176" s="1">
        <v>6081.4</v>
      </c>
      <c r="AI1176">
        <v>0</v>
      </c>
      <c r="AJ1176">
        <v>0</v>
      </c>
      <c r="AK1176">
        <v>1493.12</v>
      </c>
      <c r="AL1176">
        <v>7574.52</v>
      </c>
      <c r="AM1176" t="s">
        <v>47</v>
      </c>
      <c r="AN1176" t="s">
        <v>8234</v>
      </c>
      <c r="AO1176" t="s">
        <v>8235</v>
      </c>
    </row>
    <row r="1177" spans="1:41" ht="14.5" customHeight="1" x14ac:dyDescent="0.3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 t="str">
        <f>IF(T_telecom1[[#This Row],[Latitude]]&lt;34,"South",IF(T_telecom1[[#This Row],[Latitude]]&gt;38,"North","Central"))</f>
        <v>Central</v>
      </c>
      <c r="I1177">
        <v>34.419203000000003</v>
      </c>
      <c r="J1177" t="str">
        <f>IF(T_telecom1[[#This Row],[Longitude]]&lt;-121.7,"West",IF(T_telecom1[Longitude]&gt;-118,"East","Central-East"))</f>
        <v>Central-East</v>
      </c>
      <c r="K1177">
        <v>-119.710008</v>
      </c>
      <c r="L1177">
        <v>0</v>
      </c>
      <c r="M11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77">
        <v>10</v>
      </c>
      <c r="O1177" t="s">
        <v>62</v>
      </c>
      <c r="P1177" t="s">
        <v>43</v>
      </c>
      <c r="Q1177">
        <v>0</v>
      </c>
      <c r="R1177" t="s">
        <v>43</v>
      </c>
      <c r="S1177" t="s">
        <v>40</v>
      </c>
      <c r="T1177" t="s">
        <v>79</v>
      </c>
      <c r="U1177">
        <v>57</v>
      </c>
      <c r="V1177" t="s">
        <v>40</v>
      </c>
      <c r="W1177" t="s">
        <v>40</v>
      </c>
      <c r="X1177" t="s">
        <v>43</v>
      </c>
      <c r="Y1177" t="s">
        <v>40</v>
      </c>
      <c r="Z1177" t="s">
        <v>43</v>
      </c>
      <c r="AA1177" t="s">
        <v>43</v>
      </c>
      <c r="AB1177" t="s">
        <v>43</v>
      </c>
      <c r="AC1177" t="s">
        <v>43</v>
      </c>
      <c r="AD1177" t="s">
        <v>45</v>
      </c>
      <c r="AE1177" t="s">
        <v>43</v>
      </c>
      <c r="AF1177" t="s">
        <v>46</v>
      </c>
      <c r="AG1177">
        <v>40.25</v>
      </c>
      <c r="AH1177" s="1">
        <v>411.45</v>
      </c>
      <c r="AI1177">
        <v>17.96</v>
      </c>
      <c r="AJ1177">
        <v>30</v>
      </c>
      <c r="AK1177">
        <v>0</v>
      </c>
      <c r="AL1177">
        <v>423.49</v>
      </c>
      <c r="AM1177" t="s">
        <v>47</v>
      </c>
      <c r="AN1177" t="s">
        <v>8234</v>
      </c>
      <c r="AO1177" t="s">
        <v>8235</v>
      </c>
    </row>
    <row r="1178" spans="1:41" ht="14.5" customHeight="1" x14ac:dyDescent="0.3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 t="str">
        <f>IF(T_telecom1[[#This Row],[Latitude]]&lt;34,"South",IF(T_telecom1[[#This Row],[Latitude]]&gt;38,"North","Central"))</f>
        <v>North</v>
      </c>
      <c r="I1178">
        <v>38.237017999999999</v>
      </c>
      <c r="J1178" t="str">
        <f>IF(T_telecom1[[#This Row],[Longitude]]&lt;-121.7,"West",IF(T_telecom1[Longitude]&gt;-118,"East","Central-East"))</f>
        <v>West</v>
      </c>
      <c r="K1178">
        <v>-122.77872000000001</v>
      </c>
      <c r="L1178">
        <v>6</v>
      </c>
      <c r="M11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78">
        <v>34</v>
      </c>
      <c r="O1178" t="s">
        <v>42</v>
      </c>
      <c r="P1178" t="s">
        <v>40</v>
      </c>
      <c r="Q1178">
        <v>40.67</v>
      </c>
      <c r="R1178" t="s">
        <v>43</v>
      </c>
      <c r="S1178" t="s">
        <v>40</v>
      </c>
      <c r="T1178" t="s">
        <v>79</v>
      </c>
      <c r="U1178">
        <v>7</v>
      </c>
      <c r="V1178" t="s">
        <v>43</v>
      </c>
      <c r="W1178" t="s">
        <v>43</v>
      </c>
      <c r="X1178" t="s">
        <v>43</v>
      </c>
      <c r="Y1178" t="s">
        <v>40</v>
      </c>
      <c r="Z1178" t="s">
        <v>43</v>
      </c>
      <c r="AA1178" t="s">
        <v>43</v>
      </c>
      <c r="AB1178" t="s">
        <v>43</v>
      </c>
      <c r="AC1178" t="s">
        <v>40</v>
      </c>
      <c r="AD1178" t="s">
        <v>51</v>
      </c>
      <c r="AE1178" t="s">
        <v>43</v>
      </c>
      <c r="AF1178" t="s">
        <v>56</v>
      </c>
      <c r="AG1178">
        <v>50.2</v>
      </c>
      <c r="AH1178" s="1">
        <v>1815.3</v>
      </c>
      <c r="AI1178">
        <v>0</v>
      </c>
      <c r="AJ1178">
        <v>0</v>
      </c>
      <c r="AK1178">
        <v>1382.78</v>
      </c>
      <c r="AL1178">
        <v>3198.08</v>
      </c>
      <c r="AM1178" t="s">
        <v>47</v>
      </c>
      <c r="AN1178" t="s">
        <v>8234</v>
      </c>
      <c r="AO1178" t="s">
        <v>8235</v>
      </c>
    </row>
    <row r="1179" spans="1:41" ht="14.5" customHeight="1" x14ac:dyDescent="0.3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 t="str">
        <f>IF(T_telecom1[[#This Row],[Latitude]]&lt;34,"South",IF(T_telecom1[[#This Row],[Latitude]]&gt;38,"North","Central"))</f>
        <v>Central</v>
      </c>
      <c r="I1179">
        <v>34.057256000000002</v>
      </c>
      <c r="J1179" t="str">
        <f>IF(T_telecom1[[#This Row],[Longitude]]&lt;-121.7,"West",IF(T_telecom1[Longitude]&gt;-118,"East","Central-East"))</f>
        <v>East</v>
      </c>
      <c r="K1179">
        <v>-117.667677</v>
      </c>
      <c r="L1179">
        <v>0</v>
      </c>
      <c r="M11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79">
        <v>32</v>
      </c>
      <c r="O1179" t="s">
        <v>42</v>
      </c>
      <c r="P1179" t="s">
        <v>40</v>
      </c>
      <c r="Q1179">
        <v>48.62</v>
      </c>
      <c r="R1179" t="s">
        <v>43</v>
      </c>
      <c r="S1179" t="s">
        <v>40</v>
      </c>
      <c r="T1179" t="s">
        <v>55</v>
      </c>
      <c r="U1179">
        <v>12</v>
      </c>
      <c r="V1179" t="s">
        <v>43</v>
      </c>
      <c r="W1179" t="s">
        <v>43</v>
      </c>
      <c r="X1179" t="s">
        <v>43</v>
      </c>
      <c r="Y1179" t="s">
        <v>43</v>
      </c>
      <c r="Z1179" t="s">
        <v>43</v>
      </c>
      <c r="AA1179" t="s">
        <v>40</v>
      </c>
      <c r="AB1179" t="s">
        <v>43</v>
      </c>
      <c r="AC1179" t="s">
        <v>40</v>
      </c>
      <c r="AD1179" t="s">
        <v>73</v>
      </c>
      <c r="AE1179" t="s">
        <v>40</v>
      </c>
      <c r="AF1179" t="s">
        <v>56</v>
      </c>
      <c r="AG1179">
        <v>79.5</v>
      </c>
      <c r="AH1179" s="1">
        <v>2665</v>
      </c>
      <c r="AI1179">
        <v>0</v>
      </c>
      <c r="AJ1179">
        <v>0</v>
      </c>
      <c r="AK1179">
        <v>1555.84</v>
      </c>
      <c r="AL1179">
        <v>4220.84</v>
      </c>
      <c r="AM1179" t="s">
        <v>47</v>
      </c>
      <c r="AN1179" t="s">
        <v>8234</v>
      </c>
      <c r="AO1179" t="s">
        <v>8235</v>
      </c>
    </row>
    <row r="1180" spans="1:41" ht="14.5" customHeight="1" x14ac:dyDescent="0.3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 t="str">
        <f>IF(T_telecom1[[#This Row],[Latitude]]&lt;34,"South",IF(T_telecom1[[#This Row],[Latitude]]&gt;38,"North","Central"))</f>
        <v>South</v>
      </c>
      <c r="I1180">
        <v>33.507255000000001</v>
      </c>
      <c r="J1180" t="str">
        <f>IF(T_telecom1[[#This Row],[Longitude]]&lt;-121.7,"West",IF(T_telecom1[Longitude]&gt;-118,"East","Central-East"))</f>
        <v>East</v>
      </c>
      <c r="K1180">
        <v>-117.029473</v>
      </c>
      <c r="L1180">
        <v>0</v>
      </c>
      <c r="M11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80">
        <v>4</v>
      </c>
      <c r="O1180" t="s">
        <v>54</v>
      </c>
      <c r="P1180" t="s">
        <v>40</v>
      </c>
      <c r="Q1180">
        <v>7.39</v>
      </c>
      <c r="R1180" t="s">
        <v>40</v>
      </c>
      <c r="S1180" t="s">
        <v>40</v>
      </c>
      <c r="T1180" t="s">
        <v>55</v>
      </c>
      <c r="U1180">
        <v>4</v>
      </c>
      <c r="V1180" t="s">
        <v>43</v>
      </c>
      <c r="W1180" t="s">
        <v>40</v>
      </c>
      <c r="X1180" t="s">
        <v>43</v>
      </c>
      <c r="Y1180" t="s">
        <v>40</v>
      </c>
      <c r="Z1180" t="s">
        <v>43</v>
      </c>
      <c r="AA1180" t="s">
        <v>40</v>
      </c>
      <c r="AB1180" t="s">
        <v>40</v>
      </c>
      <c r="AC1180" t="s">
        <v>40</v>
      </c>
      <c r="AD1180" t="s">
        <v>51</v>
      </c>
      <c r="AE1180" t="s">
        <v>40</v>
      </c>
      <c r="AF1180" t="s">
        <v>56</v>
      </c>
      <c r="AG1180">
        <v>93.5</v>
      </c>
      <c r="AH1180" s="1">
        <v>362.2</v>
      </c>
      <c r="AI1180">
        <v>0</v>
      </c>
      <c r="AJ1180">
        <v>0</v>
      </c>
      <c r="AK1180">
        <v>29.56</v>
      </c>
      <c r="AL1180">
        <v>391.76</v>
      </c>
      <c r="AM1180" t="s">
        <v>57</v>
      </c>
      <c r="AN1180" t="s">
        <v>58</v>
      </c>
      <c r="AO1180" t="s">
        <v>104</v>
      </c>
    </row>
    <row r="1181" spans="1:41" ht="14.5" customHeight="1" x14ac:dyDescent="0.3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 t="str">
        <f>IF(T_telecom1[[#This Row],[Latitude]]&lt;34,"South",IF(T_telecom1[[#This Row],[Latitude]]&gt;38,"North","Central"))</f>
        <v>South</v>
      </c>
      <c r="I1181">
        <v>33.606335999999999</v>
      </c>
      <c r="J1181" t="str">
        <f>IF(T_telecom1[[#This Row],[Longitude]]&lt;-121.7,"West",IF(T_telecom1[Longitude]&gt;-118,"East","Central-East"))</f>
        <v>East</v>
      </c>
      <c r="K1181">
        <v>-117.89304199999999</v>
      </c>
      <c r="L1181">
        <v>0</v>
      </c>
      <c r="M11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81">
        <v>54</v>
      </c>
      <c r="O1181" t="s">
        <v>76</v>
      </c>
      <c r="P1181" t="s">
        <v>40</v>
      </c>
      <c r="Q1181">
        <v>37.65</v>
      </c>
      <c r="R1181" t="s">
        <v>40</v>
      </c>
      <c r="S1181" t="s">
        <v>40</v>
      </c>
      <c r="T1181" t="s">
        <v>55</v>
      </c>
      <c r="U1181">
        <v>30</v>
      </c>
      <c r="V1181" t="s">
        <v>43</v>
      </c>
      <c r="W1181" t="s">
        <v>40</v>
      </c>
      <c r="X1181" t="s">
        <v>40</v>
      </c>
      <c r="Y1181" t="s">
        <v>43</v>
      </c>
      <c r="Z1181" t="s">
        <v>40</v>
      </c>
      <c r="AA1181" t="s">
        <v>43</v>
      </c>
      <c r="AB1181" t="s">
        <v>43</v>
      </c>
      <c r="AC1181" t="s">
        <v>43</v>
      </c>
      <c r="AD1181" t="s">
        <v>45</v>
      </c>
      <c r="AE1181" t="s">
        <v>40</v>
      </c>
      <c r="AF1181" t="s">
        <v>56</v>
      </c>
      <c r="AG1181">
        <v>94.75</v>
      </c>
      <c r="AH1181" s="1">
        <v>5121.75</v>
      </c>
      <c r="AI1181">
        <v>0</v>
      </c>
      <c r="AJ1181">
        <v>70</v>
      </c>
      <c r="AK1181">
        <v>2033.1</v>
      </c>
      <c r="AL1181">
        <v>7224.85</v>
      </c>
      <c r="AM1181" t="s">
        <v>47</v>
      </c>
      <c r="AN1181" t="s">
        <v>8234</v>
      </c>
      <c r="AO1181" t="s">
        <v>8235</v>
      </c>
    </row>
    <row r="1182" spans="1:41" ht="14.5" customHeight="1" x14ac:dyDescent="0.3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 t="str">
        <f>IF(T_telecom1[[#This Row],[Latitude]]&lt;34,"South",IF(T_telecom1[[#This Row],[Latitude]]&gt;38,"North","Central"))</f>
        <v>South</v>
      </c>
      <c r="I1182">
        <v>33.141264999999997</v>
      </c>
      <c r="J1182" t="str">
        <f>IF(T_telecom1[[#This Row],[Longitude]]&lt;-121.7,"West",IF(T_telecom1[Longitude]&gt;-118,"East","Central-East"))</f>
        <v>East</v>
      </c>
      <c r="K1182">
        <v>-116.967221</v>
      </c>
      <c r="L1182">
        <v>1</v>
      </c>
      <c r="M11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82">
        <v>47</v>
      </c>
      <c r="O1182" t="s">
        <v>42</v>
      </c>
      <c r="P1182" t="s">
        <v>40</v>
      </c>
      <c r="Q1182">
        <v>26.95</v>
      </c>
      <c r="R1182" t="s">
        <v>43</v>
      </c>
      <c r="S1182" t="s">
        <v>40</v>
      </c>
      <c r="T1182" t="s">
        <v>55</v>
      </c>
      <c r="U1182">
        <v>26</v>
      </c>
      <c r="V1182" t="s">
        <v>43</v>
      </c>
      <c r="W1182" t="s">
        <v>43</v>
      </c>
      <c r="X1182" t="s">
        <v>43</v>
      </c>
      <c r="Y1182" t="s">
        <v>43</v>
      </c>
      <c r="Z1182" t="s">
        <v>43</v>
      </c>
      <c r="AA1182" t="s">
        <v>43</v>
      </c>
      <c r="AB1182" t="s">
        <v>43</v>
      </c>
      <c r="AC1182" t="s">
        <v>40</v>
      </c>
      <c r="AD1182" t="s">
        <v>51</v>
      </c>
      <c r="AE1182" t="s">
        <v>43</v>
      </c>
      <c r="AF1182" t="s">
        <v>56</v>
      </c>
      <c r="AG1182">
        <v>70.55</v>
      </c>
      <c r="AH1182" s="1">
        <v>3309.25</v>
      </c>
      <c r="AI1182">
        <v>26.99</v>
      </c>
      <c r="AJ1182">
        <v>0</v>
      </c>
      <c r="AK1182">
        <v>1266.6500000000001</v>
      </c>
      <c r="AL1182">
        <v>4548.91</v>
      </c>
      <c r="AM1182" t="s">
        <v>57</v>
      </c>
      <c r="AN1182" t="s">
        <v>58</v>
      </c>
      <c r="AO1182" t="s">
        <v>104</v>
      </c>
    </row>
    <row r="1183" spans="1:41" ht="14.5" customHeight="1" x14ac:dyDescent="0.3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 t="str">
        <f>IF(T_telecom1[[#This Row],[Latitude]]&lt;34,"South",IF(T_telecom1[[#This Row],[Latitude]]&gt;38,"North","Central"))</f>
        <v>North</v>
      </c>
      <c r="I1183">
        <v>40.796621000000002</v>
      </c>
      <c r="J1183" t="str">
        <f>IF(T_telecom1[[#This Row],[Longitude]]&lt;-121.7,"West",IF(T_telecom1[Longitude]&gt;-118,"East","Central-East"))</f>
        <v>West</v>
      </c>
      <c r="K1183">
        <v>-124.15428</v>
      </c>
      <c r="L1183">
        <v>1</v>
      </c>
      <c r="M11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83">
        <v>11</v>
      </c>
      <c r="O1183" t="s">
        <v>42</v>
      </c>
      <c r="P1183" t="s">
        <v>40</v>
      </c>
      <c r="Q1183">
        <v>15.04</v>
      </c>
      <c r="R1183" t="s">
        <v>40</v>
      </c>
      <c r="S1183" t="s">
        <v>43</v>
      </c>
      <c r="T1183" t="s">
        <v>8242</v>
      </c>
      <c r="U1183">
        <v>0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73</v>
      </c>
      <c r="AE1183" t="s">
        <v>43</v>
      </c>
      <c r="AF1183" t="s">
        <v>46</v>
      </c>
      <c r="AG1183">
        <v>25</v>
      </c>
      <c r="AH1183" s="1">
        <v>300.7</v>
      </c>
      <c r="AI1183">
        <v>0</v>
      </c>
      <c r="AJ1183">
        <v>0</v>
      </c>
      <c r="AK1183">
        <v>165.44</v>
      </c>
      <c r="AL1183">
        <v>466.14</v>
      </c>
      <c r="AM1183" t="s">
        <v>47</v>
      </c>
      <c r="AN1183" t="s">
        <v>8234</v>
      </c>
      <c r="AO1183" t="s">
        <v>8235</v>
      </c>
    </row>
    <row r="1184" spans="1:41" ht="14.5" customHeight="1" x14ac:dyDescent="0.3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 t="str">
        <f>IF(T_telecom1[[#This Row],[Latitude]]&lt;34,"South",IF(T_telecom1[[#This Row],[Latitude]]&gt;38,"North","Central"))</f>
        <v>North</v>
      </c>
      <c r="I1184">
        <v>38.556305999999999</v>
      </c>
      <c r="J1184" t="str">
        <f>IF(T_telecom1[[#This Row],[Longitude]]&lt;-121.7,"West",IF(T_telecom1[Longitude]&gt;-118,"East","Central-East"))</f>
        <v>Central-East</v>
      </c>
      <c r="K1184">
        <v>-121.495817</v>
      </c>
      <c r="L1184">
        <v>0</v>
      </c>
      <c r="M11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84">
        <v>8</v>
      </c>
      <c r="O1184" t="s">
        <v>54</v>
      </c>
      <c r="P1184" t="s">
        <v>40</v>
      </c>
      <c r="Q1184">
        <v>34.869999999999997</v>
      </c>
      <c r="R1184" t="s">
        <v>43</v>
      </c>
      <c r="S1184" t="s">
        <v>43</v>
      </c>
      <c r="T1184" t="s">
        <v>8242</v>
      </c>
      <c r="U1184">
        <v>0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51</v>
      </c>
      <c r="AE1184" t="s">
        <v>40</v>
      </c>
      <c r="AF1184" t="s">
        <v>183</v>
      </c>
      <c r="AG1184">
        <v>19.350000000000001</v>
      </c>
      <c r="AH1184" s="1">
        <v>152.6</v>
      </c>
      <c r="AI1184">
        <v>0</v>
      </c>
      <c r="AJ1184">
        <v>0</v>
      </c>
      <c r="AK1184">
        <v>278.95999999999998</v>
      </c>
      <c r="AL1184">
        <v>431.56</v>
      </c>
      <c r="AM1184" t="s">
        <v>47</v>
      </c>
      <c r="AN1184" t="s">
        <v>8234</v>
      </c>
      <c r="AO1184" t="s">
        <v>8235</v>
      </c>
    </row>
    <row r="1185" spans="1:41" ht="14.5" customHeight="1" x14ac:dyDescent="0.3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 t="str">
        <f>IF(T_telecom1[[#This Row],[Latitude]]&lt;34,"South",IF(T_telecom1[[#This Row],[Latitude]]&gt;38,"North","Central"))</f>
        <v>Central</v>
      </c>
      <c r="I1185">
        <v>37.648646999999997</v>
      </c>
      <c r="J1185" t="str">
        <f>IF(T_telecom1[[#This Row],[Longitude]]&lt;-121.7,"West",IF(T_telecom1[Longitude]&gt;-118,"East","Central-East"))</f>
        <v>Central-East</v>
      </c>
      <c r="K1185">
        <v>-119.231447</v>
      </c>
      <c r="L1185">
        <v>0</v>
      </c>
      <c r="M11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85">
        <v>1</v>
      </c>
      <c r="O1185" t="s">
        <v>42</v>
      </c>
      <c r="P1185" t="s">
        <v>43</v>
      </c>
      <c r="Q1185">
        <v>0</v>
      </c>
      <c r="R1185" t="s">
        <v>43</v>
      </c>
      <c r="S1185" t="s">
        <v>40</v>
      </c>
      <c r="T1185" t="s">
        <v>79</v>
      </c>
      <c r="U1185">
        <v>9</v>
      </c>
      <c r="V1185" t="s">
        <v>43</v>
      </c>
      <c r="W1185" t="s">
        <v>43</v>
      </c>
      <c r="X1185" t="s">
        <v>43</v>
      </c>
      <c r="Y1185" t="s">
        <v>43</v>
      </c>
      <c r="Z1185" t="s">
        <v>43</v>
      </c>
      <c r="AA1185" t="s">
        <v>40</v>
      </c>
      <c r="AB1185" t="s">
        <v>40</v>
      </c>
      <c r="AC1185" t="s">
        <v>40</v>
      </c>
      <c r="AD1185" t="s">
        <v>51</v>
      </c>
      <c r="AE1185" t="s">
        <v>40</v>
      </c>
      <c r="AF1185" t="s">
        <v>56</v>
      </c>
      <c r="AG1185">
        <v>35.25</v>
      </c>
      <c r="AH1185" s="1">
        <v>35.25</v>
      </c>
      <c r="AI1185">
        <v>0</v>
      </c>
      <c r="AJ1185">
        <v>0</v>
      </c>
      <c r="AK1185">
        <v>0</v>
      </c>
      <c r="AL1185">
        <v>35.25</v>
      </c>
      <c r="AM1185" t="s">
        <v>57</v>
      </c>
      <c r="AN1185" t="s">
        <v>117</v>
      </c>
      <c r="AO1185" t="s">
        <v>240</v>
      </c>
    </row>
    <row r="1186" spans="1:41" ht="14.5" customHeight="1" x14ac:dyDescent="0.3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 t="str">
        <f>IF(T_telecom1[[#This Row],[Latitude]]&lt;34,"South",IF(T_telecom1[[#This Row],[Latitude]]&gt;38,"North","Central"))</f>
        <v>North</v>
      </c>
      <c r="I1186">
        <v>39.724432999999998</v>
      </c>
      <c r="J1186" t="str">
        <f>IF(T_telecom1[[#This Row],[Longitude]]&lt;-121.7,"West",IF(T_telecom1[Longitude]&gt;-118,"East","Central-East"))</f>
        <v>West</v>
      </c>
      <c r="K1186">
        <v>-123.767578</v>
      </c>
      <c r="L1186">
        <v>8</v>
      </c>
      <c r="M11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86">
        <v>56</v>
      </c>
      <c r="O1186" t="s">
        <v>76</v>
      </c>
      <c r="P1186" t="s">
        <v>40</v>
      </c>
      <c r="Q1186">
        <v>40.86</v>
      </c>
      <c r="R1186" t="s">
        <v>40</v>
      </c>
      <c r="S1186" t="s">
        <v>40</v>
      </c>
      <c r="T1186" t="s">
        <v>55</v>
      </c>
      <c r="U1186">
        <v>27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40</v>
      </c>
      <c r="AB1186" t="s">
        <v>40</v>
      </c>
      <c r="AC1186" t="s">
        <v>40</v>
      </c>
      <c r="AD1186" t="s">
        <v>73</v>
      </c>
      <c r="AE1186" t="s">
        <v>43</v>
      </c>
      <c r="AF1186" t="s">
        <v>46</v>
      </c>
      <c r="AG1186">
        <v>115.85</v>
      </c>
      <c r="AH1186" s="1">
        <v>6567.9</v>
      </c>
      <c r="AI1186">
        <v>0</v>
      </c>
      <c r="AJ1186">
        <v>0</v>
      </c>
      <c r="AK1186">
        <v>2288.16</v>
      </c>
      <c r="AL1186">
        <v>8856.06</v>
      </c>
      <c r="AM1186" t="s">
        <v>47</v>
      </c>
      <c r="AN1186" t="s">
        <v>8234</v>
      </c>
      <c r="AO1186" t="s">
        <v>8235</v>
      </c>
    </row>
    <row r="1187" spans="1:41" ht="14.5" customHeight="1" x14ac:dyDescent="0.3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 t="str">
        <f>IF(T_telecom1[[#This Row],[Latitude]]&lt;34,"South",IF(T_telecom1[[#This Row],[Latitude]]&gt;38,"North","Central"))</f>
        <v>Central</v>
      </c>
      <c r="I1187">
        <v>34.13946</v>
      </c>
      <c r="J1187" t="str">
        <f>IF(T_telecom1[[#This Row],[Longitude]]&lt;-121.7,"West",IF(T_telecom1[Longitude]&gt;-118,"East","Central-East"))</f>
        <v>Central-East</v>
      </c>
      <c r="K1187">
        <v>-118.16664900000001</v>
      </c>
      <c r="L1187">
        <v>5</v>
      </c>
      <c r="M11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87">
        <v>34</v>
      </c>
      <c r="O1187" t="s">
        <v>129</v>
      </c>
      <c r="P1187" t="s">
        <v>40</v>
      </c>
      <c r="Q1187">
        <v>11.52</v>
      </c>
      <c r="R1187" t="s">
        <v>40</v>
      </c>
      <c r="S1187" t="s">
        <v>43</v>
      </c>
      <c r="T1187" t="s">
        <v>8242</v>
      </c>
      <c r="U1187">
        <v>0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51</v>
      </c>
      <c r="AE1187" t="s">
        <v>43</v>
      </c>
      <c r="AF1187" t="s">
        <v>56</v>
      </c>
      <c r="AG1187">
        <v>24.7</v>
      </c>
      <c r="AH1187" s="1">
        <v>780.2</v>
      </c>
      <c r="AI1187">
        <v>0</v>
      </c>
      <c r="AJ1187">
        <v>0</v>
      </c>
      <c r="AK1187">
        <v>391.68</v>
      </c>
      <c r="AL1187">
        <v>1171.8800000000001</v>
      </c>
      <c r="AM1187" t="s">
        <v>47</v>
      </c>
      <c r="AN1187" t="s">
        <v>8234</v>
      </c>
      <c r="AO1187" t="s">
        <v>8235</v>
      </c>
    </row>
    <row r="1188" spans="1:41" ht="14.5" customHeight="1" x14ac:dyDescent="0.3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 t="str">
        <f>IF(T_telecom1[[#This Row],[Latitude]]&lt;34,"South",IF(T_telecom1[[#This Row],[Latitude]]&gt;38,"North","Central"))</f>
        <v>South</v>
      </c>
      <c r="I1188">
        <v>33.929704000000001</v>
      </c>
      <c r="J1188" t="str">
        <f>IF(T_telecom1[[#This Row],[Longitude]]&lt;-121.7,"West",IF(T_telecom1[Longitude]&gt;-118,"East","Central-East"))</f>
        <v>Central-East</v>
      </c>
      <c r="K1188">
        <v>-118.01208</v>
      </c>
      <c r="L1188">
        <v>1</v>
      </c>
      <c r="M11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88">
        <v>1</v>
      </c>
      <c r="O1188" t="s">
        <v>54</v>
      </c>
      <c r="P1188" t="s">
        <v>40</v>
      </c>
      <c r="Q1188">
        <v>38.89</v>
      </c>
      <c r="R1188" t="s">
        <v>43</v>
      </c>
      <c r="S1188" t="s">
        <v>40</v>
      </c>
      <c r="T1188" t="s">
        <v>55</v>
      </c>
      <c r="U1188">
        <v>9</v>
      </c>
      <c r="V1188" t="s">
        <v>43</v>
      </c>
      <c r="W1188" t="s">
        <v>43</v>
      </c>
      <c r="X1188" t="s">
        <v>40</v>
      </c>
      <c r="Y1188" t="s">
        <v>43</v>
      </c>
      <c r="Z1188" t="s">
        <v>43</v>
      </c>
      <c r="AA1188" t="s">
        <v>43</v>
      </c>
      <c r="AB1188" t="s">
        <v>43</v>
      </c>
      <c r="AC1188" t="s">
        <v>40</v>
      </c>
      <c r="AD1188" t="s">
        <v>51</v>
      </c>
      <c r="AE1188" t="s">
        <v>43</v>
      </c>
      <c r="AF1188" t="s">
        <v>46</v>
      </c>
      <c r="AG1188">
        <v>75.349999999999994</v>
      </c>
      <c r="AH1188" s="1">
        <v>75.349999999999994</v>
      </c>
      <c r="AI1188">
        <v>0</v>
      </c>
      <c r="AJ1188">
        <v>0</v>
      </c>
      <c r="AK1188">
        <v>38.89</v>
      </c>
      <c r="AL1188">
        <v>114.24</v>
      </c>
      <c r="AM1188" t="s">
        <v>98</v>
      </c>
      <c r="AN1188" t="s">
        <v>8234</v>
      </c>
      <c r="AO1188" t="s">
        <v>8235</v>
      </c>
    </row>
    <row r="1189" spans="1:41" ht="14.5" customHeight="1" x14ac:dyDescent="0.3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 t="str">
        <f>IF(T_telecom1[[#This Row],[Latitude]]&lt;34,"South",IF(T_telecom1[[#This Row],[Latitude]]&gt;38,"North","Central"))</f>
        <v>South</v>
      </c>
      <c r="I1189">
        <v>32.579134000000003</v>
      </c>
      <c r="J1189" t="str">
        <f>IF(T_telecom1[[#This Row],[Longitude]]&lt;-121.7,"West",IF(T_telecom1[Longitude]&gt;-118,"East","Central-East"))</f>
        <v>East</v>
      </c>
      <c r="K1189">
        <v>-117.11900900000001</v>
      </c>
      <c r="L1189">
        <v>0</v>
      </c>
      <c r="M11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89">
        <v>9</v>
      </c>
      <c r="O1189" t="s">
        <v>54</v>
      </c>
      <c r="P1189" t="s">
        <v>40</v>
      </c>
      <c r="Q1189">
        <v>41.02</v>
      </c>
      <c r="R1189" t="s">
        <v>43</v>
      </c>
      <c r="S1189" t="s">
        <v>40</v>
      </c>
      <c r="T1189" t="s">
        <v>79</v>
      </c>
      <c r="U1189">
        <v>27</v>
      </c>
      <c r="V1189" t="s">
        <v>43</v>
      </c>
      <c r="W1189" t="s">
        <v>43</v>
      </c>
      <c r="X1189" t="s">
        <v>43</v>
      </c>
      <c r="Y1189" t="s">
        <v>43</v>
      </c>
      <c r="Z1189" t="s">
        <v>40</v>
      </c>
      <c r="AA1189" t="s">
        <v>43</v>
      </c>
      <c r="AB1189" t="s">
        <v>43</v>
      </c>
      <c r="AC1189" t="s">
        <v>40</v>
      </c>
      <c r="AD1189" t="s">
        <v>51</v>
      </c>
      <c r="AE1189" t="s">
        <v>43</v>
      </c>
      <c r="AF1189" t="s">
        <v>56</v>
      </c>
      <c r="AG1189">
        <v>55.35</v>
      </c>
      <c r="AH1189" s="1">
        <v>449.75</v>
      </c>
      <c r="AI1189">
        <v>0</v>
      </c>
      <c r="AJ1189">
        <v>0</v>
      </c>
      <c r="AK1189">
        <v>369.18</v>
      </c>
      <c r="AL1189">
        <v>818.93</v>
      </c>
      <c r="AM1189" t="s">
        <v>57</v>
      </c>
      <c r="AN1189" t="s">
        <v>58</v>
      </c>
      <c r="AO1189" t="s">
        <v>59</v>
      </c>
    </row>
    <row r="1190" spans="1:41" ht="14.5" customHeight="1" x14ac:dyDescent="0.3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 t="str">
        <f>IF(T_telecom1[[#This Row],[Latitude]]&lt;34,"South",IF(T_telecom1[[#This Row],[Latitude]]&gt;38,"North","Central"))</f>
        <v>Central</v>
      </c>
      <c r="I1190">
        <v>36.784481</v>
      </c>
      <c r="J1190" t="str">
        <f>IF(T_telecom1[[#This Row],[Longitude]]&lt;-121.7,"West",IF(T_telecom1[Longitude]&gt;-118,"East","Central-East"))</f>
        <v>West</v>
      </c>
      <c r="K1190">
        <v>-121.75905400000001</v>
      </c>
      <c r="L1190">
        <v>6</v>
      </c>
      <c r="M11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90">
        <v>46</v>
      </c>
      <c r="O1190" t="s">
        <v>42</v>
      </c>
      <c r="P1190" t="s">
        <v>40</v>
      </c>
      <c r="Q1190">
        <v>4.2</v>
      </c>
      <c r="R1190" t="s">
        <v>40</v>
      </c>
      <c r="S1190" t="s">
        <v>40</v>
      </c>
      <c r="T1190" t="s">
        <v>55</v>
      </c>
      <c r="U1190">
        <v>22</v>
      </c>
      <c r="V1190" t="s">
        <v>43</v>
      </c>
      <c r="W1190" t="s">
        <v>43</v>
      </c>
      <c r="X1190" t="s">
        <v>40</v>
      </c>
      <c r="Y1190" t="s">
        <v>43</v>
      </c>
      <c r="Z1190" t="s">
        <v>40</v>
      </c>
      <c r="AA1190" t="s">
        <v>40</v>
      </c>
      <c r="AB1190" t="s">
        <v>43</v>
      </c>
      <c r="AC1190" t="s">
        <v>40</v>
      </c>
      <c r="AD1190" t="s">
        <v>45</v>
      </c>
      <c r="AE1190" t="s">
        <v>40</v>
      </c>
      <c r="AF1190" t="s">
        <v>56</v>
      </c>
      <c r="AG1190">
        <v>98.85</v>
      </c>
      <c r="AH1190" s="1">
        <v>4564.8999999999996</v>
      </c>
      <c r="AI1190">
        <v>0</v>
      </c>
      <c r="AJ1190">
        <v>0</v>
      </c>
      <c r="AK1190">
        <v>193.2</v>
      </c>
      <c r="AL1190">
        <v>4758.1000000000004</v>
      </c>
      <c r="AM1190" t="s">
        <v>47</v>
      </c>
      <c r="AN1190" t="s">
        <v>8234</v>
      </c>
      <c r="AO1190" t="s">
        <v>8235</v>
      </c>
    </row>
    <row r="1191" spans="1:41" ht="14.5" customHeight="1" x14ac:dyDescent="0.3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 t="str">
        <f>IF(T_telecom1[[#This Row],[Latitude]]&lt;34,"South",IF(T_telecom1[[#This Row],[Latitude]]&gt;38,"North","Central"))</f>
        <v>Central</v>
      </c>
      <c r="I1191">
        <v>35.989792000000001</v>
      </c>
      <c r="J1191" t="str">
        <f>IF(T_telecom1[[#This Row],[Longitude]]&lt;-121.7,"West",IF(T_telecom1[Longitude]&gt;-118,"East","Central-East"))</f>
        <v>Central-East</v>
      </c>
      <c r="K1191">
        <v>-121.055933</v>
      </c>
      <c r="L1191">
        <v>6</v>
      </c>
      <c r="M11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191">
        <v>60</v>
      </c>
      <c r="O1191" t="s">
        <v>76</v>
      </c>
      <c r="P1191" t="s">
        <v>40</v>
      </c>
      <c r="Q1191">
        <v>15.24</v>
      </c>
      <c r="R1191" t="s">
        <v>43</v>
      </c>
      <c r="S1191" t="s">
        <v>40</v>
      </c>
      <c r="T1191" t="s">
        <v>79</v>
      </c>
      <c r="U1191">
        <v>16</v>
      </c>
      <c r="V1191" t="s">
        <v>40</v>
      </c>
      <c r="W1191" t="s">
        <v>43</v>
      </c>
      <c r="X1191" t="s">
        <v>43</v>
      </c>
      <c r="Y1191" t="s">
        <v>43</v>
      </c>
      <c r="Z1191" t="s">
        <v>40</v>
      </c>
      <c r="AA1191" t="s">
        <v>43</v>
      </c>
      <c r="AB1191" t="s">
        <v>43</v>
      </c>
      <c r="AC1191" t="s">
        <v>40</v>
      </c>
      <c r="AD1191" t="s">
        <v>45</v>
      </c>
      <c r="AE1191" t="s">
        <v>40</v>
      </c>
      <c r="AF1191" t="s">
        <v>46</v>
      </c>
      <c r="AG1191">
        <v>59.8</v>
      </c>
      <c r="AH1191" s="1">
        <v>3561.15</v>
      </c>
      <c r="AI1191">
        <v>0</v>
      </c>
      <c r="AJ1191">
        <v>0</v>
      </c>
      <c r="AK1191">
        <v>914.4</v>
      </c>
      <c r="AL1191">
        <v>4475.55</v>
      </c>
      <c r="AM1191" t="s">
        <v>47</v>
      </c>
      <c r="AN1191" t="s">
        <v>8234</v>
      </c>
      <c r="AO1191" t="s">
        <v>8235</v>
      </c>
    </row>
    <row r="1192" spans="1:41" ht="14.5" customHeight="1" x14ac:dyDescent="0.3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 t="str">
        <f>IF(T_telecom1[[#This Row],[Latitude]]&lt;34,"South",IF(T_telecom1[[#This Row],[Latitude]]&gt;38,"North","Central"))</f>
        <v>South</v>
      </c>
      <c r="I1192">
        <v>33.859171000000003</v>
      </c>
      <c r="J1192" t="str">
        <f>IF(T_telecom1[[#This Row],[Longitude]]&lt;-121.7,"West",IF(T_telecom1[Longitude]&gt;-118,"East","Central-East"))</f>
        <v>Central-East</v>
      </c>
      <c r="K1192">
        <v>-118.252272</v>
      </c>
      <c r="L1192">
        <v>8</v>
      </c>
      <c r="M11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92">
        <v>22</v>
      </c>
      <c r="O1192" t="s">
        <v>42</v>
      </c>
      <c r="P1192" t="s">
        <v>40</v>
      </c>
      <c r="Q1192">
        <v>22.38</v>
      </c>
      <c r="R1192" t="s">
        <v>43</v>
      </c>
      <c r="S1192" t="s">
        <v>40</v>
      </c>
      <c r="T1192" t="s">
        <v>55</v>
      </c>
      <c r="U1192">
        <v>14</v>
      </c>
      <c r="V1192" t="s">
        <v>43</v>
      </c>
      <c r="W1192" t="s">
        <v>43</v>
      </c>
      <c r="X1192" t="s">
        <v>43</v>
      </c>
      <c r="Y1192" t="s">
        <v>43</v>
      </c>
      <c r="Z1192" t="s">
        <v>40</v>
      </c>
      <c r="AA1192" t="s">
        <v>40</v>
      </c>
      <c r="AB1192" t="s">
        <v>40</v>
      </c>
      <c r="AC1192" t="s">
        <v>40</v>
      </c>
      <c r="AD1192" t="s">
        <v>51</v>
      </c>
      <c r="AE1192" t="s">
        <v>40</v>
      </c>
      <c r="AF1192" t="s">
        <v>56</v>
      </c>
      <c r="AG1192">
        <v>89.75</v>
      </c>
      <c r="AH1192" s="1">
        <v>1938.9</v>
      </c>
      <c r="AI1192">
        <v>0</v>
      </c>
      <c r="AJ1192">
        <v>0</v>
      </c>
      <c r="AK1192">
        <v>492.36</v>
      </c>
      <c r="AL1192">
        <v>2431.2600000000002</v>
      </c>
      <c r="AM1192" t="s">
        <v>47</v>
      </c>
      <c r="AN1192" t="s">
        <v>8234</v>
      </c>
      <c r="AO1192" t="s">
        <v>8235</v>
      </c>
    </row>
    <row r="1193" spans="1:41" ht="14.5" customHeight="1" x14ac:dyDescent="0.3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 t="str">
        <f>IF(T_telecom1[[#This Row],[Latitude]]&lt;34,"South",IF(T_telecom1[[#This Row],[Latitude]]&gt;38,"North","Central"))</f>
        <v>Central</v>
      </c>
      <c r="I1193">
        <v>34.360261000000001</v>
      </c>
      <c r="J1193" t="str">
        <f>IF(T_telecom1[[#This Row],[Longitude]]&lt;-121.7,"West",IF(T_telecom1[Longitude]&gt;-118,"East","Central-East"))</f>
        <v>Central-East</v>
      </c>
      <c r="K1193">
        <v>-119.306383</v>
      </c>
      <c r="L1193">
        <v>0</v>
      </c>
      <c r="M11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93">
        <v>39</v>
      </c>
      <c r="O1193" t="s">
        <v>129</v>
      </c>
      <c r="P1193" t="s">
        <v>40</v>
      </c>
      <c r="Q1193">
        <v>48.02</v>
      </c>
      <c r="R1193" t="s">
        <v>43</v>
      </c>
      <c r="S1193" t="s">
        <v>43</v>
      </c>
      <c r="T1193" t="s">
        <v>8242</v>
      </c>
      <c r="U1193">
        <v>0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45</v>
      </c>
      <c r="AE1193" t="s">
        <v>43</v>
      </c>
      <c r="AF1193" t="s">
        <v>46</v>
      </c>
      <c r="AG1193">
        <v>19.899999999999999</v>
      </c>
      <c r="AH1193" s="1">
        <v>791.15</v>
      </c>
      <c r="AI1193">
        <v>20.170000000000002</v>
      </c>
      <c r="AJ1193">
        <v>0</v>
      </c>
      <c r="AK1193">
        <v>1872.78</v>
      </c>
      <c r="AL1193">
        <v>2643.76</v>
      </c>
      <c r="AM1193" t="s">
        <v>47</v>
      </c>
      <c r="AN1193" t="s">
        <v>8234</v>
      </c>
      <c r="AO1193" t="s">
        <v>8235</v>
      </c>
    </row>
    <row r="1194" spans="1:41" ht="14.5" customHeight="1" x14ac:dyDescent="0.3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 t="str">
        <f>IF(T_telecom1[[#This Row],[Latitude]]&lt;34,"South",IF(T_telecom1[[#This Row],[Latitude]]&gt;38,"North","Central"))</f>
        <v>Central</v>
      </c>
      <c r="I1194">
        <v>34.102119000000002</v>
      </c>
      <c r="J1194" t="str">
        <f>IF(T_telecom1[[#This Row],[Longitude]]&lt;-121.7,"West",IF(T_telecom1[Longitude]&gt;-118,"East","Central-East"))</f>
        <v>East</v>
      </c>
      <c r="K1194">
        <v>-117.815532</v>
      </c>
      <c r="L1194">
        <v>5</v>
      </c>
      <c r="M11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94">
        <v>2</v>
      </c>
      <c r="O1194" t="s">
        <v>54</v>
      </c>
      <c r="P1194" t="s">
        <v>40</v>
      </c>
      <c r="Q1194">
        <v>7.27</v>
      </c>
      <c r="R1194" t="s">
        <v>43</v>
      </c>
      <c r="S1194" t="s">
        <v>43</v>
      </c>
      <c r="T1194" t="s">
        <v>8242</v>
      </c>
      <c r="U1194">
        <v>0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51</v>
      </c>
      <c r="AE1194" t="s">
        <v>43</v>
      </c>
      <c r="AF1194" t="s">
        <v>46</v>
      </c>
      <c r="AG1194">
        <v>20.3</v>
      </c>
      <c r="AH1194" s="1">
        <v>40.25</v>
      </c>
      <c r="AI1194">
        <v>0</v>
      </c>
      <c r="AJ1194">
        <v>0</v>
      </c>
      <c r="AK1194">
        <v>14.54</v>
      </c>
      <c r="AL1194">
        <v>54.79</v>
      </c>
      <c r="AM1194" t="s">
        <v>98</v>
      </c>
      <c r="AN1194" t="s">
        <v>8234</v>
      </c>
      <c r="AO1194" t="s">
        <v>8235</v>
      </c>
    </row>
    <row r="1195" spans="1:41" ht="14.5" customHeight="1" x14ac:dyDescent="0.3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 t="str">
        <f>IF(T_telecom1[[#This Row],[Latitude]]&lt;34,"South",IF(T_telecom1[[#This Row],[Latitude]]&gt;38,"North","Central"))</f>
        <v>South</v>
      </c>
      <c r="I1195">
        <v>33.721916999999998</v>
      </c>
      <c r="J1195" t="str">
        <f>IF(T_telecom1[[#This Row],[Longitude]]&lt;-121.7,"West",IF(T_telecom1[Longitude]&gt;-118,"East","Central-East"))</f>
        <v>Central-East</v>
      </c>
      <c r="K1195">
        <v>-118.043237</v>
      </c>
      <c r="L1195">
        <v>4</v>
      </c>
      <c r="M11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95">
        <v>35</v>
      </c>
      <c r="O1195" t="s">
        <v>129</v>
      </c>
      <c r="P1195" t="s">
        <v>40</v>
      </c>
      <c r="Q1195">
        <v>41.02</v>
      </c>
      <c r="R1195" t="s">
        <v>43</v>
      </c>
      <c r="S1195" t="s">
        <v>43</v>
      </c>
      <c r="T1195" t="s">
        <v>8242</v>
      </c>
      <c r="U1195">
        <v>0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43</v>
      </c>
      <c r="AB1195" t="s">
        <v>43</v>
      </c>
      <c r="AC1195" t="s">
        <v>43</v>
      </c>
      <c r="AD1195" t="s">
        <v>45</v>
      </c>
      <c r="AE1195" t="s">
        <v>43</v>
      </c>
      <c r="AF1195" t="s">
        <v>56</v>
      </c>
      <c r="AG1195">
        <v>20.05</v>
      </c>
      <c r="AH1195" s="1">
        <v>746.75</v>
      </c>
      <c r="AI1195">
        <v>0</v>
      </c>
      <c r="AJ1195">
        <v>0</v>
      </c>
      <c r="AK1195">
        <v>1435.7</v>
      </c>
      <c r="AL1195">
        <v>2182.4499999999998</v>
      </c>
      <c r="AM1195" t="s">
        <v>47</v>
      </c>
      <c r="AN1195" t="s">
        <v>8234</v>
      </c>
      <c r="AO1195" t="s">
        <v>8235</v>
      </c>
    </row>
    <row r="1196" spans="1:41" ht="14.5" customHeight="1" x14ac:dyDescent="0.3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 t="str">
        <f>IF(T_telecom1[[#This Row],[Latitude]]&lt;34,"South",IF(T_telecom1[[#This Row],[Latitude]]&gt;38,"North","Central"))</f>
        <v>Central</v>
      </c>
      <c r="I1196">
        <v>34.167926000000001</v>
      </c>
      <c r="J1196" t="str">
        <f>IF(T_telecom1[[#This Row],[Longitude]]&lt;-121.7,"West",IF(T_telecom1[Longitude]&gt;-118,"East","Central-East"))</f>
        <v>Central-East</v>
      </c>
      <c r="K1196">
        <v>-118.267539</v>
      </c>
      <c r="L1196">
        <v>0</v>
      </c>
      <c r="M11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196">
        <v>25</v>
      </c>
      <c r="O1196" t="s">
        <v>42</v>
      </c>
      <c r="P1196" t="s">
        <v>40</v>
      </c>
      <c r="Q1196">
        <v>3.07</v>
      </c>
      <c r="R1196" t="s">
        <v>43</v>
      </c>
      <c r="S1196" t="s">
        <v>43</v>
      </c>
      <c r="T1196" t="s">
        <v>8242</v>
      </c>
      <c r="U1196">
        <v>0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43</v>
      </c>
      <c r="AB1196" t="s">
        <v>43</v>
      </c>
      <c r="AC1196" t="s">
        <v>43</v>
      </c>
      <c r="AD1196" t="s">
        <v>51</v>
      </c>
      <c r="AE1196" t="s">
        <v>43</v>
      </c>
      <c r="AF1196" t="s">
        <v>46</v>
      </c>
      <c r="AG1196">
        <v>20.8</v>
      </c>
      <c r="AH1196" s="1">
        <v>460.2</v>
      </c>
      <c r="AI1196">
        <v>21.81</v>
      </c>
      <c r="AJ1196">
        <v>0</v>
      </c>
      <c r="AK1196">
        <v>76.75</v>
      </c>
      <c r="AL1196">
        <v>515.14</v>
      </c>
      <c r="AM1196" t="s">
        <v>47</v>
      </c>
      <c r="AN1196" t="s">
        <v>8234</v>
      </c>
      <c r="AO1196" t="s">
        <v>8235</v>
      </c>
    </row>
    <row r="1197" spans="1:41" ht="14.5" customHeight="1" x14ac:dyDescent="0.3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 t="str">
        <f>IF(T_telecom1[[#This Row],[Latitude]]&lt;34,"South",IF(T_telecom1[[#This Row],[Latitude]]&gt;38,"North","Central"))</f>
        <v>North</v>
      </c>
      <c r="I1197">
        <v>38.830739000000001</v>
      </c>
      <c r="J1197" t="str">
        <f>IF(T_telecom1[[#This Row],[Longitude]]&lt;-121.7,"West",IF(T_telecom1[Longitude]&gt;-118,"East","Central-East"))</f>
        <v>West</v>
      </c>
      <c r="K1197">
        <v>-122.196202</v>
      </c>
      <c r="L1197">
        <v>0</v>
      </c>
      <c r="M11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97">
        <v>1</v>
      </c>
      <c r="O1197" t="s">
        <v>42</v>
      </c>
      <c r="P1197" t="s">
        <v>40</v>
      </c>
      <c r="Q1197">
        <v>4.04</v>
      </c>
      <c r="R1197" t="s">
        <v>43</v>
      </c>
      <c r="S1197" t="s">
        <v>40</v>
      </c>
      <c r="T1197" t="s">
        <v>55</v>
      </c>
      <c r="U1197">
        <v>6</v>
      </c>
      <c r="V1197" t="s">
        <v>43</v>
      </c>
      <c r="W1197" t="s">
        <v>43</v>
      </c>
      <c r="X1197" t="s">
        <v>43</v>
      </c>
      <c r="Y1197" t="s">
        <v>43</v>
      </c>
      <c r="Z1197" t="s">
        <v>40</v>
      </c>
      <c r="AA1197" t="s">
        <v>43</v>
      </c>
      <c r="AB1197" t="s">
        <v>43</v>
      </c>
      <c r="AC1197" t="s">
        <v>40</v>
      </c>
      <c r="AD1197" t="s">
        <v>51</v>
      </c>
      <c r="AE1197" t="s">
        <v>40</v>
      </c>
      <c r="AF1197" t="s">
        <v>56</v>
      </c>
      <c r="AG1197">
        <v>79.55</v>
      </c>
      <c r="AH1197" s="1">
        <v>79.55</v>
      </c>
      <c r="AI1197">
        <v>0</v>
      </c>
      <c r="AJ1197">
        <v>0</v>
      </c>
      <c r="AK1197">
        <v>4.04</v>
      </c>
      <c r="AL1197">
        <v>83.59</v>
      </c>
      <c r="AM1197" t="s">
        <v>57</v>
      </c>
      <c r="AN1197" t="s">
        <v>109</v>
      </c>
      <c r="AO1197" t="s">
        <v>110</v>
      </c>
    </row>
    <row r="1198" spans="1:41" ht="14.5" customHeight="1" x14ac:dyDescent="0.3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 t="str">
        <f>IF(T_telecom1[[#This Row],[Latitude]]&lt;34,"South",IF(T_telecom1[[#This Row],[Latitude]]&gt;38,"North","Central"))</f>
        <v>North</v>
      </c>
      <c r="I1198">
        <v>40.913192000000002</v>
      </c>
      <c r="J1198" t="str">
        <f>IF(T_telecom1[[#This Row],[Longitude]]&lt;-121.7,"West",IF(T_telecom1[Longitude]&gt;-118,"East","Central-East"))</f>
        <v>West</v>
      </c>
      <c r="K1198">
        <v>-123.06596999999999</v>
      </c>
      <c r="L1198">
        <v>0</v>
      </c>
      <c r="M11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198">
        <v>18</v>
      </c>
      <c r="O1198" t="s">
        <v>62</v>
      </c>
      <c r="P1198" t="s">
        <v>40</v>
      </c>
      <c r="Q1198">
        <v>37.53</v>
      </c>
      <c r="R1198" t="s">
        <v>43</v>
      </c>
      <c r="S1198" t="s">
        <v>43</v>
      </c>
      <c r="T1198" t="s">
        <v>8242</v>
      </c>
      <c r="U1198">
        <v>0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43</v>
      </c>
      <c r="AB1198" t="s">
        <v>43</v>
      </c>
      <c r="AC1198" t="s">
        <v>43</v>
      </c>
      <c r="AD1198" t="s">
        <v>45</v>
      </c>
      <c r="AE1198" t="s">
        <v>43</v>
      </c>
      <c r="AF1198" t="s">
        <v>56</v>
      </c>
      <c r="AG1198">
        <v>20.350000000000001</v>
      </c>
      <c r="AH1198" s="1">
        <v>369.6</v>
      </c>
      <c r="AI1198">
        <v>0</v>
      </c>
      <c r="AJ1198">
        <v>0</v>
      </c>
      <c r="AK1198">
        <v>675.54</v>
      </c>
      <c r="AL1198">
        <v>1045.1400000000001</v>
      </c>
      <c r="AM1198" t="s">
        <v>47</v>
      </c>
      <c r="AN1198" t="s">
        <v>8234</v>
      </c>
      <c r="AO1198" t="s">
        <v>8235</v>
      </c>
    </row>
    <row r="1199" spans="1:41" ht="14.5" customHeight="1" x14ac:dyDescent="0.3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 t="str">
        <f>IF(T_telecom1[[#This Row],[Latitude]]&lt;34,"South",IF(T_telecom1[[#This Row],[Latitude]]&gt;38,"North","Central"))</f>
        <v>South</v>
      </c>
      <c r="I1199">
        <v>33.890045999999998</v>
      </c>
      <c r="J1199" t="str">
        <f>IF(T_telecom1[[#This Row],[Longitude]]&lt;-121.7,"West",IF(T_telecom1[Longitude]&gt;-118,"East","Central-East"))</f>
        <v>East</v>
      </c>
      <c r="K1199">
        <v>-117.455583</v>
      </c>
      <c r="L1199">
        <v>0</v>
      </c>
      <c r="M11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199">
        <v>3</v>
      </c>
      <c r="O1199" t="s">
        <v>42</v>
      </c>
      <c r="P1199" t="s">
        <v>40</v>
      </c>
      <c r="Q1199">
        <v>26.38</v>
      </c>
      <c r="R1199" t="s">
        <v>43</v>
      </c>
      <c r="S1199" t="s">
        <v>40</v>
      </c>
      <c r="T1199" t="s">
        <v>79</v>
      </c>
      <c r="U1199">
        <v>25</v>
      </c>
      <c r="V1199" t="s">
        <v>43</v>
      </c>
      <c r="W1199" t="s">
        <v>43</v>
      </c>
      <c r="X1199" t="s">
        <v>43</v>
      </c>
      <c r="Y1199" t="s">
        <v>40</v>
      </c>
      <c r="Z1199" t="s">
        <v>43</v>
      </c>
      <c r="AA1199" t="s">
        <v>43</v>
      </c>
      <c r="AB1199" t="s">
        <v>43</v>
      </c>
      <c r="AC1199" t="s">
        <v>40</v>
      </c>
      <c r="AD1199" t="s">
        <v>51</v>
      </c>
      <c r="AE1199" t="s">
        <v>40</v>
      </c>
      <c r="AF1199" t="s">
        <v>183</v>
      </c>
      <c r="AG1199">
        <v>50.5</v>
      </c>
      <c r="AH1199" s="1">
        <v>147.75</v>
      </c>
      <c r="AI1199">
        <v>0</v>
      </c>
      <c r="AJ1199">
        <v>0</v>
      </c>
      <c r="AK1199">
        <v>79.14</v>
      </c>
      <c r="AL1199">
        <v>226.89</v>
      </c>
      <c r="AM1199" t="s">
        <v>98</v>
      </c>
      <c r="AN1199" t="s">
        <v>8234</v>
      </c>
      <c r="AO1199" t="s">
        <v>8235</v>
      </c>
    </row>
    <row r="1200" spans="1:41" ht="14.5" customHeight="1" x14ac:dyDescent="0.3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 t="str">
        <f>IF(T_telecom1[[#This Row],[Latitude]]&lt;34,"South",IF(T_telecom1[[#This Row],[Latitude]]&gt;38,"North","Central"))</f>
        <v>Central</v>
      </c>
      <c r="I1200">
        <v>36.624640999999997</v>
      </c>
      <c r="J1200" t="str">
        <f>IF(T_telecom1[[#This Row],[Longitude]]&lt;-121.7,"West",IF(T_telecom1[Longitude]&gt;-118,"East","Central-East"))</f>
        <v>Central-East</v>
      </c>
      <c r="K1200">
        <v>-121.647195</v>
      </c>
      <c r="L1200">
        <v>0</v>
      </c>
      <c r="M12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00">
        <v>66</v>
      </c>
      <c r="O1200" t="s">
        <v>42</v>
      </c>
      <c r="P1200" t="s">
        <v>40</v>
      </c>
      <c r="Q1200">
        <v>37.94</v>
      </c>
      <c r="R1200" t="s">
        <v>43</v>
      </c>
      <c r="S1200" t="s">
        <v>43</v>
      </c>
      <c r="T1200" t="s">
        <v>8242</v>
      </c>
      <c r="U1200">
        <v>0</v>
      </c>
      <c r="V1200" t="s">
        <v>43</v>
      </c>
      <c r="W1200" t="s">
        <v>43</v>
      </c>
      <c r="X1200" t="s">
        <v>43</v>
      </c>
      <c r="Y1200" t="s">
        <v>43</v>
      </c>
      <c r="Z1200" t="s">
        <v>43</v>
      </c>
      <c r="AA1200" t="s">
        <v>43</v>
      </c>
      <c r="AB1200" t="s">
        <v>43</v>
      </c>
      <c r="AC1200" t="s">
        <v>43</v>
      </c>
      <c r="AD1200" t="s">
        <v>73</v>
      </c>
      <c r="AE1200" t="s">
        <v>43</v>
      </c>
      <c r="AF1200" t="s">
        <v>46</v>
      </c>
      <c r="AG1200">
        <v>19.95</v>
      </c>
      <c r="AH1200" s="1">
        <v>1269.0999999999999</v>
      </c>
      <c r="AI1200">
        <v>0</v>
      </c>
      <c r="AJ1200">
        <v>0</v>
      </c>
      <c r="AK1200">
        <v>2504.04</v>
      </c>
      <c r="AL1200">
        <v>3773.14</v>
      </c>
      <c r="AM1200" t="s">
        <v>47</v>
      </c>
      <c r="AN1200" t="s">
        <v>8234</v>
      </c>
      <c r="AO1200" t="s">
        <v>8235</v>
      </c>
    </row>
    <row r="1201" spans="1:41" ht="14.5" customHeight="1" x14ac:dyDescent="0.3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 t="str">
        <f>IF(T_telecom1[[#This Row],[Latitude]]&lt;34,"South",IF(T_telecom1[[#This Row],[Latitude]]&gt;38,"North","Central"))</f>
        <v>Central</v>
      </c>
      <c r="I1201">
        <v>35.280113</v>
      </c>
      <c r="J1201" t="str">
        <f>IF(T_telecom1[[#This Row],[Longitude]]&lt;-121.7,"West",IF(T_telecom1[Longitude]&gt;-118,"East","Central-East"))</f>
        <v>Central-East</v>
      </c>
      <c r="K1201">
        <v>-118.962329</v>
      </c>
      <c r="L1201">
        <v>0</v>
      </c>
      <c r="M12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01">
        <v>29</v>
      </c>
      <c r="O1201" t="s">
        <v>42</v>
      </c>
      <c r="P1201" t="s">
        <v>40</v>
      </c>
      <c r="Q1201">
        <v>9.49</v>
      </c>
      <c r="R1201" t="s">
        <v>40</v>
      </c>
      <c r="S1201" t="s">
        <v>40</v>
      </c>
      <c r="T1201" t="s">
        <v>55</v>
      </c>
      <c r="U1201">
        <v>21</v>
      </c>
      <c r="V1201" t="s">
        <v>43</v>
      </c>
      <c r="W1201" t="s">
        <v>43</v>
      </c>
      <c r="X1201" t="s">
        <v>43</v>
      </c>
      <c r="Y1201" t="s">
        <v>43</v>
      </c>
      <c r="Z1201" t="s">
        <v>43</v>
      </c>
      <c r="AA1201" t="s">
        <v>40</v>
      </c>
      <c r="AB1201" t="s">
        <v>40</v>
      </c>
      <c r="AC1201" t="s">
        <v>40</v>
      </c>
      <c r="AD1201" t="s">
        <v>51</v>
      </c>
      <c r="AE1201" t="s">
        <v>40</v>
      </c>
      <c r="AF1201" t="s">
        <v>56</v>
      </c>
      <c r="AG1201">
        <v>84.9</v>
      </c>
      <c r="AH1201" s="1">
        <v>2516.1999999999998</v>
      </c>
      <c r="AI1201">
        <v>47.04</v>
      </c>
      <c r="AJ1201">
        <v>0</v>
      </c>
      <c r="AK1201">
        <v>275.20999999999998</v>
      </c>
      <c r="AL1201">
        <v>2744.37</v>
      </c>
      <c r="AM1201" t="s">
        <v>47</v>
      </c>
      <c r="AN1201" t="s">
        <v>8234</v>
      </c>
      <c r="AO1201" t="s">
        <v>8235</v>
      </c>
    </row>
    <row r="1202" spans="1:41" ht="14.5" customHeight="1" x14ac:dyDescent="0.3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 t="str">
        <f>IF(T_telecom1[[#This Row],[Latitude]]&lt;34,"South",IF(T_telecom1[[#This Row],[Latitude]]&gt;38,"North","Central"))</f>
        <v>Central</v>
      </c>
      <c r="I1202">
        <v>37.921033999999999</v>
      </c>
      <c r="J1202" t="str">
        <f>IF(T_telecom1[[#This Row],[Longitude]]&lt;-121.7,"West",IF(T_telecom1[Longitude]&gt;-118,"East","Central-East"))</f>
        <v>West</v>
      </c>
      <c r="K1202">
        <v>-122.341798</v>
      </c>
      <c r="L1202">
        <v>0</v>
      </c>
      <c r="M12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02">
        <v>66</v>
      </c>
      <c r="O1202" t="s">
        <v>72</v>
      </c>
      <c r="P1202" t="s">
        <v>40</v>
      </c>
      <c r="Q1202">
        <v>49.13</v>
      </c>
      <c r="R1202" t="s">
        <v>40</v>
      </c>
      <c r="S1202" t="s">
        <v>43</v>
      </c>
      <c r="T1202" t="s">
        <v>8242</v>
      </c>
      <c r="U1202">
        <v>0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43</v>
      </c>
      <c r="AB1202" t="s">
        <v>43</v>
      </c>
      <c r="AC1202" t="s">
        <v>43</v>
      </c>
      <c r="AD1202" t="s">
        <v>73</v>
      </c>
      <c r="AE1202" t="s">
        <v>43</v>
      </c>
      <c r="AF1202" t="s">
        <v>46</v>
      </c>
      <c r="AG1202">
        <v>25.1</v>
      </c>
      <c r="AH1202" s="1">
        <v>1697.7</v>
      </c>
      <c r="AI1202">
        <v>0</v>
      </c>
      <c r="AJ1202">
        <v>0</v>
      </c>
      <c r="AK1202">
        <v>3242.58</v>
      </c>
      <c r="AL1202">
        <v>4940.28</v>
      </c>
      <c r="AM1202" t="s">
        <v>47</v>
      </c>
      <c r="AN1202" t="s">
        <v>8234</v>
      </c>
      <c r="AO1202" t="s">
        <v>8235</v>
      </c>
    </row>
    <row r="1203" spans="1:41" ht="14.5" customHeight="1" x14ac:dyDescent="0.3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 t="str">
        <f>IF(T_telecom1[[#This Row],[Latitude]]&lt;34,"South",IF(T_telecom1[[#This Row],[Latitude]]&gt;38,"North","Central"))</f>
        <v>South</v>
      </c>
      <c r="I1203">
        <v>33.477922999999997</v>
      </c>
      <c r="J1203" t="str">
        <f>IF(T_telecom1[[#This Row],[Longitude]]&lt;-121.7,"West",IF(T_telecom1[Longitude]&gt;-118,"East","Central-East"))</f>
        <v>East</v>
      </c>
      <c r="K1203">
        <v>-117.705314</v>
      </c>
      <c r="L1203">
        <v>0</v>
      </c>
      <c r="M12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03">
        <v>8</v>
      </c>
      <c r="O1203" t="s">
        <v>54</v>
      </c>
      <c r="P1203" t="s">
        <v>40</v>
      </c>
      <c r="Q1203">
        <v>5.09</v>
      </c>
      <c r="R1203" t="s">
        <v>43</v>
      </c>
      <c r="S1203" t="s">
        <v>40</v>
      </c>
      <c r="T1203" t="s">
        <v>79</v>
      </c>
      <c r="U1203">
        <v>51</v>
      </c>
      <c r="V1203" t="s">
        <v>43</v>
      </c>
      <c r="W1203" t="s">
        <v>43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40</v>
      </c>
      <c r="AD1203" t="s">
        <v>51</v>
      </c>
      <c r="AE1203" t="s">
        <v>40</v>
      </c>
      <c r="AF1203" t="s">
        <v>56</v>
      </c>
      <c r="AG1203">
        <v>45.45</v>
      </c>
      <c r="AH1203" s="1">
        <v>411.75</v>
      </c>
      <c r="AI1203">
        <v>0</v>
      </c>
      <c r="AJ1203">
        <v>0</v>
      </c>
      <c r="AK1203">
        <v>40.72</v>
      </c>
      <c r="AL1203">
        <v>452.47</v>
      </c>
      <c r="AM1203" t="s">
        <v>47</v>
      </c>
      <c r="AN1203" t="s">
        <v>8234</v>
      </c>
      <c r="AO1203" t="s">
        <v>8235</v>
      </c>
    </row>
    <row r="1204" spans="1:41" ht="14.5" customHeight="1" x14ac:dyDescent="0.3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 t="str">
        <f>IF(T_telecom1[[#This Row],[Latitude]]&lt;34,"South",IF(T_telecom1[[#This Row],[Latitude]]&gt;38,"North","Central"))</f>
        <v>Central</v>
      </c>
      <c r="I1204">
        <v>37.419725</v>
      </c>
      <c r="J1204" t="str">
        <f>IF(T_telecom1[[#This Row],[Longitude]]&lt;-121.7,"West",IF(T_telecom1[Longitude]&gt;-118,"East","Central-East"))</f>
        <v>West</v>
      </c>
      <c r="K1204">
        <v>-122.06294699999999</v>
      </c>
      <c r="L1204">
        <v>0</v>
      </c>
      <c r="M12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04">
        <v>45</v>
      </c>
      <c r="O1204" t="s">
        <v>76</v>
      </c>
      <c r="P1204" t="s">
        <v>40</v>
      </c>
      <c r="Q1204">
        <v>18.46</v>
      </c>
      <c r="R1204" t="s">
        <v>40</v>
      </c>
      <c r="S1204" t="s">
        <v>40</v>
      </c>
      <c r="T1204" t="s">
        <v>44</v>
      </c>
      <c r="U1204">
        <v>3</v>
      </c>
      <c r="V1204" t="s">
        <v>40</v>
      </c>
      <c r="W1204" t="s">
        <v>43</v>
      </c>
      <c r="X1204" t="s">
        <v>43</v>
      </c>
      <c r="Y1204" t="s">
        <v>40</v>
      </c>
      <c r="Z1204" t="s">
        <v>43</v>
      </c>
      <c r="AA1204" t="s">
        <v>40</v>
      </c>
      <c r="AB1204" t="s">
        <v>40</v>
      </c>
      <c r="AC1204" t="s">
        <v>40</v>
      </c>
      <c r="AD1204" t="s">
        <v>73</v>
      </c>
      <c r="AE1204" t="s">
        <v>40</v>
      </c>
      <c r="AF1204" t="s">
        <v>56</v>
      </c>
      <c r="AG1204">
        <v>70.05</v>
      </c>
      <c r="AH1204" s="1">
        <v>3062.45</v>
      </c>
      <c r="AI1204">
        <v>0</v>
      </c>
      <c r="AJ1204">
        <v>0</v>
      </c>
      <c r="AK1204">
        <v>830.7</v>
      </c>
      <c r="AL1204">
        <v>3893.15</v>
      </c>
      <c r="AM1204" t="s">
        <v>47</v>
      </c>
      <c r="AN1204" t="s">
        <v>8234</v>
      </c>
      <c r="AO1204" t="s">
        <v>8235</v>
      </c>
    </row>
    <row r="1205" spans="1:41" ht="14.5" customHeight="1" x14ac:dyDescent="0.3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 t="str">
        <f>IF(T_telecom1[[#This Row],[Latitude]]&lt;34,"South",IF(T_telecom1[[#This Row],[Latitude]]&gt;38,"North","Central"))</f>
        <v>North</v>
      </c>
      <c r="I1205">
        <v>40.485849000000002</v>
      </c>
      <c r="J1205" t="str">
        <f>IF(T_telecom1[[#This Row],[Longitude]]&lt;-121.7,"West",IF(T_telecom1[Longitude]&gt;-118,"East","Central-East"))</f>
        <v>West</v>
      </c>
      <c r="K1205">
        <v>-124.163234</v>
      </c>
      <c r="L1205">
        <v>0</v>
      </c>
      <c r="M12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05">
        <v>1</v>
      </c>
      <c r="O1205" t="s">
        <v>42</v>
      </c>
      <c r="P1205" t="s">
        <v>43</v>
      </c>
      <c r="Q1205">
        <v>0</v>
      </c>
      <c r="R1205" t="s">
        <v>43</v>
      </c>
      <c r="S1205" t="s">
        <v>40</v>
      </c>
      <c r="T1205" t="s">
        <v>44</v>
      </c>
      <c r="U1205">
        <v>5</v>
      </c>
      <c r="V1205" t="s">
        <v>43</v>
      </c>
      <c r="W1205" t="s">
        <v>43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40</v>
      </c>
      <c r="AD1205" t="s">
        <v>51</v>
      </c>
      <c r="AE1205" t="s">
        <v>40</v>
      </c>
      <c r="AF1205" t="s">
        <v>56</v>
      </c>
      <c r="AG1205">
        <v>25.2</v>
      </c>
      <c r="AH1205" s="1">
        <v>25.2</v>
      </c>
      <c r="AI1205">
        <v>0</v>
      </c>
      <c r="AJ1205">
        <v>0</v>
      </c>
      <c r="AK1205">
        <v>0</v>
      </c>
      <c r="AL1205">
        <v>25.2</v>
      </c>
      <c r="AM1205" t="s">
        <v>57</v>
      </c>
      <c r="AN1205" t="s">
        <v>58</v>
      </c>
      <c r="AO1205" t="s">
        <v>104</v>
      </c>
    </row>
    <row r="1206" spans="1:41" ht="14.5" customHeight="1" x14ac:dyDescent="0.3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 t="str">
        <f>IF(T_telecom1[[#This Row],[Latitude]]&lt;34,"South",IF(T_telecom1[[#This Row],[Latitude]]&gt;38,"North","Central"))</f>
        <v>North</v>
      </c>
      <c r="I1206">
        <v>39.346898000000003</v>
      </c>
      <c r="J1206" t="str">
        <f>IF(T_telecom1[[#This Row],[Longitude]]&lt;-121.7,"West",IF(T_telecom1[Longitude]&gt;-118,"East","Central-East"))</f>
        <v>West</v>
      </c>
      <c r="K1206">
        <v>-121.75953699999999</v>
      </c>
      <c r="L1206">
        <v>0</v>
      </c>
      <c r="M12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06">
        <v>18</v>
      </c>
      <c r="O1206" t="s">
        <v>62</v>
      </c>
      <c r="P1206" t="s">
        <v>40</v>
      </c>
      <c r="Q1206">
        <v>2.76</v>
      </c>
      <c r="R1206" t="s">
        <v>43</v>
      </c>
      <c r="S1206" t="s">
        <v>40</v>
      </c>
      <c r="T1206" t="s">
        <v>55</v>
      </c>
      <c r="U1206">
        <v>26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43</v>
      </c>
      <c r="AB1206" t="s">
        <v>43</v>
      </c>
      <c r="AC1206" t="s">
        <v>43</v>
      </c>
      <c r="AD1206" t="s">
        <v>51</v>
      </c>
      <c r="AE1206" t="s">
        <v>40</v>
      </c>
      <c r="AF1206" t="s">
        <v>56</v>
      </c>
      <c r="AG1206">
        <v>71.099999999999994</v>
      </c>
      <c r="AH1206" s="1">
        <v>1247.75</v>
      </c>
      <c r="AI1206">
        <v>0</v>
      </c>
      <c r="AJ1206">
        <v>150</v>
      </c>
      <c r="AK1206">
        <v>49.68</v>
      </c>
      <c r="AL1206">
        <v>1447.43</v>
      </c>
      <c r="AM1206" t="s">
        <v>47</v>
      </c>
      <c r="AN1206" t="s">
        <v>8234</v>
      </c>
      <c r="AO1206" t="s">
        <v>8235</v>
      </c>
    </row>
    <row r="1207" spans="1:41" ht="14.5" customHeight="1" x14ac:dyDescent="0.3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 t="str">
        <f>IF(T_telecom1[[#This Row],[Latitude]]&lt;34,"South",IF(T_telecom1[[#This Row],[Latitude]]&gt;38,"North","Central"))</f>
        <v>South</v>
      </c>
      <c r="I1207">
        <v>33.313828000000001</v>
      </c>
      <c r="J1207" t="str">
        <f>IF(T_telecom1[[#This Row],[Longitude]]&lt;-121.7,"West",IF(T_telecom1[Longitude]&gt;-118,"East","Central-East"))</f>
        <v>East</v>
      </c>
      <c r="K1207">
        <v>-116.940501</v>
      </c>
      <c r="L1207">
        <v>1</v>
      </c>
      <c r="M12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07">
        <v>29</v>
      </c>
      <c r="O1207" t="s">
        <v>129</v>
      </c>
      <c r="P1207" t="s">
        <v>40</v>
      </c>
      <c r="Q1207">
        <v>35.380000000000003</v>
      </c>
      <c r="R1207" t="s">
        <v>40</v>
      </c>
      <c r="S1207" t="s">
        <v>40</v>
      </c>
      <c r="T1207" t="s">
        <v>55</v>
      </c>
      <c r="U1207">
        <v>21</v>
      </c>
      <c r="V1207" t="s">
        <v>43</v>
      </c>
      <c r="W1207" t="s">
        <v>40</v>
      </c>
      <c r="X1207" t="s">
        <v>40</v>
      </c>
      <c r="Y1207" t="s">
        <v>43</v>
      </c>
      <c r="Z1207" t="s">
        <v>43</v>
      </c>
      <c r="AA1207" t="s">
        <v>40</v>
      </c>
      <c r="AB1207" t="s">
        <v>40</v>
      </c>
      <c r="AC1207" t="s">
        <v>43</v>
      </c>
      <c r="AD1207" t="s">
        <v>51</v>
      </c>
      <c r="AE1207" t="s">
        <v>40</v>
      </c>
      <c r="AF1207" t="s">
        <v>56</v>
      </c>
      <c r="AG1207">
        <v>95.9</v>
      </c>
      <c r="AH1207" s="1">
        <v>2745.2</v>
      </c>
      <c r="AI1207">
        <v>0</v>
      </c>
      <c r="AJ1207">
        <v>50</v>
      </c>
      <c r="AK1207">
        <v>1026.02</v>
      </c>
      <c r="AL1207">
        <v>3821.22</v>
      </c>
      <c r="AM1207" t="s">
        <v>57</v>
      </c>
      <c r="AN1207" t="s">
        <v>117</v>
      </c>
      <c r="AO1207" t="s">
        <v>802</v>
      </c>
    </row>
    <row r="1208" spans="1:41" ht="14.5" customHeight="1" x14ac:dyDescent="0.3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 t="str">
        <f>IF(T_telecom1[[#This Row],[Latitude]]&lt;34,"South",IF(T_telecom1[[#This Row],[Latitude]]&gt;38,"North","Central"))</f>
        <v>Central</v>
      </c>
      <c r="I1208">
        <v>34.037342000000002</v>
      </c>
      <c r="J1208" t="str">
        <f>IF(T_telecom1[[#This Row],[Longitude]]&lt;-121.7,"West",IF(T_telecom1[Longitude]&gt;-118,"East","Central-East"))</f>
        <v>Central-East</v>
      </c>
      <c r="K1208">
        <v>-119.80079000000001</v>
      </c>
      <c r="L1208">
        <v>5</v>
      </c>
      <c r="M12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08">
        <v>72</v>
      </c>
      <c r="O1208" t="s">
        <v>42</v>
      </c>
      <c r="P1208" t="s">
        <v>40</v>
      </c>
      <c r="Q1208">
        <v>26.96</v>
      </c>
      <c r="R1208" t="s">
        <v>40</v>
      </c>
      <c r="S1208" t="s">
        <v>40</v>
      </c>
      <c r="T1208" t="s">
        <v>79</v>
      </c>
      <c r="U1208">
        <v>9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40</v>
      </c>
      <c r="AB1208" t="s">
        <v>40</v>
      </c>
      <c r="AC1208" t="s">
        <v>40</v>
      </c>
      <c r="AD1208" t="s">
        <v>73</v>
      </c>
      <c r="AE1208" t="s">
        <v>43</v>
      </c>
      <c r="AF1208" t="s">
        <v>46</v>
      </c>
      <c r="AG1208">
        <v>89.85</v>
      </c>
      <c r="AH1208" s="1">
        <v>6562.9</v>
      </c>
      <c r="AI1208">
        <v>12.55</v>
      </c>
      <c r="AJ1208">
        <v>0</v>
      </c>
      <c r="AK1208">
        <v>1941.12</v>
      </c>
      <c r="AL1208">
        <v>8491.4699999999993</v>
      </c>
      <c r="AM1208" t="s">
        <v>47</v>
      </c>
      <c r="AN1208" t="s">
        <v>8234</v>
      </c>
      <c r="AO1208" t="s">
        <v>8235</v>
      </c>
    </row>
    <row r="1209" spans="1:41" ht="14.5" customHeight="1" x14ac:dyDescent="0.3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 t="str">
        <f>IF(T_telecom1[[#This Row],[Latitude]]&lt;34,"South",IF(T_telecom1[[#This Row],[Latitude]]&gt;38,"North","Central"))</f>
        <v>Central</v>
      </c>
      <c r="I1209">
        <v>36.774619999999999</v>
      </c>
      <c r="J1209" t="str">
        <f>IF(T_telecom1[[#This Row],[Longitude]]&lt;-121.7,"West",IF(T_telecom1[Longitude]&gt;-118,"East","Central-East"))</f>
        <v>Central-East</v>
      </c>
      <c r="K1209">
        <v>-121.664714</v>
      </c>
      <c r="L1209">
        <v>1</v>
      </c>
      <c r="M12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09">
        <v>34</v>
      </c>
      <c r="O1209" t="s">
        <v>129</v>
      </c>
      <c r="P1209" t="s">
        <v>40</v>
      </c>
      <c r="Q1209">
        <v>41.72</v>
      </c>
      <c r="R1209" t="s">
        <v>43</v>
      </c>
      <c r="S1209" t="s">
        <v>43</v>
      </c>
      <c r="T1209" t="s">
        <v>8242</v>
      </c>
      <c r="U1209">
        <v>0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43</v>
      </c>
      <c r="AB1209" t="s">
        <v>43</v>
      </c>
      <c r="AC1209" t="s">
        <v>43</v>
      </c>
      <c r="AD1209" t="s">
        <v>45</v>
      </c>
      <c r="AE1209" t="s">
        <v>40</v>
      </c>
      <c r="AF1209" t="s">
        <v>56</v>
      </c>
      <c r="AG1209">
        <v>20.100000000000001</v>
      </c>
      <c r="AH1209" s="1">
        <v>682.1</v>
      </c>
      <c r="AI1209">
        <v>0</v>
      </c>
      <c r="AJ1209">
        <v>0</v>
      </c>
      <c r="AK1209">
        <v>1418.48</v>
      </c>
      <c r="AL1209">
        <v>2100.58</v>
      </c>
      <c r="AM1209" t="s">
        <v>47</v>
      </c>
      <c r="AN1209" t="s">
        <v>8234</v>
      </c>
      <c r="AO1209" t="s">
        <v>8235</v>
      </c>
    </row>
    <row r="1210" spans="1:41" ht="14.5" customHeight="1" x14ac:dyDescent="0.3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 t="str">
        <f>IF(T_telecom1[[#This Row],[Latitude]]&lt;34,"South",IF(T_telecom1[[#This Row],[Latitude]]&gt;38,"North","Central"))</f>
        <v>North</v>
      </c>
      <c r="I1210">
        <v>39.084645000000002</v>
      </c>
      <c r="J1210" t="str">
        <f>IF(T_telecom1[[#This Row],[Longitude]]&lt;-121.7,"West",IF(T_telecom1[Longitude]&gt;-118,"East","Central-East"))</f>
        <v>Central-East</v>
      </c>
      <c r="K1210">
        <v>-120.894014</v>
      </c>
      <c r="L1210">
        <v>0</v>
      </c>
      <c r="M12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10">
        <v>2</v>
      </c>
      <c r="O1210" t="s">
        <v>54</v>
      </c>
      <c r="P1210" t="s">
        <v>43</v>
      </c>
      <c r="Q1210">
        <v>0</v>
      </c>
      <c r="R1210" t="s">
        <v>43</v>
      </c>
      <c r="S1210" t="s">
        <v>40</v>
      </c>
      <c r="T1210" t="s">
        <v>79</v>
      </c>
      <c r="U1210">
        <v>59</v>
      </c>
      <c r="V1210" t="s">
        <v>43</v>
      </c>
      <c r="W1210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40</v>
      </c>
      <c r="AD1210" t="s">
        <v>51</v>
      </c>
      <c r="AE1210" t="s">
        <v>43</v>
      </c>
      <c r="AF1210" t="s">
        <v>183</v>
      </c>
      <c r="AG1210">
        <v>24.3</v>
      </c>
      <c r="AH1210" s="1">
        <v>38.450000000000003</v>
      </c>
      <c r="AI1210">
        <v>0</v>
      </c>
      <c r="AJ1210">
        <v>0</v>
      </c>
      <c r="AK1210">
        <v>0</v>
      </c>
      <c r="AL1210">
        <v>38.450000000000003</v>
      </c>
      <c r="AM1210" t="s">
        <v>98</v>
      </c>
      <c r="AN1210" t="s">
        <v>8234</v>
      </c>
      <c r="AO1210" t="s">
        <v>8235</v>
      </c>
    </row>
    <row r="1211" spans="1:41" ht="14.5" customHeight="1" x14ac:dyDescent="0.3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 t="str">
        <f>IF(T_telecom1[[#This Row],[Latitude]]&lt;34,"South",IF(T_telecom1[[#This Row],[Latitude]]&gt;38,"North","Central"))</f>
        <v>Central</v>
      </c>
      <c r="I1211">
        <v>37.218705</v>
      </c>
      <c r="J1211" t="str">
        <f>IF(T_telecom1[[#This Row],[Longitude]]&lt;-121.7,"West",IF(T_telecom1[Longitude]&gt;-118,"East","Central-East"))</f>
        <v>West</v>
      </c>
      <c r="K1211">
        <v>-121.762429</v>
      </c>
      <c r="L1211">
        <v>1</v>
      </c>
      <c r="M12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11">
        <v>72</v>
      </c>
      <c r="O1211" t="s">
        <v>72</v>
      </c>
      <c r="P1211" t="s">
        <v>40</v>
      </c>
      <c r="Q1211">
        <v>4.59</v>
      </c>
      <c r="R1211" t="s">
        <v>40</v>
      </c>
      <c r="S1211" t="s">
        <v>40</v>
      </c>
      <c r="T1211" t="s">
        <v>55</v>
      </c>
      <c r="U1211">
        <v>27</v>
      </c>
      <c r="V1211" t="s">
        <v>40</v>
      </c>
      <c r="W1211" t="s">
        <v>40</v>
      </c>
      <c r="X1211" t="s">
        <v>40</v>
      </c>
      <c r="Y1211" t="s">
        <v>40</v>
      </c>
      <c r="Z1211" t="s">
        <v>40</v>
      </c>
      <c r="AA1211" t="s">
        <v>40</v>
      </c>
      <c r="AB1211" t="s">
        <v>43</v>
      </c>
      <c r="AC1211" t="s">
        <v>40</v>
      </c>
      <c r="AD1211" t="s">
        <v>73</v>
      </c>
      <c r="AE1211" t="s">
        <v>40</v>
      </c>
      <c r="AF1211" t="s">
        <v>56</v>
      </c>
      <c r="AG1211">
        <v>114.65</v>
      </c>
      <c r="AH1211" s="1">
        <v>8333.9500000000007</v>
      </c>
      <c r="AI1211">
        <v>0</v>
      </c>
      <c r="AJ1211">
        <v>0</v>
      </c>
      <c r="AK1211">
        <v>330.48</v>
      </c>
      <c r="AL1211">
        <v>8664.43</v>
      </c>
      <c r="AM1211" t="s">
        <v>47</v>
      </c>
      <c r="AN1211" t="s">
        <v>8234</v>
      </c>
      <c r="AO1211" t="s">
        <v>8235</v>
      </c>
    </row>
    <row r="1212" spans="1:41" ht="14.5" customHeight="1" x14ac:dyDescent="0.3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 t="str">
        <f>IF(T_telecom1[[#This Row],[Latitude]]&lt;34,"South",IF(T_telecom1[[#This Row],[Latitude]]&gt;38,"North","Central"))</f>
        <v>North</v>
      </c>
      <c r="I1212">
        <v>38.419088000000002</v>
      </c>
      <c r="J1212" t="str">
        <f>IF(T_telecom1[[#This Row],[Longitude]]&lt;-121.7,"West",IF(T_telecom1[Longitude]&gt;-118,"East","Central-East"))</f>
        <v>West</v>
      </c>
      <c r="K1212">
        <v>-122.024568</v>
      </c>
      <c r="L1212">
        <v>0</v>
      </c>
      <c r="M12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12">
        <v>10</v>
      </c>
      <c r="O1212" t="s">
        <v>42</v>
      </c>
      <c r="P1212" t="s">
        <v>40</v>
      </c>
      <c r="Q1212">
        <v>4.76</v>
      </c>
      <c r="R1212" t="s">
        <v>43</v>
      </c>
      <c r="S1212" t="s">
        <v>43</v>
      </c>
      <c r="T1212" t="s">
        <v>8242</v>
      </c>
      <c r="U1212">
        <v>0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51</v>
      </c>
      <c r="AE1212" t="s">
        <v>40</v>
      </c>
      <c r="AF1212" t="s">
        <v>183</v>
      </c>
      <c r="AG1212">
        <v>20.55</v>
      </c>
      <c r="AH1212" s="1">
        <v>187.35</v>
      </c>
      <c r="AI1212">
        <v>0</v>
      </c>
      <c r="AJ1212">
        <v>0</v>
      </c>
      <c r="AK1212">
        <v>47.6</v>
      </c>
      <c r="AL1212">
        <v>234.95</v>
      </c>
      <c r="AM1212" t="s">
        <v>47</v>
      </c>
      <c r="AN1212" t="s">
        <v>8234</v>
      </c>
      <c r="AO1212" t="s">
        <v>8235</v>
      </c>
    </row>
    <row r="1213" spans="1:41" ht="14.5" customHeight="1" x14ac:dyDescent="0.3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 t="str">
        <f>IF(T_telecom1[[#This Row],[Latitude]]&lt;34,"South",IF(T_telecom1[[#This Row],[Latitude]]&gt;38,"North","Central"))</f>
        <v>South</v>
      </c>
      <c r="I1213">
        <v>33.644584999999999</v>
      </c>
      <c r="J1213" t="str">
        <f>IF(T_telecom1[[#This Row],[Longitude]]&lt;-121.7,"West",IF(T_telecom1[Longitude]&gt;-118,"East","Central-East"))</f>
        <v>East</v>
      </c>
      <c r="K1213">
        <v>-116.871544</v>
      </c>
      <c r="L1213">
        <v>3</v>
      </c>
      <c r="M12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13">
        <v>51</v>
      </c>
      <c r="O1213" t="s">
        <v>76</v>
      </c>
      <c r="P1213" t="s">
        <v>40</v>
      </c>
      <c r="Q1213">
        <v>29.4</v>
      </c>
      <c r="R1213" t="s">
        <v>40</v>
      </c>
      <c r="S1213" t="s">
        <v>40</v>
      </c>
      <c r="T1213" t="s">
        <v>55</v>
      </c>
      <c r="U1213">
        <v>21</v>
      </c>
      <c r="V1213" t="s">
        <v>43</v>
      </c>
      <c r="W1213" t="s">
        <v>40</v>
      </c>
      <c r="X1213" t="s">
        <v>40</v>
      </c>
      <c r="Y1213" t="s">
        <v>43</v>
      </c>
      <c r="Z1213" t="s">
        <v>40</v>
      </c>
      <c r="AA1213" t="s">
        <v>40</v>
      </c>
      <c r="AB1213" t="s">
        <v>40</v>
      </c>
      <c r="AC1213" t="s">
        <v>43</v>
      </c>
      <c r="AD1213" t="s">
        <v>45</v>
      </c>
      <c r="AE1213" t="s">
        <v>40</v>
      </c>
      <c r="AF1213" t="s">
        <v>56</v>
      </c>
      <c r="AG1213">
        <v>106.8</v>
      </c>
      <c r="AH1213" s="1">
        <v>5498.8</v>
      </c>
      <c r="AI1213">
        <v>0</v>
      </c>
      <c r="AJ1213">
        <v>140</v>
      </c>
      <c r="AK1213">
        <v>1499.4</v>
      </c>
      <c r="AL1213">
        <v>7138.2</v>
      </c>
      <c r="AM1213" t="s">
        <v>47</v>
      </c>
      <c r="AN1213" t="s">
        <v>8234</v>
      </c>
      <c r="AO1213" t="s">
        <v>8235</v>
      </c>
    </row>
    <row r="1214" spans="1:41" ht="14.5" customHeight="1" x14ac:dyDescent="0.3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 t="str">
        <f>IF(T_telecom1[[#This Row],[Latitude]]&lt;34,"South",IF(T_telecom1[[#This Row],[Latitude]]&gt;38,"North","Central"))</f>
        <v>Central</v>
      </c>
      <c r="I1214">
        <v>34.031528999999999</v>
      </c>
      <c r="J1214" t="str">
        <f>IF(T_telecom1[[#This Row],[Longitude]]&lt;-121.7,"West",IF(T_telecom1[Longitude]&gt;-118,"East","Central-East"))</f>
        <v>Central-East</v>
      </c>
      <c r="K1214">
        <v>-118.491156</v>
      </c>
      <c r="L1214">
        <v>6</v>
      </c>
      <c r="M12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14">
        <v>28</v>
      </c>
      <c r="O1214" t="s">
        <v>42</v>
      </c>
      <c r="P1214" t="s">
        <v>40</v>
      </c>
      <c r="Q1214">
        <v>3.18</v>
      </c>
      <c r="R1214" t="s">
        <v>43</v>
      </c>
      <c r="S1214" t="s">
        <v>40</v>
      </c>
      <c r="T1214" t="s">
        <v>55</v>
      </c>
      <c r="U1214">
        <v>12</v>
      </c>
      <c r="V1214" t="s">
        <v>43</v>
      </c>
      <c r="W1214" t="s">
        <v>43</v>
      </c>
      <c r="X1214" t="s">
        <v>40</v>
      </c>
      <c r="Y1214" t="s">
        <v>43</v>
      </c>
      <c r="Z1214" t="s">
        <v>40</v>
      </c>
      <c r="AA1214" t="s">
        <v>43</v>
      </c>
      <c r="AB1214" t="s">
        <v>43</v>
      </c>
      <c r="AC1214" t="s">
        <v>40</v>
      </c>
      <c r="AD1214" t="s">
        <v>51</v>
      </c>
      <c r="AE1214" t="s">
        <v>43</v>
      </c>
      <c r="AF1214" t="s">
        <v>56</v>
      </c>
      <c r="AG1214">
        <v>85.45</v>
      </c>
      <c r="AH1214" s="1">
        <v>2289.9</v>
      </c>
      <c r="AI1214">
        <v>0</v>
      </c>
      <c r="AJ1214">
        <v>0</v>
      </c>
      <c r="AK1214">
        <v>89.04</v>
      </c>
      <c r="AL1214">
        <v>2378.94</v>
      </c>
      <c r="AM1214" t="s">
        <v>47</v>
      </c>
      <c r="AN1214" t="s">
        <v>8234</v>
      </c>
      <c r="AO1214" t="s">
        <v>8235</v>
      </c>
    </row>
    <row r="1215" spans="1:41" ht="14.5" customHeight="1" x14ac:dyDescent="0.3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 t="str">
        <f>IF(T_telecom1[[#This Row],[Latitude]]&lt;34,"South",IF(T_telecom1[[#This Row],[Latitude]]&gt;38,"North","Central"))</f>
        <v>Central</v>
      </c>
      <c r="I1215">
        <v>37.950248000000002</v>
      </c>
      <c r="J1215" t="str">
        <f>IF(T_telecom1[[#This Row],[Longitude]]&lt;-121.7,"West",IF(T_telecom1[Longitude]&gt;-118,"East","Central-East"))</f>
        <v>West</v>
      </c>
      <c r="K1215">
        <v>-122.02245499999999</v>
      </c>
      <c r="L1215">
        <v>0</v>
      </c>
      <c r="M12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15">
        <v>13</v>
      </c>
      <c r="O1215" t="s">
        <v>42</v>
      </c>
      <c r="P1215" t="s">
        <v>40</v>
      </c>
      <c r="Q1215">
        <v>6.56</v>
      </c>
      <c r="R1215" t="s">
        <v>43</v>
      </c>
      <c r="S1215" t="s">
        <v>43</v>
      </c>
      <c r="T1215" t="s">
        <v>8242</v>
      </c>
      <c r="U1215">
        <v>0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43</v>
      </c>
      <c r="AB1215" t="s">
        <v>43</v>
      </c>
      <c r="AC1215" t="s">
        <v>43</v>
      </c>
      <c r="AD1215" t="s">
        <v>73</v>
      </c>
      <c r="AE1215" t="s">
        <v>40</v>
      </c>
      <c r="AF1215" t="s">
        <v>46</v>
      </c>
      <c r="AG1215">
        <v>20.399999999999999</v>
      </c>
      <c r="AH1215" s="1">
        <v>261.3</v>
      </c>
      <c r="AI1215">
        <v>0</v>
      </c>
      <c r="AJ1215">
        <v>0</v>
      </c>
      <c r="AK1215">
        <v>85.28</v>
      </c>
      <c r="AL1215">
        <v>346.58</v>
      </c>
      <c r="AM1215" t="s">
        <v>47</v>
      </c>
      <c r="AN1215" t="s">
        <v>8234</v>
      </c>
      <c r="AO1215" t="s">
        <v>8235</v>
      </c>
    </row>
    <row r="1216" spans="1:41" ht="14.5" customHeight="1" x14ac:dyDescent="0.3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 t="str">
        <f>IF(T_telecom1[[#This Row],[Latitude]]&lt;34,"South",IF(T_telecom1[[#This Row],[Latitude]]&gt;38,"North","Central"))</f>
        <v>North</v>
      </c>
      <c r="I1216">
        <v>38.631529999999998</v>
      </c>
      <c r="J1216" t="str">
        <f>IF(T_telecom1[[#This Row],[Longitude]]&lt;-121.7,"West",IF(T_telecom1[Longitude]&gt;-118,"East","Central-East"))</f>
        <v>Central-East</v>
      </c>
      <c r="K1216">
        <v>-120.842609</v>
      </c>
      <c r="L1216">
        <v>0</v>
      </c>
      <c r="M12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16">
        <v>2</v>
      </c>
      <c r="O1216" t="s">
        <v>54</v>
      </c>
      <c r="P1216" t="s">
        <v>40</v>
      </c>
      <c r="Q1216">
        <v>32.06</v>
      </c>
      <c r="R1216" t="s">
        <v>43</v>
      </c>
      <c r="S1216" t="s">
        <v>40</v>
      </c>
      <c r="T1216" t="s">
        <v>44</v>
      </c>
      <c r="U1216">
        <v>52</v>
      </c>
      <c r="V1216" t="s">
        <v>40</v>
      </c>
      <c r="W1216" t="s">
        <v>43</v>
      </c>
      <c r="X1216" t="s">
        <v>43</v>
      </c>
      <c r="Y1216" t="s">
        <v>43</v>
      </c>
      <c r="Z1216" t="s">
        <v>43</v>
      </c>
      <c r="AA1216" t="s">
        <v>40</v>
      </c>
      <c r="AB1216" t="s">
        <v>40</v>
      </c>
      <c r="AC1216" t="s">
        <v>40</v>
      </c>
      <c r="AD1216" t="s">
        <v>51</v>
      </c>
      <c r="AE1216" t="s">
        <v>40</v>
      </c>
      <c r="AF1216" t="s">
        <v>46</v>
      </c>
      <c r="AG1216">
        <v>61.2</v>
      </c>
      <c r="AH1216" s="1">
        <v>125.95</v>
      </c>
      <c r="AI1216">
        <v>0</v>
      </c>
      <c r="AJ1216">
        <v>0</v>
      </c>
      <c r="AK1216">
        <v>64.12</v>
      </c>
      <c r="AL1216">
        <v>190.07</v>
      </c>
      <c r="AM1216" t="s">
        <v>98</v>
      </c>
      <c r="AN1216" t="s">
        <v>8234</v>
      </c>
      <c r="AO1216" t="s">
        <v>8235</v>
      </c>
    </row>
    <row r="1217" spans="1:41" ht="14.5" customHeight="1" x14ac:dyDescent="0.3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 t="str">
        <f>IF(T_telecom1[[#This Row],[Latitude]]&lt;34,"South",IF(T_telecom1[[#This Row],[Latitude]]&gt;38,"North","Central"))</f>
        <v>Central</v>
      </c>
      <c r="I1217">
        <v>37.346670000000003</v>
      </c>
      <c r="J1217" t="str">
        <f>IF(T_telecom1[[#This Row],[Longitude]]&lt;-121.7,"West",IF(T_telecom1[Longitude]&gt;-118,"East","Central-East"))</f>
        <v>West</v>
      </c>
      <c r="K1217">
        <v>-121.91001900000001</v>
      </c>
      <c r="L1217">
        <v>0</v>
      </c>
      <c r="M12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17">
        <v>17</v>
      </c>
      <c r="O1217" t="s">
        <v>62</v>
      </c>
      <c r="P1217" t="s">
        <v>40</v>
      </c>
      <c r="Q1217">
        <v>30.37</v>
      </c>
      <c r="R1217" t="s">
        <v>43</v>
      </c>
      <c r="S1217" t="s">
        <v>40</v>
      </c>
      <c r="T1217" t="s">
        <v>55</v>
      </c>
      <c r="U1217">
        <v>28</v>
      </c>
      <c r="V1217" t="s">
        <v>43</v>
      </c>
      <c r="W1217" t="s">
        <v>40</v>
      </c>
      <c r="X1217" t="s">
        <v>40</v>
      </c>
      <c r="Y1217" t="s">
        <v>43</v>
      </c>
      <c r="Z1217" t="s">
        <v>40</v>
      </c>
      <c r="AA1217" t="s">
        <v>43</v>
      </c>
      <c r="AB1217" t="s">
        <v>43</v>
      </c>
      <c r="AC1217" t="s">
        <v>40</v>
      </c>
      <c r="AD1217" t="s">
        <v>51</v>
      </c>
      <c r="AE1217" t="s">
        <v>40</v>
      </c>
      <c r="AF1217" t="s">
        <v>56</v>
      </c>
      <c r="AG1217">
        <v>89.15</v>
      </c>
      <c r="AH1217" s="1">
        <v>1496.9</v>
      </c>
      <c r="AI1217">
        <v>0</v>
      </c>
      <c r="AJ1217">
        <v>0</v>
      </c>
      <c r="AK1217">
        <v>516.29</v>
      </c>
      <c r="AL1217">
        <v>2013.19</v>
      </c>
      <c r="AM1217" t="s">
        <v>57</v>
      </c>
      <c r="AN1217" t="s">
        <v>63</v>
      </c>
      <c r="AO1217" t="s">
        <v>433</v>
      </c>
    </row>
    <row r="1218" spans="1:41" ht="14.5" customHeight="1" x14ac:dyDescent="0.3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 t="str">
        <f>IF(T_telecom1[[#This Row],[Latitude]]&lt;34,"South",IF(T_telecom1[[#This Row],[Latitude]]&gt;38,"North","Central"))</f>
        <v>Central</v>
      </c>
      <c r="I1218">
        <v>36.04533</v>
      </c>
      <c r="J1218" t="str">
        <f>IF(T_telecom1[[#This Row],[Longitude]]&lt;-121.7,"West",IF(T_telecom1[Longitude]&gt;-118,"East","Central-East"))</f>
        <v>Central-East</v>
      </c>
      <c r="K1218">
        <v>-119.53242400000001</v>
      </c>
      <c r="L1218">
        <v>0</v>
      </c>
      <c r="M12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18">
        <v>1</v>
      </c>
      <c r="O1218" t="s">
        <v>54</v>
      </c>
      <c r="P1218" t="s">
        <v>40</v>
      </c>
      <c r="Q1218">
        <v>6.54</v>
      </c>
      <c r="R1218" t="s">
        <v>43</v>
      </c>
      <c r="S1218" t="s">
        <v>40</v>
      </c>
      <c r="T1218" t="s">
        <v>44</v>
      </c>
      <c r="U1218">
        <v>52</v>
      </c>
      <c r="V1218" t="s">
        <v>40</v>
      </c>
      <c r="W1218" t="s">
        <v>43</v>
      </c>
      <c r="X1218" t="s">
        <v>43</v>
      </c>
      <c r="Y1218" t="s">
        <v>43</v>
      </c>
      <c r="Z1218" t="s">
        <v>43</v>
      </c>
      <c r="AA1218" t="s">
        <v>43</v>
      </c>
      <c r="AB1218" t="s">
        <v>43</v>
      </c>
      <c r="AC1218" t="s">
        <v>40</v>
      </c>
      <c r="AD1218" t="s">
        <v>51</v>
      </c>
      <c r="AE1218" t="s">
        <v>40</v>
      </c>
      <c r="AF1218" t="s">
        <v>46</v>
      </c>
      <c r="AG1218">
        <v>48.6</v>
      </c>
      <c r="AH1218" s="1">
        <v>48.6</v>
      </c>
      <c r="AI1218">
        <v>0</v>
      </c>
      <c r="AJ1218">
        <v>0</v>
      </c>
      <c r="AK1218">
        <v>6.54</v>
      </c>
      <c r="AL1218">
        <v>55.14</v>
      </c>
      <c r="AM1218" t="s">
        <v>57</v>
      </c>
      <c r="AN1218" t="s">
        <v>63</v>
      </c>
      <c r="AO1218" t="s">
        <v>1887</v>
      </c>
    </row>
    <row r="1219" spans="1:41" ht="14.5" customHeight="1" x14ac:dyDescent="0.3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 t="str">
        <f>IF(T_telecom1[[#This Row],[Latitude]]&lt;34,"South",IF(T_telecom1[[#This Row],[Latitude]]&gt;38,"North","Central"))</f>
        <v>North</v>
      </c>
      <c r="I1219">
        <v>41.949216</v>
      </c>
      <c r="J1219" t="str">
        <f>IF(T_telecom1[[#This Row],[Longitude]]&lt;-121.7,"West",IF(T_telecom1[Longitude]&gt;-118,"East","Central-East"))</f>
        <v>West</v>
      </c>
      <c r="K1219">
        <v>-122.050062</v>
      </c>
      <c r="L1219">
        <v>6</v>
      </c>
      <c r="M12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19">
        <v>15</v>
      </c>
      <c r="O1219" t="s">
        <v>62</v>
      </c>
      <c r="P1219" t="s">
        <v>40</v>
      </c>
      <c r="Q1219">
        <v>24.36</v>
      </c>
      <c r="R1219" t="s">
        <v>40</v>
      </c>
      <c r="S1219" t="s">
        <v>40</v>
      </c>
      <c r="T1219" t="s">
        <v>79</v>
      </c>
      <c r="U1219">
        <v>59</v>
      </c>
      <c r="V1219" t="s">
        <v>43</v>
      </c>
      <c r="W1219" t="s">
        <v>43</v>
      </c>
      <c r="X1219" t="s">
        <v>40</v>
      </c>
      <c r="Y1219" t="s">
        <v>40</v>
      </c>
      <c r="Z1219" t="s">
        <v>43</v>
      </c>
      <c r="AA1219" t="s">
        <v>43</v>
      </c>
      <c r="AB1219" t="s">
        <v>43</v>
      </c>
      <c r="AC1219" t="s">
        <v>40</v>
      </c>
      <c r="AD1219" t="s">
        <v>51</v>
      </c>
      <c r="AE1219" t="s">
        <v>40</v>
      </c>
      <c r="AF1219" t="s">
        <v>56</v>
      </c>
      <c r="AG1219">
        <v>59.65</v>
      </c>
      <c r="AH1219" s="1">
        <v>867.1</v>
      </c>
      <c r="AI1219">
        <v>32.65</v>
      </c>
      <c r="AJ1219">
        <v>0</v>
      </c>
      <c r="AK1219">
        <v>365.4</v>
      </c>
      <c r="AL1219">
        <v>1199.8499999999999</v>
      </c>
      <c r="AM1219" t="s">
        <v>47</v>
      </c>
      <c r="AN1219" t="s">
        <v>8234</v>
      </c>
      <c r="AO1219" t="s">
        <v>8235</v>
      </c>
    </row>
    <row r="1220" spans="1:41" ht="14.5" customHeight="1" x14ac:dyDescent="0.3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 t="str">
        <f>IF(T_telecom1[[#This Row],[Latitude]]&lt;34,"South",IF(T_telecom1[[#This Row],[Latitude]]&gt;38,"North","Central"))</f>
        <v>North</v>
      </c>
      <c r="I1220">
        <v>38.513483999999998</v>
      </c>
      <c r="J1220" t="str">
        <f>IF(T_telecom1[[#This Row],[Longitude]]&lt;-121.7,"West",IF(T_telecom1[Longitude]&gt;-118,"East","Central-East"))</f>
        <v>Central-East</v>
      </c>
      <c r="K1220">
        <v>-120.70461299999999</v>
      </c>
      <c r="L1220">
        <v>0</v>
      </c>
      <c r="M12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20">
        <v>2</v>
      </c>
      <c r="O1220" t="s">
        <v>54</v>
      </c>
      <c r="P1220" t="s">
        <v>40</v>
      </c>
      <c r="Q1220">
        <v>34.57</v>
      </c>
      <c r="R1220" t="s">
        <v>43</v>
      </c>
      <c r="S1220" t="s">
        <v>43</v>
      </c>
      <c r="T1220" t="s">
        <v>8242</v>
      </c>
      <c r="U1220">
        <v>0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51</v>
      </c>
      <c r="AE1220" t="s">
        <v>43</v>
      </c>
      <c r="AF1220" t="s">
        <v>46</v>
      </c>
      <c r="AG1220">
        <v>19.95</v>
      </c>
      <c r="AH1220" s="1">
        <v>38.15</v>
      </c>
      <c r="AI1220">
        <v>0</v>
      </c>
      <c r="AJ1220">
        <v>0</v>
      </c>
      <c r="AK1220">
        <v>69.14</v>
      </c>
      <c r="AL1220">
        <v>107.29</v>
      </c>
      <c r="AM1220" t="s">
        <v>98</v>
      </c>
      <c r="AN1220" t="s">
        <v>8234</v>
      </c>
      <c r="AO1220" t="s">
        <v>8235</v>
      </c>
    </row>
    <row r="1221" spans="1:41" ht="14.5" customHeight="1" x14ac:dyDescent="0.3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 t="str">
        <f>IF(T_telecom1[[#This Row],[Latitude]]&lt;34,"South",IF(T_telecom1[[#This Row],[Latitude]]&gt;38,"North","Central"))</f>
        <v>Central</v>
      </c>
      <c r="I1221">
        <v>34.035848999999999</v>
      </c>
      <c r="J1221" t="str">
        <f>IF(T_telecom1[[#This Row],[Longitude]]&lt;-121.7,"West",IF(T_telecom1[Longitude]&gt;-118,"East","Central-East"))</f>
        <v>Central-East</v>
      </c>
      <c r="K1221">
        <v>-118.503508</v>
      </c>
      <c r="L1221">
        <v>0</v>
      </c>
      <c r="M12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21">
        <v>12</v>
      </c>
      <c r="O1221" t="s">
        <v>62</v>
      </c>
      <c r="P1221" t="s">
        <v>40</v>
      </c>
      <c r="Q1221">
        <v>37.630000000000003</v>
      </c>
      <c r="R1221" t="s">
        <v>43</v>
      </c>
      <c r="S1221" t="s">
        <v>40</v>
      </c>
      <c r="T1221" t="s">
        <v>79</v>
      </c>
      <c r="U1221">
        <v>26</v>
      </c>
      <c r="V1221" t="s">
        <v>43</v>
      </c>
      <c r="W1221" t="s">
        <v>40</v>
      </c>
      <c r="X1221" t="s">
        <v>43</v>
      </c>
      <c r="Y1221" t="s">
        <v>40</v>
      </c>
      <c r="Z1221" t="s">
        <v>43</v>
      </c>
      <c r="AA1221" t="s">
        <v>43</v>
      </c>
      <c r="AB1221" t="s">
        <v>43</v>
      </c>
      <c r="AC1221" t="s">
        <v>43</v>
      </c>
      <c r="AD1221" t="s">
        <v>51</v>
      </c>
      <c r="AE1221" t="s">
        <v>40</v>
      </c>
      <c r="AF1221" t="s">
        <v>56</v>
      </c>
      <c r="AG1221">
        <v>54.3</v>
      </c>
      <c r="AH1221" s="1">
        <v>654.5</v>
      </c>
      <c r="AI1221">
        <v>0</v>
      </c>
      <c r="AJ1221">
        <v>130</v>
      </c>
      <c r="AK1221">
        <v>451.56</v>
      </c>
      <c r="AL1221">
        <v>1236.06</v>
      </c>
      <c r="AM1221" t="s">
        <v>47</v>
      </c>
      <c r="AN1221" t="s">
        <v>8234</v>
      </c>
      <c r="AO1221" t="s">
        <v>8235</v>
      </c>
    </row>
    <row r="1222" spans="1:41" ht="14.5" customHeight="1" x14ac:dyDescent="0.3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 t="str">
        <f>IF(T_telecom1[[#This Row],[Latitude]]&lt;34,"South",IF(T_telecom1[[#This Row],[Latitude]]&gt;38,"North","Central"))</f>
        <v>South</v>
      </c>
      <c r="I1222">
        <v>33.634625999999997</v>
      </c>
      <c r="J1222" t="str">
        <f>IF(T_telecom1[[#This Row],[Longitude]]&lt;-121.7,"West",IF(T_telecom1[Longitude]&gt;-118,"East","Central-East"))</f>
        <v>East</v>
      </c>
      <c r="K1222">
        <v>-117.874882</v>
      </c>
      <c r="L1222">
        <v>0</v>
      </c>
      <c r="M12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22">
        <v>5</v>
      </c>
      <c r="O1222" t="s">
        <v>42</v>
      </c>
      <c r="P1222" t="s">
        <v>40</v>
      </c>
      <c r="Q1222">
        <v>23.89</v>
      </c>
      <c r="R1222" t="s">
        <v>43</v>
      </c>
      <c r="S1222" t="s">
        <v>40</v>
      </c>
      <c r="T1222" t="s">
        <v>79</v>
      </c>
      <c r="U1222">
        <v>14</v>
      </c>
      <c r="V1222" t="s">
        <v>43</v>
      </c>
      <c r="W1222" t="s">
        <v>43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40</v>
      </c>
      <c r="AD1222" t="s">
        <v>51</v>
      </c>
      <c r="AE1222" t="s">
        <v>43</v>
      </c>
      <c r="AF1222" t="s">
        <v>183</v>
      </c>
      <c r="AG1222">
        <v>46</v>
      </c>
      <c r="AH1222" s="1">
        <v>221.7</v>
      </c>
      <c r="AI1222">
        <v>0</v>
      </c>
      <c r="AJ1222">
        <v>0</v>
      </c>
      <c r="AK1222">
        <v>119.45</v>
      </c>
      <c r="AL1222">
        <v>341.15</v>
      </c>
      <c r="AM1222" t="s">
        <v>57</v>
      </c>
      <c r="AN1222" t="s">
        <v>58</v>
      </c>
      <c r="AO1222" t="s">
        <v>59</v>
      </c>
    </row>
    <row r="1223" spans="1:41" ht="14.5" customHeight="1" x14ac:dyDescent="0.3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 t="str">
        <f>IF(T_telecom1[[#This Row],[Latitude]]&lt;34,"South",IF(T_telecom1[[#This Row],[Latitude]]&gt;38,"North","Central"))</f>
        <v>North</v>
      </c>
      <c r="I1223">
        <v>38.333132999999997</v>
      </c>
      <c r="J1223" t="str">
        <f>IF(T_telecom1[[#This Row],[Longitude]]&lt;-121.7,"West",IF(T_telecom1[Longitude]&gt;-118,"East","Central-East"))</f>
        <v>West</v>
      </c>
      <c r="K1223">
        <v>-121.920151</v>
      </c>
      <c r="L1223">
        <v>7</v>
      </c>
      <c r="M12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23">
        <v>51</v>
      </c>
      <c r="O1223" t="s">
        <v>76</v>
      </c>
      <c r="P1223" t="s">
        <v>40</v>
      </c>
      <c r="Q1223">
        <v>35</v>
      </c>
      <c r="R1223" t="s">
        <v>40</v>
      </c>
      <c r="S1223" t="s">
        <v>40</v>
      </c>
      <c r="T1223" t="s">
        <v>55</v>
      </c>
      <c r="U1223">
        <v>8</v>
      </c>
      <c r="V1223" t="s">
        <v>40</v>
      </c>
      <c r="W1223" t="s">
        <v>40</v>
      </c>
      <c r="X1223" t="s">
        <v>43</v>
      </c>
      <c r="Y1223" t="s">
        <v>43</v>
      </c>
      <c r="Z1223" t="s">
        <v>43</v>
      </c>
      <c r="AA1223" t="s">
        <v>40</v>
      </c>
      <c r="AB1223" t="s">
        <v>40</v>
      </c>
      <c r="AC1223" t="s">
        <v>40</v>
      </c>
      <c r="AD1223" t="s">
        <v>45</v>
      </c>
      <c r="AE1223" t="s">
        <v>40</v>
      </c>
      <c r="AF1223" t="s">
        <v>46</v>
      </c>
      <c r="AG1223">
        <v>96.4</v>
      </c>
      <c r="AH1223" s="1">
        <v>4911.05</v>
      </c>
      <c r="AI1223">
        <v>0</v>
      </c>
      <c r="AJ1223">
        <v>0</v>
      </c>
      <c r="AK1223">
        <v>1785</v>
      </c>
      <c r="AL1223">
        <v>6696.05</v>
      </c>
      <c r="AM1223" t="s">
        <v>47</v>
      </c>
      <c r="AN1223" t="s">
        <v>8234</v>
      </c>
      <c r="AO1223" t="s">
        <v>8235</v>
      </c>
    </row>
    <row r="1224" spans="1:41" ht="14.5" customHeight="1" x14ac:dyDescent="0.3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 t="str">
        <f>IF(T_telecom1[[#This Row],[Latitude]]&lt;34,"South",IF(T_telecom1[[#This Row],[Latitude]]&gt;38,"North","Central"))</f>
        <v>Central</v>
      </c>
      <c r="I1224">
        <v>37.333851000000003</v>
      </c>
      <c r="J1224" t="str">
        <f>IF(T_telecom1[[#This Row],[Longitude]]&lt;-121.7,"West",IF(T_telecom1[Longitude]&gt;-118,"East","Central-East"))</f>
        <v>West</v>
      </c>
      <c r="K1224">
        <v>-121.891147</v>
      </c>
      <c r="L1224">
        <v>4</v>
      </c>
      <c r="M12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24">
        <v>30</v>
      </c>
      <c r="O1224" t="s">
        <v>129</v>
      </c>
      <c r="P1224" t="s">
        <v>40</v>
      </c>
      <c r="Q1224">
        <v>48.04</v>
      </c>
      <c r="R1224" t="s">
        <v>40</v>
      </c>
      <c r="S1224" t="s">
        <v>40</v>
      </c>
      <c r="T1224" t="s">
        <v>44</v>
      </c>
      <c r="U1224">
        <v>19</v>
      </c>
      <c r="V1224" t="s">
        <v>40</v>
      </c>
      <c r="W1224" t="s">
        <v>40</v>
      </c>
      <c r="X1224" t="s">
        <v>40</v>
      </c>
      <c r="Y1224" t="s">
        <v>40</v>
      </c>
      <c r="Z1224" t="s">
        <v>43</v>
      </c>
      <c r="AA1224" t="s">
        <v>43</v>
      </c>
      <c r="AB1224" t="s">
        <v>43</v>
      </c>
      <c r="AC1224" t="s">
        <v>40</v>
      </c>
      <c r="AD1224" t="s">
        <v>51</v>
      </c>
      <c r="AE1224" t="s">
        <v>43</v>
      </c>
      <c r="AF1224" t="s">
        <v>56</v>
      </c>
      <c r="AG1224">
        <v>67.599999999999994</v>
      </c>
      <c r="AH1224" s="1">
        <v>2000.2</v>
      </c>
      <c r="AI1224">
        <v>0</v>
      </c>
      <c r="AJ1224">
        <v>0</v>
      </c>
      <c r="AK1224">
        <v>1441.2</v>
      </c>
      <c r="AL1224">
        <v>3441.4</v>
      </c>
      <c r="AM1224" t="s">
        <v>47</v>
      </c>
      <c r="AN1224" t="s">
        <v>8234</v>
      </c>
      <c r="AO1224" t="s">
        <v>8235</v>
      </c>
    </row>
    <row r="1225" spans="1:41" ht="14.5" customHeight="1" x14ac:dyDescent="0.3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 t="str">
        <f>IF(T_telecom1[[#This Row],[Latitude]]&lt;34,"South",IF(T_telecom1[[#This Row],[Latitude]]&gt;38,"North","Central"))</f>
        <v>South</v>
      </c>
      <c r="I1225">
        <v>33.787796</v>
      </c>
      <c r="J1225" t="str">
        <f>IF(T_telecom1[[#This Row],[Longitude]]&lt;-121.7,"West",IF(T_telecom1[Longitude]&gt;-118,"East","Central-East"))</f>
        <v>East</v>
      </c>
      <c r="K1225">
        <v>-117.875928</v>
      </c>
      <c r="L1225">
        <v>7</v>
      </c>
      <c r="M12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25">
        <v>64</v>
      </c>
      <c r="O1225" t="s">
        <v>42</v>
      </c>
      <c r="P1225" t="s">
        <v>40</v>
      </c>
      <c r="Q1225">
        <v>23.25</v>
      </c>
      <c r="R1225" t="s">
        <v>43</v>
      </c>
      <c r="S1225" t="s">
        <v>43</v>
      </c>
      <c r="T1225" t="s">
        <v>8242</v>
      </c>
      <c r="U1225">
        <v>0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43</v>
      </c>
      <c r="AB1225" t="s">
        <v>43</v>
      </c>
      <c r="AC1225" t="s">
        <v>43</v>
      </c>
      <c r="AD1225" t="s">
        <v>45</v>
      </c>
      <c r="AE1225" t="s">
        <v>43</v>
      </c>
      <c r="AF1225" t="s">
        <v>56</v>
      </c>
      <c r="AG1225">
        <v>19.8</v>
      </c>
      <c r="AH1225" s="1">
        <v>1336.65</v>
      </c>
      <c r="AI1225">
        <v>0</v>
      </c>
      <c r="AJ1225">
        <v>0</v>
      </c>
      <c r="AK1225">
        <v>1488</v>
      </c>
      <c r="AL1225">
        <v>2824.65</v>
      </c>
      <c r="AM1225" t="s">
        <v>47</v>
      </c>
      <c r="AN1225" t="s">
        <v>8234</v>
      </c>
      <c r="AO1225" t="s">
        <v>8235</v>
      </c>
    </row>
    <row r="1226" spans="1:41" ht="14.5" customHeight="1" x14ac:dyDescent="0.3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 t="str">
        <f>IF(T_telecom1[[#This Row],[Latitude]]&lt;34,"South",IF(T_telecom1[[#This Row],[Latitude]]&gt;38,"North","Central"))</f>
        <v>Central</v>
      </c>
      <c r="I1226">
        <v>35.634487999999997</v>
      </c>
      <c r="J1226" t="str">
        <f>IF(T_telecom1[[#This Row],[Longitude]]&lt;-121.7,"West",IF(T_telecom1[Longitude]&gt;-118,"East","Central-East"))</f>
        <v>Central-East</v>
      </c>
      <c r="K1226">
        <v>-120.29353399999999</v>
      </c>
      <c r="L1226">
        <v>4</v>
      </c>
      <c r="M12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26">
        <v>72</v>
      </c>
      <c r="O1226" t="s">
        <v>42</v>
      </c>
      <c r="P1226" t="s">
        <v>40</v>
      </c>
      <c r="Q1226">
        <v>6.23</v>
      </c>
      <c r="R1226" t="s">
        <v>40</v>
      </c>
      <c r="S1226" t="s">
        <v>40</v>
      </c>
      <c r="T1226" t="s">
        <v>55</v>
      </c>
      <c r="U1226">
        <v>27</v>
      </c>
      <c r="V1226" t="s">
        <v>40</v>
      </c>
      <c r="W1226" t="s">
        <v>43</v>
      </c>
      <c r="X1226" t="s">
        <v>43</v>
      </c>
      <c r="Y1226" t="s">
        <v>43</v>
      </c>
      <c r="Z1226" t="s">
        <v>43</v>
      </c>
      <c r="AA1226" t="s">
        <v>43</v>
      </c>
      <c r="AB1226" t="s">
        <v>43</v>
      </c>
      <c r="AC1226" t="s">
        <v>43</v>
      </c>
      <c r="AD1226" t="s">
        <v>73</v>
      </c>
      <c r="AE1226" t="s">
        <v>43</v>
      </c>
      <c r="AF1226" t="s">
        <v>56</v>
      </c>
      <c r="AG1226">
        <v>80.45</v>
      </c>
      <c r="AH1226" s="1">
        <v>5737.6</v>
      </c>
      <c r="AI1226">
        <v>0</v>
      </c>
      <c r="AJ1226">
        <v>130</v>
      </c>
      <c r="AK1226">
        <v>448.56</v>
      </c>
      <c r="AL1226">
        <v>6316.16</v>
      </c>
      <c r="AM1226" t="s">
        <v>47</v>
      </c>
      <c r="AN1226" t="s">
        <v>8234</v>
      </c>
      <c r="AO1226" t="s">
        <v>8235</v>
      </c>
    </row>
    <row r="1227" spans="1:41" ht="14.5" customHeight="1" x14ac:dyDescent="0.3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 t="str">
        <f>IF(T_telecom1[[#This Row],[Latitude]]&lt;34,"South",IF(T_telecom1[[#This Row],[Latitude]]&gt;38,"North","Central"))</f>
        <v>Central</v>
      </c>
      <c r="I1227">
        <v>34.049315</v>
      </c>
      <c r="J1227" t="str">
        <f>IF(T_telecom1[[#This Row],[Longitude]]&lt;-121.7,"West",IF(T_telecom1[Longitude]&gt;-118,"East","Central-East"))</f>
        <v>East</v>
      </c>
      <c r="K1227">
        <v>-117.25597399999999</v>
      </c>
      <c r="L1227">
        <v>0</v>
      </c>
      <c r="M12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27">
        <v>5</v>
      </c>
      <c r="O1227" t="s">
        <v>42</v>
      </c>
      <c r="P1227" t="s">
        <v>40</v>
      </c>
      <c r="Q1227">
        <v>5.41</v>
      </c>
      <c r="R1227" t="s">
        <v>40</v>
      </c>
      <c r="S1227" t="s">
        <v>43</v>
      </c>
      <c r="T1227" t="s">
        <v>8242</v>
      </c>
      <c r="U1227">
        <v>0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43</v>
      </c>
      <c r="AB1227" t="s">
        <v>43</v>
      </c>
      <c r="AC1227" t="s">
        <v>43</v>
      </c>
      <c r="AD1227" t="s">
        <v>51</v>
      </c>
      <c r="AE1227" t="s">
        <v>43</v>
      </c>
      <c r="AF1227" t="s">
        <v>46</v>
      </c>
      <c r="AG1227">
        <v>25.45</v>
      </c>
      <c r="AH1227" s="1">
        <v>134.75</v>
      </c>
      <c r="AI1227">
        <v>0</v>
      </c>
      <c r="AJ1227">
        <v>0</v>
      </c>
      <c r="AK1227">
        <v>27.05</v>
      </c>
      <c r="AL1227">
        <v>161.80000000000001</v>
      </c>
      <c r="AM1227" t="s">
        <v>47</v>
      </c>
      <c r="AN1227" t="s">
        <v>8234</v>
      </c>
      <c r="AO1227" t="s">
        <v>8235</v>
      </c>
    </row>
    <row r="1228" spans="1:41" ht="14.5" customHeight="1" x14ac:dyDescent="0.3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 t="str">
        <f>IF(T_telecom1[[#This Row],[Latitude]]&lt;34,"South",IF(T_telecom1[[#This Row],[Latitude]]&gt;38,"North","Central"))</f>
        <v>North</v>
      </c>
      <c r="I1228">
        <v>39.495767999999998</v>
      </c>
      <c r="J1228" t="str">
        <f>IF(T_telecom1[[#This Row],[Longitude]]&lt;-121.7,"West",IF(T_telecom1[Longitude]&gt;-118,"East","Central-East"))</f>
        <v>West</v>
      </c>
      <c r="K1228">
        <v>-121.747472</v>
      </c>
      <c r="L1228">
        <v>3</v>
      </c>
      <c r="M12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28">
        <v>72</v>
      </c>
      <c r="O1228" t="s">
        <v>42</v>
      </c>
      <c r="P1228" t="s">
        <v>43</v>
      </c>
      <c r="Q1228">
        <v>0</v>
      </c>
      <c r="R1228" t="s">
        <v>43</v>
      </c>
      <c r="S1228" t="s">
        <v>40</v>
      </c>
      <c r="T1228" t="s">
        <v>79</v>
      </c>
      <c r="U1228">
        <v>53</v>
      </c>
      <c r="V1228" t="s">
        <v>40</v>
      </c>
      <c r="W1228" t="s">
        <v>43</v>
      </c>
      <c r="X1228" t="s">
        <v>40</v>
      </c>
      <c r="Y1228" t="s">
        <v>40</v>
      </c>
      <c r="Z1228" t="s">
        <v>40</v>
      </c>
      <c r="AA1228" t="s">
        <v>43</v>
      </c>
      <c r="AB1228" t="s">
        <v>43</v>
      </c>
      <c r="AC1228" t="s">
        <v>40</v>
      </c>
      <c r="AD1228" t="s">
        <v>73</v>
      </c>
      <c r="AE1228" t="s">
        <v>43</v>
      </c>
      <c r="AF1228" t="s">
        <v>183</v>
      </c>
      <c r="AG1228">
        <v>48.9</v>
      </c>
      <c r="AH1228" s="1">
        <v>3527</v>
      </c>
      <c r="AI1228">
        <v>34.44</v>
      </c>
      <c r="AJ1228">
        <v>0</v>
      </c>
      <c r="AK1228">
        <v>0</v>
      </c>
      <c r="AL1228">
        <v>3492.56</v>
      </c>
      <c r="AM1228" t="s">
        <v>47</v>
      </c>
      <c r="AN1228" t="s">
        <v>8234</v>
      </c>
      <c r="AO1228" t="s">
        <v>8235</v>
      </c>
    </row>
    <row r="1229" spans="1:41" ht="14.5" customHeight="1" x14ac:dyDescent="0.3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 t="str">
        <f>IF(T_telecom1[[#This Row],[Latitude]]&lt;34,"South",IF(T_telecom1[[#This Row],[Latitude]]&gt;38,"North","Central"))</f>
        <v>Central</v>
      </c>
      <c r="I1229">
        <v>34.274845999999997</v>
      </c>
      <c r="J1229" t="str">
        <f>IF(T_telecom1[[#This Row],[Longitude]]&lt;-121.7,"West",IF(T_telecom1[Longitude]&gt;-118,"East","Central-East"))</f>
        <v>East</v>
      </c>
      <c r="K1229">
        <v>-116.93758099999999</v>
      </c>
      <c r="L1229">
        <v>0</v>
      </c>
      <c r="M12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29">
        <v>1</v>
      </c>
      <c r="O1229" t="s">
        <v>42</v>
      </c>
      <c r="P1229" t="s">
        <v>43</v>
      </c>
      <c r="Q1229">
        <v>0</v>
      </c>
      <c r="R1229" t="s">
        <v>43</v>
      </c>
      <c r="S1229" t="s">
        <v>40</v>
      </c>
      <c r="T1229" t="s">
        <v>79</v>
      </c>
      <c r="U1229">
        <v>22</v>
      </c>
      <c r="V1229" t="s">
        <v>43</v>
      </c>
      <c r="W1229" t="s">
        <v>43</v>
      </c>
      <c r="X1229" t="s">
        <v>43</v>
      </c>
      <c r="Y1229" t="s">
        <v>40</v>
      </c>
      <c r="Z1229" t="s">
        <v>43</v>
      </c>
      <c r="AA1229" t="s">
        <v>43</v>
      </c>
      <c r="AB1229" t="s">
        <v>43</v>
      </c>
      <c r="AC1229" t="s">
        <v>40</v>
      </c>
      <c r="AD1229" t="s">
        <v>51</v>
      </c>
      <c r="AE1229" t="s">
        <v>43</v>
      </c>
      <c r="AF1229" t="s">
        <v>46</v>
      </c>
      <c r="AG1229">
        <v>29.15</v>
      </c>
      <c r="AH1229" s="1">
        <v>29.15</v>
      </c>
      <c r="AI1229">
        <v>0</v>
      </c>
      <c r="AJ1229">
        <v>0</v>
      </c>
      <c r="AK1229">
        <v>0</v>
      </c>
      <c r="AL1229">
        <v>29.15</v>
      </c>
      <c r="AM1229" t="s">
        <v>98</v>
      </c>
      <c r="AN1229" t="s">
        <v>8234</v>
      </c>
      <c r="AO1229" t="s">
        <v>8235</v>
      </c>
    </row>
    <row r="1230" spans="1:41" ht="14.5" customHeight="1" x14ac:dyDescent="0.3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 t="str">
        <f>IF(T_telecom1[[#This Row],[Latitude]]&lt;34,"South",IF(T_telecom1[[#This Row],[Latitude]]&gt;38,"North","Central"))</f>
        <v>Central</v>
      </c>
      <c r="I1230">
        <v>36.600192999999997</v>
      </c>
      <c r="J1230" t="str">
        <f>IF(T_telecom1[[#This Row],[Longitude]]&lt;-121.7,"West",IF(T_telecom1[Longitude]&gt;-118,"East","Central-East"))</f>
        <v>Central-East</v>
      </c>
      <c r="K1230">
        <v>-120.15339299999999</v>
      </c>
      <c r="L1230">
        <v>0</v>
      </c>
      <c r="M12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30">
        <v>27</v>
      </c>
      <c r="O1230" t="s">
        <v>129</v>
      </c>
      <c r="P1230" t="s">
        <v>40</v>
      </c>
      <c r="Q1230">
        <v>39.619999999999997</v>
      </c>
      <c r="R1230" t="s">
        <v>43</v>
      </c>
      <c r="S1230" t="s">
        <v>40</v>
      </c>
      <c r="T1230" t="s">
        <v>55</v>
      </c>
      <c r="U1230">
        <v>2</v>
      </c>
      <c r="V1230" t="s">
        <v>43</v>
      </c>
      <c r="W1230" t="s">
        <v>43</v>
      </c>
      <c r="X1230" t="s">
        <v>40</v>
      </c>
      <c r="Y1230" t="s">
        <v>40</v>
      </c>
      <c r="Z1230" t="s">
        <v>43</v>
      </c>
      <c r="AA1230" t="s">
        <v>40</v>
      </c>
      <c r="AB1230" t="s">
        <v>40</v>
      </c>
      <c r="AC1230" t="s">
        <v>40</v>
      </c>
      <c r="AD1230" t="s">
        <v>51</v>
      </c>
      <c r="AE1230" t="s">
        <v>40</v>
      </c>
      <c r="AF1230" t="s">
        <v>56</v>
      </c>
      <c r="AG1230">
        <v>89.2</v>
      </c>
      <c r="AH1230" s="1">
        <v>2383.6</v>
      </c>
      <c r="AI1230">
        <v>0</v>
      </c>
      <c r="AJ1230">
        <v>0</v>
      </c>
      <c r="AK1230">
        <v>1069.74</v>
      </c>
      <c r="AL1230">
        <v>3453.34</v>
      </c>
      <c r="AM1230" t="s">
        <v>47</v>
      </c>
      <c r="AN1230" t="s">
        <v>8234</v>
      </c>
      <c r="AO1230" t="s">
        <v>8235</v>
      </c>
    </row>
    <row r="1231" spans="1:41" ht="14.5" customHeight="1" x14ac:dyDescent="0.3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 t="str">
        <f>IF(T_telecom1[[#This Row],[Latitude]]&lt;34,"South",IF(T_telecom1[[#This Row],[Latitude]]&gt;38,"North","Central"))</f>
        <v>North</v>
      </c>
      <c r="I1231">
        <v>41.336354</v>
      </c>
      <c r="J1231" t="str">
        <f>IF(T_telecom1[[#This Row],[Longitude]]&lt;-121.7,"West",IF(T_telecom1[Longitude]&gt;-118,"East","Central-East"))</f>
        <v>West</v>
      </c>
      <c r="K1231">
        <v>-124.044354</v>
      </c>
      <c r="L1231">
        <v>4</v>
      </c>
      <c r="M12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31">
        <v>72</v>
      </c>
      <c r="O1231" t="s">
        <v>42</v>
      </c>
      <c r="P1231" t="s">
        <v>40</v>
      </c>
      <c r="Q1231">
        <v>48.29</v>
      </c>
      <c r="R1231" t="s">
        <v>40</v>
      </c>
      <c r="S1231" t="s">
        <v>43</v>
      </c>
      <c r="T1231" t="s">
        <v>8242</v>
      </c>
      <c r="U1231">
        <v>0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43</v>
      </c>
      <c r="AB1231" t="s">
        <v>43</v>
      </c>
      <c r="AC1231" t="s">
        <v>43</v>
      </c>
      <c r="AD1231" t="s">
        <v>73</v>
      </c>
      <c r="AE1231" t="s">
        <v>40</v>
      </c>
      <c r="AF1231" t="s">
        <v>56</v>
      </c>
      <c r="AG1231">
        <v>24.05</v>
      </c>
      <c r="AH1231" s="1">
        <v>1709.15</v>
      </c>
      <c r="AI1231">
        <v>0</v>
      </c>
      <c r="AJ1231">
        <v>0</v>
      </c>
      <c r="AK1231">
        <v>3476.88</v>
      </c>
      <c r="AL1231">
        <v>5186.03</v>
      </c>
      <c r="AM1231" t="s">
        <v>47</v>
      </c>
      <c r="AN1231" t="s">
        <v>8234</v>
      </c>
      <c r="AO1231" t="s">
        <v>8235</v>
      </c>
    </row>
    <row r="1232" spans="1:41" ht="14.5" customHeight="1" x14ac:dyDescent="0.3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 t="str">
        <f>IF(T_telecom1[[#This Row],[Latitude]]&lt;34,"South",IF(T_telecom1[[#This Row],[Latitude]]&gt;38,"North","Central"))</f>
        <v>Central</v>
      </c>
      <c r="I1232">
        <v>37.004067999999997</v>
      </c>
      <c r="J1232" t="str">
        <f>IF(T_telecom1[[#This Row],[Longitude]]&lt;-121.7,"West",IF(T_telecom1[Longitude]&gt;-118,"East","Central-East"))</f>
        <v>Central-East</v>
      </c>
      <c r="K1232">
        <v>-119.930027</v>
      </c>
      <c r="L1232">
        <v>0</v>
      </c>
      <c r="M12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32">
        <v>1</v>
      </c>
      <c r="O1232" t="s">
        <v>54</v>
      </c>
      <c r="P1232" t="s">
        <v>40</v>
      </c>
      <c r="Q1232">
        <v>49.43</v>
      </c>
      <c r="R1232" t="s">
        <v>43</v>
      </c>
      <c r="S1232" t="s">
        <v>40</v>
      </c>
      <c r="T1232" t="s">
        <v>55</v>
      </c>
      <c r="U1232">
        <v>48</v>
      </c>
      <c r="V1232" t="s">
        <v>43</v>
      </c>
      <c r="W1232" t="s">
        <v>43</v>
      </c>
      <c r="X1232" t="s">
        <v>43</v>
      </c>
      <c r="Y1232" t="s">
        <v>43</v>
      </c>
      <c r="Z1232" t="s">
        <v>43</v>
      </c>
      <c r="AA1232" t="s">
        <v>43</v>
      </c>
      <c r="AB1232" t="s">
        <v>40</v>
      </c>
      <c r="AC1232" t="s">
        <v>40</v>
      </c>
      <c r="AD1232" t="s">
        <v>51</v>
      </c>
      <c r="AE1232" t="s">
        <v>40</v>
      </c>
      <c r="AF1232" t="s">
        <v>56</v>
      </c>
      <c r="AG1232">
        <v>69.55</v>
      </c>
      <c r="AH1232" s="1">
        <v>69.55</v>
      </c>
      <c r="AI1232">
        <v>0</v>
      </c>
      <c r="AJ1232">
        <v>0</v>
      </c>
      <c r="AK1232">
        <v>49.43</v>
      </c>
      <c r="AL1232">
        <v>118.98</v>
      </c>
      <c r="AM1232" t="s">
        <v>57</v>
      </c>
      <c r="AN1232" t="s">
        <v>121</v>
      </c>
      <c r="AO1232" t="s">
        <v>195</v>
      </c>
    </row>
    <row r="1233" spans="1:41" ht="14.5" customHeight="1" x14ac:dyDescent="0.3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 t="str">
        <f>IF(T_telecom1[[#This Row],[Latitude]]&lt;34,"South",IF(T_telecom1[[#This Row],[Latitude]]&gt;38,"North","Central"))</f>
        <v>Central</v>
      </c>
      <c r="I1233">
        <v>34.395829999999997</v>
      </c>
      <c r="J1233" t="str">
        <f>IF(T_telecom1[[#This Row],[Longitude]]&lt;-121.7,"West",IF(T_telecom1[Longitude]&gt;-118,"East","Central-East"))</f>
        <v>East</v>
      </c>
      <c r="K1233">
        <v>-117.734568</v>
      </c>
      <c r="L1233">
        <v>0</v>
      </c>
      <c r="M12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33">
        <v>30</v>
      </c>
      <c r="O1233" t="s">
        <v>129</v>
      </c>
      <c r="P1233" t="s">
        <v>40</v>
      </c>
      <c r="Q1233">
        <v>47.06</v>
      </c>
      <c r="R1233" t="s">
        <v>43</v>
      </c>
      <c r="S1233" t="s">
        <v>40</v>
      </c>
      <c r="T1233" t="s">
        <v>44</v>
      </c>
      <c r="U1233">
        <v>24</v>
      </c>
      <c r="V1233" t="s">
        <v>40</v>
      </c>
      <c r="W1233" t="s">
        <v>43</v>
      </c>
      <c r="X1233" t="s">
        <v>40</v>
      </c>
      <c r="Y1233" t="s">
        <v>43</v>
      </c>
      <c r="Z1233" t="s">
        <v>43</v>
      </c>
      <c r="AA1233" t="s">
        <v>43</v>
      </c>
      <c r="AB1233" t="s">
        <v>43</v>
      </c>
      <c r="AC1233" t="s">
        <v>40</v>
      </c>
      <c r="AD1233" t="s">
        <v>73</v>
      </c>
      <c r="AE1233" t="s">
        <v>40</v>
      </c>
      <c r="AF1233" t="s">
        <v>183</v>
      </c>
      <c r="AG1233">
        <v>55.65</v>
      </c>
      <c r="AH1233" s="1">
        <v>1653.85</v>
      </c>
      <c r="AI1233">
        <v>0</v>
      </c>
      <c r="AJ1233">
        <v>0</v>
      </c>
      <c r="AK1233">
        <v>1411.8</v>
      </c>
      <c r="AL1233">
        <v>3065.65</v>
      </c>
      <c r="AM1233" t="s">
        <v>47</v>
      </c>
      <c r="AN1233" t="s">
        <v>8234</v>
      </c>
      <c r="AO1233" t="s">
        <v>8235</v>
      </c>
    </row>
    <row r="1234" spans="1:41" ht="14.5" customHeight="1" x14ac:dyDescent="0.3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 t="str">
        <f>IF(T_telecom1[[#This Row],[Latitude]]&lt;34,"South",IF(T_telecom1[[#This Row],[Latitude]]&gt;38,"North","Central"))</f>
        <v>North</v>
      </c>
      <c r="I1234">
        <v>38.606703000000003</v>
      </c>
      <c r="J1234" t="str">
        <f>IF(T_telecom1[[#This Row],[Longitude]]&lt;-121.7,"West",IF(T_telecom1[Longitude]&gt;-118,"East","Central-East"))</f>
        <v>Central-East</v>
      </c>
      <c r="K1234">
        <v>-120.586659</v>
      </c>
      <c r="L1234">
        <v>6</v>
      </c>
      <c r="M12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34">
        <v>65</v>
      </c>
      <c r="O1234" t="s">
        <v>76</v>
      </c>
      <c r="P1234" t="s">
        <v>40</v>
      </c>
      <c r="Q1234">
        <v>19.53</v>
      </c>
      <c r="R1234" t="s">
        <v>40</v>
      </c>
      <c r="S1234" t="s">
        <v>40</v>
      </c>
      <c r="T1234" t="s">
        <v>55</v>
      </c>
      <c r="U1234">
        <v>19</v>
      </c>
      <c r="V1234" t="s">
        <v>40</v>
      </c>
      <c r="W1234" t="s">
        <v>40</v>
      </c>
      <c r="X1234" t="s">
        <v>40</v>
      </c>
      <c r="Y1234" t="s">
        <v>40</v>
      </c>
      <c r="Z1234" t="s">
        <v>43</v>
      </c>
      <c r="AA1234" t="s">
        <v>43</v>
      </c>
      <c r="AB1234" t="s">
        <v>43</v>
      </c>
      <c r="AC1234" t="s">
        <v>40</v>
      </c>
      <c r="AD1234" t="s">
        <v>73</v>
      </c>
      <c r="AE1234" t="s">
        <v>43</v>
      </c>
      <c r="AF1234" t="s">
        <v>46</v>
      </c>
      <c r="AG1234">
        <v>94.55</v>
      </c>
      <c r="AH1234" s="1">
        <v>6078.75</v>
      </c>
      <c r="AI1234">
        <v>0</v>
      </c>
      <c r="AJ1234">
        <v>0</v>
      </c>
      <c r="AK1234">
        <v>1269.45</v>
      </c>
      <c r="AL1234">
        <v>7348.2</v>
      </c>
      <c r="AM1234" t="s">
        <v>47</v>
      </c>
      <c r="AN1234" t="s">
        <v>8234</v>
      </c>
      <c r="AO1234" t="s">
        <v>8235</v>
      </c>
    </row>
    <row r="1235" spans="1:41" ht="14.5" customHeight="1" x14ac:dyDescent="0.3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 t="str">
        <f>IF(T_telecom1[[#This Row],[Latitude]]&lt;34,"South",IF(T_telecom1[[#This Row],[Latitude]]&gt;38,"North","Central"))</f>
        <v>Central</v>
      </c>
      <c r="I1235">
        <v>37.907777000000003</v>
      </c>
      <c r="J1235" t="str">
        <f>IF(T_telecom1[[#This Row],[Longitude]]&lt;-121.7,"West",IF(T_telecom1[Longitude]&gt;-118,"East","Central-East"))</f>
        <v>West</v>
      </c>
      <c r="K1235">
        <v>-122.127161</v>
      </c>
      <c r="L1235">
        <v>6</v>
      </c>
      <c r="M12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35">
        <v>61</v>
      </c>
      <c r="O1235" t="s">
        <v>76</v>
      </c>
      <c r="P1235" t="s">
        <v>40</v>
      </c>
      <c r="Q1235">
        <v>25.4</v>
      </c>
      <c r="R1235" t="s">
        <v>43</v>
      </c>
      <c r="S1235" t="s">
        <v>43</v>
      </c>
      <c r="T1235" t="s">
        <v>8242</v>
      </c>
      <c r="U1235">
        <v>0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73</v>
      </c>
      <c r="AE1235" t="s">
        <v>43</v>
      </c>
      <c r="AF1235" t="s">
        <v>46</v>
      </c>
      <c r="AG1235">
        <v>19.75</v>
      </c>
      <c r="AH1235" s="1">
        <v>1311.6</v>
      </c>
      <c r="AI1235">
        <v>0</v>
      </c>
      <c r="AJ1235">
        <v>0</v>
      </c>
      <c r="AK1235">
        <v>1549.4</v>
      </c>
      <c r="AL1235">
        <v>2861</v>
      </c>
      <c r="AM1235" t="s">
        <v>47</v>
      </c>
      <c r="AN1235" t="s">
        <v>8234</v>
      </c>
      <c r="AO1235" t="s">
        <v>8235</v>
      </c>
    </row>
    <row r="1236" spans="1:41" ht="14.5" customHeight="1" x14ac:dyDescent="0.3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 t="str">
        <f>IF(T_telecom1[[#This Row],[Latitude]]&lt;34,"South",IF(T_telecom1[[#This Row],[Latitude]]&gt;38,"North","Central"))</f>
        <v>Central</v>
      </c>
      <c r="I1236">
        <v>34.106921999999997</v>
      </c>
      <c r="J1236" t="str">
        <f>IF(T_telecom1[[#This Row],[Longitude]]&lt;-121.7,"West",IF(T_telecom1[Longitude]&gt;-118,"East","Central-East"))</f>
        <v>East</v>
      </c>
      <c r="K1236">
        <v>-117.29755299999999</v>
      </c>
      <c r="L1236">
        <v>4</v>
      </c>
      <c r="M12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36">
        <v>62</v>
      </c>
      <c r="O1236" t="s">
        <v>76</v>
      </c>
      <c r="P1236" t="s">
        <v>40</v>
      </c>
      <c r="Q1236">
        <v>37.75</v>
      </c>
      <c r="R1236" t="s">
        <v>40</v>
      </c>
      <c r="S1236" t="s">
        <v>40</v>
      </c>
      <c r="T1236" t="s">
        <v>55</v>
      </c>
      <c r="U1236">
        <v>73</v>
      </c>
      <c r="V1236" t="s">
        <v>43</v>
      </c>
      <c r="W1236" t="s">
        <v>43</v>
      </c>
      <c r="X1236" t="s">
        <v>40</v>
      </c>
      <c r="Y1236" t="s">
        <v>43</v>
      </c>
      <c r="Z1236" t="s">
        <v>40</v>
      </c>
      <c r="AA1236" t="s">
        <v>43</v>
      </c>
      <c r="AB1236" t="s">
        <v>43</v>
      </c>
      <c r="AC1236" t="s">
        <v>40</v>
      </c>
      <c r="AD1236" t="s">
        <v>73</v>
      </c>
      <c r="AE1236" t="s">
        <v>40</v>
      </c>
      <c r="AF1236" t="s">
        <v>46</v>
      </c>
      <c r="AG1236">
        <v>89.1</v>
      </c>
      <c r="AH1236" s="1">
        <v>5411.65</v>
      </c>
      <c r="AI1236">
        <v>0</v>
      </c>
      <c r="AJ1236">
        <v>0</v>
      </c>
      <c r="AK1236">
        <v>2340.5</v>
      </c>
      <c r="AL1236">
        <v>7752.15</v>
      </c>
      <c r="AM1236" t="s">
        <v>47</v>
      </c>
      <c r="AN1236" t="s">
        <v>8234</v>
      </c>
      <c r="AO1236" t="s">
        <v>8235</v>
      </c>
    </row>
    <row r="1237" spans="1:41" ht="14.5" customHeight="1" x14ac:dyDescent="0.3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 t="str">
        <f>IF(T_telecom1[[#This Row],[Latitude]]&lt;34,"South",IF(T_telecom1[[#This Row],[Latitude]]&gt;38,"North","Central"))</f>
        <v>Central</v>
      </c>
      <c r="I1237">
        <v>34.084909000000003</v>
      </c>
      <c r="J1237" t="str">
        <f>IF(T_telecom1[[#This Row],[Longitude]]&lt;-121.7,"West",IF(T_telecom1[Longitude]&gt;-118,"East","Central-East"))</f>
        <v>East</v>
      </c>
      <c r="K1237">
        <v>-117.258107</v>
      </c>
      <c r="L1237">
        <v>0</v>
      </c>
      <c r="M12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37">
        <v>45</v>
      </c>
      <c r="O1237" t="s">
        <v>76</v>
      </c>
      <c r="P1237" t="s">
        <v>40</v>
      </c>
      <c r="Q1237">
        <v>29.81</v>
      </c>
      <c r="R1237" t="s">
        <v>40</v>
      </c>
      <c r="S1237" t="s">
        <v>40</v>
      </c>
      <c r="T1237" t="s">
        <v>55</v>
      </c>
      <c r="U1237">
        <v>27</v>
      </c>
      <c r="V1237" t="s">
        <v>43</v>
      </c>
      <c r="W1237" t="s">
        <v>40</v>
      </c>
      <c r="X1237" t="s">
        <v>40</v>
      </c>
      <c r="Y1237" t="s">
        <v>43</v>
      </c>
      <c r="Z1237" t="s">
        <v>40</v>
      </c>
      <c r="AA1237" t="s">
        <v>40</v>
      </c>
      <c r="AB1237" t="s">
        <v>40</v>
      </c>
      <c r="AC1237" t="s">
        <v>40</v>
      </c>
      <c r="AD1237" t="s">
        <v>51</v>
      </c>
      <c r="AE1237" t="s">
        <v>40</v>
      </c>
      <c r="AF1237" t="s">
        <v>56</v>
      </c>
      <c r="AG1237">
        <v>107.75</v>
      </c>
      <c r="AH1237" s="1">
        <v>4882.8</v>
      </c>
      <c r="AI1237">
        <v>0</v>
      </c>
      <c r="AJ1237">
        <v>0</v>
      </c>
      <c r="AK1237">
        <v>1341.45</v>
      </c>
      <c r="AL1237">
        <v>6224.25</v>
      </c>
      <c r="AM1237" t="s">
        <v>47</v>
      </c>
      <c r="AN1237" t="s">
        <v>8234</v>
      </c>
      <c r="AO1237" t="s">
        <v>8235</v>
      </c>
    </row>
    <row r="1238" spans="1:41" ht="14.5" customHeight="1" x14ac:dyDescent="0.3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 t="str">
        <f>IF(T_telecom1[[#This Row],[Latitude]]&lt;34,"South",IF(T_telecom1[[#This Row],[Latitude]]&gt;38,"North","Central"))</f>
        <v>South</v>
      </c>
      <c r="I1238">
        <v>33.787298</v>
      </c>
      <c r="J1238" t="str">
        <f>IF(T_telecom1[[#This Row],[Longitude]]&lt;-121.7,"West",IF(T_telecom1[Longitude]&gt;-118,"East","Central-East"))</f>
        <v>East</v>
      </c>
      <c r="K1238">
        <v>-117.32067600000001</v>
      </c>
      <c r="L1238">
        <v>0</v>
      </c>
      <c r="M12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38">
        <v>1</v>
      </c>
      <c r="O1238" t="s">
        <v>54</v>
      </c>
      <c r="P1238" t="s">
        <v>40</v>
      </c>
      <c r="Q1238">
        <v>48.95</v>
      </c>
      <c r="R1238" t="s">
        <v>40</v>
      </c>
      <c r="S1238" t="s">
        <v>40</v>
      </c>
      <c r="T1238" t="s">
        <v>55</v>
      </c>
      <c r="U1238">
        <v>23</v>
      </c>
      <c r="V1238" t="s">
        <v>43</v>
      </c>
      <c r="W1238" t="s">
        <v>43</v>
      </c>
      <c r="X1238" t="s">
        <v>43</v>
      </c>
      <c r="Y1238" t="s">
        <v>43</v>
      </c>
      <c r="Z1238" t="s">
        <v>43</v>
      </c>
      <c r="AA1238" t="s">
        <v>43</v>
      </c>
      <c r="AB1238" t="s">
        <v>43</v>
      </c>
      <c r="AC1238" t="s">
        <v>40</v>
      </c>
      <c r="AD1238" t="s">
        <v>51</v>
      </c>
      <c r="AE1238" t="s">
        <v>40</v>
      </c>
      <c r="AF1238" t="s">
        <v>56</v>
      </c>
      <c r="AG1238">
        <v>74.2</v>
      </c>
      <c r="AH1238" s="1">
        <v>74.2</v>
      </c>
      <c r="AI1238">
        <v>0</v>
      </c>
      <c r="AJ1238">
        <v>0</v>
      </c>
      <c r="AK1238">
        <v>48.95</v>
      </c>
      <c r="AL1238">
        <v>123.15</v>
      </c>
      <c r="AM1238" t="s">
        <v>57</v>
      </c>
      <c r="AN1238" t="s">
        <v>117</v>
      </c>
      <c r="AO1238" t="s">
        <v>466</v>
      </c>
    </row>
    <row r="1239" spans="1:41" ht="14.5" customHeight="1" x14ac:dyDescent="0.3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 t="str">
        <f>IF(T_telecom1[[#This Row],[Latitude]]&lt;34,"South",IF(T_telecom1[[#This Row],[Latitude]]&gt;38,"North","Central"))</f>
        <v>North</v>
      </c>
      <c r="I1239">
        <v>39.220368000000001</v>
      </c>
      <c r="J1239" t="str">
        <f>IF(T_telecom1[[#This Row],[Longitude]]&lt;-121.7,"West",IF(T_telecom1[Longitude]&gt;-118,"East","Central-East"))</f>
        <v>West</v>
      </c>
      <c r="K1239">
        <v>-122.90769299999999</v>
      </c>
      <c r="L1239">
        <v>2</v>
      </c>
      <c r="M12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39">
        <v>52</v>
      </c>
      <c r="O1239" t="s">
        <v>76</v>
      </c>
      <c r="P1239" t="s">
        <v>40</v>
      </c>
      <c r="Q1239">
        <v>10.029999999999999</v>
      </c>
      <c r="R1239" t="s">
        <v>43</v>
      </c>
      <c r="S1239" t="s">
        <v>40</v>
      </c>
      <c r="T1239" t="s">
        <v>44</v>
      </c>
      <c r="U1239">
        <v>29</v>
      </c>
      <c r="V1239" t="s">
        <v>43</v>
      </c>
      <c r="W1239" t="s">
        <v>43</v>
      </c>
      <c r="X1239" t="s">
        <v>40</v>
      </c>
      <c r="Y1239" t="s">
        <v>43</v>
      </c>
      <c r="Z1239" t="s">
        <v>43</v>
      </c>
      <c r="AA1239" t="s">
        <v>43</v>
      </c>
      <c r="AB1239" t="s">
        <v>43</v>
      </c>
      <c r="AC1239" t="s">
        <v>40</v>
      </c>
      <c r="AD1239" t="s">
        <v>45</v>
      </c>
      <c r="AE1239" t="s">
        <v>40</v>
      </c>
      <c r="AF1239" t="s">
        <v>56</v>
      </c>
      <c r="AG1239">
        <v>50.95</v>
      </c>
      <c r="AH1239" s="1">
        <v>2610.65</v>
      </c>
      <c r="AI1239">
        <v>0</v>
      </c>
      <c r="AJ1239">
        <v>0</v>
      </c>
      <c r="AK1239">
        <v>521.55999999999995</v>
      </c>
      <c r="AL1239">
        <v>3132.21</v>
      </c>
      <c r="AM1239" t="s">
        <v>47</v>
      </c>
      <c r="AN1239" t="s">
        <v>8234</v>
      </c>
      <c r="AO1239" t="s">
        <v>8235</v>
      </c>
    </row>
    <row r="1240" spans="1:41" ht="14.5" customHeight="1" x14ac:dyDescent="0.3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 t="str">
        <f>IF(T_telecom1[[#This Row],[Latitude]]&lt;34,"South",IF(T_telecom1[[#This Row],[Latitude]]&gt;38,"North","Central"))</f>
        <v>North</v>
      </c>
      <c r="I1240">
        <v>39.333736999999999</v>
      </c>
      <c r="J1240" t="str">
        <f>IF(T_telecom1[[#This Row],[Longitude]]&lt;-121.7,"West",IF(T_telecom1[Longitude]&gt;-118,"East","Central-East"))</f>
        <v>Central-East</v>
      </c>
      <c r="K1240">
        <v>-120.858667</v>
      </c>
      <c r="L1240">
        <v>5</v>
      </c>
      <c r="M12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40">
        <v>24</v>
      </c>
      <c r="O1240" t="s">
        <v>129</v>
      </c>
      <c r="P1240" t="s">
        <v>40</v>
      </c>
      <c r="Q1240">
        <v>40.81</v>
      </c>
      <c r="R1240" t="s">
        <v>43</v>
      </c>
      <c r="S1240" t="s">
        <v>43</v>
      </c>
      <c r="T1240" t="s">
        <v>8242</v>
      </c>
      <c r="U1240">
        <v>0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43</v>
      </c>
      <c r="AB1240" t="s">
        <v>43</v>
      </c>
      <c r="AC1240" t="s">
        <v>43</v>
      </c>
      <c r="AD1240" t="s">
        <v>45</v>
      </c>
      <c r="AE1240" t="s">
        <v>43</v>
      </c>
      <c r="AF1240" t="s">
        <v>183</v>
      </c>
      <c r="AG1240">
        <v>20.25</v>
      </c>
      <c r="AH1240" s="1">
        <v>439.75</v>
      </c>
      <c r="AI1240">
        <v>0</v>
      </c>
      <c r="AJ1240">
        <v>0</v>
      </c>
      <c r="AK1240">
        <v>979.44</v>
      </c>
      <c r="AL1240">
        <v>1419.19</v>
      </c>
      <c r="AM1240" t="s">
        <v>47</v>
      </c>
      <c r="AN1240" t="s">
        <v>8234</v>
      </c>
      <c r="AO1240" t="s">
        <v>8235</v>
      </c>
    </row>
    <row r="1241" spans="1:41" ht="14.5" customHeight="1" x14ac:dyDescent="0.3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 t="str">
        <f>IF(T_telecom1[[#This Row],[Latitude]]&lt;34,"South",IF(T_telecom1[[#This Row],[Latitude]]&gt;38,"North","Central"))</f>
        <v>South</v>
      </c>
      <c r="I1241">
        <v>33.845706</v>
      </c>
      <c r="J1241" t="str">
        <f>IF(T_telecom1[[#This Row],[Longitude]]&lt;-121.7,"West",IF(T_telecom1[Longitude]&gt;-118,"East","Central-East"))</f>
        <v>Central-East</v>
      </c>
      <c r="K1241">
        <v>-118.012204</v>
      </c>
      <c r="L1241">
        <v>0</v>
      </c>
      <c r="M12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41">
        <v>70</v>
      </c>
      <c r="O1241" t="s">
        <v>72</v>
      </c>
      <c r="P1241" t="s">
        <v>43</v>
      </c>
      <c r="Q1241">
        <v>0</v>
      </c>
      <c r="R1241" t="s">
        <v>43</v>
      </c>
      <c r="S1241" t="s">
        <v>40</v>
      </c>
      <c r="T1241" t="s">
        <v>79</v>
      </c>
      <c r="U1241">
        <v>13</v>
      </c>
      <c r="V1241" t="s">
        <v>40</v>
      </c>
      <c r="W1241" t="s">
        <v>43</v>
      </c>
      <c r="X1241" t="s">
        <v>40</v>
      </c>
      <c r="Y1241" t="s">
        <v>40</v>
      </c>
      <c r="Z1241" t="s">
        <v>40</v>
      </c>
      <c r="AA1241" t="s">
        <v>40</v>
      </c>
      <c r="AB1241" t="s">
        <v>40</v>
      </c>
      <c r="AC1241" t="s">
        <v>40</v>
      </c>
      <c r="AD1241" t="s">
        <v>73</v>
      </c>
      <c r="AE1241" t="s">
        <v>40</v>
      </c>
      <c r="AF1241" t="s">
        <v>56</v>
      </c>
      <c r="AG1241">
        <v>58.35</v>
      </c>
      <c r="AH1241" s="1">
        <v>4214.25</v>
      </c>
      <c r="AI1241">
        <v>0</v>
      </c>
      <c r="AJ1241">
        <v>0</v>
      </c>
      <c r="AK1241">
        <v>0</v>
      </c>
      <c r="AL1241">
        <v>4214.25</v>
      </c>
      <c r="AM1241" t="s">
        <v>47</v>
      </c>
      <c r="AN1241" t="s">
        <v>8234</v>
      </c>
      <c r="AO1241" t="s">
        <v>8235</v>
      </c>
    </row>
    <row r="1242" spans="1:41" ht="14.5" customHeight="1" x14ac:dyDescent="0.3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 t="str">
        <f>IF(T_telecom1[[#This Row],[Latitude]]&lt;34,"South",IF(T_telecom1[[#This Row],[Latitude]]&gt;38,"North","Central"))</f>
        <v>North</v>
      </c>
      <c r="I1242">
        <v>38.938600000000001</v>
      </c>
      <c r="J1242" t="str">
        <f>IF(T_telecom1[[#This Row],[Longitude]]&lt;-121.7,"West",IF(T_telecom1[Longitude]&gt;-118,"East","Central-East"))</f>
        <v>Central-East</v>
      </c>
      <c r="K1242">
        <v>-120.78551400000001</v>
      </c>
      <c r="L1242">
        <v>3</v>
      </c>
      <c r="M12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42">
        <v>39</v>
      </c>
      <c r="O1242" t="s">
        <v>42</v>
      </c>
      <c r="P1242" t="s">
        <v>40</v>
      </c>
      <c r="Q1242">
        <v>32.57</v>
      </c>
      <c r="R1242" t="s">
        <v>43</v>
      </c>
      <c r="S1242" t="s">
        <v>43</v>
      </c>
      <c r="T1242" t="s">
        <v>8242</v>
      </c>
      <c r="U1242">
        <v>0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73</v>
      </c>
      <c r="AE1242" t="s">
        <v>40</v>
      </c>
      <c r="AF1242" t="s">
        <v>56</v>
      </c>
      <c r="AG1242">
        <v>19.850000000000001</v>
      </c>
      <c r="AH1242" s="1">
        <v>854.8</v>
      </c>
      <c r="AI1242">
        <v>0</v>
      </c>
      <c r="AJ1242">
        <v>0</v>
      </c>
      <c r="AK1242">
        <v>1270.23</v>
      </c>
      <c r="AL1242">
        <v>2125.0300000000002</v>
      </c>
      <c r="AM1242" t="s">
        <v>47</v>
      </c>
      <c r="AN1242" t="s">
        <v>8234</v>
      </c>
      <c r="AO1242" t="s">
        <v>8235</v>
      </c>
    </row>
    <row r="1243" spans="1:41" ht="14.5" customHeight="1" x14ac:dyDescent="0.3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 t="str">
        <f>IF(T_telecom1[[#This Row],[Latitude]]&lt;34,"South",IF(T_telecom1[[#This Row],[Latitude]]&gt;38,"North","Central"))</f>
        <v>Central</v>
      </c>
      <c r="I1243">
        <v>34.139401999999997</v>
      </c>
      <c r="J1243" t="str">
        <f>IF(T_telecom1[[#This Row],[Longitude]]&lt;-121.7,"West",IF(T_telecom1[Longitude]&gt;-118,"East","Central-East"))</f>
        <v>Central-East</v>
      </c>
      <c r="K1243">
        <v>-118.128658</v>
      </c>
      <c r="L1243">
        <v>0</v>
      </c>
      <c r="M12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43">
        <v>42</v>
      </c>
      <c r="O1243" t="s">
        <v>42</v>
      </c>
      <c r="P1243" t="s">
        <v>40</v>
      </c>
      <c r="Q1243">
        <v>27.64</v>
      </c>
      <c r="R1243" t="s">
        <v>40</v>
      </c>
      <c r="S1243" t="s">
        <v>43</v>
      </c>
      <c r="T1243" t="s">
        <v>8242</v>
      </c>
      <c r="U1243">
        <v>0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45</v>
      </c>
      <c r="AE1243" t="s">
        <v>43</v>
      </c>
      <c r="AF1243" t="s">
        <v>56</v>
      </c>
      <c r="AG1243">
        <v>25.05</v>
      </c>
      <c r="AH1243" s="1">
        <v>949.85</v>
      </c>
      <c r="AI1243">
        <v>0</v>
      </c>
      <c r="AJ1243">
        <v>0</v>
      </c>
      <c r="AK1243">
        <v>1160.8800000000001</v>
      </c>
      <c r="AL1243">
        <v>2110.73</v>
      </c>
      <c r="AM1243" t="s">
        <v>47</v>
      </c>
      <c r="AN1243" t="s">
        <v>8234</v>
      </c>
      <c r="AO1243" t="s">
        <v>8235</v>
      </c>
    </row>
    <row r="1244" spans="1:41" ht="14.5" customHeight="1" x14ac:dyDescent="0.3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 t="str">
        <f>IF(T_telecom1[[#This Row],[Latitude]]&lt;34,"South",IF(T_telecom1[[#This Row],[Latitude]]&gt;38,"North","Central"))</f>
        <v>Central</v>
      </c>
      <c r="I1244">
        <v>37.629840000000002</v>
      </c>
      <c r="J1244" t="str">
        <f>IF(T_telecom1[[#This Row],[Longitude]]&lt;-121.7,"West",IF(T_telecom1[Longitude]&gt;-118,"East","Central-East"))</f>
        <v>West</v>
      </c>
      <c r="K1244">
        <v>-122.12084299999999</v>
      </c>
      <c r="L1244">
        <v>0</v>
      </c>
      <c r="M12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44">
        <v>20</v>
      </c>
      <c r="O1244" t="s">
        <v>42</v>
      </c>
      <c r="P1244" t="s">
        <v>40</v>
      </c>
      <c r="Q1244">
        <v>32.5</v>
      </c>
      <c r="R1244" t="s">
        <v>40</v>
      </c>
      <c r="S1244" t="s">
        <v>40</v>
      </c>
      <c r="T1244" t="s">
        <v>79</v>
      </c>
      <c r="U1244">
        <v>52</v>
      </c>
      <c r="V1244" t="s">
        <v>43</v>
      </c>
      <c r="W1244" t="s">
        <v>40</v>
      </c>
      <c r="X1244" t="s">
        <v>43</v>
      </c>
      <c r="Y1244" t="s">
        <v>40</v>
      </c>
      <c r="Z1244" t="s">
        <v>40</v>
      </c>
      <c r="AA1244" t="s">
        <v>43</v>
      </c>
      <c r="AB1244" t="s">
        <v>43</v>
      </c>
      <c r="AC1244" t="s">
        <v>40</v>
      </c>
      <c r="AD1244" t="s">
        <v>45</v>
      </c>
      <c r="AE1244" t="s">
        <v>40</v>
      </c>
      <c r="AF1244" t="s">
        <v>56</v>
      </c>
      <c r="AG1244">
        <v>68.7</v>
      </c>
      <c r="AH1244" s="1">
        <v>1416.2</v>
      </c>
      <c r="AI1244">
        <v>0</v>
      </c>
      <c r="AJ1244">
        <v>0</v>
      </c>
      <c r="AK1244">
        <v>650</v>
      </c>
      <c r="AL1244">
        <v>2066.1999999999998</v>
      </c>
      <c r="AM1244" t="s">
        <v>47</v>
      </c>
      <c r="AN1244" t="s">
        <v>8234</v>
      </c>
      <c r="AO1244" t="s">
        <v>8235</v>
      </c>
    </row>
    <row r="1245" spans="1:41" ht="14.5" customHeight="1" x14ac:dyDescent="0.3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 t="str">
        <f>IF(T_telecom1[[#This Row],[Latitude]]&lt;34,"South",IF(T_telecom1[[#This Row],[Latitude]]&gt;38,"North","Central"))</f>
        <v>Central</v>
      </c>
      <c r="I1245">
        <v>34.046219999999998</v>
      </c>
      <c r="J1245" t="str">
        <f>IF(T_telecom1[[#This Row],[Longitude]]&lt;-121.7,"West",IF(T_telecom1[Longitude]&gt;-118,"East","Central-East"))</f>
        <v>Central-East</v>
      </c>
      <c r="K1245">
        <v>-118.053753</v>
      </c>
      <c r="L1245">
        <v>9</v>
      </c>
      <c r="M12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45">
        <v>72</v>
      </c>
      <c r="O1245" t="s">
        <v>72</v>
      </c>
      <c r="P1245" t="s">
        <v>40</v>
      </c>
      <c r="Q1245">
        <v>40.78</v>
      </c>
      <c r="R1245" t="s">
        <v>40</v>
      </c>
      <c r="S1245" t="s">
        <v>40</v>
      </c>
      <c r="T1245" t="s">
        <v>55</v>
      </c>
      <c r="U1245">
        <v>22</v>
      </c>
      <c r="V1245" t="s">
        <v>40</v>
      </c>
      <c r="W1245" t="s">
        <v>40</v>
      </c>
      <c r="X1245" t="s">
        <v>43</v>
      </c>
      <c r="Y1245" t="s">
        <v>40</v>
      </c>
      <c r="Z1245" t="s">
        <v>40</v>
      </c>
      <c r="AA1245" t="s">
        <v>40</v>
      </c>
      <c r="AB1245" t="s">
        <v>40</v>
      </c>
      <c r="AC1245" t="s">
        <v>40</v>
      </c>
      <c r="AD1245" t="s">
        <v>73</v>
      </c>
      <c r="AE1245" t="s">
        <v>40</v>
      </c>
      <c r="AF1245" t="s">
        <v>46</v>
      </c>
      <c r="AG1245">
        <v>109.95</v>
      </c>
      <c r="AH1245" s="1">
        <v>7852.4</v>
      </c>
      <c r="AI1245">
        <v>0</v>
      </c>
      <c r="AJ1245">
        <v>0</v>
      </c>
      <c r="AK1245">
        <v>2936.16</v>
      </c>
      <c r="AL1245">
        <v>10788.56</v>
      </c>
      <c r="AM1245" t="s">
        <v>47</v>
      </c>
      <c r="AN1245" t="s">
        <v>8234</v>
      </c>
      <c r="AO1245" t="s">
        <v>8235</v>
      </c>
    </row>
    <row r="1246" spans="1:41" ht="14.5" customHeight="1" x14ac:dyDescent="0.3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 t="str">
        <f>IF(T_telecom1[[#This Row],[Latitude]]&lt;34,"South",IF(T_telecom1[[#This Row],[Latitude]]&gt;38,"North","Central"))</f>
        <v>North</v>
      </c>
      <c r="I1246">
        <v>38.689174000000001</v>
      </c>
      <c r="J1246" t="str">
        <f>IF(T_telecom1[[#This Row],[Longitude]]&lt;-121.7,"West",IF(T_telecom1[Longitude]&gt;-118,"East","Central-East"))</f>
        <v>Central-East</v>
      </c>
      <c r="K1246">
        <v>-121.218435</v>
      </c>
      <c r="L1246">
        <v>1</v>
      </c>
      <c r="M12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46">
        <v>50</v>
      </c>
      <c r="O1246" t="s">
        <v>76</v>
      </c>
      <c r="P1246" t="s">
        <v>40</v>
      </c>
      <c r="Q1246">
        <v>34.14</v>
      </c>
      <c r="R1246" t="s">
        <v>40</v>
      </c>
      <c r="S1246" t="s">
        <v>40</v>
      </c>
      <c r="T1246" t="s">
        <v>55</v>
      </c>
      <c r="U1246">
        <v>69</v>
      </c>
      <c r="V1246" t="s">
        <v>43</v>
      </c>
      <c r="W1246" t="s">
        <v>40</v>
      </c>
      <c r="X1246" t="s">
        <v>43</v>
      </c>
      <c r="Y1246" t="s">
        <v>40</v>
      </c>
      <c r="Z1246" t="s">
        <v>40</v>
      </c>
      <c r="AA1246" t="s">
        <v>40</v>
      </c>
      <c r="AB1246" t="s">
        <v>40</v>
      </c>
      <c r="AC1246" t="s">
        <v>40</v>
      </c>
      <c r="AD1246" t="s">
        <v>51</v>
      </c>
      <c r="AE1246" t="s">
        <v>43</v>
      </c>
      <c r="AF1246" t="s">
        <v>56</v>
      </c>
      <c r="AG1246">
        <v>103.7</v>
      </c>
      <c r="AH1246" s="1">
        <v>5071.05</v>
      </c>
      <c r="AI1246">
        <v>36.61</v>
      </c>
      <c r="AJ1246">
        <v>0</v>
      </c>
      <c r="AK1246">
        <v>1707</v>
      </c>
      <c r="AL1246">
        <v>6741.44</v>
      </c>
      <c r="AM1246" t="s">
        <v>57</v>
      </c>
      <c r="AN1246" t="s">
        <v>58</v>
      </c>
      <c r="AO1246" t="s">
        <v>59</v>
      </c>
    </row>
    <row r="1247" spans="1:41" ht="14.5" customHeight="1" x14ac:dyDescent="0.3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 t="str">
        <f>IF(T_telecom1[[#This Row],[Latitude]]&lt;34,"South",IF(T_telecom1[[#This Row],[Latitude]]&gt;38,"North","Central"))</f>
        <v>North</v>
      </c>
      <c r="I1247">
        <v>40.346634000000002</v>
      </c>
      <c r="J1247" t="str">
        <f>IF(T_telecom1[[#This Row],[Longitude]]&lt;-121.7,"West",IF(T_telecom1[Longitude]&gt;-118,"East","Central-East"))</f>
        <v>Central-East</v>
      </c>
      <c r="K1247">
        <v>-120.386422</v>
      </c>
      <c r="L1247">
        <v>6</v>
      </c>
      <c r="M12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47">
        <v>13</v>
      </c>
      <c r="O1247" t="s">
        <v>42</v>
      </c>
      <c r="P1247" t="s">
        <v>40</v>
      </c>
      <c r="Q1247">
        <v>27.62</v>
      </c>
      <c r="R1247" t="s">
        <v>43</v>
      </c>
      <c r="S1247" t="s">
        <v>43</v>
      </c>
      <c r="T1247" t="s">
        <v>8242</v>
      </c>
      <c r="U1247">
        <v>0</v>
      </c>
      <c r="V1247" t="s">
        <v>43</v>
      </c>
      <c r="W1247" t="s">
        <v>43</v>
      </c>
      <c r="X1247" t="s">
        <v>43</v>
      </c>
      <c r="Y1247" t="s">
        <v>43</v>
      </c>
      <c r="Z1247" t="s">
        <v>43</v>
      </c>
      <c r="AA1247" t="s">
        <v>43</v>
      </c>
      <c r="AB1247" t="s">
        <v>43</v>
      </c>
      <c r="AC1247" t="s">
        <v>43</v>
      </c>
      <c r="AD1247" t="s">
        <v>73</v>
      </c>
      <c r="AE1247" t="s">
        <v>43</v>
      </c>
      <c r="AF1247" t="s">
        <v>46</v>
      </c>
      <c r="AG1247">
        <v>20.85</v>
      </c>
      <c r="AH1247" s="1">
        <v>272.35000000000002</v>
      </c>
      <c r="AI1247">
        <v>0</v>
      </c>
      <c r="AJ1247">
        <v>0</v>
      </c>
      <c r="AK1247">
        <v>359.06</v>
      </c>
      <c r="AL1247">
        <v>631.41</v>
      </c>
      <c r="AM1247" t="s">
        <v>47</v>
      </c>
      <c r="AN1247" t="s">
        <v>8234</v>
      </c>
      <c r="AO1247" t="s">
        <v>8235</v>
      </c>
    </row>
    <row r="1248" spans="1:41" ht="14.5" customHeight="1" x14ac:dyDescent="0.3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 t="str">
        <f>IF(T_telecom1[[#This Row],[Latitude]]&lt;34,"South",IF(T_telecom1[[#This Row],[Latitude]]&gt;38,"North","Central"))</f>
        <v>Central</v>
      </c>
      <c r="I1248">
        <v>34.042285999999997</v>
      </c>
      <c r="J1248" t="str">
        <f>IF(T_telecom1[[#This Row],[Longitude]]&lt;-121.7,"West",IF(T_telecom1[Longitude]&gt;-118,"East","Central-East"))</f>
        <v>East</v>
      </c>
      <c r="K1248">
        <v>-117.756106</v>
      </c>
      <c r="L1248">
        <v>7</v>
      </c>
      <c r="M12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48">
        <v>22</v>
      </c>
      <c r="O1248" t="s">
        <v>62</v>
      </c>
      <c r="P1248" t="s">
        <v>40</v>
      </c>
      <c r="Q1248">
        <v>40.19</v>
      </c>
      <c r="R1248" t="s">
        <v>40</v>
      </c>
      <c r="S1248" t="s">
        <v>40</v>
      </c>
      <c r="T1248" t="s">
        <v>55</v>
      </c>
      <c r="U1248">
        <v>27</v>
      </c>
      <c r="V1248" t="s">
        <v>43</v>
      </c>
      <c r="W1248" t="s">
        <v>43</v>
      </c>
      <c r="X1248" t="s">
        <v>43</v>
      </c>
      <c r="Y1248" t="s">
        <v>43</v>
      </c>
      <c r="Z1248" t="s">
        <v>40</v>
      </c>
      <c r="AA1248" t="s">
        <v>43</v>
      </c>
      <c r="AB1248" t="s">
        <v>43</v>
      </c>
      <c r="AC1248" t="s">
        <v>40</v>
      </c>
      <c r="AD1248" t="s">
        <v>73</v>
      </c>
      <c r="AE1248" t="s">
        <v>43</v>
      </c>
      <c r="AF1248" t="s">
        <v>56</v>
      </c>
      <c r="AG1248">
        <v>85.35</v>
      </c>
      <c r="AH1248" s="1">
        <v>1961.6</v>
      </c>
      <c r="AI1248">
        <v>0</v>
      </c>
      <c r="AJ1248">
        <v>0</v>
      </c>
      <c r="AK1248">
        <v>884.18</v>
      </c>
      <c r="AL1248">
        <v>2845.78</v>
      </c>
      <c r="AM1248" t="s">
        <v>47</v>
      </c>
      <c r="AN1248" t="s">
        <v>8234</v>
      </c>
      <c r="AO1248" t="s">
        <v>8235</v>
      </c>
    </row>
    <row r="1249" spans="1:41" ht="14.5" customHeight="1" x14ac:dyDescent="0.3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 t="str">
        <f>IF(T_telecom1[[#This Row],[Latitude]]&lt;34,"South",IF(T_telecom1[[#This Row],[Latitude]]&gt;38,"North","Central"))</f>
        <v>North</v>
      </c>
      <c r="I1249">
        <v>38.169604999999997</v>
      </c>
      <c r="J1249" t="str">
        <f>IF(T_telecom1[[#This Row],[Longitude]]&lt;-121.7,"West",IF(T_telecom1[Longitude]&gt;-118,"East","Central-East"))</f>
        <v>Central-East</v>
      </c>
      <c r="K1249">
        <v>-121.310964</v>
      </c>
      <c r="L1249">
        <v>0</v>
      </c>
      <c r="M12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49">
        <v>1</v>
      </c>
      <c r="O1249" t="s">
        <v>54</v>
      </c>
      <c r="P1249" t="s">
        <v>40</v>
      </c>
      <c r="Q1249">
        <v>20.3</v>
      </c>
      <c r="R1249" t="s">
        <v>43</v>
      </c>
      <c r="S1249" t="s">
        <v>40</v>
      </c>
      <c r="T1249" t="s">
        <v>79</v>
      </c>
      <c r="U1249">
        <v>16</v>
      </c>
      <c r="V1249" t="s">
        <v>43</v>
      </c>
      <c r="W1249" t="s">
        <v>40</v>
      </c>
      <c r="X1249" t="s">
        <v>43</v>
      </c>
      <c r="Y1249" t="s">
        <v>43</v>
      </c>
      <c r="Z1249" t="s">
        <v>43</v>
      </c>
      <c r="AA1249" t="s">
        <v>43</v>
      </c>
      <c r="AB1249" t="s">
        <v>43</v>
      </c>
      <c r="AC1249" t="s">
        <v>40</v>
      </c>
      <c r="AD1249" t="s">
        <v>51</v>
      </c>
      <c r="AE1249" t="s">
        <v>40</v>
      </c>
      <c r="AF1249" t="s">
        <v>46</v>
      </c>
      <c r="AG1249">
        <v>50.15</v>
      </c>
      <c r="AH1249" s="1">
        <v>50.15</v>
      </c>
      <c r="AI1249">
        <v>0</v>
      </c>
      <c r="AJ1249">
        <v>0</v>
      </c>
      <c r="AK1249">
        <v>20.3</v>
      </c>
      <c r="AL1249">
        <v>70.45</v>
      </c>
      <c r="AM1249" t="s">
        <v>98</v>
      </c>
      <c r="AN1249" t="s">
        <v>8234</v>
      </c>
      <c r="AO1249" t="s">
        <v>8235</v>
      </c>
    </row>
    <row r="1250" spans="1:41" ht="14.5" customHeight="1" x14ac:dyDescent="0.3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 t="str">
        <f>IF(T_telecom1[[#This Row],[Latitude]]&lt;34,"South",IF(T_telecom1[[#This Row],[Latitude]]&gt;38,"North","Central"))</f>
        <v>Central</v>
      </c>
      <c r="I1250">
        <v>35.842889</v>
      </c>
      <c r="J1250" t="str">
        <f>IF(T_telecom1[[#This Row],[Longitude]]&lt;-121.7,"West",IF(T_telecom1[Longitude]&gt;-118,"East","Central-East"))</f>
        <v>Central-East</v>
      </c>
      <c r="K1250">
        <v>-121.004862</v>
      </c>
      <c r="L1250">
        <v>0</v>
      </c>
      <c r="M12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50">
        <v>1</v>
      </c>
      <c r="O1250" t="s">
        <v>42</v>
      </c>
      <c r="P1250" t="s">
        <v>40</v>
      </c>
      <c r="Q1250">
        <v>47.97</v>
      </c>
      <c r="R1250" t="s">
        <v>43</v>
      </c>
      <c r="S1250" t="s">
        <v>40</v>
      </c>
      <c r="T1250" t="s">
        <v>55</v>
      </c>
      <c r="U1250">
        <v>8</v>
      </c>
      <c r="V1250" t="s">
        <v>43</v>
      </c>
      <c r="W1250" t="s">
        <v>43</v>
      </c>
      <c r="X1250" t="s">
        <v>43</v>
      </c>
      <c r="Y1250" t="s">
        <v>43</v>
      </c>
      <c r="Z1250" t="s">
        <v>43</v>
      </c>
      <c r="AA1250" t="s">
        <v>43</v>
      </c>
      <c r="AB1250" t="s">
        <v>43</v>
      </c>
      <c r="AC1250" t="s">
        <v>40</v>
      </c>
      <c r="AD1250" t="s">
        <v>51</v>
      </c>
      <c r="AE1250" t="s">
        <v>40</v>
      </c>
      <c r="AF1250" t="s">
        <v>56</v>
      </c>
      <c r="AG1250">
        <v>70.150000000000006</v>
      </c>
      <c r="AH1250" s="1">
        <v>70.150000000000006</v>
      </c>
      <c r="AI1250">
        <v>0</v>
      </c>
      <c r="AJ1250">
        <v>0</v>
      </c>
      <c r="AK1250">
        <v>47.97</v>
      </c>
      <c r="AL1250">
        <v>118.12</v>
      </c>
      <c r="AM1250" t="s">
        <v>57</v>
      </c>
      <c r="AN1250" t="s">
        <v>58</v>
      </c>
      <c r="AO1250" t="s">
        <v>104</v>
      </c>
    </row>
    <row r="1251" spans="1:41" ht="14.5" customHeight="1" x14ac:dyDescent="0.3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 t="str">
        <f>IF(T_telecom1[[#This Row],[Latitude]]&lt;34,"South",IF(T_telecom1[[#This Row],[Latitude]]&gt;38,"North","Central"))</f>
        <v>South</v>
      </c>
      <c r="I1251">
        <v>33.921793000000001</v>
      </c>
      <c r="J1251" t="str">
        <f>IF(T_telecom1[[#This Row],[Longitude]]&lt;-121.7,"West",IF(T_telecom1[Longitude]&gt;-118,"East","Central-East"))</f>
        <v>Central-East</v>
      </c>
      <c r="K1251">
        <v>-118.14058799999999</v>
      </c>
      <c r="L1251">
        <v>7</v>
      </c>
      <c r="M12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51">
        <v>7</v>
      </c>
      <c r="O1251" t="s">
        <v>42</v>
      </c>
      <c r="P1251" t="s">
        <v>40</v>
      </c>
      <c r="Q1251">
        <v>33.24</v>
      </c>
      <c r="R1251" t="s">
        <v>43</v>
      </c>
      <c r="S1251" t="s">
        <v>40</v>
      </c>
      <c r="T1251" t="s">
        <v>79</v>
      </c>
      <c r="U1251">
        <v>53</v>
      </c>
      <c r="V1251" t="s">
        <v>40</v>
      </c>
      <c r="W1251" t="s">
        <v>43</v>
      </c>
      <c r="X1251" t="s">
        <v>43</v>
      </c>
      <c r="Y1251" t="s">
        <v>43</v>
      </c>
      <c r="Z1251" t="s">
        <v>43</v>
      </c>
      <c r="AA1251" t="s">
        <v>43</v>
      </c>
      <c r="AB1251" t="s">
        <v>43</v>
      </c>
      <c r="AC1251" t="s">
        <v>40</v>
      </c>
      <c r="AD1251" t="s">
        <v>51</v>
      </c>
      <c r="AE1251" t="s">
        <v>40</v>
      </c>
      <c r="AF1251" t="s">
        <v>56</v>
      </c>
      <c r="AG1251">
        <v>50.3</v>
      </c>
      <c r="AH1251" s="1">
        <v>355.1</v>
      </c>
      <c r="AI1251">
        <v>0</v>
      </c>
      <c r="AJ1251">
        <v>0</v>
      </c>
      <c r="AK1251">
        <v>232.68</v>
      </c>
      <c r="AL1251">
        <v>587.78</v>
      </c>
      <c r="AM1251" t="s">
        <v>47</v>
      </c>
      <c r="AN1251" t="s">
        <v>8234</v>
      </c>
      <c r="AO1251" t="s">
        <v>8235</v>
      </c>
    </row>
    <row r="1252" spans="1:41" ht="14.5" customHeight="1" x14ac:dyDescent="0.3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 t="str">
        <f>IF(T_telecom1[[#This Row],[Latitude]]&lt;34,"South",IF(T_telecom1[[#This Row],[Latitude]]&gt;38,"North","Central"))</f>
        <v>Central</v>
      </c>
      <c r="I1252">
        <v>37.351100000000002</v>
      </c>
      <c r="J1252" t="str">
        <f>IF(T_telecom1[[#This Row],[Longitude]]&lt;-121.7,"West",IF(T_telecom1[Longitude]&gt;-118,"East","Central-East"))</f>
        <v>West</v>
      </c>
      <c r="K1252">
        <v>-122.037311</v>
      </c>
      <c r="L1252">
        <v>0</v>
      </c>
      <c r="M12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52">
        <v>8</v>
      </c>
      <c r="O1252" t="s">
        <v>42</v>
      </c>
      <c r="P1252" t="s">
        <v>40</v>
      </c>
      <c r="Q1252">
        <v>46.78</v>
      </c>
      <c r="R1252" t="s">
        <v>43</v>
      </c>
      <c r="S1252" t="s">
        <v>40</v>
      </c>
      <c r="T1252" t="s">
        <v>79</v>
      </c>
      <c r="U1252">
        <v>24</v>
      </c>
      <c r="V1252" t="s">
        <v>40</v>
      </c>
      <c r="W1252" t="s">
        <v>43</v>
      </c>
      <c r="X1252" t="s">
        <v>43</v>
      </c>
      <c r="Y1252" t="s">
        <v>43</v>
      </c>
      <c r="Z1252" t="s">
        <v>40</v>
      </c>
      <c r="AA1252" t="s">
        <v>43</v>
      </c>
      <c r="AB1252" t="s">
        <v>43</v>
      </c>
      <c r="AC1252" t="s">
        <v>40</v>
      </c>
      <c r="AD1252" t="s">
        <v>51</v>
      </c>
      <c r="AE1252" t="s">
        <v>40</v>
      </c>
      <c r="AF1252" t="s">
        <v>56</v>
      </c>
      <c r="AG1252">
        <v>60</v>
      </c>
      <c r="AH1252" s="1">
        <v>487.75</v>
      </c>
      <c r="AI1252">
        <v>0</v>
      </c>
      <c r="AJ1252">
        <v>0</v>
      </c>
      <c r="AK1252">
        <v>374.24</v>
      </c>
      <c r="AL1252">
        <v>861.99</v>
      </c>
      <c r="AM1252" t="s">
        <v>47</v>
      </c>
      <c r="AN1252" t="s">
        <v>8234</v>
      </c>
      <c r="AO1252" t="s">
        <v>8235</v>
      </c>
    </row>
    <row r="1253" spans="1:41" ht="14.5" customHeight="1" x14ac:dyDescent="0.3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 t="str">
        <f>IF(T_telecom1[[#This Row],[Latitude]]&lt;34,"South",IF(T_telecom1[[#This Row],[Latitude]]&gt;38,"North","Central"))</f>
        <v>Central</v>
      </c>
      <c r="I1253">
        <v>37.007882000000002</v>
      </c>
      <c r="J1253" t="str">
        <f>IF(T_telecom1[[#This Row],[Longitude]]&lt;-121.7,"West",IF(T_telecom1[Longitude]&gt;-118,"East","Central-East"))</f>
        <v>West</v>
      </c>
      <c r="K1253">
        <v>-122.06597499999999</v>
      </c>
      <c r="L1253">
        <v>0</v>
      </c>
      <c r="M12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53">
        <v>8</v>
      </c>
      <c r="O1253" t="s">
        <v>42</v>
      </c>
      <c r="P1253" t="s">
        <v>40</v>
      </c>
      <c r="Q1253">
        <v>14.37</v>
      </c>
      <c r="R1253" t="s">
        <v>43</v>
      </c>
      <c r="S1253" t="s">
        <v>43</v>
      </c>
      <c r="T1253" t="s">
        <v>8242</v>
      </c>
      <c r="U1253">
        <v>0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A1253" t="s">
        <v>43</v>
      </c>
      <c r="AB1253" t="s">
        <v>43</v>
      </c>
      <c r="AC1253" t="s">
        <v>43</v>
      </c>
      <c r="AD1253" t="s">
        <v>51</v>
      </c>
      <c r="AE1253" t="s">
        <v>43</v>
      </c>
      <c r="AF1253" t="s">
        <v>46</v>
      </c>
      <c r="AG1253">
        <v>20.350000000000001</v>
      </c>
      <c r="AH1253" s="1">
        <v>178.7</v>
      </c>
      <c r="AI1253">
        <v>0</v>
      </c>
      <c r="AJ1253">
        <v>0</v>
      </c>
      <c r="AK1253">
        <v>114.96</v>
      </c>
      <c r="AL1253">
        <v>293.66000000000003</v>
      </c>
      <c r="AM1253" t="s">
        <v>47</v>
      </c>
      <c r="AN1253" t="s">
        <v>8234</v>
      </c>
      <c r="AO1253" t="s">
        <v>8235</v>
      </c>
    </row>
    <row r="1254" spans="1:41" ht="14.5" customHeight="1" x14ac:dyDescent="0.3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 t="str">
        <f>IF(T_telecom1[[#This Row],[Latitude]]&lt;34,"South",IF(T_telecom1[[#This Row],[Latitude]]&gt;38,"North","Central"))</f>
        <v>South</v>
      </c>
      <c r="I1254">
        <v>33.3249</v>
      </c>
      <c r="J1254" t="str">
        <f>IF(T_telecom1[[#This Row],[Longitude]]&lt;-121.7,"West",IF(T_telecom1[Longitude]&gt;-118,"East","Central-East"))</f>
        <v>East</v>
      </c>
      <c r="K1254">
        <v>-114.758334</v>
      </c>
      <c r="L1254">
        <v>1</v>
      </c>
      <c r="M12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54">
        <v>64</v>
      </c>
      <c r="O1254" t="s">
        <v>42</v>
      </c>
      <c r="P1254" t="s">
        <v>40</v>
      </c>
      <c r="Q1254">
        <v>35.25</v>
      </c>
      <c r="R1254" t="s">
        <v>40</v>
      </c>
      <c r="S1254" t="s">
        <v>43</v>
      </c>
      <c r="T1254" t="s">
        <v>8242</v>
      </c>
      <c r="U1254">
        <v>0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A1254" t="s">
        <v>43</v>
      </c>
      <c r="AB1254" t="s">
        <v>43</v>
      </c>
      <c r="AC1254" t="s">
        <v>43</v>
      </c>
      <c r="AD1254" t="s">
        <v>73</v>
      </c>
      <c r="AE1254" t="s">
        <v>40</v>
      </c>
      <c r="AF1254" t="s">
        <v>46</v>
      </c>
      <c r="AG1254">
        <v>24.8</v>
      </c>
      <c r="AH1254" s="1">
        <v>1514.85</v>
      </c>
      <c r="AI1254">
        <v>0</v>
      </c>
      <c r="AJ1254">
        <v>0</v>
      </c>
      <c r="AK1254">
        <v>2256</v>
      </c>
      <c r="AL1254">
        <v>3770.85</v>
      </c>
      <c r="AM1254" t="s">
        <v>47</v>
      </c>
      <c r="AN1254" t="s">
        <v>8234</v>
      </c>
      <c r="AO1254" t="s">
        <v>8235</v>
      </c>
    </row>
    <row r="1255" spans="1:41" ht="14.5" customHeight="1" x14ac:dyDescent="0.3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 t="str">
        <f>IF(T_telecom1[[#This Row],[Latitude]]&lt;34,"South",IF(T_telecom1[[#This Row],[Latitude]]&gt;38,"North","Central"))</f>
        <v>North</v>
      </c>
      <c r="I1255">
        <v>40.390301000000001</v>
      </c>
      <c r="J1255" t="str">
        <f>IF(T_telecom1[[#This Row],[Longitude]]&lt;-121.7,"West",IF(T_telecom1[Longitude]&gt;-118,"East","Central-East"))</f>
        <v>West</v>
      </c>
      <c r="K1255">
        <v>-123.412327</v>
      </c>
      <c r="L1255">
        <v>0</v>
      </c>
      <c r="M12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55">
        <v>22</v>
      </c>
      <c r="O1255" t="s">
        <v>62</v>
      </c>
      <c r="P1255" t="s">
        <v>40</v>
      </c>
      <c r="Q1255">
        <v>43.78</v>
      </c>
      <c r="R1255" t="s">
        <v>40</v>
      </c>
      <c r="S1255" t="s">
        <v>40</v>
      </c>
      <c r="T1255" t="s">
        <v>79</v>
      </c>
      <c r="U1255">
        <v>47</v>
      </c>
      <c r="V1255" t="s">
        <v>40</v>
      </c>
      <c r="W1255" t="s">
        <v>40</v>
      </c>
      <c r="X1255" t="s">
        <v>40</v>
      </c>
      <c r="Y1255" t="s">
        <v>43</v>
      </c>
      <c r="Z1255" t="s">
        <v>43</v>
      </c>
      <c r="AA1255" t="s">
        <v>43</v>
      </c>
      <c r="AB1255" t="s">
        <v>43</v>
      </c>
      <c r="AC1255" t="s">
        <v>43</v>
      </c>
      <c r="AD1255" t="s">
        <v>51</v>
      </c>
      <c r="AE1255" t="s">
        <v>43</v>
      </c>
      <c r="AF1255" t="s">
        <v>46</v>
      </c>
      <c r="AG1255">
        <v>65.05</v>
      </c>
      <c r="AH1255" s="1">
        <v>1427.55</v>
      </c>
      <c r="AI1255">
        <v>0</v>
      </c>
      <c r="AJ1255">
        <v>10</v>
      </c>
      <c r="AK1255">
        <v>963.16</v>
      </c>
      <c r="AL1255">
        <v>2400.71</v>
      </c>
      <c r="AM1255" t="s">
        <v>47</v>
      </c>
      <c r="AN1255" t="s">
        <v>8234</v>
      </c>
      <c r="AO1255" t="s">
        <v>8235</v>
      </c>
    </row>
    <row r="1256" spans="1:41" ht="14.5" customHeight="1" x14ac:dyDescent="0.3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 t="str">
        <f>IF(T_telecom1[[#This Row],[Latitude]]&lt;34,"South",IF(T_telecom1[[#This Row],[Latitude]]&gt;38,"North","Central"))</f>
        <v>Central</v>
      </c>
      <c r="I1256">
        <v>35.511833000000003</v>
      </c>
      <c r="J1256" t="str">
        <f>IF(T_telecom1[[#This Row],[Longitude]]&lt;-121.7,"West",IF(T_telecom1[Longitude]&gt;-118,"East","Central-East"))</f>
        <v>Central-East</v>
      </c>
      <c r="K1256">
        <v>-120.918713</v>
      </c>
      <c r="L1256">
        <v>0</v>
      </c>
      <c r="M12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56">
        <v>26</v>
      </c>
      <c r="O1256" t="s">
        <v>42</v>
      </c>
      <c r="P1256" t="s">
        <v>43</v>
      </c>
      <c r="Q1256">
        <v>0</v>
      </c>
      <c r="R1256" t="s">
        <v>43</v>
      </c>
      <c r="S1256" t="s">
        <v>40</v>
      </c>
      <c r="T1256" t="s">
        <v>79</v>
      </c>
      <c r="U1256">
        <v>7</v>
      </c>
      <c r="V1256" t="s">
        <v>43</v>
      </c>
      <c r="W1256" t="s">
        <v>43</v>
      </c>
      <c r="X1256" t="s">
        <v>40</v>
      </c>
      <c r="Y1256" t="s">
        <v>43</v>
      </c>
      <c r="Z1256" t="s">
        <v>40</v>
      </c>
      <c r="AA1256" t="s">
        <v>40</v>
      </c>
      <c r="AB1256" t="s">
        <v>40</v>
      </c>
      <c r="AC1256" t="s">
        <v>40</v>
      </c>
      <c r="AD1256" t="s">
        <v>51</v>
      </c>
      <c r="AE1256" t="s">
        <v>40</v>
      </c>
      <c r="AF1256" t="s">
        <v>46</v>
      </c>
      <c r="AG1256">
        <v>50.35</v>
      </c>
      <c r="AH1256" s="1">
        <v>1277.5</v>
      </c>
      <c r="AI1256">
        <v>0</v>
      </c>
      <c r="AJ1256">
        <v>0</v>
      </c>
      <c r="AK1256">
        <v>0</v>
      </c>
      <c r="AL1256">
        <v>1277.5</v>
      </c>
      <c r="AM1256" t="s">
        <v>47</v>
      </c>
      <c r="AN1256" t="s">
        <v>8234</v>
      </c>
      <c r="AO1256" t="s">
        <v>8235</v>
      </c>
    </row>
    <row r="1257" spans="1:41" ht="14.5" customHeight="1" x14ac:dyDescent="0.3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 t="str">
        <f>IF(T_telecom1[[#This Row],[Latitude]]&lt;34,"South",IF(T_telecom1[[#This Row],[Latitude]]&gt;38,"North","Central"))</f>
        <v>North</v>
      </c>
      <c r="I1257">
        <v>40.809635999999998</v>
      </c>
      <c r="J1257" t="str">
        <f>IF(T_telecom1[[#This Row],[Longitude]]&lt;-121.7,"West",IF(T_telecom1[Longitude]&gt;-118,"East","Central-East"))</f>
        <v>West</v>
      </c>
      <c r="K1257">
        <v>-124.189977</v>
      </c>
      <c r="L1257">
        <v>1</v>
      </c>
      <c r="M12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57">
        <v>1</v>
      </c>
      <c r="O1257" t="s">
        <v>42</v>
      </c>
      <c r="P1257" t="s">
        <v>40</v>
      </c>
      <c r="Q1257">
        <v>38.799999999999997</v>
      </c>
      <c r="R1257" t="s">
        <v>43</v>
      </c>
      <c r="S1257" t="s">
        <v>40</v>
      </c>
      <c r="T1257" t="s">
        <v>55</v>
      </c>
      <c r="U1257">
        <v>4</v>
      </c>
      <c r="V1257" t="s">
        <v>43</v>
      </c>
      <c r="W1257" t="s">
        <v>43</v>
      </c>
      <c r="X1257" t="s">
        <v>43</v>
      </c>
      <c r="Y1257" t="s">
        <v>43</v>
      </c>
      <c r="Z1257" t="s">
        <v>43</v>
      </c>
      <c r="AA1257" t="s">
        <v>43</v>
      </c>
      <c r="AB1257" t="s">
        <v>43</v>
      </c>
      <c r="AC1257" t="s">
        <v>40</v>
      </c>
      <c r="AD1257" t="s">
        <v>51</v>
      </c>
      <c r="AE1257" t="s">
        <v>40</v>
      </c>
      <c r="AF1257" t="s">
        <v>56</v>
      </c>
      <c r="AG1257">
        <v>70</v>
      </c>
      <c r="AH1257" s="1">
        <v>70</v>
      </c>
      <c r="AI1257">
        <v>0</v>
      </c>
      <c r="AJ1257">
        <v>0</v>
      </c>
      <c r="AK1257">
        <v>38.799999999999997</v>
      </c>
      <c r="AL1257">
        <v>108.8</v>
      </c>
      <c r="AM1257" t="s">
        <v>57</v>
      </c>
      <c r="AN1257" t="s">
        <v>117</v>
      </c>
      <c r="AO1257" t="s">
        <v>466</v>
      </c>
    </row>
    <row r="1258" spans="1:41" ht="14.5" customHeight="1" x14ac:dyDescent="0.3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 t="str">
        <f>IF(T_telecom1[[#This Row],[Latitude]]&lt;34,"South",IF(T_telecom1[[#This Row],[Latitude]]&gt;38,"North","Central"))</f>
        <v>South</v>
      </c>
      <c r="I1258">
        <v>33.970343</v>
      </c>
      <c r="J1258" t="str">
        <f>IF(T_telecom1[[#This Row],[Longitude]]&lt;-121.7,"West",IF(T_telecom1[Longitude]&gt;-118,"East","Central-East"))</f>
        <v>Central-East</v>
      </c>
      <c r="K1258">
        <v>-118.171368</v>
      </c>
      <c r="L1258">
        <v>2</v>
      </c>
      <c r="M12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58">
        <v>31</v>
      </c>
      <c r="O1258" t="s">
        <v>42</v>
      </c>
      <c r="P1258" t="s">
        <v>40</v>
      </c>
      <c r="Q1258">
        <v>36.69</v>
      </c>
      <c r="R1258" t="s">
        <v>43</v>
      </c>
      <c r="S1258" t="s">
        <v>40</v>
      </c>
      <c r="T1258" t="s">
        <v>55</v>
      </c>
      <c r="U1258">
        <v>52</v>
      </c>
      <c r="V1258" t="s">
        <v>43</v>
      </c>
      <c r="W1258" t="s">
        <v>43</v>
      </c>
      <c r="X1258" t="s">
        <v>40</v>
      </c>
      <c r="Y1258" t="s">
        <v>43</v>
      </c>
      <c r="Z1258" t="s">
        <v>40</v>
      </c>
      <c r="AA1258" t="s">
        <v>40</v>
      </c>
      <c r="AB1258" t="s">
        <v>40</v>
      </c>
      <c r="AC1258" t="s">
        <v>40</v>
      </c>
      <c r="AD1258" t="s">
        <v>45</v>
      </c>
      <c r="AE1258" t="s">
        <v>40</v>
      </c>
      <c r="AF1258" t="s">
        <v>56</v>
      </c>
      <c r="AG1258">
        <v>93.8</v>
      </c>
      <c r="AH1258" s="1">
        <v>2939.8</v>
      </c>
      <c r="AI1258">
        <v>0</v>
      </c>
      <c r="AJ1258">
        <v>0</v>
      </c>
      <c r="AK1258">
        <v>1137.3900000000001</v>
      </c>
      <c r="AL1258">
        <v>4077.19</v>
      </c>
      <c r="AM1258" t="s">
        <v>47</v>
      </c>
      <c r="AN1258" t="s">
        <v>8234</v>
      </c>
      <c r="AO1258" t="s">
        <v>8235</v>
      </c>
    </row>
    <row r="1259" spans="1:41" ht="14.5" customHeight="1" x14ac:dyDescent="0.3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 t="str">
        <f>IF(T_telecom1[[#This Row],[Latitude]]&lt;34,"South",IF(T_telecom1[[#This Row],[Latitude]]&gt;38,"North","Central"))</f>
        <v>Central</v>
      </c>
      <c r="I1259">
        <v>37.787185999999998</v>
      </c>
      <c r="J1259" t="str">
        <f>IF(T_telecom1[[#This Row],[Longitude]]&lt;-121.7,"West",IF(T_telecom1[Longitude]&gt;-118,"East","Central-East"))</f>
        <v>West</v>
      </c>
      <c r="K1259">
        <v>-122.14633000000001</v>
      </c>
      <c r="L1259">
        <v>0</v>
      </c>
      <c r="M12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59">
        <v>4</v>
      </c>
      <c r="O1259" t="s">
        <v>42</v>
      </c>
      <c r="P1259" t="s">
        <v>40</v>
      </c>
      <c r="Q1259">
        <v>41.98</v>
      </c>
      <c r="R1259" t="s">
        <v>43</v>
      </c>
      <c r="S1259" t="s">
        <v>43</v>
      </c>
      <c r="T1259" t="s">
        <v>8242</v>
      </c>
      <c r="U1259">
        <v>0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73</v>
      </c>
      <c r="AE1259" t="s">
        <v>43</v>
      </c>
      <c r="AF1259" t="s">
        <v>46</v>
      </c>
      <c r="AG1259">
        <v>20.05</v>
      </c>
      <c r="AH1259" s="1">
        <v>91.45</v>
      </c>
      <c r="AI1259">
        <v>0</v>
      </c>
      <c r="AJ1259">
        <v>0</v>
      </c>
      <c r="AK1259">
        <v>167.92</v>
      </c>
      <c r="AL1259">
        <v>259.37</v>
      </c>
      <c r="AM1259" t="s">
        <v>47</v>
      </c>
      <c r="AN1259" t="s">
        <v>8234</v>
      </c>
      <c r="AO1259" t="s">
        <v>8235</v>
      </c>
    </row>
    <row r="1260" spans="1:41" ht="14.5" customHeight="1" x14ac:dyDescent="0.3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 t="str">
        <f>IF(T_telecom1[[#This Row],[Latitude]]&lt;34,"South",IF(T_telecom1[[#This Row],[Latitude]]&gt;38,"North","Central"))</f>
        <v>Central</v>
      </c>
      <c r="I1260">
        <v>34.079448999999997</v>
      </c>
      <c r="J1260" t="str">
        <f>IF(T_telecom1[[#This Row],[Longitude]]&lt;-121.7,"West",IF(T_telecom1[Longitude]&gt;-118,"East","Central-East"))</f>
        <v>Central-East</v>
      </c>
      <c r="K1260">
        <v>-118.548306</v>
      </c>
      <c r="L1260">
        <v>10</v>
      </c>
      <c r="M12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60">
        <v>48</v>
      </c>
      <c r="O1260" t="s">
        <v>42</v>
      </c>
      <c r="P1260" t="s">
        <v>40</v>
      </c>
      <c r="Q1260">
        <v>37.96</v>
      </c>
      <c r="R1260" t="s">
        <v>43</v>
      </c>
      <c r="S1260" t="s">
        <v>43</v>
      </c>
      <c r="T1260" t="s">
        <v>8242</v>
      </c>
      <c r="U1260">
        <v>0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73</v>
      </c>
      <c r="AE1260" t="s">
        <v>43</v>
      </c>
      <c r="AF1260" t="s">
        <v>56</v>
      </c>
      <c r="AG1260">
        <v>20.65</v>
      </c>
      <c r="AH1260" s="1">
        <v>1057</v>
      </c>
      <c r="AI1260">
        <v>0</v>
      </c>
      <c r="AJ1260">
        <v>0</v>
      </c>
      <c r="AK1260">
        <v>1822.08</v>
      </c>
      <c r="AL1260">
        <v>2879.08</v>
      </c>
      <c r="AM1260" t="s">
        <v>47</v>
      </c>
      <c r="AN1260" t="s">
        <v>8234</v>
      </c>
      <c r="AO1260" t="s">
        <v>8235</v>
      </c>
    </row>
    <row r="1261" spans="1:41" ht="14.5" customHeight="1" x14ac:dyDescent="0.3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 t="str">
        <f>IF(T_telecom1[[#This Row],[Latitude]]&lt;34,"South",IF(T_telecom1[[#This Row],[Latitude]]&gt;38,"North","Central"))</f>
        <v>Central</v>
      </c>
      <c r="I1261">
        <v>34.089953000000001</v>
      </c>
      <c r="J1261" t="str">
        <f>IF(T_telecom1[[#This Row],[Longitude]]&lt;-121.7,"West",IF(T_telecom1[Longitude]&gt;-118,"East","Central-East"))</f>
        <v>Central-East</v>
      </c>
      <c r="K1261">
        <v>-118.29482400000001</v>
      </c>
      <c r="L1261">
        <v>1</v>
      </c>
      <c r="M12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61">
        <v>40</v>
      </c>
      <c r="O1261" t="s">
        <v>42</v>
      </c>
      <c r="P1261" t="s">
        <v>43</v>
      </c>
      <c r="Q1261">
        <v>0</v>
      </c>
      <c r="R1261" t="s">
        <v>43</v>
      </c>
      <c r="S1261" t="s">
        <v>40</v>
      </c>
      <c r="T1261" t="s">
        <v>44</v>
      </c>
      <c r="U1261">
        <v>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43</v>
      </c>
      <c r="AB1261" t="s">
        <v>43</v>
      </c>
      <c r="AC1261" t="s">
        <v>40</v>
      </c>
      <c r="AD1261" t="s">
        <v>51</v>
      </c>
      <c r="AE1261" t="s">
        <v>40</v>
      </c>
      <c r="AF1261" t="s">
        <v>56</v>
      </c>
      <c r="AG1261">
        <v>39.299999999999997</v>
      </c>
      <c r="AH1261" s="1">
        <v>1637.4</v>
      </c>
      <c r="AI1261">
        <v>0</v>
      </c>
      <c r="AJ1261">
        <v>0</v>
      </c>
      <c r="AK1261">
        <v>0</v>
      </c>
      <c r="AL1261">
        <v>1637.4</v>
      </c>
      <c r="AM1261" t="s">
        <v>57</v>
      </c>
      <c r="AN1261" t="s">
        <v>58</v>
      </c>
      <c r="AO1261" t="s">
        <v>203</v>
      </c>
    </row>
    <row r="1262" spans="1:41" ht="14.5" customHeight="1" x14ac:dyDescent="0.3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 t="str">
        <f>IF(T_telecom1[[#This Row],[Latitude]]&lt;34,"South",IF(T_telecom1[[#This Row],[Latitude]]&gt;38,"North","Central"))</f>
        <v>North</v>
      </c>
      <c r="I1262">
        <v>38.499302</v>
      </c>
      <c r="J1262" t="str">
        <f>IF(T_telecom1[[#This Row],[Longitude]]&lt;-121.7,"West",IF(T_telecom1[Longitude]&gt;-118,"East","Central-East"))</f>
        <v>West</v>
      </c>
      <c r="K1262">
        <v>-122.92444</v>
      </c>
      <c r="L1262">
        <v>10</v>
      </c>
      <c r="M12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62">
        <v>71</v>
      </c>
      <c r="O1262" t="s">
        <v>42</v>
      </c>
      <c r="P1262" t="s">
        <v>43</v>
      </c>
      <c r="Q1262">
        <v>0</v>
      </c>
      <c r="R1262" t="s">
        <v>43</v>
      </c>
      <c r="S1262" t="s">
        <v>40</v>
      </c>
      <c r="T1262" t="s">
        <v>44</v>
      </c>
      <c r="U1262">
        <v>85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40</v>
      </c>
      <c r="AB1262" t="s">
        <v>40</v>
      </c>
      <c r="AC1262" t="s">
        <v>40</v>
      </c>
      <c r="AD1262" t="s">
        <v>45</v>
      </c>
      <c r="AE1262" t="s">
        <v>43</v>
      </c>
      <c r="AF1262" t="s">
        <v>56</v>
      </c>
      <c r="AG1262">
        <v>66.8</v>
      </c>
      <c r="AH1262" s="1">
        <v>4689.1499999999996</v>
      </c>
      <c r="AI1262">
        <v>0</v>
      </c>
      <c r="AJ1262">
        <v>0</v>
      </c>
      <c r="AK1262">
        <v>0</v>
      </c>
      <c r="AL1262">
        <v>4689.1499999999996</v>
      </c>
      <c r="AM1262" t="s">
        <v>47</v>
      </c>
      <c r="AN1262" t="s">
        <v>8234</v>
      </c>
      <c r="AO1262" t="s">
        <v>8235</v>
      </c>
    </row>
    <row r="1263" spans="1:41" ht="14.5" customHeight="1" x14ac:dyDescent="0.3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 t="str">
        <f>IF(T_telecom1[[#This Row],[Latitude]]&lt;34,"South",IF(T_telecom1[[#This Row],[Latitude]]&gt;38,"North","Central"))</f>
        <v>North</v>
      </c>
      <c r="I1263">
        <v>40.839958000000003</v>
      </c>
      <c r="J1263" t="str">
        <f>IF(T_telecom1[[#This Row],[Longitude]]&lt;-121.7,"West",IF(T_telecom1[Longitude]&gt;-118,"East","Central-East"))</f>
        <v>West</v>
      </c>
      <c r="K1263">
        <v>-124.00375699999999</v>
      </c>
      <c r="L1263">
        <v>0</v>
      </c>
      <c r="M12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63">
        <v>36</v>
      </c>
      <c r="O1263" t="s">
        <v>42</v>
      </c>
      <c r="P1263" t="s">
        <v>40</v>
      </c>
      <c r="Q1263">
        <v>32</v>
      </c>
      <c r="R1263" t="s">
        <v>43</v>
      </c>
      <c r="S1263" t="s">
        <v>40</v>
      </c>
      <c r="T1263" t="s">
        <v>44</v>
      </c>
      <c r="U1263">
        <v>23</v>
      </c>
      <c r="V1263" t="s">
        <v>40</v>
      </c>
      <c r="W1263" t="s">
        <v>40</v>
      </c>
      <c r="X1263" t="s">
        <v>40</v>
      </c>
      <c r="Y1263" t="s">
        <v>40</v>
      </c>
      <c r="Z1263" t="s">
        <v>43</v>
      </c>
      <c r="AA1263" t="s">
        <v>40</v>
      </c>
      <c r="AB1263" t="s">
        <v>40</v>
      </c>
      <c r="AC1263" t="s">
        <v>43</v>
      </c>
      <c r="AD1263" t="s">
        <v>45</v>
      </c>
      <c r="AE1263" t="s">
        <v>40</v>
      </c>
      <c r="AF1263" t="s">
        <v>46</v>
      </c>
      <c r="AG1263">
        <v>75.55</v>
      </c>
      <c r="AH1263" s="1">
        <v>2680.15</v>
      </c>
      <c r="AI1263">
        <v>0</v>
      </c>
      <c r="AJ1263">
        <v>100</v>
      </c>
      <c r="AK1263">
        <v>1152</v>
      </c>
      <c r="AL1263">
        <v>3932.15</v>
      </c>
      <c r="AM1263" t="s">
        <v>47</v>
      </c>
      <c r="AN1263" t="s">
        <v>8234</v>
      </c>
      <c r="AO1263" t="s">
        <v>8235</v>
      </c>
    </row>
    <row r="1264" spans="1:41" ht="14.5" customHeight="1" x14ac:dyDescent="0.3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 t="str">
        <f>IF(T_telecom1[[#This Row],[Latitude]]&lt;34,"South",IF(T_telecom1[[#This Row],[Latitude]]&gt;38,"North","Central"))</f>
        <v>North</v>
      </c>
      <c r="I1264">
        <v>38.619048999999997</v>
      </c>
      <c r="J1264" t="str">
        <f>IF(T_telecom1[[#This Row],[Longitude]]&lt;-121.7,"West",IF(T_telecom1[Longitude]&gt;-118,"East","Central-East"))</f>
        <v>Central-East</v>
      </c>
      <c r="K1264">
        <v>-121.51755199999999</v>
      </c>
      <c r="L1264">
        <v>5</v>
      </c>
      <c r="M12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64">
        <v>1</v>
      </c>
      <c r="O1264" t="s">
        <v>42</v>
      </c>
      <c r="P1264" t="s">
        <v>40</v>
      </c>
      <c r="Q1264">
        <v>42.99</v>
      </c>
      <c r="R1264" t="s">
        <v>43</v>
      </c>
      <c r="S1264" t="s">
        <v>40</v>
      </c>
      <c r="T1264" t="s">
        <v>55</v>
      </c>
      <c r="U1264">
        <v>59</v>
      </c>
      <c r="V1264" t="s">
        <v>43</v>
      </c>
      <c r="W1264" t="s">
        <v>40</v>
      </c>
      <c r="X1264" t="s">
        <v>43</v>
      </c>
      <c r="Y1264" t="s">
        <v>43</v>
      </c>
      <c r="Z1264" t="s">
        <v>43</v>
      </c>
      <c r="AA1264" t="s">
        <v>43</v>
      </c>
      <c r="AB1264" t="s">
        <v>43</v>
      </c>
      <c r="AC1264" t="s">
        <v>40</v>
      </c>
      <c r="AD1264" t="s">
        <v>51</v>
      </c>
      <c r="AE1264" t="s">
        <v>43</v>
      </c>
      <c r="AF1264" t="s">
        <v>46</v>
      </c>
      <c r="AG1264">
        <v>74.599999999999994</v>
      </c>
      <c r="AH1264" s="1">
        <v>74.599999999999994</v>
      </c>
      <c r="AI1264">
        <v>0</v>
      </c>
      <c r="AJ1264">
        <v>0</v>
      </c>
      <c r="AK1264">
        <v>42.99</v>
      </c>
      <c r="AL1264">
        <v>117.59</v>
      </c>
      <c r="AM1264" t="s">
        <v>98</v>
      </c>
      <c r="AN1264" t="s">
        <v>8234</v>
      </c>
      <c r="AO1264" t="s">
        <v>8235</v>
      </c>
    </row>
    <row r="1265" spans="1:41" ht="14.5" customHeight="1" x14ac:dyDescent="0.3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 t="str">
        <f>IF(T_telecom1[[#This Row],[Latitude]]&lt;34,"South",IF(T_telecom1[[#This Row],[Latitude]]&gt;38,"North","Central"))</f>
        <v>Central</v>
      </c>
      <c r="I1265">
        <v>34.003242999999998</v>
      </c>
      <c r="J1265" t="str">
        <f>IF(T_telecom1[[#This Row],[Longitude]]&lt;-121.7,"West",IF(T_telecom1[Longitude]&gt;-118,"East","Central-East"))</f>
        <v>East</v>
      </c>
      <c r="K1265">
        <v>-117.13828599999999</v>
      </c>
      <c r="L1265">
        <v>0</v>
      </c>
      <c r="M12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65">
        <v>41</v>
      </c>
      <c r="O1265" t="s">
        <v>76</v>
      </c>
      <c r="P1265" t="s">
        <v>40</v>
      </c>
      <c r="Q1265">
        <v>42.06</v>
      </c>
      <c r="R1265" t="s">
        <v>40</v>
      </c>
      <c r="S1265" t="s">
        <v>40</v>
      </c>
      <c r="T1265" t="s">
        <v>55</v>
      </c>
      <c r="U1265">
        <v>21</v>
      </c>
      <c r="V1265" t="s">
        <v>43</v>
      </c>
      <c r="W1265" t="s">
        <v>43</v>
      </c>
      <c r="X1265" t="s">
        <v>40</v>
      </c>
      <c r="Y1265" t="s">
        <v>43</v>
      </c>
      <c r="Z1265" t="s">
        <v>40</v>
      </c>
      <c r="AA1265" t="s">
        <v>40</v>
      </c>
      <c r="AB1265" t="s">
        <v>43</v>
      </c>
      <c r="AC1265" t="s">
        <v>40</v>
      </c>
      <c r="AD1265" t="s">
        <v>51</v>
      </c>
      <c r="AE1265" t="s">
        <v>40</v>
      </c>
      <c r="AF1265" t="s">
        <v>56</v>
      </c>
      <c r="AG1265">
        <v>98.4</v>
      </c>
      <c r="AH1265" s="1">
        <v>4187.75</v>
      </c>
      <c r="AI1265">
        <v>0</v>
      </c>
      <c r="AJ1265">
        <v>0</v>
      </c>
      <c r="AK1265">
        <v>1724.46</v>
      </c>
      <c r="AL1265">
        <v>5912.21</v>
      </c>
      <c r="AM1265" t="s">
        <v>57</v>
      </c>
      <c r="AN1265" t="s">
        <v>58</v>
      </c>
      <c r="AO1265" t="s">
        <v>59</v>
      </c>
    </row>
    <row r="1266" spans="1:41" ht="14.5" customHeight="1" x14ac:dyDescent="0.3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 t="str">
        <f>IF(T_telecom1[[#This Row],[Latitude]]&lt;34,"South",IF(T_telecom1[[#This Row],[Latitude]]&gt;38,"North","Central"))</f>
        <v>North</v>
      </c>
      <c r="I1266">
        <v>38.339995999999999</v>
      </c>
      <c r="J1266" t="str">
        <f>IF(T_telecom1[[#This Row],[Longitude]]&lt;-121.7,"West",IF(T_telecom1[Longitude]&gt;-118,"East","Central-East"))</f>
        <v>West</v>
      </c>
      <c r="K1266">
        <v>-122.935056</v>
      </c>
      <c r="L1266">
        <v>0</v>
      </c>
      <c r="M12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66">
        <v>21</v>
      </c>
      <c r="O1266" t="s">
        <v>62</v>
      </c>
      <c r="P1266" t="s">
        <v>40</v>
      </c>
      <c r="Q1266">
        <v>32.89</v>
      </c>
      <c r="R1266" t="s">
        <v>43</v>
      </c>
      <c r="S1266" t="s">
        <v>43</v>
      </c>
      <c r="T1266" t="s">
        <v>8242</v>
      </c>
      <c r="U1266">
        <v>0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51</v>
      </c>
      <c r="AE1266" t="s">
        <v>43</v>
      </c>
      <c r="AF1266" t="s">
        <v>46</v>
      </c>
      <c r="AG1266">
        <v>20.5</v>
      </c>
      <c r="AH1266" s="1">
        <v>402.85</v>
      </c>
      <c r="AI1266">
        <v>0</v>
      </c>
      <c r="AJ1266">
        <v>0</v>
      </c>
      <c r="AK1266">
        <v>690.69</v>
      </c>
      <c r="AL1266">
        <v>1093.54</v>
      </c>
      <c r="AM1266" t="s">
        <v>47</v>
      </c>
      <c r="AN1266" t="s">
        <v>8234</v>
      </c>
      <c r="AO1266" t="s">
        <v>8235</v>
      </c>
    </row>
    <row r="1267" spans="1:41" ht="14.5" customHeight="1" x14ac:dyDescent="0.3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 t="str">
        <f>IF(T_telecom1[[#This Row],[Latitude]]&lt;34,"South",IF(T_telecom1[[#This Row],[Latitude]]&gt;38,"North","Central"))</f>
        <v>South</v>
      </c>
      <c r="I1267">
        <v>33.987945000000003</v>
      </c>
      <c r="J1267" t="str">
        <f>IF(T_telecom1[[#This Row],[Longitude]]&lt;-121.7,"West",IF(T_telecom1[Longitude]&gt;-118,"East","Central-East"))</f>
        <v>Central-East</v>
      </c>
      <c r="K1267">
        <v>-118.370442</v>
      </c>
      <c r="L1267">
        <v>1</v>
      </c>
      <c r="M12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67">
        <v>11</v>
      </c>
      <c r="O1267" t="s">
        <v>62</v>
      </c>
      <c r="P1267" t="s">
        <v>40</v>
      </c>
      <c r="Q1267">
        <v>9.14</v>
      </c>
      <c r="R1267" t="s">
        <v>40</v>
      </c>
      <c r="S1267" t="s">
        <v>40</v>
      </c>
      <c r="T1267" t="s">
        <v>55</v>
      </c>
      <c r="U1267">
        <v>19</v>
      </c>
      <c r="V1267" t="s">
        <v>43</v>
      </c>
      <c r="W1267" t="s">
        <v>43</v>
      </c>
      <c r="X1267" t="s">
        <v>43</v>
      </c>
      <c r="Y1267" t="s">
        <v>43</v>
      </c>
      <c r="Z1267" t="s">
        <v>43</v>
      </c>
      <c r="AA1267" t="s">
        <v>43</v>
      </c>
      <c r="AB1267" t="s">
        <v>43</v>
      </c>
      <c r="AC1267" t="s">
        <v>40</v>
      </c>
      <c r="AD1267" t="s">
        <v>51</v>
      </c>
      <c r="AE1267" t="s">
        <v>40</v>
      </c>
      <c r="AF1267" t="s">
        <v>56</v>
      </c>
      <c r="AG1267">
        <v>74.349999999999994</v>
      </c>
      <c r="AH1267" s="1">
        <v>834.2</v>
      </c>
      <c r="AI1267">
        <v>0</v>
      </c>
      <c r="AJ1267">
        <v>0</v>
      </c>
      <c r="AK1267">
        <v>100.54</v>
      </c>
      <c r="AL1267">
        <v>934.74</v>
      </c>
      <c r="AM1267" t="s">
        <v>57</v>
      </c>
      <c r="AN1267" t="s">
        <v>58</v>
      </c>
      <c r="AO1267" t="s">
        <v>104</v>
      </c>
    </row>
    <row r="1268" spans="1:41" ht="14.5" customHeight="1" x14ac:dyDescent="0.3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 t="str">
        <f>IF(T_telecom1[[#This Row],[Latitude]]&lt;34,"South",IF(T_telecom1[[#This Row],[Latitude]]&gt;38,"North","Central"))</f>
        <v>North</v>
      </c>
      <c r="I1268">
        <v>38.550722</v>
      </c>
      <c r="J1268" t="str">
        <f>IF(T_telecom1[[#This Row],[Longitude]]&lt;-121.7,"West",IF(T_telecom1[Longitude]&gt;-118,"East","Central-East"))</f>
        <v>Central-East</v>
      </c>
      <c r="K1268">
        <v>-121.457314</v>
      </c>
      <c r="L1268">
        <v>0</v>
      </c>
      <c r="M12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68">
        <v>58</v>
      </c>
      <c r="O1268" t="s">
        <v>42</v>
      </c>
      <c r="P1268" t="s">
        <v>40</v>
      </c>
      <c r="Q1268">
        <v>22.71</v>
      </c>
      <c r="R1268" t="s">
        <v>40</v>
      </c>
      <c r="S1268" t="s">
        <v>40</v>
      </c>
      <c r="T1268" t="s">
        <v>55</v>
      </c>
      <c r="U1268">
        <v>14</v>
      </c>
      <c r="V1268" t="s">
        <v>40</v>
      </c>
      <c r="W1268" t="s">
        <v>43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40</v>
      </c>
      <c r="AD1268" t="s">
        <v>51</v>
      </c>
      <c r="AE1268" t="s">
        <v>40</v>
      </c>
      <c r="AF1268" t="s">
        <v>56</v>
      </c>
      <c r="AG1268">
        <v>79.8</v>
      </c>
      <c r="AH1268" s="1">
        <v>4526.8500000000004</v>
      </c>
      <c r="AI1268">
        <v>0</v>
      </c>
      <c r="AJ1268">
        <v>0</v>
      </c>
      <c r="AK1268">
        <v>1317.18</v>
      </c>
      <c r="AL1268">
        <v>5844.03</v>
      </c>
      <c r="AM1268" t="s">
        <v>47</v>
      </c>
      <c r="AN1268" t="s">
        <v>8234</v>
      </c>
      <c r="AO1268" t="s">
        <v>8235</v>
      </c>
    </row>
    <row r="1269" spans="1:41" ht="14.5" customHeight="1" x14ac:dyDescent="0.3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 t="str">
        <f>IF(T_telecom1[[#This Row],[Latitude]]&lt;34,"South",IF(T_telecom1[[#This Row],[Latitude]]&gt;38,"North","Central"))</f>
        <v>North</v>
      </c>
      <c r="I1269">
        <v>38.005839000000002</v>
      </c>
      <c r="J1269" t="str">
        <f>IF(T_telecom1[[#This Row],[Longitude]]&lt;-121.7,"West",IF(T_telecom1[Longitude]&gt;-118,"East","Central-East"))</f>
        <v>West</v>
      </c>
      <c r="K1269">
        <v>-122.638155</v>
      </c>
      <c r="L1269">
        <v>3</v>
      </c>
      <c r="M12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69">
        <v>12</v>
      </c>
      <c r="O1269" t="s">
        <v>42</v>
      </c>
      <c r="P1269" t="s">
        <v>40</v>
      </c>
      <c r="Q1269">
        <v>18.260000000000002</v>
      </c>
      <c r="R1269" t="s">
        <v>43</v>
      </c>
      <c r="S1269" t="s">
        <v>40</v>
      </c>
      <c r="T1269" t="s">
        <v>55</v>
      </c>
      <c r="U1269">
        <v>18</v>
      </c>
      <c r="V1269" t="s">
        <v>40</v>
      </c>
      <c r="W1269" t="s">
        <v>43</v>
      </c>
      <c r="X1269" t="s">
        <v>43</v>
      </c>
      <c r="Y1269" t="s">
        <v>40</v>
      </c>
      <c r="Z1269" t="s">
        <v>43</v>
      </c>
      <c r="AA1269" t="s">
        <v>43</v>
      </c>
      <c r="AB1269" t="s">
        <v>43</v>
      </c>
      <c r="AC1269" t="s">
        <v>40</v>
      </c>
      <c r="AD1269" t="s">
        <v>51</v>
      </c>
      <c r="AE1269" t="s">
        <v>43</v>
      </c>
      <c r="AF1269" t="s">
        <v>56</v>
      </c>
      <c r="AG1269">
        <v>80.849999999999994</v>
      </c>
      <c r="AH1269" s="1">
        <v>866.45</v>
      </c>
      <c r="AI1269">
        <v>23.72</v>
      </c>
      <c r="AJ1269">
        <v>0</v>
      </c>
      <c r="AK1269">
        <v>219.12</v>
      </c>
      <c r="AL1269">
        <v>1061.8499999999999</v>
      </c>
      <c r="AM1269" t="s">
        <v>57</v>
      </c>
      <c r="AN1269" t="s">
        <v>58</v>
      </c>
      <c r="AO1269" t="s">
        <v>214</v>
      </c>
    </row>
    <row r="1270" spans="1:41" ht="14.5" customHeight="1" x14ac:dyDescent="0.3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 t="str">
        <f>IF(T_telecom1[[#This Row],[Latitude]]&lt;34,"South",IF(T_telecom1[[#This Row],[Latitude]]&gt;38,"North","Central"))</f>
        <v>Central</v>
      </c>
      <c r="I1270">
        <v>37.866008999999998</v>
      </c>
      <c r="J1270" t="str">
        <f>IF(T_telecom1[[#This Row],[Longitude]]&lt;-121.7,"West",IF(T_telecom1[Longitude]&gt;-118,"East","Central-East"))</f>
        <v>West</v>
      </c>
      <c r="K1270">
        <v>-122.28622799999999</v>
      </c>
      <c r="L1270">
        <v>0</v>
      </c>
      <c r="M12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70">
        <v>29</v>
      </c>
      <c r="O1270" t="s">
        <v>42</v>
      </c>
      <c r="P1270" t="s">
        <v>40</v>
      </c>
      <c r="Q1270">
        <v>21.19</v>
      </c>
      <c r="R1270" t="s">
        <v>43</v>
      </c>
      <c r="S1270" t="s">
        <v>43</v>
      </c>
      <c r="T1270" t="s">
        <v>8242</v>
      </c>
      <c r="U1270">
        <v>0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45</v>
      </c>
      <c r="AE1270" t="s">
        <v>43</v>
      </c>
      <c r="AF1270" t="s">
        <v>183</v>
      </c>
      <c r="AG1270">
        <v>20.350000000000001</v>
      </c>
      <c r="AH1270" s="1">
        <v>617.35</v>
      </c>
      <c r="AI1270">
        <v>0</v>
      </c>
      <c r="AJ1270">
        <v>0</v>
      </c>
      <c r="AK1270">
        <v>614.51</v>
      </c>
      <c r="AL1270">
        <v>1231.8599999999999</v>
      </c>
      <c r="AM1270" t="s">
        <v>47</v>
      </c>
      <c r="AN1270" t="s">
        <v>8234</v>
      </c>
      <c r="AO1270" t="s">
        <v>8235</v>
      </c>
    </row>
    <row r="1271" spans="1:41" ht="14.5" customHeight="1" x14ac:dyDescent="0.3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 t="str">
        <f>IF(T_telecom1[[#This Row],[Latitude]]&lt;34,"South",IF(T_telecom1[[#This Row],[Latitude]]&gt;38,"North","Central"))</f>
        <v>Central</v>
      </c>
      <c r="I1271">
        <v>34.296574</v>
      </c>
      <c r="J1271" t="str">
        <f>IF(T_telecom1[[#This Row],[Longitude]]&lt;-121.7,"West",IF(T_telecom1[Longitude]&gt;-118,"East","Central-East"))</f>
        <v>Central-East</v>
      </c>
      <c r="K1271">
        <v>-118.244839</v>
      </c>
      <c r="L1271">
        <v>1</v>
      </c>
      <c r="M12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71">
        <v>2</v>
      </c>
      <c r="O1271" t="s">
        <v>54</v>
      </c>
      <c r="P1271" t="s">
        <v>40</v>
      </c>
      <c r="Q1271">
        <v>11.51</v>
      </c>
      <c r="R1271" t="s">
        <v>40</v>
      </c>
      <c r="S1271" t="s">
        <v>40</v>
      </c>
      <c r="T1271" t="s">
        <v>55</v>
      </c>
      <c r="U1271">
        <v>53</v>
      </c>
      <c r="V1271" t="s">
        <v>43</v>
      </c>
      <c r="W1271" t="s">
        <v>43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51</v>
      </c>
      <c r="AE1271" t="s">
        <v>40</v>
      </c>
      <c r="AF1271" t="s">
        <v>56</v>
      </c>
      <c r="AG1271">
        <v>104.4</v>
      </c>
      <c r="AH1271" s="1">
        <v>242.8</v>
      </c>
      <c r="AI1271">
        <v>45.44</v>
      </c>
      <c r="AJ1271">
        <v>0</v>
      </c>
      <c r="AK1271">
        <v>23.02</v>
      </c>
      <c r="AL1271">
        <v>220.38</v>
      </c>
      <c r="AM1271" t="s">
        <v>57</v>
      </c>
      <c r="AN1271" t="s">
        <v>121</v>
      </c>
      <c r="AO1271" t="s">
        <v>195</v>
      </c>
    </row>
    <row r="1272" spans="1:41" ht="14.5" customHeight="1" x14ac:dyDescent="0.3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 t="str">
        <f>IF(T_telecom1[[#This Row],[Latitude]]&lt;34,"South",IF(T_telecom1[[#This Row],[Latitude]]&gt;38,"North","Central"))</f>
        <v>South</v>
      </c>
      <c r="I1272">
        <v>33.868099999999998</v>
      </c>
      <c r="J1272" t="str">
        <f>IF(T_telecom1[[#This Row],[Longitude]]&lt;-121.7,"West",IF(T_telecom1[Longitude]&gt;-118,"East","Central-East"))</f>
        <v>Central-East</v>
      </c>
      <c r="K1272">
        <v>-118.067402</v>
      </c>
      <c r="L1272">
        <v>0</v>
      </c>
      <c r="M12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72">
        <v>11</v>
      </c>
      <c r="O1272" t="s">
        <v>62</v>
      </c>
      <c r="P1272" t="s">
        <v>40</v>
      </c>
      <c r="Q1272">
        <v>1.1599999999999999</v>
      </c>
      <c r="R1272" t="s">
        <v>43</v>
      </c>
      <c r="S1272" t="s">
        <v>40</v>
      </c>
      <c r="T1272" t="s">
        <v>79</v>
      </c>
      <c r="U1272">
        <v>41</v>
      </c>
      <c r="V1272" t="s">
        <v>40</v>
      </c>
      <c r="W1272" t="s">
        <v>43</v>
      </c>
      <c r="X1272" t="s">
        <v>43</v>
      </c>
      <c r="Y1272" t="s">
        <v>40</v>
      </c>
      <c r="Z1272" t="s">
        <v>43</v>
      </c>
      <c r="AA1272" t="s">
        <v>43</v>
      </c>
      <c r="AB1272" t="s">
        <v>43</v>
      </c>
      <c r="AC1272" t="s">
        <v>40</v>
      </c>
      <c r="AD1272" t="s">
        <v>45</v>
      </c>
      <c r="AE1272" t="s">
        <v>40</v>
      </c>
      <c r="AF1272" t="s">
        <v>183</v>
      </c>
      <c r="AG1272">
        <v>54.6</v>
      </c>
      <c r="AH1272" s="1">
        <v>617.85</v>
      </c>
      <c r="AI1272">
        <v>0</v>
      </c>
      <c r="AJ1272">
        <v>0</v>
      </c>
      <c r="AK1272">
        <v>12.76</v>
      </c>
      <c r="AL1272">
        <v>630.61</v>
      </c>
      <c r="AM1272" t="s">
        <v>47</v>
      </c>
      <c r="AN1272" t="s">
        <v>8234</v>
      </c>
      <c r="AO1272" t="s">
        <v>8235</v>
      </c>
    </row>
    <row r="1273" spans="1:41" ht="14.5" customHeight="1" x14ac:dyDescent="0.3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 t="str">
        <f>IF(T_telecom1[[#This Row],[Latitude]]&lt;34,"South",IF(T_telecom1[[#This Row],[Latitude]]&gt;38,"North","Central"))</f>
        <v>North</v>
      </c>
      <c r="I1273">
        <v>39.955587000000001</v>
      </c>
      <c r="J1273" t="str">
        <f>IF(T_telecom1[[#This Row],[Longitude]]&lt;-121.7,"West",IF(T_telecom1[Longitude]&gt;-118,"East","Central-East"))</f>
        <v>West</v>
      </c>
      <c r="K1273">
        <v>-123.681175</v>
      </c>
      <c r="L1273">
        <v>1</v>
      </c>
      <c r="M12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73">
        <v>69</v>
      </c>
      <c r="O1273" t="s">
        <v>42</v>
      </c>
      <c r="P1273" t="s">
        <v>40</v>
      </c>
      <c r="Q1273">
        <v>16.34</v>
      </c>
      <c r="R1273" t="s">
        <v>40</v>
      </c>
      <c r="S1273" t="s">
        <v>40</v>
      </c>
      <c r="T1273" t="s">
        <v>55</v>
      </c>
      <c r="U1273">
        <v>4</v>
      </c>
      <c r="V1273" t="s">
        <v>43</v>
      </c>
      <c r="W1273" t="s">
        <v>40</v>
      </c>
      <c r="X1273" t="s">
        <v>43</v>
      </c>
      <c r="Y1273" t="s">
        <v>43</v>
      </c>
      <c r="Z1273" t="s">
        <v>40</v>
      </c>
      <c r="AA1273" t="s">
        <v>43</v>
      </c>
      <c r="AB1273" t="s">
        <v>43</v>
      </c>
      <c r="AC1273" t="s">
        <v>43</v>
      </c>
      <c r="AD1273" t="s">
        <v>51</v>
      </c>
      <c r="AE1273" t="s">
        <v>40</v>
      </c>
      <c r="AF1273" t="s">
        <v>56</v>
      </c>
      <c r="AG1273">
        <v>89.95</v>
      </c>
      <c r="AH1273" s="1">
        <v>6143.15</v>
      </c>
      <c r="AI1273">
        <v>6.79</v>
      </c>
      <c r="AJ1273">
        <v>110</v>
      </c>
      <c r="AK1273">
        <v>1127.46</v>
      </c>
      <c r="AL1273">
        <v>7373.82</v>
      </c>
      <c r="AM1273" t="s">
        <v>57</v>
      </c>
      <c r="AN1273" t="s">
        <v>58</v>
      </c>
      <c r="AO1273" t="s">
        <v>59</v>
      </c>
    </row>
    <row r="1274" spans="1:41" ht="14.5" customHeight="1" x14ac:dyDescent="0.3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 t="str">
        <f>IF(T_telecom1[[#This Row],[Latitude]]&lt;34,"South",IF(T_telecom1[[#This Row],[Latitude]]&gt;38,"North","Central"))</f>
        <v>South</v>
      </c>
      <c r="I1274">
        <v>33.940883999999997</v>
      </c>
      <c r="J1274" t="str">
        <f>IF(T_telecom1[[#This Row],[Longitude]]&lt;-121.7,"West",IF(T_telecom1[Longitude]&gt;-118,"East","Central-East"))</f>
        <v>Central-East</v>
      </c>
      <c r="K1274">
        <v>-118.12862800000001</v>
      </c>
      <c r="L1274">
        <v>9</v>
      </c>
      <c r="M12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74">
        <v>64</v>
      </c>
      <c r="O1274" t="s">
        <v>76</v>
      </c>
      <c r="P1274" t="s">
        <v>40</v>
      </c>
      <c r="Q1274">
        <v>16.329999999999998</v>
      </c>
      <c r="R1274" t="s">
        <v>40</v>
      </c>
      <c r="S1274" t="s">
        <v>40</v>
      </c>
      <c r="T1274" t="s">
        <v>55</v>
      </c>
      <c r="U1274">
        <v>10</v>
      </c>
      <c r="V1274" t="s">
        <v>40</v>
      </c>
      <c r="W1274" t="s">
        <v>43</v>
      </c>
      <c r="X1274" t="s">
        <v>40</v>
      </c>
      <c r="Y1274" t="s">
        <v>40</v>
      </c>
      <c r="Z1274" t="s">
        <v>40</v>
      </c>
      <c r="AA1274" t="s">
        <v>40</v>
      </c>
      <c r="AB1274" t="s">
        <v>43</v>
      </c>
      <c r="AC1274" t="s">
        <v>40</v>
      </c>
      <c r="AD1274" t="s">
        <v>73</v>
      </c>
      <c r="AE1274" t="s">
        <v>40</v>
      </c>
      <c r="AF1274" t="s">
        <v>56</v>
      </c>
      <c r="AG1274">
        <v>111.6</v>
      </c>
      <c r="AH1274" s="1">
        <v>7099</v>
      </c>
      <c r="AI1274">
        <v>0</v>
      </c>
      <c r="AJ1274">
        <v>0</v>
      </c>
      <c r="AK1274">
        <v>1045.1199999999999</v>
      </c>
      <c r="AL1274">
        <v>8144.12</v>
      </c>
      <c r="AM1274" t="s">
        <v>47</v>
      </c>
      <c r="AN1274" t="s">
        <v>8234</v>
      </c>
      <c r="AO1274" t="s">
        <v>8235</v>
      </c>
    </row>
    <row r="1275" spans="1:41" ht="14.5" customHeight="1" x14ac:dyDescent="0.3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 t="str">
        <f>IF(T_telecom1[[#This Row],[Latitude]]&lt;34,"South",IF(T_telecom1[[#This Row],[Latitude]]&gt;38,"North","Central"))</f>
        <v>Central</v>
      </c>
      <c r="I1275">
        <v>35.363339000000003</v>
      </c>
      <c r="J1275" t="str">
        <f>IF(T_telecom1[[#This Row],[Longitude]]&lt;-121.7,"West",IF(T_telecom1[Longitude]&gt;-118,"East","Central-East"))</f>
        <v>East</v>
      </c>
      <c r="K1275">
        <v>-117.637641</v>
      </c>
      <c r="L1275">
        <v>1</v>
      </c>
      <c r="M12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75">
        <v>20</v>
      </c>
      <c r="O1275" t="s">
        <v>42</v>
      </c>
      <c r="P1275" t="s">
        <v>40</v>
      </c>
      <c r="Q1275">
        <v>4.7699999999999996</v>
      </c>
      <c r="R1275" t="s">
        <v>40</v>
      </c>
      <c r="S1275" t="s">
        <v>40</v>
      </c>
      <c r="T1275" t="s">
        <v>55</v>
      </c>
      <c r="U1275">
        <v>17</v>
      </c>
      <c r="V1275" t="s">
        <v>43</v>
      </c>
      <c r="W1275" t="s">
        <v>43</v>
      </c>
      <c r="X1275" t="s">
        <v>40</v>
      </c>
      <c r="Y1275" t="s">
        <v>43</v>
      </c>
      <c r="Z1275" t="s">
        <v>40</v>
      </c>
      <c r="AA1275" t="s">
        <v>43</v>
      </c>
      <c r="AB1275" t="s">
        <v>43</v>
      </c>
      <c r="AC1275" t="s">
        <v>40</v>
      </c>
      <c r="AD1275" t="s">
        <v>51</v>
      </c>
      <c r="AE1275" t="s">
        <v>43</v>
      </c>
      <c r="AF1275" t="s">
        <v>56</v>
      </c>
      <c r="AG1275">
        <v>90.8</v>
      </c>
      <c r="AH1275" s="1">
        <v>1951</v>
      </c>
      <c r="AI1275">
        <v>0</v>
      </c>
      <c r="AJ1275">
        <v>0</v>
      </c>
      <c r="AK1275">
        <v>95.4</v>
      </c>
      <c r="AL1275">
        <v>2046.4</v>
      </c>
      <c r="AM1275" t="s">
        <v>57</v>
      </c>
      <c r="AN1275" t="s">
        <v>58</v>
      </c>
      <c r="AO1275" t="s">
        <v>59</v>
      </c>
    </row>
    <row r="1276" spans="1:41" ht="14.5" customHeight="1" x14ac:dyDescent="0.3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 t="str">
        <f>IF(T_telecom1[[#This Row],[Latitude]]&lt;34,"South",IF(T_telecom1[[#This Row],[Latitude]]&gt;38,"North","Central"))</f>
        <v>Central</v>
      </c>
      <c r="I1276">
        <v>34.712707999999999</v>
      </c>
      <c r="J1276" t="str">
        <f>IF(T_telecom1[[#This Row],[Longitude]]&lt;-121.7,"West",IF(T_telecom1[Longitude]&gt;-118,"East","Central-East"))</f>
        <v>East</v>
      </c>
      <c r="K1276">
        <v>-117.889656</v>
      </c>
      <c r="L1276">
        <v>0</v>
      </c>
      <c r="M12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76">
        <v>22</v>
      </c>
      <c r="O1276" t="s">
        <v>42</v>
      </c>
      <c r="P1276" t="s">
        <v>40</v>
      </c>
      <c r="Q1276">
        <v>18.010000000000002</v>
      </c>
      <c r="R1276" t="s">
        <v>43</v>
      </c>
      <c r="S1276" t="s">
        <v>40</v>
      </c>
      <c r="T1276" t="s">
        <v>55</v>
      </c>
      <c r="U1276">
        <v>2</v>
      </c>
      <c r="V1276" t="s">
        <v>43</v>
      </c>
      <c r="W1276" t="s">
        <v>43</v>
      </c>
      <c r="X1276" t="s">
        <v>43</v>
      </c>
      <c r="Y1276" t="s">
        <v>43</v>
      </c>
      <c r="Z1276" t="s">
        <v>40</v>
      </c>
      <c r="AA1276" t="s">
        <v>40</v>
      </c>
      <c r="AB1276" t="s">
        <v>40</v>
      </c>
      <c r="AC1276" t="s">
        <v>40</v>
      </c>
      <c r="AD1276" t="s">
        <v>51</v>
      </c>
      <c r="AE1276" t="s">
        <v>43</v>
      </c>
      <c r="AF1276" t="s">
        <v>56</v>
      </c>
      <c r="AG1276">
        <v>89.25</v>
      </c>
      <c r="AH1276" s="1">
        <v>1907.85</v>
      </c>
      <c r="AI1276">
        <v>0</v>
      </c>
      <c r="AJ1276">
        <v>0</v>
      </c>
      <c r="AK1276">
        <v>396.22</v>
      </c>
      <c r="AL1276">
        <v>2304.0700000000002</v>
      </c>
      <c r="AM1276" t="s">
        <v>57</v>
      </c>
      <c r="AN1276" t="s">
        <v>58</v>
      </c>
      <c r="AO1276" t="s">
        <v>59</v>
      </c>
    </row>
    <row r="1277" spans="1:41" ht="14.5" customHeight="1" x14ac:dyDescent="0.3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 t="str">
        <f>IF(T_telecom1[[#This Row],[Latitude]]&lt;34,"South",IF(T_telecom1[[#This Row],[Latitude]]&gt;38,"North","Central"))</f>
        <v>South</v>
      </c>
      <c r="I1277">
        <v>33.796568000000001</v>
      </c>
      <c r="J1277" t="str">
        <f>IF(T_telecom1[[#This Row],[Longitude]]&lt;-121.7,"West",IF(T_telecom1[Longitude]&gt;-118,"East","Central-East"))</f>
        <v>East</v>
      </c>
      <c r="K1277">
        <v>-116.924723</v>
      </c>
      <c r="L1277">
        <v>0</v>
      </c>
      <c r="M12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77">
        <v>1</v>
      </c>
      <c r="O1277" t="s">
        <v>42</v>
      </c>
      <c r="P1277" t="s">
        <v>40</v>
      </c>
      <c r="Q1277">
        <v>45.59</v>
      </c>
      <c r="R1277" t="s">
        <v>43</v>
      </c>
      <c r="S1277" t="s">
        <v>40</v>
      </c>
      <c r="T1277" t="s">
        <v>79</v>
      </c>
      <c r="U1277">
        <v>5</v>
      </c>
      <c r="V1277" t="s">
        <v>43</v>
      </c>
      <c r="W1277" t="s">
        <v>43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40</v>
      </c>
      <c r="AD1277" t="s">
        <v>51</v>
      </c>
      <c r="AE1277" t="s">
        <v>43</v>
      </c>
      <c r="AF1277" t="s">
        <v>46</v>
      </c>
      <c r="AG1277">
        <v>43.95</v>
      </c>
      <c r="AH1277" s="1">
        <v>43.95</v>
      </c>
      <c r="AI1277">
        <v>0</v>
      </c>
      <c r="AJ1277">
        <v>0</v>
      </c>
      <c r="AK1277">
        <v>45.59</v>
      </c>
      <c r="AL1277">
        <v>89.54</v>
      </c>
      <c r="AM1277" t="s">
        <v>98</v>
      </c>
      <c r="AN1277" t="s">
        <v>8234</v>
      </c>
      <c r="AO1277" t="s">
        <v>8235</v>
      </c>
    </row>
    <row r="1278" spans="1:41" ht="14.5" customHeight="1" x14ac:dyDescent="0.3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 t="str">
        <f>IF(T_telecom1[[#This Row],[Latitude]]&lt;34,"South",IF(T_telecom1[[#This Row],[Latitude]]&gt;38,"North","Central"))</f>
        <v>Central</v>
      </c>
      <c r="I1278">
        <v>37.808210000000003</v>
      </c>
      <c r="J1278" t="str">
        <f>IF(T_telecom1[[#This Row],[Longitude]]&lt;-121.7,"West",IF(T_telecom1[Longitude]&gt;-118,"East","Central-East"))</f>
        <v>Central-East</v>
      </c>
      <c r="K1278">
        <v>-121.308401</v>
      </c>
      <c r="L1278">
        <v>3</v>
      </c>
      <c r="M12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78">
        <v>64</v>
      </c>
      <c r="O1278" t="s">
        <v>42</v>
      </c>
      <c r="P1278" t="s">
        <v>40</v>
      </c>
      <c r="Q1278">
        <v>37</v>
      </c>
      <c r="R1278" t="s">
        <v>40</v>
      </c>
      <c r="S1278" t="s">
        <v>40</v>
      </c>
      <c r="T1278" t="s">
        <v>79</v>
      </c>
      <c r="U1278">
        <v>19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40</v>
      </c>
      <c r="AB1278" t="s">
        <v>40</v>
      </c>
      <c r="AC1278" t="s">
        <v>40</v>
      </c>
      <c r="AD1278" t="s">
        <v>73</v>
      </c>
      <c r="AE1278" t="s">
        <v>40</v>
      </c>
      <c r="AF1278" t="s">
        <v>183</v>
      </c>
      <c r="AG1278">
        <v>90.6</v>
      </c>
      <c r="AH1278" s="1">
        <v>5817.45</v>
      </c>
      <c r="AI1278">
        <v>0</v>
      </c>
      <c r="AJ1278">
        <v>0</v>
      </c>
      <c r="AK1278">
        <v>2368</v>
      </c>
      <c r="AL1278">
        <v>8185.45</v>
      </c>
      <c r="AM1278" t="s">
        <v>47</v>
      </c>
      <c r="AN1278" t="s">
        <v>8234</v>
      </c>
      <c r="AO1278" t="s">
        <v>8235</v>
      </c>
    </row>
    <row r="1279" spans="1:41" ht="14.5" customHeight="1" x14ac:dyDescent="0.3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 t="str">
        <f>IF(T_telecom1[[#This Row],[Latitude]]&lt;34,"South",IF(T_telecom1[[#This Row],[Latitude]]&gt;38,"North","Central"))</f>
        <v>North</v>
      </c>
      <c r="I1279">
        <v>38.911299</v>
      </c>
      <c r="J1279" t="str">
        <f>IF(T_telecom1[[#This Row],[Longitude]]&lt;-121.7,"West",IF(T_telecom1[Longitude]&gt;-118,"East","Central-East"))</f>
        <v>West</v>
      </c>
      <c r="K1279">
        <v>-123.609588</v>
      </c>
      <c r="L1279">
        <v>1</v>
      </c>
      <c r="M12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79">
        <v>39</v>
      </c>
      <c r="O1279" t="s">
        <v>42</v>
      </c>
      <c r="P1279" t="s">
        <v>40</v>
      </c>
      <c r="Q1279">
        <v>5.88</v>
      </c>
      <c r="R1279" t="s">
        <v>40</v>
      </c>
      <c r="S1279" t="s">
        <v>43</v>
      </c>
      <c r="T1279" t="s">
        <v>8242</v>
      </c>
      <c r="U1279">
        <v>0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45</v>
      </c>
      <c r="AE1279" t="s">
        <v>40</v>
      </c>
      <c r="AF1279" t="s">
        <v>46</v>
      </c>
      <c r="AG1279">
        <v>24.2</v>
      </c>
      <c r="AH1279" s="1">
        <v>914.6</v>
      </c>
      <c r="AI1279">
        <v>0</v>
      </c>
      <c r="AJ1279">
        <v>0</v>
      </c>
      <c r="AK1279">
        <v>229.32</v>
      </c>
      <c r="AL1279">
        <v>1143.92</v>
      </c>
      <c r="AM1279" t="s">
        <v>47</v>
      </c>
      <c r="AN1279" t="s">
        <v>8234</v>
      </c>
      <c r="AO1279" t="s">
        <v>8235</v>
      </c>
    </row>
    <row r="1280" spans="1:41" ht="14.5" customHeight="1" x14ac:dyDescent="0.3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 t="str">
        <f>IF(T_telecom1[[#This Row],[Latitude]]&lt;34,"South",IF(T_telecom1[[#This Row],[Latitude]]&gt;38,"North","Central"))</f>
        <v>North</v>
      </c>
      <c r="I1280">
        <v>38.353630000000003</v>
      </c>
      <c r="J1280" t="str">
        <f>IF(T_telecom1[[#This Row],[Longitude]]&lt;-121.7,"West",IF(T_telecom1[Longitude]&gt;-118,"East","Central-East"))</f>
        <v>Central-East</v>
      </c>
      <c r="K1280">
        <v>-121.44195000000001</v>
      </c>
      <c r="L1280">
        <v>0</v>
      </c>
      <c r="M12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80">
        <v>39</v>
      </c>
      <c r="O1280" t="s">
        <v>129</v>
      </c>
      <c r="P1280" t="s">
        <v>40</v>
      </c>
      <c r="Q1280">
        <v>48.17</v>
      </c>
      <c r="R1280" t="s">
        <v>43</v>
      </c>
      <c r="S1280" t="s">
        <v>40</v>
      </c>
      <c r="T1280" t="s">
        <v>79</v>
      </c>
      <c r="U1280">
        <v>58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43</v>
      </c>
      <c r="AB1280" t="s">
        <v>43</v>
      </c>
      <c r="AC1280" t="s">
        <v>40</v>
      </c>
      <c r="AD1280" t="s">
        <v>45</v>
      </c>
      <c r="AE1280" t="s">
        <v>40</v>
      </c>
      <c r="AF1280" t="s">
        <v>46</v>
      </c>
      <c r="AG1280">
        <v>58.6</v>
      </c>
      <c r="AH1280" s="1">
        <v>2224.5</v>
      </c>
      <c r="AI1280">
        <v>0</v>
      </c>
      <c r="AJ1280">
        <v>0</v>
      </c>
      <c r="AK1280">
        <v>1878.63</v>
      </c>
      <c r="AL1280">
        <v>4103.13</v>
      </c>
      <c r="AM1280" t="s">
        <v>47</v>
      </c>
      <c r="AN1280" t="s">
        <v>8234</v>
      </c>
      <c r="AO1280" t="s">
        <v>8235</v>
      </c>
    </row>
    <row r="1281" spans="1:41" ht="14.5" customHeight="1" x14ac:dyDescent="0.3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 t="str">
        <f>IF(T_telecom1[[#This Row],[Latitude]]&lt;34,"South",IF(T_telecom1[[#This Row],[Latitude]]&gt;38,"North","Central"))</f>
        <v>South</v>
      </c>
      <c r="I1281">
        <v>32.957194999999999</v>
      </c>
      <c r="J1281" t="str">
        <f>IF(T_telecom1[[#This Row],[Longitude]]&lt;-121.7,"West",IF(T_telecom1[Longitude]&gt;-118,"East","Central-East"))</f>
        <v>East</v>
      </c>
      <c r="K1281">
        <v>-117.20254199999999</v>
      </c>
      <c r="L1281">
        <v>0</v>
      </c>
      <c r="M12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81">
        <v>48</v>
      </c>
      <c r="O1281" t="s">
        <v>42</v>
      </c>
      <c r="P1281" t="s">
        <v>40</v>
      </c>
      <c r="Q1281">
        <v>24.73</v>
      </c>
      <c r="R1281" t="s">
        <v>40</v>
      </c>
      <c r="S1281" t="s">
        <v>40</v>
      </c>
      <c r="T1281" t="s">
        <v>55</v>
      </c>
      <c r="U1281">
        <v>4</v>
      </c>
      <c r="V1281" t="s">
        <v>43</v>
      </c>
      <c r="W1281" t="s">
        <v>40</v>
      </c>
      <c r="X1281" t="s">
        <v>40</v>
      </c>
      <c r="Y1281" t="s">
        <v>43</v>
      </c>
      <c r="Z1281" t="s">
        <v>40</v>
      </c>
      <c r="AA1281" t="s">
        <v>40</v>
      </c>
      <c r="AB1281" t="s">
        <v>40</v>
      </c>
      <c r="AC1281" t="s">
        <v>40</v>
      </c>
      <c r="AD1281" t="s">
        <v>45</v>
      </c>
      <c r="AE1281" t="s">
        <v>40</v>
      </c>
      <c r="AF1281" t="s">
        <v>46</v>
      </c>
      <c r="AG1281">
        <v>106.1</v>
      </c>
      <c r="AH1281" s="1">
        <v>5082.8</v>
      </c>
      <c r="AI1281">
        <v>0</v>
      </c>
      <c r="AJ1281">
        <v>0</v>
      </c>
      <c r="AK1281">
        <v>1187.04</v>
      </c>
      <c r="AL1281">
        <v>6269.84</v>
      </c>
      <c r="AM1281" t="s">
        <v>57</v>
      </c>
      <c r="AN1281" t="s">
        <v>109</v>
      </c>
      <c r="AO1281" t="s">
        <v>110</v>
      </c>
    </row>
    <row r="1282" spans="1:41" ht="14.5" customHeight="1" x14ac:dyDescent="0.3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 t="str">
        <f>IF(T_telecom1[[#This Row],[Latitude]]&lt;34,"South",IF(T_telecom1[[#This Row],[Latitude]]&gt;38,"North","Central"))</f>
        <v>Central</v>
      </c>
      <c r="I1282">
        <v>34.207295000000002</v>
      </c>
      <c r="J1282" t="str">
        <f>IF(T_telecom1[[#This Row],[Longitude]]&lt;-121.7,"West",IF(T_telecom1[Longitude]&gt;-118,"East","Central-East"))</f>
        <v>Central-East</v>
      </c>
      <c r="K1282">
        <v>-118.40002200000001</v>
      </c>
      <c r="L1282">
        <v>0</v>
      </c>
      <c r="M12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82">
        <v>22</v>
      </c>
      <c r="O1282" t="s">
        <v>62</v>
      </c>
      <c r="P1282" t="s">
        <v>40</v>
      </c>
      <c r="Q1282">
        <v>39.58</v>
      </c>
      <c r="R1282" t="s">
        <v>43</v>
      </c>
      <c r="S1282" t="s">
        <v>40</v>
      </c>
      <c r="T1282" t="s">
        <v>55</v>
      </c>
      <c r="U1282">
        <v>12</v>
      </c>
      <c r="V1282" t="s">
        <v>43</v>
      </c>
      <c r="W1282" t="s">
        <v>40</v>
      </c>
      <c r="X1282" t="s">
        <v>40</v>
      </c>
      <c r="Y1282" t="s">
        <v>43</v>
      </c>
      <c r="Z1282" t="s">
        <v>40</v>
      </c>
      <c r="AA1282" t="s">
        <v>43</v>
      </c>
      <c r="AB1282" t="s">
        <v>43</v>
      </c>
      <c r="AC1282" t="s">
        <v>40</v>
      </c>
      <c r="AD1282" t="s">
        <v>51</v>
      </c>
      <c r="AE1282" t="s">
        <v>40</v>
      </c>
      <c r="AF1282" t="s">
        <v>56</v>
      </c>
      <c r="AG1282">
        <v>89.4</v>
      </c>
      <c r="AH1282" s="1">
        <v>2001.5</v>
      </c>
      <c r="AI1282">
        <v>0</v>
      </c>
      <c r="AJ1282">
        <v>0</v>
      </c>
      <c r="AK1282">
        <v>870.76</v>
      </c>
      <c r="AL1282">
        <v>2872.26</v>
      </c>
      <c r="AM1282" t="s">
        <v>57</v>
      </c>
      <c r="AN1282" t="s">
        <v>63</v>
      </c>
      <c r="AO1282" t="s">
        <v>559</v>
      </c>
    </row>
    <row r="1283" spans="1:41" ht="14.5" customHeight="1" x14ac:dyDescent="0.3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 t="str">
        <f>IF(T_telecom1[[#This Row],[Latitude]]&lt;34,"South",IF(T_telecom1[[#This Row],[Latitude]]&gt;38,"North","Central"))</f>
        <v>South</v>
      </c>
      <c r="I1283">
        <v>32.68674</v>
      </c>
      <c r="J1283" t="str">
        <f>IF(T_telecom1[[#This Row],[Longitude]]&lt;-121.7,"West",IF(T_telecom1[Longitude]&gt;-118,"East","Central-East"))</f>
        <v>East</v>
      </c>
      <c r="K1283">
        <v>-117.186612</v>
      </c>
      <c r="L1283">
        <v>0</v>
      </c>
      <c r="M12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83">
        <v>24</v>
      </c>
      <c r="O1283" t="s">
        <v>129</v>
      </c>
      <c r="P1283" t="s">
        <v>40</v>
      </c>
      <c r="Q1283">
        <v>46.54</v>
      </c>
      <c r="R1283" t="s">
        <v>40</v>
      </c>
      <c r="S1283" t="s">
        <v>40</v>
      </c>
      <c r="T1283" t="s">
        <v>79</v>
      </c>
      <c r="U1283">
        <v>85</v>
      </c>
      <c r="V1283" t="s">
        <v>40</v>
      </c>
      <c r="W1283" t="s">
        <v>40</v>
      </c>
      <c r="X1283" t="s">
        <v>40</v>
      </c>
      <c r="Y1283" t="s">
        <v>43</v>
      </c>
      <c r="Z1283" t="s">
        <v>43</v>
      </c>
      <c r="AA1283" t="s">
        <v>43</v>
      </c>
      <c r="AB1283" t="s">
        <v>43</v>
      </c>
      <c r="AC1283" t="s">
        <v>40</v>
      </c>
      <c r="AD1283" t="s">
        <v>73</v>
      </c>
      <c r="AE1283" t="s">
        <v>43</v>
      </c>
      <c r="AF1283" t="s">
        <v>56</v>
      </c>
      <c r="AG1283">
        <v>64.349999999999994</v>
      </c>
      <c r="AH1283" s="1">
        <v>1558.65</v>
      </c>
      <c r="AI1283">
        <v>0</v>
      </c>
      <c r="AJ1283">
        <v>0</v>
      </c>
      <c r="AK1283">
        <v>1116.96</v>
      </c>
      <c r="AL1283">
        <v>2675.61</v>
      </c>
      <c r="AM1283" t="s">
        <v>47</v>
      </c>
      <c r="AN1283" t="s">
        <v>8234</v>
      </c>
      <c r="AO1283" t="s">
        <v>8235</v>
      </c>
    </row>
    <row r="1284" spans="1:41" ht="14.5" customHeight="1" x14ac:dyDescent="0.3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 t="str">
        <f>IF(T_telecom1[[#This Row],[Latitude]]&lt;34,"South",IF(T_telecom1[[#This Row],[Latitude]]&gt;38,"North","Central"))</f>
        <v>Central</v>
      </c>
      <c r="I1284">
        <v>36.587496999999999</v>
      </c>
      <c r="J1284" t="str">
        <f>IF(T_telecom1[[#This Row],[Longitude]]&lt;-121.7,"West",IF(T_telecom1[Longitude]&gt;-118,"East","Central-East"))</f>
        <v>West</v>
      </c>
      <c r="K1284">
        <v>-121.94481500000001</v>
      </c>
      <c r="L1284">
        <v>0</v>
      </c>
      <c r="M12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84">
        <v>1</v>
      </c>
      <c r="O1284" t="s">
        <v>54</v>
      </c>
      <c r="P1284" t="s">
        <v>40</v>
      </c>
      <c r="Q1284">
        <v>20.11</v>
      </c>
      <c r="R1284" t="s">
        <v>43</v>
      </c>
      <c r="S1284" t="s">
        <v>43</v>
      </c>
      <c r="T1284" t="s">
        <v>8242</v>
      </c>
      <c r="U1284">
        <v>0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51</v>
      </c>
      <c r="AE1284" t="s">
        <v>43</v>
      </c>
      <c r="AF1284" t="s">
        <v>46</v>
      </c>
      <c r="AG1284">
        <v>19.5</v>
      </c>
      <c r="AH1284" s="1">
        <v>19.5</v>
      </c>
      <c r="AI1284">
        <v>0</v>
      </c>
      <c r="AJ1284">
        <v>0</v>
      </c>
      <c r="AK1284">
        <v>20.11</v>
      </c>
      <c r="AL1284">
        <v>39.61</v>
      </c>
      <c r="AM1284" t="s">
        <v>98</v>
      </c>
      <c r="AN1284" t="s">
        <v>8234</v>
      </c>
      <c r="AO1284" t="s">
        <v>8235</v>
      </c>
    </row>
    <row r="1285" spans="1:41" ht="14.5" customHeight="1" x14ac:dyDescent="0.3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 t="str">
        <f>IF(T_telecom1[[#This Row],[Latitude]]&lt;34,"South",IF(T_telecom1[[#This Row],[Latitude]]&gt;38,"North","Central"))</f>
        <v>Central</v>
      </c>
      <c r="I1285">
        <v>37.791998</v>
      </c>
      <c r="J1285" t="str">
        <f>IF(T_telecom1[[#This Row],[Longitude]]&lt;-121.7,"West",IF(T_telecom1[Longitude]&gt;-118,"East","Central-East"))</f>
        <v>West</v>
      </c>
      <c r="K1285">
        <v>-122.408653</v>
      </c>
      <c r="L1285">
        <v>0</v>
      </c>
      <c r="M12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85">
        <v>10</v>
      </c>
      <c r="O1285" t="s">
        <v>42</v>
      </c>
      <c r="P1285" t="s">
        <v>40</v>
      </c>
      <c r="Q1285">
        <v>5.46</v>
      </c>
      <c r="R1285" t="s">
        <v>43</v>
      </c>
      <c r="S1285" t="s">
        <v>40</v>
      </c>
      <c r="T1285" t="s">
        <v>55</v>
      </c>
      <c r="U1285">
        <v>24</v>
      </c>
      <c r="V1285" t="s">
        <v>43</v>
      </c>
      <c r="W1285" t="s">
        <v>40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51</v>
      </c>
      <c r="AE1285" t="s">
        <v>40</v>
      </c>
      <c r="AF1285" t="s">
        <v>56</v>
      </c>
      <c r="AG1285">
        <v>72.849999999999994</v>
      </c>
      <c r="AH1285" s="1">
        <v>688.65</v>
      </c>
      <c r="AI1285">
        <v>0</v>
      </c>
      <c r="AJ1285">
        <v>30</v>
      </c>
      <c r="AK1285">
        <v>54.6</v>
      </c>
      <c r="AL1285">
        <v>773.25</v>
      </c>
      <c r="AM1285" t="s">
        <v>57</v>
      </c>
      <c r="AN1285" t="s">
        <v>58</v>
      </c>
      <c r="AO1285" t="s">
        <v>59</v>
      </c>
    </row>
    <row r="1286" spans="1:41" ht="14.5" customHeight="1" x14ac:dyDescent="0.3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 t="str">
        <f>IF(T_telecom1[[#This Row],[Latitude]]&lt;34,"South",IF(T_telecom1[[#This Row],[Latitude]]&gt;38,"North","Central"))</f>
        <v>North</v>
      </c>
      <c r="I1286">
        <v>41.867908</v>
      </c>
      <c r="J1286" t="str">
        <f>IF(T_telecom1[[#This Row],[Longitude]]&lt;-121.7,"West",IF(T_telecom1[Longitude]&gt;-118,"East","Central-East"))</f>
        <v>West</v>
      </c>
      <c r="K1286">
        <v>-123.794144</v>
      </c>
      <c r="L1286">
        <v>0</v>
      </c>
      <c r="M12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86">
        <v>8</v>
      </c>
      <c r="O1286" t="s">
        <v>42</v>
      </c>
      <c r="P1286" t="s">
        <v>40</v>
      </c>
      <c r="Q1286">
        <v>41.13</v>
      </c>
      <c r="R1286" t="s">
        <v>43</v>
      </c>
      <c r="S1286" t="s">
        <v>40</v>
      </c>
      <c r="T1286" t="s">
        <v>79</v>
      </c>
      <c r="U1286">
        <v>27</v>
      </c>
      <c r="V1286" t="s">
        <v>40</v>
      </c>
      <c r="W1286" t="s">
        <v>43</v>
      </c>
      <c r="X1286" t="s">
        <v>40</v>
      </c>
      <c r="Y1286" t="s">
        <v>43</v>
      </c>
      <c r="Z1286" t="s">
        <v>43</v>
      </c>
      <c r="AA1286" t="s">
        <v>40</v>
      </c>
      <c r="AB1286" t="s">
        <v>40</v>
      </c>
      <c r="AC1286" t="s">
        <v>40</v>
      </c>
      <c r="AD1286" t="s">
        <v>51</v>
      </c>
      <c r="AE1286" t="s">
        <v>40</v>
      </c>
      <c r="AF1286" t="s">
        <v>56</v>
      </c>
      <c r="AG1286">
        <v>66.7</v>
      </c>
      <c r="AH1286" s="1">
        <v>579</v>
      </c>
      <c r="AI1286">
        <v>0</v>
      </c>
      <c r="AJ1286">
        <v>0</v>
      </c>
      <c r="AK1286">
        <v>329.04</v>
      </c>
      <c r="AL1286">
        <v>908.04</v>
      </c>
      <c r="AM1286" t="s">
        <v>47</v>
      </c>
      <c r="AN1286" t="s">
        <v>8234</v>
      </c>
      <c r="AO1286" t="s">
        <v>8235</v>
      </c>
    </row>
    <row r="1287" spans="1:41" ht="14.5" customHeight="1" x14ac:dyDescent="0.3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 t="str">
        <f>IF(T_telecom1[[#This Row],[Latitude]]&lt;34,"South",IF(T_telecom1[[#This Row],[Latitude]]&gt;38,"North","Central"))</f>
        <v>Central</v>
      </c>
      <c r="I1287">
        <v>34.030915</v>
      </c>
      <c r="J1287" t="str">
        <f>IF(T_telecom1[[#This Row],[Longitude]]&lt;-121.7,"West",IF(T_telecom1[Longitude]&gt;-118,"East","Central-East"))</f>
        <v>East</v>
      </c>
      <c r="K1287">
        <v>-117.273201</v>
      </c>
      <c r="L1287">
        <v>8</v>
      </c>
      <c r="M12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87">
        <v>36</v>
      </c>
      <c r="O1287" t="s">
        <v>42</v>
      </c>
      <c r="P1287" t="s">
        <v>40</v>
      </c>
      <c r="Q1287">
        <v>49.33</v>
      </c>
      <c r="R1287" t="s">
        <v>43</v>
      </c>
      <c r="S1287" t="s">
        <v>40</v>
      </c>
      <c r="T1287" t="s">
        <v>55</v>
      </c>
      <c r="U1287">
        <v>23</v>
      </c>
      <c r="V1287" t="s">
        <v>43</v>
      </c>
      <c r="W1287" t="s">
        <v>43</v>
      </c>
      <c r="X1287" t="s">
        <v>43</v>
      </c>
      <c r="Y1287" t="s">
        <v>43</v>
      </c>
      <c r="Z1287" t="s">
        <v>43</v>
      </c>
      <c r="AA1287" t="s">
        <v>40</v>
      </c>
      <c r="AB1287" t="s">
        <v>40</v>
      </c>
      <c r="AC1287" t="s">
        <v>40</v>
      </c>
      <c r="AD1287" t="s">
        <v>51</v>
      </c>
      <c r="AE1287" t="s">
        <v>43</v>
      </c>
      <c r="AF1287" t="s">
        <v>56</v>
      </c>
      <c r="AG1287">
        <v>80.400000000000006</v>
      </c>
      <c r="AH1287" s="1">
        <v>2937.65</v>
      </c>
      <c r="AI1287">
        <v>0</v>
      </c>
      <c r="AJ1287">
        <v>0</v>
      </c>
      <c r="AK1287">
        <v>1775.88</v>
      </c>
      <c r="AL1287">
        <v>4713.53</v>
      </c>
      <c r="AM1287" t="s">
        <v>47</v>
      </c>
      <c r="AN1287" t="s">
        <v>8234</v>
      </c>
      <c r="AO1287" t="s">
        <v>8235</v>
      </c>
    </row>
    <row r="1288" spans="1:41" ht="14.5" customHeight="1" x14ac:dyDescent="0.3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 t="str">
        <f>IF(T_telecom1[[#This Row],[Latitude]]&lt;34,"South",IF(T_telecom1[[#This Row],[Latitude]]&gt;38,"North","Central"))</f>
        <v>Central</v>
      </c>
      <c r="I1288">
        <v>35.214981999999999</v>
      </c>
      <c r="J1288" t="str">
        <f>IF(T_telecom1[[#This Row],[Longitude]]&lt;-121.7,"West",IF(T_telecom1[Longitude]&gt;-118,"East","Central-East"))</f>
        <v>Central-East</v>
      </c>
      <c r="K1288">
        <v>-118.59049</v>
      </c>
      <c r="L1288">
        <v>0</v>
      </c>
      <c r="M12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88">
        <v>1</v>
      </c>
      <c r="O1288" t="s">
        <v>42</v>
      </c>
      <c r="P1288" t="s">
        <v>40</v>
      </c>
      <c r="Q1288">
        <v>41.39</v>
      </c>
      <c r="R1288" t="s">
        <v>43</v>
      </c>
      <c r="S1288" t="s">
        <v>40</v>
      </c>
      <c r="T1288" t="s">
        <v>55</v>
      </c>
      <c r="U1288">
        <v>3</v>
      </c>
      <c r="V1288" t="s">
        <v>43</v>
      </c>
      <c r="W1288" t="s">
        <v>43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40</v>
      </c>
      <c r="AD1288" t="s">
        <v>51</v>
      </c>
      <c r="AE1288" t="s">
        <v>43</v>
      </c>
      <c r="AF1288" t="s">
        <v>56</v>
      </c>
      <c r="AG1288">
        <v>70.5</v>
      </c>
      <c r="AH1288" s="1">
        <v>70.5</v>
      </c>
      <c r="AI1288">
        <v>0</v>
      </c>
      <c r="AJ1288">
        <v>0</v>
      </c>
      <c r="AK1288">
        <v>41.39</v>
      </c>
      <c r="AL1288">
        <v>111.89</v>
      </c>
      <c r="AM1288" t="s">
        <v>57</v>
      </c>
      <c r="AN1288" t="s">
        <v>58</v>
      </c>
      <c r="AO1288" t="s">
        <v>203</v>
      </c>
    </row>
    <row r="1289" spans="1:41" ht="14.5" customHeight="1" x14ac:dyDescent="0.3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 t="str">
        <f>IF(T_telecom1[[#This Row],[Latitude]]&lt;34,"South",IF(T_telecom1[[#This Row],[Latitude]]&gt;38,"North","Central"))</f>
        <v>Central</v>
      </c>
      <c r="I1289">
        <v>37.885629000000002</v>
      </c>
      <c r="J1289" t="str">
        <f>IF(T_telecom1[[#This Row],[Longitude]]&lt;-121.7,"West",IF(T_telecom1[Longitude]&gt;-118,"East","Central-East"))</f>
        <v>West</v>
      </c>
      <c r="K1289">
        <v>-122.46858</v>
      </c>
      <c r="L1289">
        <v>0</v>
      </c>
      <c r="M12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89">
        <v>16</v>
      </c>
      <c r="O1289" t="s">
        <v>62</v>
      </c>
      <c r="P1289" t="s">
        <v>40</v>
      </c>
      <c r="Q1289">
        <v>44.05</v>
      </c>
      <c r="R1289" t="s">
        <v>43</v>
      </c>
      <c r="S1289" t="s">
        <v>43</v>
      </c>
      <c r="T1289" t="s">
        <v>8242</v>
      </c>
      <c r="U1289">
        <v>0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43</v>
      </c>
      <c r="AB1289" t="s">
        <v>43</v>
      </c>
      <c r="AC1289" t="s">
        <v>43</v>
      </c>
      <c r="AD1289" t="s">
        <v>45</v>
      </c>
      <c r="AE1289" t="s">
        <v>40</v>
      </c>
      <c r="AF1289" t="s">
        <v>56</v>
      </c>
      <c r="AG1289">
        <v>19.3</v>
      </c>
      <c r="AH1289" s="1">
        <v>360.35</v>
      </c>
      <c r="AI1289">
        <v>0</v>
      </c>
      <c r="AJ1289">
        <v>0</v>
      </c>
      <c r="AK1289">
        <v>704.8</v>
      </c>
      <c r="AL1289">
        <v>1065.1500000000001</v>
      </c>
      <c r="AM1289" t="s">
        <v>47</v>
      </c>
      <c r="AN1289" t="s">
        <v>8234</v>
      </c>
      <c r="AO1289" t="s">
        <v>8235</v>
      </c>
    </row>
    <row r="1290" spans="1:41" ht="14.5" customHeight="1" x14ac:dyDescent="0.3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 t="str">
        <f>IF(T_telecom1[[#This Row],[Latitude]]&lt;34,"South",IF(T_telecom1[[#This Row],[Latitude]]&gt;38,"North","Central"))</f>
        <v>Central</v>
      </c>
      <c r="I1290">
        <v>34.162514999999999</v>
      </c>
      <c r="J1290" t="str">
        <f>IF(T_telecom1[[#This Row],[Longitude]]&lt;-121.7,"West",IF(T_telecom1[Longitude]&gt;-118,"East","Central-East"))</f>
        <v>Central-East</v>
      </c>
      <c r="K1290">
        <v>-118.203869</v>
      </c>
      <c r="L1290">
        <v>0</v>
      </c>
      <c r="M12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90">
        <v>13</v>
      </c>
      <c r="O1290" t="s">
        <v>42</v>
      </c>
      <c r="P1290" t="s">
        <v>40</v>
      </c>
      <c r="Q1290">
        <v>33.54</v>
      </c>
      <c r="R1290" t="s">
        <v>43</v>
      </c>
      <c r="S1290" t="s">
        <v>40</v>
      </c>
      <c r="T1290" t="s">
        <v>55</v>
      </c>
      <c r="U1290">
        <v>76</v>
      </c>
      <c r="V1290" t="s">
        <v>43</v>
      </c>
      <c r="W1290" t="s">
        <v>40</v>
      </c>
      <c r="X1290" t="s">
        <v>40</v>
      </c>
      <c r="Y1290" t="s">
        <v>43</v>
      </c>
      <c r="Z1290" t="s">
        <v>43</v>
      </c>
      <c r="AA1290" t="s">
        <v>43</v>
      </c>
      <c r="AB1290" t="s">
        <v>43</v>
      </c>
      <c r="AC1290" t="s">
        <v>40</v>
      </c>
      <c r="AD1290" t="s">
        <v>51</v>
      </c>
      <c r="AE1290" t="s">
        <v>40</v>
      </c>
      <c r="AF1290" t="s">
        <v>56</v>
      </c>
      <c r="AG1290">
        <v>79.25</v>
      </c>
      <c r="AH1290" s="1">
        <v>1111.6500000000001</v>
      </c>
      <c r="AI1290">
        <v>48.25</v>
      </c>
      <c r="AJ1290">
        <v>0</v>
      </c>
      <c r="AK1290">
        <v>436.02</v>
      </c>
      <c r="AL1290">
        <v>1499.42</v>
      </c>
      <c r="AM1290" t="s">
        <v>57</v>
      </c>
      <c r="AN1290" t="s">
        <v>58</v>
      </c>
      <c r="AO1290" t="s">
        <v>59</v>
      </c>
    </row>
    <row r="1291" spans="1:41" ht="14.5" customHeight="1" x14ac:dyDescent="0.3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 t="str">
        <f>IF(T_telecom1[[#This Row],[Latitude]]&lt;34,"South",IF(T_telecom1[[#This Row],[Latitude]]&gt;38,"North","Central"))</f>
        <v>Central</v>
      </c>
      <c r="I1291">
        <v>37.483535000000003</v>
      </c>
      <c r="J1291" t="str">
        <f>IF(T_telecom1[[#This Row],[Longitude]]&lt;-121.7,"West",IF(T_telecom1[Longitude]&gt;-118,"East","Central-East"))</f>
        <v>Central-East</v>
      </c>
      <c r="K1291">
        <v>-119.67941399999999</v>
      </c>
      <c r="L1291">
        <v>7</v>
      </c>
      <c r="M12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91">
        <v>7</v>
      </c>
      <c r="O1291" t="s">
        <v>54</v>
      </c>
      <c r="P1291" t="s">
        <v>40</v>
      </c>
      <c r="Q1291">
        <v>28.7</v>
      </c>
      <c r="R1291" t="s">
        <v>43</v>
      </c>
      <c r="S1291" t="s">
        <v>40</v>
      </c>
      <c r="T1291" t="s">
        <v>79</v>
      </c>
      <c r="U1291">
        <v>17</v>
      </c>
      <c r="V1291" t="s">
        <v>43</v>
      </c>
      <c r="W1291" t="s">
        <v>43</v>
      </c>
      <c r="X1291" t="s">
        <v>43</v>
      </c>
      <c r="Y1291" t="s">
        <v>43</v>
      </c>
      <c r="Z1291" t="s">
        <v>43</v>
      </c>
      <c r="AA1291" t="s">
        <v>43</v>
      </c>
      <c r="AB1291" t="s">
        <v>43</v>
      </c>
      <c r="AC1291" t="s">
        <v>40</v>
      </c>
      <c r="AD1291" t="s">
        <v>51</v>
      </c>
      <c r="AE1291" t="s">
        <v>43</v>
      </c>
      <c r="AF1291" t="s">
        <v>56</v>
      </c>
      <c r="AG1291">
        <v>44.75</v>
      </c>
      <c r="AH1291" s="1">
        <v>333.65</v>
      </c>
      <c r="AI1291">
        <v>0</v>
      </c>
      <c r="AJ1291">
        <v>0</v>
      </c>
      <c r="AK1291">
        <v>200.9</v>
      </c>
      <c r="AL1291">
        <v>534.54999999999995</v>
      </c>
      <c r="AM1291" t="s">
        <v>47</v>
      </c>
      <c r="AN1291" t="s">
        <v>8234</v>
      </c>
      <c r="AO1291" t="s">
        <v>8235</v>
      </c>
    </row>
    <row r="1292" spans="1:41" ht="14.5" customHeight="1" x14ac:dyDescent="0.3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 t="str">
        <f>IF(T_telecom1[[#This Row],[Latitude]]&lt;34,"South",IF(T_telecom1[[#This Row],[Latitude]]&gt;38,"North","Central"))</f>
        <v>North</v>
      </c>
      <c r="I1292">
        <v>39.082568000000002</v>
      </c>
      <c r="J1292" t="str">
        <f>IF(T_telecom1[[#This Row],[Longitude]]&lt;-121.7,"West",IF(T_telecom1[Longitude]&gt;-118,"East","Central-East"))</f>
        <v>Central-East</v>
      </c>
      <c r="K1292">
        <v>-121.55325000000001</v>
      </c>
      <c r="L1292">
        <v>0</v>
      </c>
      <c r="M12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92">
        <v>41</v>
      </c>
      <c r="O1292" t="s">
        <v>42</v>
      </c>
      <c r="P1292" t="s">
        <v>40</v>
      </c>
      <c r="Q1292">
        <v>36.93</v>
      </c>
      <c r="R1292" t="s">
        <v>40</v>
      </c>
      <c r="S1292" t="s">
        <v>40</v>
      </c>
      <c r="T1292" t="s">
        <v>79</v>
      </c>
      <c r="U1292">
        <v>30</v>
      </c>
      <c r="V1292" t="s">
        <v>43</v>
      </c>
      <c r="W1292" t="s">
        <v>43</v>
      </c>
      <c r="X1292" t="s">
        <v>40</v>
      </c>
      <c r="Y1292" t="s">
        <v>40</v>
      </c>
      <c r="Z1292" t="s">
        <v>43</v>
      </c>
      <c r="AA1292" t="s">
        <v>40</v>
      </c>
      <c r="AB1292" t="s">
        <v>40</v>
      </c>
      <c r="AC1292" t="s">
        <v>40</v>
      </c>
      <c r="AD1292" t="s">
        <v>45</v>
      </c>
      <c r="AE1292" t="s">
        <v>40</v>
      </c>
      <c r="AF1292" t="s">
        <v>56</v>
      </c>
      <c r="AG1292">
        <v>68.599999999999994</v>
      </c>
      <c r="AH1292" s="1">
        <v>2877.05</v>
      </c>
      <c r="AI1292">
        <v>0</v>
      </c>
      <c r="AJ1292">
        <v>0</v>
      </c>
      <c r="AK1292">
        <v>1514.13</v>
      </c>
      <c r="AL1292">
        <v>4391.18</v>
      </c>
      <c r="AM1292" t="s">
        <v>47</v>
      </c>
      <c r="AN1292" t="s">
        <v>8234</v>
      </c>
      <c r="AO1292" t="s">
        <v>8235</v>
      </c>
    </row>
    <row r="1293" spans="1:41" ht="14.5" customHeight="1" x14ac:dyDescent="0.3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 t="str">
        <f>IF(T_telecom1[[#This Row],[Latitude]]&lt;34,"South",IF(T_telecom1[[#This Row],[Latitude]]&gt;38,"North","Central"))</f>
        <v>North</v>
      </c>
      <c r="I1293">
        <v>39.624561</v>
      </c>
      <c r="J1293" t="str">
        <f>IF(T_telecom1[[#This Row],[Longitude]]&lt;-121.7,"West",IF(T_telecom1[Longitude]&gt;-118,"East","Central-East"))</f>
        <v>Central-East</v>
      </c>
      <c r="K1293">
        <v>-121.55286599999999</v>
      </c>
      <c r="L1293">
        <v>0</v>
      </c>
      <c r="M12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93">
        <v>5</v>
      </c>
      <c r="O1293" t="s">
        <v>42</v>
      </c>
      <c r="P1293" t="s">
        <v>40</v>
      </c>
      <c r="Q1293">
        <v>24.53</v>
      </c>
      <c r="R1293" t="s">
        <v>43</v>
      </c>
      <c r="S1293" t="s">
        <v>43</v>
      </c>
      <c r="T1293" t="s">
        <v>8242</v>
      </c>
      <c r="U1293">
        <v>0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43</v>
      </c>
      <c r="AB1293" t="s">
        <v>43</v>
      </c>
      <c r="AC1293" t="s">
        <v>43</v>
      </c>
      <c r="AD1293" t="s">
        <v>51</v>
      </c>
      <c r="AE1293" t="s">
        <v>43</v>
      </c>
      <c r="AF1293" t="s">
        <v>46</v>
      </c>
      <c r="AG1293">
        <v>20.55</v>
      </c>
      <c r="AH1293" s="1">
        <v>96.1</v>
      </c>
      <c r="AI1293">
        <v>0</v>
      </c>
      <c r="AJ1293">
        <v>0</v>
      </c>
      <c r="AK1293">
        <v>122.65</v>
      </c>
      <c r="AL1293">
        <v>218.75</v>
      </c>
      <c r="AM1293" t="s">
        <v>47</v>
      </c>
      <c r="AN1293" t="s">
        <v>8234</v>
      </c>
      <c r="AO1293" t="s">
        <v>8235</v>
      </c>
    </row>
    <row r="1294" spans="1:41" ht="14.5" customHeight="1" x14ac:dyDescent="0.3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 t="str">
        <f>IF(T_telecom1[[#This Row],[Latitude]]&lt;34,"South",IF(T_telecom1[[#This Row],[Latitude]]&gt;38,"North","Central"))</f>
        <v>South</v>
      </c>
      <c r="I1294">
        <v>32.619464999999998</v>
      </c>
      <c r="J1294" t="str">
        <f>IF(T_telecom1[[#This Row],[Longitude]]&lt;-121.7,"West",IF(T_telecom1[Longitude]&gt;-118,"East","Central-East"))</f>
        <v>East</v>
      </c>
      <c r="K1294">
        <v>-116.593605</v>
      </c>
      <c r="L1294">
        <v>0</v>
      </c>
      <c r="M12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94">
        <v>55</v>
      </c>
      <c r="O1294" t="s">
        <v>42</v>
      </c>
      <c r="P1294" t="s">
        <v>43</v>
      </c>
      <c r="Q1294">
        <v>0</v>
      </c>
      <c r="R1294" t="s">
        <v>43</v>
      </c>
      <c r="S1294" t="s">
        <v>40</v>
      </c>
      <c r="T1294" t="s">
        <v>79</v>
      </c>
      <c r="U1294">
        <v>23</v>
      </c>
      <c r="V1294" t="s">
        <v>43</v>
      </c>
      <c r="W1294" t="s">
        <v>43</v>
      </c>
      <c r="X1294" t="s">
        <v>40</v>
      </c>
      <c r="Y1294" t="s">
        <v>43</v>
      </c>
      <c r="Z1294" t="s">
        <v>40</v>
      </c>
      <c r="AA1294" t="s">
        <v>40</v>
      </c>
      <c r="AB1294" t="s">
        <v>43</v>
      </c>
      <c r="AC1294" t="s">
        <v>40</v>
      </c>
      <c r="AD1294" t="s">
        <v>45</v>
      </c>
      <c r="AE1294" t="s">
        <v>40</v>
      </c>
      <c r="AF1294" t="s">
        <v>56</v>
      </c>
      <c r="AG1294">
        <v>50.05</v>
      </c>
      <c r="AH1294" s="1">
        <v>2743.45</v>
      </c>
      <c r="AI1294">
        <v>0</v>
      </c>
      <c r="AJ1294">
        <v>0</v>
      </c>
      <c r="AK1294">
        <v>0</v>
      </c>
      <c r="AL1294">
        <v>2743.45</v>
      </c>
      <c r="AM1294" t="s">
        <v>47</v>
      </c>
      <c r="AN1294" t="s">
        <v>8234</v>
      </c>
      <c r="AO1294" t="s">
        <v>8235</v>
      </c>
    </row>
    <row r="1295" spans="1:41" ht="14.5" customHeight="1" x14ac:dyDescent="0.3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 t="str">
        <f>IF(T_telecom1[[#This Row],[Latitude]]&lt;34,"South",IF(T_telecom1[[#This Row],[Latitude]]&gt;38,"North","Central"))</f>
        <v>Central</v>
      </c>
      <c r="I1295">
        <v>34.091828999999997</v>
      </c>
      <c r="J1295" t="str">
        <f>IF(T_telecom1[[#This Row],[Longitude]]&lt;-121.7,"West",IF(T_telecom1[Longitude]&gt;-118,"East","Central-East"))</f>
        <v>Central-East</v>
      </c>
      <c r="K1295">
        <v>-118.49124399999999</v>
      </c>
      <c r="L1295">
        <v>1</v>
      </c>
      <c r="M12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295">
        <v>7</v>
      </c>
      <c r="O1295" t="s">
        <v>42</v>
      </c>
      <c r="P1295" t="s">
        <v>40</v>
      </c>
      <c r="Q1295">
        <v>22.61</v>
      </c>
      <c r="R1295" t="s">
        <v>40</v>
      </c>
      <c r="S1295" t="s">
        <v>40</v>
      </c>
      <c r="T1295" t="s">
        <v>55</v>
      </c>
      <c r="U1295">
        <v>11</v>
      </c>
      <c r="V1295" t="s">
        <v>43</v>
      </c>
      <c r="W1295" t="s">
        <v>43</v>
      </c>
      <c r="X1295" t="s">
        <v>43</v>
      </c>
      <c r="Y1295" t="s">
        <v>43</v>
      </c>
      <c r="Z1295" t="s">
        <v>40</v>
      </c>
      <c r="AA1295" t="s">
        <v>43</v>
      </c>
      <c r="AB1295" t="s">
        <v>43</v>
      </c>
      <c r="AC1295" t="s">
        <v>43</v>
      </c>
      <c r="AD1295" t="s">
        <v>51</v>
      </c>
      <c r="AE1295" t="s">
        <v>40</v>
      </c>
      <c r="AF1295" t="s">
        <v>56</v>
      </c>
      <c r="AG1295">
        <v>86.5</v>
      </c>
      <c r="AH1295" s="1">
        <v>582.5</v>
      </c>
      <c r="AI1295">
        <v>0</v>
      </c>
      <c r="AJ1295">
        <v>20</v>
      </c>
      <c r="AK1295">
        <v>158.27000000000001</v>
      </c>
      <c r="AL1295">
        <v>760.77</v>
      </c>
      <c r="AM1295" t="s">
        <v>57</v>
      </c>
      <c r="AN1295" t="s">
        <v>58</v>
      </c>
      <c r="AO1295" t="s">
        <v>203</v>
      </c>
    </row>
    <row r="1296" spans="1:41" ht="14.5" customHeight="1" x14ac:dyDescent="0.3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 t="str">
        <f>IF(T_telecom1[[#This Row],[Latitude]]&lt;34,"South",IF(T_telecom1[[#This Row],[Latitude]]&gt;38,"North","Central"))</f>
        <v>Central</v>
      </c>
      <c r="I1296">
        <v>36.460611</v>
      </c>
      <c r="J1296" t="str">
        <f>IF(T_telecom1[[#This Row],[Longitude]]&lt;-121.7,"West",IF(T_telecom1[Longitude]&gt;-118,"East","Central-East"))</f>
        <v>West</v>
      </c>
      <c r="K1296">
        <v>-121.852507</v>
      </c>
      <c r="L1296">
        <v>9</v>
      </c>
      <c r="M12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96">
        <v>72</v>
      </c>
      <c r="O1296" t="s">
        <v>42</v>
      </c>
      <c r="P1296" t="s">
        <v>40</v>
      </c>
      <c r="Q1296">
        <v>49.51</v>
      </c>
      <c r="R1296" t="s">
        <v>40</v>
      </c>
      <c r="S1296" t="s">
        <v>43</v>
      </c>
      <c r="T1296" t="s">
        <v>8242</v>
      </c>
      <c r="U1296">
        <v>0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43</v>
      </c>
      <c r="AB1296" t="s">
        <v>43</v>
      </c>
      <c r="AC1296" t="s">
        <v>43</v>
      </c>
      <c r="AD1296" t="s">
        <v>73</v>
      </c>
      <c r="AE1296" t="s">
        <v>40</v>
      </c>
      <c r="AF1296" t="s">
        <v>56</v>
      </c>
      <c r="AG1296">
        <v>25.25</v>
      </c>
      <c r="AH1296" s="1">
        <v>1841.2</v>
      </c>
      <c r="AI1296">
        <v>0</v>
      </c>
      <c r="AJ1296">
        <v>0</v>
      </c>
      <c r="AK1296">
        <v>3564.72</v>
      </c>
      <c r="AL1296">
        <v>5405.92</v>
      </c>
      <c r="AM1296" t="s">
        <v>47</v>
      </c>
      <c r="AN1296" t="s">
        <v>8234</v>
      </c>
      <c r="AO1296" t="s">
        <v>8235</v>
      </c>
    </row>
    <row r="1297" spans="1:41" ht="14.5" customHeight="1" x14ac:dyDescent="0.3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 t="str">
        <f>IF(T_telecom1[[#This Row],[Latitude]]&lt;34,"South",IF(T_telecom1[[#This Row],[Latitude]]&gt;38,"North","Central"))</f>
        <v>Central</v>
      </c>
      <c r="I1297">
        <v>34.128284000000001</v>
      </c>
      <c r="J1297" t="str">
        <f>IF(T_telecom1[[#This Row],[Longitude]]&lt;-121.7,"West",IF(T_telecom1[Longitude]&gt;-118,"East","Central-East"))</f>
        <v>Central-East</v>
      </c>
      <c r="K1297">
        <v>-118.047732</v>
      </c>
      <c r="L1297">
        <v>6</v>
      </c>
      <c r="M12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297">
        <v>72</v>
      </c>
      <c r="O1297" t="s">
        <v>72</v>
      </c>
      <c r="P1297" t="s">
        <v>40</v>
      </c>
      <c r="Q1297">
        <v>43.91</v>
      </c>
      <c r="R1297" t="s">
        <v>43</v>
      </c>
      <c r="S1297" t="s">
        <v>43</v>
      </c>
      <c r="T1297" t="s">
        <v>8242</v>
      </c>
      <c r="U1297">
        <v>0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43</v>
      </c>
      <c r="AB1297" t="s">
        <v>43</v>
      </c>
      <c r="AC1297" t="s">
        <v>43</v>
      </c>
      <c r="AD1297" t="s">
        <v>73</v>
      </c>
      <c r="AE1297" t="s">
        <v>43</v>
      </c>
      <c r="AF1297" t="s">
        <v>46</v>
      </c>
      <c r="AG1297">
        <v>20.5</v>
      </c>
      <c r="AH1297" s="1">
        <v>1502.25</v>
      </c>
      <c r="AI1297">
        <v>0</v>
      </c>
      <c r="AJ1297">
        <v>0</v>
      </c>
      <c r="AK1297">
        <v>3161.52</v>
      </c>
      <c r="AL1297">
        <v>4663.7700000000004</v>
      </c>
      <c r="AM1297" t="s">
        <v>47</v>
      </c>
      <c r="AN1297" t="s">
        <v>8234</v>
      </c>
      <c r="AO1297" t="s">
        <v>8235</v>
      </c>
    </row>
    <row r="1298" spans="1:41" ht="14.5" customHeight="1" x14ac:dyDescent="0.3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 t="str">
        <f>IF(T_telecom1[[#This Row],[Latitude]]&lt;34,"South",IF(T_telecom1[[#This Row],[Latitude]]&gt;38,"North","Central"))</f>
        <v>North</v>
      </c>
      <c r="I1298">
        <v>38.733713999999999</v>
      </c>
      <c r="J1298" t="str">
        <f>IF(T_telecom1[[#This Row],[Longitude]]&lt;-121.7,"West",IF(T_telecom1[Longitude]&gt;-118,"East","Central-East"))</f>
        <v>Central-East</v>
      </c>
      <c r="K1298">
        <v>-120.795213</v>
      </c>
      <c r="L1298">
        <v>0</v>
      </c>
      <c r="M129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298">
        <v>1</v>
      </c>
      <c r="O1298" t="s">
        <v>54</v>
      </c>
      <c r="P1298" t="s">
        <v>40</v>
      </c>
      <c r="Q1298">
        <v>17.07</v>
      </c>
      <c r="R1298" t="s">
        <v>40</v>
      </c>
      <c r="S1298" t="s">
        <v>40</v>
      </c>
      <c r="T1298" t="s">
        <v>79</v>
      </c>
      <c r="U1298">
        <v>3</v>
      </c>
      <c r="V1298" t="s">
        <v>40</v>
      </c>
      <c r="W1298" t="s">
        <v>40</v>
      </c>
      <c r="X1298" t="s">
        <v>43</v>
      </c>
      <c r="Y1298" t="s">
        <v>43</v>
      </c>
      <c r="Z1298" t="s">
        <v>43</v>
      </c>
      <c r="AA1298" t="s">
        <v>43</v>
      </c>
      <c r="AB1298" t="s">
        <v>43</v>
      </c>
      <c r="AC1298" t="s">
        <v>40</v>
      </c>
      <c r="AD1298" t="s">
        <v>51</v>
      </c>
      <c r="AE1298" t="s">
        <v>43</v>
      </c>
      <c r="AF1298" t="s">
        <v>56</v>
      </c>
      <c r="AG1298">
        <v>61.15</v>
      </c>
      <c r="AH1298" s="1">
        <v>61.15</v>
      </c>
      <c r="AI1298">
        <v>0</v>
      </c>
      <c r="AJ1298">
        <v>0</v>
      </c>
      <c r="AK1298">
        <v>17.07</v>
      </c>
      <c r="AL1298">
        <v>78.22</v>
      </c>
      <c r="AM1298" t="s">
        <v>98</v>
      </c>
      <c r="AN1298" t="s">
        <v>8234</v>
      </c>
      <c r="AO1298" t="s">
        <v>8235</v>
      </c>
    </row>
    <row r="1299" spans="1:41" ht="14.5" customHeight="1" x14ac:dyDescent="0.3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 t="str">
        <f>IF(T_telecom1[[#This Row],[Latitude]]&lt;34,"South",IF(T_telecom1[[#This Row],[Latitude]]&gt;38,"North","Central"))</f>
        <v>North</v>
      </c>
      <c r="I1299">
        <v>38.938600000000001</v>
      </c>
      <c r="J1299" t="str">
        <f>IF(T_telecom1[[#This Row],[Longitude]]&lt;-121.7,"West",IF(T_telecom1[Longitude]&gt;-118,"East","Central-East"))</f>
        <v>Central-East</v>
      </c>
      <c r="K1299">
        <v>-120.78551400000001</v>
      </c>
      <c r="L1299">
        <v>7</v>
      </c>
      <c r="M12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299">
        <v>47</v>
      </c>
      <c r="O1299" t="s">
        <v>76</v>
      </c>
      <c r="P1299" t="s">
        <v>43</v>
      </c>
      <c r="Q1299">
        <v>0</v>
      </c>
      <c r="R1299" t="s">
        <v>43</v>
      </c>
      <c r="S1299" t="s">
        <v>40</v>
      </c>
      <c r="T1299" t="s">
        <v>79</v>
      </c>
      <c r="U1299">
        <v>47</v>
      </c>
      <c r="V1299" t="s">
        <v>40</v>
      </c>
      <c r="W1299" t="s">
        <v>43</v>
      </c>
      <c r="X1299" t="s">
        <v>40</v>
      </c>
      <c r="Y1299" t="s">
        <v>40</v>
      </c>
      <c r="Z1299" t="s">
        <v>43</v>
      </c>
      <c r="AA1299" t="s">
        <v>43</v>
      </c>
      <c r="AB1299" t="s">
        <v>43</v>
      </c>
      <c r="AC1299" t="s">
        <v>40</v>
      </c>
      <c r="AD1299" t="s">
        <v>45</v>
      </c>
      <c r="AE1299" t="s">
        <v>43</v>
      </c>
      <c r="AF1299" t="s">
        <v>56</v>
      </c>
      <c r="AG1299">
        <v>40.299999999999997</v>
      </c>
      <c r="AH1299" s="1">
        <v>1794.8</v>
      </c>
      <c r="AI1299">
        <v>0</v>
      </c>
      <c r="AJ1299">
        <v>0</v>
      </c>
      <c r="AK1299">
        <v>0</v>
      </c>
      <c r="AL1299">
        <v>1794.8</v>
      </c>
      <c r="AM1299" t="s">
        <v>47</v>
      </c>
      <c r="AN1299" t="s">
        <v>8234</v>
      </c>
      <c r="AO1299" t="s">
        <v>8235</v>
      </c>
    </row>
    <row r="1300" spans="1:41" ht="14.5" customHeight="1" x14ac:dyDescent="0.3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 t="str">
        <f>IF(T_telecom1[[#This Row],[Latitude]]&lt;34,"South",IF(T_telecom1[[#This Row],[Latitude]]&gt;38,"North","Central"))</f>
        <v>Central</v>
      </c>
      <c r="I1300">
        <v>36.784481</v>
      </c>
      <c r="J1300" t="str">
        <f>IF(T_telecom1[[#This Row],[Longitude]]&lt;-121.7,"West",IF(T_telecom1[Longitude]&gt;-118,"East","Central-East"))</f>
        <v>West</v>
      </c>
      <c r="K1300">
        <v>-121.75905400000001</v>
      </c>
      <c r="L1300">
        <v>0</v>
      </c>
      <c r="M13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00">
        <v>21</v>
      </c>
      <c r="O1300" t="s">
        <v>42</v>
      </c>
      <c r="P1300" t="s">
        <v>40</v>
      </c>
      <c r="Q1300">
        <v>22.53</v>
      </c>
      <c r="R1300" t="s">
        <v>43</v>
      </c>
      <c r="S1300" t="s">
        <v>43</v>
      </c>
      <c r="T1300" t="s">
        <v>8242</v>
      </c>
      <c r="U1300">
        <v>0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 t="s">
        <v>45</v>
      </c>
      <c r="AE1300" t="s">
        <v>40</v>
      </c>
      <c r="AF1300" t="s">
        <v>46</v>
      </c>
      <c r="AG1300">
        <v>20.350000000000001</v>
      </c>
      <c r="AH1300" s="1">
        <v>422.7</v>
      </c>
      <c r="AI1300">
        <v>0</v>
      </c>
      <c r="AJ1300">
        <v>0</v>
      </c>
      <c r="AK1300">
        <v>473.13</v>
      </c>
      <c r="AL1300">
        <v>895.83</v>
      </c>
      <c r="AM1300" t="s">
        <v>47</v>
      </c>
      <c r="AN1300" t="s">
        <v>8234</v>
      </c>
      <c r="AO1300" t="s">
        <v>8235</v>
      </c>
    </row>
    <row r="1301" spans="1:41" ht="14.5" customHeight="1" x14ac:dyDescent="0.3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 t="str">
        <f>IF(T_telecom1[[#This Row],[Latitude]]&lt;34,"South",IF(T_telecom1[[#This Row],[Latitude]]&gt;38,"North","Central"))</f>
        <v>North</v>
      </c>
      <c r="I1301">
        <v>39.806140999999997</v>
      </c>
      <c r="J1301" t="str">
        <f>IF(T_telecom1[[#This Row],[Longitude]]&lt;-121.7,"West",IF(T_telecom1[Longitude]&gt;-118,"East","Central-East"))</f>
        <v>West</v>
      </c>
      <c r="K1301">
        <v>-123.531098</v>
      </c>
      <c r="L1301">
        <v>3</v>
      </c>
      <c r="M13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01">
        <v>68</v>
      </c>
      <c r="O1301" t="s">
        <v>72</v>
      </c>
      <c r="P1301" t="s">
        <v>40</v>
      </c>
      <c r="Q1301">
        <v>9.2899999999999991</v>
      </c>
      <c r="R1301" t="s">
        <v>43</v>
      </c>
      <c r="S1301" t="s">
        <v>40</v>
      </c>
      <c r="T1301" t="s">
        <v>55</v>
      </c>
      <c r="U1301">
        <v>18</v>
      </c>
      <c r="V1301" t="s">
        <v>40</v>
      </c>
      <c r="W1301" t="s">
        <v>40</v>
      </c>
      <c r="X1301" t="s">
        <v>43</v>
      </c>
      <c r="Y1301" t="s">
        <v>40</v>
      </c>
      <c r="Z1301" t="s">
        <v>43</v>
      </c>
      <c r="AA1301" t="s">
        <v>40</v>
      </c>
      <c r="AB1301" t="s">
        <v>40</v>
      </c>
      <c r="AC1301" t="s">
        <v>40</v>
      </c>
      <c r="AD1301" t="s">
        <v>73</v>
      </c>
      <c r="AE1301" t="s">
        <v>43</v>
      </c>
      <c r="AF1301" t="s">
        <v>56</v>
      </c>
      <c r="AG1301">
        <v>95.1</v>
      </c>
      <c r="AH1301" s="1">
        <v>6683.4</v>
      </c>
      <c r="AI1301">
        <v>0</v>
      </c>
      <c r="AJ1301">
        <v>0</v>
      </c>
      <c r="AK1301">
        <v>631.72</v>
      </c>
      <c r="AL1301">
        <v>7315.12</v>
      </c>
      <c r="AM1301" t="s">
        <v>47</v>
      </c>
      <c r="AN1301" t="s">
        <v>8234</v>
      </c>
      <c r="AO1301" t="s">
        <v>8235</v>
      </c>
    </row>
    <row r="1302" spans="1:41" ht="14.5" customHeight="1" x14ac:dyDescent="0.3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 t="str">
        <f>IF(T_telecom1[[#This Row],[Latitude]]&lt;34,"South",IF(T_telecom1[[#This Row],[Latitude]]&gt;38,"North","Central"))</f>
        <v>Central</v>
      </c>
      <c r="I1302">
        <v>34.081110000000002</v>
      </c>
      <c r="J1302" t="str">
        <f>IF(T_telecom1[[#This Row],[Longitude]]&lt;-121.7,"West",IF(T_telecom1[Longitude]&gt;-118,"East","Central-East"))</f>
        <v>East</v>
      </c>
      <c r="K1302">
        <v>-117.85393500000001</v>
      </c>
      <c r="L1302">
        <v>1</v>
      </c>
      <c r="M13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02">
        <v>58</v>
      </c>
      <c r="O1302" t="s">
        <v>42</v>
      </c>
      <c r="P1302" t="s">
        <v>40</v>
      </c>
      <c r="Q1302">
        <v>47.69</v>
      </c>
      <c r="R1302" t="s">
        <v>43</v>
      </c>
      <c r="S1302" t="s">
        <v>40</v>
      </c>
      <c r="T1302" t="s">
        <v>55</v>
      </c>
      <c r="U1302">
        <v>24</v>
      </c>
      <c r="V1302" t="s">
        <v>43</v>
      </c>
      <c r="W1302" t="s">
        <v>40</v>
      </c>
      <c r="X1302" t="s">
        <v>43</v>
      </c>
      <c r="Y1302" t="s">
        <v>43</v>
      </c>
      <c r="Z1302" t="s">
        <v>40</v>
      </c>
      <c r="AA1302" t="s">
        <v>40</v>
      </c>
      <c r="AB1302" t="s">
        <v>40</v>
      </c>
      <c r="AC1302" t="s">
        <v>40</v>
      </c>
      <c r="AD1302" t="s">
        <v>51</v>
      </c>
      <c r="AE1302" t="s">
        <v>40</v>
      </c>
      <c r="AF1302" t="s">
        <v>56</v>
      </c>
      <c r="AG1302">
        <v>92.85</v>
      </c>
      <c r="AH1302" s="1">
        <v>5305.05</v>
      </c>
      <c r="AI1302">
        <v>0</v>
      </c>
      <c r="AJ1302">
        <v>0</v>
      </c>
      <c r="AK1302">
        <v>2766.02</v>
      </c>
      <c r="AL1302">
        <v>8071.07</v>
      </c>
      <c r="AM1302" t="s">
        <v>47</v>
      </c>
      <c r="AN1302" t="s">
        <v>8234</v>
      </c>
      <c r="AO1302" t="s">
        <v>8235</v>
      </c>
    </row>
    <row r="1303" spans="1:41" ht="14.5" customHeight="1" x14ac:dyDescent="0.3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 t="str">
        <f>IF(T_telecom1[[#This Row],[Latitude]]&lt;34,"South",IF(T_telecom1[[#This Row],[Latitude]]&gt;38,"North","Central"))</f>
        <v>North</v>
      </c>
      <c r="I1303">
        <v>38.966712999999999</v>
      </c>
      <c r="J1303" t="str">
        <f>IF(T_telecom1[[#This Row],[Longitude]]&lt;-121.7,"West",IF(T_telecom1[Longitude]&gt;-118,"East","Central-East"))</f>
        <v>West</v>
      </c>
      <c r="K1303">
        <v>-123.586412</v>
      </c>
      <c r="L1303">
        <v>6</v>
      </c>
      <c r="M13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03">
        <v>33</v>
      </c>
      <c r="O1303" t="s">
        <v>42</v>
      </c>
      <c r="P1303" t="s">
        <v>40</v>
      </c>
      <c r="Q1303">
        <v>44.1</v>
      </c>
      <c r="R1303" t="s">
        <v>40</v>
      </c>
      <c r="S1303" t="s">
        <v>40</v>
      </c>
      <c r="T1303" t="s">
        <v>55</v>
      </c>
      <c r="U1303">
        <v>22</v>
      </c>
      <c r="V1303" t="s">
        <v>43</v>
      </c>
      <c r="W1303" t="s">
        <v>40</v>
      </c>
      <c r="X1303" t="s">
        <v>43</v>
      </c>
      <c r="Y1303" t="s">
        <v>43</v>
      </c>
      <c r="Z1303" t="s">
        <v>40</v>
      </c>
      <c r="AA1303" t="s">
        <v>40</v>
      </c>
      <c r="AB1303" t="s">
        <v>43</v>
      </c>
      <c r="AC1303" t="s">
        <v>40</v>
      </c>
      <c r="AD1303" t="s">
        <v>51</v>
      </c>
      <c r="AE1303" t="s">
        <v>40</v>
      </c>
      <c r="AF1303" t="s">
        <v>56</v>
      </c>
      <c r="AG1303">
        <v>100.6</v>
      </c>
      <c r="AH1303" s="1">
        <v>3270.25</v>
      </c>
      <c r="AI1303">
        <v>0</v>
      </c>
      <c r="AJ1303">
        <v>0</v>
      </c>
      <c r="AK1303">
        <v>1455.3</v>
      </c>
      <c r="AL1303">
        <v>4725.55</v>
      </c>
      <c r="AM1303" t="s">
        <v>47</v>
      </c>
      <c r="AN1303" t="s">
        <v>8234</v>
      </c>
      <c r="AO1303" t="s">
        <v>8235</v>
      </c>
    </row>
    <row r="1304" spans="1:41" ht="14.5" customHeight="1" x14ac:dyDescent="0.3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 t="str">
        <f>IF(T_telecom1[[#This Row],[Latitude]]&lt;34,"South",IF(T_telecom1[[#This Row],[Latitude]]&gt;38,"North","Central"))</f>
        <v>North</v>
      </c>
      <c r="I1304">
        <v>38.788898000000003</v>
      </c>
      <c r="J1304" t="str">
        <f>IF(T_telecom1[[#This Row],[Longitude]]&lt;-121.7,"West",IF(T_telecom1[Longitude]&gt;-118,"East","Central-East"))</f>
        <v>Central-East</v>
      </c>
      <c r="K1304">
        <v>-121.60862400000001</v>
      </c>
      <c r="L1304">
        <v>3</v>
      </c>
      <c r="M13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04">
        <v>33</v>
      </c>
      <c r="O1304" t="s">
        <v>42</v>
      </c>
      <c r="P1304" t="s">
        <v>40</v>
      </c>
      <c r="Q1304">
        <v>49.37</v>
      </c>
      <c r="R1304" t="s">
        <v>43</v>
      </c>
      <c r="S1304" t="s">
        <v>43</v>
      </c>
      <c r="T1304" t="s">
        <v>8242</v>
      </c>
      <c r="U1304">
        <v>0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43</v>
      </c>
      <c r="AB1304" t="s">
        <v>43</v>
      </c>
      <c r="AC1304" t="s">
        <v>43</v>
      </c>
      <c r="AD1304" t="s">
        <v>45</v>
      </c>
      <c r="AE1304" t="s">
        <v>43</v>
      </c>
      <c r="AF1304" t="s">
        <v>46</v>
      </c>
      <c r="AG1304">
        <v>20.100000000000001</v>
      </c>
      <c r="AH1304" s="1">
        <v>620.54999999999995</v>
      </c>
      <c r="AI1304">
        <v>0</v>
      </c>
      <c r="AJ1304">
        <v>0</v>
      </c>
      <c r="AK1304">
        <v>1629.21</v>
      </c>
      <c r="AL1304">
        <v>2249.7600000000002</v>
      </c>
      <c r="AM1304" t="s">
        <v>47</v>
      </c>
      <c r="AN1304" t="s">
        <v>8234</v>
      </c>
      <c r="AO1304" t="s">
        <v>8235</v>
      </c>
    </row>
    <row r="1305" spans="1:41" ht="14.5" customHeight="1" x14ac:dyDescent="0.3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 t="str">
        <f>IF(T_telecom1[[#This Row],[Latitude]]&lt;34,"South",IF(T_telecom1[[#This Row],[Latitude]]&gt;38,"North","Central"))</f>
        <v>North</v>
      </c>
      <c r="I1305">
        <v>41.950682999999998</v>
      </c>
      <c r="J1305" t="str">
        <f>IF(T_telecom1[[#This Row],[Longitude]]&lt;-121.7,"West",IF(T_telecom1[Longitude]&gt;-118,"East","Central-East"))</f>
        <v>West</v>
      </c>
      <c r="K1305">
        <v>-124.097094</v>
      </c>
      <c r="L1305">
        <v>0</v>
      </c>
      <c r="M13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05">
        <v>1</v>
      </c>
      <c r="O1305" t="s">
        <v>54</v>
      </c>
      <c r="P1305" t="s">
        <v>40</v>
      </c>
      <c r="Q1305">
        <v>40.51</v>
      </c>
      <c r="R1305" t="s">
        <v>43</v>
      </c>
      <c r="S1305" t="s">
        <v>43</v>
      </c>
      <c r="T1305" t="s">
        <v>8242</v>
      </c>
      <c r="U1305">
        <v>0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43</v>
      </c>
      <c r="AB1305" t="s">
        <v>43</v>
      </c>
      <c r="AC1305" t="s">
        <v>43</v>
      </c>
      <c r="AD1305" t="s">
        <v>51</v>
      </c>
      <c r="AE1305" t="s">
        <v>43</v>
      </c>
      <c r="AF1305" t="s">
        <v>46</v>
      </c>
      <c r="AG1305">
        <v>20.149999999999999</v>
      </c>
      <c r="AH1305" s="1">
        <v>20.149999999999999</v>
      </c>
      <c r="AI1305">
        <v>0</v>
      </c>
      <c r="AJ1305">
        <v>0</v>
      </c>
      <c r="AK1305">
        <v>40.51</v>
      </c>
      <c r="AL1305">
        <v>60.66</v>
      </c>
      <c r="AM1305" t="s">
        <v>57</v>
      </c>
      <c r="AN1305" t="s">
        <v>117</v>
      </c>
      <c r="AO1305" t="s">
        <v>118</v>
      </c>
    </row>
    <row r="1306" spans="1:41" ht="14.5" customHeight="1" x14ac:dyDescent="0.3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 t="str">
        <f>IF(T_telecom1[[#This Row],[Latitude]]&lt;34,"South",IF(T_telecom1[[#This Row],[Latitude]]&gt;38,"North","Central"))</f>
        <v>South</v>
      </c>
      <c r="I1306">
        <v>32.741852000000002</v>
      </c>
      <c r="J1306" t="str">
        <f>IF(T_telecom1[[#This Row],[Longitude]]&lt;-121.7,"West",IF(T_telecom1[Longitude]&gt;-118,"East","Central-East"))</f>
        <v>East</v>
      </c>
      <c r="K1306">
        <v>-117.243453</v>
      </c>
      <c r="L1306">
        <v>1</v>
      </c>
      <c r="M13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06">
        <v>56</v>
      </c>
      <c r="O1306" t="s">
        <v>42</v>
      </c>
      <c r="P1306" t="s">
        <v>40</v>
      </c>
      <c r="Q1306">
        <v>3.79</v>
      </c>
      <c r="R1306" t="s">
        <v>43</v>
      </c>
      <c r="S1306" t="s">
        <v>40</v>
      </c>
      <c r="T1306" t="s">
        <v>55</v>
      </c>
      <c r="U1306">
        <v>14</v>
      </c>
      <c r="V1306" t="s">
        <v>43</v>
      </c>
      <c r="W1306" t="s">
        <v>43</v>
      </c>
      <c r="X1306" t="s">
        <v>43</v>
      </c>
      <c r="Y1306" t="s">
        <v>43</v>
      </c>
      <c r="Z1306" t="s">
        <v>40</v>
      </c>
      <c r="AA1306" t="s">
        <v>40</v>
      </c>
      <c r="AB1306" t="s">
        <v>40</v>
      </c>
      <c r="AC1306" t="s">
        <v>40</v>
      </c>
      <c r="AD1306" t="s">
        <v>51</v>
      </c>
      <c r="AE1306" t="s">
        <v>43</v>
      </c>
      <c r="AF1306" t="s">
        <v>46</v>
      </c>
      <c r="AG1306">
        <v>89.7</v>
      </c>
      <c r="AH1306" s="1">
        <v>4952.95</v>
      </c>
      <c r="AI1306">
        <v>41.66</v>
      </c>
      <c r="AJ1306">
        <v>0</v>
      </c>
      <c r="AK1306">
        <v>212.24</v>
      </c>
      <c r="AL1306">
        <v>5123.53</v>
      </c>
      <c r="AM1306" t="s">
        <v>47</v>
      </c>
      <c r="AN1306" t="s">
        <v>8234</v>
      </c>
      <c r="AO1306" t="s">
        <v>8235</v>
      </c>
    </row>
    <row r="1307" spans="1:41" ht="14.5" customHeight="1" x14ac:dyDescent="0.3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 t="str">
        <f>IF(T_telecom1[[#This Row],[Latitude]]&lt;34,"South",IF(T_telecom1[[#This Row],[Latitude]]&gt;38,"North","Central"))</f>
        <v>North</v>
      </c>
      <c r="I1307">
        <v>38.434362</v>
      </c>
      <c r="J1307" t="str">
        <f>IF(T_telecom1[[#This Row],[Longitude]]&lt;-121.7,"West",IF(T_telecom1[Longitude]&gt;-118,"East","Central-East"))</f>
        <v>West</v>
      </c>
      <c r="K1307">
        <v>-122.86891</v>
      </c>
      <c r="L1307">
        <v>8</v>
      </c>
      <c r="M13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07">
        <v>49</v>
      </c>
      <c r="O1307" t="s">
        <v>42</v>
      </c>
      <c r="P1307" t="s">
        <v>43</v>
      </c>
      <c r="Q1307">
        <v>0</v>
      </c>
      <c r="R1307" t="s">
        <v>43</v>
      </c>
      <c r="S1307" t="s">
        <v>40</v>
      </c>
      <c r="T1307" t="s">
        <v>44</v>
      </c>
      <c r="U1307">
        <v>27</v>
      </c>
      <c r="V1307" t="s">
        <v>43</v>
      </c>
      <c r="W1307" t="s">
        <v>40</v>
      </c>
      <c r="X1307" t="s">
        <v>43</v>
      </c>
      <c r="Y1307" t="s">
        <v>43</v>
      </c>
      <c r="Z1307" t="s">
        <v>40</v>
      </c>
      <c r="AA1307" t="s">
        <v>40</v>
      </c>
      <c r="AB1307" t="s">
        <v>40</v>
      </c>
      <c r="AC1307" t="s">
        <v>40</v>
      </c>
      <c r="AD1307" t="s">
        <v>73</v>
      </c>
      <c r="AE1307" t="s">
        <v>43</v>
      </c>
      <c r="AF1307" t="s">
        <v>46</v>
      </c>
      <c r="AG1307">
        <v>49.65</v>
      </c>
      <c r="AH1307" s="1">
        <v>2409.9</v>
      </c>
      <c r="AI1307">
        <v>0</v>
      </c>
      <c r="AJ1307">
        <v>0</v>
      </c>
      <c r="AK1307">
        <v>0</v>
      </c>
      <c r="AL1307">
        <v>2409.9</v>
      </c>
      <c r="AM1307" t="s">
        <v>47</v>
      </c>
      <c r="AN1307" t="s">
        <v>8234</v>
      </c>
      <c r="AO1307" t="s">
        <v>8235</v>
      </c>
    </row>
    <row r="1308" spans="1:41" ht="14.5" customHeight="1" x14ac:dyDescent="0.3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 t="str">
        <f>IF(T_telecom1[[#This Row],[Latitude]]&lt;34,"South",IF(T_telecom1[[#This Row],[Latitude]]&gt;38,"North","Central"))</f>
        <v>North</v>
      </c>
      <c r="I1308">
        <v>38.546999</v>
      </c>
      <c r="J1308" t="str">
        <f>IF(T_telecom1[[#This Row],[Longitude]]&lt;-121.7,"West",IF(T_telecom1[Longitude]&gt;-118,"East","Central-East"))</f>
        <v>Central-East</v>
      </c>
      <c r="K1308">
        <v>-120.271114</v>
      </c>
      <c r="L1308">
        <v>0</v>
      </c>
      <c r="M13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08">
        <v>68</v>
      </c>
      <c r="O1308" t="s">
        <v>42</v>
      </c>
      <c r="P1308" t="s">
        <v>40</v>
      </c>
      <c r="Q1308">
        <v>48.82</v>
      </c>
      <c r="R1308" t="s">
        <v>40</v>
      </c>
      <c r="S1308" t="s">
        <v>40</v>
      </c>
      <c r="T1308" t="s">
        <v>55</v>
      </c>
      <c r="U1308">
        <v>17</v>
      </c>
      <c r="V1308" t="s">
        <v>40</v>
      </c>
      <c r="W1308" t="s">
        <v>40</v>
      </c>
      <c r="X1308" t="s">
        <v>43</v>
      </c>
      <c r="Y1308" t="s">
        <v>40</v>
      </c>
      <c r="Z1308" t="s">
        <v>40</v>
      </c>
      <c r="AA1308" t="s">
        <v>40</v>
      </c>
      <c r="AB1308" t="s">
        <v>40</v>
      </c>
      <c r="AC1308" t="s">
        <v>43</v>
      </c>
      <c r="AD1308" t="s">
        <v>73</v>
      </c>
      <c r="AE1308" t="s">
        <v>43</v>
      </c>
      <c r="AF1308" t="s">
        <v>46</v>
      </c>
      <c r="AG1308">
        <v>110.25</v>
      </c>
      <c r="AH1308" s="1">
        <v>7279.35</v>
      </c>
      <c r="AI1308">
        <v>0</v>
      </c>
      <c r="AJ1308">
        <v>30</v>
      </c>
      <c r="AK1308">
        <v>3319.76</v>
      </c>
      <c r="AL1308">
        <v>10629.11</v>
      </c>
      <c r="AM1308" t="s">
        <v>47</v>
      </c>
      <c r="AN1308" t="s">
        <v>8234</v>
      </c>
      <c r="AO1308" t="s">
        <v>8235</v>
      </c>
    </row>
    <row r="1309" spans="1:41" ht="14.5" customHeight="1" x14ac:dyDescent="0.3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 t="str">
        <f>IF(T_telecom1[[#This Row],[Latitude]]&lt;34,"South",IF(T_telecom1[[#This Row],[Latitude]]&gt;38,"North","Central"))</f>
        <v>Central</v>
      </c>
      <c r="I1309">
        <v>36.625114000000004</v>
      </c>
      <c r="J1309" t="str">
        <f>IF(T_telecom1[[#This Row],[Longitude]]&lt;-121.7,"West",IF(T_telecom1[Longitude]&gt;-118,"East","Central-East"))</f>
        <v>West</v>
      </c>
      <c r="K1309">
        <v>-121.823565</v>
      </c>
      <c r="L1309">
        <v>1</v>
      </c>
      <c r="M13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09">
        <v>72</v>
      </c>
      <c r="O1309" t="s">
        <v>42</v>
      </c>
      <c r="P1309" t="s">
        <v>40</v>
      </c>
      <c r="Q1309">
        <v>25.48</v>
      </c>
      <c r="R1309" t="s">
        <v>40</v>
      </c>
      <c r="S1309" t="s">
        <v>40</v>
      </c>
      <c r="T1309" t="s">
        <v>55</v>
      </c>
      <c r="U1309">
        <v>3</v>
      </c>
      <c r="V1309" t="s">
        <v>40</v>
      </c>
      <c r="W1309" t="s">
        <v>43</v>
      </c>
      <c r="X1309" t="s">
        <v>40</v>
      </c>
      <c r="Y1309" t="s">
        <v>40</v>
      </c>
      <c r="Z1309" t="s">
        <v>40</v>
      </c>
      <c r="AA1309" t="s">
        <v>43</v>
      </c>
      <c r="AB1309" t="s">
        <v>43</v>
      </c>
      <c r="AC1309" t="s">
        <v>40</v>
      </c>
      <c r="AD1309" t="s">
        <v>73</v>
      </c>
      <c r="AE1309" t="s">
        <v>40</v>
      </c>
      <c r="AF1309" t="s">
        <v>56</v>
      </c>
      <c r="AG1309">
        <v>98.2</v>
      </c>
      <c r="AH1309" s="1">
        <v>7015.9</v>
      </c>
      <c r="AI1309">
        <v>0</v>
      </c>
      <c r="AJ1309">
        <v>0</v>
      </c>
      <c r="AK1309">
        <v>1834.56</v>
      </c>
      <c r="AL1309">
        <v>8850.4599999999991</v>
      </c>
      <c r="AM1309" t="s">
        <v>47</v>
      </c>
      <c r="AN1309" t="s">
        <v>8234</v>
      </c>
      <c r="AO1309" t="s">
        <v>8235</v>
      </c>
    </row>
    <row r="1310" spans="1:41" ht="14.5" customHeight="1" x14ac:dyDescent="0.3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 t="str">
        <f>IF(T_telecom1[[#This Row],[Latitude]]&lt;34,"South",IF(T_telecom1[[#This Row],[Latitude]]&gt;38,"North","Central"))</f>
        <v>South</v>
      </c>
      <c r="I1310">
        <v>32.725230000000003</v>
      </c>
      <c r="J1310" t="str">
        <f>IF(T_telecom1[[#This Row],[Longitude]]&lt;-121.7,"West",IF(T_telecom1[Longitude]&gt;-118,"East","Central-East"))</f>
        <v>East</v>
      </c>
      <c r="K1310">
        <v>-117.171346</v>
      </c>
      <c r="L1310">
        <v>1</v>
      </c>
      <c r="M13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10">
        <v>1</v>
      </c>
      <c r="O1310" t="s">
        <v>42</v>
      </c>
      <c r="P1310" t="s">
        <v>40</v>
      </c>
      <c r="Q1310">
        <v>24.33</v>
      </c>
      <c r="R1310" t="s">
        <v>43</v>
      </c>
      <c r="S1310" t="s">
        <v>40</v>
      </c>
      <c r="T1310" t="s">
        <v>55</v>
      </c>
      <c r="U1310">
        <v>59</v>
      </c>
      <c r="V1310" t="s">
        <v>43</v>
      </c>
      <c r="W1310" t="s">
        <v>43</v>
      </c>
      <c r="X1310" t="s">
        <v>43</v>
      </c>
      <c r="Y1310" t="s">
        <v>43</v>
      </c>
      <c r="Z1310" t="s">
        <v>40</v>
      </c>
      <c r="AA1310" t="s">
        <v>40</v>
      </c>
      <c r="AB1310" t="s">
        <v>40</v>
      </c>
      <c r="AC1310" t="s">
        <v>40</v>
      </c>
      <c r="AD1310" t="s">
        <v>51</v>
      </c>
      <c r="AE1310" t="s">
        <v>40</v>
      </c>
      <c r="AF1310" t="s">
        <v>56</v>
      </c>
      <c r="AG1310">
        <v>90.1</v>
      </c>
      <c r="AH1310" s="1">
        <v>90.1</v>
      </c>
      <c r="AI1310">
        <v>0</v>
      </c>
      <c r="AJ1310">
        <v>0</v>
      </c>
      <c r="AK1310">
        <v>24.33</v>
      </c>
      <c r="AL1310">
        <v>114.43</v>
      </c>
      <c r="AM1310" t="s">
        <v>98</v>
      </c>
      <c r="AN1310" t="s">
        <v>8234</v>
      </c>
      <c r="AO1310" t="s">
        <v>8235</v>
      </c>
    </row>
    <row r="1311" spans="1:41" ht="14.5" customHeight="1" x14ac:dyDescent="0.3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 t="str">
        <f>IF(T_telecom1[[#This Row],[Latitude]]&lt;34,"South",IF(T_telecom1[[#This Row],[Latitude]]&gt;38,"North","Central"))</f>
        <v>North</v>
      </c>
      <c r="I1311">
        <v>38.010092</v>
      </c>
      <c r="J1311" t="str">
        <f>IF(T_telecom1[[#This Row],[Longitude]]&lt;-121.7,"West",IF(T_telecom1[Longitude]&gt;-118,"East","Central-East"))</f>
        <v>West</v>
      </c>
      <c r="K1311">
        <v>-122.689442</v>
      </c>
      <c r="L1311">
        <v>0</v>
      </c>
      <c r="M13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11">
        <v>1</v>
      </c>
      <c r="O1311" t="s">
        <v>54</v>
      </c>
      <c r="P1311" t="s">
        <v>40</v>
      </c>
      <c r="Q1311">
        <v>13.4</v>
      </c>
      <c r="R1311" t="s">
        <v>43</v>
      </c>
      <c r="S1311" t="s">
        <v>40</v>
      </c>
      <c r="T1311" t="s">
        <v>79</v>
      </c>
      <c r="U1311">
        <v>17</v>
      </c>
      <c r="V1311" t="s">
        <v>43</v>
      </c>
      <c r="W1311" t="s">
        <v>43</v>
      </c>
      <c r="X1311" t="s">
        <v>43</v>
      </c>
      <c r="Y1311" t="s">
        <v>43</v>
      </c>
      <c r="Z1311" t="s">
        <v>43</v>
      </c>
      <c r="AA1311" t="s">
        <v>43</v>
      </c>
      <c r="AB1311" t="s">
        <v>43</v>
      </c>
      <c r="AC1311" t="s">
        <v>40</v>
      </c>
      <c r="AD1311" t="s">
        <v>51</v>
      </c>
      <c r="AE1311" t="s">
        <v>43</v>
      </c>
      <c r="AF1311" t="s">
        <v>56</v>
      </c>
      <c r="AG1311">
        <v>44</v>
      </c>
      <c r="AH1311" s="1">
        <v>44</v>
      </c>
      <c r="AI1311">
        <v>0</v>
      </c>
      <c r="AJ1311">
        <v>0</v>
      </c>
      <c r="AK1311">
        <v>13.4</v>
      </c>
      <c r="AL1311">
        <v>57.4</v>
      </c>
      <c r="AM1311" t="s">
        <v>98</v>
      </c>
      <c r="AN1311" t="s">
        <v>8234</v>
      </c>
      <c r="AO1311" t="s">
        <v>8235</v>
      </c>
    </row>
    <row r="1312" spans="1:41" ht="14.5" customHeight="1" x14ac:dyDescent="0.3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 t="str">
        <f>IF(T_telecom1[[#This Row],[Latitude]]&lt;34,"South",IF(T_telecom1[[#This Row],[Latitude]]&gt;38,"North","Central"))</f>
        <v>Central</v>
      </c>
      <c r="I1312">
        <v>37.982716000000003</v>
      </c>
      <c r="J1312" t="str">
        <f>IF(T_telecom1[[#This Row],[Longitude]]&lt;-121.7,"West",IF(T_telecom1[Longitude]&gt;-118,"East","Central-East"))</f>
        <v>Central-East</v>
      </c>
      <c r="K1312">
        <v>-120.343732</v>
      </c>
      <c r="L1312">
        <v>4</v>
      </c>
      <c r="M13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12">
        <v>67</v>
      </c>
      <c r="O1312" t="s">
        <v>42</v>
      </c>
      <c r="P1312" t="s">
        <v>40</v>
      </c>
      <c r="Q1312">
        <v>33.01</v>
      </c>
      <c r="R1312" t="s">
        <v>43</v>
      </c>
      <c r="S1312" t="s">
        <v>43</v>
      </c>
      <c r="T1312" t="s">
        <v>8242</v>
      </c>
      <c r="U1312">
        <v>0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43</v>
      </c>
      <c r="AB1312" t="s">
        <v>43</v>
      </c>
      <c r="AC1312" t="s">
        <v>43</v>
      </c>
      <c r="AD1312" t="s">
        <v>73</v>
      </c>
      <c r="AE1312" t="s">
        <v>43</v>
      </c>
      <c r="AF1312" t="s">
        <v>46</v>
      </c>
      <c r="AG1312">
        <v>19.649999999999999</v>
      </c>
      <c r="AH1312" s="1">
        <v>1335.2</v>
      </c>
      <c r="AI1312">
        <v>0</v>
      </c>
      <c r="AJ1312">
        <v>0</v>
      </c>
      <c r="AK1312">
        <v>2211.67</v>
      </c>
      <c r="AL1312">
        <v>3546.87</v>
      </c>
      <c r="AM1312" t="s">
        <v>47</v>
      </c>
      <c r="AN1312" t="s">
        <v>8234</v>
      </c>
      <c r="AO1312" t="s">
        <v>8235</v>
      </c>
    </row>
    <row r="1313" spans="1:41" ht="14.5" customHeight="1" x14ac:dyDescent="0.3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 t="str">
        <f>IF(T_telecom1[[#This Row],[Latitude]]&lt;34,"South",IF(T_telecom1[[#This Row],[Latitude]]&gt;38,"North","Central"))</f>
        <v>Central</v>
      </c>
      <c r="I1313">
        <v>34.050322000000001</v>
      </c>
      <c r="J1313" t="str">
        <f>IF(T_telecom1[[#This Row],[Longitude]]&lt;-121.7,"West",IF(T_telecom1[Longitude]&gt;-118,"East","Central-East"))</f>
        <v>Central-East</v>
      </c>
      <c r="K1313">
        <v>-118.147037</v>
      </c>
      <c r="L1313">
        <v>1</v>
      </c>
      <c r="M13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13">
        <v>45</v>
      </c>
      <c r="O1313" t="s">
        <v>76</v>
      </c>
      <c r="P1313" t="s">
        <v>40</v>
      </c>
      <c r="Q1313">
        <v>33.54</v>
      </c>
      <c r="R1313" t="s">
        <v>40</v>
      </c>
      <c r="S1313" t="s">
        <v>40</v>
      </c>
      <c r="T1313" t="s">
        <v>55</v>
      </c>
      <c r="U1313">
        <v>4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40</v>
      </c>
      <c r="AB1313" t="s">
        <v>40</v>
      </c>
      <c r="AC1313" t="s">
        <v>40</v>
      </c>
      <c r="AD1313" t="s">
        <v>45</v>
      </c>
      <c r="AE1313" t="s">
        <v>43</v>
      </c>
      <c r="AF1313" t="s">
        <v>183</v>
      </c>
      <c r="AG1313">
        <v>113.3</v>
      </c>
      <c r="AH1313" s="1">
        <v>5032.25</v>
      </c>
      <c r="AI1313">
        <v>0</v>
      </c>
      <c r="AJ1313">
        <v>0</v>
      </c>
      <c r="AK1313">
        <v>1509.3</v>
      </c>
      <c r="AL1313">
        <v>6541.55</v>
      </c>
      <c r="AM1313" t="s">
        <v>47</v>
      </c>
      <c r="AN1313" t="s">
        <v>8234</v>
      </c>
      <c r="AO1313" t="s">
        <v>8235</v>
      </c>
    </row>
    <row r="1314" spans="1:41" ht="14.5" customHeight="1" x14ac:dyDescent="0.3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 t="str">
        <f>IF(T_telecom1[[#This Row],[Latitude]]&lt;34,"South",IF(T_telecom1[[#This Row],[Latitude]]&gt;38,"North","Central"))</f>
        <v>Central</v>
      </c>
      <c r="I1314">
        <v>34.100969999999997</v>
      </c>
      <c r="J1314" t="str">
        <f>IF(T_telecom1[[#This Row],[Longitude]]&lt;-121.7,"West",IF(T_telecom1[Longitude]&gt;-118,"East","Central-East"))</f>
        <v>East</v>
      </c>
      <c r="K1314">
        <v>-117.57881999999999</v>
      </c>
      <c r="L1314">
        <v>1</v>
      </c>
      <c r="M13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14">
        <v>72</v>
      </c>
      <c r="O1314" t="s">
        <v>42</v>
      </c>
      <c r="P1314" t="s">
        <v>40</v>
      </c>
      <c r="Q1314">
        <v>34.97</v>
      </c>
      <c r="R1314" t="s">
        <v>40</v>
      </c>
      <c r="S1314" t="s">
        <v>40</v>
      </c>
      <c r="T1314" t="s">
        <v>44</v>
      </c>
      <c r="U1314">
        <v>11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40</v>
      </c>
      <c r="AB1314" t="s">
        <v>40</v>
      </c>
      <c r="AC1314" t="s">
        <v>40</v>
      </c>
      <c r="AD1314" t="s">
        <v>73</v>
      </c>
      <c r="AE1314" t="s">
        <v>40</v>
      </c>
      <c r="AF1314" t="s">
        <v>46</v>
      </c>
      <c r="AG1314">
        <v>90.6</v>
      </c>
      <c r="AH1314" s="1">
        <v>6441.85</v>
      </c>
      <c r="AI1314">
        <v>0</v>
      </c>
      <c r="AJ1314">
        <v>0</v>
      </c>
      <c r="AK1314">
        <v>2517.84</v>
      </c>
      <c r="AL1314">
        <v>8959.69</v>
      </c>
      <c r="AM1314" t="s">
        <v>47</v>
      </c>
      <c r="AN1314" t="s">
        <v>8234</v>
      </c>
      <c r="AO1314" t="s">
        <v>8235</v>
      </c>
    </row>
    <row r="1315" spans="1:41" ht="14.5" customHeight="1" x14ac:dyDescent="0.3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 t="str">
        <f>IF(T_telecom1[[#This Row],[Latitude]]&lt;34,"South",IF(T_telecom1[[#This Row],[Latitude]]&gt;38,"North","Central"))</f>
        <v>North</v>
      </c>
      <c r="I1315">
        <v>39.084645000000002</v>
      </c>
      <c r="J1315" t="str">
        <f>IF(T_telecom1[[#This Row],[Longitude]]&lt;-121.7,"West",IF(T_telecom1[Longitude]&gt;-118,"East","Central-East"))</f>
        <v>Central-East</v>
      </c>
      <c r="K1315">
        <v>-120.894014</v>
      </c>
      <c r="L1315">
        <v>4</v>
      </c>
      <c r="M13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15">
        <v>10</v>
      </c>
      <c r="O1315" t="s">
        <v>42</v>
      </c>
      <c r="P1315" t="s">
        <v>40</v>
      </c>
      <c r="Q1315">
        <v>14.04</v>
      </c>
      <c r="R1315" t="s">
        <v>43</v>
      </c>
      <c r="S1315" t="s">
        <v>43</v>
      </c>
      <c r="T1315" t="s">
        <v>8242</v>
      </c>
      <c r="U1315">
        <v>0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43</v>
      </c>
      <c r="AB1315" t="s">
        <v>43</v>
      </c>
      <c r="AC1315" t="s">
        <v>43</v>
      </c>
      <c r="AD1315" t="s">
        <v>45</v>
      </c>
      <c r="AE1315" t="s">
        <v>43</v>
      </c>
      <c r="AF1315" t="s">
        <v>46</v>
      </c>
      <c r="AG1315">
        <v>20.100000000000001</v>
      </c>
      <c r="AH1315" s="1">
        <v>184.4</v>
      </c>
      <c r="AI1315">
        <v>0</v>
      </c>
      <c r="AJ1315">
        <v>0</v>
      </c>
      <c r="AK1315">
        <v>140.4</v>
      </c>
      <c r="AL1315">
        <v>324.8</v>
      </c>
      <c r="AM1315" t="s">
        <v>47</v>
      </c>
      <c r="AN1315" t="s">
        <v>8234</v>
      </c>
      <c r="AO1315" t="s">
        <v>8235</v>
      </c>
    </row>
    <row r="1316" spans="1:41" ht="14.5" customHeight="1" x14ac:dyDescent="0.3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 t="str">
        <f>IF(T_telecom1[[#This Row],[Latitude]]&lt;34,"South",IF(T_telecom1[[#This Row],[Latitude]]&gt;38,"North","Central"))</f>
        <v>North</v>
      </c>
      <c r="I1316">
        <v>38.010092</v>
      </c>
      <c r="J1316" t="str">
        <f>IF(T_telecom1[[#This Row],[Longitude]]&lt;-121.7,"West",IF(T_telecom1[Longitude]&gt;-118,"East","Central-East"))</f>
        <v>West</v>
      </c>
      <c r="K1316">
        <v>-122.689442</v>
      </c>
      <c r="L1316">
        <v>0</v>
      </c>
      <c r="M13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16">
        <v>59</v>
      </c>
      <c r="O1316" t="s">
        <v>42</v>
      </c>
      <c r="P1316" t="s">
        <v>40</v>
      </c>
      <c r="Q1316">
        <v>47.17</v>
      </c>
      <c r="R1316" t="s">
        <v>43</v>
      </c>
      <c r="S1316" t="s">
        <v>43</v>
      </c>
      <c r="T1316" t="s">
        <v>8242</v>
      </c>
      <c r="U1316">
        <v>0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43</v>
      </c>
      <c r="AB1316" t="s">
        <v>43</v>
      </c>
      <c r="AC1316" t="s">
        <v>43</v>
      </c>
      <c r="AD1316" t="s">
        <v>73</v>
      </c>
      <c r="AE1316" t="s">
        <v>40</v>
      </c>
      <c r="AF1316" t="s">
        <v>56</v>
      </c>
      <c r="AG1316">
        <v>20.2</v>
      </c>
      <c r="AH1316" s="1">
        <v>1192.3</v>
      </c>
      <c r="AI1316">
        <v>0</v>
      </c>
      <c r="AJ1316">
        <v>0</v>
      </c>
      <c r="AK1316">
        <v>2783.03</v>
      </c>
      <c r="AL1316">
        <v>3975.33</v>
      </c>
      <c r="AM1316" t="s">
        <v>47</v>
      </c>
      <c r="AN1316" t="s">
        <v>8234</v>
      </c>
      <c r="AO1316" t="s">
        <v>8235</v>
      </c>
    </row>
    <row r="1317" spans="1:41" ht="14.5" customHeight="1" x14ac:dyDescent="0.3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 t="str">
        <f>IF(T_telecom1[[#This Row],[Latitude]]&lt;34,"South",IF(T_telecom1[[#This Row],[Latitude]]&gt;38,"North","Central"))</f>
        <v>South</v>
      </c>
      <c r="I1317">
        <v>32.677097000000003</v>
      </c>
      <c r="J1317" t="str">
        <f>IF(T_telecom1[[#This Row],[Longitude]]&lt;-121.7,"West",IF(T_telecom1[Longitude]&gt;-118,"East","Central-East"))</f>
        <v>East</v>
      </c>
      <c r="K1317">
        <v>-116.304991</v>
      </c>
      <c r="L1317">
        <v>10</v>
      </c>
      <c r="M13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17">
        <v>22</v>
      </c>
      <c r="O1317" t="s">
        <v>42</v>
      </c>
      <c r="P1317" t="s">
        <v>40</v>
      </c>
      <c r="Q1317">
        <v>9.0500000000000007</v>
      </c>
      <c r="R1317" t="s">
        <v>43</v>
      </c>
      <c r="S1317" t="s">
        <v>40</v>
      </c>
      <c r="T1317" t="s">
        <v>55</v>
      </c>
      <c r="U1317">
        <v>57</v>
      </c>
      <c r="V1317" t="s">
        <v>43</v>
      </c>
      <c r="W1317" t="s">
        <v>40</v>
      </c>
      <c r="X1317" t="s">
        <v>40</v>
      </c>
      <c r="Y1317" t="s">
        <v>43</v>
      </c>
      <c r="Z1317" t="s">
        <v>40</v>
      </c>
      <c r="AA1317" t="s">
        <v>40</v>
      </c>
      <c r="AB1317" t="s">
        <v>40</v>
      </c>
      <c r="AC1317" t="s">
        <v>40</v>
      </c>
      <c r="AD1317" t="s">
        <v>45</v>
      </c>
      <c r="AE1317" t="s">
        <v>40</v>
      </c>
      <c r="AF1317" t="s">
        <v>46</v>
      </c>
      <c r="AG1317">
        <v>100.05</v>
      </c>
      <c r="AH1317" s="1">
        <v>2090.25</v>
      </c>
      <c r="AI1317">
        <v>0</v>
      </c>
      <c r="AJ1317">
        <v>0</v>
      </c>
      <c r="AK1317">
        <v>199.1</v>
      </c>
      <c r="AL1317">
        <v>2289.35</v>
      </c>
      <c r="AM1317" t="s">
        <v>47</v>
      </c>
      <c r="AN1317" t="s">
        <v>8234</v>
      </c>
      <c r="AO1317" t="s">
        <v>8235</v>
      </c>
    </row>
    <row r="1318" spans="1:41" ht="14.5" customHeight="1" x14ac:dyDescent="0.3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 t="str">
        <f>IF(T_telecom1[[#This Row],[Latitude]]&lt;34,"South",IF(T_telecom1[[#This Row],[Latitude]]&gt;38,"North","Central"))</f>
        <v>South</v>
      </c>
      <c r="I1318">
        <v>33.917144999999998</v>
      </c>
      <c r="J1318" t="str">
        <f>IF(T_telecom1[[#This Row],[Longitude]]&lt;-121.7,"West",IF(T_telecom1[Longitude]&gt;-118,"East","Central-East"))</f>
        <v>Central-East</v>
      </c>
      <c r="K1318">
        <v>-118.401554</v>
      </c>
      <c r="L1318">
        <v>4</v>
      </c>
      <c r="M13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18">
        <v>30</v>
      </c>
      <c r="O1318" t="s">
        <v>42</v>
      </c>
      <c r="P1318" t="s">
        <v>40</v>
      </c>
      <c r="Q1318">
        <v>5.56</v>
      </c>
      <c r="R1318" t="s">
        <v>40</v>
      </c>
      <c r="S1318" t="s">
        <v>40</v>
      </c>
      <c r="T1318" t="s">
        <v>79</v>
      </c>
      <c r="U1318">
        <v>8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43</v>
      </c>
      <c r="AB1318" t="s">
        <v>43</v>
      </c>
      <c r="AC1318" t="s">
        <v>43</v>
      </c>
      <c r="AD1318" t="s">
        <v>51</v>
      </c>
      <c r="AE1318" t="s">
        <v>43</v>
      </c>
      <c r="AF1318" t="s">
        <v>56</v>
      </c>
      <c r="AG1318">
        <v>49.9</v>
      </c>
      <c r="AH1318" s="1">
        <v>1441.95</v>
      </c>
      <c r="AI1318">
        <v>0</v>
      </c>
      <c r="AJ1318">
        <v>100</v>
      </c>
      <c r="AK1318">
        <v>166.8</v>
      </c>
      <c r="AL1318">
        <v>1708.75</v>
      </c>
      <c r="AM1318" t="s">
        <v>47</v>
      </c>
      <c r="AN1318" t="s">
        <v>8234</v>
      </c>
      <c r="AO1318" t="s">
        <v>8235</v>
      </c>
    </row>
    <row r="1319" spans="1:41" ht="14.5" customHeight="1" x14ac:dyDescent="0.3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 t="str">
        <f>IF(T_telecom1[[#This Row],[Latitude]]&lt;34,"South",IF(T_telecom1[[#This Row],[Latitude]]&gt;38,"North","Central"))</f>
        <v>South</v>
      </c>
      <c r="I1319">
        <v>33.840524000000002</v>
      </c>
      <c r="J1319" t="str">
        <f>IF(T_telecom1[[#This Row],[Longitude]]&lt;-121.7,"West",IF(T_telecom1[Longitude]&gt;-118,"East","Central-East"))</f>
        <v>Central-East</v>
      </c>
      <c r="K1319">
        <v>-118.148403</v>
      </c>
      <c r="L1319">
        <v>5</v>
      </c>
      <c r="M13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19">
        <v>52</v>
      </c>
      <c r="O1319" t="s">
        <v>42</v>
      </c>
      <c r="P1319" t="s">
        <v>40</v>
      </c>
      <c r="Q1319">
        <v>16.53</v>
      </c>
      <c r="R1319" t="s">
        <v>43</v>
      </c>
      <c r="S1319" t="s">
        <v>40</v>
      </c>
      <c r="T1319" t="s">
        <v>79</v>
      </c>
      <c r="U1319">
        <v>12</v>
      </c>
      <c r="V1319" t="s">
        <v>40</v>
      </c>
      <c r="W1319" t="s">
        <v>40</v>
      </c>
      <c r="X1319" t="s">
        <v>40</v>
      </c>
      <c r="Y1319" t="s">
        <v>43</v>
      </c>
      <c r="Z1319" t="s">
        <v>40</v>
      </c>
      <c r="AA1319" t="s">
        <v>40</v>
      </c>
      <c r="AB1319" t="s">
        <v>40</v>
      </c>
      <c r="AC1319" t="s">
        <v>40</v>
      </c>
      <c r="AD1319" t="s">
        <v>73</v>
      </c>
      <c r="AE1319" t="s">
        <v>43</v>
      </c>
      <c r="AF1319" t="s">
        <v>56</v>
      </c>
      <c r="AG1319">
        <v>79.2</v>
      </c>
      <c r="AH1319" s="1">
        <v>4016.3</v>
      </c>
      <c r="AI1319">
        <v>0</v>
      </c>
      <c r="AJ1319">
        <v>0</v>
      </c>
      <c r="AK1319">
        <v>859.56</v>
      </c>
      <c r="AL1319">
        <v>4875.8599999999997</v>
      </c>
      <c r="AM1319" t="s">
        <v>47</v>
      </c>
      <c r="AN1319" t="s">
        <v>8234</v>
      </c>
      <c r="AO1319" t="s">
        <v>8235</v>
      </c>
    </row>
    <row r="1320" spans="1:41" ht="14.5" customHeight="1" x14ac:dyDescent="0.3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 t="str">
        <f>IF(T_telecom1[[#This Row],[Latitude]]&lt;34,"South",IF(T_telecom1[[#This Row],[Latitude]]&gt;38,"North","Central"))</f>
        <v>South</v>
      </c>
      <c r="I1320">
        <v>32.980677999999997</v>
      </c>
      <c r="J1320" t="str">
        <f>IF(T_telecom1[[#This Row],[Longitude]]&lt;-121.7,"West",IF(T_telecom1[Longitude]&gt;-118,"East","Central-East"))</f>
        <v>East</v>
      </c>
      <c r="K1320">
        <v>-116.262854</v>
      </c>
      <c r="L1320">
        <v>0</v>
      </c>
      <c r="M13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20">
        <v>10</v>
      </c>
      <c r="O1320" t="s">
        <v>42</v>
      </c>
      <c r="P1320" t="s">
        <v>40</v>
      </c>
      <c r="Q1320">
        <v>26.43</v>
      </c>
      <c r="R1320" t="s">
        <v>40</v>
      </c>
      <c r="S1320" t="s">
        <v>40</v>
      </c>
      <c r="T1320" t="s">
        <v>55</v>
      </c>
      <c r="U1320">
        <v>13</v>
      </c>
      <c r="V1320" t="s">
        <v>43</v>
      </c>
      <c r="W1320" t="s">
        <v>40</v>
      </c>
      <c r="X1320" t="s">
        <v>40</v>
      </c>
      <c r="Y1320" t="s">
        <v>43</v>
      </c>
      <c r="Z1320" t="s">
        <v>43</v>
      </c>
      <c r="AA1320" t="s">
        <v>40</v>
      </c>
      <c r="AB1320" t="s">
        <v>40</v>
      </c>
      <c r="AC1320" t="s">
        <v>40</v>
      </c>
      <c r="AD1320" t="s">
        <v>51</v>
      </c>
      <c r="AE1320" t="s">
        <v>40</v>
      </c>
      <c r="AF1320" t="s">
        <v>56</v>
      </c>
      <c r="AG1320">
        <v>-7</v>
      </c>
      <c r="AH1320" s="1">
        <v>1021.55</v>
      </c>
      <c r="AI1320">
        <v>0</v>
      </c>
      <c r="AJ1320">
        <v>0</v>
      </c>
      <c r="AK1320">
        <v>264.3</v>
      </c>
      <c r="AL1320">
        <v>1285.8499999999999</v>
      </c>
      <c r="AM1320" t="s">
        <v>47</v>
      </c>
      <c r="AN1320" t="s">
        <v>8234</v>
      </c>
      <c r="AO1320" t="s">
        <v>8235</v>
      </c>
    </row>
    <row r="1321" spans="1:41" ht="14.5" customHeight="1" x14ac:dyDescent="0.3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 t="str">
        <f>IF(T_telecom1[[#This Row],[Latitude]]&lt;34,"South",IF(T_telecom1[[#This Row],[Latitude]]&gt;38,"North","Central"))</f>
        <v>North</v>
      </c>
      <c r="I1321">
        <v>39.847839999999998</v>
      </c>
      <c r="J1321" t="str">
        <f>IF(T_telecom1[[#This Row],[Longitude]]&lt;-121.7,"West",IF(T_telecom1[Longitude]&gt;-118,"East","Central-East"))</f>
        <v>West</v>
      </c>
      <c r="K1321">
        <v>-122.544556</v>
      </c>
      <c r="L1321">
        <v>0</v>
      </c>
      <c r="M13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21">
        <v>1</v>
      </c>
      <c r="O1321" t="s">
        <v>42</v>
      </c>
      <c r="P1321" t="s">
        <v>40</v>
      </c>
      <c r="Q1321">
        <v>28.37</v>
      </c>
      <c r="R1321" t="s">
        <v>43</v>
      </c>
      <c r="S1321" t="s">
        <v>40</v>
      </c>
      <c r="T1321" t="s">
        <v>79</v>
      </c>
      <c r="U1321">
        <v>7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43</v>
      </c>
      <c r="AB1321" t="s">
        <v>43</v>
      </c>
      <c r="AC1321" t="s">
        <v>43</v>
      </c>
      <c r="AD1321" t="s">
        <v>51</v>
      </c>
      <c r="AE1321" t="s">
        <v>43</v>
      </c>
      <c r="AF1321" t="s">
        <v>56</v>
      </c>
      <c r="AG1321">
        <v>45.3</v>
      </c>
      <c r="AH1321" s="1">
        <v>45.3</v>
      </c>
      <c r="AI1321">
        <v>0</v>
      </c>
      <c r="AJ1321">
        <v>30</v>
      </c>
      <c r="AK1321">
        <v>28.37</v>
      </c>
      <c r="AL1321">
        <v>103.67</v>
      </c>
      <c r="AM1321" t="s">
        <v>57</v>
      </c>
      <c r="AN1321" t="s">
        <v>58</v>
      </c>
      <c r="AO1321" t="s">
        <v>203</v>
      </c>
    </row>
    <row r="1322" spans="1:41" ht="14.5" customHeight="1" x14ac:dyDescent="0.3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 t="str">
        <f>IF(T_telecom1[[#This Row],[Latitude]]&lt;34,"South",IF(T_telecom1[[#This Row],[Latitude]]&gt;38,"North","Central"))</f>
        <v>North</v>
      </c>
      <c r="I1322">
        <v>38.766036</v>
      </c>
      <c r="J1322" t="str">
        <f>IF(T_telecom1[[#This Row],[Longitude]]&lt;-121.7,"West",IF(T_telecom1[Longitude]&gt;-118,"East","Central-East"))</f>
        <v>Central-East</v>
      </c>
      <c r="K1322">
        <v>-120.209673</v>
      </c>
      <c r="L1322">
        <v>0</v>
      </c>
      <c r="M13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22">
        <v>1</v>
      </c>
      <c r="O1322" t="s">
        <v>54</v>
      </c>
      <c r="P1322" t="s">
        <v>40</v>
      </c>
      <c r="Q1322">
        <v>22.12</v>
      </c>
      <c r="R1322" t="s">
        <v>43</v>
      </c>
      <c r="S1322" t="s">
        <v>43</v>
      </c>
      <c r="T1322" t="s">
        <v>8242</v>
      </c>
      <c r="U1322">
        <v>0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 t="s">
        <v>51</v>
      </c>
      <c r="AE1322" t="s">
        <v>43</v>
      </c>
      <c r="AF1322" t="s">
        <v>183</v>
      </c>
      <c r="AG1322">
        <v>20.399999999999999</v>
      </c>
      <c r="AH1322" s="1">
        <v>20.399999999999999</v>
      </c>
      <c r="AI1322">
        <v>0</v>
      </c>
      <c r="AJ1322">
        <v>0</v>
      </c>
      <c r="AK1322">
        <v>22.12</v>
      </c>
      <c r="AL1322">
        <v>42.52</v>
      </c>
      <c r="AM1322" t="s">
        <v>57</v>
      </c>
      <c r="AN1322" t="s">
        <v>117</v>
      </c>
      <c r="AO1322" t="s">
        <v>118</v>
      </c>
    </row>
    <row r="1323" spans="1:41" ht="14.5" customHeight="1" x14ac:dyDescent="0.3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 t="str">
        <f>IF(T_telecom1[[#This Row],[Latitude]]&lt;34,"South",IF(T_telecom1[[#This Row],[Latitude]]&gt;38,"North","Central"))</f>
        <v>Central</v>
      </c>
      <c r="I1323">
        <v>34.105493000000003</v>
      </c>
      <c r="J1323" t="str">
        <f>IF(T_telecom1[[#This Row],[Longitude]]&lt;-121.7,"West",IF(T_telecom1[Longitude]&gt;-118,"East","Central-East"))</f>
        <v>East</v>
      </c>
      <c r="K1323">
        <v>-117.660934</v>
      </c>
      <c r="L1323">
        <v>0</v>
      </c>
      <c r="M13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23">
        <v>20</v>
      </c>
      <c r="O1323" t="s">
        <v>62</v>
      </c>
      <c r="P1323" t="s">
        <v>40</v>
      </c>
      <c r="Q1323">
        <v>30.13</v>
      </c>
      <c r="R1323" t="s">
        <v>43</v>
      </c>
      <c r="S1323" t="s">
        <v>43</v>
      </c>
      <c r="T1323" t="s">
        <v>8242</v>
      </c>
      <c r="U1323">
        <v>0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43</v>
      </c>
      <c r="AB1323" t="s">
        <v>43</v>
      </c>
      <c r="AC1323" t="s">
        <v>43</v>
      </c>
      <c r="AD1323" t="s">
        <v>45</v>
      </c>
      <c r="AE1323" t="s">
        <v>40</v>
      </c>
      <c r="AF1323" t="s">
        <v>183</v>
      </c>
      <c r="AG1323">
        <v>-1</v>
      </c>
      <c r="AH1323" s="1">
        <v>415.9</v>
      </c>
      <c r="AI1323">
        <v>0</v>
      </c>
      <c r="AJ1323">
        <v>0</v>
      </c>
      <c r="AK1323">
        <v>602.6</v>
      </c>
      <c r="AL1323">
        <v>1018.5</v>
      </c>
      <c r="AM1323" t="s">
        <v>47</v>
      </c>
      <c r="AN1323" t="s">
        <v>8234</v>
      </c>
      <c r="AO1323" t="s">
        <v>8235</v>
      </c>
    </row>
    <row r="1324" spans="1:41" ht="14.5" customHeight="1" x14ac:dyDescent="0.3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 t="str">
        <f>IF(T_telecom1[[#This Row],[Latitude]]&lt;34,"South",IF(T_telecom1[[#This Row],[Latitude]]&gt;38,"North","Central"))</f>
        <v>Central</v>
      </c>
      <c r="I1324">
        <v>37.83323</v>
      </c>
      <c r="J1324" t="str">
        <f>IF(T_telecom1[[#This Row],[Longitude]]&lt;-121.7,"West",IF(T_telecom1[Longitude]&gt;-118,"East","Central-East"))</f>
        <v>Central-East</v>
      </c>
      <c r="K1324">
        <v>-121.601461</v>
      </c>
      <c r="L1324">
        <v>0</v>
      </c>
      <c r="M13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24">
        <v>14</v>
      </c>
      <c r="O1324" t="s">
        <v>62</v>
      </c>
      <c r="P1324" t="s">
        <v>40</v>
      </c>
      <c r="Q1324">
        <v>16.36</v>
      </c>
      <c r="R1324" t="s">
        <v>40</v>
      </c>
      <c r="S1324" t="s">
        <v>40</v>
      </c>
      <c r="T1324" t="s">
        <v>55</v>
      </c>
      <c r="U1324">
        <v>6</v>
      </c>
      <c r="V1324" t="s">
        <v>43</v>
      </c>
      <c r="W1324" t="s">
        <v>40</v>
      </c>
      <c r="X1324" t="s">
        <v>43</v>
      </c>
      <c r="Y1324" t="s">
        <v>43</v>
      </c>
      <c r="Z1324" t="s">
        <v>43</v>
      </c>
      <c r="AA1324" t="s">
        <v>43</v>
      </c>
      <c r="AB1324" t="s">
        <v>43</v>
      </c>
      <c r="AC1324" t="s">
        <v>40</v>
      </c>
      <c r="AD1324" t="s">
        <v>51</v>
      </c>
      <c r="AE1324" t="s">
        <v>40</v>
      </c>
      <c r="AF1324" t="s">
        <v>56</v>
      </c>
      <c r="AG1324">
        <v>78.95</v>
      </c>
      <c r="AH1324" s="1">
        <v>1101.8499999999999</v>
      </c>
      <c r="AI1324">
        <v>0</v>
      </c>
      <c r="AJ1324">
        <v>0</v>
      </c>
      <c r="AK1324">
        <v>229.04</v>
      </c>
      <c r="AL1324">
        <v>1330.89</v>
      </c>
      <c r="AM1324" t="s">
        <v>57</v>
      </c>
      <c r="AN1324" t="s">
        <v>58</v>
      </c>
      <c r="AO1324" t="s">
        <v>104</v>
      </c>
    </row>
    <row r="1325" spans="1:41" ht="14.5" customHeight="1" x14ac:dyDescent="0.3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 t="str">
        <f>IF(T_telecom1[[#This Row],[Latitude]]&lt;34,"South",IF(T_telecom1[[#This Row],[Latitude]]&gt;38,"North","Central"))</f>
        <v>South</v>
      </c>
      <c r="I1325">
        <v>33.141264999999997</v>
      </c>
      <c r="J1325" t="str">
        <f>IF(T_telecom1[[#This Row],[Longitude]]&lt;-121.7,"West",IF(T_telecom1[Longitude]&gt;-118,"East","Central-East"))</f>
        <v>East</v>
      </c>
      <c r="K1325">
        <v>-116.967221</v>
      </c>
      <c r="L1325">
        <v>0</v>
      </c>
      <c r="M13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25">
        <v>16</v>
      </c>
      <c r="O1325" t="s">
        <v>42</v>
      </c>
      <c r="P1325" t="s">
        <v>40</v>
      </c>
      <c r="Q1325">
        <v>11.96</v>
      </c>
      <c r="R1325" t="s">
        <v>40</v>
      </c>
      <c r="S1325" t="s">
        <v>40</v>
      </c>
      <c r="T1325" t="s">
        <v>55</v>
      </c>
      <c r="U1325">
        <v>18</v>
      </c>
      <c r="V1325" t="s">
        <v>43</v>
      </c>
      <c r="W1325" t="s">
        <v>43</v>
      </c>
      <c r="X1325" t="s">
        <v>43</v>
      </c>
      <c r="Y1325" t="s">
        <v>40</v>
      </c>
      <c r="Z1325" t="s">
        <v>43</v>
      </c>
      <c r="AA1325" t="s">
        <v>40</v>
      </c>
      <c r="AB1325" t="s">
        <v>40</v>
      </c>
      <c r="AC1325" t="s">
        <v>40</v>
      </c>
      <c r="AD1325" t="s">
        <v>51</v>
      </c>
      <c r="AE1325" t="s">
        <v>40</v>
      </c>
      <c r="AF1325" t="s">
        <v>46</v>
      </c>
      <c r="AG1325">
        <v>89.05</v>
      </c>
      <c r="AH1325" s="1">
        <v>1448.6</v>
      </c>
      <c r="AI1325">
        <v>0</v>
      </c>
      <c r="AJ1325">
        <v>0</v>
      </c>
      <c r="AK1325">
        <v>191.36</v>
      </c>
      <c r="AL1325">
        <v>1639.96</v>
      </c>
      <c r="AM1325" t="s">
        <v>57</v>
      </c>
      <c r="AN1325" t="s">
        <v>58</v>
      </c>
      <c r="AO1325" t="s">
        <v>104</v>
      </c>
    </row>
    <row r="1326" spans="1:41" ht="14.5" customHeight="1" x14ac:dyDescent="0.3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 t="str">
        <f>IF(T_telecom1[[#This Row],[Latitude]]&lt;34,"South",IF(T_telecom1[[#This Row],[Latitude]]&gt;38,"North","Central"))</f>
        <v>North</v>
      </c>
      <c r="I1326">
        <v>38.724322000000001</v>
      </c>
      <c r="J1326" t="str">
        <f>IF(T_telecom1[[#This Row],[Longitude]]&lt;-121.7,"West",IF(T_telecom1[Longitude]&gt;-118,"East","Central-East"))</f>
        <v>Central-East</v>
      </c>
      <c r="K1326">
        <v>-120.991237</v>
      </c>
      <c r="L1326">
        <v>0</v>
      </c>
      <c r="M13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26">
        <v>35</v>
      </c>
      <c r="O1326" t="s">
        <v>42</v>
      </c>
      <c r="P1326" t="s">
        <v>40</v>
      </c>
      <c r="Q1326">
        <v>6.52</v>
      </c>
      <c r="R1326" t="s">
        <v>40</v>
      </c>
      <c r="S1326" t="s">
        <v>43</v>
      </c>
      <c r="T1326" t="s">
        <v>8242</v>
      </c>
      <c r="U1326">
        <v>0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43</v>
      </c>
      <c r="AB1326" t="s">
        <v>43</v>
      </c>
      <c r="AC1326" t="s">
        <v>43</v>
      </c>
      <c r="AD1326" t="s">
        <v>73</v>
      </c>
      <c r="AE1326" t="s">
        <v>43</v>
      </c>
      <c r="AF1326" t="s">
        <v>56</v>
      </c>
      <c r="AG1326">
        <v>23.3</v>
      </c>
      <c r="AH1326" s="1">
        <v>797.1</v>
      </c>
      <c r="AI1326">
        <v>0</v>
      </c>
      <c r="AJ1326">
        <v>0</v>
      </c>
      <c r="AK1326">
        <v>228.2</v>
      </c>
      <c r="AL1326">
        <v>1025.3</v>
      </c>
      <c r="AM1326" t="s">
        <v>47</v>
      </c>
      <c r="AN1326" t="s">
        <v>8234</v>
      </c>
      <c r="AO1326" t="s">
        <v>8235</v>
      </c>
    </row>
    <row r="1327" spans="1:41" ht="14.5" customHeight="1" x14ac:dyDescent="0.3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 t="str">
        <f>IF(T_telecom1[[#This Row],[Latitude]]&lt;34,"South",IF(T_telecom1[[#This Row],[Latitude]]&gt;38,"North","Central"))</f>
        <v>North</v>
      </c>
      <c r="I1327">
        <v>41.764868999999997</v>
      </c>
      <c r="J1327" t="str">
        <f>IF(T_telecom1[[#This Row],[Longitude]]&lt;-121.7,"West",IF(T_telecom1[Longitude]&gt;-118,"East","Central-East"))</f>
        <v>West</v>
      </c>
      <c r="K1327">
        <v>-122.671316</v>
      </c>
      <c r="L1327">
        <v>6</v>
      </c>
      <c r="M13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27">
        <v>72</v>
      </c>
      <c r="O1327" t="s">
        <v>42</v>
      </c>
      <c r="P1327" t="s">
        <v>40</v>
      </c>
      <c r="Q1327">
        <v>42.64</v>
      </c>
      <c r="R1327" t="s">
        <v>40</v>
      </c>
      <c r="S1327" t="s">
        <v>40</v>
      </c>
      <c r="T1327" t="s">
        <v>79</v>
      </c>
      <c r="U1327">
        <v>15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40</v>
      </c>
      <c r="AB1327" t="s">
        <v>40</v>
      </c>
      <c r="AC1327" t="s">
        <v>40</v>
      </c>
      <c r="AD1327" t="s">
        <v>73</v>
      </c>
      <c r="AE1327" t="s">
        <v>40</v>
      </c>
      <c r="AF1327" t="s">
        <v>56</v>
      </c>
      <c r="AG1327">
        <v>90.95</v>
      </c>
      <c r="AH1327" s="1">
        <v>6468.6</v>
      </c>
      <c r="AI1327">
        <v>0</v>
      </c>
      <c r="AJ1327">
        <v>0</v>
      </c>
      <c r="AK1327">
        <v>3070.08</v>
      </c>
      <c r="AL1327">
        <v>9538.68</v>
      </c>
      <c r="AM1327" t="s">
        <v>47</v>
      </c>
      <c r="AN1327" t="s">
        <v>8234</v>
      </c>
      <c r="AO1327" t="s">
        <v>8235</v>
      </c>
    </row>
    <row r="1328" spans="1:41" ht="14.5" customHeight="1" x14ac:dyDescent="0.3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 t="str">
        <f>IF(T_telecom1[[#This Row],[Latitude]]&lt;34,"South",IF(T_telecom1[[#This Row],[Latitude]]&gt;38,"North","Central"))</f>
        <v>Central</v>
      </c>
      <c r="I1328">
        <v>36.696759</v>
      </c>
      <c r="J1328" t="str">
        <f>IF(T_telecom1[[#This Row],[Longitude]]&lt;-121.7,"West",IF(T_telecom1[Longitude]&gt;-118,"East","Central-East"))</f>
        <v>Central-East</v>
      </c>
      <c r="K1328">
        <v>-119.024051</v>
      </c>
      <c r="L1328">
        <v>7</v>
      </c>
      <c r="M13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28">
        <v>65</v>
      </c>
      <c r="O1328" t="s">
        <v>42</v>
      </c>
      <c r="P1328" t="s">
        <v>40</v>
      </c>
      <c r="Q1328">
        <v>10.23</v>
      </c>
      <c r="R1328" t="s">
        <v>43</v>
      </c>
      <c r="S1328" t="s">
        <v>40</v>
      </c>
      <c r="T1328" t="s">
        <v>44</v>
      </c>
      <c r="U1328">
        <v>14</v>
      </c>
      <c r="V1328" t="s">
        <v>43</v>
      </c>
      <c r="W1328" t="s">
        <v>43</v>
      </c>
      <c r="X1328" t="s">
        <v>43</v>
      </c>
      <c r="Y1328" t="s">
        <v>40</v>
      </c>
      <c r="Z1328" t="s">
        <v>40</v>
      </c>
      <c r="AA1328" t="s">
        <v>43</v>
      </c>
      <c r="AB1328" t="s">
        <v>43</v>
      </c>
      <c r="AC1328" t="s">
        <v>40</v>
      </c>
      <c r="AD1328" t="s">
        <v>73</v>
      </c>
      <c r="AE1328" t="s">
        <v>40</v>
      </c>
      <c r="AF1328" t="s">
        <v>46</v>
      </c>
      <c r="AG1328">
        <v>59.8</v>
      </c>
      <c r="AH1328" s="1">
        <v>3808.2</v>
      </c>
      <c r="AI1328">
        <v>0</v>
      </c>
      <c r="AJ1328">
        <v>0</v>
      </c>
      <c r="AK1328">
        <v>664.95</v>
      </c>
      <c r="AL1328">
        <v>4473.1499999999996</v>
      </c>
      <c r="AM1328" t="s">
        <v>47</v>
      </c>
      <c r="AN1328" t="s">
        <v>8234</v>
      </c>
      <c r="AO1328" t="s">
        <v>8235</v>
      </c>
    </row>
    <row r="1329" spans="1:41" ht="14.5" customHeight="1" x14ac:dyDescent="0.3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 t="str">
        <f>IF(T_telecom1[[#This Row],[Latitude]]&lt;34,"South",IF(T_telecom1[[#This Row],[Latitude]]&gt;38,"North","Central"))</f>
        <v>North</v>
      </c>
      <c r="I1329">
        <v>38.013824999999997</v>
      </c>
      <c r="J1329" t="str">
        <f>IF(T_telecom1[[#This Row],[Longitude]]&lt;-121.7,"West",IF(T_telecom1[Longitude]&gt;-118,"East","Central-East"))</f>
        <v>West</v>
      </c>
      <c r="K1329">
        <v>-122.03914399999999</v>
      </c>
      <c r="L1329">
        <v>3</v>
      </c>
      <c r="M13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29">
        <v>7</v>
      </c>
      <c r="O1329" t="s">
        <v>54</v>
      </c>
      <c r="P1329" t="s">
        <v>43</v>
      </c>
      <c r="Q1329">
        <v>0</v>
      </c>
      <c r="R1329" t="s">
        <v>43</v>
      </c>
      <c r="S1329" t="s">
        <v>40</v>
      </c>
      <c r="T1329" t="s">
        <v>79</v>
      </c>
      <c r="U1329">
        <v>17</v>
      </c>
      <c r="V1329" t="s">
        <v>40</v>
      </c>
      <c r="W1329" t="s">
        <v>40</v>
      </c>
      <c r="X1329" t="s">
        <v>43</v>
      </c>
      <c r="Y1329" t="s">
        <v>43</v>
      </c>
      <c r="Z1329" t="s">
        <v>43</v>
      </c>
      <c r="AA1329" t="s">
        <v>43</v>
      </c>
      <c r="AB1329" t="s">
        <v>43</v>
      </c>
      <c r="AC1329" t="s">
        <v>40</v>
      </c>
      <c r="AD1329" t="s">
        <v>51</v>
      </c>
      <c r="AE1329" t="s">
        <v>43</v>
      </c>
      <c r="AF1329" t="s">
        <v>46</v>
      </c>
      <c r="AG1329">
        <v>34.200000000000003</v>
      </c>
      <c r="AH1329" s="1">
        <v>256.60000000000002</v>
      </c>
      <c r="AI1329">
        <v>0</v>
      </c>
      <c r="AJ1329">
        <v>0</v>
      </c>
      <c r="AK1329">
        <v>0</v>
      </c>
      <c r="AL1329">
        <v>256.60000000000002</v>
      </c>
      <c r="AM1329" t="s">
        <v>47</v>
      </c>
      <c r="AN1329" t="s">
        <v>8234</v>
      </c>
      <c r="AO1329" t="s">
        <v>8235</v>
      </c>
    </row>
    <row r="1330" spans="1:41" ht="14.5" customHeight="1" x14ac:dyDescent="0.3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 t="str">
        <f>IF(T_telecom1[[#This Row],[Latitude]]&lt;34,"South",IF(T_telecom1[[#This Row],[Latitude]]&gt;38,"North","Central"))</f>
        <v>South</v>
      </c>
      <c r="I1330">
        <v>33.477922999999997</v>
      </c>
      <c r="J1330" t="str">
        <f>IF(T_telecom1[[#This Row],[Longitude]]&lt;-121.7,"West",IF(T_telecom1[Longitude]&gt;-118,"East","Central-East"))</f>
        <v>East</v>
      </c>
      <c r="K1330">
        <v>-117.705314</v>
      </c>
      <c r="L1330">
        <v>1</v>
      </c>
      <c r="M13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30">
        <v>1</v>
      </c>
      <c r="O1330" t="s">
        <v>42</v>
      </c>
      <c r="P1330" t="s">
        <v>40</v>
      </c>
      <c r="Q1330">
        <v>7.74</v>
      </c>
      <c r="R1330" t="s">
        <v>43</v>
      </c>
      <c r="S1330" t="s">
        <v>40</v>
      </c>
      <c r="T1330" t="s">
        <v>79</v>
      </c>
      <c r="U1330">
        <v>19</v>
      </c>
      <c r="V1330" t="s">
        <v>43</v>
      </c>
      <c r="W1330" t="s">
        <v>43</v>
      </c>
      <c r="X1330" t="s">
        <v>43</v>
      </c>
      <c r="Y1330" t="s">
        <v>43</v>
      </c>
      <c r="Z1330" t="s">
        <v>43</v>
      </c>
      <c r="AA1330" t="s">
        <v>43</v>
      </c>
      <c r="AB1330" t="s">
        <v>43</v>
      </c>
      <c r="AC1330" t="s">
        <v>40</v>
      </c>
      <c r="AD1330" t="s">
        <v>51</v>
      </c>
      <c r="AE1330" t="s">
        <v>43</v>
      </c>
      <c r="AF1330" t="s">
        <v>56</v>
      </c>
      <c r="AG1330">
        <v>46</v>
      </c>
      <c r="AH1330" s="1">
        <v>46</v>
      </c>
      <c r="AI1330">
        <v>0</v>
      </c>
      <c r="AJ1330">
        <v>0</v>
      </c>
      <c r="AK1330">
        <v>7.74</v>
      </c>
      <c r="AL1330">
        <v>53.74</v>
      </c>
      <c r="AM1330" t="s">
        <v>57</v>
      </c>
      <c r="AN1330" t="s">
        <v>58</v>
      </c>
      <c r="AO1330" t="s">
        <v>59</v>
      </c>
    </row>
    <row r="1331" spans="1:41" ht="14.5" customHeight="1" x14ac:dyDescent="0.3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 t="str">
        <f>IF(T_telecom1[[#This Row],[Latitude]]&lt;34,"South",IF(T_telecom1[[#This Row],[Latitude]]&gt;38,"North","Central"))</f>
        <v>North</v>
      </c>
      <c r="I1331">
        <v>38.696658999999997</v>
      </c>
      <c r="J1331" t="str">
        <f>IF(T_telecom1[[#This Row],[Longitude]]&lt;-121.7,"West",IF(T_telecom1[Longitude]&gt;-118,"East","Central-East"))</f>
        <v>West</v>
      </c>
      <c r="K1331">
        <v>-123.43686099999999</v>
      </c>
      <c r="L1331">
        <v>0</v>
      </c>
      <c r="M13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31">
        <v>1</v>
      </c>
      <c r="O1331" t="s">
        <v>42</v>
      </c>
      <c r="P1331" t="s">
        <v>40</v>
      </c>
      <c r="Q1331">
        <v>20.55</v>
      </c>
      <c r="R1331" t="s">
        <v>43</v>
      </c>
      <c r="S1331" t="s">
        <v>40</v>
      </c>
      <c r="T1331" t="s">
        <v>55</v>
      </c>
      <c r="U1331">
        <v>5</v>
      </c>
      <c r="V1331" t="s">
        <v>43</v>
      </c>
      <c r="W1331" t="s">
        <v>40</v>
      </c>
      <c r="X1331" t="s">
        <v>43</v>
      </c>
      <c r="Y1331" t="s">
        <v>43</v>
      </c>
      <c r="Z1331" t="s">
        <v>43</v>
      </c>
      <c r="AA1331" t="s">
        <v>43</v>
      </c>
      <c r="AB1331" t="s">
        <v>43</v>
      </c>
      <c r="AC1331" t="s">
        <v>40</v>
      </c>
      <c r="AD1331" t="s">
        <v>51</v>
      </c>
      <c r="AE1331" t="s">
        <v>40</v>
      </c>
      <c r="AF1331" t="s">
        <v>56</v>
      </c>
      <c r="AG1331">
        <v>73</v>
      </c>
      <c r="AH1331" s="1">
        <v>73</v>
      </c>
      <c r="AI1331">
        <v>0</v>
      </c>
      <c r="AJ1331">
        <v>0</v>
      </c>
      <c r="AK1331">
        <v>20.55</v>
      </c>
      <c r="AL1331">
        <v>93.55</v>
      </c>
      <c r="AM1331" t="s">
        <v>57</v>
      </c>
      <c r="AN1331" t="s">
        <v>58</v>
      </c>
      <c r="AO1331" t="s">
        <v>214</v>
      </c>
    </row>
    <row r="1332" spans="1:41" ht="14.5" customHeight="1" x14ac:dyDescent="0.3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 t="str">
        <f>IF(T_telecom1[[#This Row],[Latitude]]&lt;34,"South",IF(T_telecom1[[#This Row],[Latitude]]&gt;38,"North","Central"))</f>
        <v>South</v>
      </c>
      <c r="I1332">
        <v>32.770392999999999</v>
      </c>
      <c r="J1332" t="str">
        <f>IF(T_telecom1[[#This Row],[Longitude]]&lt;-121.7,"West",IF(T_telecom1[Longitude]&gt;-118,"East","Central-East"))</f>
        <v>East</v>
      </c>
      <c r="K1332">
        <v>-115.60915</v>
      </c>
      <c r="L1332">
        <v>0</v>
      </c>
      <c r="M13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32">
        <v>3</v>
      </c>
      <c r="O1332" t="s">
        <v>42</v>
      </c>
      <c r="P1332" t="s">
        <v>40</v>
      </c>
      <c r="Q1332">
        <v>23.82</v>
      </c>
      <c r="R1332" t="s">
        <v>40</v>
      </c>
      <c r="S1332" t="s">
        <v>40</v>
      </c>
      <c r="T1332" t="s">
        <v>55</v>
      </c>
      <c r="U1332">
        <v>30</v>
      </c>
      <c r="V1332" t="s">
        <v>43</v>
      </c>
      <c r="W1332" t="s">
        <v>43</v>
      </c>
      <c r="X1332" t="s">
        <v>43</v>
      </c>
      <c r="Y1332" t="s">
        <v>43</v>
      </c>
      <c r="Z1332" t="s">
        <v>43</v>
      </c>
      <c r="AA1332" t="s">
        <v>43</v>
      </c>
      <c r="AB1332" t="s">
        <v>43</v>
      </c>
      <c r="AC1332" t="s">
        <v>40</v>
      </c>
      <c r="AD1332" t="s">
        <v>51</v>
      </c>
      <c r="AE1332" t="s">
        <v>40</v>
      </c>
      <c r="AF1332" t="s">
        <v>46</v>
      </c>
      <c r="AG1332">
        <v>75.05</v>
      </c>
      <c r="AH1332" s="1">
        <v>256.25</v>
      </c>
      <c r="AI1332">
        <v>0</v>
      </c>
      <c r="AJ1332">
        <v>0</v>
      </c>
      <c r="AK1332">
        <v>71.459999999999994</v>
      </c>
      <c r="AL1332">
        <v>327.71</v>
      </c>
      <c r="AM1332" t="s">
        <v>57</v>
      </c>
      <c r="AN1332" t="s">
        <v>58</v>
      </c>
      <c r="AO1332" t="s">
        <v>59</v>
      </c>
    </row>
    <row r="1333" spans="1:41" ht="14.5" customHeight="1" x14ac:dyDescent="0.3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 t="str">
        <f>IF(T_telecom1[[#This Row],[Latitude]]&lt;34,"South",IF(T_telecom1[[#This Row],[Latitude]]&gt;38,"North","Central"))</f>
        <v>South</v>
      </c>
      <c r="I1333">
        <v>32.787835999999999</v>
      </c>
      <c r="J1333" t="str">
        <f>IF(T_telecom1[[#This Row],[Longitude]]&lt;-121.7,"West",IF(T_telecom1[Longitude]&gt;-118,"East","Central-East"))</f>
        <v>East</v>
      </c>
      <c r="K1333">
        <v>-117.232376</v>
      </c>
      <c r="L1333">
        <v>0</v>
      </c>
      <c r="M13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33">
        <v>2</v>
      </c>
      <c r="O1333" t="s">
        <v>42</v>
      </c>
      <c r="P1333" t="s">
        <v>40</v>
      </c>
      <c r="Q1333">
        <v>8.32</v>
      </c>
      <c r="R1333" t="s">
        <v>43</v>
      </c>
      <c r="S1333" t="s">
        <v>40</v>
      </c>
      <c r="T1333" t="s">
        <v>55</v>
      </c>
      <c r="U1333">
        <v>16</v>
      </c>
      <c r="V1333" t="s">
        <v>43</v>
      </c>
      <c r="W1333" t="s">
        <v>43</v>
      </c>
      <c r="X1333" t="s">
        <v>43</v>
      </c>
      <c r="Y1333" t="s">
        <v>43</v>
      </c>
      <c r="Z1333" t="s">
        <v>40</v>
      </c>
      <c r="AA1333" t="s">
        <v>43</v>
      </c>
      <c r="AB1333" t="s">
        <v>43</v>
      </c>
      <c r="AC1333" t="s">
        <v>40</v>
      </c>
      <c r="AD1333" t="s">
        <v>51</v>
      </c>
      <c r="AE1333" t="s">
        <v>40</v>
      </c>
      <c r="AF1333" t="s">
        <v>56</v>
      </c>
      <c r="AG1333">
        <v>79.75</v>
      </c>
      <c r="AH1333" s="1">
        <v>164.5</v>
      </c>
      <c r="AI1333">
        <v>0</v>
      </c>
      <c r="AJ1333">
        <v>0</v>
      </c>
      <c r="AK1333">
        <v>16.64</v>
      </c>
      <c r="AL1333">
        <v>181.14</v>
      </c>
      <c r="AM1333" t="s">
        <v>57</v>
      </c>
      <c r="AN1333" t="s">
        <v>58</v>
      </c>
      <c r="AO1333" t="s">
        <v>104</v>
      </c>
    </row>
    <row r="1334" spans="1:41" ht="14.5" customHeight="1" x14ac:dyDescent="0.3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 t="str">
        <f>IF(T_telecom1[[#This Row],[Latitude]]&lt;34,"South",IF(T_telecom1[[#This Row],[Latitude]]&gt;38,"North","Central"))</f>
        <v>South</v>
      </c>
      <c r="I1334">
        <v>33.634625999999997</v>
      </c>
      <c r="J1334" t="str">
        <f>IF(T_telecom1[[#This Row],[Longitude]]&lt;-121.7,"West",IF(T_telecom1[Longitude]&gt;-118,"East","Central-East"))</f>
        <v>East</v>
      </c>
      <c r="K1334">
        <v>-117.874882</v>
      </c>
      <c r="L1334">
        <v>1</v>
      </c>
      <c r="M13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34">
        <v>23</v>
      </c>
      <c r="O1334" t="s">
        <v>42</v>
      </c>
      <c r="P1334" t="s">
        <v>40</v>
      </c>
      <c r="Q1334">
        <v>25.54</v>
      </c>
      <c r="R1334" t="s">
        <v>40</v>
      </c>
      <c r="S1334" t="s">
        <v>43</v>
      </c>
      <c r="T1334" t="s">
        <v>8242</v>
      </c>
      <c r="U1334">
        <v>0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43</v>
      </c>
      <c r="AB1334" t="s">
        <v>43</v>
      </c>
      <c r="AC1334" t="s">
        <v>43</v>
      </c>
      <c r="AD1334" t="s">
        <v>73</v>
      </c>
      <c r="AE1334" t="s">
        <v>40</v>
      </c>
      <c r="AF1334" t="s">
        <v>46</v>
      </c>
      <c r="AG1334">
        <v>25.6</v>
      </c>
      <c r="AH1334" s="1">
        <v>514.75</v>
      </c>
      <c r="AI1334">
        <v>0</v>
      </c>
      <c r="AJ1334">
        <v>0</v>
      </c>
      <c r="AK1334">
        <v>587.41999999999996</v>
      </c>
      <c r="AL1334">
        <v>1102.17</v>
      </c>
      <c r="AM1334" t="s">
        <v>47</v>
      </c>
      <c r="AN1334" t="s">
        <v>8234</v>
      </c>
      <c r="AO1334" t="s">
        <v>8235</v>
      </c>
    </row>
    <row r="1335" spans="1:41" ht="14.5" customHeight="1" x14ac:dyDescent="0.3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 t="str">
        <f>IF(T_telecom1[[#This Row],[Latitude]]&lt;34,"South",IF(T_telecom1[[#This Row],[Latitude]]&gt;38,"North","Central"))</f>
        <v>Central</v>
      </c>
      <c r="I1335">
        <v>35.536115000000002</v>
      </c>
      <c r="J1335" t="str">
        <f>IF(T_telecom1[[#This Row],[Longitude]]&lt;-121.7,"West",IF(T_telecom1[Longitude]&gt;-118,"East","Central-East"))</f>
        <v>Central-East</v>
      </c>
      <c r="K1335">
        <v>-120.739231</v>
      </c>
      <c r="L1335">
        <v>1</v>
      </c>
      <c r="M13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35">
        <v>70</v>
      </c>
      <c r="O1335" t="s">
        <v>72</v>
      </c>
      <c r="P1335" t="s">
        <v>40</v>
      </c>
      <c r="Q1335">
        <v>41.88</v>
      </c>
      <c r="R1335" t="s">
        <v>40</v>
      </c>
      <c r="S1335" t="s">
        <v>40</v>
      </c>
      <c r="T1335" t="s">
        <v>55</v>
      </c>
      <c r="U1335">
        <v>59</v>
      </c>
      <c r="V1335" t="s">
        <v>43</v>
      </c>
      <c r="W1335" t="s">
        <v>40</v>
      </c>
      <c r="X1335" t="s">
        <v>40</v>
      </c>
      <c r="Y1335" t="s">
        <v>40</v>
      </c>
      <c r="Z1335" t="s">
        <v>40</v>
      </c>
      <c r="AA1335" t="s">
        <v>40</v>
      </c>
      <c r="AB1335" t="s">
        <v>40</v>
      </c>
      <c r="AC1335" t="s">
        <v>43</v>
      </c>
      <c r="AD1335" t="s">
        <v>45</v>
      </c>
      <c r="AE1335" t="s">
        <v>40</v>
      </c>
      <c r="AF1335" t="s">
        <v>56</v>
      </c>
      <c r="AG1335">
        <v>109.5</v>
      </c>
      <c r="AH1335" s="1">
        <v>7674.55</v>
      </c>
      <c r="AI1335">
        <v>0</v>
      </c>
      <c r="AJ1335">
        <v>150</v>
      </c>
      <c r="AK1335">
        <v>2931.6</v>
      </c>
      <c r="AL1335">
        <v>10756.15</v>
      </c>
      <c r="AM1335" t="s">
        <v>57</v>
      </c>
      <c r="AN1335" t="s">
        <v>121</v>
      </c>
      <c r="AO1335" t="s">
        <v>122</v>
      </c>
    </row>
    <row r="1336" spans="1:41" ht="14.5" customHeight="1" x14ac:dyDescent="0.3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 t="str">
        <f>IF(T_telecom1[[#This Row],[Latitude]]&lt;34,"South",IF(T_telecom1[[#This Row],[Latitude]]&gt;38,"North","Central"))</f>
        <v>Central</v>
      </c>
      <c r="I1336">
        <v>34.169705999999998</v>
      </c>
      <c r="J1336" t="str">
        <f>IF(T_telecom1[[#This Row],[Longitude]]&lt;-121.7,"West",IF(T_telecom1[Longitude]&gt;-118,"East","Central-East"))</f>
        <v>Central-East</v>
      </c>
      <c r="K1336">
        <v>-118.323548</v>
      </c>
      <c r="L1336">
        <v>0</v>
      </c>
      <c r="M13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36">
        <v>29</v>
      </c>
      <c r="O1336" t="s">
        <v>42</v>
      </c>
      <c r="P1336" t="s">
        <v>40</v>
      </c>
      <c r="Q1336">
        <v>4.53</v>
      </c>
      <c r="R1336" t="s">
        <v>40</v>
      </c>
      <c r="S1336" t="s">
        <v>43</v>
      </c>
      <c r="T1336" t="s">
        <v>8242</v>
      </c>
      <c r="U1336">
        <v>0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43</v>
      </c>
      <c r="AB1336" t="s">
        <v>43</v>
      </c>
      <c r="AC1336" t="s">
        <v>43</v>
      </c>
      <c r="AD1336" t="s">
        <v>51</v>
      </c>
      <c r="AE1336" t="s">
        <v>43</v>
      </c>
      <c r="AF1336" t="s">
        <v>56</v>
      </c>
      <c r="AG1336">
        <v>25.15</v>
      </c>
      <c r="AH1336" s="1">
        <v>702</v>
      </c>
      <c r="AI1336">
        <v>0</v>
      </c>
      <c r="AJ1336">
        <v>0</v>
      </c>
      <c r="AK1336">
        <v>131.37</v>
      </c>
      <c r="AL1336">
        <v>833.37</v>
      </c>
      <c r="AM1336" t="s">
        <v>47</v>
      </c>
      <c r="AN1336" t="s">
        <v>8234</v>
      </c>
      <c r="AO1336" t="s">
        <v>8235</v>
      </c>
    </row>
    <row r="1337" spans="1:41" ht="14.5" customHeight="1" x14ac:dyDescent="0.3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 t="str">
        <f>IF(T_telecom1[[#This Row],[Latitude]]&lt;34,"South",IF(T_telecom1[[#This Row],[Latitude]]&gt;38,"North","Central"))</f>
        <v>North</v>
      </c>
      <c r="I1337">
        <v>38.321530000000003</v>
      </c>
      <c r="J1337" t="str">
        <f>IF(T_telecom1[[#This Row],[Longitude]]&lt;-121.7,"West",IF(T_telecom1[Longitude]&gt;-118,"East","Central-East"))</f>
        <v>Central-East</v>
      </c>
      <c r="K1337">
        <v>-120.236358</v>
      </c>
      <c r="L1337">
        <v>0</v>
      </c>
      <c r="M13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37">
        <v>43</v>
      </c>
      <c r="O1337" t="s">
        <v>76</v>
      </c>
      <c r="P1337" t="s">
        <v>40</v>
      </c>
      <c r="Q1337">
        <v>6.71</v>
      </c>
      <c r="R1337" t="s">
        <v>43</v>
      </c>
      <c r="S1337" t="s">
        <v>43</v>
      </c>
      <c r="T1337" t="s">
        <v>8242</v>
      </c>
      <c r="U1337">
        <v>0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73</v>
      </c>
      <c r="AE1337" t="s">
        <v>40</v>
      </c>
      <c r="AF1337" t="s">
        <v>56</v>
      </c>
      <c r="AG1337">
        <v>19.649999999999999</v>
      </c>
      <c r="AH1337" s="1">
        <v>779.25</v>
      </c>
      <c r="AI1337">
        <v>0</v>
      </c>
      <c r="AJ1337">
        <v>0</v>
      </c>
      <c r="AK1337">
        <v>288.52999999999997</v>
      </c>
      <c r="AL1337">
        <v>1067.78</v>
      </c>
      <c r="AM1337" t="s">
        <v>47</v>
      </c>
      <c r="AN1337" t="s">
        <v>8234</v>
      </c>
      <c r="AO1337" t="s">
        <v>8235</v>
      </c>
    </row>
    <row r="1338" spans="1:41" ht="14.5" customHeight="1" x14ac:dyDescent="0.3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 t="str">
        <f>IF(T_telecom1[[#This Row],[Latitude]]&lt;34,"South",IF(T_telecom1[[#This Row],[Latitude]]&gt;38,"North","Central"))</f>
        <v>North</v>
      </c>
      <c r="I1338">
        <v>38.921332999999997</v>
      </c>
      <c r="J1338" t="str">
        <f>IF(T_telecom1[[#This Row],[Longitude]]&lt;-121.7,"West",IF(T_telecom1[Longitude]&gt;-118,"East","Central-East"))</f>
        <v>Central-East</v>
      </c>
      <c r="K1338">
        <v>-120.897718</v>
      </c>
      <c r="L1338">
        <v>0</v>
      </c>
      <c r="M13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38">
        <v>18</v>
      </c>
      <c r="O1338" t="s">
        <v>62</v>
      </c>
      <c r="P1338" t="s">
        <v>40</v>
      </c>
      <c r="Q1338">
        <v>47.34</v>
      </c>
      <c r="R1338" t="s">
        <v>40</v>
      </c>
      <c r="S1338" t="s">
        <v>40</v>
      </c>
      <c r="T1338" t="s">
        <v>79</v>
      </c>
      <c r="U1338">
        <v>7</v>
      </c>
      <c r="V1338" t="s">
        <v>40</v>
      </c>
      <c r="W1338" t="s">
        <v>40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40</v>
      </c>
      <c r="AD1338" t="s">
        <v>73</v>
      </c>
      <c r="AE1338" t="s">
        <v>40</v>
      </c>
      <c r="AF1338" t="s">
        <v>46</v>
      </c>
      <c r="AG1338">
        <v>58.4</v>
      </c>
      <c r="AH1338" s="1">
        <v>964.9</v>
      </c>
      <c r="AI1338">
        <v>0</v>
      </c>
      <c r="AJ1338">
        <v>0</v>
      </c>
      <c r="AK1338">
        <v>852.12</v>
      </c>
      <c r="AL1338">
        <v>1817.02</v>
      </c>
      <c r="AM1338" t="s">
        <v>47</v>
      </c>
      <c r="AN1338" t="s">
        <v>8234</v>
      </c>
      <c r="AO1338" t="s">
        <v>8235</v>
      </c>
    </row>
    <row r="1339" spans="1:41" ht="14.5" customHeight="1" x14ac:dyDescent="0.3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 t="str">
        <f>IF(T_telecom1[[#This Row],[Latitude]]&lt;34,"South",IF(T_telecom1[[#This Row],[Latitude]]&gt;38,"North","Central"))</f>
        <v>Central</v>
      </c>
      <c r="I1339">
        <v>34.028734999999998</v>
      </c>
      <c r="J1339" t="str">
        <f>IF(T_telecom1[[#This Row],[Longitude]]&lt;-121.7,"West",IF(T_telecom1[Longitude]&gt;-118,"East","Central-East"))</f>
        <v>Central-East</v>
      </c>
      <c r="K1339">
        <v>-118.31723599999999</v>
      </c>
      <c r="L1339">
        <v>0</v>
      </c>
      <c r="M13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39">
        <v>71</v>
      </c>
      <c r="O1339" t="s">
        <v>42</v>
      </c>
      <c r="P1339" t="s">
        <v>40</v>
      </c>
      <c r="Q1339">
        <v>44.84</v>
      </c>
      <c r="R1339" t="s">
        <v>40</v>
      </c>
      <c r="S1339" t="s">
        <v>43</v>
      </c>
      <c r="T1339" t="s">
        <v>8242</v>
      </c>
      <c r="U1339">
        <v>0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43</v>
      </c>
      <c r="AB1339" t="s">
        <v>43</v>
      </c>
      <c r="AC1339" t="s">
        <v>43</v>
      </c>
      <c r="AD1339" t="s">
        <v>73</v>
      </c>
      <c r="AE1339" t="s">
        <v>43</v>
      </c>
      <c r="AF1339" t="s">
        <v>46</v>
      </c>
      <c r="AG1339">
        <v>25.05</v>
      </c>
      <c r="AH1339" s="1">
        <v>1873.7</v>
      </c>
      <c r="AI1339">
        <v>0</v>
      </c>
      <c r="AJ1339">
        <v>0</v>
      </c>
      <c r="AK1339">
        <v>3183.64</v>
      </c>
      <c r="AL1339">
        <v>5057.34</v>
      </c>
      <c r="AM1339" t="s">
        <v>47</v>
      </c>
      <c r="AN1339" t="s">
        <v>8234</v>
      </c>
      <c r="AO1339" t="s">
        <v>8235</v>
      </c>
    </row>
    <row r="1340" spans="1:41" ht="14.5" customHeight="1" x14ac:dyDescent="0.3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 t="str">
        <f>IF(T_telecom1[[#This Row],[Latitude]]&lt;34,"South",IF(T_telecom1[[#This Row],[Latitude]]&gt;38,"North","Central"))</f>
        <v>Central</v>
      </c>
      <c r="I1340">
        <v>37.685051999999999</v>
      </c>
      <c r="J1340" t="str">
        <f>IF(T_telecom1[[#This Row],[Longitude]]&lt;-121.7,"West",IF(T_telecom1[Longitude]&gt;-118,"East","Central-East"))</f>
        <v>West</v>
      </c>
      <c r="K1340">
        <v>-121.91206099999999</v>
      </c>
      <c r="L1340">
        <v>1</v>
      </c>
      <c r="M13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40">
        <v>27</v>
      </c>
      <c r="O1340" t="s">
        <v>42</v>
      </c>
      <c r="P1340" t="s">
        <v>40</v>
      </c>
      <c r="Q1340">
        <v>10.6</v>
      </c>
      <c r="R1340" t="s">
        <v>40</v>
      </c>
      <c r="S1340" t="s">
        <v>40</v>
      </c>
      <c r="T1340" t="s">
        <v>55</v>
      </c>
      <c r="U1340">
        <v>23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A1340" t="s">
        <v>43</v>
      </c>
      <c r="AB1340" t="s">
        <v>43</v>
      </c>
      <c r="AC1340" t="s">
        <v>40</v>
      </c>
      <c r="AD1340" t="s">
        <v>51</v>
      </c>
      <c r="AE1340" t="s">
        <v>40</v>
      </c>
      <c r="AF1340" t="s">
        <v>56</v>
      </c>
      <c r="AG1340">
        <v>75.5</v>
      </c>
      <c r="AH1340" s="1">
        <v>1893.95</v>
      </c>
      <c r="AI1340">
        <v>0</v>
      </c>
      <c r="AJ1340">
        <v>0</v>
      </c>
      <c r="AK1340">
        <v>286.2</v>
      </c>
      <c r="AL1340">
        <v>2180.15</v>
      </c>
      <c r="AM1340" t="s">
        <v>57</v>
      </c>
      <c r="AN1340" t="s">
        <v>58</v>
      </c>
      <c r="AO1340" t="s">
        <v>59</v>
      </c>
    </row>
    <row r="1341" spans="1:41" ht="14.5" customHeight="1" x14ac:dyDescent="0.3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 t="str">
        <f>IF(T_telecom1[[#This Row],[Latitude]]&lt;34,"South",IF(T_telecom1[[#This Row],[Latitude]]&gt;38,"North","Central"))</f>
        <v>South</v>
      </c>
      <c r="I1341">
        <v>33.162624000000001</v>
      </c>
      <c r="J1341" t="str">
        <f>IF(T_telecom1[[#This Row],[Longitude]]&lt;-121.7,"West",IF(T_telecom1[Longitude]&gt;-118,"East","Central-East"))</f>
        <v>East</v>
      </c>
      <c r="K1341">
        <v>-117.170863</v>
      </c>
      <c r="L1341">
        <v>0</v>
      </c>
      <c r="M13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41">
        <v>9</v>
      </c>
      <c r="O1341" t="s">
        <v>54</v>
      </c>
      <c r="P1341" t="s">
        <v>40</v>
      </c>
      <c r="Q1341">
        <v>31.28</v>
      </c>
      <c r="R1341" t="s">
        <v>43</v>
      </c>
      <c r="S1341" t="s">
        <v>43</v>
      </c>
      <c r="T1341" t="s">
        <v>8242</v>
      </c>
      <c r="U1341">
        <v>0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43</v>
      </c>
      <c r="AB1341" t="s">
        <v>43</v>
      </c>
      <c r="AC1341" t="s">
        <v>43</v>
      </c>
      <c r="AD1341" t="s">
        <v>51</v>
      </c>
      <c r="AE1341" t="s">
        <v>43</v>
      </c>
      <c r="AF1341" t="s">
        <v>46</v>
      </c>
      <c r="AG1341">
        <v>19.05</v>
      </c>
      <c r="AH1341" s="1">
        <v>157.65</v>
      </c>
      <c r="AI1341">
        <v>0</v>
      </c>
      <c r="AJ1341">
        <v>0</v>
      </c>
      <c r="AK1341">
        <v>281.52</v>
      </c>
      <c r="AL1341">
        <v>439.17</v>
      </c>
      <c r="AM1341" t="s">
        <v>47</v>
      </c>
      <c r="AN1341" t="s">
        <v>8234</v>
      </c>
      <c r="AO1341" t="s">
        <v>8235</v>
      </c>
    </row>
    <row r="1342" spans="1:41" ht="14.5" customHeight="1" x14ac:dyDescent="0.3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 t="str">
        <f>IF(T_telecom1[[#This Row],[Latitude]]&lt;34,"South",IF(T_telecom1[[#This Row],[Latitude]]&gt;38,"North","Central"))</f>
        <v>South</v>
      </c>
      <c r="I1342">
        <v>33.3249</v>
      </c>
      <c r="J1342" t="str">
        <f>IF(T_telecom1[[#This Row],[Longitude]]&lt;-121.7,"West",IF(T_telecom1[Longitude]&gt;-118,"East","Central-East"))</f>
        <v>East</v>
      </c>
      <c r="K1342">
        <v>-114.758334</v>
      </c>
      <c r="L1342">
        <v>10</v>
      </c>
      <c r="M13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42">
        <v>48</v>
      </c>
      <c r="O1342" t="s">
        <v>42</v>
      </c>
      <c r="P1342" t="s">
        <v>40</v>
      </c>
      <c r="Q1342">
        <v>12.6</v>
      </c>
      <c r="R1342" t="s">
        <v>43</v>
      </c>
      <c r="S1342" t="s">
        <v>40</v>
      </c>
      <c r="T1342" t="s">
        <v>55</v>
      </c>
      <c r="U1342">
        <v>21</v>
      </c>
      <c r="V1342" t="s">
        <v>43</v>
      </c>
      <c r="W1342" t="s">
        <v>43</v>
      </c>
      <c r="X1342" t="s">
        <v>43</v>
      </c>
      <c r="Y1342" t="s">
        <v>43</v>
      </c>
      <c r="Z1342" t="s">
        <v>43</v>
      </c>
      <c r="AA1342" t="s">
        <v>43</v>
      </c>
      <c r="AB1342" t="s">
        <v>43</v>
      </c>
      <c r="AC1342" t="s">
        <v>40</v>
      </c>
      <c r="AD1342" t="s">
        <v>45</v>
      </c>
      <c r="AE1342" t="s">
        <v>40</v>
      </c>
      <c r="AF1342" t="s">
        <v>56</v>
      </c>
      <c r="AG1342">
        <v>70.650000000000006</v>
      </c>
      <c r="AH1342" s="1">
        <v>3545.05</v>
      </c>
      <c r="AI1342">
        <v>0</v>
      </c>
      <c r="AJ1342">
        <v>0</v>
      </c>
      <c r="AK1342">
        <v>604.79999999999995</v>
      </c>
      <c r="AL1342">
        <v>4149.8500000000004</v>
      </c>
      <c r="AM1342" t="s">
        <v>47</v>
      </c>
      <c r="AN1342" t="s">
        <v>8234</v>
      </c>
      <c r="AO1342" t="s">
        <v>8235</v>
      </c>
    </row>
    <row r="1343" spans="1:41" ht="14.5" customHeight="1" x14ac:dyDescent="0.3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 t="str">
        <f>IF(T_telecom1[[#This Row],[Latitude]]&lt;34,"South",IF(T_telecom1[[#This Row],[Latitude]]&gt;38,"North","Central"))</f>
        <v>Central</v>
      </c>
      <c r="I1343">
        <v>34.419203000000003</v>
      </c>
      <c r="J1343" t="str">
        <f>IF(T_telecom1[[#This Row],[Longitude]]&lt;-121.7,"West",IF(T_telecom1[Longitude]&gt;-118,"East","Central-East"))</f>
        <v>Central-East</v>
      </c>
      <c r="K1343">
        <v>-119.710008</v>
      </c>
      <c r="L1343">
        <v>0</v>
      </c>
      <c r="M13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43">
        <v>27</v>
      </c>
      <c r="O1343" t="s">
        <v>42</v>
      </c>
      <c r="P1343" t="s">
        <v>40</v>
      </c>
      <c r="Q1343">
        <v>20.18</v>
      </c>
      <c r="R1343" t="s">
        <v>43</v>
      </c>
      <c r="S1343" t="s">
        <v>43</v>
      </c>
      <c r="T1343" t="s">
        <v>8242</v>
      </c>
      <c r="U1343">
        <v>0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45</v>
      </c>
      <c r="AE1343" t="s">
        <v>43</v>
      </c>
      <c r="AF1343" t="s">
        <v>46</v>
      </c>
      <c r="AG1343">
        <v>19.149999999999999</v>
      </c>
      <c r="AH1343" s="1">
        <v>501.35</v>
      </c>
      <c r="AI1343">
        <v>0</v>
      </c>
      <c r="AJ1343">
        <v>0</v>
      </c>
      <c r="AK1343">
        <v>544.86</v>
      </c>
      <c r="AL1343">
        <v>1046.21</v>
      </c>
      <c r="AM1343" t="s">
        <v>47</v>
      </c>
      <c r="AN1343" t="s">
        <v>8234</v>
      </c>
      <c r="AO1343" t="s">
        <v>8235</v>
      </c>
    </row>
    <row r="1344" spans="1:41" ht="14.5" customHeight="1" x14ac:dyDescent="0.3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 t="str">
        <f>IF(T_telecom1[[#This Row],[Latitude]]&lt;34,"South",IF(T_telecom1[[#This Row],[Latitude]]&gt;38,"North","Central"))</f>
        <v>Central</v>
      </c>
      <c r="I1344">
        <v>37.449551</v>
      </c>
      <c r="J1344" t="str">
        <f>IF(T_telecom1[[#This Row],[Longitude]]&lt;-121.7,"West",IF(T_telecom1[Longitude]&gt;-118,"East","Central-East"))</f>
        <v>West</v>
      </c>
      <c r="K1344">
        <v>-122.183762</v>
      </c>
      <c r="L1344">
        <v>1</v>
      </c>
      <c r="M13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44">
        <v>70</v>
      </c>
      <c r="O1344" t="s">
        <v>72</v>
      </c>
      <c r="P1344" t="s">
        <v>40</v>
      </c>
      <c r="Q1344">
        <v>18.670000000000002</v>
      </c>
      <c r="R1344" t="s">
        <v>40</v>
      </c>
      <c r="S1344" t="s">
        <v>40</v>
      </c>
      <c r="T1344" t="s">
        <v>79</v>
      </c>
      <c r="U1344">
        <v>21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73</v>
      </c>
      <c r="AE1344" t="s">
        <v>40</v>
      </c>
      <c r="AF1344" t="s">
        <v>56</v>
      </c>
      <c r="AG1344">
        <v>92.2</v>
      </c>
      <c r="AH1344" s="1">
        <v>6474.45</v>
      </c>
      <c r="AI1344">
        <v>0</v>
      </c>
      <c r="AJ1344">
        <v>0</v>
      </c>
      <c r="AK1344">
        <v>1306.9000000000001</v>
      </c>
      <c r="AL1344">
        <v>7781.35</v>
      </c>
      <c r="AM1344" t="s">
        <v>47</v>
      </c>
      <c r="AN1344" t="s">
        <v>8234</v>
      </c>
      <c r="AO1344" t="s">
        <v>8235</v>
      </c>
    </row>
    <row r="1345" spans="1:41" ht="14.5" customHeight="1" x14ac:dyDescent="0.3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 t="str">
        <f>IF(T_telecom1[[#This Row],[Latitude]]&lt;34,"South",IF(T_telecom1[[#This Row],[Latitude]]&gt;38,"North","Central"))</f>
        <v>South</v>
      </c>
      <c r="I1345">
        <v>33.744118999999998</v>
      </c>
      <c r="J1345" t="str">
        <f>IF(T_telecom1[[#This Row],[Longitude]]&lt;-121.7,"West",IF(T_telecom1[Longitude]&gt;-118,"East","Central-East"))</f>
        <v>Central-East</v>
      </c>
      <c r="K1345">
        <v>-118.31448</v>
      </c>
      <c r="L1345">
        <v>0</v>
      </c>
      <c r="M13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45">
        <v>58</v>
      </c>
      <c r="O1345" t="s">
        <v>76</v>
      </c>
      <c r="P1345" t="s">
        <v>40</v>
      </c>
      <c r="Q1345">
        <v>46.7</v>
      </c>
      <c r="R1345" t="s">
        <v>40</v>
      </c>
      <c r="S1345" t="s">
        <v>40</v>
      </c>
      <c r="T1345" t="s">
        <v>55</v>
      </c>
      <c r="U1345">
        <v>19</v>
      </c>
      <c r="V1345" t="s">
        <v>40</v>
      </c>
      <c r="W1345" t="s">
        <v>40</v>
      </c>
      <c r="X1345" t="s">
        <v>40</v>
      </c>
      <c r="Y1345" t="s">
        <v>43</v>
      </c>
      <c r="Z1345" t="s">
        <v>40</v>
      </c>
      <c r="AA1345" t="s">
        <v>40</v>
      </c>
      <c r="AB1345" t="s">
        <v>40</v>
      </c>
      <c r="AC1345" t="s">
        <v>40</v>
      </c>
      <c r="AD1345" t="s">
        <v>45</v>
      </c>
      <c r="AE1345" t="s">
        <v>40</v>
      </c>
      <c r="AF1345" t="s">
        <v>56</v>
      </c>
      <c r="AG1345">
        <v>107.75</v>
      </c>
      <c r="AH1345" s="1">
        <v>6332.75</v>
      </c>
      <c r="AI1345">
        <v>0</v>
      </c>
      <c r="AJ1345">
        <v>0</v>
      </c>
      <c r="AK1345">
        <v>2708.6</v>
      </c>
      <c r="AL1345">
        <v>9041.35</v>
      </c>
      <c r="AM1345" t="s">
        <v>47</v>
      </c>
      <c r="AN1345" t="s">
        <v>8234</v>
      </c>
      <c r="AO1345" t="s">
        <v>8235</v>
      </c>
    </row>
    <row r="1346" spans="1:41" ht="14.5" customHeight="1" x14ac:dyDescent="0.3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 t="str">
        <f>IF(T_telecom1[[#This Row],[Latitude]]&lt;34,"South",IF(T_telecom1[[#This Row],[Latitude]]&gt;38,"North","Central"))</f>
        <v>North</v>
      </c>
      <c r="I1346">
        <v>38.033219000000003</v>
      </c>
      <c r="J1346" t="str">
        <f>IF(T_telecom1[[#This Row],[Longitude]]&lt;-121.7,"West",IF(T_telecom1[Longitude]&gt;-118,"East","Central-East"))</f>
        <v>Central-East</v>
      </c>
      <c r="K1346">
        <v>-121.297433</v>
      </c>
      <c r="L1346">
        <v>0</v>
      </c>
      <c r="M13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46">
        <v>60</v>
      </c>
      <c r="O1346" t="s">
        <v>42</v>
      </c>
      <c r="P1346" t="s">
        <v>40</v>
      </c>
      <c r="Q1346">
        <v>35.47</v>
      </c>
      <c r="R1346" t="s">
        <v>40</v>
      </c>
      <c r="S1346" t="s">
        <v>40</v>
      </c>
      <c r="T1346" t="s">
        <v>55</v>
      </c>
      <c r="U1346">
        <v>51</v>
      </c>
      <c r="V1346" t="s">
        <v>43</v>
      </c>
      <c r="W1346" t="s">
        <v>40</v>
      </c>
      <c r="X1346" t="s">
        <v>40</v>
      </c>
      <c r="Y1346" t="s">
        <v>43</v>
      </c>
      <c r="Z1346" t="s">
        <v>40</v>
      </c>
      <c r="AA1346" t="s">
        <v>40</v>
      </c>
      <c r="AB1346" t="s">
        <v>40</v>
      </c>
      <c r="AC1346" t="s">
        <v>43</v>
      </c>
      <c r="AD1346" t="s">
        <v>73</v>
      </c>
      <c r="AE1346" t="s">
        <v>43</v>
      </c>
      <c r="AF1346" t="s">
        <v>56</v>
      </c>
      <c r="AG1346">
        <v>104.7</v>
      </c>
      <c r="AH1346" s="1">
        <v>6333.8</v>
      </c>
      <c r="AI1346">
        <v>0</v>
      </c>
      <c r="AJ1346">
        <v>150</v>
      </c>
      <c r="AK1346">
        <v>2128.1999999999998</v>
      </c>
      <c r="AL1346">
        <v>8612</v>
      </c>
      <c r="AM1346" t="s">
        <v>47</v>
      </c>
      <c r="AN1346" t="s">
        <v>8234</v>
      </c>
      <c r="AO1346" t="s">
        <v>8235</v>
      </c>
    </row>
    <row r="1347" spans="1:41" ht="14.5" customHeight="1" x14ac:dyDescent="0.3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 t="str">
        <f>IF(T_telecom1[[#This Row],[Latitude]]&lt;34,"South",IF(T_telecom1[[#This Row],[Latitude]]&gt;38,"North","Central"))</f>
        <v>South</v>
      </c>
      <c r="I1347">
        <v>33.893822999999998</v>
      </c>
      <c r="J1347" t="str">
        <f>IF(T_telecom1[[#This Row],[Longitude]]&lt;-121.7,"West",IF(T_telecom1[Longitude]&gt;-118,"East","Central-East"))</f>
        <v>East</v>
      </c>
      <c r="K1347">
        <v>-117.531446</v>
      </c>
      <c r="L1347">
        <v>0</v>
      </c>
      <c r="M13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47">
        <v>46</v>
      </c>
      <c r="O1347" t="s">
        <v>42</v>
      </c>
      <c r="P1347" t="s">
        <v>40</v>
      </c>
      <c r="Q1347">
        <v>37.5</v>
      </c>
      <c r="R1347" t="s">
        <v>40</v>
      </c>
      <c r="S1347" t="s">
        <v>40</v>
      </c>
      <c r="T1347" t="s">
        <v>55</v>
      </c>
      <c r="U1347">
        <v>22</v>
      </c>
      <c r="V1347" t="s">
        <v>43</v>
      </c>
      <c r="W1347" t="s">
        <v>40</v>
      </c>
      <c r="X1347" t="s">
        <v>40</v>
      </c>
      <c r="Y1347" t="s">
        <v>40</v>
      </c>
      <c r="Z1347" t="s">
        <v>40</v>
      </c>
      <c r="AA1347" t="s">
        <v>40</v>
      </c>
      <c r="AB1347" t="s">
        <v>40</v>
      </c>
      <c r="AC1347" t="s">
        <v>40</v>
      </c>
      <c r="AD1347" t="s">
        <v>73</v>
      </c>
      <c r="AE1347" t="s">
        <v>43</v>
      </c>
      <c r="AF1347" t="s">
        <v>56</v>
      </c>
      <c r="AG1347">
        <v>108.65</v>
      </c>
      <c r="AH1347" s="1">
        <v>4903.2</v>
      </c>
      <c r="AI1347">
        <v>0</v>
      </c>
      <c r="AJ1347">
        <v>0</v>
      </c>
      <c r="AK1347">
        <v>1725</v>
      </c>
      <c r="AL1347">
        <v>6628.2</v>
      </c>
      <c r="AM1347" t="s">
        <v>47</v>
      </c>
      <c r="AN1347" t="s">
        <v>8234</v>
      </c>
      <c r="AO1347" t="s">
        <v>8235</v>
      </c>
    </row>
    <row r="1348" spans="1:41" ht="14.5" customHeight="1" x14ac:dyDescent="0.3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 t="str">
        <f>IF(T_telecom1[[#This Row],[Latitude]]&lt;34,"South",IF(T_telecom1[[#This Row],[Latitude]]&gt;38,"North","Central"))</f>
        <v>Central</v>
      </c>
      <c r="I1348">
        <v>37.422961000000001</v>
      </c>
      <c r="J1348" t="str">
        <f>IF(T_telecom1[[#This Row],[Longitude]]&lt;-121.7,"West",IF(T_telecom1[Longitude]&gt;-118,"East","Central-East"))</f>
        <v>Central-East</v>
      </c>
      <c r="K1348">
        <v>-120.76549300000001</v>
      </c>
      <c r="L1348">
        <v>0</v>
      </c>
      <c r="M13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48">
        <v>1</v>
      </c>
      <c r="O1348" t="s">
        <v>54</v>
      </c>
      <c r="P1348" t="s">
        <v>40</v>
      </c>
      <c r="Q1348">
        <v>26.12</v>
      </c>
      <c r="R1348" t="s">
        <v>43</v>
      </c>
      <c r="S1348" t="s">
        <v>43</v>
      </c>
      <c r="T1348" t="s">
        <v>8242</v>
      </c>
      <c r="U1348">
        <v>0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43</v>
      </c>
      <c r="AB1348" t="s">
        <v>43</v>
      </c>
      <c r="AC1348" t="s">
        <v>43</v>
      </c>
      <c r="AD1348" t="s">
        <v>51</v>
      </c>
      <c r="AE1348" t="s">
        <v>43</v>
      </c>
      <c r="AF1348" t="s">
        <v>46</v>
      </c>
      <c r="AG1348">
        <v>20.5</v>
      </c>
      <c r="AH1348" s="1">
        <v>20.5</v>
      </c>
      <c r="AI1348">
        <v>0</v>
      </c>
      <c r="AJ1348">
        <v>0</v>
      </c>
      <c r="AK1348">
        <v>26.12</v>
      </c>
      <c r="AL1348">
        <v>46.62</v>
      </c>
      <c r="AM1348" t="s">
        <v>57</v>
      </c>
      <c r="AN1348" t="s">
        <v>117</v>
      </c>
      <c r="AO1348" t="s">
        <v>118</v>
      </c>
    </row>
    <row r="1349" spans="1:41" ht="14.5" customHeight="1" x14ac:dyDescent="0.3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 t="str">
        <f>IF(T_telecom1[[#This Row],[Latitude]]&lt;34,"South",IF(T_telecom1[[#This Row],[Latitude]]&gt;38,"North","Central"))</f>
        <v>North</v>
      </c>
      <c r="I1349">
        <v>40.524535</v>
      </c>
      <c r="J1349" t="str">
        <f>IF(T_telecom1[[#This Row],[Longitude]]&lt;-121.7,"West",IF(T_telecom1[Longitude]&gt;-118,"East","Central-East"))</f>
        <v>West</v>
      </c>
      <c r="K1349">
        <v>-122.647172</v>
      </c>
      <c r="L1349">
        <v>0</v>
      </c>
      <c r="M13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49">
        <v>66</v>
      </c>
      <c r="O1349" t="s">
        <v>72</v>
      </c>
      <c r="P1349" t="s">
        <v>40</v>
      </c>
      <c r="Q1349">
        <v>25.82</v>
      </c>
      <c r="R1349" t="s">
        <v>43</v>
      </c>
      <c r="S1349" t="s">
        <v>40</v>
      </c>
      <c r="T1349" t="s">
        <v>44</v>
      </c>
      <c r="U1349">
        <v>26</v>
      </c>
      <c r="V1349" t="s">
        <v>43</v>
      </c>
      <c r="W1349" t="s">
        <v>40</v>
      </c>
      <c r="X1349" t="s">
        <v>40</v>
      </c>
      <c r="Y1349" t="s">
        <v>43</v>
      </c>
      <c r="Z1349" t="s">
        <v>40</v>
      </c>
      <c r="AA1349" t="s">
        <v>40</v>
      </c>
      <c r="AB1349" t="s">
        <v>40</v>
      </c>
      <c r="AC1349" t="s">
        <v>40</v>
      </c>
      <c r="AD1349" t="s">
        <v>51</v>
      </c>
      <c r="AE1349" t="s">
        <v>43</v>
      </c>
      <c r="AF1349" t="s">
        <v>56</v>
      </c>
      <c r="AG1349">
        <v>99.5</v>
      </c>
      <c r="AH1349" s="1">
        <v>6710.5</v>
      </c>
      <c r="AI1349">
        <v>0</v>
      </c>
      <c r="AJ1349">
        <v>0</v>
      </c>
      <c r="AK1349">
        <v>1704.12</v>
      </c>
      <c r="AL1349">
        <v>8414.6200000000008</v>
      </c>
      <c r="AM1349" t="s">
        <v>57</v>
      </c>
      <c r="AN1349" t="s">
        <v>109</v>
      </c>
      <c r="AO1349" t="s">
        <v>344</v>
      </c>
    </row>
    <row r="1350" spans="1:41" ht="14.5" customHeight="1" x14ac:dyDescent="0.3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 t="str">
        <f>IF(T_telecom1[[#This Row],[Latitude]]&lt;34,"South",IF(T_telecom1[[#This Row],[Latitude]]&gt;38,"North","Central"))</f>
        <v>Central</v>
      </c>
      <c r="I1350">
        <v>37.401220000000002</v>
      </c>
      <c r="J1350" t="str">
        <f>IF(T_telecom1[[#This Row],[Longitude]]&lt;-121.7,"West",IF(T_telecom1[Longitude]&gt;-118,"East","Central-East"))</f>
        <v>Central-East</v>
      </c>
      <c r="K1350">
        <v>-120.514191</v>
      </c>
      <c r="L1350">
        <v>0</v>
      </c>
      <c r="M13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50">
        <v>1</v>
      </c>
      <c r="O1350" t="s">
        <v>54</v>
      </c>
      <c r="P1350" t="s">
        <v>40</v>
      </c>
      <c r="Q1350">
        <v>44.94</v>
      </c>
      <c r="R1350" t="s">
        <v>43</v>
      </c>
      <c r="S1350" t="s">
        <v>40</v>
      </c>
      <c r="T1350" t="s">
        <v>55</v>
      </c>
      <c r="U1350">
        <v>16</v>
      </c>
      <c r="V1350" t="s">
        <v>43</v>
      </c>
      <c r="W1350" t="s">
        <v>43</v>
      </c>
      <c r="X1350" t="s">
        <v>43</v>
      </c>
      <c r="Y1350" t="s">
        <v>43</v>
      </c>
      <c r="Z1350" t="s">
        <v>43</v>
      </c>
      <c r="AA1350" t="s">
        <v>40</v>
      </c>
      <c r="AB1350" t="s">
        <v>40</v>
      </c>
      <c r="AC1350" t="s">
        <v>40</v>
      </c>
      <c r="AD1350" t="s">
        <v>51</v>
      </c>
      <c r="AE1350" t="s">
        <v>40</v>
      </c>
      <c r="AF1350" t="s">
        <v>56</v>
      </c>
      <c r="AG1350">
        <v>81.95</v>
      </c>
      <c r="AH1350" s="1">
        <v>81.95</v>
      </c>
      <c r="AI1350">
        <v>0</v>
      </c>
      <c r="AJ1350">
        <v>0</v>
      </c>
      <c r="AK1350">
        <v>44.94</v>
      </c>
      <c r="AL1350">
        <v>126.89</v>
      </c>
      <c r="AM1350" t="s">
        <v>57</v>
      </c>
      <c r="AN1350" t="s">
        <v>58</v>
      </c>
      <c r="AO1350" t="s">
        <v>59</v>
      </c>
    </row>
    <row r="1351" spans="1:41" ht="14.5" customHeight="1" x14ac:dyDescent="0.3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 t="str">
        <f>IF(T_telecom1[[#This Row],[Latitude]]&lt;34,"South",IF(T_telecom1[[#This Row],[Latitude]]&gt;38,"North","Central"))</f>
        <v>Central</v>
      </c>
      <c r="I1351">
        <v>34.364153000000002</v>
      </c>
      <c r="J1351" t="str">
        <f>IF(T_telecom1[[#This Row],[Longitude]]&lt;-121.7,"West",IF(T_telecom1[Longitude]&gt;-118,"East","Central-East"))</f>
        <v>Central-East</v>
      </c>
      <c r="K1351">
        <v>-118.615583</v>
      </c>
      <c r="L1351">
        <v>1</v>
      </c>
      <c r="M13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51">
        <v>8</v>
      </c>
      <c r="O1351" t="s">
        <v>42</v>
      </c>
      <c r="P1351" t="s">
        <v>40</v>
      </c>
      <c r="Q1351">
        <v>42.67</v>
      </c>
      <c r="R1351" t="s">
        <v>43</v>
      </c>
      <c r="S1351" t="s">
        <v>43</v>
      </c>
      <c r="T1351" t="s">
        <v>8242</v>
      </c>
      <c r="U1351">
        <v>0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43</v>
      </c>
      <c r="AB1351" t="s">
        <v>43</v>
      </c>
      <c r="AC1351" t="s">
        <v>43</v>
      </c>
      <c r="AD1351" t="s">
        <v>73</v>
      </c>
      <c r="AE1351" t="s">
        <v>43</v>
      </c>
      <c r="AF1351" t="s">
        <v>46</v>
      </c>
      <c r="AG1351">
        <v>19.05</v>
      </c>
      <c r="AH1351" s="1">
        <v>201.7</v>
      </c>
      <c r="AI1351">
        <v>0</v>
      </c>
      <c r="AJ1351">
        <v>0</v>
      </c>
      <c r="AK1351">
        <v>341.36</v>
      </c>
      <c r="AL1351">
        <v>543.05999999999995</v>
      </c>
      <c r="AM1351" t="s">
        <v>47</v>
      </c>
      <c r="AN1351" t="s">
        <v>8234</v>
      </c>
      <c r="AO1351" t="s">
        <v>8235</v>
      </c>
    </row>
    <row r="1352" spans="1:41" ht="14.5" customHeight="1" x14ac:dyDescent="0.3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 t="str">
        <f>IF(T_telecom1[[#This Row],[Latitude]]&lt;34,"South",IF(T_telecom1[[#This Row],[Latitude]]&gt;38,"North","Central"))</f>
        <v>South</v>
      </c>
      <c r="I1352">
        <v>33.818477000000001</v>
      </c>
      <c r="J1352" t="str">
        <f>IF(T_telecom1[[#This Row],[Longitude]]&lt;-121.7,"West",IF(T_telecom1[Longitude]&gt;-118,"East","Central-East"))</f>
        <v>Central-East</v>
      </c>
      <c r="K1352">
        <v>-118.038307</v>
      </c>
      <c r="L1352">
        <v>10</v>
      </c>
      <c r="M13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52">
        <v>68</v>
      </c>
      <c r="O1352" t="s">
        <v>72</v>
      </c>
      <c r="P1352" t="s">
        <v>40</v>
      </c>
      <c r="Q1352">
        <v>46.61</v>
      </c>
      <c r="R1352" t="s">
        <v>43</v>
      </c>
      <c r="S1352" t="s">
        <v>43</v>
      </c>
      <c r="T1352" t="s">
        <v>8242</v>
      </c>
      <c r="U1352">
        <v>0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73</v>
      </c>
      <c r="AE1352" t="s">
        <v>40</v>
      </c>
      <c r="AF1352" t="s">
        <v>56</v>
      </c>
      <c r="AG1352">
        <v>19.350000000000001</v>
      </c>
      <c r="AH1352" s="1">
        <v>1292.6500000000001</v>
      </c>
      <c r="AI1352">
        <v>0</v>
      </c>
      <c r="AJ1352">
        <v>0</v>
      </c>
      <c r="AK1352">
        <v>3169.48</v>
      </c>
      <c r="AL1352">
        <v>4462.13</v>
      </c>
      <c r="AM1352" t="s">
        <v>47</v>
      </c>
      <c r="AN1352" t="s">
        <v>8234</v>
      </c>
      <c r="AO1352" t="s">
        <v>8235</v>
      </c>
    </row>
    <row r="1353" spans="1:41" ht="14.5" customHeight="1" x14ac:dyDescent="0.3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 t="str">
        <f>IF(T_telecom1[[#This Row],[Latitude]]&lt;34,"South",IF(T_telecom1[[#This Row],[Latitude]]&gt;38,"North","Central"))</f>
        <v>North</v>
      </c>
      <c r="I1353">
        <v>38.554383000000001</v>
      </c>
      <c r="J1353" t="str">
        <f>IF(T_telecom1[[#This Row],[Longitude]]&lt;-121.7,"West",IF(T_telecom1[Longitude]&gt;-118,"East","Central-East"))</f>
        <v>West</v>
      </c>
      <c r="K1353">
        <v>-122.474773</v>
      </c>
      <c r="L1353">
        <v>0</v>
      </c>
      <c r="M13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53">
        <v>18</v>
      </c>
      <c r="O1353" t="s">
        <v>62</v>
      </c>
      <c r="P1353" t="s">
        <v>43</v>
      </c>
      <c r="Q1353">
        <v>0</v>
      </c>
      <c r="R1353" t="s">
        <v>43</v>
      </c>
      <c r="S1353" t="s">
        <v>40</v>
      </c>
      <c r="T1353" t="s">
        <v>79</v>
      </c>
      <c r="U1353">
        <v>26</v>
      </c>
      <c r="V1353" t="s">
        <v>43</v>
      </c>
      <c r="W1353" t="s">
        <v>40</v>
      </c>
      <c r="X1353" t="s">
        <v>40</v>
      </c>
      <c r="Y1353" t="s">
        <v>43</v>
      </c>
      <c r="Z1353" t="s">
        <v>43</v>
      </c>
      <c r="AA1353" t="s">
        <v>43</v>
      </c>
      <c r="AB1353" t="s">
        <v>43</v>
      </c>
      <c r="AC1353" t="s">
        <v>40</v>
      </c>
      <c r="AD1353" t="s">
        <v>51</v>
      </c>
      <c r="AE1353" t="s">
        <v>40</v>
      </c>
      <c r="AF1353" t="s">
        <v>46</v>
      </c>
      <c r="AG1353">
        <v>33.5</v>
      </c>
      <c r="AH1353" s="1">
        <v>600</v>
      </c>
      <c r="AI1353">
        <v>0</v>
      </c>
      <c r="AJ1353">
        <v>0</v>
      </c>
      <c r="AK1353">
        <v>0</v>
      </c>
      <c r="AL1353">
        <v>600</v>
      </c>
      <c r="AM1353" t="s">
        <v>57</v>
      </c>
      <c r="AN1353" t="s">
        <v>63</v>
      </c>
      <c r="AO1353" t="s">
        <v>64</v>
      </c>
    </row>
    <row r="1354" spans="1:41" ht="14.5" customHeight="1" x14ac:dyDescent="0.3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 t="str">
        <f>IF(T_telecom1[[#This Row],[Latitude]]&lt;34,"South",IF(T_telecom1[[#This Row],[Latitude]]&gt;38,"North","Central"))</f>
        <v>Central</v>
      </c>
      <c r="I1354">
        <v>37.672905999999998</v>
      </c>
      <c r="J1354" t="str">
        <f>IF(T_telecom1[[#This Row],[Longitude]]&lt;-121.7,"West",IF(T_telecom1[Longitude]&gt;-118,"East","Central-East"))</f>
        <v>Central-East</v>
      </c>
      <c r="K1354">
        <v>-120.946594</v>
      </c>
      <c r="L1354">
        <v>1</v>
      </c>
      <c r="M13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54">
        <v>11</v>
      </c>
      <c r="O1354" t="s">
        <v>62</v>
      </c>
      <c r="P1354" t="s">
        <v>40</v>
      </c>
      <c r="Q1354">
        <v>1.28</v>
      </c>
      <c r="R1354" t="s">
        <v>40</v>
      </c>
      <c r="S1354" t="s">
        <v>40</v>
      </c>
      <c r="T1354" t="s">
        <v>55</v>
      </c>
      <c r="U1354">
        <v>14</v>
      </c>
      <c r="V1354" t="s">
        <v>43</v>
      </c>
      <c r="W1354" t="s">
        <v>43</v>
      </c>
      <c r="X1354" t="s">
        <v>40</v>
      </c>
      <c r="Y1354" t="s">
        <v>43</v>
      </c>
      <c r="Z1354" t="s">
        <v>40</v>
      </c>
      <c r="AA1354" t="s">
        <v>40</v>
      </c>
      <c r="AB1354" t="s">
        <v>43</v>
      </c>
      <c r="AC1354" t="s">
        <v>40</v>
      </c>
      <c r="AD1354" t="s">
        <v>51</v>
      </c>
      <c r="AE1354" t="s">
        <v>40</v>
      </c>
      <c r="AF1354" t="s">
        <v>56</v>
      </c>
      <c r="AG1354">
        <v>99.55</v>
      </c>
      <c r="AH1354" s="1">
        <v>1131.2</v>
      </c>
      <c r="AI1354">
        <v>0</v>
      </c>
      <c r="AJ1354">
        <v>0</v>
      </c>
      <c r="AK1354">
        <v>14.08</v>
      </c>
      <c r="AL1354">
        <v>1145.28</v>
      </c>
      <c r="AM1354" t="s">
        <v>57</v>
      </c>
      <c r="AN1354" t="s">
        <v>58</v>
      </c>
      <c r="AO1354" t="s">
        <v>104</v>
      </c>
    </row>
    <row r="1355" spans="1:41" ht="14.5" customHeight="1" x14ac:dyDescent="0.3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 t="str">
        <f>IF(T_telecom1[[#This Row],[Latitude]]&lt;34,"South",IF(T_telecom1[[#This Row],[Latitude]]&gt;38,"North","Central"))</f>
        <v>Central</v>
      </c>
      <c r="I1355">
        <v>37.526791000000003</v>
      </c>
      <c r="J1355" t="str">
        <f>IF(T_telecom1[[#This Row],[Longitude]]&lt;-121.7,"West",IF(T_telecom1[Longitude]&gt;-118,"East","Central-East"))</f>
        <v>Central-East</v>
      </c>
      <c r="K1355">
        <v>-119.99437</v>
      </c>
      <c r="L1355">
        <v>0</v>
      </c>
      <c r="M135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55">
        <v>1</v>
      </c>
      <c r="O1355" t="s">
        <v>42</v>
      </c>
      <c r="P1355" t="s">
        <v>40</v>
      </c>
      <c r="Q1355">
        <v>1.63</v>
      </c>
      <c r="R1355" t="s">
        <v>43</v>
      </c>
      <c r="S1355" t="s">
        <v>40</v>
      </c>
      <c r="T1355" t="s">
        <v>55</v>
      </c>
      <c r="U1355">
        <v>59</v>
      </c>
      <c r="V1355" t="s">
        <v>43</v>
      </c>
      <c r="W1355" t="s">
        <v>40</v>
      </c>
      <c r="X1355" t="s">
        <v>43</v>
      </c>
      <c r="Y1355" t="s">
        <v>43</v>
      </c>
      <c r="Z1355" t="s">
        <v>40</v>
      </c>
      <c r="AA1355" t="s">
        <v>43</v>
      </c>
      <c r="AB1355" t="s">
        <v>43</v>
      </c>
      <c r="AC1355" t="s">
        <v>43</v>
      </c>
      <c r="AD1355" t="s">
        <v>51</v>
      </c>
      <c r="AE1355" t="s">
        <v>43</v>
      </c>
      <c r="AF1355" t="s">
        <v>56</v>
      </c>
      <c r="AG1355">
        <v>84.3</v>
      </c>
      <c r="AH1355" s="1">
        <v>84.3</v>
      </c>
      <c r="AI1355">
        <v>0</v>
      </c>
      <c r="AJ1355">
        <v>10</v>
      </c>
      <c r="AK1355">
        <v>1.63</v>
      </c>
      <c r="AL1355">
        <v>95.93</v>
      </c>
      <c r="AM1355" t="s">
        <v>57</v>
      </c>
      <c r="AN1355" t="s">
        <v>58</v>
      </c>
      <c r="AO1355" t="s">
        <v>214</v>
      </c>
    </row>
    <row r="1356" spans="1:41" ht="14.5" customHeight="1" x14ac:dyDescent="0.3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 t="str">
        <f>IF(T_telecom1[[#This Row],[Latitude]]&lt;34,"South",IF(T_telecom1[[#This Row],[Latitude]]&gt;38,"North","Central"))</f>
        <v>South</v>
      </c>
      <c r="I1356">
        <v>33.885499000000003</v>
      </c>
      <c r="J1356" t="str">
        <f>IF(T_telecom1[[#This Row],[Longitude]]&lt;-121.7,"West",IF(T_telecom1[Longitude]&gt;-118,"East","Central-East"))</f>
        <v>East</v>
      </c>
      <c r="K1356">
        <v>-117.32495900000001</v>
      </c>
      <c r="L1356">
        <v>0</v>
      </c>
      <c r="M13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56">
        <v>46</v>
      </c>
      <c r="O1356" t="s">
        <v>76</v>
      </c>
      <c r="P1356" t="s">
        <v>40</v>
      </c>
      <c r="Q1356">
        <v>27.97</v>
      </c>
      <c r="R1356" t="s">
        <v>40</v>
      </c>
      <c r="S1356" t="s">
        <v>40</v>
      </c>
      <c r="T1356" t="s">
        <v>55</v>
      </c>
      <c r="U1356">
        <v>22</v>
      </c>
      <c r="V1356" t="s">
        <v>43</v>
      </c>
      <c r="W1356" t="s">
        <v>43</v>
      </c>
      <c r="X1356" t="s">
        <v>40</v>
      </c>
      <c r="Y1356" t="s">
        <v>43</v>
      </c>
      <c r="Z1356" t="s">
        <v>40</v>
      </c>
      <c r="AA1356" t="s">
        <v>40</v>
      </c>
      <c r="AB1356" t="s">
        <v>40</v>
      </c>
      <c r="AC1356" t="s">
        <v>40</v>
      </c>
      <c r="AD1356" t="s">
        <v>45</v>
      </c>
      <c r="AE1356" t="s">
        <v>40</v>
      </c>
      <c r="AF1356" t="s">
        <v>56</v>
      </c>
      <c r="AG1356">
        <v>101.1</v>
      </c>
      <c r="AH1356" s="1">
        <v>4674.3999999999996</v>
      </c>
      <c r="AI1356">
        <v>0</v>
      </c>
      <c r="AJ1356">
        <v>0</v>
      </c>
      <c r="AK1356">
        <v>1286.6199999999999</v>
      </c>
      <c r="AL1356">
        <v>5961.02</v>
      </c>
      <c r="AM1356" t="s">
        <v>47</v>
      </c>
      <c r="AN1356" t="s">
        <v>8234</v>
      </c>
      <c r="AO1356" t="s">
        <v>8235</v>
      </c>
    </row>
    <row r="1357" spans="1:41" ht="14.5" customHeight="1" x14ac:dyDescent="0.3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 t="str">
        <f>IF(T_telecom1[[#This Row],[Latitude]]&lt;34,"South",IF(T_telecom1[[#This Row],[Latitude]]&gt;38,"North","Central"))</f>
        <v>North</v>
      </c>
      <c r="I1357">
        <v>40.310119</v>
      </c>
      <c r="J1357" t="str">
        <f>IF(T_telecom1[[#This Row],[Longitude]]&lt;-121.7,"West",IF(T_telecom1[Longitude]&gt;-118,"East","Central-East"))</f>
        <v>West</v>
      </c>
      <c r="K1357">
        <v>-123.909449</v>
      </c>
      <c r="L1357">
        <v>0</v>
      </c>
      <c r="M13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57">
        <v>8</v>
      </c>
      <c r="O1357" t="s">
        <v>42</v>
      </c>
      <c r="P1357" t="s">
        <v>40</v>
      </c>
      <c r="Q1357">
        <v>23.46</v>
      </c>
      <c r="R1357" t="s">
        <v>43</v>
      </c>
      <c r="S1357" t="s">
        <v>43</v>
      </c>
      <c r="T1357" t="s">
        <v>8242</v>
      </c>
      <c r="U1357">
        <v>0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73</v>
      </c>
      <c r="AE1357" t="s">
        <v>43</v>
      </c>
      <c r="AF1357" t="s">
        <v>46</v>
      </c>
      <c r="AG1357">
        <v>20</v>
      </c>
      <c r="AH1357" s="1">
        <v>141.6</v>
      </c>
      <c r="AI1357">
        <v>0</v>
      </c>
      <c r="AJ1357">
        <v>0</v>
      </c>
      <c r="AK1357">
        <v>187.68</v>
      </c>
      <c r="AL1357">
        <v>329.28</v>
      </c>
      <c r="AM1357" t="s">
        <v>47</v>
      </c>
      <c r="AN1357" t="s">
        <v>8234</v>
      </c>
      <c r="AO1357" t="s">
        <v>8235</v>
      </c>
    </row>
    <row r="1358" spans="1:41" ht="14.5" customHeight="1" x14ac:dyDescent="0.3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 t="str">
        <f>IF(T_telecom1[[#This Row],[Latitude]]&lt;34,"South",IF(T_telecom1[[#This Row],[Latitude]]&gt;38,"North","Central"))</f>
        <v>South</v>
      </c>
      <c r="I1358">
        <v>33.748477999999999</v>
      </c>
      <c r="J1358" t="str">
        <f>IF(T_telecom1[[#This Row],[Longitude]]&lt;-121.7,"West",IF(T_telecom1[Longitude]&gt;-118,"East","Central-East"))</f>
        <v>East</v>
      </c>
      <c r="K1358">
        <v>-117.858918</v>
      </c>
      <c r="L1358">
        <v>10</v>
      </c>
      <c r="M13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58">
        <v>9</v>
      </c>
      <c r="O1358" t="s">
        <v>54</v>
      </c>
      <c r="P1358" t="s">
        <v>40</v>
      </c>
      <c r="Q1358">
        <v>44.37</v>
      </c>
      <c r="R1358" t="s">
        <v>43</v>
      </c>
      <c r="S1358" t="s">
        <v>40</v>
      </c>
      <c r="T1358" t="s">
        <v>55</v>
      </c>
      <c r="U1358">
        <v>57</v>
      </c>
      <c r="V1358" t="s">
        <v>43</v>
      </c>
      <c r="W1358" t="s">
        <v>43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51</v>
      </c>
      <c r="AE1358" t="s">
        <v>43</v>
      </c>
      <c r="AF1358" t="s">
        <v>56</v>
      </c>
      <c r="AG1358">
        <v>103.1</v>
      </c>
      <c r="AH1358" s="1">
        <v>970.45</v>
      </c>
      <c r="AI1358">
        <v>18.62</v>
      </c>
      <c r="AJ1358">
        <v>0</v>
      </c>
      <c r="AK1358">
        <v>399.33</v>
      </c>
      <c r="AL1358">
        <v>1351.16</v>
      </c>
      <c r="AM1358" t="s">
        <v>47</v>
      </c>
      <c r="AN1358" t="s">
        <v>8234</v>
      </c>
      <c r="AO1358" t="s">
        <v>8235</v>
      </c>
    </row>
    <row r="1359" spans="1:41" ht="14.5" customHeight="1" x14ac:dyDescent="0.3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 t="str">
        <f>IF(T_telecom1[[#This Row],[Latitude]]&lt;34,"South",IF(T_telecom1[[#This Row],[Latitude]]&gt;38,"North","Central"))</f>
        <v>Central</v>
      </c>
      <c r="I1359">
        <v>34.114772000000002</v>
      </c>
      <c r="J1359" t="str">
        <f>IF(T_telecom1[[#This Row],[Longitude]]&lt;-121.7,"West",IF(T_telecom1[Longitude]&gt;-118,"East","Central-East"))</f>
        <v>Central-East</v>
      </c>
      <c r="K1359">
        <v>-118.089431</v>
      </c>
      <c r="L1359">
        <v>1</v>
      </c>
      <c r="M13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59">
        <v>1</v>
      </c>
      <c r="O1359" t="s">
        <v>42</v>
      </c>
      <c r="P1359" t="s">
        <v>40</v>
      </c>
      <c r="Q1359">
        <v>36.32</v>
      </c>
      <c r="R1359" t="s">
        <v>43</v>
      </c>
      <c r="S1359" t="s">
        <v>40</v>
      </c>
      <c r="T1359" t="s">
        <v>55</v>
      </c>
      <c r="U1359">
        <v>85</v>
      </c>
      <c r="V1359" t="s">
        <v>43</v>
      </c>
      <c r="W1359" t="s">
        <v>43</v>
      </c>
      <c r="X1359" t="s">
        <v>43</v>
      </c>
      <c r="Y1359" t="s">
        <v>43</v>
      </c>
      <c r="Z1359" t="s">
        <v>43</v>
      </c>
      <c r="AA1359" t="s">
        <v>40</v>
      </c>
      <c r="AB1359" t="s">
        <v>40</v>
      </c>
      <c r="AC1359" t="s">
        <v>40</v>
      </c>
      <c r="AD1359" t="s">
        <v>51</v>
      </c>
      <c r="AE1359" t="s">
        <v>40</v>
      </c>
      <c r="AF1359" t="s">
        <v>56</v>
      </c>
      <c r="AG1359">
        <v>81.05</v>
      </c>
      <c r="AH1359" s="1">
        <v>81.05</v>
      </c>
      <c r="AI1359">
        <v>0</v>
      </c>
      <c r="AJ1359">
        <v>0</v>
      </c>
      <c r="AK1359">
        <v>36.32</v>
      </c>
      <c r="AL1359">
        <v>117.37</v>
      </c>
      <c r="AM1359" t="s">
        <v>98</v>
      </c>
      <c r="AN1359" t="s">
        <v>8234</v>
      </c>
      <c r="AO1359" t="s">
        <v>8235</v>
      </c>
    </row>
    <row r="1360" spans="1:41" ht="14.5" customHeight="1" x14ac:dyDescent="0.3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 t="str">
        <f>IF(T_telecom1[[#This Row],[Latitude]]&lt;34,"South",IF(T_telecom1[[#This Row],[Latitude]]&gt;38,"North","Central"))</f>
        <v>Central</v>
      </c>
      <c r="I1360">
        <v>36.298780000000001</v>
      </c>
      <c r="J1360" t="str">
        <f>IF(T_telecom1[[#This Row],[Longitude]]&lt;-121.7,"West",IF(T_telecom1[Longitude]&gt;-118,"East","Central-East"))</f>
        <v>Central-East</v>
      </c>
      <c r="K1360">
        <v>-119.20102799999999</v>
      </c>
      <c r="L1360">
        <v>4</v>
      </c>
      <c r="M13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60">
        <v>63</v>
      </c>
      <c r="O1360" t="s">
        <v>42</v>
      </c>
      <c r="P1360" t="s">
        <v>40</v>
      </c>
      <c r="Q1360">
        <v>2.72</v>
      </c>
      <c r="R1360" t="s">
        <v>40</v>
      </c>
      <c r="S1360" t="s">
        <v>40</v>
      </c>
      <c r="T1360" t="s">
        <v>55</v>
      </c>
      <c r="U1360">
        <v>22</v>
      </c>
      <c r="V1360" t="s">
        <v>43</v>
      </c>
      <c r="W1360" t="s">
        <v>43</v>
      </c>
      <c r="X1360" t="s">
        <v>40</v>
      </c>
      <c r="Y1360" t="s">
        <v>43</v>
      </c>
      <c r="Z1360" t="s">
        <v>40</v>
      </c>
      <c r="AA1360" t="s">
        <v>40</v>
      </c>
      <c r="AB1360" t="s">
        <v>40</v>
      </c>
      <c r="AC1360" t="s">
        <v>40</v>
      </c>
      <c r="AD1360" t="s">
        <v>73</v>
      </c>
      <c r="AE1360" t="s">
        <v>43</v>
      </c>
      <c r="AF1360" t="s">
        <v>56</v>
      </c>
      <c r="AG1360">
        <v>102.6</v>
      </c>
      <c r="AH1360" s="1">
        <v>6296.75</v>
      </c>
      <c r="AI1360">
        <v>0</v>
      </c>
      <c r="AJ1360">
        <v>0</v>
      </c>
      <c r="AK1360">
        <v>171.36</v>
      </c>
      <c r="AL1360">
        <v>6468.11</v>
      </c>
      <c r="AM1360" t="s">
        <v>47</v>
      </c>
      <c r="AN1360" t="s">
        <v>8234</v>
      </c>
      <c r="AO1360" t="s">
        <v>8235</v>
      </c>
    </row>
    <row r="1361" spans="1:41" ht="14.5" customHeight="1" x14ac:dyDescent="0.3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 t="str">
        <f>IF(T_telecom1[[#This Row],[Latitude]]&lt;34,"South",IF(T_telecom1[[#This Row],[Latitude]]&gt;38,"North","Central"))</f>
        <v>South</v>
      </c>
      <c r="I1361">
        <v>33.930931000000001</v>
      </c>
      <c r="J1361" t="str">
        <f>IF(T_telecom1[[#This Row],[Longitude]]&lt;-121.7,"West",IF(T_telecom1[Longitude]&gt;-118,"East","Central-East"))</f>
        <v>East</v>
      </c>
      <c r="K1361">
        <v>-117.361788</v>
      </c>
      <c r="L1361">
        <v>0</v>
      </c>
      <c r="M13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61">
        <v>18</v>
      </c>
      <c r="O1361" t="s">
        <v>62</v>
      </c>
      <c r="P1361" t="s">
        <v>40</v>
      </c>
      <c r="Q1361">
        <v>33.159999999999997</v>
      </c>
      <c r="R1361" t="s">
        <v>43</v>
      </c>
      <c r="S1361" t="s">
        <v>43</v>
      </c>
      <c r="T1361" t="s">
        <v>8242</v>
      </c>
      <c r="U1361">
        <v>0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43</v>
      </c>
      <c r="AB1361" t="s">
        <v>43</v>
      </c>
      <c r="AC1361" t="s">
        <v>43</v>
      </c>
      <c r="AD1361" t="s">
        <v>51</v>
      </c>
      <c r="AE1361" t="s">
        <v>43</v>
      </c>
      <c r="AF1361" t="s">
        <v>56</v>
      </c>
      <c r="AG1361">
        <v>19</v>
      </c>
      <c r="AH1361" s="1">
        <v>348.8</v>
      </c>
      <c r="AI1361">
        <v>0</v>
      </c>
      <c r="AJ1361">
        <v>0</v>
      </c>
      <c r="AK1361">
        <v>596.88</v>
      </c>
      <c r="AL1361">
        <v>945.68</v>
      </c>
      <c r="AM1361" t="s">
        <v>47</v>
      </c>
      <c r="AN1361" t="s">
        <v>8234</v>
      </c>
      <c r="AO1361" t="s">
        <v>8235</v>
      </c>
    </row>
    <row r="1362" spans="1:41" ht="14.5" customHeight="1" x14ac:dyDescent="0.3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 t="str">
        <f>IF(T_telecom1[[#This Row],[Latitude]]&lt;34,"South",IF(T_telecom1[[#This Row],[Latitude]]&gt;38,"North","Central"))</f>
        <v>Central</v>
      </c>
      <c r="I1362">
        <v>36.301689000000003</v>
      </c>
      <c r="J1362" t="str">
        <f>IF(T_telecom1[[#This Row],[Longitude]]&lt;-121.7,"West",IF(T_telecom1[Longitude]&gt;-118,"East","Central-East"))</f>
        <v>Central-East</v>
      </c>
      <c r="K1362">
        <v>-119.018233</v>
      </c>
      <c r="L1362">
        <v>0</v>
      </c>
      <c r="M13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62">
        <v>1</v>
      </c>
      <c r="O1362" t="s">
        <v>54</v>
      </c>
      <c r="P1362" t="s">
        <v>40</v>
      </c>
      <c r="Q1362">
        <v>22.16</v>
      </c>
      <c r="R1362" t="s">
        <v>43</v>
      </c>
      <c r="S1362" t="s">
        <v>40</v>
      </c>
      <c r="T1362" t="s">
        <v>55</v>
      </c>
      <c r="U1362">
        <v>47</v>
      </c>
      <c r="V1362" t="s">
        <v>43</v>
      </c>
      <c r="W1362" t="s">
        <v>43</v>
      </c>
      <c r="X1362" t="s">
        <v>40</v>
      </c>
      <c r="Y1362" t="s">
        <v>43</v>
      </c>
      <c r="Z1362" t="s">
        <v>43</v>
      </c>
      <c r="AA1362" t="s">
        <v>43</v>
      </c>
      <c r="AB1362" t="s">
        <v>43</v>
      </c>
      <c r="AC1362" t="s">
        <v>43</v>
      </c>
      <c r="AD1362" t="s">
        <v>51</v>
      </c>
      <c r="AE1362" t="s">
        <v>40</v>
      </c>
      <c r="AF1362" t="s">
        <v>183</v>
      </c>
      <c r="AG1362">
        <v>74.599999999999994</v>
      </c>
      <c r="AH1362" s="1">
        <v>74.599999999999994</v>
      </c>
      <c r="AI1362">
        <v>0</v>
      </c>
      <c r="AJ1362">
        <v>10</v>
      </c>
      <c r="AK1362">
        <v>22.16</v>
      </c>
      <c r="AL1362">
        <v>106.76</v>
      </c>
      <c r="AM1362" t="s">
        <v>57</v>
      </c>
      <c r="AN1362" t="s">
        <v>58</v>
      </c>
      <c r="AO1362" t="s">
        <v>214</v>
      </c>
    </row>
    <row r="1363" spans="1:41" ht="14.5" customHeight="1" x14ac:dyDescent="0.3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 t="str">
        <f>IF(T_telecom1[[#This Row],[Latitude]]&lt;34,"South",IF(T_telecom1[[#This Row],[Latitude]]&gt;38,"North","Central"))</f>
        <v>Central</v>
      </c>
      <c r="I1363">
        <v>34.188338999999999</v>
      </c>
      <c r="J1363" t="str">
        <f>IF(T_telecom1[[#This Row],[Longitude]]&lt;-121.7,"West",IF(T_telecom1[Longitude]&gt;-118,"East","Central-East"))</f>
        <v>Central-East</v>
      </c>
      <c r="K1363">
        <v>-118.30094200000001</v>
      </c>
      <c r="L1363">
        <v>0</v>
      </c>
      <c r="M13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63">
        <v>13</v>
      </c>
      <c r="O1363" t="s">
        <v>42</v>
      </c>
      <c r="P1363" t="s">
        <v>40</v>
      </c>
      <c r="Q1363">
        <v>24.14</v>
      </c>
      <c r="R1363" t="s">
        <v>40</v>
      </c>
      <c r="S1363" t="s">
        <v>40</v>
      </c>
      <c r="T1363" t="s">
        <v>55</v>
      </c>
      <c r="U1363">
        <v>21</v>
      </c>
      <c r="V1363" t="s">
        <v>43</v>
      </c>
      <c r="W1363" t="s">
        <v>43</v>
      </c>
      <c r="X1363" t="s">
        <v>43</v>
      </c>
      <c r="Y1363" t="s">
        <v>40</v>
      </c>
      <c r="Z1363" t="s">
        <v>40</v>
      </c>
      <c r="AA1363" t="s">
        <v>40</v>
      </c>
      <c r="AB1363" t="s">
        <v>40</v>
      </c>
      <c r="AC1363" t="s">
        <v>40</v>
      </c>
      <c r="AD1363" t="s">
        <v>51</v>
      </c>
      <c r="AE1363" t="s">
        <v>40</v>
      </c>
      <c r="AF1363" t="s">
        <v>46</v>
      </c>
      <c r="AG1363">
        <v>99</v>
      </c>
      <c r="AH1363" s="1">
        <v>1301.7</v>
      </c>
      <c r="AI1363">
        <v>0</v>
      </c>
      <c r="AJ1363">
        <v>0</v>
      </c>
      <c r="AK1363">
        <v>313.82</v>
      </c>
      <c r="AL1363">
        <v>1615.52</v>
      </c>
      <c r="AM1363" t="s">
        <v>57</v>
      </c>
      <c r="AN1363" t="s">
        <v>117</v>
      </c>
      <c r="AO1363" t="s">
        <v>240</v>
      </c>
    </row>
    <row r="1364" spans="1:41" ht="14.5" customHeight="1" x14ac:dyDescent="0.3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 t="str">
        <f>IF(T_telecom1[[#This Row],[Latitude]]&lt;34,"South",IF(T_telecom1[[#This Row],[Latitude]]&gt;38,"North","Central"))</f>
        <v>North</v>
      </c>
      <c r="I1364">
        <v>38.801935999999998</v>
      </c>
      <c r="J1364" t="str">
        <f>IF(T_telecom1[[#This Row],[Longitude]]&lt;-121.7,"West",IF(T_telecom1[Longitude]&gt;-118,"East","Central-East"))</f>
        <v>West</v>
      </c>
      <c r="K1364">
        <v>-122.938935</v>
      </c>
      <c r="L1364">
        <v>0</v>
      </c>
      <c r="M13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64">
        <v>7</v>
      </c>
      <c r="O1364" t="s">
        <v>42</v>
      </c>
      <c r="P1364" t="s">
        <v>40</v>
      </c>
      <c r="Q1364">
        <v>19.21</v>
      </c>
      <c r="R1364" t="s">
        <v>43</v>
      </c>
      <c r="S1364" t="s">
        <v>40</v>
      </c>
      <c r="T1364" t="s">
        <v>55</v>
      </c>
      <c r="U1364">
        <v>16</v>
      </c>
      <c r="V1364" t="s">
        <v>43</v>
      </c>
      <c r="W1364" t="s">
        <v>43</v>
      </c>
      <c r="X1364" t="s">
        <v>43</v>
      </c>
      <c r="Y1364" t="s">
        <v>43</v>
      </c>
      <c r="Z1364" t="s">
        <v>43</v>
      </c>
      <c r="AA1364" t="s">
        <v>40</v>
      </c>
      <c r="AB1364" t="s">
        <v>40</v>
      </c>
      <c r="AC1364" t="s">
        <v>43</v>
      </c>
      <c r="AD1364" t="s">
        <v>51</v>
      </c>
      <c r="AE1364" t="s">
        <v>40</v>
      </c>
      <c r="AF1364" t="s">
        <v>56</v>
      </c>
      <c r="AG1364">
        <v>79.3</v>
      </c>
      <c r="AH1364" s="1">
        <v>523.15</v>
      </c>
      <c r="AI1364">
        <v>0</v>
      </c>
      <c r="AJ1364">
        <v>10</v>
      </c>
      <c r="AK1364">
        <v>134.47</v>
      </c>
      <c r="AL1364">
        <v>667.62</v>
      </c>
      <c r="AM1364" t="s">
        <v>57</v>
      </c>
      <c r="AN1364" t="s">
        <v>58</v>
      </c>
      <c r="AO1364" t="s">
        <v>59</v>
      </c>
    </row>
    <row r="1365" spans="1:41" ht="14.5" customHeight="1" x14ac:dyDescent="0.3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 t="str">
        <f>IF(T_telecom1[[#This Row],[Latitude]]&lt;34,"South",IF(T_telecom1[[#This Row],[Latitude]]&gt;38,"North","Central"))</f>
        <v>South</v>
      </c>
      <c r="I1365">
        <v>33.991782000000001</v>
      </c>
      <c r="J1365" t="str">
        <f>IF(T_telecom1[[#This Row],[Longitude]]&lt;-121.7,"West",IF(T_telecom1[Longitude]&gt;-118,"East","Central-East"))</f>
        <v>Central-East</v>
      </c>
      <c r="K1365">
        <v>-118.479229</v>
      </c>
      <c r="L1365">
        <v>1</v>
      </c>
      <c r="M13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65">
        <v>18</v>
      </c>
      <c r="O1365" t="s">
        <v>42</v>
      </c>
      <c r="P1365" t="s">
        <v>40</v>
      </c>
      <c r="Q1365">
        <v>28.04</v>
      </c>
      <c r="R1365" t="s">
        <v>43</v>
      </c>
      <c r="S1365" t="s">
        <v>40</v>
      </c>
      <c r="T1365" t="s">
        <v>55</v>
      </c>
      <c r="U1365">
        <v>28</v>
      </c>
      <c r="V1365" t="s">
        <v>43</v>
      </c>
      <c r="W1365" t="s">
        <v>43</v>
      </c>
      <c r="X1365" t="s">
        <v>43</v>
      </c>
      <c r="Y1365" t="s">
        <v>40</v>
      </c>
      <c r="Z1365" t="s">
        <v>43</v>
      </c>
      <c r="AA1365" t="s">
        <v>40</v>
      </c>
      <c r="AB1365" t="s">
        <v>40</v>
      </c>
      <c r="AC1365" t="s">
        <v>40</v>
      </c>
      <c r="AD1365" t="s">
        <v>51</v>
      </c>
      <c r="AE1365" t="s">
        <v>40</v>
      </c>
      <c r="AF1365" t="s">
        <v>56</v>
      </c>
      <c r="AG1365">
        <v>85.6</v>
      </c>
      <c r="AH1365" s="1">
        <v>1601.5</v>
      </c>
      <c r="AI1365">
        <v>0</v>
      </c>
      <c r="AJ1365">
        <v>0</v>
      </c>
      <c r="AK1365">
        <v>504.72</v>
      </c>
      <c r="AL1365">
        <v>2106.2199999999998</v>
      </c>
      <c r="AM1365" t="s">
        <v>47</v>
      </c>
      <c r="AN1365" t="s">
        <v>8234</v>
      </c>
      <c r="AO1365" t="s">
        <v>8235</v>
      </c>
    </row>
    <row r="1366" spans="1:41" ht="14.5" customHeight="1" x14ac:dyDescent="0.3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 t="str">
        <f>IF(T_telecom1[[#This Row],[Latitude]]&lt;34,"South",IF(T_telecom1[[#This Row],[Latitude]]&gt;38,"North","Central"))</f>
        <v>South</v>
      </c>
      <c r="I1366">
        <v>32.726627000000001</v>
      </c>
      <c r="J1366" t="str">
        <f>IF(T_telecom1[[#This Row],[Longitude]]&lt;-121.7,"West",IF(T_telecom1[Longitude]&gt;-118,"East","Central-East"))</f>
        <v>East</v>
      </c>
      <c r="K1366">
        <v>-116.994608</v>
      </c>
      <c r="L1366">
        <v>1</v>
      </c>
      <c r="M13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66">
        <v>37</v>
      </c>
      <c r="O1366" t="s">
        <v>42</v>
      </c>
      <c r="P1366" t="s">
        <v>40</v>
      </c>
      <c r="Q1366">
        <v>35.67</v>
      </c>
      <c r="R1366" t="s">
        <v>43</v>
      </c>
      <c r="S1366" t="s">
        <v>40</v>
      </c>
      <c r="T1366" t="s">
        <v>79</v>
      </c>
      <c r="U1366">
        <v>76</v>
      </c>
      <c r="V1366" t="s">
        <v>40</v>
      </c>
      <c r="W1366" t="s">
        <v>43</v>
      </c>
      <c r="X1366" t="s">
        <v>40</v>
      </c>
      <c r="Y1366" t="s">
        <v>40</v>
      </c>
      <c r="Z1366" t="s">
        <v>43</v>
      </c>
      <c r="AA1366" t="s">
        <v>43</v>
      </c>
      <c r="AB1366" t="s">
        <v>43</v>
      </c>
      <c r="AC1366" t="s">
        <v>40</v>
      </c>
      <c r="AD1366" t="s">
        <v>45</v>
      </c>
      <c r="AE1366" t="s">
        <v>40</v>
      </c>
      <c r="AF1366" t="s">
        <v>46</v>
      </c>
      <c r="AG1366">
        <v>58.75</v>
      </c>
      <c r="AH1366" s="1">
        <v>2203.1</v>
      </c>
      <c r="AI1366">
        <v>0</v>
      </c>
      <c r="AJ1366">
        <v>0</v>
      </c>
      <c r="AK1366">
        <v>1319.79</v>
      </c>
      <c r="AL1366">
        <v>3522.89</v>
      </c>
      <c r="AM1366" t="s">
        <v>47</v>
      </c>
      <c r="AN1366" t="s">
        <v>8234</v>
      </c>
      <c r="AO1366" t="s">
        <v>8235</v>
      </c>
    </row>
    <row r="1367" spans="1:41" ht="14.5" customHeight="1" x14ac:dyDescent="0.3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 t="str">
        <f>IF(T_telecom1[[#This Row],[Latitude]]&lt;34,"South",IF(T_telecom1[[#This Row],[Latitude]]&gt;38,"North","Central"))</f>
        <v>Central</v>
      </c>
      <c r="I1367">
        <v>35.523991000000002</v>
      </c>
      <c r="J1367" t="str">
        <f>IF(T_telecom1[[#This Row],[Longitude]]&lt;-121.7,"West",IF(T_telecom1[Longitude]&gt;-118,"East","Central-East"))</f>
        <v>Central-East</v>
      </c>
      <c r="K1367">
        <v>-118.400432</v>
      </c>
      <c r="L1367">
        <v>0</v>
      </c>
      <c r="M13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67">
        <v>12</v>
      </c>
      <c r="O1367" t="s">
        <v>42</v>
      </c>
      <c r="P1367" t="s">
        <v>40</v>
      </c>
      <c r="Q1367">
        <v>25.19</v>
      </c>
      <c r="R1367" t="s">
        <v>40</v>
      </c>
      <c r="S1367" t="s">
        <v>40</v>
      </c>
      <c r="T1367" t="s">
        <v>55</v>
      </c>
      <c r="U1367">
        <v>12</v>
      </c>
      <c r="V1367" t="s">
        <v>43</v>
      </c>
      <c r="W1367" t="s">
        <v>40</v>
      </c>
      <c r="X1367" t="s">
        <v>40</v>
      </c>
      <c r="Y1367" t="s">
        <v>43</v>
      </c>
      <c r="Z1367" t="s">
        <v>40</v>
      </c>
      <c r="AA1367" t="s">
        <v>40</v>
      </c>
      <c r="AB1367" t="s">
        <v>40</v>
      </c>
      <c r="AC1367" t="s">
        <v>40</v>
      </c>
      <c r="AD1367" t="s">
        <v>51</v>
      </c>
      <c r="AE1367" t="s">
        <v>40</v>
      </c>
      <c r="AF1367" t="s">
        <v>56</v>
      </c>
      <c r="AG1367">
        <v>106.7</v>
      </c>
      <c r="AH1367" s="1">
        <v>1253.9000000000001</v>
      </c>
      <c r="AI1367">
        <v>0</v>
      </c>
      <c r="AJ1367">
        <v>0</v>
      </c>
      <c r="AK1367">
        <v>302.27999999999997</v>
      </c>
      <c r="AL1367">
        <v>1556.18</v>
      </c>
      <c r="AM1367" t="s">
        <v>57</v>
      </c>
      <c r="AN1367" t="s">
        <v>121</v>
      </c>
      <c r="AO1367" t="s">
        <v>195</v>
      </c>
    </row>
    <row r="1368" spans="1:41" ht="14.5" customHeight="1" x14ac:dyDescent="0.3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 t="str">
        <f>IF(T_telecom1[[#This Row],[Latitude]]&lt;34,"South",IF(T_telecom1[[#This Row],[Latitude]]&gt;38,"North","Central"))</f>
        <v>Central</v>
      </c>
      <c r="I1368">
        <v>37.013471000000003</v>
      </c>
      <c r="J1368" t="str">
        <f>IF(T_telecom1[[#This Row],[Longitude]]&lt;-121.7,"West",IF(T_telecom1[Longitude]&gt;-118,"East","Central-East"))</f>
        <v>West</v>
      </c>
      <c r="K1368">
        <v>-121.877877</v>
      </c>
      <c r="L1368">
        <v>0</v>
      </c>
      <c r="M13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68">
        <v>43</v>
      </c>
      <c r="O1368" t="s">
        <v>76</v>
      </c>
      <c r="P1368" t="s">
        <v>43</v>
      </c>
      <c r="Q1368">
        <v>0</v>
      </c>
      <c r="R1368" t="s">
        <v>43</v>
      </c>
      <c r="S1368" t="s">
        <v>40</v>
      </c>
      <c r="T1368" t="s">
        <v>79</v>
      </c>
      <c r="U1368">
        <v>12</v>
      </c>
      <c r="V1368" t="s">
        <v>43</v>
      </c>
      <c r="W1368" t="s">
        <v>43</v>
      </c>
      <c r="X1368" t="s">
        <v>40</v>
      </c>
      <c r="Y1368" t="s">
        <v>43</v>
      </c>
      <c r="Z1368" t="s">
        <v>40</v>
      </c>
      <c r="AA1368" t="s">
        <v>40</v>
      </c>
      <c r="AB1368" t="s">
        <v>40</v>
      </c>
      <c r="AC1368" t="s">
        <v>40</v>
      </c>
      <c r="AD1368" t="s">
        <v>51</v>
      </c>
      <c r="AE1368" t="s">
        <v>40</v>
      </c>
      <c r="AF1368" t="s">
        <v>56</v>
      </c>
      <c r="AG1368">
        <v>49.05</v>
      </c>
      <c r="AH1368" s="1">
        <v>2076.1999999999998</v>
      </c>
      <c r="AI1368">
        <v>20.29</v>
      </c>
      <c r="AJ1368">
        <v>0</v>
      </c>
      <c r="AK1368">
        <v>0</v>
      </c>
      <c r="AL1368">
        <v>2055.91</v>
      </c>
      <c r="AM1368" t="s">
        <v>57</v>
      </c>
      <c r="AN1368" t="s">
        <v>58</v>
      </c>
      <c r="AO1368" t="s">
        <v>214</v>
      </c>
    </row>
    <row r="1369" spans="1:41" ht="14.5" customHeight="1" x14ac:dyDescent="0.3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 t="str">
        <f>IF(T_telecom1[[#This Row],[Latitude]]&lt;34,"South",IF(T_telecom1[[#This Row],[Latitude]]&gt;38,"North","Central"))</f>
        <v>Central</v>
      </c>
      <c r="I1369">
        <v>37.540582000000001</v>
      </c>
      <c r="J1369" t="str">
        <f>IF(T_telecom1[[#This Row],[Longitude]]&lt;-121.7,"West",IF(T_telecom1[Longitude]&gt;-118,"East","Central-East"))</f>
        <v>West</v>
      </c>
      <c r="K1369">
        <v>-122.50959400000001</v>
      </c>
      <c r="L1369">
        <v>10</v>
      </c>
      <c r="M13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69">
        <v>63</v>
      </c>
      <c r="O1369" t="s">
        <v>76</v>
      </c>
      <c r="P1369" t="s">
        <v>40</v>
      </c>
      <c r="Q1369">
        <v>20.37</v>
      </c>
      <c r="R1369" t="s">
        <v>40</v>
      </c>
      <c r="S1369" t="s">
        <v>40</v>
      </c>
      <c r="T1369" t="s">
        <v>55</v>
      </c>
      <c r="U1369">
        <v>26</v>
      </c>
      <c r="V1369" t="s">
        <v>43</v>
      </c>
      <c r="W1369" t="s">
        <v>40</v>
      </c>
      <c r="X1369" t="s">
        <v>40</v>
      </c>
      <c r="Y1369" t="s">
        <v>40</v>
      </c>
      <c r="Z1369" t="s">
        <v>40</v>
      </c>
      <c r="AA1369" t="s">
        <v>40</v>
      </c>
      <c r="AB1369" t="s">
        <v>40</v>
      </c>
      <c r="AC1369" t="s">
        <v>40</v>
      </c>
      <c r="AD1369" t="s">
        <v>51</v>
      </c>
      <c r="AE1369" t="s">
        <v>40</v>
      </c>
      <c r="AF1369" t="s">
        <v>56</v>
      </c>
      <c r="AG1369">
        <v>108.75</v>
      </c>
      <c r="AH1369" s="1">
        <v>6871.7</v>
      </c>
      <c r="AI1369">
        <v>0</v>
      </c>
      <c r="AJ1369">
        <v>0</v>
      </c>
      <c r="AK1369">
        <v>1283.31</v>
      </c>
      <c r="AL1369">
        <v>8155.01</v>
      </c>
      <c r="AM1369" t="s">
        <v>47</v>
      </c>
      <c r="AN1369" t="s">
        <v>8234</v>
      </c>
      <c r="AO1369" t="s">
        <v>8235</v>
      </c>
    </row>
    <row r="1370" spans="1:41" ht="14.5" customHeight="1" x14ac:dyDescent="0.3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 t="str">
        <f>IF(T_telecom1[[#This Row],[Latitude]]&lt;34,"South",IF(T_telecom1[[#This Row],[Latitude]]&gt;38,"North","Central"))</f>
        <v>Central</v>
      </c>
      <c r="I1370">
        <v>34.236682999999999</v>
      </c>
      <c r="J1370" t="str">
        <f>IF(T_telecom1[[#This Row],[Longitude]]&lt;-121.7,"West",IF(T_telecom1[Longitude]&gt;-118,"East","Central-East"))</f>
        <v>Central-East</v>
      </c>
      <c r="K1370">
        <v>-118.517588</v>
      </c>
      <c r="L1370">
        <v>1</v>
      </c>
      <c r="M13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70">
        <v>6</v>
      </c>
      <c r="O1370" t="s">
        <v>42</v>
      </c>
      <c r="P1370" t="s">
        <v>40</v>
      </c>
      <c r="Q1370">
        <v>41.36</v>
      </c>
      <c r="R1370" t="s">
        <v>43</v>
      </c>
      <c r="S1370" t="s">
        <v>43</v>
      </c>
      <c r="T1370" t="s">
        <v>8242</v>
      </c>
      <c r="U1370">
        <v>0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43</v>
      </c>
      <c r="AB1370" t="s">
        <v>43</v>
      </c>
      <c r="AC1370" t="s">
        <v>43</v>
      </c>
      <c r="AD1370" t="s">
        <v>73</v>
      </c>
      <c r="AE1370" t="s">
        <v>40</v>
      </c>
      <c r="AF1370" t="s">
        <v>46</v>
      </c>
      <c r="AG1370">
        <v>20.399999999999999</v>
      </c>
      <c r="AH1370" s="1">
        <v>107.6</v>
      </c>
      <c r="AI1370">
        <v>0</v>
      </c>
      <c r="AJ1370">
        <v>0</v>
      </c>
      <c r="AK1370">
        <v>248.16</v>
      </c>
      <c r="AL1370">
        <v>355.76</v>
      </c>
      <c r="AM1370" t="s">
        <v>47</v>
      </c>
      <c r="AN1370" t="s">
        <v>8234</v>
      </c>
      <c r="AO1370" t="s">
        <v>8235</v>
      </c>
    </row>
    <row r="1371" spans="1:41" ht="14.5" customHeight="1" x14ac:dyDescent="0.3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 t="str">
        <f>IF(T_telecom1[[#This Row],[Latitude]]&lt;34,"South",IF(T_telecom1[[#This Row],[Latitude]]&gt;38,"North","Central"))</f>
        <v>Central</v>
      </c>
      <c r="I1371">
        <v>37.791221999999998</v>
      </c>
      <c r="J1371" t="str">
        <f>IF(T_telecom1[[#This Row],[Longitude]]&lt;-121.7,"West",IF(T_telecom1[Longitude]&gt;-118,"East","Central-East"))</f>
        <v>West</v>
      </c>
      <c r="K1371">
        <v>-122.402241</v>
      </c>
      <c r="L1371">
        <v>0</v>
      </c>
      <c r="M13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71">
        <v>24</v>
      </c>
      <c r="O1371" t="s">
        <v>42</v>
      </c>
      <c r="P1371" t="s">
        <v>40</v>
      </c>
      <c r="Q1371">
        <v>3.23</v>
      </c>
      <c r="R1371" t="s">
        <v>40</v>
      </c>
      <c r="S1371" t="s">
        <v>40</v>
      </c>
      <c r="T1371" t="s">
        <v>55</v>
      </c>
      <c r="U1371">
        <v>26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40</v>
      </c>
      <c r="AB1371" t="s">
        <v>43</v>
      </c>
      <c r="AC1371" t="s">
        <v>40</v>
      </c>
      <c r="AD1371" t="s">
        <v>51</v>
      </c>
      <c r="AE1371" t="s">
        <v>40</v>
      </c>
      <c r="AF1371" t="s">
        <v>46</v>
      </c>
      <c r="AG1371">
        <v>102.95</v>
      </c>
      <c r="AH1371" s="1">
        <v>2496.6999999999998</v>
      </c>
      <c r="AI1371">
        <v>0</v>
      </c>
      <c r="AJ1371">
        <v>0</v>
      </c>
      <c r="AK1371">
        <v>77.52</v>
      </c>
      <c r="AL1371">
        <v>2574.2199999999998</v>
      </c>
      <c r="AM1371" t="s">
        <v>57</v>
      </c>
      <c r="AN1371" t="s">
        <v>121</v>
      </c>
      <c r="AO1371" t="s">
        <v>195</v>
      </c>
    </row>
    <row r="1372" spans="1:41" ht="14.5" customHeight="1" x14ac:dyDescent="0.3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 t="str">
        <f>IF(T_telecom1[[#This Row],[Latitude]]&lt;34,"South",IF(T_telecom1[[#This Row],[Latitude]]&gt;38,"North","Central"))</f>
        <v>South</v>
      </c>
      <c r="I1372">
        <v>32.857230000000001</v>
      </c>
      <c r="J1372" t="str">
        <f>IF(T_telecom1[[#This Row],[Longitude]]&lt;-121.7,"West",IF(T_telecom1[Longitude]&gt;-118,"East","Central-East"))</f>
        <v>East</v>
      </c>
      <c r="K1372">
        <v>-117.209774</v>
      </c>
      <c r="L1372">
        <v>0</v>
      </c>
      <c r="M13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72">
        <v>2</v>
      </c>
      <c r="O1372" t="s">
        <v>54</v>
      </c>
      <c r="P1372" t="s">
        <v>40</v>
      </c>
      <c r="Q1372">
        <v>10.53</v>
      </c>
      <c r="R1372" t="s">
        <v>43</v>
      </c>
      <c r="S1372" t="s">
        <v>40</v>
      </c>
      <c r="T1372" t="s">
        <v>55</v>
      </c>
      <c r="U1372">
        <v>8</v>
      </c>
      <c r="V1372" t="s">
        <v>43</v>
      </c>
      <c r="W1372" t="s">
        <v>43</v>
      </c>
      <c r="X1372" t="s">
        <v>43</v>
      </c>
      <c r="Y1372" t="s">
        <v>43</v>
      </c>
      <c r="Z1372" t="s">
        <v>40</v>
      </c>
      <c r="AA1372" t="s">
        <v>40</v>
      </c>
      <c r="AB1372" t="s">
        <v>40</v>
      </c>
      <c r="AC1372" t="s">
        <v>40</v>
      </c>
      <c r="AD1372" t="s">
        <v>51</v>
      </c>
      <c r="AE1372" t="s">
        <v>40</v>
      </c>
      <c r="AF1372" t="s">
        <v>56</v>
      </c>
      <c r="AG1372">
        <v>90.4</v>
      </c>
      <c r="AH1372" s="1">
        <v>168.2</v>
      </c>
      <c r="AI1372">
        <v>0</v>
      </c>
      <c r="AJ1372">
        <v>0</v>
      </c>
      <c r="AK1372">
        <v>21.06</v>
      </c>
      <c r="AL1372">
        <v>189.26</v>
      </c>
      <c r="AM1372" t="s">
        <v>57</v>
      </c>
      <c r="AN1372" t="s">
        <v>109</v>
      </c>
      <c r="AO1372" t="s">
        <v>110</v>
      </c>
    </row>
    <row r="1373" spans="1:41" ht="14.5" customHeight="1" x14ac:dyDescent="0.3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 t="str">
        <f>IF(T_telecom1[[#This Row],[Latitude]]&lt;34,"South",IF(T_telecom1[[#This Row],[Latitude]]&gt;38,"North","Central"))</f>
        <v>North</v>
      </c>
      <c r="I1373">
        <v>38.233879000000002</v>
      </c>
      <c r="J1373" t="str">
        <f>IF(T_telecom1[[#This Row],[Longitude]]&lt;-121.7,"West",IF(T_telecom1[Longitude]&gt;-118,"East","Central-East"))</f>
        <v>Central-East</v>
      </c>
      <c r="K1373">
        <v>-120.861666</v>
      </c>
      <c r="L1373">
        <v>1</v>
      </c>
      <c r="M13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73">
        <v>38</v>
      </c>
      <c r="O1373" t="s">
        <v>42</v>
      </c>
      <c r="P1373" t="s">
        <v>40</v>
      </c>
      <c r="Q1373">
        <v>49.7</v>
      </c>
      <c r="R1373" t="s">
        <v>40</v>
      </c>
      <c r="S1373" t="s">
        <v>40</v>
      </c>
      <c r="T1373" t="s">
        <v>55</v>
      </c>
      <c r="U1373">
        <v>30</v>
      </c>
      <c r="V1373" t="s">
        <v>43</v>
      </c>
      <c r="W1373" t="s">
        <v>40</v>
      </c>
      <c r="X1373" t="s">
        <v>40</v>
      </c>
      <c r="Y1373" t="s">
        <v>43</v>
      </c>
      <c r="Z1373" t="s">
        <v>40</v>
      </c>
      <c r="AA1373" t="s">
        <v>43</v>
      </c>
      <c r="AB1373" t="s">
        <v>43</v>
      </c>
      <c r="AC1373" t="s">
        <v>40</v>
      </c>
      <c r="AD1373" t="s">
        <v>51</v>
      </c>
      <c r="AE1373" t="s">
        <v>40</v>
      </c>
      <c r="AF1373" t="s">
        <v>56</v>
      </c>
      <c r="AG1373">
        <v>94.65</v>
      </c>
      <c r="AH1373" s="1">
        <v>3624.3</v>
      </c>
      <c r="AI1373">
        <v>0</v>
      </c>
      <c r="AJ1373">
        <v>0</v>
      </c>
      <c r="AK1373">
        <v>1888.6</v>
      </c>
      <c r="AL1373">
        <v>5512.9</v>
      </c>
      <c r="AM1373" t="s">
        <v>57</v>
      </c>
      <c r="AN1373" t="s">
        <v>109</v>
      </c>
      <c r="AO1373" t="s">
        <v>110</v>
      </c>
    </row>
    <row r="1374" spans="1:41" ht="14.5" customHeight="1" x14ac:dyDescent="0.3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 t="str">
        <f>IF(T_telecom1[[#This Row],[Latitude]]&lt;34,"South",IF(T_telecom1[[#This Row],[Latitude]]&gt;38,"North","Central"))</f>
        <v>South</v>
      </c>
      <c r="I1374">
        <v>33.507255000000001</v>
      </c>
      <c r="J1374" t="str">
        <f>IF(T_telecom1[[#This Row],[Longitude]]&lt;-121.7,"West",IF(T_telecom1[Longitude]&gt;-118,"East","Central-East"))</f>
        <v>East</v>
      </c>
      <c r="K1374">
        <v>-117.029473</v>
      </c>
      <c r="L1374">
        <v>1</v>
      </c>
      <c r="M13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74">
        <v>33</v>
      </c>
      <c r="O1374" t="s">
        <v>129</v>
      </c>
      <c r="P1374" t="s">
        <v>40</v>
      </c>
      <c r="Q1374">
        <v>41.8</v>
      </c>
      <c r="R1374" t="s">
        <v>43</v>
      </c>
      <c r="S1374" t="s">
        <v>40</v>
      </c>
      <c r="T1374" t="s">
        <v>55</v>
      </c>
      <c r="U1374">
        <v>41</v>
      </c>
      <c r="V1374" t="s">
        <v>43</v>
      </c>
      <c r="W1374" t="s">
        <v>43</v>
      </c>
      <c r="X1374" t="s">
        <v>40</v>
      </c>
      <c r="Y1374" t="s">
        <v>43</v>
      </c>
      <c r="Z1374" t="s">
        <v>40</v>
      </c>
      <c r="AA1374" t="s">
        <v>40</v>
      </c>
      <c r="AB1374" t="s">
        <v>40</v>
      </c>
      <c r="AC1374" t="s">
        <v>43</v>
      </c>
      <c r="AD1374" t="s">
        <v>45</v>
      </c>
      <c r="AE1374" t="s">
        <v>40</v>
      </c>
      <c r="AF1374" t="s">
        <v>56</v>
      </c>
      <c r="AG1374">
        <v>95.8</v>
      </c>
      <c r="AH1374" s="1">
        <v>3036.75</v>
      </c>
      <c r="AI1374">
        <v>0</v>
      </c>
      <c r="AJ1374">
        <v>60</v>
      </c>
      <c r="AK1374">
        <v>1379.4</v>
      </c>
      <c r="AL1374">
        <v>4476.1499999999996</v>
      </c>
      <c r="AM1374" t="s">
        <v>57</v>
      </c>
      <c r="AN1374" t="s">
        <v>58</v>
      </c>
      <c r="AO1374" t="s">
        <v>104</v>
      </c>
    </row>
    <row r="1375" spans="1:41" ht="14.5" customHeight="1" x14ac:dyDescent="0.3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 t="str">
        <f>IF(T_telecom1[[#This Row],[Latitude]]&lt;34,"South",IF(T_telecom1[[#This Row],[Latitude]]&gt;38,"North","Central"))</f>
        <v>South</v>
      </c>
      <c r="I1375">
        <v>32.770392999999999</v>
      </c>
      <c r="J1375" t="str">
        <f>IF(T_telecom1[[#This Row],[Longitude]]&lt;-121.7,"West",IF(T_telecom1[Longitude]&gt;-118,"East","Central-East"))</f>
        <v>East</v>
      </c>
      <c r="K1375">
        <v>-115.60915</v>
      </c>
      <c r="L1375">
        <v>0</v>
      </c>
      <c r="M13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75">
        <v>48</v>
      </c>
      <c r="O1375" t="s">
        <v>42</v>
      </c>
      <c r="P1375" t="s">
        <v>40</v>
      </c>
      <c r="Q1375">
        <v>10.5</v>
      </c>
      <c r="R1375" t="s">
        <v>40</v>
      </c>
      <c r="S1375" t="s">
        <v>40</v>
      </c>
      <c r="T1375" t="s">
        <v>55</v>
      </c>
      <c r="U1375">
        <v>12</v>
      </c>
      <c r="V1375" t="s">
        <v>43</v>
      </c>
      <c r="W1375" t="s">
        <v>43</v>
      </c>
      <c r="X1375" t="s">
        <v>40</v>
      </c>
      <c r="Y1375" t="s">
        <v>40</v>
      </c>
      <c r="Z1375" t="s">
        <v>40</v>
      </c>
      <c r="AA1375" t="s">
        <v>40</v>
      </c>
      <c r="AB1375" t="s">
        <v>40</v>
      </c>
      <c r="AC1375" t="s">
        <v>40</v>
      </c>
      <c r="AD1375" t="s">
        <v>51</v>
      </c>
      <c r="AE1375" t="s">
        <v>40</v>
      </c>
      <c r="AF1375" t="s">
        <v>56</v>
      </c>
      <c r="AG1375">
        <v>-4</v>
      </c>
      <c r="AH1375" s="1">
        <v>4946.05</v>
      </c>
      <c r="AI1375">
        <v>0</v>
      </c>
      <c r="AJ1375">
        <v>0</v>
      </c>
      <c r="AK1375">
        <v>504</v>
      </c>
      <c r="AL1375">
        <v>5450.05</v>
      </c>
      <c r="AM1375" t="s">
        <v>47</v>
      </c>
      <c r="AN1375" t="s">
        <v>8234</v>
      </c>
      <c r="AO1375" t="s">
        <v>8235</v>
      </c>
    </row>
    <row r="1376" spans="1:41" ht="14.5" customHeight="1" x14ac:dyDescent="0.3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 t="str">
        <f>IF(T_telecom1[[#This Row],[Latitude]]&lt;34,"South",IF(T_telecom1[[#This Row],[Latitude]]&gt;38,"North","Central"))</f>
        <v>South</v>
      </c>
      <c r="I1376">
        <v>33.653337999999998</v>
      </c>
      <c r="J1376" t="str">
        <f>IF(T_telecom1[[#This Row],[Longitude]]&lt;-121.7,"West",IF(T_telecom1[Longitude]&gt;-118,"East","Central-East"))</f>
        <v>East</v>
      </c>
      <c r="K1376">
        <v>-117.178271</v>
      </c>
      <c r="L1376">
        <v>0</v>
      </c>
      <c r="M13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76">
        <v>4</v>
      </c>
      <c r="O1376" t="s">
        <v>42</v>
      </c>
      <c r="P1376" t="s">
        <v>40</v>
      </c>
      <c r="Q1376">
        <v>44.36</v>
      </c>
      <c r="R1376" t="s">
        <v>43</v>
      </c>
      <c r="S1376" t="s">
        <v>40</v>
      </c>
      <c r="T1376" t="s">
        <v>55</v>
      </c>
      <c r="U1376">
        <v>20</v>
      </c>
      <c r="V1376" t="s">
        <v>43</v>
      </c>
      <c r="W1376" t="s">
        <v>43</v>
      </c>
      <c r="X1376" t="s">
        <v>40</v>
      </c>
      <c r="Y1376" t="s">
        <v>43</v>
      </c>
      <c r="Z1376" t="s">
        <v>43</v>
      </c>
      <c r="AA1376" t="s">
        <v>40</v>
      </c>
      <c r="AB1376" t="s">
        <v>40</v>
      </c>
      <c r="AC1376" t="s">
        <v>40</v>
      </c>
      <c r="AD1376" t="s">
        <v>51</v>
      </c>
      <c r="AE1376" t="s">
        <v>43</v>
      </c>
      <c r="AF1376" t="s">
        <v>56</v>
      </c>
      <c r="AG1376">
        <v>86.05</v>
      </c>
      <c r="AH1376" s="1">
        <v>308.10000000000002</v>
      </c>
      <c r="AI1376">
        <v>0</v>
      </c>
      <c r="AJ1376">
        <v>0</v>
      </c>
      <c r="AK1376">
        <v>177.44</v>
      </c>
      <c r="AL1376">
        <v>485.54</v>
      </c>
      <c r="AM1376" t="s">
        <v>47</v>
      </c>
      <c r="AN1376" t="s">
        <v>8234</v>
      </c>
      <c r="AO1376" t="s">
        <v>8235</v>
      </c>
    </row>
    <row r="1377" spans="1:41" ht="14.5" customHeight="1" x14ac:dyDescent="0.3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 t="str">
        <f>IF(T_telecom1[[#This Row],[Latitude]]&lt;34,"South",IF(T_telecom1[[#This Row],[Latitude]]&gt;38,"North","Central"))</f>
        <v>Central</v>
      </c>
      <c r="I1377">
        <v>34.108454999999999</v>
      </c>
      <c r="J1377" t="str">
        <f>IF(T_telecom1[[#This Row],[Longitude]]&lt;-121.7,"West",IF(T_telecom1[Longitude]&gt;-118,"East","Central-East"))</f>
        <v>Central-East</v>
      </c>
      <c r="K1377">
        <v>-118.362081</v>
      </c>
      <c r="L1377">
        <v>0</v>
      </c>
      <c r="M137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77">
        <v>29</v>
      </c>
      <c r="O1377" t="s">
        <v>129</v>
      </c>
      <c r="P1377" t="s">
        <v>40</v>
      </c>
      <c r="Q1377">
        <v>13.74</v>
      </c>
      <c r="R1377" t="s">
        <v>40</v>
      </c>
      <c r="S1377" t="s">
        <v>40</v>
      </c>
      <c r="T1377" t="s">
        <v>79</v>
      </c>
      <c r="U1377">
        <v>2</v>
      </c>
      <c r="V1377" t="s">
        <v>40</v>
      </c>
      <c r="W1377" t="s">
        <v>40</v>
      </c>
      <c r="X1377" t="s">
        <v>43</v>
      </c>
      <c r="Y1377" t="s">
        <v>40</v>
      </c>
      <c r="Z1377" t="s">
        <v>43</v>
      </c>
      <c r="AA1377" t="s">
        <v>43</v>
      </c>
      <c r="AB1377" t="s">
        <v>43</v>
      </c>
      <c r="AC1377" t="s">
        <v>40</v>
      </c>
      <c r="AD1377" t="s">
        <v>51</v>
      </c>
      <c r="AE1377" t="s">
        <v>43</v>
      </c>
      <c r="AF1377" t="s">
        <v>46</v>
      </c>
      <c r="AG1377">
        <v>67.45</v>
      </c>
      <c r="AH1377" s="1">
        <v>1801.1</v>
      </c>
      <c r="AI1377">
        <v>0</v>
      </c>
      <c r="AJ1377">
        <v>0</v>
      </c>
      <c r="AK1377">
        <v>398.46</v>
      </c>
      <c r="AL1377">
        <v>2199.56</v>
      </c>
      <c r="AM1377" t="s">
        <v>47</v>
      </c>
      <c r="AN1377" t="s">
        <v>8234</v>
      </c>
      <c r="AO1377" t="s">
        <v>8235</v>
      </c>
    </row>
    <row r="1378" spans="1:41" ht="14.5" customHeight="1" x14ac:dyDescent="0.3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 t="str">
        <f>IF(T_telecom1[[#This Row],[Latitude]]&lt;34,"South",IF(T_telecom1[[#This Row],[Latitude]]&gt;38,"North","Central"))</f>
        <v>Central</v>
      </c>
      <c r="I1378">
        <v>34.213048999999998</v>
      </c>
      <c r="J1378" t="str">
        <f>IF(T_telecom1[[#This Row],[Longitude]]&lt;-121.7,"West",IF(T_telecom1[Longitude]&gt;-118,"East","Central-East"))</f>
        <v>Central-East</v>
      </c>
      <c r="K1378">
        <v>-118.317651</v>
      </c>
      <c r="L1378">
        <v>0</v>
      </c>
      <c r="M13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78">
        <v>27</v>
      </c>
      <c r="O1378" t="s">
        <v>42</v>
      </c>
      <c r="P1378" t="s">
        <v>40</v>
      </c>
      <c r="Q1378">
        <v>20.29</v>
      </c>
      <c r="R1378" t="s">
        <v>43</v>
      </c>
      <c r="S1378" t="s">
        <v>40</v>
      </c>
      <c r="T1378" t="s">
        <v>79</v>
      </c>
      <c r="U1378">
        <v>21</v>
      </c>
      <c r="V1378" t="s">
        <v>40</v>
      </c>
      <c r="W1378" t="s">
        <v>40</v>
      </c>
      <c r="X1378" t="s">
        <v>43</v>
      </c>
      <c r="Y1378" t="s">
        <v>43</v>
      </c>
      <c r="Z1378" t="s">
        <v>43</v>
      </c>
      <c r="AA1378" t="s">
        <v>43</v>
      </c>
      <c r="AB1378" t="s">
        <v>43</v>
      </c>
      <c r="AC1378" t="s">
        <v>40</v>
      </c>
      <c r="AD1378" t="s">
        <v>45</v>
      </c>
      <c r="AE1378" t="s">
        <v>43</v>
      </c>
      <c r="AF1378" t="s">
        <v>56</v>
      </c>
      <c r="AG1378">
        <v>55.45</v>
      </c>
      <c r="AH1378" s="1">
        <v>1477.65</v>
      </c>
      <c r="AI1378">
        <v>0</v>
      </c>
      <c r="AJ1378">
        <v>0</v>
      </c>
      <c r="AK1378">
        <v>547.83000000000004</v>
      </c>
      <c r="AL1378">
        <v>2025.48</v>
      </c>
      <c r="AM1378" t="s">
        <v>47</v>
      </c>
      <c r="AN1378" t="s">
        <v>8234</v>
      </c>
      <c r="AO1378" t="s">
        <v>8235</v>
      </c>
    </row>
    <row r="1379" spans="1:41" ht="14.5" customHeight="1" x14ac:dyDescent="0.3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 t="str">
        <f>IF(T_telecom1[[#This Row],[Latitude]]&lt;34,"South",IF(T_telecom1[[#This Row],[Latitude]]&gt;38,"North","Central"))</f>
        <v>Central</v>
      </c>
      <c r="I1379">
        <v>34.178068000000003</v>
      </c>
      <c r="J1379" t="str">
        <f>IF(T_telecom1[[#This Row],[Longitude]]&lt;-121.7,"West",IF(T_telecom1[Longitude]&gt;-118,"East","Central-East"))</f>
        <v>Central-East</v>
      </c>
      <c r="K1379">
        <v>-118.615714</v>
      </c>
      <c r="L1379">
        <v>8</v>
      </c>
      <c r="M13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79">
        <v>65</v>
      </c>
      <c r="O1379" t="s">
        <v>76</v>
      </c>
      <c r="P1379" t="s">
        <v>40</v>
      </c>
      <c r="Q1379">
        <v>41.57</v>
      </c>
      <c r="R1379" t="s">
        <v>40</v>
      </c>
      <c r="S1379" t="s">
        <v>40</v>
      </c>
      <c r="T1379" t="s">
        <v>79</v>
      </c>
      <c r="U1379">
        <v>16</v>
      </c>
      <c r="V1379" t="s">
        <v>43</v>
      </c>
      <c r="W1379" t="s">
        <v>40</v>
      </c>
      <c r="X1379" t="s">
        <v>40</v>
      </c>
      <c r="Y1379" t="s">
        <v>40</v>
      </c>
      <c r="Z1379" t="s">
        <v>40</v>
      </c>
      <c r="AA1379" t="s">
        <v>40</v>
      </c>
      <c r="AB1379" t="s">
        <v>40</v>
      </c>
      <c r="AC1379" t="s">
        <v>40</v>
      </c>
      <c r="AD1379" t="s">
        <v>73</v>
      </c>
      <c r="AE1379" t="s">
        <v>40</v>
      </c>
      <c r="AF1379" t="s">
        <v>56</v>
      </c>
      <c r="AG1379">
        <v>84.2</v>
      </c>
      <c r="AH1379" s="1">
        <v>5324.5</v>
      </c>
      <c r="AI1379">
        <v>0</v>
      </c>
      <c r="AJ1379">
        <v>0</v>
      </c>
      <c r="AK1379">
        <v>2702.05</v>
      </c>
      <c r="AL1379">
        <v>8026.55</v>
      </c>
      <c r="AM1379" t="s">
        <v>47</v>
      </c>
      <c r="AN1379" t="s">
        <v>8234</v>
      </c>
      <c r="AO1379" t="s">
        <v>8235</v>
      </c>
    </row>
    <row r="1380" spans="1:41" ht="14.5" customHeight="1" x14ac:dyDescent="0.3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 t="str">
        <f>IF(T_telecom1[[#This Row],[Latitude]]&lt;34,"South",IF(T_telecom1[[#This Row],[Latitude]]&gt;38,"North","Central"))</f>
        <v>Central</v>
      </c>
      <c r="I1380">
        <v>36.789212999999997</v>
      </c>
      <c r="J1380" t="str">
        <f>IF(T_telecom1[[#This Row],[Longitude]]&lt;-121.7,"West",IF(T_telecom1[Longitude]&gt;-118,"East","Central-East"))</f>
        <v>Central-East</v>
      </c>
      <c r="K1380">
        <v>-119.140338</v>
      </c>
      <c r="L1380">
        <v>0</v>
      </c>
      <c r="M13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80">
        <v>31</v>
      </c>
      <c r="O1380" t="s">
        <v>42</v>
      </c>
      <c r="P1380" t="s">
        <v>40</v>
      </c>
      <c r="Q1380">
        <v>17.18</v>
      </c>
      <c r="R1380" t="s">
        <v>40</v>
      </c>
      <c r="S1380" t="s">
        <v>40</v>
      </c>
      <c r="T1380" t="s">
        <v>55</v>
      </c>
      <c r="U1380">
        <v>76</v>
      </c>
      <c r="V1380" t="s">
        <v>43</v>
      </c>
      <c r="W1380" t="s">
        <v>43</v>
      </c>
      <c r="X1380" t="s">
        <v>43</v>
      </c>
      <c r="Y1380" t="s">
        <v>40</v>
      </c>
      <c r="Z1380" t="s">
        <v>43</v>
      </c>
      <c r="AA1380" t="s">
        <v>43</v>
      </c>
      <c r="AB1380" t="s">
        <v>43</v>
      </c>
      <c r="AC1380" t="s">
        <v>40</v>
      </c>
      <c r="AD1380" t="s">
        <v>45</v>
      </c>
      <c r="AE1380" t="s">
        <v>43</v>
      </c>
      <c r="AF1380" t="s">
        <v>46</v>
      </c>
      <c r="AG1380">
        <v>81.7</v>
      </c>
      <c r="AH1380" s="1">
        <v>2548.65</v>
      </c>
      <c r="AI1380">
        <v>0</v>
      </c>
      <c r="AJ1380">
        <v>0</v>
      </c>
      <c r="AK1380">
        <v>532.58000000000004</v>
      </c>
      <c r="AL1380">
        <v>3081.23</v>
      </c>
      <c r="AM1380" t="s">
        <v>47</v>
      </c>
      <c r="AN1380" t="s">
        <v>8234</v>
      </c>
      <c r="AO1380" t="s">
        <v>8235</v>
      </c>
    </row>
    <row r="1381" spans="1:41" ht="14.5" customHeight="1" x14ac:dyDescent="0.3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 t="str">
        <f>IF(T_telecom1[[#This Row],[Latitude]]&lt;34,"South",IF(T_telecom1[[#This Row],[Latitude]]&gt;38,"North","Central"))</f>
        <v>Central</v>
      </c>
      <c r="I1381">
        <v>37.316806999999997</v>
      </c>
      <c r="J1381" t="str">
        <f>IF(T_telecom1[[#This Row],[Longitude]]&lt;-121.7,"West",IF(T_telecom1[Longitude]&gt;-118,"East","Central-East"))</f>
        <v>Central-East</v>
      </c>
      <c r="K1381">
        <v>-120.85575300000001</v>
      </c>
      <c r="L1381">
        <v>3</v>
      </c>
      <c r="M13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81">
        <v>49</v>
      </c>
      <c r="O1381" t="s">
        <v>42</v>
      </c>
      <c r="P1381" t="s">
        <v>40</v>
      </c>
      <c r="Q1381">
        <v>44.81</v>
      </c>
      <c r="R1381" t="s">
        <v>40</v>
      </c>
      <c r="S1381" t="s">
        <v>40</v>
      </c>
      <c r="T1381" t="s">
        <v>55</v>
      </c>
      <c r="U1381">
        <v>10</v>
      </c>
      <c r="V1381" t="s">
        <v>40</v>
      </c>
      <c r="W1381" t="s">
        <v>43</v>
      </c>
      <c r="X1381" t="s">
        <v>43</v>
      </c>
      <c r="Y1381" t="s">
        <v>43</v>
      </c>
      <c r="Z1381" t="s">
        <v>40</v>
      </c>
      <c r="AA1381" t="s">
        <v>40</v>
      </c>
      <c r="AB1381" t="s">
        <v>40</v>
      </c>
      <c r="AC1381" t="s">
        <v>40</v>
      </c>
      <c r="AD1381" t="s">
        <v>51</v>
      </c>
      <c r="AE1381" t="s">
        <v>40</v>
      </c>
      <c r="AF1381" t="s">
        <v>183</v>
      </c>
      <c r="AG1381">
        <v>100.85</v>
      </c>
      <c r="AH1381" s="1">
        <v>4847.3500000000004</v>
      </c>
      <c r="AI1381">
        <v>0</v>
      </c>
      <c r="AJ1381">
        <v>0</v>
      </c>
      <c r="AK1381">
        <v>2195.69</v>
      </c>
      <c r="AL1381">
        <v>7043.04</v>
      </c>
      <c r="AM1381" t="s">
        <v>47</v>
      </c>
      <c r="AN1381" t="s">
        <v>8234</v>
      </c>
      <c r="AO1381" t="s">
        <v>8235</v>
      </c>
    </row>
    <row r="1382" spans="1:41" ht="14.5" customHeight="1" x14ac:dyDescent="0.3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 t="str">
        <f>IF(T_telecom1[[#This Row],[Latitude]]&lt;34,"South",IF(T_telecom1[[#This Row],[Latitude]]&gt;38,"North","Central"))</f>
        <v>Central</v>
      </c>
      <c r="I1382">
        <v>34.037036999999998</v>
      </c>
      <c r="J1382" t="str">
        <f>IF(T_telecom1[[#This Row],[Longitude]]&lt;-121.7,"West",IF(T_telecom1[Longitude]&gt;-118,"East","Central-East"))</f>
        <v>Central-East</v>
      </c>
      <c r="K1382">
        <v>-118.705803</v>
      </c>
      <c r="L1382">
        <v>0</v>
      </c>
      <c r="M13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82">
        <v>72</v>
      </c>
      <c r="O1382" t="s">
        <v>72</v>
      </c>
      <c r="P1382" t="s">
        <v>40</v>
      </c>
      <c r="Q1382">
        <v>24.95</v>
      </c>
      <c r="R1382" t="s">
        <v>40</v>
      </c>
      <c r="S1382" t="s">
        <v>40</v>
      </c>
      <c r="T1382" t="s">
        <v>55</v>
      </c>
      <c r="U1382">
        <v>13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40</v>
      </c>
      <c r="AB1382" t="s">
        <v>40</v>
      </c>
      <c r="AC1382" t="s">
        <v>40</v>
      </c>
      <c r="AD1382" t="s">
        <v>73</v>
      </c>
      <c r="AE1382" t="s">
        <v>43</v>
      </c>
      <c r="AF1382" t="s">
        <v>56</v>
      </c>
      <c r="AG1382">
        <v>114.45</v>
      </c>
      <c r="AH1382" s="1">
        <v>8100.55</v>
      </c>
      <c r="AI1382">
        <v>0</v>
      </c>
      <c r="AJ1382">
        <v>0</v>
      </c>
      <c r="AK1382">
        <v>1796.4</v>
      </c>
      <c r="AL1382">
        <v>9896.9500000000007</v>
      </c>
      <c r="AM1382" t="s">
        <v>47</v>
      </c>
      <c r="AN1382" t="s">
        <v>8234</v>
      </c>
      <c r="AO1382" t="s">
        <v>8235</v>
      </c>
    </row>
    <row r="1383" spans="1:41" ht="14.5" customHeight="1" x14ac:dyDescent="0.3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 t="str">
        <f>IF(T_telecom1[[#This Row],[Latitude]]&lt;34,"South",IF(T_telecom1[[#This Row],[Latitude]]&gt;38,"North","Central"))</f>
        <v>North</v>
      </c>
      <c r="I1383">
        <v>40.345948999999997</v>
      </c>
      <c r="J1383" t="str">
        <f>IF(T_telecom1[[#This Row],[Longitude]]&lt;-121.7,"West",IF(T_telecom1[Longitude]&gt;-118,"East","Central-East"))</f>
        <v>Central-East</v>
      </c>
      <c r="K1383">
        <v>-120.081187</v>
      </c>
      <c r="L1383">
        <v>0</v>
      </c>
      <c r="M13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83">
        <v>5</v>
      </c>
      <c r="O1383" t="s">
        <v>42</v>
      </c>
      <c r="P1383" t="s">
        <v>40</v>
      </c>
      <c r="Q1383">
        <v>44.78</v>
      </c>
      <c r="R1383" t="s">
        <v>40</v>
      </c>
      <c r="S1383" t="s">
        <v>40</v>
      </c>
      <c r="T1383" t="s">
        <v>44</v>
      </c>
      <c r="U1383">
        <v>29</v>
      </c>
      <c r="V1383" t="s">
        <v>43</v>
      </c>
      <c r="W1383" t="s">
        <v>40</v>
      </c>
      <c r="X1383" t="s">
        <v>43</v>
      </c>
      <c r="Y1383" t="s">
        <v>43</v>
      </c>
      <c r="Z1383" t="s">
        <v>43</v>
      </c>
      <c r="AA1383" t="s">
        <v>40</v>
      </c>
      <c r="AB1383" t="s">
        <v>40</v>
      </c>
      <c r="AC1383" t="s">
        <v>40</v>
      </c>
      <c r="AD1383" t="s">
        <v>51</v>
      </c>
      <c r="AE1383" t="s">
        <v>40</v>
      </c>
      <c r="AF1383" t="s">
        <v>56</v>
      </c>
      <c r="AG1383">
        <v>64</v>
      </c>
      <c r="AH1383" s="1">
        <v>370.25</v>
      </c>
      <c r="AI1383">
        <v>0</v>
      </c>
      <c r="AJ1383">
        <v>0</v>
      </c>
      <c r="AK1383">
        <v>223.9</v>
      </c>
      <c r="AL1383">
        <v>594.15</v>
      </c>
      <c r="AM1383" t="s">
        <v>47</v>
      </c>
      <c r="AN1383" t="s">
        <v>8234</v>
      </c>
      <c r="AO1383" t="s">
        <v>8235</v>
      </c>
    </row>
    <row r="1384" spans="1:41" ht="14.5" customHeight="1" x14ac:dyDescent="0.3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 t="str">
        <f>IF(T_telecom1[[#This Row],[Latitude]]&lt;34,"South",IF(T_telecom1[[#This Row],[Latitude]]&gt;38,"North","Central"))</f>
        <v>South</v>
      </c>
      <c r="I1384">
        <v>33.752591000000002</v>
      </c>
      <c r="J1384" t="str">
        <f>IF(T_telecom1[[#This Row],[Longitude]]&lt;-121.7,"West",IF(T_telecom1[Longitude]&gt;-118,"East","Central-East"))</f>
        <v>East</v>
      </c>
      <c r="K1384">
        <v>-117.993661</v>
      </c>
      <c r="L1384">
        <v>10</v>
      </c>
      <c r="M13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84">
        <v>1</v>
      </c>
      <c r="O1384" t="s">
        <v>42</v>
      </c>
      <c r="P1384" t="s">
        <v>40</v>
      </c>
      <c r="Q1384">
        <v>17.68</v>
      </c>
      <c r="R1384" t="s">
        <v>43</v>
      </c>
      <c r="S1384" t="s">
        <v>40</v>
      </c>
      <c r="T1384" t="s">
        <v>44</v>
      </c>
      <c r="U1384">
        <v>9</v>
      </c>
      <c r="V1384" t="s">
        <v>40</v>
      </c>
      <c r="W1384" t="s">
        <v>43</v>
      </c>
      <c r="X1384" t="s">
        <v>40</v>
      </c>
      <c r="Y1384" t="s">
        <v>43</v>
      </c>
      <c r="Z1384" t="s">
        <v>43</v>
      </c>
      <c r="AA1384" t="s">
        <v>43</v>
      </c>
      <c r="AB1384" t="s">
        <v>43</v>
      </c>
      <c r="AC1384" t="s">
        <v>40</v>
      </c>
      <c r="AD1384" t="s">
        <v>51</v>
      </c>
      <c r="AE1384" t="s">
        <v>43</v>
      </c>
      <c r="AF1384" t="s">
        <v>46</v>
      </c>
      <c r="AG1384">
        <v>55.7</v>
      </c>
      <c r="AH1384" s="1">
        <v>55.7</v>
      </c>
      <c r="AI1384">
        <v>0</v>
      </c>
      <c r="AJ1384">
        <v>0</v>
      </c>
      <c r="AK1384">
        <v>17.68</v>
      </c>
      <c r="AL1384">
        <v>73.38</v>
      </c>
      <c r="AM1384" t="s">
        <v>98</v>
      </c>
      <c r="AN1384" t="s">
        <v>8234</v>
      </c>
      <c r="AO1384" t="s">
        <v>8235</v>
      </c>
    </row>
    <row r="1385" spans="1:41" ht="14.5" customHeight="1" x14ac:dyDescent="0.3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 t="str">
        <f>IF(T_telecom1[[#This Row],[Latitude]]&lt;34,"South",IF(T_telecom1[[#This Row],[Latitude]]&gt;38,"North","Central"))</f>
        <v>Central</v>
      </c>
      <c r="I1385">
        <v>34.046219999999998</v>
      </c>
      <c r="J1385" t="str">
        <f>IF(T_telecom1[[#This Row],[Longitude]]&lt;-121.7,"West",IF(T_telecom1[Longitude]&gt;-118,"East","Central-East"))</f>
        <v>Central-East</v>
      </c>
      <c r="K1385">
        <v>-118.053753</v>
      </c>
      <c r="L1385">
        <v>0</v>
      </c>
      <c r="M13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85">
        <v>33</v>
      </c>
      <c r="O1385" t="s">
        <v>42</v>
      </c>
      <c r="P1385" t="s">
        <v>43</v>
      </c>
      <c r="Q1385">
        <v>0</v>
      </c>
      <c r="R1385" t="s">
        <v>43</v>
      </c>
      <c r="S1385" t="s">
        <v>40</v>
      </c>
      <c r="T1385" t="s">
        <v>79</v>
      </c>
      <c r="U1385">
        <v>16</v>
      </c>
      <c r="V1385" t="s">
        <v>40</v>
      </c>
      <c r="W1385" t="s">
        <v>40</v>
      </c>
      <c r="X1385" t="s">
        <v>40</v>
      </c>
      <c r="Y1385" t="s">
        <v>43</v>
      </c>
      <c r="Z1385" t="s">
        <v>40</v>
      </c>
      <c r="AA1385" t="s">
        <v>40</v>
      </c>
      <c r="AB1385" t="s">
        <v>43</v>
      </c>
      <c r="AC1385" t="s">
        <v>40</v>
      </c>
      <c r="AD1385" t="s">
        <v>73</v>
      </c>
      <c r="AE1385" t="s">
        <v>40</v>
      </c>
      <c r="AF1385" t="s">
        <v>56</v>
      </c>
      <c r="AG1385">
        <v>59.45</v>
      </c>
      <c r="AH1385" s="1">
        <v>1884.65</v>
      </c>
      <c r="AI1385">
        <v>0</v>
      </c>
      <c r="AJ1385">
        <v>0</v>
      </c>
      <c r="AK1385">
        <v>0</v>
      </c>
      <c r="AL1385">
        <v>1884.65</v>
      </c>
      <c r="AM1385" t="s">
        <v>47</v>
      </c>
      <c r="AN1385" t="s">
        <v>8234</v>
      </c>
      <c r="AO1385" t="s">
        <v>8235</v>
      </c>
    </row>
    <row r="1386" spans="1:41" ht="14.5" customHeight="1" x14ac:dyDescent="0.3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 t="str">
        <f>IF(T_telecom1[[#This Row],[Latitude]]&lt;34,"South",IF(T_telecom1[[#This Row],[Latitude]]&gt;38,"North","Central"))</f>
        <v>North</v>
      </c>
      <c r="I1386">
        <v>38.093701000000003</v>
      </c>
      <c r="J1386" t="str">
        <f>IF(T_telecom1[[#This Row],[Longitude]]&lt;-121.7,"West",IF(T_telecom1[Longitude]&gt;-118,"East","Central-East"))</f>
        <v>West</v>
      </c>
      <c r="K1386">
        <v>-122.276589</v>
      </c>
      <c r="L1386">
        <v>0</v>
      </c>
      <c r="M13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86">
        <v>1</v>
      </c>
      <c r="O1386" t="s">
        <v>54</v>
      </c>
      <c r="P1386" t="s">
        <v>43</v>
      </c>
      <c r="Q1386">
        <v>0</v>
      </c>
      <c r="R1386" t="s">
        <v>43</v>
      </c>
      <c r="S1386" t="s">
        <v>40</v>
      </c>
      <c r="T1386" t="s">
        <v>79</v>
      </c>
      <c r="U1386">
        <v>7</v>
      </c>
      <c r="V1386" t="s">
        <v>43</v>
      </c>
      <c r="W1386" t="s">
        <v>43</v>
      </c>
      <c r="X1386" t="s">
        <v>40</v>
      </c>
      <c r="Y1386" t="s">
        <v>40</v>
      </c>
      <c r="Z1386" t="s">
        <v>43</v>
      </c>
      <c r="AA1386" t="s">
        <v>43</v>
      </c>
      <c r="AB1386" t="s">
        <v>43</v>
      </c>
      <c r="AC1386" t="s">
        <v>40</v>
      </c>
      <c r="AD1386" t="s">
        <v>51</v>
      </c>
      <c r="AE1386" t="s">
        <v>43</v>
      </c>
      <c r="AF1386" t="s">
        <v>46</v>
      </c>
      <c r="AG1386">
        <v>35.9</v>
      </c>
      <c r="AH1386" s="1">
        <v>35.9</v>
      </c>
      <c r="AI1386">
        <v>0</v>
      </c>
      <c r="AJ1386">
        <v>0</v>
      </c>
      <c r="AK1386">
        <v>0</v>
      </c>
      <c r="AL1386">
        <v>35.9</v>
      </c>
      <c r="AM1386" t="s">
        <v>98</v>
      </c>
      <c r="AN1386" t="s">
        <v>8234</v>
      </c>
      <c r="AO1386" t="s">
        <v>8235</v>
      </c>
    </row>
    <row r="1387" spans="1:41" ht="14.5" customHeight="1" x14ac:dyDescent="0.3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 t="str">
        <f>IF(T_telecom1[[#This Row],[Latitude]]&lt;34,"South",IF(T_telecom1[[#This Row],[Latitude]]&gt;38,"North","Central"))</f>
        <v>Central</v>
      </c>
      <c r="I1387">
        <v>37.540582000000001</v>
      </c>
      <c r="J1387" t="str">
        <f>IF(T_telecom1[[#This Row],[Longitude]]&lt;-121.7,"West",IF(T_telecom1[Longitude]&gt;-118,"East","Central-East"))</f>
        <v>West</v>
      </c>
      <c r="K1387">
        <v>-122.50959400000001</v>
      </c>
      <c r="L1387">
        <v>7</v>
      </c>
      <c r="M13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87">
        <v>65</v>
      </c>
      <c r="O1387" t="s">
        <v>42</v>
      </c>
      <c r="P1387" t="s">
        <v>40</v>
      </c>
      <c r="Q1387">
        <v>2.95</v>
      </c>
      <c r="R1387" t="s">
        <v>40</v>
      </c>
      <c r="S1387" t="s">
        <v>43</v>
      </c>
      <c r="T1387" t="s">
        <v>8242</v>
      </c>
      <c r="U1387">
        <v>0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43</v>
      </c>
      <c r="AB1387" t="s">
        <v>43</v>
      </c>
      <c r="AC1387" t="s">
        <v>43</v>
      </c>
      <c r="AD1387" t="s">
        <v>73</v>
      </c>
      <c r="AE1387" t="s">
        <v>43</v>
      </c>
      <c r="AF1387" t="s">
        <v>46</v>
      </c>
      <c r="AG1387">
        <v>26</v>
      </c>
      <c r="AH1387" s="1">
        <v>1654.85</v>
      </c>
      <c r="AI1387">
        <v>0</v>
      </c>
      <c r="AJ1387">
        <v>0</v>
      </c>
      <c r="AK1387">
        <v>191.75</v>
      </c>
      <c r="AL1387">
        <v>1846.6</v>
      </c>
      <c r="AM1387" t="s">
        <v>47</v>
      </c>
      <c r="AN1387" t="s">
        <v>8234</v>
      </c>
      <c r="AO1387" t="s">
        <v>8235</v>
      </c>
    </row>
    <row r="1388" spans="1:41" ht="14.5" customHeight="1" x14ac:dyDescent="0.3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 t="str">
        <f>IF(T_telecom1[[#This Row],[Latitude]]&lt;34,"South",IF(T_telecom1[[#This Row],[Latitude]]&gt;38,"North","Central"))</f>
        <v>South</v>
      </c>
      <c r="I1388">
        <v>33.833686</v>
      </c>
      <c r="J1388" t="str">
        <f>IF(T_telecom1[[#This Row],[Longitude]]&lt;-121.7,"West",IF(T_telecom1[Longitude]&gt;-118,"East","Central-East"))</f>
        <v>East</v>
      </c>
      <c r="K1388">
        <v>-117.513063</v>
      </c>
      <c r="L1388">
        <v>0</v>
      </c>
      <c r="M13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88">
        <v>60</v>
      </c>
      <c r="O1388" t="s">
        <v>42</v>
      </c>
      <c r="P1388" t="s">
        <v>40</v>
      </c>
      <c r="Q1388">
        <v>16.11</v>
      </c>
      <c r="R1388" t="s">
        <v>40</v>
      </c>
      <c r="S1388" t="s">
        <v>40</v>
      </c>
      <c r="T1388" t="s">
        <v>44</v>
      </c>
      <c r="U1388">
        <v>18</v>
      </c>
      <c r="V1388" t="s">
        <v>43</v>
      </c>
      <c r="W1388" t="s">
        <v>43</v>
      </c>
      <c r="X1388" t="s">
        <v>40</v>
      </c>
      <c r="Y1388" t="s">
        <v>40</v>
      </c>
      <c r="Z1388" t="s">
        <v>40</v>
      </c>
      <c r="AA1388" t="s">
        <v>40</v>
      </c>
      <c r="AB1388" t="s">
        <v>40</v>
      </c>
      <c r="AC1388" t="s">
        <v>40</v>
      </c>
      <c r="AD1388" t="s">
        <v>45</v>
      </c>
      <c r="AE1388" t="s">
        <v>43</v>
      </c>
      <c r="AF1388" t="s">
        <v>46</v>
      </c>
      <c r="AG1388">
        <v>80.55</v>
      </c>
      <c r="AH1388" s="1">
        <v>4847.05</v>
      </c>
      <c r="AI1388">
        <v>0</v>
      </c>
      <c r="AJ1388">
        <v>0</v>
      </c>
      <c r="AK1388">
        <v>966.6</v>
      </c>
      <c r="AL1388">
        <v>5813.65</v>
      </c>
      <c r="AM1388" t="s">
        <v>47</v>
      </c>
      <c r="AN1388" t="s">
        <v>8234</v>
      </c>
      <c r="AO1388" t="s">
        <v>8235</v>
      </c>
    </row>
    <row r="1389" spans="1:41" ht="14.5" customHeight="1" x14ac:dyDescent="0.3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 t="str">
        <f>IF(T_telecom1[[#This Row],[Latitude]]&lt;34,"South",IF(T_telecom1[[#This Row],[Latitude]]&gt;38,"North","Central"))</f>
        <v>North</v>
      </c>
      <c r="I1389">
        <v>41.266007999999999</v>
      </c>
      <c r="J1389" t="str">
        <f>IF(T_telecom1[[#This Row],[Longitude]]&lt;-121.7,"West",IF(T_telecom1[Longitude]&gt;-118,"East","Central-East"))</f>
        <v>Central-East</v>
      </c>
      <c r="K1389">
        <v>-120.490731</v>
      </c>
      <c r="L1389">
        <v>1</v>
      </c>
      <c r="M13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89">
        <v>63</v>
      </c>
      <c r="O1389" t="s">
        <v>42</v>
      </c>
      <c r="P1389" t="s">
        <v>40</v>
      </c>
      <c r="Q1389">
        <v>40.65</v>
      </c>
      <c r="R1389" t="s">
        <v>43</v>
      </c>
      <c r="S1389" t="s">
        <v>40</v>
      </c>
      <c r="T1389" t="s">
        <v>79</v>
      </c>
      <c r="U1389">
        <v>29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40</v>
      </c>
      <c r="AB1389" t="s">
        <v>40</v>
      </c>
      <c r="AC1389" t="s">
        <v>40</v>
      </c>
      <c r="AD1389" t="s">
        <v>45</v>
      </c>
      <c r="AE1389" t="s">
        <v>40</v>
      </c>
      <c r="AF1389" t="s">
        <v>56</v>
      </c>
      <c r="AG1389">
        <v>84</v>
      </c>
      <c r="AH1389" s="1">
        <v>5329.55</v>
      </c>
      <c r="AI1389">
        <v>0</v>
      </c>
      <c r="AJ1389">
        <v>0</v>
      </c>
      <c r="AK1389">
        <v>2560.9499999999998</v>
      </c>
      <c r="AL1389">
        <v>7890.5</v>
      </c>
      <c r="AM1389" t="s">
        <v>47</v>
      </c>
      <c r="AN1389" t="s">
        <v>8234</v>
      </c>
      <c r="AO1389" t="s">
        <v>8235</v>
      </c>
    </row>
    <row r="1390" spans="1:41" ht="14.5" customHeight="1" x14ac:dyDescent="0.3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 t="str">
        <f>IF(T_telecom1[[#This Row],[Latitude]]&lt;34,"South",IF(T_telecom1[[#This Row],[Latitude]]&gt;38,"North","Central"))</f>
        <v>North</v>
      </c>
      <c r="I1390">
        <v>41.096569000000002</v>
      </c>
      <c r="J1390" t="str">
        <f>IF(T_telecom1[[#This Row],[Longitude]]&lt;-121.7,"West",IF(T_telecom1[Longitude]&gt;-118,"East","Central-East"))</f>
        <v>West</v>
      </c>
      <c r="K1390">
        <v>-121.879082</v>
      </c>
      <c r="L1390">
        <v>0</v>
      </c>
      <c r="M13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90">
        <v>3</v>
      </c>
      <c r="O1390" t="s">
        <v>54</v>
      </c>
      <c r="P1390" t="s">
        <v>40</v>
      </c>
      <c r="Q1390">
        <v>2.2599999999999998</v>
      </c>
      <c r="R1390" t="s">
        <v>43</v>
      </c>
      <c r="S1390" t="s">
        <v>40</v>
      </c>
      <c r="T1390" t="s">
        <v>55</v>
      </c>
      <c r="U1390">
        <v>3</v>
      </c>
      <c r="V1390" t="s">
        <v>43</v>
      </c>
      <c r="W1390" t="s">
        <v>43</v>
      </c>
      <c r="X1390" t="s">
        <v>43</v>
      </c>
      <c r="Y1390" t="s">
        <v>43</v>
      </c>
      <c r="Z1390" t="s">
        <v>43</v>
      </c>
      <c r="AA1390" t="s">
        <v>43</v>
      </c>
      <c r="AB1390" t="s">
        <v>43</v>
      </c>
      <c r="AC1390" t="s">
        <v>40</v>
      </c>
      <c r="AD1390" t="s">
        <v>51</v>
      </c>
      <c r="AE1390" t="s">
        <v>40</v>
      </c>
      <c r="AF1390" t="s">
        <v>56</v>
      </c>
      <c r="AG1390">
        <v>70.400000000000006</v>
      </c>
      <c r="AH1390" s="1">
        <v>204.7</v>
      </c>
      <c r="AI1390">
        <v>0</v>
      </c>
      <c r="AJ1390">
        <v>0</v>
      </c>
      <c r="AK1390">
        <v>6.78</v>
      </c>
      <c r="AL1390">
        <v>211.48</v>
      </c>
      <c r="AM1390" t="s">
        <v>57</v>
      </c>
      <c r="AN1390" t="s">
        <v>109</v>
      </c>
      <c r="AO1390" t="s">
        <v>110</v>
      </c>
    </row>
    <row r="1391" spans="1:41" ht="14.5" customHeight="1" x14ac:dyDescent="0.3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 t="str">
        <f>IF(T_telecom1[[#This Row],[Latitude]]&lt;34,"South",IF(T_telecom1[[#This Row],[Latitude]]&gt;38,"North","Central"))</f>
        <v>South</v>
      </c>
      <c r="I1391">
        <v>33.036790000000003</v>
      </c>
      <c r="J1391" t="str">
        <f>IF(T_telecom1[[#This Row],[Longitude]]&lt;-121.7,"West",IF(T_telecom1[Longitude]&gt;-118,"East","Central-East"))</f>
        <v>East</v>
      </c>
      <c r="K1391">
        <v>-115.60503</v>
      </c>
      <c r="L1391">
        <v>5</v>
      </c>
      <c r="M13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91">
        <v>55</v>
      </c>
      <c r="O1391" t="s">
        <v>42</v>
      </c>
      <c r="P1391" t="s">
        <v>40</v>
      </c>
      <c r="Q1391">
        <v>29.53</v>
      </c>
      <c r="R1391" t="s">
        <v>40</v>
      </c>
      <c r="S1391" t="s">
        <v>40</v>
      </c>
      <c r="T1391" t="s">
        <v>44</v>
      </c>
      <c r="U1391">
        <v>29</v>
      </c>
      <c r="V1391" t="s">
        <v>43</v>
      </c>
      <c r="W1391" t="s">
        <v>43</v>
      </c>
      <c r="X1391" t="s">
        <v>43</v>
      </c>
      <c r="Y1391" t="s">
        <v>43</v>
      </c>
      <c r="Z1391" t="s">
        <v>43</v>
      </c>
      <c r="AA1391" t="s">
        <v>43</v>
      </c>
      <c r="AB1391" t="s">
        <v>43</v>
      </c>
      <c r="AC1391" t="s">
        <v>40</v>
      </c>
      <c r="AD1391" t="s">
        <v>45</v>
      </c>
      <c r="AE1391" t="s">
        <v>43</v>
      </c>
      <c r="AF1391" t="s">
        <v>56</v>
      </c>
      <c r="AG1391">
        <v>51.65</v>
      </c>
      <c r="AH1391" s="1">
        <v>2838.55</v>
      </c>
      <c r="AI1391">
        <v>0</v>
      </c>
      <c r="AJ1391">
        <v>0</v>
      </c>
      <c r="AK1391">
        <v>1624.15</v>
      </c>
      <c r="AL1391">
        <v>4462.7</v>
      </c>
      <c r="AM1391" t="s">
        <v>47</v>
      </c>
      <c r="AN1391" t="s">
        <v>8234</v>
      </c>
      <c r="AO1391" t="s">
        <v>8235</v>
      </c>
    </row>
    <row r="1392" spans="1:41" ht="14.5" customHeight="1" x14ac:dyDescent="0.3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 t="str">
        <f>IF(T_telecom1[[#This Row],[Latitude]]&lt;34,"South",IF(T_telecom1[[#This Row],[Latitude]]&gt;38,"North","Central"))</f>
        <v>Central</v>
      </c>
      <c r="I1392">
        <v>34.066963999999999</v>
      </c>
      <c r="J1392" t="str">
        <f>IF(T_telecom1[[#This Row],[Longitude]]&lt;-121.7,"West",IF(T_telecom1[Longitude]&gt;-118,"East","Central-East"))</f>
        <v>East</v>
      </c>
      <c r="K1392">
        <v>-117.93700699999999</v>
      </c>
      <c r="L1392">
        <v>9</v>
      </c>
      <c r="M13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92">
        <v>68</v>
      </c>
      <c r="O1392" t="s">
        <v>42</v>
      </c>
      <c r="P1392" t="s">
        <v>40</v>
      </c>
      <c r="Q1392">
        <v>8.8800000000000008</v>
      </c>
      <c r="R1392" t="s">
        <v>43</v>
      </c>
      <c r="S1392" t="s">
        <v>40</v>
      </c>
      <c r="T1392" t="s">
        <v>55</v>
      </c>
      <c r="U1392">
        <v>17</v>
      </c>
      <c r="V1392" t="s">
        <v>43</v>
      </c>
      <c r="W1392" t="s">
        <v>40</v>
      </c>
      <c r="X1392" t="s">
        <v>40</v>
      </c>
      <c r="Y1392" t="s">
        <v>40</v>
      </c>
      <c r="Z1392" t="s">
        <v>40</v>
      </c>
      <c r="AA1392" t="s">
        <v>40</v>
      </c>
      <c r="AB1392" t="s">
        <v>40</v>
      </c>
      <c r="AC1392" t="s">
        <v>40</v>
      </c>
      <c r="AD1392" t="s">
        <v>45</v>
      </c>
      <c r="AE1392" t="s">
        <v>43</v>
      </c>
      <c r="AF1392" t="s">
        <v>46</v>
      </c>
      <c r="AG1392">
        <v>105.75</v>
      </c>
      <c r="AH1392" s="1">
        <v>7322.5</v>
      </c>
      <c r="AI1392">
        <v>0</v>
      </c>
      <c r="AJ1392">
        <v>0</v>
      </c>
      <c r="AK1392">
        <v>603.84</v>
      </c>
      <c r="AL1392">
        <v>7926.34</v>
      </c>
      <c r="AM1392" t="s">
        <v>47</v>
      </c>
      <c r="AN1392" t="s">
        <v>8234</v>
      </c>
      <c r="AO1392" t="s">
        <v>8235</v>
      </c>
    </row>
    <row r="1393" spans="1:41" ht="14.5" customHeight="1" x14ac:dyDescent="0.3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 t="str">
        <f>IF(T_telecom1[[#This Row],[Latitude]]&lt;34,"South",IF(T_telecom1[[#This Row],[Latitude]]&gt;38,"North","Central"))</f>
        <v>South</v>
      </c>
      <c r="I1393">
        <v>33.958134000000001</v>
      </c>
      <c r="J1393" t="str">
        <f>IF(T_telecom1[[#This Row],[Longitude]]&lt;-121.7,"West",IF(T_telecom1[Longitude]&gt;-118,"East","Central-East"))</f>
        <v>Central-East</v>
      </c>
      <c r="K1393">
        <v>-118.330905</v>
      </c>
      <c r="L1393">
        <v>10</v>
      </c>
      <c r="M13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93">
        <v>72</v>
      </c>
      <c r="O1393" t="s">
        <v>42</v>
      </c>
      <c r="P1393" t="s">
        <v>40</v>
      </c>
      <c r="Q1393">
        <v>28.09</v>
      </c>
      <c r="R1393" t="s">
        <v>40</v>
      </c>
      <c r="S1393" t="s">
        <v>40</v>
      </c>
      <c r="T1393" t="s">
        <v>55</v>
      </c>
      <c r="U1393">
        <v>20</v>
      </c>
      <c r="V1393" t="s">
        <v>40</v>
      </c>
      <c r="W1393" t="s">
        <v>40</v>
      </c>
      <c r="X1393" t="s">
        <v>40</v>
      </c>
      <c r="Y1393" t="s">
        <v>40</v>
      </c>
      <c r="Z1393" t="s">
        <v>43</v>
      </c>
      <c r="AA1393" t="s">
        <v>43</v>
      </c>
      <c r="AB1393" t="s">
        <v>43</v>
      </c>
      <c r="AC1393" t="s">
        <v>40</v>
      </c>
      <c r="AD1393" t="s">
        <v>73</v>
      </c>
      <c r="AE1393" t="s">
        <v>40</v>
      </c>
      <c r="AF1393" t="s">
        <v>56</v>
      </c>
      <c r="AG1393">
        <v>96.6</v>
      </c>
      <c r="AH1393" s="1">
        <v>6827.5</v>
      </c>
      <c r="AI1393">
        <v>0</v>
      </c>
      <c r="AJ1393">
        <v>0</v>
      </c>
      <c r="AK1393">
        <v>2022.48</v>
      </c>
      <c r="AL1393">
        <v>8849.98</v>
      </c>
      <c r="AM1393" t="s">
        <v>47</v>
      </c>
      <c r="AN1393" t="s">
        <v>8234</v>
      </c>
      <c r="AO1393" t="s">
        <v>8235</v>
      </c>
    </row>
    <row r="1394" spans="1:41" ht="14.5" customHeight="1" x14ac:dyDescent="0.3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 t="str">
        <f>IF(T_telecom1[[#This Row],[Latitude]]&lt;34,"South",IF(T_telecom1[[#This Row],[Latitude]]&gt;38,"North","Central"))</f>
        <v>Central</v>
      </c>
      <c r="I1394">
        <v>37.233034000000004</v>
      </c>
      <c r="J1394" t="str">
        <f>IF(T_telecom1[[#This Row],[Longitude]]&lt;-121.7,"West",IF(T_telecom1[Longitude]&gt;-118,"East","Central-East"))</f>
        <v>West</v>
      </c>
      <c r="K1394">
        <v>-121.947427</v>
      </c>
      <c r="L1394">
        <v>3</v>
      </c>
      <c r="M13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394">
        <v>21</v>
      </c>
      <c r="O1394" t="s">
        <v>62</v>
      </c>
      <c r="P1394" t="s">
        <v>40</v>
      </c>
      <c r="Q1394">
        <v>42.22</v>
      </c>
      <c r="R1394" t="s">
        <v>40</v>
      </c>
      <c r="S1394" t="s">
        <v>40</v>
      </c>
      <c r="T1394" t="s">
        <v>55</v>
      </c>
      <c r="U1394">
        <v>29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40</v>
      </c>
      <c r="AB1394" t="s">
        <v>40</v>
      </c>
      <c r="AC1394" t="s">
        <v>40</v>
      </c>
      <c r="AD1394" t="s">
        <v>51</v>
      </c>
      <c r="AE1394" t="s">
        <v>40</v>
      </c>
      <c r="AF1394" t="s">
        <v>56</v>
      </c>
      <c r="AG1394">
        <v>86.5</v>
      </c>
      <c r="AH1394" s="1">
        <v>1808.7</v>
      </c>
      <c r="AI1394">
        <v>0</v>
      </c>
      <c r="AJ1394">
        <v>0</v>
      </c>
      <c r="AK1394">
        <v>886.62</v>
      </c>
      <c r="AL1394">
        <v>2695.32</v>
      </c>
      <c r="AM1394" t="s">
        <v>57</v>
      </c>
      <c r="AN1394" t="s">
        <v>58</v>
      </c>
      <c r="AO1394" t="s">
        <v>214</v>
      </c>
    </row>
    <row r="1395" spans="1:41" ht="14.5" customHeight="1" x14ac:dyDescent="0.3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 t="str">
        <f>IF(T_telecom1[[#This Row],[Latitude]]&lt;34,"South",IF(T_telecom1[[#This Row],[Latitude]]&gt;38,"North","Central"))</f>
        <v>Central</v>
      </c>
      <c r="I1395">
        <v>34.065874999999998</v>
      </c>
      <c r="J1395" t="str">
        <f>IF(T_telecom1[[#This Row],[Longitude]]&lt;-121.7,"West",IF(T_telecom1[Longitude]&gt;-118,"East","Central-East"))</f>
        <v>Central-East</v>
      </c>
      <c r="K1395">
        <v>-118.23872799999999</v>
      </c>
      <c r="L1395">
        <v>0</v>
      </c>
      <c r="M13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395">
        <v>5</v>
      </c>
      <c r="O1395" t="s">
        <v>54</v>
      </c>
      <c r="P1395" t="s">
        <v>40</v>
      </c>
      <c r="Q1395">
        <v>31.14</v>
      </c>
      <c r="R1395" t="s">
        <v>43</v>
      </c>
      <c r="S1395" t="s">
        <v>40</v>
      </c>
      <c r="T1395" t="s">
        <v>55</v>
      </c>
      <c r="U1395">
        <v>5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40</v>
      </c>
      <c r="AD1395" t="s">
        <v>51</v>
      </c>
      <c r="AE1395" t="s">
        <v>40</v>
      </c>
      <c r="AF1395" t="s">
        <v>56</v>
      </c>
      <c r="AG1395">
        <v>69.75</v>
      </c>
      <c r="AH1395" s="1">
        <v>324.60000000000002</v>
      </c>
      <c r="AI1395">
        <v>0</v>
      </c>
      <c r="AJ1395">
        <v>0</v>
      </c>
      <c r="AK1395">
        <v>155.69999999999999</v>
      </c>
      <c r="AL1395">
        <v>480.3</v>
      </c>
      <c r="AM1395" t="s">
        <v>57</v>
      </c>
      <c r="AN1395" t="s">
        <v>58</v>
      </c>
      <c r="AO1395" t="s">
        <v>59</v>
      </c>
    </row>
    <row r="1396" spans="1:41" ht="14.5" customHeight="1" x14ac:dyDescent="0.3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 t="str">
        <f>IF(T_telecom1[[#This Row],[Latitude]]&lt;34,"South",IF(T_telecom1[[#This Row],[Latitude]]&gt;38,"North","Central"))</f>
        <v>South</v>
      </c>
      <c r="I1396">
        <v>33.976678</v>
      </c>
      <c r="J1396" t="str">
        <f>IF(T_telecom1[[#This Row],[Longitude]]&lt;-121.7,"West",IF(T_telecom1[Longitude]&gt;-118,"East","Central-East"))</f>
        <v>Central-East</v>
      </c>
      <c r="K1396">
        <v>-118.06587500000001</v>
      </c>
      <c r="L1396">
        <v>1</v>
      </c>
      <c r="M13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96">
        <v>37</v>
      </c>
      <c r="O1396" t="s">
        <v>42</v>
      </c>
      <c r="P1396" t="s">
        <v>40</v>
      </c>
      <c r="Q1396">
        <v>45.19</v>
      </c>
      <c r="R1396" t="s">
        <v>43</v>
      </c>
      <c r="S1396" t="s">
        <v>43</v>
      </c>
      <c r="T1396" t="s">
        <v>8242</v>
      </c>
      <c r="U1396">
        <v>0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51</v>
      </c>
      <c r="AE1396" t="s">
        <v>43</v>
      </c>
      <c r="AF1396" t="s">
        <v>56</v>
      </c>
      <c r="AG1396">
        <v>19.5</v>
      </c>
      <c r="AH1396" s="1">
        <v>805.2</v>
      </c>
      <c r="AI1396">
        <v>0</v>
      </c>
      <c r="AJ1396">
        <v>0</v>
      </c>
      <c r="AK1396">
        <v>1672.03</v>
      </c>
      <c r="AL1396">
        <v>2477.23</v>
      </c>
      <c r="AM1396" t="s">
        <v>47</v>
      </c>
      <c r="AN1396" t="s">
        <v>8234</v>
      </c>
      <c r="AO1396" t="s">
        <v>8235</v>
      </c>
    </row>
    <row r="1397" spans="1:41" ht="14.5" customHeight="1" x14ac:dyDescent="0.3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 t="str">
        <f>IF(T_telecom1[[#This Row],[Latitude]]&lt;34,"South",IF(T_telecom1[[#This Row],[Latitude]]&gt;38,"North","Central"))</f>
        <v>North</v>
      </c>
      <c r="I1397">
        <v>38.683605</v>
      </c>
      <c r="J1397" t="str">
        <f>IF(T_telecom1[[#This Row],[Longitude]]&lt;-121.7,"West",IF(T_telecom1[Longitude]&gt;-118,"East","Central-East"))</f>
        <v>Central-East</v>
      </c>
      <c r="K1397">
        <v>-120.811852</v>
      </c>
      <c r="L1397">
        <v>0</v>
      </c>
      <c r="M13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97">
        <v>29</v>
      </c>
      <c r="O1397" t="s">
        <v>42</v>
      </c>
      <c r="P1397" t="s">
        <v>40</v>
      </c>
      <c r="Q1397">
        <v>41.38</v>
      </c>
      <c r="R1397" t="s">
        <v>40</v>
      </c>
      <c r="S1397" t="s">
        <v>40</v>
      </c>
      <c r="T1397" t="s">
        <v>79</v>
      </c>
      <c r="U1397">
        <v>4</v>
      </c>
      <c r="V1397" t="s">
        <v>43</v>
      </c>
      <c r="W1397" t="s">
        <v>43</v>
      </c>
      <c r="X1397" t="s">
        <v>43</v>
      </c>
      <c r="Y1397" t="s">
        <v>43</v>
      </c>
      <c r="Z1397" t="s">
        <v>40</v>
      </c>
      <c r="AA1397" t="s">
        <v>40</v>
      </c>
      <c r="AB1397" t="s">
        <v>40</v>
      </c>
      <c r="AC1397" t="s">
        <v>40</v>
      </c>
      <c r="AD1397" t="s">
        <v>45</v>
      </c>
      <c r="AE1397" t="s">
        <v>40</v>
      </c>
      <c r="AF1397" t="s">
        <v>46</v>
      </c>
      <c r="AG1397">
        <v>71</v>
      </c>
      <c r="AH1397" s="1">
        <v>2080.1</v>
      </c>
      <c r="AI1397">
        <v>0</v>
      </c>
      <c r="AJ1397">
        <v>0</v>
      </c>
      <c r="AK1397">
        <v>1200.02</v>
      </c>
      <c r="AL1397">
        <v>3280.12</v>
      </c>
      <c r="AM1397" t="s">
        <v>47</v>
      </c>
      <c r="AN1397" t="s">
        <v>8234</v>
      </c>
      <c r="AO1397" t="s">
        <v>8235</v>
      </c>
    </row>
    <row r="1398" spans="1:41" ht="14.5" customHeight="1" x14ac:dyDescent="0.3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 t="str">
        <f>IF(T_telecom1[[#This Row],[Latitude]]&lt;34,"South",IF(T_telecom1[[#This Row],[Latitude]]&gt;38,"North","Central"))</f>
        <v>Central</v>
      </c>
      <c r="I1398">
        <v>34.061917999999999</v>
      </c>
      <c r="J1398" t="str">
        <f>IF(T_telecom1[[#This Row],[Longitude]]&lt;-121.7,"West",IF(T_telecom1[Longitude]&gt;-118,"East","Central-East"))</f>
        <v>Central-East</v>
      </c>
      <c r="K1398">
        <v>-118.277939</v>
      </c>
      <c r="L1398">
        <v>4</v>
      </c>
      <c r="M13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398">
        <v>64</v>
      </c>
      <c r="O1398" t="s">
        <v>42</v>
      </c>
      <c r="P1398" t="s">
        <v>40</v>
      </c>
      <c r="Q1398">
        <v>8.6</v>
      </c>
      <c r="R1398" t="s">
        <v>40</v>
      </c>
      <c r="S1398" t="s">
        <v>40</v>
      </c>
      <c r="T1398" t="s">
        <v>55</v>
      </c>
      <c r="U1398">
        <v>21</v>
      </c>
      <c r="V1398" t="s">
        <v>43</v>
      </c>
      <c r="W1398" t="s">
        <v>40</v>
      </c>
      <c r="X1398" t="s">
        <v>40</v>
      </c>
      <c r="Y1398" t="s">
        <v>40</v>
      </c>
      <c r="Z1398" t="s">
        <v>40</v>
      </c>
      <c r="AA1398" t="s">
        <v>40</v>
      </c>
      <c r="AB1398" t="s">
        <v>40</v>
      </c>
      <c r="AC1398" t="s">
        <v>40</v>
      </c>
      <c r="AD1398" t="s">
        <v>51</v>
      </c>
      <c r="AE1398" t="s">
        <v>40</v>
      </c>
      <c r="AF1398" t="s">
        <v>56</v>
      </c>
      <c r="AG1398">
        <v>111.15</v>
      </c>
      <c r="AH1398" s="1">
        <v>6953.4</v>
      </c>
      <c r="AI1398">
        <v>0</v>
      </c>
      <c r="AJ1398">
        <v>0</v>
      </c>
      <c r="AK1398">
        <v>550.4</v>
      </c>
      <c r="AL1398">
        <v>7503.8</v>
      </c>
      <c r="AM1398" t="s">
        <v>47</v>
      </c>
      <c r="AN1398" t="s">
        <v>8234</v>
      </c>
      <c r="AO1398" t="s">
        <v>8235</v>
      </c>
    </row>
    <row r="1399" spans="1:41" ht="14.5" customHeight="1" x14ac:dyDescent="0.3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 t="str">
        <f>IF(T_telecom1[[#This Row],[Latitude]]&lt;34,"South",IF(T_telecom1[[#This Row],[Latitude]]&gt;38,"North","Central"))</f>
        <v>South</v>
      </c>
      <c r="I1399">
        <v>33.929704000000001</v>
      </c>
      <c r="J1399" t="str">
        <f>IF(T_telecom1[[#This Row],[Longitude]]&lt;-121.7,"West",IF(T_telecom1[Longitude]&gt;-118,"East","Central-East"))</f>
        <v>Central-East</v>
      </c>
      <c r="K1399">
        <v>-118.01208</v>
      </c>
      <c r="L1399">
        <v>0</v>
      </c>
      <c r="M13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399">
        <v>46</v>
      </c>
      <c r="O1399" t="s">
        <v>76</v>
      </c>
      <c r="P1399" t="s">
        <v>40</v>
      </c>
      <c r="Q1399">
        <v>30.25</v>
      </c>
      <c r="R1399" t="s">
        <v>43</v>
      </c>
      <c r="S1399" t="s">
        <v>43</v>
      </c>
      <c r="T1399" t="s">
        <v>8242</v>
      </c>
      <c r="U1399">
        <v>0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43</v>
      </c>
      <c r="AB1399" t="s">
        <v>43</v>
      </c>
      <c r="AC1399" t="s">
        <v>43</v>
      </c>
      <c r="AD1399" t="s">
        <v>73</v>
      </c>
      <c r="AE1399" t="s">
        <v>43</v>
      </c>
      <c r="AF1399" t="s">
        <v>56</v>
      </c>
      <c r="AG1399">
        <v>20.05</v>
      </c>
      <c r="AH1399" s="1">
        <v>902</v>
      </c>
      <c r="AI1399">
        <v>0</v>
      </c>
      <c r="AJ1399">
        <v>0</v>
      </c>
      <c r="AK1399">
        <v>1391.5</v>
      </c>
      <c r="AL1399">
        <v>2293.5</v>
      </c>
      <c r="AM1399" t="s">
        <v>47</v>
      </c>
      <c r="AN1399" t="s">
        <v>8234</v>
      </c>
      <c r="AO1399" t="s">
        <v>8235</v>
      </c>
    </row>
    <row r="1400" spans="1:41" ht="14.5" customHeight="1" x14ac:dyDescent="0.3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 t="str">
        <f>IF(T_telecom1[[#This Row],[Latitude]]&lt;34,"South",IF(T_telecom1[[#This Row],[Latitude]]&gt;38,"North","Central"))</f>
        <v>Central</v>
      </c>
      <c r="I1400">
        <v>34.159007000000003</v>
      </c>
      <c r="J1400" t="str">
        <f>IF(T_telecom1[[#This Row],[Longitude]]&lt;-121.7,"West",IF(T_telecom1[Longitude]&gt;-118,"East","Central-East"))</f>
        <v>Central-East</v>
      </c>
      <c r="K1400">
        <v>-118.08735299999999</v>
      </c>
      <c r="L1400">
        <v>0</v>
      </c>
      <c r="M14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00">
        <v>7</v>
      </c>
      <c r="O1400" t="s">
        <v>54</v>
      </c>
      <c r="P1400" t="s">
        <v>40</v>
      </c>
      <c r="Q1400">
        <v>26.95</v>
      </c>
      <c r="R1400" t="s">
        <v>43</v>
      </c>
      <c r="S1400" t="s">
        <v>40</v>
      </c>
      <c r="T1400" t="s">
        <v>55</v>
      </c>
      <c r="U1400">
        <v>18</v>
      </c>
      <c r="V1400" t="s">
        <v>40</v>
      </c>
      <c r="W1400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51</v>
      </c>
      <c r="AE1400" t="s">
        <v>43</v>
      </c>
      <c r="AF1400" t="s">
        <v>56</v>
      </c>
      <c r="AG1400">
        <v>76.45</v>
      </c>
      <c r="AH1400" s="1">
        <v>503.6</v>
      </c>
      <c r="AI1400">
        <v>11.05</v>
      </c>
      <c r="AJ1400">
        <v>0</v>
      </c>
      <c r="AK1400">
        <v>188.65</v>
      </c>
      <c r="AL1400">
        <v>681.2</v>
      </c>
      <c r="AM1400" t="s">
        <v>57</v>
      </c>
      <c r="AN1400" t="s">
        <v>117</v>
      </c>
      <c r="AO1400" t="s">
        <v>240</v>
      </c>
    </row>
    <row r="1401" spans="1:41" ht="14.5" customHeight="1" x14ac:dyDescent="0.3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 t="str">
        <f>IF(T_telecom1[[#This Row],[Latitude]]&lt;34,"South",IF(T_telecom1[[#This Row],[Latitude]]&gt;38,"North","Central"))</f>
        <v>South</v>
      </c>
      <c r="I1401">
        <v>33.797637999999999</v>
      </c>
      <c r="J1401" t="str">
        <f>IF(T_telecom1[[#This Row],[Longitude]]&lt;-121.7,"West",IF(T_telecom1[Longitude]&gt;-118,"East","Central-East"))</f>
        <v>Central-East</v>
      </c>
      <c r="K1401">
        <v>-118.11662</v>
      </c>
      <c r="L1401">
        <v>0</v>
      </c>
      <c r="M14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01">
        <v>23</v>
      </c>
      <c r="O1401" t="s">
        <v>42</v>
      </c>
      <c r="P1401" t="s">
        <v>40</v>
      </c>
      <c r="Q1401">
        <v>8.7200000000000006</v>
      </c>
      <c r="R1401" t="s">
        <v>40</v>
      </c>
      <c r="S1401" t="s">
        <v>40</v>
      </c>
      <c r="T1401" t="s">
        <v>55</v>
      </c>
      <c r="U1401">
        <v>18</v>
      </c>
      <c r="V1401" t="s">
        <v>43</v>
      </c>
      <c r="W1401" t="s">
        <v>43</v>
      </c>
      <c r="X1401" t="s">
        <v>40</v>
      </c>
      <c r="Y1401" t="s">
        <v>43</v>
      </c>
      <c r="Z1401" t="s">
        <v>43</v>
      </c>
      <c r="AA1401" t="s">
        <v>43</v>
      </c>
      <c r="AB1401" t="s">
        <v>43</v>
      </c>
      <c r="AC1401" t="s">
        <v>40</v>
      </c>
      <c r="AD1401" t="s">
        <v>73</v>
      </c>
      <c r="AE1401" t="s">
        <v>40</v>
      </c>
      <c r="AF1401" t="s">
        <v>46</v>
      </c>
      <c r="AG1401">
        <v>79.349999999999994</v>
      </c>
      <c r="AH1401" s="1">
        <v>1835.3</v>
      </c>
      <c r="AI1401">
        <v>15.41</v>
      </c>
      <c r="AJ1401">
        <v>0</v>
      </c>
      <c r="AK1401">
        <v>200.56</v>
      </c>
      <c r="AL1401">
        <v>2020.45</v>
      </c>
      <c r="AM1401" t="s">
        <v>47</v>
      </c>
      <c r="AN1401" t="s">
        <v>8234</v>
      </c>
      <c r="AO1401" t="s">
        <v>8235</v>
      </c>
    </row>
    <row r="1402" spans="1:41" ht="14.5" customHeight="1" x14ac:dyDescent="0.3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 t="str">
        <f>IF(T_telecom1[[#This Row],[Latitude]]&lt;34,"South",IF(T_telecom1[[#This Row],[Latitude]]&gt;38,"North","Central"))</f>
        <v>North</v>
      </c>
      <c r="I1402">
        <v>38.556305999999999</v>
      </c>
      <c r="J1402" t="str">
        <f>IF(T_telecom1[[#This Row],[Longitude]]&lt;-121.7,"West",IF(T_telecom1[Longitude]&gt;-118,"East","Central-East"))</f>
        <v>Central-East</v>
      </c>
      <c r="K1402">
        <v>-121.495817</v>
      </c>
      <c r="L1402">
        <v>5</v>
      </c>
      <c r="M14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02">
        <v>68</v>
      </c>
      <c r="O1402" t="s">
        <v>72</v>
      </c>
      <c r="P1402" t="s">
        <v>40</v>
      </c>
      <c r="Q1402">
        <v>22.83</v>
      </c>
      <c r="R1402" t="s">
        <v>40</v>
      </c>
      <c r="S1402" t="s">
        <v>43</v>
      </c>
      <c r="T1402" t="s">
        <v>8242</v>
      </c>
      <c r="U1402">
        <v>0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73</v>
      </c>
      <c r="AE1402" t="s">
        <v>43</v>
      </c>
      <c r="AF1402" t="s">
        <v>56</v>
      </c>
      <c r="AG1402">
        <v>25.25</v>
      </c>
      <c r="AH1402" s="1">
        <v>1728.2</v>
      </c>
      <c r="AI1402">
        <v>0</v>
      </c>
      <c r="AJ1402">
        <v>0</v>
      </c>
      <c r="AK1402">
        <v>1552.44</v>
      </c>
      <c r="AL1402">
        <v>3280.64</v>
      </c>
      <c r="AM1402" t="s">
        <v>47</v>
      </c>
      <c r="AN1402" t="s">
        <v>8234</v>
      </c>
      <c r="AO1402" t="s">
        <v>8235</v>
      </c>
    </row>
    <row r="1403" spans="1:41" ht="14.5" customHeight="1" x14ac:dyDescent="0.3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 t="str">
        <f>IF(T_telecom1[[#This Row],[Latitude]]&lt;34,"South",IF(T_telecom1[[#This Row],[Latitude]]&gt;38,"North","Central"))</f>
        <v>Central</v>
      </c>
      <c r="I1403">
        <v>34.102083999999998</v>
      </c>
      <c r="J1403" t="str">
        <f>IF(T_telecom1[[#This Row],[Longitude]]&lt;-121.7,"West",IF(T_telecom1[Longitude]&gt;-118,"East","Central-East"))</f>
        <v>Central-East</v>
      </c>
      <c r="K1403">
        <v>-118.451629</v>
      </c>
      <c r="L1403">
        <v>10</v>
      </c>
      <c r="M14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03">
        <v>41</v>
      </c>
      <c r="O1403" t="s">
        <v>42</v>
      </c>
      <c r="P1403" t="s">
        <v>43</v>
      </c>
      <c r="Q1403">
        <v>0</v>
      </c>
      <c r="R1403" t="s">
        <v>43</v>
      </c>
      <c r="S1403" t="s">
        <v>40</v>
      </c>
      <c r="T1403" t="s">
        <v>44</v>
      </c>
      <c r="U1403">
        <v>17</v>
      </c>
      <c r="V1403" t="s">
        <v>43</v>
      </c>
      <c r="W1403" t="s">
        <v>40</v>
      </c>
      <c r="X1403" t="s">
        <v>43</v>
      </c>
      <c r="Y1403" t="s">
        <v>40</v>
      </c>
      <c r="Z1403" t="s">
        <v>43</v>
      </c>
      <c r="AA1403" t="s">
        <v>43</v>
      </c>
      <c r="AB1403" t="s">
        <v>43</v>
      </c>
      <c r="AC1403" t="s">
        <v>40</v>
      </c>
      <c r="AD1403" t="s">
        <v>45</v>
      </c>
      <c r="AE1403" t="s">
        <v>43</v>
      </c>
      <c r="AF1403" t="s">
        <v>46</v>
      </c>
      <c r="AG1403">
        <v>35.450000000000003</v>
      </c>
      <c r="AH1403" s="1">
        <v>1391.65</v>
      </c>
      <c r="AI1403">
        <v>0</v>
      </c>
      <c r="AJ1403">
        <v>0</v>
      </c>
      <c r="AK1403">
        <v>0</v>
      </c>
      <c r="AL1403">
        <v>1391.65</v>
      </c>
      <c r="AM1403" t="s">
        <v>47</v>
      </c>
      <c r="AN1403" t="s">
        <v>8234</v>
      </c>
      <c r="AO1403" t="s">
        <v>8235</v>
      </c>
    </row>
    <row r="1404" spans="1:41" ht="14.5" customHeight="1" x14ac:dyDescent="0.3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 t="str">
        <f>IF(T_telecom1[[#This Row],[Latitude]]&lt;34,"South",IF(T_telecom1[[#This Row],[Latitude]]&gt;38,"North","Central"))</f>
        <v>North</v>
      </c>
      <c r="I1404">
        <v>38.112166000000002</v>
      </c>
      <c r="J1404" t="str">
        <f>IF(T_telecom1[[#This Row],[Longitude]]&lt;-121.7,"West",IF(T_telecom1[Longitude]&gt;-118,"East","Central-East"))</f>
        <v>West</v>
      </c>
      <c r="K1404">
        <v>-122.634384</v>
      </c>
      <c r="L1404">
        <v>1</v>
      </c>
      <c r="M14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04">
        <v>2</v>
      </c>
      <c r="O1404" t="s">
        <v>54</v>
      </c>
      <c r="P1404" t="s">
        <v>40</v>
      </c>
      <c r="Q1404">
        <v>8.86</v>
      </c>
      <c r="R1404" t="s">
        <v>43</v>
      </c>
      <c r="S1404" t="s">
        <v>40</v>
      </c>
      <c r="T1404" t="s">
        <v>55</v>
      </c>
      <c r="U1404">
        <v>23</v>
      </c>
      <c r="V1404" t="s">
        <v>43</v>
      </c>
      <c r="W1404" t="s">
        <v>43</v>
      </c>
      <c r="X1404" t="s">
        <v>43</v>
      </c>
      <c r="Y1404" t="s">
        <v>43</v>
      </c>
      <c r="Z1404" t="s">
        <v>40</v>
      </c>
      <c r="AA1404" t="s">
        <v>40</v>
      </c>
      <c r="AB1404" t="s">
        <v>40</v>
      </c>
      <c r="AC1404" t="s">
        <v>40</v>
      </c>
      <c r="AD1404" t="s">
        <v>51</v>
      </c>
      <c r="AE1404" t="s">
        <v>40</v>
      </c>
      <c r="AF1404" t="s">
        <v>56</v>
      </c>
      <c r="AG1404">
        <v>89.55</v>
      </c>
      <c r="AH1404" s="1">
        <v>185.55</v>
      </c>
      <c r="AI1404">
        <v>0</v>
      </c>
      <c r="AJ1404">
        <v>0</v>
      </c>
      <c r="AK1404">
        <v>17.72</v>
      </c>
      <c r="AL1404">
        <v>203.27</v>
      </c>
      <c r="AM1404" t="s">
        <v>57</v>
      </c>
      <c r="AN1404" t="s">
        <v>58</v>
      </c>
      <c r="AO1404" t="s">
        <v>59</v>
      </c>
    </row>
    <row r="1405" spans="1:41" ht="14.5" customHeight="1" x14ac:dyDescent="0.3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 t="str">
        <f>IF(T_telecom1[[#This Row],[Latitude]]&lt;34,"South",IF(T_telecom1[[#This Row],[Latitude]]&gt;38,"North","Central"))</f>
        <v>North</v>
      </c>
      <c r="I1405">
        <v>39.225693999999997</v>
      </c>
      <c r="J1405" t="str">
        <f>IF(T_telecom1[[#This Row],[Longitude]]&lt;-121.7,"West",IF(T_telecom1[Longitude]&gt;-118,"East","Central-East"))</f>
        <v>West</v>
      </c>
      <c r="K1405">
        <v>-123.717354</v>
      </c>
      <c r="L1405">
        <v>0</v>
      </c>
      <c r="M14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05">
        <v>17</v>
      </c>
      <c r="O1405" t="s">
        <v>42</v>
      </c>
      <c r="P1405" t="s">
        <v>40</v>
      </c>
      <c r="Q1405">
        <v>49.78</v>
      </c>
      <c r="R1405" t="s">
        <v>40</v>
      </c>
      <c r="S1405" t="s">
        <v>40</v>
      </c>
      <c r="T1405" t="s">
        <v>55</v>
      </c>
      <c r="U1405">
        <v>19</v>
      </c>
      <c r="V1405" t="s">
        <v>43</v>
      </c>
      <c r="W1405" t="s">
        <v>40</v>
      </c>
      <c r="X1405" t="s">
        <v>40</v>
      </c>
      <c r="Y1405" t="s">
        <v>40</v>
      </c>
      <c r="Z1405" t="s">
        <v>43</v>
      </c>
      <c r="AA1405" t="s">
        <v>43</v>
      </c>
      <c r="AB1405" t="s">
        <v>43</v>
      </c>
      <c r="AC1405" t="s">
        <v>40</v>
      </c>
      <c r="AD1405" t="s">
        <v>51</v>
      </c>
      <c r="AE1405" t="s">
        <v>40</v>
      </c>
      <c r="AF1405" t="s">
        <v>46</v>
      </c>
      <c r="AG1405">
        <v>92.7</v>
      </c>
      <c r="AH1405" s="1">
        <v>1556.85</v>
      </c>
      <c r="AI1405">
        <v>0</v>
      </c>
      <c r="AJ1405">
        <v>0</v>
      </c>
      <c r="AK1405">
        <v>846.26</v>
      </c>
      <c r="AL1405">
        <v>2403.11</v>
      </c>
      <c r="AM1405" t="s">
        <v>47</v>
      </c>
      <c r="AN1405" t="s">
        <v>8234</v>
      </c>
      <c r="AO1405" t="s">
        <v>8235</v>
      </c>
    </row>
    <row r="1406" spans="1:41" ht="14.5" customHeight="1" x14ac:dyDescent="0.3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 t="str">
        <f>IF(T_telecom1[[#This Row],[Latitude]]&lt;34,"South",IF(T_telecom1[[#This Row],[Latitude]]&gt;38,"North","Central"))</f>
        <v>South</v>
      </c>
      <c r="I1406">
        <v>33.603282</v>
      </c>
      <c r="J1406" t="str">
        <f>IF(T_telecom1[[#This Row],[Longitude]]&lt;-121.7,"West",IF(T_telecom1[Longitude]&gt;-118,"East","Central-East"))</f>
        <v>East</v>
      </c>
      <c r="K1406">
        <v>-117.82184100000001</v>
      </c>
      <c r="L1406">
        <v>2</v>
      </c>
      <c r="M14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06">
        <v>55</v>
      </c>
      <c r="O1406" t="s">
        <v>42</v>
      </c>
      <c r="P1406" t="s">
        <v>40</v>
      </c>
      <c r="Q1406">
        <v>24.7</v>
      </c>
      <c r="R1406" t="s">
        <v>43</v>
      </c>
      <c r="S1406" t="s">
        <v>43</v>
      </c>
      <c r="T1406" t="s">
        <v>8242</v>
      </c>
      <c r="U1406">
        <v>0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43</v>
      </c>
      <c r="AB1406" t="s">
        <v>43</v>
      </c>
      <c r="AC1406" t="s">
        <v>43</v>
      </c>
      <c r="AD1406" t="s">
        <v>73</v>
      </c>
      <c r="AE1406" t="s">
        <v>43</v>
      </c>
      <c r="AF1406" t="s">
        <v>56</v>
      </c>
      <c r="AG1406">
        <v>19.350000000000001</v>
      </c>
      <c r="AH1406" s="1">
        <v>1153.25</v>
      </c>
      <c r="AI1406">
        <v>0</v>
      </c>
      <c r="AJ1406">
        <v>0</v>
      </c>
      <c r="AK1406">
        <v>1358.5</v>
      </c>
      <c r="AL1406">
        <v>2511.75</v>
      </c>
      <c r="AM1406" t="s">
        <v>47</v>
      </c>
      <c r="AN1406" t="s">
        <v>8234</v>
      </c>
      <c r="AO1406" t="s">
        <v>8235</v>
      </c>
    </row>
    <row r="1407" spans="1:41" ht="14.5" customHeight="1" x14ac:dyDescent="0.3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 t="str">
        <f>IF(T_telecom1[[#This Row],[Latitude]]&lt;34,"South",IF(T_telecom1[[#This Row],[Latitude]]&gt;38,"North","Central"))</f>
        <v>South</v>
      </c>
      <c r="I1407">
        <v>33.174725000000002</v>
      </c>
      <c r="J1407" t="str">
        <f>IF(T_telecom1[[#This Row],[Longitude]]&lt;-121.7,"West",IF(T_telecom1[Longitude]&gt;-118,"East","Central-East"))</f>
        <v>East</v>
      </c>
      <c r="K1407">
        <v>-116.743329</v>
      </c>
      <c r="L1407">
        <v>3</v>
      </c>
      <c r="M14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07">
        <v>5</v>
      </c>
      <c r="O1407" t="s">
        <v>42</v>
      </c>
      <c r="P1407" t="s">
        <v>40</v>
      </c>
      <c r="Q1407">
        <v>47.06</v>
      </c>
      <c r="R1407" t="s">
        <v>43</v>
      </c>
      <c r="S1407" t="s">
        <v>40</v>
      </c>
      <c r="T1407" t="s">
        <v>44</v>
      </c>
      <c r="U1407">
        <v>52</v>
      </c>
      <c r="V1407" t="s">
        <v>40</v>
      </c>
      <c r="W1407" t="s">
        <v>43</v>
      </c>
      <c r="X1407" t="s">
        <v>43</v>
      </c>
      <c r="Y1407" t="s">
        <v>43</v>
      </c>
      <c r="Z1407" t="s">
        <v>43</v>
      </c>
      <c r="AA1407" t="s">
        <v>43</v>
      </c>
      <c r="AB1407" t="s">
        <v>43</v>
      </c>
      <c r="AC1407" t="s">
        <v>43</v>
      </c>
      <c r="AD1407" t="s">
        <v>51</v>
      </c>
      <c r="AE1407" t="s">
        <v>40</v>
      </c>
      <c r="AF1407" t="s">
        <v>183</v>
      </c>
      <c r="AG1407">
        <v>49.4</v>
      </c>
      <c r="AH1407" s="1">
        <v>232.55</v>
      </c>
      <c r="AI1407">
        <v>0</v>
      </c>
      <c r="AJ1407">
        <v>10</v>
      </c>
      <c r="AK1407">
        <v>235.3</v>
      </c>
      <c r="AL1407">
        <v>477.85</v>
      </c>
      <c r="AM1407" t="s">
        <v>47</v>
      </c>
      <c r="AN1407" t="s">
        <v>8234</v>
      </c>
      <c r="AO1407" t="s">
        <v>8235</v>
      </c>
    </row>
    <row r="1408" spans="1:41" ht="14.5" customHeight="1" x14ac:dyDescent="0.3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 t="str">
        <f>IF(T_telecom1[[#This Row],[Latitude]]&lt;34,"South",IF(T_telecom1[[#This Row],[Latitude]]&gt;38,"North","Central"))</f>
        <v>Central</v>
      </c>
      <c r="I1408">
        <v>34.489983000000002</v>
      </c>
      <c r="J1408" t="str">
        <f>IF(T_telecom1[[#This Row],[Longitude]]&lt;-121.7,"West",IF(T_telecom1[Longitude]&gt;-118,"East","Central-East"))</f>
        <v>Central-East</v>
      </c>
      <c r="K1408">
        <v>-120.091246</v>
      </c>
      <c r="L1408">
        <v>2</v>
      </c>
      <c r="M14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08">
        <v>68</v>
      </c>
      <c r="O1408" t="s">
        <v>42</v>
      </c>
      <c r="P1408" t="s">
        <v>40</v>
      </c>
      <c r="Q1408">
        <v>27.41</v>
      </c>
      <c r="R1408" t="s">
        <v>40</v>
      </c>
      <c r="S1408" t="s">
        <v>40</v>
      </c>
      <c r="T1408" t="s">
        <v>79</v>
      </c>
      <c r="U1408">
        <v>9</v>
      </c>
      <c r="V1408" t="s">
        <v>40</v>
      </c>
      <c r="W1408" t="s">
        <v>40</v>
      </c>
      <c r="X1408" t="s">
        <v>40</v>
      </c>
      <c r="Y1408" t="s">
        <v>40</v>
      </c>
      <c r="Z1408" t="s">
        <v>43</v>
      </c>
      <c r="AA1408" t="s">
        <v>43</v>
      </c>
      <c r="AB1408" t="s">
        <v>43</v>
      </c>
      <c r="AC1408" t="s">
        <v>40</v>
      </c>
      <c r="AD1408" t="s">
        <v>73</v>
      </c>
      <c r="AE1408" t="s">
        <v>43</v>
      </c>
      <c r="AF1408" t="s">
        <v>46</v>
      </c>
      <c r="AG1408">
        <v>70.900000000000006</v>
      </c>
      <c r="AH1408" s="1">
        <v>4911.3500000000004</v>
      </c>
      <c r="AI1408">
        <v>49.37</v>
      </c>
      <c r="AJ1408">
        <v>0</v>
      </c>
      <c r="AK1408">
        <v>1863.88</v>
      </c>
      <c r="AL1408">
        <v>6725.86</v>
      </c>
      <c r="AM1408" t="s">
        <v>47</v>
      </c>
      <c r="AN1408" t="s">
        <v>8234</v>
      </c>
      <c r="AO1408" t="s">
        <v>8235</v>
      </c>
    </row>
    <row r="1409" spans="1:41" ht="14.5" customHeight="1" x14ac:dyDescent="0.3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 t="str">
        <f>IF(T_telecom1[[#This Row],[Latitude]]&lt;34,"South",IF(T_telecom1[[#This Row],[Latitude]]&gt;38,"North","Central"))</f>
        <v>Central</v>
      </c>
      <c r="I1409">
        <v>37.449551</v>
      </c>
      <c r="J1409" t="str">
        <f>IF(T_telecom1[[#This Row],[Longitude]]&lt;-121.7,"West",IF(T_telecom1[Longitude]&gt;-118,"East","Central-East"))</f>
        <v>West</v>
      </c>
      <c r="K1409">
        <v>-122.183762</v>
      </c>
      <c r="L1409">
        <v>2</v>
      </c>
      <c r="M14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09">
        <v>7</v>
      </c>
      <c r="O1409" t="s">
        <v>42</v>
      </c>
      <c r="P1409" t="s">
        <v>40</v>
      </c>
      <c r="Q1409">
        <v>21.37</v>
      </c>
      <c r="R1409" t="s">
        <v>40</v>
      </c>
      <c r="S1409" t="s">
        <v>40</v>
      </c>
      <c r="T1409" t="s">
        <v>55</v>
      </c>
      <c r="U1409">
        <v>21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40</v>
      </c>
      <c r="AD1409" t="s">
        <v>51</v>
      </c>
      <c r="AE1409" t="s">
        <v>40</v>
      </c>
      <c r="AF1409" t="s">
        <v>56</v>
      </c>
      <c r="AG1409">
        <v>-10</v>
      </c>
      <c r="AH1409" s="1">
        <v>533.04999999999995</v>
      </c>
      <c r="AI1409">
        <v>0</v>
      </c>
      <c r="AJ1409">
        <v>0</v>
      </c>
      <c r="AK1409">
        <v>149.59</v>
      </c>
      <c r="AL1409">
        <v>682.64</v>
      </c>
      <c r="AM1409" t="s">
        <v>47</v>
      </c>
      <c r="AN1409" t="s">
        <v>8234</v>
      </c>
      <c r="AO1409" t="s">
        <v>8235</v>
      </c>
    </row>
    <row r="1410" spans="1:41" ht="14.5" customHeight="1" x14ac:dyDescent="0.3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 t="str">
        <f>IF(T_telecom1[[#This Row],[Latitude]]&lt;34,"South",IF(T_telecom1[[#This Row],[Latitude]]&gt;38,"North","Central"))</f>
        <v>North</v>
      </c>
      <c r="I1410">
        <v>38.715497999999997</v>
      </c>
      <c r="J1410" t="str">
        <f>IF(T_telecom1[[#This Row],[Longitude]]&lt;-121.7,"West",IF(T_telecom1[Longitude]&gt;-118,"East","Central-East"))</f>
        <v>Central-East</v>
      </c>
      <c r="K1410">
        <v>-121.363411</v>
      </c>
      <c r="L1410">
        <v>0</v>
      </c>
      <c r="M14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10">
        <v>6</v>
      </c>
      <c r="O1410" t="s">
        <v>42</v>
      </c>
      <c r="P1410" t="s">
        <v>40</v>
      </c>
      <c r="Q1410">
        <v>39.36</v>
      </c>
      <c r="R1410" t="s">
        <v>43</v>
      </c>
      <c r="S1410" t="s">
        <v>40</v>
      </c>
      <c r="T1410" t="s">
        <v>55</v>
      </c>
      <c r="U1410">
        <v>5</v>
      </c>
      <c r="V1410" t="s">
        <v>43</v>
      </c>
      <c r="W1410" t="s">
        <v>43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40</v>
      </c>
      <c r="AD1410" t="s">
        <v>51</v>
      </c>
      <c r="AE1410" t="s">
        <v>40</v>
      </c>
      <c r="AF1410" t="s">
        <v>183</v>
      </c>
      <c r="AG1410">
        <v>69.25</v>
      </c>
      <c r="AH1410" s="1">
        <v>418.4</v>
      </c>
      <c r="AI1410">
        <v>0</v>
      </c>
      <c r="AJ1410">
        <v>0</v>
      </c>
      <c r="AK1410">
        <v>236.16</v>
      </c>
      <c r="AL1410">
        <v>654.55999999999995</v>
      </c>
      <c r="AM1410" t="s">
        <v>57</v>
      </c>
      <c r="AN1410" t="s">
        <v>58</v>
      </c>
      <c r="AO1410" t="s">
        <v>104</v>
      </c>
    </row>
    <row r="1411" spans="1:41" ht="14.5" customHeight="1" x14ac:dyDescent="0.3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 t="str">
        <f>IF(T_telecom1[[#This Row],[Latitude]]&lt;34,"South",IF(T_telecom1[[#This Row],[Latitude]]&gt;38,"North","Central"))</f>
        <v>Central</v>
      </c>
      <c r="I1411">
        <v>34.177267000000001</v>
      </c>
      <c r="J1411" t="str">
        <f>IF(T_telecom1[[#This Row],[Longitude]]&lt;-121.7,"West",IF(T_telecom1[Longitude]&gt;-118,"East","Central-East"))</f>
        <v>Central-East</v>
      </c>
      <c r="K1411">
        <v>-118.31003</v>
      </c>
      <c r="L1411">
        <v>0</v>
      </c>
      <c r="M14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11">
        <v>41</v>
      </c>
      <c r="O1411" t="s">
        <v>76</v>
      </c>
      <c r="P1411" t="s">
        <v>40</v>
      </c>
      <c r="Q1411">
        <v>6.33</v>
      </c>
      <c r="R1411" t="s">
        <v>40</v>
      </c>
      <c r="S1411" t="s">
        <v>40</v>
      </c>
      <c r="T1411" t="s">
        <v>55</v>
      </c>
      <c r="U1411">
        <v>15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40</v>
      </c>
      <c r="AB1411" t="s">
        <v>43</v>
      </c>
      <c r="AC1411" t="s">
        <v>40</v>
      </c>
      <c r="AD1411" t="s">
        <v>51</v>
      </c>
      <c r="AE1411" t="s">
        <v>40</v>
      </c>
      <c r="AF1411" t="s">
        <v>56</v>
      </c>
      <c r="AG1411">
        <v>104.4</v>
      </c>
      <c r="AH1411" s="1">
        <v>4133.95</v>
      </c>
      <c r="AI1411">
        <v>0</v>
      </c>
      <c r="AJ1411">
        <v>0</v>
      </c>
      <c r="AK1411">
        <v>259.52999999999997</v>
      </c>
      <c r="AL1411">
        <v>4393.4799999999996</v>
      </c>
      <c r="AM1411" t="s">
        <v>47</v>
      </c>
      <c r="AN1411" t="s">
        <v>8234</v>
      </c>
      <c r="AO1411" t="s">
        <v>8235</v>
      </c>
    </row>
    <row r="1412" spans="1:41" ht="14.5" customHeight="1" x14ac:dyDescent="0.3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 t="str">
        <f>IF(T_telecom1[[#This Row],[Latitude]]&lt;34,"South",IF(T_telecom1[[#This Row],[Latitude]]&gt;38,"North","Central"))</f>
        <v>Central</v>
      </c>
      <c r="I1412">
        <v>37.980269</v>
      </c>
      <c r="J1412" t="str">
        <f>IF(T_telecom1[[#This Row],[Longitude]]&lt;-121.7,"West",IF(T_telecom1[Longitude]&gt;-118,"East","Central-East"))</f>
        <v>West</v>
      </c>
      <c r="K1412">
        <v>-122.342635</v>
      </c>
      <c r="L1412">
        <v>0</v>
      </c>
      <c r="M14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12">
        <v>2</v>
      </c>
      <c r="O1412" t="s">
        <v>42</v>
      </c>
      <c r="P1412" t="s">
        <v>40</v>
      </c>
      <c r="Q1412">
        <v>3.76</v>
      </c>
      <c r="R1412" t="s">
        <v>43</v>
      </c>
      <c r="S1412" t="s">
        <v>40</v>
      </c>
      <c r="T1412" t="s">
        <v>55</v>
      </c>
      <c r="U1412">
        <v>16</v>
      </c>
      <c r="V1412" t="s">
        <v>43</v>
      </c>
      <c r="W1412" t="s">
        <v>40</v>
      </c>
      <c r="X1412" t="s">
        <v>43</v>
      </c>
      <c r="Y1412" t="s">
        <v>43</v>
      </c>
      <c r="Z1412" t="s">
        <v>43</v>
      </c>
      <c r="AA1412" t="s">
        <v>43</v>
      </c>
      <c r="AB1412" t="s">
        <v>43</v>
      </c>
      <c r="AC1412" t="s">
        <v>40</v>
      </c>
      <c r="AD1412" t="s">
        <v>51</v>
      </c>
      <c r="AE1412" t="s">
        <v>43</v>
      </c>
      <c r="AF1412" t="s">
        <v>56</v>
      </c>
      <c r="AG1412">
        <v>74.95</v>
      </c>
      <c r="AH1412" s="1">
        <v>151.75</v>
      </c>
      <c r="AI1412">
        <v>0</v>
      </c>
      <c r="AJ1412">
        <v>0</v>
      </c>
      <c r="AK1412">
        <v>7.52</v>
      </c>
      <c r="AL1412">
        <v>159.27000000000001</v>
      </c>
      <c r="AM1412" t="s">
        <v>98</v>
      </c>
      <c r="AN1412" t="s">
        <v>8234</v>
      </c>
      <c r="AO1412" t="s">
        <v>8235</v>
      </c>
    </row>
    <row r="1413" spans="1:41" ht="14.5" customHeight="1" x14ac:dyDescent="0.3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 t="str">
        <f>IF(T_telecom1[[#This Row],[Latitude]]&lt;34,"South",IF(T_telecom1[[#This Row],[Latitude]]&gt;38,"North","Central"))</f>
        <v>Central</v>
      </c>
      <c r="I1413">
        <v>34.018354000000002</v>
      </c>
      <c r="J1413" t="str">
        <f>IF(T_telecom1[[#This Row],[Longitude]]&lt;-121.7,"West",IF(T_telecom1[Longitude]&gt;-118,"East","Central-East"))</f>
        <v>East</v>
      </c>
      <c r="K1413">
        <v>-117.85492000000001</v>
      </c>
      <c r="L1413">
        <v>0</v>
      </c>
      <c r="M14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13">
        <v>1</v>
      </c>
      <c r="O1413" t="s">
        <v>54</v>
      </c>
      <c r="P1413" t="s">
        <v>40</v>
      </c>
      <c r="Q1413">
        <v>32.729999999999997</v>
      </c>
      <c r="R1413" t="s">
        <v>40</v>
      </c>
      <c r="S1413" t="s">
        <v>43</v>
      </c>
      <c r="T1413" t="s">
        <v>8242</v>
      </c>
      <c r="U1413">
        <v>0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51</v>
      </c>
      <c r="AE1413" t="s">
        <v>43</v>
      </c>
      <c r="AF1413" t="s">
        <v>183</v>
      </c>
      <c r="AG1413">
        <v>25.4</v>
      </c>
      <c r="AH1413" s="1">
        <v>25.4</v>
      </c>
      <c r="AI1413">
        <v>0</v>
      </c>
      <c r="AJ1413">
        <v>0</v>
      </c>
      <c r="AK1413">
        <v>32.729999999999997</v>
      </c>
      <c r="AL1413">
        <v>58.13</v>
      </c>
      <c r="AM1413" t="s">
        <v>98</v>
      </c>
      <c r="AN1413" t="s">
        <v>8234</v>
      </c>
      <c r="AO1413" t="s">
        <v>8235</v>
      </c>
    </row>
    <row r="1414" spans="1:41" ht="14.5" customHeight="1" x14ac:dyDescent="0.3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 t="str">
        <f>IF(T_telecom1[[#This Row],[Latitude]]&lt;34,"South",IF(T_telecom1[[#This Row],[Latitude]]&gt;38,"North","Central"))</f>
        <v>North</v>
      </c>
      <c r="I1414">
        <v>38.154823</v>
      </c>
      <c r="J1414" t="str">
        <f>IF(T_telecom1[[#This Row],[Longitude]]&lt;-121.7,"West",IF(T_telecom1[Longitude]&gt;-118,"East","Central-East"))</f>
        <v>Central-East</v>
      </c>
      <c r="K1414">
        <v>-121.601358</v>
      </c>
      <c r="L1414">
        <v>0</v>
      </c>
      <c r="M14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14">
        <v>1</v>
      </c>
      <c r="O1414" t="s">
        <v>42</v>
      </c>
      <c r="P1414" t="s">
        <v>40</v>
      </c>
      <c r="Q1414">
        <v>42.96</v>
      </c>
      <c r="R1414" t="s">
        <v>43</v>
      </c>
      <c r="S1414" t="s">
        <v>43</v>
      </c>
      <c r="T1414" t="s">
        <v>8242</v>
      </c>
      <c r="U1414">
        <v>0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43</v>
      </c>
      <c r="AD1414" t="s">
        <v>51</v>
      </c>
      <c r="AE1414" t="s">
        <v>40</v>
      </c>
      <c r="AF1414" t="s">
        <v>46</v>
      </c>
      <c r="AG1414">
        <v>20.25</v>
      </c>
      <c r="AH1414" s="1">
        <v>20.25</v>
      </c>
      <c r="AI1414">
        <v>0</v>
      </c>
      <c r="AJ1414">
        <v>0</v>
      </c>
      <c r="AK1414">
        <v>42.96</v>
      </c>
      <c r="AL1414">
        <v>63.21</v>
      </c>
      <c r="AM1414" t="s">
        <v>98</v>
      </c>
      <c r="AN1414" t="s">
        <v>8234</v>
      </c>
      <c r="AO1414" t="s">
        <v>8235</v>
      </c>
    </row>
    <row r="1415" spans="1:41" ht="14.5" customHeight="1" x14ac:dyDescent="0.3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 t="str">
        <f>IF(T_telecom1[[#This Row],[Latitude]]&lt;34,"South",IF(T_telecom1[[#This Row],[Latitude]]&gt;38,"North","Central"))</f>
        <v>South</v>
      </c>
      <c r="I1415">
        <v>33.885810999999997</v>
      </c>
      <c r="J1415" t="str">
        <f>IF(T_telecom1[[#This Row],[Longitude]]&lt;-121.7,"West",IF(T_telecom1[Longitude]&gt;-118,"East","Central-East"))</f>
        <v>Central-East</v>
      </c>
      <c r="K1415">
        <v>-118.206459</v>
      </c>
      <c r="L1415">
        <v>0</v>
      </c>
      <c r="M14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15">
        <v>3</v>
      </c>
      <c r="O1415" t="s">
        <v>54</v>
      </c>
      <c r="P1415" t="s">
        <v>40</v>
      </c>
      <c r="Q1415">
        <v>12.66</v>
      </c>
      <c r="R1415" t="s">
        <v>43</v>
      </c>
      <c r="S1415" t="s">
        <v>40</v>
      </c>
      <c r="T1415" t="s">
        <v>55</v>
      </c>
      <c r="U1415">
        <v>28</v>
      </c>
      <c r="V1415" t="s">
        <v>43</v>
      </c>
      <c r="W1415" t="s">
        <v>40</v>
      </c>
      <c r="X1415" t="s">
        <v>40</v>
      </c>
      <c r="Y1415" t="s">
        <v>40</v>
      </c>
      <c r="Z1415" t="s">
        <v>40</v>
      </c>
      <c r="AA1415" t="s">
        <v>40</v>
      </c>
      <c r="AB1415" t="s">
        <v>40</v>
      </c>
      <c r="AC1415" t="s">
        <v>40</v>
      </c>
      <c r="AD1415" t="s">
        <v>51</v>
      </c>
      <c r="AE1415" t="s">
        <v>40</v>
      </c>
      <c r="AF1415" t="s">
        <v>56</v>
      </c>
      <c r="AG1415">
        <v>107.95</v>
      </c>
      <c r="AH1415" s="1">
        <v>318.60000000000002</v>
      </c>
      <c r="AI1415">
        <v>0</v>
      </c>
      <c r="AJ1415">
        <v>0</v>
      </c>
      <c r="AK1415">
        <v>37.979999999999997</v>
      </c>
      <c r="AL1415">
        <v>356.58</v>
      </c>
      <c r="AM1415" t="s">
        <v>98</v>
      </c>
      <c r="AN1415" t="s">
        <v>8234</v>
      </c>
      <c r="AO1415" t="s">
        <v>8235</v>
      </c>
    </row>
    <row r="1416" spans="1:41" ht="14.5" customHeight="1" x14ac:dyDescent="0.3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 t="str">
        <f>IF(T_telecom1[[#This Row],[Latitude]]&lt;34,"South",IF(T_telecom1[[#This Row],[Latitude]]&gt;38,"North","Central"))</f>
        <v>South</v>
      </c>
      <c r="I1416">
        <v>32.787835999999999</v>
      </c>
      <c r="J1416" t="str">
        <f>IF(T_telecom1[[#This Row],[Longitude]]&lt;-121.7,"West",IF(T_telecom1[Longitude]&gt;-118,"East","Central-East"))</f>
        <v>East</v>
      </c>
      <c r="K1416">
        <v>-117.232376</v>
      </c>
      <c r="L1416">
        <v>0</v>
      </c>
      <c r="M14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16">
        <v>1</v>
      </c>
      <c r="O1416" t="s">
        <v>54</v>
      </c>
      <c r="P1416" t="s">
        <v>40</v>
      </c>
      <c r="Q1416">
        <v>11.73</v>
      </c>
      <c r="R1416" t="s">
        <v>43</v>
      </c>
      <c r="S1416" t="s">
        <v>40</v>
      </c>
      <c r="T1416" t="s">
        <v>79</v>
      </c>
      <c r="U1416">
        <v>24</v>
      </c>
      <c r="V1416" t="s">
        <v>43</v>
      </c>
      <c r="W1416" t="s">
        <v>43</v>
      </c>
      <c r="X1416" t="s">
        <v>43</v>
      </c>
      <c r="Y1416" t="s">
        <v>43</v>
      </c>
      <c r="Z1416" t="s">
        <v>43</v>
      </c>
      <c r="AA1416" t="s">
        <v>43</v>
      </c>
      <c r="AB1416" t="s">
        <v>43</v>
      </c>
      <c r="AC1416" t="s">
        <v>40</v>
      </c>
      <c r="AD1416" t="s">
        <v>51</v>
      </c>
      <c r="AE1416" t="s">
        <v>40</v>
      </c>
      <c r="AF1416" t="s">
        <v>56</v>
      </c>
      <c r="AG1416">
        <v>45.6</v>
      </c>
      <c r="AH1416" s="1">
        <v>45.6</v>
      </c>
      <c r="AI1416">
        <v>0</v>
      </c>
      <c r="AJ1416">
        <v>0</v>
      </c>
      <c r="AK1416">
        <v>11.73</v>
      </c>
      <c r="AL1416">
        <v>57.33</v>
      </c>
      <c r="AM1416" t="s">
        <v>57</v>
      </c>
      <c r="AN1416" t="s">
        <v>58</v>
      </c>
      <c r="AO1416" t="s">
        <v>104</v>
      </c>
    </row>
    <row r="1417" spans="1:41" ht="14.5" customHeight="1" x14ac:dyDescent="0.3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 t="str">
        <f>IF(T_telecom1[[#This Row],[Latitude]]&lt;34,"South",IF(T_telecom1[[#This Row],[Latitude]]&gt;38,"North","Central"))</f>
        <v>South</v>
      </c>
      <c r="I1417">
        <v>32.787835999999999</v>
      </c>
      <c r="J1417" t="str">
        <f>IF(T_telecom1[[#This Row],[Longitude]]&lt;-121.7,"West",IF(T_telecom1[Longitude]&gt;-118,"East","Central-East"))</f>
        <v>East</v>
      </c>
      <c r="K1417">
        <v>-117.232376</v>
      </c>
      <c r="L1417">
        <v>1</v>
      </c>
      <c r="M14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17">
        <v>29</v>
      </c>
      <c r="O1417" t="s">
        <v>42</v>
      </c>
      <c r="P1417" t="s">
        <v>40</v>
      </c>
      <c r="Q1417">
        <v>4</v>
      </c>
      <c r="R1417" t="s">
        <v>40</v>
      </c>
      <c r="S1417" t="s">
        <v>40</v>
      </c>
      <c r="T1417" t="s">
        <v>55</v>
      </c>
      <c r="U1417">
        <v>48</v>
      </c>
      <c r="V1417" t="s">
        <v>43</v>
      </c>
      <c r="W1417" t="s">
        <v>43</v>
      </c>
      <c r="X1417" t="s">
        <v>40</v>
      </c>
      <c r="Y1417" t="s">
        <v>43</v>
      </c>
      <c r="Z1417" t="s">
        <v>43</v>
      </c>
      <c r="AA1417" t="s">
        <v>40</v>
      </c>
      <c r="AB1417" t="s">
        <v>40</v>
      </c>
      <c r="AC1417" t="s">
        <v>40</v>
      </c>
      <c r="AD1417" t="s">
        <v>51</v>
      </c>
      <c r="AE1417" t="s">
        <v>40</v>
      </c>
      <c r="AF1417" t="s">
        <v>56</v>
      </c>
      <c r="AG1417">
        <v>89.2</v>
      </c>
      <c r="AH1417" s="1">
        <v>2698.35</v>
      </c>
      <c r="AI1417">
        <v>0</v>
      </c>
      <c r="AJ1417">
        <v>0</v>
      </c>
      <c r="AK1417">
        <v>116</v>
      </c>
      <c r="AL1417">
        <v>2814.35</v>
      </c>
      <c r="AM1417" t="s">
        <v>57</v>
      </c>
      <c r="AN1417" t="s">
        <v>58</v>
      </c>
      <c r="AO1417" t="s">
        <v>104</v>
      </c>
    </row>
    <row r="1418" spans="1:41" ht="14.5" customHeight="1" x14ac:dyDescent="0.3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 t="str">
        <f>IF(T_telecom1[[#This Row],[Latitude]]&lt;34,"South",IF(T_telecom1[[#This Row],[Latitude]]&gt;38,"North","Central"))</f>
        <v>South</v>
      </c>
      <c r="I1418">
        <v>33.778435999999999</v>
      </c>
      <c r="J1418" t="str">
        <f>IF(T_telecom1[[#This Row],[Longitude]]&lt;-121.7,"West",IF(T_telecom1[Longitude]&gt;-118,"East","Central-East"))</f>
        <v>Central-East</v>
      </c>
      <c r="K1418">
        <v>-118.11864799999999</v>
      </c>
      <c r="L1418">
        <v>1</v>
      </c>
      <c r="M14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18">
        <v>17</v>
      </c>
      <c r="O1418" t="s">
        <v>62</v>
      </c>
      <c r="P1418" t="s">
        <v>40</v>
      </c>
      <c r="Q1418">
        <v>28.83</v>
      </c>
      <c r="R1418" t="s">
        <v>43</v>
      </c>
      <c r="S1418" t="s">
        <v>40</v>
      </c>
      <c r="T1418" t="s">
        <v>55</v>
      </c>
      <c r="U1418">
        <v>5</v>
      </c>
      <c r="V1418" t="s">
        <v>43</v>
      </c>
      <c r="W1418" t="s">
        <v>43</v>
      </c>
      <c r="X1418" t="s">
        <v>40</v>
      </c>
      <c r="Y1418" t="s">
        <v>43</v>
      </c>
      <c r="Z1418" t="s">
        <v>40</v>
      </c>
      <c r="AA1418" t="s">
        <v>40</v>
      </c>
      <c r="AB1418" t="s">
        <v>40</v>
      </c>
      <c r="AC1418" t="s">
        <v>40</v>
      </c>
      <c r="AD1418" t="s">
        <v>45</v>
      </c>
      <c r="AE1418" t="s">
        <v>40</v>
      </c>
      <c r="AF1418" t="s">
        <v>56</v>
      </c>
      <c r="AG1418">
        <v>96.65</v>
      </c>
      <c r="AH1418" s="1">
        <v>1588.25</v>
      </c>
      <c r="AI1418">
        <v>0</v>
      </c>
      <c r="AJ1418">
        <v>0</v>
      </c>
      <c r="AK1418">
        <v>490.11</v>
      </c>
      <c r="AL1418">
        <v>2078.36</v>
      </c>
      <c r="AM1418" t="s">
        <v>47</v>
      </c>
      <c r="AN1418" t="s">
        <v>8234</v>
      </c>
      <c r="AO1418" t="s">
        <v>8235</v>
      </c>
    </row>
    <row r="1419" spans="1:41" ht="14.5" customHeight="1" x14ac:dyDescent="0.3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 t="str">
        <f>IF(T_telecom1[[#This Row],[Latitude]]&lt;34,"South",IF(T_telecom1[[#This Row],[Latitude]]&gt;38,"North","Central"))</f>
        <v>Central</v>
      </c>
      <c r="I1419">
        <v>36.385818</v>
      </c>
      <c r="J1419" t="str">
        <f>IF(T_telecom1[[#This Row],[Longitude]]&lt;-121.7,"West",IF(T_telecom1[Longitude]&gt;-118,"East","Central-East"))</f>
        <v>Central-East</v>
      </c>
      <c r="K1419">
        <v>-119.224243</v>
      </c>
      <c r="L1419">
        <v>3</v>
      </c>
      <c r="M14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19">
        <v>37</v>
      </c>
      <c r="O1419" t="s">
        <v>42</v>
      </c>
      <c r="P1419" t="s">
        <v>40</v>
      </c>
      <c r="Q1419">
        <v>2.15</v>
      </c>
      <c r="R1419" t="s">
        <v>43</v>
      </c>
      <c r="S1419" t="s">
        <v>43</v>
      </c>
      <c r="T1419" t="s">
        <v>8242</v>
      </c>
      <c r="U1419">
        <v>0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43</v>
      </c>
      <c r="AB1419" t="s">
        <v>43</v>
      </c>
      <c r="AC1419" t="s">
        <v>43</v>
      </c>
      <c r="AD1419" t="s">
        <v>51</v>
      </c>
      <c r="AE1419" t="s">
        <v>43</v>
      </c>
      <c r="AF1419" t="s">
        <v>56</v>
      </c>
      <c r="AG1419">
        <v>20.350000000000001</v>
      </c>
      <c r="AH1419" s="1">
        <v>697.65</v>
      </c>
      <c r="AI1419">
        <v>45.07</v>
      </c>
      <c r="AJ1419">
        <v>0</v>
      </c>
      <c r="AK1419">
        <v>79.55</v>
      </c>
      <c r="AL1419">
        <v>732.13</v>
      </c>
      <c r="AM1419" t="s">
        <v>47</v>
      </c>
      <c r="AN1419" t="s">
        <v>8234</v>
      </c>
      <c r="AO1419" t="s">
        <v>8235</v>
      </c>
    </row>
    <row r="1420" spans="1:41" ht="14.5" customHeight="1" x14ac:dyDescent="0.3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 t="str">
        <f>IF(T_telecom1[[#This Row],[Latitude]]&lt;34,"South",IF(T_telecom1[[#This Row],[Latitude]]&gt;38,"North","Central"))</f>
        <v>Central</v>
      </c>
      <c r="I1420">
        <v>36.527242999999999</v>
      </c>
      <c r="J1420" t="str">
        <f>IF(T_telecom1[[#This Row],[Longitude]]&lt;-121.7,"West",IF(T_telecom1[Longitude]&gt;-118,"East","Central-East"))</f>
        <v>Central-East</v>
      </c>
      <c r="K1420">
        <v>-118.594938</v>
      </c>
      <c r="L1420">
        <v>1</v>
      </c>
      <c r="M14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20">
        <v>22</v>
      </c>
      <c r="O1420" t="s">
        <v>62</v>
      </c>
      <c r="P1420" t="s">
        <v>40</v>
      </c>
      <c r="Q1420">
        <v>39.83</v>
      </c>
      <c r="R1420" t="s">
        <v>43</v>
      </c>
      <c r="S1420" t="s">
        <v>40</v>
      </c>
      <c r="T1420" t="s">
        <v>44</v>
      </c>
      <c r="U1420">
        <v>16</v>
      </c>
      <c r="V1420" t="s">
        <v>43</v>
      </c>
      <c r="W1420" t="s">
        <v>40</v>
      </c>
      <c r="X1420" t="s">
        <v>40</v>
      </c>
      <c r="Y1420" t="s">
        <v>43</v>
      </c>
      <c r="Z1420" t="s">
        <v>43</v>
      </c>
      <c r="AA1420" t="s">
        <v>43</v>
      </c>
      <c r="AB1420" t="s">
        <v>43</v>
      </c>
      <c r="AC1420" t="s">
        <v>40</v>
      </c>
      <c r="AD1420" t="s">
        <v>51</v>
      </c>
      <c r="AE1420" t="s">
        <v>40</v>
      </c>
      <c r="AF1420" t="s">
        <v>46</v>
      </c>
      <c r="AG1420">
        <v>54.7</v>
      </c>
      <c r="AH1420" s="1">
        <v>1178.75</v>
      </c>
      <c r="AI1420">
        <v>0</v>
      </c>
      <c r="AJ1420">
        <v>0</v>
      </c>
      <c r="AK1420">
        <v>876.26</v>
      </c>
      <c r="AL1420">
        <v>2055.0100000000002</v>
      </c>
      <c r="AM1420" t="s">
        <v>47</v>
      </c>
      <c r="AN1420" t="s">
        <v>8234</v>
      </c>
      <c r="AO1420" t="s">
        <v>8235</v>
      </c>
    </row>
    <row r="1421" spans="1:41" ht="14.5" customHeight="1" x14ac:dyDescent="0.3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 t="str">
        <f>IF(T_telecom1[[#This Row],[Latitude]]&lt;34,"South",IF(T_telecom1[[#This Row],[Latitude]]&gt;38,"North","Central"))</f>
        <v>South</v>
      </c>
      <c r="I1421">
        <v>32.984394999999999</v>
      </c>
      <c r="J1421" t="str">
        <f>IF(T_telecom1[[#This Row],[Longitude]]&lt;-121.7,"West",IF(T_telecom1[Longitude]&gt;-118,"East","Central-East"))</f>
        <v>East</v>
      </c>
      <c r="K1421">
        <v>-117.013454</v>
      </c>
      <c r="L1421">
        <v>0</v>
      </c>
      <c r="M14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21">
        <v>68</v>
      </c>
      <c r="O1421" t="s">
        <v>42</v>
      </c>
      <c r="P1421" t="s">
        <v>40</v>
      </c>
      <c r="Q1421">
        <v>21.82</v>
      </c>
      <c r="R1421" t="s">
        <v>40</v>
      </c>
      <c r="S1421" t="s">
        <v>40</v>
      </c>
      <c r="T1421" t="s">
        <v>79</v>
      </c>
      <c r="U1421">
        <v>2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40</v>
      </c>
      <c r="AB1421" t="s">
        <v>40</v>
      </c>
      <c r="AC1421" t="s">
        <v>40</v>
      </c>
      <c r="AD1421" t="s">
        <v>73</v>
      </c>
      <c r="AE1421" t="s">
        <v>40</v>
      </c>
      <c r="AF1421" t="s">
        <v>56</v>
      </c>
      <c r="AG1421">
        <v>88.15</v>
      </c>
      <c r="AH1421" s="1">
        <v>6148.45</v>
      </c>
      <c r="AI1421">
        <v>36.29</v>
      </c>
      <c r="AJ1421">
        <v>0</v>
      </c>
      <c r="AK1421">
        <v>1483.76</v>
      </c>
      <c r="AL1421">
        <v>7595.92</v>
      </c>
      <c r="AM1421" t="s">
        <v>47</v>
      </c>
      <c r="AN1421" t="s">
        <v>8234</v>
      </c>
      <c r="AO1421" t="s">
        <v>8235</v>
      </c>
    </row>
    <row r="1422" spans="1:41" ht="14.5" customHeight="1" x14ac:dyDescent="0.3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 t="str">
        <f>IF(T_telecom1[[#This Row],[Latitude]]&lt;34,"South",IF(T_telecom1[[#This Row],[Latitude]]&gt;38,"North","Central"))</f>
        <v>North</v>
      </c>
      <c r="I1422">
        <v>39.027410000000003</v>
      </c>
      <c r="J1422" t="str">
        <f>IF(T_telecom1[[#This Row],[Longitude]]&lt;-121.7,"West",IF(T_telecom1[Longitude]&gt;-118,"East","Central-East"))</f>
        <v>Central-East</v>
      </c>
      <c r="K1422">
        <v>-121.614982</v>
      </c>
      <c r="L1422">
        <v>10</v>
      </c>
      <c r="M14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22">
        <v>72</v>
      </c>
      <c r="O1422" t="s">
        <v>72</v>
      </c>
      <c r="P1422" t="s">
        <v>40</v>
      </c>
      <c r="Q1422">
        <v>26.04</v>
      </c>
      <c r="R1422" t="s">
        <v>40</v>
      </c>
      <c r="S1422" t="s">
        <v>40</v>
      </c>
      <c r="T1422" t="s">
        <v>44</v>
      </c>
      <c r="U1422">
        <v>6</v>
      </c>
      <c r="V1422" t="s">
        <v>43</v>
      </c>
      <c r="W1422" t="s">
        <v>40</v>
      </c>
      <c r="X1422" t="s">
        <v>43</v>
      </c>
      <c r="Y1422" t="s">
        <v>40</v>
      </c>
      <c r="Z1422" t="s">
        <v>40</v>
      </c>
      <c r="AA1422" t="s">
        <v>40</v>
      </c>
      <c r="AB1422" t="s">
        <v>40</v>
      </c>
      <c r="AC1422" t="s">
        <v>40</v>
      </c>
      <c r="AD1422" t="s">
        <v>73</v>
      </c>
      <c r="AE1422" t="s">
        <v>40</v>
      </c>
      <c r="AF1422" t="s">
        <v>56</v>
      </c>
      <c r="AG1422">
        <v>78.95</v>
      </c>
      <c r="AH1422" s="1">
        <v>5730.15</v>
      </c>
      <c r="AI1422">
        <v>0</v>
      </c>
      <c r="AJ1422">
        <v>0</v>
      </c>
      <c r="AK1422">
        <v>1874.88</v>
      </c>
      <c r="AL1422">
        <v>7605.03</v>
      </c>
      <c r="AM1422" t="s">
        <v>47</v>
      </c>
      <c r="AN1422" t="s">
        <v>8234</v>
      </c>
      <c r="AO1422" t="s">
        <v>8235</v>
      </c>
    </row>
    <row r="1423" spans="1:41" ht="14.5" customHeight="1" x14ac:dyDescent="0.3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 t="str">
        <f>IF(T_telecom1[[#This Row],[Latitude]]&lt;34,"South",IF(T_telecom1[[#This Row],[Latitude]]&gt;38,"North","Central"))</f>
        <v>North</v>
      </c>
      <c r="I1423">
        <v>38.990029999999997</v>
      </c>
      <c r="J1423" t="str">
        <f>IF(T_telecom1[[#This Row],[Longitude]]&lt;-121.7,"West",IF(T_telecom1[Longitude]&gt;-118,"East","Central-East"))</f>
        <v>Central-East</v>
      </c>
      <c r="K1423">
        <v>-121.114408</v>
      </c>
      <c r="L1423">
        <v>1</v>
      </c>
      <c r="M14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23">
        <v>30</v>
      </c>
      <c r="O1423" t="s">
        <v>42</v>
      </c>
      <c r="P1423" t="s">
        <v>43</v>
      </c>
      <c r="Q1423">
        <v>0</v>
      </c>
      <c r="R1423" t="s">
        <v>43</v>
      </c>
      <c r="S1423" t="s">
        <v>40</v>
      </c>
      <c r="T1423" t="s">
        <v>79</v>
      </c>
      <c r="U1423">
        <v>12</v>
      </c>
      <c r="V1423" t="s">
        <v>43</v>
      </c>
      <c r="W1423" t="s">
        <v>43</v>
      </c>
      <c r="X1423" t="s">
        <v>43</v>
      </c>
      <c r="Y1423" t="s">
        <v>40</v>
      </c>
      <c r="Z1423" t="s">
        <v>40</v>
      </c>
      <c r="AA1423" t="s">
        <v>40</v>
      </c>
      <c r="AB1423" t="s">
        <v>40</v>
      </c>
      <c r="AC1423" t="s">
        <v>40</v>
      </c>
      <c r="AD1423" t="s">
        <v>51</v>
      </c>
      <c r="AE1423" t="s">
        <v>43</v>
      </c>
      <c r="AF1423" t="s">
        <v>46</v>
      </c>
      <c r="AG1423">
        <v>51.2</v>
      </c>
      <c r="AH1423" s="1">
        <v>1561.5</v>
      </c>
      <c r="AI1423">
        <v>0</v>
      </c>
      <c r="AJ1423">
        <v>0</v>
      </c>
      <c r="AK1423">
        <v>0</v>
      </c>
      <c r="AL1423">
        <v>1561.5</v>
      </c>
      <c r="AM1423" t="s">
        <v>57</v>
      </c>
      <c r="AN1423" t="s">
        <v>63</v>
      </c>
      <c r="AO1423" t="s">
        <v>67</v>
      </c>
    </row>
    <row r="1424" spans="1:41" ht="14.5" customHeight="1" x14ac:dyDescent="0.3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 t="str">
        <f>IF(T_telecom1[[#This Row],[Latitude]]&lt;34,"South",IF(T_telecom1[[#This Row],[Latitude]]&gt;38,"North","Central"))</f>
        <v>North</v>
      </c>
      <c r="I1424">
        <v>38.035707000000002</v>
      </c>
      <c r="J1424" t="str">
        <f>IF(T_telecom1[[#This Row],[Longitude]]&lt;-121.7,"West",IF(T_telecom1[Longitude]&gt;-118,"East","Central-East"))</f>
        <v>West</v>
      </c>
      <c r="K1424">
        <v>-122.196821</v>
      </c>
      <c r="L1424">
        <v>0</v>
      </c>
      <c r="M14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24">
        <v>31</v>
      </c>
      <c r="O1424" t="s">
        <v>42</v>
      </c>
      <c r="P1424" t="s">
        <v>40</v>
      </c>
      <c r="Q1424">
        <v>15.43</v>
      </c>
      <c r="R1424" t="s">
        <v>40</v>
      </c>
      <c r="S1424" t="s">
        <v>40</v>
      </c>
      <c r="T1424" t="s">
        <v>55</v>
      </c>
      <c r="U1424">
        <v>2</v>
      </c>
      <c r="V1424" t="s">
        <v>43</v>
      </c>
      <c r="W1424" t="s">
        <v>43</v>
      </c>
      <c r="X1424" t="s">
        <v>43</v>
      </c>
      <c r="Y1424" t="s">
        <v>43</v>
      </c>
      <c r="Z1424" t="s">
        <v>43</v>
      </c>
      <c r="AA1424" t="s">
        <v>43</v>
      </c>
      <c r="AB1424" t="s">
        <v>43</v>
      </c>
      <c r="AC1424" t="s">
        <v>40</v>
      </c>
      <c r="AD1424" t="s">
        <v>51</v>
      </c>
      <c r="AE1424" t="s">
        <v>40</v>
      </c>
      <c r="AF1424" t="s">
        <v>56</v>
      </c>
      <c r="AG1424">
        <v>73.900000000000006</v>
      </c>
      <c r="AH1424" s="1">
        <v>2217.15</v>
      </c>
      <c r="AI1424">
        <v>0</v>
      </c>
      <c r="AJ1424">
        <v>0</v>
      </c>
      <c r="AK1424">
        <v>478.33</v>
      </c>
      <c r="AL1424">
        <v>2695.48</v>
      </c>
      <c r="AM1424" t="s">
        <v>57</v>
      </c>
      <c r="AN1424" t="s">
        <v>121</v>
      </c>
      <c r="AO1424" t="s">
        <v>195</v>
      </c>
    </row>
    <row r="1425" spans="1:41" ht="14.5" customHeight="1" x14ac:dyDescent="0.3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 t="str">
        <f>IF(T_telecom1[[#This Row],[Latitude]]&lt;34,"South",IF(T_telecom1[[#This Row],[Latitude]]&gt;38,"North","Central"))</f>
        <v>North</v>
      </c>
      <c r="I1425">
        <v>39.195140000000002</v>
      </c>
      <c r="J1425" t="str">
        <f>IF(T_telecom1[[#This Row],[Longitude]]&lt;-121.7,"West",IF(T_telecom1[Longitude]&gt;-118,"East","Central-East"))</f>
        <v>Central-East</v>
      </c>
      <c r="K1425">
        <v>-121.503883</v>
      </c>
      <c r="L1425">
        <v>10</v>
      </c>
      <c r="M14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25">
        <v>16</v>
      </c>
      <c r="O1425" t="s">
        <v>42</v>
      </c>
      <c r="P1425" t="s">
        <v>40</v>
      </c>
      <c r="Q1425">
        <v>12.82</v>
      </c>
      <c r="R1425" t="s">
        <v>43</v>
      </c>
      <c r="S1425" t="s">
        <v>43</v>
      </c>
      <c r="T1425" t="s">
        <v>8242</v>
      </c>
      <c r="U1425">
        <v>0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51</v>
      </c>
      <c r="AE1425" t="s">
        <v>43</v>
      </c>
      <c r="AF1425" t="s">
        <v>46</v>
      </c>
      <c r="AG1425">
        <v>19.350000000000001</v>
      </c>
      <c r="AH1425" s="1">
        <v>275.89999999999998</v>
      </c>
      <c r="AI1425">
        <v>33.24</v>
      </c>
      <c r="AJ1425">
        <v>0</v>
      </c>
      <c r="AK1425">
        <v>205.12</v>
      </c>
      <c r="AL1425">
        <v>447.78</v>
      </c>
      <c r="AM1425" t="s">
        <v>47</v>
      </c>
      <c r="AN1425" t="s">
        <v>8234</v>
      </c>
      <c r="AO1425" t="s">
        <v>8235</v>
      </c>
    </row>
    <row r="1426" spans="1:41" ht="14.5" customHeight="1" x14ac:dyDescent="0.3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 t="str">
        <f>IF(T_telecom1[[#This Row],[Latitude]]&lt;34,"South",IF(T_telecom1[[#This Row],[Latitude]]&gt;38,"North","Central"))</f>
        <v>North</v>
      </c>
      <c r="I1426">
        <v>38.618347</v>
      </c>
      <c r="J1426" t="str">
        <f>IF(T_telecom1[[#This Row],[Longitude]]&lt;-121.7,"West",IF(T_telecom1[Longitude]&gt;-118,"East","Central-East"))</f>
        <v>West</v>
      </c>
      <c r="K1426">
        <v>-122.908422</v>
      </c>
      <c r="L1426">
        <v>0</v>
      </c>
      <c r="M14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26">
        <v>65</v>
      </c>
      <c r="O1426" t="s">
        <v>42</v>
      </c>
      <c r="P1426" t="s">
        <v>40</v>
      </c>
      <c r="Q1426">
        <v>4.9000000000000004</v>
      </c>
      <c r="R1426" t="s">
        <v>40</v>
      </c>
      <c r="S1426" t="s">
        <v>43</v>
      </c>
      <c r="T1426" t="s">
        <v>8242</v>
      </c>
      <c r="U1426">
        <v>0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43</v>
      </c>
      <c r="AB1426" t="s">
        <v>43</v>
      </c>
      <c r="AC1426" t="s">
        <v>43</v>
      </c>
      <c r="AD1426" t="s">
        <v>73</v>
      </c>
      <c r="AE1426" t="s">
        <v>43</v>
      </c>
      <c r="AF1426" t="s">
        <v>46</v>
      </c>
      <c r="AG1426">
        <v>25.75</v>
      </c>
      <c r="AH1426" s="1">
        <v>1654.75</v>
      </c>
      <c r="AI1426">
        <v>41.74</v>
      </c>
      <c r="AJ1426">
        <v>0</v>
      </c>
      <c r="AK1426">
        <v>318.5</v>
      </c>
      <c r="AL1426">
        <v>1931.51</v>
      </c>
      <c r="AM1426" t="s">
        <v>47</v>
      </c>
      <c r="AN1426" t="s">
        <v>8234</v>
      </c>
      <c r="AO1426" t="s">
        <v>8235</v>
      </c>
    </row>
    <row r="1427" spans="1:41" ht="14.5" customHeight="1" x14ac:dyDescent="0.3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 t="str">
        <f>IF(T_telecom1[[#This Row],[Latitude]]&lt;34,"South",IF(T_telecom1[[#This Row],[Latitude]]&gt;38,"North","Central"))</f>
        <v>North</v>
      </c>
      <c r="I1427">
        <v>39.584580000000003</v>
      </c>
      <c r="J1427" t="str">
        <f>IF(T_telecom1[[#This Row],[Longitude]]&lt;-121.7,"West",IF(T_telecom1[Longitude]&gt;-118,"East","Central-East"))</f>
        <v>Central-East</v>
      </c>
      <c r="K1427">
        <v>-121.093256</v>
      </c>
      <c r="L1427">
        <v>1</v>
      </c>
      <c r="M14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27">
        <v>5</v>
      </c>
      <c r="O1427" t="s">
        <v>42</v>
      </c>
      <c r="P1427" t="s">
        <v>40</v>
      </c>
      <c r="Q1427">
        <v>14.9</v>
      </c>
      <c r="R1427" t="s">
        <v>40</v>
      </c>
      <c r="S1427" t="s">
        <v>40</v>
      </c>
      <c r="T1427" t="s">
        <v>79</v>
      </c>
      <c r="U1427">
        <v>4</v>
      </c>
      <c r="V1427" t="s">
        <v>43</v>
      </c>
      <c r="W1427" t="s">
        <v>43</v>
      </c>
      <c r="X1427" t="s">
        <v>40</v>
      </c>
      <c r="Y1427" t="s">
        <v>40</v>
      </c>
      <c r="Z1427" t="s">
        <v>40</v>
      </c>
      <c r="AA1427" t="s">
        <v>43</v>
      </c>
      <c r="AB1427" t="s">
        <v>43</v>
      </c>
      <c r="AC1427" t="s">
        <v>43</v>
      </c>
      <c r="AD1427" t="s">
        <v>51</v>
      </c>
      <c r="AE1427" t="s">
        <v>43</v>
      </c>
      <c r="AF1427" t="s">
        <v>56</v>
      </c>
      <c r="AG1427">
        <v>67.95</v>
      </c>
      <c r="AH1427" s="1">
        <v>350.3</v>
      </c>
      <c r="AI1427">
        <v>0</v>
      </c>
      <c r="AJ1427">
        <v>20</v>
      </c>
      <c r="AK1427">
        <v>74.5</v>
      </c>
      <c r="AL1427">
        <v>444.8</v>
      </c>
      <c r="AM1427" t="s">
        <v>57</v>
      </c>
      <c r="AN1427" t="s">
        <v>117</v>
      </c>
      <c r="AO1427" t="s">
        <v>466</v>
      </c>
    </row>
    <row r="1428" spans="1:41" ht="14.5" customHeight="1" x14ac:dyDescent="0.3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 t="str">
        <f>IF(T_telecom1[[#This Row],[Latitude]]&lt;34,"South",IF(T_telecom1[[#This Row],[Latitude]]&gt;38,"North","Central"))</f>
        <v>North</v>
      </c>
      <c r="I1428">
        <v>38.684437000000003</v>
      </c>
      <c r="J1428" t="str">
        <f>IF(T_telecom1[[#This Row],[Longitude]]&lt;-121.7,"West",IF(T_telecom1[Longitude]&gt;-118,"East","Central-East"))</f>
        <v>Central-East</v>
      </c>
      <c r="K1428">
        <v>-121.055634</v>
      </c>
      <c r="L1428">
        <v>0</v>
      </c>
      <c r="M14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28">
        <v>55</v>
      </c>
      <c r="O1428" t="s">
        <v>42</v>
      </c>
      <c r="P1428" t="s">
        <v>40</v>
      </c>
      <c r="Q1428">
        <v>8.93</v>
      </c>
      <c r="R1428" t="s">
        <v>40</v>
      </c>
      <c r="S1428" t="s">
        <v>40</v>
      </c>
      <c r="T1428" t="s">
        <v>55</v>
      </c>
      <c r="U1428">
        <v>26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40</v>
      </c>
      <c r="AD1428" t="s">
        <v>51</v>
      </c>
      <c r="AE1428" t="s">
        <v>40</v>
      </c>
      <c r="AF1428" t="s">
        <v>56</v>
      </c>
      <c r="AG1428">
        <v>73.099999999999994</v>
      </c>
      <c r="AH1428" s="1">
        <v>4144.8999999999996</v>
      </c>
      <c r="AI1428">
        <v>0</v>
      </c>
      <c r="AJ1428">
        <v>0</v>
      </c>
      <c r="AK1428">
        <v>491.15</v>
      </c>
      <c r="AL1428">
        <v>4636.05</v>
      </c>
      <c r="AM1428" t="s">
        <v>47</v>
      </c>
      <c r="AN1428" t="s">
        <v>8234</v>
      </c>
      <c r="AO1428" t="s">
        <v>8235</v>
      </c>
    </row>
    <row r="1429" spans="1:41" ht="14.5" customHeight="1" x14ac:dyDescent="0.3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 t="str">
        <f>IF(T_telecom1[[#This Row],[Latitude]]&lt;34,"South",IF(T_telecom1[[#This Row],[Latitude]]&gt;38,"North","Central"))</f>
        <v>South</v>
      </c>
      <c r="I1429">
        <v>33.695532</v>
      </c>
      <c r="J1429" t="str">
        <f>IF(T_telecom1[[#This Row],[Longitude]]&lt;-121.7,"West",IF(T_telecom1[Longitude]&gt;-118,"East","Central-East"))</f>
        <v>East</v>
      </c>
      <c r="K1429">
        <v>-116.310571</v>
      </c>
      <c r="L1429">
        <v>0</v>
      </c>
      <c r="M14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29">
        <v>1</v>
      </c>
      <c r="O1429" t="s">
        <v>42</v>
      </c>
      <c r="P1429" t="s">
        <v>40</v>
      </c>
      <c r="Q1429">
        <v>24.66</v>
      </c>
      <c r="R1429" t="s">
        <v>40</v>
      </c>
      <c r="S1429" t="s">
        <v>40</v>
      </c>
      <c r="T1429" t="s">
        <v>79</v>
      </c>
      <c r="U1429">
        <v>26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A1429" t="s">
        <v>43</v>
      </c>
      <c r="AB1429" t="s">
        <v>43</v>
      </c>
      <c r="AC1429" t="s">
        <v>40</v>
      </c>
      <c r="AD1429" t="s">
        <v>51</v>
      </c>
      <c r="AE1429" t="s">
        <v>43</v>
      </c>
      <c r="AF1429" t="s">
        <v>46</v>
      </c>
      <c r="AG1429">
        <v>50.75</v>
      </c>
      <c r="AH1429" s="1">
        <v>50.75</v>
      </c>
      <c r="AI1429">
        <v>0</v>
      </c>
      <c r="AJ1429">
        <v>0</v>
      </c>
      <c r="AK1429">
        <v>24.66</v>
      </c>
      <c r="AL1429">
        <v>75.41</v>
      </c>
      <c r="AM1429" t="s">
        <v>98</v>
      </c>
      <c r="AN1429" t="s">
        <v>8234</v>
      </c>
      <c r="AO1429" t="s">
        <v>8235</v>
      </c>
    </row>
    <row r="1430" spans="1:41" ht="14.5" customHeight="1" x14ac:dyDescent="0.3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 t="str">
        <f>IF(T_telecom1[[#This Row],[Latitude]]&lt;34,"South",IF(T_telecom1[[#This Row],[Latitude]]&gt;38,"North","Central"))</f>
        <v>North</v>
      </c>
      <c r="I1430">
        <v>39.182915999999999</v>
      </c>
      <c r="J1430" t="str">
        <f>IF(T_telecom1[[#This Row],[Longitude]]&lt;-121.7,"West",IF(T_telecom1[Longitude]&gt;-118,"East","Central-East"))</f>
        <v>West</v>
      </c>
      <c r="K1430">
        <v>-123.552571</v>
      </c>
      <c r="L1430">
        <v>1</v>
      </c>
      <c r="M14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30">
        <v>33</v>
      </c>
      <c r="O1430" t="s">
        <v>42</v>
      </c>
      <c r="P1430" t="s">
        <v>40</v>
      </c>
      <c r="Q1430">
        <v>10.34</v>
      </c>
      <c r="R1430" t="s">
        <v>40</v>
      </c>
      <c r="S1430" t="s">
        <v>40</v>
      </c>
      <c r="T1430" t="s">
        <v>55</v>
      </c>
      <c r="U1430">
        <v>22</v>
      </c>
      <c r="V1430" t="s">
        <v>43</v>
      </c>
      <c r="W1430" t="s">
        <v>43</v>
      </c>
      <c r="X1430" t="s">
        <v>40</v>
      </c>
      <c r="Y1430" t="s">
        <v>40</v>
      </c>
      <c r="Z1430" t="s">
        <v>43</v>
      </c>
      <c r="AA1430" t="s">
        <v>40</v>
      </c>
      <c r="AB1430" t="s">
        <v>40</v>
      </c>
      <c r="AC1430" t="s">
        <v>43</v>
      </c>
      <c r="AD1430" t="s">
        <v>51</v>
      </c>
      <c r="AE1430" t="s">
        <v>40</v>
      </c>
      <c r="AF1430" t="s">
        <v>46</v>
      </c>
      <c r="AG1430">
        <v>95</v>
      </c>
      <c r="AH1430" s="1">
        <v>3008.15</v>
      </c>
      <c r="AI1430">
        <v>0</v>
      </c>
      <c r="AJ1430">
        <v>60</v>
      </c>
      <c r="AK1430">
        <v>341.22</v>
      </c>
      <c r="AL1430">
        <v>3409.37</v>
      </c>
      <c r="AM1430" t="s">
        <v>47</v>
      </c>
      <c r="AN1430" t="s">
        <v>8234</v>
      </c>
      <c r="AO1430" t="s">
        <v>8235</v>
      </c>
    </row>
    <row r="1431" spans="1:41" ht="14.5" customHeight="1" x14ac:dyDescent="0.3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 t="str">
        <f>IF(T_telecom1[[#This Row],[Latitude]]&lt;34,"South",IF(T_telecom1[[#This Row],[Latitude]]&gt;38,"North","Central"))</f>
        <v>South</v>
      </c>
      <c r="I1431">
        <v>33.044541000000002</v>
      </c>
      <c r="J1431" t="str">
        <f>IF(T_telecom1[[#This Row],[Longitude]]&lt;-121.7,"West",IF(T_telecom1[Longitude]&gt;-118,"East","Central-East"))</f>
        <v>East</v>
      </c>
      <c r="K1431">
        <v>-116.833922</v>
      </c>
      <c r="L1431">
        <v>0</v>
      </c>
      <c r="M14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31">
        <v>30</v>
      </c>
      <c r="O1431" t="s">
        <v>42</v>
      </c>
      <c r="P1431" t="s">
        <v>40</v>
      </c>
      <c r="Q1431">
        <v>41.93</v>
      </c>
      <c r="R1431" t="s">
        <v>40</v>
      </c>
      <c r="S1431" t="s">
        <v>40</v>
      </c>
      <c r="T1431" t="s">
        <v>55</v>
      </c>
      <c r="U1431">
        <v>21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40</v>
      </c>
      <c r="AB1431" t="s">
        <v>43</v>
      </c>
      <c r="AC1431" t="s">
        <v>40</v>
      </c>
      <c r="AD1431" t="s">
        <v>73</v>
      </c>
      <c r="AE1431" t="s">
        <v>40</v>
      </c>
      <c r="AF1431" t="s">
        <v>56</v>
      </c>
      <c r="AG1431">
        <v>104.1</v>
      </c>
      <c r="AH1431" s="1">
        <v>3121.1</v>
      </c>
      <c r="AI1431">
        <v>0</v>
      </c>
      <c r="AJ1431">
        <v>0</v>
      </c>
      <c r="AK1431">
        <v>1257.9000000000001</v>
      </c>
      <c r="AL1431">
        <v>4379</v>
      </c>
      <c r="AM1431" t="s">
        <v>47</v>
      </c>
      <c r="AN1431" t="s">
        <v>8234</v>
      </c>
      <c r="AO1431" t="s">
        <v>8235</v>
      </c>
    </row>
    <row r="1432" spans="1:41" ht="14.5" customHeight="1" x14ac:dyDescent="0.3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 t="str">
        <f>IF(T_telecom1[[#This Row],[Latitude]]&lt;34,"South",IF(T_telecom1[[#This Row],[Latitude]]&gt;38,"North","Central"))</f>
        <v>Central</v>
      </c>
      <c r="I1432">
        <v>34.046174000000001</v>
      </c>
      <c r="J1432" t="str">
        <f>IF(T_telecom1[[#This Row],[Longitude]]&lt;-121.7,"West",IF(T_telecom1[Longitude]&gt;-118,"East","Central-East"))</f>
        <v>Central-East</v>
      </c>
      <c r="K1432">
        <v>-118.446333</v>
      </c>
      <c r="L1432">
        <v>7</v>
      </c>
      <c r="M14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32">
        <v>25</v>
      </c>
      <c r="O1432" t="s">
        <v>129</v>
      </c>
      <c r="P1432" t="s">
        <v>40</v>
      </c>
      <c r="Q1432">
        <v>11.6</v>
      </c>
      <c r="R1432" t="s">
        <v>40</v>
      </c>
      <c r="S1432" t="s">
        <v>40</v>
      </c>
      <c r="T1432" t="s">
        <v>79</v>
      </c>
      <c r="U1432">
        <v>10</v>
      </c>
      <c r="V1432" t="s">
        <v>43</v>
      </c>
      <c r="W1432" t="s">
        <v>43</v>
      </c>
      <c r="X1432" t="s">
        <v>40</v>
      </c>
      <c r="Y1432" t="s">
        <v>43</v>
      </c>
      <c r="Z1432" t="s">
        <v>43</v>
      </c>
      <c r="AA1432" t="s">
        <v>43</v>
      </c>
      <c r="AB1432" t="s">
        <v>43</v>
      </c>
      <c r="AC1432" t="s">
        <v>40</v>
      </c>
      <c r="AD1432" t="s">
        <v>51</v>
      </c>
      <c r="AE1432" t="s">
        <v>43</v>
      </c>
      <c r="AF1432" t="s">
        <v>46</v>
      </c>
      <c r="AG1432">
        <v>55.55</v>
      </c>
      <c r="AH1432" s="1">
        <v>1405.3</v>
      </c>
      <c r="AI1432">
        <v>0</v>
      </c>
      <c r="AJ1432">
        <v>0</v>
      </c>
      <c r="AK1432">
        <v>290</v>
      </c>
      <c r="AL1432">
        <v>1695.3</v>
      </c>
      <c r="AM1432" t="s">
        <v>47</v>
      </c>
      <c r="AN1432" t="s">
        <v>8234</v>
      </c>
      <c r="AO1432" t="s">
        <v>8235</v>
      </c>
    </row>
    <row r="1433" spans="1:41" ht="14.5" customHeight="1" x14ac:dyDescent="0.3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 t="str">
        <f>IF(T_telecom1[[#This Row],[Latitude]]&lt;34,"South",IF(T_telecom1[[#This Row],[Latitude]]&gt;38,"North","Central"))</f>
        <v>South</v>
      </c>
      <c r="I1433">
        <v>33.929811999999998</v>
      </c>
      <c r="J1433" t="str">
        <f>IF(T_telecom1[[#This Row],[Longitude]]&lt;-121.7,"West",IF(T_telecom1[Longitude]&gt;-118,"East","Central-East"))</f>
        <v>East</v>
      </c>
      <c r="K1433">
        <v>-116.76058</v>
      </c>
      <c r="L1433">
        <v>0</v>
      </c>
      <c r="M14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33">
        <v>3</v>
      </c>
      <c r="O1433" t="s">
        <v>42</v>
      </c>
      <c r="P1433" t="s">
        <v>43</v>
      </c>
      <c r="Q1433">
        <v>0</v>
      </c>
      <c r="R1433" t="s">
        <v>43</v>
      </c>
      <c r="S1433" t="s">
        <v>40</v>
      </c>
      <c r="T1433" t="s">
        <v>79</v>
      </c>
      <c r="U1433">
        <v>85</v>
      </c>
      <c r="V1433" t="s">
        <v>40</v>
      </c>
      <c r="W1433" t="s">
        <v>40</v>
      </c>
      <c r="X1433" t="s">
        <v>43</v>
      </c>
      <c r="Y1433" t="s">
        <v>43</v>
      </c>
      <c r="Z1433" t="s">
        <v>43</v>
      </c>
      <c r="AA1433" t="s">
        <v>43</v>
      </c>
      <c r="AB1433" t="s">
        <v>43</v>
      </c>
      <c r="AC1433" t="s">
        <v>40</v>
      </c>
      <c r="AD1433" t="s">
        <v>51</v>
      </c>
      <c r="AE1433" t="s">
        <v>40</v>
      </c>
      <c r="AF1433" t="s">
        <v>46</v>
      </c>
      <c r="AG1433">
        <v>35.450000000000003</v>
      </c>
      <c r="AH1433" s="1">
        <v>106.85</v>
      </c>
      <c r="AI1433">
        <v>0</v>
      </c>
      <c r="AJ1433">
        <v>0</v>
      </c>
      <c r="AK1433">
        <v>0</v>
      </c>
      <c r="AL1433">
        <v>106.85</v>
      </c>
      <c r="AM1433" t="s">
        <v>57</v>
      </c>
      <c r="AN1433" t="s">
        <v>109</v>
      </c>
      <c r="AO1433" t="s">
        <v>344</v>
      </c>
    </row>
    <row r="1434" spans="1:41" ht="14.5" customHeight="1" x14ac:dyDescent="0.3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 t="str">
        <f>IF(T_telecom1[[#This Row],[Latitude]]&lt;34,"South",IF(T_telecom1[[#This Row],[Latitude]]&gt;38,"North","Central"))</f>
        <v>Central</v>
      </c>
      <c r="I1434">
        <v>34.031528999999999</v>
      </c>
      <c r="J1434" t="str">
        <f>IF(T_telecom1[[#This Row],[Longitude]]&lt;-121.7,"West",IF(T_telecom1[Longitude]&gt;-118,"East","Central-East"))</f>
        <v>Central-East</v>
      </c>
      <c r="K1434">
        <v>-118.491156</v>
      </c>
      <c r="L1434">
        <v>0</v>
      </c>
      <c r="M14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34">
        <v>4</v>
      </c>
      <c r="O1434" t="s">
        <v>42</v>
      </c>
      <c r="P1434" t="s">
        <v>40</v>
      </c>
      <c r="Q1434">
        <v>9.81</v>
      </c>
      <c r="R1434" t="s">
        <v>43</v>
      </c>
      <c r="S1434" t="s">
        <v>40</v>
      </c>
      <c r="T1434" t="s">
        <v>79</v>
      </c>
      <c r="U1434">
        <v>30</v>
      </c>
      <c r="V1434" t="s">
        <v>43</v>
      </c>
      <c r="W1434" t="s">
        <v>40</v>
      </c>
      <c r="X1434" t="s">
        <v>43</v>
      </c>
      <c r="Y1434" t="s">
        <v>43</v>
      </c>
      <c r="Z1434" t="s">
        <v>43</v>
      </c>
      <c r="AA1434" t="s">
        <v>43</v>
      </c>
      <c r="AB1434" t="s">
        <v>43</v>
      </c>
      <c r="AC1434" t="s">
        <v>40</v>
      </c>
      <c r="AD1434" t="s">
        <v>51</v>
      </c>
      <c r="AE1434" t="s">
        <v>43</v>
      </c>
      <c r="AF1434" t="s">
        <v>46</v>
      </c>
      <c r="AG1434">
        <v>50.7</v>
      </c>
      <c r="AH1434" s="1">
        <v>151.30000000000001</v>
      </c>
      <c r="AI1434">
        <v>0</v>
      </c>
      <c r="AJ1434">
        <v>0</v>
      </c>
      <c r="AK1434">
        <v>39.24</v>
      </c>
      <c r="AL1434">
        <v>190.54</v>
      </c>
      <c r="AM1434" t="s">
        <v>57</v>
      </c>
      <c r="AN1434" t="s">
        <v>109</v>
      </c>
      <c r="AO1434" t="s">
        <v>110</v>
      </c>
    </row>
    <row r="1435" spans="1:41" ht="14.5" customHeight="1" x14ac:dyDescent="0.3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 t="str">
        <f>IF(T_telecom1[[#This Row],[Latitude]]&lt;34,"South",IF(T_telecom1[[#This Row],[Latitude]]&gt;38,"North","Central"))</f>
        <v>Central</v>
      </c>
      <c r="I1435">
        <v>37.013471000000003</v>
      </c>
      <c r="J1435" t="str">
        <f>IF(T_telecom1[[#This Row],[Longitude]]&lt;-121.7,"West",IF(T_telecom1[Longitude]&gt;-118,"East","Central-East"))</f>
        <v>West</v>
      </c>
      <c r="K1435">
        <v>-121.877877</v>
      </c>
      <c r="L1435">
        <v>0</v>
      </c>
      <c r="M14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35">
        <v>1</v>
      </c>
      <c r="O1435" t="s">
        <v>42</v>
      </c>
      <c r="P1435" t="s">
        <v>40</v>
      </c>
      <c r="Q1435">
        <v>18.809999999999999</v>
      </c>
      <c r="R1435" t="s">
        <v>43</v>
      </c>
      <c r="S1435" t="s">
        <v>43</v>
      </c>
      <c r="T1435" t="s">
        <v>8242</v>
      </c>
      <c r="U1435">
        <v>0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43</v>
      </c>
      <c r="AB1435" t="s">
        <v>43</v>
      </c>
      <c r="AC1435" t="s">
        <v>43</v>
      </c>
      <c r="AD1435" t="s">
        <v>51</v>
      </c>
      <c r="AE1435" t="s">
        <v>43</v>
      </c>
      <c r="AF1435" t="s">
        <v>46</v>
      </c>
      <c r="AG1435">
        <v>21.1</v>
      </c>
      <c r="AH1435" s="1">
        <v>21.1</v>
      </c>
      <c r="AI1435">
        <v>0</v>
      </c>
      <c r="AJ1435">
        <v>0</v>
      </c>
      <c r="AK1435">
        <v>18.809999999999999</v>
      </c>
      <c r="AL1435">
        <v>39.909999999999997</v>
      </c>
      <c r="AM1435" t="s">
        <v>98</v>
      </c>
      <c r="AN1435" t="s">
        <v>8234</v>
      </c>
      <c r="AO1435" t="s">
        <v>8235</v>
      </c>
    </row>
    <row r="1436" spans="1:41" ht="14.5" customHeight="1" x14ac:dyDescent="0.3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 t="str">
        <f>IF(T_telecom1[[#This Row],[Latitude]]&lt;34,"South",IF(T_telecom1[[#This Row],[Latitude]]&gt;38,"North","Central"))</f>
        <v>North</v>
      </c>
      <c r="I1436">
        <v>38.148862000000001</v>
      </c>
      <c r="J1436" t="str">
        <f>IF(T_telecom1[[#This Row],[Longitude]]&lt;-121.7,"West",IF(T_telecom1[Longitude]&gt;-118,"East","Central-East"))</f>
        <v>West</v>
      </c>
      <c r="K1436">
        <v>-121.737696</v>
      </c>
      <c r="L1436">
        <v>0</v>
      </c>
      <c r="M14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36">
        <v>14</v>
      </c>
      <c r="O1436" t="s">
        <v>62</v>
      </c>
      <c r="P1436" t="s">
        <v>40</v>
      </c>
      <c r="Q1436">
        <v>10.3</v>
      </c>
      <c r="R1436" t="s">
        <v>43</v>
      </c>
      <c r="S1436" t="s">
        <v>40</v>
      </c>
      <c r="T1436" t="s">
        <v>55</v>
      </c>
      <c r="U1436">
        <v>29</v>
      </c>
      <c r="V1436" t="s">
        <v>43</v>
      </c>
      <c r="W1436" t="s">
        <v>43</v>
      </c>
      <c r="X1436" t="s">
        <v>43</v>
      </c>
      <c r="Y1436" t="s">
        <v>43</v>
      </c>
      <c r="Z1436" t="s">
        <v>40</v>
      </c>
      <c r="AA1436" t="s">
        <v>40</v>
      </c>
      <c r="AB1436" t="s">
        <v>40</v>
      </c>
      <c r="AC1436" t="s">
        <v>40</v>
      </c>
      <c r="AD1436" t="s">
        <v>51</v>
      </c>
      <c r="AE1436" t="s">
        <v>40</v>
      </c>
      <c r="AF1436" t="s">
        <v>46</v>
      </c>
      <c r="AG1436">
        <v>89.8</v>
      </c>
      <c r="AH1436" s="1">
        <v>1129.0999999999999</v>
      </c>
      <c r="AI1436">
        <v>0</v>
      </c>
      <c r="AJ1436">
        <v>0</v>
      </c>
      <c r="AK1436">
        <v>144.19999999999999</v>
      </c>
      <c r="AL1436">
        <v>1273.3</v>
      </c>
      <c r="AM1436" t="s">
        <v>57</v>
      </c>
      <c r="AN1436" t="s">
        <v>121</v>
      </c>
      <c r="AO1436" t="s">
        <v>195</v>
      </c>
    </row>
    <row r="1437" spans="1:41" ht="14.5" customHeight="1" x14ac:dyDescent="0.3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 t="str">
        <f>IF(T_telecom1[[#This Row],[Latitude]]&lt;34,"South",IF(T_telecom1[[#This Row],[Latitude]]&gt;38,"North","Central"))</f>
        <v>North</v>
      </c>
      <c r="I1437">
        <v>39.071159999999999</v>
      </c>
      <c r="J1437" t="str">
        <f>IF(T_telecom1[[#This Row],[Longitude]]&lt;-121.7,"West",IF(T_telecom1[Longitude]&gt;-118,"East","Central-East"))</f>
        <v>West</v>
      </c>
      <c r="K1437">
        <v>-122.59854199999999</v>
      </c>
      <c r="L1437">
        <v>0</v>
      </c>
      <c r="M14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37">
        <v>25</v>
      </c>
      <c r="O1437" t="s">
        <v>42</v>
      </c>
      <c r="P1437" t="s">
        <v>40</v>
      </c>
      <c r="Q1437">
        <v>24.91</v>
      </c>
      <c r="R1437" t="s">
        <v>43</v>
      </c>
      <c r="S1437" t="s">
        <v>40</v>
      </c>
      <c r="T1437" t="s">
        <v>55</v>
      </c>
      <c r="U1437">
        <v>18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43</v>
      </c>
      <c r="AB1437" t="s">
        <v>43</v>
      </c>
      <c r="AC1437" t="s">
        <v>43</v>
      </c>
      <c r="AD1437" t="s">
        <v>51</v>
      </c>
      <c r="AE1437" t="s">
        <v>43</v>
      </c>
      <c r="AF1437" t="s">
        <v>46</v>
      </c>
      <c r="AG1437">
        <v>70.95</v>
      </c>
      <c r="AH1437" s="1">
        <v>1767.35</v>
      </c>
      <c r="AI1437">
        <v>0</v>
      </c>
      <c r="AJ1437">
        <v>20</v>
      </c>
      <c r="AK1437">
        <v>622.75</v>
      </c>
      <c r="AL1437">
        <v>2410.1</v>
      </c>
      <c r="AM1437" t="s">
        <v>57</v>
      </c>
      <c r="AN1437" t="s">
        <v>63</v>
      </c>
      <c r="AO1437" t="s">
        <v>64</v>
      </c>
    </row>
    <row r="1438" spans="1:41" ht="14.5" customHeight="1" x14ac:dyDescent="0.3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 t="str">
        <f>IF(T_telecom1[[#This Row],[Latitude]]&lt;34,"South",IF(T_telecom1[[#This Row],[Latitude]]&gt;38,"North","Central"))</f>
        <v>North</v>
      </c>
      <c r="I1438">
        <v>38.488430999999999</v>
      </c>
      <c r="J1438" t="str">
        <f>IF(T_telecom1[[#This Row],[Longitude]]&lt;-121.7,"West",IF(T_telecom1[Longitude]&gt;-118,"East","Central-East"))</f>
        <v>West</v>
      </c>
      <c r="K1438">
        <v>-122.75283899999999</v>
      </c>
      <c r="L1438">
        <v>0</v>
      </c>
      <c r="M14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38">
        <v>25</v>
      </c>
      <c r="O1438" t="s">
        <v>129</v>
      </c>
      <c r="P1438" t="s">
        <v>40</v>
      </c>
      <c r="Q1438">
        <v>17.64</v>
      </c>
      <c r="R1438" t="s">
        <v>43</v>
      </c>
      <c r="S1438" t="s">
        <v>43</v>
      </c>
      <c r="T1438" t="s">
        <v>8242</v>
      </c>
      <c r="U1438">
        <v>0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43</v>
      </c>
      <c r="AB1438" t="s">
        <v>43</v>
      </c>
      <c r="AC1438" t="s">
        <v>43</v>
      </c>
      <c r="AD1438" t="s">
        <v>51</v>
      </c>
      <c r="AE1438" t="s">
        <v>40</v>
      </c>
      <c r="AF1438" t="s">
        <v>183</v>
      </c>
      <c r="AG1438">
        <v>20.149999999999999</v>
      </c>
      <c r="AH1438" s="1">
        <v>536.35</v>
      </c>
      <c r="AI1438">
        <v>0</v>
      </c>
      <c r="AJ1438">
        <v>0</v>
      </c>
      <c r="AK1438">
        <v>441</v>
      </c>
      <c r="AL1438">
        <v>977.35</v>
      </c>
      <c r="AM1438" t="s">
        <v>47</v>
      </c>
      <c r="AN1438" t="s">
        <v>8234</v>
      </c>
      <c r="AO1438" t="s">
        <v>8235</v>
      </c>
    </row>
    <row r="1439" spans="1:41" ht="14.5" customHeight="1" x14ac:dyDescent="0.3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 t="str">
        <f>IF(T_telecom1[[#This Row],[Latitude]]&lt;34,"South",IF(T_telecom1[[#This Row],[Latitude]]&gt;38,"North","Central"))</f>
        <v>Central</v>
      </c>
      <c r="I1439">
        <v>37.815458999999997</v>
      </c>
      <c r="J1439" t="str">
        <f>IF(T_telecom1[[#This Row],[Longitude]]&lt;-121.7,"West",IF(T_telecom1[Longitude]&gt;-118,"East","Central-East"))</f>
        <v>West</v>
      </c>
      <c r="K1439">
        <v>-121.977203</v>
      </c>
      <c r="L1439">
        <v>1</v>
      </c>
      <c r="M14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39">
        <v>72</v>
      </c>
      <c r="O1439" t="s">
        <v>42</v>
      </c>
      <c r="P1439" t="s">
        <v>40</v>
      </c>
      <c r="Q1439">
        <v>1.67</v>
      </c>
      <c r="R1439" t="s">
        <v>40</v>
      </c>
      <c r="S1439" t="s">
        <v>40</v>
      </c>
      <c r="T1439" t="s">
        <v>55</v>
      </c>
      <c r="U1439">
        <v>59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40</v>
      </c>
      <c r="AB1439" t="s">
        <v>40</v>
      </c>
      <c r="AC1439" t="s">
        <v>40</v>
      </c>
      <c r="AD1439" t="s">
        <v>73</v>
      </c>
      <c r="AE1439" t="s">
        <v>40</v>
      </c>
      <c r="AF1439" t="s">
        <v>46</v>
      </c>
      <c r="AG1439">
        <v>115.55</v>
      </c>
      <c r="AH1439" s="1">
        <v>8312.4</v>
      </c>
      <c r="AI1439">
        <v>0</v>
      </c>
      <c r="AJ1439">
        <v>0</v>
      </c>
      <c r="AK1439">
        <v>120.24</v>
      </c>
      <c r="AL1439">
        <v>8432.64</v>
      </c>
      <c r="AM1439" t="s">
        <v>47</v>
      </c>
      <c r="AN1439" t="s">
        <v>8234</v>
      </c>
      <c r="AO1439" t="s">
        <v>8235</v>
      </c>
    </row>
    <row r="1440" spans="1:41" ht="14.5" customHeight="1" x14ac:dyDescent="0.3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 t="str">
        <f>IF(T_telecom1[[#This Row],[Latitude]]&lt;34,"South",IF(T_telecom1[[#This Row],[Latitude]]&gt;38,"North","Central"))</f>
        <v>North</v>
      </c>
      <c r="I1440">
        <v>38.646208999999999</v>
      </c>
      <c r="J1440" t="str">
        <f>IF(T_telecom1[[#This Row],[Longitude]]&lt;-121.7,"West",IF(T_telecom1[Longitude]&gt;-118,"East","Central-East"))</f>
        <v>Central-East</v>
      </c>
      <c r="K1440">
        <v>-121.52446</v>
      </c>
      <c r="L1440">
        <v>0</v>
      </c>
      <c r="M14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40">
        <v>44</v>
      </c>
      <c r="O1440" t="s">
        <v>42</v>
      </c>
      <c r="P1440" t="s">
        <v>40</v>
      </c>
      <c r="Q1440">
        <v>18.14</v>
      </c>
      <c r="R1440" t="s">
        <v>43</v>
      </c>
      <c r="S1440" t="s">
        <v>43</v>
      </c>
      <c r="T1440" t="s">
        <v>8242</v>
      </c>
      <c r="U1440">
        <v>0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43</v>
      </c>
      <c r="AB1440" t="s">
        <v>43</v>
      </c>
      <c r="AC1440" t="s">
        <v>43</v>
      </c>
      <c r="AD1440" t="s">
        <v>45</v>
      </c>
      <c r="AE1440" t="s">
        <v>43</v>
      </c>
      <c r="AF1440" t="s">
        <v>46</v>
      </c>
      <c r="AG1440">
        <v>19.5</v>
      </c>
      <c r="AH1440" s="1">
        <v>835.5</v>
      </c>
      <c r="AI1440">
        <v>0</v>
      </c>
      <c r="AJ1440">
        <v>0</v>
      </c>
      <c r="AK1440">
        <v>798.16</v>
      </c>
      <c r="AL1440">
        <v>1633.66</v>
      </c>
      <c r="AM1440" t="s">
        <v>47</v>
      </c>
      <c r="AN1440" t="s">
        <v>8234</v>
      </c>
      <c r="AO1440" t="s">
        <v>8235</v>
      </c>
    </row>
    <row r="1441" spans="1:41" ht="14.5" customHeight="1" x14ac:dyDescent="0.3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 t="str">
        <f>IF(T_telecom1[[#This Row],[Latitude]]&lt;34,"South",IF(T_telecom1[[#This Row],[Latitude]]&gt;38,"North","Central"))</f>
        <v>Central</v>
      </c>
      <c r="I1441">
        <v>37.744410000000002</v>
      </c>
      <c r="J1441" t="str">
        <f>IF(T_telecom1[[#This Row],[Longitude]]&lt;-121.7,"West",IF(T_telecom1[Longitude]&gt;-118,"East","Central-East"))</f>
        <v>West</v>
      </c>
      <c r="K1441">
        <v>-122.48676399999999</v>
      </c>
      <c r="L1441">
        <v>0</v>
      </c>
      <c r="M14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41">
        <v>18</v>
      </c>
      <c r="O1441" t="s">
        <v>62</v>
      </c>
      <c r="P1441" t="s">
        <v>40</v>
      </c>
      <c r="Q1441">
        <v>15.01</v>
      </c>
      <c r="R1441" t="s">
        <v>43</v>
      </c>
      <c r="S1441" t="s">
        <v>40</v>
      </c>
      <c r="T1441" t="s">
        <v>55</v>
      </c>
      <c r="U1441">
        <v>22</v>
      </c>
      <c r="V1441" t="s">
        <v>40</v>
      </c>
      <c r="W1441" t="s">
        <v>43</v>
      </c>
      <c r="X1441" t="s">
        <v>43</v>
      </c>
      <c r="Y1441" t="s">
        <v>43</v>
      </c>
      <c r="Z1441" t="s">
        <v>43</v>
      </c>
      <c r="AA1441" t="s">
        <v>43</v>
      </c>
      <c r="AB1441" t="s">
        <v>43</v>
      </c>
      <c r="AC1441" t="s">
        <v>40</v>
      </c>
      <c r="AD1441" t="s">
        <v>51</v>
      </c>
      <c r="AE1441" t="s">
        <v>40</v>
      </c>
      <c r="AF1441" t="s">
        <v>56</v>
      </c>
      <c r="AG1441">
        <v>75.400000000000006</v>
      </c>
      <c r="AH1441" s="1">
        <v>1380.4</v>
      </c>
      <c r="AI1441">
        <v>0</v>
      </c>
      <c r="AJ1441">
        <v>0</v>
      </c>
      <c r="AK1441">
        <v>270.18</v>
      </c>
      <c r="AL1441">
        <v>1650.58</v>
      </c>
      <c r="AM1441" t="s">
        <v>47</v>
      </c>
      <c r="AN1441" t="s">
        <v>8234</v>
      </c>
      <c r="AO1441" t="s">
        <v>8235</v>
      </c>
    </row>
    <row r="1442" spans="1:41" ht="14.5" customHeight="1" x14ac:dyDescent="0.3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 t="str">
        <f>IF(T_telecom1[[#This Row],[Latitude]]&lt;34,"South",IF(T_telecom1[[#This Row],[Latitude]]&gt;38,"North","Central"))</f>
        <v>Central</v>
      </c>
      <c r="I1442">
        <v>37.601247999999998</v>
      </c>
      <c r="J1442" t="str">
        <f>IF(T_telecom1[[#This Row],[Longitude]]&lt;-121.7,"West",IF(T_telecom1[Longitude]&gt;-118,"East","Central-East"))</f>
        <v>West</v>
      </c>
      <c r="K1442">
        <v>-122.403099</v>
      </c>
      <c r="L1442">
        <v>0</v>
      </c>
      <c r="M14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42">
        <v>7</v>
      </c>
      <c r="O1442" t="s">
        <v>54</v>
      </c>
      <c r="P1442" t="s">
        <v>40</v>
      </c>
      <c r="Q1442">
        <v>26.29</v>
      </c>
      <c r="R1442" t="s">
        <v>43</v>
      </c>
      <c r="S1442" t="s">
        <v>40</v>
      </c>
      <c r="T1442" t="s">
        <v>55</v>
      </c>
      <c r="U1442">
        <v>20</v>
      </c>
      <c r="V1442" t="s">
        <v>43</v>
      </c>
      <c r="W1442" t="s">
        <v>43</v>
      </c>
      <c r="X1442" t="s">
        <v>40</v>
      </c>
      <c r="Y1442" t="s">
        <v>43</v>
      </c>
      <c r="Z1442" t="s">
        <v>40</v>
      </c>
      <c r="AA1442" t="s">
        <v>43</v>
      </c>
      <c r="AB1442" t="s">
        <v>43</v>
      </c>
      <c r="AC1442" t="s">
        <v>43</v>
      </c>
      <c r="AD1442" t="s">
        <v>45</v>
      </c>
      <c r="AE1442" t="s">
        <v>40</v>
      </c>
      <c r="AF1442" t="s">
        <v>56</v>
      </c>
      <c r="AG1442">
        <v>84.35</v>
      </c>
      <c r="AH1442" s="1">
        <v>609.65</v>
      </c>
      <c r="AI1442">
        <v>29.17</v>
      </c>
      <c r="AJ1442">
        <v>10</v>
      </c>
      <c r="AK1442">
        <v>184.03</v>
      </c>
      <c r="AL1442">
        <v>774.51</v>
      </c>
      <c r="AM1442" t="s">
        <v>47</v>
      </c>
      <c r="AN1442" t="s">
        <v>8234</v>
      </c>
      <c r="AO1442" t="s">
        <v>8235</v>
      </c>
    </row>
    <row r="1443" spans="1:41" ht="14.5" customHeight="1" x14ac:dyDescent="0.3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 t="str">
        <f>IF(T_telecom1[[#This Row],[Latitude]]&lt;34,"South",IF(T_telecom1[[#This Row],[Latitude]]&gt;38,"North","Central"))</f>
        <v>Central</v>
      </c>
      <c r="I1443">
        <v>34.083086000000002</v>
      </c>
      <c r="J1443" t="str">
        <f>IF(T_telecom1[[#This Row],[Longitude]]&lt;-121.7,"West",IF(T_telecom1[Longitude]&gt;-118,"East","Central-East"))</f>
        <v>East</v>
      </c>
      <c r="K1443">
        <v>-117.73799699999999</v>
      </c>
      <c r="L1443">
        <v>9</v>
      </c>
      <c r="M14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43">
        <v>59</v>
      </c>
      <c r="O1443" t="s">
        <v>42</v>
      </c>
      <c r="P1443" t="s">
        <v>40</v>
      </c>
      <c r="Q1443">
        <v>24.81</v>
      </c>
      <c r="R1443" t="s">
        <v>40</v>
      </c>
      <c r="S1443" t="s">
        <v>40</v>
      </c>
      <c r="T1443" t="s">
        <v>44</v>
      </c>
      <c r="U1443">
        <v>24</v>
      </c>
      <c r="V1443" t="s">
        <v>43</v>
      </c>
      <c r="W1443" t="s">
        <v>43</v>
      </c>
      <c r="X1443" t="s">
        <v>40</v>
      </c>
      <c r="Y1443" t="s">
        <v>40</v>
      </c>
      <c r="Z1443" t="s">
        <v>40</v>
      </c>
      <c r="AA1443" t="s">
        <v>43</v>
      </c>
      <c r="AB1443" t="s">
        <v>43</v>
      </c>
      <c r="AC1443" t="s">
        <v>40</v>
      </c>
      <c r="AD1443" t="s">
        <v>73</v>
      </c>
      <c r="AE1443" t="s">
        <v>40</v>
      </c>
      <c r="AF1443" t="s">
        <v>56</v>
      </c>
      <c r="AG1443">
        <v>72.099999999999994</v>
      </c>
      <c r="AH1443" s="1">
        <v>4194.8500000000004</v>
      </c>
      <c r="AI1443">
        <v>0</v>
      </c>
      <c r="AJ1443">
        <v>0</v>
      </c>
      <c r="AK1443">
        <v>1463.79</v>
      </c>
      <c r="AL1443">
        <v>5658.64</v>
      </c>
      <c r="AM1443" t="s">
        <v>47</v>
      </c>
      <c r="AN1443" t="s">
        <v>8234</v>
      </c>
      <c r="AO1443" t="s">
        <v>8235</v>
      </c>
    </row>
    <row r="1444" spans="1:41" ht="14.5" customHeight="1" x14ac:dyDescent="0.3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 t="str">
        <f>IF(T_telecom1[[#This Row],[Latitude]]&lt;34,"South",IF(T_telecom1[[#This Row],[Latitude]]&gt;38,"North","Central"))</f>
        <v>Central</v>
      </c>
      <c r="I1444">
        <v>34.624398999999997</v>
      </c>
      <c r="J1444" t="str">
        <f>IF(T_telecom1[[#This Row],[Longitude]]&lt;-121.7,"West",IF(T_telecom1[Longitude]&gt;-118,"East","Central-East"))</f>
        <v>Central-East</v>
      </c>
      <c r="K1444">
        <v>-120.13787499999999</v>
      </c>
      <c r="L1444">
        <v>7</v>
      </c>
      <c r="M14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44">
        <v>70</v>
      </c>
      <c r="O1444" t="s">
        <v>42</v>
      </c>
      <c r="P1444" t="s">
        <v>40</v>
      </c>
      <c r="Q1444">
        <v>9.2799999999999994</v>
      </c>
      <c r="R1444" t="s">
        <v>40</v>
      </c>
      <c r="S1444" t="s">
        <v>40</v>
      </c>
      <c r="T1444" t="s">
        <v>79</v>
      </c>
      <c r="U1444">
        <v>24</v>
      </c>
      <c r="V1444" t="s">
        <v>43</v>
      </c>
      <c r="W1444" t="s">
        <v>40</v>
      </c>
      <c r="X1444" t="s">
        <v>40</v>
      </c>
      <c r="Y1444" t="s">
        <v>40</v>
      </c>
      <c r="Z1444" t="s">
        <v>40</v>
      </c>
      <c r="AA1444" t="s">
        <v>40</v>
      </c>
      <c r="AB1444" t="s">
        <v>40</v>
      </c>
      <c r="AC1444" t="s">
        <v>43</v>
      </c>
      <c r="AD1444" t="s">
        <v>73</v>
      </c>
      <c r="AE1444" t="s">
        <v>40</v>
      </c>
      <c r="AF1444" t="s">
        <v>56</v>
      </c>
      <c r="AG1444">
        <v>84.8</v>
      </c>
      <c r="AH1444" s="1">
        <v>5917.55</v>
      </c>
      <c r="AI1444">
        <v>0</v>
      </c>
      <c r="AJ1444">
        <v>120</v>
      </c>
      <c r="AK1444">
        <v>649.6</v>
      </c>
      <c r="AL1444">
        <v>6687.15</v>
      </c>
      <c r="AM1444" t="s">
        <v>47</v>
      </c>
      <c r="AN1444" t="s">
        <v>8234</v>
      </c>
      <c r="AO1444" t="s">
        <v>8235</v>
      </c>
    </row>
    <row r="1445" spans="1:41" ht="14.5" customHeight="1" x14ac:dyDescent="0.3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 t="str">
        <f>IF(T_telecom1[[#This Row],[Latitude]]&lt;34,"South",IF(T_telecom1[[#This Row],[Latitude]]&gt;38,"North","Central"))</f>
        <v>Central</v>
      </c>
      <c r="I1445">
        <v>34.711224000000001</v>
      </c>
      <c r="J1445" t="str">
        <f>IF(T_telecom1[[#This Row],[Longitude]]&lt;-121.7,"West",IF(T_telecom1[Longitude]&gt;-118,"East","Central-East"))</f>
        <v>East</v>
      </c>
      <c r="K1445">
        <v>-114.70225600000001</v>
      </c>
      <c r="L1445">
        <v>5</v>
      </c>
      <c r="M14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45">
        <v>40</v>
      </c>
      <c r="O1445" t="s">
        <v>42</v>
      </c>
      <c r="P1445" t="s">
        <v>40</v>
      </c>
      <c r="Q1445">
        <v>49.22</v>
      </c>
      <c r="R1445" t="s">
        <v>40</v>
      </c>
      <c r="S1445" t="s">
        <v>43</v>
      </c>
      <c r="T1445" t="s">
        <v>8242</v>
      </c>
      <c r="U1445">
        <v>0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51</v>
      </c>
      <c r="AE1445" t="s">
        <v>40</v>
      </c>
      <c r="AF1445" t="s">
        <v>56</v>
      </c>
      <c r="AG1445">
        <v>26.2</v>
      </c>
      <c r="AH1445" s="1">
        <v>1077.5</v>
      </c>
      <c r="AI1445">
        <v>0</v>
      </c>
      <c r="AJ1445">
        <v>0</v>
      </c>
      <c r="AK1445">
        <v>1968.8</v>
      </c>
      <c r="AL1445">
        <v>3046.3</v>
      </c>
      <c r="AM1445" t="s">
        <v>47</v>
      </c>
      <c r="AN1445" t="s">
        <v>8234</v>
      </c>
      <c r="AO1445" t="s">
        <v>8235</v>
      </c>
    </row>
    <row r="1446" spans="1:41" ht="14.5" customHeight="1" x14ac:dyDescent="0.3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 t="str">
        <f>IF(T_telecom1[[#This Row],[Latitude]]&lt;34,"South",IF(T_telecom1[[#This Row],[Latitude]]&gt;38,"North","Central"))</f>
        <v>Central</v>
      </c>
      <c r="I1446">
        <v>34.065108000000002</v>
      </c>
      <c r="J1446" t="str">
        <f>IF(T_telecom1[[#This Row],[Longitude]]&lt;-121.7,"West",IF(T_telecom1[Longitude]&gt;-118,"East","Central-East"))</f>
        <v>Central-East</v>
      </c>
      <c r="K1446">
        <v>-118.082791</v>
      </c>
      <c r="L1446">
        <v>0</v>
      </c>
      <c r="M14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46">
        <v>34</v>
      </c>
      <c r="O1446" t="s">
        <v>42</v>
      </c>
      <c r="P1446" t="s">
        <v>40</v>
      </c>
      <c r="Q1446">
        <v>32.94</v>
      </c>
      <c r="R1446" t="s">
        <v>43</v>
      </c>
      <c r="S1446" t="s">
        <v>40</v>
      </c>
      <c r="T1446" t="s">
        <v>55</v>
      </c>
      <c r="U1446">
        <v>21</v>
      </c>
      <c r="V1446" t="s">
        <v>40</v>
      </c>
      <c r="W1446" t="s">
        <v>40</v>
      </c>
      <c r="X1446" t="s">
        <v>40</v>
      </c>
      <c r="Y1446" t="s">
        <v>43</v>
      </c>
      <c r="Z1446" t="s">
        <v>40</v>
      </c>
      <c r="AA1446" t="s">
        <v>40</v>
      </c>
      <c r="AB1446" t="s">
        <v>40</v>
      </c>
      <c r="AC1446" t="s">
        <v>43</v>
      </c>
      <c r="AD1446" t="s">
        <v>51</v>
      </c>
      <c r="AE1446" t="s">
        <v>40</v>
      </c>
      <c r="AF1446" t="s">
        <v>56</v>
      </c>
      <c r="AG1446">
        <v>105.35</v>
      </c>
      <c r="AH1446" s="1">
        <v>3688.6</v>
      </c>
      <c r="AI1446">
        <v>0</v>
      </c>
      <c r="AJ1446">
        <v>110</v>
      </c>
      <c r="AK1446">
        <v>1119.96</v>
      </c>
      <c r="AL1446">
        <v>4918.5600000000004</v>
      </c>
      <c r="AM1446" t="s">
        <v>47</v>
      </c>
      <c r="AN1446" t="s">
        <v>8234</v>
      </c>
      <c r="AO1446" t="s">
        <v>8235</v>
      </c>
    </row>
    <row r="1447" spans="1:41" ht="14.5" customHeight="1" x14ac:dyDescent="0.3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 t="str">
        <f>IF(T_telecom1[[#This Row],[Latitude]]&lt;34,"South",IF(T_telecom1[[#This Row],[Latitude]]&gt;38,"North","Central"))</f>
        <v>Central</v>
      </c>
      <c r="I1447">
        <v>34.460197000000001</v>
      </c>
      <c r="J1447" t="str">
        <f>IF(T_telecom1[[#This Row],[Longitude]]&lt;-121.7,"West",IF(T_telecom1[Longitude]&gt;-118,"East","Central-East"))</f>
        <v>Central-East</v>
      </c>
      <c r="K1447">
        <v>-119.80260199999999</v>
      </c>
      <c r="L1447">
        <v>0</v>
      </c>
      <c r="M14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47">
        <v>5</v>
      </c>
      <c r="O1447" t="s">
        <v>54</v>
      </c>
      <c r="P1447" t="s">
        <v>40</v>
      </c>
      <c r="Q1447">
        <v>45.74</v>
      </c>
      <c r="R1447" t="s">
        <v>43</v>
      </c>
      <c r="S1447" t="s">
        <v>40</v>
      </c>
      <c r="T1447" t="s">
        <v>55</v>
      </c>
      <c r="U1447">
        <v>30</v>
      </c>
      <c r="V1447" t="s">
        <v>43</v>
      </c>
      <c r="W1447" t="s">
        <v>40</v>
      </c>
      <c r="X1447" t="s">
        <v>43</v>
      </c>
      <c r="Y1447" t="s">
        <v>43</v>
      </c>
      <c r="Z1447" t="s">
        <v>40</v>
      </c>
      <c r="AA1447" t="s">
        <v>43</v>
      </c>
      <c r="AB1447" t="s">
        <v>43</v>
      </c>
      <c r="AC1447" t="s">
        <v>43</v>
      </c>
      <c r="AD1447" t="s">
        <v>51</v>
      </c>
      <c r="AE1447" t="s">
        <v>40</v>
      </c>
      <c r="AF1447" t="s">
        <v>46</v>
      </c>
      <c r="AG1447">
        <v>85.3</v>
      </c>
      <c r="AH1447" s="1">
        <v>420.45</v>
      </c>
      <c r="AI1447">
        <v>0</v>
      </c>
      <c r="AJ1447">
        <v>10</v>
      </c>
      <c r="AK1447">
        <v>228.7</v>
      </c>
      <c r="AL1447">
        <v>659.15</v>
      </c>
      <c r="AM1447" t="s">
        <v>47</v>
      </c>
      <c r="AN1447" t="s">
        <v>8234</v>
      </c>
      <c r="AO1447" t="s">
        <v>8235</v>
      </c>
    </row>
    <row r="1448" spans="1:41" ht="14.5" customHeight="1" x14ac:dyDescent="0.3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 t="str">
        <f>IF(T_telecom1[[#This Row],[Latitude]]&lt;34,"South",IF(T_telecom1[[#This Row],[Latitude]]&gt;38,"North","Central"))</f>
        <v>South</v>
      </c>
      <c r="I1448">
        <v>33.822294999999997</v>
      </c>
      <c r="J1448" t="str">
        <f>IF(T_telecom1[[#This Row],[Longitude]]&lt;-121.7,"West",IF(T_telecom1[Longitude]&gt;-118,"East","Central-East"))</f>
        <v>Central-East</v>
      </c>
      <c r="K1448">
        <v>-118.26411</v>
      </c>
      <c r="L1448">
        <v>0</v>
      </c>
      <c r="M14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48">
        <v>1</v>
      </c>
      <c r="O1448" t="s">
        <v>54</v>
      </c>
      <c r="P1448" t="s">
        <v>40</v>
      </c>
      <c r="Q1448">
        <v>14.12</v>
      </c>
      <c r="R1448" t="s">
        <v>43</v>
      </c>
      <c r="S1448" t="s">
        <v>40</v>
      </c>
      <c r="T1448" t="s">
        <v>44</v>
      </c>
      <c r="U1448">
        <v>24</v>
      </c>
      <c r="V1448" t="s">
        <v>43</v>
      </c>
      <c r="W1448" t="s">
        <v>43</v>
      </c>
      <c r="X1448" t="s">
        <v>43</v>
      </c>
      <c r="Y1448" t="s">
        <v>43</v>
      </c>
      <c r="Z1448" t="s">
        <v>43</v>
      </c>
      <c r="AA1448" t="s">
        <v>43</v>
      </c>
      <c r="AB1448" t="s">
        <v>43</v>
      </c>
      <c r="AC1448" t="s">
        <v>40</v>
      </c>
      <c r="AD1448" t="s">
        <v>51</v>
      </c>
      <c r="AE1448" t="s">
        <v>40</v>
      </c>
      <c r="AF1448" t="s">
        <v>56</v>
      </c>
      <c r="AG1448">
        <v>45.65</v>
      </c>
      <c r="AH1448" s="1">
        <v>45.65</v>
      </c>
      <c r="AI1448">
        <v>0</v>
      </c>
      <c r="AJ1448">
        <v>0</v>
      </c>
      <c r="AK1448">
        <v>14.12</v>
      </c>
      <c r="AL1448">
        <v>59.77</v>
      </c>
      <c r="AM1448" t="s">
        <v>57</v>
      </c>
      <c r="AN1448" t="s">
        <v>58</v>
      </c>
      <c r="AO1448" t="s">
        <v>59</v>
      </c>
    </row>
    <row r="1449" spans="1:41" ht="14.5" customHeight="1" x14ac:dyDescent="0.3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 t="str">
        <f>IF(T_telecom1[[#This Row],[Latitude]]&lt;34,"South",IF(T_telecom1[[#This Row],[Latitude]]&gt;38,"North","Central"))</f>
        <v>South</v>
      </c>
      <c r="I1449">
        <v>33.735802</v>
      </c>
      <c r="J1449" t="str">
        <f>IF(T_telecom1[[#This Row],[Longitude]]&lt;-121.7,"West",IF(T_telecom1[Longitude]&gt;-118,"East","Central-East"))</f>
        <v>East</v>
      </c>
      <c r="K1449">
        <v>-117.818805</v>
      </c>
      <c r="L1449">
        <v>1</v>
      </c>
      <c r="M14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49">
        <v>68</v>
      </c>
      <c r="O1449" t="s">
        <v>72</v>
      </c>
      <c r="P1449" t="s">
        <v>43</v>
      </c>
      <c r="Q1449">
        <v>0</v>
      </c>
      <c r="R1449" t="s">
        <v>43</v>
      </c>
      <c r="S1449" t="s">
        <v>40</v>
      </c>
      <c r="T1449" t="s">
        <v>79</v>
      </c>
      <c r="U1449">
        <v>19</v>
      </c>
      <c r="V1449" t="s">
        <v>40</v>
      </c>
      <c r="W1449" t="s">
        <v>40</v>
      </c>
      <c r="X1449" t="s">
        <v>43</v>
      </c>
      <c r="Y1449" t="s">
        <v>43</v>
      </c>
      <c r="Z1449" t="s">
        <v>40</v>
      </c>
      <c r="AA1449" t="s">
        <v>43</v>
      </c>
      <c r="AB1449" t="s">
        <v>43</v>
      </c>
      <c r="AC1449" t="s">
        <v>40</v>
      </c>
      <c r="AD1449" t="s">
        <v>45</v>
      </c>
      <c r="AE1449" t="s">
        <v>43</v>
      </c>
      <c r="AF1449" t="s">
        <v>46</v>
      </c>
      <c r="AG1449">
        <v>44.8</v>
      </c>
      <c r="AH1449" s="1">
        <v>2983.65</v>
      </c>
      <c r="AI1449">
        <v>0</v>
      </c>
      <c r="AJ1449">
        <v>0</v>
      </c>
      <c r="AK1449">
        <v>0</v>
      </c>
      <c r="AL1449">
        <v>2983.65</v>
      </c>
      <c r="AM1449" t="s">
        <v>47</v>
      </c>
      <c r="AN1449" t="s">
        <v>8234</v>
      </c>
      <c r="AO1449" t="s">
        <v>8235</v>
      </c>
    </row>
    <row r="1450" spans="1:41" ht="14.5" customHeight="1" x14ac:dyDescent="0.3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 t="str">
        <f>IF(T_telecom1[[#This Row],[Latitude]]&lt;34,"South",IF(T_telecom1[[#This Row],[Latitude]]&gt;38,"North","Central"))</f>
        <v>Central</v>
      </c>
      <c r="I1450">
        <v>37.820894000000003</v>
      </c>
      <c r="J1450" t="str">
        <f>IF(T_telecom1[[#This Row],[Longitude]]&lt;-121.7,"West",IF(T_telecom1[Longitude]&gt;-118,"East","Central-East"))</f>
        <v>West</v>
      </c>
      <c r="K1450">
        <v>-122.369725</v>
      </c>
      <c r="L1450">
        <v>8</v>
      </c>
      <c r="M14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50">
        <v>14</v>
      </c>
      <c r="O1450" t="s">
        <v>62</v>
      </c>
      <c r="P1450" t="s">
        <v>40</v>
      </c>
      <c r="Q1450">
        <v>15.33</v>
      </c>
      <c r="R1450" t="s">
        <v>43</v>
      </c>
      <c r="S1450" t="s">
        <v>43</v>
      </c>
      <c r="T1450" t="s">
        <v>8242</v>
      </c>
      <c r="U1450">
        <v>0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43</v>
      </c>
      <c r="AB1450" t="s">
        <v>43</v>
      </c>
      <c r="AC1450" t="s">
        <v>43</v>
      </c>
      <c r="AD1450" t="s">
        <v>73</v>
      </c>
      <c r="AE1450" t="s">
        <v>40</v>
      </c>
      <c r="AF1450" t="s">
        <v>46</v>
      </c>
      <c r="AG1450">
        <v>19.7</v>
      </c>
      <c r="AH1450" s="1">
        <v>263.64999999999998</v>
      </c>
      <c r="AI1450">
        <v>0</v>
      </c>
      <c r="AJ1450">
        <v>0</v>
      </c>
      <c r="AK1450">
        <v>214.62</v>
      </c>
      <c r="AL1450">
        <v>478.27</v>
      </c>
      <c r="AM1450" t="s">
        <v>47</v>
      </c>
      <c r="AN1450" t="s">
        <v>8234</v>
      </c>
      <c r="AO1450" t="s">
        <v>8235</v>
      </c>
    </row>
    <row r="1451" spans="1:41" ht="14.5" customHeight="1" x14ac:dyDescent="0.3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 t="str">
        <f>IF(T_telecom1[[#This Row],[Latitude]]&lt;34,"South",IF(T_telecom1[[#This Row],[Latitude]]&gt;38,"North","Central"))</f>
        <v>South</v>
      </c>
      <c r="I1451">
        <v>33.893822999999998</v>
      </c>
      <c r="J1451" t="str">
        <f>IF(T_telecom1[[#This Row],[Longitude]]&lt;-121.7,"West",IF(T_telecom1[Longitude]&gt;-118,"East","Central-East"))</f>
        <v>East</v>
      </c>
      <c r="K1451">
        <v>-117.531446</v>
      </c>
      <c r="L1451">
        <v>0</v>
      </c>
      <c r="M14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51">
        <v>19</v>
      </c>
      <c r="O1451" t="s">
        <v>62</v>
      </c>
      <c r="P1451" t="s">
        <v>40</v>
      </c>
      <c r="Q1451">
        <v>9.5500000000000007</v>
      </c>
      <c r="R1451" t="s">
        <v>43</v>
      </c>
      <c r="S1451" t="s">
        <v>40</v>
      </c>
      <c r="T1451" t="s">
        <v>55</v>
      </c>
      <c r="U1451">
        <v>6</v>
      </c>
      <c r="V1451" t="s">
        <v>43</v>
      </c>
      <c r="W1451" t="s">
        <v>43</v>
      </c>
      <c r="X1451" t="s">
        <v>40</v>
      </c>
      <c r="Y1451" t="s">
        <v>40</v>
      </c>
      <c r="Z1451" t="s">
        <v>40</v>
      </c>
      <c r="AA1451" t="s">
        <v>43</v>
      </c>
      <c r="AB1451" t="s">
        <v>43</v>
      </c>
      <c r="AC1451" t="s">
        <v>40</v>
      </c>
      <c r="AD1451" t="s">
        <v>51</v>
      </c>
      <c r="AE1451" t="s">
        <v>43</v>
      </c>
      <c r="AF1451" t="s">
        <v>46</v>
      </c>
      <c r="AG1451">
        <v>89.95</v>
      </c>
      <c r="AH1451" s="1">
        <v>1682.4</v>
      </c>
      <c r="AI1451">
        <v>29.64</v>
      </c>
      <c r="AJ1451">
        <v>0</v>
      </c>
      <c r="AK1451">
        <v>181.45</v>
      </c>
      <c r="AL1451">
        <v>1834.21</v>
      </c>
      <c r="AM1451" t="s">
        <v>47</v>
      </c>
      <c r="AN1451" t="s">
        <v>8234</v>
      </c>
      <c r="AO1451" t="s">
        <v>8235</v>
      </c>
    </row>
    <row r="1452" spans="1:41" ht="14.5" customHeight="1" x14ac:dyDescent="0.3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 t="str">
        <f>IF(T_telecom1[[#This Row],[Latitude]]&lt;34,"South",IF(T_telecom1[[#This Row],[Latitude]]&gt;38,"North","Central"))</f>
        <v>North</v>
      </c>
      <c r="I1452">
        <v>38.748316000000003</v>
      </c>
      <c r="J1452" t="str">
        <f>IF(T_telecom1[[#This Row],[Longitude]]&lt;-121.7,"West",IF(T_telecom1[Longitude]&gt;-118,"East","Central-East"))</f>
        <v>Central-East</v>
      </c>
      <c r="K1452">
        <v>-120.675512</v>
      </c>
      <c r="L1452">
        <v>0</v>
      </c>
      <c r="M14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52">
        <v>4</v>
      </c>
      <c r="O1452" t="s">
        <v>54</v>
      </c>
      <c r="P1452" t="s">
        <v>40</v>
      </c>
      <c r="Q1452">
        <v>10.64</v>
      </c>
      <c r="R1452" t="s">
        <v>43</v>
      </c>
      <c r="S1452" t="s">
        <v>40</v>
      </c>
      <c r="T1452" t="s">
        <v>79</v>
      </c>
      <c r="U1452">
        <v>23</v>
      </c>
      <c r="V1452" t="s">
        <v>43</v>
      </c>
      <c r="W1452" t="s">
        <v>40</v>
      </c>
      <c r="X1452" t="s">
        <v>43</v>
      </c>
      <c r="Y1452" t="s">
        <v>43</v>
      </c>
      <c r="Z1452" t="s">
        <v>40</v>
      </c>
      <c r="AA1452" t="s">
        <v>40</v>
      </c>
      <c r="AB1452" t="s">
        <v>40</v>
      </c>
      <c r="AC1452" t="s">
        <v>40</v>
      </c>
      <c r="AD1452" t="s">
        <v>51</v>
      </c>
      <c r="AE1452" t="s">
        <v>40</v>
      </c>
      <c r="AF1452" t="s">
        <v>56</v>
      </c>
      <c r="AG1452">
        <v>68.650000000000006</v>
      </c>
      <c r="AH1452" s="1">
        <v>261.25</v>
      </c>
      <c r="AI1452">
        <v>0</v>
      </c>
      <c r="AJ1452">
        <v>0</v>
      </c>
      <c r="AK1452">
        <v>42.56</v>
      </c>
      <c r="AL1452">
        <v>303.81</v>
      </c>
      <c r="AM1452" t="s">
        <v>57</v>
      </c>
      <c r="AN1452" t="s">
        <v>63</v>
      </c>
      <c r="AO1452" t="s">
        <v>591</v>
      </c>
    </row>
    <row r="1453" spans="1:41" ht="14.5" customHeight="1" x14ac:dyDescent="0.3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 t="str">
        <f>IF(T_telecom1[[#This Row],[Latitude]]&lt;34,"South",IF(T_telecom1[[#This Row],[Latitude]]&gt;38,"North","Central"))</f>
        <v>Central</v>
      </c>
      <c r="I1453">
        <v>36.841655000000003</v>
      </c>
      <c r="J1453" t="str">
        <f>IF(T_telecom1[[#This Row],[Longitude]]&lt;-121.7,"West",IF(T_telecom1[Longitude]&gt;-118,"East","Central-East"))</f>
        <v>Central-East</v>
      </c>
      <c r="K1453">
        <v>-119.797113</v>
      </c>
      <c r="L1453">
        <v>1</v>
      </c>
      <c r="M14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53">
        <v>67</v>
      </c>
      <c r="O1453" t="s">
        <v>42</v>
      </c>
      <c r="P1453" t="s">
        <v>40</v>
      </c>
      <c r="Q1453">
        <v>35.340000000000003</v>
      </c>
      <c r="R1453" t="s">
        <v>40</v>
      </c>
      <c r="S1453" t="s">
        <v>43</v>
      </c>
      <c r="T1453" t="s">
        <v>8242</v>
      </c>
      <c r="U1453">
        <v>0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43</v>
      </c>
      <c r="AB1453" t="s">
        <v>43</v>
      </c>
      <c r="AC1453" t="s">
        <v>43</v>
      </c>
      <c r="AD1453" t="s">
        <v>73</v>
      </c>
      <c r="AE1453" t="s">
        <v>40</v>
      </c>
      <c r="AF1453" t="s">
        <v>46</v>
      </c>
      <c r="AG1453">
        <v>25.25</v>
      </c>
      <c r="AH1453" s="1">
        <v>1733.15</v>
      </c>
      <c r="AI1453">
        <v>0</v>
      </c>
      <c r="AJ1453">
        <v>0</v>
      </c>
      <c r="AK1453">
        <v>2367.7800000000002</v>
      </c>
      <c r="AL1453">
        <v>4100.93</v>
      </c>
      <c r="AM1453" t="s">
        <v>47</v>
      </c>
      <c r="AN1453" t="s">
        <v>8234</v>
      </c>
      <c r="AO1453" t="s">
        <v>8235</v>
      </c>
    </row>
    <row r="1454" spans="1:41" ht="14.5" customHeight="1" x14ac:dyDescent="0.3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 t="str">
        <f>IF(T_telecom1[[#This Row],[Latitude]]&lt;34,"South",IF(T_telecom1[[#This Row],[Latitude]]&gt;38,"North","Central"))</f>
        <v>South</v>
      </c>
      <c r="I1454">
        <v>33.215251000000002</v>
      </c>
      <c r="J1454" t="str">
        <f>IF(T_telecom1[[#This Row],[Longitude]]&lt;-121.7,"West",IF(T_telecom1[Longitude]&gt;-118,"East","Central-East"))</f>
        <v>East</v>
      </c>
      <c r="K1454">
        <v>-116.53633000000001</v>
      </c>
      <c r="L1454">
        <v>1</v>
      </c>
      <c r="M14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54">
        <v>50</v>
      </c>
      <c r="O1454" t="s">
        <v>76</v>
      </c>
      <c r="P1454" t="s">
        <v>40</v>
      </c>
      <c r="Q1454">
        <v>9.18</v>
      </c>
      <c r="R1454" t="s">
        <v>40</v>
      </c>
      <c r="S1454" t="s">
        <v>40</v>
      </c>
      <c r="T1454" t="s">
        <v>55</v>
      </c>
      <c r="U1454">
        <v>2</v>
      </c>
      <c r="V1454" t="s">
        <v>40</v>
      </c>
      <c r="W1454" t="s">
        <v>40</v>
      </c>
      <c r="X1454" t="s">
        <v>40</v>
      </c>
      <c r="Y1454" t="s">
        <v>43</v>
      </c>
      <c r="Z1454" t="s">
        <v>40</v>
      </c>
      <c r="AA1454" t="s">
        <v>40</v>
      </c>
      <c r="AB1454" t="s">
        <v>40</v>
      </c>
      <c r="AC1454" t="s">
        <v>40</v>
      </c>
      <c r="AD1454" t="s">
        <v>51</v>
      </c>
      <c r="AE1454" t="s">
        <v>43</v>
      </c>
      <c r="AF1454" t="s">
        <v>56</v>
      </c>
      <c r="AG1454">
        <v>108.75</v>
      </c>
      <c r="AH1454" s="1">
        <v>5431.9</v>
      </c>
      <c r="AI1454">
        <v>0</v>
      </c>
      <c r="AJ1454">
        <v>0</v>
      </c>
      <c r="AK1454">
        <v>459</v>
      </c>
      <c r="AL1454">
        <v>5890.9</v>
      </c>
      <c r="AM1454" t="s">
        <v>47</v>
      </c>
      <c r="AN1454" t="s">
        <v>8234</v>
      </c>
      <c r="AO1454" t="s">
        <v>8235</v>
      </c>
    </row>
    <row r="1455" spans="1:41" ht="14.5" customHeight="1" x14ac:dyDescent="0.3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 t="str">
        <f>IF(T_telecom1[[#This Row],[Latitude]]&lt;34,"South",IF(T_telecom1[[#This Row],[Latitude]]&gt;38,"North","Central"))</f>
        <v>South</v>
      </c>
      <c r="I1455">
        <v>33.744118999999998</v>
      </c>
      <c r="J1455" t="str">
        <f>IF(T_telecom1[[#This Row],[Longitude]]&lt;-121.7,"West",IF(T_telecom1[Longitude]&gt;-118,"East","Central-East"))</f>
        <v>Central-East</v>
      </c>
      <c r="K1455">
        <v>-118.31448</v>
      </c>
      <c r="L1455">
        <v>0</v>
      </c>
      <c r="M14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55">
        <v>43</v>
      </c>
      <c r="O1455" t="s">
        <v>42</v>
      </c>
      <c r="P1455" t="s">
        <v>43</v>
      </c>
      <c r="Q1455">
        <v>0</v>
      </c>
      <c r="R1455" t="s">
        <v>43</v>
      </c>
      <c r="S1455" t="s">
        <v>40</v>
      </c>
      <c r="T1455" t="s">
        <v>44</v>
      </c>
      <c r="U1455">
        <v>4</v>
      </c>
      <c r="V1455" t="s">
        <v>40</v>
      </c>
      <c r="W1455" t="s">
        <v>43</v>
      </c>
      <c r="X1455" t="s">
        <v>40</v>
      </c>
      <c r="Y1455" t="s">
        <v>43</v>
      </c>
      <c r="Z1455" t="s">
        <v>43</v>
      </c>
      <c r="AA1455" t="s">
        <v>43</v>
      </c>
      <c r="AB1455" t="s">
        <v>43</v>
      </c>
      <c r="AC1455" t="s">
        <v>40</v>
      </c>
      <c r="AD1455" t="s">
        <v>45</v>
      </c>
      <c r="AE1455" t="s">
        <v>40</v>
      </c>
      <c r="AF1455" t="s">
        <v>46</v>
      </c>
      <c r="AG1455">
        <v>35.200000000000003</v>
      </c>
      <c r="AH1455" s="1">
        <v>1463.7</v>
      </c>
      <c r="AI1455">
        <v>0</v>
      </c>
      <c r="AJ1455">
        <v>0</v>
      </c>
      <c r="AK1455">
        <v>0</v>
      </c>
      <c r="AL1455">
        <v>1463.7</v>
      </c>
      <c r="AM1455" t="s">
        <v>47</v>
      </c>
      <c r="AN1455" t="s">
        <v>8234</v>
      </c>
      <c r="AO1455" t="s">
        <v>8235</v>
      </c>
    </row>
    <row r="1456" spans="1:41" ht="14.5" customHeight="1" x14ac:dyDescent="0.3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 t="str">
        <f>IF(T_telecom1[[#This Row],[Latitude]]&lt;34,"South",IF(T_telecom1[[#This Row],[Latitude]]&gt;38,"North","Central"))</f>
        <v>Central</v>
      </c>
      <c r="I1456">
        <v>34.294142000000001</v>
      </c>
      <c r="J1456" t="str">
        <f>IF(T_telecom1[[#This Row],[Longitude]]&lt;-121.7,"West",IF(T_telecom1[Longitude]&gt;-118,"East","Central-East"))</f>
        <v>Central-East</v>
      </c>
      <c r="K1456">
        <v>-118.603883</v>
      </c>
      <c r="L1456">
        <v>3</v>
      </c>
      <c r="M14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56">
        <v>59</v>
      </c>
      <c r="O1456" t="s">
        <v>76</v>
      </c>
      <c r="P1456" t="s">
        <v>40</v>
      </c>
      <c r="Q1456">
        <v>25.57</v>
      </c>
      <c r="R1456" t="s">
        <v>43</v>
      </c>
      <c r="S1456" t="s">
        <v>43</v>
      </c>
      <c r="T1456" t="s">
        <v>8242</v>
      </c>
      <c r="U1456">
        <v>0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73</v>
      </c>
      <c r="AE1456" t="s">
        <v>43</v>
      </c>
      <c r="AF1456" t="s">
        <v>46</v>
      </c>
      <c r="AG1456">
        <v>19.3</v>
      </c>
      <c r="AH1456" s="1">
        <v>1192.7</v>
      </c>
      <c r="AI1456">
        <v>0</v>
      </c>
      <c r="AJ1456">
        <v>0</v>
      </c>
      <c r="AK1456">
        <v>1508.63</v>
      </c>
      <c r="AL1456">
        <v>2701.33</v>
      </c>
      <c r="AM1456" t="s">
        <v>47</v>
      </c>
      <c r="AN1456" t="s">
        <v>8234</v>
      </c>
      <c r="AO1456" t="s">
        <v>8235</v>
      </c>
    </row>
    <row r="1457" spans="1:41" ht="14.5" customHeight="1" x14ac:dyDescent="0.3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 t="str">
        <f>IF(T_telecom1[[#This Row],[Latitude]]&lt;34,"South",IF(T_telecom1[[#This Row],[Latitude]]&gt;38,"North","Central"))</f>
        <v>Central</v>
      </c>
      <c r="I1457">
        <v>37.809013999999998</v>
      </c>
      <c r="J1457" t="str">
        <f>IF(T_telecom1[[#This Row],[Longitude]]&lt;-121.7,"West",IF(T_telecom1[Longitude]&gt;-118,"East","Central-East"))</f>
        <v>West</v>
      </c>
      <c r="K1457">
        <v>-122.269739</v>
      </c>
      <c r="L1457">
        <v>0</v>
      </c>
      <c r="M14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57">
        <v>27</v>
      </c>
      <c r="O1457" t="s">
        <v>42</v>
      </c>
      <c r="P1457" t="s">
        <v>40</v>
      </c>
      <c r="Q1457">
        <v>33.4</v>
      </c>
      <c r="R1457" t="s">
        <v>43</v>
      </c>
      <c r="S1457" t="s">
        <v>43</v>
      </c>
      <c r="T1457" t="s">
        <v>8242</v>
      </c>
      <c r="U1457">
        <v>0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43</v>
      </c>
      <c r="AB1457" t="s">
        <v>43</v>
      </c>
      <c r="AC1457" t="s">
        <v>43</v>
      </c>
      <c r="AD1457" t="s">
        <v>45</v>
      </c>
      <c r="AE1457" t="s">
        <v>43</v>
      </c>
      <c r="AF1457" t="s">
        <v>56</v>
      </c>
      <c r="AG1457">
        <v>20.100000000000001</v>
      </c>
      <c r="AH1457" s="1">
        <v>562.6</v>
      </c>
      <c r="AI1457">
        <v>0</v>
      </c>
      <c r="AJ1457">
        <v>0</v>
      </c>
      <c r="AK1457">
        <v>901.8</v>
      </c>
      <c r="AL1457">
        <v>1464.4</v>
      </c>
      <c r="AM1457" t="s">
        <v>47</v>
      </c>
      <c r="AN1457" t="s">
        <v>8234</v>
      </c>
      <c r="AO1457" t="s">
        <v>8235</v>
      </c>
    </row>
    <row r="1458" spans="1:41" ht="14.5" customHeight="1" x14ac:dyDescent="0.3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 t="str">
        <f>IF(T_telecom1[[#This Row],[Latitude]]&lt;34,"South",IF(T_telecom1[[#This Row],[Latitude]]&gt;38,"North","Central"))</f>
        <v>Central</v>
      </c>
      <c r="I1458">
        <v>37.556634000000003</v>
      </c>
      <c r="J1458" t="str">
        <f>IF(T_telecom1[[#This Row],[Longitude]]&lt;-121.7,"West",IF(T_telecom1[Longitude]&gt;-118,"East","Central-East"))</f>
        <v>West</v>
      </c>
      <c r="K1458">
        <v>-122.317723</v>
      </c>
      <c r="L1458">
        <v>1</v>
      </c>
      <c r="M14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58">
        <v>22</v>
      </c>
      <c r="O1458" t="s">
        <v>62</v>
      </c>
      <c r="P1458" t="s">
        <v>40</v>
      </c>
      <c r="Q1458">
        <v>42.98</v>
      </c>
      <c r="R1458" t="s">
        <v>43</v>
      </c>
      <c r="S1458" t="s">
        <v>40</v>
      </c>
      <c r="T1458" t="s">
        <v>79</v>
      </c>
      <c r="U1458">
        <v>30</v>
      </c>
      <c r="V1458" t="s">
        <v>40</v>
      </c>
      <c r="W1458" t="s">
        <v>40</v>
      </c>
      <c r="X1458" t="s">
        <v>40</v>
      </c>
      <c r="Y1458" t="s">
        <v>43</v>
      </c>
      <c r="Z1458" t="s">
        <v>43</v>
      </c>
      <c r="AA1458" t="s">
        <v>43</v>
      </c>
      <c r="AB1458" t="s">
        <v>43</v>
      </c>
      <c r="AC1458" t="s">
        <v>43</v>
      </c>
      <c r="AD1458" t="s">
        <v>51</v>
      </c>
      <c r="AE1458" t="s">
        <v>43</v>
      </c>
      <c r="AF1458" t="s">
        <v>46</v>
      </c>
      <c r="AG1458">
        <v>61.15</v>
      </c>
      <c r="AH1458" s="1">
        <v>1422.05</v>
      </c>
      <c r="AI1458">
        <v>0</v>
      </c>
      <c r="AJ1458">
        <v>80</v>
      </c>
      <c r="AK1458">
        <v>945.56</v>
      </c>
      <c r="AL1458">
        <v>2447.61</v>
      </c>
      <c r="AM1458" t="s">
        <v>57</v>
      </c>
      <c r="AN1458" t="s">
        <v>63</v>
      </c>
      <c r="AO1458" t="s">
        <v>433</v>
      </c>
    </row>
    <row r="1459" spans="1:41" ht="14.5" customHeight="1" x14ac:dyDescent="0.3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 t="str">
        <f>IF(T_telecom1[[#This Row],[Latitude]]&lt;34,"South",IF(T_telecom1[[#This Row],[Latitude]]&gt;38,"North","Central"))</f>
        <v>South</v>
      </c>
      <c r="I1459">
        <v>33.936298000000001</v>
      </c>
      <c r="J1459" t="str">
        <f>IF(T_telecom1[[#This Row],[Longitude]]&lt;-121.7,"West",IF(T_telecom1[Longitude]&gt;-118,"East","Central-East"))</f>
        <v>East</v>
      </c>
      <c r="K1459">
        <v>-116.849577</v>
      </c>
      <c r="L1459">
        <v>4</v>
      </c>
      <c r="M14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59">
        <v>40</v>
      </c>
      <c r="O1459" t="s">
        <v>76</v>
      </c>
      <c r="P1459" t="s">
        <v>40</v>
      </c>
      <c r="Q1459">
        <v>42.1</v>
      </c>
      <c r="R1459" t="s">
        <v>40</v>
      </c>
      <c r="S1459" t="s">
        <v>40</v>
      </c>
      <c r="T1459" t="s">
        <v>79</v>
      </c>
      <c r="U1459">
        <v>52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43</v>
      </c>
      <c r="AB1459" t="s">
        <v>43</v>
      </c>
      <c r="AC1459" t="s">
        <v>40</v>
      </c>
      <c r="AD1459" t="s">
        <v>45</v>
      </c>
      <c r="AE1459" t="s">
        <v>43</v>
      </c>
      <c r="AF1459" t="s">
        <v>56</v>
      </c>
      <c r="AG1459">
        <v>63.9</v>
      </c>
      <c r="AH1459" s="1">
        <v>2635</v>
      </c>
      <c r="AI1459">
        <v>0</v>
      </c>
      <c r="AJ1459">
        <v>0</v>
      </c>
      <c r="AK1459">
        <v>1684</v>
      </c>
      <c r="AL1459">
        <v>4319</v>
      </c>
      <c r="AM1459" t="s">
        <v>47</v>
      </c>
      <c r="AN1459" t="s">
        <v>8234</v>
      </c>
      <c r="AO1459" t="s">
        <v>8235</v>
      </c>
    </row>
    <row r="1460" spans="1:41" ht="14.5" customHeight="1" x14ac:dyDescent="0.3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 t="str">
        <f>IF(T_telecom1[[#This Row],[Latitude]]&lt;34,"South",IF(T_telecom1[[#This Row],[Latitude]]&gt;38,"North","Central"))</f>
        <v>Central</v>
      </c>
      <c r="I1460">
        <v>34.274845999999997</v>
      </c>
      <c r="J1460" t="str">
        <f>IF(T_telecom1[[#This Row],[Longitude]]&lt;-121.7,"West",IF(T_telecom1[Longitude]&gt;-118,"East","Central-East"))</f>
        <v>East</v>
      </c>
      <c r="K1460">
        <v>-116.93758099999999</v>
      </c>
      <c r="L1460">
        <v>1</v>
      </c>
      <c r="M14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60">
        <v>37</v>
      </c>
      <c r="O1460" t="s">
        <v>42</v>
      </c>
      <c r="P1460" t="s">
        <v>40</v>
      </c>
      <c r="Q1460">
        <v>30.16</v>
      </c>
      <c r="R1460" t="s">
        <v>40</v>
      </c>
      <c r="S1460" t="s">
        <v>40</v>
      </c>
      <c r="T1460" t="s">
        <v>55</v>
      </c>
      <c r="U1460">
        <v>4</v>
      </c>
      <c r="V1460" t="s">
        <v>40</v>
      </c>
      <c r="W1460" t="s">
        <v>43</v>
      </c>
      <c r="X1460" t="s">
        <v>40</v>
      </c>
      <c r="Y1460" t="s">
        <v>40</v>
      </c>
      <c r="Z1460" t="s">
        <v>43</v>
      </c>
      <c r="AA1460" t="s">
        <v>40</v>
      </c>
      <c r="AB1460" t="s">
        <v>40</v>
      </c>
      <c r="AC1460" t="s">
        <v>40</v>
      </c>
      <c r="AD1460" t="s">
        <v>45</v>
      </c>
      <c r="AE1460" t="s">
        <v>40</v>
      </c>
      <c r="AF1460" t="s">
        <v>56</v>
      </c>
      <c r="AG1460">
        <v>99.2</v>
      </c>
      <c r="AH1460" s="1">
        <v>3754.6</v>
      </c>
      <c r="AI1460">
        <v>0</v>
      </c>
      <c r="AJ1460">
        <v>0</v>
      </c>
      <c r="AK1460">
        <v>1115.92</v>
      </c>
      <c r="AL1460">
        <v>4870.5200000000004</v>
      </c>
      <c r="AM1460" t="s">
        <v>57</v>
      </c>
      <c r="AN1460" t="s">
        <v>121</v>
      </c>
      <c r="AO1460" t="s">
        <v>195</v>
      </c>
    </row>
    <row r="1461" spans="1:41" ht="14.5" customHeight="1" x14ac:dyDescent="0.3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 t="str">
        <f>IF(T_telecom1[[#This Row],[Latitude]]&lt;34,"South",IF(T_telecom1[[#This Row],[Latitude]]&gt;38,"North","Central"))</f>
        <v>Central</v>
      </c>
      <c r="I1461">
        <v>37.316806999999997</v>
      </c>
      <c r="J1461" t="str">
        <f>IF(T_telecom1[[#This Row],[Longitude]]&lt;-121.7,"West",IF(T_telecom1[Longitude]&gt;-118,"East","Central-East"))</f>
        <v>Central-East</v>
      </c>
      <c r="K1461">
        <v>-120.85575300000001</v>
      </c>
      <c r="L1461">
        <v>0</v>
      </c>
      <c r="M14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61">
        <v>15</v>
      </c>
      <c r="O1461" t="s">
        <v>62</v>
      </c>
      <c r="P1461" t="s">
        <v>40</v>
      </c>
      <c r="Q1461">
        <v>42.83</v>
      </c>
      <c r="R1461" t="s">
        <v>40</v>
      </c>
      <c r="S1461" t="s">
        <v>40</v>
      </c>
      <c r="T1461" t="s">
        <v>55</v>
      </c>
      <c r="U1461">
        <v>21</v>
      </c>
      <c r="V1461" t="s">
        <v>43</v>
      </c>
      <c r="W1461" t="s">
        <v>40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40</v>
      </c>
      <c r="AD1461" t="s">
        <v>51</v>
      </c>
      <c r="AE1461" t="s">
        <v>40</v>
      </c>
      <c r="AF1461" t="s">
        <v>56</v>
      </c>
      <c r="AG1461">
        <v>79.75</v>
      </c>
      <c r="AH1461" s="1">
        <v>1111.8499999999999</v>
      </c>
      <c r="AI1461">
        <v>0</v>
      </c>
      <c r="AJ1461">
        <v>0</v>
      </c>
      <c r="AK1461">
        <v>642.45000000000005</v>
      </c>
      <c r="AL1461">
        <v>1754.3</v>
      </c>
      <c r="AM1461" t="s">
        <v>57</v>
      </c>
      <c r="AN1461" t="s">
        <v>63</v>
      </c>
      <c r="AO1461" t="s">
        <v>101</v>
      </c>
    </row>
    <row r="1462" spans="1:41" ht="14.5" customHeight="1" x14ac:dyDescent="0.3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 t="str">
        <f>IF(T_telecom1[[#This Row],[Latitude]]&lt;34,"South",IF(T_telecom1[[#This Row],[Latitude]]&gt;38,"North","Central"))</f>
        <v>South</v>
      </c>
      <c r="I1462">
        <v>33.905963</v>
      </c>
      <c r="J1462" t="str">
        <f>IF(T_telecom1[[#This Row],[Longitude]]&lt;-121.7,"West",IF(T_telecom1[Longitude]&gt;-118,"East","Central-East"))</f>
        <v>Central-East</v>
      </c>
      <c r="K1462">
        <v>-118.08262999999999</v>
      </c>
      <c r="L1462">
        <v>0</v>
      </c>
      <c r="M14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62">
        <v>28</v>
      </c>
      <c r="O1462" t="s">
        <v>42</v>
      </c>
      <c r="P1462" t="s">
        <v>40</v>
      </c>
      <c r="Q1462">
        <v>3.25</v>
      </c>
      <c r="R1462" t="s">
        <v>40</v>
      </c>
      <c r="S1462" t="s">
        <v>40</v>
      </c>
      <c r="T1462" t="s">
        <v>44</v>
      </c>
      <c r="U1462">
        <v>11</v>
      </c>
      <c r="V1462" t="s">
        <v>43</v>
      </c>
      <c r="W1462" t="s">
        <v>43</v>
      </c>
      <c r="X1462" t="s">
        <v>43</v>
      </c>
      <c r="Y1462" t="s">
        <v>40</v>
      </c>
      <c r="Z1462" t="s">
        <v>43</v>
      </c>
      <c r="AA1462" t="s">
        <v>43</v>
      </c>
      <c r="AB1462" t="s">
        <v>43</v>
      </c>
      <c r="AC1462" t="s">
        <v>40</v>
      </c>
      <c r="AD1462" t="s">
        <v>51</v>
      </c>
      <c r="AE1462" t="s">
        <v>40</v>
      </c>
      <c r="AF1462" t="s">
        <v>46</v>
      </c>
      <c r="AG1462">
        <v>54.9</v>
      </c>
      <c r="AH1462" s="1">
        <v>1505.15</v>
      </c>
      <c r="AI1462">
        <v>0</v>
      </c>
      <c r="AJ1462">
        <v>0</v>
      </c>
      <c r="AK1462">
        <v>91</v>
      </c>
      <c r="AL1462">
        <v>1596.15</v>
      </c>
      <c r="AM1462" t="s">
        <v>47</v>
      </c>
      <c r="AN1462" t="s">
        <v>8234</v>
      </c>
      <c r="AO1462" t="s">
        <v>8235</v>
      </c>
    </row>
    <row r="1463" spans="1:41" ht="14.5" customHeight="1" x14ac:dyDescent="0.3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 t="str">
        <f>IF(T_telecom1[[#This Row],[Latitude]]&lt;34,"South",IF(T_telecom1[[#This Row],[Latitude]]&gt;38,"North","Central"))</f>
        <v>North</v>
      </c>
      <c r="I1463">
        <v>38.629618000000001</v>
      </c>
      <c r="J1463" t="str">
        <f>IF(T_telecom1[[#This Row],[Longitude]]&lt;-121.7,"West",IF(T_telecom1[Longitude]&gt;-118,"East","Central-East"))</f>
        <v>West</v>
      </c>
      <c r="K1463">
        <v>-122.593216</v>
      </c>
      <c r="L1463">
        <v>1</v>
      </c>
      <c r="M14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63">
        <v>13</v>
      </c>
      <c r="O1463" t="s">
        <v>62</v>
      </c>
      <c r="P1463" t="s">
        <v>40</v>
      </c>
      <c r="Q1463">
        <v>41.22</v>
      </c>
      <c r="R1463" t="s">
        <v>40</v>
      </c>
      <c r="S1463" t="s">
        <v>40</v>
      </c>
      <c r="T1463" t="s">
        <v>44</v>
      </c>
      <c r="U1463">
        <v>82</v>
      </c>
      <c r="V1463" t="s">
        <v>43</v>
      </c>
      <c r="W1463" t="s">
        <v>43</v>
      </c>
      <c r="X1463" t="s">
        <v>40</v>
      </c>
      <c r="Y1463" t="s">
        <v>43</v>
      </c>
      <c r="Z1463" t="s">
        <v>40</v>
      </c>
      <c r="AA1463" t="s">
        <v>40</v>
      </c>
      <c r="AB1463" t="s">
        <v>40</v>
      </c>
      <c r="AC1463" t="s">
        <v>40</v>
      </c>
      <c r="AD1463" t="s">
        <v>45</v>
      </c>
      <c r="AE1463" t="s">
        <v>40</v>
      </c>
      <c r="AF1463" t="s">
        <v>46</v>
      </c>
      <c r="AG1463">
        <v>75.3</v>
      </c>
      <c r="AH1463" s="1">
        <v>989.45</v>
      </c>
      <c r="AI1463">
        <v>0</v>
      </c>
      <c r="AJ1463">
        <v>0</v>
      </c>
      <c r="AK1463">
        <v>535.86</v>
      </c>
      <c r="AL1463">
        <v>1525.31</v>
      </c>
      <c r="AM1463" t="s">
        <v>57</v>
      </c>
      <c r="AN1463" t="s">
        <v>63</v>
      </c>
      <c r="AO1463" t="s">
        <v>67</v>
      </c>
    </row>
    <row r="1464" spans="1:41" ht="14.5" customHeight="1" x14ac:dyDescent="0.3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 t="str">
        <f>IF(T_telecom1[[#This Row],[Latitude]]&lt;34,"South",IF(T_telecom1[[#This Row],[Latitude]]&gt;38,"North","Central"))</f>
        <v>North</v>
      </c>
      <c r="I1464">
        <v>40.759400999999997</v>
      </c>
      <c r="J1464" t="str">
        <f>IF(T_telecom1[[#This Row],[Longitude]]&lt;-121.7,"West",IF(T_telecom1[Longitude]&gt;-118,"East","Central-East"))</f>
        <v>West</v>
      </c>
      <c r="K1464">
        <v>-122.93933699999999</v>
      </c>
      <c r="L1464">
        <v>0</v>
      </c>
      <c r="M14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64">
        <v>5</v>
      </c>
      <c r="O1464" t="s">
        <v>42</v>
      </c>
      <c r="P1464" t="s">
        <v>40</v>
      </c>
      <c r="Q1464">
        <v>22.16</v>
      </c>
      <c r="R1464" t="s">
        <v>43</v>
      </c>
      <c r="S1464" t="s">
        <v>43</v>
      </c>
      <c r="T1464" t="s">
        <v>8242</v>
      </c>
      <c r="U1464">
        <v>0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51</v>
      </c>
      <c r="AE1464" t="s">
        <v>43</v>
      </c>
      <c r="AF1464" t="s">
        <v>46</v>
      </c>
      <c r="AG1464">
        <v>20.05</v>
      </c>
      <c r="AH1464" s="1">
        <v>95.55</v>
      </c>
      <c r="AI1464">
        <v>0</v>
      </c>
      <c r="AJ1464">
        <v>0</v>
      </c>
      <c r="AK1464">
        <v>110.8</v>
      </c>
      <c r="AL1464">
        <v>206.35</v>
      </c>
      <c r="AM1464" t="s">
        <v>47</v>
      </c>
      <c r="AN1464" t="s">
        <v>8234</v>
      </c>
      <c r="AO1464" t="s">
        <v>8235</v>
      </c>
    </row>
    <row r="1465" spans="1:41" ht="14.5" customHeight="1" x14ac:dyDescent="0.3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 t="str">
        <f>IF(T_telecom1[[#This Row],[Latitude]]&lt;34,"South",IF(T_telecom1[[#This Row],[Latitude]]&gt;38,"North","Central"))</f>
        <v>North</v>
      </c>
      <c r="I1465">
        <v>38.544001999999999</v>
      </c>
      <c r="J1465" t="str">
        <f>IF(T_telecom1[[#This Row],[Longitude]]&lt;-121.7,"West",IF(T_telecom1[Longitude]&gt;-118,"East","Central-East"))</f>
        <v>Central-East</v>
      </c>
      <c r="K1465">
        <v>-121.685559</v>
      </c>
      <c r="L1465">
        <v>1</v>
      </c>
      <c r="M14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65">
        <v>54</v>
      </c>
      <c r="O1465" t="s">
        <v>76</v>
      </c>
      <c r="P1465" t="s">
        <v>40</v>
      </c>
      <c r="Q1465">
        <v>24.59</v>
      </c>
      <c r="R1465" t="s">
        <v>40</v>
      </c>
      <c r="S1465" t="s">
        <v>40</v>
      </c>
      <c r="T1465" t="s">
        <v>79</v>
      </c>
      <c r="U1465">
        <v>52</v>
      </c>
      <c r="V1465" t="s">
        <v>40</v>
      </c>
      <c r="W1465" t="s">
        <v>40</v>
      </c>
      <c r="X1465" t="s">
        <v>43</v>
      </c>
      <c r="Y1465" t="s">
        <v>40</v>
      </c>
      <c r="Z1465" t="s">
        <v>43</v>
      </c>
      <c r="AA1465" t="s">
        <v>43</v>
      </c>
      <c r="AB1465" t="s">
        <v>43</v>
      </c>
      <c r="AC1465" t="s">
        <v>40</v>
      </c>
      <c r="AD1465" t="s">
        <v>73</v>
      </c>
      <c r="AE1465" t="s">
        <v>40</v>
      </c>
      <c r="AF1465" t="s">
        <v>46</v>
      </c>
      <c r="AG1465">
        <v>65.650000000000006</v>
      </c>
      <c r="AH1465" s="1">
        <v>3566.7</v>
      </c>
      <c r="AI1465">
        <v>0</v>
      </c>
      <c r="AJ1465">
        <v>0</v>
      </c>
      <c r="AK1465">
        <v>1327.86</v>
      </c>
      <c r="AL1465">
        <v>4894.5600000000004</v>
      </c>
      <c r="AM1465" t="s">
        <v>47</v>
      </c>
      <c r="AN1465" t="s">
        <v>8234</v>
      </c>
      <c r="AO1465" t="s">
        <v>8235</v>
      </c>
    </row>
    <row r="1466" spans="1:41" ht="14.5" customHeight="1" x14ac:dyDescent="0.3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 t="str">
        <f>IF(T_telecom1[[#This Row],[Latitude]]&lt;34,"South",IF(T_telecom1[[#This Row],[Latitude]]&gt;38,"North","Central"))</f>
        <v>Central</v>
      </c>
      <c r="I1466">
        <v>35.349240999999999</v>
      </c>
      <c r="J1466" t="str">
        <f>IF(T_telecom1[[#This Row],[Longitude]]&lt;-121.7,"West",IF(T_telecom1[Longitude]&gt;-118,"East","Central-East"))</f>
        <v>East</v>
      </c>
      <c r="K1466">
        <v>-116.770281</v>
      </c>
      <c r="L1466">
        <v>7</v>
      </c>
      <c r="M14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66">
        <v>63</v>
      </c>
      <c r="O1466" t="s">
        <v>76</v>
      </c>
      <c r="P1466" t="s">
        <v>43</v>
      </c>
      <c r="Q1466">
        <v>0</v>
      </c>
      <c r="R1466" t="s">
        <v>43</v>
      </c>
      <c r="S1466" t="s">
        <v>40</v>
      </c>
      <c r="T1466" t="s">
        <v>79</v>
      </c>
      <c r="U1466">
        <v>16</v>
      </c>
      <c r="V1466" t="s">
        <v>43</v>
      </c>
      <c r="W1466" t="s">
        <v>40</v>
      </c>
      <c r="X1466" t="s">
        <v>40</v>
      </c>
      <c r="Y1466" t="s">
        <v>40</v>
      </c>
      <c r="Z1466" t="s">
        <v>43</v>
      </c>
      <c r="AA1466" t="s">
        <v>43</v>
      </c>
      <c r="AB1466" t="s">
        <v>43</v>
      </c>
      <c r="AC1466" t="s">
        <v>40</v>
      </c>
      <c r="AD1466" t="s">
        <v>73</v>
      </c>
      <c r="AE1466" t="s">
        <v>43</v>
      </c>
      <c r="AF1466" t="s">
        <v>56</v>
      </c>
      <c r="AG1466">
        <v>39.35</v>
      </c>
      <c r="AH1466" s="1">
        <v>2395.0500000000002</v>
      </c>
      <c r="AI1466">
        <v>0</v>
      </c>
      <c r="AJ1466">
        <v>0</v>
      </c>
      <c r="AK1466">
        <v>0</v>
      </c>
      <c r="AL1466">
        <v>2395.0500000000002</v>
      </c>
      <c r="AM1466" t="s">
        <v>47</v>
      </c>
      <c r="AN1466" t="s">
        <v>8234</v>
      </c>
      <c r="AO1466" t="s">
        <v>8235</v>
      </c>
    </row>
    <row r="1467" spans="1:41" ht="14.5" customHeight="1" x14ac:dyDescent="0.3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 t="str">
        <f>IF(T_telecom1[[#This Row],[Latitude]]&lt;34,"South",IF(T_telecom1[[#This Row],[Latitude]]&gt;38,"North","Central"))</f>
        <v>South</v>
      </c>
      <c r="I1467">
        <v>33.988543</v>
      </c>
      <c r="J1467" t="str">
        <f>IF(T_telecom1[[#This Row],[Longitude]]&lt;-121.7,"West",IF(T_telecom1[Longitude]&gt;-118,"East","Central-East"))</f>
        <v>Central-East</v>
      </c>
      <c r="K1467">
        <v>-118.334081</v>
      </c>
      <c r="L1467">
        <v>10</v>
      </c>
      <c r="M14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67">
        <v>20</v>
      </c>
      <c r="O1467" t="s">
        <v>42</v>
      </c>
      <c r="P1467" t="s">
        <v>40</v>
      </c>
      <c r="Q1467">
        <v>14.79</v>
      </c>
      <c r="R1467" t="s">
        <v>43</v>
      </c>
      <c r="S1467" t="s">
        <v>43</v>
      </c>
      <c r="T1467" t="s">
        <v>8242</v>
      </c>
      <c r="U1467">
        <v>0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51</v>
      </c>
      <c r="AE1467" t="s">
        <v>43</v>
      </c>
      <c r="AF1467" t="s">
        <v>46</v>
      </c>
      <c r="AG1467">
        <v>20.05</v>
      </c>
      <c r="AH1467" s="1">
        <v>406.05</v>
      </c>
      <c r="AI1467">
        <v>0</v>
      </c>
      <c r="AJ1467">
        <v>0</v>
      </c>
      <c r="AK1467">
        <v>295.8</v>
      </c>
      <c r="AL1467">
        <v>701.85</v>
      </c>
      <c r="AM1467" t="s">
        <v>47</v>
      </c>
      <c r="AN1467" t="s">
        <v>8234</v>
      </c>
      <c r="AO1467" t="s">
        <v>8235</v>
      </c>
    </row>
    <row r="1468" spans="1:41" ht="14.5" customHeight="1" x14ac:dyDescent="0.3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 t="str">
        <f>IF(T_telecom1[[#This Row],[Latitude]]&lt;34,"South",IF(T_telecom1[[#This Row],[Latitude]]&gt;38,"North","Central"))</f>
        <v>Central</v>
      </c>
      <c r="I1468">
        <v>34.188338999999999</v>
      </c>
      <c r="J1468" t="str">
        <f>IF(T_telecom1[[#This Row],[Longitude]]&lt;-121.7,"West",IF(T_telecom1[Longitude]&gt;-118,"East","Central-East"))</f>
        <v>Central-East</v>
      </c>
      <c r="K1468">
        <v>-118.30094200000001</v>
      </c>
      <c r="L1468">
        <v>0</v>
      </c>
      <c r="M14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68">
        <v>46</v>
      </c>
      <c r="O1468" t="s">
        <v>42</v>
      </c>
      <c r="P1468" t="s">
        <v>40</v>
      </c>
      <c r="Q1468">
        <v>43.04</v>
      </c>
      <c r="R1468" t="s">
        <v>43</v>
      </c>
      <c r="S1468" t="s">
        <v>40</v>
      </c>
      <c r="T1468" t="s">
        <v>55</v>
      </c>
      <c r="U1468">
        <v>71</v>
      </c>
      <c r="V1468" t="s">
        <v>40</v>
      </c>
      <c r="W1468" t="s">
        <v>40</v>
      </c>
      <c r="X1468" t="s">
        <v>43</v>
      </c>
      <c r="Y1468" t="s">
        <v>40</v>
      </c>
      <c r="Z1468" t="s">
        <v>40</v>
      </c>
      <c r="AA1468" t="s">
        <v>40</v>
      </c>
      <c r="AB1468" t="s">
        <v>40</v>
      </c>
      <c r="AC1468" t="s">
        <v>40</v>
      </c>
      <c r="AD1468" t="s">
        <v>45</v>
      </c>
      <c r="AE1468" t="s">
        <v>40</v>
      </c>
      <c r="AF1468" t="s">
        <v>56</v>
      </c>
      <c r="AG1468">
        <v>105.2</v>
      </c>
      <c r="AH1468" s="1">
        <v>4822.8500000000004</v>
      </c>
      <c r="AI1468">
        <v>0</v>
      </c>
      <c r="AJ1468">
        <v>0</v>
      </c>
      <c r="AK1468">
        <v>1979.84</v>
      </c>
      <c r="AL1468">
        <v>6802.69</v>
      </c>
      <c r="AM1468" t="s">
        <v>57</v>
      </c>
      <c r="AN1468" t="s">
        <v>109</v>
      </c>
      <c r="AO1468" t="s">
        <v>110</v>
      </c>
    </row>
    <row r="1469" spans="1:41" ht="14.5" customHeight="1" x14ac:dyDescent="0.3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 t="str">
        <f>IF(T_telecom1[[#This Row],[Latitude]]&lt;34,"South",IF(T_telecom1[[#This Row],[Latitude]]&gt;38,"North","Central"))</f>
        <v>Central</v>
      </c>
      <c r="I1469">
        <v>37.674002000000002</v>
      </c>
      <c r="J1469" t="str">
        <f>IF(T_telecom1[[#This Row],[Longitude]]&lt;-121.7,"West",IF(T_telecom1[Longitude]&gt;-118,"East","Central-East"))</f>
        <v>West</v>
      </c>
      <c r="K1469">
        <v>-122.076796</v>
      </c>
      <c r="L1469">
        <v>8</v>
      </c>
      <c r="M14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69">
        <v>72</v>
      </c>
      <c r="O1469" t="s">
        <v>42</v>
      </c>
      <c r="P1469" t="s">
        <v>40</v>
      </c>
      <c r="Q1469">
        <v>37.450000000000003</v>
      </c>
      <c r="R1469" t="s">
        <v>40</v>
      </c>
      <c r="S1469" t="s">
        <v>40</v>
      </c>
      <c r="T1469" t="s">
        <v>79</v>
      </c>
      <c r="U1469">
        <v>48</v>
      </c>
      <c r="V1469" t="s">
        <v>40</v>
      </c>
      <c r="W1469" t="s">
        <v>40</v>
      </c>
      <c r="X1469" t="s">
        <v>40</v>
      </c>
      <c r="Y1469" t="s">
        <v>40</v>
      </c>
      <c r="Z1469" t="s">
        <v>40</v>
      </c>
      <c r="AA1469" t="s">
        <v>40</v>
      </c>
      <c r="AB1469" t="s">
        <v>40</v>
      </c>
      <c r="AC1469" t="s">
        <v>43</v>
      </c>
      <c r="AD1469" t="s">
        <v>73</v>
      </c>
      <c r="AE1469" t="s">
        <v>40</v>
      </c>
      <c r="AF1469" t="s">
        <v>56</v>
      </c>
      <c r="AG1469">
        <v>92.4</v>
      </c>
      <c r="AH1469" s="1">
        <v>6786.1</v>
      </c>
      <c r="AI1469">
        <v>0</v>
      </c>
      <c r="AJ1469">
        <v>150</v>
      </c>
      <c r="AK1469">
        <v>2696.4</v>
      </c>
      <c r="AL1469">
        <v>9632.5</v>
      </c>
      <c r="AM1469" t="s">
        <v>47</v>
      </c>
      <c r="AN1469" t="s">
        <v>8234</v>
      </c>
      <c r="AO1469" t="s">
        <v>8235</v>
      </c>
    </row>
    <row r="1470" spans="1:41" ht="14.5" customHeight="1" x14ac:dyDescent="0.3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 t="str">
        <f>IF(T_telecom1[[#This Row],[Latitude]]&lt;34,"South",IF(T_telecom1[[#This Row],[Latitude]]&gt;38,"North","Central"))</f>
        <v>North</v>
      </c>
      <c r="I1470">
        <v>38.681651000000002</v>
      </c>
      <c r="J1470" t="str">
        <f>IF(T_telecom1[[#This Row],[Longitude]]&lt;-121.7,"West",IF(T_telecom1[Longitude]&gt;-118,"East","Central-East"))</f>
        <v>West</v>
      </c>
      <c r="K1470">
        <v>-122.13056899999999</v>
      </c>
      <c r="L1470">
        <v>3</v>
      </c>
      <c r="M14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70">
        <v>71</v>
      </c>
      <c r="O1470" t="s">
        <v>42</v>
      </c>
      <c r="P1470" t="s">
        <v>40</v>
      </c>
      <c r="Q1470">
        <v>11.18</v>
      </c>
      <c r="R1470" t="s">
        <v>40</v>
      </c>
      <c r="S1470" t="s">
        <v>43</v>
      </c>
      <c r="T1470" t="s">
        <v>8242</v>
      </c>
      <c r="U1470">
        <v>0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43</v>
      </c>
      <c r="AB1470" t="s">
        <v>43</v>
      </c>
      <c r="AC1470" t="s">
        <v>43</v>
      </c>
      <c r="AD1470" t="s">
        <v>73</v>
      </c>
      <c r="AE1470" t="s">
        <v>43</v>
      </c>
      <c r="AF1470" t="s">
        <v>46</v>
      </c>
      <c r="AG1470">
        <v>25.6</v>
      </c>
      <c r="AH1470" s="1">
        <v>1888.25</v>
      </c>
      <c r="AI1470">
        <v>0</v>
      </c>
      <c r="AJ1470">
        <v>0</v>
      </c>
      <c r="AK1470">
        <v>793.78</v>
      </c>
      <c r="AL1470">
        <v>2682.03</v>
      </c>
      <c r="AM1470" t="s">
        <v>47</v>
      </c>
      <c r="AN1470" t="s">
        <v>8234</v>
      </c>
      <c r="AO1470" t="s">
        <v>8235</v>
      </c>
    </row>
    <row r="1471" spans="1:41" ht="14.5" customHeight="1" x14ac:dyDescent="0.3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 t="str">
        <f>IF(T_telecom1[[#This Row],[Latitude]]&lt;34,"South",IF(T_telecom1[[#This Row],[Latitude]]&gt;38,"North","Central"))</f>
        <v>Central</v>
      </c>
      <c r="I1471">
        <v>37.100948000000002</v>
      </c>
      <c r="J1471" t="str">
        <f>IF(T_telecom1[[#This Row],[Longitude]]&lt;-121.7,"West",IF(T_telecom1[Longitude]&gt;-118,"East","Central-East"))</f>
        <v>Central-East</v>
      </c>
      <c r="K1471">
        <v>-120.27013599999999</v>
      </c>
      <c r="L1471">
        <v>5</v>
      </c>
      <c r="M14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71">
        <v>32</v>
      </c>
      <c r="O1471" t="s">
        <v>129</v>
      </c>
      <c r="P1471" t="s">
        <v>40</v>
      </c>
      <c r="Q1471">
        <v>35.049999999999997</v>
      </c>
      <c r="R1471" t="s">
        <v>43</v>
      </c>
      <c r="S1471" t="s">
        <v>43</v>
      </c>
      <c r="T1471" t="s">
        <v>8242</v>
      </c>
      <c r="U1471">
        <v>0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43</v>
      </c>
      <c r="AB1471" t="s">
        <v>43</v>
      </c>
      <c r="AC1471" t="s">
        <v>43</v>
      </c>
      <c r="AD1471" t="s">
        <v>51</v>
      </c>
      <c r="AE1471" t="s">
        <v>40</v>
      </c>
      <c r="AF1471" t="s">
        <v>46</v>
      </c>
      <c r="AG1471">
        <v>19.45</v>
      </c>
      <c r="AH1471" s="1">
        <v>674.55</v>
      </c>
      <c r="AI1471">
        <v>0</v>
      </c>
      <c r="AJ1471">
        <v>0</v>
      </c>
      <c r="AK1471">
        <v>1121.5999999999999</v>
      </c>
      <c r="AL1471">
        <v>1796.15</v>
      </c>
      <c r="AM1471" t="s">
        <v>47</v>
      </c>
      <c r="AN1471" t="s">
        <v>8234</v>
      </c>
      <c r="AO1471" t="s">
        <v>8235</v>
      </c>
    </row>
    <row r="1472" spans="1:41" ht="14.5" customHeight="1" x14ac:dyDescent="0.3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 t="str">
        <f>IF(T_telecom1[[#This Row],[Latitude]]&lt;34,"South",IF(T_telecom1[[#This Row],[Latitude]]&gt;38,"North","Central"))</f>
        <v>South</v>
      </c>
      <c r="I1472">
        <v>33.958148999999999</v>
      </c>
      <c r="J1472" t="str">
        <f>IF(T_telecom1[[#This Row],[Longitude]]&lt;-121.7,"West",IF(T_telecom1[Longitude]&gt;-118,"East","Central-East"))</f>
        <v>Central-East</v>
      </c>
      <c r="K1472">
        <v>-118.308441</v>
      </c>
      <c r="L1472">
        <v>0</v>
      </c>
      <c r="M14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72">
        <v>71</v>
      </c>
      <c r="O1472" t="s">
        <v>42</v>
      </c>
      <c r="P1472" t="s">
        <v>40</v>
      </c>
      <c r="Q1472">
        <v>25.61</v>
      </c>
      <c r="R1472" t="s">
        <v>40</v>
      </c>
      <c r="S1472" t="s">
        <v>40</v>
      </c>
      <c r="T1472" t="s">
        <v>55</v>
      </c>
      <c r="U1472">
        <v>23</v>
      </c>
      <c r="V1472" t="s">
        <v>43</v>
      </c>
      <c r="W1472" t="s">
        <v>40</v>
      </c>
      <c r="X1472" t="s">
        <v>40</v>
      </c>
      <c r="Y1472" t="s">
        <v>43</v>
      </c>
      <c r="Z1472" t="s">
        <v>40</v>
      </c>
      <c r="AA1472" t="s">
        <v>40</v>
      </c>
      <c r="AB1472" t="s">
        <v>40</v>
      </c>
      <c r="AC1472" t="s">
        <v>43</v>
      </c>
      <c r="AD1472" t="s">
        <v>45</v>
      </c>
      <c r="AE1472" t="s">
        <v>40</v>
      </c>
      <c r="AF1472" t="s">
        <v>56</v>
      </c>
      <c r="AG1472">
        <v>105.9</v>
      </c>
      <c r="AH1472" s="1">
        <v>7521.95</v>
      </c>
      <c r="AI1472">
        <v>6.65</v>
      </c>
      <c r="AJ1472">
        <v>100</v>
      </c>
      <c r="AK1472">
        <v>1818.31</v>
      </c>
      <c r="AL1472">
        <v>9433.61</v>
      </c>
      <c r="AM1472" t="s">
        <v>47</v>
      </c>
      <c r="AN1472" t="s">
        <v>8234</v>
      </c>
      <c r="AO1472" t="s">
        <v>8235</v>
      </c>
    </row>
    <row r="1473" spans="1:41" ht="14.5" customHeight="1" x14ac:dyDescent="0.3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 t="str">
        <f>IF(T_telecom1[[#This Row],[Latitude]]&lt;34,"South",IF(T_telecom1[[#This Row],[Latitude]]&gt;38,"North","Central"))</f>
        <v>Central</v>
      </c>
      <c r="I1473">
        <v>37.333851000000003</v>
      </c>
      <c r="J1473" t="str">
        <f>IF(T_telecom1[[#This Row],[Longitude]]&lt;-121.7,"West",IF(T_telecom1[Longitude]&gt;-118,"East","Central-East"))</f>
        <v>West</v>
      </c>
      <c r="K1473">
        <v>-121.891147</v>
      </c>
      <c r="L1473">
        <v>0</v>
      </c>
      <c r="M14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73">
        <v>71</v>
      </c>
      <c r="O1473" t="s">
        <v>72</v>
      </c>
      <c r="P1473" t="s">
        <v>40</v>
      </c>
      <c r="Q1473">
        <v>37.39</v>
      </c>
      <c r="R1473" t="s">
        <v>40</v>
      </c>
      <c r="S1473" t="s">
        <v>40</v>
      </c>
      <c r="T1473" t="s">
        <v>79</v>
      </c>
      <c r="U1473">
        <v>22</v>
      </c>
      <c r="V1473" t="s">
        <v>40</v>
      </c>
      <c r="W1473" t="s">
        <v>40</v>
      </c>
      <c r="X1473" t="s">
        <v>40</v>
      </c>
      <c r="Y1473" t="s">
        <v>40</v>
      </c>
      <c r="Z1473" t="s">
        <v>40</v>
      </c>
      <c r="AA1473" t="s">
        <v>40</v>
      </c>
      <c r="AB1473" t="s">
        <v>43</v>
      </c>
      <c r="AC1473" t="s">
        <v>43</v>
      </c>
      <c r="AD1473" t="s">
        <v>73</v>
      </c>
      <c r="AE1473" t="s">
        <v>43</v>
      </c>
      <c r="AF1473" t="s">
        <v>46</v>
      </c>
      <c r="AG1473">
        <v>89.85</v>
      </c>
      <c r="AH1473" s="1">
        <v>6293.45</v>
      </c>
      <c r="AI1473">
        <v>0</v>
      </c>
      <c r="AJ1473">
        <v>140</v>
      </c>
      <c r="AK1473">
        <v>2654.69</v>
      </c>
      <c r="AL1473">
        <v>9088.14</v>
      </c>
      <c r="AM1473" t="s">
        <v>47</v>
      </c>
      <c r="AN1473" t="s">
        <v>8234</v>
      </c>
      <c r="AO1473" t="s">
        <v>8235</v>
      </c>
    </row>
    <row r="1474" spans="1:41" ht="14.5" customHeight="1" x14ac:dyDescent="0.3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 t="str">
        <f>IF(T_telecom1[[#This Row],[Latitude]]&lt;34,"South",IF(T_telecom1[[#This Row],[Latitude]]&gt;38,"North","Central"))</f>
        <v>South</v>
      </c>
      <c r="I1474">
        <v>33.844982999999999</v>
      </c>
      <c r="J1474" t="str">
        <f>IF(T_telecom1[[#This Row],[Longitude]]&lt;-121.7,"West",IF(T_telecom1[Longitude]&gt;-118,"East","Central-East"))</f>
        <v>East</v>
      </c>
      <c r="K1474">
        <v>-117.952151</v>
      </c>
      <c r="L1474">
        <v>2</v>
      </c>
      <c r="M14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74">
        <v>71</v>
      </c>
      <c r="O1474" t="s">
        <v>72</v>
      </c>
      <c r="P1474" t="s">
        <v>40</v>
      </c>
      <c r="Q1474">
        <v>40.630000000000003</v>
      </c>
      <c r="R1474" t="s">
        <v>40</v>
      </c>
      <c r="S1474" t="s">
        <v>40</v>
      </c>
      <c r="T1474" t="s">
        <v>79</v>
      </c>
      <c r="U1474">
        <v>69</v>
      </c>
      <c r="V1474" t="s">
        <v>40</v>
      </c>
      <c r="W1474" t="s">
        <v>40</v>
      </c>
      <c r="X1474" t="s">
        <v>43</v>
      </c>
      <c r="Y1474" t="s">
        <v>40</v>
      </c>
      <c r="Z1474" t="s">
        <v>43</v>
      </c>
      <c r="AA1474" t="s">
        <v>43</v>
      </c>
      <c r="AB1474" t="s">
        <v>40</v>
      </c>
      <c r="AC1474" t="s">
        <v>40</v>
      </c>
      <c r="AD1474" t="s">
        <v>73</v>
      </c>
      <c r="AE1474" t="s">
        <v>43</v>
      </c>
      <c r="AF1474" t="s">
        <v>56</v>
      </c>
      <c r="AG1474">
        <v>65.150000000000006</v>
      </c>
      <c r="AH1474" s="1">
        <v>4681.75</v>
      </c>
      <c r="AI1474">
        <v>4.7</v>
      </c>
      <c r="AJ1474">
        <v>0</v>
      </c>
      <c r="AK1474">
        <v>2884.73</v>
      </c>
      <c r="AL1474">
        <v>7561.78</v>
      </c>
      <c r="AM1474" t="s">
        <v>47</v>
      </c>
      <c r="AN1474" t="s">
        <v>8234</v>
      </c>
      <c r="AO1474" t="s">
        <v>8235</v>
      </c>
    </row>
    <row r="1475" spans="1:41" ht="14.5" customHeight="1" x14ac:dyDescent="0.3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 t="str">
        <f>IF(T_telecom1[[#This Row],[Latitude]]&lt;34,"South",IF(T_telecom1[[#This Row],[Latitude]]&gt;38,"North","Central"))</f>
        <v>South</v>
      </c>
      <c r="I1475">
        <v>33.752524000000001</v>
      </c>
      <c r="J1475" t="str">
        <f>IF(T_telecom1[[#This Row],[Longitude]]&lt;-121.7,"West",IF(T_telecom1[Longitude]&gt;-118,"East","Central-East"))</f>
        <v>Central-East</v>
      </c>
      <c r="K1475">
        <v>-118.21073699999999</v>
      </c>
      <c r="L1475">
        <v>0</v>
      </c>
      <c r="M14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75">
        <v>22</v>
      </c>
      <c r="O1475" t="s">
        <v>62</v>
      </c>
      <c r="P1475" t="s">
        <v>40</v>
      </c>
      <c r="Q1475">
        <v>15.77</v>
      </c>
      <c r="R1475" t="s">
        <v>43</v>
      </c>
      <c r="S1475" t="s">
        <v>40</v>
      </c>
      <c r="T1475" t="s">
        <v>55</v>
      </c>
      <c r="U1475">
        <v>42</v>
      </c>
      <c r="V1475" t="s">
        <v>43</v>
      </c>
      <c r="W1475" t="s">
        <v>43</v>
      </c>
      <c r="X1475" t="s">
        <v>43</v>
      </c>
      <c r="Y1475" t="s">
        <v>43</v>
      </c>
      <c r="Z1475" t="s">
        <v>43</v>
      </c>
      <c r="AA1475" t="s">
        <v>43</v>
      </c>
      <c r="AB1475" t="s">
        <v>43</v>
      </c>
      <c r="AC1475" t="s">
        <v>40</v>
      </c>
      <c r="AD1475" t="s">
        <v>51</v>
      </c>
      <c r="AE1475" t="s">
        <v>40</v>
      </c>
      <c r="AF1475" t="s">
        <v>46</v>
      </c>
      <c r="AG1475">
        <v>69.7</v>
      </c>
      <c r="AH1475" s="1">
        <v>1490.4</v>
      </c>
      <c r="AI1475">
        <v>0</v>
      </c>
      <c r="AJ1475">
        <v>0</v>
      </c>
      <c r="AK1475">
        <v>346.94</v>
      </c>
      <c r="AL1475">
        <v>1837.34</v>
      </c>
      <c r="AM1475" t="s">
        <v>47</v>
      </c>
      <c r="AN1475" t="s">
        <v>8234</v>
      </c>
      <c r="AO1475" t="s">
        <v>8235</v>
      </c>
    </row>
    <row r="1476" spans="1:41" ht="14.5" customHeight="1" x14ac:dyDescent="0.3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 t="str">
        <f>IF(T_telecom1[[#This Row],[Latitude]]&lt;34,"South",IF(T_telecom1[[#This Row],[Latitude]]&gt;38,"North","Central"))</f>
        <v>South</v>
      </c>
      <c r="I1476">
        <v>33.798265999999998</v>
      </c>
      <c r="J1476" t="str">
        <f>IF(T_telecom1[[#This Row],[Longitude]]&lt;-121.7,"West",IF(T_telecom1[Longitude]&gt;-118,"East","Central-East"))</f>
        <v>Central-East</v>
      </c>
      <c r="K1476">
        <v>-118.300237</v>
      </c>
      <c r="L1476">
        <v>0</v>
      </c>
      <c r="M14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76">
        <v>12</v>
      </c>
      <c r="O1476" t="s">
        <v>42</v>
      </c>
      <c r="P1476" t="s">
        <v>40</v>
      </c>
      <c r="Q1476">
        <v>25.54</v>
      </c>
      <c r="R1476" t="s">
        <v>43</v>
      </c>
      <c r="S1476" t="s">
        <v>40</v>
      </c>
      <c r="T1476" t="s">
        <v>55</v>
      </c>
      <c r="U1476">
        <v>27</v>
      </c>
      <c r="V1476" t="s">
        <v>43</v>
      </c>
      <c r="W1476" t="s">
        <v>43</v>
      </c>
      <c r="X1476" t="s">
        <v>40</v>
      </c>
      <c r="Y1476" t="s">
        <v>43</v>
      </c>
      <c r="Z1476" t="s">
        <v>40</v>
      </c>
      <c r="AA1476" t="s">
        <v>40</v>
      </c>
      <c r="AB1476" t="s">
        <v>40</v>
      </c>
      <c r="AC1476" t="s">
        <v>40</v>
      </c>
      <c r="AD1476" t="s">
        <v>51</v>
      </c>
      <c r="AE1476" t="s">
        <v>40</v>
      </c>
      <c r="AF1476" t="s">
        <v>56</v>
      </c>
      <c r="AG1476">
        <v>96</v>
      </c>
      <c r="AH1476" s="1">
        <v>1062.0999999999999</v>
      </c>
      <c r="AI1476">
        <v>0</v>
      </c>
      <c r="AJ1476">
        <v>0</v>
      </c>
      <c r="AK1476">
        <v>306.48</v>
      </c>
      <c r="AL1476">
        <v>1368.58</v>
      </c>
      <c r="AM1476" t="s">
        <v>57</v>
      </c>
      <c r="AN1476" t="s">
        <v>63</v>
      </c>
      <c r="AO1476" t="s">
        <v>64</v>
      </c>
    </row>
    <row r="1477" spans="1:41" ht="14.5" customHeight="1" x14ac:dyDescent="0.3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 t="str">
        <f>IF(T_telecom1[[#This Row],[Latitude]]&lt;34,"South",IF(T_telecom1[[#This Row],[Latitude]]&gt;38,"North","Central"))</f>
        <v>North</v>
      </c>
      <c r="I1477">
        <v>38.368744</v>
      </c>
      <c r="J1477" t="str">
        <f>IF(T_telecom1[[#This Row],[Longitude]]&lt;-121.7,"West",IF(T_telecom1[Longitude]&gt;-118,"East","Central-East"))</f>
        <v>West</v>
      </c>
      <c r="K1477">
        <v>-122.522642</v>
      </c>
      <c r="L1477">
        <v>4</v>
      </c>
      <c r="M14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77">
        <v>68</v>
      </c>
      <c r="O1477" t="s">
        <v>72</v>
      </c>
      <c r="P1477" t="s">
        <v>40</v>
      </c>
      <c r="Q1477">
        <v>19.75</v>
      </c>
      <c r="R1477" t="s">
        <v>43</v>
      </c>
      <c r="S1477" t="s">
        <v>43</v>
      </c>
      <c r="T1477" t="s">
        <v>8242</v>
      </c>
      <c r="U1477">
        <v>0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43</v>
      </c>
      <c r="AB1477" t="s">
        <v>43</v>
      </c>
      <c r="AC1477" t="s">
        <v>43</v>
      </c>
      <c r="AD1477" t="s">
        <v>73</v>
      </c>
      <c r="AE1477" t="s">
        <v>40</v>
      </c>
      <c r="AF1477" t="s">
        <v>56</v>
      </c>
      <c r="AG1477">
        <v>19.95</v>
      </c>
      <c r="AH1477" s="1">
        <v>1303.25</v>
      </c>
      <c r="AI1477">
        <v>0</v>
      </c>
      <c r="AJ1477">
        <v>0</v>
      </c>
      <c r="AK1477">
        <v>1343</v>
      </c>
      <c r="AL1477">
        <v>2646.25</v>
      </c>
      <c r="AM1477" t="s">
        <v>47</v>
      </c>
      <c r="AN1477" t="s">
        <v>8234</v>
      </c>
      <c r="AO1477" t="s">
        <v>8235</v>
      </c>
    </row>
    <row r="1478" spans="1:41" ht="14.5" customHeight="1" x14ac:dyDescent="0.3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 t="str">
        <f>IF(T_telecom1[[#This Row],[Latitude]]&lt;34,"South",IF(T_telecom1[[#This Row],[Latitude]]&gt;38,"North","Central"))</f>
        <v>Central</v>
      </c>
      <c r="I1478">
        <v>34.1678</v>
      </c>
      <c r="J1478" t="str">
        <f>IF(T_telecom1[[#This Row],[Longitude]]&lt;-121.7,"West",IF(T_telecom1[Longitude]&gt;-118,"East","Central-East"))</f>
        <v>East</v>
      </c>
      <c r="K1478">
        <v>-116.86433</v>
      </c>
      <c r="L1478">
        <v>0</v>
      </c>
      <c r="M14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78">
        <v>2</v>
      </c>
      <c r="O1478" t="s">
        <v>42</v>
      </c>
      <c r="P1478" t="s">
        <v>40</v>
      </c>
      <c r="Q1478">
        <v>12.59</v>
      </c>
      <c r="R1478" t="s">
        <v>43</v>
      </c>
      <c r="S1478" t="s">
        <v>40</v>
      </c>
      <c r="T1478" t="s">
        <v>44</v>
      </c>
      <c r="U1478">
        <v>76</v>
      </c>
      <c r="V1478" t="s">
        <v>40</v>
      </c>
      <c r="W1478" t="s">
        <v>43</v>
      </c>
      <c r="X1478" t="s">
        <v>40</v>
      </c>
      <c r="Y1478" t="s">
        <v>43</v>
      </c>
      <c r="Z1478" t="s">
        <v>43</v>
      </c>
      <c r="AA1478" t="s">
        <v>43</v>
      </c>
      <c r="AB1478" t="s">
        <v>43</v>
      </c>
      <c r="AC1478" t="s">
        <v>40</v>
      </c>
      <c r="AD1478" t="s">
        <v>51</v>
      </c>
      <c r="AE1478" t="s">
        <v>43</v>
      </c>
      <c r="AF1478" t="s">
        <v>56</v>
      </c>
      <c r="AG1478">
        <v>53.45</v>
      </c>
      <c r="AH1478" s="1">
        <v>119.5</v>
      </c>
      <c r="AI1478">
        <v>0</v>
      </c>
      <c r="AJ1478">
        <v>0</v>
      </c>
      <c r="AK1478">
        <v>25.18</v>
      </c>
      <c r="AL1478">
        <v>144.68</v>
      </c>
      <c r="AM1478" t="s">
        <v>98</v>
      </c>
      <c r="AN1478" t="s">
        <v>8234</v>
      </c>
      <c r="AO1478" t="s">
        <v>8235</v>
      </c>
    </row>
    <row r="1479" spans="1:41" ht="14.5" customHeight="1" x14ac:dyDescent="0.3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 t="str">
        <f>IF(T_telecom1[[#This Row],[Latitude]]&lt;34,"South",IF(T_telecom1[[#This Row],[Latitude]]&gt;38,"North","Central"))</f>
        <v>Central</v>
      </c>
      <c r="I1479">
        <v>37.687263999999999</v>
      </c>
      <c r="J1479" t="str">
        <f>IF(T_telecom1[[#This Row],[Longitude]]&lt;-121.7,"West",IF(T_telecom1[Longitude]&gt;-118,"East","Central-East"))</f>
        <v>West</v>
      </c>
      <c r="K1479">
        <v>-122.15728</v>
      </c>
      <c r="L1479">
        <v>0</v>
      </c>
      <c r="M14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79">
        <v>29</v>
      </c>
      <c r="O1479" t="s">
        <v>129</v>
      </c>
      <c r="P1479" t="s">
        <v>40</v>
      </c>
      <c r="Q1479">
        <v>8.8800000000000008</v>
      </c>
      <c r="R1479" t="s">
        <v>40</v>
      </c>
      <c r="S1479" t="s">
        <v>40</v>
      </c>
      <c r="T1479" t="s">
        <v>79</v>
      </c>
      <c r="U1479">
        <v>22</v>
      </c>
      <c r="V1479" t="s">
        <v>40</v>
      </c>
      <c r="W1479" t="s">
        <v>40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40</v>
      </c>
      <c r="AD1479" t="s">
        <v>73</v>
      </c>
      <c r="AE1479" t="s">
        <v>40</v>
      </c>
      <c r="AF1479" t="s">
        <v>56</v>
      </c>
      <c r="AG1479">
        <v>58.55</v>
      </c>
      <c r="AH1479" s="1">
        <v>1718.95</v>
      </c>
      <c r="AI1479">
        <v>33.1</v>
      </c>
      <c r="AJ1479">
        <v>0</v>
      </c>
      <c r="AK1479">
        <v>257.52</v>
      </c>
      <c r="AL1479">
        <v>1943.37</v>
      </c>
      <c r="AM1479" t="s">
        <v>47</v>
      </c>
      <c r="AN1479" t="s">
        <v>8234</v>
      </c>
      <c r="AO1479" t="s">
        <v>8235</v>
      </c>
    </row>
    <row r="1480" spans="1:41" ht="14.5" customHeight="1" x14ac:dyDescent="0.3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 t="str">
        <f>IF(T_telecom1[[#This Row],[Latitude]]&lt;34,"South",IF(T_telecom1[[#This Row],[Latitude]]&gt;38,"North","Central"))</f>
        <v>Central</v>
      </c>
      <c r="I1480">
        <v>37.900661999999997</v>
      </c>
      <c r="J1480" t="str">
        <f>IF(T_telecom1[[#This Row],[Longitude]]&lt;-121.7,"West",IF(T_telecom1[Longitude]&gt;-118,"East","Central-East"))</f>
        <v>West</v>
      </c>
      <c r="K1480">
        <v>-122.05278199999999</v>
      </c>
      <c r="L1480">
        <v>0</v>
      </c>
      <c r="M14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80">
        <v>7</v>
      </c>
      <c r="O1480" t="s">
        <v>42</v>
      </c>
      <c r="P1480" t="s">
        <v>43</v>
      </c>
      <c r="Q1480">
        <v>0</v>
      </c>
      <c r="R1480" t="s">
        <v>43</v>
      </c>
      <c r="S1480" t="s">
        <v>40</v>
      </c>
      <c r="T1480" t="s">
        <v>79</v>
      </c>
      <c r="U1480">
        <v>19</v>
      </c>
      <c r="V1480" t="s">
        <v>43</v>
      </c>
      <c r="W1480" t="s">
        <v>40</v>
      </c>
      <c r="X1480" t="s">
        <v>43</v>
      </c>
      <c r="Y1480" t="s">
        <v>43</v>
      </c>
      <c r="Z1480" t="s">
        <v>43</v>
      </c>
      <c r="AA1480" t="s">
        <v>40</v>
      </c>
      <c r="AB1480" t="s">
        <v>40</v>
      </c>
      <c r="AC1480" t="s">
        <v>40</v>
      </c>
      <c r="AD1480" t="s">
        <v>51</v>
      </c>
      <c r="AE1480" t="s">
        <v>40</v>
      </c>
      <c r="AF1480" t="s">
        <v>46</v>
      </c>
      <c r="AG1480">
        <v>40.1</v>
      </c>
      <c r="AH1480" s="1">
        <v>293.3</v>
      </c>
      <c r="AI1480">
        <v>0</v>
      </c>
      <c r="AJ1480">
        <v>0</v>
      </c>
      <c r="AK1480">
        <v>0</v>
      </c>
      <c r="AL1480">
        <v>293.3</v>
      </c>
      <c r="AM1480" t="s">
        <v>57</v>
      </c>
      <c r="AN1480" t="s">
        <v>121</v>
      </c>
      <c r="AO1480" t="s">
        <v>122</v>
      </c>
    </row>
    <row r="1481" spans="1:41" ht="14.5" customHeight="1" x14ac:dyDescent="0.3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 t="str">
        <f>IF(T_telecom1[[#This Row],[Latitude]]&lt;34,"South",IF(T_telecom1[[#This Row],[Latitude]]&gt;38,"North","Central"))</f>
        <v>Central</v>
      </c>
      <c r="I1481">
        <v>37.316806999999997</v>
      </c>
      <c r="J1481" t="str">
        <f>IF(T_telecom1[[#This Row],[Longitude]]&lt;-121.7,"West",IF(T_telecom1[Longitude]&gt;-118,"East","Central-East"))</f>
        <v>Central-East</v>
      </c>
      <c r="K1481">
        <v>-120.85575300000001</v>
      </c>
      <c r="L1481">
        <v>0</v>
      </c>
      <c r="M14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81">
        <v>12</v>
      </c>
      <c r="O1481" t="s">
        <v>42</v>
      </c>
      <c r="P1481" t="s">
        <v>40</v>
      </c>
      <c r="Q1481">
        <v>40.06</v>
      </c>
      <c r="R1481" t="s">
        <v>43</v>
      </c>
      <c r="S1481" t="s">
        <v>40</v>
      </c>
      <c r="T1481" t="s">
        <v>55</v>
      </c>
      <c r="U1481">
        <v>41</v>
      </c>
      <c r="V1481" t="s">
        <v>43</v>
      </c>
      <c r="W1481" t="s">
        <v>43</v>
      </c>
      <c r="X1481" t="s">
        <v>43</v>
      </c>
      <c r="Y1481" t="s">
        <v>43</v>
      </c>
      <c r="Z1481" t="s">
        <v>43</v>
      </c>
      <c r="AA1481" t="s">
        <v>40</v>
      </c>
      <c r="AB1481" t="s">
        <v>40</v>
      </c>
      <c r="AC1481" t="s">
        <v>40</v>
      </c>
      <c r="AD1481" t="s">
        <v>51</v>
      </c>
      <c r="AE1481" t="s">
        <v>40</v>
      </c>
      <c r="AF1481" t="s">
        <v>56</v>
      </c>
      <c r="AG1481">
        <v>79.95</v>
      </c>
      <c r="AH1481" s="1">
        <v>1043.4000000000001</v>
      </c>
      <c r="AI1481">
        <v>0</v>
      </c>
      <c r="AJ1481">
        <v>0</v>
      </c>
      <c r="AK1481">
        <v>480.72</v>
      </c>
      <c r="AL1481">
        <v>1524.12</v>
      </c>
      <c r="AM1481" t="s">
        <v>47</v>
      </c>
      <c r="AN1481" t="s">
        <v>8234</v>
      </c>
      <c r="AO1481" t="s">
        <v>8235</v>
      </c>
    </row>
    <row r="1482" spans="1:41" ht="14.5" customHeight="1" x14ac:dyDescent="0.3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 t="str">
        <f>IF(T_telecom1[[#This Row],[Latitude]]&lt;34,"South",IF(T_telecom1[[#This Row],[Latitude]]&gt;38,"North","Central"))</f>
        <v>North</v>
      </c>
      <c r="I1482">
        <v>39.872960999999997</v>
      </c>
      <c r="J1482" t="str">
        <f>IF(T_telecom1[[#This Row],[Longitude]]&lt;-121.7,"West",IF(T_telecom1[Longitude]&gt;-118,"East","Central-East"))</f>
        <v>Central-East</v>
      </c>
      <c r="K1482">
        <v>-120.198876</v>
      </c>
      <c r="L1482">
        <v>0</v>
      </c>
      <c r="M14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82">
        <v>34</v>
      </c>
      <c r="O1482" t="s">
        <v>129</v>
      </c>
      <c r="P1482" t="s">
        <v>40</v>
      </c>
      <c r="Q1482">
        <v>43.17</v>
      </c>
      <c r="R1482" t="s">
        <v>43</v>
      </c>
      <c r="S1482" t="s">
        <v>40</v>
      </c>
      <c r="T1482" t="s">
        <v>79</v>
      </c>
      <c r="U1482">
        <v>8</v>
      </c>
      <c r="V1482" t="s">
        <v>40</v>
      </c>
      <c r="W1482" t="s">
        <v>40</v>
      </c>
      <c r="X1482" t="s">
        <v>43</v>
      </c>
      <c r="Y1482" t="s">
        <v>43</v>
      </c>
      <c r="Z1482" t="s">
        <v>43</v>
      </c>
      <c r="AA1482" t="s">
        <v>43</v>
      </c>
      <c r="AB1482" t="s">
        <v>43</v>
      </c>
      <c r="AC1482" t="s">
        <v>40</v>
      </c>
      <c r="AD1482" t="s">
        <v>45</v>
      </c>
      <c r="AE1482" t="s">
        <v>43</v>
      </c>
      <c r="AF1482" t="s">
        <v>46</v>
      </c>
      <c r="AG1482">
        <v>55</v>
      </c>
      <c r="AH1482" s="1">
        <v>1885.15</v>
      </c>
      <c r="AI1482">
        <v>0</v>
      </c>
      <c r="AJ1482">
        <v>0</v>
      </c>
      <c r="AK1482">
        <v>1467.78</v>
      </c>
      <c r="AL1482">
        <v>3352.93</v>
      </c>
      <c r="AM1482" t="s">
        <v>47</v>
      </c>
      <c r="AN1482" t="s">
        <v>8234</v>
      </c>
      <c r="AO1482" t="s">
        <v>8235</v>
      </c>
    </row>
    <row r="1483" spans="1:41" ht="14.5" customHeight="1" x14ac:dyDescent="0.3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 t="str">
        <f>IF(T_telecom1[[#This Row],[Latitude]]&lt;34,"South",IF(T_telecom1[[#This Row],[Latitude]]&gt;38,"North","Central"))</f>
        <v>South</v>
      </c>
      <c r="I1483">
        <v>33.695532</v>
      </c>
      <c r="J1483" t="str">
        <f>IF(T_telecom1[[#This Row],[Longitude]]&lt;-121.7,"West",IF(T_telecom1[Longitude]&gt;-118,"East","Central-East"))</f>
        <v>East</v>
      </c>
      <c r="K1483">
        <v>-116.310571</v>
      </c>
      <c r="L1483">
        <v>1</v>
      </c>
      <c r="M14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83">
        <v>22</v>
      </c>
      <c r="O1483" t="s">
        <v>42</v>
      </c>
      <c r="P1483" t="s">
        <v>40</v>
      </c>
      <c r="Q1483">
        <v>13.11</v>
      </c>
      <c r="R1483" t="s">
        <v>40</v>
      </c>
      <c r="S1483" t="s">
        <v>40</v>
      </c>
      <c r="T1483" t="s">
        <v>79</v>
      </c>
      <c r="U1483">
        <v>51</v>
      </c>
      <c r="V1483" t="s">
        <v>40</v>
      </c>
      <c r="W1483" t="s">
        <v>43</v>
      </c>
      <c r="X1483" t="s">
        <v>43</v>
      </c>
      <c r="Y1483" t="s">
        <v>40</v>
      </c>
      <c r="Z1483" t="s">
        <v>40</v>
      </c>
      <c r="AA1483" t="s">
        <v>40</v>
      </c>
      <c r="AB1483" t="s">
        <v>40</v>
      </c>
      <c r="AC1483" t="s">
        <v>40</v>
      </c>
      <c r="AD1483" t="s">
        <v>51</v>
      </c>
      <c r="AE1483" t="s">
        <v>40</v>
      </c>
      <c r="AF1483" t="s">
        <v>56</v>
      </c>
      <c r="AG1483">
        <v>79.2</v>
      </c>
      <c r="AH1483" s="1">
        <v>1742.75</v>
      </c>
      <c r="AI1483">
        <v>0</v>
      </c>
      <c r="AJ1483">
        <v>0</v>
      </c>
      <c r="AK1483">
        <v>288.42</v>
      </c>
      <c r="AL1483">
        <v>2031.17</v>
      </c>
      <c r="AM1483" t="s">
        <v>57</v>
      </c>
      <c r="AN1483" t="s">
        <v>63</v>
      </c>
      <c r="AO1483" t="s">
        <v>64</v>
      </c>
    </row>
    <row r="1484" spans="1:41" ht="14.5" customHeight="1" x14ac:dyDescent="0.3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 t="str">
        <f>IF(T_telecom1[[#This Row],[Latitude]]&lt;34,"South",IF(T_telecom1[[#This Row],[Latitude]]&gt;38,"North","Central"))</f>
        <v>Central</v>
      </c>
      <c r="I1484">
        <v>35.214981999999999</v>
      </c>
      <c r="J1484" t="str">
        <f>IF(T_telecom1[[#This Row],[Longitude]]&lt;-121.7,"West",IF(T_telecom1[Longitude]&gt;-118,"East","Central-East"))</f>
        <v>Central-East</v>
      </c>
      <c r="K1484">
        <v>-118.59049</v>
      </c>
      <c r="L1484">
        <v>0</v>
      </c>
      <c r="M14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84">
        <v>15</v>
      </c>
      <c r="O1484" t="s">
        <v>42</v>
      </c>
      <c r="P1484" t="s">
        <v>40</v>
      </c>
      <c r="Q1484">
        <v>24.63</v>
      </c>
      <c r="R1484" t="s">
        <v>43</v>
      </c>
      <c r="S1484" t="s">
        <v>40</v>
      </c>
      <c r="T1484" t="s">
        <v>55</v>
      </c>
      <c r="U1484">
        <v>13</v>
      </c>
      <c r="V1484" t="s">
        <v>43</v>
      </c>
      <c r="W1484" t="s">
        <v>40</v>
      </c>
      <c r="X1484" t="s">
        <v>43</v>
      </c>
      <c r="Y1484" t="s">
        <v>43</v>
      </c>
      <c r="Z1484" t="s">
        <v>43</v>
      </c>
      <c r="AA1484" t="s">
        <v>40</v>
      </c>
      <c r="AB1484" t="s">
        <v>40</v>
      </c>
      <c r="AC1484" t="s">
        <v>40</v>
      </c>
      <c r="AD1484" t="s">
        <v>51</v>
      </c>
      <c r="AE1484" t="s">
        <v>40</v>
      </c>
      <c r="AF1484" t="s">
        <v>56</v>
      </c>
      <c r="AG1484">
        <v>85.9</v>
      </c>
      <c r="AH1484" s="1">
        <v>1269.55</v>
      </c>
      <c r="AI1484">
        <v>0</v>
      </c>
      <c r="AJ1484">
        <v>0</v>
      </c>
      <c r="AK1484">
        <v>369.45</v>
      </c>
      <c r="AL1484">
        <v>1639</v>
      </c>
      <c r="AM1484" t="s">
        <v>57</v>
      </c>
      <c r="AN1484" t="s">
        <v>109</v>
      </c>
      <c r="AO1484" t="s">
        <v>110</v>
      </c>
    </row>
    <row r="1485" spans="1:41" ht="14.5" customHeight="1" x14ac:dyDescent="0.3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 t="str">
        <f>IF(T_telecom1[[#This Row],[Latitude]]&lt;34,"South",IF(T_telecom1[[#This Row],[Latitude]]&gt;38,"North","Central"))</f>
        <v>Central</v>
      </c>
      <c r="I1485">
        <v>36.276879999999998</v>
      </c>
      <c r="J1485" t="str">
        <f>IF(T_telecom1[[#This Row],[Longitude]]&lt;-121.7,"West",IF(T_telecom1[Longitude]&gt;-118,"East","Central-East"))</f>
        <v>East</v>
      </c>
      <c r="K1485">
        <v>-117.033326</v>
      </c>
      <c r="L1485">
        <v>10</v>
      </c>
      <c r="M14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85">
        <v>40</v>
      </c>
      <c r="O1485" t="s">
        <v>42</v>
      </c>
      <c r="P1485" t="s">
        <v>40</v>
      </c>
      <c r="Q1485">
        <v>39.97</v>
      </c>
      <c r="R1485" t="s">
        <v>40</v>
      </c>
      <c r="S1485" t="s">
        <v>40</v>
      </c>
      <c r="T1485" t="s">
        <v>55</v>
      </c>
      <c r="U1485">
        <v>17</v>
      </c>
      <c r="V1485" t="s">
        <v>43</v>
      </c>
      <c r="W1485" t="s">
        <v>43</v>
      </c>
      <c r="X1485" t="s">
        <v>43</v>
      </c>
      <c r="Y1485" t="s">
        <v>40</v>
      </c>
      <c r="Z1485" t="s">
        <v>43</v>
      </c>
      <c r="AA1485" t="s">
        <v>43</v>
      </c>
      <c r="AB1485" t="s">
        <v>43</v>
      </c>
      <c r="AC1485" t="s">
        <v>40</v>
      </c>
      <c r="AD1485" t="s">
        <v>51</v>
      </c>
      <c r="AE1485" t="s">
        <v>40</v>
      </c>
      <c r="AF1485" t="s">
        <v>46</v>
      </c>
      <c r="AG1485">
        <v>78.849999999999994</v>
      </c>
      <c r="AH1485" s="1">
        <v>3126.85</v>
      </c>
      <c r="AI1485">
        <v>0</v>
      </c>
      <c r="AJ1485">
        <v>0</v>
      </c>
      <c r="AK1485">
        <v>1598.8</v>
      </c>
      <c r="AL1485">
        <v>4725.6499999999996</v>
      </c>
      <c r="AM1485" t="s">
        <v>47</v>
      </c>
      <c r="AN1485" t="s">
        <v>8234</v>
      </c>
      <c r="AO1485" t="s">
        <v>8235</v>
      </c>
    </row>
    <row r="1486" spans="1:41" ht="14.5" customHeight="1" x14ac:dyDescent="0.3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 t="str">
        <f>IF(T_telecom1[[#This Row],[Latitude]]&lt;34,"South",IF(T_telecom1[[#This Row],[Latitude]]&gt;38,"North","Central"))</f>
        <v>Central</v>
      </c>
      <c r="I1486">
        <v>36.807594999999999</v>
      </c>
      <c r="J1486" t="str">
        <f>IF(T_telecom1[[#This Row],[Longitude]]&lt;-121.7,"West",IF(T_telecom1[Longitude]&gt;-118,"East","Central-East"))</f>
        <v>Central-East</v>
      </c>
      <c r="K1486">
        <v>-118.901544</v>
      </c>
      <c r="L1486">
        <v>5</v>
      </c>
      <c r="M14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86">
        <v>72</v>
      </c>
      <c r="O1486" t="s">
        <v>72</v>
      </c>
      <c r="P1486" t="s">
        <v>40</v>
      </c>
      <c r="Q1486">
        <v>22.74</v>
      </c>
      <c r="R1486" t="s">
        <v>40</v>
      </c>
      <c r="S1486" t="s">
        <v>40</v>
      </c>
      <c r="T1486" t="s">
        <v>55</v>
      </c>
      <c r="U1486">
        <v>48</v>
      </c>
      <c r="V1486" t="s">
        <v>40</v>
      </c>
      <c r="W1486" t="s">
        <v>40</v>
      </c>
      <c r="X1486" t="s">
        <v>43</v>
      </c>
      <c r="Y1486" t="s">
        <v>43</v>
      </c>
      <c r="Z1486" t="s">
        <v>43</v>
      </c>
      <c r="AA1486" t="s">
        <v>40</v>
      </c>
      <c r="AB1486" t="s">
        <v>40</v>
      </c>
      <c r="AC1486" t="s">
        <v>40</v>
      </c>
      <c r="AD1486" t="s">
        <v>73</v>
      </c>
      <c r="AE1486" t="s">
        <v>40</v>
      </c>
      <c r="AF1486" t="s">
        <v>46</v>
      </c>
      <c r="AG1486">
        <v>94.45</v>
      </c>
      <c r="AH1486" s="1">
        <v>6921.7</v>
      </c>
      <c r="AI1486">
        <v>0</v>
      </c>
      <c r="AJ1486">
        <v>0</v>
      </c>
      <c r="AK1486">
        <v>1637.28</v>
      </c>
      <c r="AL1486">
        <v>8558.98</v>
      </c>
      <c r="AM1486" t="s">
        <v>47</v>
      </c>
      <c r="AN1486" t="s">
        <v>8234</v>
      </c>
      <c r="AO1486" t="s">
        <v>8235</v>
      </c>
    </row>
    <row r="1487" spans="1:41" ht="14.5" customHeight="1" x14ac:dyDescent="0.3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 t="str">
        <f>IF(T_telecom1[[#This Row],[Latitude]]&lt;34,"South",IF(T_telecom1[[#This Row],[Latitude]]&gt;38,"North","Central"))</f>
        <v>North</v>
      </c>
      <c r="I1487">
        <v>38.392558999999999</v>
      </c>
      <c r="J1487" t="str">
        <f>IF(T_telecom1[[#This Row],[Longitude]]&lt;-121.7,"West",IF(T_telecom1[Longitude]&gt;-118,"East","Central-East"))</f>
        <v>Central-East</v>
      </c>
      <c r="K1487">
        <v>-121.225093</v>
      </c>
      <c r="L1487">
        <v>2</v>
      </c>
      <c r="M14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87">
        <v>72</v>
      </c>
      <c r="O1487" t="s">
        <v>72</v>
      </c>
      <c r="P1487" t="s">
        <v>43</v>
      </c>
      <c r="Q1487">
        <v>0</v>
      </c>
      <c r="R1487" t="s">
        <v>43</v>
      </c>
      <c r="S1487" t="s">
        <v>40</v>
      </c>
      <c r="T1487" t="s">
        <v>79</v>
      </c>
      <c r="U1487">
        <v>15</v>
      </c>
      <c r="V1487" t="s">
        <v>40</v>
      </c>
      <c r="W1487" t="s">
        <v>40</v>
      </c>
      <c r="X1487" t="s">
        <v>40</v>
      </c>
      <c r="Y1487" t="s">
        <v>43</v>
      </c>
      <c r="Z1487" t="s">
        <v>43</v>
      </c>
      <c r="AA1487" t="s">
        <v>40</v>
      </c>
      <c r="AB1487" t="s">
        <v>40</v>
      </c>
      <c r="AC1487" t="s">
        <v>40</v>
      </c>
      <c r="AD1487" t="s">
        <v>73</v>
      </c>
      <c r="AE1487" t="s">
        <v>40</v>
      </c>
      <c r="AF1487" t="s">
        <v>56</v>
      </c>
      <c r="AG1487">
        <v>49.2</v>
      </c>
      <c r="AH1487" s="1">
        <v>3580.95</v>
      </c>
      <c r="AI1487">
        <v>0</v>
      </c>
      <c r="AJ1487">
        <v>0</v>
      </c>
      <c r="AK1487">
        <v>0</v>
      </c>
      <c r="AL1487">
        <v>3580.95</v>
      </c>
      <c r="AM1487" t="s">
        <v>47</v>
      </c>
      <c r="AN1487" t="s">
        <v>8234</v>
      </c>
      <c r="AO1487" t="s">
        <v>8235</v>
      </c>
    </row>
    <row r="1488" spans="1:41" ht="14.5" customHeight="1" x14ac:dyDescent="0.3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 t="str">
        <f>IF(T_telecom1[[#This Row],[Latitude]]&lt;34,"South",IF(T_telecom1[[#This Row],[Latitude]]&gt;38,"North","Central"))</f>
        <v>Central</v>
      </c>
      <c r="I1488">
        <v>37.717196000000001</v>
      </c>
      <c r="J1488" t="str">
        <f>IF(T_telecom1[[#This Row],[Longitude]]&lt;-121.7,"West",IF(T_telecom1[Longitude]&gt;-118,"East","Central-East"))</f>
        <v>West</v>
      </c>
      <c r="K1488">
        <v>-122.15933800000001</v>
      </c>
      <c r="L1488">
        <v>0</v>
      </c>
      <c r="M14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88">
        <v>45</v>
      </c>
      <c r="O1488" t="s">
        <v>76</v>
      </c>
      <c r="P1488" t="s">
        <v>40</v>
      </c>
      <c r="Q1488">
        <v>44.29</v>
      </c>
      <c r="R1488" t="s">
        <v>40</v>
      </c>
      <c r="S1488" t="s">
        <v>40</v>
      </c>
      <c r="T1488" t="s">
        <v>79</v>
      </c>
      <c r="U1488">
        <v>15</v>
      </c>
      <c r="V1488" t="s">
        <v>40</v>
      </c>
      <c r="W1488" t="s">
        <v>43</v>
      </c>
      <c r="X1488" t="s">
        <v>43</v>
      </c>
      <c r="Y1488" t="s">
        <v>40</v>
      </c>
      <c r="Z1488" t="s">
        <v>43</v>
      </c>
      <c r="AA1488" t="s">
        <v>40</v>
      </c>
      <c r="AB1488" t="s">
        <v>40</v>
      </c>
      <c r="AC1488" t="s">
        <v>40</v>
      </c>
      <c r="AD1488" t="s">
        <v>73</v>
      </c>
      <c r="AE1488" t="s">
        <v>43</v>
      </c>
      <c r="AF1488" t="s">
        <v>46</v>
      </c>
      <c r="AG1488">
        <v>73.55</v>
      </c>
      <c r="AH1488" s="1">
        <v>3349.1</v>
      </c>
      <c r="AI1488">
        <v>0</v>
      </c>
      <c r="AJ1488">
        <v>0</v>
      </c>
      <c r="AK1488">
        <v>1993.05</v>
      </c>
      <c r="AL1488">
        <v>5342.15</v>
      </c>
      <c r="AM1488" t="s">
        <v>47</v>
      </c>
      <c r="AN1488" t="s">
        <v>8234</v>
      </c>
      <c r="AO1488" t="s">
        <v>8235</v>
      </c>
    </row>
    <row r="1489" spans="1:41" ht="14.5" customHeight="1" x14ac:dyDescent="0.3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 t="str">
        <f>IF(T_telecom1[[#This Row],[Latitude]]&lt;34,"South",IF(T_telecom1[[#This Row],[Latitude]]&gt;38,"North","Central"))</f>
        <v>North</v>
      </c>
      <c r="I1489">
        <v>38.018065</v>
      </c>
      <c r="J1489" t="str">
        <f>IF(T_telecom1[[#This Row],[Longitude]]&lt;-121.7,"West",IF(T_telecom1[Longitude]&gt;-118,"East","Central-East"))</f>
        <v>West</v>
      </c>
      <c r="K1489">
        <v>-122.546024</v>
      </c>
      <c r="L1489">
        <v>9</v>
      </c>
      <c r="M14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89">
        <v>72</v>
      </c>
      <c r="O1489" t="s">
        <v>42</v>
      </c>
      <c r="P1489" t="s">
        <v>40</v>
      </c>
      <c r="Q1489">
        <v>24.08</v>
      </c>
      <c r="R1489" t="s">
        <v>43</v>
      </c>
      <c r="S1489" t="s">
        <v>40</v>
      </c>
      <c r="T1489" t="s">
        <v>55</v>
      </c>
      <c r="U1489">
        <v>19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40</v>
      </c>
      <c r="AB1489" t="s">
        <v>40</v>
      </c>
      <c r="AC1489" t="s">
        <v>40</v>
      </c>
      <c r="AD1489" t="s">
        <v>73</v>
      </c>
      <c r="AE1489" t="s">
        <v>43</v>
      </c>
      <c r="AF1489" t="s">
        <v>56</v>
      </c>
      <c r="AG1489">
        <v>111.95</v>
      </c>
      <c r="AH1489" s="1">
        <v>8033.1</v>
      </c>
      <c r="AI1489">
        <v>0</v>
      </c>
      <c r="AJ1489">
        <v>0</v>
      </c>
      <c r="AK1489">
        <v>1733.76</v>
      </c>
      <c r="AL1489">
        <v>9766.86</v>
      </c>
      <c r="AM1489" t="s">
        <v>47</v>
      </c>
      <c r="AN1489" t="s">
        <v>8234</v>
      </c>
      <c r="AO1489" t="s">
        <v>8235</v>
      </c>
    </row>
    <row r="1490" spans="1:41" ht="14.5" customHeight="1" x14ac:dyDescent="0.3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 t="str">
        <f>IF(T_telecom1[[#This Row],[Latitude]]&lt;34,"South",IF(T_telecom1[[#This Row],[Latitude]]&gt;38,"North","Central"))</f>
        <v>Central</v>
      </c>
      <c r="I1490">
        <v>37.351100000000002</v>
      </c>
      <c r="J1490" t="str">
        <f>IF(T_telecom1[[#This Row],[Longitude]]&lt;-121.7,"West",IF(T_telecom1[Longitude]&gt;-118,"East","Central-East"))</f>
        <v>West</v>
      </c>
      <c r="K1490">
        <v>-122.037311</v>
      </c>
      <c r="L1490">
        <v>7</v>
      </c>
      <c r="M14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90">
        <v>71</v>
      </c>
      <c r="O1490" t="s">
        <v>72</v>
      </c>
      <c r="P1490" t="s">
        <v>40</v>
      </c>
      <c r="Q1490">
        <v>19.899999999999999</v>
      </c>
      <c r="R1490" t="s">
        <v>40</v>
      </c>
      <c r="S1490" t="s">
        <v>40</v>
      </c>
      <c r="T1490" t="s">
        <v>79</v>
      </c>
      <c r="U1490">
        <v>27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40</v>
      </c>
      <c r="AB1490" t="s">
        <v>40</v>
      </c>
      <c r="AC1490" t="s">
        <v>40</v>
      </c>
      <c r="AD1490" t="s">
        <v>73</v>
      </c>
      <c r="AE1490" t="s">
        <v>43</v>
      </c>
      <c r="AF1490" t="s">
        <v>46</v>
      </c>
      <c r="AG1490">
        <v>89.3</v>
      </c>
      <c r="AH1490" s="1">
        <v>6388.65</v>
      </c>
      <c r="AI1490">
        <v>0</v>
      </c>
      <c r="AJ1490">
        <v>0</v>
      </c>
      <c r="AK1490">
        <v>1412.9</v>
      </c>
      <c r="AL1490">
        <v>7801.55</v>
      </c>
      <c r="AM1490" t="s">
        <v>47</v>
      </c>
      <c r="AN1490" t="s">
        <v>8234</v>
      </c>
      <c r="AO1490" t="s">
        <v>8235</v>
      </c>
    </row>
    <row r="1491" spans="1:41" ht="14.5" customHeight="1" x14ac:dyDescent="0.3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 t="str">
        <f>IF(T_telecom1[[#This Row],[Latitude]]&lt;34,"South",IF(T_telecom1[[#This Row],[Latitude]]&gt;38,"North","Central"))</f>
        <v>Central</v>
      </c>
      <c r="I1491">
        <v>34.028734999999998</v>
      </c>
      <c r="J1491" t="str">
        <f>IF(T_telecom1[[#This Row],[Longitude]]&lt;-121.7,"West",IF(T_telecom1[Longitude]&gt;-118,"East","Central-East"))</f>
        <v>Central-East</v>
      </c>
      <c r="K1491">
        <v>-118.31723599999999</v>
      </c>
      <c r="L1491">
        <v>6</v>
      </c>
      <c r="M14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91">
        <v>18</v>
      </c>
      <c r="O1491" t="s">
        <v>42</v>
      </c>
      <c r="P1491" t="s">
        <v>40</v>
      </c>
      <c r="Q1491">
        <v>5.73</v>
      </c>
      <c r="R1491" t="s">
        <v>43</v>
      </c>
      <c r="S1491" t="s">
        <v>40</v>
      </c>
      <c r="T1491" t="s">
        <v>79</v>
      </c>
      <c r="U1491">
        <v>13</v>
      </c>
      <c r="V1491" t="s">
        <v>40</v>
      </c>
      <c r="W1491" t="s">
        <v>43</v>
      </c>
      <c r="X1491" t="s">
        <v>43</v>
      </c>
      <c r="Y1491" t="s">
        <v>43</v>
      </c>
      <c r="Z1491" t="s">
        <v>43</v>
      </c>
      <c r="AA1491" t="s">
        <v>40</v>
      </c>
      <c r="AB1491" t="s">
        <v>43</v>
      </c>
      <c r="AC1491" t="s">
        <v>40</v>
      </c>
      <c r="AD1491" t="s">
        <v>73</v>
      </c>
      <c r="AE1491" t="s">
        <v>40</v>
      </c>
      <c r="AF1491" t="s">
        <v>46</v>
      </c>
      <c r="AG1491">
        <v>59.1</v>
      </c>
      <c r="AH1491" s="1">
        <v>1011.05</v>
      </c>
      <c r="AI1491">
        <v>31.05</v>
      </c>
      <c r="AJ1491">
        <v>0</v>
      </c>
      <c r="AK1491">
        <v>103.14</v>
      </c>
      <c r="AL1491">
        <v>1083.1400000000001</v>
      </c>
      <c r="AM1491" t="s">
        <v>47</v>
      </c>
      <c r="AN1491" t="s">
        <v>8234</v>
      </c>
      <c r="AO1491" t="s">
        <v>8235</v>
      </c>
    </row>
    <row r="1492" spans="1:41" ht="14.5" customHeight="1" x14ac:dyDescent="0.3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 t="str">
        <f>IF(T_telecom1[[#This Row],[Latitude]]&lt;34,"South",IF(T_telecom1[[#This Row],[Latitude]]&gt;38,"North","Central"))</f>
        <v>North</v>
      </c>
      <c r="I1492">
        <v>38.027217999999998</v>
      </c>
      <c r="J1492" t="str">
        <f>IF(T_telecom1[[#This Row],[Longitude]]&lt;-121.7,"West",IF(T_telecom1[Longitude]&gt;-118,"East","Central-East"))</f>
        <v>West</v>
      </c>
      <c r="K1492">
        <v>-122.23463</v>
      </c>
      <c r="L1492">
        <v>1</v>
      </c>
      <c r="M14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92">
        <v>47</v>
      </c>
      <c r="O1492" t="s">
        <v>42</v>
      </c>
      <c r="P1492" t="s">
        <v>40</v>
      </c>
      <c r="Q1492">
        <v>44.26</v>
      </c>
      <c r="R1492" t="s">
        <v>43</v>
      </c>
      <c r="S1492" t="s">
        <v>40</v>
      </c>
      <c r="T1492" t="s">
        <v>44</v>
      </c>
      <c r="U1492">
        <v>23</v>
      </c>
      <c r="V1492" t="s">
        <v>43</v>
      </c>
      <c r="W1492" t="s">
        <v>43</v>
      </c>
      <c r="X1492" t="s">
        <v>40</v>
      </c>
      <c r="Y1492" t="s">
        <v>43</v>
      </c>
      <c r="Z1492" t="s">
        <v>43</v>
      </c>
      <c r="AA1492" t="s">
        <v>40</v>
      </c>
      <c r="AB1492" t="s">
        <v>40</v>
      </c>
      <c r="AC1492" t="s">
        <v>40</v>
      </c>
      <c r="AD1492" t="s">
        <v>51</v>
      </c>
      <c r="AE1492" t="s">
        <v>40</v>
      </c>
      <c r="AF1492" t="s">
        <v>56</v>
      </c>
      <c r="AG1492">
        <v>85.3</v>
      </c>
      <c r="AH1492" s="1">
        <v>4045.65</v>
      </c>
      <c r="AI1492">
        <v>0</v>
      </c>
      <c r="AJ1492">
        <v>0</v>
      </c>
      <c r="AK1492">
        <v>2080.2199999999998</v>
      </c>
      <c r="AL1492">
        <v>6125.87</v>
      </c>
      <c r="AM1492" t="s">
        <v>57</v>
      </c>
      <c r="AN1492" t="s">
        <v>109</v>
      </c>
      <c r="AO1492" t="s">
        <v>110</v>
      </c>
    </row>
    <row r="1493" spans="1:41" ht="14.5" customHeight="1" x14ac:dyDescent="0.3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 t="str">
        <f>IF(T_telecom1[[#This Row],[Latitude]]&lt;34,"South",IF(T_telecom1[[#This Row],[Latitude]]&gt;38,"North","Central"))</f>
        <v>Central</v>
      </c>
      <c r="I1493">
        <v>34.043143999999998</v>
      </c>
      <c r="J1493" t="str">
        <f>IF(T_telecom1[[#This Row],[Longitude]]&lt;-121.7,"West",IF(T_telecom1[Longitude]&gt;-118,"East","Central-East"))</f>
        <v>Central-East</v>
      </c>
      <c r="K1493">
        <v>-118.251977</v>
      </c>
      <c r="L1493">
        <v>4</v>
      </c>
      <c r="M14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93">
        <v>68</v>
      </c>
      <c r="O1493" t="s">
        <v>42</v>
      </c>
      <c r="P1493" t="s">
        <v>43</v>
      </c>
      <c r="Q1493">
        <v>0</v>
      </c>
      <c r="R1493" t="s">
        <v>43</v>
      </c>
      <c r="S1493" t="s">
        <v>40</v>
      </c>
      <c r="T1493" t="s">
        <v>79</v>
      </c>
      <c r="U1493">
        <v>23</v>
      </c>
      <c r="V1493" t="s">
        <v>43</v>
      </c>
      <c r="W1493" t="s">
        <v>40</v>
      </c>
      <c r="X1493" t="s">
        <v>40</v>
      </c>
      <c r="Y1493" t="s">
        <v>43</v>
      </c>
      <c r="Z1493" t="s">
        <v>40</v>
      </c>
      <c r="AA1493" t="s">
        <v>40</v>
      </c>
      <c r="AB1493" t="s">
        <v>40</v>
      </c>
      <c r="AC1493" t="s">
        <v>40</v>
      </c>
      <c r="AD1493" t="s">
        <v>73</v>
      </c>
      <c r="AE1493" t="s">
        <v>40</v>
      </c>
      <c r="AF1493" t="s">
        <v>56</v>
      </c>
      <c r="AG1493">
        <v>53</v>
      </c>
      <c r="AH1493" s="1">
        <v>3656.25</v>
      </c>
      <c r="AI1493">
        <v>0</v>
      </c>
      <c r="AJ1493">
        <v>0</v>
      </c>
      <c r="AK1493">
        <v>0</v>
      </c>
      <c r="AL1493">
        <v>3656.25</v>
      </c>
      <c r="AM1493" t="s">
        <v>47</v>
      </c>
      <c r="AN1493" t="s">
        <v>8234</v>
      </c>
      <c r="AO1493" t="s">
        <v>8235</v>
      </c>
    </row>
    <row r="1494" spans="1:41" ht="14.5" customHeight="1" x14ac:dyDescent="0.3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 t="str">
        <f>IF(T_telecom1[[#This Row],[Latitude]]&lt;34,"South",IF(T_telecom1[[#This Row],[Latitude]]&gt;38,"North","Central"))</f>
        <v>Central</v>
      </c>
      <c r="I1494">
        <v>37.946617000000003</v>
      </c>
      <c r="J1494" t="str">
        <f>IF(T_telecom1[[#This Row],[Longitude]]&lt;-121.7,"West",IF(T_telecom1[Longitude]&gt;-118,"East","Central-East"))</f>
        <v>West</v>
      </c>
      <c r="K1494">
        <v>-122.563571</v>
      </c>
      <c r="L1494">
        <v>0</v>
      </c>
      <c r="M14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94">
        <v>68</v>
      </c>
      <c r="O1494" t="s">
        <v>42</v>
      </c>
      <c r="P1494" t="s">
        <v>40</v>
      </c>
      <c r="Q1494">
        <v>20.3</v>
      </c>
      <c r="R1494" t="s">
        <v>40</v>
      </c>
      <c r="S1494" t="s">
        <v>40</v>
      </c>
      <c r="T1494" t="s">
        <v>79</v>
      </c>
      <c r="U1494">
        <v>13</v>
      </c>
      <c r="V1494" t="s">
        <v>43</v>
      </c>
      <c r="W1494" t="s">
        <v>40</v>
      </c>
      <c r="X1494" t="s">
        <v>40</v>
      </c>
      <c r="Y1494" t="s">
        <v>43</v>
      </c>
      <c r="Z1494" t="s">
        <v>40</v>
      </c>
      <c r="AA1494" t="s">
        <v>40</v>
      </c>
      <c r="AB1494" t="s">
        <v>40</v>
      </c>
      <c r="AC1494" t="s">
        <v>43</v>
      </c>
      <c r="AD1494" t="s">
        <v>73</v>
      </c>
      <c r="AE1494" t="s">
        <v>40</v>
      </c>
      <c r="AF1494" t="s">
        <v>56</v>
      </c>
      <c r="AG1494">
        <v>80.650000000000006</v>
      </c>
      <c r="AH1494" s="1">
        <v>5330.2</v>
      </c>
      <c r="AI1494">
        <v>0</v>
      </c>
      <c r="AJ1494">
        <v>90</v>
      </c>
      <c r="AK1494">
        <v>1380.4</v>
      </c>
      <c r="AL1494">
        <v>6800.6</v>
      </c>
      <c r="AM1494" t="s">
        <v>47</v>
      </c>
      <c r="AN1494" t="s">
        <v>8234</v>
      </c>
      <c r="AO1494" t="s">
        <v>8235</v>
      </c>
    </row>
    <row r="1495" spans="1:41" ht="14.5" customHeight="1" x14ac:dyDescent="0.3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 t="str">
        <f>IF(T_telecom1[[#This Row],[Latitude]]&lt;34,"South",IF(T_telecom1[[#This Row],[Latitude]]&gt;38,"North","Central"))</f>
        <v>Central</v>
      </c>
      <c r="I1495">
        <v>37.713926000000001</v>
      </c>
      <c r="J1495" t="str">
        <f>IF(T_telecom1[[#This Row],[Longitude]]&lt;-121.7,"West",IF(T_telecom1[Longitude]&gt;-118,"East","Central-East"))</f>
        <v>West</v>
      </c>
      <c r="K1495">
        <v>-121.928425</v>
      </c>
      <c r="L1495">
        <v>0</v>
      </c>
      <c r="M14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495">
        <v>1</v>
      </c>
      <c r="O1495" t="s">
        <v>42</v>
      </c>
      <c r="P1495" t="s">
        <v>40</v>
      </c>
      <c r="Q1495">
        <v>36.07</v>
      </c>
      <c r="R1495" t="s">
        <v>43</v>
      </c>
      <c r="S1495" t="s">
        <v>40</v>
      </c>
      <c r="T1495" t="s">
        <v>55</v>
      </c>
      <c r="U1495">
        <v>41</v>
      </c>
      <c r="V1495" t="s">
        <v>43</v>
      </c>
      <c r="W1495" t="s">
        <v>43</v>
      </c>
      <c r="X1495" t="s">
        <v>40</v>
      </c>
      <c r="Y1495" t="s">
        <v>43</v>
      </c>
      <c r="Z1495" t="s">
        <v>40</v>
      </c>
      <c r="AA1495" t="s">
        <v>43</v>
      </c>
      <c r="AB1495" t="s">
        <v>40</v>
      </c>
      <c r="AC1495" t="s">
        <v>40</v>
      </c>
      <c r="AD1495" t="s">
        <v>51</v>
      </c>
      <c r="AE1495" t="s">
        <v>40</v>
      </c>
      <c r="AF1495" t="s">
        <v>56</v>
      </c>
      <c r="AG1495">
        <v>84.85</v>
      </c>
      <c r="AH1495" s="1">
        <v>84.85</v>
      </c>
      <c r="AI1495">
        <v>0</v>
      </c>
      <c r="AJ1495">
        <v>0</v>
      </c>
      <c r="AK1495">
        <v>36.07</v>
      </c>
      <c r="AL1495">
        <v>120.92</v>
      </c>
      <c r="AM1495" t="s">
        <v>57</v>
      </c>
      <c r="AN1495" t="s">
        <v>58</v>
      </c>
      <c r="AO1495" t="s">
        <v>59</v>
      </c>
    </row>
    <row r="1496" spans="1:41" ht="14.5" customHeight="1" x14ac:dyDescent="0.3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 t="str">
        <f>IF(T_telecom1[[#This Row],[Latitude]]&lt;34,"South",IF(T_telecom1[[#This Row],[Latitude]]&gt;38,"North","Central"))</f>
        <v>Central</v>
      </c>
      <c r="I1496">
        <v>36.5276</v>
      </c>
      <c r="J1496" t="str">
        <f>IF(T_telecom1[[#This Row],[Longitude]]&lt;-121.7,"West",IF(T_telecom1[Longitude]&gt;-118,"East","Central-East"))</f>
        <v>Central-East</v>
      </c>
      <c r="K1496">
        <v>-119.865999</v>
      </c>
      <c r="L1496">
        <v>5</v>
      </c>
      <c r="M14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496">
        <v>34</v>
      </c>
      <c r="O1496" t="s">
        <v>42</v>
      </c>
      <c r="P1496" t="s">
        <v>40</v>
      </c>
      <c r="Q1496">
        <v>12.3</v>
      </c>
      <c r="R1496" t="s">
        <v>40</v>
      </c>
      <c r="S1496" t="s">
        <v>40</v>
      </c>
      <c r="T1496" t="s">
        <v>79</v>
      </c>
      <c r="U1496">
        <v>26</v>
      </c>
      <c r="V1496" t="s">
        <v>40</v>
      </c>
      <c r="W1496" t="s">
        <v>43</v>
      </c>
      <c r="X1496" t="s">
        <v>43</v>
      </c>
      <c r="Y1496" t="s">
        <v>40</v>
      </c>
      <c r="Z1496" t="s">
        <v>43</v>
      </c>
      <c r="AA1496" t="s">
        <v>43</v>
      </c>
      <c r="AB1496" t="s">
        <v>43</v>
      </c>
      <c r="AC1496" t="s">
        <v>40</v>
      </c>
      <c r="AD1496" t="s">
        <v>51</v>
      </c>
      <c r="AE1496" t="s">
        <v>40</v>
      </c>
      <c r="AF1496" t="s">
        <v>56</v>
      </c>
      <c r="AG1496">
        <v>60.85</v>
      </c>
      <c r="AH1496" s="1">
        <v>2003.6</v>
      </c>
      <c r="AI1496">
        <v>0</v>
      </c>
      <c r="AJ1496">
        <v>0</v>
      </c>
      <c r="AK1496">
        <v>418.2</v>
      </c>
      <c r="AL1496">
        <v>2421.8000000000002</v>
      </c>
      <c r="AM1496" t="s">
        <v>47</v>
      </c>
      <c r="AN1496" t="s">
        <v>8234</v>
      </c>
      <c r="AO1496" t="s">
        <v>8235</v>
      </c>
    </row>
    <row r="1497" spans="1:41" ht="14.5" customHeight="1" x14ac:dyDescent="0.3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 t="str">
        <f>IF(T_telecom1[[#This Row],[Latitude]]&lt;34,"South",IF(T_telecom1[[#This Row],[Latitude]]&gt;38,"North","Central"))</f>
        <v>South</v>
      </c>
      <c r="I1497">
        <v>32.980677999999997</v>
      </c>
      <c r="J1497" t="str">
        <f>IF(T_telecom1[[#This Row],[Longitude]]&lt;-121.7,"West",IF(T_telecom1[Longitude]&gt;-118,"East","Central-East"))</f>
        <v>East</v>
      </c>
      <c r="K1497">
        <v>-116.262854</v>
      </c>
      <c r="L1497">
        <v>2</v>
      </c>
      <c r="M14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97">
        <v>24</v>
      </c>
      <c r="O1497" t="s">
        <v>42</v>
      </c>
      <c r="P1497" t="s">
        <v>40</v>
      </c>
      <c r="Q1497">
        <v>44.93</v>
      </c>
      <c r="R1497" t="s">
        <v>40</v>
      </c>
      <c r="S1497" t="s">
        <v>40</v>
      </c>
      <c r="T1497" t="s">
        <v>55</v>
      </c>
      <c r="U1497">
        <v>82</v>
      </c>
      <c r="V1497" t="s">
        <v>43</v>
      </c>
      <c r="W1497" t="s">
        <v>43</v>
      </c>
      <c r="X1497" t="s">
        <v>40</v>
      </c>
      <c r="Y1497" t="s">
        <v>43</v>
      </c>
      <c r="Z1497" t="s">
        <v>43</v>
      </c>
      <c r="AA1497" t="s">
        <v>43</v>
      </c>
      <c r="AB1497" t="s">
        <v>40</v>
      </c>
      <c r="AC1497" t="s">
        <v>40</v>
      </c>
      <c r="AD1497" t="s">
        <v>51</v>
      </c>
      <c r="AE1497" t="s">
        <v>40</v>
      </c>
      <c r="AF1497" t="s">
        <v>46</v>
      </c>
      <c r="AG1497">
        <v>79.650000000000006</v>
      </c>
      <c r="AH1497" s="1">
        <v>1928.7</v>
      </c>
      <c r="AI1497">
        <v>0</v>
      </c>
      <c r="AJ1497">
        <v>0</v>
      </c>
      <c r="AK1497">
        <v>1078.32</v>
      </c>
      <c r="AL1497">
        <v>3007.02</v>
      </c>
      <c r="AM1497" t="s">
        <v>47</v>
      </c>
      <c r="AN1497" t="s">
        <v>8234</v>
      </c>
      <c r="AO1497" t="s">
        <v>8235</v>
      </c>
    </row>
    <row r="1498" spans="1:41" ht="14.5" customHeight="1" x14ac:dyDescent="0.3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 t="str">
        <f>IF(T_telecom1[[#This Row],[Latitude]]&lt;34,"South",IF(T_telecom1[[#This Row],[Latitude]]&gt;38,"North","Central"))</f>
        <v>North</v>
      </c>
      <c r="I1498">
        <v>39.273096000000002</v>
      </c>
      <c r="J1498" t="str">
        <f>IF(T_telecom1[[#This Row],[Longitude]]&lt;-121.7,"West",IF(T_telecom1[Longitude]&gt;-118,"East","Central-East"))</f>
        <v>West</v>
      </c>
      <c r="K1498">
        <v>-122.050763</v>
      </c>
      <c r="L1498">
        <v>1</v>
      </c>
      <c r="M14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498">
        <v>58</v>
      </c>
      <c r="O1498" t="s">
        <v>76</v>
      </c>
      <c r="P1498" t="s">
        <v>40</v>
      </c>
      <c r="Q1498">
        <v>18.43</v>
      </c>
      <c r="R1498" t="s">
        <v>40</v>
      </c>
      <c r="S1498" t="s">
        <v>40</v>
      </c>
      <c r="T1498" t="s">
        <v>55</v>
      </c>
      <c r="U1498">
        <v>10</v>
      </c>
      <c r="V1498" t="s">
        <v>40</v>
      </c>
      <c r="W1498" t="s">
        <v>40</v>
      </c>
      <c r="X1498" t="s">
        <v>43</v>
      </c>
      <c r="Y1498" t="s">
        <v>40</v>
      </c>
      <c r="Z1498" t="s">
        <v>43</v>
      </c>
      <c r="AA1498" t="s">
        <v>43</v>
      </c>
      <c r="AB1498" t="s">
        <v>43</v>
      </c>
      <c r="AC1498" t="s">
        <v>43</v>
      </c>
      <c r="AD1498" t="s">
        <v>45</v>
      </c>
      <c r="AE1498" t="s">
        <v>40</v>
      </c>
      <c r="AF1498" t="s">
        <v>56</v>
      </c>
      <c r="AG1498">
        <v>89.85</v>
      </c>
      <c r="AH1498" s="1">
        <v>5125.75</v>
      </c>
      <c r="AI1498">
        <v>0</v>
      </c>
      <c r="AJ1498">
        <v>130</v>
      </c>
      <c r="AK1498">
        <v>1068.94</v>
      </c>
      <c r="AL1498">
        <v>6324.69</v>
      </c>
      <c r="AM1498" t="s">
        <v>47</v>
      </c>
      <c r="AN1498" t="s">
        <v>8234</v>
      </c>
      <c r="AO1498" t="s">
        <v>8235</v>
      </c>
    </row>
    <row r="1499" spans="1:41" ht="14.5" customHeight="1" x14ac:dyDescent="0.3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 t="str">
        <f>IF(T_telecom1[[#This Row],[Latitude]]&lt;34,"South",IF(T_telecom1[[#This Row],[Latitude]]&gt;38,"North","Central"))</f>
        <v>Central</v>
      </c>
      <c r="I1499">
        <v>36.814539000000003</v>
      </c>
      <c r="J1499" t="str">
        <f>IF(T_telecom1[[#This Row],[Longitude]]&lt;-121.7,"West",IF(T_telecom1[Longitude]&gt;-118,"East","Central-East"))</f>
        <v>Central-East</v>
      </c>
      <c r="K1499">
        <v>-119.711868</v>
      </c>
      <c r="L1499">
        <v>0</v>
      </c>
      <c r="M14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499">
        <v>7</v>
      </c>
      <c r="O1499" t="s">
        <v>42</v>
      </c>
      <c r="P1499" t="s">
        <v>40</v>
      </c>
      <c r="Q1499">
        <v>39.51</v>
      </c>
      <c r="R1499" t="s">
        <v>40</v>
      </c>
      <c r="S1499" t="s">
        <v>40</v>
      </c>
      <c r="T1499" t="s">
        <v>55</v>
      </c>
      <c r="U1499">
        <v>13</v>
      </c>
      <c r="V1499" t="s">
        <v>43</v>
      </c>
      <c r="W1499" t="s">
        <v>43</v>
      </c>
      <c r="X1499" t="s">
        <v>43</v>
      </c>
      <c r="Y1499" t="s">
        <v>43</v>
      </c>
      <c r="Z1499" t="s">
        <v>40</v>
      </c>
      <c r="AA1499" t="s">
        <v>43</v>
      </c>
      <c r="AB1499" t="s">
        <v>43</v>
      </c>
      <c r="AC1499" t="s">
        <v>43</v>
      </c>
      <c r="AD1499" t="s">
        <v>51</v>
      </c>
      <c r="AE1499" t="s">
        <v>40</v>
      </c>
      <c r="AF1499" t="s">
        <v>56</v>
      </c>
      <c r="AG1499">
        <v>84.8</v>
      </c>
      <c r="AH1499" s="1">
        <v>546.95000000000005</v>
      </c>
      <c r="AI1499">
        <v>0</v>
      </c>
      <c r="AJ1499">
        <v>0</v>
      </c>
      <c r="AK1499">
        <v>276.57</v>
      </c>
      <c r="AL1499">
        <v>823.52</v>
      </c>
      <c r="AM1499" t="s">
        <v>57</v>
      </c>
      <c r="AN1499" t="s">
        <v>58</v>
      </c>
      <c r="AO1499" t="s">
        <v>104</v>
      </c>
    </row>
    <row r="1500" spans="1:41" ht="14.5" customHeight="1" x14ac:dyDescent="0.3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 t="str">
        <f>IF(T_telecom1[[#This Row],[Latitude]]&lt;34,"South",IF(T_telecom1[[#This Row],[Latitude]]&gt;38,"North","Central"))</f>
        <v>Central</v>
      </c>
      <c r="I1500">
        <v>36.460611</v>
      </c>
      <c r="J1500" t="str">
        <f>IF(T_telecom1[[#This Row],[Longitude]]&lt;-121.7,"West",IF(T_telecom1[Longitude]&gt;-118,"East","Central-East"))</f>
        <v>West</v>
      </c>
      <c r="K1500">
        <v>-121.852507</v>
      </c>
      <c r="L1500">
        <v>0</v>
      </c>
      <c r="M15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00">
        <v>1</v>
      </c>
      <c r="O1500" t="s">
        <v>54</v>
      </c>
      <c r="P1500" t="s">
        <v>40</v>
      </c>
      <c r="Q1500">
        <v>1.28</v>
      </c>
      <c r="R1500" t="s">
        <v>43</v>
      </c>
      <c r="S1500" t="s">
        <v>40</v>
      </c>
      <c r="T1500" t="s">
        <v>79</v>
      </c>
      <c r="U1500">
        <v>27</v>
      </c>
      <c r="V1500" t="s">
        <v>43</v>
      </c>
      <c r="W1500" t="s">
        <v>40</v>
      </c>
      <c r="X1500" t="s">
        <v>43</v>
      </c>
      <c r="Y1500" t="s">
        <v>43</v>
      </c>
      <c r="Z1500" t="s">
        <v>43</v>
      </c>
      <c r="AA1500" t="s">
        <v>43</v>
      </c>
      <c r="AB1500" t="s">
        <v>43</v>
      </c>
      <c r="AC1500" t="s">
        <v>40</v>
      </c>
      <c r="AD1500" t="s">
        <v>51</v>
      </c>
      <c r="AE1500" t="s">
        <v>43</v>
      </c>
      <c r="AF1500" t="s">
        <v>56</v>
      </c>
      <c r="AG1500">
        <v>50.8</v>
      </c>
      <c r="AH1500" s="1">
        <v>50.8</v>
      </c>
      <c r="AI1500">
        <v>0</v>
      </c>
      <c r="AJ1500">
        <v>0</v>
      </c>
      <c r="AK1500">
        <v>1.28</v>
      </c>
      <c r="AL1500">
        <v>52.08</v>
      </c>
      <c r="AM1500" t="s">
        <v>57</v>
      </c>
      <c r="AN1500" t="s">
        <v>58</v>
      </c>
      <c r="AO1500" t="s">
        <v>59</v>
      </c>
    </row>
    <row r="1501" spans="1:41" ht="14.5" customHeight="1" x14ac:dyDescent="0.3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 t="str">
        <f>IF(T_telecom1[[#This Row],[Latitude]]&lt;34,"South",IF(T_telecom1[[#This Row],[Latitude]]&gt;38,"North","Central"))</f>
        <v>South</v>
      </c>
      <c r="I1501">
        <v>33.482242999999997</v>
      </c>
      <c r="J1501" t="str">
        <f>IF(T_telecom1[[#This Row],[Longitude]]&lt;-121.7,"West",IF(T_telecom1[Longitude]&gt;-118,"East","Central-East"))</f>
        <v>East</v>
      </c>
      <c r="K1501">
        <v>-116.827173</v>
      </c>
      <c r="L1501">
        <v>0</v>
      </c>
      <c r="M15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01">
        <v>7</v>
      </c>
      <c r="O1501" t="s">
        <v>42</v>
      </c>
      <c r="P1501" t="s">
        <v>40</v>
      </c>
      <c r="Q1501">
        <v>34.49</v>
      </c>
      <c r="R1501" t="s">
        <v>43</v>
      </c>
      <c r="S1501" t="s">
        <v>40</v>
      </c>
      <c r="T1501" t="s">
        <v>44</v>
      </c>
      <c r="U1501">
        <v>22</v>
      </c>
      <c r="V1501" t="s">
        <v>40</v>
      </c>
      <c r="W1501" t="s">
        <v>43</v>
      </c>
      <c r="X1501" t="s">
        <v>43</v>
      </c>
      <c r="Y1501" t="s">
        <v>43</v>
      </c>
      <c r="Z1501" t="s">
        <v>43</v>
      </c>
      <c r="AA1501" t="s">
        <v>43</v>
      </c>
      <c r="AB1501" t="s">
        <v>43</v>
      </c>
      <c r="AC1501" t="s">
        <v>40</v>
      </c>
      <c r="AD1501" t="s">
        <v>51</v>
      </c>
      <c r="AE1501" t="s">
        <v>40</v>
      </c>
      <c r="AF1501" t="s">
        <v>183</v>
      </c>
      <c r="AG1501">
        <v>51</v>
      </c>
      <c r="AH1501" s="1">
        <v>354.05</v>
      </c>
      <c r="AI1501">
        <v>0</v>
      </c>
      <c r="AJ1501">
        <v>0</v>
      </c>
      <c r="AK1501">
        <v>241.43</v>
      </c>
      <c r="AL1501">
        <v>595.48</v>
      </c>
      <c r="AM1501" t="s">
        <v>57</v>
      </c>
      <c r="AN1501" t="s">
        <v>121</v>
      </c>
      <c r="AO1501" t="s">
        <v>122</v>
      </c>
    </row>
    <row r="1502" spans="1:41" ht="14.5" customHeight="1" x14ac:dyDescent="0.3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 t="str">
        <f>IF(T_telecom1[[#This Row],[Latitude]]&lt;34,"South",IF(T_telecom1[[#This Row],[Latitude]]&gt;38,"North","Central"))</f>
        <v>North</v>
      </c>
      <c r="I1502">
        <v>41.444606</v>
      </c>
      <c r="J1502" t="str">
        <f>IF(T_telecom1[[#This Row],[Longitude]]&lt;-121.7,"West",IF(T_telecom1[Longitude]&gt;-118,"East","Central-East"))</f>
        <v>West</v>
      </c>
      <c r="K1502">
        <v>-123.471895</v>
      </c>
      <c r="L1502">
        <v>8</v>
      </c>
      <c r="M15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02">
        <v>37</v>
      </c>
      <c r="O1502" t="s">
        <v>42</v>
      </c>
      <c r="P1502" t="s">
        <v>40</v>
      </c>
      <c r="Q1502">
        <v>15.6</v>
      </c>
      <c r="R1502" t="s">
        <v>43</v>
      </c>
      <c r="S1502" t="s">
        <v>40</v>
      </c>
      <c r="T1502" t="s">
        <v>55</v>
      </c>
      <c r="U1502">
        <v>19</v>
      </c>
      <c r="V1502" t="s">
        <v>43</v>
      </c>
      <c r="W1502" t="s">
        <v>43</v>
      </c>
      <c r="X1502" t="s">
        <v>40</v>
      </c>
      <c r="Y1502" t="s">
        <v>40</v>
      </c>
      <c r="Z1502" t="s">
        <v>40</v>
      </c>
      <c r="AA1502" t="s">
        <v>43</v>
      </c>
      <c r="AB1502" t="s">
        <v>43</v>
      </c>
      <c r="AC1502" t="s">
        <v>40</v>
      </c>
      <c r="AD1502" t="s">
        <v>73</v>
      </c>
      <c r="AE1502" t="s">
        <v>43</v>
      </c>
      <c r="AF1502" t="s">
        <v>56</v>
      </c>
      <c r="AG1502">
        <v>90</v>
      </c>
      <c r="AH1502" s="1">
        <v>3371.75</v>
      </c>
      <c r="AI1502">
        <v>0</v>
      </c>
      <c r="AJ1502">
        <v>0</v>
      </c>
      <c r="AK1502">
        <v>577.20000000000005</v>
      </c>
      <c r="AL1502">
        <v>3948.95</v>
      </c>
      <c r="AM1502" t="s">
        <v>47</v>
      </c>
      <c r="AN1502" t="s">
        <v>8234</v>
      </c>
      <c r="AO1502" t="s">
        <v>8235</v>
      </c>
    </row>
    <row r="1503" spans="1:41" ht="14.5" customHeight="1" x14ac:dyDescent="0.3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 t="str">
        <f>IF(T_telecom1[[#This Row],[Latitude]]&lt;34,"South",IF(T_telecom1[[#This Row],[Latitude]]&gt;38,"North","Central"))</f>
        <v>North</v>
      </c>
      <c r="I1503">
        <v>39.194538999999999</v>
      </c>
      <c r="J1503" t="str">
        <f>IF(T_telecom1[[#This Row],[Longitude]]&lt;-121.7,"West",IF(T_telecom1[Longitude]&gt;-118,"East","Central-East"))</f>
        <v>Central-East</v>
      </c>
      <c r="K1503">
        <v>-120.988066</v>
      </c>
      <c r="L1503">
        <v>6</v>
      </c>
      <c r="M15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03">
        <v>52</v>
      </c>
      <c r="O1503" t="s">
        <v>76</v>
      </c>
      <c r="P1503" t="s">
        <v>40</v>
      </c>
      <c r="Q1503">
        <v>29.55</v>
      </c>
      <c r="R1503" t="s">
        <v>40</v>
      </c>
      <c r="S1503" t="s">
        <v>43</v>
      </c>
      <c r="T1503" t="s">
        <v>8242</v>
      </c>
      <c r="U1503">
        <v>0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43</v>
      </c>
      <c r="AB1503" t="s">
        <v>43</v>
      </c>
      <c r="AC1503" t="s">
        <v>43</v>
      </c>
      <c r="AD1503" t="s">
        <v>73</v>
      </c>
      <c r="AE1503" t="s">
        <v>43</v>
      </c>
      <c r="AF1503" t="s">
        <v>46</v>
      </c>
      <c r="AG1503">
        <v>24.55</v>
      </c>
      <c r="AH1503" s="1">
        <v>1331.05</v>
      </c>
      <c r="AI1503">
        <v>0</v>
      </c>
      <c r="AJ1503">
        <v>0</v>
      </c>
      <c r="AK1503">
        <v>1536.6</v>
      </c>
      <c r="AL1503">
        <v>2867.65</v>
      </c>
      <c r="AM1503" t="s">
        <v>47</v>
      </c>
      <c r="AN1503" t="s">
        <v>8234</v>
      </c>
      <c r="AO1503" t="s">
        <v>8235</v>
      </c>
    </row>
    <row r="1504" spans="1:41" ht="14.5" customHeight="1" x14ac:dyDescent="0.3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 t="str">
        <f>IF(T_telecom1[[#This Row],[Latitude]]&lt;34,"South",IF(T_telecom1[[#This Row],[Latitude]]&gt;38,"North","Central"))</f>
        <v>South</v>
      </c>
      <c r="I1504">
        <v>33.079833999999998</v>
      </c>
      <c r="J1504" t="str">
        <f>IF(T_telecom1[[#This Row],[Longitude]]&lt;-121.7,"West",IF(T_telecom1[Longitude]&gt;-118,"East","Central-East"))</f>
        <v>East</v>
      </c>
      <c r="K1504">
        <v>-117.134275</v>
      </c>
      <c r="L1504">
        <v>9</v>
      </c>
      <c r="M15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04">
        <v>45</v>
      </c>
      <c r="O1504" t="s">
        <v>42</v>
      </c>
      <c r="P1504" t="s">
        <v>40</v>
      </c>
      <c r="Q1504">
        <v>21.73</v>
      </c>
      <c r="R1504" t="s">
        <v>43</v>
      </c>
      <c r="S1504" t="s">
        <v>43</v>
      </c>
      <c r="T1504" t="s">
        <v>8242</v>
      </c>
      <c r="U1504">
        <v>0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73</v>
      </c>
      <c r="AE1504" t="s">
        <v>40</v>
      </c>
      <c r="AF1504" t="s">
        <v>56</v>
      </c>
      <c r="AG1504">
        <v>20</v>
      </c>
      <c r="AH1504" s="1">
        <v>886.4</v>
      </c>
      <c r="AI1504">
        <v>0</v>
      </c>
      <c r="AJ1504">
        <v>0</v>
      </c>
      <c r="AK1504">
        <v>977.85</v>
      </c>
      <c r="AL1504">
        <v>1864.25</v>
      </c>
      <c r="AM1504" t="s">
        <v>47</v>
      </c>
      <c r="AN1504" t="s">
        <v>8234</v>
      </c>
      <c r="AO1504" t="s">
        <v>8235</v>
      </c>
    </row>
    <row r="1505" spans="1:41" ht="14.5" customHeight="1" x14ac:dyDescent="0.3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 t="str">
        <f>IF(T_telecom1[[#This Row],[Latitude]]&lt;34,"South",IF(T_telecom1[[#This Row],[Latitude]]&gt;38,"North","Central"))</f>
        <v>South</v>
      </c>
      <c r="I1505">
        <v>33.678590999999997</v>
      </c>
      <c r="J1505" t="str">
        <f>IF(T_telecom1[[#This Row],[Longitude]]&lt;-121.7,"West",IF(T_telecom1[Longitude]&gt;-118,"East","Central-East"))</f>
        <v>East</v>
      </c>
      <c r="K1505">
        <v>-117.90547100000001</v>
      </c>
      <c r="L1505">
        <v>4</v>
      </c>
      <c r="M15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05">
        <v>43</v>
      </c>
      <c r="O1505" t="s">
        <v>42</v>
      </c>
      <c r="P1505" t="s">
        <v>40</v>
      </c>
      <c r="Q1505">
        <v>2.81</v>
      </c>
      <c r="R1505" t="s">
        <v>40</v>
      </c>
      <c r="S1505" t="s">
        <v>43</v>
      </c>
      <c r="T1505" t="s">
        <v>8242</v>
      </c>
      <c r="U1505">
        <v>0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43</v>
      </c>
      <c r="AB1505" t="s">
        <v>43</v>
      </c>
      <c r="AC1505" t="s">
        <v>43</v>
      </c>
      <c r="AD1505" t="s">
        <v>73</v>
      </c>
      <c r="AE1505" t="s">
        <v>43</v>
      </c>
      <c r="AF1505" t="s">
        <v>46</v>
      </c>
      <c r="AG1505">
        <v>24.25</v>
      </c>
      <c r="AH1505" s="1">
        <v>1077.95</v>
      </c>
      <c r="AI1505">
        <v>0</v>
      </c>
      <c r="AJ1505">
        <v>0</v>
      </c>
      <c r="AK1505">
        <v>120.83</v>
      </c>
      <c r="AL1505">
        <v>1198.78</v>
      </c>
      <c r="AM1505" t="s">
        <v>47</v>
      </c>
      <c r="AN1505" t="s">
        <v>8234</v>
      </c>
      <c r="AO1505" t="s">
        <v>8235</v>
      </c>
    </row>
    <row r="1506" spans="1:41" ht="14.5" customHeight="1" x14ac:dyDescent="0.3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 t="str">
        <f>IF(T_telecom1[[#This Row],[Latitude]]&lt;34,"South",IF(T_telecom1[[#This Row],[Latitude]]&gt;38,"North","Central"))</f>
        <v>Central</v>
      </c>
      <c r="I1506">
        <v>37.246063999999997</v>
      </c>
      <c r="J1506" t="str">
        <f>IF(T_telecom1[[#This Row],[Longitude]]&lt;-121.7,"West",IF(T_telecom1[Longitude]&gt;-118,"East","Central-East"))</f>
        <v>West</v>
      </c>
      <c r="K1506">
        <v>-121.749494</v>
      </c>
      <c r="L1506">
        <v>10</v>
      </c>
      <c r="M15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06">
        <v>26</v>
      </c>
      <c r="O1506" t="s">
        <v>42</v>
      </c>
      <c r="P1506" t="s">
        <v>40</v>
      </c>
      <c r="Q1506">
        <v>42.95</v>
      </c>
      <c r="R1506" t="s">
        <v>43</v>
      </c>
      <c r="S1506" t="s">
        <v>40</v>
      </c>
      <c r="T1506" t="s">
        <v>55</v>
      </c>
      <c r="U1506">
        <v>27</v>
      </c>
      <c r="V1506" t="s">
        <v>40</v>
      </c>
      <c r="W1506" t="s">
        <v>40</v>
      </c>
      <c r="X1506" t="s">
        <v>43</v>
      </c>
      <c r="Y1506" t="s">
        <v>43</v>
      </c>
      <c r="Z1506" t="s">
        <v>43</v>
      </c>
      <c r="AA1506" t="s">
        <v>43</v>
      </c>
      <c r="AB1506" t="s">
        <v>43</v>
      </c>
      <c r="AC1506" t="s">
        <v>40</v>
      </c>
      <c r="AD1506" t="s">
        <v>51</v>
      </c>
      <c r="AE1506" t="s">
        <v>43</v>
      </c>
      <c r="AF1506" t="s">
        <v>56</v>
      </c>
      <c r="AG1506">
        <v>81.95</v>
      </c>
      <c r="AH1506" s="1">
        <v>2070.0500000000002</v>
      </c>
      <c r="AI1506">
        <v>0</v>
      </c>
      <c r="AJ1506">
        <v>0</v>
      </c>
      <c r="AK1506">
        <v>1116.7</v>
      </c>
      <c r="AL1506">
        <v>3186.75</v>
      </c>
      <c r="AM1506" t="s">
        <v>47</v>
      </c>
      <c r="AN1506" t="s">
        <v>8234</v>
      </c>
      <c r="AO1506" t="s">
        <v>8235</v>
      </c>
    </row>
    <row r="1507" spans="1:41" ht="14.5" customHeight="1" x14ac:dyDescent="0.3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 t="str">
        <f>IF(T_telecom1[[#This Row],[Latitude]]&lt;34,"South",IF(T_telecom1[[#This Row],[Latitude]]&gt;38,"North","Central"))</f>
        <v>Central</v>
      </c>
      <c r="I1507">
        <v>36.545352999999999</v>
      </c>
      <c r="J1507" t="str">
        <f>IF(T_telecom1[[#This Row],[Longitude]]&lt;-121.7,"West",IF(T_telecom1[Longitude]&gt;-118,"East","Central-East"))</f>
        <v>Central-East</v>
      </c>
      <c r="K1507">
        <v>-119.33853499999999</v>
      </c>
      <c r="L1507">
        <v>0</v>
      </c>
      <c r="M15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07">
        <v>56</v>
      </c>
      <c r="O1507" t="s">
        <v>76</v>
      </c>
      <c r="P1507" t="s">
        <v>40</v>
      </c>
      <c r="Q1507">
        <v>10.99</v>
      </c>
      <c r="R1507" t="s">
        <v>40</v>
      </c>
      <c r="S1507" t="s">
        <v>40</v>
      </c>
      <c r="T1507" t="s">
        <v>55</v>
      </c>
      <c r="U1507">
        <v>28</v>
      </c>
      <c r="V1507" t="s">
        <v>43</v>
      </c>
      <c r="W1507" t="s">
        <v>40</v>
      </c>
      <c r="X1507" t="s">
        <v>43</v>
      </c>
      <c r="Y1507" t="s">
        <v>43</v>
      </c>
      <c r="Z1507" t="s">
        <v>40</v>
      </c>
      <c r="AA1507" t="s">
        <v>40</v>
      </c>
      <c r="AB1507" t="s">
        <v>40</v>
      </c>
      <c r="AC1507" t="s">
        <v>40</v>
      </c>
      <c r="AD1507" t="s">
        <v>51</v>
      </c>
      <c r="AE1507" t="s">
        <v>43</v>
      </c>
      <c r="AF1507" t="s">
        <v>56</v>
      </c>
      <c r="AG1507">
        <v>98.6</v>
      </c>
      <c r="AH1507" s="1">
        <v>5581.05</v>
      </c>
      <c r="AI1507">
        <v>0</v>
      </c>
      <c r="AJ1507">
        <v>0</v>
      </c>
      <c r="AK1507">
        <v>615.44000000000005</v>
      </c>
      <c r="AL1507">
        <v>6196.49</v>
      </c>
      <c r="AM1507" t="s">
        <v>47</v>
      </c>
      <c r="AN1507" t="s">
        <v>8234</v>
      </c>
      <c r="AO1507" t="s">
        <v>8235</v>
      </c>
    </row>
    <row r="1508" spans="1:41" ht="14.5" customHeight="1" x14ac:dyDescent="0.3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 t="str">
        <f>IF(T_telecom1[[#This Row],[Latitude]]&lt;34,"South",IF(T_telecom1[[#This Row],[Latitude]]&gt;38,"North","Central"))</f>
        <v>North</v>
      </c>
      <c r="I1508">
        <v>40.949012000000003</v>
      </c>
      <c r="J1508" t="str">
        <f>IF(T_telecom1[[#This Row],[Longitude]]&lt;-121.7,"West",IF(T_telecom1[Longitude]&gt;-118,"East","Central-East"))</f>
        <v>West</v>
      </c>
      <c r="K1508">
        <v>-123.65584699999999</v>
      </c>
      <c r="L1508">
        <v>0</v>
      </c>
      <c r="M15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08">
        <v>1</v>
      </c>
      <c r="O1508" t="s">
        <v>54</v>
      </c>
      <c r="P1508" t="s">
        <v>43</v>
      </c>
      <c r="Q1508">
        <v>0</v>
      </c>
      <c r="R1508" t="s">
        <v>43</v>
      </c>
      <c r="S1508" t="s">
        <v>40</v>
      </c>
      <c r="T1508" t="s">
        <v>79</v>
      </c>
      <c r="U1508">
        <v>15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43</v>
      </c>
      <c r="AB1508" t="s">
        <v>43</v>
      </c>
      <c r="AC1508" t="s">
        <v>43</v>
      </c>
      <c r="AD1508" t="s">
        <v>51</v>
      </c>
      <c r="AE1508" t="s">
        <v>43</v>
      </c>
      <c r="AF1508" t="s">
        <v>56</v>
      </c>
      <c r="AG1508">
        <v>25.25</v>
      </c>
      <c r="AH1508" s="1">
        <v>25.25</v>
      </c>
      <c r="AI1508">
        <v>0</v>
      </c>
      <c r="AJ1508">
        <v>10</v>
      </c>
      <c r="AK1508">
        <v>0</v>
      </c>
      <c r="AL1508">
        <v>35.25</v>
      </c>
      <c r="AM1508" t="s">
        <v>98</v>
      </c>
      <c r="AN1508" t="s">
        <v>8234</v>
      </c>
      <c r="AO1508" t="s">
        <v>8235</v>
      </c>
    </row>
    <row r="1509" spans="1:41" ht="14.5" customHeight="1" x14ac:dyDescent="0.3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 t="str">
        <f>IF(T_telecom1[[#This Row],[Latitude]]&lt;34,"South",IF(T_telecom1[[#This Row],[Latitude]]&gt;38,"North","Central"))</f>
        <v>North</v>
      </c>
      <c r="I1509">
        <v>38.522328000000002</v>
      </c>
      <c r="J1509" t="str">
        <f>IF(T_telecom1[[#This Row],[Longitude]]&lt;-121.7,"West",IF(T_telecom1[Longitude]&gt;-118,"East","Central-East"))</f>
        <v>West</v>
      </c>
      <c r="K1509">
        <v>-122.97932</v>
      </c>
      <c r="L1509">
        <v>1</v>
      </c>
      <c r="M15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09">
        <v>68</v>
      </c>
      <c r="O1509" t="s">
        <v>42</v>
      </c>
      <c r="P1509" t="s">
        <v>40</v>
      </c>
      <c r="Q1509">
        <v>25.16</v>
      </c>
      <c r="R1509" t="s">
        <v>40</v>
      </c>
      <c r="S1509" t="s">
        <v>40</v>
      </c>
      <c r="T1509" t="s">
        <v>44</v>
      </c>
      <c r="U1509">
        <v>26</v>
      </c>
      <c r="V1509" t="s">
        <v>43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40</v>
      </c>
      <c r="AC1509" t="s">
        <v>40</v>
      </c>
      <c r="AD1509" t="s">
        <v>73</v>
      </c>
      <c r="AE1509" t="s">
        <v>43</v>
      </c>
      <c r="AF1509" t="s">
        <v>56</v>
      </c>
      <c r="AG1509">
        <v>85.3</v>
      </c>
      <c r="AH1509" s="1">
        <v>5560</v>
      </c>
      <c r="AI1509">
        <v>0</v>
      </c>
      <c r="AJ1509">
        <v>0</v>
      </c>
      <c r="AK1509">
        <v>1710.88</v>
      </c>
      <c r="AL1509">
        <v>7270.88</v>
      </c>
      <c r="AM1509" t="s">
        <v>47</v>
      </c>
      <c r="AN1509" t="s">
        <v>8234</v>
      </c>
      <c r="AO1509" t="s">
        <v>8235</v>
      </c>
    </row>
    <row r="1510" spans="1:41" ht="14.5" customHeight="1" x14ac:dyDescent="0.3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 t="str">
        <f>IF(T_telecom1[[#This Row],[Latitude]]&lt;34,"South",IF(T_telecom1[[#This Row],[Latitude]]&gt;38,"North","Central"))</f>
        <v>South</v>
      </c>
      <c r="I1510">
        <v>33.924143000000001</v>
      </c>
      <c r="J1510" t="str">
        <f>IF(T_telecom1[[#This Row],[Longitude]]&lt;-121.7,"West",IF(T_telecom1[Longitude]&gt;-118,"East","Central-East"))</f>
        <v>East</v>
      </c>
      <c r="K1510">
        <v>-117.79387</v>
      </c>
      <c r="L1510">
        <v>3</v>
      </c>
      <c r="M15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10">
        <v>27</v>
      </c>
      <c r="O1510" t="s">
        <v>42</v>
      </c>
      <c r="P1510" t="s">
        <v>43</v>
      </c>
      <c r="Q1510">
        <v>0</v>
      </c>
      <c r="R1510" t="s">
        <v>43</v>
      </c>
      <c r="S1510" t="s">
        <v>40</v>
      </c>
      <c r="T1510" t="s">
        <v>79</v>
      </c>
      <c r="U1510">
        <v>27</v>
      </c>
      <c r="V1510" t="s">
        <v>43</v>
      </c>
      <c r="W1510" t="s">
        <v>40</v>
      </c>
      <c r="X1510" t="s">
        <v>40</v>
      </c>
      <c r="Y1510" t="s">
        <v>43</v>
      </c>
      <c r="Z1510" t="s">
        <v>43</v>
      </c>
      <c r="AA1510" t="s">
        <v>40</v>
      </c>
      <c r="AB1510" t="s">
        <v>40</v>
      </c>
      <c r="AC1510" t="s">
        <v>43</v>
      </c>
      <c r="AD1510" t="s">
        <v>45</v>
      </c>
      <c r="AE1510" t="s">
        <v>40</v>
      </c>
      <c r="AF1510" t="s">
        <v>46</v>
      </c>
      <c r="AG1510">
        <v>45.85</v>
      </c>
      <c r="AH1510" s="1">
        <v>1246.4000000000001</v>
      </c>
      <c r="AI1510">
        <v>0</v>
      </c>
      <c r="AJ1510">
        <v>30</v>
      </c>
      <c r="AK1510">
        <v>0</v>
      </c>
      <c r="AL1510">
        <v>1276.4000000000001</v>
      </c>
      <c r="AM1510" t="s">
        <v>47</v>
      </c>
      <c r="AN1510" t="s">
        <v>8234</v>
      </c>
      <c r="AO1510" t="s">
        <v>8235</v>
      </c>
    </row>
    <row r="1511" spans="1:41" ht="14.5" customHeight="1" x14ac:dyDescent="0.3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 t="str">
        <f>IF(T_telecom1[[#This Row],[Latitude]]&lt;34,"South",IF(T_telecom1[[#This Row],[Latitude]]&gt;38,"North","Central"))</f>
        <v>South</v>
      </c>
      <c r="I1511">
        <v>32.782501000000003</v>
      </c>
      <c r="J1511" t="str">
        <f>IF(T_telecom1[[#This Row],[Longitude]]&lt;-121.7,"West",IF(T_telecom1[Longitude]&gt;-118,"East","Central-East"))</f>
        <v>East</v>
      </c>
      <c r="K1511">
        <v>-117.01611</v>
      </c>
      <c r="L1511">
        <v>0</v>
      </c>
      <c r="M15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11">
        <v>9</v>
      </c>
      <c r="O1511" t="s">
        <v>54</v>
      </c>
      <c r="P1511" t="s">
        <v>40</v>
      </c>
      <c r="Q1511">
        <v>11.5</v>
      </c>
      <c r="R1511" t="s">
        <v>40</v>
      </c>
      <c r="S1511" t="s">
        <v>40</v>
      </c>
      <c r="T1511" t="s">
        <v>55</v>
      </c>
      <c r="U1511">
        <v>14</v>
      </c>
      <c r="V1511" t="s">
        <v>43</v>
      </c>
      <c r="W1511" t="s">
        <v>43</v>
      </c>
      <c r="X1511" t="s">
        <v>43</v>
      </c>
      <c r="Y1511" t="s">
        <v>43</v>
      </c>
      <c r="Z1511" t="s">
        <v>40</v>
      </c>
      <c r="AA1511" t="s">
        <v>43</v>
      </c>
      <c r="AB1511" t="s">
        <v>43</v>
      </c>
      <c r="AC1511" t="s">
        <v>40</v>
      </c>
      <c r="AD1511" t="s">
        <v>51</v>
      </c>
      <c r="AE1511" t="s">
        <v>40</v>
      </c>
      <c r="AF1511" t="s">
        <v>56</v>
      </c>
      <c r="AG1511">
        <v>85.5</v>
      </c>
      <c r="AH1511" s="1">
        <v>791.7</v>
      </c>
      <c r="AI1511">
        <v>0</v>
      </c>
      <c r="AJ1511">
        <v>0</v>
      </c>
      <c r="AK1511">
        <v>103.5</v>
      </c>
      <c r="AL1511">
        <v>895.2</v>
      </c>
      <c r="AM1511" t="s">
        <v>47</v>
      </c>
      <c r="AN1511" t="s">
        <v>8234</v>
      </c>
      <c r="AO1511" t="s">
        <v>8235</v>
      </c>
    </row>
    <row r="1512" spans="1:41" ht="14.5" customHeight="1" x14ac:dyDescent="0.3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 t="str">
        <f>IF(T_telecom1[[#This Row],[Latitude]]&lt;34,"South",IF(T_telecom1[[#This Row],[Latitude]]&gt;38,"North","Central"))</f>
        <v>Central</v>
      </c>
      <c r="I1512">
        <v>34.099868999999998</v>
      </c>
      <c r="J1512" t="str">
        <f>IF(T_telecom1[[#This Row],[Longitude]]&lt;-121.7,"West",IF(T_telecom1[Longitude]&gt;-118,"East","Central-East"))</f>
        <v>Central-East</v>
      </c>
      <c r="K1512">
        <v>-118.326843</v>
      </c>
      <c r="L1512">
        <v>0</v>
      </c>
      <c r="M15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12">
        <v>8</v>
      </c>
      <c r="O1512" t="s">
        <v>42</v>
      </c>
      <c r="P1512" t="s">
        <v>40</v>
      </c>
      <c r="Q1512">
        <v>35.53</v>
      </c>
      <c r="R1512" t="s">
        <v>43</v>
      </c>
      <c r="S1512" t="s">
        <v>40</v>
      </c>
      <c r="T1512" t="s">
        <v>44</v>
      </c>
      <c r="U1512">
        <v>5</v>
      </c>
      <c r="V1512" t="s">
        <v>43</v>
      </c>
      <c r="W1512" t="s">
        <v>43</v>
      </c>
      <c r="X1512" t="s">
        <v>43</v>
      </c>
      <c r="Y1512" t="s">
        <v>43</v>
      </c>
      <c r="Z1512" t="s">
        <v>43</v>
      </c>
      <c r="AA1512" t="s">
        <v>43</v>
      </c>
      <c r="AB1512" t="s">
        <v>43</v>
      </c>
      <c r="AC1512" t="s">
        <v>40</v>
      </c>
      <c r="AD1512" t="s">
        <v>51</v>
      </c>
      <c r="AE1512" t="s">
        <v>40</v>
      </c>
      <c r="AF1512" t="s">
        <v>46</v>
      </c>
      <c r="AG1512">
        <v>45.15</v>
      </c>
      <c r="AH1512" s="1">
        <v>438.4</v>
      </c>
      <c r="AI1512">
        <v>0</v>
      </c>
      <c r="AJ1512">
        <v>0</v>
      </c>
      <c r="AK1512">
        <v>284.24</v>
      </c>
      <c r="AL1512">
        <v>722.64</v>
      </c>
      <c r="AM1512" t="s">
        <v>57</v>
      </c>
      <c r="AN1512" t="s">
        <v>109</v>
      </c>
      <c r="AO1512" t="s">
        <v>110</v>
      </c>
    </row>
    <row r="1513" spans="1:41" ht="14.5" customHeight="1" x14ac:dyDescent="0.3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 t="str">
        <f>IF(T_telecom1[[#This Row],[Latitude]]&lt;34,"South",IF(T_telecom1[[#This Row],[Latitude]]&gt;38,"North","Central"))</f>
        <v>Central</v>
      </c>
      <c r="I1513">
        <v>37.716186</v>
      </c>
      <c r="J1513" t="str">
        <f>IF(T_telecom1[[#This Row],[Longitude]]&lt;-121.7,"West",IF(T_telecom1[Longitude]&gt;-118,"East","Central-East"))</f>
        <v>Central-East</v>
      </c>
      <c r="K1513">
        <v>-121.025836</v>
      </c>
      <c r="L1513">
        <v>0</v>
      </c>
      <c r="M15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13">
        <v>1</v>
      </c>
      <c r="O1513" t="s">
        <v>42</v>
      </c>
      <c r="P1513" t="s">
        <v>40</v>
      </c>
      <c r="Q1513">
        <v>2.85</v>
      </c>
      <c r="R1513" t="s">
        <v>43</v>
      </c>
      <c r="S1513" t="s">
        <v>43</v>
      </c>
      <c r="T1513" t="s">
        <v>8242</v>
      </c>
      <c r="U1513">
        <v>0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43</v>
      </c>
      <c r="AB1513" t="s">
        <v>43</v>
      </c>
      <c r="AC1513" t="s">
        <v>43</v>
      </c>
      <c r="AD1513" t="s">
        <v>51</v>
      </c>
      <c r="AE1513" t="s">
        <v>43</v>
      </c>
      <c r="AF1513" t="s">
        <v>46</v>
      </c>
      <c r="AG1513">
        <v>19.399999999999999</v>
      </c>
      <c r="AH1513" s="1">
        <v>19.399999999999999</v>
      </c>
      <c r="AI1513">
        <v>0</v>
      </c>
      <c r="AJ1513">
        <v>0</v>
      </c>
      <c r="AK1513">
        <v>2.85</v>
      </c>
      <c r="AL1513">
        <v>22.25</v>
      </c>
      <c r="AM1513" t="s">
        <v>98</v>
      </c>
      <c r="AN1513" t="s">
        <v>8234</v>
      </c>
      <c r="AO1513" t="s">
        <v>8235</v>
      </c>
    </row>
    <row r="1514" spans="1:41" ht="14.5" customHeight="1" x14ac:dyDescent="0.3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 t="str">
        <f>IF(T_telecom1[[#This Row],[Latitude]]&lt;34,"South",IF(T_telecom1[[#This Row],[Latitude]]&gt;38,"North","Central"))</f>
        <v>South</v>
      </c>
      <c r="I1514">
        <v>33.712035999999998</v>
      </c>
      <c r="J1514" t="str">
        <f>IF(T_telecom1[[#This Row],[Longitude]]&lt;-121.7,"West",IF(T_telecom1[Longitude]&gt;-118,"East","Central-East"))</f>
        <v>East</v>
      </c>
      <c r="K1514">
        <v>-117.950113</v>
      </c>
      <c r="L1514">
        <v>5</v>
      </c>
      <c r="M15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14">
        <v>71</v>
      </c>
      <c r="O1514" t="s">
        <v>72</v>
      </c>
      <c r="P1514" t="s">
        <v>40</v>
      </c>
      <c r="Q1514">
        <v>26.38</v>
      </c>
      <c r="R1514" t="s">
        <v>40</v>
      </c>
      <c r="S1514" t="s">
        <v>40</v>
      </c>
      <c r="T1514" t="s">
        <v>55</v>
      </c>
      <c r="U1514">
        <v>18</v>
      </c>
      <c r="V1514" t="s">
        <v>40</v>
      </c>
      <c r="W1514" t="s">
        <v>40</v>
      </c>
      <c r="X1514" t="s">
        <v>40</v>
      </c>
      <c r="Y1514" t="s">
        <v>40</v>
      </c>
      <c r="Z1514" t="s">
        <v>40</v>
      </c>
      <c r="AA1514" t="s">
        <v>40</v>
      </c>
      <c r="AB1514" t="s">
        <v>40</v>
      </c>
      <c r="AC1514" t="s">
        <v>43</v>
      </c>
      <c r="AD1514" t="s">
        <v>73</v>
      </c>
      <c r="AE1514" t="s">
        <v>40</v>
      </c>
      <c r="AF1514" t="s">
        <v>56</v>
      </c>
      <c r="AG1514">
        <v>116.05</v>
      </c>
      <c r="AH1514" s="1">
        <v>8297.5</v>
      </c>
      <c r="AI1514">
        <v>42.57</v>
      </c>
      <c r="AJ1514">
        <v>110</v>
      </c>
      <c r="AK1514">
        <v>1872.98</v>
      </c>
      <c r="AL1514">
        <v>10237.91</v>
      </c>
      <c r="AM1514" t="s">
        <v>47</v>
      </c>
      <c r="AN1514" t="s">
        <v>8234</v>
      </c>
      <c r="AO1514" t="s">
        <v>8235</v>
      </c>
    </row>
    <row r="1515" spans="1:41" ht="14.5" customHeight="1" x14ac:dyDescent="0.3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 t="str">
        <f>IF(T_telecom1[[#This Row],[Latitude]]&lt;34,"South",IF(T_telecom1[[#This Row],[Latitude]]&gt;38,"North","Central"))</f>
        <v>North</v>
      </c>
      <c r="I1515">
        <v>38.468893000000001</v>
      </c>
      <c r="J1515" t="str">
        <f>IF(T_telecom1[[#This Row],[Longitude]]&lt;-121.7,"West",IF(T_telecom1[Longitude]&gt;-118,"East","Central-East"))</f>
        <v>West</v>
      </c>
      <c r="K1515">
        <v>-122.580539</v>
      </c>
      <c r="L1515">
        <v>0</v>
      </c>
      <c r="M15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15">
        <v>15</v>
      </c>
      <c r="O1515" t="s">
        <v>62</v>
      </c>
      <c r="P1515" t="s">
        <v>40</v>
      </c>
      <c r="Q1515">
        <v>33.14</v>
      </c>
      <c r="R1515" t="s">
        <v>43</v>
      </c>
      <c r="S1515" t="s">
        <v>43</v>
      </c>
      <c r="T1515" t="s">
        <v>8242</v>
      </c>
      <c r="U1515">
        <v>0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43</v>
      </c>
      <c r="AB1515" t="s">
        <v>43</v>
      </c>
      <c r="AC1515" t="s">
        <v>43</v>
      </c>
      <c r="AD1515" t="s">
        <v>51</v>
      </c>
      <c r="AE1515" t="s">
        <v>43</v>
      </c>
      <c r="AF1515" t="s">
        <v>56</v>
      </c>
      <c r="AG1515">
        <v>19.399999999999999</v>
      </c>
      <c r="AH1515" s="1">
        <v>289.3</v>
      </c>
      <c r="AI1515">
        <v>0</v>
      </c>
      <c r="AJ1515">
        <v>0</v>
      </c>
      <c r="AK1515">
        <v>497.1</v>
      </c>
      <c r="AL1515">
        <v>786.4</v>
      </c>
      <c r="AM1515" t="s">
        <v>57</v>
      </c>
      <c r="AN1515" t="s">
        <v>117</v>
      </c>
      <c r="AO1515" t="s">
        <v>118</v>
      </c>
    </row>
    <row r="1516" spans="1:41" ht="14.5" customHeight="1" x14ac:dyDescent="0.3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 t="str">
        <f>IF(T_telecom1[[#This Row],[Latitude]]&lt;34,"South",IF(T_telecom1[[#This Row],[Latitude]]&gt;38,"North","Central"))</f>
        <v>Central</v>
      </c>
      <c r="I1516">
        <v>34.432842999999998</v>
      </c>
      <c r="J1516" t="str">
        <f>IF(T_telecom1[[#This Row],[Longitude]]&lt;-121.7,"West",IF(T_telecom1[Longitude]&gt;-118,"East","Central-East"))</f>
        <v>Central-East</v>
      </c>
      <c r="K1516">
        <v>-118.73010600000001</v>
      </c>
      <c r="L1516">
        <v>1</v>
      </c>
      <c r="M15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16">
        <v>70</v>
      </c>
      <c r="O1516" t="s">
        <v>72</v>
      </c>
      <c r="P1516" t="s">
        <v>40</v>
      </c>
      <c r="Q1516">
        <v>5.48</v>
      </c>
      <c r="R1516" t="s">
        <v>40</v>
      </c>
      <c r="S1516" t="s">
        <v>40</v>
      </c>
      <c r="T1516" t="s">
        <v>55</v>
      </c>
      <c r="U1516">
        <v>14</v>
      </c>
      <c r="V1516" t="s">
        <v>40</v>
      </c>
      <c r="W1516" t="s">
        <v>40</v>
      </c>
      <c r="X1516" t="s">
        <v>40</v>
      </c>
      <c r="Y1516" t="s">
        <v>40</v>
      </c>
      <c r="Z1516" t="s">
        <v>43</v>
      </c>
      <c r="AA1516" t="s">
        <v>43</v>
      </c>
      <c r="AB1516" t="s">
        <v>43</v>
      </c>
      <c r="AC1516" t="s">
        <v>40</v>
      </c>
      <c r="AD1516" t="s">
        <v>73</v>
      </c>
      <c r="AE1516" t="s">
        <v>43</v>
      </c>
      <c r="AF1516" t="s">
        <v>56</v>
      </c>
      <c r="AG1516">
        <v>93.9</v>
      </c>
      <c r="AH1516" s="1">
        <v>6579.05</v>
      </c>
      <c r="AI1516">
        <v>0</v>
      </c>
      <c r="AJ1516">
        <v>0</v>
      </c>
      <c r="AK1516">
        <v>383.6</v>
      </c>
      <c r="AL1516">
        <v>6962.65</v>
      </c>
      <c r="AM1516" t="s">
        <v>57</v>
      </c>
      <c r="AN1516" t="s">
        <v>117</v>
      </c>
      <c r="AO1516" t="s">
        <v>118</v>
      </c>
    </row>
    <row r="1517" spans="1:41" ht="14.5" customHeight="1" x14ac:dyDescent="0.3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 t="str">
        <f>IF(T_telecom1[[#This Row],[Latitude]]&lt;34,"South",IF(T_telecom1[[#This Row],[Latitude]]&gt;38,"North","Central"))</f>
        <v>North</v>
      </c>
      <c r="I1517">
        <v>39.833069999999999</v>
      </c>
      <c r="J1517" t="str">
        <f>IF(T_telecom1[[#This Row],[Longitude]]&lt;-121.7,"West",IF(T_telecom1[Longitude]&gt;-118,"East","Central-East"))</f>
        <v>West</v>
      </c>
      <c r="K1517">
        <v>-123.178765</v>
      </c>
      <c r="L1517">
        <v>9</v>
      </c>
      <c r="M15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17">
        <v>72</v>
      </c>
      <c r="O1517" t="s">
        <v>42</v>
      </c>
      <c r="P1517" t="s">
        <v>40</v>
      </c>
      <c r="Q1517">
        <v>10.87</v>
      </c>
      <c r="R1517" t="s">
        <v>40</v>
      </c>
      <c r="S1517" t="s">
        <v>40</v>
      </c>
      <c r="T1517" t="s">
        <v>79</v>
      </c>
      <c r="U1517">
        <v>24</v>
      </c>
      <c r="V1517" t="s">
        <v>40</v>
      </c>
      <c r="W1517" t="s">
        <v>43</v>
      </c>
      <c r="X1517" t="s">
        <v>40</v>
      </c>
      <c r="Y1517" t="s">
        <v>40</v>
      </c>
      <c r="Z1517" t="s">
        <v>40</v>
      </c>
      <c r="AA1517" t="s">
        <v>40</v>
      </c>
      <c r="AB1517" t="s">
        <v>40</v>
      </c>
      <c r="AC1517" t="s">
        <v>40</v>
      </c>
      <c r="AD1517" t="s">
        <v>73</v>
      </c>
      <c r="AE1517" t="s">
        <v>40</v>
      </c>
      <c r="AF1517" t="s">
        <v>46</v>
      </c>
      <c r="AG1517">
        <v>85.9</v>
      </c>
      <c r="AH1517" s="1">
        <v>6110.75</v>
      </c>
      <c r="AI1517">
        <v>0</v>
      </c>
      <c r="AJ1517">
        <v>0</v>
      </c>
      <c r="AK1517">
        <v>782.64</v>
      </c>
      <c r="AL1517">
        <v>6893.39</v>
      </c>
      <c r="AM1517" t="s">
        <v>47</v>
      </c>
      <c r="AN1517" t="s">
        <v>8234</v>
      </c>
      <c r="AO1517" t="s">
        <v>8235</v>
      </c>
    </row>
    <row r="1518" spans="1:41" ht="14.5" customHeight="1" x14ac:dyDescent="0.3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 t="str">
        <f>IF(T_telecom1[[#This Row],[Latitude]]&lt;34,"South",IF(T_telecom1[[#This Row],[Latitude]]&gt;38,"North","Central"))</f>
        <v>Central</v>
      </c>
      <c r="I1518">
        <v>34.050322000000001</v>
      </c>
      <c r="J1518" t="str">
        <f>IF(T_telecom1[[#This Row],[Longitude]]&lt;-121.7,"West",IF(T_telecom1[Longitude]&gt;-118,"East","Central-East"))</f>
        <v>Central-East</v>
      </c>
      <c r="K1518">
        <v>-118.147037</v>
      </c>
      <c r="L1518">
        <v>0</v>
      </c>
      <c r="M15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18">
        <v>21</v>
      </c>
      <c r="O1518" t="s">
        <v>62</v>
      </c>
      <c r="P1518" t="s">
        <v>40</v>
      </c>
      <c r="Q1518">
        <v>6.12</v>
      </c>
      <c r="R1518" t="s">
        <v>43</v>
      </c>
      <c r="S1518" t="s">
        <v>40</v>
      </c>
      <c r="T1518" t="s">
        <v>55</v>
      </c>
      <c r="U1518">
        <v>51</v>
      </c>
      <c r="V1518" t="s">
        <v>43</v>
      </c>
      <c r="W1518" t="s">
        <v>40</v>
      </c>
      <c r="X1518" t="s">
        <v>43</v>
      </c>
      <c r="Y1518" t="s">
        <v>40</v>
      </c>
      <c r="Z1518" t="s">
        <v>40</v>
      </c>
      <c r="AA1518" t="s">
        <v>40</v>
      </c>
      <c r="AB1518" t="s">
        <v>40</v>
      </c>
      <c r="AC1518" t="s">
        <v>40</v>
      </c>
      <c r="AD1518" t="s">
        <v>51</v>
      </c>
      <c r="AE1518" t="s">
        <v>40</v>
      </c>
      <c r="AF1518" t="s">
        <v>56</v>
      </c>
      <c r="AG1518">
        <v>99.15</v>
      </c>
      <c r="AH1518" s="1">
        <v>1956.4</v>
      </c>
      <c r="AI1518">
        <v>0</v>
      </c>
      <c r="AJ1518">
        <v>0</v>
      </c>
      <c r="AK1518">
        <v>128.52000000000001</v>
      </c>
      <c r="AL1518">
        <v>2084.92</v>
      </c>
      <c r="AM1518" t="s">
        <v>47</v>
      </c>
      <c r="AN1518" t="s">
        <v>8234</v>
      </c>
      <c r="AO1518" t="s">
        <v>8235</v>
      </c>
    </row>
    <row r="1519" spans="1:41" ht="14.5" customHeight="1" x14ac:dyDescent="0.3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 t="str">
        <f>IF(T_telecom1[[#This Row],[Latitude]]&lt;34,"South",IF(T_telecom1[[#This Row],[Latitude]]&gt;38,"North","Central"))</f>
        <v>Central</v>
      </c>
      <c r="I1519">
        <v>37.633361000000001</v>
      </c>
      <c r="J1519" t="str">
        <f>IF(T_telecom1[[#This Row],[Longitude]]&lt;-121.7,"West",IF(T_telecom1[Longitude]&gt;-118,"East","Central-East"))</f>
        <v>West</v>
      </c>
      <c r="K1519">
        <v>-121.86239500000001</v>
      </c>
      <c r="L1519">
        <v>0</v>
      </c>
      <c r="M15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19">
        <v>54</v>
      </c>
      <c r="O1519" t="s">
        <v>76</v>
      </c>
      <c r="P1519" t="s">
        <v>40</v>
      </c>
      <c r="Q1519">
        <v>26.25</v>
      </c>
      <c r="R1519" t="s">
        <v>43</v>
      </c>
      <c r="S1519" t="s">
        <v>43</v>
      </c>
      <c r="T1519" t="s">
        <v>8242</v>
      </c>
      <c r="U1519">
        <v>0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43</v>
      </c>
      <c r="AB1519" t="s">
        <v>43</v>
      </c>
      <c r="AC1519" t="s">
        <v>43</v>
      </c>
      <c r="AD1519" t="s">
        <v>73</v>
      </c>
      <c r="AE1519" t="s">
        <v>43</v>
      </c>
      <c r="AF1519" t="s">
        <v>46</v>
      </c>
      <c r="AG1519">
        <v>20.100000000000001</v>
      </c>
      <c r="AH1519" s="1">
        <v>1079.45</v>
      </c>
      <c r="AI1519">
        <v>0</v>
      </c>
      <c r="AJ1519">
        <v>0</v>
      </c>
      <c r="AK1519">
        <v>1417.5</v>
      </c>
      <c r="AL1519">
        <v>2496.9499999999998</v>
      </c>
      <c r="AM1519" t="s">
        <v>47</v>
      </c>
      <c r="AN1519" t="s">
        <v>8234</v>
      </c>
      <c r="AO1519" t="s">
        <v>8235</v>
      </c>
    </row>
    <row r="1520" spans="1:41" ht="14.5" customHeight="1" x14ac:dyDescent="0.3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 t="str">
        <f>IF(T_telecom1[[#This Row],[Latitude]]&lt;34,"South",IF(T_telecom1[[#This Row],[Latitude]]&gt;38,"North","Central"))</f>
        <v>North</v>
      </c>
      <c r="I1520">
        <v>39.783746999999998</v>
      </c>
      <c r="J1520" t="str">
        <f>IF(T_telecom1[[#This Row],[Longitude]]&lt;-121.7,"West",IF(T_telecom1[Longitude]&gt;-118,"East","Central-East"))</f>
        <v>Central-East</v>
      </c>
      <c r="K1520">
        <v>-120.66103200000001</v>
      </c>
      <c r="L1520">
        <v>10</v>
      </c>
      <c r="M15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20">
        <v>8</v>
      </c>
      <c r="O1520" t="s">
        <v>42</v>
      </c>
      <c r="P1520" t="s">
        <v>40</v>
      </c>
      <c r="Q1520">
        <v>13.21</v>
      </c>
      <c r="R1520" t="s">
        <v>43</v>
      </c>
      <c r="S1520" t="s">
        <v>43</v>
      </c>
      <c r="T1520" t="s">
        <v>8242</v>
      </c>
      <c r="U1520">
        <v>0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43</v>
      </c>
      <c r="AB1520" t="s">
        <v>43</v>
      </c>
      <c r="AC1520" t="s">
        <v>43</v>
      </c>
      <c r="AD1520" t="s">
        <v>73</v>
      </c>
      <c r="AE1520" t="s">
        <v>43</v>
      </c>
      <c r="AF1520" t="s">
        <v>46</v>
      </c>
      <c r="AG1520">
        <v>19.5</v>
      </c>
      <c r="AH1520" s="1">
        <v>162.15</v>
      </c>
      <c r="AI1520">
        <v>0</v>
      </c>
      <c r="AJ1520">
        <v>0</v>
      </c>
      <c r="AK1520">
        <v>105.68</v>
      </c>
      <c r="AL1520">
        <v>267.83</v>
      </c>
      <c r="AM1520" t="s">
        <v>47</v>
      </c>
      <c r="AN1520" t="s">
        <v>8234</v>
      </c>
      <c r="AO1520" t="s">
        <v>8235</v>
      </c>
    </row>
    <row r="1521" spans="1:41" ht="14.5" customHeight="1" x14ac:dyDescent="0.3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 t="str">
        <f>IF(T_telecom1[[#This Row],[Latitude]]&lt;34,"South",IF(T_telecom1[[#This Row],[Latitude]]&gt;38,"North","Central"))</f>
        <v>North</v>
      </c>
      <c r="I1521">
        <v>39.117018000000002</v>
      </c>
      <c r="J1521" t="str">
        <f>IF(T_telecom1[[#This Row],[Longitude]]&lt;-121.7,"West",IF(T_telecom1[Longitude]&gt;-118,"East","Central-East"))</f>
        <v>Central-East</v>
      </c>
      <c r="K1521">
        <v>-120.212535</v>
      </c>
      <c r="L1521">
        <v>0</v>
      </c>
      <c r="M15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21">
        <v>24</v>
      </c>
      <c r="O1521" t="s">
        <v>42</v>
      </c>
      <c r="P1521" t="s">
        <v>40</v>
      </c>
      <c r="Q1521">
        <v>4.82</v>
      </c>
      <c r="R1521" t="s">
        <v>43</v>
      </c>
      <c r="S1521" t="s">
        <v>40</v>
      </c>
      <c r="T1521" t="s">
        <v>79</v>
      </c>
      <c r="U1521">
        <v>16</v>
      </c>
      <c r="V1521" t="s">
        <v>43</v>
      </c>
      <c r="W1521" t="s">
        <v>43</v>
      </c>
      <c r="X1521" t="s">
        <v>40</v>
      </c>
      <c r="Y1521" t="s">
        <v>43</v>
      </c>
      <c r="Z1521" t="s">
        <v>43</v>
      </c>
      <c r="AA1521" t="s">
        <v>43</v>
      </c>
      <c r="AB1521" t="s">
        <v>43</v>
      </c>
      <c r="AC1521" t="s">
        <v>40</v>
      </c>
      <c r="AD1521" t="s">
        <v>51</v>
      </c>
      <c r="AE1521" t="s">
        <v>40</v>
      </c>
      <c r="AF1521" t="s">
        <v>46</v>
      </c>
      <c r="AG1521">
        <v>49.3</v>
      </c>
      <c r="AH1521" s="1">
        <v>1233.25</v>
      </c>
      <c r="AI1521">
        <v>0</v>
      </c>
      <c r="AJ1521">
        <v>0</v>
      </c>
      <c r="AK1521">
        <v>115.68</v>
      </c>
      <c r="AL1521">
        <v>1348.93</v>
      </c>
      <c r="AM1521" t="s">
        <v>47</v>
      </c>
      <c r="AN1521" t="s">
        <v>8234</v>
      </c>
      <c r="AO1521" t="s">
        <v>8235</v>
      </c>
    </row>
    <row r="1522" spans="1:41" ht="14.5" customHeight="1" x14ac:dyDescent="0.3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 t="str">
        <f>IF(T_telecom1[[#This Row],[Latitude]]&lt;34,"South",IF(T_telecom1[[#This Row],[Latitude]]&gt;38,"North","Central"))</f>
        <v>Central</v>
      </c>
      <c r="I1522">
        <v>36.902954000000001</v>
      </c>
      <c r="J1522" t="str">
        <f>IF(T_telecom1[[#This Row],[Longitude]]&lt;-121.7,"West",IF(T_telecom1[Longitude]&gt;-118,"East","Central-East"))</f>
        <v>Central-East</v>
      </c>
      <c r="K1522">
        <v>-120.19427399999999</v>
      </c>
      <c r="L1522">
        <v>3</v>
      </c>
      <c r="M15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22">
        <v>48</v>
      </c>
      <c r="O1522" t="s">
        <v>76</v>
      </c>
      <c r="P1522" t="s">
        <v>40</v>
      </c>
      <c r="Q1522">
        <v>13.26</v>
      </c>
      <c r="R1522" t="s">
        <v>43</v>
      </c>
      <c r="S1522" t="s">
        <v>43</v>
      </c>
      <c r="T1522" t="s">
        <v>8242</v>
      </c>
      <c r="U1522">
        <v>0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43</v>
      </c>
      <c r="AB1522" t="s">
        <v>43</v>
      </c>
      <c r="AC1522" t="s">
        <v>43</v>
      </c>
      <c r="AD1522" t="s">
        <v>73</v>
      </c>
      <c r="AE1522" t="s">
        <v>43</v>
      </c>
      <c r="AF1522" t="s">
        <v>46</v>
      </c>
      <c r="AG1522">
        <v>19.55</v>
      </c>
      <c r="AH1522" s="1">
        <v>883.35</v>
      </c>
      <c r="AI1522">
        <v>0</v>
      </c>
      <c r="AJ1522">
        <v>0</v>
      </c>
      <c r="AK1522">
        <v>636.48</v>
      </c>
      <c r="AL1522">
        <v>1519.83</v>
      </c>
      <c r="AM1522" t="s">
        <v>47</v>
      </c>
      <c r="AN1522" t="s">
        <v>8234</v>
      </c>
      <c r="AO1522" t="s">
        <v>8235</v>
      </c>
    </row>
    <row r="1523" spans="1:41" ht="14.5" customHeight="1" x14ac:dyDescent="0.3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 t="str">
        <f>IF(T_telecom1[[#This Row],[Latitude]]&lt;34,"South",IF(T_telecom1[[#This Row],[Latitude]]&gt;38,"North","Central"))</f>
        <v>Central</v>
      </c>
      <c r="I1523">
        <v>34.178469999999997</v>
      </c>
      <c r="J1523" t="str">
        <f>IF(T_telecom1[[#This Row],[Longitude]]&lt;-121.7,"West",IF(T_telecom1[Longitude]&gt;-118,"East","Central-East"))</f>
        <v>Central-East</v>
      </c>
      <c r="K1523">
        <v>-118.45947200000001</v>
      </c>
      <c r="L1523">
        <v>0</v>
      </c>
      <c r="M15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23">
        <v>1</v>
      </c>
      <c r="O1523" t="s">
        <v>42</v>
      </c>
      <c r="P1523" t="s">
        <v>40</v>
      </c>
      <c r="Q1523">
        <v>35.6</v>
      </c>
      <c r="R1523" t="s">
        <v>43</v>
      </c>
      <c r="S1523" t="s">
        <v>40</v>
      </c>
      <c r="T1523" t="s">
        <v>79</v>
      </c>
      <c r="U1523">
        <v>58</v>
      </c>
      <c r="V1523" t="s">
        <v>43</v>
      </c>
      <c r="W1523" t="s">
        <v>43</v>
      </c>
      <c r="X1523" t="s">
        <v>43</v>
      </c>
      <c r="Y1523" t="s">
        <v>43</v>
      </c>
      <c r="Z1523" t="s">
        <v>40</v>
      </c>
      <c r="AA1523" t="s">
        <v>43</v>
      </c>
      <c r="AB1523" t="s">
        <v>40</v>
      </c>
      <c r="AC1523" t="s">
        <v>40</v>
      </c>
      <c r="AD1523" t="s">
        <v>51</v>
      </c>
      <c r="AE1523" t="s">
        <v>43</v>
      </c>
      <c r="AF1523" t="s">
        <v>46</v>
      </c>
      <c r="AG1523">
        <v>55.2</v>
      </c>
      <c r="AH1523" s="1">
        <v>55.2</v>
      </c>
      <c r="AI1523">
        <v>0</v>
      </c>
      <c r="AJ1523">
        <v>0</v>
      </c>
      <c r="AK1523">
        <v>35.6</v>
      </c>
      <c r="AL1523">
        <v>90.8</v>
      </c>
      <c r="AM1523" t="s">
        <v>57</v>
      </c>
      <c r="AN1523" t="s">
        <v>63</v>
      </c>
      <c r="AO1523" t="s">
        <v>591</v>
      </c>
    </row>
    <row r="1524" spans="1:41" ht="14.5" customHeight="1" x14ac:dyDescent="0.3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 t="str">
        <f>IF(T_telecom1[[#This Row],[Latitude]]&lt;34,"South",IF(T_telecom1[[#This Row],[Latitude]]&gt;38,"North","Central"))</f>
        <v>South</v>
      </c>
      <c r="I1524">
        <v>33.281559999999999</v>
      </c>
      <c r="J1524" t="str">
        <f>IF(T_telecom1[[#This Row],[Longitude]]&lt;-121.7,"West",IF(T_telecom1[Longitude]&gt;-118,"East","Central-East"))</f>
        <v>East</v>
      </c>
      <c r="K1524">
        <v>-115.955541</v>
      </c>
      <c r="L1524">
        <v>6</v>
      </c>
      <c r="M15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24">
        <v>5</v>
      </c>
      <c r="O1524" t="s">
        <v>42</v>
      </c>
      <c r="P1524" t="s">
        <v>40</v>
      </c>
      <c r="Q1524">
        <v>6.7</v>
      </c>
      <c r="R1524" t="s">
        <v>40</v>
      </c>
      <c r="S1524" t="s">
        <v>43</v>
      </c>
      <c r="T1524" t="s">
        <v>8242</v>
      </c>
      <c r="U1524">
        <v>0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51</v>
      </c>
      <c r="AE1524" t="s">
        <v>40</v>
      </c>
      <c r="AF1524" t="s">
        <v>46</v>
      </c>
      <c r="AG1524">
        <v>24.3</v>
      </c>
      <c r="AH1524" s="1">
        <v>132.25</v>
      </c>
      <c r="AI1524">
        <v>0</v>
      </c>
      <c r="AJ1524">
        <v>0</v>
      </c>
      <c r="AK1524">
        <v>33.5</v>
      </c>
      <c r="AL1524">
        <v>165.75</v>
      </c>
      <c r="AM1524" t="s">
        <v>47</v>
      </c>
      <c r="AN1524" t="s">
        <v>8234</v>
      </c>
      <c r="AO1524" t="s">
        <v>8235</v>
      </c>
    </row>
    <row r="1525" spans="1:41" ht="14.5" customHeight="1" x14ac:dyDescent="0.3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 t="str">
        <f>IF(T_telecom1[[#This Row],[Latitude]]&lt;34,"South",IF(T_telecom1[[#This Row],[Latitude]]&gt;38,"North","Central"))</f>
        <v>North</v>
      </c>
      <c r="I1525">
        <v>39.194538999999999</v>
      </c>
      <c r="J1525" t="str">
        <f>IF(T_telecom1[[#This Row],[Longitude]]&lt;-121.7,"West",IF(T_telecom1[Longitude]&gt;-118,"East","Central-East"))</f>
        <v>Central-East</v>
      </c>
      <c r="K1525">
        <v>-120.988066</v>
      </c>
      <c r="L1525">
        <v>1</v>
      </c>
      <c r="M15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25">
        <v>17</v>
      </c>
      <c r="O1525" t="s">
        <v>42</v>
      </c>
      <c r="P1525" t="s">
        <v>43</v>
      </c>
      <c r="Q1525">
        <v>0</v>
      </c>
      <c r="R1525" t="s">
        <v>43</v>
      </c>
      <c r="S1525" t="s">
        <v>40</v>
      </c>
      <c r="T1525" t="s">
        <v>79</v>
      </c>
      <c r="U1525">
        <v>52</v>
      </c>
      <c r="V1525" t="s">
        <v>40</v>
      </c>
      <c r="W1525" t="s">
        <v>43</v>
      </c>
      <c r="X1525" t="s">
        <v>40</v>
      </c>
      <c r="Y1525" t="s">
        <v>43</v>
      </c>
      <c r="Z1525" t="s">
        <v>40</v>
      </c>
      <c r="AA1525" t="s">
        <v>43</v>
      </c>
      <c r="AB1525" t="s">
        <v>43</v>
      </c>
      <c r="AC1525" t="s">
        <v>40</v>
      </c>
      <c r="AD1525" t="s">
        <v>45</v>
      </c>
      <c r="AE1525" t="s">
        <v>43</v>
      </c>
      <c r="AF1525" t="s">
        <v>46</v>
      </c>
      <c r="AG1525">
        <v>44.45</v>
      </c>
      <c r="AH1525" s="1">
        <v>792.15</v>
      </c>
      <c r="AI1525">
        <v>0</v>
      </c>
      <c r="AJ1525">
        <v>0</v>
      </c>
      <c r="AK1525">
        <v>0</v>
      </c>
      <c r="AL1525">
        <v>792.15</v>
      </c>
      <c r="AM1525" t="s">
        <v>47</v>
      </c>
      <c r="AN1525" t="s">
        <v>8234</v>
      </c>
      <c r="AO1525" t="s">
        <v>8235</v>
      </c>
    </row>
    <row r="1526" spans="1:41" ht="14.5" customHeight="1" x14ac:dyDescent="0.3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 t="str">
        <f>IF(T_telecom1[[#This Row],[Latitude]]&lt;34,"South",IF(T_telecom1[[#This Row],[Latitude]]&gt;38,"North","Central"))</f>
        <v>South</v>
      </c>
      <c r="I1526">
        <v>33.748477999999999</v>
      </c>
      <c r="J1526" t="str">
        <f>IF(T_telecom1[[#This Row],[Longitude]]&lt;-121.7,"West",IF(T_telecom1[Longitude]&gt;-118,"East","Central-East"))</f>
        <v>East</v>
      </c>
      <c r="K1526">
        <v>-117.858918</v>
      </c>
      <c r="L1526">
        <v>2</v>
      </c>
      <c r="M15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26">
        <v>72</v>
      </c>
      <c r="O1526" t="s">
        <v>42</v>
      </c>
      <c r="P1526" t="s">
        <v>40</v>
      </c>
      <c r="Q1526">
        <v>29.8</v>
      </c>
      <c r="R1526" t="s">
        <v>43</v>
      </c>
      <c r="S1526" t="s">
        <v>40</v>
      </c>
      <c r="T1526" t="s">
        <v>79</v>
      </c>
      <c r="U1526">
        <v>14</v>
      </c>
      <c r="V1526" t="s">
        <v>40</v>
      </c>
      <c r="W1526" t="s">
        <v>40</v>
      </c>
      <c r="X1526" t="s">
        <v>43</v>
      </c>
      <c r="Y1526" t="s">
        <v>40</v>
      </c>
      <c r="Z1526" t="s">
        <v>40</v>
      </c>
      <c r="AA1526" t="s">
        <v>40</v>
      </c>
      <c r="AB1526" t="s">
        <v>40</v>
      </c>
      <c r="AC1526" t="s">
        <v>43</v>
      </c>
      <c r="AD1526" t="s">
        <v>73</v>
      </c>
      <c r="AE1526" t="s">
        <v>40</v>
      </c>
      <c r="AF1526" t="s">
        <v>56</v>
      </c>
      <c r="AG1526">
        <v>79.349999999999994</v>
      </c>
      <c r="AH1526" s="1">
        <v>5753.25</v>
      </c>
      <c r="AI1526">
        <v>0</v>
      </c>
      <c r="AJ1526">
        <v>40</v>
      </c>
      <c r="AK1526">
        <v>2145.6</v>
      </c>
      <c r="AL1526">
        <v>7938.85</v>
      </c>
      <c r="AM1526" t="s">
        <v>47</v>
      </c>
      <c r="AN1526" t="s">
        <v>8234</v>
      </c>
      <c r="AO1526" t="s">
        <v>8235</v>
      </c>
    </row>
    <row r="1527" spans="1:41" ht="14.5" customHeight="1" x14ac:dyDescent="0.3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 t="str">
        <f>IF(T_telecom1[[#This Row],[Latitude]]&lt;34,"South",IF(T_telecom1[[#This Row],[Latitude]]&gt;38,"North","Central"))</f>
        <v>Central</v>
      </c>
      <c r="I1527">
        <v>34.559882000000002</v>
      </c>
      <c r="J1527" t="str">
        <f>IF(T_telecom1[[#This Row],[Longitude]]&lt;-121.7,"West",IF(T_telecom1[Longitude]&gt;-118,"East","Central-East"))</f>
        <v>East</v>
      </c>
      <c r="K1527">
        <v>-115.637164</v>
      </c>
      <c r="L1527">
        <v>4</v>
      </c>
      <c r="M15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27">
        <v>72</v>
      </c>
      <c r="O1527" t="s">
        <v>42</v>
      </c>
      <c r="P1527" t="s">
        <v>40</v>
      </c>
      <c r="Q1527">
        <v>29.66</v>
      </c>
      <c r="R1527" t="s">
        <v>40</v>
      </c>
      <c r="S1527" t="s">
        <v>40</v>
      </c>
      <c r="T1527" t="s">
        <v>55</v>
      </c>
      <c r="U1527">
        <v>59</v>
      </c>
      <c r="V1527" t="s">
        <v>43</v>
      </c>
      <c r="W1527" t="s">
        <v>40</v>
      </c>
      <c r="X1527" t="s">
        <v>40</v>
      </c>
      <c r="Y1527" t="s">
        <v>43</v>
      </c>
      <c r="Z1527" t="s">
        <v>40</v>
      </c>
      <c r="AA1527" t="s">
        <v>40</v>
      </c>
      <c r="AB1527" t="s">
        <v>40</v>
      </c>
      <c r="AC1527" t="s">
        <v>40</v>
      </c>
      <c r="AD1527" t="s">
        <v>45</v>
      </c>
      <c r="AE1527" t="s">
        <v>40</v>
      </c>
      <c r="AF1527" t="s">
        <v>46</v>
      </c>
      <c r="AG1527">
        <v>103.2</v>
      </c>
      <c r="AH1527" s="1">
        <v>7362.9</v>
      </c>
      <c r="AI1527">
        <v>45.38</v>
      </c>
      <c r="AJ1527">
        <v>0</v>
      </c>
      <c r="AK1527">
        <v>2135.52</v>
      </c>
      <c r="AL1527">
        <v>9453.0400000000009</v>
      </c>
      <c r="AM1527" t="s">
        <v>47</v>
      </c>
      <c r="AN1527" t="s">
        <v>8234</v>
      </c>
      <c r="AO1527" t="s">
        <v>8235</v>
      </c>
    </row>
    <row r="1528" spans="1:41" ht="14.5" customHeight="1" x14ac:dyDescent="0.3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 t="str">
        <f>IF(T_telecom1[[#This Row],[Latitude]]&lt;34,"South",IF(T_telecom1[[#This Row],[Latitude]]&gt;38,"North","Central"))</f>
        <v>South</v>
      </c>
      <c r="I1528">
        <v>33.849263000000001</v>
      </c>
      <c r="J1528" t="str">
        <f>IF(T_telecom1[[#This Row],[Longitude]]&lt;-121.7,"West",IF(T_telecom1[Longitude]&gt;-118,"East","Central-East"))</f>
        <v>East</v>
      </c>
      <c r="K1528">
        <v>-116.382778</v>
      </c>
      <c r="L1528">
        <v>0</v>
      </c>
      <c r="M15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28">
        <v>6</v>
      </c>
      <c r="O1528" t="s">
        <v>42</v>
      </c>
      <c r="P1528" t="s">
        <v>43</v>
      </c>
      <c r="Q1528">
        <v>0</v>
      </c>
      <c r="R1528" t="s">
        <v>43</v>
      </c>
      <c r="S1528" t="s">
        <v>40</v>
      </c>
      <c r="T1528" t="s">
        <v>79</v>
      </c>
      <c r="U1528">
        <v>24</v>
      </c>
      <c r="V1528" t="s">
        <v>43</v>
      </c>
      <c r="W1528" t="s">
        <v>43</v>
      </c>
      <c r="X1528" t="s">
        <v>43</v>
      </c>
      <c r="Y1528" t="s">
        <v>43</v>
      </c>
      <c r="Z1528" t="s">
        <v>40</v>
      </c>
      <c r="AA1528" t="s">
        <v>40</v>
      </c>
      <c r="AB1528" t="s">
        <v>40</v>
      </c>
      <c r="AC1528" t="s">
        <v>40</v>
      </c>
      <c r="AD1528" t="s">
        <v>51</v>
      </c>
      <c r="AE1528" t="s">
        <v>40</v>
      </c>
      <c r="AF1528" t="s">
        <v>56</v>
      </c>
      <c r="AG1528">
        <v>44.4</v>
      </c>
      <c r="AH1528" s="1">
        <v>263.05</v>
      </c>
      <c r="AI1528">
        <v>0</v>
      </c>
      <c r="AJ1528">
        <v>0</v>
      </c>
      <c r="AK1528">
        <v>0</v>
      </c>
      <c r="AL1528">
        <v>263.05</v>
      </c>
      <c r="AM1528" t="s">
        <v>47</v>
      </c>
      <c r="AN1528" t="s">
        <v>8234</v>
      </c>
      <c r="AO1528" t="s">
        <v>8235</v>
      </c>
    </row>
    <row r="1529" spans="1:41" ht="14.5" customHeight="1" x14ac:dyDescent="0.3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 t="str">
        <f>IF(T_telecom1[[#This Row],[Latitude]]&lt;34,"South",IF(T_telecom1[[#This Row],[Latitude]]&gt;38,"North","Central"))</f>
        <v>Central</v>
      </c>
      <c r="I1529">
        <v>36.645449999999997</v>
      </c>
      <c r="J1529" t="str">
        <f>IF(T_telecom1[[#This Row],[Longitude]]&lt;-121.7,"West",IF(T_telecom1[Longitude]&gt;-118,"East","Central-East"))</f>
        <v>Central-East</v>
      </c>
      <c r="K1529">
        <v>-118.924982</v>
      </c>
      <c r="L1529">
        <v>9</v>
      </c>
      <c r="M15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29">
        <v>72</v>
      </c>
      <c r="O1529" t="s">
        <v>72</v>
      </c>
      <c r="P1529" t="s">
        <v>40</v>
      </c>
      <c r="Q1529">
        <v>22.41</v>
      </c>
      <c r="R1529" t="s">
        <v>40</v>
      </c>
      <c r="S1529" t="s">
        <v>40</v>
      </c>
      <c r="T1529" t="s">
        <v>79</v>
      </c>
      <c r="U1529">
        <v>59</v>
      </c>
      <c r="V1529" t="s">
        <v>40</v>
      </c>
      <c r="W1529" t="s">
        <v>40</v>
      </c>
      <c r="X1529" t="s">
        <v>40</v>
      </c>
      <c r="Y1529" t="s">
        <v>40</v>
      </c>
      <c r="Z1529" t="s">
        <v>40</v>
      </c>
      <c r="AA1529" t="s">
        <v>43</v>
      </c>
      <c r="AB1529" t="s">
        <v>43</v>
      </c>
      <c r="AC1529" t="s">
        <v>43</v>
      </c>
      <c r="AD1529" t="s">
        <v>73</v>
      </c>
      <c r="AE1529" t="s">
        <v>43</v>
      </c>
      <c r="AF1529" t="s">
        <v>46</v>
      </c>
      <c r="AG1529">
        <v>-4</v>
      </c>
      <c r="AH1529" s="1">
        <v>5401.9</v>
      </c>
      <c r="AI1529">
        <v>0</v>
      </c>
      <c r="AJ1529">
        <v>20</v>
      </c>
      <c r="AK1529">
        <v>1613.52</v>
      </c>
      <c r="AL1529">
        <v>7035.42</v>
      </c>
      <c r="AM1529" t="s">
        <v>47</v>
      </c>
      <c r="AN1529" t="s">
        <v>8234</v>
      </c>
      <c r="AO1529" t="s">
        <v>8235</v>
      </c>
    </row>
    <row r="1530" spans="1:41" ht="14.5" customHeight="1" x14ac:dyDescent="0.3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 t="str">
        <f>IF(T_telecom1[[#This Row],[Latitude]]&lt;34,"South",IF(T_telecom1[[#This Row],[Latitude]]&gt;38,"North","Central"))</f>
        <v>Central</v>
      </c>
      <c r="I1530">
        <v>34.003552999999997</v>
      </c>
      <c r="J1530" t="str">
        <f>IF(T_telecom1[[#This Row],[Longitude]]&lt;-121.7,"West",IF(T_telecom1[Longitude]&gt;-118,"East","Central-East"))</f>
        <v>Central-East</v>
      </c>
      <c r="K1530">
        <v>-118.308933</v>
      </c>
      <c r="L1530">
        <v>1</v>
      </c>
      <c r="M15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30">
        <v>4</v>
      </c>
      <c r="O1530" t="s">
        <v>42</v>
      </c>
      <c r="P1530" t="s">
        <v>40</v>
      </c>
      <c r="Q1530">
        <v>12.88</v>
      </c>
      <c r="R1530" t="s">
        <v>40</v>
      </c>
      <c r="S1530" t="s">
        <v>40</v>
      </c>
      <c r="T1530" t="s">
        <v>44</v>
      </c>
      <c r="U1530">
        <v>22</v>
      </c>
      <c r="V1530" t="s">
        <v>43</v>
      </c>
      <c r="W1530" t="s">
        <v>43</v>
      </c>
      <c r="X1530" t="s">
        <v>43</v>
      </c>
      <c r="Y1530" t="s">
        <v>43</v>
      </c>
      <c r="Z1530" t="s">
        <v>43</v>
      </c>
      <c r="AA1530" t="s">
        <v>43</v>
      </c>
      <c r="AB1530" t="s">
        <v>43</v>
      </c>
      <c r="AC1530" t="s">
        <v>40</v>
      </c>
      <c r="AD1530" t="s">
        <v>51</v>
      </c>
      <c r="AE1530" t="s">
        <v>43</v>
      </c>
      <c r="AF1530" t="s">
        <v>46</v>
      </c>
      <c r="AG1530">
        <v>50.85</v>
      </c>
      <c r="AH1530" s="1">
        <v>239.55</v>
      </c>
      <c r="AI1530">
        <v>0</v>
      </c>
      <c r="AJ1530">
        <v>0</v>
      </c>
      <c r="AK1530">
        <v>51.52</v>
      </c>
      <c r="AL1530">
        <v>291.07</v>
      </c>
      <c r="AM1530" t="s">
        <v>57</v>
      </c>
      <c r="AN1530" t="s">
        <v>63</v>
      </c>
      <c r="AO1530" t="s">
        <v>64</v>
      </c>
    </row>
    <row r="1531" spans="1:41" ht="14.5" customHeight="1" x14ac:dyDescent="0.3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 t="str">
        <f>IF(T_telecom1[[#This Row],[Latitude]]&lt;34,"South",IF(T_telecom1[[#This Row],[Latitude]]&gt;38,"North","Central"))</f>
        <v>Central</v>
      </c>
      <c r="I1531">
        <v>37.639215</v>
      </c>
      <c r="J1531" t="str">
        <f>IF(T_telecom1[[#This Row],[Longitude]]&lt;-121.7,"West",IF(T_telecom1[Longitude]&gt;-118,"East","Central-East"))</f>
        <v>West</v>
      </c>
      <c r="K1531">
        <v>-122.037554</v>
      </c>
      <c r="L1531">
        <v>9</v>
      </c>
      <c r="M15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31">
        <v>62</v>
      </c>
      <c r="O1531" t="s">
        <v>76</v>
      </c>
      <c r="P1531" t="s">
        <v>40</v>
      </c>
      <c r="Q1531">
        <v>11.15</v>
      </c>
      <c r="R1531" t="s">
        <v>43</v>
      </c>
      <c r="S1531" t="s">
        <v>43</v>
      </c>
      <c r="T1531" t="s">
        <v>8242</v>
      </c>
      <c r="U1531">
        <v>0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43</v>
      </c>
      <c r="AB1531" t="s">
        <v>43</v>
      </c>
      <c r="AC1531" t="s">
        <v>43</v>
      </c>
      <c r="AD1531" t="s">
        <v>73</v>
      </c>
      <c r="AE1531" t="s">
        <v>43</v>
      </c>
      <c r="AF1531" t="s">
        <v>46</v>
      </c>
      <c r="AG1531">
        <v>20.65</v>
      </c>
      <c r="AH1531" s="1">
        <v>1218.45</v>
      </c>
      <c r="AI1531">
        <v>0</v>
      </c>
      <c r="AJ1531">
        <v>0</v>
      </c>
      <c r="AK1531">
        <v>691.3</v>
      </c>
      <c r="AL1531">
        <v>1909.75</v>
      </c>
      <c r="AM1531" t="s">
        <v>47</v>
      </c>
      <c r="AN1531" t="s">
        <v>8234</v>
      </c>
      <c r="AO1531" t="s">
        <v>8235</v>
      </c>
    </row>
    <row r="1532" spans="1:41" ht="14.5" customHeight="1" x14ac:dyDescent="0.3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 t="str">
        <f>IF(T_telecom1[[#This Row],[Latitude]]&lt;34,"South",IF(T_telecom1[[#This Row],[Latitude]]&gt;38,"North","Central"))</f>
        <v>Central</v>
      </c>
      <c r="I1532">
        <v>36.452210999999998</v>
      </c>
      <c r="J1532" t="str">
        <f>IF(T_telecom1[[#This Row],[Longitude]]&lt;-121.7,"West",IF(T_telecom1[Longitude]&gt;-118,"East","Central-East"))</f>
        <v>Central-East</v>
      </c>
      <c r="K1532">
        <v>-119.94575</v>
      </c>
      <c r="L1532">
        <v>0</v>
      </c>
      <c r="M15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32">
        <v>39</v>
      </c>
      <c r="O1532" t="s">
        <v>129</v>
      </c>
      <c r="P1532" t="s">
        <v>40</v>
      </c>
      <c r="Q1532">
        <v>4.4800000000000004</v>
      </c>
      <c r="R1532" t="s">
        <v>43</v>
      </c>
      <c r="S1532" t="s">
        <v>40</v>
      </c>
      <c r="T1532" t="s">
        <v>55</v>
      </c>
      <c r="U1532">
        <v>71</v>
      </c>
      <c r="V1532" t="s">
        <v>40</v>
      </c>
      <c r="W1532" t="s">
        <v>43</v>
      </c>
      <c r="X1532" t="s">
        <v>40</v>
      </c>
      <c r="Y1532" t="s">
        <v>40</v>
      </c>
      <c r="Z1532" t="s">
        <v>40</v>
      </c>
      <c r="AA1532" t="s">
        <v>43</v>
      </c>
      <c r="AB1532" t="s">
        <v>40</v>
      </c>
      <c r="AC1532" t="s">
        <v>40</v>
      </c>
      <c r="AD1532" t="s">
        <v>45</v>
      </c>
      <c r="AE1532" t="s">
        <v>40</v>
      </c>
      <c r="AF1532" t="s">
        <v>56</v>
      </c>
      <c r="AG1532">
        <v>95.55</v>
      </c>
      <c r="AH1532" s="1">
        <v>3692.85</v>
      </c>
      <c r="AI1532">
        <v>0</v>
      </c>
      <c r="AJ1532">
        <v>0</v>
      </c>
      <c r="AK1532">
        <v>174.72</v>
      </c>
      <c r="AL1532">
        <v>3867.57</v>
      </c>
      <c r="AM1532" t="s">
        <v>57</v>
      </c>
      <c r="AN1532" t="s">
        <v>121</v>
      </c>
      <c r="AO1532" t="s">
        <v>122</v>
      </c>
    </row>
    <row r="1533" spans="1:41" ht="14.5" customHeight="1" x14ac:dyDescent="0.3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 t="str">
        <f>IF(T_telecom1[[#This Row],[Latitude]]&lt;34,"South",IF(T_telecom1[[#This Row],[Latitude]]&gt;38,"North","Central"))</f>
        <v>North</v>
      </c>
      <c r="I1533">
        <v>41.162295</v>
      </c>
      <c r="J1533" t="str">
        <f>IF(T_telecom1[[#This Row],[Longitude]]&lt;-121.7,"West",IF(T_telecom1[Longitude]&gt;-118,"East","Central-East"))</f>
        <v>West</v>
      </c>
      <c r="K1533">
        <v>-124.02738100000001</v>
      </c>
      <c r="L1533">
        <v>3</v>
      </c>
      <c r="M15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33">
        <v>1</v>
      </c>
      <c r="O1533" t="s">
        <v>42</v>
      </c>
      <c r="P1533" t="s">
        <v>40</v>
      </c>
      <c r="Q1533">
        <v>27.5</v>
      </c>
      <c r="R1533" t="s">
        <v>43</v>
      </c>
      <c r="S1533" t="s">
        <v>43</v>
      </c>
      <c r="T1533" t="s">
        <v>8242</v>
      </c>
      <c r="U1533">
        <v>0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43</v>
      </c>
      <c r="AB1533" t="s">
        <v>43</v>
      </c>
      <c r="AC1533" t="s">
        <v>43</v>
      </c>
      <c r="AD1533" t="s">
        <v>45</v>
      </c>
      <c r="AE1533" t="s">
        <v>43</v>
      </c>
      <c r="AF1533" t="s">
        <v>46</v>
      </c>
      <c r="AG1533">
        <v>20.399999999999999</v>
      </c>
      <c r="AH1533" s="1">
        <v>20.399999999999999</v>
      </c>
      <c r="AI1533">
        <v>0</v>
      </c>
      <c r="AJ1533">
        <v>0</v>
      </c>
      <c r="AK1533">
        <v>27.5</v>
      </c>
      <c r="AL1533">
        <v>47.9</v>
      </c>
      <c r="AM1533" t="s">
        <v>98</v>
      </c>
      <c r="AN1533" t="s">
        <v>8234</v>
      </c>
      <c r="AO1533" t="s">
        <v>8235</v>
      </c>
    </row>
    <row r="1534" spans="1:41" ht="14.5" customHeight="1" x14ac:dyDescent="0.3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 t="str">
        <f>IF(T_telecom1[[#This Row],[Latitude]]&lt;34,"South",IF(T_telecom1[[#This Row],[Latitude]]&gt;38,"North","Central"))</f>
        <v>Central</v>
      </c>
      <c r="I1534">
        <v>34.061633999999998</v>
      </c>
      <c r="J1534" t="str">
        <f>IF(T_telecom1[[#This Row],[Longitude]]&lt;-121.7,"West",IF(T_telecom1[Longitude]&gt;-118,"East","Central-East"))</f>
        <v>East</v>
      </c>
      <c r="K1534">
        <v>-117.893169</v>
      </c>
      <c r="L1534">
        <v>4</v>
      </c>
      <c r="M15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34">
        <v>51</v>
      </c>
      <c r="O1534" t="s">
        <v>76</v>
      </c>
      <c r="P1534" t="s">
        <v>40</v>
      </c>
      <c r="Q1534">
        <v>47.18</v>
      </c>
      <c r="R1534" t="s">
        <v>43</v>
      </c>
      <c r="S1534" t="s">
        <v>40</v>
      </c>
      <c r="T1534" t="s">
        <v>44</v>
      </c>
      <c r="U1534">
        <v>12</v>
      </c>
      <c r="V1534" t="s">
        <v>40</v>
      </c>
      <c r="W1534" t="s">
        <v>40</v>
      </c>
      <c r="X1534" t="s">
        <v>43</v>
      </c>
      <c r="Y1534" t="s">
        <v>40</v>
      </c>
      <c r="Z1534" t="s">
        <v>43</v>
      </c>
      <c r="AA1534" t="s">
        <v>43</v>
      </c>
      <c r="AB1534" t="s">
        <v>43</v>
      </c>
      <c r="AC1534" t="s">
        <v>40</v>
      </c>
      <c r="AD1534" t="s">
        <v>45</v>
      </c>
      <c r="AE1534" t="s">
        <v>40</v>
      </c>
      <c r="AF1534" t="s">
        <v>56</v>
      </c>
      <c r="AG1534">
        <v>60.5</v>
      </c>
      <c r="AH1534" s="1">
        <v>3145.15</v>
      </c>
      <c r="AI1534">
        <v>0</v>
      </c>
      <c r="AJ1534">
        <v>0</v>
      </c>
      <c r="AK1534">
        <v>2406.1799999999998</v>
      </c>
      <c r="AL1534">
        <v>5551.33</v>
      </c>
      <c r="AM1534" t="s">
        <v>47</v>
      </c>
      <c r="AN1534" t="s">
        <v>8234</v>
      </c>
      <c r="AO1534" t="s">
        <v>8235</v>
      </c>
    </row>
    <row r="1535" spans="1:41" ht="14.5" customHeight="1" x14ac:dyDescent="0.3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 t="str">
        <f>IF(T_telecom1[[#This Row],[Latitude]]&lt;34,"South",IF(T_telecom1[[#This Row],[Latitude]]&gt;38,"North","Central"))</f>
        <v>South</v>
      </c>
      <c r="I1535">
        <v>33.141264999999997</v>
      </c>
      <c r="J1535" t="str">
        <f>IF(T_telecom1[[#This Row],[Longitude]]&lt;-121.7,"West",IF(T_telecom1[Longitude]&gt;-118,"East","Central-East"))</f>
        <v>East</v>
      </c>
      <c r="K1535">
        <v>-116.967221</v>
      </c>
      <c r="L1535">
        <v>0</v>
      </c>
      <c r="M15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35">
        <v>58</v>
      </c>
      <c r="O1535" t="s">
        <v>76</v>
      </c>
      <c r="P1535" t="s">
        <v>40</v>
      </c>
      <c r="Q1535">
        <v>44.5</v>
      </c>
      <c r="R1535" t="s">
        <v>40</v>
      </c>
      <c r="S1535" t="s">
        <v>40</v>
      </c>
      <c r="T1535" t="s">
        <v>55</v>
      </c>
      <c r="U1535">
        <v>47</v>
      </c>
      <c r="V1535" t="s">
        <v>43</v>
      </c>
      <c r="W1535" t="s">
        <v>40</v>
      </c>
      <c r="X1535" t="s">
        <v>40</v>
      </c>
      <c r="Y1535" t="s">
        <v>43</v>
      </c>
      <c r="Z1535" t="s">
        <v>40</v>
      </c>
      <c r="AA1535" t="s">
        <v>40</v>
      </c>
      <c r="AB1535" t="s">
        <v>40</v>
      </c>
      <c r="AC1535" t="s">
        <v>40</v>
      </c>
      <c r="AD1535" t="s">
        <v>45</v>
      </c>
      <c r="AE1535" t="s">
        <v>40</v>
      </c>
      <c r="AF1535" t="s">
        <v>56</v>
      </c>
      <c r="AG1535">
        <v>103.25</v>
      </c>
      <c r="AH1535" s="1">
        <v>6017.65</v>
      </c>
      <c r="AI1535">
        <v>0</v>
      </c>
      <c r="AJ1535">
        <v>0</v>
      </c>
      <c r="AK1535">
        <v>2581</v>
      </c>
      <c r="AL1535">
        <v>8598.65</v>
      </c>
      <c r="AM1535" t="s">
        <v>57</v>
      </c>
      <c r="AN1535" t="s">
        <v>58</v>
      </c>
      <c r="AO1535" t="s">
        <v>104</v>
      </c>
    </row>
    <row r="1536" spans="1:41" ht="14.5" customHeight="1" x14ac:dyDescent="0.3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 t="str">
        <f>IF(T_telecom1[[#This Row],[Latitude]]&lt;34,"South",IF(T_telecom1[[#This Row],[Latitude]]&gt;38,"North","Central"))</f>
        <v>South</v>
      </c>
      <c r="I1536">
        <v>32.782501000000003</v>
      </c>
      <c r="J1536" t="str">
        <f>IF(T_telecom1[[#This Row],[Longitude]]&lt;-121.7,"West",IF(T_telecom1[Longitude]&gt;-118,"East","Central-East"))</f>
        <v>East</v>
      </c>
      <c r="K1536">
        <v>-117.01611</v>
      </c>
      <c r="L1536">
        <v>0</v>
      </c>
      <c r="M15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36">
        <v>38</v>
      </c>
      <c r="O1536" t="s">
        <v>42</v>
      </c>
      <c r="P1536" t="s">
        <v>40</v>
      </c>
      <c r="Q1536">
        <v>1.27</v>
      </c>
      <c r="R1536" t="s">
        <v>40</v>
      </c>
      <c r="S1536" t="s">
        <v>40</v>
      </c>
      <c r="T1536" t="s">
        <v>55</v>
      </c>
      <c r="U1536">
        <v>13</v>
      </c>
      <c r="V1536" t="s">
        <v>43</v>
      </c>
      <c r="W1536" t="s">
        <v>40</v>
      </c>
      <c r="X1536" t="s">
        <v>43</v>
      </c>
      <c r="Y1536" t="s">
        <v>43</v>
      </c>
      <c r="Z1536" t="s">
        <v>43</v>
      </c>
      <c r="AA1536" t="s">
        <v>43</v>
      </c>
      <c r="AB1536" t="s">
        <v>43</v>
      </c>
      <c r="AC1536" t="s">
        <v>40</v>
      </c>
      <c r="AD1536" t="s">
        <v>51</v>
      </c>
      <c r="AE1536" t="s">
        <v>40</v>
      </c>
      <c r="AF1536" t="s">
        <v>46</v>
      </c>
      <c r="AG1536">
        <v>81.849999999999994</v>
      </c>
      <c r="AH1536" s="1">
        <v>3141.7</v>
      </c>
      <c r="AI1536">
        <v>0</v>
      </c>
      <c r="AJ1536">
        <v>0</v>
      </c>
      <c r="AK1536">
        <v>48.26</v>
      </c>
      <c r="AL1536">
        <v>3189.96</v>
      </c>
      <c r="AM1536" t="s">
        <v>47</v>
      </c>
      <c r="AN1536" t="s">
        <v>8234</v>
      </c>
      <c r="AO1536" t="s">
        <v>8235</v>
      </c>
    </row>
    <row r="1537" spans="1:41" ht="14.5" customHeight="1" x14ac:dyDescent="0.3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 t="str">
        <f>IF(T_telecom1[[#This Row],[Latitude]]&lt;34,"South",IF(T_telecom1[[#This Row],[Latitude]]&gt;38,"North","Central"))</f>
        <v>South</v>
      </c>
      <c r="I1537">
        <v>32.984394999999999</v>
      </c>
      <c r="J1537" t="str">
        <f>IF(T_telecom1[[#This Row],[Longitude]]&lt;-121.7,"West",IF(T_telecom1[Longitude]&gt;-118,"East","Central-East"))</f>
        <v>East</v>
      </c>
      <c r="K1537">
        <v>-117.013454</v>
      </c>
      <c r="L1537">
        <v>0</v>
      </c>
      <c r="M15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37">
        <v>33</v>
      </c>
      <c r="O1537" t="s">
        <v>42</v>
      </c>
      <c r="P1537" t="s">
        <v>40</v>
      </c>
      <c r="Q1537">
        <v>25.71</v>
      </c>
      <c r="R1537" t="s">
        <v>40</v>
      </c>
      <c r="S1537" t="s">
        <v>40</v>
      </c>
      <c r="T1537" t="s">
        <v>55</v>
      </c>
      <c r="U1537">
        <v>48</v>
      </c>
      <c r="V1537" t="s">
        <v>40</v>
      </c>
      <c r="W1537" t="s">
        <v>43</v>
      </c>
      <c r="X1537" t="s">
        <v>43</v>
      </c>
      <c r="Y1537" t="s">
        <v>43</v>
      </c>
      <c r="Z1537" t="s">
        <v>43</v>
      </c>
      <c r="AA1537" t="s">
        <v>43</v>
      </c>
      <c r="AB1537" t="s">
        <v>43</v>
      </c>
      <c r="AC1537" t="s">
        <v>40</v>
      </c>
      <c r="AD1537" t="s">
        <v>45</v>
      </c>
      <c r="AE1537" t="s">
        <v>43</v>
      </c>
      <c r="AF1537" t="s">
        <v>56</v>
      </c>
      <c r="AG1537">
        <v>80.099999999999994</v>
      </c>
      <c r="AH1537" s="1">
        <v>2603.3000000000002</v>
      </c>
      <c r="AI1537">
        <v>0</v>
      </c>
      <c r="AJ1537">
        <v>0</v>
      </c>
      <c r="AK1537">
        <v>848.43</v>
      </c>
      <c r="AL1537">
        <v>3451.73</v>
      </c>
      <c r="AM1537" t="s">
        <v>47</v>
      </c>
      <c r="AN1537" t="s">
        <v>8234</v>
      </c>
      <c r="AO1537" t="s">
        <v>8235</v>
      </c>
    </row>
    <row r="1538" spans="1:41" ht="14.5" customHeight="1" x14ac:dyDescent="0.3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 t="str">
        <f>IF(T_telecom1[[#This Row],[Latitude]]&lt;34,"South",IF(T_telecom1[[#This Row],[Latitude]]&gt;38,"North","Central"))</f>
        <v>South</v>
      </c>
      <c r="I1538">
        <v>33.833699000000003</v>
      </c>
      <c r="J1538" t="str">
        <f>IF(T_telecom1[[#This Row],[Longitude]]&lt;-121.7,"West",IF(T_telecom1[Longitude]&gt;-118,"East","Central-East"))</f>
        <v>Central-East</v>
      </c>
      <c r="K1538">
        <v>-118.314387</v>
      </c>
      <c r="L1538">
        <v>0</v>
      </c>
      <c r="M15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38">
        <v>20</v>
      </c>
      <c r="O1538" t="s">
        <v>62</v>
      </c>
      <c r="P1538" t="s">
        <v>40</v>
      </c>
      <c r="Q1538">
        <v>31.02</v>
      </c>
      <c r="R1538" t="s">
        <v>43</v>
      </c>
      <c r="S1538" t="s">
        <v>43</v>
      </c>
      <c r="T1538" t="s">
        <v>8242</v>
      </c>
      <c r="U1538">
        <v>0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51</v>
      </c>
      <c r="AE1538" t="s">
        <v>43</v>
      </c>
      <c r="AF1538" t="s">
        <v>46</v>
      </c>
      <c r="AG1538">
        <v>19.399999999999999</v>
      </c>
      <c r="AH1538" s="1">
        <v>415.4</v>
      </c>
      <c r="AI1538">
        <v>0</v>
      </c>
      <c r="AJ1538">
        <v>0</v>
      </c>
      <c r="AK1538">
        <v>620.4</v>
      </c>
      <c r="AL1538">
        <v>1035.8</v>
      </c>
      <c r="AM1538" t="s">
        <v>47</v>
      </c>
      <c r="AN1538" t="s">
        <v>8234</v>
      </c>
      <c r="AO1538" t="s">
        <v>8235</v>
      </c>
    </row>
    <row r="1539" spans="1:41" ht="14.5" customHeight="1" x14ac:dyDescent="0.3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 t="str">
        <f>IF(T_telecom1[[#This Row],[Latitude]]&lt;34,"South",IF(T_telecom1[[#This Row],[Latitude]]&gt;38,"North","Central"))</f>
        <v>North</v>
      </c>
      <c r="I1539">
        <v>41.121108</v>
      </c>
      <c r="J1539" t="str">
        <f>IF(T_telecom1[[#This Row],[Longitude]]&lt;-121.7,"West",IF(T_telecom1[Longitude]&gt;-118,"East","Central-East"))</f>
        <v>West</v>
      </c>
      <c r="K1539">
        <v>-122.336613</v>
      </c>
      <c r="L1539">
        <v>9</v>
      </c>
      <c r="M15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39">
        <v>31</v>
      </c>
      <c r="O1539" t="s">
        <v>129</v>
      </c>
      <c r="P1539" t="s">
        <v>40</v>
      </c>
      <c r="Q1539">
        <v>28.52</v>
      </c>
      <c r="R1539" t="s">
        <v>40</v>
      </c>
      <c r="S1539" t="s">
        <v>40</v>
      </c>
      <c r="T1539" t="s">
        <v>79</v>
      </c>
      <c r="U1539">
        <v>2</v>
      </c>
      <c r="V1539" t="s">
        <v>43</v>
      </c>
      <c r="W1539" t="s">
        <v>40</v>
      </c>
      <c r="X1539" t="s">
        <v>43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73</v>
      </c>
      <c r="AE1539" t="s">
        <v>43</v>
      </c>
      <c r="AF1539" t="s">
        <v>56</v>
      </c>
      <c r="AG1539">
        <v>80.55</v>
      </c>
      <c r="AH1539" s="1">
        <v>2471.6</v>
      </c>
      <c r="AI1539">
        <v>0</v>
      </c>
      <c r="AJ1539">
        <v>0</v>
      </c>
      <c r="AK1539">
        <v>884.12</v>
      </c>
      <c r="AL1539">
        <v>3355.72</v>
      </c>
      <c r="AM1539" t="s">
        <v>47</v>
      </c>
      <c r="AN1539" t="s">
        <v>8234</v>
      </c>
      <c r="AO1539" t="s">
        <v>8235</v>
      </c>
    </row>
    <row r="1540" spans="1:41" ht="14.5" customHeight="1" x14ac:dyDescent="0.3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 t="str">
        <f>IF(T_telecom1[[#This Row],[Latitude]]&lt;34,"South",IF(T_telecom1[[#This Row],[Latitude]]&gt;38,"North","Central"))</f>
        <v>North</v>
      </c>
      <c r="I1540">
        <v>38.696658999999997</v>
      </c>
      <c r="J1540" t="str">
        <f>IF(T_telecom1[[#This Row],[Longitude]]&lt;-121.7,"West",IF(T_telecom1[Longitude]&gt;-118,"East","Central-East"))</f>
        <v>West</v>
      </c>
      <c r="K1540">
        <v>-123.43686099999999</v>
      </c>
      <c r="L1540">
        <v>3</v>
      </c>
      <c r="M15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40">
        <v>20</v>
      </c>
      <c r="O1540" t="s">
        <v>42</v>
      </c>
      <c r="P1540" t="s">
        <v>40</v>
      </c>
      <c r="Q1540">
        <v>28.79</v>
      </c>
      <c r="R1540" t="s">
        <v>40</v>
      </c>
      <c r="S1540" t="s">
        <v>40</v>
      </c>
      <c r="T1540" t="s">
        <v>55</v>
      </c>
      <c r="U1540">
        <v>16</v>
      </c>
      <c r="V1540" t="s">
        <v>43</v>
      </c>
      <c r="W1540" t="s">
        <v>40</v>
      </c>
      <c r="X1540" t="s">
        <v>40</v>
      </c>
      <c r="Y1540" t="s">
        <v>43</v>
      </c>
      <c r="Z1540" t="s">
        <v>40</v>
      </c>
      <c r="AA1540" t="s">
        <v>40</v>
      </c>
      <c r="AB1540" t="s">
        <v>40</v>
      </c>
      <c r="AC1540" t="s">
        <v>40</v>
      </c>
      <c r="AD1540" t="s">
        <v>51</v>
      </c>
      <c r="AE1540" t="s">
        <v>40</v>
      </c>
      <c r="AF1540" t="s">
        <v>56</v>
      </c>
      <c r="AG1540">
        <v>105.85</v>
      </c>
      <c r="AH1540" s="1">
        <v>2239.65</v>
      </c>
      <c r="AI1540">
        <v>0</v>
      </c>
      <c r="AJ1540">
        <v>0</v>
      </c>
      <c r="AK1540">
        <v>575.79999999999995</v>
      </c>
      <c r="AL1540">
        <v>2815.45</v>
      </c>
      <c r="AM1540" t="s">
        <v>57</v>
      </c>
      <c r="AN1540" t="s">
        <v>63</v>
      </c>
      <c r="AO1540" t="s">
        <v>433</v>
      </c>
    </row>
    <row r="1541" spans="1:41" ht="14.5" customHeight="1" x14ac:dyDescent="0.3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 t="str">
        <f>IF(T_telecom1[[#This Row],[Latitude]]&lt;34,"South",IF(T_telecom1[[#This Row],[Latitude]]&gt;38,"North","Central"))</f>
        <v>Central</v>
      </c>
      <c r="I1541">
        <v>37.343826999999997</v>
      </c>
      <c r="J1541" t="str">
        <f>IF(T_telecom1[[#This Row],[Longitude]]&lt;-121.7,"West",IF(T_telecom1[Longitude]&gt;-118,"East","Central-East"))</f>
        <v>West</v>
      </c>
      <c r="K1541">
        <v>-121.88311899999999</v>
      </c>
      <c r="L1541">
        <v>4</v>
      </c>
      <c r="M15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41">
        <v>64</v>
      </c>
      <c r="O1541" t="s">
        <v>42</v>
      </c>
      <c r="P1541" t="s">
        <v>40</v>
      </c>
      <c r="Q1541">
        <v>49.49</v>
      </c>
      <c r="R1541" t="s">
        <v>43</v>
      </c>
      <c r="S1541" t="s">
        <v>40</v>
      </c>
      <c r="T1541" t="s">
        <v>55</v>
      </c>
      <c r="U1541">
        <v>12</v>
      </c>
      <c r="V1541" t="s">
        <v>40</v>
      </c>
      <c r="W1541" t="s">
        <v>40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40</v>
      </c>
      <c r="AD1541" t="s">
        <v>51</v>
      </c>
      <c r="AE1541" t="s">
        <v>43</v>
      </c>
      <c r="AF1541" t="s">
        <v>56</v>
      </c>
      <c r="AG1541">
        <v>81.05</v>
      </c>
      <c r="AH1541" s="1">
        <v>5135.3500000000004</v>
      </c>
      <c r="AI1541">
        <v>0</v>
      </c>
      <c r="AJ1541">
        <v>0</v>
      </c>
      <c r="AK1541">
        <v>3167.36</v>
      </c>
      <c r="AL1541">
        <v>8302.7099999999991</v>
      </c>
      <c r="AM1541" t="s">
        <v>47</v>
      </c>
      <c r="AN1541" t="s">
        <v>8234</v>
      </c>
      <c r="AO1541" t="s">
        <v>8235</v>
      </c>
    </row>
    <row r="1542" spans="1:41" ht="14.5" customHeight="1" x14ac:dyDescent="0.3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 t="str">
        <f>IF(T_telecom1[[#This Row],[Latitude]]&lt;34,"South",IF(T_telecom1[[#This Row],[Latitude]]&gt;38,"North","Central"))</f>
        <v>Central</v>
      </c>
      <c r="I1542">
        <v>34.242058</v>
      </c>
      <c r="J1542" t="str">
        <f>IF(T_telecom1[[#This Row],[Longitude]]&lt;-121.7,"West",IF(T_telecom1[Longitude]&gt;-118,"East","Central-East"))</f>
        <v>East</v>
      </c>
      <c r="K1542">
        <v>-116.89802</v>
      </c>
      <c r="L1542">
        <v>3</v>
      </c>
      <c r="M15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42">
        <v>72</v>
      </c>
      <c r="O1542" t="s">
        <v>72</v>
      </c>
      <c r="P1542" t="s">
        <v>40</v>
      </c>
      <c r="Q1542">
        <v>45.05</v>
      </c>
      <c r="R1542" t="s">
        <v>40</v>
      </c>
      <c r="S1542" t="s">
        <v>40</v>
      </c>
      <c r="T1542" t="s">
        <v>44</v>
      </c>
      <c r="U1542">
        <v>9</v>
      </c>
      <c r="V1542" t="s">
        <v>40</v>
      </c>
      <c r="W1542" t="s">
        <v>40</v>
      </c>
      <c r="X1542" t="s">
        <v>40</v>
      </c>
      <c r="Y1542" t="s">
        <v>40</v>
      </c>
      <c r="Z1542" t="s">
        <v>43</v>
      </c>
      <c r="AA1542" t="s">
        <v>40</v>
      </c>
      <c r="AB1542" t="s">
        <v>40</v>
      </c>
      <c r="AC1542" t="s">
        <v>40</v>
      </c>
      <c r="AD1542" t="s">
        <v>73</v>
      </c>
      <c r="AE1542" t="s">
        <v>43</v>
      </c>
      <c r="AF1542" t="s">
        <v>46</v>
      </c>
      <c r="AG1542">
        <v>79.55</v>
      </c>
      <c r="AH1542" s="1">
        <v>5810.9</v>
      </c>
      <c r="AI1542">
        <v>0</v>
      </c>
      <c r="AJ1542">
        <v>0</v>
      </c>
      <c r="AK1542">
        <v>3243.6</v>
      </c>
      <c r="AL1542">
        <v>9054.5</v>
      </c>
      <c r="AM1542" t="s">
        <v>47</v>
      </c>
      <c r="AN1542" t="s">
        <v>8234</v>
      </c>
      <c r="AO1542" t="s">
        <v>8235</v>
      </c>
    </row>
    <row r="1543" spans="1:41" ht="14.5" customHeight="1" x14ac:dyDescent="0.3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 t="str">
        <f>IF(T_telecom1[[#This Row],[Latitude]]&lt;34,"South",IF(T_telecom1[[#This Row],[Latitude]]&gt;38,"North","Central"))</f>
        <v>North</v>
      </c>
      <c r="I1543">
        <v>39.833069999999999</v>
      </c>
      <c r="J1543" t="str">
        <f>IF(T_telecom1[[#This Row],[Longitude]]&lt;-121.7,"West",IF(T_telecom1[Longitude]&gt;-118,"East","Central-East"))</f>
        <v>West</v>
      </c>
      <c r="K1543">
        <v>-123.178765</v>
      </c>
      <c r="L1543">
        <v>9</v>
      </c>
      <c r="M15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43">
        <v>9</v>
      </c>
      <c r="O1543" t="s">
        <v>54</v>
      </c>
      <c r="P1543" t="s">
        <v>40</v>
      </c>
      <c r="Q1543">
        <v>30.46</v>
      </c>
      <c r="R1543" t="s">
        <v>40</v>
      </c>
      <c r="S1543" t="s">
        <v>40</v>
      </c>
      <c r="T1543" t="s">
        <v>55</v>
      </c>
      <c r="U1543">
        <v>82</v>
      </c>
      <c r="V1543" t="s">
        <v>43</v>
      </c>
      <c r="W1543" t="s">
        <v>43</v>
      </c>
      <c r="X1543" t="s">
        <v>40</v>
      </c>
      <c r="Y1543" t="s">
        <v>43</v>
      </c>
      <c r="Z1543" t="s">
        <v>40</v>
      </c>
      <c r="AA1543" t="s">
        <v>43</v>
      </c>
      <c r="AB1543" t="s">
        <v>43</v>
      </c>
      <c r="AC1543" t="s">
        <v>40</v>
      </c>
      <c r="AD1543" t="s">
        <v>45</v>
      </c>
      <c r="AE1543" t="s">
        <v>40</v>
      </c>
      <c r="AF1543" t="s">
        <v>56</v>
      </c>
      <c r="AG1543">
        <v>-10</v>
      </c>
      <c r="AH1543" s="1">
        <v>767.9</v>
      </c>
      <c r="AI1543">
        <v>0</v>
      </c>
      <c r="AJ1543">
        <v>0</v>
      </c>
      <c r="AK1543">
        <v>274.14</v>
      </c>
      <c r="AL1543">
        <v>1042.04</v>
      </c>
      <c r="AM1543" t="s">
        <v>47</v>
      </c>
      <c r="AN1543" t="s">
        <v>8234</v>
      </c>
      <c r="AO1543" t="s">
        <v>8235</v>
      </c>
    </row>
    <row r="1544" spans="1:41" ht="14.5" customHeight="1" x14ac:dyDescent="0.3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 t="str">
        <f>IF(T_telecom1[[#This Row],[Latitude]]&lt;34,"South",IF(T_telecom1[[#This Row],[Latitude]]&gt;38,"North","Central"))</f>
        <v>Central</v>
      </c>
      <c r="I1544">
        <v>34.231053000000003</v>
      </c>
      <c r="J1544" t="str">
        <f>IF(T_telecom1[[#This Row],[Longitude]]&lt;-121.7,"West",IF(T_telecom1[Longitude]&gt;-118,"East","Central-East"))</f>
        <v>Central-East</v>
      </c>
      <c r="K1544">
        <v>-118.338307</v>
      </c>
      <c r="L1544">
        <v>0</v>
      </c>
      <c r="M15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44">
        <v>61</v>
      </c>
      <c r="O1544" t="s">
        <v>76</v>
      </c>
      <c r="P1544" t="s">
        <v>40</v>
      </c>
      <c r="Q1544">
        <v>45.69</v>
      </c>
      <c r="R1544" t="s">
        <v>40</v>
      </c>
      <c r="S1544" t="s">
        <v>40</v>
      </c>
      <c r="T1544" t="s">
        <v>55</v>
      </c>
      <c r="U1544">
        <v>48</v>
      </c>
      <c r="V1544" t="s">
        <v>40</v>
      </c>
      <c r="W1544" t="s">
        <v>43</v>
      </c>
      <c r="X1544" t="s">
        <v>40</v>
      </c>
      <c r="Y1544" t="s">
        <v>43</v>
      </c>
      <c r="Z1544" t="s">
        <v>40</v>
      </c>
      <c r="AA1544" t="s">
        <v>40</v>
      </c>
      <c r="AB1544" t="s">
        <v>40</v>
      </c>
      <c r="AC1544" t="s">
        <v>40</v>
      </c>
      <c r="AD1544" t="s">
        <v>45</v>
      </c>
      <c r="AE1544" t="s">
        <v>43</v>
      </c>
      <c r="AF1544" t="s">
        <v>56</v>
      </c>
      <c r="AG1544">
        <v>104</v>
      </c>
      <c r="AH1544" s="1">
        <v>6363.45</v>
      </c>
      <c r="AI1544">
        <v>0</v>
      </c>
      <c r="AJ1544">
        <v>0</v>
      </c>
      <c r="AK1544">
        <v>2787.09</v>
      </c>
      <c r="AL1544">
        <v>9150.5400000000009</v>
      </c>
      <c r="AM1544" t="s">
        <v>47</v>
      </c>
      <c r="AN1544" t="s">
        <v>8234</v>
      </c>
      <c r="AO1544" t="s">
        <v>8235</v>
      </c>
    </row>
    <row r="1545" spans="1:41" ht="14.5" customHeight="1" x14ac:dyDescent="0.3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 t="str">
        <f>IF(T_telecom1[[#This Row],[Latitude]]&lt;34,"South",IF(T_telecom1[[#This Row],[Latitude]]&gt;38,"North","Central"))</f>
        <v>Central</v>
      </c>
      <c r="I1545">
        <v>36.667794000000001</v>
      </c>
      <c r="J1545" t="str">
        <f>IF(T_telecom1[[#This Row],[Longitude]]&lt;-121.7,"West",IF(T_telecom1[Longitude]&gt;-118,"East","Central-East"))</f>
        <v>Central-East</v>
      </c>
      <c r="K1545">
        <v>-121.60130599999999</v>
      </c>
      <c r="L1545">
        <v>0</v>
      </c>
      <c r="M15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45">
        <v>52</v>
      </c>
      <c r="O1545" t="s">
        <v>42</v>
      </c>
      <c r="P1545" t="s">
        <v>40</v>
      </c>
      <c r="Q1545">
        <v>32.020000000000003</v>
      </c>
      <c r="R1545" t="s">
        <v>40</v>
      </c>
      <c r="S1545" t="s">
        <v>40</v>
      </c>
      <c r="T1545" t="s">
        <v>79</v>
      </c>
      <c r="U1545">
        <v>28</v>
      </c>
      <c r="V1545" t="s">
        <v>40</v>
      </c>
      <c r="W1545" t="s">
        <v>40</v>
      </c>
      <c r="X1545" t="s">
        <v>43</v>
      </c>
      <c r="Y1545" t="s">
        <v>40</v>
      </c>
      <c r="Z1545" t="s">
        <v>40</v>
      </c>
      <c r="AA1545" t="s">
        <v>40</v>
      </c>
      <c r="AB1545" t="s">
        <v>40</v>
      </c>
      <c r="AC1545" t="s">
        <v>40</v>
      </c>
      <c r="AD1545" t="s">
        <v>73</v>
      </c>
      <c r="AE1545" t="s">
        <v>40</v>
      </c>
      <c r="AF1545" t="s">
        <v>46</v>
      </c>
      <c r="AG1545">
        <v>85.15</v>
      </c>
      <c r="AH1545" s="1">
        <v>4461.8500000000004</v>
      </c>
      <c r="AI1545">
        <v>0</v>
      </c>
      <c r="AJ1545">
        <v>0</v>
      </c>
      <c r="AK1545">
        <v>1665.04</v>
      </c>
      <c r="AL1545">
        <v>6126.89</v>
      </c>
      <c r="AM1545" t="s">
        <v>47</v>
      </c>
      <c r="AN1545" t="s">
        <v>8234</v>
      </c>
      <c r="AO1545" t="s">
        <v>8235</v>
      </c>
    </row>
    <row r="1546" spans="1:41" ht="14.5" customHeight="1" x14ac:dyDescent="0.3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 t="str">
        <f>IF(T_telecom1[[#This Row],[Latitude]]&lt;34,"South",IF(T_telecom1[[#This Row],[Latitude]]&gt;38,"North","Central"))</f>
        <v>North</v>
      </c>
      <c r="I1546">
        <v>39.258746000000002</v>
      </c>
      <c r="J1546" t="str">
        <f>IF(T_telecom1[[#This Row],[Longitude]]&lt;-121.7,"West",IF(T_telecom1[Longitude]&gt;-118,"East","Central-East"))</f>
        <v>West</v>
      </c>
      <c r="K1546">
        <v>-121.77697000000001</v>
      </c>
      <c r="L1546">
        <v>10</v>
      </c>
      <c r="M15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46">
        <v>69</v>
      </c>
      <c r="O1546" t="s">
        <v>42</v>
      </c>
      <c r="P1546" t="s">
        <v>43</v>
      </c>
      <c r="Q1546">
        <v>0</v>
      </c>
      <c r="R1546" t="s">
        <v>43</v>
      </c>
      <c r="S1546" t="s">
        <v>40</v>
      </c>
      <c r="T1546" t="s">
        <v>79</v>
      </c>
      <c r="U1546">
        <v>69</v>
      </c>
      <c r="V1546" t="s">
        <v>40</v>
      </c>
      <c r="W1546" t="s">
        <v>40</v>
      </c>
      <c r="X1546" t="s">
        <v>40</v>
      </c>
      <c r="Y1546" t="s">
        <v>40</v>
      </c>
      <c r="Z1546" t="s">
        <v>43</v>
      </c>
      <c r="AA1546" t="s">
        <v>43</v>
      </c>
      <c r="AB1546" t="s">
        <v>43</v>
      </c>
      <c r="AC1546" t="s">
        <v>40</v>
      </c>
      <c r="AD1546" t="s">
        <v>73</v>
      </c>
      <c r="AE1546" t="s">
        <v>43</v>
      </c>
      <c r="AF1546" t="s">
        <v>56</v>
      </c>
      <c r="AG1546">
        <v>46.25</v>
      </c>
      <c r="AH1546" s="1">
        <v>3121.4</v>
      </c>
      <c r="AI1546">
        <v>0</v>
      </c>
      <c r="AJ1546">
        <v>0</v>
      </c>
      <c r="AK1546">
        <v>0</v>
      </c>
      <c r="AL1546">
        <v>3121.4</v>
      </c>
      <c r="AM1546" t="s">
        <v>47</v>
      </c>
      <c r="AN1546" t="s">
        <v>8234</v>
      </c>
      <c r="AO1546" t="s">
        <v>8235</v>
      </c>
    </row>
    <row r="1547" spans="1:41" ht="14.5" customHeight="1" x14ac:dyDescent="0.3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 t="str">
        <f>IF(T_telecom1[[#This Row],[Latitude]]&lt;34,"South",IF(T_telecom1[[#This Row],[Latitude]]&gt;38,"North","Central"))</f>
        <v>Central</v>
      </c>
      <c r="I1547">
        <v>34.213048999999998</v>
      </c>
      <c r="J1547" t="str">
        <f>IF(T_telecom1[[#This Row],[Longitude]]&lt;-121.7,"West",IF(T_telecom1[Longitude]&gt;-118,"East","Central-East"))</f>
        <v>Central-East</v>
      </c>
      <c r="K1547">
        <v>-118.317651</v>
      </c>
      <c r="L1547">
        <v>0</v>
      </c>
      <c r="M15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47">
        <v>1</v>
      </c>
      <c r="O1547" t="s">
        <v>54</v>
      </c>
      <c r="P1547" t="s">
        <v>40</v>
      </c>
      <c r="Q1547">
        <v>18</v>
      </c>
      <c r="R1547" t="s">
        <v>40</v>
      </c>
      <c r="S1547" t="s">
        <v>40</v>
      </c>
      <c r="T1547" t="s">
        <v>55</v>
      </c>
      <c r="U1547">
        <v>23</v>
      </c>
      <c r="V1547" t="s">
        <v>43</v>
      </c>
      <c r="W1547" t="s">
        <v>40</v>
      </c>
      <c r="X1547" t="s">
        <v>43</v>
      </c>
      <c r="Y1547" t="s">
        <v>43</v>
      </c>
      <c r="Z1547" t="s">
        <v>43</v>
      </c>
      <c r="AA1547" t="s">
        <v>43</v>
      </c>
      <c r="AB1547" t="s">
        <v>43</v>
      </c>
      <c r="AC1547" t="s">
        <v>43</v>
      </c>
      <c r="AD1547" t="s">
        <v>51</v>
      </c>
      <c r="AE1547" t="s">
        <v>40</v>
      </c>
      <c r="AF1547" t="s">
        <v>46</v>
      </c>
      <c r="AG1547">
        <v>79.150000000000006</v>
      </c>
      <c r="AH1547" s="1">
        <v>79.150000000000006</v>
      </c>
      <c r="AI1547">
        <v>0</v>
      </c>
      <c r="AJ1547">
        <v>60</v>
      </c>
      <c r="AK1547">
        <v>18</v>
      </c>
      <c r="AL1547">
        <v>157.15</v>
      </c>
      <c r="AM1547" t="s">
        <v>98</v>
      </c>
      <c r="AN1547" t="s">
        <v>8234</v>
      </c>
      <c r="AO1547" t="s">
        <v>8235</v>
      </c>
    </row>
    <row r="1548" spans="1:41" ht="14.5" customHeight="1" x14ac:dyDescent="0.3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 t="str">
        <f>IF(T_telecom1[[#This Row],[Latitude]]&lt;34,"South",IF(T_telecom1[[#This Row],[Latitude]]&gt;38,"North","Central"))</f>
        <v>South</v>
      </c>
      <c r="I1548">
        <v>33.818477000000001</v>
      </c>
      <c r="J1548" t="str">
        <f>IF(T_telecom1[[#This Row],[Longitude]]&lt;-121.7,"West",IF(T_telecom1[Longitude]&gt;-118,"East","Central-East"))</f>
        <v>Central-East</v>
      </c>
      <c r="K1548">
        <v>-118.038307</v>
      </c>
      <c r="L1548">
        <v>4</v>
      </c>
      <c r="M15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48">
        <v>68</v>
      </c>
      <c r="O1548" t="s">
        <v>42</v>
      </c>
      <c r="P1548" t="s">
        <v>40</v>
      </c>
      <c r="Q1548">
        <v>34.130000000000003</v>
      </c>
      <c r="R1548" t="s">
        <v>43</v>
      </c>
      <c r="S1548" t="s">
        <v>40</v>
      </c>
      <c r="T1548" t="s">
        <v>79</v>
      </c>
      <c r="U1548">
        <v>25</v>
      </c>
      <c r="V1548" t="s">
        <v>43</v>
      </c>
      <c r="W1548" t="s">
        <v>43</v>
      </c>
      <c r="X1548" t="s">
        <v>40</v>
      </c>
      <c r="Y1548" t="s">
        <v>40</v>
      </c>
      <c r="Z1548" t="s">
        <v>40</v>
      </c>
      <c r="AA1548" t="s">
        <v>40</v>
      </c>
      <c r="AB1548" t="s">
        <v>40</v>
      </c>
      <c r="AC1548" t="s">
        <v>40</v>
      </c>
      <c r="AD1548" t="s">
        <v>73</v>
      </c>
      <c r="AE1548" t="s">
        <v>40</v>
      </c>
      <c r="AF1548" t="s">
        <v>56</v>
      </c>
      <c r="AG1548">
        <v>72.95</v>
      </c>
      <c r="AH1548" s="1">
        <v>4953.25</v>
      </c>
      <c r="AI1548">
        <v>0</v>
      </c>
      <c r="AJ1548">
        <v>0</v>
      </c>
      <c r="AK1548">
        <v>2320.84</v>
      </c>
      <c r="AL1548">
        <v>7274.09</v>
      </c>
      <c r="AM1548" t="s">
        <v>47</v>
      </c>
      <c r="AN1548" t="s">
        <v>8234</v>
      </c>
      <c r="AO1548" t="s">
        <v>8235</v>
      </c>
    </row>
    <row r="1549" spans="1:41" ht="14.5" customHeight="1" x14ac:dyDescent="0.3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 t="str">
        <f>IF(T_telecom1[[#This Row],[Latitude]]&lt;34,"South",IF(T_telecom1[[#This Row],[Latitude]]&gt;38,"North","Central"))</f>
        <v>North</v>
      </c>
      <c r="I1549">
        <v>39.178336999999999</v>
      </c>
      <c r="J1549" t="str">
        <f>IF(T_telecom1[[#This Row],[Longitude]]&lt;-121.7,"West",IF(T_telecom1[Longitude]&gt;-118,"East","Central-East"))</f>
        <v>Central-East</v>
      </c>
      <c r="K1549">
        <v>-120.162806</v>
      </c>
      <c r="L1549">
        <v>3</v>
      </c>
      <c r="M15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49">
        <v>14</v>
      </c>
      <c r="O1549" t="s">
        <v>42</v>
      </c>
      <c r="P1549" t="s">
        <v>40</v>
      </c>
      <c r="Q1549">
        <v>22.14</v>
      </c>
      <c r="R1549" t="s">
        <v>40</v>
      </c>
      <c r="S1549" t="s">
        <v>40</v>
      </c>
      <c r="T1549" t="s">
        <v>79</v>
      </c>
      <c r="U1549">
        <v>11</v>
      </c>
      <c r="V1549" t="s">
        <v>43</v>
      </c>
      <c r="W1549" t="s">
        <v>43</v>
      </c>
      <c r="X1549" t="s">
        <v>43</v>
      </c>
      <c r="Y1549" t="s">
        <v>40</v>
      </c>
      <c r="Z1549" t="s">
        <v>40</v>
      </c>
      <c r="AA1549" t="s">
        <v>43</v>
      </c>
      <c r="AB1549" t="s">
        <v>43</v>
      </c>
      <c r="AC1549" t="s">
        <v>40</v>
      </c>
      <c r="AD1549" t="s">
        <v>51</v>
      </c>
      <c r="AE1549" t="s">
        <v>40</v>
      </c>
      <c r="AF1549" t="s">
        <v>46</v>
      </c>
      <c r="AG1549">
        <v>66.599999999999994</v>
      </c>
      <c r="AH1549" s="1">
        <v>979.5</v>
      </c>
      <c r="AI1549">
        <v>0</v>
      </c>
      <c r="AJ1549">
        <v>0</v>
      </c>
      <c r="AK1549">
        <v>309.95999999999998</v>
      </c>
      <c r="AL1549">
        <v>1289.46</v>
      </c>
      <c r="AM1549" t="s">
        <v>47</v>
      </c>
      <c r="AN1549" t="s">
        <v>8234</v>
      </c>
      <c r="AO1549" t="s">
        <v>8235</v>
      </c>
    </row>
    <row r="1550" spans="1:41" ht="14.5" customHeight="1" x14ac:dyDescent="0.3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 t="str">
        <f>IF(T_telecom1[[#This Row],[Latitude]]&lt;34,"South",IF(T_telecom1[[#This Row],[Latitude]]&gt;38,"North","Central"))</f>
        <v>South</v>
      </c>
      <c r="I1550">
        <v>32.713459999999998</v>
      </c>
      <c r="J1550" t="str">
        <f>IF(T_telecom1[[#This Row],[Longitude]]&lt;-121.7,"West",IF(T_telecom1[Longitude]&gt;-118,"East","Central-East"))</f>
        <v>East</v>
      </c>
      <c r="K1550">
        <v>-117.236378</v>
      </c>
      <c r="L1550">
        <v>0</v>
      </c>
      <c r="M15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50">
        <v>7</v>
      </c>
      <c r="O1550" t="s">
        <v>54</v>
      </c>
      <c r="P1550" t="s">
        <v>43</v>
      </c>
      <c r="Q1550">
        <v>0</v>
      </c>
      <c r="R1550" t="s">
        <v>43</v>
      </c>
      <c r="S1550" t="s">
        <v>40</v>
      </c>
      <c r="T1550" t="s">
        <v>79</v>
      </c>
      <c r="U1550">
        <v>48</v>
      </c>
      <c r="V1550" t="s">
        <v>43</v>
      </c>
      <c r="W1550" t="s">
        <v>43</v>
      </c>
      <c r="X1550" t="s">
        <v>40</v>
      </c>
      <c r="Y1550" t="s">
        <v>40</v>
      </c>
      <c r="Z1550" t="s">
        <v>43</v>
      </c>
      <c r="AA1550" t="s">
        <v>43</v>
      </c>
      <c r="AB1550" t="s">
        <v>43</v>
      </c>
      <c r="AC1550" t="s">
        <v>40</v>
      </c>
      <c r="AD1550" t="s">
        <v>45</v>
      </c>
      <c r="AE1550" t="s">
        <v>40</v>
      </c>
      <c r="AF1550" t="s">
        <v>46</v>
      </c>
      <c r="AG1550">
        <v>35.5</v>
      </c>
      <c r="AH1550" s="1">
        <v>249.55</v>
      </c>
      <c r="AI1550">
        <v>0</v>
      </c>
      <c r="AJ1550">
        <v>0</v>
      </c>
      <c r="AK1550">
        <v>0</v>
      </c>
      <c r="AL1550">
        <v>249.55</v>
      </c>
      <c r="AM1550" t="s">
        <v>47</v>
      </c>
      <c r="AN1550" t="s">
        <v>8234</v>
      </c>
      <c r="AO1550" t="s">
        <v>8235</v>
      </c>
    </row>
    <row r="1551" spans="1:41" ht="14.5" customHeight="1" x14ac:dyDescent="0.3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 t="str">
        <f>IF(T_telecom1[[#This Row],[Latitude]]&lt;34,"South",IF(T_telecom1[[#This Row],[Latitude]]&gt;38,"North","Central"))</f>
        <v>South</v>
      </c>
      <c r="I1551">
        <v>32.673482999999997</v>
      </c>
      <c r="J1551" t="str">
        <f>IF(T_telecom1[[#This Row],[Longitude]]&lt;-121.7,"West",IF(T_telecom1[Longitude]&gt;-118,"East","Central-East"))</f>
        <v>East</v>
      </c>
      <c r="K1551">
        <v>-116.472863</v>
      </c>
      <c r="L1551">
        <v>0</v>
      </c>
      <c r="M15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51">
        <v>2</v>
      </c>
      <c r="O1551" t="s">
        <v>42</v>
      </c>
      <c r="P1551" t="s">
        <v>40</v>
      </c>
      <c r="Q1551">
        <v>9.5500000000000007</v>
      </c>
      <c r="R1551" t="s">
        <v>43</v>
      </c>
      <c r="S1551" t="s">
        <v>40</v>
      </c>
      <c r="T1551" t="s">
        <v>55</v>
      </c>
      <c r="U1551">
        <v>28</v>
      </c>
      <c r="V1551" t="s">
        <v>43</v>
      </c>
      <c r="W1551" t="s">
        <v>43</v>
      </c>
      <c r="X1551" t="s">
        <v>43</v>
      </c>
      <c r="Y1551" t="s">
        <v>43</v>
      </c>
      <c r="Z1551" t="s">
        <v>43</v>
      </c>
      <c r="AA1551" t="s">
        <v>43</v>
      </c>
      <c r="AB1551" t="s">
        <v>43</v>
      </c>
      <c r="AC1551" t="s">
        <v>40</v>
      </c>
      <c r="AD1551" t="s">
        <v>51</v>
      </c>
      <c r="AE1551" t="s">
        <v>40</v>
      </c>
      <c r="AF1551" t="s">
        <v>56</v>
      </c>
      <c r="AG1551">
        <v>70.2</v>
      </c>
      <c r="AH1551" s="1">
        <v>115.95</v>
      </c>
      <c r="AI1551">
        <v>0</v>
      </c>
      <c r="AJ1551">
        <v>0</v>
      </c>
      <c r="AK1551">
        <v>19.100000000000001</v>
      </c>
      <c r="AL1551">
        <v>135.05000000000001</v>
      </c>
      <c r="AM1551" t="s">
        <v>57</v>
      </c>
      <c r="AN1551" t="s">
        <v>58</v>
      </c>
      <c r="AO1551" t="s">
        <v>214</v>
      </c>
    </row>
    <row r="1552" spans="1:41" ht="14.5" customHeight="1" x14ac:dyDescent="0.3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 t="str">
        <f>IF(T_telecom1[[#This Row],[Latitude]]&lt;34,"South",IF(T_telecom1[[#This Row],[Latitude]]&gt;38,"North","Central"))</f>
        <v>North</v>
      </c>
      <c r="I1552">
        <v>38.140718999999997</v>
      </c>
      <c r="J1552" t="str">
        <f>IF(T_telecom1[[#This Row],[Longitude]]&lt;-121.7,"West",IF(T_telecom1[Longitude]&gt;-118,"East","Central-East"))</f>
        <v>West</v>
      </c>
      <c r="K1552">
        <v>-121.83829799999999</v>
      </c>
      <c r="L1552">
        <v>0</v>
      </c>
      <c r="M15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52">
        <v>1</v>
      </c>
      <c r="O1552" t="s">
        <v>42</v>
      </c>
      <c r="P1552" t="s">
        <v>40</v>
      </c>
      <c r="Q1552">
        <v>1.1499999999999999</v>
      </c>
      <c r="R1552" t="s">
        <v>43</v>
      </c>
      <c r="S1552" t="s">
        <v>40</v>
      </c>
      <c r="T1552" t="s">
        <v>55</v>
      </c>
      <c r="U1552">
        <v>23</v>
      </c>
      <c r="V1552" t="s">
        <v>43</v>
      </c>
      <c r="W1552" t="s">
        <v>43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40</v>
      </c>
      <c r="AD1552" t="s">
        <v>51</v>
      </c>
      <c r="AE1552" t="s">
        <v>43</v>
      </c>
      <c r="AF1552" t="s">
        <v>56</v>
      </c>
      <c r="AG1552">
        <v>70.099999999999994</v>
      </c>
      <c r="AH1552" s="1">
        <v>70.099999999999994</v>
      </c>
      <c r="AI1552">
        <v>0</v>
      </c>
      <c r="AJ1552">
        <v>0</v>
      </c>
      <c r="AK1552">
        <v>1.1499999999999999</v>
      </c>
      <c r="AL1552">
        <v>71.25</v>
      </c>
      <c r="AM1552" t="s">
        <v>98</v>
      </c>
      <c r="AN1552" t="s">
        <v>8234</v>
      </c>
      <c r="AO1552" t="s">
        <v>8235</v>
      </c>
    </row>
    <row r="1553" spans="1:41" ht="14.5" customHeight="1" x14ac:dyDescent="0.3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 t="str">
        <f>IF(T_telecom1[[#This Row],[Latitude]]&lt;34,"South",IF(T_telecom1[[#This Row],[Latitude]]&gt;38,"North","Central"))</f>
        <v>Central</v>
      </c>
      <c r="I1553">
        <v>37.246063999999997</v>
      </c>
      <c r="J1553" t="str">
        <f>IF(T_telecom1[[#This Row],[Longitude]]&lt;-121.7,"West",IF(T_telecom1[Longitude]&gt;-118,"East","Central-East"))</f>
        <v>West</v>
      </c>
      <c r="K1553">
        <v>-121.749494</v>
      </c>
      <c r="L1553">
        <v>7</v>
      </c>
      <c r="M15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53">
        <v>51</v>
      </c>
      <c r="O1553" t="s">
        <v>42</v>
      </c>
      <c r="P1553" t="s">
        <v>40</v>
      </c>
      <c r="Q1553">
        <v>16.850000000000001</v>
      </c>
      <c r="R1553" t="s">
        <v>40</v>
      </c>
      <c r="S1553" t="s">
        <v>43</v>
      </c>
      <c r="T1553" t="s">
        <v>8242</v>
      </c>
      <c r="U1553">
        <v>0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43</v>
      </c>
      <c r="AB1553" t="s">
        <v>43</v>
      </c>
      <c r="AC1553" t="s">
        <v>43</v>
      </c>
      <c r="AD1553" t="s">
        <v>73</v>
      </c>
      <c r="AE1553" t="s">
        <v>40</v>
      </c>
      <c r="AF1553" t="s">
        <v>46</v>
      </c>
      <c r="AG1553">
        <v>24.95</v>
      </c>
      <c r="AH1553" s="1">
        <v>1222.25</v>
      </c>
      <c r="AI1553">
        <v>0</v>
      </c>
      <c r="AJ1553">
        <v>0</v>
      </c>
      <c r="AK1553">
        <v>859.35</v>
      </c>
      <c r="AL1553">
        <v>2081.6</v>
      </c>
      <c r="AM1553" t="s">
        <v>47</v>
      </c>
      <c r="AN1553" t="s">
        <v>8234</v>
      </c>
      <c r="AO1553" t="s">
        <v>8235</v>
      </c>
    </row>
    <row r="1554" spans="1:41" ht="14.5" customHeight="1" x14ac:dyDescent="0.3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 t="str">
        <f>IF(T_telecom1[[#This Row],[Latitude]]&lt;34,"South",IF(T_telecom1[[#This Row],[Latitude]]&gt;38,"North","Central"))</f>
        <v>Central</v>
      </c>
      <c r="I1554">
        <v>37.605925999999997</v>
      </c>
      <c r="J1554" t="str">
        <f>IF(T_telecom1[[#This Row],[Longitude]]&lt;-121.7,"West",IF(T_telecom1[Longitude]&gt;-118,"East","Central-East"))</f>
        <v>Central-East</v>
      </c>
      <c r="K1554">
        <v>-120.69955</v>
      </c>
      <c r="L1554">
        <v>1</v>
      </c>
      <c r="M15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54">
        <v>4</v>
      </c>
      <c r="O1554" t="s">
        <v>42</v>
      </c>
      <c r="P1554" t="s">
        <v>40</v>
      </c>
      <c r="Q1554">
        <v>18.91</v>
      </c>
      <c r="R1554" t="s">
        <v>40</v>
      </c>
      <c r="S1554" t="s">
        <v>40</v>
      </c>
      <c r="T1554" t="s">
        <v>55</v>
      </c>
      <c r="U1554">
        <v>20</v>
      </c>
      <c r="V1554" t="s">
        <v>40</v>
      </c>
      <c r="W1554" t="s">
        <v>43</v>
      </c>
      <c r="X1554" t="s">
        <v>43</v>
      </c>
      <c r="Y1554" t="s">
        <v>43</v>
      </c>
      <c r="Z1554" t="s">
        <v>40</v>
      </c>
      <c r="AA1554" t="s">
        <v>40</v>
      </c>
      <c r="AB1554" t="s">
        <v>43</v>
      </c>
      <c r="AC1554" t="s">
        <v>40</v>
      </c>
      <c r="AD1554" t="s">
        <v>51</v>
      </c>
      <c r="AE1554" t="s">
        <v>40</v>
      </c>
      <c r="AF1554" t="s">
        <v>56</v>
      </c>
      <c r="AG1554">
        <v>99.6</v>
      </c>
      <c r="AH1554" s="1">
        <v>347.65</v>
      </c>
      <c r="AI1554">
        <v>25.79</v>
      </c>
      <c r="AJ1554">
        <v>0</v>
      </c>
      <c r="AK1554">
        <v>75.64</v>
      </c>
      <c r="AL1554">
        <v>397.5</v>
      </c>
      <c r="AM1554" t="s">
        <v>57</v>
      </c>
      <c r="AN1554" t="s">
        <v>63</v>
      </c>
      <c r="AO1554" t="s">
        <v>67</v>
      </c>
    </row>
    <row r="1555" spans="1:41" ht="14.5" customHeight="1" x14ac:dyDescent="0.3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 t="str">
        <f>IF(T_telecom1[[#This Row],[Latitude]]&lt;34,"South",IF(T_telecom1[[#This Row],[Latitude]]&gt;38,"North","Central"))</f>
        <v>Central</v>
      </c>
      <c r="I1555">
        <v>37.786031000000001</v>
      </c>
      <c r="J1555" t="str">
        <f>IF(T_telecom1[[#This Row],[Longitude]]&lt;-121.7,"West",IF(T_telecom1[Longitude]&gt;-118,"East","Central-East"))</f>
        <v>West</v>
      </c>
      <c r="K1555">
        <v>-122.43730100000001</v>
      </c>
      <c r="L1555">
        <v>2</v>
      </c>
      <c r="M15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55">
        <v>15</v>
      </c>
      <c r="O1555" t="s">
        <v>42</v>
      </c>
      <c r="P1555" t="s">
        <v>40</v>
      </c>
      <c r="Q1555">
        <v>46.47</v>
      </c>
      <c r="R1555" t="s">
        <v>43</v>
      </c>
      <c r="S1555" t="s">
        <v>43</v>
      </c>
      <c r="T1555" t="s">
        <v>8242</v>
      </c>
      <c r="U1555">
        <v>0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43</v>
      </c>
      <c r="AB1555" t="s">
        <v>43</v>
      </c>
      <c r="AC1555" t="s">
        <v>43</v>
      </c>
      <c r="AD1555" t="s">
        <v>73</v>
      </c>
      <c r="AE1555" t="s">
        <v>43</v>
      </c>
      <c r="AF1555" t="s">
        <v>46</v>
      </c>
      <c r="AG1555">
        <v>19.350000000000001</v>
      </c>
      <c r="AH1555" s="1">
        <v>278.85000000000002</v>
      </c>
      <c r="AI1555">
        <v>0</v>
      </c>
      <c r="AJ1555">
        <v>0</v>
      </c>
      <c r="AK1555">
        <v>697.05</v>
      </c>
      <c r="AL1555">
        <v>975.9</v>
      </c>
      <c r="AM1555" t="s">
        <v>47</v>
      </c>
      <c r="AN1555" t="s">
        <v>8234</v>
      </c>
      <c r="AO1555" t="s">
        <v>8235</v>
      </c>
    </row>
    <row r="1556" spans="1:41" ht="14.5" customHeight="1" x14ac:dyDescent="0.3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 t="str">
        <f>IF(T_telecom1[[#This Row],[Latitude]]&lt;34,"South",IF(T_telecom1[[#This Row],[Latitude]]&gt;38,"North","Central"))</f>
        <v>South</v>
      </c>
      <c r="I1556">
        <v>33.507255000000001</v>
      </c>
      <c r="J1556" t="str">
        <f>IF(T_telecom1[[#This Row],[Longitude]]&lt;-121.7,"West",IF(T_telecom1[Longitude]&gt;-118,"East","Central-East"))</f>
        <v>East</v>
      </c>
      <c r="K1556">
        <v>-117.029473</v>
      </c>
      <c r="L1556">
        <v>2</v>
      </c>
      <c r="M15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56">
        <v>72</v>
      </c>
      <c r="O1556" t="s">
        <v>72</v>
      </c>
      <c r="P1556" t="s">
        <v>40</v>
      </c>
      <c r="Q1556">
        <v>11.85</v>
      </c>
      <c r="R1556" t="s">
        <v>40</v>
      </c>
      <c r="S1556" t="s">
        <v>40</v>
      </c>
      <c r="T1556" t="s">
        <v>55</v>
      </c>
      <c r="U1556">
        <v>82</v>
      </c>
      <c r="V1556" t="s">
        <v>43</v>
      </c>
      <c r="W1556" t="s">
        <v>40</v>
      </c>
      <c r="X1556" t="s">
        <v>40</v>
      </c>
      <c r="Y1556" t="s">
        <v>40</v>
      </c>
      <c r="Z1556" t="s">
        <v>40</v>
      </c>
      <c r="AA1556" t="s">
        <v>40</v>
      </c>
      <c r="AB1556" t="s">
        <v>40</v>
      </c>
      <c r="AC1556" t="s">
        <v>40</v>
      </c>
      <c r="AD1556" t="s">
        <v>45</v>
      </c>
      <c r="AE1556" t="s">
        <v>43</v>
      </c>
      <c r="AF1556" t="s">
        <v>46</v>
      </c>
      <c r="AG1556">
        <v>109.15</v>
      </c>
      <c r="AH1556" s="1">
        <v>7789.6</v>
      </c>
      <c r="AI1556">
        <v>0</v>
      </c>
      <c r="AJ1556">
        <v>0</v>
      </c>
      <c r="AK1556">
        <v>853.2</v>
      </c>
      <c r="AL1556">
        <v>8642.7999999999993</v>
      </c>
      <c r="AM1556" t="s">
        <v>47</v>
      </c>
      <c r="AN1556" t="s">
        <v>8234</v>
      </c>
      <c r="AO1556" t="s">
        <v>8235</v>
      </c>
    </row>
    <row r="1557" spans="1:41" ht="14.5" customHeight="1" x14ac:dyDescent="0.3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 t="str">
        <f>IF(T_telecom1[[#This Row],[Latitude]]&lt;34,"South",IF(T_telecom1[[#This Row],[Latitude]]&gt;38,"North","Central"))</f>
        <v>Central</v>
      </c>
      <c r="I1557">
        <v>37.497914999999999</v>
      </c>
      <c r="J1557" t="str">
        <f>IF(T_telecom1[[#This Row],[Longitude]]&lt;-121.7,"West",IF(T_telecom1[Longitude]&gt;-118,"East","Central-East"))</f>
        <v>West</v>
      </c>
      <c r="K1557">
        <v>-122.26736099999999</v>
      </c>
      <c r="L1557">
        <v>1</v>
      </c>
      <c r="M15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57">
        <v>50</v>
      </c>
      <c r="O1557" t="s">
        <v>76</v>
      </c>
      <c r="P1557" t="s">
        <v>40</v>
      </c>
      <c r="Q1557">
        <v>17.579999999999998</v>
      </c>
      <c r="R1557" t="s">
        <v>40</v>
      </c>
      <c r="S1557" t="s">
        <v>40</v>
      </c>
      <c r="T1557" t="s">
        <v>55</v>
      </c>
      <c r="U1557">
        <v>47</v>
      </c>
      <c r="V1557" t="s">
        <v>40</v>
      </c>
      <c r="W1557" t="s">
        <v>40</v>
      </c>
      <c r="X1557" t="s">
        <v>43</v>
      </c>
      <c r="Y1557" t="s">
        <v>43</v>
      </c>
      <c r="Z1557" t="s">
        <v>43</v>
      </c>
      <c r="AA1557" t="s">
        <v>40</v>
      </c>
      <c r="AB1557" t="s">
        <v>40</v>
      </c>
      <c r="AC1557" t="s">
        <v>40</v>
      </c>
      <c r="AD1557" t="s">
        <v>51</v>
      </c>
      <c r="AE1557" t="s">
        <v>40</v>
      </c>
      <c r="AF1557" t="s">
        <v>46</v>
      </c>
      <c r="AG1557">
        <v>94.4</v>
      </c>
      <c r="AH1557" s="1">
        <v>4914.8999999999996</v>
      </c>
      <c r="AI1557">
        <v>0</v>
      </c>
      <c r="AJ1557">
        <v>0</v>
      </c>
      <c r="AK1557">
        <v>879</v>
      </c>
      <c r="AL1557">
        <v>5793.9</v>
      </c>
      <c r="AM1557" t="s">
        <v>47</v>
      </c>
      <c r="AN1557" t="s">
        <v>8234</v>
      </c>
      <c r="AO1557" t="s">
        <v>8235</v>
      </c>
    </row>
    <row r="1558" spans="1:41" ht="14.5" customHeight="1" x14ac:dyDescent="0.3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 t="str">
        <f>IF(T_telecom1[[#This Row],[Latitude]]&lt;34,"South",IF(T_telecom1[[#This Row],[Latitude]]&gt;38,"North","Central"))</f>
        <v>Central</v>
      </c>
      <c r="I1558">
        <v>34.291272999999997</v>
      </c>
      <c r="J1558" t="str">
        <f>IF(T_telecom1[[#This Row],[Longitude]]&lt;-121.7,"West",IF(T_telecom1[Longitude]&gt;-118,"East","Central-East"))</f>
        <v>Central-East</v>
      </c>
      <c r="K1558">
        <v>-118.505104</v>
      </c>
      <c r="L1558">
        <v>1</v>
      </c>
      <c r="M15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58">
        <v>57</v>
      </c>
      <c r="O1558" t="s">
        <v>42</v>
      </c>
      <c r="P1558" t="s">
        <v>40</v>
      </c>
      <c r="Q1558">
        <v>23.05</v>
      </c>
      <c r="R1558" t="s">
        <v>40</v>
      </c>
      <c r="S1558" t="s">
        <v>40</v>
      </c>
      <c r="T1558" t="s">
        <v>55</v>
      </c>
      <c r="U1558">
        <v>30</v>
      </c>
      <c r="V1558" t="s">
        <v>43</v>
      </c>
      <c r="W1558" t="s">
        <v>40</v>
      </c>
      <c r="X1558" t="s">
        <v>40</v>
      </c>
      <c r="Y1558" t="s">
        <v>43</v>
      </c>
      <c r="Z1558" t="s">
        <v>43</v>
      </c>
      <c r="AA1558" t="s">
        <v>40</v>
      </c>
      <c r="AB1558" t="s">
        <v>43</v>
      </c>
      <c r="AC1558" t="s">
        <v>40</v>
      </c>
      <c r="AD1558" t="s">
        <v>51</v>
      </c>
      <c r="AE1558" t="s">
        <v>43</v>
      </c>
      <c r="AF1558" t="s">
        <v>46</v>
      </c>
      <c r="AG1558">
        <v>94</v>
      </c>
      <c r="AH1558" s="1">
        <v>5438.95</v>
      </c>
      <c r="AI1558">
        <v>0</v>
      </c>
      <c r="AJ1558">
        <v>0</v>
      </c>
      <c r="AK1558">
        <v>1313.85</v>
      </c>
      <c r="AL1558">
        <v>6752.8</v>
      </c>
      <c r="AM1558" t="s">
        <v>47</v>
      </c>
      <c r="AN1558" t="s">
        <v>8234</v>
      </c>
      <c r="AO1558" t="s">
        <v>8235</v>
      </c>
    </row>
    <row r="1559" spans="1:41" ht="14.5" customHeight="1" x14ac:dyDescent="0.3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 t="str">
        <f>IF(T_telecom1[[#This Row],[Latitude]]&lt;34,"South",IF(T_telecom1[[#This Row],[Latitude]]&gt;38,"North","Central"))</f>
        <v>Central</v>
      </c>
      <c r="I1559">
        <v>34.278697000000001</v>
      </c>
      <c r="J1559" t="str">
        <f>IF(T_telecom1[[#This Row],[Longitude]]&lt;-121.7,"West",IF(T_telecom1[Longitude]&gt;-118,"East","Central-East"))</f>
        <v>Central-East</v>
      </c>
      <c r="K1559">
        <v>-119.167798</v>
      </c>
      <c r="L1559">
        <v>10</v>
      </c>
      <c r="M15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59">
        <v>44</v>
      </c>
      <c r="O1559" t="s">
        <v>76</v>
      </c>
      <c r="P1559" t="s">
        <v>40</v>
      </c>
      <c r="Q1559">
        <v>32.72</v>
      </c>
      <c r="R1559" t="s">
        <v>40</v>
      </c>
      <c r="S1559" t="s">
        <v>40</v>
      </c>
      <c r="T1559" t="s">
        <v>55</v>
      </c>
      <c r="U1559">
        <v>6</v>
      </c>
      <c r="V1559" t="s">
        <v>40</v>
      </c>
      <c r="W1559" t="s">
        <v>40</v>
      </c>
      <c r="X1559" t="s">
        <v>40</v>
      </c>
      <c r="Y1559" t="s">
        <v>40</v>
      </c>
      <c r="Z1559" t="s">
        <v>43</v>
      </c>
      <c r="AA1559" t="s">
        <v>43</v>
      </c>
      <c r="AB1559" t="s">
        <v>43</v>
      </c>
      <c r="AC1559" t="s">
        <v>40</v>
      </c>
      <c r="AD1559" t="s">
        <v>51</v>
      </c>
      <c r="AE1559" t="s">
        <v>40</v>
      </c>
      <c r="AF1559" t="s">
        <v>46</v>
      </c>
      <c r="AG1559">
        <v>95.1</v>
      </c>
      <c r="AH1559" s="1">
        <v>4060.55</v>
      </c>
      <c r="AI1559">
        <v>0</v>
      </c>
      <c r="AJ1559">
        <v>0</v>
      </c>
      <c r="AK1559">
        <v>1439.68</v>
      </c>
      <c r="AL1559">
        <v>5500.23</v>
      </c>
      <c r="AM1559" t="s">
        <v>47</v>
      </c>
      <c r="AN1559" t="s">
        <v>8234</v>
      </c>
      <c r="AO1559" t="s">
        <v>8235</v>
      </c>
    </row>
    <row r="1560" spans="1:41" ht="14.5" customHeight="1" x14ac:dyDescent="0.3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 t="str">
        <f>IF(T_telecom1[[#This Row],[Latitude]]&lt;34,"South",IF(T_telecom1[[#This Row],[Latitude]]&gt;38,"North","Central"))</f>
        <v>North</v>
      </c>
      <c r="I1560">
        <v>38.736685000000001</v>
      </c>
      <c r="J1560" t="str">
        <f>IF(T_telecom1[[#This Row],[Longitude]]&lt;-121.7,"West",IF(T_telecom1[Longitude]&gt;-118,"East","Central-East"))</f>
        <v>Central-East</v>
      </c>
      <c r="K1560">
        <v>-121.25198399999999</v>
      </c>
      <c r="L1560">
        <v>5</v>
      </c>
      <c r="M15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60">
        <v>62</v>
      </c>
      <c r="O1560" t="s">
        <v>76</v>
      </c>
      <c r="P1560" t="s">
        <v>40</v>
      </c>
      <c r="Q1560">
        <v>13.25</v>
      </c>
      <c r="R1560" t="s">
        <v>40</v>
      </c>
      <c r="S1560" t="s">
        <v>40</v>
      </c>
      <c r="T1560" t="s">
        <v>55</v>
      </c>
      <c r="U1560">
        <v>57</v>
      </c>
      <c r="V1560" t="s">
        <v>43</v>
      </c>
      <c r="W1560" t="s">
        <v>40</v>
      </c>
      <c r="X1560" t="s">
        <v>40</v>
      </c>
      <c r="Y1560" t="s">
        <v>40</v>
      </c>
      <c r="Z1560" t="s">
        <v>40</v>
      </c>
      <c r="AA1560" t="s">
        <v>40</v>
      </c>
      <c r="AB1560" t="s">
        <v>40</v>
      </c>
      <c r="AC1560" t="s">
        <v>40</v>
      </c>
      <c r="AD1560" t="s">
        <v>45</v>
      </c>
      <c r="AE1560" t="s">
        <v>40</v>
      </c>
      <c r="AF1560" t="s">
        <v>56</v>
      </c>
      <c r="AG1560">
        <v>110.8</v>
      </c>
      <c r="AH1560" s="1">
        <v>6840.95</v>
      </c>
      <c r="AI1560">
        <v>0</v>
      </c>
      <c r="AJ1560">
        <v>0</v>
      </c>
      <c r="AK1560">
        <v>821.5</v>
      </c>
      <c r="AL1560">
        <v>7662.45</v>
      </c>
      <c r="AM1560" t="s">
        <v>47</v>
      </c>
      <c r="AN1560" t="s">
        <v>8234</v>
      </c>
      <c r="AO1560" t="s">
        <v>8235</v>
      </c>
    </row>
    <row r="1561" spans="1:41" ht="14.5" customHeight="1" x14ac:dyDescent="0.3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 t="str">
        <f>IF(T_telecom1[[#This Row],[Latitude]]&lt;34,"South",IF(T_telecom1[[#This Row],[Latitude]]&gt;38,"North","Central"))</f>
        <v>South</v>
      </c>
      <c r="I1561">
        <v>33.936827000000001</v>
      </c>
      <c r="J1561" t="str">
        <f>IF(T_telecom1[[#This Row],[Longitude]]&lt;-121.7,"West",IF(T_telecom1[Longitude]&gt;-118,"East","Central-East"))</f>
        <v>Central-East</v>
      </c>
      <c r="K1561">
        <v>-118.359824</v>
      </c>
      <c r="L1561">
        <v>0</v>
      </c>
      <c r="M15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61">
        <v>14</v>
      </c>
      <c r="O1561" t="s">
        <v>42</v>
      </c>
      <c r="P1561" t="s">
        <v>40</v>
      </c>
      <c r="Q1561">
        <v>35.07</v>
      </c>
      <c r="R1561" t="s">
        <v>40</v>
      </c>
      <c r="S1561" t="s">
        <v>40</v>
      </c>
      <c r="T1561" t="s">
        <v>55</v>
      </c>
      <c r="U1561">
        <v>10</v>
      </c>
      <c r="V1561" t="s">
        <v>43</v>
      </c>
      <c r="W1561" t="s">
        <v>43</v>
      </c>
      <c r="X1561" t="s">
        <v>43</v>
      </c>
      <c r="Y1561" t="s">
        <v>43</v>
      </c>
      <c r="Z1561" t="s">
        <v>43</v>
      </c>
      <c r="AA1561" t="s">
        <v>43</v>
      </c>
      <c r="AB1561" t="s">
        <v>43</v>
      </c>
      <c r="AC1561" t="s">
        <v>40</v>
      </c>
      <c r="AD1561" t="s">
        <v>51</v>
      </c>
      <c r="AE1561" t="s">
        <v>40</v>
      </c>
      <c r="AF1561" t="s">
        <v>56</v>
      </c>
      <c r="AG1561">
        <v>74.3</v>
      </c>
      <c r="AH1561" s="1">
        <v>1096.25</v>
      </c>
      <c r="AI1561">
        <v>0</v>
      </c>
      <c r="AJ1561">
        <v>0</v>
      </c>
      <c r="AK1561">
        <v>490.98</v>
      </c>
      <c r="AL1561">
        <v>1587.23</v>
      </c>
      <c r="AM1561" t="s">
        <v>57</v>
      </c>
      <c r="AN1561" t="s">
        <v>63</v>
      </c>
      <c r="AO1561" t="s">
        <v>433</v>
      </c>
    </row>
    <row r="1562" spans="1:41" ht="14.5" customHeight="1" x14ac:dyDescent="0.3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 t="str">
        <f>IF(T_telecom1[[#This Row],[Latitude]]&lt;34,"South",IF(T_telecom1[[#This Row],[Latitude]]&gt;38,"North","Central"))</f>
        <v>Central</v>
      </c>
      <c r="I1562">
        <v>34.133808999999999</v>
      </c>
      <c r="J1562" t="str">
        <f>IF(T_telecom1[[#This Row],[Longitude]]&lt;-121.7,"West",IF(T_telecom1[Longitude]&gt;-118,"East","Central-East"))</f>
        <v>East</v>
      </c>
      <c r="K1562">
        <v>-117.523724</v>
      </c>
      <c r="L1562">
        <v>0</v>
      </c>
      <c r="M15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62">
        <v>7</v>
      </c>
      <c r="O1562" t="s">
        <v>54</v>
      </c>
      <c r="P1562" t="s">
        <v>40</v>
      </c>
      <c r="Q1562">
        <v>3.34</v>
      </c>
      <c r="R1562" t="s">
        <v>43</v>
      </c>
      <c r="S1562" t="s">
        <v>40</v>
      </c>
      <c r="T1562" t="s">
        <v>44</v>
      </c>
      <c r="U1562">
        <v>13</v>
      </c>
      <c r="V1562" t="s">
        <v>40</v>
      </c>
      <c r="W1562" t="s">
        <v>40</v>
      </c>
      <c r="X1562" t="s">
        <v>43</v>
      </c>
      <c r="Y1562" t="s">
        <v>40</v>
      </c>
      <c r="Z1562" t="s">
        <v>40</v>
      </c>
      <c r="AA1562" t="s">
        <v>40</v>
      </c>
      <c r="AB1562" t="s">
        <v>40</v>
      </c>
      <c r="AC1562" t="s">
        <v>40</v>
      </c>
      <c r="AD1562" t="s">
        <v>51</v>
      </c>
      <c r="AE1562" t="s">
        <v>40</v>
      </c>
      <c r="AF1562" t="s">
        <v>56</v>
      </c>
      <c r="AG1562">
        <v>78.5</v>
      </c>
      <c r="AH1562" s="1">
        <v>571.04999999999995</v>
      </c>
      <c r="AI1562">
        <v>0</v>
      </c>
      <c r="AJ1562">
        <v>0</v>
      </c>
      <c r="AK1562">
        <v>23.38</v>
      </c>
      <c r="AL1562">
        <v>594.42999999999995</v>
      </c>
      <c r="AM1562" t="s">
        <v>47</v>
      </c>
      <c r="AN1562" t="s">
        <v>8234</v>
      </c>
      <c r="AO1562" t="s">
        <v>8235</v>
      </c>
    </row>
    <row r="1563" spans="1:41" ht="14.5" customHeight="1" x14ac:dyDescent="0.3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 t="str">
        <f>IF(T_telecom1[[#This Row],[Latitude]]&lt;34,"South",IF(T_telecom1[[#This Row],[Latitude]]&gt;38,"North","Central"))</f>
        <v>North</v>
      </c>
      <c r="I1563">
        <v>40.181279000000004</v>
      </c>
      <c r="J1563" t="str">
        <f>IF(T_telecom1[[#This Row],[Longitude]]&lt;-121.7,"West",IF(T_telecom1[Longitude]&gt;-118,"East","Central-East"))</f>
        <v>Central-East</v>
      </c>
      <c r="K1563">
        <v>-120.392967</v>
      </c>
      <c r="L1563">
        <v>1</v>
      </c>
      <c r="M15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63">
        <v>72</v>
      </c>
      <c r="O1563" t="s">
        <v>42</v>
      </c>
      <c r="P1563" t="s">
        <v>40</v>
      </c>
      <c r="Q1563">
        <v>39.74</v>
      </c>
      <c r="R1563" t="s">
        <v>40</v>
      </c>
      <c r="S1563" t="s">
        <v>40</v>
      </c>
      <c r="T1563" t="s">
        <v>55</v>
      </c>
      <c r="U1563">
        <v>5</v>
      </c>
      <c r="V1563" t="s">
        <v>40</v>
      </c>
      <c r="W1563" t="s">
        <v>40</v>
      </c>
      <c r="X1563" t="s">
        <v>40</v>
      </c>
      <c r="Y1563" t="s">
        <v>43</v>
      </c>
      <c r="Z1563" t="s">
        <v>40</v>
      </c>
      <c r="AA1563" t="s">
        <v>40</v>
      </c>
      <c r="AB1563" t="s">
        <v>40</v>
      </c>
      <c r="AC1563" t="s">
        <v>40</v>
      </c>
      <c r="AD1563" t="s">
        <v>73</v>
      </c>
      <c r="AE1563" t="s">
        <v>40</v>
      </c>
      <c r="AF1563" t="s">
        <v>56</v>
      </c>
      <c r="AG1563">
        <v>110.75</v>
      </c>
      <c r="AH1563" s="1">
        <v>7751.7</v>
      </c>
      <c r="AI1563">
        <v>0</v>
      </c>
      <c r="AJ1563">
        <v>0</v>
      </c>
      <c r="AK1563">
        <v>2861.28</v>
      </c>
      <c r="AL1563">
        <v>10612.98</v>
      </c>
      <c r="AM1563" t="s">
        <v>47</v>
      </c>
      <c r="AN1563" t="s">
        <v>8234</v>
      </c>
      <c r="AO1563" t="s">
        <v>8235</v>
      </c>
    </row>
    <row r="1564" spans="1:41" ht="14.5" customHeight="1" x14ac:dyDescent="0.3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 t="str">
        <f>IF(T_telecom1[[#This Row],[Latitude]]&lt;34,"South",IF(T_telecom1[[#This Row],[Latitude]]&gt;38,"North","Central"))</f>
        <v>Central</v>
      </c>
      <c r="I1564">
        <v>34.019323</v>
      </c>
      <c r="J1564" t="str">
        <f>IF(T_telecom1[[#This Row],[Longitude]]&lt;-121.7,"West",IF(T_telecom1[Longitude]&gt;-118,"East","Central-East"))</f>
        <v>Central-East</v>
      </c>
      <c r="K1564">
        <v>-118.391902</v>
      </c>
      <c r="L1564">
        <v>0</v>
      </c>
      <c r="M15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64">
        <v>1</v>
      </c>
      <c r="O1564" t="s">
        <v>42</v>
      </c>
      <c r="P1564" t="s">
        <v>40</v>
      </c>
      <c r="Q1564">
        <v>25.77</v>
      </c>
      <c r="R1564" t="s">
        <v>43</v>
      </c>
      <c r="S1564" t="s">
        <v>40</v>
      </c>
      <c r="T1564" t="s">
        <v>44</v>
      </c>
      <c r="U1564">
        <v>5</v>
      </c>
      <c r="V1564" t="s">
        <v>43</v>
      </c>
      <c r="W1564" t="s">
        <v>43</v>
      </c>
      <c r="X1564" t="s">
        <v>43</v>
      </c>
      <c r="Y1564" t="s">
        <v>40</v>
      </c>
      <c r="Z1564" t="s">
        <v>43</v>
      </c>
      <c r="AA1564" t="s">
        <v>43</v>
      </c>
      <c r="AB1564" t="s">
        <v>43</v>
      </c>
      <c r="AC1564" t="s">
        <v>40</v>
      </c>
      <c r="AD1564" t="s">
        <v>51</v>
      </c>
      <c r="AE1564" t="s">
        <v>43</v>
      </c>
      <c r="AF1564" t="s">
        <v>46</v>
      </c>
      <c r="AG1564">
        <v>49.05</v>
      </c>
      <c r="AH1564" s="1">
        <v>49.05</v>
      </c>
      <c r="AI1564">
        <v>0</v>
      </c>
      <c r="AJ1564">
        <v>0</v>
      </c>
      <c r="AK1564">
        <v>25.77</v>
      </c>
      <c r="AL1564">
        <v>74.819999999999993</v>
      </c>
      <c r="AM1564" t="s">
        <v>98</v>
      </c>
      <c r="AN1564" t="s">
        <v>8234</v>
      </c>
      <c r="AO1564" t="s">
        <v>8235</v>
      </c>
    </row>
    <row r="1565" spans="1:41" ht="14.5" customHeight="1" x14ac:dyDescent="0.3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 t="str">
        <f>IF(T_telecom1[[#This Row],[Latitude]]&lt;34,"South",IF(T_telecom1[[#This Row],[Latitude]]&gt;38,"North","Central"))</f>
        <v>Central</v>
      </c>
      <c r="I1565">
        <v>34.137742000000003</v>
      </c>
      <c r="J1565" t="str">
        <f>IF(T_telecom1[[#This Row],[Longitude]]&lt;-121.7,"West",IF(T_telecom1[Longitude]&gt;-118,"East","Central-East"))</f>
        <v>East</v>
      </c>
      <c r="K1565">
        <v>-114.36514</v>
      </c>
      <c r="L1565">
        <v>8</v>
      </c>
      <c r="M15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65">
        <v>72</v>
      </c>
      <c r="O1565" t="s">
        <v>72</v>
      </c>
      <c r="P1565" t="s">
        <v>43</v>
      </c>
      <c r="Q1565">
        <v>0</v>
      </c>
      <c r="R1565" t="s">
        <v>43</v>
      </c>
      <c r="S1565" t="s">
        <v>40</v>
      </c>
      <c r="T1565" t="s">
        <v>44</v>
      </c>
      <c r="U1565">
        <v>26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40</v>
      </c>
      <c r="AB1565" t="s">
        <v>40</v>
      </c>
      <c r="AC1565" t="s">
        <v>40</v>
      </c>
      <c r="AD1565" t="s">
        <v>73</v>
      </c>
      <c r="AE1565" t="s">
        <v>40</v>
      </c>
      <c r="AF1565" t="s">
        <v>56</v>
      </c>
      <c r="AG1565">
        <v>63.1</v>
      </c>
      <c r="AH1565" s="1">
        <v>4685.55</v>
      </c>
      <c r="AI1565">
        <v>0</v>
      </c>
      <c r="AJ1565">
        <v>0</v>
      </c>
      <c r="AK1565">
        <v>0</v>
      </c>
      <c r="AL1565">
        <v>4685.55</v>
      </c>
      <c r="AM1565" t="s">
        <v>47</v>
      </c>
      <c r="AN1565" t="s">
        <v>8234</v>
      </c>
      <c r="AO1565" t="s">
        <v>8235</v>
      </c>
    </row>
    <row r="1566" spans="1:41" ht="14.5" customHeight="1" x14ac:dyDescent="0.3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 t="str">
        <f>IF(T_telecom1[[#This Row],[Latitude]]&lt;34,"South",IF(T_telecom1[[#This Row],[Latitude]]&gt;38,"North","Central"))</f>
        <v>South</v>
      </c>
      <c r="I1566">
        <v>33.698869999999999</v>
      </c>
      <c r="J1566" t="str">
        <f>IF(T_telecom1[[#This Row],[Longitude]]&lt;-121.7,"West",IF(T_telecom1[Longitude]&gt;-118,"East","Central-East"))</f>
        <v>East</v>
      </c>
      <c r="K1566">
        <v>-117.25071</v>
      </c>
      <c r="L1566">
        <v>0</v>
      </c>
      <c r="M15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66">
        <v>1</v>
      </c>
      <c r="O1566" t="s">
        <v>54</v>
      </c>
      <c r="P1566" t="s">
        <v>40</v>
      </c>
      <c r="Q1566">
        <v>49.33</v>
      </c>
      <c r="R1566" t="s">
        <v>43</v>
      </c>
      <c r="S1566" t="s">
        <v>40</v>
      </c>
      <c r="T1566" t="s">
        <v>79</v>
      </c>
      <c r="U1566">
        <v>21</v>
      </c>
      <c r="V1566" t="s">
        <v>43</v>
      </c>
      <c r="W1566" t="s">
        <v>43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40</v>
      </c>
      <c r="AD1566" t="s">
        <v>51</v>
      </c>
      <c r="AE1566" t="s">
        <v>40</v>
      </c>
      <c r="AF1566" t="s">
        <v>46</v>
      </c>
      <c r="AG1566">
        <v>45.4</v>
      </c>
      <c r="AH1566" s="1">
        <v>45.4</v>
      </c>
      <c r="AI1566">
        <v>0</v>
      </c>
      <c r="AJ1566">
        <v>0</v>
      </c>
      <c r="AK1566">
        <v>49.33</v>
      </c>
      <c r="AL1566">
        <v>94.73</v>
      </c>
      <c r="AM1566" t="s">
        <v>98</v>
      </c>
      <c r="AN1566" t="s">
        <v>8234</v>
      </c>
      <c r="AO1566" t="s">
        <v>8235</v>
      </c>
    </row>
    <row r="1567" spans="1:41" ht="14.5" customHeight="1" x14ac:dyDescent="0.3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 t="str">
        <f>IF(T_telecom1[[#This Row],[Latitude]]&lt;34,"South",IF(T_telecom1[[#This Row],[Latitude]]&gt;38,"North","Central"))</f>
        <v>South</v>
      </c>
      <c r="I1567">
        <v>32.961064</v>
      </c>
      <c r="J1567" t="str">
        <f>IF(T_telecom1[[#This Row],[Longitude]]&lt;-121.7,"West",IF(T_telecom1[Longitude]&gt;-118,"East","Central-East"))</f>
        <v>East</v>
      </c>
      <c r="K1567">
        <v>-117.134917</v>
      </c>
      <c r="L1567">
        <v>0</v>
      </c>
      <c r="M15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67">
        <v>3</v>
      </c>
      <c r="O1567" t="s">
        <v>54</v>
      </c>
      <c r="P1567" t="s">
        <v>40</v>
      </c>
      <c r="Q1567">
        <v>26.52</v>
      </c>
      <c r="R1567" t="s">
        <v>40</v>
      </c>
      <c r="S1567" t="s">
        <v>40</v>
      </c>
      <c r="T1567" t="s">
        <v>55</v>
      </c>
      <c r="U1567">
        <v>10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A1567" t="s">
        <v>43</v>
      </c>
      <c r="AB1567" t="s">
        <v>43</v>
      </c>
      <c r="AC1567" t="s">
        <v>40</v>
      </c>
      <c r="AD1567" t="s">
        <v>51</v>
      </c>
      <c r="AE1567" t="s">
        <v>40</v>
      </c>
      <c r="AF1567" t="s">
        <v>46</v>
      </c>
      <c r="AG1567">
        <v>75.099999999999994</v>
      </c>
      <c r="AH1567" s="1">
        <v>270.7</v>
      </c>
      <c r="AI1567">
        <v>0</v>
      </c>
      <c r="AJ1567">
        <v>0</v>
      </c>
      <c r="AK1567">
        <v>79.56</v>
      </c>
      <c r="AL1567">
        <v>350.26</v>
      </c>
      <c r="AM1567" t="s">
        <v>57</v>
      </c>
      <c r="AN1567" t="s">
        <v>58</v>
      </c>
      <c r="AO1567" t="s">
        <v>104</v>
      </c>
    </row>
    <row r="1568" spans="1:41" ht="14.5" customHeight="1" x14ac:dyDescent="0.3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 t="str">
        <f>IF(T_telecom1[[#This Row],[Latitude]]&lt;34,"South",IF(T_telecom1[[#This Row],[Latitude]]&gt;38,"North","Central"))</f>
        <v>South</v>
      </c>
      <c r="I1568">
        <v>32.770392999999999</v>
      </c>
      <c r="J1568" t="str">
        <f>IF(T_telecom1[[#This Row],[Longitude]]&lt;-121.7,"West",IF(T_telecom1[Longitude]&gt;-118,"East","Central-East"))</f>
        <v>East</v>
      </c>
      <c r="K1568">
        <v>-115.60915</v>
      </c>
      <c r="L1568">
        <v>0</v>
      </c>
      <c r="M15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68">
        <v>32</v>
      </c>
      <c r="O1568" t="s">
        <v>42</v>
      </c>
      <c r="P1568" t="s">
        <v>40</v>
      </c>
      <c r="Q1568">
        <v>43.8</v>
      </c>
      <c r="R1568" t="s">
        <v>43</v>
      </c>
      <c r="S1568" t="s">
        <v>43</v>
      </c>
      <c r="T1568" t="s">
        <v>8242</v>
      </c>
      <c r="U1568">
        <v>0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43</v>
      </c>
      <c r="AB1568" t="s">
        <v>43</v>
      </c>
      <c r="AC1568" t="s">
        <v>43</v>
      </c>
      <c r="AD1568" t="s">
        <v>45</v>
      </c>
      <c r="AE1568" t="s">
        <v>43</v>
      </c>
      <c r="AF1568" t="s">
        <v>56</v>
      </c>
      <c r="AG1568">
        <v>19.75</v>
      </c>
      <c r="AH1568" s="1">
        <v>624.15</v>
      </c>
      <c r="AI1568">
        <v>0</v>
      </c>
      <c r="AJ1568">
        <v>0</v>
      </c>
      <c r="AK1568">
        <v>1401.6</v>
      </c>
      <c r="AL1568">
        <v>2025.75</v>
      </c>
      <c r="AM1568" t="s">
        <v>47</v>
      </c>
      <c r="AN1568" t="s">
        <v>8234</v>
      </c>
      <c r="AO1568" t="s">
        <v>8235</v>
      </c>
    </row>
    <row r="1569" spans="1:41" ht="14.5" customHeight="1" x14ac:dyDescent="0.3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 t="str">
        <f>IF(T_telecom1[[#This Row],[Latitude]]&lt;34,"South",IF(T_telecom1[[#This Row],[Latitude]]&gt;38,"North","Central"))</f>
        <v>North</v>
      </c>
      <c r="I1569">
        <v>39.432127000000001</v>
      </c>
      <c r="J1569" t="str">
        <f>IF(T_telecom1[[#This Row],[Longitude]]&lt;-121.7,"West",IF(T_telecom1[Longitude]&gt;-118,"East","Central-East"))</f>
        <v>Central-East</v>
      </c>
      <c r="K1569">
        <v>-121.099287</v>
      </c>
      <c r="L1569">
        <v>6</v>
      </c>
      <c r="M15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69">
        <v>71</v>
      </c>
      <c r="O1569" t="s">
        <v>42</v>
      </c>
      <c r="P1569" t="s">
        <v>40</v>
      </c>
      <c r="Q1569">
        <v>22</v>
      </c>
      <c r="R1569" t="s">
        <v>43</v>
      </c>
      <c r="S1569" t="s">
        <v>40</v>
      </c>
      <c r="T1569" t="s">
        <v>55</v>
      </c>
      <c r="U1569">
        <v>27</v>
      </c>
      <c r="V1569" t="s">
        <v>43</v>
      </c>
      <c r="W1569" t="s">
        <v>40</v>
      </c>
      <c r="X1569" t="s">
        <v>40</v>
      </c>
      <c r="Y1569" t="s">
        <v>43</v>
      </c>
      <c r="Z1569" t="s">
        <v>40</v>
      </c>
      <c r="AA1569" t="s">
        <v>40</v>
      </c>
      <c r="AB1569" t="s">
        <v>40</v>
      </c>
      <c r="AC1569" t="s">
        <v>40</v>
      </c>
      <c r="AD1569" t="s">
        <v>73</v>
      </c>
      <c r="AE1569" t="s">
        <v>40</v>
      </c>
      <c r="AF1569" t="s">
        <v>56</v>
      </c>
      <c r="AG1569">
        <v>99.2</v>
      </c>
      <c r="AH1569" s="1">
        <v>7213.75</v>
      </c>
      <c r="AI1569">
        <v>0</v>
      </c>
      <c r="AJ1569">
        <v>0</v>
      </c>
      <c r="AK1569">
        <v>1562</v>
      </c>
      <c r="AL1569">
        <v>8775.75</v>
      </c>
      <c r="AM1569" t="s">
        <v>47</v>
      </c>
      <c r="AN1569" t="s">
        <v>8234</v>
      </c>
      <c r="AO1569" t="s">
        <v>8235</v>
      </c>
    </row>
    <row r="1570" spans="1:41" ht="14.5" customHeight="1" x14ac:dyDescent="0.3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 t="str">
        <f>IF(T_telecom1[[#This Row],[Latitude]]&lt;34,"South",IF(T_telecom1[[#This Row],[Latitude]]&gt;38,"North","Central"))</f>
        <v>Central</v>
      </c>
      <c r="I1570">
        <v>37.666587</v>
      </c>
      <c r="J1570" t="str">
        <f>IF(T_telecom1[[#This Row],[Longitude]]&lt;-121.7,"West",IF(T_telecom1[Longitude]&gt;-118,"East","Central-East"))</f>
        <v>Central-East</v>
      </c>
      <c r="K1570">
        <v>-120.411517</v>
      </c>
      <c r="L1570">
        <v>5</v>
      </c>
      <c r="M15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70">
        <v>60</v>
      </c>
      <c r="O1570" t="s">
        <v>76</v>
      </c>
      <c r="P1570" t="s">
        <v>40</v>
      </c>
      <c r="Q1570">
        <v>10.4</v>
      </c>
      <c r="R1570" t="s">
        <v>40</v>
      </c>
      <c r="S1570" t="s">
        <v>40</v>
      </c>
      <c r="T1570" t="s">
        <v>55</v>
      </c>
      <c r="U1570">
        <v>5</v>
      </c>
      <c r="V1570" t="s">
        <v>43</v>
      </c>
      <c r="W1570" t="s">
        <v>43</v>
      </c>
      <c r="X1570" t="s">
        <v>43</v>
      </c>
      <c r="Y1570" t="s">
        <v>40</v>
      </c>
      <c r="Z1570" t="s">
        <v>40</v>
      </c>
      <c r="AA1570" t="s">
        <v>40</v>
      </c>
      <c r="AB1570" t="s">
        <v>43</v>
      </c>
      <c r="AC1570" t="s">
        <v>43</v>
      </c>
      <c r="AD1570" t="s">
        <v>73</v>
      </c>
      <c r="AE1570" t="s">
        <v>40</v>
      </c>
      <c r="AF1570" t="s">
        <v>56</v>
      </c>
      <c r="AG1570">
        <v>99</v>
      </c>
      <c r="AH1570" s="1">
        <v>6017.9</v>
      </c>
      <c r="AI1570">
        <v>0</v>
      </c>
      <c r="AJ1570">
        <v>150</v>
      </c>
      <c r="AK1570">
        <v>624</v>
      </c>
      <c r="AL1570">
        <v>6791.9</v>
      </c>
      <c r="AM1570" t="s">
        <v>47</v>
      </c>
      <c r="AN1570" t="s">
        <v>8234</v>
      </c>
      <c r="AO1570" t="s">
        <v>8235</v>
      </c>
    </row>
    <row r="1571" spans="1:41" ht="14.5" customHeight="1" x14ac:dyDescent="0.3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 t="str">
        <f>IF(T_telecom1[[#This Row],[Latitude]]&lt;34,"South",IF(T_telecom1[[#This Row],[Latitude]]&gt;38,"North","Central"))</f>
        <v>Central</v>
      </c>
      <c r="I1571">
        <v>37.106901999999998</v>
      </c>
      <c r="J1571" t="str">
        <f>IF(T_telecom1[[#This Row],[Longitude]]&lt;-121.7,"West",IF(T_telecom1[Longitude]&gt;-118,"East","Central-East"))</f>
        <v>West</v>
      </c>
      <c r="K1571">
        <v>-122.10000599999999</v>
      </c>
      <c r="L1571">
        <v>0</v>
      </c>
      <c r="M15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71">
        <v>4</v>
      </c>
      <c r="O1571" t="s">
        <v>42</v>
      </c>
      <c r="P1571" t="s">
        <v>40</v>
      </c>
      <c r="Q1571">
        <v>31.13</v>
      </c>
      <c r="R1571" t="s">
        <v>40</v>
      </c>
      <c r="S1571" t="s">
        <v>40</v>
      </c>
      <c r="T1571" t="s">
        <v>79</v>
      </c>
      <c r="U1571">
        <v>15</v>
      </c>
      <c r="V1571" t="s">
        <v>43</v>
      </c>
      <c r="W1571" t="s">
        <v>43</v>
      </c>
      <c r="X1571" t="s">
        <v>43</v>
      </c>
      <c r="Y1571" t="s">
        <v>43</v>
      </c>
      <c r="Z1571" t="s">
        <v>43</v>
      </c>
      <c r="AA1571" t="s">
        <v>43</v>
      </c>
      <c r="AB1571" t="s">
        <v>43</v>
      </c>
      <c r="AC1571" t="s">
        <v>40</v>
      </c>
      <c r="AD1571" t="s">
        <v>73</v>
      </c>
      <c r="AE1571" t="s">
        <v>43</v>
      </c>
      <c r="AF1571" t="s">
        <v>183</v>
      </c>
      <c r="AG1571">
        <v>48.75</v>
      </c>
      <c r="AH1571" s="1">
        <v>179.85</v>
      </c>
      <c r="AI1571">
        <v>0</v>
      </c>
      <c r="AJ1571">
        <v>0</v>
      </c>
      <c r="AK1571">
        <v>124.52</v>
      </c>
      <c r="AL1571">
        <v>304.37</v>
      </c>
      <c r="AM1571" t="s">
        <v>47</v>
      </c>
      <c r="AN1571" t="s">
        <v>8234</v>
      </c>
      <c r="AO1571" t="s">
        <v>8235</v>
      </c>
    </row>
    <row r="1572" spans="1:41" ht="14.5" customHeight="1" x14ac:dyDescent="0.3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 t="str">
        <f>IF(T_telecom1[[#This Row],[Latitude]]&lt;34,"South",IF(T_telecom1[[#This Row],[Latitude]]&gt;38,"North","Central"))</f>
        <v>North</v>
      </c>
      <c r="I1572">
        <v>38.578806999999998</v>
      </c>
      <c r="J1572" t="str">
        <f>IF(T_telecom1[[#This Row],[Longitude]]&lt;-121.7,"West",IF(T_telecom1[Longitude]&gt;-118,"East","Central-East"))</f>
        <v>West</v>
      </c>
      <c r="K1572">
        <v>-123.19338</v>
      </c>
      <c r="L1572">
        <v>1</v>
      </c>
      <c r="M15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72">
        <v>52</v>
      </c>
      <c r="O1572" t="s">
        <v>42</v>
      </c>
      <c r="P1572" t="s">
        <v>40</v>
      </c>
      <c r="Q1572">
        <v>8.94</v>
      </c>
      <c r="R1572" t="s">
        <v>40</v>
      </c>
      <c r="S1572" t="s">
        <v>40</v>
      </c>
      <c r="T1572" t="s">
        <v>55</v>
      </c>
      <c r="U1572">
        <v>85</v>
      </c>
      <c r="V1572" t="s">
        <v>43</v>
      </c>
      <c r="W1572" t="s">
        <v>40</v>
      </c>
      <c r="X1572" t="s">
        <v>43</v>
      </c>
      <c r="Y1572" t="s">
        <v>40</v>
      </c>
      <c r="Z1572" t="s">
        <v>43</v>
      </c>
      <c r="AA1572" t="s">
        <v>40</v>
      </c>
      <c r="AB1572" t="s">
        <v>40</v>
      </c>
      <c r="AC1572" t="s">
        <v>40</v>
      </c>
      <c r="AD1572" t="s">
        <v>51</v>
      </c>
      <c r="AE1572" t="s">
        <v>40</v>
      </c>
      <c r="AF1572" t="s">
        <v>46</v>
      </c>
      <c r="AG1572">
        <v>95.65</v>
      </c>
      <c r="AH1572" s="1">
        <v>5088.3999999999996</v>
      </c>
      <c r="AI1572">
        <v>11.8</v>
      </c>
      <c r="AJ1572">
        <v>0</v>
      </c>
      <c r="AK1572">
        <v>464.88</v>
      </c>
      <c r="AL1572">
        <v>5541.48</v>
      </c>
      <c r="AM1572" t="s">
        <v>47</v>
      </c>
      <c r="AN1572" t="s">
        <v>8234</v>
      </c>
      <c r="AO1572" t="s">
        <v>8235</v>
      </c>
    </row>
    <row r="1573" spans="1:41" ht="14.5" customHeight="1" x14ac:dyDescent="0.3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 t="str">
        <f>IF(T_telecom1[[#This Row],[Latitude]]&lt;34,"South",IF(T_telecom1[[#This Row],[Latitude]]&gt;38,"North","Central"))</f>
        <v>Central</v>
      </c>
      <c r="I1573">
        <v>34.050322000000001</v>
      </c>
      <c r="J1573" t="str">
        <f>IF(T_telecom1[[#This Row],[Longitude]]&lt;-121.7,"West",IF(T_telecom1[Longitude]&gt;-118,"East","Central-East"))</f>
        <v>Central-East</v>
      </c>
      <c r="K1573">
        <v>-118.147037</v>
      </c>
      <c r="L1573">
        <v>0</v>
      </c>
      <c r="M15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73">
        <v>29</v>
      </c>
      <c r="O1573" t="s">
        <v>42</v>
      </c>
      <c r="P1573" t="s">
        <v>40</v>
      </c>
      <c r="Q1573">
        <v>14.46</v>
      </c>
      <c r="R1573" t="s">
        <v>43</v>
      </c>
      <c r="S1573" t="s">
        <v>40</v>
      </c>
      <c r="T1573" t="s">
        <v>79</v>
      </c>
      <c r="U1573">
        <v>25</v>
      </c>
      <c r="V1573" t="s">
        <v>40</v>
      </c>
      <c r="W1573" t="s">
        <v>43</v>
      </c>
      <c r="X1573" t="s">
        <v>40</v>
      </c>
      <c r="Y1573" t="s">
        <v>40</v>
      </c>
      <c r="Z1573" t="s">
        <v>43</v>
      </c>
      <c r="AA1573" t="s">
        <v>43</v>
      </c>
      <c r="AB1573" t="s">
        <v>43</v>
      </c>
      <c r="AC1573" t="s">
        <v>40</v>
      </c>
      <c r="AD1573" t="s">
        <v>45</v>
      </c>
      <c r="AE1573" t="s">
        <v>43</v>
      </c>
      <c r="AF1573" t="s">
        <v>46</v>
      </c>
      <c r="AG1573">
        <v>58</v>
      </c>
      <c r="AH1573" s="1">
        <v>1734.5</v>
      </c>
      <c r="AI1573">
        <v>0</v>
      </c>
      <c r="AJ1573">
        <v>0</v>
      </c>
      <c r="AK1573">
        <v>419.34</v>
      </c>
      <c r="AL1573">
        <v>2153.84</v>
      </c>
      <c r="AM1573" t="s">
        <v>47</v>
      </c>
      <c r="AN1573" t="s">
        <v>8234</v>
      </c>
      <c r="AO1573" t="s">
        <v>8235</v>
      </c>
    </row>
    <row r="1574" spans="1:41" ht="14.5" customHeight="1" x14ac:dyDescent="0.3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 t="str">
        <f>IF(T_telecom1[[#This Row],[Latitude]]&lt;34,"South",IF(T_telecom1[[#This Row],[Latitude]]&gt;38,"North","Central"))</f>
        <v>North</v>
      </c>
      <c r="I1574">
        <v>39.562238999999998</v>
      </c>
      <c r="J1574" t="str">
        <f>IF(T_telecom1[[#This Row],[Longitude]]&lt;-121.7,"West",IF(T_telecom1[Longitude]&gt;-118,"East","Central-East"))</f>
        <v>Central-East</v>
      </c>
      <c r="K1574">
        <v>-121.14836</v>
      </c>
      <c r="L1574">
        <v>4</v>
      </c>
      <c r="M15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74">
        <v>49</v>
      </c>
      <c r="O1574" t="s">
        <v>76</v>
      </c>
      <c r="P1574" t="s">
        <v>40</v>
      </c>
      <c r="Q1574">
        <v>33.93</v>
      </c>
      <c r="R1574" t="s">
        <v>43</v>
      </c>
      <c r="S1574" t="s">
        <v>40</v>
      </c>
      <c r="T1574" t="s">
        <v>55</v>
      </c>
      <c r="U1574">
        <v>27</v>
      </c>
      <c r="V1574" t="s">
        <v>43</v>
      </c>
      <c r="W1574" t="s">
        <v>43</v>
      </c>
      <c r="X1574" t="s">
        <v>40</v>
      </c>
      <c r="Y1574" t="s">
        <v>40</v>
      </c>
      <c r="Z1574" t="s">
        <v>40</v>
      </c>
      <c r="AA1574" t="s">
        <v>40</v>
      </c>
      <c r="AB1574" t="s">
        <v>40</v>
      </c>
      <c r="AC1574" t="s">
        <v>40</v>
      </c>
      <c r="AD1574" t="s">
        <v>45</v>
      </c>
      <c r="AE1574" t="s">
        <v>40</v>
      </c>
      <c r="AF1574" t="s">
        <v>46</v>
      </c>
      <c r="AG1574">
        <v>99.25</v>
      </c>
      <c r="AH1574" s="1">
        <v>4920.8</v>
      </c>
      <c r="AI1574">
        <v>0</v>
      </c>
      <c r="AJ1574">
        <v>0</v>
      </c>
      <c r="AK1574">
        <v>1662.57</v>
      </c>
      <c r="AL1574">
        <v>6583.37</v>
      </c>
      <c r="AM1574" t="s">
        <v>47</v>
      </c>
      <c r="AN1574" t="s">
        <v>8234</v>
      </c>
      <c r="AO1574" t="s">
        <v>8235</v>
      </c>
    </row>
    <row r="1575" spans="1:41" ht="14.5" customHeight="1" x14ac:dyDescent="0.3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 t="str">
        <f>IF(T_telecom1[[#This Row],[Latitude]]&lt;34,"South",IF(T_telecom1[[#This Row],[Latitude]]&gt;38,"North","Central"))</f>
        <v>Central</v>
      </c>
      <c r="I1575">
        <v>34.101607999999999</v>
      </c>
      <c r="J1575" t="str">
        <f>IF(T_telecom1[[#This Row],[Longitude]]&lt;-121.7,"West",IF(T_telecom1[Longitude]&gt;-118,"East","Central-East"))</f>
        <v>Central-East</v>
      </c>
      <c r="K1575">
        <v>-118.055848</v>
      </c>
      <c r="L1575">
        <v>3</v>
      </c>
      <c r="M15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75">
        <v>40</v>
      </c>
      <c r="O1575" t="s">
        <v>42</v>
      </c>
      <c r="P1575" t="s">
        <v>43</v>
      </c>
      <c r="Q1575">
        <v>0</v>
      </c>
      <c r="R1575" t="s">
        <v>43</v>
      </c>
      <c r="S1575" t="s">
        <v>40</v>
      </c>
      <c r="T1575" t="s">
        <v>79</v>
      </c>
      <c r="U1575">
        <v>26</v>
      </c>
      <c r="V1575" t="s">
        <v>43</v>
      </c>
      <c r="W1575" t="s">
        <v>40</v>
      </c>
      <c r="X1575" t="s">
        <v>40</v>
      </c>
      <c r="Y1575" t="s">
        <v>40</v>
      </c>
      <c r="Z1575" t="s">
        <v>40</v>
      </c>
      <c r="AA1575" t="s">
        <v>40</v>
      </c>
      <c r="AB1575" t="s">
        <v>40</v>
      </c>
      <c r="AC1575" t="s">
        <v>40</v>
      </c>
      <c r="AD1575" t="s">
        <v>45</v>
      </c>
      <c r="AE1575" t="s">
        <v>43</v>
      </c>
      <c r="AF1575" t="s">
        <v>46</v>
      </c>
      <c r="AG1575">
        <v>60.3</v>
      </c>
      <c r="AH1575" s="1">
        <v>2448.5</v>
      </c>
      <c r="AI1575">
        <v>0</v>
      </c>
      <c r="AJ1575">
        <v>0</v>
      </c>
      <c r="AK1575">
        <v>0</v>
      </c>
      <c r="AL1575">
        <v>2448.5</v>
      </c>
      <c r="AM1575" t="s">
        <v>47</v>
      </c>
      <c r="AN1575" t="s">
        <v>8234</v>
      </c>
      <c r="AO1575" t="s">
        <v>8235</v>
      </c>
    </row>
    <row r="1576" spans="1:41" ht="14.5" customHeight="1" x14ac:dyDescent="0.3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 t="str">
        <f>IF(T_telecom1[[#This Row],[Latitude]]&lt;34,"South",IF(T_telecom1[[#This Row],[Latitude]]&gt;38,"North","Central"))</f>
        <v>North</v>
      </c>
      <c r="I1576">
        <v>39.955587000000001</v>
      </c>
      <c r="J1576" t="str">
        <f>IF(T_telecom1[[#This Row],[Longitude]]&lt;-121.7,"West",IF(T_telecom1[Longitude]&gt;-118,"East","Central-East"))</f>
        <v>West</v>
      </c>
      <c r="K1576">
        <v>-123.681175</v>
      </c>
      <c r="L1576">
        <v>5</v>
      </c>
      <c r="M15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76">
        <v>57</v>
      </c>
      <c r="O1576" t="s">
        <v>76</v>
      </c>
      <c r="P1576" t="s">
        <v>40</v>
      </c>
      <c r="Q1576">
        <v>3.72</v>
      </c>
      <c r="R1576" t="s">
        <v>40</v>
      </c>
      <c r="S1576" t="s">
        <v>40</v>
      </c>
      <c r="T1576" t="s">
        <v>55</v>
      </c>
      <c r="U1576">
        <v>11</v>
      </c>
      <c r="V1576" t="s">
        <v>43</v>
      </c>
      <c r="W1576" t="s">
        <v>43</v>
      </c>
      <c r="X1576" t="s">
        <v>40</v>
      </c>
      <c r="Y1576" t="s">
        <v>43</v>
      </c>
      <c r="Z1576" t="s">
        <v>40</v>
      </c>
      <c r="AA1576" t="s">
        <v>40</v>
      </c>
      <c r="AB1576" t="s">
        <v>40</v>
      </c>
      <c r="AC1576" t="s">
        <v>40</v>
      </c>
      <c r="AD1576" t="s">
        <v>45</v>
      </c>
      <c r="AE1576" t="s">
        <v>40</v>
      </c>
      <c r="AF1576" t="s">
        <v>46</v>
      </c>
      <c r="AG1576">
        <v>100.75</v>
      </c>
      <c r="AH1576" s="1">
        <v>5985</v>
      </c>
      <c r="AI1576">
        <v>0</v>
      </c>
      <c r="AJ1576">
        <v>0</v>
      </c>
      <c r="AK1576">
        <v>212.04</v>
      </c>
      <c r="AL1576">
        <v>6197.04</v>
      </c>
      <c r="AM1576" t="s">
        <v>47</v>
      </c>
      <c r="AN1576" t="s">
        <v>8234</v>
      </c>
      <c r="AO1576" t="s">
        <v>8235</v>
      </c>
    </row>
    <row r="1577" spans="1:41" ht="14.5" customHeight="1" x14ac:dyDescent="0.3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 t="str">
        <f>IF(T_telecom1[[#This Row],[Latitude]]&lt;34,"South",IF(T_telecom1[[#This Row],[Latitude]]&gt;38,"North","Central"))</f>
        <v>Central</v>
      </c>
      <c r="I1577">
        <v>37.410235999999998</v>
      </c>
      <c r="J1577" t="str">
        <f>IF(T_telecom1[[#This Row],[Longitude]]&lt;-121.7,"West",IF(T_telecom1[Longitude]&gt;-118,"East","Central-East"))</f>
        <v>Central-East</v>
      </c>
      <c r="K1577">
        <v>-121.32033699999999</v>
      </c>
      <c r="L1577">
        <v>9</v>
      </c>
      <c r="M15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77">
        <v>62</v>
      </c>
      <c r="O1577" t="s">
        <v>42</v>
      </c>
      <c r="P1577" t="s">
        <v>40</v>
      </c>
      <c r="Q1577">
        <v>36.54</v>
      </c>
      <c r="R1577" t="s">
        <v>40</v>
      </c>
      <c r="S1577" t="s">
        <v>40</v>
      </c>
      <c r="T1577" t="s">
        <v>79</v>
      </c>
      <c r="U1577">
        <v>41</v>
      </c>
      <c r="V1577" t="s">
        <v>43</v>
      </c>
      <c r="W1577" t="s">
        <v>43</v>
      </c>
      <c r="X1577" t="s">
        <v>43</v>
      </c>
      <c r="Y1577" t="s">
        <v>43</v>
      </c>
      <c r="Z1577" t="s">
        <v>40</v>
      </c>
      <c r="AA1577" t="s">
        <v>40</v>
      </c>
      <c r="AB1577" t="s">
        <v>40</v>
      </c>
      <c r="AC1577" t="s">
        <v>40</v>
      </c>
      <c r="AD1577" t="s">
        <v>51</v>
      </c>
      <c r="AE1577" t="s">
        <v>40</v>
      </c>
      <c r="AF1577" t="s">
        <v>46</v>
      </c>
      <c r="AG1577">
        <v>70.45</v>
      </c>
      <c r="AH1577" s="1">
        <v>4300.45</v>
      </c>
      <c r="AI1577">
        <v>0</v>
      </c>
      <c r="AJ1577">
        <v>0</v>
      </c>
      <c r="AK1577">
        <v>2265.48</v>
      </c>
      <c r="AL1577">
        <v>6565.93</v>
      </c>
      <c r="AM1577" t="s">
        <v>47</v>
      </c>
      <c r="AN1577" t="s">
        <v>8234</v>
      </c>
      <c r="AO1577" t="s">
        <v>8235</v>
      </c>
    </row>
    <row r="1578" spans="1:41" ht="14.5" customHeight="1" x14ac:dyDescent="0.3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 t="str">
        <f>IF(T_telecom1[[#This Row],[Latitude]]&lt;34,"South",IF(T_telecom1[[#This Row],[Latitude]]&gt;38,"North","Central"))</f>
        <v>South</v>
      </c>
      <c r="I1578">
        <v>32.636792</v>
      </c>
      <c r="J1578" t="str">
        <f>IF(T_telecom1[[#This Row],[Longitude]]&lt;-121.7,"West",IF(T_telecom1[Longitude]&gt;-118,"East","Central-East"))</f>
        <v>East</v>
      </c>
      <c r="K1578">
        <v>-117.05498900000001</v>
      </c>
      <c r="L1578">
        <v>2</v>
      </c>
      <c r="M15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78">
        <v>23</v>
      </c>
      <c r="O1578" t="s">
        <v>62</v>
      </c>
      <c r="P1578" t="s">
        <v>40</v>
      </c>
      <c r="Q1578">
        <v>16.63</v>
      </c>
      <c r="R1578" t="s">
        <v>43</v>
      </c>
      <c r="S1578" t="s">
        <v>40</v>
      </c>
      <c r="T1578" t="s">
        <v>55</v>
      </c>
      <c r="U1578">
        <v>22</v>
      </c>
      <c r="V1578" t="s">
        <v>43</v>
      </c>
      <c r="W1578" t="s">
        <v>40</v>
      </c>
      <c r="X1578" t="s">
        <v>40</v>
      </c>
      <c r="Y1578" t="s">
        <v>40</v>
      </c>
      <c r="Z1578" t="s">
        <v>43</v>
      </c>
      <c r="AA1578" t="s">
        <v>43</v>
      </c>
      <c r="AB1578" t="s">
        <v>43</v>
      </c>
      <c r="AC1578" t="s">
        <v>43</v>
      </c>
      <c r="AD1578" t="s">
        <v>45</v>
      </c>
      <c r="AE1578" t="s">
        <v>43</v>
      </c>
      <c r="AF1578" t="s">
        <v>46</v>
      </c>
      <c r="AG1578">
        <v>86.8</v>
      </c>
      <c r="AH1578" s="1">
        <v>1940.8</v>
      </c>
      <c r="AI1578">
        <v>0</v>
      </c>
      <c r="AJ1578">
        <v>90</v>
      </c>
      <c r="AK1578">
        <v>382.49</v>
      </c>
      <c r="AL1578">
        <v>2413.29</v>
      </c>
      <c r="AM1578" t="s">
        <v>47</v>
      </c>
      <c r="AN1578" t="s">
        <v>8234</v>
      </c>
      <c r="AO1578" t="s">
        <v>8235</v>
      </c>
    </row>
    <row r="1579" spans="1:41" ht="14.5" customHeight="1" x14ac:dyDescent="0.3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 t="str">
        <f>IF(T_telecom1[[#This Row],[Latitude]]&lt;34,"South",IF(T_telecom1[[#This Row],[Latitude]]&gt;38,"North","Central"))</f>
        <v>Central</v>
      </c>
      <c r="I1579">
        <v>37.781303999999999</v>
      </c>
      <c r="J1579" t="str">
        <f>IF(T_telecom1[[#This Row],[Longitude]]&lt;-121.7,"West",IF(T_telecom1[Longitude]&gt;-118,"East","Central-East"))</f>
        <v>West</v>
      </c>
      <c r="K1579">
        <v>-122.461522</v>
      </c>
      <c r="L1579">
        <v>1</v>
      </c>
      <c r="M15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79">
        <v>65</v>
      </c>
      <c r="O1579" t="s">
        <v>76</v>
      </c>
      <c r="P1579" t="s">
        <v>40</v>
      </c>
      <c r="Q1579">
        <v>1.29</v>
      </c>
      <c r="R1579" t="s">
        <v>43</v>
      </c>
      <c r="S1579" t="s">
        <v>40</v>
      </c>
      <c r="T1579" t="s">
        <v>79</v>
      </c>
      <c r="U1579">
        <v>51</v>
      </c>
      <c r="V1579" t="s">
        <v>40</v>
      </c>
      <c r="W1579" t="s">
        <v>40</v>
      </c>
      <c r="X1579" t="s">
        <v>40</v>
      </c>
      <c r="Y1579" t="s">
        <v>43</v>
      </c>
      <c r="Z1579" t="s">
        <v>43</v>
      </c>
      <c r="AA1579" t="s">
        <v>40</v>
      </c>
      <c r="AB1579" t="s">
        <v>40</v>
      </c>
      <c r="AC1579" t="s">
        <v>40</v>
      </c>
      <c r="AD1579" t="s">
        <v>73</v>
      </c>
      <c r="AE1579" t="s">
        <v>43</v>
      </c>
      <c r="AF1579" t="s">
        <v>56</v>
      </c>
      <c r="AG1579">
        <v>71</v>
      </c>
      <c r="AH1579" s="1">
        <v>4386.2</v>
      </c>
      <c r="AI1579">
        <v>0</v>
      </c>
      <c r="AJ1579">
        <v>0</v>
      </c>
      <c r="AK1579">
        <v>83.85</v>
      </c>
      <c r="AL1579">
        <v>4470.05</v>
      </c>
      <c r="AM1579" t="s">
        <v>47</v>
      </c>
      <c r="AN1579" t="s">
        <v>8234</v>
      </c>
      <c r="AO1579" t="s">
        <v>8235</v>
      </c>
    </row>
    <row r="1580" spans="1:41" ht="14.5" customHeight="1" x14ac:dyDescent="0.3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 t="str">
        <f>IF(T_telecom1[[#This Row],[Latitude]]&lt;34,"South",IF(T_telecom1[[#This Row],[Latitude]]&gt;38,"North","Central"))</f>
        <v>Central</v>
      </c>
      <c r="I1580">
        <v>34.711224000000001</v>
      </c>
      <c r="J1580" t="str">
        <f>IF(T_telecom1[[#This Row],[Longitude]]&lt;-121.7,"West",IF(T_telecom1[Longitude]&gt;-118,"East","Central-East"))</f>
        <v>East</v>
      </c>
      <c r="K1580">
        <v>-114.70225600000001</v>
      </c>
      <c r="L1580">
        <v>0</v>
      </c>
      <c r="M15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80">
        <v>38</v>
      </c>
      <c r="O1580" t="s">
        <v>129</v>
      </c>
      <c r="P1580" t="s">
        <v>40</v>
      </c>
      <c r="Q1580">
        <v>41.63</v>
      </c>
      <c r="R1580" t="s">
        <v>43</v>
      </c>
      <c r="S1580" t="s">
        <v>43</v>
      </c>
      <c r="T1580" t="s">
        <v>8242</v>
      </c>
      <c r="U1580">
        <v>0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43</v>
      </c>
      <c r="AB1580" t="s">
        <v>43</v>
      </c>
      <c r="AC1580" t="s">
        <v>43</v>
      </c>
      <c r="AD1580" t="s">
        <v>73</v>
      </c>
      <c r="AE1580" t="s">
        <v>43</v>
      </c>
      <c r="AF1580" t="s">
        <v>46</v>
      </c>
      <c r="AG1580">
        <v>20.05</v>
      </c>
      <c r="AH1580" s="1">
        <v>741.5</v>
      </c>
      <c r="AI1580">
        <v>0</v>
      </c>
      <c r="AJ1580">
        <v>0</v>
      </c>
      <c r="AK1580">
        <v>1581.94</v>
      </c>
      <c r="AL1580">
        <v>2323.44</v>
      </c>
      <c r="AM1580" t="s">
        <v>47</v>
      </c>
      <c r="AN1580" t="s">
        <v>8234</v>
      </c>
      <c r="AO1580" t="s">
        <v>8235</v>
      </c>
    </row>
    <row r="1581" spans="1:41" ht="14.5" customHeight="1" x14ac:dyDescent="0.3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 t="str">
        <f>IF(T_telecom1[[#This Row],[Latitude]]&lt;34,"South",IF(T_telecom1[[#This Row],[Latitude]]&gt;38,"North","Central"))</f>
        <v>North</v>
      </c>
      <c r="I1581">
        <v>40.789799000000002</v>
      </c>
      <c r="J1581" t="str">
        <f>IF(T_telecom1[[#This Row],[Longitude]]&lt;-121.7,"West",IF(T_telecom1[Longitude]&gt;-118,"East","Central-East"))</f>
        <v>Central-East</v>
      </c>
      <c r="K1581">
        <v>-121.474529</v>
      </c>
      <c r="L1581">
        <v>9</v>
      </c>
      <c r="M15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81">
        <v>48</v>
      </c>
      <c r="O1581" t="s">
        <v>42</v>
      </c>
      <c r="P1581" t="s">
        <v>40</v>
      </c>
      <c r="Q1581">
        <v>43.04</v>
      </c>
      <c r="R1581" t="s">
        <v>40</v>
      </c>
      <c r="S1581" t="s">
        <v>40</v>
      </c>
      <c r="T1581" t="s">
        <v>55</v>
      </c>
      <c r="U1581">
        <v>5</v>
      </c>
      <c r="V1581" t="s">
        <v>40</v>
      </c>
      <c r="W1581" t="s">
        <v>40</v>
      </c>
      <c r="X1581" t="s">
        <v>40</v>
      </c>
      <c r="Y1581" t="s">
        <v>40</v>
      </c>
      <c r="Z1581" t="s">
        <v>40</v>
      </c>
      <c r="AA1581" t="s">
        <v>40</v>
      </c>
      <c r="AB1581" t="s">
        <v>43</v>
      </c>
      <c r="AC1581" t="s">
        <v>40</v>
      </c>
      <c r="AD1581" t="s">
        <v>51</v>
      </c>
      <c r="AE1581" t="s">
        <v>43</v>
      </c>
      <c r="AF1581" t="s">
        <v>56</v>
      </c>
      <c r="AG1581">
        <v>117.45</v>
      </c>
      <c r="AH1581" s="1">
        <v>5438.9</v>
      </c>
      <c r="AI1581">
        <v>0</v>
      </c>
      <c r="AJ1581">
        <v>0</v>
      </c>
      <c r="AK1581">
        <v>2065.92</v>
      </c>
      <c r="AL1581">
        <v>7504.82</v>
      </c>
      <c r="AM1581" t="s">
        <v>57</v>
      </c>
      <c r="AN1581" t="s">
        <v>58</v>
      </c>
      <c r="AO1581" t="s">
        <v>214</v>
      </c>
    </row>
    <row r="1582" spans="1:41" ht="14.5" customHeight="1" x14ac:dyDescent="0.3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 t="str">
        <f>IF(T_telecom1[[#This Row],[Latitude]]&lt;34,"South",IF(T_telecom1[[#This Row],[Latitude]]&gt;38,"North","Central"))</f>
        <v>Central</v>
      </c>
      <c r="I1582">
        <v>34.360261000000001</v>
      </c>
      <c r="J1582" t="str">
        <f>IF(T_telecom1[[#This Row],[Longitude]]&lt;-121.7,"West",IF(T_telecom1[Longitude]&gt;-118,"East","Central-East"))</f>
        <v>Central-East</v>
      </c>
      <c r="K1582">
        <v>-119.306383</v>
      </c>
      <c r="L1582">
        <v>5</v>
      </c>
      <c r="M15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82">
        <v>72</v>
      </c>
      <c r="O1582" t="s">
        <v>72</v>
      </c>
      <c r="P1582" t="s">
        <v>40</v>
      </c>
      <c r="Q1582">
        <v>22.01</v>
      </c>
      <c r="R1582" t="s">
        <v>40</v>
      </c>
      <c r="S1582" t="s">
        <v>40</v>
      </c>
      <c r="T1582" t="s">
        <v>79</v>
      </c>
      <c r="U1582">
        <v>5</v>
      </c>
      <c r="V1582" t="s">
        <v>43</v>
      </c>
      <c r="W1582" t="s">
        <v>40</v>
      </c>
      <c r="X1582" t="s">
        <v>40</v>
      </c>
      <c r="Y1582" t="s">
        <v>43</v>
      </c>
      <c r="Z1582" t="s">
        <v>40</v>
      </c>
      <c r="AA1582" t="s">
        <v>40</v>
      </c>
      <c r="AB1582" t="s">
        <v>40</v>
      </c>
      <c r="AC1582" t="s">
        <v>40</v>
      </c>
      <c r="AD1582" t="s">
        <v>73</v>
      </c>
      <c r="AE1582" t="s">
        <v>43</v>
      </c>
      <c r="AF1582" t="s">
        <v>56</v>
      </c>
      <c r="AG1582">
        <v>82.15</v>
      </c>
      <c r="AH1582" s="1">
        <v>5784.3</v>
      </c>
      <c r="AI1582">
        <v>0</v>
      </c>
      <c r="AJ1582">
        <v>0</v>
      </c>
      <c r="AK1582">
        <v>1584.72</v>
      </c>
      <c r="AL1582">
        <v>7369.02</v>
      </c>
      <c r="AM1582" t="s">
        <v>47</v>
      </c>
      <c r="AN1582" t="s">
        <v>8234</v>
      </c>
      <c r="AO1582" t="s">
        <v>8235</v>
      </c>
    </row>
    <row r="1583" spans="1:41" ht="14.5" customHeight="1" x14ac:dyDescent="0.3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 t="str">
        <f>IF(T_telecom1[[#This Row],[Latitude]]&lt;34,"South",IF(T_telecom1[[#This Row],[Latitude]]&gt;38,"North","Central"))</f>
        <v>Central</v>
      </c>
      <c r="I1583">
        <v>34.039223999999997</v>
      </c>
      <c r="J1583" t="str">
        <f>IF(T_telecom1[[#This Row],[Longitude]]&lt;-121.7,"West",IF(T_telecom1[Longitude]&gt;-118,"East","Central-East"))</f>
        <v>Central-East</v>
      </c>
      <c r="K1583">
        <v>-118.266293</v>
      </c>
      <c r="L1583">
        <v>8</v>
      </c>
      <c r="M15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83">
        <v>2</v>
      </c>
      <c r="O1583" t="s">
        <v>54</v>
      </c>
      <c r="P1583" t="s">
        <v>40</v>
      </c>
      <c r="Q1583">
        <v>36.049999999999997</v>
      </c>
      <c r="R1583" t="s">
        <v>43</v>
      </c>
      <c r="S1583" t="s">
        <v>43</v>
      </c>
      <c r="T1583" t="s">
        <v>8242</v>
      </c>
      <c r="U1583">
        <v>0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43</v>
      </c>
      <c r="AB1583" t="s">
        <v>43</v>
      </c>
      <c r="AC1583" t="s">
        <v>43</v>
      </c>
      <c r="AD1583" t="s">
        <v>51</v>
      </c>
      <c r="AE1583" t="s">
        <v>43</v>
      </c>
      <c r="AF1583" t="s">
        <v>56</v>
      </c>
      <c r="AG1583">
        <v>19.850000000000001</v>
      </c>
      <c r="AH1583" s="1">
        <v>52</v>
      </c>
      <c r="AI1583">
        <v>0</v>
      </c>
      <c r="AJ1583">
        <v>0</v>
      </c>
      <c r="AK1583">
        <v>72.099999999999994</v>
      </c>
      <c r="AL1583">
        <v>124.1</v>
      </c>
      <c r="AM1583" t="s">
        <v>98</v>
      </c>
      <c r="AN1583" t="s">
        <v>8234</v>
      </c>
      <c r="AO1583" t="s">
        <v>8235</v>
      </c>
    </row>
    <row r="1584" spans="1:41" ht="14.5" customHeight="1" x14ac:dyDescent="0.3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 t="str">
        <f>IF(T_telecom1[[#This Row],[Latitude]]&lt;34,"South",IF(T_telecom1[[#This Row],[Latitude]]&gt;38,"North","Central"))</f>
        <v>North</v>
      </c>
      <c r="I1584">
        <v>41.816595</v>
      </c>
      <c r="J1584" t="str">
        <f>IF(T_telecom1[[#This Row],[Longitude]]&lt;-121.7,"West",IF(T_telecom1[Longitude]&gt;-118,"East","Central-East"))</f>
        <v>West</v>
      </c>
      <c r="K1584">
        <v>-122.94828699999999</v>
      </c>
      <c r="L1584">
        <v>10</v>
      </c>
      <c r="M15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84">
        <v>28</v>
      </c>
      <c r="O1584" t="s">
        <v>42</v>
      </c>
      <c r="P1584" t="s">
        <v>40</v>
      </c>
      <c r="Q1584">
        <v>21.91</v>
      </c>
      <c r="R1584" t="s">
        <v>43</v>
      </c>
      <c r="S1584" t="s">
        <v>40</v>
      </c>
      <c r="T1584" t="s">
        <v>55</v>
      </c>
      <c r="U1584">
        <v>5</v>
      </c>
      <c r="V1584" t="s">
        <v>43</v>
      </c>
      <c r="W1584" t="s">
        <v>43</v>
      </c>
      <c r="X1584" t="s">
        <v>43</v>
      </c>
      <c r="Y1584" t="s">
        <v>40</v>
      </c>
      <c r="Z1584" t="s">
        <v>43</v>
      </c>
      <c r="AA1584" t="s">
        <v>43</v>
      </c>
      <c r="AB1584" t="s">
        <v>43</v>
      </c>
      <c r="AC1584" t="s">
        <v>40</v>
      </c>
      <c r="AD1584" t="s">
        <v>51</v>
      </c>
      <c r="AE1584" t="s">
        <v>43</v>
      </c>
      <c r="AF1584" t="s">
        <v>56</v>
      </c>
      <c r="AG1584">
        <v>76.55</v>
      </c>
      <c r="AH1584" s="1">
        <v>2065.4</v>
      </c>
      <c r="AI1584">
        <v>0</v>
      </c>
      <c r="AJ1584">
        <v>0</v>
      </c>
      <c r="AK1584">
        <v>613.48</v>
      </c>
      <c r="AL1584">
        <v>2678.88</v>
      </c>
      <c r="AM1584" t="s">
        <v>47</v>
      </c>
      <c r="AN1584" t="s">
        <v>8234</v>
      </c>
      <c r="AO1584" t="s">
        <v>8235</v>
      </c>
    </row>
    <row r="1585" spans="1:41" ht="14.5" customHeight="1" x14ac:dyDescent="0.3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 t="str">
        <f>IF(T_telecom1[[#This Row],[Latitude]]&lt;34,"South",IF(T_telecom1[[#This Row],[Latitude]]&gt;38,"North","Central"))</f>
        <v>South</v>
      </c>
      <c r="I1585">
        <v>33.902045000000001</v>
      </c>
      <c r="J1585" t="str">
        <f>IF(T_telecom1[[#This Row],[Longitude]]&lt;-121.7,"West",IF(T_telecom1[Longitude]&gt;-118,"East","Central-East"))</f>
        <v>Central-East</v>
      </c>
      <c r="K1585">
        <v>-118.008961</v>
      </c>
      <c r="L1585">
        <v>0</v>
      </c>
      <c r="M15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85">
        <v>65</v>
      </c>
      <c r="O1585" t="s">
        <v>42</v>
      </c>
      <c r="P1585" t="s">
        <v>40</v>
      </c>
      <c r="Q1585">
        <v>4.4000000000000004</v>
      </c>
      <c r="R1585" t="s">
        <v>40</v>
      </c>
      <c r="S1585" t="s">
        <v>40</v>
      </c>
      <c r="T1585" t="s">
        <v>55</v>
      </c>
      <c r="U1585">
        <v>10</v>
      </c>
      <c r="V1585" t="s">
        <v>40</v>
      </c>
      <c r="W1585" t="s">
        <v>43</v>
      </c>
      <c r="X1585" t="s">
        <v>40</v>
      </c>
      <c r="Y1585" t="s">
        <v>40</v>
      </c>
      <c r="Z1585" t="s">
        <v>40</v>
      </c>
      <c r="AA1585" t="s">
        <v>40</v>
      </c>
      <c r="AB1585" t="s">
        <v>40</v>
      </c>
      <c r="AC1585" t="s">
        <v>40</v>
      </c>
      <c r="AD1585" t="s">
        <v>73</v>
      </c>
      <c r="AE1585" t="s">
        <v>40</v>
      </c>
      <c r="AF1585" t="s">
        <v>56</v>
      </c>
      <c r="AG1585">
        <v>109.05</v>
      </c>
      <c r="AH1585" s="1">
        <v>7108.2</v>
      </c>
      <c r="AI1585">
        <v>34.67</v>
      </c>
      <c r="AJ1585">
        <v>0</v>
      </c>
      <c r="AK1585">
        <v>286</v>
      </c>
      <c r="AL1585">
        <v>7359.53</v>
      </c>
      <c r="AM1585" t="s">
        <v>47</v>
      </c>
      <c r="AN1585" t="s">
        <v>8234</v>
      </c>
      <c r="AO1585" t="s">
        <v>8235</v>
      </c>
    </row>
    <row r="1586" spans="1:41" ht="14.5" customHeight="1" x14ac:dyDescent="0.3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 t="str">
        <f>IF(T_telecom1[[#This Row],[Latitude]]&lt;34,"South",IF(T_telecom1[[#This Row],[Latitude]]&gt;38,"North","Central"))</f>
        <v>Central</v>
      </c>
      <c r="I1586">
        <v>36.315978999999999</v>
      </c>
      <c r="J1586" t="str">
        <f>IF(T_telecom1[[#This Row],[Longitude]]&lt;-121.7,"West",IF(T_telecom1[Longitude]&gt;-118,"East","Central-East"))</f>
        <v>Central-East</v>
      </c>
      <c r="K1586">
        <v>-119.710852</v>
      </c>
      <c r="L1586">
        <v>0</v>
      </c>
      <c r="M15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86">
        <v>2</v>
      </c>
      <c r="O1586" t="s">
        <v>42</v>
      </c>
      <c r="P1586" t="s">
        <v>40</v>
      </c>
      <c r="Q1586">
        <v>6.65</v>
      </c>
      <c r="R1586" t="s">
        <v>43</v>
      </c>
      <c r="S1586" t="s">
        <v>43</v>
      </c>
      <c r="T1586" t="s">
        <v>8242</v>
      </c>
      <c r="U1586">
        <v>0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51</v>
      </c>
      <c r="AE1586" t="s">
        <v>43</v>
      </c>
      <c r="AF1586" t="s">
        <v>46</v>
      </c>
      <c r="AG1586">
        <v>19.399999999999999</v>
      </c>
      <c r="AH1586" s="1">
        <v>61.05</v>
      </c>
      <c r="AI1586">
        <v>0</v>
      </c>
      <c r="AJ1586">
        <v>0</v>
      </c>
      <c r="AK1586">
        <v>13.3</v>
      </c>
      <c r="AL1586">
        <v>74.349999999999994</v>
      </c>
      <c r="AM1586" t="s">
        <v>98</v>
      </c>
      <c r="AN1586" t="s">
        <v>8234</v>
      </c>
      <c r="AO1586" t="s">
        <v>8235</v>
      </c>
    </row>
    <row r="1587" spans="1:41" ht="14.5" customHeight="1" x14ac:dyDescent="0.3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 t="str">
        <f>IF(T_telecom1[[#This Row],[Latitude]]&lt;34,"South",IF(T_telecom1[[#This Row],[Latitude]]&gt;38,"North","Central"))</f>
        <v>North</v>
      </c>
      <c r="I1587">
        <v>41.950682999999998</v>
      </c>
      <c r="J1587" t="str">
        <f>IF(T_telecom1[[#This Row],[Longitude]]&lt;-121.7,"West",IF(T_telecom1[Longitude]&gt;-118,"East","Central-East"))</f>
        <v>West</v>
      </c>
      <c r="K1587">
        <v>-124.097094</v>
      </c>
      <c r="L1587">
        <v>0</v>
      </c>
      <c r="M15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87">
        <v>10</v>
      </c>
      <c r="O1587" t="s">
        <v>42</v>
      </c>
      <c r="P1587" t="s">
        <v>43</v>
      </c>
      <c r="Q1587">
        <v>0</v>
      </c>
      <c r="R1587" t="s">
        <v>43</v>
      </c>
      <c r="S1587" t="s">
        <v>40</v>
      </c>
      <c r="T1587" t="s">
        <v>79</v>
      </c>
      <c r="U1587">
        <v>30</v>
      </c>
      <c r="V1587" t="s">
        <v>43</v>
      </c>
      <c r="W1587" t="s">
        <v>43</v>
      </c>
      <c r="X1587" t="s">
        <v>43</v>
      </c>
      <c r="Y1587" t="s">
        <v>43</v>
      </c>
      <c r="Z1587" t="s">
        <v>43</v>
      </c>
      <c r="AA1587" t="s">
        <v>40</v>
      </c>
      <c r="AB1587" t="s">
        <v>40</v>
      </c>
      <c r="AC1587" t="s">
        <v>40</v>
      </c>
      <c r="AD1587" t="s">
        <v>51</v>
      </c>
      <c r="AE1587" t="s">
        <v>40</v>
      </c>
      <c r="AF1587" t="s">
        <v>46</v>
      </c>
      <c r="AG1587">
        <v>33.9</v>
      </c>
      <c r="AH1587" s="1">
        <v>298.45</v>
      </c>
      <c r="AI1587">
        <v>0</v>
      </c>
      <c r="AJ1587">
        <v>0</v>
      </c>
      <c r="AK1587">
        <v>0</v>
      </c>
      <c r="AL1587">
        <v>298.45</v>
      </c>
      <c r="AM1587" t="s">
        <v>57</v>
      </c>
      <c r="AN1587" t="s">
        <v>121</v>
      </c>
      <c r="AO1587" t="s">
        <v>195</v>
      </c>
    </row>
    <row r="1588" spans="1:41" ht="14.5" customHeight="1" x14ac:dyDescent="0.3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 t="str">
        <f>IF(T_telecom1[[#This Row],[Latitude]]&lt;34,"South",IF(T_telecom1[[#This Row],[Latitude]]&gt;38,"North","Central"))</f>
        <v>Central</v>
      </c>
      <c r="I1588">
        <v>36.600192999999997</v>
      </c>
      <c r="J1588" t="str">
        <f>IF(T_telecom1[[#This Row],[Longitude]]&lt;-121.7,"West",IF(T_telecom1[Longitude]&gt;-118,"East","Central-East"))</f>
        <v>Central-East</v>
      </c>
      <c r="K1588">
        <v>-120.15339299999999</v>
      </c>
      <c r="L1588">
        <v>1</v>
      </c>
      <c r="M15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88">
        <v>16</v>
      </c>
      <c r="O1588" t="s">
        <v>42</v>
      </c>
      <c r="P1588" t="s">
        <v>40</v>
      </c>
      <c r="Q1588">
        <v>31.73</v>
      </c>
      <c r="R1588" t="s">
        <v>43</v>
      </c>
      <c r="S1588" t="s">
        <v>40</v>
      </c>
      <c r="T1588" t="s">
        <v>55</v>
      </c>
      <c r="U1588">
        <v>25</v>
      </c>
      <c r="V1588" t="s">
        <v>43</v>
      </c>
      <c r="W1588" t="s">
        <v>40</v>
      </c>
      <c r="X1588" t="s">
        <v>40</v>
      </c>
      <c r="Y1588" t="s">
        <v>43</v>
      </c>
      <c r="Z1588" t="s">
        <v>40</v>
      </c>
      <c r="AA1588" t="s">
        <v>43</v>
      </c>
      <c r="AB1588" t="s">
        <v>43</v>
      </c>
      <c r="AC1588" t="s">
        <v>40</v>
      </c>
      <c r="AD1588" t="s">
        <v>51</v>
      </c>
      <c r="AE1588" t="s">
        <v>40</v>
      </c>
      <c r="AF1588" t="s">
        <v>46</v>
      </c>
      <c r="AG1588">
        <v>89.45</v>
      </c>
      <c r="AH1588" s="1">
        <v>1430.25</v>
      </c>
      <c r="AI1588">
        <v>0</v>
      </c>
      <c r="AJ1588">
        <v>0</v>
      </c>
      <c r="AK1588">
        <v>507.68</v>
      </c>
      <c r="AL1588">
        <v>1937.93</v>
      </c>
      <c r="AM1588" t="s">
        <v>57</v>
      </c>
      <c r="AN1588" t="s">
        <v>121</v>
      </c>
      <c r="AO1588" t="s">
        <v>195</v>
      </c>
    </row>
    <row r="1589" spans="1:41" ht="14.5" customHeight="1" x14ac:dyDescent="0.3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 t="str">
        <f>IF(T_telecom1[[#This Row],[Latitude]]&lt;34,"South",IF(T_telecom1[[#This Row],[Latitude]]&gt;38,"North","Central"))</f>
        <v>South</v>
      </c>
      <c r="I1589">
        <v>33.194741999999998</v>
      </c>
      <c r="J1589" t="str">
        <f>IF(T_telecom1[[#This Row],[Longitude]]&lt;-121.7,"West",IF(T_telecom1[Longitude]&gt;-118,"East","Central-East"))</f>
        <v>East</v>
      </c>
      <c r="K1589">
        <v>-117.29031999999999</v>
      </c>
      <c r="L1589">
        <v>1</v>
      </c>
      <c r="M15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89">
        <v>72</v>
      </c>
      <c r="O1589" t="s">
        <v>72</v>
      </c>
      <c r="P1589" t="s">
        <v>43</v>
      </c>
      <c r="Q1589">
        <v>0</v>
      </c>
      <c r="R1589" t="s">
        <v>43</v>
      </c>
      <c r="S1589" t="s">
        <v>40</v>
      </c>
      <c r="T1589" t="s">
        <v>44</v>
      </c>
      <c r="U1589">
        <v>59</v>
      </c>
      <c r="V1589" t="s">
        <v>40</v>
      </c>
      <c r="W1589" t="s">
        <v>40</v>
      </c>
      <c r="X1589" t="s">
        <v>40</v>
      </c>
      <c r="Y1589" t="s">
        <v>40</v>
      </c>
      <c r="Z1589" t="s">
        <v>43</v>
      </c>
      <c r="AA1589" t="s">
        <v>40</v>
      </c>
      <c r="AB1589" t="s">
        <v>40</v>
      </c>
      <c r="AC1589" t="s">
        <v>40</v>
      </c>
      <c r="AD1589" t="s">
        <v>73</v>
      </c>
      <c r="AE1589" t="s">
        <v>43</v>
      </c>
      <c r="AF1589" t="s">
        <v>46</v>
      </c>
      <c r="AG1589">
        <v>55.65</v>
      </c>
      <c r="AH1589" s="1">
        <v>3880.05</v>
      </c>
      <c r="AI1589">
        <v>0</v>
      </c>
      <c r="AJ1589">
        <v>0</v>
      </c>
      <c r="AK1589">
        <v>0</v>
      </c>
      <c r="AL1589">
        <v>3880.05</v>
      </c>
      <c r="AM1589" t="s">
        <v>47</v>
      </c>
      <c r="AN1589" t="s">
        <v>8234</v>
      </c>
      <c r="AO1589" t="s">
        <v>8235</v>
      </c>
    </row>
    <row r="1590" spans="1:41" ht="14.5" customHeight="1" x14ac:dyDescent="0.3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 t="str">
        <f>IF(T_telecom1[[#This Row],[Latitude]]&lt;34,"South",IF(T_telecom1[[#This Row],[Latitude]]&gt;38,"North","Central"))</f>
        <v>Central</v>
      </c>
      <c r="I1590">
        <v>36.793601000000002</v>
      </c>
      <c r="J1590" t="str">
        <f>IF(T_telecom1[[#This Row],[Longitude]]&lt;-121.7,"West",IF(T_telecom1[Longitude]&gt;-118,"East","Central-East"))</f>
        <v>Central-East</v>
      </c>
      <c r="K1590">
        <v>-119.76113100000001</v>
      </c>
      <c r="L1590">
        <v>7</v>
      </c>
      <c r="M15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90">
        <v>12</v>
      </c>
      <c r="O1590" t="s">
        <v>42</v>
      </c>
      <c r="P1590" t="s">
        <v>43</v>
      </c>
      <c r="Q1590">
        <v>0</v>
      </c>
      <c r="R1590" t="s">
        <v>43</v>
      </c>
      <c r="S1590" t="s">
        <v>40</v>
      </c>
      <c r="T1590" t="s">
        <v>79</v>
      </c>
      <c r="U1590">
        <v>27</v>
      </c>
      <c r="V1590" t="s">
        <v>40</v>
      </c>
      <c r="W1590" t="s">
        <v>43</v>
      </c>
      <c r="X1590" t="s">
        <v>43</v>
      </c>
      <c r="Y1590" t="s">
        <v>40</v>
      </c>
      <c r="Z1590" t="s">
        <v>43</v>
      </c>
      <c r="AA1590" t="s">
        <v>43</v>
      </c>
      <c r="AB1590" t="s">
        <v>43</v>
      </c>
      <c r="AC1590" t="s">
        <v>40</v>
      </c>
      <c r="AD1590" t="s">
        <v>45</v>
      </c>
      <c r="AE1590" t="s">
        <v>43</v>
      </c>
      <c r="AF1590" t="s">
        <v>46</v>
      </c>
      <c r="AG1590">
        <v>33.15</v>
      </c>
      <c r="AH1590" s="1">
        <v>444.75</v>
      </c>
      <c r="AI1590">
        <v>0</v>
      </c>
      <c r="AJ1590">
        <v>0</v>
      </c>
      <c r="AK1590">
        <v>0</v>
      </c>
      <c r="AL1590">
        <v>444.75</v>
      </c>
      <c r="AM1590" t="s">
        <v>47</v>
      </c>
      <c r="AN1590" t="s">
        <v>8234</v>
      </c>
      <c r="AO1590" t="s">
        <v>8235</v>
      </c>
    </row>
    <row r="1591" spans="1:41" ht="14.5" customHeight="1" x14ac:dyDescent="0.3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 t="str">
        <f>IF(T_telecom1[[#This Row],[Latitude]]&lt;34,"South",IF(T_telecom1[[#This Row],[Latitude]]&gt;38,"North","Central"))</f>
        <v>Central</v>
      </c>
      <c r="I1591">
        <v>35.809921000000003</v>
      </c>
      <c r="J1591" t="str">
        <f>IF(T_telecom1[[#This Row],[Longitude]]&lt;-121.7,"West",IF(T_telecom1[Longitude]&gt;-118,"East","Central-East"))</f>
        <v>Central-East</v>
      </c>
      <c r="K1591">
        <v>-119.127437</v>
      </c>
      <c r="L1591">
        <v>1</v>
      </c>
      <c r="M15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591">
        <v>1</v>
      </c>
      <c r="O1591" t="s">
        <v>42</v>
      </c>
      <c r="P1591" t="s">
        <v>40</v>
      </c>
      <c r="Q1591">
        <v>7.49</v>
      </c>
      <c r="R1591" t="s">
        <v>43</v>
      </c>
      <c r="S1591" t="s">
        <v>43</v>
      </c>
      <c r="T1591" t="s">
        <v>8242</v>
      </c>
      <c r="U1591">
        <v>0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43</v>
      </c>
      <c r="AB1591" t="s">
        <v>43</v>
      </c>
      <c r="AC1591" t="s">
        <v>43</v>
      </c>
      <c r="AD1591" t="s">
        <v>51</v>
      </c>
      <c r="AE1591" t="s">
        <v>40</v>
      </c>
      <c r="AF1591" t="s">
        <v>56</v>
      </c>
      <c r="AG1591">
        <v>19.899999999999999</v>
      </c>
      <c r="AH1591" s="1">
        <v>19.899999999999999</v>
      </c>
      <c r="AI1591">
        <v>0</v>
      </c>
      <c r="AJ1591">
        <v>0</v>
      </c>
      <c r="AK1591">
        <v>7.49</v>
      </c>
      <c r="AL1591">
        <v>27.39</v>
      </c>
      <c r="AM1591" t="s">
        <v>57</v>
      </c>
      <c r="AN1591" t="s">
        <v>121</v>
      </c>
      <c r="AO1591" t="s">
        <v>122</v>
      </c>
    </row>
    <row r="1592" spans="1:41" ht="14.5" customHeight="1" x14ac:dyDescent="0.3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 t="str">
        <f>IF(T_telecom1[[#This Row],[Latitude]]&lt;34,"South",IF(T_telecom1[[#This Row],[Latitude]]&gt;38,"North","Central"))</f>
        <v>Central</v>
      </c>
      <c r="I1592">
        <v>35.289520000000003</v>
      </c>
      <c r="J1592" t="str">
        <f>IF(T_telecom1[[#This Row],[Longitude]]&lt;-121.7,"West",IF(T_telecom1[Longitude]&gt;-118,"East","Central-East"))</f>
        <v>East</v>
      </c>
      <c r="K1592">
        <v>-116.092214</v>
      </c>
      <c r="L1592">
        <v>0</v>
      </c>
      <c r="M15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92">
        <v>26</v>
      </c>
      <c r="O1592" t="s">
        <v>42</v>
      </c>
      <c r="P1592" t="s">
        <v>43</v>
      </c>
      <c r="Q1592">
        <v>0</v>
      </c>
      <c r="R1592" t="s">
        <v>43</v>
      </c>
      <c r="S1592" t="s">
        <v>40</v>
      </c>
      <c r="T1592" t="s">
        <v>44</v>
      </c>
      <c r="U1592">
        <v>29</v>
      </c>
      <c r="V1592" t="s">
        <v>43</v>
      </c>
      <c r="W1592" t="s">
        <v>43</v>
      </c>
      <c r="X1592" t="s">
        <v>40</v>
      </c>
      <c r="Y1592" t="s">
        <v>40</v>
      </c>
      <c r="Z1592" t="s">
        <v>40</v>
      </c>
      <c r="AA1592" t="s">
        <v>43</v>
      </c>
      <c r="AB1592" t="s">
        <v>43</v>
      </c>
      <c r="AC1592" t="s">
        <v>40</v>
      </c>
      <c r="AD1592" t="s">
        <v>51</v>
      </c>
      <c r="AE1592" t="s">
        <v>40</v>
      </c>
      <c r="AF1592" t="s">
        <v>46</v>
      </c>
      <c r="AG1592">
        <v>44.45</v>
      </c>
      <c r="AH1592" s="1">
        <v>1183.8</v>
      </c>
      <c r="AI1592">
        <v>0</v>
      </c>
      <c r="AJ1592">
        <v>0</v>
      </c>
      <c r="AK1592">
        <v>0</v>
      </c>
      <c r="AL1592">
        <v>1183.8</v>
      </c>
      <c r="AM1592" t="s">
        <v>47</v>
      </c>
      <c r="AN1592" t="s">
        <v>8234</v>
      </c>
      <c r="AO1592" t="s">
        <v>8235</v>
      </c>
    </row>
    <row r="1593" spans="1:41" ht="14.5" customHeight="1" x14ac:dyDescent="0.3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 t="str">
        <f>IF(T_telecom1[[#This Row],[Latitude]]&lt;34,"South",IF(T_telecom1[[#This Row],[Latitude]]&gt;38,"North","Central"))</f>
        <v>Central</v>
      </c>
      <c r="I1593">
        <v>36.413432999999998</v>
      </c>
      <c r="J1593" t="str">
        <f>IF(T_telecom1[[#This Row],[Longitude]]&lt;-121.7,"West",IF(T_telecom1[Longitude]&gt;-118,"East","Central-East"))</f>
        <v>Central-East</v>
      </c>
      <c r="K1593">
        <v>-118.854708</v>
      </c>
      <c r="L1593">
        <v>0</v>
      </c>
      <c r="M15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93">
        <v>20</v>
      </c>
      <c r="O1593" t="s">
        <v>42</v>
      </c>
      <c r="P1593" t="s">
        <v>40</v>
      </c>
      <c r="Q1593">
        <v>38.74</v>
      </c>
      <c r="R1593" t="s">
        <v>43</v>
      </c>
      <c r="S1593" t="s">
        <v>43</v>
      </c>
      <c r="T1593" t="s">
        <v>8242</v>
      </c>
      <c r="U1593">
        <v>0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45</v>
      </c>
      <c r="AE1593" t="s">
        <v>43</v>
      </c>
      <c r="AF1593" t="s">
        <v>46</v>
      </c>
      <c r="AG1593">
        <v>19.5</v>
      </c>
      <c r="AH1593" s="1">
        <v>403.15</v>
      </c>
      <c r="AI1593">
        <v>0</v>
      </c>
      <c r="AJ1593">
        <v>0</v>
      </c>
      <c r="AK1593">
        <v>774.8</v>
      </c>
      <c r="AL1593">
        <v>1177.95</v>
      </c>
      <c r="AM1593" t="s">
        <v>47</v>
      </c>
      <c r="AN1593" t="s">
        <v>8234</v>
      </c>
      <c r="AO1593" t="s">
        <v>8235</v>
      </c>
    </row>
    <row r="1594" spans="1:41" ht="14.5" customHeight="1" x14ac:dyDescent="0.3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 t="str">
        <f>IF(T_telecom1[[#This Row],[Latitude]]&lt;34,"South",IF(T_telecom1[[#This Row],[Latitude]]&gt;38,"North","Central"))</f>
        <v>North</v>
      </c>
      <c r="I1594">
        <v>41.599978</v>
      </c>
      <c r="J1594" t="str">
        <f>IF(T_telecom1[[#This Row],[Longitude]]&lt;-121.7,"West",IF(T_telecom1[Longitude]&gt;-118,"East","Central-East"))</f>
        <v>West</v>
      </c>
      <c r="K1594">
        <v>-122.53938100000001</v>
      </c>
      <c r="L1594">
        <v>0</v>
      </c>
      <c r="M15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94">
        <v>7</v>
      </c>
      <c r="O1594" t="s">
        <v>42</v>
      </c>
      <c r="P1594" t="s">
        <v>40</v>
      </c>
      <c r="Q1594">
        <v>7.32</v>
      </c>
      <c r="R1594" t="s">
        <v>43</v>
      </c>
      <c r="S1594" t="s">
        <v>43</v>
      </c>
      <c r="T1594" t="s">
        <v>8242</v>
      </c>
      <c r="U1594">
        <v>0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43</v>
      </c>
      <c r="AB1594" t="s">
        <v>43</v>
      </c>
      <c r="AC1594" t="s">
        <v>43</v>
      </c>
      <c r="AD1594" t="s">
        <v>51</v>
      </c>
      <c r="AE1594" t="s">
        <v>43</v>
      </c>
      <c r="AF1594" t="s">
        <v>46</v>
      </c>
      <c r="AG1594">
        <v>19.3</v>
      </c>
      <c r="AH1594" s="1">
        <v>144.94999999999999</v>
      </c>
      <c r="AI1594">
        <v>0</v>
      </c>
      <c r="AJ1594">
        <v>0</v>
      </c>
      <c r="AK1594">
        <v>51.24</v>
      </c>
      <c r="AL1594">
        <v>196.19</v>
      </c>
      <c r="AM1594" t="s">
        <v>47</v>
      </c>
      <c r="AN1594" t="s">
        <v>8234</v>
      </c>
      <c r="AO1594" t="s">
        <v>8235</v>
      </c>
    </row>
    <row r="1595" spans="1:41" ht="14.5" customHeight="1" x14ac:dyDescent="0.3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 t="str">
        <f>IF(T_telecom1[[#This Row],[Latitude]]&lt;34,"South",IF(T_telecom1[[#This Row],[Latitude]]&gt;38,"North","Central"))</f>
        <v>South</v>
      </c>
      <c r="I1595">
        <v>32.857230000000001</v>
      </c>
      <c r="J1595" t="str">
        <f>IF(T_telecom1[[#This Row],[Longitude]]&lt;-121.7,"West",IF(T_telecom1[Longitude]&gt;-118,"East","Central-East"))</f>
        <v>East</v>
      </c>
      <c r="K1595">
        <v>-117.209774</v>
      </c>
      <c r="L1595">
        <v>1</v>
      </c>
      <c r="M15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95">
        <v>38</v>
      </c>
      <c r="O1595" t="s">
        <v>129</v>
      </c>
      <c r="P1595" t="s">
        <v>40</v>
      </c>
      <c r="Q1595">
        <v>42.14</v>
      </c>
      <c r="R1595" t="s">
        <v>43</v>
      </c>
      <c r="S1595" t="s">
        <v>40</v>
      </c>
      <c r="T1595" t="s">
        <v>79</v>
      </c>
      <c r="U1595">
        <v>19</v>
      </c>
      <c r="V1595" t="s">
        <v>40</v>
      </c>
      <c r="W1595" t="s">
        <v>40</v>
      </c>
      <c r="X1595" t="s">
        <v>43</v>
      </c>
      <c r="Y1595" t="s">
        <v>40</v>
      </c>
      <c r="Z1595" t="s">
        <v>40</v>
      </c>
      <c r="AA1595" t="s">
        <v>40</v>
      </c>
      <c r="AB1595" t="s">
        <v>40</v>
      </c>
      <c r="AC1595" t="s">
        <v>40</v>
      </c>
      <c r="AD1595" t="s">
        <v>45</v>
      </c>
      <c r="AE1595" t="s">
        <v>43</v>
      </c>
      <c r="AF1595" t="s">
        <v>46</v>
      </c>
      <c r="AG1595">
        <v>80.3</v>
      </c>
      <c r="AH1595" s="1">
        <v>3058.65</v>
      </c>
      <c r="AI1595">
        <v>0</v>
      </c>
      <c r="AJ1595">
        <v>0</v>
      </c>
      <c r="AK1595">
        <v>1601.32</v>
      </c>
      <c r="AL1595">
        <v>4659.97</v>
      </c>
      <c r="AM1595" t="s">
        <v>57</v>
      </c>
      <c r="AN1595" t="s">
        <v>109</v>
      </c>
      <c r="AO1595" t="s">
        <v>110</v>
      </c>
    </row>
    <row r="1596" spans="1:41" ht="14.5" customHeight="1" x14ac:dyDescent="0.3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 t="str">
        <f>IF(T_telecom1[[#This Row],[Latitude]]&lt;34,"South",IF(T_telecom1[[#This Row],[Latitude]]&gt;38,"North","Central"))</f>
        <v>Central</v>
      </c>
      <c r="I1596">
        <v>37.654550999999998</v>
      </c>
      <c r="J1596" t="str">
        <f>IF(T_telecom1[[#This Row],[Longitude]]&lt;-121.7,"West",IF(T_telecom1[Longitude]&gt;-118,"East","Central-East"))</f>
        <v>Central-East</v>
      </c>
      <c r="K1596">
        <v>-119.82298400000001</v>
      </c>
      <c r="L1596">
        <v>3</v>
      </c>
      <c r="M15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596">
        <v>23</v>
      </c>
      <c r="O1596" t="s">
        <v>62</v>
      </c>
      <c r="P1596" t="s">
        <v>40</v>
      </c>
      <c r="Q1596">
        <v>31.53</v>
      </c>
      <c r="R1596" t="s">
        <v>43</v>
      </c>
      <c r="S1596" t="s">
        <v>40</v>
      </c>
      <c r="T1596" t="s">
        <v>55</v>
      </c>
      <c r="U1596">
        <v>20</v>
      </c>
      <c r="V1596" t="s">
        <v>40</v>
      </c>
      <c r="W1596" t="s">
        <v>40</v>
      </c>
      <c r="X1596" t="s">
        <v>43</v>
      </c>
      <c r="Y1596" t="s">
        <v>43</v>
      </c>
      <c r="Z1596" t="s">
        <v>43</v>
      </c>
      <c r="AA1596" t="s">
        <v>40</v>
      </c>
      <c r="AB1596" t="s">
        <v>43</v>
      </c>
      <c r="AC1596" t="s">
        <v>40</v>
      </c>
      <c r="AD1596" t="s">
        <v>51</v>
      </c>
      <c r="AE1596" t="s">
        <v>40</v>
      </c>
      <c r="AF1596" t="s">
        <v>56</v>
      </c>
      <c r="AG1596">
        <v>90</v>
      </c>
      <c r="AH1596" s="1">
        <v>2024.1</v>
      </c>
      <c r="AI1596">
        <v>0</v>
      </c>
      <c r="AJ1596">
        <v>0</v>
      </c>
      <c r="AK1596">
        <v>725.19</v>
      </c>
      <c r="AL1596">
        <v>2749.29</v>
      </c>
      <c r="AM1596" t="s">
        <v>47</v>
      </c>
      <c r="AN1596" t="s">
        <v>8234</v>
      </c>
      <c r="AO1596" t="s">
        <v>8235</v>
      </c>
    </row>
    <row r="1597" spans="1:41" ht="14.5" customHeight="1" x14ac:dyDescent="0.3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 t="str">
        <f>IF(T_telecom1[[#This Row],[Latitude]]&lt;34,"South",IF(T_telecom1[[#This Row],[Latitude]]&gt;38,"North","Central"))</f>
        <v>Central</v>
      </c>
      <c r="I1597">
        <v>37.441930999999997</v>
      </c>
      <c r="J1597" t="str">
        <f>IF(T_telecom1[[#This Row],[Longitude]]&lt;-121.7,"West",IF(T_telecom1[Longitude]&gt;-118,"East","Central-East"))</f>
        <v>West</v>
      </c>
      <c r="K1597">
        <v>-121.878502</v>
      </c>
      <c r="L1597">
        <v>8</v>
      </c>
      <c r="M15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97">
        <v>67</v>
      </c>
      <c r="O1597" t="s">
        <v>42</v>
      </c>
      <c r="P1597" t="s">
        <v>40</v>
      </c>
      <c r="Q1597">
        <v>46.89</v>
      </c>
      <c r="R1597" t="s">
        <v>43</v>
      </c>
      <c r="S1597" t="s">
        <v>40</v>
      </c>
      <c r="T1597" t="s">
        <v>55</v>
      </c>
      <c r="U1597">
        <v>29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40</v>
      </c>
      <c r="AB1597" t="s">
        <v>40</v>
      </c>
      <c r="AC1597" t="s">
        <v>40</v>
      </c>
      <c r="AD1597" t="s">
        <v>73</v>
      </c>
      <c r="AE1597" t="s">
        <v>40</v>
      </c>
      <c r="AF1597" t="s">
        <v>56</v>
      </c>
      <c r="AG1597">
        <v>111.05</v>
      </c>
      <c r="AH1597" s="1">
        <v>7321.05</v>
      </c>
      <c r="AI1597">
        <v>0</v>
      </c>
      <c r="AJ1597">
        <v>0</v>
      </c>
      <c r="AK1597">
        <v>3141.63</v>
      </c>
      <c r="AL1597">
        <v>10462.68</v>
      </c>
      <c r="AM1597" t="s">
        <v>47</v>
      </c>
      <c r="AN1597" t="s">
        <v>8234</v>
      </c>
      <c r="AO1597" t="s">
        <v>8235</v>
      </c>
    </row>
    <row r="1598" spans="1:41" ht="14.5" customHeight="1" x14ac:dyDescent="0.3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 t="str">
        <f>IF(T_telecom1[[#This Row],[Latitude]]&lt;34,"South",IF(T_telecom1[[#This Row],[Latitude]]&gt;38,"North","Central"))</f>
        <v>Central</v>
      </c>
      <c r="I1598">
        <v>36.008958</v>
      </c>
      <c r="J1598" t="str">
        <f>IF(T_telecom1[[#This Row],[Longitude]]&lt;-121.7,"West",IF(T_telecom1[Longitude]&gt;-118,"East","Central-East"))</f>
        <v>Central-East</v>
      </c>
      <c r="K1598">
        <v>-118.891593</v>
      </c>
      <c r="L1598">
        <v>0</v>
      </c>
      <c r="M15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598">
        <v>48</v>
      </c>
      <c r="O1598" t="s">
        <v>76</v>
      </c>
      <c r="P1598" t="s">
        <v>40</v>
      </c>
      <c r="Q1598">
        <v>23.76</v>
      </c>
      <c r="R1598" t="s">
        <v>40</v>
      </c>
      <c r="S1598" t="s">
        <v>43</v>
      </c>
      <c r="T1598" t="s">
        <v>8242</v>
      </c>
      <c r="U1598">
        <v>0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43</v>
      </c>
      <c r="AB1598" t="s">
        <v>43</v>
      </c>
      <c r="AC1598" t="s">
        <v>43</v>
      </c>
      <c r="AD1598" t="s">
        <v>45</v>
      </c>
      <c r="AE1598" t="s">
        <v>43</v>
      </c>
      <c r="AF1598" t="s">
        <v>56</v>
      </c>
      <c r="AG1598">
        <v>24.55</v>
      </c>
      <c r="AH1598" s="1">
        <v>1203.95</v>
      </c>
      <c r="AI1598">
        <v>36.04</v>
      </c>
      <c r="AJ1598">
        <v>0</v>
      </c>
      <c r="AK1598">
        <v>1140.48</v>
      </c>
      <c r="AL1598">
        <v>2308.39</v>
      </c>
      <c r="AM1598" t="s">
        <v>47</v>
      </c>
      <c r="AN1598" t="s">
        <v>8234</v>
      </c>
      <c r="AO1598" t="s">
        <v>8235</v>
      </c>
    </row>
    <row r="1599" spans="1:41" ht="14.5" customHeight="1" x14ac:dyDescent="0.3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 t="str">
        <f>IF(T_telecom1[[#This Row],[Latitude]]&lt;34,"South",IF(T_telecom1[[#This Row],[Latitude]]&gt;38,"North","Central"))</f>
        <v>Central</v>
      </c>
      <c r="I1599">
        <v>37.834341000000002</v>
      </c>
      <c r="J1599" t="str">
        <f>IF(T_telecom1[[#This Row],[Longitude]]&lt;-121.7,"West",IF(T_telecom1[Longitude]&gt;-118,"East","Central-East"))</f>
        <v>West</v>
      </c>
      <c r="K1599">
        <v>-122.26437</v>
      </c>
      <c r="L1599">
        <v>0</v>
      </c>
      <c r="M15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599">
        <v>64</v>
      </c>
      <c r="O1599" t="s">
        <v>42</v>
      </c>
      <c r="P1599" t="s">
        <v>40</v>
      </c>
      <c r="Q1599">
        <v>45.82</v>
      </c>
      <c r="R1599" t="s">
        <v>40</v>
      </c>
      <c r="S1599" t="s">
        <v>40</v>
      </c>
      <c r="T1599" t="s">
        <v>55</v>
      </c>
      <c r="U1599">
        <v>14</v>
      </c>
      <c r="V1599" t="s">
        <v>43</v>
      </c>
      <c r="W1599" t="s">
        <v>40</v>
      </c>
      <c r="X1599" t="s">
        <v>40</v>
      </c>
      <c r="Y1599" t="s">
        <v>43</v>
      </c>
      <c r="Z1599" t="s">
        <v>40</v>
      </c>
      <c r="AA1599" t="s">
        <v>40</v>
      </c>
      <c r="AB1599" t="s">
        <v>40</v>
      </c>
      <c r="AC1599" t="s">
        <v>40</v>
      </c>
      <c r="AD1599" t="s">
        <v>73</v>
      </c>
      <c r="AE1599" t="s">
        <v>40</v>
      </c>
      <c r="AF1599" t="s">
        <v>56</v>
      </c>
      <c r="AG1599">
        <v>104.4</v>
      </c>
      <c r="AH1599" s="1">
        <v>6692.65</v>
      </c>
      <c r="AI1599">
        <v>0</v>
      </c>
      <c r="AJ1599">
        <v>0</v>
      </c>
      <c r="AK1599">
        <v>2932.48</v>
      </c>
      <c r="AL1599">
        <v>9625.1299999999992</v>
      </c>
      <c r="AM1599" t="s">
        <v>47</v>
      </c>
      <c r="AN1599" t="s">
        <v>8234</v>
      </c>
      <c r="AO1599" t="s">
        <v>8235</v>
      </c>
    </row>
    <row r="1600" spans="1:41" ht="14.5" customHeight="1" x14ac:dyDescent="0.3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 t="str">
        <f>IF(T_telecom1[[#This Row],[Latitude]]&lt;34,"South",IF(T_telecom1[[#This Row],[Latitude]]&gt;38,"North","Central"))</f>
        <v>North</v>
      </c>
      <c r="I1600">
        <v>38.067203999999997</v>
      </c>
      <c r="J1600" t="str">
        <f>IF(T_telecom1[[#This Row],[Longitude]]&lt;-121.7,"West",IF(T_telecom1[Longitude]&gt;-118,"East","Central-East"))</f>
        <v>West</v>
      </c>
      <c r="K1600">
        <v>-122.52400400000001</v>
      </c>
      <c r="L1600">
        <v>0</v>
      </c>
      <c r="M16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00">
        <v>3</v>
      </c>
      <c r="O1600" t="s">
        <v>42</v>
      </c>
      <c r="P1600" t="s">
        <v>40</v>
      </c>
      <c r="Q1600">
        <v>10.1</v>
      </c>
      <c r="R1600" t="s">
        <v>43</v>
      </c>
      <c r="S1600" t="s">
        <v>40</v>
      </c>
      <c r="T1600" t="s">
        <v>55</v>
      </c>
      <c r="U1600">
        <v>73</v>
      </c>
      <c r="V1600" t="s">
        <v>40</v>
      </c>
      <c r="W1600" t="s">
        <v>43</v>
      </c>
      <c r="X1600" t="s">
        <v>43</v>
      </c>
      <c r="Y1600" t="s">
        <v>43</v>
      </c>
      <c r="Z1600" t="s">
        <v>43</v>
      </c>
      <c r="AA1600" t="s">
        <v>43</v>
      </c>
      <c r="AB1600" t="s">
        <v>43</v>
      </c>
      <c r="AC1600" t="s">
        <v>40</v>
      </c>
      <c r="AD1600" t="s">
        <v>51</v>
      </c>
      <c r="AE1600" t="s">
        <v>40</v>
      </c>
      <c r="AF1600" t="s">
        <v>56</v>
      </c>
      <c r="AG1600">
        <v>74.55</v>
      </c>
      <c r="AH1600" s="1">
        <v>233.65</v>
      </c>
      <c r="AI1600">
        <v>0</v>
      </c>
      <c r="AJ1600">
        <v>0</v>
      </c>
      <c r="AK1600">
        <v>30.3</v>
      </c>
      <c r="AL1600">
        <v>263.95</v>
      </c>
      <c r="AM1600" t="s">
        <v>98</v>
      </c>
      <c r="AN1600" t="s">
        <v>8234</v>
      </c>
      <c r="AO1600" t="s">
        <v>8235</v>
      </c>
    </row>
    <row r="1601" spans="1:41" ht="14.5" customHeight="1" x14ac:dyDescent="0.3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 t="str">
        <f>IF(T_telecom1[[#This Row],[Latitude]]&lt;34,"South",IF(T_telecom1[[#This Row],[Latitude]]&gt;38,"North","Central"))</f>
        <v>Central</v>
      </c>
      <c r="I1601">
        <v>34.505273000000003</v>
      </c>
      <c r="J1601" t="str">
        <f>IF(T_telecom1[[#This Row],[Longitude]]&lt;-121.7,"West",IF(T_telecom1[Longitude]&gt;-118,"East","Central-East"))</f>
        <v>East</v>
      </c>
      <c r="K1601">
        <v>-117.955054</v>
      </c>
      <c r="L1601">
        <v>0</v>
      </c>
      <c r="M16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01">
        <v>32</v>
      </c>
      <c r="O1601" t="s">
        <v>42</v>
      </c>
      <c r="P1601" t="s">
        <v>40</v>
      </c>
      <c r="Q1601">
        <v>14.21</v>
      </c>
      <c r="R1601" t="s">
        <v>40</v>
      </c>
      <c r="S1601" t="s">
        <v>40</v>
      </c>
      <c r="T1601" t="s">
        <v>55</v>
      </c>
      <c r="U1601">
        <v>28</v>
      </c>
      <c r="V1601" t="s">
        <v>43</v>
      </c>
      <c r="W1601" t="s">
        <v>40</v>
      </c>
      <c r="X1601" t="s">
        <v>40</v>
      </c>
      <c r="Y1601" t="s">
        <v>43</v>
      </c>
      <c r="Z1601" t="s">
        <v>40</v>
      </c>
      <c r="AA1601" t="s">
        <v>40</v>
      </c>
      <c r="AB1601" t="s">
        <v>40</v>
      </c>
      <c r="AC1601" t="s">
        <v>40</v>
      </c>
      <c r="AD1601" t="s">
        <v>45</v>
      </c>
      <c r="AE1601" t="s">
        <v>40</v>
      </c>
      <c r="AF1601" t="s">
        <v>46</v>
      </c>
      <c r="AG1601">
        <v>104.05</v>
      </c>
      <c r="AH1601" s="1">
        <v>3416.85</v>
      </c>
      <c r="AI1601">
        <v>0</v>
      </c>
      <c r="AJ1601">
        <v>0</v>
      </c>
      <c r="AK1601">
        <v>454.72</v>
      </c>
      <c r="AL1601">
        <v>3871.57</v>
      </c>
      <c r="AM1601" t="s">
        <v>47</v>
      </c>
      <c r="AN1601" t="s">
        <v>8234</v>
      </c>
      <c r="AO1601" t="s">
        <v>8235</v>
      </c>
    </row>
    <row r="1602" spans="1:41" ht="14.5" customHeight="1" x14ac:dyDescent="0.3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 t="str">
        <f>IF(T_telecom1[[#This Row],[Latitude]]&lt;34,"South",IF(T_telecom1[[#This Row],[Latitude]]&gt;38,"North","Central"))</f>
        <v>South</v>
      </c>
      <c r="I1602">
        <v>33.720359000000002</v>
      </c>
      <c r="J1602" t="str">
        <f>IF(T_telecom1[[#This Row],[Longitude]]&lt;-121.7,"West",IF(T_telecom1[Longitude]&gt;-118,"East","Central-East"))</f>
        <v>East</v>
      </c>
      <c r="K1602">
        <v>-117.733655</v>
      </c>
      <c r="L1602">
        <v>1</v>
      </c>
      <c r="M16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02">
        <v>57</v>
      </c>
      <c r="O1602" t="s">
        <v>76</v>
      </c>
      <c r="P1602" t="s">
        <v>40</v>
      </c>
      <c r="Q1602">
        <v>36.65</v>
      </c>
      <c r="R1602" t="s">
        <v>43</v>
      </c>
      <c r="S1602" t="s">
        <v>40</v>
      </c>
      <c r="T1602" t="s">
        <v>79</v>
      </c>
      <c r="U1602">
        <v>7</v>
      </c>
      <c r="V1602" t="s">
        <v>40</v>
      </c>
      <c r="W1602" t="s">
        <v>43</v>
      </c>
      <c r="X1602" t="s">
        <v>43</v>
      </c>
      <c r="Y1602" t="s">
        <v>43</v>
      </c>
      <c r="Z1602" t="s">
        <v>40</v>
      </c>
      <c r="AA1602" t="s">
        <v>40</v>
      </c>
      <c r="AB1602" t="s">
        <v>40</v>
      </c>
      <c r="AC1602" t="s">
        <v>40</v>
      </c>
      <c r="AD1602" t="s">
        <v>45</v>
      </c>
      <c r="AE1602" t="s">
        <v>40</v>
      </c>
      <c r="AF1602" t="s">
        <v>56</v>
      </c>
      <c r="AG1602">
        <v>70.099999999999994</v>
      </c>
      <c r="AH1602" s="1">
        <v>3913.3</v>
      </c>
      <c r="AI1602">
        <v>0</v>
      </c>
      <c r="AJ1602">
        <v>0</v>
      </c>
      <c r="AK1602">
        <v>2089.0500000000002</v>
      </c>
      <c r="AL1602">
        <v>6002.35</v>
      </c>
      <c r="AM1602" t="s">
        <v>57</v>
      </c>
      <c r="AN1602" t="s">
        <v>63</v>
      </c>
      <c r="AO1602" t="s">
        <v>67</v>
      </c>
    </row>
    <row r="1603" spans="1:41" ht="14.5" customHeight="1" x14ac:dyDescent="0.3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 t="str">
        <f>IF(T_telecom1[[#This Row],[Latitude]]&lt;34,"South",IF(T_telecom1[[#This Row],[Latitude]]&gt;38,"North","Central"))</f>
        <v>North</v>
      </c>
      <c r="I1603">
        <v>38.848081999999998</v>
      </c>
      <c r="J1603" t="str">
        <f>IF(T_telecom1[[#This Row],[Longitude]]&lt;-121.7,"West",IF(T_telecom1[Longitude]&gt;-118,"East","Central-East"))</f>
        <v>West</v>
      </c>
      <c r="K1603">
        <v>-123.50608</v>
      </c>
      <c r="L1603">
        <v>6</v>
      </c>
      <c r="M16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03">
        <v>51</v>
      </c>
      <c r="O1603" t="s">
        <v>42</v>
      </c>
      <c r="P1603" t="s">
        <v>40</v>
      </c>
      <c r="Q1603">
        <v>9.5</v>
      </c>
      <c r="R1603" t="s">
        <v>40</v>
      </c>
      <c r="S1603" t="s">
        <v>40</v>
      </c>
      <c r="T1603" t="s">
        <v>55</v>
      </c>
      <c r="U1603">
        <v>51</v>
      </c>
      <c r="V1603" t="s">
        <v>43</v>
      </c>
      <c r="W1603" t="s">
        <v>40</v>
      </c>
      <c r="X1603" t="s">
        <v>43</v>
      </c>
      <c r="Y1603" t="s">
        <v>40</v>
      </c>
      <c r="Z1603" t="s">
        <v>43</v>
      </c>
      <c r="AA1603" t="s">
        <v>43</v>
      </c>
      <c r="AB1603" t="s">
        <v>43</v>
      </c>
      <c r="AC1603" t="s">
        <v>40</v>
      </c>
      <c r="AD1603" t="s">
        <v>45</v>
      </c>
      <c r="AE1603" t="s">
        <v>43</v>
      </c>
      <c r="AF1603" t="s">
        <v>56</v>
      </c>
      <c r="AG1603">
        <v>84.2</v>
      </c>
      <c r="AH1603" s="1">
        <v>4299.75</v>
      </c>
      <c r="AI1603">
        <v>39.68</v>
      </c>
      <c r="AJ1603">
        <v>0</v>
      </c>
      <c r="AK1603">
        <v>484.5</v>
      </c>
      <c r="AL1603">
        <v>4744.57</v>
      </c>
      <c r="AM1603" t="s">
        <v>47</v>
      </c>
      <c r="AN1603" t="s">
        <v>8234</v>
      </c>
      <c r="AO1603" t="s">
        <v>8235</v>
      </c>
    </row>
    <row r="1604" spans="1:41" ht="14.5" customHeight="1" x14ac:dyDescent="0.3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 t="str">
        <f>IF(T_telecom1[[#This Row],[Latitude]]&lt;34,"South",IF(T_telecom1[[#This Row],[Latitude]]&gt;38,"North","Central"))</f>
        <v>Central</v>
      </c>
      <c r="I1604">
        <v>34.147148999999999</v>
      </c>
      <c r="J1604" t="str">
        <f>IF(T_telecom1[[#This Row],[Longitude]]&lt;-121.7,"West",IF(T_telecom1[Longitude]&gt;-118,"East","Central-East"))</f>
        <v>Central-East</v>
      </c>
      <c r="K1604">
        <v>-118.463365</v>
      </c>
      <c r="L1604">
        <v>0</v>
      </c>
      <c r="M16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04">
        <v>16</v>
      </c>
      <c r="O1604" t="s">
        <v>62</v>
      </c>
      <c r="P1604" t="s">
        <v>40</v>
      </c>
      <c r="Q1604">
        <v>5.74</v>
      </c>
      <c r="R1604" t="s">
        <v>43</v>
      </c>
      <c r="S1604" t="s">
        <v>43</v>
      </c>
      <c r="T1604" t="s">
        <v>8242</v>
      </c>
      <c r="U1604">
        <v>0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43</v>
      </c>
      <c r="AB1604" t="s">
        <v>43</v>
      </c>
      <c r="AC1604" t="s">
        <v>43</v>
      </c>
      <c r="AD1604" t="s">
        <v>51</v>
      </c>
      <c r="AE1604" t="s">
        <v>40</v>
      </c>
      <c r="AF1604" t="s">
        <v>46</v>
      </c>
      <c r="AG1604">
        <v>19.7</v>
      </c>
      <c r="AH1604" s="1">
        <v>342.4</v>
      </c>
      <c r="AI1604">
        <v>0</v>
      </c>
      <c r="AJ1604">
        <v>0</v>
      </c>
      <c r="AK1604">
        <v>91.84</v>
      </c>
      <c r="AL1604">
        <v>434.24</v>
      </c>
      <c r="AM1604" t="s">
        <v>57</v>
      </c>
      <c r="AN1604" t="s">
        <v>117</v>
      </c>
      <c r="AO1604" t="s">
        <v>118</v>
      </c>
    </row>
    <row r="1605" spans="1:41" ht="14.5" customHeight="1" x14ac:dyDescent="0.3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 t="str">
        <f>IF(T_telecom1[[#This Row],[Latitude]]&lt;34,"South",IF(T_telecom1[[#This Row],[Latitude]]&gt;38,"North","Central"))</f>
        <v>South</v>
      </c>
      <c r="I1605">
        <v>33.782955000000001</v>
      </c>
      <c r="J1605" t="str">
        <f>IF(T_telecom1[[#This Row],[Longitude]]&lt;-121.7,"West",IF(T_telecom1[Longitude]&gt;-118,"East","Central-East"))</f>
        <v>Central-East</v>
      </c>
      <c r="K1605">
        <v>-118.026456</v>
      </c>
      <c r="L1605">
        <v>0</v>
      </c>
      <c r="M16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05">
        <v>48</v>
      </c>
      <c r="O1605" t="s">
        <v>76</v>
      </c>
      <c r="P1605" t="s">
        <v>40</v>
      </c>
      <c r="Q1605">
        <v>34.96</v>
      </c>
      <c r="R1605" t="s">
        <v>40</v>
      </c>
      <c r="S1605" t="s">
        <v>43</v>
      </c>
      <c r="T1605" t="s">
        <v>8242</v>
      </c>
      <c r="U1605">
        <v>0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43</v>
      </c>
      <c r="AB1605" t="s">
        <v>43</v>
      </c>
      <c r="AC1605" t="s">
        <v>43</v>
      </c>
      <c r="AD1605" t="s">
        <v>45</v>
      </c>
      <c r="AE1605" t="s">
        <v>43</v>
      </c>
      <c r="AF1605" t="s">
        <v>46</v>
      </c>
      <c r="AG1605">
        <v>25.05</v>
      </c>
      <c r="AH1605" s="1">
        <v>1171.5</v>
      </c>
      <c r="AI1605">
        <v>16.38</v>
      </c>
      <c r="AJ1605">
        <v>0</v>
      </c>
      <c r="AK1605">
        <v>1678.08</v>
      </c>
      <c r="AL1605">
        <v>2833.2</v>
      </c>
      <c r="AM1605" t="s">
        <v>47</v>
      </c>
      <c r="AN1605" t="s">
        <v>8234</v>
      </c>
      <c r="AO1605" t="s">
        <v>8235</v>
      </c>
    </row>
    <row r="1606" spans="1:41" ht="14.5" customHeight="1" x14ac:dyDescent="0.3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 t="str">
        <f>IF(T_telecom1[[#This Row],[Latitude]]&lt;34,"South",IF(T_telecom1[[#This Row],[Latitude]]&gt;38,"North","Central"))</f>
        <v>Central</v>
      </c>
      <c r="I1606">
        <v>36.732694000000002</v>
      </c>
      <c r="J1606" t="str">
        <f>IF(T_telecom1[[#This Row],[Longitude]]&lt;-121.7,"West",IF(T_telecom1[Longitude]&gt;-118,"East","Central-East"))</f>
        <v>Central-East</v>
      </c>
      <c r="K1606">
        <v>-119.78378600000001</v>
      </c>
      <c r="L1606">
        <v>0</v>
      </c>
      <c r="M16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06">
        <v>18</v>
      </c>
      <c r="O1606" t="s">
        <v>42</v>
      </c>
      <c r="P1606" t="s">
        <v>40</v>
      </c>
      <c r="Q1606">
        <v>26.26</v>
      </c>
      <c r="R1606" t="s">
        <v>43</v>
      </c>
      <c r="S1606" t="s">
        <v>43</v>
      </c>
      <c r="T1606" t="s">
        <v>8242</v>
      </c>
      <c r="U1606">
        <v>0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73</v>
      </c>
      <c r="AE1606" t="s">
        <v>43</v>
      </c>
      <c r="AF1606" t="s">
        <v>46</v>
      </c>
      <c r="AG1606">
        <v>20.05</v>
      </c>
      <c r="AH1606" s="1">
        <v>388.6</v>
      </c>
      <c r="AI1606">
        <v>0</v>
      </c>
      <c r="AJ1606">
        <v>0</v>
      </c>
      <c r="AK1606">
        <v>472.68</v>
      </c>
      <c r="AL1606">
        <v>861.28</v>
      </c>
      <c r="AM1606" t="s">
        <v>47</v>
      </c>
      <c r="AN1606" t="s">
        <v>8234</v>
      </c>
      <c r="AO1606" t="s">
        <v>8235</v>
      </c>
    </row>
    <row r="1607" spans="1:41" ht="14.5" customHeight="1" x14ac:dyDescent="0.3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 t="str">
        <f>IF(T_telecom1[[#This Row],[Latitude]]&lt;34,"South",IF(T_telecom1[[#This Row],[Latitude]]&gt;38,"North","Central"))</f>
        <v>North</v>
      </c>
      <c r="I1607">
        <v>38.748316000000003</v>
      </c>
      <c r="J1607" t="str">
        <f>IF(T_telecom1[[#This Row],[Longitude]]&lt;-121.7,"West",IF(T_telecom1[Longitude]&gt;-118,"East","Central-East"))</f>
        <v>Central-East</v>
      </c>
      <c r="K1607">
        <v>-120.675512</v>
      </c>
      <c r="L1607">
        <v>0</v>
      </c>
      <c r="M16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07">
        <v>23</v>
      </c>
      <c r="O1607" t="s">
        <v>42</v>
      </c>
      <c r="P1607" t="s">
        <v>43</v>
      </c>
      <c r="Q1607">
        <v>0</v>
      </c>
      <c r="R1607" t="s">
        <v>43</v>
      </c>
      <c r="S1607" t="s">
        <v>40</v>
      </c>
      <c r="T1607" t="s">
        <v>79</v>
      </c>
      <c r="U1607">
        <v>26</v>
      </c>
      <c r="V1607" t="s">
        <v>40</v>
      </c>
      <c r="W1607" t="s">
        <v>43</v>
      </c>
      <c r="X1607" t="s">
        <v>40</v>
      </c>
      <c r="Y1607" t="s">
        <v>40</v>
      </c>
      <c r="Z1607" t="s">
        <v>43</v>
      </c>
      <c r="AA1607" t="s">
        <v>43</v>
      </c>
      <c r="AB1607" t="s">
        <v>43</v>
      </c>
      <c r="AC1607" t="s">
        <v>40</v>
      </c>
      <c r="AD1607" t="s">
        <v>73</v>
      </c>
      <c r="AE1607" t="s">
        <v>43</v>
      </c>
      <c r="AF1607" t="s">
        <v>46</v>
      </c>
      <c r="AG1607">
        <v>40.1</v>
      </c>
      <c r="AH1607" s="1">
        <v>857.75</v>
      </c>
      <c r="AI1607">
        <v>0</v>
      </c>
      <c r="AJ1607">
        <v>0</v>
      </c>
      <c r="AK1607">
        <v>0</v>
      </c>
      <c r="AL1607">
        <v>857.75</v>
      </c>
      <c r="AM1607" t="s">
        <v>47</v>
      </c>
      <c r="AN1607" t="s">
        <v>8234</v>
      </c>
      <c r="AO1607" t="s">
        <v>8235</v>
      </c>
    </row>
    <row r="1608" spans="1:41" ht="14.5" customHeight="1" x14ac:dyDescent="0.3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 t="str">
        <f>IF(T_telecom1[[#This Row],[Latitude]]&lt;34,"South",IF(T_telecom1[[#This Row],[Latitude]]&gt;38,"North","Central"))</f>
        <v>Central</v>
      </c>
      <c r="I1608">
        <v>37.497914999999999</v>
      </c>
      <c r="J1608" t="str">
        <f>IF(T_telecom1[[#This Row],[Longitude]]&lt;-121.7,"West",IF(T_telecom1[Longitude]&gt;-118,"East","Central-East"))</f>
        <v>West</v>
      </c>
      <c r="K1608">
        <v>-122.26736099999999</v>
      </c>
      <c r="L1608">
        <v>0</v>
      </c>
      <c r="M16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08">
        <v>55</v>
      </c>
      <c r="O1608" t="s">
        <v>76</v>
      </c>
      <c r="P1608" t="s">
        <v>40</v>
      </c>
      <c r="Q1608">
        <v>3.62</v>
      </c>
      <c r="R1608" t="s">
        <v>43</v>
      </c>
      <c r="S1608" t="s">
        <v>40</v>
      </c>
      <c r="T1608" t="s">
        <v>79</v>
      </c>
      <c r="U1608">
        <v>17</v>
      </c>
      <c r="V1608" t="s">
        <v>40</v>
      </c>
      <c r="W1608" t="s">
        <v>43</v>
      </c>
      <c r="X1608" t="s">
        <v>43</v>
      </c>
      <c r="Y1608" t="s">
        <v>43</v>
      </c>
      <c r="Z1608" t="s">
        <v>43</v>
      </c>
      <c r="AA1608" t="s">
        <v>43</v>
      </c>
      <c r="AB1608" t="s">
        <v>43</v>
      </c>
      <c r="AC1608" t="s">
        <v>40</v>
      </c>
      <c r="AD1608" t="s">
        <v>51</v>
      </c>
      <c r="AE1608" t="s">
        <v>40</v>
      </c>
      <c r="AF1608" t="s">
        <v>46</v>
      </c>
      <c r="AG1608">
        <v>50.55</v>
      </c>
      <c r="AH1608" s="1">
        <v>2832.75</v>
      </c>
      <c r="AI1608">
        <v>0</v>
      </c>
      <c r="AJ1608">
        <v>0</v>
      </c>
      <c r="AK1608">
        <v>199.1</v>
      </c>
      <c r="AL1608">
        <v>3031.85</v>
      </c>
      <c r="AM1608" t="s">
        <v>47</v>
      </c>
      <c r="AN1608" t="s">
        <v>8234</v>
      </c>
      <c r="AO1608" t="s">
        <v>8235</v>
      </c>
    </row>
    <row r="1609" spans="1:41" ht="14.5" customHeight="1" x14ac:dyDescent="0.3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 t="str">
        <f>IF(T_telecom1[[#This Row],[Latitude]]&lt;34,"South",IF(T_telecom1[[#This Row],[Latitude]]&gt;38,"North","Central"))</f>
        <v>North</v>
      </c>
      <c r="I1609">
        <v>41.280341</v>
      </c>
      <c r="J1609" t="str">
        <f>IF(T_telecom1[[#This Row],[Longitude]]&lt;-121.7,"West",IF(T_telecom1[Longitude]&gt;-118,"East","Central-East"))</f>
        <v>Central-East</v>
      </c>
      <c r="K1609">
        <v>-120.150381</v>
      </c>
      <c r="L1609">
        <v>0</v>
      </c>
      <c r="M16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09">
        <v>2</v>
      </c>
      <c r="O1609" t="s">
        <v>42</v>
      </c>
      <c r="P1609" t="s">
        <v>40</v>
      </c>
      <c r="Q1609">
        <v>12.68</v>
      </c>
      <c r="R1609" t="s">
        <v>43</v>
      </c>
      <c r="S1609" t="s">
        <v>43</v>
      </c>
      <c r="T1609" t="s">
        <v>8242</v>
      </c>
      <c r="U1609">
        <v>0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43</v>
      </c>
      <c r="AD1609" t="s">
        <v>51</v>
      </c>
      <c r="AE1609" t="s">
        <v>43</v>
      </c>
      <c r="AF1609" t="s">
        <v>46</v>
      </c>
      <c r="AG1609">
        <v>20.3</v>
      </c>
      <c r="AH1609" s="1">
        <v>41.2</v>
      </c>
      <c r="AI1609">
        <v>0</v>
      </c>
      <c r="AJ1609">
        <v>0</v>
      </c>
      <c r="AK1609">
        <v>25.36</v>
      </c>
      <c r="AL1609">
        <v>66.56</v>
      </c>
      <c r="AM1609" t="s">
        <v>98</v>
      </c>
      <c r="AN1609" t="s">
        <v>8234</v>
      </c>
      <c r="AO1609" t="s">
        <v>8235</v>
      </c>
    </row>
    <row r="1610" spans="1:41" ht="14.5" customHeight="1" x14ac:dyDescent="0.3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 t="str">
        <f>IF(T_telecom1[[#This Row],[Latitude]]&lt;34,"South",IF(T_telecom1[[#This Row],[Latitude]]&gt;38,"North","Central"))</f>
        <v>Central</v>
      </c>
      <c r="I1610">
        <v>35.451402000000002</v>
      </c>
      <c r="J1610" t="str">
        <f>IF(T_telecom1[[#This Row],[Longitude]]&lt;-121.7,"West",IF(T_telecom1[Longitude]&gt;-118,"East","Central-East"))</f>
        <v>Central-East</v>
      </c>
      <c r="K1610">
        <v>-119.48841299999999</v>
      </c>
      <c r="L1610">
        <v>1</v>
      </c>
      <c r="M161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10">
        <v>9</v>
      </c>
      <c r="O1610" t="s">
        <v>42</v>
      </c>
      <c r="P1610" t="s">
        <v>40</v>
      </c>
      <c r="Q1610">
        <v>17.47</v>
      </c>
      <c r="R1610" t="s">
        <v>43</v>
      </c>
      <c r="S1610" t="s">
        <v>40</v>
      </c>
      <c r="T1610" t="s">
        <v>55</v>
      </c>
      <c r="U1610">
        <v>6</v>
      </c>
      <c r="V1610" t="s">
        <v>43</v>
      </c>
      <c r="W1610" t="s">
        <v>40</v>
      </c>
      <c r="X1610" t="s">
        <v>40</v>
      </c>
      <c r="Y1610" t="s">
        <v>40</v>
      </c>
      <c r="Z1610" t="s">
        <v>40</v>
      </c>
      <c r="AA1610" t="s">
        <v>43</v>
      </c>
      <c r="AB1610" t="s">
        <v>43</v>
      </c>
      <c r="AC1610" t="s">
        <v>40</v>
      </c>
      <c r="AD1610" t="s">
        <v>51</v>
      </c>
      <c r="AE1610" t="s">
        <v>40</v>
      </c>
      <c r="AF1610" t="s">
        <v>46</v>
      </c>
      <c r="AG1610">
        <v>94.85</v>
      </c>
      <c r="AH1610" s="1">
        <v>890.6</v>
      </c>
      <c r="AI1610">
        <v>0</v>
      </c>
      <c r="AJ1610">
        <v>0</v>
      </c>
      <c r="AK1610">
        <v>157.22999999999999</v>
      </c>
      <c r="AL1610">
        <v>1047.83</v>
      </c>
      <c r="AM1610" t="s">
        <v>57</v>
      </c>
      <c r="AN1610" t="s">
        <v>109</v>
      </c>
      <c r="AO1610" t="s">
        <v>110</v>
      </c>
    </row>
    <row r="1611" spans="1:41" ht="14.5" customHeight="1" x14ac:dyDescent="0.3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 t="str">
        <f>IF(T_telecom1[[#This Row],[Latitude]]&lt;34,"South",IF(T_telecom1[[#This Row],[Latitude]]&gt;38,"North","Central"))</f>
        <v>Central</v>
      </c>
      <c r="I1611">
        <v>34.063946999999999</v>
      </c>
      <c r="J1611" t="str">
        <f>IF(T_telecom1[[#This Row],[Longitude]]&lt;-121.7,"West",IF(T_telecom1[Longitude]&gt;-118,"East","Central-East"))</f>
        <v>Central-East</v>
      </c>
      <c r="K1611">
        <v>-118.38300099999999</v>
      </c>
      <c r="L1611">
        <v>0</v>
      </c>
      <c r="M16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11">
        <v>27</v>
      </c>
      <c r="O1611" t="s">
        <v>129</v>
      </c>
      <c r="P1611" t="s">
        <v>40</v>
      </c>
      <c r="Q1611">
        <v>39.770000000000003</v>
      </c>
      <c r="R1611" t="s">
        <v>43</v>
      </c>
      <c r="S1611" t="s">
        <v>43</v>
      </c>
      <c r="T1611" t="s">
        <v>8242</v>
      </c>
      <c r="U1611">
        <v>0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43</v>
      </c>
      <c r="AB1611" t="s">
        <v>43</v>
      </c>
      <c r="AC1611" t="s">
        <v>43</v>
      </c>
      <c r="AD1611" t="s">
        <v>73</v>
      </c>
      <c r="AE1611" t="s">
        <v>43</v>
      </c>
      <c r="AF1611" t="s">
        <v>46</v>
      </c>
      <c r="AG1611">
        <v>20.350000000000001</v>
      </c>
      <c r="AH1611" s="1">
        <v>531.6</v>
      </c>
      <c r="AI1611">
        <v>0</v>
      </c>
      <c r="AJ1611">
        <v>0</v>
      </c>
      <c r="AK1611">
        <v>1073.79</v>
      </c>
      <c r="AL1611">
        <v>1605.39</v>
      </c>
      <c r="AM1611" t="s">
        <v>47</v>
      </c>
      <c r="AN1611" t="s">
        <v>8234</v>
      </c>
      <c r="AO1611" t="s">
        <v>8235</v>
      </c>
    </row>
    <row r="1612" spans="1:41" ht="14.5" customHeight="1" x14ac:dyDescent="0.3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 t="str">
        <f>IF(T_telecom1[[#This Row],[Latitude]]&lt;34,"South",IF(T_telecom1[[#This Row],[Latitude]]&gt;38,"North","Central"))</f>
        <v>Central</v>
      </c>
      <c r="I1612">
        <v>37.971750999999998</v>
      </c>
      <c r="J1612" t="str">
        <f>IF(T_telecom1[[#This Row],[Longitude]]&lt;-121.7,"West",IF(T_telecom1[Longitude]&gt;-118,"East","Central-East"))</f>
        <v>West</v>
      </c>
      <c r="K1612">
        <v>-122.611873</v>
      </c>
      <c r="L1612">
        <v>0</v>
      </c>
      <c r="M16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12">
        <v>35</v>
      </c>
      <c r="O1612" t="s">
        <v>42</v>
      </c>
      <c r="P1612" t="s">
        <v>43</v>
      </c>
      <c r="Q1612">
        <v>0</v>
      </c>
      <c r="R1612" t="s">
        <v>43</v>
      </c>
      <c r="S1612" t="s">
        <v>40</v>
      </c>
      <c r="T1612" t="s">
        <v>79</v>
      </c>
      <c r="U1612">
        <v>21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43</v>
      </c>
      <c r="AB1612" t="s">
        <v>43</v>
      </c>
      <c r="AC1612" t="s">
        <v>43</v>
      </c>
      <c r="AD1612" t="s">
        <v>51</v>
      </c>
      <c r="AE1612" t="s">
        <v>43</v>
      </c>
      <c r="AF1612" t="s">
        <v>56</v>
      </c>
      <c r="AG1612">
        <v>24.15</v>
      </c>
      <c r="AH1612" s="1">
        <v>812.5</v>
      </c>
      <c r="AI1612">
        <v>0</v>
      </c>
      <c r="AJ1612">
        <v>40</v>
      </c>
      <c r="AK1612">
        <v>0</v>
      </c>
      <c r="AL1612">
        <v>852.5</v>
      </c>
      <c r="AM1612" t="s">
        <v>47</v>
      </c>
      <c r="AN1612" t="s">
        <v>8234</v>
      </c>
      <c r="AO1612" t="s">
        <v>8235</v>
      </c>
    </row>
    <row r="1613" spans="1:41" ht="14.5" customHeight="1" x14ac:dyDescent="0.3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 t="str">
        <f>IF(T_telecom1[[#This Row],[Latitude]]&lt;34,"South",IF(T_telecom1[[#This Row],[Latitude]]&gt;38,"North","Central"))</f>
        <v>North</v>
      </c>
      <c r="I1613">
        <v>38.982373000000003</v>
      </c>
      <c r="J1613" t="str">
        <f>IF(T_telecom1[[#This Row],[Longitude]]&lt;-121.7,"West",IF(T_telecom1[Longitude]&gt;-118,"East","Central-East"))</f>
        <v>West</v>
      </c>
      <c r="K1613">
        <v>-122.04775100000001</v>
      </c>
      <c r="L1613">
        <v>10</v>
      </c>
      <c r="M16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13">
        <v>58</v>
      </c>
      <c r="O1613" t="s">
        <v>42</v>
      </c>
      <c r="P1613" t="s">
        <v>40</v>
      </c>
      <c r="Q1613">
        <v>25.86</v>
      </c>
      <c r="R1613" t="s">
        <v>43</v>
      </c>
      <c r="S1613" t="s">
        <v>43</v>
      </c>
      <c r="T1613" t="s">
        <v>8242</v>
      </c>
      <c r="U1613">
        <v>0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43</v>
      </c>
      <c r="AB1613" t="s">
        <v>43</v>
      </c>
      <c r="AC1613" t="s">
        <v>43</v>
      </c>
      <c r="AD1613" t="s">
        <v>73</v>
      </c>
      <c r="AE1613" t="s">
        <v>43</v>
      </c>
      <c r="AF1613" t="s">
        <v>46</v>
      </c>
      <c r="AG1613">
        <v>20.5</v>
      </c>
      <c r="AH1613" s="1">
        <v>1191.4000000000001</v>
      </c>
      <c r="AI1613">
        <v>36.92</v>
      </c>
      <c r="AJ1613">
        <v>0</v>
      </c>
      <c r="AK1613">
        <v>1499.88</v>
      </c>
      <c r="AL1613">
        <v>2654.36</v>
      </c>
      <c r="AM1613" t="s">
        <v>47</v>
      </c>
      <c r="AN1613" t="s">
        <v>8234</v>
      </c>
      <c r="AO1613" t="s">
        <v>8235</v>
      </c>
    </row>
    <row r="1614" spans="1:41" ht="14.5" customHeight="1" x14ac:dyDescent="0.3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 t="str">
        <f>IF(T_telecom1[[#This Row],[Latitude]]&lt;34,"South",IF(T_telecom1[[#This Row],[Latitude]]&gt;38,"North","Central"))</f>
        <v>North</v>
      </c>
      <c r="I1614">
        <v>38.859093000000001</v>
      </c>
      <c r="J1614" t="str">
        <f>IF(T_telecom1[[#This Row],[Longitude]]&lt;-121.7,"West",IF(T_telecom1[Longitude]&gt;-118,"East","Central-East"))</f>
        <v>Central-East</v>
      </c>
      <c r="K1614">
        <v>-121.182872</v>
      </c>
      <c r="L1614">
        <v>9</v>
      </c>
      <c r="M16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14">
        <v>42</v>
      </c>
      <c r="O1614" t="s">
        <v>42</v>
      </c>
      <c r="P1614" t="s">
        <v>40</v>
      </c>
      <c r="Q1614">
        <v>41.16</v>
      </c>
      <c r="R1614" t="s">
        <v>40</v>
      </c>
      <c r="S1614" t="s">
        <v>40</v>
      </c>
      <c r="T1614" t="s">
        <v>55</v>
      </c>
      <c r="U1614">
        <v>11</v>
      </c>
      <c r="V1614" t="s">
        <v>40</v>
      </c>
      <c r="W1614" t="s">
        <v>43</v>
      </c>
      <c r="X1614" t="s">
        <v>40</v>
      </c>
      <c r="Y1614" t="s">
        <v>43</v>
      </c>
      <c r="Z1614" t="s">
        <v>43</v>
      </c>
      <c r="AA1614" t="s">
        <v>40</v>
      </c>
      <c r="AB1614" t="s">
        <v>40</v>
      </c>
      <c r="AC1614" t="s">
        <v>40</v>
      </c>
      <c r="AD1614" t="s">
        <v>51</v>
      </c>
      <c r="AE1614" t="s">
        <v>40</v>
      </c>
      <c r="AF1614" t="s">
        <v>56</v>
      </c>
      <c r="AG1614">
        <v>94.4</v>
      </c>
      <c r="AH1614" s="1">
        <v>4014.6</v>
      </c>
      <c r="AI1614">
        <v>0</v>
      </c>
      <c r="AJ1614">
        <v>0</v>
      </c>
      <c r="AK1614">
        <v>1728.72</v>
      </c>
      <c r="AL1614">
        <v>5743.32</v>
      </c>
      <c r="AM1614" t="s">
        <v>47</v>
      </c>
      <c r="AN1614" t="s">
        <v>8234</v>
      </c>
      <c r="AO1614" t="s">
        <v>8235</v>
      </c>
    </row>
    <row r="1615" spans="1:41" ht="14.5" customHeight="1" x14ac:dyDescent="0.3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 t="str">
        <f>IF(T_telecom1[[#This Row],[Latitude]]&lt;34,"South",IF(T_telecom1[[#This Row],[Latitude]]&gt;38,"North","Central"))</f>
        <v>South</v>
      </c>
      <c r="I1615">
        <v>33.794989999999999</v>
      </c>
      <c r="J1615" t="str">
        <f>IF(T_telecom1[[#This Row],[Longitude]]&lt;-121.7,"West",IF(T_telecom1[Longitude]&gt;-118,"East","Central-East"))</f>
        <v>Central-East</v>
      </c>
      <c r="K1615">
        <v>-118.065591</v>
      </c>
      <c r="L1615">
        <v>8</v>
      </c>
      <c r="M16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15">
        <v>44</v>
      </c>
      <c r="O1615" t="s">
        <v>76</v>
      </c>
      <c r="P1615" t="s">
        <v>40</v>
      </c>
      <c r="Q1615">
        <v>44.87</v>
      </c>
      <c r="R1615" t="s">
        <v>43</v>
      </c>
      <c r="S1615" t="s">
        <v>40</v>
      </c>
      <c r="T1615" t="s">
        <v>44</v>
      </c>
      <c r="U1615">
        <v>20</v>
      </c>
      <c r="V1615" t="s">
        <v>40</v>
      </c>
      <c r="W1615" t="s">
        <v>40</v>
      </c>
      <c r="X1615" t="s">
        <v>40</v>
      </c>
      <c r="Y1615" t="s">
        <v>43</v>
      </c>
      <c r="Z1615" t="s">
        <v>43</v>
      </c>
      <c r="AA1615" t="s">
        <v>43</v>
      </c>
      <c r="AB1615" t="s">
        <v>43</v>
      </c>
      <c r="AC1615" t="s">
        <v>43</v>
      </c>
      <c r="AD1615" t="s">
        <v>45</v>
      </c>
      <c r="AE1615" t="s">
        <v>40</v>
      </c>
      <c r="AF1615" t="s">
        <v>46</v>
      </c>
      <c r="AG1615">
        <v>61.5</v>
      </c>
      <c r="AH1615" s="1">
        <v>2722.2</v>
      </c>
      <c r="AI1615">
        <v>0</v>
      </c>
      <c r="AJ1615">
        <v>150</v>
      </c>
      <c r="AK1615">
        <v>1974.28</v>
      </c>
      <c r="AL1615">
        <v>4846.4799999999996</v>
      </c>
      <c r="AM1615" t="s">
        <v>47</v>
      </c>
      <c r="AN1615" t="s">
        <v>8234</v>
      </c>
      <c r="AO1615" t="s">
        <v>8235</v>
      </c>
    </row>
    <row r="1616" spans="1:41" ht="14.5" customHeight="1" x14ac:dyDescent="0.3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 t="str">
        <f>IF(T_telecom1[[#This Row],[Latitude]]&lt;34,"South",IF(T_telecom1[[#This Row],[Latitude]]&gt;38,"North","Central"))</f>
        <v>Central</v>
      </c>
      <c r="I1616">
        <v>37.038890000000002</v>
      </c>
      <c r="J1616" t="str">
        <f>IF(T_telecom1[[#This Row],[Longitude]]&lt;-121.7,"West",IF(T_telecom1[Longitude]&gt;-118,"East","Central-East"))</f>
        <v>Central-East</v>
      </c>
      <c r="K1616">
        <v>-121.528955</v>
      </c>
      <c r="L1616">
        <v>10</v>
      </c>
      <c r="M16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16">
        <v>43</v>
      </c>
      <c r="O1616" t="s">
        <v>42</v>
      </c>
      <c r="P1616" t="s">
        <v>40</v>
      </c>
      <c r="Q1616">
        <v>29.98</v>
      </c>
      <c r="R1616" t="s">
        <v>43</v>
      </c>
      <c r="S1616" t="s">
        <v>40</v>
      </c>
      <c r="T1616" t="s">
        <v>44</v>
      </c>
      <c r="U1616">
        <v>59</v>
      </c>
      <c r="V1616" t="s">
        <v>40</v>
      </c>
      <c r="W1616" t="s">
        <v>43</v>
      </c>
      <c r="X1616" t="s">
        <v>40</v>
      </c>
      <c r="Y1616" t="s">
        <v>43</v>
      </c>
      <c r="Z1616" t="s">
        <v>40</v>
      </c>
      <c r="AA1616" t="s">
        <v>40</v>
      </c>
      <c r="AB1616" t="s">
        <v>40</v>
      </c>
      <c r="AC1616" t="s">
        <v>40</v>
      </c>
      <c r="AD1616" t="s">
        <v>73</v>
      </c>
      <c r="AE1616" t="s">
        <v>43</v>
      </c>
      <c r="AF1616" t="s">
        <v>56</v>
      </c>
      <c r="AG1616">
        <v>75.2</v>
      </c>
      <c r="AH1616" s="1">
        <v>3254.35</v>
      </c>
      <c r="AI1616">
        <v>0</v>
      </c>
      <c r="AJ1616">
        <v>0</v>
      </c>
      <c r="AK1616">
        <v>1289.1400000000001</v>
      </c>
      <c r="AL1616">
        <v>4543.49</v>
      </c>
      <c r="AM1616" t="s">
        <v>47</v>
      </c>
      <c r="AN1616" t="s">
        <v>8234</v>
      </c>
      <c r="AO1616" t="s">
        <v>8235</v>
      </c>
    </row>
    <row r="1617" spans="1:41" ht="14.5" customHeight="1" x14ac:dyDescent="0.3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 t="str">
        <f>IF(T_telecom1[[#This Row],[Latitude]]&lt;34,"South",IF(T_telecom1[[#This Row],[Latitude]]&gt;38,"North","Central"))</f>
        <v>North</v>
      </c>
      <c r="I1617">
        <v>41.813521000000001</v>
      </c>
      <c r="J1617" t="str">
        <f>IF(T_telecom1[[#This Row],[Longitude]]&lt;-121.7,"West",IF(T_telecom1[Longitude]&gt;-118,"East","Central-East"))</f>
        <v>Central-East</v>
      </c>
      <c r="K1617">
        <v>-121.492666</v>
      </c>
      <c r="L1617">
        <v>2</v>
      </c>
      <c r="M16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17">
        <v>7</v>
      </c>
      <c r="O1617" t="s">
        <v>54</v>
      </c>
      <c r="P1617" t="s">
        <v>40</v>
      </c>
      <c r="Q1617">
        <v>41.64</v>
      </c>
      <c r="R1617" t="s">
        <v>43</v>
      </c>
      <c r="S1617" t="s">
        <v>43</v>
      </c>
      <c r="T1617" t="s">
        <v>8242</v>
      </c>
      <c r="U1617">
        <v>0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43</v>
      </c>
      <c r="AB1617" t="s">
        <v>43</v>
      </c>
      <c r="AC1617" t="s">
        <v>43</v>
      </c>
      <c r="AD1617" t="s">
        <v>45</v>
      </c>
      <c r="AE1617" t="s">
        <v>43</v>
      </c>
      <c r="AF1617" t="s">
        <v>183</v>
      </c>
      <c r="AG1617">
        <v>-2</v>
      </c>
      <c r="AH1617" s="1">
        <v>134.05000000000001</v>
      </c>
      <c r="AI1617">
        <v>0</v>
      </c>
      <c r="AJ1617">
        <v>0</v>
      </c>
      <c r="AK1617">
        <v>291.48</v>
      </c>
      <c r="AL1617">
        <v>425.53</v>
      </c>
      <c r="AM1617" t="s">
        <v>47</v>
      </c>
      <c r="AN1617" t="s">
        <v>8234</v>
      </c>
      <c r="AO1617" t="s">
        <v>8235</v>
      </c>
    </row>
    <row r="1618" spans="1:41" ht="14.5" customHeight="1" x14ac:dyDescent="0.3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 t="str">
        <f>IF(T_telecom1[[#This Row],[Latitude]]&lt;34,"South",IF(T_telecom1[[#This Row],[Latitude]]&gt;38,"North","Central"))</f>
        <v>Central</v>
      </c>
      <c r="I1618">
        <v>37.454923999999998</v>
      </c>
      <c r="J1618" t="str">
        <f>IF(T_telecom1[[#This Row],[Longitude]]&lt;-121.7,"West",IF(T_telecom1[Longitude]&gt;-118,"East","Central-East"))</f>
        <v>West</v>
      </c>
      <c r="K1618">
        <v>-122.20316800000001</v>
      </c>
      <c r="L1618">
        <v>0</v>
      </c>
      <c r="M16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18">
        <v>28</v>
      </c>
      <c r="O1618" t="s">
        <v>42</v>
      </c>
      <c r="P1618" t="s">
        <v>40</v>
      </c>
      <c r="Q1618">
        <v>28.14</v>
      </c>
      <c r="R1618" t="s">
        <v>40</v>
      </c>
      <c r="S1618" t="s">
        <v>40</v>
      </c>
      <c r="T1618" t="s">
        <v>55</v>
      </c>
      <c r="U1618">
        <v>10</v>
      </c>
      <c r="V1618" t="s">
        <v>43</v>
      </c>
      <c r="W1618" t="s">
        <v>43</v>
      </c>
      <c r="X1618" t="s">
        <v>40</v>
      </c>
      <c r="Y1618" t="s">
        <v>40</v>
      </c>
      <c r="Z1618" t="s">
        <v>40</v>
      </c>
      <c r="AA1618" t="s">
        <v>40</v>
      </c>
      <c r="AB1618" t="s">
        <v>43</v>
      </c>
      <c r="AC1618" t="s">
        <v>40</v>
      </c>
      <c r="AD1618" t="s">
        <v>51</v>
      </c>
      <c r="AE1618" t="s">
        <v>40</v>
      </c>
      <c r="AF1618" t="s">
        <v>56</v>
      </c>
      <c r="AG1618">
        <v>103.3</v>
      </c>
      <c r="AH1618" s="1">
        <v>2890.65</v>
      </c>
      <c r="AI1618">
        <v>0</v>
      </c>
      <c r="AJ1618">
        <v>0</v>
      </c>
      <c r="AK1618">
        <v>787.92</v>
      </c>
      <c r="AL1618">
        <v>3678.57</v>
      </c>
      <c r="AM1618" t="s">
        <v>57</v>
      </c>
      <c r="AN1618" t="s">
        <v>58</v>
      </c>
      <c r="AO1618" t="s">
        <v>104</v>
      </c>
    </row>
    <row r="1619" spans="1:41" ht="14.5" customHeight="1" x14ac:dyDescent="0.3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 t="str">
        <f>IF(T_telecom1[[#This Row],[Latitude]]&lt;34,"South",IF(T_telecom1[[#This Row],[Latitude]]&gt;38,"North","Central"))</f>
        <v>North</v>
      </c>
      <c r="I1619">
        <v>41.280478000000002</v>
      </c>
      <c r="J1619" t="str">
        <f>IF(T_telecom1[[#This Row],[Longitude]]&lt;-121.7,"West",IF(T_telecom1[Longitude]&gt;-118,"East","Central-East"))</f>
        <v>Central-East</v>
      </c>
      <c r="K1619">
        <v>-121.16024899999999</v>
      </c>
      <c r="L1619">
        <v>2</v>
      </c>
      <c r="M16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19">
        <v>41</v>
      </c>
      <c r="O1619" t="s">
        <v>42</v>
      </c>
      <c r="P1619" t="s">
        <v>40</v>
      </c>
      <c r="Q1619">
        <v>43.19</v>
      </c>
      <c r="R1619" t="s">
        <v>43</v>
      </c>
      <c r="S1619" t="s">
        <v>40</v>
      </c>
      <c r="T1619" t="s">
        <v>55</v>
      </c>
      <c r="U1619">
        <v>59</v>
      </c>
      <c r="V1619" t="s">
        <v>43</v>
      </c>
      <c r="W1619" t="s">
        <v>43</v>
      </c>
      <c r="X1619" t="s">
        <v>40</v>
      </c>
      <c r="Y1619" t="s">
        <v>43</v>
      </c>
      <c r="Z1619" t="s">
        <v>40</v>
      </c>
      <c r="AA1619" t="s">
        <v>40</v>
      </c>
      <c r="AB1619" t="s">
        <v>40</v>
      </c>
      <c r="AC1619" t="s">
        <v>40</v>
      </c>
      <c r="AD1619" t="s">
        <v>51</v>
      </c>
      <c r="AE1619" t="s">
        <v>40</v>
      </c>
      <c r="AF1619" t="s">
        <v>56</v>
      </c>
      <c r="AG1619">
        <v>94.9</v>
      </c>
      <c r="AH1619" s="1">
        <v>3848</v>
      </c>
      <c r="AI1619">
        <v>0</v>
      </c>
      <c r="AJ1619">
        <v>0</v>
      </c>
      <c r="AK1619">
        <v>1770.79</v>
      </c>
      <c r="AL1619">
        <v>5618.79</v>
      </c>
      <c r="AM1619" t="s">
        <v>47</v>
      </c>
      <c r="AN1619" t="s">
        <v>8234</v>
      </c>
      <c r="AO1619" t="s">
        <v>8235</v>
      </c>
    </row>
    <row r="1620" spans="1:41" ht="14.5" customHeight="1" x14ac:dyDescent="0.3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 t="str">
        <f>IF(T_telecom1[[#This Row],[Latitude]]&lt;34,"South",IF(T_telecom1[[#This Row],[Latitude]]&gt;38,"North","Central"))</f>
        <v>Central</v>
      </c>
      <c r="I1620">
        <v>34.186211</v>
      </c>
      <c r="J1620" t="str">
        <f>IF(T_telecom1[[#This Row],[Longitude]]&lt;-121.7,"West",IF(T_telecom1[Longitude]&gt;-118,"East","Central-East"))</f>
        <v>East</v>
      </c>
      <c r="K1620">
        <v>-117.07683</v>
      </c>
      <c r="L1620">
        <v>0</v>
      </c>
      <c r="M16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20">
        <v>24</v>
      </c>
      <c r="O1620" t="s">
        <v>129</v>
      </c>
      <c r="P1620" t="s">
        <v>40</v>
      </c>
      <c r="Q1620">
        <v>49.3</v>
      </c>
      <c r="R1620" t="s">
        <v>40</v>
      </c>
      <c r="S1620" t="s">
        <v>40</v>
      </c>
      <c r="T1620" t="s">
        <v>55</v>
      </c>
      <c r="U1620">
        <v>20</v>
      </c>
      <c r="V1620" t="s">
        <v>43</v>
      </c>
      <c r="W1620" t="s">
        <v>40</v>
      </c>
      <c r="X1620" t="s">
        <v>43</v>
      </c>
      <c r="Y1620" t="s">
        <v>43</v>
      </c>
      <c r="Z1620" t="s">
        <v>43</v>
      </c>
      <c r="AA1620" t="s">
        <v>43</v>
      </c>
      <c r="AB1620" t="s">
        <v>43</v>
      </c>
      <c r="AC1620" t="s">
        <v>40</v>
      </c>
      <c r="AD1620" t="s">
        <v>51</v>
      </c>
      <c r="AE1620" t="s">
        <v>40</v>
      </c>
      <c r="AF1620" t="s">
        <v>56</v>
      </c>
      <c r="AG1620">
        <v>80.25</v>
      </c>
      <c r="AH1620" s="1">
        <v>1861.5</v>
      </c>
      <c r="AI1620">
        <v>0</v>
      </c>
      <c r="AJ1620">
        <v>0</v>
      </c>
      <c r="AK1620">
        <v>1183.2</v>
      </c>
      <c r="AL1620">
        <v>3044.7</v>
      </c>
      <c r="AM1620" t="s">
        <v>57</v>
      </c>
      <c r="AN1620" t="s">
        <v>58</v>
      </c>
      <c r="AO1620" t="s">
        <v>59</v>
      </c>
    </row>
    <row r="1621" spans="1:41" ht="14.5" customHeight="1" x14ac:dyDescent="0.3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 t="str">
        <f>IF(T_telecom1[[#This Row],[Latitude]]&lt;34,"South",IF(T_telecom1[[#This Row],[Latitude]]&gt;38,"North","Central"))</f>
        <v>Central</v>
      </c>
      <c r="I1621">
        <v>34.001617000000003</v>
      </c>
      <c r="J1621" t="str">
        <f>IF(T_telecom1[[#This Row],[Longitude]]&lt;-121.7,"West",IF(T_telecom1[Longitude]&gt;-118,"East","Central-East"))</f>
        <v>Central-East</v>
      </c>
      <c r="K1621">
        <v>-118.222274</v>
      </c>
      <c r="L1621">
        <v>1</v>
      </c>
      <c r="M16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21">
        <v>39</v>
      </c>
      <c r="O1621" t="s">
        <v>42</v>
      </c>
      <c r="P1621" t="s">
        <v>40</v>
      </c>
      <c r="Q1621">
        <v>9.51</v>
      </c>
      <c r="R1621" t="s">
        <v>43</v>
      </c>
      <c r="S1621" t="s">
        <v>40</v>
      </c>
      <c r="T1621" t="s">
        <v>55</v>
      </c>
      <c r="U1621">
        <v>7</v>
      </c>
      <c r="V1621" t="s">
        <v>40</v>
      </c>
      <c r="W1621" t="s">
        <v>43</v>
      </c>
      <c r="X1621" t="s">
        <v>40</v>
      </c>
      <c r="Y1621" t="s">
        <v>40</v>
      </c>
      <c r="Z1621" t="s">
        <v>40</v>
      </c>
      <c r="AA1621" t="s">
        <v>40</v>
      </c>
      <c r="AB1621" t="s">
        <v>40</v>
      </c>
      <c r="AC1621" t="s">
        <v>40</v>
      </c>
      <c r="AD1621" t="s">
        <v>45</v>
      </c>
      <c r="AE1621" t="s">
        <v>40</v>
      </c>
      <c r="AF1621" t="s">
        <v>46</v>
      </c>
      <c r="AG1621">
        <v>104.7</v>
      </c>
      <c r="AH1621" s="1">
        <v>4134.8500000000004</v>
      </c>
      <c r="AI1621">
        <v>0</v>
      </c>
      <c r="AJ1621">
        <v>0</v>
      </c>
      <c r="AK1621">
        <v>370.89</v>
      </c>
      <c r="AL1621">
        <v>4505.74</v>
      </c>
      <c r="AM1621" t="s">
        <v>57</v>
      </c>
      <c r="AN1621" t="s">
        <v>58</v>
      </c>
      <c r="AO1621" t="s">
        <v>104</v>
      </c>
    </row>
    <row r="1622" spans="1:41" ht="14.5" customHeight="1" x14ac:dyDescent="0.3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 t="str">
        <f>IF(T_telecom1[[#This Row],[Latitude]]&lt;34,"South",IF(T_telecom1[[#This Row],[Latitude]]&gt;38,"North","Central"))</f>
        <v>North</v>
      </c>
      <c r="I1622">
        <v>39.172777000000004</v>
      </c>
      <c r="J1622" t="str">
        <f>IF(T_telecom1[[#This Row],[Longitude]]&lt;-121.7,"West",IF(T_telecom1[Longitude]&gt;-118,"East","Central-East"))</f>
        <v>West</v>
      </c>
      <c r="K1622">
        <v>-121.80584500000001</v>
      </c>
      <c r="L1622">
        <v>4</v>
      </c>
      <c r="M16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22">
        <v>65</v>
      </c>
      <c r="O1622" t="s">
        <v>42</v>
      </c>
      <c r="P1622" t="s">
        <v>40</v>
      </c>
      <c r="Q1622">
        <v>41.2</v>
      </c>
      <c r="R1622" t="s">
        <v>40</v>
      </c>
      <c r="S1622" t="s">
        <v>40</v>
      </c>
      <c r="T1622" t="s">
        <v>55</v>
      </c>
      <c r="U1622">
        <v>10</v>
      </c>
      <c r="V1622" t="s">
        <v>40</v>
      </c>
      <c r="W1622" t="s">
        <v>43</v>
      </c>
      <c r="X1622" t="s">
        <v>40</v>
      </c>
      <c r="Y1622" t="s">
        <v>43</v>
      </c>
      <c r="Z1622" t="s">
        <v>40</v>
      </c>
      <c r="AA1622" t="s">
        <v>40</v>
      </c>
      <c r="AB1622" t="s">
        <v>40</v>
      </c>
      <c r="AC1622" t="s">
        <v>40</v>
      </c>
      <c r="AD1622" t="s">
        <v>51</v>
      </c>
      <c r="AE1622" t="s">
        <v>40</v>
      </c>
      <c r="AF1622" t="s">
        <v>56</v>
      </c>
      <c r="AG1622">
        <v>104.25</v>
      </c>
      <c r="AH1622" s="1">
        <v>6812.95</v>
      </c>
      <c r="AI1622">
        <v>0</v>
      </c>
      <c r="AJ1622">
        <v>0</v>
      </c>
      <c r="AK1622">
        <v>2678</v>
      </c>
      <c r="AL1622">
        <v>9490.9500000000007</v>
      </c>
      <c r="AM1622" t="s">
        <v>47</v>
      </c>
      <c r="AN1622" t="s">
        <v>8234</v>
      </c>
      <c r="AO1622" t="s">
        <v>8235</v>
      </c>
    </row>
    <row r="1623" spans="1:41" ht="14.5" customHeight="1" x14ac:dyDescent="0.3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 t="str">
        <f>IF(T_telecom1[[#This Row],[Latitude]]&lt;34,"South",IF(T_telecom1[[#This Row],[Latitude]]&gt;38,"North","Central"))</f>
        <v>Central</v>
      </c>
      <c r="I1623">
        <v>34.245289</v>
      </c>
      <c r="J1623" t="str">
        <f>IF(T_telecom1[[#This Row],[Longitude]]&lt;-121.7,"West",IF(T_telecom1[Longitude]&gt;-118,"East","Central-East"))</f>
        <v>East</v>
      </c>
      <c r="K1623">
        <v>-117.642503</v>
      </c>
      <c r="L1623">
        <v>0</v>
      </c>
      <c r="M16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23">
        <v>40</v>
      </c>
      <c r="O1623" t="s">
        <v>42</v>
      </c>
      <c r="P1623" t="s">
        <v>43</v>
      </c>
      <c r="Q1623">
        <v>0</v>
      </c>
      <c r="R1623" t="s">
        <v>43</v>
      </c>
      <c r="S1623" t="s">
        <v>40</v>
      </c>
      <c r="T1623" t="s">
        <v>44</v>
      </c>
      <c r="U1623">
        <v>12</v>
      </c>
      <c r="V1623" t="s">
        <v>43</v>
      </c>
      <c r="W1623" t="s">
        <v>40</v>
      </c>
      <c r="X1623" t="s">
        <v>43</v>
      </c>
      <c r="Y1623" t="s">
        <v>40</v>
      </c>
      <c r="Z1623" t="s">
        <v>43</v>
      </c>
      <c r="AA1623" t="s">
        <v>43</v>
      </c>
      <c r="AB1623" t="s">
        <v>43</v>
      </c>
      <c r="AC1623" t="s">
        <v>43</v>
      </c>
      <c r="AD1623" t="s">
        <v>45</v>
      </c>
      <c r="AE1623" t="s">
        <v>43</v>
      </c>
      <c r="AF1623" t="s">
        <v>46</v>
      </c>
      <c r="AG1623">
        <v>36</v>
      </c>
      <c r="AH1623" s="1">
        <v>1382.9</v>
      </c>
      <c r="AI1623">
        <v>0</v>
      </c>
      <c r="AJ1623">
        <v>130</v>
      </c>
      <c r="AK1623">
        <v>0</v>
      </c>
      <c r="AL1623">
        <v>1512.9</v>
      </c>
      <c r="AM1623" t="s">
        <v>47</v>
      </c>
      <c r="AN1623" t="s">
        <v>8234</v>
      </c>
      <c r="AO1623" t="s">
        <v>8235</v>
      </c>
    </row>
    <row r="1624" spans="1:41" ht="14.5" customHeight="1" x14ac:dyDescent="0.3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 t="str">
        <f>IF(T_telecom1[[#This Row],[Latitude]]&lt;34,"South",IF(T_telecom1[[#This Row],[Latitude]]&gt;38,"North","Central"))</f>
        <v>North</v>
      </c>
      <c r="I1624">
        <v>40.198233999999999</v>
      </c>
      <c r="J1624" t="str">
        <f>IF(T_telecom1[[#This Row],[Longitude]]&lt;-121.7,"West",IF(T_telecom1[Longitude]&gt;-118,"East","Central-East"))</f>
        <v>Central-East</v>
      </c>
      <c r="K1624">
        <v>-120.18089000000001</v>
      </c>
      <c r="L1624">
        <v>6</v>
      </c>
      <c r="M16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24">
        <v>46</v>
      </c>
      <c r="O1624" t="s">
        <v>42</v>
      </c>
      <c r="P1624" t="s">
        <v>40</v>
      </c>
      <c r="Q1624">
        <v>44.75</v>
      </c>
      <c r="R1624" t="s">
        <v>43</v>
      </c>
      <c r="S1624" t="s">
        <v>40</v>
      </c>
      <c r="T1624" t="s">
        <v>79</v>
      </c>
      <c r="U1624">
        <v>27</v>
      </c>
      <c r="V1624" t="s">
        <v>40</v>
      </c>
      <c r="W1624" t="s">
        <v>40</v>
      </c>
      <c r="X1624" t="s">
        <v>43</v>
      </c>
      <c r="Y1624" t="s">
        <v>40</v>
      </c>
      <c r="Z1624" t="s">
        <v>43</v>
      </c>
      <c r="AA1624" t="s">
        <v>40</v>
      </c>
      <c r="AB1624" t="s">
        <v>40</v>
      </c>
      <c r="AC1624" t="s">
        <v>40</v>
      </c>
      <c r="AD1624" t="s">
        <v>45</v>
      </c>
      <c r="AE1624" t="s">
        <v>43</v>
      </c>
      <c r="AF1624" t="s">
        <v>46</v>
      </c>
      <c r="AG1624">
        <v>70.599999999999994</v>
      </c>
      <c r="AH1624" s="1">
        <v>3231.05</v>
      </c>
      <c r="AI1624">
        <v>0</v>
      </c>
      <c r="AJ1624">
        <v>0</v>
      </c>
      <c r="AK1624">
        <v>2058.5</v>
      </c>
      <c r="AL1624">
        <v>5289.55</v>
      </c>
      <c r="AM1624" t="s">
        <v>47</v>
      </c>
      <c r="AN1624" t="s">
        <v>8234</v>
      </c>
      <c r="AO1624" t="s">
        <v>8235</v>
      </c>
    </row>
    <row r="1625" spans="1:41" ht="14.5" customHeight="1" x14ac:dyDescent="0.3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 t="str">
        <f>IF(T_telecom1[[#This Row],[Latitude]]&lt;34,"South",IF(T_telecom1[[#This Row],[Latitude]]&gt;38,"North","Central"))</f>
        <v>South</v>
      </c>
      <c r="I1625">
        <v>32.886924999999998</v>
      </c>
      <c r="J1625" t="str">
        <f>IF(T_telecom1[[#This Row],[Longitude]]&lt;-121.7,"West",IF(T_telecom1[Longitude]&gt;-118,"East","Central-East"))</f>
        <v>East</v>
      </c>
      <c r="K1625">
        <v>-117.152162</v>
      </c>
      <c r="L1625">
        <v>0</v>
      </c>
      <c r="M16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25">
        <v>36</v>
      </c>
      <c r="O1625" t="s">
        <v>129</v>
      </c>
      <c r="P1625" t="s">
        <v>40</v>
      </c>
      <c r="Q1625">
        <v>43.97</v>
      </c>
      <c r="R1625" t="s">
        <v>40</v>
      </c>
      <c r="S1625" t="s">
        <v>40</v>
      </c>
      <c r="T1625" t="s">
        <v>55</v>
      </c>
      <c r="U1625">
        <v>42</v>
      </c>
      <c r="V1625" t="s">
        <v>43</v>
      </c>
      <c r="W1625" t="s">
        <v>43</v>
      </c>
      <c r="X1625" t="s">
        <v>43</v>
      </c>
      <c r="Y1625" t="s">
        <v>43</v>
      </c>
      <c r="Z1625" t="s">
        <v>43</v>
      </c>
      <c r="AA1625" t="s">
        <v>40</v>
      </c>
      <c r="AB1625" t="s">
        <v>40</v>
      </c>
      <c r="AC1625" t="s">
        <v>40</v>
      </c>
      <c r="AD1625" t="s">
        <v>51</v>
      </c>
      <c r="AE1625" t="s">
        <v>40</v>
      </c>
      <c r="AF1625" t="s">
        <v>56</v>
      </c>
      <c r="AG1625">
        <v>84.75</v>
      </c>
      <c r="AH1625" s="1">
        <v>3050.15</v>
      </c>
      <c r="AI1625">
        <v>0</v>
      </c>
      <c r="AJ1625">
        <v>0</v>
      </c>
      <c r="AK1625">
        <v>1582.92</v>
      </c>
      <c r="AL1625">
        <v>4633.07</v>
      </c>
      <c r="AM1625" t="s">
        <v>57</v>
      </c>
      <c r="AN1625" t="s">
        <v>58</v>
      </c>
      <c r="AO1625" t="s">
        <v>104</v>
      </c>
    </row>
    <row r="1626" spans="1:41" ht="14.5" customHeight="1" x14ac:dyDescent="0.3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 t="str">
        <f>IF(T_telecom1[[#This Row],[Latitude]]&lt;34,"South",IF(T_telecom1[[#This Row],[Latitude]]&gt;38,"North","Central"))</f>
        <v>South</v>
      </c>
      <c r="I1626">
        <v>32.671169999999996</v>
      </c>
      <c r="J1626" t="str">
        <f>IF(T_telecom1[[#This Row],[Longitude]]&lt;-121.7,"West",IF(T_telecom1[Longitude]&gt;-118,"East","Central-East"))</f>
        <v>East</v>
      </c>
      <c r="K1626">
        <v>-117.00232</v>
      </c>
      <c r="L1626">
        <v>0</v>
      </c>
      <c r="M16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26">
        <v>62</v>
      </c>
      <c r="O1626" t="s">
        <v>76</v>
      </c>
      <c r="P1626" t="s">
        <v>40</v>
      </c>
      <c r="Q1626">
        <v>48.72</v>
      </c>
      <c r="R1626" t="s">
        <v>43</v>
      </c>
      <c r="S1626" t="s">
        <v>40</v>
      </c>
      <c r="T1626" t="s">
        <v>79</v>
      </c>
      <c r="U1626">
        <v>2</v>
      </c>
      <c r="V1626" t="s">
        <v>43</v>
      </c>
      <c r="W1626" t="s">
        <v>40</v>
      </c>
      <c r="X1626" t="s">
        <v>40</v>
      </c>
      <c r="Y1626" t="s">
        <v>40</v>
      </c>
      <c r="Z1626" t="s">
        <v>40</v>
      </c>
      <c r="AA1626" t="s">
        <v>40</v>
      </c>
      <c r="AB1626" t="s">
        <v>40</v>
      </c>
      <c r="AC1626" t="s">
        <v>40</v>
      </c>
      <c r="AD1626" t="s">
        <v>51</v>
      </c>
      <c r="AE1626" t="s">
        <v>40</v>
      </c>
      <c r="AF1626" t="s">
        <v>56</v>
      </c>
      <c r="AG1626">
        <v>80.400000000000006</v>
      </c>
      <c r="AH1626" s="1">
        <v>4981.1499999999996</v>
      </c>
      <c r="AI1626">
        <v>0</v>
      </c>
      <c r="AJ1626">
        <v>0</v>
      </c>
      <c r="AK1626">
        <v>3020.64</v>
      </c>
      <c r="AL1626">
        <v>8001.79</v>
      </c>
      <c r="AM1626" t="s">
        <v>47</v>
      </c>
      <c r="AN1626" t="s">
        <v>8234</v>
      </c>
      <c r="AO1626" t="s">
        <v>8235</v>
      </c>
    </row>
    <row r="1627" spans="1:41" ht="14.5" customHeight="1" x14ac:dyDescent="0.3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 t="str">
        <f>IF(T_telecom1[[#This Row],[Latitude]]&lt;34,"South",IF(T_telecom1[[#This Row],[Latitude]]&gt;38,"North","Central"))</f>
        <v>South</v>
      </c>
      <c r="I1627">
        <v>32.808813999999998</v>
      </c>
      <c r="J1627" t="str">
        <f>IF(T_telecom1[[#This Row],[Longitude]]&lt;-121.7,"West",IF(T_telecom1[Longitude]&gt;-118,"East","Central-East"))</f>
        <v>East</v>
      </c>
      <c r="K1627">
        <v>-117.134694</v>
      </c>
      <c r="L1627">
        <v>0</v>
      </c>
      <c r="M16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27">
        <v>30</v>
      </c>
      <c r="O1627" t="s">
        <v>42</v>
      </c>
      <c r="P1627" t="s">
        <v>40</v>
      </c>
      <c r="Q1627">
        <v>32.409999999999997</v>
      </c>
      <c r="R1627" t="s">
        <v>43</v>
      </c>
      <c r="S1627" t="s">
        <v>40</v>
      </c>
      <c r="T1627" t="s">
        <v>44</v>
      </c>
      <c r="U1627">
        <v>22</v>
      </c>
      <c r="V1627" t="s">
        <v>40</v>
      </c>
      <c r="W1627" t="s">
        <v>40</v>
      </c>
      <c r="X1627" t="s">
        <v>43</v>
      </c>
      <c r="Y1627" t="s">
        <v>40</v>
      </c>
      <c r="Z1627" t="s">
        <v>40</v>
      </c>
      <c r="AA1627" t="s">
        <v>43</v>
      </c>
      <c r="AB1627" t="s">
        <v>43</v>
      </c>
      <c r="AC1627" t="s">
        <v>40</v>
      </c>
      <c r="AD1627" t="s">
        <v>45</v>
      </c>
      <c r="AE1627" t="s">
        <v>43</v>
      </c>
      <c r="AF1627" t="s">
        <v>56</v>
      </c>
      <c r="AG1627">
        <v>70.400000000000006</v>
      </c>
      <c r="AH1627" s="1">
        <v>2044.75</v>
      </c>
      <c r="AI1627">
        <v>0</v>
      </c>
      <c r="AJ1627">
        <v>0</v>
      </c>
      <c r="AK1627">
        <v>972.3</v>
      </c>
      <c r="AL1627">
        <v>3017.05</v>
      </c>
      <c r="AM1627" t="s">
        <v>47</v>
      </c>
      <c r="AN1627" t="s">
        <v>8234</v>
      </c>
      <c r="AO1627" t="s">
        <v>8235</v>
      </c>
    </row>
    <row r="1628" spans="1:41" ht="14.5" customHeight="1" x14ac:dyDescent="0.3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 t="str">
        <f>IF(T_telecom1[[#This Row],[Latitude]]&lt;34,"South",IF(T_telecom1[[#This Row],[Latitude]]&gt;38,"North","Central"))</f>
        <v>Central</v>
      </c>
      <c r="I1628">
        <v>34.321621</v>
      </c>
      <c r="J1628" t="str">
        <f>IF(T_telecom1[[#This Row],[Longitude]]&lt;-121.7,"West",IF(T_telecom1[Longitude]&gt;-118,"East","Central-East"))</f>
        <v>Central-East</v>
      </c>
      <c r="K1628">
        <v>-118.399841</v>
      </c>
      <c r="L1628">
        <v>0</v>
      </c>
      <c r="M16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28">
        <v>70</v>
      </c>
      <c r="O1628" t="s">
        <v>72</v>
      </c>
      <c r="P1628" t="s">
        <v>40</v>
      </c>
      <c r="Q1628">
        <v>17.32</v>
      </c>
      <c r="R1628" t="s">
        <v>40</v>
      </c>
      <c r="S1628" t="s">
        <v>40</v>
      </c>
      <c r="T1628" t="s">
        <v>55</v>
      </c>
      <c r="U1628">
        <v>30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40</v>
      </c>
      <c r="AD1628" t="s">
        <v>73</v>
      </c>
      <c r="AE1628" t="s">
        <v>40</v>
      </c>
      <c r="AF1628" t="s">
        <v>56</v>
      </c>
      <c r="AG1628">
        <v>113.65</v>
      </c>
      <c r="AH1628" s="1">
        <v>7939.25</v>
      </c>
      <c r="AI1628">
        <v>0</v>
      </c>
      <c r="AJ1628">
        <v>0</v>
      </c>
      <c r="AK1628">
        <v>1212.4000000000001</v>
      </c>
      <c r="AL1628">
        <v>9151.65</v>
      </c>
      <c r="AM1628" t="s">
        <v>47</v>
      </c>
      <c r="AN1628" t="s">
        <v>8234</v>
      </c>
      <c r="AO1628" t="s">
        <v>8235</v>
      </c>
    </row>
    <row r="1629" spans="1:41" ht="14.5" customHeight="1" x14ac:dyDescent="0.3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 t="str">
        <f>IF(T_telecom1[[#This Row],[Latitude]]&lt;34,"South",IF(T_telecom1[[#This Row],[Latitude]]&gt;38,"North","Central"))</f>
        <v>South</v>
      </c>
      <c r="I1629">
        <v>33.802664</v>
      </c>
      <c r="J1629" t="str">
        <f>IF(T_telecom1[[#This Row],[Longitude]]&lt;-121.7,"West",IF(T_telecom1[Longitude]&gt;-118,"East","Central-East"))</f>
        <v>Central-East</v>
      </c>
      <c r="K1629">
        <v>-118.17997099999999</v>
      </c>
      <c r="L1629">
        <v>0</v>
      </c>
      <c r="M16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29">
        <v>1</v>
      </c>
      <c r="O1629" t="s">
        <v>42</v>
      </c>
      <c r="P1629" t="s">
        <v>40</v>
      </c>
      <c r="Q1629">
        <v>7.76</v>
      </c>
      <c r="R1629" t="s">
        <v>43</v>
      </c>
      <c r="S1629" t="s">
        <v>43</v>
      </c>
      <c r="T1629" t="s">
        <v>8242</v>
      </c>
      <c r="U1629">
        <v>0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43</v>
      </c>
      <c r="AB1629" t="s">
        <v>43</v>
      </c>
      <c r="AC1629" t="s">
        <v>43</v>
      </c>
      <c r="AD1629" t="s">
        <v>51</v>
      </c>
      <c r="AE1629" t="s">
        <v>40</v>
      </c>
      <c r="AF1629" t="s">
        <v>46</v>
      </c>
      <c r="AG1629">
        <v>19.899999999999999</v>
      </c>
      <c r="AH1629" s="1">
        <v>19.899999999999999</v>
      </c>
      <c r="AI1629">
        <v>0</v>
      </c>
      <c r="AJ1629">
        <v>0</v>
      </c>
      <c r="AK1629">
        <v>7.76</v>
      </c>
      <c r="AL1629">
        <v>27.66</v>
      </c>
      <c r="AM1629" t="s">
        <v>98</v>
      </c>
      <c r="AN1629" t="s">
        <v>8234</v>
      </c>
      <c r="AO1629" t="s">
        <v>8235</v>
      </c>
    </row>
    <row r="1630" spans="1:41" ht="14.5" customHeight="1" x14ac:dyDescent="0.3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 t="str">
        <f>IF(T_telecom1[[#This Row],[Latitude]]&lt;34,"South",IF(T_telecom1[[#This Row],[Latitude]]&gt;38,"North","Central"))</f>
        <v>North</v>
      </c>
      <c r="I1630">
        <v>39.003357999999999</v>
      </c>
      <c r="J1630" t="str">
        <f>IF(T_telecom1[[#This Row],[Longitude]]&lt;-121.7,"West",IF(T_telecom1[Longitude]&gt;-118,"East","Central-East"))</f>
        <v>Central-East</v>
      </c>
      <c r="K1630">
        <v>-121.02253899999999</v>
      </c>
      <c r="L1630">
        <v>0</v>
      </c>
      <c r="M16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30">
        <v>5</v>
      </c>
      <c r="O1630" t="s">
        <v>54</v>
      </c>
      <c r="P1630" t="s">
        <v>40</v>
      </c>
      <c r="Q1630">
        <v>38.89</v>
      </c>
      <c r="R1630" t="s">
        <v>40</v>
      </c>
      <c r="S1630" t="s">
        <v>40</v>
      </c>
      <c r="T1630" t="s">
        <v>55</v>
      </c>
      <c r="U1630">
        <v>8</v>
      </c>
      <c r="V1630" t="s">
        <v>43</v>
      </c>
      <c r="W1630" t="s">
        <v>40</v>
      </c>
      <c r="X1630" t="s">
        <v>40</v>
      </c>
      <c r="Y1630" t="s">
        <v>43</v>
      </c>
      <c r="Z1630" t="s">
        <v>40</v>
      </c>
      <c r="AA1630" t="s">
        <v>40</v>
      </c>
      <c r="AB1630" t="s">
        <v>40</v>
      </c>
      <c r="AC1630" t="s">
        <v>40</v>
      </c>
      <c r="AD1630" t="s">
        <v>51</v>
      </c>
      <c r="AE1630" t="s">
        <v>43</v>
      </c>
      <c r="AF1630" t="s">
        <v>183</v>
      </c>
      <c r="AG1630">
        <v>104.1</v>
      </c>
      <c r="AH1630" s="1">
        <v>541.9</v>
      </c>
      <c r="AI1630">
        <v>0</v>
      </c>
      <c r="AJ1630">
        <v>0</v>
      </c>
      <c r="AK1630">
        <v>194.45</v>
      </c>
      <c r="AL1630">
        <v>736.35</v>
      </c>
      <c r="AM1630" t="s">
        <v>57</v>
      </c>
      <c r="AN1630" t="s">
        <v>109</v>
      </c>
      <c r="AO1630" t="s">
        <v>344</v>
      </c>
    </row>
    <row r="1631" spans="1:41" ht="14.5" customHeight="1" x14ac:dyDescent="0.3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 t="str">
        <f>IF(T_telecom1[[#This Row],[Latitude]]&lt;34,"South",IF(T_telecom1[[#This Row],[Latitude]]&gt;38,"North","Central"))</f>
        <v>Central</v>
      </c>
      <c r="I1631">
        <v>35.280113</v>
      </c>
      <c r="J1631" t="str">
        <f>IF(T_telecom1[[#This Row],[Longitude]]&lt;-121.7,"West",IF(T_telecom1[Longitude]&gt;-118,"East","Central-East"))</f>
        <v>Central-East</v>
      </c>
      <c r="K1631">
        <v>-118.962329</v>
      </c>
      <c r="L1631">
        <v>7</v>
      </c>
      <c r="M16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31">
        <v>24</v>
      </c>
      <c r="O1631" t="s">
        <v>42</v>
      </c>
      <c r="P1631" t="s">
        <v>40</v>
      </c>
      <c r="Q1631">
        <v>46.91</v>
      </c>
      <c r="R1631" t="s">
        <v>40</v>
      </c>
      <c r="S1631" t="s">
        <v>40</v>
      </c>
      <c r="T1631" t="s">
        <v>55</v>
      </c>
      <c r="U1631">
        <v>20</v>
      </c>
      <c r="V1631" t="s">
        <v>43</v>
      </c>
      <c r="W1631" t="s">
        <v>43</v>
      </c>
      <c r="X1631" t="s">
        <v>43</v>
      </c>
      <c r="Y1631" t="s">
        <v>43</v>
      </c>
      <c r="Z1631" t="s">
        <v>40</v>
      </c>
      <c r="AA1631" t="s">
        <v>40</v>
      </c>
      <c r="AB1631" t="s">
        <v>40</v>
      </c>
      <c r="AC1631" t="s">
        <v>43</v>
      </c>
      <c r="AD1631" t="s">
        <v>51</v>
      </c>
      <c r="AE1631" t="s">
        <v>40</v>
      </c>
      <c r="AF1631" t="s">
        <v>56</v>
      </c>
      <c r="AG1631">
        <v>93</v>
      </c>
      <c r="AH1631" s="1">
        <v>2248.0500000000002</v>
      </c>
      <c r="AI1631">
        <v>0</v>
      </c>
      <c r="AJ1631">
        <v>40</v>
      </c>
      <c r="AK1631">
        <v>1125.8399999999999</v>
      </c>
      <c r="AL1631">
        <v>3413.89</v>
      </c>
      <c r="AM1631" t="s">
        <v>47</v>
      </c>
      <c r="AN1631" t="s">
        <v>8234</v>
      </c>
      <c r="AO1631" t="s">
        <v>8235</v>
      </c>
    </row>
    <row r="1632" spans="1:41" ht="14.5" customHeight="1" x14ac:dyDescent="0.3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 t="str">
        <f>IF(T_telecom1[[#This Row],[Latitude]]&lt;34,"South",IF(T_telecom1[[#This Row],[Latitude]]&gt;38,"North","Central"))</f>
        <v>Central</v>
      </c>
      <c r="I1632">
        <v>37.306612000000001</v>
      </c>
      <c r="J1632" t="str">
        <f>IF(T_telecom1[[#This Row],[Longitude]]&lt;-121.7,"West",IF(T_telecom1[Longitude]&gt;-118,"East","Central-East"))</f>
        <v>West</v>
      </c>
      <c r="K1632">
        <v>-122.08062099999999</v>
      </c>
      <c r="L1632">
        <v>0</v>
      </c>
      <c r="M16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32">
        <v>11</v>
      </c>
      <c r="O1632" t="s">
        <v>62</v>
      </c>
      <c r="P1632" t="s">
        <v>40</v>
      </c>
      <c r="Q1632">
        <v>28.62</v>
      </c>
      <c r="R1632" t="s">
        <v>43</v>
      </c>
      <c r="S1632" t="s">
        <v>43</v>
      </c>
      <c r="T1632" t="s">
        <v>8242</v>
      </c>
      <c r="U1632">
        <v>0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43</v>
      </c>
      <c r="AB1632" t="s">
        <v>43</v>
      </c>
      <c r="AC1632" t="s">
        <v>43</v>
      </c>
      <c r="AD1632" t="s">
        <v>51</v>
      </c>
      <c r="AE1632" t="s">
        <v>43</v>
      </c>
      <c r="AF1632" t="s">
        <v>46</v>
      </c>
      <c r="AG1632">
        <v>20.25</v>
      </c>
      <c r="AH1632" s="1">
        <v>208</v>
      </c>
      <c r="AI1632">
        <v>0</v>
      </c>
      <c r="AJ1632">
        <v>0</v>
      </c>
      <c r="AK1632">
        <v>314.82</v>
      </c>
      <c r="AL1632">
        <v>522.82000000000005</v>
      </c>
      <c r="AM1632" t="s">
        <v>47</v>
      </c>
      <c r="AN1632" t="s">
        <v>8234</v>
      </c>
      <c r="AO1632" t="s">
        <v>8235</v>
      </c>
    </row>
    <row r="1633" spans="1:41" ht="14.5" customHeight="1" x14ac:dyDescent="0.3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 t="str">
        <f>IF(T_telecom1[[#This Row],[Latitude]]&lt;34,"South",IF(T_telecom1[[#This Row],[Latitude]]&gt;38,"North","Central"))</f>
        <v>South</v>
      </c>
      <c r="I1633">
        <v>33.081477999999997</v>
      </c>
      <c r="J1633" t="str">
        <f>IF(T_telecom1[[#This Row],[Longitude]]&lt;-121.7,"West",IF(T_telecom1[Longitude]&gt;-118,"East","Central-East"))</f>
        <v>East</v>
      </c>
      <c r="K1633">
        <v>-117.03381400000001</v>
      </c>
      <c r="L1633">
        <v>0</v>
      </c>
      <c r="M16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33">
        <v>58</v>
      </c>
      <c r="O1633" t="s">
        <v>76</v>
      </c>
      <c r="P1633" t="s">
        <v>40</v>
      </c>
      <c r="Q1633">
        <v>32.67</v>
      </c>
      <c r="R1633" t="s">
        <v>43</v>
      </c>
      <c r="S1633" t="s">
        <v>40</v>
      </c>
      <c r="T1633" t="s">
        <v>55</v>
      </c>
      <c r="U1633">
        <v>14</v>
      </c>
      <c r="V1633" t="s">
        <v>40</v>
      </c>
      <c r="W1633" t="s">
        <v>40</v>
      </c>
      <c r="X1633" t="s">
        <v>43</v>
      </c>
      <c r="Y1633" t="s">
        <v>43</v>
      </c>
      <c r="Z1633" t="s">
        <v>40</v>
      </c>
      <c r="AA1633" t="s">
        <v>40</v>
      </c>
      <c r="AB1633" t="s">
        <v>40</v>
      </c>
      <c r="AC1633" t="s">
        <v>40</v>
      </c>
      <c r="AD1633" t="s">
        <v>45</v>
      </c>
      <c r="AE1633" t="s">
        <v>43</v>
      </c>
      <c r="AF1633" t="s">
        <v>56</v>
      </c>
      <c r="AG1633">
        <v>99.15</v>
      </c>
      <c r="AH1633" s="1">
        <v>5720.95</v>
      </c>
      <c r="AI1633">
        <v>0</v>
      </c>
      <c r="AJ1633">
        <v>0</v>
      </c>
      <c r="AK1633">
        <v>1894.86</v>
      </c>
      <c r="AL1633">
        <v>7615.81</v>
      </c>
      <c r="AM1633" t="s">
        <v>47</v>
      </c>
      <c r="AN1633" t="s">
        <v>8234</v>
      </c>
      <c r="AO1633" t="s">
        <v>8235</v>
      </c>
    </row>
    <row r="1634" spans="1:41" ht="14.5" customHeight="1" x14ac:dyDescent="0.3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 t="str">
        <f>IF(T_telecom1[[#This Row],[Latitude]]&lt;34,"South",IF(T_telecom1[[#This Row],[Latitude]]&gt;38,"North","Central"))</f>
        <v>South</v>
      </c>
      <c r="I1634">
        <v>33.840524000000002</v>
      </c>
      <c r="J1634" t="str">
        <f>IF(T_telecom1[[#This Row],[Longitude]]&lt;-121.7,"West",IF(T_telecom1[Longitude]&gt;-118,"East","Central-East"))</f>
        <v>Central-East</v>
      </c>
      <c r="K1634">
        <v>-118.148403</v>
      </c>
      <c r="L1634">
        <v>0</v>
      </c>
      <c r="M16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34">
        <v>2</v>
      </c>
      <c r="O1634" t="s">
        <v>54</v>
      </c>
      <c r="P1634" t="s">
        <v>40</v>
      </c>
      <c r="Q1634">
        <v>46.84</v>
      </c>
      <c r="R1634" t="s">
        <v>43</v>
      </c>
      <c r="S1634" t="s">
        <v>40</v>
      </c>
      <c r="T1634" t="s">
        <v>79</v>
      </c>
      <c r="U1634">
        <v>3</v>
      </c>
      <c r="V1634" t="s">
        <v>43</v>
      </c>
      <c r="W1634" t="s">
        <v>43</v>
      </c>
      <c r="X1634" t="s">
        <v>43</v>
      </c>
      <c r="Y1634" t="s">
        <v>43</v>
      </c>
      <c r="Z1634" t="s">
        <v>43</v>
      </c>
      <c r="AA1634" t="s">
        <v>43</v>
      </c>
      <c r="AB1634" t="s">
        <v>43</v>
      </c>
      <c r="AC1634" t="s">
        <v>40</v>
      </c>
      <c r="AD1634" t="s">
        <v>51</v>
      </c>
      <c r="AE1634" t="s">
        <v>43</v>
      </c>
      <c r="AF1634" t="s">
        <v>56</v>
      </c>
      <c r="AG1634">
        <v>44.35</v>
      </c>
      <c r="AH1634" s="1">
        <v>81.25</v>
      </c>
      <c r="AI1634">
        <v>0</v>
      </c>
      <c r="AJ1634">
        <v>0</v>
      </c>
      <c r="AK1634">
        <v>93.68</v>
      </c>
      <c r="AL1634">
        <v>174.93</v>
      </c>
      <c r="AM1634" t="s">
        <v>57</v>
      </c>
      <c r="AN1634" t="s">
        <v>109</v>
      </c>
      <c r="AO1634" t="s">
        <v>110</v>
      </c>
    </row>
    <row r="1635" spans="1:41" ht="14.5" customHeight="1" x14ac:dyDescent="0.3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 t="str">
        <f>IF(T_telecom1[[#This Row],[Latitude]]&lt;34,"South",IF(T_telecom1[[#This Row],[Latitude]]&gt;38,"North","Central"))</f>
        <v>North</v>
      </c>
      <c r="I1635">
        <v>38.602722999999997</v>
      </c>
      <c r="J1635" t="str">
        <f>IF(T_telecom1[[#This Row],[Longitude]]&lt;-121.7,"West",IF(T_telecom1[Longitude]&gt;-118,"East","Central-East"))</f>
        <v>Central-East</v>
      </c>
      <c r="K1635">
        <v>-121.27991299999999</v>
      </c>
      <c r="L1635">
        <v>0</v>
      </c>
      <c r="M16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35">
        <v>8</v>
      </c>
      <c r="O1635" t="s">
        <v>54</v>
      </c>
      <c r="P1635" t="s">
        <v>40</v>
      </c>
      <c r="Q1635">
        <v>25.72</v>
      </c>
      <c r="R1635" t="s">
        <v>43</v>
      </c>
      <c r="S1635" t="s">
        <v>40</v>
      </c>
      <c r="T1635" t="s">
        <v>44</v>
      </c>
      <c r="U1635">
        <v>24</v>
      </c>
      <c r="V1635" t="s">
        <v>43</v>
      </c>
      <c r="W1635" t="s">
        <v>43</v>
      </c>
      <c r="X1635" t="s">
        <v>43</v>
      </c>
      <c r="Y1635" t="s">
        <v>43</v>
      </c>
      <c r="Z1635" t="s">
        <v>40</v>
      </c>
      <c r="AA1635" t="s">
        <v>40</v>
      </c>
      <c r="AB1635" t="s">
        <v>40</v>
      </c>
      <c r="AC1635" t="s">
        <v>40</v>
      </c>
      <c r="AD1635" t="s">
        <v>51</v>
      </c>
      <c r="AE1635" t="s">
        <v>40</v>
      </c>
      <c r="AF1635" t="s">
        <v>56</v>
      </c>
      <c r="AG1635">
        <v>66.25</v>
      </c>
      <c r="AH1635" s="1">
        <v>546.45000000000005</v>
      </c>
      <c r="AI1635">
        <v>0</v>
      </c>
      <c r="AJ1635">
        <v>0</v>
      </c>
      <c r="AK1635">
        <v>205.76</v>
      </c>
      <c r="AL1635">
        <v>752.21</v>
      </c>
      <c r="AM1635" t="s">
        <v>47</v>
      </c>
      <c r="AN1635" t="s">
        <v>8234</v>
      </c>
      <c r="AO1635" t="s">
        <v>8235</v>
      </c>
    </row>
    <row r="1636" spans="1:41" ht="14.5" customHeight="1" x14ac:dyDescent="0.3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 t="str">
        <f>IF(T_telecom1[[#This Row],[Latitude]]&lt;34,"South",IF(T_telecom1[[#This Row],[Latitude]]&gt;38,"North","Central"))</f>
        <v>Central</v>
      </c>
      <c r="I1636">
        <v>37.343845999999999</v>
      </c>
      <c r="J1636" t="str">
        <f>IF(T_telecom1[[#This Row],[Longitude]]&lt;-121.7,"West",IF(T_telecom1[Longitude]&gt;-118,"East","Central-East"))</f>
        <v>Central-East</v>
      </c>
      <c r="K1636">
        <v>-121.03939099999999</v>
      </c>
      <c r="L1636">
        <v>0</v>
      </c>
      <c r="M16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36">
        <v>35</v>
      </c>
      <c r="O1636" t="s">
        <v>42</v>
      </c>
      <c r="P1636" t="s">
        <v>40</v>
      </c>
      <c r="Q1636">
        <v>26.19</v>
      </c>
      <c r="R1636" t="s">
        <v>40</v>
      </c>
      <c r="S1636" t="s">
        <v>40</v>
      </c>
      <c r="T1636" t="s">
        <v>55</v>
      </c>
      <c r="U1636">
        <v>19</v>
      </c>
      <c r="V1636" t="s">
        <v>40</v>
      </c>
      <c r="W1636" t="s">
        <v>43</v>
      </c>
      <c r="X1636" t="s">
        <v>43</v>
      </c>
      <c r="Y1636" t="s">
        <v>43</v>
      </c>
      <c r="Z1636" t="s">
        <v>43</v>
      </c>
      <c r="AA1636" t="s">
        <v>40</v>
      </c>
      <c r="AB1636" t="s">
        <v>43</v>
      </c>
      <c r="AC1636" t="s">
        <v>43</v>
      </c>
      <c r="AD1636" t="s">
        <v>51</v>
      </c>
      <c r="AE1636" t="s">
        <v>43</v>
      </c>
      <c r="AF1636" t="s">
        <v>46</v>
      </c>
      <c r="AG1636">
        <v>91</v>
      </c>
      <c r="AH1636" s="1">
        <v>3180.5</v>
      </c>
      <c r="AI1636">
        <v>0</v>
      </c>
      <c r="AJ1636">
        <v>40</v>
      </c>
      <c r="AK1636">
        <v>916.65</v>
      </c>
      <c r="AL1636">
        <v>4137.1499999999996</v>
      </c>
      <c r="AM1636" t="s">
        <v>47</v>
      </c>
      <c r="AN1636" t="s">
        <v>8234</v>
      </c>
      <c r="AO1636" t="s">
        <v>8235</v>
      </c>
    </row>
    <row r="1637" spans="1:41" ht="14.5" customHeight="1" x14ac:dyDescent="0.3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 t="str">
        <f>IF(T_telecom1[[#This Row],[Latitude]]&lt;34,"South",IF(T_telecom1[[#This Row],[Latitude]]&gt;38,"North","Central"))</f>
        <v>North</v>
      </c>
      <c r="I1637">
        <v>38.719670000000001</v>
      </c>
      <c r="J1637" t="str">
        <f>IF(T_telecom1[[#This Row],[Longitude]]&lt;-121.7,"West",IF(T_telecom1[Longitude]&gt;-118,"East","Central-East"))</f>
        <v>West</v>
      </c>
      <c r="K1637">
        <v>-121.862416</v>
      </c>
      <c r="L1637">
        <v>9</v>
      </c>
      <c r="M16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37">
        <v>65</v>
      </c>
      <c r="O1637" t="s">
        <v>76</v>
      </c>
      <c r="P1637" t="s">
        <v>40</v>
      </c>
      <c r="Q1637">
        <v>8.59</v>
      </c>
      <c r="R1637" t="s">
        <v>40</v>
      </c>
      <c r="S1637" t="s">
        <v>40</v>
      </c>
      <c r="T1637" t="s">
        <v>55</v>
      </c>
      <c r="U1637">
        <v>7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40</v>
      </c>
      <c r="AB1637" t="s">
        <v>43</v>
      </c>
      <c r="AC1637" t="s">
        <v>40</v>
      </c>
      <c r="AD1637" t="s">
        <v>51</v>
      </c>
      <c r="AE1637" t="s">
        <v>40</v>
      </c>
      <c r="AF1637" t="s">
        <v>56</v>
      </c>
      <c r="AG1637">
        <v>104.35</v>
      </c>
      <c r="AH1637" s="1">
        <v>6578.55</v>
      </c>
      <c r="AI1637">
        <v>0</v>
      </c>
      <c r="AJ1637">
        <v>0</v>
      </c>
      <c r="AK1637">
        <v>558.35</v>
      </c>
      <c r="AL1637">
        <v>7136.9</v>
      </c>
      <c r="AM1637" t="s">
        <v>47</v>
      </c>
      <c r="AN1637" t="s">
        <v>8234</v>
      </c>
      <c r="AO1637" t="s">
        <v>8235</v>
      </c>
    </row>
    <row r="1638" spans="1:41" ht="14.5" customHeight="1" x14ac:dyDescent="0.3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 t="str">
        <f>IF(T_telecom1[[#This Row],[Latitude]]&lt;34,"South",IF(T_telecom1[[#This Row],[Latitude]]&gt;38,"North","Central"))</f>
        <v>North</v>
      </c>
      <c r="I1638">
        <v>41.465121000000003</v>
      </c>
      <c r="J1638" t="str">
        <f>IF(T_telecom1[[#This Row],[Longitude]]&lt;-121.7,"West",IF(T_telecom1[Longitude]&gt;-118,"East","Central-East"))</f>
        <v>West</v>
      </c>
      <c r="K1638">
        <v>-122.38094700000001</v>
      </c>
      <c r="L1638">
        <v>7</v>
      </c>
      <c r="M16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38">
        <v>68</v>
      </c>
      <c r="O1638" t="s">
        <v>42</v>
      </c>
      <c r="P1638" t="s">
        <v>40</v>
      </c>
      <c r="Q1638">
        <v>6.28</v>
      </c>
      <c r="R1638" t="s">
        <v>43</v>
      </c>
      <c r="S1638" t="s">
        <v>40</v>
      </c>
      <c r="T1638" t="s">
        <v>79</v>
      </c>
      <c r="U1638">
        <v>16</v>
      </c>
      <c r="V1638" t="s">
        <v>40</v>
      </c>
      <c r="W1638" t="s">
        <v>40</v>
      </c>
      <c r="X1638" t="s">
        <v>40</v>
      </c>
      <c r="Y1638" t="s">
        <v>40</v>
      </c>
      <c r="Z1638" t="s">
        <v>40</v>
      </c>
      <c r="AA1638" t="s">
        <v>40</v>
      </c>
      <c r="AB1638" t="s">
        <v>40</v>
      </c>
      <c r="AC1638" t="s">
        <v>43</v>
      </c>
      <c r="AD1638" t="s">
        <v>73</v>
      </c>
      <c r="AE1638" t="s">
        <v>40</v>
      </c>
      <c r="AF1638" t="s">
        <v>46</v>
      </c>
      <c r="AG1638">
        <v>85</v>
      </c>
      <c r="AH1638" s="1">
        <v>5607.75</v>
      </c>
      <c r="AI1638">
        <v>0</v>
      </c>
      <c r="AJ1638">
        <v>130</v>
      </c>
      <c r="AK1638">
        <v>427.04</v>
      </c>
      <c r="AL1638">
        <v>6164.79</v>
      </c>
      <c r="AM1638" t="s">
        <v>47</v>
      </c>
      <c r="AN1638" t="s">
        <v>8234</v>
      </c>
      <c r="AO1638" t="s">
        <v>8235</v>
      </c>
    </row>
    <row r="1639" spans="1:41" ht="14.5" customHeight="1" x14ac:dyDescent="0.3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 t="str">
        <f>IF(T_telecom1[[#This Row],[Latitude]]&lt;34,"South",IF(T_telecom1[[#This Row],[Latitude]]&gt;38,"North","Central"))</f>
        <v>South</v>
      </c>
      <c r="I1639">
        <v>32.886924999999998</v>
      </c>
      <c r="J1639" t="str">
        <f>IF(T_telecom1[[#This Row],[Longitude]]&lt;-121.7,"West",IF(T_telecom1[Longitude]&gt;-118,"East","Central-East"))</f>
        <v>East</v>
      </c>
      <c r="K1639">
        <v>-117.152162</v>
      </c>
      <c r="L1639">
        <v>0</v>
      </c>
      <c r="M16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39">
        <v>6</v>
      </c>
      <c r="O1639" t="s">
        <v>54</v>
      </c>
      <c r="P1639" t="s">
        <v>40</v>
      </c>
      <c r="Q1639">
        <v>39.32</v>
      </c>
      <c r="R1639" t="s">
        <v>43</v>
      </c>
      <c r="S1639" t="s">
        <v>40</v>
      </c>
      <c r="T1639" t="s">
        <v>55</v>
      </c>
      <c r="U1639">
        <v>12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43</v>
      </c>
      <c r="AB1639" t="s">
        <v>43</v>
      </c>
      <c r="AC1639" t="s">
        <v>40</v>
      </c>
      <c r="AD1639" t="s">
        <v>51</v>
      </c>
      <c r="AE1639" t="s">
        <v>40</v>
      </c>
      <c r="AF1639" t="s">
        <v>56</v>
      </c>
      <c r="AG1639">
        <v>84.85</v>
      </c>
      <c r="AH1639" s="1">
        <v>523.5</v>
      </c>
      <c r="AI1639">
        <v>0</v>
      </c>
      <c r="AJ1639">
        <v>0</v>
      </c>
      <c r="AK1639">
        <v>235.92</v>
      </c>
      <c r="AL1639">
        <v>759.42</v>
      </c>
      <c r="AM1639" t="s">
        <v>57</v>
      </c>
      <c r="AN1639" t="s">
        <v>58</v>
      </c>
      <c r="AO1639" t="s">
        <v>104</v>
      </c>
    </row>
    <row r="1640" spans="1:41" ht="14.5" customHeight="1" x14ac:dyDescent="0.3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 t="str">
        <f>IF(T_telecom1[[#This Row],[Latitude]]&lt;34,"South",IF(T_telecom1[[#This Row],[Latitude]]&gt;38,"North","Central"))</f>
        <v>South</v>
      </c>
      <c r="I1640">
        <v>33.194741999999998</v>
      </c>
      <c r="J1640" t="str">
        <f>IF(T_telecom1[[#This Row],[Longitude]]&lt;-121.7,"West",IF(T_telecom1[Longitude]&gt;-118,"East","Central-East"))</f>
        <v>East</v>
      </c>
      <c r="K1640">
        <v>-117.29031999999999</v>
      </c>
      <c r="L1640">
        <v>0</v>
      </c>
      <c r="M16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40">
        <v>46</v>
      </c>
      <c r="O1640" t="s">
        <v>42</v>
      </c>
      <c r="P1640" t="s">
        <v>40</v>
      </c>
      <c r="Q1640">
        <v>22.13</v>
      </c>
      <c r="R1640" t="s">
        <v>40</v>
      </c>
      <c r="S1640" t="s">
        <v>40</v>
      </c>
      <c r="T1640" t="s">
        <v>55</v>
      </c>
      <c r="U1640">
        <v>22</v>
      </c>
      <c r="V1640" t="s">
        <v>43</v>
      </c>
      <c r="W1640" t="s">
        <v>40</v>
      </c>
      <c r="X1640" t="s">
        <v>40</v>
      </c>
      <c r="Y1640" t="s">
        <v>43</v>
      </c>
      <c r="Z1640" t="s">
        <v>40</v>
      </c>
      <c r="AA1640" t="s">
        <v>43</v>
      </c>
      <c r="AB1640" t="s">
        <v>43</v>
      </c>
      <c r="AC1640" t="s">
        <v>40</v>
      </c>
      <c r="AD1640" t="s">
        <v>45</v>
      </c>
      <c r="AE1640" t="s">
        <v>40</v>
      </c>
      <c r="AF1640" t="s">
        <v>46</v>
      </c>
      <c r="AG1640">
        <v>94.9</v>
      </c>
      <c r="AH1640" s="1">
        <v>4422.95</v>
      </c>
      <c r="AI1640">
        <v>24.08</v>
      </c>
      <c r="AJ1640">
        <v>0</v>
      </c>
      <c r="AK1640">
        <v>1017.98</v>
      </c>
      <c r="AL1640">
        <v>5416.85</v>
      </c>
      <c r="AM1640" t="s">
        <v>47</v>
      </c>
      <c r="AN1640" t="s">
        <v>8234</v>
      </c>
      <c r="AO1640" t="s">
        <v>8235</v>
      </c>
    </row>
    <row r="1641" spans="1:41" ht="14.5" customHeight="1" x14ac:dyDescent="0.3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 t="str">
        <f>IF(T_telecom1[[#This Row],[Latitude]]&lt;34,"South",IF(T_telecom1[[#This Row],[Latitude]]&gt;38,"North","Central"))</f>
        <v>South</v>
      </c>
      <c r="I1641">
        <v>33.850504000000001</v>
      </c>
      <c r="J1641" t="str">
        <f>IF(T_telecom1[[#This Row],[Longitude]]&lt;-121.7,"West",IF(T_telecom1[Longitude]&gt;-118,"East","Central-East"))</f>
        <v>Central-East</v>
      </c>
      <c r="K1641">
        <v>-118.03989199999999</v>
      </c>
      <c r="L1641">
        <v>10</v>
      </c>
      <c r="M16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41">
        <v>72</v>
      </c>
      <c r="O1641" t="s">
        <v>42</v>
      </c>
      <c r="P1641" t="s">
        <v>40</v>
      </c>
      <c r="Q1641">
        <v>40.590000000000003</v>
      </c>
      <c r="R1641" t="s">
        <v>40</v>
      </c>
      <c r="S1641" t="s">
        <v>40</v>
      </c>
      <c r="T1641" t="s">
        <v>55</v>
      </c>
      <c r="U1641">
        <v>25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40</v>
      </c>
      <c r="AB1641" t="s">
        <v>40</v>
      </c>
      <c r="AC1641" t="s">
        <v>40</v>
      </c>
      <c r="AD1641" t="s">
        <v>73</v>
      </c>
      <c r="AE1641" t="s">
        <v>43</v>
      </c>
      <c r="AF1641" t="s">
        <v>56</v>
      </c>
      <c r="AG1641">
        <v>115.15</v>
      </c>
      <c r="AH1641" s="1">
        <v>8349.7000000000007</v>
      </c>
      <c r="AI1641">
        <v>0</v>
      </c>
      <c r="AJ1641">
        <v>0</v>
      </c>
      <c r="AK1641">
        <v>2922.48</v>
      </c>
      <c r="AL1641">
        <v>11272.18</v>
      </c>
      <c r="AM1641" t="s">
        <v>47</v>
      </c>
      <c r="AN1641" t="s">
        <v>8234</v>
      </c>
      <c r="AO1641" t="s">
        <v>8235</v>
      </c>
    </row>
    <row r="1642" spans="1:41" ht="14.5" customHeight="1" x14ac:dyDescent="0.3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 t="str">
        <f>IF(T_telecom1[[#This Row],[Latitude]]&lt;34,"South",IF(T_telecom1[[#This Row],[Latitude]]&gt;38,"North","Central"))</f>
        <v>South</v>
      </c>
      <c r="I1642">
        <v>33.141264999999997</v>
      </c>
      <c r="J1642" t="str">
        <f>IF(T_telecom1[[#This Row],[Longitude]]&lt;-121.7,"West",IF(T_telecom1[Longitude]&gt;-118,"East","Central-East"))</f>
        <v>East</v>
      </c>
      <c r="K1642">
        <v>-116.967221</v>
      </c>
      <c r="L1642">
        <v>0</v>
      </c>
      <c r="M16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42">
        <v>62</v>
      </c>
      <c r="O1642" t="s">
        <v>76</v>
      </c>
      <c r="P1642" t="s">
        <v>40</v>
      </c>
      <c r="Q1642">
        <v>32.58</v>
      </c>
      <c r="R1642" t="s">
        <v>40</v>
      </c>
      <c r="S1642" t="s">
        <v>40</v>
      </c>
      <c r="T1642" t="s">
        <v>55</v>
      </c>
      <c r="U1642">
        <v>15</v>
      </c>
      <c r="V1642" t="s">
        <v>43</v>
      </c>
      <c r="W1642" t="s">
        <v>43</v>
      </c>
      <c r="X1642" t="s">
        <v>40</v>
      </c>
      <c r="Y1642" t="s">
        <v>43</v>
      </c>
      <c r="Z1642" t="s">
        <v>40</v>
      </c>
      <c r="AA1642" t="s">
        <v>40</v>
      </c>
      <c r="AB1642" t="s">
        <v>40</v>
      </c>
      <c r="AC1642" t="s">
        <v>40</v>
      </c>
      <c r="AD1642" t="s">
        <v>45</v>
      </c>
      <c r="AE1642" t="s">
        <v>40</v>
      </c>
      <c r="AF1642" t="s">
        <v>56</v>
      </c>
      <c r="AG1642">
        <v>100.15</v>
      </c>
      <c r="AH1642" s="1">
        <v>6413.65</v>
      </c>
      <c r="AI1642">
        <v>0</v>
      </c>
      <c r="AJ1642">
        <v>0</v>
      </c>
      <c r="AK1642">
        <v>2019.96</v>
      </c>
      <c r="AL1642">
        <v>8433.61</v>
      </c>
      <c r="AM1642" t="s">
        <v>57</v>
      </c>
      <c r="AN1642" t="s">
        <v>58</v>
      </c>
      <c r="AO1642" t="s">
        <v>104</v>
      </c>
    </row>
    <row r="1643" spans="1:41" ht="14.5" customHeight="1" x14ac:dyDescent="0.3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 t="str">
        <f>IF(T_telecom1[[#This Row],[Latitude]]&lt;34,"South",IF(T_telecom1[[#This Row],[Latitude]]&gt;38,"North","Central"))</f>
        <v>Central</v>
      </c>
      <c r="I1643">
        <v>36.5276</v>
      </c>
      <c r="J1643" t="str">
        <f>IF(T_telecom1[[#This Row],[Longitude]]&lt;-121.7,"West",IF(T_telecom1[Longitude]&gt;-118,"East","Central-East"))</f>
        <v>Central-East</v>
      </c>
      <c r="K1643">
        <v>-119.865999</v>
      </c>
      <c r="L1643">
        <v>0</v>
      </c>
      <c r="M16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43">
        <v>38</v>
      </c>
      <c r="O1643" t="s">
        <v>42</v>
      </c>
      <c r="P1643" t="s">
        <v>40</v>
      </c>
      <c r="Q1643">
        <v>4.09</v>
      </c>
      <c r="R1643" t="s">
        <v>43</v>
      </c>
      <c r="S1643" t="s">
        <v>43</v>
      </c>
      <c r="T1643" t="s">
        <v>8242</v>
      </c>
      <c r="U1643">
        <v>0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43</v>
      </c>
      <c r="AB1643" t="s">
        <v>43</v>
      </c>
      <c r="AC1643" t="s">
        <v>43</v>
      </c>
      <c r="AD1643" t="s">
        <v>73</v>
      </c>
      <c r="AE1643" t="s">
        <v>43</v>
      </c>
      <c r="AF1643" t="s">
        <v>183</v>
      </c>
      <c r="AG1643">
        <v>20.2</v>
      </c>
      <c r="AH1643" s="1">
        <v>735.9</v>
      </c>
      <c r="AI1643">
        <v>0</v>
      </c>
      <c r="AJ1643">
        <v>0</v>
      </c>
      <c r="AK1643">
        <v>155.41999999999999</v>
      </c>
      <c r="AL1643">
        <v>891.32</v>
      </c>
      <c r="AM1643" t="s">
        <v>47</v>
      </c>
      <c r="AN1643" t="s">
        <v>8234</v>
      </c>
      <c r="AO1643" t="s">
        <v>8235</v>
      </c>
    </row>
    <row r="1644" spans="1:41" ht="14.5" customHeight="1" x14ac:dyDescent="0.3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 t="str">
        <f>IF(T_telecom1[[#This Row],[Latitude]]&lt;34,"South",IF(T_telecom1[[#This Row],[Latitude]]&gt;38,"North","Central"))</f>
        <v>North</v>
      </c>
      <c r="I1644">
        <v>39.009779999999999</v>
      </c>
      <c r="J1644" t="str">
        <f>IF(T_telecom1[[#This Row],[Longitude]]&lt;-121.7,"West",IF(T_telecom1[Longitude]&gt;-118,"East","Central-East"))</f>
        <v>Central-East</v>
      </c>
      <c r="K1644">
        <v>-120.978273</v>
      </c>
      <c r="L1644">
        <v>0</v>
      </c>
      <c r="M16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44">
        <v>1</v>
      </c>
      <c r="O1644" t="s">
        <v>42</v>
      </c>
      <c r="P1644" t="s">
        <v>40</v>
      </c>
      <c r="Q1644">
        <v>14.58</v>
      </c>
      <c r="R1644" t="s">
        <v>43</v>
      </c>
      <c r="S1644" t="s">
        <v>40</v>
      </c>
      <c r="T1644" t="s">
        <v>79</v>
      </c>
      <c r="U1644">
        <v>73</v>
      </c>
      <c r="V1644" t="s">
        <v>43</v>
      </c>
      <c r="W1644" t="s">
        <v>43</v>
      </c>
      <c r="X1644" t="s">
        <v>43</v>
      </c>
      <c r="Y1644" t="s">
        <v>43</v>
      </c>
      <c r="Z1644" t="s">
        <v>40</v>
      </c>
      <c r="AA1644" t="s">
        <v>43</v>
      </c>
      <c r="AB1644" t="s">
        <v>43</v>
      </c>
      <c r="AC1644" t="s">
        <v>40</v>
      </c>
      <c r="AD1644" t="s">
        <v>51</v>
      </c>
      <c r="AE1644" t="s">
        <v>40</v>
      </c>
      <c r="AF1644" t="s">
        <v>183</v>
      </c>
      <c r="AG1644">
        <v>53.5</v>
      </c>
      <c r="AH1644" s="1">
        <v>53.5</v>
      </c>
      <c r="AI1644">
        <v>0</v>
      </c>
      <c r="AJ1644">
        <v>0</v>
      </c>
      <c r="AK1644">
        <v>14.58</v>
      </c>
      <c r="AL1644">
        <v>68.08</v>
      </c>
      <c r="AM1644" t="s">
        <v>57</v>
      </c>
      <c r="AN1644" t="s">
        <v>63</v>
      </c>
      <c r="AO1644" t="s">
        <v>64</v>
      </c>
    </row>
    <row r="1645" spans="1:41" ht="14.5" customHeight="1" x14ac:dyDescent="0.3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 t="str">
        <f>IF(T_telecom1[[#This Row],[Latitude]]&lt;34,"South",IF(T_telecom1[[#This Row],[Latitude]]&gt;38,"North","Central"))</f>
        <v>Central</v>
      </c>
      <c r="I1645">
        <v>34.045969999999997</v>
      </c>
      <c r="J1645" t="str">
        <f>IF(T_telecom1[[#This Row],[Longitude]]&lt;-121.7,"West",IF(T_telecom1[Longitude]&gt;-118,"East","Central-East"))</f>
        <v>East</v>
      </c>
      <c r="K1645">
        <v>-117.011825</v>
      </c>
      <c r="L1645">
        <v>0</v>
      </c>
      <c r="M16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45">
        <v>58</v>
      </c>
      <c r="O1645" t="s">
        <v>42</v>
      </c>
      <c r="P1645" t="s">
        <v>40</v>
      </c>
      <c r="Q1645">
        <v>35.549999999999997</v>
      </c>
      <c r="R1645" t="s">
        <v>43</v>
      </c>
      <c r="S1645" t="s">
        <v>40</v>
      </c>
      <c r="T1645" t="s">
        <v>55</v>
      </c>
      <c r="U1645">
        <v>73</v>
      </c>
      <c r="V1645" t="s">
        <v>43</v>
      </c>
      <c r="W1645" t="s">
        <v>43</v>
      </c>
      <c r="X1645" t="s">
        <v>43</v>
      </c>
      <c r="Y1645" t="s">
        <v>40</v>
      </c>
      <c r="Z1645" t="s">
        <v>40</v>
      </c>
      <c r="AA1645" t="s">
        <v>40</v>
      </c>
      <c r="AB1645" t="s">
        <v>40</v>
      </c>
      <c r="AC1645" t="s">
        <v>40</v>
      </c>
      <c r="AD1645" t="s">
        <v>51</v>
      </c>
      <c r="AE1645" t="s">
        <v>40</v>
      </c>
      <c r="AF1645" t="s">
        <v>56</v>
      </c>
      <c r="AG1645">
        <v>95.3</v>
      </c>
      <c r="AH1645" s="1">
        <v>5817.7</v>
      </c>
      <c r="AI1645">
        <v>0</v>
      </c>
      <c r="AJ1645">
        <v>0</v>
      </c>
      <c r="AK1645">
        <v>2061.9</v>
      </c>
      <c r="AL1645">
        <v>7879.6</v>
      </c>
      <c r="AM1645" t="s">
        <v>47</v>
      </c>
      <c r="AN1645" t="s">
        <v>8234</v>
      </c>
      <c r="AO1645" t="s">
        <v>8235</v>
      </c>
    </row>
    <row r="1646" spans="1:41" ht="14.5" customHeight="1" x14ac:dyDescent="0.3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 t="str">
        <f>IF(T_telecom1[[#This Row],[Latitude]]&lt;34,"South",IF(T_telecom1[[#This Row],[Latitude]]&gt;38,"North","Central"))</f>
        <v>North</v>
      </c>
      <c r="I1646">
        <v>40.759400999999997</v>
      </c>
      <c r="J1646" t="str">
        <f>IF(T_telecom1[[#This Row],[Longitude]]&lt;-121.7,"West",IF(T_telecom1[Longitude]&gt;-118,"East","Central-East"))</f>
        <v>West</v>
      </c>
      <c r="K1646">
        <v>-122.93933699999999</v>
      </c>
      <c r="L1646">
        <v>0</v>
      </c>
      <c r="M16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46">
        <v>17</v>
      </c>
      <c r="O1646" t="s">
        <v>42</v>
      </c>
      <c r="P1646" t="s">
        <v>40</v>
      </c>
      <c r="Q1646">
        <v>31.6</v>
      </c>
      <c r="R1646" t="s">
        <v>43</v>
      </c>
      <c r="S1646" t="s">
        <v>43</v>
      </c>
      <c r="T1646" t="s">
        <v>8242</v>
      </c>
      <c r="U1646">
        <v>0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45</v>
      </c>
      <c r="AE1646" t="s">
        <v>40</v>
      </c>
      <c r="AF1646" t="s">
        <v>46</v>
      </c>
      <c r="AG1646">
        <v>20.100000000000001</v>
      </c>
      <c r="AH1646" s="1">
        <v>279.5</v>
      </c>
      <c r="AI1646">
        <v>0</v>
      </c>
      <c r="AJ1646">
        <v>0</v>
      </c>
      <c r="AK1646">
        <v>537.20000000000005</v>
      </c>
      <c r="AL1646">
        <v>816.7</v>
      </c>
      <c r="AM1646" t="s">
        <v>47</v>
      </c>
      <c r="AN1646" t="s">
        <v>8234</v>
      </c>
      <c r="AO1646" t="s">
        <v>8235</v>
      </c>
    </row>
    <row r="1647" spans="1:41" ht="14.5" customHeight="1" x14ac:dyDescent="0.3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 t="str">
        <f>IF(T_telecom1[[#This Row],[Latitude]]&lt;34,"South",IF(T_telecom1[[#This Row],[Latitude]]&gt;38,"North","Central"))</f>
        <v>North</v>
      </c>
      <c r="I1647">
        <v>38.966712999999999</v>
      </c>
      <c r="J1647" t="str">
        <f>IF(T_telecom1[[#This Row],[Longitude]]&lt;-121.7,"West",IF(T_telecom1[Longitude]&gt;-118,"East","Central-East"))</f>
        <v>West</v>
      </c>
      <c r="K1647">
        <v>-123.586412</v>
      </c>
      <c r="L1647">
        <v>3</v>
      </c>
      <c r="M16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47">
        <v>72</v>
      </c>
      <c r="O1647" t="s">
        <v>72</v>
      </c>
      <c r="P1647" t="s">
        <v>40</v>
      </c>
      <c r="Q1647">
        <v>28.72</v>
      </c>
      <c r="R1647" t="s">
        <v>40</v>
      </c>
      <c r="S1647" t="s">
        <v>40</v>
      </c>
      <c r="T1647" t="s">
        <v>55</v>
      </c>
      <c r="U1647">
        <v>25</v>
      </c>
      <c r="V1647" t="s">
        <v>40</v>
      </c>
      <c r="W1647" t="s">
        <v>40</v>
      </c>
      <c r="X1647" t="s">
        <v>40</v>
      </c>
      <c r="Y1647" t="s">
        <v>40</v>
      </c>
      <c r="Z1647" t="s">
        <v>40</v>
      </c>
      <c r="AA1647" t="s">
        <v>40</v>
      </c>
      <c r="AB1647" t="s">
        <v>43</v>
      </c>
      <c r="AC1647" t="s">
        <v>40</v>
      </c>
      <c r="AD1647" t="s">
        <v>73</v>
      </c>
      <c r="AE1647" t="s">
        <v>40</v>
      </c>
      <c r="AF1647" t="s">
        <v>56</v>
      </c>
      <c r="AG1647">
        <v>114.85</v>
      </c>
      <c r="AH1647" s="1">
        <v>8317.9500000000007</v>
      </c>
      <c r="AI1647">
        <v>0</v>
      </c>
      <c r="AJ1647">
        <v>0</v>
      </c>
      <c r="AK1647">
        <v>2067.84</v>
      </c>
      <c r="AL1647">
        <v>10385.790000000001</v>
      </c>
      <c r="AM1647" t="s">
        <v>47</v>
      </c>
      <c r="AN1647" t="s">
        <v>8234</v>
      </c>
      <c r="AO1647" t="s">
        <v>8235</v>
      </c>
    </row>
    <row r="1648" spans="1:41" ht="14.5" customHeight="1" x14ac:dyDescent="0.3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 t="str">
        <f>IF(T_telecom1[[#This Row],[Latitude]]&lt;34,"South",IF(T_telecom1[[#This Row],[Latitude]]&gt;38,"North","Central"))</f>
        <v>Central</v>
      </c>
      <c r="I1648">
        <v>36.04533</v>
      </c>
      <c r="J1648" t="str">
        <f>IF(T_telecom1[[#This Row],[Longitude]]&lt;-121.7,"West",IF(T_telecom1[Longitude]&gt;-118,"East","Central-East"))</f>
        <v>Central-East</v>
      </c>
      <c r="K1648">
        <v>-119.53242400000001</v>
      </c>
      <c r="L1648">
        <v>6</v>
      </c>
      <c r="M16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48">
        <v>50</v>
      </c>
      <c r="O1648" t="s">
        <v>76</v>
      </c>
      <c r="P1648" t="s">
        <v>40</v>
      </c>
      <c r="Q1648">
        <v>14.32</v>
      </c>
      <c r="R1648" t="s">
        <v>40</v>
      </c>
      <c r="S1648" t="s">
        <v>40</v>
      </c>
      <c r="T1648" t="s">
        <v>44</v>
      </c>
      <c r="U1648">
        <v>58</v>
      </c>
      <c r="V1648" t="s">
        <v>43</v>
      </c>
      <c r="W1648" t="s">
        <v>43</v>
      </c>
      <c r="X1648" t="s">
        <v>40</v>
      </c>
      <c r="Y1648" t="s">
        <v>40</v>
      </c>
      <c r="Z1648" t="s">
        <v>40</v>
      </c>
      <c r="AA1648" t="s">
        <v>43</v>
      </c>
      <c r="AB1648" t="s">
        <v>43</v>
      </c>
      <c r="AC1648" t="s">
        <v>40</v>
      </c>
      <c r="AD1648" t="s">
        <v>45</v>
      </c>
      <c r="AE1648" t="s">
        <v>40</v>
      </c>
      <c r="AF1648" t="s">
        <v>56</v>
      </c>
      <c r="AG1648">
        <v>69.650000000000006</v>
      </c>
      <c r="AH1648" s="1">
        <v>3442.15</v>
      </c>
      <c r="AI1648">
        <v>0</v>
      </c>
      <c r="AJ1648">
        <v>0</v>
      </c>
      <c r="AK1648">
        <v>716</v>
      </c>
      <c r="AL1648">
        <v>4158.1499999999996</v>
      </c>
      <c r="AM1648" t="s">
        <v>47</v>
      </c>
      <c r="AN1648" t="s">
        <v>8234</v>
      </c>
      <c r="AO1648" t="s">
        <v>8235</v>
      </c>
    </row>
    <row r="1649" spans="1:41" ht="14.5" customHeight="1" x14ac:dyDescent="0.3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 t="str">
        <f>IF(T_telecom1[[#This Row],[Latitude]]&lt;34,"South",IF(T_telecom1[[#This Row],[Latitude]]&gt;38,"North","Central"))</f>
        <v>Central</v>
      </c>
      <c r="I1649">
        <v>34.278967000000002</v>
      </c>
      <c r="J1649" t="str">
        <f>IF(T_telecom1[[#This Row],[Longitude]]&lt;-121.7,"West",IF(T_telecom1[Longitude]&gt;-118,"East","Central-East"))</f>
        <v>East</v>
      </c>
      <c r="K1649">
        <v>-116.773825</v>
      </c>
      <c r="L1649">
        <v>0</v>
      </c>
      <c r="M16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49">
        <v>4</v>
      </c>
      <c r="O1649" t="s">
        <v>54</v>
      </c>
      <c r="P1649" t="s">
        <v>40</v>
      </c>
      <c r="Q1649">
        <v>26.04</v>
      </c>
      <c r="R1649" t="s">
        <v>43</v>
      </c>
      <c r="S1649" t="s">
        <v>40</v>
      </c>
      <c r="T1649" t="s">
        <v>79</v>
      </c>
      <c r="U1649">
        <v>27</v>
      </c>
      <c r="V1649" t="s">
        <v>40</v>
      </c>
      <c r="W1649" t="s">
        <v>43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40</v>
      </c>
      <c r="AD1649" t="s">
        <v>51</v>
      </c>
      <c r="AE1649" t="s">
        <v>43</v>
      </c>
      <c r="AF1649" t="s">
        <v>56</v>
      </c>
      <c r="AG1649">
        <v>49.35</v>
      </c>
      <c r="AH1649" s="1">
        <v>219.65</v>
      </c>
      <c r="AI1649">
        <v>0</v>
      </c>
      <c r="AJ1649">
        <v>0</v>
      </c>
      <c r="AK1649">
        <v>104.16</v>
      </c>
      <c r="AL1649">
        <v>323.81</v>
      </c>
      <c r="AM1649" t="s">
        <v>57</v>
      </c>
      <c r="AN1649" t="s">
        <v>63</v>
      </c>
      <c r="AO1649" t="s">
        <v>559</v>
      </c>
    </row>
    <row r="1650" spans="1:41" ht="14.5" customHeight="1" x14ac:dyDescent="0.3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 t="str">
        <f>IF(T_telecom1[[#This Row],[Latitude]]&lt;34,"South",IF(T_telecom1[[#This Row],[Latitude]]&gt;38,"North","Central"))</f>
        <v>South</v>
      </c>
      <c r="I1650">
        <v>33.930199000000002</v>
      </c>
      <c r="J1650" t="str">
        <f>IF(T_telecom1[[#This Row],[Longitude]]&lt;-121.7,"West",IF(T_telecom1[Longitude]&gt;-118,"East","Central-East"))</f>
        <v>East</v>
      </c>
      <c r="K1650">
        <v>-117.862898</v>
      </c>
      <c r="L1650">
        <v>0</v>
      </c>
      <c r="M16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50">
        <v>3</v>
      </c>
      <c r="O1650" t="s">
        <v>54</v>
      </c>
      <c r="P1650" t="s">
        <v>40</v>
      </c>
      <c r="Q1650">
        <v>15.37</v>
      </c>
      <c r="R1650" t="s">
        <v>43</v>
      </c>
      <c r="S1650" t="s">
        <v>43</v>
      </c>
      <c r="T1650" t="s">
        <v>8242</v>
      </c>
      <c r="U1650">
        <v>0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43</v>
      </c>
      <c r="AB1650" t="s">
        <v>43</v>
      </c>
      <c r="AC1650" t="s">
        <v>43</v>
      </c>
      <c r="AD1650" t="s">
        <v>51</v>
      </c>
      <c r="AE1650" t="s">
        <v>40</v>
      </c>
      <c r="AF1650" t="s">
        <v>46</v>
      </c>
      <c r="AG1650">
        <v>20</v>
      </c>
      <c r="AH1650" s="1">
        <v>61.7</v>
      </c>
      <c r="AI1650">
        <v>0</v>
      </c>
      <c r="AJ1650">
        <v>0</v>
      </c>
      <c r="AK1650">
        <v>46.11</v>
      </c>
      <c r="AL1650">
        <v>107.81</v>
      </c>
      <c r="AM1650" t="s">
        <v>98</v>
      </c>
      <c r="AN1650" t="s">
        <v>8234</v>
      </c>
      <c r="AO1650" t="s">
        <v>8235</v>
      </c>
    </row>
    <row r="1651" spans="1:41" ht="14.5" customHeight="1" x14ac:dyDescent="0.3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 t="str">
        <f>IF(T_telecom1[[#This Row],[Latitude]]&lt;34,"South",IF(T_telecom1[[#This Row],[Latitude]]&gt;38,"North","Central"))</f>
        <v>Central</v>
      </c>
      <c r="I1651">
        <v>37.972662</v>
      </c>
      <c r="J1651" t="str">
        <f>IF(T_telecom1[[#This Row],[Longitude]]&lt;-121.7,"West",IF(T_telecom1[Longitude]&gt;-118,"East","Central-East"))</f>
        <v>West</v>
      </c>
      <c r="K1651">
        <v>-122.491452</v>
      </c>
      <c r="L1651">
        <v>2</v>
      </c>
      <c r="M16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51">
        <v>8</v>
      </c>
      <c r="O1651" t="s">
        <v>42</v>
      </c>
      <c r="P1651" t="s">
        <v>40</v>
      </c>
      <c r="Q1651">
        <v>26.99</v>
      </c>
      <c r="R1651" t="s">
        <v>43</v>
      </c>
      <c r="S1651" t="s">
        <v>40</v>
      </c>
      <c r="T1651" t="s">
        <v>55</v>
      </c>
      <c r="U1651">
        <v>2</v>
      </c>
      <c r="V1651" t="s">
        <v>43</v>
      </c>
      <c r="W1651" t="s">
        <v>43</v>
      </c>
      <c r="X1651" t="s">
        <v>43</v>
      </c>
      <c r="Y1651" t="s">
        <v>43</v>
      </c>
      <c r="Z1651" t="s">
        <v>40</v>
      </c>
      <c r="AA1651" t="s">
        <v>43</v>
      </c>
      <c r="AB1651" t="s">
        <v>43</v>
      </c>
      <c r="AC1651" t="s">
        <v>40</v>
      </c>
      <c r="AD1651" t="s">
        <v>51</v>
      </c>
      <c r="AE1651" t="s">
        <v>40</v>
      </c>
      <c r="AF1651" t="s">
        <v>46</v>
      </c>
      <c r="AG1651">
        <v>80.45</v>
      </c>
      <c r="AH1651" s="1">
        <v>583.45000000000005</v>
      </c>
      <c r="AI1651">
        <v>0</v>
      </c>
      <c r="AJ1651">
        <v>0</v>
      </c>
      <c r="AK1651">
        <v>215.92</v>
      </c>
      <c r="AL1651">
        <v>799.37</v>
      </c>
      <c r="AM1651" t="s">
        <v>57</v>
      </c>
      <c r="AN1651" t="s">
        <v>109</v>
      </c>
      <c r="AO1651" t="s">
        <v>110</v>
      </c>
    </row>
    <row r="1652" spans="1:41" ht="14.5" customHeight="1" x14ac:dyDescent="0.3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 t="str">
        <f>IF(T_telecom1[[#This Row],[Latitude]]&lt;34,"South",IF(T_telecom1[[#This Row],[Latitude]]&gt;38,"North","Central"))</f>
        <v>Central</v>
      </c>
      <c r="I1652">
        <v>36.523618999999997</v>
      </c>
      <c r="J1652" t="str">
        <f>IF(T_telecom1[[#This Row],[Longitude]]&lt;-121.7,"West",IF(T_telecom1[Longitude]&gt;-118,"East","Central-East"))</f>
        <v>Central-East</v>
      </c>
      <c r="K1652">
        <v>-119.38686800000001</v>
      </c>
      <c r="L1652">
        <v>2</v>
      </c>
      <c r="M16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52">
        <v>13</v>
      </c>
      <c r="O1652" t="s">
        <v>42</v>
      </c>
      <c r="P1652" t="s">
        <v>40</v>
      </c>
      <c r="Q1652">
        <v>37.86</v>
      </c>
      <c r="R1652" t="s">
        <v>43</v>
      </c>
      <c r="S1652" t="s">
        <v>40</v>
      </c>
      <c r="T1652" t="s">
        <v>55</v>
      </c>
      <c r="U1652">
        <v>19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43</v>
      </c>
      <c r="AD1652" t="s">
        <v>51</v>
      </c>
      <c r="AE1652" t="s">
        <v>40</v>
      </c>
      <c r="AF1652" t="s">
        <v>56</v>
      </c>
      <c r="AG1652">
        <v>70.150000000000006</v>
      </c>
      <c r="AH1652" s="1">
        <v>916.75</v>
      </c>
      <c r="AI1652">
        <v>0</v>
      </c>
      <c r="AJ1652">
        <v>90</v>
      </c>
      <c r="AK1652">
        <v>492.18</v>
      </c>
      <c r="AL1652">
        <v>1498.93</v>
      </c>
      <c r="AM1652" t="s">
        <v>57</v>
      </c>
      <c r="AN1652" t="s">
        <v>63</v>
      </c>
      <c r="AO1652" t="s">
        <v>591</v>
      </c>
    </row>
    <row r="1653" spans="1:41" ht="14.5" customHeight="1" x14ac:dyDescent="0.3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 t="str">
        <f>IF(T_telecom1[[#This Row],[Latitude]]&lt;34,"South",IF(T_telecom1[[#This Row],[Latitude]]&gt;38,"North","Central"))</f>
        <v>North</v>
      </c>
      <c r="I1653">
        <v>41.599978</v>
      </c>
      <c r="J1653" t="str">
        <f>IF(T_telecom1[[#This Row],[Longitude]]&lt;-121.7,"West",IF(T_telecom1[Longitude]&gt;-118,"East","Central-East"))</f>
        <v>West</v>
      </c>
      <c r="K1653">
        <v>-122.53938100000001</v>
      </c>
      <c r="L1653">
        <v>1</v>
      </c>
      <c r="M16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53">
        <v>55</v>
      </c>
      <c r="O1653" t="s">
        <v>76</v>
      </c>
      <c r="P1653" t="s">
        <v>40</v>
      </c>
      <c r="Q1653">
        <v>40.94</v>
      </c>
      <c r="R1653" t="s">
        <v>43</v>
      </c>
      <c r="S1653" t="s">
        <v>43</v>
      </c>
      <c r="T1653" t="s">
        <v>8242</v>
      </c>
      <c r="U1653">
        <v>0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43</v>
      </c>
      <c r="AB1653" t="s">
        <v>43</v>
      </c>
      <c r="AC1653" t="s">
        <v>43</v>
      </c>
      <c r="AD1653" t="s">
        <v>73</v>
      </c>
      <c r="AE1653" t="s">
        <v>43</v>
      </c>
      <c r="AF1653" t="s">
        <v>46</v>
      </c>
      <c r="AG1653">
        <v>20.5</v>
      </c>
      <c r="AH1653" s="1">
        <v>1177.95</v>
      </c>
      <c r="AI1653">
        <v>5.83</v>
      </c>
      <c r="AJ1653">
        <v>0</v>
      </c>
      <c r="AK1653">
        <v>2251.6999999999998</v>
      </c>
      <c r="AL1653">
        <v>3423.82</v>
      </c>
      <c r="AM1653" t="s">
        <v>47</v>
      </c>
      <c r="AN1653" t="s">
        <v>8234</v>
      </c>
      <c r="AO1653" t="s">
        <v>8235</v>
      </c>
    </row>
    <row r="1654" spans="1:41" ht="14.5" customHeight="1" x14ac:dyDescent="0.3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 t="str">
        <f>IF(T_telecom1[[#This Row],[Latitude]]&lt;34,"South",IF(T_telecom1[[#This Row],[Latitude]]&gt;38,"North","Central"))</f>
        <v>North</v>
      </c>
      <c r="I1654">
        <v>39.141933999999999</v>
      </c>
      <c r="J1654" t="str">
        <f>IF(T_telecom1[[#This Row],[Longitude]]&lt;-121.7,"West",IF(T_telecom1[Longitude]&gt;-118,"East","Central-East"))</f>
        <v>West</v>
      </c>
      <c r="K1654">
        <v>-122.770679</v>
      </c>
      <c r="L1654">
        <v>2</v>
      </c>
      <c r="M16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54">
        <v>71</v>
      </c>
      <c r="O1654" t="s">
        <v>42</v>
      </c>
      <c r="P1654" t="s">
        <v>40</v>
      </c>
      <c r="Q1654">
        <v>22.33</v>
      </c>
      <c r="R1654" t="s">
        <v>40</v>
      </c>
      <c r="S1654" t="s">
        <v>40</v>
      </c>
      <c r="T1654" t="s">
        <v>44</v>
      </c>
      <c r="U1654">
        <v>71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40</v>
      </c>
      <c r="AB1654" t="s">
        <v>40</v>
      </c>
      <c r="AC1654" t="s">
        <v>40</v>
      </c>
      <c r="AD1654" t="s">
        <v>73</v>
      </c>
      <c r="AE1654" t="s">
        <v>43</v>
      </c>
      <c r="AF1654" t="s">
        <v>56</v>
      </c>
      <c r="AG1654">
        <v>90.1</v>
      </c>
      <c r="AH1654" s="1">
        <v>6310.9</v>
      </c>
      <c r="AI1654">
        <v>0</v>
      </c>
      <c r="AJ1654">
        <v>0</v>
      </c>
      <c r="AK1654">
        <v>1585.43</v>
      </c>
      <c r="AL1654">
        <v>7896.33</v>
      </c>
      <c r="AM1654" t="s">
        <v>47</v>
      </c>
      <c r="AN1654" t="s">
        <v>8234</v>
      </c>
      <c r="AO1654" t="s">
        <v>8235</v>
      </c>
    </row>
    <row r="1655" spans="1:41" ht="14.5" customHeight="1" x14ac:dyDescent="0.3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 t="str">
        <f>IF(T_telecom1[[#This Row],[Latitude]]&lt;34,"South",IF(T_telecom1[[#This Row],[Latitude]]&gt;38,"North","Central"))</f>
        <v>Central</v>
      </c>
      <c r="I1655">
        <v>34.065874999999998</v>
      </c>
      <c r="J1655" t="str">
        <f>IF(T_telecom1[[#This Row],[Longitude]]&lt;-121.7,"West",IF(T_telecom1[Longitude]&gt;-118,"East","Central-East"))</f>
        <v>Central-East</v>
      </c>
      <c r="K1655">
        <v>-118.23872799999999</v>
      </c>
      <c r="L1655">
        <v>0</v>
      </c>
      <c r="M16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55">
        <v>37</v>
      </c>
      <c r="O1655" t="s">
        <v>42</v>
      </c>
      <c r="P1655" t="s">
        <v>40</v>
      </c>
      <c r="Q1655">
        <v>9.61</v>
      </c>
      <c r="R1655" t="s">
        <v>43</v>
      </c>
      <c r="S1655" t="s">
        <v>40</v>
      </c>
      <c r="T1655" t="s">
        <v>55</v>
      </c>
      <c r="U1655">
        <v>11</v>
      </c>
      <c r="V1655" t="s">
        <v>43</v>
      </c>
      <c r="W1655" t="s">
        <v>40</v>
      </c>
      <c r="X1655" t="s">
        <v>40</v>
      </c>
      <c r="Y1655" t="s">
        <v>43</v>
      </c>
      <c r="Z1655" t="s">
        <v>43</v>
      </c>
      <c r="AA1655" t="s">
        <v>43</v>
      </c>
      <c r="AB1655" t="s">
        <v>43</v>
      </c>
      <c r="AC1655" t="s">
        <v>40</v>
      </c>
      <c r="AD1655" t="s">
        <v>45</v>
      </c>
      <c r="AE1655" t="s">
        <v>43</v>
      </c>
      <c r="AF1655" t="s">
        <v>56</v>
      </c>
      <c r="AG1655">
        <v>80.05</v>
      </c>
      <c r="AH1655" s="1">
        <v>3019.1</v>
      </c>
      <c r="AI1655">
        <v>0</v>
      </c>
      <c r="AJ1655">
        <v>0</v>
      </c>
      <c r="AK1655">
        <v>355.57</v>
      </c>
      <c r="AL1655">
        <v>3374.67</v>
      </c>
      <c r="AM1655" t="s">
        <v>47</v>
      </c>
      <c r="AN1655" t="s">
        <v>8234</v>
      </c>
      <c r="AO1655" t="s">
        <v>8235</v>
      </c>
    </row>
    <row r="1656" spans="1:41" ht="14.5" customHeight="1" x14ac:dyDescent="0.3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 t="str">
        <f>IF(T_telecom1[[#This Row],[Latitude]]&lt;34,"South",IF(T_telecom1[[#This Row],[Latitude]]&gt;38,"North","Central"))</f>
        <v>South</v>
      </c>
      <c r="I1656">
        <v>33.766004000000002</v>
      </c>
      <c r="J1656" t="str">
        <f>IF(T_telecom1[[#This Row],[Longitude]]&lt;-121.7,"West",IF(T_telecom1[Longitude]&gt;-118,"East","Central-East"))</f>
        <v>East</v>
      </c>
      <c r="K1656">
        <v>-117.78676299999999</v>
      </c>
      <c r="L1656">
        <v>1</v>
      </c>
      <c r="M16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56">
        <v>41</v>
      </c>
      <c r="O1656" t="s">
        <v>76</v>
      </c>
      <c r="P1656" t="s">
        <v>40</v>
      </c>
      <c r="Q1656">
        <v>45.04</v>
      </c>
      <c r="R1656" t="s">
        <v>40</v>
      </c>
      <c r="S1656" t="s">
        <v>40</v>
      </c>
      <c r="T1656" t="s">
        <v>44</v>
      </c>
      <c r="U1656">
        <v>29</v>
      </c>
      <c r="V1656" t="s">
        <v>43</v>
      </c>
      <c r="W1656" t="s">
        <v>40</v>
      </c>
      <c r="X1656" t="s">
        <v>40</v>
      </c>
      <c r="Y1656" t="s">
        <v>40</v>
      </c>
      <c r="Z1656" t="s">
        <v>40</v>
      </c>
      <c r="AA1656" t="s">
        <v>40</v>
      </c>
      <c r="AB1656" t="s">
        <v>43</v>
      </c>
      <c r="AC1656" t="s">
        <v>40</v>
      </c>
      <c r="AD1656" t="s">
        <v>45</v>
      </c>
      <c r="AE1656" t="s">
        <v>40</v>
      </c>
      <c r="AF1656" t="s">
        <v>56</v>
      </c>
      <c r="AG1656">
        <v>111.95</v>
      </c>
      <c r="AH1656" s="1">
        <v>4534.8999999999996</v>
      </c>
      <c r="AI1656">
        <v>0</v>
      </c>
      <c r="AJ1656">
        <v>0</v>
      </c>
      <c r="AK1656">
        <v>1846.64</v>
      </c>
      <c r="AL1656">
        <v>6381.54</v>
      </c>
      <c r="AM1656" t="s">
        <v>57</v>
      </c>
      <c r="AN1656" t="s">
        <v>109</v>
      </c>
      <c r="AO1656" t="s">
        <v>110</v>
      </c>
    </row>
    <row r="1657" spans="1:41" ht="14.5" customHeight="1" x14ac:dyDescent="0.3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 t="str">
        <f>IF(T_telecom1[[#This Row],[Latitude]]&lt;34,"South",IF(T_telecom1[[#This Row],[Latitude]]&gt;38,"North","Central"))</f>
        <v>South</v>
      </c>
      <c r="I1657">
        <v>33.817999999999998</v>
      </c>
      <c r="J1657" t="str">
        <f>IF(T_telecom1[[#This Row],[Longitude]]&lt;-121.7,"West",IF(T_telecom1[Longitude]&gt;-118,"East","Central-East"))</f>
        <v>East</v>
      </c>
      <c r="K1657">
        <v>-117.97440400000001</v>
      </c>
      <c r="L1657">
        <v>1</v>
      </c>
      <c r="M16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57">
        <v>55</v>
      </c>
      <c r="O1657" t="s">
        <v>42</v>
      </c>
      <c r="P1657" t="s">
        <v>40</v>
      </c>
      <c r="Q1657">
        <v>8.39</v>
      </c>
      <c r="R1657" t="s">
        <v>40</v>
      </c>
      <c r="S1657" t="s">
        <v>40</v>
      </c>
      <c r="T1657" t="s">
        <v>79</v>
      </c>
      <c r="U1657">
        <v>52</v>
      </c>
      <c r="V1657" t="s">
        <v>40</v>
      </c>
      <c r="W1657" t="s">
        <v>43</v>
      </c>
      <c r="X1657" t="s">
        <v>40</v>
      </c>
      <c r="Y1657" t="s">
        <v>40</v>
      </c>
      <c r="Z1657" t="s">
        <v>40</v>
      </c>
      <c r="AA1657" t="s">
        <v>40</v>
      </c>
      <c r="AB1657" t="s">
        <v>40</v>
      </c>
      <c r="AC1657" t="s">
        <v>40</v>
      </c>
      <c r="AD1657" t="s">
        <v>73</v>
      </c>
      <c r="AE1657" t="s">
        <v>40</v>
      </c>
      <c r="AF1657" t="s">
        <v>56</v>
      </c>
      <c r="AG1657">
        <v>85.1</v>
      </c>
      <c r="AH1657" s="1">
        <v>4657.95</v>
      </c>
      <c r="AI1657">
        <v>0</v>
      </c>
      <c r="AJ1657">
        <v>0</v>
      </c>
      <c r="AK1657">
        <v>461.45</v>
      </c>
      <c r="AL1657">
        <v>5119.3999999999996</v>
      </c>
      <c r="AM1657" t="s">
        <v>47</v>
      </c>
      <c r="AN1657" t="s">
        <v>8234</v>
      </c>
      <c r="AO1657" t="s">
        <v>8235</v>
      </c>
    </row>
    <row r="1658" spans="1:41" ht="14.5" customHeight="1" x14ac:dyDescent="0.3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 t="str">
        <f>IF(T_telecom1[[#This Row],[Latitude]]&lt;34,"South",IF(T_telecom1[[#This Row],[Latitude]]&gt;38,"North","Central"))</f>
        <v>South</v>
      </c>
      <c r="I1658">
        <v>33.254497000000001</v>
      </c>
      <c r="J1658" t="str">
        <f>IF(T_telecom1[[#This Row],[Longitude]]&lt;-121.7,"West",IF(T_telecom1[Longitude]&gt;-118,"East","Central-East"))</f>
        <v>East</v>
      </c>
      <c r="K1658">
        <v>-117.28587899999999</v>
      </c>
      <c r="L1658">
        <v>1</v>
      </c>
      <c r="M16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58">
        <v>61</v>
      </c>
      <c r="O1658" t="s">
        <v>76</v>
      </c>
      <c r="P1658" t="s">
        <v>43</v>
      </c>
      <c r="Q1658">
        <v>0</v>
      </c>
      <c r="R1658" t="s">
        <v>43</v>
      </c>
      <c r="S1658" t="s">
        <v>40</v>
      </c>
      <c r="T1658" t="s">
        <v>79</v>
      </c>
      <c r="U1658">
        <v>59</v>
      </c>
      <c r="V1658" t="s">
        <v>40</v>
      </c>
      <c r="W1658" t="s">
        <v>40</v>
      </c>
      <c r="X1658" t="s">
        <v>43</v>
      </c>
      <c r="Y1658" t="s">
        <v>40</v>
      </c>
      <c r="Z1658" t="s">
        <v>43</v>
      </c>
      <c r="AA1658" t="s">
        <v>40</v>
      </c>
      <c r="AB1658" t="s">
        <v>40</v>
      </c>
      <c r="AC1658" t="s">
        <v>43</v>
      </c>
      <c r="AD1658" t="s">
        <v>45</v>
      </c>
      <c r="AE1658" t="s">
        <v>40</v>
      </c>
      <c r="AF1658" t="s">
        <v>56</v>
      </c>
      <c r="AG1658">
        <v>50.7</v>
      </c>
      <c r="AH1658" s="1">
        <v>3088.75</v>
      </c>
      <c r="AI1658">
        <v>0</v>
      </c>
      <c r="AJ1658">
        <v>20</v>
      </c>
      <c r="AK1658">
        <v>0</v>
      </c>
      <c r="AL1658">
        <v>3108.75</v>
      </c>
      <c r="AM1658" t="s">
        <v>47</v>
      </c>
      <c r="AN1658" t="s">
        <v>8234</v>
      </c>
      <c r="AO1658" t="s">
        <v>8235</v>
      </c>
    </row>
    <row r="1659" spans="1:41" ht="14.5" customHeight="1" x14ac:dyDescent="0.3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 t="str">
        <f>IF(T_telecom1[[#This Row],[Latitude]]&lt;34,"South",IF(T_telecom1[[#This Row],[Latitude]]&gt;38,"North","Central"))</f>
        <v>South</v>
      </c>
      <c r="I1659">
        <v>33.942895</v>
      </c>
      <c r="J1659" t="str">
        <f>IF(T_telecom1[[#This Row],[Longitude]]&lt;-121.7,"West",IF(T_telecom1[Longitude]&gt;-118,"East","Central-East"))</f>
        <v>East</v>
      </c>
      <c r="K1659">
        <v>-117.725644</v>
      </c>
      <c r="L1659">
        <v>1</v>
      </c>
      <c r="M16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59">
        <v>44</v>
      </c>
      <c r="O1659" t="s">
        <v>42</v>
      </c>
      <c r="P1659" t="s">
        <v>40</v>
      </c>
      <c r="Q1659">
        <v>37.68</v>
      </c>
      <c r="R1659" t="s">
        <v>43</v>
      </c>
      <c r="S1659" t="s">
        <v>40</v>
      </c>
      <c r="T1659" t="s">
        <v>79</v>
      </c>
      <c r="U1659">
        <v>24</v>
      </c>
      <c r="V1659" t="s">
        <v>43</v>
      </c>
      <c r="W1659" t="s">
        <v>40</v>
      </c>
      <c r="X1659" t="s">
        <v>40</v>
      </c>
      <c r="Y1659" t="s">
        <v>40</v>
      </c>
      <c r="Z1659" t="s">
        <v>43</v>
      </c>
      <c r="AA1659" t="s">
        <v>43</v>
      </c>
      <c r="AB1659" t="s">
        <v>43</v>
      </c>
      <c r="AC1659" t="s">
        <v>40</v>
      </c>
      <c r="AD1659" t="s">
        <v>51</v>
      </c>
      <c r="AE1659" t="s">
        <v>40</v>
      </c>
      <c r="AF1659" t="s">
        <v>46</v>
      </c>
      <c r="AG1659">
        <v>-7</v>
      </c>
      <c r="AH1659" s="1">
        <v>2924.05</v>
      </c>
      <c r="AI1659">
        <v>0</v>
      </c>
      <c r="AJ1659">
        <v>0</v>
      </c>
      <c r="AK1659">
        <v>1657.92</v>
      </c>
      <c r="AL1659">
        <v>4581.97</v>
      </c>
      <c r="AM1659" t="s">
        <v>47</v>
      </c>
      <c r="AN1659" t="s">
        <v>8234</v>
      </c>
      <c r="AO1659" t="s">
        <v>8235</v>
      </c>
    </row>
    <row r="1660" spans="1:41" ht="14.5" customHeight="1" x14ac:dyDescent="0.3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 t="str">
        <f>IF(T_telecom1[[#This Row],[Latitude]]&lt;34,"South",IF(T_telecom1[[#This Row],[Latitude]]&gt;38,"North","Central"))</f>
        <v>North</v>
      </c>
      <c r="I1660">
        <v>38.848081999999998</v>
      </c>
      <c r="J1660" t="str">
        <f>IF(T_telecom1[[#This Row],[Longitude]]&lt;-121.7,"West",IF(T_telecom1[Longitude]&gt;-118,"East","Central-East"))</f>
        <v>West</v>
      </c>
      <c r="K1660">
        <v>-123.50608</v>
      </c>
      <c r="L1660">
        <v>1</v>
      </c>
      <c r="M16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60">
        <v>59</v>
      </c>
      <c r="O1660" t="s">
        <v>76</v>
      </c>
      <c r="P1660" t="s">
        <v>40</v>
      </c>
      <c r="Q1660">
        <v>22.71</v>
      </c>
      <c r="R1660" t="s">
        <v>40</v>
      </c>
      <c r="S1660" t="s">
        <v>40</v>
      </c>
      <c r="T1660" t="s">
        <v>55</v>
      </c>
      <c r="U1660">
        <v>26</v>
      </c>
      <c r="V1660" t="s">
        <v>40</v>
      </c>
      <c r="W1660" t="s">
        <v>40</v>
      </c>
      <c r="X1660" t="s">
        <v>40</v>
      </c>
      <c r="Y1660" t="s">
        <v>43</v>
      </c>
      <c r="Z1660" t="s">
        <v>40</v>
      </c>
      <c r="AA1660" t="s">
        <v>40</v>
      </c>
      <c r="AB1660" t="s">
        <v>40</v>
      </c>
      <c r="AC1660" t="s">
        <v>40</v>
      </c>
      <c r="AD1660" t="s">
        <v>45</v>
      </c>
      <c r="AE1660" t="s">
        <v>40</v>
      </c>
      <c r="AF1660" t="s">
        <v>56</v>
      </c>
      <c r="AG1660">
        <v>110.15</v>
      </c>
      <c r="AH1660" s="1">
        <v>6448.05</v>
      </c>
      <c r="AI1660">
        <v>0</v>
      </c>
      <c r="AJ1660">
        <v>0</v>
      </c>
      <c r="AK1660">
        <v>1339.89</v>
      </c>
      <c r="AL1660">
        <v>7787.94</v>
      </c>
      <c r="AM1660" t="s">
        <v>57</v>
      </c>
      <c r="AN1660" t="s">
        <v>63</v>
      </c>
      <c r="AO1660" t="s">
        <v>67</v>
      </c>
    </row>
    <row r="1661" spans="1:41" ht="14.5" customHeight="1" x14ac:dyDescent="0.3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 t="str">
        <f>IF(T_telecom1[[#This Row],[Latitude]]&lt;34,"South",IF(T_telecom1[[#This Row],[Latitude]]&gt;38,"North","Central"))</f>
        <v>Central</v>
      </c>
      <c r="I1661">
        <v>37.346670000000003</v>
      </c>
      <c r="J1661" t="str">
        <f>IF(T_telecom1[[#This Row],[Longitude]]&lt;-121.7,"West",IF(T_telecom1[Longitude]&gt;-118,"East","Central-East"))</f>
        <v>West</v>
      </c>
      <c r="K1661">
        <v>-121.91001900000001</v>
      </c>
      <c r="L1661">
        <v>0</v>
      </c>
      <c r="M16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61">
        <v>10</v>
      </c>
      <c r="O1661" t="s">
        <v>62</v>
      </c>
      <c r="P1661" t="s">
        <v>43</v>
      </c>
      <c r="Q1661">
        <v>0</v>
      </c>
      <c r="R1661" t="s">
        <v>43</v>
      </c>
      <c r="S1661" t="s">
        <v>40</v>
      </c>
      <c r="T1661" t="s">
        <v>79</v>
      </c>
      <c r="U1661">
        <v>4</v>
      </c>
      <c r="V1661" t="s">
        <v>43</v>
      </c>
      <c r="W1661" t="s">
        <v>43</v>
      </c>
      <c r="X1661" t="s">
        <v>43</v>
      </c>
      <c r="Y1661" t="s">
        <v>43</v>
      </c>
      <c r="Z1661" t="s">
        <v>43</v>
      </c>
      <c r="AA1661" t="s">
        <v>40</v>
      </c>
      <c r="AB1661" t="s">
        <v>43</v>
      </c>
      <c r="AC1661" t="s">
        <v>40</v>
      </c>
      <c r="AD1661" t="s">
        <v>51</v>
      </c>
      <c r="AE1661" t="s">
        <v>40</v>
      </c>
      <c r="AF1661" t="s">
        <v>56</v>
      </c>
      <c r="AG1661">
        <v>34.700000000000003</v>
      </c>
      <c r="AH1661" s="1">
        <v>329.8</v>
      </c>
      <c r="AI1661">
        <v>0</v>
      </c>
      <c r="AJ1661">
        <v>0</v>
      </c>
      <c r="AK1661">
        <v>0</v>
      </c>
      <c r="AL1661">
        <v>329.8</v>
      </c>
      <c r="AM1661" t="s">
        <v>57</v>
      </c>
      <c r="AN1661" t="s">
        <v>109</v>
      </c>
      <c r="AO1661" t="s">
        <v>288</v>
      </c>
    </row>
    <row r="1662" spans="1:41" ht="14.5" customHeight="1" x14ac:dyDescent="0.3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 t="str">
        <f>IF(T_telecom1[[#This Row],[Latitude]]&lt;34,"South",IF(T_telecom1[[#This Row],[Latitude]]&gt;38,"North","Central"))</f>
        <v>North</v>
      </c>
      <c r="I1662">
        <v>38.694080999999997</v>
      </c>
      <c r="J1662" t="str">
        <f>IF(T_telecom1[[#This Row],[Longitude]]&lt;-121.7,"West",IF(T_telecom1[Longitude]&gt;-118,"East","Central-East"))</f>
        <v>Central-East</v>
      </c>
      <c r="K1662">
        <v>-121.69443099999999</v>
      </c>
      <c r="L1662">
        <v>0</v>
      </c>
      <c r="M16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62">
        <v>2</v>
      </c>
      <c r="O1662" t="s">
        <v>42</v>
      </c>
      <c r="P1662" t="s">
        <v>40</v>
      </c>
      <c r="Q1662">
        <v>49.53</v>
      </c>
      <c r="R1662" t="s">
        <v>43</v>
      </c>
      <c r="S1662" t="s">
        <v>43</v>
      </c>
      <c r="T1662" t="s">
        <v>8242</v>
      </c>
      <c r="U1662">
        <v>0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51</v>
      </c>
      <c r="AE1662" t="s">
        <v>43</v>
      </c>
      <c r="AF1662" t="s">
        <v>183</v>
      </c>
      <c r="AG1662">
        <v>20.399999999999999</v>
      </c>
      <c r="AH1662" s="1">
        <v>42.9</v>
      </c>
      <c r="AI1662">
        <v>0</v>
      </c>
      <c r="AJ1662">
        <v>0</v>
      </c>
      <c r="AK1662">
        <v>99.06</v>
      </c>
      <c r="AL1662">
        <v>141.96</v>
      </c>
      <c r="AM1662" t="s">
        <v>98</v>
      </c>
      <c r="AN1662" t="s">
        <v>8234</v>
      </c>
      <c r="AO1662" t="s">
        <v>8235</v>
      </c>
    </row>
    <row r="1663" spans="1:41" ht="14.5" customHeight="1" x14ac:dyDescent="0.3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 t="str">
        <f>IF(T_telecom1[[#This Row],[Latitude]]&lt;34,"South",IF(T_telecom1[[#This Row],[Latitude]]&gt;38,"North","Central"))</f>
        <v>Central</v>
      </c>
      <c r="I1663">
        <v>34.115192</v>
      </c>
      <c r="J1663" t="str">
        <f>IF(T_telecom1[[#This Row],[Longitude]]&lt;-121.7,"West",IF(T_telecom1[Longitude]&gt;-118,"East","Central-East"))</f>
        <v>Central-East</v>
      </c>
      <c r="K1663">
        <v>-118.61017</v>
      </c>
      <c r="L1663">
        <v>2</v>
      </c>
      <c r="M16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63">
        <v>56</v>
      </c>
      <c r="O1663" t="s">
        <v>76</v>
      </c>
      <c r="P1663" t="s">
        <v>40</v>
      </c>
      <c r="Q1663">
        <v>48.56</v>
      </c>
      <c r="R1663" t="s">
        <v>43</v>
      </c>
      <c r="S1663" t="s">
        <v>43</v>
      </c>
      <c r="T1663" t="s">
        <v>8242</v>
      </c>
      <c r="U1663">
        <v>0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43</v>
      </c>
      <c r="AB1663" t="s">
        <v>43</v>
      </c>
      <c r="AC1663" t="s">
        <v>43</v>
      </c>
      <c r="AD1663" t="s">
        <v>73</v>
      </c>
      <c r="AE1663" t="s">
        <v>40</v>
      </c>
      <c r="AF1663" t="s">
        <v>46</v>
      </c>
      <c r="AG1663">
        <v>19.8</v>
      </c>
      <c r="AH1663" s="1">
        <v>1119.9000000000001</v>
      </c>
      <c r="AI1663">
        <v>0</v>
      </c>
      <c r="AJ1663">
        <v>0</v>
      </c>
      <c r="AK1663">
        <v>2719.36</v>
      </c>
      <c r="AL1663">
        <v>3839.26</v>
      </c>
      <c r="AM1663" t="s">
        <v>47</v>
      </c>
      <c r="AN1663" t="s">
        <v>8234</v>
      </c>
      <c r="AO1663" t="s">
        <v>8235</v>
      </c>
    </row>
    <row r="1664" spans="1:41" ht="14.5" customHeight="1" x14ac:dyDescent="0.3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 t="str">
        <f>IF(T_telecom1[[#This Row],[Latitude]]&lt;34,"South",IF(T_telecom1[[#This Row],[Latitude]]&gt;38,"North","Central"))</f>
        <v>Central</v>
      </c>
      <c r="I1664">
        <v>36.722898000000001</v>
      </c>
      <c r="J1664" t="str">
        <f>IF(T_telecom1[[#This Row],[Longitude]]&lt;-121.7,"West",IF(T_telecom1[Longitude]&gt;-118,"East","Central-East"))</f>
        <v>Central-East</v>
      </c>
      <c r="K1664">
        <v>-121.63364799999999</v>
      </c>
      <c r="L1664">
        <v>8</v>
      </c>
      <c r="M16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64">
        <v>72</v>
      </c>
      <c r="O1664" t="s">
        <v>72</v>
      </c>
      <c r="P1664" t="s">
        <v>40</v>
      </c>
      <c r="Q1664">
        <v>10.68</v>
      </c>
      <c r="R1664" t="s">
        <v>40</v>
      </c>
      <c r="S1664" t="s">
        <v>40</v>
      </c>
      <c r="T1664" t="s">
        <v>55</v>
      </c>
      <c r="U1664">
        <v>59</v>
      </c>
      <c r="V1664" t="s">
        <v>43</v>
      </c>
      <c r="W1664" t="s">
        <v>40</v>
      </c>
      <c r="X1664" t="s">
        <v>40</v>
      </c>
      <c r="Y1664" t="s">
        <v>40</v>
      </c>
      <c r="Z1664" t="s">
        <v>40</v>
      </c>
      <c r="AA1664" t="s">
        <v>40</v>
      </c>
      <c r="AB1664" t="s">
        <v>40</v>
      </c>
      <c r="AC1664" t="s">
        <v>40</v>
      </c>
      <c r="AD1664" t="s">
        <v>73</v>
      </c>
      <c r="AE1664" t="s">
        <v>40</v>
      </c>
      <c r="AF1664" t="s">
        <v>56</v>
      </c>
      <c r="AG1664">
        <v>108.4</v>
      </c>
      <c r="AH1664" s="1">
        <v>7719.5</v>
      </c>
      <c r="AI1664">
        <v>0</v>
      </c>
      <c r="AJ1664">
        <v>0</v>
      </c>
      <c r="AK1664">
        <v>768.96</v>
      </c>
      <c r="AL1664">
        <v>8488.4599999999991</v>
      </c>
      <c r="AM1664" t="s">
        <v>47</v>
      </c>
      <c r="AN1664" t="s">
        <v>8234</v>
      </c>
      <c r="AO1664" t="s">
        <v>8235</v>
      </c>
    </row>
    <row r="1665" spans="1:41" ht="14.5" customHeight="1" x14ac:dyDescent="0.3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 t="str">
        <f>IF(T_telecom1[[#This Row],[Latitude]]&lt;34,"South",IF(T_telecom1[[#This Row],[Latitude]]&gt;38,"North","Central"))</f>
        <v>South</v>
      </c>
      <c r="I1665">
        <v>33.873395000000002</v>
      </c>
      <c r="J1665" t="str">
        <f>IF(T_telecom1[[#This Row],[Longitude]]&lt;-121.7,"West",IF(T_telecom1[Longitude]&gt;-118,"East","Central-East"))</f>
        <v>Central-East</v>
      </c>
      <c r="K1665">
        <v>-118.37018999999999</v>
      </c>
      <c r="L1665">
        <v>0</v>
      </c>
      <c r="M16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65">
        <v>1</v>
      </c>
      <c r="O1665" t="s">
        <v>42</v>
      </c>
      <c r="P1665" t="s">
        <v>40</v>
      </c>
      <c r="Q1665">
        <v>27.65</v>
      </c>
      <c r="R1665" t="s">
        <v>43</v>
      </c>
      <c r="S1665" t="s">
        <v>40</v>
      </c>
      <c r="T1665" t="s">
        <v>55</v>
      </c>
      <c r="U1665">
        <v>2</v>
      </c>
      <c r="V1665" t="s">
        <v>43</v>
      </c>
      <c r="W1665" t="s">
        <v>43</v>
      </c>
      <c r="X1665" t="s">
        <v>43</v>
      </c>
      <c r="Y1665" t="s">
        <v>40</v>
      </c>
      <c r="Z1665" t="s">
        <v>43</v>
      </c>
      <c r="AA1665" t="s">
        <v>43</v>
      </c>
      <c r="AB1665" t="s">
        <v>43</v>
      </c>
      <c r="AC1665" t="s">
        <v>40</v>
      </c>
      <c r="AD1665" t="s">
        <v>45</v>
      </c>
      <c r="AE1665" t="s">
        <v>43</v>
      </c>
      <c r="AF1665" t="s">
        <v>56</v>
      </c>
      <c r="AG1665">
        <v>74.7</v>
      </c>
      <c r="AH1665" s="1">
        <v>74.7</v>
      </c>
      <c r="AI1665">
        <v>0</v>
      </c>
      <c r="AJ1665">
        <v>0</v>
      </c>
      <c r="AK1665">
        <v>27.65</v>
      </c>
      <c r="AL1665">
        <v>102.35</v>
      </c>
      <c r="AM1665" t="s">
        <v>98</v>
      </c>
      <c r="AN1665" t="s">
        <v>8234</v>
      </c>
      <c r="AO1665" t="s">
        <v>8235</v>
      </c>
    </row>
    <row r="1666" spans="1:41" ht="14.5" customHeight="1" x14ac:dyDescent="0.3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 t="str">
        <f>IF(T_telecom1[[#This Row],[Latitude]]&lt;34,"South",IF(T_telecom1[[#This Row],[Latitude]]&gt;38,"North","Central"))</f>
        <v>Central</v>
      </c>
      <c r="I1666">
        <v>37.794486999999997</v>
      </c>
      <c r="J1666" t="str">
        <f>IF(T_telecom1[[#This Row],[Longitude]]&lt;-121.7,"West",IF(T_telecom1[Longitude]&gt;-118,"East","Central-East"))</f>
        <v>West</v>
      </c>
      <c r="K1666">
        <v>-122.42227</v>
      </c>
      <c r="L1666">
        <v>4</v>
      </c>
      <c r="M16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66">
        <v>44</v>
      </c>
      <c r="O1666" t="s">
        <v>42</v>
      </c>
      <c r="P1666" t="s">
        <v>40</v>
      </c>
      <c r="Q1666">
        <v>1.89</v>
      </c>
      <c r="R1666" t="s">
        <v>43</v>
      </c>
      <c r="S1666" t="s">
        <v>43</v>
      </c>
      <c r="T1666" t="s">
        <v>8242</v>
      </c>
      <c r="U1666">
        <v>0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43</v>
      </c>
      <c r="AB1666" t="s">
        <v>43</v>
      </c>
      <c r="AC1666" t="s">
        <v>43</v>
      </c>
      <c r="AD1666" t="s">
        <v>73</v>
      </c>
      <c r="AE1666" t="s">
        <v>40</v>
      </c>
      <c r="AF1666" t="s">
        <v>46</v>
      </c>
      <c r="AG1666">
        <v>19.350000000000001</v>
      </c>
      <c r="AH1666" s="1">
        <v>847.25</v>
      </c>
      <c r="AI1666">
        <v>0</v>
      </c>
      <c r="AJ1666">
        <v>0</v>
      </c>
      <c r="AK1666">
        <v>83.16</v>
      </c>
      <c r="AL1666">
        <v>930.41</v>
      </c>
      <c r="AM1666" t="s">
        <v>47</v>
      </c>
      <c r="AN1666" t="s">
        <v>8234</v>
      </c>
      <c r="AO1666" t="s">
        <v>8235</v>
      </c>
    </row>
    <row r="1667" spans="1:41" ht="14.5" customHeight="1" x14ac:dyDescent="0.3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 t="str">
        <f>IF(T_telecom1[[#This Row],[Latitude]]&lt;34,"South",IF(T_telecom1[[#This Row],[Latitude]]&gt;38,"North","Central"))</f>
        <v>Central</v>
      </c>
      <c r="I1667">
        <v>37.380662000000001</v>
      </c>
      <c r="J1667" t="str">
        <f>IF(T_telecom1[[#This Row],[Longitude]]&lt;-121.7,"West",IF(T_telecom1[Longitude]&gt;-118,"East","Central-East"))</f>
        <v>West</v>
      </c>
      <c r="K1667">
        <v>-122.086022</v>
      </c>
      <c r="L1667">
        <v>0</v>
      </c>
      <c r="M16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67">
        <v>10</v>
      </c>
      <c r="O1667" t="s">
        <v>62</v>
      </c>
      <c r="P1667" t="s">
        <v>40</v>
      </c>
      <c r="Q1667">
        <v>20.29</v>
      </c>
      <c r="R1667" t="s">
        <v>43</v>
      </c>
      <c r="S1667" t="s">
        <v>43</v>
      </c>
      <c r="T1667" t="s">
        <v>8242</v>
      </c>
      <c r="U1667">
        <v>0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43</v>
      </c>
      <c r="AB1667" t="s">
        <v>43</v>
      </c>
      <c r="AC1667" t="s">
        <v>43</v>
      </c>
      <c r="AD1667" t="s">
        <v>51</v>
      </c>
      <c r="AE1667" t="s">
        <v>43</v>
      </c>
      <c r="AF1667" t="s">
        <v>46</v>
      </c>
      <c r="AG1667">
        <v>19.75</v>
      </c>
      <c r="AH1667" s="1">
        <v>208.25</v>
      </c>
      <c r="AI1667">
        <v>0</v>
      </c>
      <c r="AJ1667">
        <v>0</v>
      </c>
      <c r="AK1667">
        <v>202.9</v>
      </c>
      <c r="AL1667">
        <v>411.15</v>
      </c>
      <c r="AM1667" t="s">
        <v>47</v>
      </c>
      <c r="AN1667" t="s">
        <v>8234</v>
      </c>
      <c r="AO1667" t="s">
        <v>8235</v>
      </c>
    </row>
    <row r="1668" spans="1:41" ht="14.5" customHeight="1" x14ac:dyDescent="0.3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 t="str">
        <f>IF(T_telecom1[[#This Row],[Latitude]]&lt;34,"South",IF(T_telecom1[[#This Row],[Latitude]]&gt;38,"North","Central"))</f>
        <v>North</v>
      </c>
      <c r="I1668">
        <v>40.677649000000002</v>
      </c>
      <c r="J1668" t="str">
        <f>IF(T_telecom1[[#This Row],[Longitude]]&lt;-121.7,"West",IF(T_telecom1[Longitude]&gt;-118,"East","Central-East"))</f>
        <v>West</v>
      </c>
      <c r="K1668">
        <v>-122.29467</v>
      </c>
      <c r="L1668">
        <v>0</v>
      </c>
      <c r="M16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68">
        <v>72</v>
      </c>
      <c r="O1668" t="s">
        <v>72</v>
      </c>
      <c r="P1668" t="s">
        <v>40</v>
      </c>
      <c r="Q1668">
        <v>3.43</v>
      </c>
      <c r="R1668" t="s">
        <v>43</v>
      </c>
      <c r="S1668" t="s">
        <v>43</v>
      </c>
      <c r="T1668" t="s">
        <v>8242</v>
      </c>
      <c r="U1668">
        <v>0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43</v>
      </c>
      <c r="AB1668" t="s">
        <v>43</v>
      </c>
      <c r="AC1668" t="s">
        <v>43</v>
      </c>
      <c r="AD1668" t="s">
        <v>73</v>
      </c>
      <c r="AE1668" t="s">
        <v>43</v>
      </c>
      <c r="AF1668" t="s">
        <v>56</v>
      </c>
      <c r="AG1668">
        <v>19.850000000000001</v>
      </c>
      <c r="AH1668" s="1">
        <v>1434.1</v>
      </c>
      <c r="AI1668">
        <v>0</v>
      </c>
      <c r="AJ1668">
        <v>0</v>
      </c>
      <c r="AK1668">
        <v>246.96</v>
      </c>
      <c r="AL1668">
        <v>1681.06</v>
      </c>
      <c r="AM1668" t="s">
        <v>47</v>
      </c>
      <c r="AN1668" t="s">
        <v>8234</v>
      </c>
      <c r="AO1668" t="s">
        <v>8235</v>
      </c>
    </row>
    <row r="1669" spans="1:41" ht="14.5" customHeight="1" x14ac:dyDescent="0.3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 t="str">
        <f>IF(T_telecom1[[#This Row],[Latitude]]&lt;34,"South",IF(T_telecom1[[#This Row],[Latitude]]&gt;38,"North","Central"))</f>
        <v>South</v>
      </c>
      <c r="I1669">
        <v>32.587556999999997</v>
      </c>
      <c r="J1669" t="str">
        <f>IF(T_telecom1[[#This Row],[Longitude]]&lt;-121.7,"West",IF(T_telecom1[Longitude]&gt;-118,"East","Central-East"))</f>
        <v>East</v>
      </c>
      <c r="K1669">
        <v>-116.636816</v>
      </c>
      <c r="L1669">
        <v>0</v>
      </c>
      <c r="M16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69">
        <v>66</v>
      </c>
      <c r="O1669" t="s">
        <v>72</v>
      </c>
      <c r="P1669" t="s">
        <v>40</v>
      </c>
      <c r="Q1669">
        <v>11.56</v>
      </c>
      <c r="R1669" t="s">
        <v>43</v>
      </c>
      <c r="S1669" t="s">
        <v>40</v>
      </c>
      <c r="T1669" t="s">
        <v>79</v>
      </c>
      <c r="U1669">
        <v>30</v>
      </c>
      <c r="V1669" t="s">
        <v>40</v>
      </c>
      <c r="W1669" t="s">
        <v>40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40</v>
      </c>
      <c r="AD1669" t="s">
        <v>45</v>
      </c>
      <c r="AE1669" t="s">
        <v>40</v>
      </c>
      <c r="AF1669" t="s">
        <v>183</v>
      </c>
      <c r="AG1669">
        <v>54.8</v>
      </c>
      <c r="AH1669" s="1">
        <v>3465.7</v>
      </c>
      <c r="AI1669">
        <v>0</v>
      </c>
      <c r="AJ1669">
        <v>0</v>
      </c>
      <c r="AK1669">
        <v>762.96</v>
      </c>
      <c r="AL1669">
        <v>4228.66</v>
      </c>
      <c r="AM1669" t="s">
        <v>47</v>
      </c>
      <c r="AN1669" t="s">
        <v>8234</v>
      </c>
      <c r="AO1669" t="s">
        <v>8235</v>
      </c>
    </row>
    <row r="1670" spans="1:41" ht="14.5" customHeight="1" x14ac:dyDescent="0.3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 t="str">
        <f>IF(T_telecom1[[#This Row],[Latitude]]&lt;34,"South",IF(T_telecom1[[#This Row],[Latitude]]&gt;38,"North","Central"))</f>
        <v>South</v>
      </c>
      <c r="I1670">
        <v>33.933565000000002</v>
      </c>
      <c r="J1670" t="str">
        <f>IF(T_telecom1[[#This Row],[Longitude]]&lt;-121.7,"West",IF(T_telecom1[Longitude]&gt;-118,"East","Central-East"))</f>
        <v>Central-East</v>
      </c>
      <c r="K1670">
        <v>-118.062611</v>
      </c>
      <c r="L1670">
        <v>1</v>
      </c>
      <c r="M16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70">
        <v>24</v>
      </c>
      <c r="O1670" t="s">
        <v>42</v>
      </c>
      <c r="P1670" t="s">
        <v>40</v>
      </c>
      <c r="Q1670">
        <v>34.619999999999997</v>
      </c>
      <c r="R1670" t="s">
        <v>40</v>
      </c>
      <c r="S1670" t="s">
        <v>40</v>
      </c>
      <c r="T1670" t="s">
        <v>55</v>
      </c>
      <c r="U1670">
        <v>23</v>
      </c>
      <c r="V1670" t="s">
        <v>43</v>
      </c>
      <c r="W1670" t="s">
        <v>43</v>
      </c>
      <c r="X1670" t="s">
        <v>40</v>
      </c>
      <c r="Y1670" t="s">
        <v>43</v>
      </c>
      <c r="Z1670" t="s">
        <v>40</v>
      </c>
      <c r="AA1670" t="s">
        <v>40</v>
      </c>
      <c r="AB1670" t="s">
        <v>40</v>
      </c>
      <c r="AC1670" t="s">
        <v>40</v>
      </c>
      <c r="AD1670" t="s">
        <v>51</v>
      </c>
      <c r="AE1670" t="s">
        <v>40</v>
      </c>
      <c r="AF1670" t="s">
        <v>56</v>
      </c>
      <c r="AG1670">
        <v>-1</v>
      </c>
      <c r="AH1670" s="1">
        <v>2391.8000000000002</v>
      </c>
      <c r="AI1670">
        <v>0</v>
      </c>
      <c r="AJ1670">
        <v>0</v>
      </c>
      <c r="AK1670">
        <v>830.88</v>
      </c>
      <c r="AL1670">
        <v>3222.68</v>
      </c>
      <c r="AM1670" t="s">
        <v>57</v>
      </c>
      <c r="AN1670" t="s">
        <v>117</v>
      </c>
      <c r="AO1670" t="s">
        <v>240</v>
      </c>
    </row>
    <row r="1671" spans="1:41" ht="14.5" customHeight="1" x14ac:dyDescent="0.3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 t="str">
        <f>IF(T_telecom1[[#This Row],[Latitude]]&lt;34,"South",IF(T_telecom1[[#This Row],[Latitude]]&gt;38,"North","Central"))</f>
        <v>North</v>
      </c>
      <c r="I1671">
        <v>38.398814999999999</v>
      </c>
      <c r="J1671" t="str">
        <f>IF(T_telecom1[[#This Row],[Longitude]]&lt;-121.7,"West",IF(T_telecom1[Longitude]&gt;-118,"East","Central-East"))</f>
        <v>West</v>
      </c>
      <c r="K1671">
        <v>-122.861923</v>
      </c>
      <c r="L1671">
        <v>0</v>
      </c>
      <c r="M16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71">
        <v>18</v>
      </c>
      <c r="O1671" t="s">
        <v>42</v>
      </c>
      <c r="P1671" t="s">
        <v>40</v>
      </c>
      <c r="Q1671">
        <v>34.78</v>
      </c>
      <c r="R1671" t="s">
        <v>40</v>
      </c>
      <c r="S1671" t="s">
        <v>40</v>
      </c>
      <c r="T1671" t="s">
        <v>55</v>
      </c>
      <c r="U1671">
        <v>2</v>
      </c>
      <c r="V1671" t="s">
        <v>43</v>
      </c>
      <c r="W1671" t="s">
        <v>43</v>
      </c>
      <c r="X1671" t="s">
        <v>40</v>
      </c>
      <c r="Y1671" t="s">
        <v>43</v>
      </c>
      <c r="Z1671" t="s">
        <v>40</v>
      </c>
      <c r="AA1671" t="s">
        <v>43</v>
      </c>
      <c r="AB1671" t="s">
        <v>43</v>
      </c>
      <c r="AC1671" t="s">
        <v>40</v>
      </c>
      <c r="AD1671" t="s">
        <v>45</v>
      </c>
      <c r="AE1671" t="s">
        <v>40</v>
      </c>
      <c r="AF1671" t="s">
        <v>46</v>
      </c>
      <c r="AG1671">
        <v>89.6</v>
      </c>
      <c r="AH1671" s="1">
        <v>1633</v>
      </c>
      <c r="AI1671">
        <v>0</v>
      </c>
      <c r="AJ1671">
        <v>0</v>
      </c>
      <c r="AK1671">
        <v>626.04</v>
      </c>
      <c r="AL1671">
        <v>2259.04</v>
      </c>
      <c r="AM1671" t="s">
        <v>47</v>
      </c>
      <c r="AN1671" t="s">
        <v>8234</v>
      </c>
      <c r="AO1671" t="s">
        <v>8235</v>
      </c>
    </row>
    <row r="1672" spans="1:41" ht="14.5" customHeight="1" x14ac:dyDescent="0.3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 t="str">
        <f>IF(T_telecom1[[#This Row],[Latitude]]&lt;34,"South",IF(T_telecom1[[#This Row],[Latitude]]&gt;38,"North","Central"))</f>
        <v>Central</v>
      </c>
      <c r="I1672">
        <v>37.713926000000001</v>
      </c>
      <c r="J1672" t="str">
        <f>IF(T_telecom1[[#This Row],[Longitude]]&lt;-121.7,"West",IF(T_telecom1[Longitude]&gt;-118,"East","Central-East"))</f>
        <v>West</v>
      </c>
      <c r="K1672">
        <v>-121.928425</v>
      </c>
      <c r="L1672">
        <v>0</v>
      </c>
      <c r="M16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72">
        <v>22</v>
      </c>
      <c r="O1672" t="s">
        <v>62</v>
      </c>
      <c r="P1672" t="s">
        <v>40</v>
      </c>
      <c r="Q1672">
        <v>7.28</v>
      </c>
      <c r="R1672" t="s">
        <v>40</v>
      </c>
      <c r="S1672" t="s">
        <v>40</v>
      </c>
      <c r="T1672" t="s">
        <v>79</v>
      </c>
      <c r="U1672">
        <v>7</v>
      </c>
      <c r="V1672" t="s">
        <v>40</v>
      </c>
      <c r="W1672" t="s">
        <v>43</v>
      </c>
      <c r="X1672" t="s">
        <v>43</v>
      </c>
      <c r="Y1672" t="s">
        <v>43</v>
      </c>
      <c r="Z1672" t="s">
        <v>43</v>
      </c>
      <c r="AA1672" t="s">
        <v>43</v>
      </c>
      <c r="AB1672" t="s">
        <v>43</v>
      </c>
      <c r="AC1672" t="s">
        <v>40</v>
      </c>
      <c r="AD1672" t="s">
        <v>51</v>
      </c>
      <c r="AE1672" t="s">
        <v>40</v>
      </c>
      <c r="AF1672" t="s">
        <v>56</v>
      </c>
      <c r="AG1672">
        <v>54.45</v>
      </c>
      <c r="AH1672" s="1">
        <v>1127.3499999999999</v>
      </c>
      <c r="AI1672">
        <v>0</v>
      </c>
      <c r="AJ1672">
        <v>0</v>
      </c>
      <c r="AK1672">
        <v>160.16</v>
      </c>
      <c r="AL1672">
        <v>1287.51</v>
      </c>
      <c r="AM1672" t="s">
        <v>57</v>
      </c>
      <c r="AN1672" t="s">
        <v>109</v>
      </c>
      <c r="AO1672" t="s">
        <v>110</v>
      </c>
    </row>
    <row r="1673" spans="1:41" ht="14.5" customHeight="1" x14ac:dyDescent="0.3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 t="str">
        <f>IF(T_telecom1[[#This Row],[Latitude]]&lt;34,"South",IF(T_telecom1[[#This Row],[Latitude]]&gt;38,"North","Central"))</f>
        <v>Central</v>
      </c>
      <c r="I1673">
        <v>35.151491</v>
      </c>
      <c r="J1673" t="str">
        <f>IF(T_telecom1[[#This Row],[Longitude]]&lt;-121.7,"West",IF(T_telecom1[Longitude]&gt;-118,"East","Central-East"))</f>
        <v>East</v>
      </c>
      <c r="K1673">
        <v>-117.92759700000001</v>
      </c>
      <c r="L1673">
        <v>7</v>
      </c>
      <c r="M16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73">
        <v>64</v>
      </c>
      <c r="O1673" t="s">
        <v>76</v>
      </c>
      <c r="P1673" t="s">
        <v>40</v>
      </c>
      <c r="Q1673">
        <v>1.27</v>
      </c>
      <c r="R1673" t="s">
        <v>40</v>
      </c>
      <c r="S1673" t="s">
        <v>40</v>
      </c>
      <c r="T1673" t="s">
        <v>55</v>
      </c>
      <c r="U1673">
        <v>13</v>
      </c>
      <c r="V1673" t="s">
        <v>40</v>
      </c>
      <c r="W1673" t="s">
        <v>43</v>
      </c>
      <c r="X1673" t="s">
        <v>40</v>
      </c>
      <c r="Y1673" t="s">
        <v>43</v>
      </c>
      <c r="Z1673" t="s">
        <v>40</v>
      </c>
      <c r="AA1673" t="s">
        <v>43</v>
      </c>
      <c r="AB1673" t="s">
        <v>43</v>
      </c>
      <c r="AC1673" t="s">
        <v>40</v>
      </c>
      <c r="AD1673" t="s">
        <v>73</v>
      </c>
      <c r="AE1673" t="s">
        <v>40</v>
      </c>
      <c r="AF1673" t="s">
        <v>46</v>
      </c>
      <c r="AG1673">
        <v>94.6</v>
      </c>
      <c r="AH1673" s="1">
        <v>5948.7</v>
      </c>
      <c r="AI1673">
        <v>0</v>
      </c>
      <c r="AJ1673">
        <v>0</v>
      </c>
      <c r="AK1673">
        <v>81.28</v>
      </c>
      <c r="AL1673">
        <v>6029.98</v>
      </c>
      <c r="AM1673" t="s">
        <v>47</v>
      </c>
      <c r="AN1673" t="s">
        <v>8234</v>
      </c>
      <c r="AO1673" t="s">
        <v>8235</v>
      </c>
    </row>
    <row r="1674" spans="1:41" ht="14.5" customHeight="1" x14ac:dyDescent="0.3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 t="str">
        <f>IF(T_telecom1[[#This Row],[Latitude]]&lt;34,"South",IF(T_telecom1[[#This Row],[Latitude]]&gt;38,"North","Central"))</f>
        <v>North</v>
      </c>
      <c r="I1674">
        <v>41.764868999999997</v>
      </c>
      <c r="J1674" t="str">
        <f>IF(T_telecom1[[#This Row],[Longitude]]&lt;-121.7,"West",IF(T_telecom1[Longitude]&gt;-118,"East","Central-East"))</f>
        <v>West</v>
      </c>
      <c r="K1674">
        <v>-122.671316</v>
      </c>
      <c r="L1674">
        <v>4</v>
      </c>
      <c r="M16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74">
        <v>22</v>
      </c>
      <c r="O1674" t="s">
        <v>42</v>
      </c>
      <c r="P1674" t="s">
        <v>43</v>
      </c>
      <c r="Q1674">
        <v>0</v>
      </c>
      <c r="R1674" t="s">
        <v>43</v>
      </c>
      <c r="S1674" t="s">
        <v>40</v>
      </c>
      <c r="T1674" t="s">
        <v>79</v>
      </c>
      <c r="U1674">
        <v>19</v>
      </c>
      <c r="V1674" t="s">
        <v>43</v>
      </c>
      <c r="W1674" t="s">
        <v>40</v>
      </c>
      <c r="X1674" t="s">
        <v>43</v>
      </c>
      <c r="Y1674" t="s">
        <v>43</v>
      </c>
      <c r="Z1674" t="s">
        <v>40</v>
      </c>
      <c r="AA1674" t="s">
        <v>43</v>
      </c>
      <c r="AB1674" t="s">
        <v>43</v>
      </c>
      <c r="AC1674" t="s">
        <v>43</v>
      </c>
      <c r="AD1674" t="s">
        <v>51</v>
      </c>
      <c r="AE1674" t="s">
        <v>43</v>
      </c>
      <c r="AF1674" t="s">
        <v>56</v>
      </c>
      <c r="AG1674">
        <v>39.200000000000003</v>
      </c>
      <c r="AH1674" s="1">
        <v>849.9</v>
      </c>
      <c r="AI1674">
        <v>0</v>
      </c>
      <c r="AJ1674">
        <v>50</v>
      </c>
      <c r="AK1674">
        <v>0</v>
      </c>
      <c r="AL1674">
        <v>899.9</v>
      </c>
      <c r="AM1674" t="s">
        <v>47</v>
      </c>
      <c r="AN1674" t="s">
        <v>8234</v>
      </c>
      <c r="AO1674" t="s">
        <v>8235</v>
      </c>
    </row>
    <row r="1675" spans="1:41" ht="14.5" customHeight="1" x14ac:dyDescent="0.3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 t="str">
        <f>IF(T_telecom1[[#This Row],[Latitude]]&lt;34,"South",IF(T_telecom1[[#This Row],[Latitude]]&gt;38,"North","Central"))</f>
        <v>North</v>
      </c>
      <c r="I1675">
        <v>40.181279000000004</v>
      </c>
      <c r="J1675" t="str">
        <f>IF(T_telecom1[[#This Row],[Longitude]]&lt;-121.7,"West",IF(T_telecom1[Longitude]&gt;-118,"East","Central-East"))</f>
        <v>Central-East</v>
      </c>
      <c r="K1675">
        <v>-120.392967</v>
      </c>
      <c r="L1675">
        <v>7</v>
      </c>
      <c r="M16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75">
        <v>38</v>
      </c>
      <c r="O1675" t="s">
        <v>129</v>
      </c>
      <c r="P1675" t="s">
        <v>40</v>
      </c>
      <c r="Q1675">
        <v>4.75</v>
      </c>
      <c r="R1675" t="s">
        <v>40</v>
      </c>
      <c r="S1675" t="s">
        <v>40</v>
      </c>
      <c r="T1675" t="s">
        <v>55</v>
      </c>
      <c r="U1675">
        <v>24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40</v>
      </c>
      <c r="AB1675" t="s">
        <v>43</v>
      </c>
      <c r="AC1675" t="s">
        <v>40</v>
      </c>
      <c r="AD1675" t="s">
        <v>73</v>
      </c>
      <c r="AE1675" t="s">
        <v>40</v>
      </c>
      <c r="AF1675" t="s">
        <v>56</v>
      </c>
      <c r="AG1675">
        <v>102.6</v>
      </c>
      <c r="AH1675" s="1">
        <v>4009.2</v>
      </c>
      <c r="AI1675">
        <v>45.81</v>
      </c>
      <c r="AJ1675">
        <v>0</v>
      </c>
      <c r="AK1675">
        <v>180.5</v>
      </c>
      <c r="AL1675">
        <v>4143.8900000000003</v>
      </c>
      <c r="AM1675" t="s">
        <v>47</v>
      </c>
      <c r="AN1675" t="s">
        <v>8234</v>
      </c>
      <c r="AO1675" t="s">
        <v>8235</v>
      </c>
    </row>
    <row r="1676" spans="1:41" ht="14.5" customHeight="1" x14ac:dyDescent="0.3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 t="str">
        <f>IF(T_telecom1[[#This Row],[Latitude]]&lt;34,"South",IF(T_telecom1[[#This Row],[Latitude]]&gt;38,"North","Central"))</f>
        <v>Central</v>
      </c>
      <c r="I1676">
        <v>37.257772000000003</v>
      </c>
      <c r="J1676" t="str">
        <f>IF(T_telecom1[[#This Row],[Longitude]]&lt;-121.7,"West",IF(T_telecom1[Longitude]&gt;-118,"East","Central-East"))</f>
        <v>West</v>
      </c>
      <c r="K1676">
        <v>-122.051824</v>
      </c>
      <c r="L1676">
        <v>0</v>
      </c>
      <c r="M16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76">
        <v>5</v>
      </c>
      <c r="O1676" t="s">
        <v>42</v>
      </c>
      <c r="P1676" t="s">
        <v>40</v>
      </c>
      <c r="Q1676">
        <v>7.83</v>
      </c>
      <c r="R1676" t="s">
        <v>43</v>
      </c>
      <c r="S1676" t="s">
        <v>43</v>
      </c>
      <c r="T1676" t="s">
        <v>8242</v>
      </c>
      <c r="U1676">
        <v>0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43</v>
      </c>
      <c r="AB1676" t="s">
        <v>43</v>
      </c>
      <c r="AC1676" t="s">
        <v>43</v>
      </c>
      <c r="AD1676" t="s">
        <v>51</v>
      </c>
      <c r="AE1676" t="s">
        <v>43</v>
      </c>
      <c r="AF1676" t="s">
        <v>46</v>
      </c>
      <c r="AG1676">
        <v>20.25</v>
      </c>
      <c r="AH1676" s="1">
        <v>109.8</v>
      </c>
      <c r="AI1676">
        <v>0</v>
      </c>
      <c r="AJ1676">
        <v>0</v>
      </c>
      <c r="AK1676">
        <v>39.15</v>
      </c>
      <c r="AL1676">
        <v>148.94999999999999</v>
      </c>
      <c r="AM1676" t="s">
        <v>47</v>
      </c>
      <c r="AN1676" t="s">
        <v>8234</v>
      </c>
      <c r="AO1676" t="s">
        <v>8235</v>
      </c>
    </row>
    <row r="1677" spans="1:41" ht="14.5" customHeight="1" x14ac:dyDescent="0.3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 t="str">
        <f>IF(T_telecom1[[#This Row],[Latitude]]&lt;34,"South",IF(T_telecom1[[#This Row],[Latitude]]&gt;38,"North","Central"))</f>
        <v>South</v>
      </c>
      <c r="I1677">
        <v>33.840524000000002</v>
      </c>
      <c r="J1677" t="str">
        <f>IF(T_telecom1[[#This Row],[Longitude]]&lt;-121.7,"West",IF(T_telecom1[Longitude]&gt;-118,"East","Central-East"))</f>
        <v>Central-East</v>
      </c>
      <c r="K1677">
        <v>-118.148403</v>
      </c>
      <c r="L1677">
        <v>0</v>
      </c>
      <c r="M16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77">
        <v>6</v>
      </c>
      <c r="O1677" t="s">
        <v>42</v>
      </c>
      <c r="P1677" t="s">
        <v>40</v>
      </c>
      <c r="Q1677">
        <v>47.35</v>
      </c>
      <c r="R1677" t="s">
        <v>40</v>
      </c>
      <c r="S1677" t="s">
        <v>40</v>
      </c>
      <c r="T1677" t="s">
        <v>55</v>
      </c>
      <c r="U1677">
        <v>29</v>
      </c>
      <c r="V1677" t="s">
        <v>43</v>
      </c>
      <c r="W1677" t="s">
        <v>40</v>
      </c>
      <c r="X1677" t="s">
        <v>43</v>
      </c>
      <c r="Y1677" t="s">
        <v>43</v>
      </c>
      <c r="Z1677" t="s">
        <v>40</v>
      </c>
      <c r="AA1677" t="s">
        <v>40</v>
      </c>
      <c r="AB1677" t="s">
        <v>40</v>
      </c>
      <c r="AC1677" t="s">
        <v>40</v>
      </c>
      <c r="AD1677" t="s">
        <v>51</v>
      </c>
      <c r="AE1677" t="s">
        <v>40</v>
      </c>
      <c r="AF1677" t="s">
        <v>56</v>
      </c>
      <c r="AG1677">
        <v>98.25</v>
      </c>
      <c r="AH1677" s="1">
        <v>560.6</v>
      </c>
      <c r="AI1677">
        <v>0</v>
      </c>
      <c r="AJ1677">
        <v>0</v>
      </c>
      <c r="AK1677">
        <v>284.10000000000002</v>
      </c>
      <c r="AL1677">
        <v>844.7</v>
      </c>
      <c r="AM1677" t="s">
        <v>57</v>
      </c>
      <c r="AN1677" t="s">
        <v>121</v>
      </c>
      <c r="AO1677" t="s">
        <v>195</v>
      </c>
    </row>
    <row r="1678" spans="1:41" ht="14.5" customHeight="1" x14ac:dyDescent="0.3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 t="str">
        <f>IF(T_telecom1[[#This Row],[Latitude]]&lt;34,"South",IF(T_telecom1[[#This Row],[Latitude]]&gt;38,"North","Central"))</f>
        <v>Central</v>
      </c>
      <c r="I1678">
        <v>34.502431999999999</v>
      </c>
      <c r="J1678" t="str">
        <f>IF(T_telecom1[[#This Row],[Longitude]]&lt;-121.7,"West",IF(T_telecom1[Longitude]&gt;-118,"East","Central-East"))</f>
        <v>Central-East</v>
      </c>
      <c r="K1678">
        <v>-118.41459</v>
      </c>
      <c r="L1678">
        <v>0</v>
      </c>
      <c r="M16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78">
        <v>1</v>
      </c>
      <c r="O1678" t="s">
        <v>54</v>
      </c>
      <c r="P1678" t="s">
        <v>40</v>
      </c>
      <c r="Q1678">
        <v>5.67</v>
      </c>
      <c r="R1678" t="s">
        <v>43</v>
      </c>
      <c r="S1678" t="s">
        <v>40</v>
      </c>
      <c r="T1678" t="s">
        <v>55</v>
      </c>
      <c r="U1678">
        <v>7</v>
      </c>
      <c r="V1678" t="s">
        <v>43</v>
      </c>
      <c r="W1678" t="s">
        <v>43</v>
      </c>
      <c r="X1678" t="s">
        <v>43</v>
      </c>
      <c r="Y1678" t="s">
        <v>43</v>
      </c>
      <c r="Z1678" t="s">
        <v>43</v>
      </c>
      <c r="AA1678" t="s">
        <v>43</v>
      </c>
      <c r="AB1678" t="s">
        <v>43</v>
      </c>
      <c r="AC1678" t="s">
        <v>40</v>
      </c>
      <c r="AD1678" t="s">
        <v>51</v>
      </c>
      <c r="AE1678" t="s">
        <v>40</v>
      </c>
      <c r="AF1678" t="s">
        <v>56</v>
      </c>
      <c r="AG1678">
        <v>70.3</v>
      </c>
      <c r="AH1678" s="1">
        <v>70.3</v>
      </c>
      <c r="AI1678">
        <v>0</v>
      </c>
      <c r="AJ1678">
        <v>0</v>
      </c>
      <c r="AK1678">
        <v>5.67</v>
      </c>
      <c r="AL1678">
        <v>75.97</v>
      </c>
      <c r="AM1678" t="s">
        <v>57</v>
      </c>
      <c r="AN1678" t="s">
        <v>109</v>
      </c>
      <c r="AO1678" t="s">
        <v>110</v>
      </c>
    </row>
    <row r="1679" spans="1:41" ht="14.5" customHeight="1" x14ac:dyDescent="0.3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 t="str">
        <f>IF(T_telecom1[[#This Row],[Latitude]]&lt;34,"South",IF(T_telecom1[[#This Row],[Latitude]]&gt;38,"North","Central"))</f>
        <v>North</v>
      </c>
      <c r="I1679">
        <v>38.002124999999999</v>
      </c>
      <c r="J1679" t="str">
        <f>IF(T_telecom1[[#This Row],[Longitude]]&lt;-121.7,"West",IF(T_telecom1[Longitude]&gt;-118,"East","Central-East"))</f>
        <v>Central-East</v>
      </c>
      <c r="K1679">
        <v>-121.324979</v>
      </c>
      <c r="L1679">
        <v>5</v>
      </c>
      <c r="M16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79">
        <v>18</v>
      </c>
      <c r="O1679" t="s">
        <v>42</v>
      </c>
      <c r="P1679" t="s">
        <v>40</v>
      </c>
      <c r="Q1679">
        <v>1.28</v>
      </c>
      <c r="R1679" t="s">
        <v>40</v>
      </c>
      <c r="S1679" t="s">
        <v>40</v>
      </c>
      <c r="T1679" t="s">
        <v>79</v>
      </c>
      <c r="U1679">
        <v>30</v>
      </c>
      <c r="V1679" t="s">
        <v>43</v>
      </c>
      <c r="W1679" t="s">
        <v>40</v>
      </c>
      <c r="X1679" t="s">
        <v>43</v>
      </c>
      <c r="Y1679" t="s">
        <v>43</v>
      </c>
      <c r="Z1679" t="s">
        <v>43</v>
      </c>
      <c r="AA1679" t="s">
        <v>43</v>
      </c>
      <c r="AB1679" t="s">
        <v>43</v>
      </c>
      <c r="AC1679" t="s">
        <v>40</v>
      </c>
      <c r="AD1679" t="s">
        <v>51</v>
      </c>
      <c r="AE1679" t="s">
        <v>43</v>
      </c>
      <c r="AF1679" t="s">
        <v>46</v>
      </c>
      <c r="AG1679">
        <v>56.8</v>
      </c>
      <c r="AH1679" s="1">
        <v>1074.6500000000001</v>
      </c>
      <c r="AI1679">
        <v>0</v>
      </c>
      <c r="AJ1679">
        <v>0</v>
      </c>
      <c r="AK1679">
        <v>23.04</v>
      </c>
      <c r="AL1679">
        <v>1097.69</v>
      </c>
      <c r="AM1679" t="s">
        <v>47</v>
      </c>
      <c r="AN1679" t="s">
        <v>8234</v>
      </c>
      <c r="AO1679" t="s">
        <v>8235</v>
      </c>
    </row>
    <row r="1680" spans="1:41" ht="14.5" customHeight="1" x14ac:dyDescent="0.3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 t="str">
        <f>IF(T_telecom1[[#This Row],[Latitude]]&lt;34,"South",IF(T_telecom1[[#This Row],[Latitude]]&gt;38,"North","Central"))</f>
        <v>Central</v>
      </c>
      <c r="I1680">
        <v>37.550074000000002</v>
      </c>
      <c r="J1680" t="str">
        <f>IF(T_telecom1[[#This Row],[Longitude]]&lt;-121.7,"West",IF(T_telecom1[Longitude]&gt;-118,"East","Central-East"))</f>
        <v>Central-East</v>
      </c>
      <c r="K1680">
        <v>-118.83716699999999</v>
      </c>
      <c r="L1680">
        <v>0</v>
      </c>
      <c r="M16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80">
        <v>11</v>
      </c>
      <c r="O1680" t="s">
        <v>62</v>
      </c>
      <c r="P1680" t="s">
        <v>40</v>
      </c>
      <c r="Q1680">
        <v>7.42</v>
      </c>
      <c r="R1680" t="s">
        <v>43</v>
      </c>
      <c r="S1680" t="s">
        <v>40</v>
      </c>
      <c r="T1680" t="s">
        <v>79</v>
      </c>
      <c r="U1680">
        <v>17</v>
      </c>
      <c r="V1680" t="s">
        <v>43</v>
      </c>
      <c r="W1680" t="s">
        <v>43</v>
      </c>
      <c r="X1680" t="s">
        <v>40</v>
      </c>
      <c r="Y1680" t="s">
        <v>40</v>
      </c>
      <c r="Z1680" t="s">
        <v>43</v>
      </c>
      <c r="AA1680" t="s">
        <v>43</v>
      </c>
      <c r="AB1680" t="s">
        <v>43</v>
      </c>
      <c r="AC1680" t="s">
        <v>40</v>
      </c>
      <c r="AD1680" t="s">
        <v>45</v>
      </c>
      <c r="AE1680" t="s">
        <v>43</v>
      </c>
      <c r="AF1680" t="s">
        <v>56</v>
      </c>
      <c r="AG1680">
        <v>53.8</v>
      </c>
      <c r="AH1680" s="1">
        <v>651.54999999999995</v>
      </c>
      <c r="AI1680">
        <v>0</v>
      </c>
      <c r="AJ1680">
        <v>0</v>
      </c>
      <c r="AK1680">
        <v>81.62</v>
      </c>
      <c r="AL1680">
        <v>733.17</v>
      </c>
      <c r="AM1680" t="s">
        <v>47</v>
      </c>
      <c r="AN1680" t="s">
        <v>8234</v>
      </c>
      <c r="AO1680" t="s">
        <v>8235</v>
      </c>
    </row>
    <row r="1681" spans="1:41" ht="14.5" customHeight="1" x14ac:dyDescent="0.3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 t="str">
        <f>IF(T_telecom1[[#This Row],[Latitude]]&lt;34,"South",IF(T_telecom1[[#This Row],[Latitude]]&gt;38,"North","Central"))</f>
        <v>South</v>
      </c>
      <c r="I1681">
        <v>33.22784</v>
      </c>
      <c r="J1681" t="str">
        <f>IF(T_telecom1[[#This Row],[Longitude]]&lt;-121.7,"West",IF(T_telecom1[Longitude]&gt;-118,"East","Central-East"))</f>
        <v>East</v>
      </c>
      <c r="K1681">
        <v>-117.200024</v>
      </c>
      <c r="L1681">
        <v>0</v>
      </c>
      <c r="M16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81">
        <v>67</v>
      </c>
      <c r="O1681" t="s">
        <v>72</v>
      </c>
      <c r="P1681" t="s">
        <v>40</v>
      </c>
      <c r="Q1681">
        <v>28.88</v>
      </c>
      <c r="R1681" t="s">
        <v>40</v>
      </c>
      <c r="S1681" t="s">
        <v>40</v>
      </c>
      <c r="T1681" t="s">
        <v>79</v>
      </c>
      <c r="U1681">
        <v>11</v>
      </c>
      <c r="V1681" t="s">
        <v>40</v>
      </c>
      <c r="W1681" t="s">
        <v>40</v>
      </c>
      <c r="X1681" t="s">
        <v>43</v>
      </c>
      <c r="Y1681" t="s">
        <v>40</v>
      </c>
      <c r="Z1681" t="s">
        <v>43</v>
      </c>
      <c r="AA1681" t="s">
        <v>43</v>
      </c>
      <c r="AB1681" t="s">
        <v>43</v>
      </c>
      <c r="AC1681" t="s">
        <v>40</v>
      </c>
      <c r="AD1681" t="s">
        <v>73</v>
      </c>
      <c r="AE1681" t="s">
        <v>40</v>
      </c>
      <c r="AF1681" t="s">
        <v>56</v>
      </c>
      <c r="AG1681">
        <v>64.55</v>
      </c>
      <c r="AH1681" s="1">
        <v>4250.1000000000004</v>
      </c>
      <c r="AI1681">
        <v>0</v>
      </c>
      <c r="AJ1681">
        <v>0</v>
      </c>
      <c r="AK1681">
        <v>1934.96</v>
      </c>
      <c r="AL1681">
        <v>6185.06</v>
      </c>
      <c r="AM1681" t="s">
        <v>47</v>
      </c>
      <c r="AN1681" t="s">
        <v>8234</v>
      </c>
      <c r="AO1681" t="s">
        <v>8235</v>
      </c>
    </row>
    <row r="1682" spans="1:41" ht="14.5" customHeight="1" x14ac:dyDescent="0.3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 t="str">
        <f>IF(T_telecom1[[#This Row],[Latitude]]&lt;34,"South",IF(T_telecom1[[#This Row],[Latitude]]&gt;38,"North","Central"))</f>
        <v>North</v>
      </c>
      <c r="I1682">
        <v>38.121600999999998</v>
      </c>
      <c r="J1682" t="str">
        <f>IF(T_telecom1[[#This Row],[Longitude]]&lt;-121.7,"West",IF(T_telecom1[Longitude]&gt;-118,"East","Central-East"))</f>
        <v>Central-East</v>
      </c>
      <c r="K1682">
        <v>-120.133915</v>
      </c>
      <c r="L1682">
        <v>0</v>
      </c>
      <c r="M16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82">
        <v>67</v>
      </c>
      <c r="O1682" t="s">
        <v>42</v>
      </c>
      <c r="P1682" t="s">
        <v>40</v>
      </c>
      <c r="Q1682">
        <v>38.85</v>
      </c>
      <c r="R1682" t="s">
        <v>40</v>
      </c>
      <c r="S1682" t="s">
        <v>40</v>
      </c>
      <c r="T1682" t="s">
        <v>55</v>
      </c>
      <c r="U1682">
        <v>19</v>
      </c>
      <c r="V1682" t="s">
        <v>43</v>
      </c>
      <c r="W1682" t="s">
        <v>43</v>
      </c>
      <c r="X1682" t="s">
        <v>40</v>
      </c>
      <c r="Y1682" t="s">
        <v>43</v>
      </c>
      <c r="Z1682" t="s">
        <v>40</v>
      </c>
      <c r="AA1682" t="s">
        <v>40</v>
      </c>
      <c r="AB1682" t="s">
        <v>43</v>
      </c>
      <c r="AC1682" t="s">
        <v>40</v>
      </c>
      <c r="AD1682" t="s">
        <v>73</v>
      </c>
      <c r="AE1682" t="s">
        <v>40</v>
      </c>
      <c r="AF1682" t="s">
        <v>46</v>
      </c>
      <c r="AG1682">
        <v>101.4</v>
      </c>
      <c r="AH1682" s="1">
        <v>6841.05</v>
      </c>
      <c r="AI1682">
        <v>0</v>
      </c>
      <c r="AJ1682">
        <v>0</v>
      </c>
      <c r="AK1682">
        <v>2602.9499999999998</v>
      </c>
      <c r="AL1682">
        <v>9444</v>
      </c>
      <c r="AM1682" t="s">
        <v>47</v>
      </c>
      <c r="AN1682" t="s">
        <v>8234</v>
      </c>
      <c r="AO1682" t="s">
        <v>8235</v>
      </c>
    </row>
    <row r="1683" spans="1:41" ht="14.5" customHeight="1" x14ac:dyDescent="0.3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 t="str">
        <f>IF(T_telecom1[[#This Row],[Latitude]]&lt;34,"South",IF(T_telecom1[[#This Row],[Latitude]]&gt;38,"North","Central"))</f>
        <v>South</v>
      </c>
      <c r="I1683">
        <v>33.936290999999997</v>
      </c>
      <c r="J1683" t="str">
        <f>IF(T_telecom1[[#This Row],[Longitude]]&lt;-121.7,"West",IF(T_telecom1[Longitude]&gt;-118,"East","Central-East"))</f>
        <v>Central-East</v>
      </c>
      <c r="K1683">
        <v>-118.332639</v>
      </c>
      <c r="L1683">
        <v>9</v>
      </c>
      <c r="M16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83">
        <v>72</v>
      </c>
      <c r="O1683" t="s">
        <v>42</v>
      </c>
      <c r="P1683" t="s">
        <v>40</v>
      </c>
      <c r="Q1683">
        <v>8.48</v>
      </c>
      <c r="R1683" t="s">
        <v>40</v>
      </c>
      <c r="S1683" t="s">
        <v>43</v>
      </c>
      <c r="T1683" t="s">
        <v>8242</v>
      </c>
      <c r="U1683">
        <v>0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73</v>
      </c>
      <c r="AE1683" t="s">
        <v>40</v>
      </c>
      <c r="AF1683" t="s">
        <v>46</v>
      </c>
      <c r="AG1683">
        <v>25.7</v>
      </c>
      <c r="AH1683" s="1">
        <v>1937.4</v>
      </c>
      <c r="AI1683">
        <v>0</v>
      </c>
      <c r="AJ1683">
        <v>0</v>
      </c>
      <c r="AK1683">
        <v>610.55999999999995</v>
      </c>
      <c r="AL1683">
        <v>2547.96</v>
      </c>
      <c r="AM1683" t="s">
        <v>47</v>
      </c>
      <c r="AN1683" t="s">
        <v>8234</v>
      </c>
      <c r="AO1683" t="s">
        <v>8235</v>
      </c>
    </row>
    <row r="1684" spans="1:41" ht="14.5" customHeight="1" x14ac:dyDescent="0.3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 t="str">
        <f>IF(T_telecom1[[#This Row],[Latitude]]&lt;34,"South",IF(T_telecom1[[#This Row],[Latitude]]&gt;38,"North","Central"))</f>
        <v>North</v>
      </c>
      <c r="I1684">
        <v>39.532220000000002</v>
      </c>
      <c r="J1684" t="str">
        <f>IF(T_telecom1[[#This Row],[Longitude]]&lt;-121.7,"West",IF(T_telecom1[Longitude]&gt;-118,"East","Central-East"))</f>
        <v>West</v>
      </c>
      <c r="K1684">
        <v>-122.59487900000001</v>
      </c>
      <c r="L1684">
        <v>0</v>
      </c>
      <c r="M16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84">
        <v>47</v>
      </c>
      <c r="O1684" t="s">
        <v>42</v>
      </c>
      <c r="P1684" t="s">
        <v>40</v>
      </c>
      <c r="Q1684">
        <v>48.03</v>
      </c>
      <c r="R1684" t="s">
        <v>43</v>
      </c>
      <c r="S1684" t="s">
        <v>40</v>
      </c>
      <c r="T1684" t="s">
        <v>55</v>
      </c>
      <c r="U1684">
        <v>69</v>
      </c>
      <c r="V1684" t="s">
        <v>40</v>
      </c>
      <c r="W1684" t="s">
        <v>43</v>
      </c>
      <c r="X1684" t="s">
        <v>43</v>
      </c>
      <c r="Y1684" t="s">
        <v>43</v>
      </c>
      <c r="Z1684" t="s">
        <v>43</v>
      </c>
      <c r="AA1684" t="s">
        <v>43</v>
      </c>
      <c r="AB1684" t="s">
        <v>43</v>
      </c>
      <c r="AC1684" t="s">
        <v>40</v>
      </c>
      <c r="AD1684" t="s">
        <v>51</v>
      </c>
      <c r="AE1684" t="s">
        <v>43</v>
      </c>
      <c r="AF1684" t="s">
        <v>46</v>
      </c>
      <c r="AG1684">
        <v>75.45</v>
      </c>
      <c r="AH1684" s="1">
        <v>3545.1</v>
      </c>
      <c r="AI1684">
        <v>0</v>
      </c>
      <c r="AJ1684">
        <v>0</v>
      </c>
      <c r="AK1684">
        <v>2257.41</v>
      </c>
      <c r="AL1684">
        <v>5802.51</v>
      </c>
      <c r="AM1684" t="s">
        <v>47</v>
      </c>
      <c r="AN1684" t="s">
        <v>8234</v>
      </c>
      <c r="AO1684" t="s">
        <v>8235</v>
      </c>
    </row>
    <row r="1685" spans="1:41" ht="14.5" customHeight="1" x14ac:dyDescent="0.3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 t="str">
        <f>IF(T_telecom1[[#This Row],[Latitude]]&lt;34,"South",IF(T_telecom1[[#This Row],[Latitude]]&gt;38,"North","Central"))</f>
        <v>North</v>
      </c>
      <c r="I1685">
        <v>41.266007999999999</v>
      </c>
      <c r="J1685" t="str">
        <f>IF(T_telecom1[[#This Row],[Longitude]]&lt;-121.7,"West",IF(T_telecom1[Longitude]&gt;-118,"East","Central-East"))</f>
        <v>Central-East</v>
      </c>
      <c r="K1685">
        <v>-120.490731</v>
      </c>
      <c r="L1685">
        <v>0</v>
      </c>
      <c r="M16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85">
        <v>54</v>
      </c>
      <c r="O1685" t="s">
        <v>76</v>
      </c>
      <c r="P1685" t="s">
        <v>40</v>
      </c>
      <c r="Q1685">
        <v>45.43</v>
      </c>
      <c r="R1685" t="s">
        <v>40</v>
      </c>
      <c r="S1685" t="s">
        <v>40</v>
      </c>
      <c r="T1685" t="s">
        <v>44</v>
      </c>
      <c r="U1685">
        <v>2</v>
      </c>
      <c r="V1685" t="s">
        <v>43</v>
      </c>
      <c r="W1685" t="s">
        <v>40</v>
      </c>
      <c r="X1685" t="s">
        <v>43</v>
      </c>
      <c r="Y1685" t="s">
        <v>40</v>
      </c>
      <c r="Z1685" t="s">
        <v>40</v>
      </c>
      <c r="AA1685" t="s">
        <v>43</v>
      </c>
      <c r="AB1685" t="s">
        <v>43</v>
      </c>
      <c r="AC1685" t="s">
        <v>40</v>
      </c>
      <c r="AD1685" t="s">
        <v>45</v>
      </c>
      <c r="AE1685" t="s">
        <v>43</v>
      </c>
      <c r="AF1685" t="s">
        <v>46</v>
      </c>
      <c r="AG1685">
        <v>72.099999999999994</v>
      </c>
      <c r="AH1685" s="1">
        <v>3886.05</v>
      </c>
      <c r="AI1685">
        <v>0</v>
      </c>
      <c r="AJ1685">
        <v>0</v>
      </c>
      <c r="AK1685">
        <v>2453.2199999999998</v>
      </c>
      <c r="AL1685">
        <v>6339.27</v>
      </c>
      <c r="AM1685" t="s">
        <v>47</v>
      </c>
      <c r="AN1685" t="s">
        <v>8234</v>
      </c>
      <c r="AO1685" t="s">
        <v>8235</v>
      </c>
    </row>
    <row r="1686" spans="1:41" ht="14.5" customHeight="1" x14ac:dyDescent="0.3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 t="str">
        <f>IF(T_telecom1[[#This Row],[Latitude]]&lt;34,"South",IF(T_telecom1[[#This Row],[Latitude]]&gt;38,"North","Central"))</f>
        <v>Central</v>
      </c>
      <c r="I1686">
        <v>37.394410999999998</v>
      </c>
      <c r="J1686" t="str">
        <f>IF(T_telecom1[[#This Row],[Longitude]]&lt;-121.7,"West",IF(T_telecom1[Longitude]&gt;-118,"East","Central-East"))</f>
        <v>Central-East</v>
      </c>
      <c r="K1686">
        <v>-120.127262</v>
      </c>
      <c r="L1686">
        <v>1</v>
      </c>
      <c r="M16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86">
        <v>12</v>
      </c>
      <c r="O1686" t="s">
        <v>62</v>
      </c>
      <c r="P1686" t="s">
        <v>40</v>
      </c>
      <c r="Q1686">
        <v>30.63</v>
      </c>
      <c r="R1686" t="s">
        <v>40</v>
      </c>
      <c r="S1686" t="s">
        <v>40</v>
      </c>
      <c r="T1686" t="s">
        <v>55</v>
      </c>
      <c r="U1686">
        <v>27</v>
      </c>
      <c r="V1686" t="s">
        <v>43</v>
      </c>
      <c r="W1686" t="s">
        <v>40</v>
      </c>
      <c r="X1686" t="s">
        <v>40</v>
      </c>
      <c r="Y1686" t="s">
        <v>43</v>
      </c>
      <c r="Z1686" t="s">
        <v>40</v>
      </c>
      <c r="AA1686" t="s">
        <v>43</v>
      </c>
      <c r="AB1686" t="s">
        <v>43</v>
      </c>
      <c r="AC1686" t="s">
        <v>40</v>
      </c>
      <c r="AD1686" t="s">
        <v>51</v>
      </c>
      <c r="AE1686" t="s">
        <v>40</v>
      </c>
      <c r="AF1686" t="s">
        <v>56</v>
      </c>
      <c r="AG1686">
        <v>98.1</v>
      </c>
      <c r="AH1686" s="1">
        <v>1060.2</v>
      </c>
      <c r="AI1686">
        <v>49.06</v>
      </c>
      <c r="AJ1686">
        <v>0</v>
      </c>
      <c r="AK1686">
        <v>367.56</v>
      </c>
      <c r="AL1686">
        <v>1378.7</v>
      </c>
      <c r="AM1686" t="s">
        <v>57</v>
      </c>
      <c r="AN1686" t="s">
        <v>63</v>
      </c>
      <c r="AO1686" t="s">
        <v>433</v>
      </c>
    </row>
    <row r="1687" spans="1:41" ht="14.5" customHeight="1" x14ac:dyDescent="0.3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 t="str">
        <f>IF(T_telecom1[[#This Row],[Latitude]]&lt;34,"South",IF(T_telecom1[[#This Row],[Latitude]]&gt;38,"North","Central"))</f>
        <v>Central</v>
      </c>
      <c r="I1687">
        <v>34.003242999999998</v>
      </c>
      <c r="J1687" t="str">
        <f>IF(T_telecom1[[#This Row],[Longitude]]&lt;-121.7,"West",IF(T_telecom1[Longitude]&gt;-118,"East","Central-East"))</f>
        <v>East</v>
      </c>
      <c r="K1687">
        <v>-117.13828599999999</v>
      </c>
      <c r="L1687">
        <v>0</v>
      </c>
      <c r="M16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87">
        <v>31</v>
      </c>
      <c r="O1687" t="s">
        <v>129</v>
      </c>
      <c r="P1687" t="s">
        <v>40</v>
      </c>
      <c r="Q1687">
        <v>24.21</v>
      </c>
      <c r="R1687" t="s">
        <v>40</v>
      </c>
      <c r="S1687" t="s">
        <v>40</v>
      </c>
      <c r="T1687" t="s">
        <v>55</v>
      </c>
      <c r="U1687">
        <v>48</v>
      </c>
      <c r="V1687" t="s">
        <v>40</v>
      </c>
      <c r="W1687" t="s">
        <v>43</v>
      </c>
      <c r="X1687" t="s">
        <v>40</v>
      </c>
      <c r="Y1687" t="s">
        <v>43</v>
      </c>
      <c r="Z1687" t="s">
        <v>43</v>
      </c>
      <c r="AA1687" t="s">
        <v>43</v>
      </c>
      <c r="AB1687" t="s">
        <v>43</v>
      </c>
      <c r="AC1687" t="s">
        <v>40</v>
      </c>
      <c r="AD1687" t="s">
        <v>51</v>
      </c>
      <c r="AE1687" t="s">
        <v>40</v>
      </c>
      <c r="AF1687" t="s">
        <v>46</v>
      </c>
      <c r="AG1687">
        <v>84.75</v>
      </c>
      <c r="AH1687" s="1">
        <v>2613.4</v>
      </c>
      <c r="AI1687">
        <v>0</v>
      </c>
      <c r="AJ1687">
        <v>0</v>
      </c>
      <c r="AK1687">
        <v>750.51</v>
      </c>
      <c r="AL1687">
        <v>3363.91</v>
      </c>
      <c r="AM1687" t="s">
        <v>47</v>
      </c>
      <c r="AN1687" t="s">
        <v>8234</v>
      </c>
      <c r="AO1687" t="s">
        <v>8235</v>
      </c>
    </row>
    <row r="1688" spans="1:41" ht="14.5" customHeight="1" x14ac:dyDescent="0.3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 t="str">
        <f>IF(T_telecom1[[#This Row],[Latitude]]&lt;34,"South",IF(T_telecom1[[#This Row],[Latitude]]&gt;38,"North","Central"))</f>
        <v>Central</v>
      </c>
      <c r="I1688">
        <v>35.666885999999998</v>
      </c>
      <c r="J1688" t="str">
        <f>IF(T_telecom1[[#This Row],[Longitude]]&lt;-121.7,"West",IF(T_telecom1[Longitude]&gt;-118,"East","Central-East"))</f>
        <v>Central-East</v>
      </c>
      <c r="K1688">
        <v>-119.186717</v>
      </c>
      <c r="L1688">
        <v>0</v>
      </c>
      <c r="M16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88">
        <v>11</v>
      </c>
      <c r="O1688" t="s">
        <v>62</v>
      </c>
      <c r="P1688" t="s">
        <v>40</v>
      </c>
      <c r="Q1688">
        <v>40.96</v>
      </c>
      <c r="R1688" t="s">
        <v>43</v>
      </c>
      <c r="S1688" t="s">
        <v>40</v>
      </c>
      <c r="T1688" t="s">
        <v>79</v>
      </c>
      <c r="U1688">
        <v>52</v>
      </c>
      <c r="V1688" t="s">
        <v>40</v>
      </c>
      <c r="W1688" t="s">
        <v>43</v>
      </c>
      <c r="X1688" t="s">
        <v>40</v>
      </c>
      <c r="Y1688" t="s">
        <v>43</v>
      </c>
      <c r="Z1688" t="s">
        <v>43</v>
      </c>
      <c r="AA1688" t="s">
        <v>40</v>
      </c>
      <c r="AB1688" t="s">
        <v>40</v>
      </c>
      <c r="AC1688" t="s">
        <v>43</v>
      </c>
      <c r="AD1688" t="s">
        <v>51</v>
      </c>
      <c r="AE1688" t="s">
        <v>43</v>
      </c>
      <c r="AF1688" t="s">
        <v>56</v>
      </c>
      <c r="AG1688">
        <v>64.05</v>
      </c>
      <c r="AH1688" s="1">
        <v>733.95</v>
      </c>
      <c r="AI1688">
        <v>0</v>
      </c>
      <c r="AJ1688">
        <v>90</v>
      </c>
      <c r="AK1688">
        <v>450.56</v>
      </c>
      <c r="AL1688">
        <v>1274.51</v>
      </c>
      <c r="AM1688" t="s">
        <v>47</v>
      </c>
      <c r="AN1688" t="s">
        <v>8234</v>
      </c>
      <c r="AO1688" t="s">
        <v>8235</v>
      </c>
    </row>
    <row r="1689" spans="1:41" ht="14.5" customHeight="1" x14ac:dyDescent="0.3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 t="str">
        <f>IF(T_telecom1[[#This Row],[Latitude]]&lt;34,"South",IF(T_telecom1[[#This Row],[Latitude]]&gt;38,"North","Central"))</f>
        <v>Central</v>
      </c>
      <c r="I1689">
        <v>36.301689000000003</v>
      </c>
      <c r="J1689" t="str">
        <f>IF(T_telecom1[[#This Row],[Longitude]]&lt;-121.7,"West",IF(T_telecom1[Longitude]&gt;-118,"East","Central-East"))</f>
        <v>Central-East</v>
      </c>
      <c r="K1689">
        <v>-119.018233</v>
      </c>
      <c r="L1689">
        <v>0</v>
      </c>
      <c r="M16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89">
        <v>40</v>
      </c>
      <c r="O1689" t="s">
        <v>42</v>
      </c>
      <c r="P1689" t="s">
        <v>43</v>
      </c>
      <c r="Q1689">
        <v>0</v>
      </c>
      <c r="R1689" t="s">
        <v>43</v>
      </c>
      <c r="S1689" t="s">
        <v>40</v>
      </c>
      <c r="T1689" t="s">
        <v>44</v>
      </c>
      <c r="U1689">
        <v>6</v>
      </c>
      <c r="V1689" t="s">
        <v>40</v>
      </c>
      <c r="W1689" t="s">
        <v>40</v>
      </c>
      <c r="X1689" t="s">
        <v>43</v>
      </c>
      <c r="Y1689" t="s">
        <v>43</v>
      </c>
      <c r="Z1689" t="s">
        <v>40</v>
      </c>
      <c r="AA1689" t="s">
        <v>40</v>
      </c>
      <c r="AB1689" t="s">
        <v>40</v>
      </c>
      <c r="AC1689" t="s">
        <v>43</v>
      </c>
      <c r="AD1689" t="s">
        <v>51</v>
      </c>
      <c r="AE1689" t="s">
        <v>40</v>
      </c>
      <c r="AF1689" t="s">
        <v>56</v>
      </c>
      <c r="AG1689">
        <v>55.8</v>
      </c>
      <c r="AH1689" s="1">
        <v>2109.35</v>
      </c>
      <c r="AI1689">
        <v>0</v>
      </c>
      <c r="AJ1689">
        <v>80</v>
      </c>
      <c r="AK1689">
        <v>0</v>
      </c>
      <c r="AL1689">
        <v>2189.35</v>
      </c>
      <c r="AM1689" t="s">
        <v>57</v>
      </c>
      <c r="AN1689" t="s">
        <v>121</v>
      </c>
      <c r="AO1689" t="s">
        <v>195</v>
      </c>
    </row>
    <row r="1690" spans="1:41" ht="14.5" customHeight="1" x14ac:dyDescent="0.3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 t="str">
        <f>IF(T_telecom1[[#This Row],[Latitude]]&lt;34,"South",IF(T_telecom1[[#This Row],[Latitude]]&gt;38,"North","Central"))</f>
        <v>Central</v>
      </c>
      <c r="I1690">
        <v>37.902422000000001</v>
      </c>
      <c r="J1690" t="str">
        <f>IF(T_telecom1[[#This Row],[Longitude]]&lt;-121.7,"West",IF(T_telecom1[Longitude]&gt;-118,"East","Central-East"))</f>
        <v>Central-East</v>
      </c>
      <c r="K1690">
        <v>-121.440029</v>
      </c>
      <c r="L1690">
        <v>8</v>
      </c>
      <c r="M16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90">
        <v>11</v>
      </c>
      <c r="O1690" t="s">
        <v>42</v>
      </c>
      <c r="P1690" t="s">
        <v>40</v>
      </c>
      <c r="Q1690">
        <v>28.64</v>
      </c>
      <c r="R1690" t="s">
        <v>40</v>
      </c>
      <c r="S1690" t="s">
        <v>40</v>
      </c>
      <c r="T1690" t="s">
        <v>55</v>
      </c>
      <c r="U1690">
        <v>22</v>
      </c>
      <c r="V1690" t="s">
        <v>43</v>
      </c>
      <c r="W1690" t="s">
        <v>43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40</v>
      </c>
      <c r="AD1690" t="s">
        <v>45</v>
      </c>
      <c r="AE1690" t="s">
        <v>40</v>
      </c>
      <c r="AF1690" t="s">
        <v>46</v>
      </c>
      <c r="AG1690">
        <v>75.2</v>
      </c>
      <c r="AH1690" s="1">
        <v>775.3</v>
      </c>
      <c r="AI1690">
        <v>0</v>
      </c>
      <c r="AJ1690">
        <v>0</v>
      </c>
      <c r="AK1690">
        <v>315.04000000000002</v>
      </c>
      <c r="AL1690">
        <v>1090.3399999999999</v>
      </c>
      <c r="AM1690" t="s">
        <v>47</v>
      </c>
      <c r="AN1690" t="s">
        <v>8234</v>
      </c>
      <c r="AO1690" t="s">
        <v>8235</v>
      </c>
    </row>
    <row r="1691" spans="1:41" ht="14.5" customHeight="1" x14ac:dyDescent="0.3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 t="str">
        <f>IF(T_telecom1[[#This Row],[Latitude]]&lt;34,"South",IF(T_telecom1[[#This Row],[Latitude]]&gt;38,"North","Central"))</f>
        <v>North</v>
      </c>
      <c r="I1691">
        <v>40.210895000000001</v>
      </c>
      <c r="J1691" t="str">
        <f>IF(T_telecom1[[#This Row],[Longitude]]&lt;-121.7,"West",IF(T_telecom1[Longitude]&gt;-118,"East","Central-East"))</f>
        <v>West</v>
      </c>
      <c r="K1691">
        <v>-123.86</v>
      </c>
      <c r="L1691">
        <v>0</v>
      </c>
      <c r="M16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91">
        <v>5</v>
      </c>
      <c r="O1691" t="s">
        <v>42</v>
      </c>
      <c r="P1691" t="s">
        <v>40</v>
      </c>
      <c r="Q1691">
        <v>3.25</v>
      </c>
      <c r="R1691" t="s">
        <v>40</v>
      </c>
      <c r="S1691" t="s">
        <v>40</v>
      </c>
      <c r="T1691" t="s">
        <v>55</v>
      </c>
      <c r="U1691">
        <v>25</v>
      </c>
      <c r="V1691" t="s">
        <v>43</v>
      </c>
      <c r="W1691" t="s">
        <v>43</v>
      </c>
      <c r="X1691" t="s">
        <v>40</v>
      </c>
      <c r="Y1691" t="s">
        <v>43</v>
      </c>
      <c r="Z1691" t="s">
        <v>40</v>
      </c>
      <c r="AA1691" t="s">
        <v>43</v>
      </c>
      <c r="AB1691" t="s">
        <v>43</v>
      </c>
      <c r="AC1691" t="s">
        <v>40</v>
      </c>
      <c r="AD1691" t="s">
        <v>51</v>
      </c>
      <c r="AE1691" t="s">
        <v>40</v>
      </c>
      <c r="AF1691" t="s">
        <v>56</v>
      </c>
      <c r="AG1691">
        <v>92.5</v>
      </c>
      <c r="AH1691" s="1">
        <v>452.7</v>
      </c>
      <c r="AI1691">
        <v>0</v>
      </c>
      <c r="AJ1691">
        <v>0</v>
      </c>
      <c r="AK1691">
        <v>16.25</v>
      </c>
      <c r="AL1691">
        <v>468.95</v>
      </c>
      <c r="AM1691" t="s">
        <v>57</v>
      </c>
      <c r="AN1691" t="s">
        <v>58</v>
      </c>
      <c r="AO1691" t="s">
        <v>214</v>
      </c>
    </row>
    <row r="1692" spans="1:41" ht="14.5" customHeight="1" x14ac:dyDescent="0.3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 t="str">
        <f>IF(T_telecom1[[#This Row],[Latitude]]&lt;34,"South",IF(T_telecom1[[#This Row],[Latitude]]&gt;38,"North","Central"))</f>
        <v>Central</v>
      </c>
      <c r="I1692">
        <v>36.722898000000001</v>
      </c>
      <c r="J1692" t="str">
        <f>IF(T_telecom1[[#This Row],[Longitude]]&lt;-121.7,"West",IF(T_telecom1[Longitude]&gt;-118,"East","Central-East"))</f>
        <v>Central-East</v>
      </c>
      <c r="K1692">
        <v>-121.63364799999999</v>
      </c>
      <c r="L1692">
        <v>0</v>
      </c>
      <c r="M16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92">
        <v>1</v>
      </c>
      <c r="O1692" t="s">
        <v>54</v>
      </c>
      <c r="P1692" t="s">
        <v>40</v>
      </c>
      <c r="Q1692">
        <v>10.220000000000001</v>
      </c>
      <c r="R1692" t="s">
        <v>43</v>
      </c>
      <c r="S1692" t="s">
        <v>43</v>
      </c>
      <c r="T1692" t="s">
        <v>8242</v>
      </c>
      <c r="U1692">
        <v>0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43</v>
      </c>
      <c r="AB1692" t="s">
        <v>43</v>
      </c>
      <c r="AC1692" t="s">
        <v>43</v>
      </c>
      <c r="AD1692" t="s">
        <v>51</v>
      </c>
      <c r="AE1692" t="s">
        <v>40</v>
      </c>
      <c r="AF1692" t="s">
        <v>46</v>
      </c>
      <c r="AG1692">
        <v>19.75</v>
      </c>
      <c r="AH1692" s="1">
        <v>19.75</v>
      </c>
      <c r="AI1692">
        <v>0</v>
      </c>
      <c r="AJ1692">
        <v>0</v>
      </c>
      <c r="AK1692">
        <v>10.220000000000001</v>
      </c>
      <c r="AL1692">
        <v>29.97</v>
      </c>
      <c r="AM1692" t="s">
        <v>98</v>
      </c>
      <c r="AN1692" t="s">
        <v>8234</v>
      </c>
      <c r="AO1692" t="s">
        <v>8235</v>
      </c>
    </row>
    <row r="1693" spans="1:41" ht="14.5" customHeight="1" x14ac:dyDescent="0.3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 t="str">
        <f>IF(T_telecom1[[#This Row],[Latitude]]&lt;34,"South",IF(T_telecom1[[#This Row],[Latitude]]&gt;38,"North","Central"))</f>
        <v>Central</v>
      </c>
      <c r="I1693">
        <v>37.244306999999999</v>
      </c>
      <c r="J1693" t="str">
        <f>IF(T_telecom1[[#This Row],[Longitude]]&lt;-121.7,"West",IF(T_telecom1[Longitude]&gt;-118,"East","Central-East"))</f>
        <v>Central-East</v>
      </c>
      <c r="K1693">
        <v>-119.47025600000001</v>
      </c>
      <c r="L1693">
        <v>7</v>
      </c>
      <c r="M16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93">
        <v>20</v>
      </c>
      <c r="O1693" t="s">
        <v>42</v>
      </c>
      <c r="P1693" t="s">
        <v>40</v>
      </c>
      <c r="Q1693">
        <v>7.31</v>
      </c>
      <c r="R1693" t="s">
        <v>43</v>
      </c>
      <c r="S1693" t="s">
        <v>43</v>
      </c>
      <c r="T1693" t="s">
        <v>8242</v>
      </c>
      <c r="U1693">
        <v>0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45</v>
      </c>
      <c r="AE1693" t="s">
        <v>43</v>
      </c>
      <c r="AF1693" t="s">
        <v>56</v>
      </c>
      <c r="AG1693">
        <v>-4</v>
      </c>
      <c r="AH1693" s="1">
        <v>395.6</v>
      </c>
      <c r="AI1693">
        <v>0</v>
      </c>
      <c r="AJ1693">
        <v>0</v>
      </c>
      <c r="AK1693">
        <v>146.19999999999999</v>
      </c>
      <c r="AL1693">
        <v>541.79999999999995</v>
      </c>
      <c r="AM1693" t="s">
        <v>47</v>
      </c>
      <c r="AN1693" t="s">
        <v>8234</v>
      </c>
      <c r="AO1693" t="s">
        <v>8235</v>
      </c>
    </row>
    <row r="1694" spans="1:41" ht="14.5" customHeight="1" x14ac:dyDescent="0.3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 t="str">
        <f>IF(T_telecom1[[#This Row],[Latitude]]&lt;34,"South",IF(T_telecom1[[#This Row],[Latitude]]&gt;38,"North","Central"))</f>
        <v>North</v>
      </c>
      <c r="I1694">
        <v>38.343282000000002</v>
      </c>
      <c r="J1694" t="str">
        <f>IF(T_telecom1[[#This Row],[Longitude]]&lt;-121.7,"West",IF(T_telecom1[Longitude]&gt;-118,"East","Central-East"))</f>
        <v>West</v>
      </c>
      <c r="K1694">
        <v>-122.9755</v>
      </c>
      <c r="L1694">
        <v>6</v>
      </c>
      <c r="M16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94">
        <v>8</v>
      </c>
      <c r="O1694" t="s">
        <v>54</v>
      </c>
      <c r="P1694" t="s">
        <v>40</v>
      </c>
      <c r="Q1694">
        <v>26.17</v>
      </c>
      <c r="R1694" t="s">
        <v>43</v>
      </c>
      <c r="S1694" t="s">
        <v>43</v>
      </c>
      <c r="T1694" t="s">
        <v>8242</v>
      </c>
      <c r="U1694">
        <v>0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43</v>
      </c>
      <c r="AB1694" t="s">
        <v>43</v>
      </c>
      <c r="AC1694" t="s">
        <v>43</v>
      </c>
      <c r="AD1694" t="s">
        <v>51</v>
      </c>
      <c r="AE1694" t="s">
        <v>43</v>
      </c>
      <c r="AF1694" t="s">
        <v>46</v>
      </c>
      <c r="AG1694">
        <v>19.649999999999999</v>
      </c>
      <c r="AH1694" s="1">
        <v>169.75</v>
      </c>
      <c r="AI1694">
        <v>0</v>
      </c>
      <c r="AJ1694">
        <v>0</v>
      </c>
      <c r="AK1694">
        <v>209.36</v>
      </c>
      <c r="AL1694">
        <v>379.11</v>
      </c>
      <c r="AM1694" t="s">
        <v>47</v>
      </c>
      <c r="AN1694" t="s">
        <v>8234</v>
      </c>
      <c r="AO1694" t="s">
        <v>8235</v>
      </c>
    </row>
    <row r="1695" spans="1:41" ht="14.5" customHeight="1" x14ac:dyDescent="0.3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 t="str">
        <f>IF(T_telecom1[[#This Row],[Latitude]]&lt;34,"South",IF(T_telecom1[[#This Row],[Latitude]]&gt;38,"North","Central"))</f>
        <v>North</v>
      </c>
      <c r="I1695">
        <v>39.457388000000002</v>
      </c>
      <c r="J1695" t="str">
        <f>IF(T_telecom1[[#This Row],[Longitude]]&lt;-121.7,"West",IF(T_telecom1[Longitude]&gt;-118,"East","Central-East"))</f>
        <v>West</v>
      </c>
      <c r="K1695">
        <v>-121.818201</v>
      </c>
      <c r="L1695">
        <v>0</v>
      </c>
      <c r="M16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95">
        <v>1</v>
      </c>
      <c r="O1695" t="s">
        <v>42</v>
      </c>
      <c r="P1695" t="s">
        <v>40</v>
      </c>
      <c r="Q1695">
        <v>39.549999999999997</v>
      </c>
      <c r="R1695" t="s">
        <v>43</v>
      </c>
      <c r="S1695" t="s">
        <v>40</v>
      </c>
      <c r="T1695" t="s">
        <v>55</v>
      </c>
      <c r="U1695">
        <v>21</v>
      </c>
      <c r="V1695" t="s">
        <v>43</v>
      </c>
      <c r="W1695" t="s">
        <v>43</v>
      </c>
      <c r="X1695" t="s">
        <v>43</v>
      </c>
      <c r="Y1695" t="s">
        <v>40</v>
      </c>
      <c r="Z1695" t="s">
        <v>43</v>
      </c>
      <c r="AA1695" t="s">
        <v>43</v>
      </c>
      <c r="AB1695" t="s">
        <v>43</v>
      </c>
      <c r="AC1695" t="s">
        <v>40</v>
      </c>
      <c r="AD1695" t="s">
        <v>51</v>
      </c>
      <c r="AE1695" t="s">
        <v>40</v>
      </c>
      <c r="AF1695" t="s">
        <v>183</v>
      </c>
      <c r="AG1695">
        <v>74.3</v>
      </c>
      <c r="AH1695" s="1">
        <v>74.3</v>
      </c>
      <c r="AI1695">
        <v>0</v>
      </c>
      <c r="AJ1695">
        <v>0</v>
      </c>
      <c r="AK1695">
        <v>39.549999999999997</v>
      </c>
      <c r="AL1695">
        <v>113.85</v>
      </c>
      <c r="AM1695" t="s">
        <v>98</v>
      </c>
      <c r="AN1695" t="s">
        <v>8234</v>
      </c>
      <c r="AO1695" t="s">
        <v>8235</v>
      </c>
    </row>
    <row r="1696" spans="1:41" ht="14.5" customHeight="1" x14ac:dyDescent="0.3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 t="str">
        <f>IF(T_telecom1[[#This Row],[Latitude]]&lt;34,"South",IF(T_telecom1[[#This Row],[Latitude]]&gt;38,"North","Central"))</f>
        <v>Central</v>
      </c>
      <c r="I1696">
        <v>34.297628000000003</v>
      </c>
      <c r="J1696" t="str">
        <f>IF(T_telecom1[[#This Row],[Longitude]]&lt;-121.7,"West",IF(T_telecom1[Longitude]&gt;-118,"East","Central-East"))</f>
        <v>Central-East</v>
      </c>
      <c r="K1696">
        <v>-119.014627</v>
      </c>
      <c r="L1696">
        <v>0</v>
      </c>
      <c r="M16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696">
        <v>72</v>
      </c>
      <c r="O1696" t="s">
        <v>72</v>
      </c>
      <c r="P1696" t="s">
        <v>40</v>
      </c>
      <c r="Q1696">
        <v>44.81</v>
      </c>
      <c r="R1696" t="s">
        <v>40</v>
      </c>
      <c r="S1696" t="s">
        <v>40</v>
      </c>
      <c r="T1696" t="s">
        <v>55</v>
      </c>
      <c r="U1696">
        <v>14</v>
      </c>
      <c r="V1696" t="s">
        <v>43</v>
      </c>
      <c r="W1696" t="s">
        <v>40</v>
      </c>
      <c r="X1696" t="s">
        <v>40</v>
      </c>
      <c r="Y1696" t="s">
        <v>40</v>
      </c>
      <c r="Z1696" t="s">
        <v>40</v>
      </c>
      <c r="AA1696" t="s">
        <v>40</v>
      </c>
      <c r="AB1696" t="s">
        <v>43</v>
      </c>
      <c r="AC1696" t="s">
        <v>40</v>
      </c>
      <c r="AD1696" t="s">
        <v>73</v>
      </c>
      <c r="AE1696" t="s">
        <v>43</v>
      </c>
      <c r="AF1696" t="s">
        <v>56</v>
      </c>
      <c r="AG1696">
        <v>111.65</v>
      </c>
      <c r="AH1696" s="1">
        <v>7943.45</v>
      </c>
      <c r="AI1696">
        <v>0</v>
      </c>
      <c r="AJ1696">
        <v>0</v>
      </c>
      <c r="AK1696">
        <v>3226.32</v>
      </c>
      <c r="AL1696">
        <v>11169.77</v>
      </c>
      <c r="AM1696" t="s">
        <v>47</v>
      </c>
      <c r="AN1696" t="s">
        <v>8234</v>
      </c>
      <c r="AO1696" t="s">
        <v>8235</v>
      </c>
    </row>
    <row r="1697" spans="1:41" ht="14.5" customHeight="1" x14ac:dyDescent="0.3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 t="str">
        <f>IF(T_telecom1[[#This Row],[Latitude]]&lt;34,"South",IF(T_telecom1[[#This Row],[Latitude]]&gt;38,"North","Central"))</f>
        <v>Central</v>
      </c>
      <c r="I1697">
        <v>34.224376999999997</v>
      </c>
      <c r="J1697" t="str">
        <f>IF(T_telecom1[[#This Row],[Longitude]]&lt;-121.7,"West",IF(T_telecom1[Longitude]&gt;-118,"East","Central-East"))</f>
        <v>Central-East</v>
      </c>
      <c r="K1697">
        <v>-118.632656</v>
      </c>
      <c r="L1697">
        <v>5</v>
      </c>
      <c r="M16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697">
        <v>6</v>
      </c>
      <c r="O1697" t="s">
        <v>42</v>
      </c>
      <c r="P1697" t="s">
        <v>40</v>
      </c>
      <c r="Q1697">
        <v>42.08</v>
      </c>
      <c r="R1697" t="s">
        <v>43</v>
      </c>
      <c r="S1697" t="s">
        <v>40</v>
      </c>
      <c r="T1697" t="s">
        <v>55</v>
      </c>
      <c r="U1697">
        <v>29</v>
      </c>
      <c r="V1697" t="s">
        <v>43</v>
      </c>
      <c r="W1697" t="s">
        <v>40</v>
      </c>
      <c r="X1697" t="s">
        <v>40</v>
      </c>
      <c r="Y1697" t="s">
        <v>43</v>
      </c>
      <c r="Z1697" t="s">
        <v>43</v>
      </c>
      <c r="AA1697" t="s">
        <v>40</v>
      </c>
      <c r="AB1697" t="s">
        <v>40</v>
      </c>
      <c r="AC1697" t="s">
        <v>40</v>
      </c>
      <c r="AD1697" t="s">
        <v>51</v>
      </c>
      <c r="AE1697" t="s">
        <v>40</v>
      </c>
      <c r="AF1697" t="s">
        <v>56</v>
      </c>
      <c r="AG1697">
        <v>91</v>
      </c>
      <c r="AH1697" s="1">
        <v>531</v>
      </c>
      <c r="AI1697">
        <v>0</v>
      </c>
      <c r="AJ1697">
        <v>0</v>
      </c>
      <c r="AK1697">
        <v>252.48</v>
      </c>
      <c r="AL1697">
        <v>783.48</v>
      </c>
      <c r="AM1697" t="s">
        <v>57</v>
      </c>
      <c r="AN1697" t="s">
        <v>63</v>
      </c>
      <c r="AO1697" t="s">
        <v>433</v>
      </c>
    </row>
    <row r="1698" spans="1:41" ht="14.5" customHeight="1" x14ac:dyDescent="0.3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 t="str">
        <f>IF(T_telecom1[[#This Row],[Latitude]]&lt;34,"South",IF(T_telecom1[[#This Row],[Latitude]]&gt;38,"North","Central"))</f>
        <v>North</v>
      </c>
      <c r="I1698">
        <v>40.527833999999999</v>
      </c>
      <c r="J1698" t="str">
        <f>IF(T_telecom1[[#This Row],[Longitude]]&lt;-121.7,"West",IF(T_telecom1[Longitude]&gt;-118,"East","Central-East"))</f>
        <v>West</v>
      </c>
      <c r="K1698">
        <v>-122.318749</v>
      </c>
      <c r="L1698">
        <v>1</v>
      </c>
      <c r="M16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698">
        <v>40</v>
      </c>
      <c r="O1698" t="s">
        <v>42</v>
      </c>
      <c r="P1698" t="s">
        <v>40</v>
      </c>
      <c r="Q1698">
        <v>2.85</v>
      </c>
      <c r="R1698" t="s">
        <v>40</v>
      </c>
      <c r="S1698" t="s">
        <v>40</v>
      </c>
      <c r="T1698" t="s">
        <v>55</v>
      </c>
      <c r="U1698">
        <v>3</v>
      </c>
      <c r="V1698" t="s">
        <v>40</v>
      </c>
      <c r="W1698" t="s">
        <v>43</v>
      </c>
      <c r="X1698" t="s">
        <v>43</v>
      </c>
      <c r="Y1698" t="s">
        <v>43</v>
      </c>
      <c r="Z1698" t="s">
        <v>40</v>
      </c>
      <c r="AA1698" t="s">
        <v>40</v>
      </c>
      <c r="AB1698" t="s">
        <v>43</v>
      </c>
      <c r="AC1698" t="s">
        <v>40</v>
      </c>
      <c r="AD1698" t="s">
        <v>51</v>
      </c>
      <c r="AE1698" t="s">
        <v>43</v>
      </c>
      <c r="AF1698" t="s">
        <v>56</v>
      </c>
      <c r="AG1698">
        <v>101.85</v>
      </c>
      <c r="AH1698" s="1">
        <v>4086.3</v>
      </c>
      <c r="AI1698">
        <v>0</v>
      </c>
      <c r="AJ1698">
        <v>0</v>
      </c>
      <c r="AK1698">
        <v>114</v>
      </c>
      <c r="AL1698">
        <v>4200.3</v>
      </c>
      <c r="AM1698" t="s">
        <v>57</v>
      </c>
      <c r="AN1698" t="s">
        <v>109</v>
      </c>
      <c r="AO1698" t="s">
        <v>110</v>
      </c>
    </row>
    <row r="1699" spans="1:41" ht="14.5" customHeight="1" x14ac:dyDescent="0.3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 t="str">
        <f>IF(T_telecom1[[#This Row],[Latitude]]&lt;34,"South",IF(T_telecom1[[#This Row],[Latitude]]&gt;38,"North","Central"))</f>
        <v>South</v>
      </c>
      <c r="I1699">
        <v>33.719220999999997</v>
      </c>
      <c r="J1699" t="str">
        <f>IF(T_telecom1[[#This Row],[Longitude]]&lt;-121.7,"West",IF(T_telecom1[Longitude]&gt;-118,"East","Central-East"))</f>
        <v>Central-East</v>
      </c>
      <c r="K1699">
        <v>-118.07359599999999</v>
      </c>
      <c r="L1699">
        <v>5</v>
      </c>
      <c r="M16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699">
        <v>23</v>
      </c>
      <c r="O1699" t="s">
        <v>62</v>
      </c>
      <c r="P1699" t="s">
        <v>40</v>
      </c>
      <c r="Q1699">
        <v>14.53</v>
      </c>
      <c r="R1699" t="s">
        <v>40</v>
      </c>
      <c r="S1699" t="s">
        <v>40</v>
      </c>
      <c r="T1699" t="s">
        <v>44</v>
      </c>
      <c r="U1699">
        <v>48</v>
      </c>
      <c r="V1699" t="s">
        <v>43</v>
      </c>
      <c r="W1699" t="s">
        <v>43</v>
      </c>
      <c r="X1699" t="s">
        <v>43</v>
      </c>
      <c r="Y1699" t="s">
        <v>40</v>
      </c>
      <c r="Z1699" t="s">
        <v>40</v>
      </c>
      <c r="AA1699" t="s">
        <v>40</v>
      </c>
      <c r="AB1699" t="s">
        <v>40</v>
      </c>
      <c r="AC1699" t="s">
        <v>40</v>
      </c>
      <c r="AD1699" t="s">
        <v>51</v>
      </c>
      <c r="AE1699" t="s">
        <v>40</v>
      </c>
      <c r="AF1699" t="s">
        <v>46</v>
      </c>
      <c r="AG1699">
        <v>73.650000000000006</v>
      </c>
      <c r="AH1699" s="1">
        <v>1642.75</v>
      </c>
      <c r="AI1699">
        <v>0</v>
      </c>
      <c r="AJ1699">
        <v>0</v>
      </c>
      <c r="AK1699">
        <v>334.19</v>
      </c>
      <c r="AL1699">
        <v>1976.94</v>
      </c>
      <c r="AM1699" t="s">
        <v>47</v>
      </c>
      <c r="AN1699" t="s">
        <v>8234</v>
      </c>
      <c r="AO1699" t="s">
        <v>8235</v>
      </c>
    </row>
    <row r="1700" spans="1:41" ht="14.5" customHeight="1" x14ac:dyDescent="0.3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 t="str">
        <f>IF(T_telecom1[[#This Row],[Latitude]]&lt;34,"South",IF(T_telecom1[[#This Row],[Latitude]]&gt;38,"North","Central"))</f>
        <v>South</v>
      </c>
      <c r="I1700">
        <v>33.548869000000003</v>
      </c>
      <c r="J1700" t="str">
        <f>IF(T_telecom1[[#This Row],[Longitude]]&lt;-121.7,"West",IF(T_telecom1[Longitude]&gt;-118,"East","Central-East"))</f>
        <v>East</v>
      </c>
      <c r="K1700">
        <v>-117.334165</v>
      </c>
      <c r="L1700">
        <v>0</v>
      </c>
      <c r="M17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00">
        <v>30</v>
      </c>
      <c r="O1700" t="s">
        <v>129</v>
      </c>
      <c r="P1700" t="s">
        <v>40</v>
      </c>
      <c r="Q1700">
        <v>2.87</v>
      </c>
      <c r="R1700" t="s">
        <v>40</v>
      </c>
      <c r="S1700" t="s">
        <v>40</v>
      </c>
      <c r="T1700" t="s">
        <v>55</v>
      </c>
      <c r="U1700">
        <v>29</v>
      </c>
      <c r="V1700" t="s">
        <v>40</v>
      </c>
      <c r="W1700" t="s">
        <v>40</v>
      </c>
      <c r="X1700" t="s">
        <v>40</v>
      </c>
      <c r="Y1700" t="s">
        <v>40</v>
      </c>
      <c r="Z1700" t="s">
        <v>43</v>
      </c>
      <c r="AA1700" t="s">
        <v>43</v>
      </c>
      <c r="AB1700" t="s">
        <v>43</v>
      </c>
      <c r="AC1700" t="s">
        <v>40</v>
      </c>
      <c r="AD1700" t="s">
        <v>51</v>
      </c>
      <c r="AE1700" t="s">
        <v>40</v>
      </c>
      <c r="AF1700" t="s">
        <v>46</v>
      </c>
      <c r="AG1700">
        <v>95</v>
      </c>
      <c r="AH1700" s="1">
        <v>2852.4</v>
      </c>
      <c r="AI1700">
        <v>0</v>
      </c>
      <c r="AJ1700">
        <v>0</v>
      </c>
      <c r="AK1700">
        <v>86.1</v>
      </c>
      <c r="AL1700">
        <v>2938.5</v>
      </c>
      <c r="AM1700" t="s">
        <v>47</v>
      </c>
      <c r="AN1700" t="s">
        <v>8234</v>
      </c>
      <c r="AO1700" t="s">
        <v>8235</v>
      </c>
    </row>
    <row r="1701" spans="1:41" ht="14.5" customHeight="1" x14ac:dyDescent="0.3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 t="str">
        <f>IF(T_telecom1[[#This Row],[Latitude]]&lt;34,"South",IF(T_telecom1[[#This Row],[Latitude]]&gt;38,"North","Central"))</f>
        <v>Central</v>
      </c>
      <c r="I1701">
        <v>36.917651999999997</v>
      </c>
      <c r="J1701" t="str">
        <f>IF(T_telecom1[[#This Row],[Longitude]]&lt;-121.7,"West",IF(T_telecom1[Longitude]&gt;-118,"East","Central-East"))</f>
        <v>Central-East</v>
      </c>
      <c r="K1701">
        <v>-119.593757</v>
      </c>
      <c r="L1701">
        <v>0</v>
      </c>
      <c r="M17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01">
        <v>29</v>
      </c>
      <c r="O1701" t="s">
        <v>42</v>
      </c>
      <c r="P1701" t="s">
        <v>40</v>
      </c>
      <c r="Q1701">
        <v>7.01</v>
      </c>
      <c r="R1701" t="s">
        <v>40</v>
      </c>
      <c r="S1701" t="s">
        <v>40</v>
      </c>
      <c r="T1701" t="s">
        <v>55</v>
      </c>
      <c r="U1701">
        <v>42</v>
      </c>
      <c r="V1701" t="s">
        <v>43</v>
      </c>
      <c r="W1701" t="s">
        <v>43</v>
      </c>
      <c r="X1701" t="s">
        <v>43</v>
      </c>
      <c r="Y1701" t="s">
        <v>43</v>
      </c>
      <c r="Z1701" t="s">
        <v>43</v>
      </c>
      <c r="AA1701" t="s">
        <v>43</v>
      </c>
      <c r="AB1701" t="s">
        <v>43</v>
      </c>
      <c r="AC1701" t="s">
        <v>40</v>
      </c>
      <c r="AD1701" t="s">
        <v>51</v>
      </c>
      <c r="AE1701" t="s">
        <v>40</v>
      </c>
      <c r="AF1701" t="s">
        <v>46</v>
      </c>
      <c r="AG1701">
        <v>76</v>
      </c>
      <c r="AH1701" s="1">
        <v>2215.25</v>
      </c>
      <c r="AI1701">
        <v>0</v>
      </c>
      <c r="AJ1701">
        <v>0</v>
      </c>
      <c r="AK1701">
        <v>203.29</v>
      </c>
      <c r="AL1701">
        <v>2418.54</v>
      </c>
      <c r="AM1701" t="s">
        <v>47</v>
      </c>
      <c r="AN1701" t="s">
        <v>8234</v>
      </c>
      <c r="AO1701" t="s">
        <v>8235</v>
      </c>
    </row>
    <row r="1702" spans="1:41" ht="14.5" customHeight="1" x14ac:dyDescent="0.3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 t="str">
        <f>IF(T_telecom1[[#This Row],[Latitude]]&lt;34,"South",IF(T_telecom1[[#This Row],[Latitude]]&gt;38,"North","Central"))</f>
        <v>North</v>
      </c>
      <c r="I1702">
        <v>39.597974999999998</v>
      </c>
      <c r="J1702" t="str">
        <f>IF(T_telecom1[[#This Row],[Longitude]]&lt;-121.7,"West",IF(T_telecom1[Longitude]&gt;-118,"East","Central-East"))</f>
        <v>West</v>
      </c>
      <c r="K1702">
        <v>-122.032248</v>
      </c>
      <c r="L1702">
        <v>1</v>
      </c>
      <c r="M17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02">
        <v>59</v>
      </c>
      <c r="O1702" t="s">
        <v>76</v>
      </c>
      <c r="P1702" t="s">
        <v>43</v>
      </c>
      <c r="Q1702">
        <v>0</v>
      </c>
      <c r="R1702" t="s">
        <v>43</v>
      </c>
      <c r="S1702" t="s">
        <v>40</v>
      </c>
      <c r="T1702" t="s">
        <v>79</v>
      </c>
      <c r="U1702">
        <v>53</v>
      </c>
      <c r="V1702" t="s">
        <v>43</v>
      </c>
      <c r="W1702" t="s">
        <v>43</v>
      </c>
      <c r="X1702" t="s">
        <v>43</v>
      </c>
      <c r="Y1702" t="s">
        <v>43</v>
      </c>
      <c r="Z1702" t="s">
        <v>40</v>
      </c>
      <c r="AA1702" t="s">
        <v>40</v>
      </c>
      <c r="AB1702" t="s">
        <v>40</v>
      </c>
      <c r="AC1702" t="s">
        <v>43</v>
      </c>
      <c r="AD1702" t="s">
        <v>51</v>
      </c>
      <c r="AE1702" t="s">
        <v>40</v>
      </c>
      <c r="AF1702" t="s">
        <v>56</v>
      </c>
      <c r="AG1702">
        <v>44.3</v>
      </c>
      <c r="AH1702" s="1">
        <v>2666.75</v>
      </c>
      <c r="AI1702">
        <v>0</v>
      </c>
      <c r="AJ1702">
        <v>20</v>
      </c>
      <c r="AK1702">
        <v>0</v>
      </c>
      <c r="AL1702">
        <v>2686.75</v>
      </c>
      <c r="AM1702" t="s">
        <v>47</v>
      </c>
      <c r="AN1702" t="s">
        <v>8234</v>
      </c>
      <c r="AO1702" t="s">
        <v>8235</v>
      </c>
    </row>
    <row r="1703" spans="1:41" ht="14.5" customHeight="1" x14ac:dyDescent="0.3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 t="str">
        <f>IF(T_telecom1[[#This Row],[Latitude]]&lt;34,"South",IF(T_telecom1[[#This Row],[Latitude]]&gt;38,"North","Central"))</f>
        <v>North</v>
      </c>
      <c r="I1703">
        <v>38.147852</v>
      </c>
      <c r="J1703" t="str">
        <f>IF(T_telecom1[[#This Row],[Longitude]]&lt;-121.7,"West",IF(T_telecom1[Longitude]&gt;-118,"East","Central-East"))</f>
        <v>Central-East</v>
      </c>
      <c r="K1703">
        <v>-120.440124</v>
      </c>
      <c r="L1703">
        <v>1</v>
      </c>
      <c r="M17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03">
        <v>41</v>
      </c>
      <c r="O1703" t="s">
        <v>76</v>
      </c>
      <c r="P1703" t="s">
        <v>40</v>
      </c>
      <c r="Q1703">
        <v>45.84</v>
      </c>
      <c r="R1703" t="s">
        <v>40</v>
      </c>
      <c r="S1703" t="s">
        <v>40</v>
      </c>
      <c r="T1703" t="s">
        <v>55</v>
      </c>
      <c r="U1703">
        <v>18</v>
      </c>
      <c r="V1703" t="s">
        <v>40</v>
      </c>
      <c r="W1703" t="s">
        <v>43</v>
      </c>
      <c r="X1703" t="s">
        <v>40</v>
      </c>
      <c r="Y1703" t="s">
        <v>43</v>
      </c>
      <c r="Z1703" t="s">
        <v>43</v>
      </c>
      <c r="AA1703" t="s">
        <v>43</v>
      </c>
      <c r="AB1703" t="s">
        <v>43</v>
      </c>
      <c r="AC1703" t="s">
        <v>40</v>
      </c>
      <c r="AD1703" t="s">
        <v>51</v>
      </c>
      <c r="AE1703" t="s">
        <v>40</v>
      </c>
      <c r="AF1703" t="s">
        <v>56</v>
      </c>
      <c r="AG1703">
        <v>83.75</v>
      </c>
      <c r="AH1703" s="1">
        <v>3273.55</v>
      </c>
      <c r="AI1703">
        <v>0</v>
      </c>
      <c r="AJ1703">
        <v>0</v>
      </c>
      <c r="AK1703">
        <v>1879.44</v>
      </c>
      <c r="AL1703">
        <v>5152.99</v>
      </c>
      <c r="AM1703" t="s">
        <v>57</v>
      </c>
      <c r="AN1703" t="s">
        <v>58</v>
      </c>
      <c r="AO1703" t="s">
        <v>214</v>
      </c>
    </row>
    <row r="1704" spans="1:41" ht="14.5" customHeight="1" x14ac:dyDescent="0.3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 t="str">
        <f>IF(T_telecom1[[#This Row],[Latitude]]&lt;34,"South",IF(T_telecom1[[#This Row],[Latitude]]&gt;38,"North","Central"))</f>
        <v>North</v>
      </c>
      <c r="I1704">
        <v>38.784329</v>
      </c>
      <c r="J1704" t="str">
        <f>IF(T_telecom1[[#This Row],[Longitude]]&lt;-121.7,"West",IF(T_telecom1[Longitude]&gt;-118,"East","Central-East"))</f>
        <v>Central-East</v>
      </c>
      <c r="K1704">
        <v>-121.373245</v>
      </c>
      <c r="L1704">
        <v>5</v>
      </c>
      <c r="M17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04">
        <v>58</v>
      </c>
      <c r="O1704" t="s">
        <v>76</v>
      </c>
      <c r="P1704" t="s">
        <v>40</v>
      </c>
      <c r="Q1704">
        <v>45.37</v>
      </c>
      <c r="R1704" t="s">
        <v>40</v>
      </c>
      <c r="S1704" t="s">
        <v>40</v>
      </c>
      <c r="T1704" t="s">
        <v>55</v>
      </c>
      <c r="U1704">
        <v>28</v>
      </c>
      <c r="V1704" t="s">
        <v>43</v>
      </c>
      <c r="W1704" t="s">
        <v>40</v>
      </c>
      <c r="X1704" t="s">
        <v>43</v>
      </c>
      <c r="Y1704" t="s">
        <v>43</v>
      </c>
      <c r="Z1704" t="s">
        <v>40</v>
      </c>
      <c r="AA1704" t="s">
        <v>40</v>
      </c>
      <c r="AB1704" t="s">
        <v>43</v>
      </c>
      <c r="AC1704" t="s">
        <v>40</v>
      </c>
      <c r="AD1704" t="s">
        <v>45</v>
      </c>
      <c r="AE1704" t="s">
        <v>40</v>
      </c>
      <c r="AF1704" t="s">
        <v>56</v>
      </c>
      <c r="AG1704">
        <v>97.8</v>
      </c>
      <c r="AH1704" s="1">
        <v>5458.8</v>
      </c>
      <c r="AI1704">
        <v>0</v>
      </c>
      <c r="AJ1704">
        <v>0</v>
      </c>
      <c r="AK1704">
        <v>2631.46</v>
      </c>
      <c r="AL1704">
        <v>8090.26</v>
      </c>
      <c r="AM1704" t="s">
        <v>47</v>
      </c>
      <c r="AN1704" t="s">
        <v>8234</v>
      </c>
      <c r="AO1704" t="s">
        <v>8235</v>
      </c>
    </row>
    <row r="1705" spans="1:41" ht="14.5" customHeight="1" x14ac:dyDescent="0.3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 t="str">
        <f>IF(T_telecom1[[#This Row],[Latitude]]&lt;34,"South",IF(T_telecom1[[#This Row],[Latitude]]&gt;38,"North","Central"))</f>
        <v>Central</v>
      </c>
      <c r="I1705">
        <v>35.710244000000003</v>
      </c>
      <c r="J1705" t="str">
        <f>IF(T_telecom1[[#This Row],[Longitude]]&lt;-121.7,"West",IF(T_telecom1[Longitude]&gt;-118,"East","Central-East"))</f>
        <v>Central-East</v>
      </c>
      <c r="K1705">
        <v>-118.88167900000001</v>
      </c>
      <c r="L1705">
        <v>8</v>
      </c>
      <c r="M17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05">
        <v>1</v>
      </c>
      <c r="O1705" t="s">
        <v>42</v>
      </c>
      <c r="P1705" t="s">
        <v>40</v>
      </c>
      <c r="Q1705">
        <v>35.24</v>
      </c>
      <c r="R1705" t="s">
        <v>43</v>
      </c>
      <c r="S1705" t="s">
        <v>43</v>
      </c>
      <c r="T1705" t="s">
        <v>8242</v>
      </c>
      <c r="U1705">
        <v>0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43</v>
      </c>
      <c r="AB1705" t="s">
        <v>43</v>
      </c>
      <c r="AC1705" t="s">
        <v>43</v>
      </c>
      <c r="AD1705" t="s">
        <v>51</v>
      </c>
      <c r="AE1705" t="s">
        <v>40</v>
      </c>
      <c r="AF1705" t="s">
        <v>46</v>
      </c>
      <c r="AG1705">
        <v>20.65</v>
      </c>
      <c r="AH1705" s="1">
        <v>20.65</v>
      </c>
      <c r="AI1705">
        <v>0</v>
      </c>
      <c r="AJ1705">
        <v>0</v>
      </c>
      <c r="AK1705">
        <v>35.24</v>
      </c>
      <c r="AL1705">
        <v>55.89</v>
      </c>
      <c r="AM1705" t="s">
        <v>98</v>
      </c>
      <c r="AN1705" t="s">
        <v>8234</v>
      </c>
      <c r="AO1705" t="s">
        <v>8235</v>
      </c>
    </row>
    <row r="1706" spans="1:41" ht="14.5" customHeight="1" x14ac:dyDescent="0.3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 t="str">
        <f>IF(T_telecom1[[#This Row],[Latitude]]&lt;34,"South",IF(T_telecom1[[#This Row],[Latitude]]&gt;38,"North","Central"))</f>
        <v>Central</v>
      </c>
      <c r="I1706">
        <v>34.153733000000003</v>
      </c>
      <c r="J1706" t="str">
        <f>IF(T_telecom1[[#This Row],[Longitude]]&lt;-121.7,"West",IF(T_telecom1[Longitude]&gt;-118,"East","Central-East"))</f>
        <v>Central-East</v>
      </c>
      <c r="K1706">
        <v>-118.593408</v>
      </c>
      <c r="L1706">
        <v>1</v>
      </c>
      <c r="M17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06">
        <v>4</v>
      </c>
      <c r="O1706" t="s">
        <v>54</v>
      </c>
      <c r="P1706" t="s">
        <v>40</v>
      </c>
      <c r="Q1706">
        <v>25.9</v>
      </c>
      <c r="R1706" t="s">
        <v>43</v>
      </c>
      <c r="S1706" t="s">
        <v>40</v>
      </c>
      <c r="T1706" t="s">
        <v>79</v>
      </c>
      <c r="U1706">
        <v>19</v>
      </c>
      <c r="V1706" t="s">
        <v>43</v>
      </c>
      <c r="W1706" t="s">
        <v>43</v>
      </c>
      <c r="X1706" t="s">
        <v>43</v>
      </c>
      <c r="Y1706" t="s">
        <v>43</v>
      </c>
      <c r="Z1706" t="s">
        <v>43</v>
      </c>
      <c r="AA1706" t="s">
        <v>43</v>
      </c>
      <c r="AB1706" t="s">
        <v>43</v>
      </c>
      <c r="AC1706" t="s">
        <v>40</v>
      </c>
      <c r="AD1706" t="s">
        <v>51</v>
      </c>
      <c r="AE1706" t="s">
        <v>43</v>
      </c>
      <c r="AF1706" t="s">
        <v>56</v>
      </c>
      <c r="AG1706">
        <v>44.8</v>
      </c>
      <c r="AH1706" s="1">
        <v>169.65</v>
      </c>
      <c r="AI1706">
        <v>0</v>
      </c>
      <c r="AJ1706">
        <v>0</v>
      </c>
      <c r="AK1706">
        <v>103.6</v>
      </c>
      <c r="AL1706">
        <v>273.25</v>
      </c>
      <c r="AM1706" t="s">
        <v>47</v>
      </c>
      <c r="AN1706" t="s">
        <v>8234</v>
      </c>
      <c r="AO1706" t="s">
        <v>8235</v>
      </c>
    </row>
    <row r="1707" spans="1:41" ht="14.5" customHeight="1" x14ac:dyDescent="0.3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 t="str">
        <f>IF(T_telecom1[[#This Row],[Latitude]]&lt;34,"South",IF(T_telecom1[[#This Row],[Latitude]]&gt;38,"North","Central"))</f>
        <v>Central</v>
      </c>
      <c r="I1707">
        <v>34.142747</v>
      </c>
      <c r="J1707" t="str">
        <f>IF(T_telecom1[[#This Row],[Longitude]]&lt;-121.7,"West",IF(T_telecom1[Longitude]&gt;-118,"East","Central-East"))</f>
        <v>East</v>
      </c>
      <c r="K1707">
        <v>-117.300864</v>
      </c>
      <c r="L1707">
        <v>0</v>
      </c>
      <c r="M17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07">
        <v>61</v>
      </c>
      <c r="O1707" t="s">
        <v>76</v>
      </c>
      <c r="P1707" t="s">
        <v>40</v>
      </c>
      <c r="Q1707">
        <v>32.049999999999997</v>
      </c>
      <c r="R1707" t="s">
        <v>40</v>
      </c>
      <c r="S1707" t="s">
        <v>43</v>
      </c>
      <c r="T1707" t="s">
        <v>8242</v>
      </c>
      <c r="U1707">
        <v>0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43</v>
      </c>
      <c r="AB1707" t="s">
        <v>43</v>
      </c>
      <c r="AC1707" t="s">
        <v>43</v>
      </c>
      <c r="AD1707" t="s">
        <v>73</v>
      </c>
      <c r="AE1707" t="s">
        <v>40</v>
      </c>
      <c r="AF1707" t="s">
        <v>46</v>
      </c>
      <c r="AG1707">
        <v>25</v>
      </c>
      <c r="AH1707" s="1">
        <v>1498.35</v>
      </c>
      <c r="AI1707">
        <v>0</v>
      </c>
      <c r="AJ1707">
        <v>0</v>
      </c>
      <c r="AK1707">
        <v>1955.05</v>
      </c>
      <c r="AL1707">
        <v>3453.4</v>
      </c>
      <c r="AM1707" t="s">
        <v>47</v>
      </c>
      <c r="AN1707" t="s">
        <v>8234</v>
      </c>
      <c r="AO1707" t="s">
        <v>8235</v>
      </c>
    </row>
    <row r="1708" spans="1:41" ht="14.5" customHeight="1" x14ac:dyDescent="0.3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 t="str">
        <f>IF(T_telecom1[[#This Row],[Latitude]]&lt;34,"South",IF(T_telecom1[[#This Row],[Latitude]]&gt;38,"North","Central"))</f>
        <v>South</v>
      </c>
      <c r="I1708">
        <v>33.817999999999998</v>
      </c>
      <c r="J1708" t="str">
        <f>IF(T_telecom1[[#This Row],[Longitude]]&lt;-121.7,"West",IF(T_telecom1[Longitude]&gt;-118,"East","Central-East"))</f>
        <v>East</v>
      </c>
      <c r="K1708">
        <v>-117.97440400000001</v>
      </c>
      <c r="L1708">
        <v>0</v>
      </c>
      <c r="M17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08">
        <v>10</v>
      </c>
      <c r="O1708" t="s">
        <v>42</v>
      </c>
      <c r="P1708" t="s">
        <v>40</v>
      </c>
      <c r="Q1708">
        <v>27.28</v>
      </c>
      <c r="R1708" t="s">
        <v>43</v>
      </c>
      <c r="S1708" t="s">
        <v>40</v>
      </c>
      <c r="T1708" t="s">
        <v>55</v>
      </c>
      <c r="U1708">
        <v>27</v>
      </c>
      <c r="V1708" t="s">
        <v>43</v>
      </c>
      <c r="W1708" t="s">
        <v>43</v>
      </c>
      <c r="X1708" t="s">
        <v>43</v>
      </c>
      <c r="Y1708" t="s">
        <v>43</v>
      </c>
      <c r="Z1708" t="s">
        <v>43</v>
      </c>
      <c r="AA1708" t="s">
        <v>43</v>
      </c>
      <c r="AB1708" t="s">
        <v>43</v>
      </c>
      <c r="AC1708" t="s">
        <v>40</v>
      </c>
      <c r="AD1708" t="s">
        <v>51</v>
      </c>
      <c r="AE1708" t="s">
        <v>40</v>
      </c>
      <c r="AF1708" t="s">
        <v>56</v>
      </c>
      <c r="AG1708">
        <v>70</v>
      </c>
      <c r="AH1708" s="1">
        <v>740</v>
      </c>
      <c r="AI1708">
        <v>0</v>
      </c>
      <c r="AJ1708">
        <v>0</v>
      </c>
      <c r="AK1708">
        <v>272.8</v>
      </c>
      <c r="AL1708">
        <v>1012.8</v>
      </c>
      <c r="AM1708" t="s">
        <v>57</v>
      </c>
      <c r="AN1708" t="s">
        <v>58</v>
      </c>
      <c r="AO1708" t="s">
        <v>59</v>
      </c>
    </row>
    <row r="1709" spans="1:41" ht="14.5" customHeight="1" x14ac:dyDescent="0.3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 t="str">
        <f>IF(T_telecom1[[#This Row],[Latitude]]&lt;34,"South",IF(T_telecom1[[#This Row],[Latitude]]&gt;38,"North","Central"))</f>
        <v>Central</v>
      </c>
      <c r="I1709">
        <v>37.873916000000001</v>
      </c>
      <c r="J1709" t="str">
        <f>IF(T_telecom1[[#This Row],[Longitude]]&lt;-121.7,"West",IF(T_telecom1[Longitude]&gt;-118,"East","Central-East"))</f>
        <v>West</v>
      </c>
      <c r="K1709">
        <v>-122.20522</v>
      </c>
      <c r="L1709">
        <v>0</v>
      </c>
      <c r="M17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09">
        <v>39</v>
      </c>
      <c r="O1709" t="s">
        <v>42</v>
      </c>
      <c r="P1709" t="s">
        <v>40</v>
      </c>
      <c r="Q1709">
        <v>25.33</v>
      </c>
      <c r="R1709" t="s">
        <v>43</v>
      </c>
      <c r="S1709" t="s">
        <v>40</v>
      </c>
      <c r="T1709" t="s">
        <v>79</v>
      </c>
      <c r="U1709">
        <v>82</v>
      </c>
      <c r="V1709" t="s">
        <v>40</v>
      </c>
      <c r="W1709" t="s">
        <v>43</v>
      </c>
      <c r="X1709" t="s">
        <v>43</v>
      </c>
      <c r="Y1709" t="s">
        <v>43</v>
      </c>
      <c r="Z1709" t="s">
        <v>43</v>
      </c>
      <c r="AA1709" t="s">
        <v>43</v>
      </c>
      <c r="AB1709" t="s">
        <v>43</v>
      </c>
      <c r="AC1709" t="s">
        <v>43</v>
      </c>
      <c r="AD1709" t="s">
        <v>45</v>
      </c>
      <c r="AE1709" t="s">
        <v>40</v>
      </c>
      <c r="AF1709" t="s">
        <v>56</v>
      </c>
      <c r="AG1709">
        <v>47.85</v>
      </c>
      <c r="AH1709" s="1">
        <v>1886.4</v>
      </c>
      <c r="AI1709">
        <v>0</v>
      </c>
      <c r="AJ1709">
        <v>70</v>
      </c>
      <c r="AK1709">
        <v>987.87</v>
      </c>
      <c r="AL1709">
        <v>2944.27</v>
      </c>
      <c r="AM1709" t="s">
        <v>47</v>
      </c>
      <c r="AN1709" t="s">
        <v>8234</v>
      </c>
      <c r="AO1709" t="s">
        <v>8235</v>
      </c>
    </row>
    <row r="1710" spans="1:41" ht="14.5" customHeight="1" x14ac:dyDescent="0.3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 t="str">
        <f>IF(T_telecom1[[#This Row],[Latitude]]&lt;34,"South",IF(T_telecom1[[#This Row],[Latitude]]&gt;38,"North","Central"))</f>
        <v>Central</v>
      </c>
      <c r="I1710">
        <v>34.102119000000002</v>
      </c>
      <c r="J1710" t="str">
        <f>IF(T_telecom1[[#This Row],[Longitude]]&lt;-121.7,"West",IF(T_telecom1[Longitude]&gt;-118,"East","Central-East"))</f>
        <v>East</v>
      </c>
      <c r="K1710">
        <v>-117.815532</v>
      </c>
      <c r="L1710">
        <v>1</v>
      </c>
      <c r="M17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10">
        <v>31</v>
      </c>
      <c r="O1710" t="s">
        <v>42</v>
      </c>
      <c r="P1710" t="s">
        <v>40</v>
      </c>
      <c r="Q1710">
        <v>30.07</v>
      </c>
      <c r="R1710" t="s">
        <v>43</v>
      </c>
      <c r="S1710" t="s">
        <v>43</v>
      </c>
      <c r="T1710" t="s">
        <v>8242</v>
      </c>
      <c r="U1710">
        <v>0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51</v>
      </c>
      <c r="AE1710" t="s">
        <v>40</v>
      </c>
      <c r="AF1710" t="s">
        <v>46</v>
      </c>
      <c r="AG1710">
        <v>19.55</v>
      </c>
      <c r="AH1710" s="1">
        <v>658.95</v>
      </c>
      <c r="AI1710">
        <v>0</v>
      </c>
      <c r="AJ1710">
        <v>0</v>
      </c>
      <c r="AK1710">
        <v>932.17</v>
      </c>
      <c r="AL1710">
        <v>1591.12</v>
      </c>
      <c r="AM1710" t="s">
        <v>57</v>
      </c>
      <c r="AN1710" t="s">
        <v>121</v>
      </c>
      <c r="AO1710" t="s">
        <v>195</v>
      </c>
    </row>
    <row r="1711" spans="1:41" ht="14.5" customHeight="1" x14ac:dyDescent="0.3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 t="str">
        <f>IF(T_telecom1[[#This Row],[Latitude]]&lt;34,"South",IF(T_telecom1[[#This Row],[Latitude]]&gt;38,"North","Central"))</f>
        <v>Central</v>
      </c>
      <c r="I1711">
        <v>34.236682999999999</v>
      </c>
      <c r="J1711" t="str">
        <f>IF(T_telecom1[[#This Row],[Longitude]]&lt;-121.7,"West",IF(T_telecom1[Longitude]&gt;-118,"East","Central-East"))</f>
        <v>Central-East</v>
      </c>
      <c r="K1711">
        <v>-118.517588</v>
      </c>
      <c r="L1711">
        <v>1</v>
      </c>
      <c r="M17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11">
        <v>2</v>
      </c>
      <c r="O1711" t="s">
        <v>54</v>
      </c>
      <c r="P1711" t="s">
        <v>43</v>
      </c>
      <c r="Q1711">
        <v>0</v>
      </c>
      <c r="R1711" t="s">
        <v>43</v>
      </c>
      <c r="S1711" t="s">
        <v>40</v>
      </c>
      <c r="T1711" t="s">
        <v>79</v>
      </c>
      <c r="U1711">
        <v>12</v>
      </c>
      <c r="V1711" t="s">
        <v>43</v>
      </c>
      <c r="W1711" t="s">
        <v>43</v>
      </c>
      <c r="X1711" t="s">
        <v>43</v>
      </c>
      <c r="Y1711" t="s">
        <v>43</v>
      </c>
      <c r="Z1711" t="s">
        <v>43</v>
      </c>
      <c r="AA1711" t="s">
        <v>40</v>
      </c>
      <c r="AB1711" t="s">
        <v>40</v>
      </c>
      <c r="AC1711" t="s">
        <v>43</v>
      </c>
      <c r="AD1711" t="s">
        <v>51</v>
      </c>
      <c r="AE1711" t="s">
        <v>40</v>
      </c>
      <c r="AF1711" t="s">
        <v>56</v>
      </c>
      <c r="AG1711">
        <v>35.1</v>
      </c>
      <c r="AH1711" s="1">
        <v>68.75</v>
      </c>
      <c r="AI1711">
        <v>0</v>
      </c>
      <c r="AJ1711">
        <v>10</v>
      </c>
      <c r="AK1711">
        <v>0</v>
      </c>
      <c r="AL1711">
        <v>78.75</v>
      </c>
      <c r="AM1711" t="s">
        <v>57</v>
      </c>
      <c r="AN1711" t="s">
        <v>121</v>
      </c>
      <c r="AO1711" t="s">
        <v>195</v>
      </c>
    </row>
    <row r="1712" spans="1:41" ht="14.5" customHeight="1" x14ac:dyDescent="0.3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 t="str">
        <f>IF(T_telecom1[[#This Row],[Latitude]]&lt;34,"South",IF(T_telecom1[[#This Row],[Latitude]]&gt;38,"North","Central"))</f>
        <v>North</v>
      </c>
      <c r="I1712">
        <v>38.490507999999998</v>
      </c>
      <c r="J1712" t="str">
        <f>IF(T_telecom1[[#This Row],[Longitude]]&lt;-121.7,"West",IF(T_telecom1[Longitude]&gt;-118,"East","Central-East"))</f>
        <v>Central-East</v>
      </c>
      <c r="K1712">
        <v>-121.284171</v>
      </c>
      <c r="L1712">
        <v>1</v>
      </c>
      <c r="M17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12">
        <v>31</v>
      </c>
      <c r="O1712" t="s">
        <v>42</v>
      </c>
      <c r="P1712" t="s">
        <v>40</v>
      </c>
      <c r="Q1712">
        <v>3.12</v>
      </c>
      <c r="R1712" t="s">
        <v>40</v>
      </c>
      <c r="S1712" t="s">
        <v>40</v>
      </c>
      <c r="T1712" t="s">
        <v>79</v>
      </c>
      <c r="U1712">
        <v>6</v>
      </c>
      <c r="V1712" t="s">
        <v>43</v>
      </c>
      <c r="W1712" t="s">
        <v>43</v>
      </c>
      <c r="X1712" t="s">
        <v>40</v>
      </c>
      <c r="Y1712" t="s">
        <v>40</v>
      </c>
      <c r="Z1712" t="s">
        <v>40</v>
      </c>
      <c r="AA1712" t="s">
        <v>40</v>
      </c>
      <c r="AB1712" t="s">
        <v>40</v>
      </c>
      <c r="AC1712" t="s">
        <v>40</v>
      </c>
      <c r="AD1712" t="s">
        <v>45</v>
      </c>
      <c r="AE1712" t="s">
        <v>40</v>
      </c>
      <c r="AF1712" t="s">
        <v>46</v>
      </c>
      <c r="AG1712">
        <v>79.3</v>
      </c>
      <c r="AH1712" s="1">
        <v>2484</v>
      </c>
      <c r="AI1712">
        <v>0</v>
      </c>
      <c r="AJ1712">
        <v>0</v>
      </c>
      <c r="AK1712">
        <v>96.72</v>
      </c>
      <c r="AL1712">
        <v>2580.7199999999998</v>
      </c>
      <c r="AM1712" t="s">
        <v>47</v>
      </c>
      <c r="AN1712" t="s">
        <v>8234</v>
      </c>
      <c r="AO1712" t="s">
        <v>8235</v>
      </c>
    </row>
    <row r="1713" spans="1:41" ht="14.5" customHeight="1" x14ac:dyDescent="0.3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 t="str">
        <f>IF(T_telecom1[[#This Row],[Latitude]]&lt;34,"South",IF(T_telecom1[[#This Row],[Latitude]]&gt;38,"North","Central"))</f>
        <v>Central</v>
      </c>
      <c r="I1713">
        <v>36.810568000000004</v>
      </c>
      <c r="J1713" t="str">
        <f>IF(T_telecom1[[#This Row],[Longitude]]&lt;-121.7,"West",IF(T_telecom1[Longitude]&gt;-118,"East","Central-East"))</f>
        <v>Central-East</v>
      </c>
      <c r="K1713">
        <v>-121.503022</v>
      </c>
      <c r="L1713">
        <v>0</v>
      </c>
      <c r="M17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13">
        <v>4</v>
      </c>
      <c r="O1713" t="s">
        <v>54</v>
      </c>
      <c r="P1713" t="s">
        <v>43</v>
      </c>
      <c r="Q1713">
        <v>0</v>
      </c>
      <c r="R1713" t="s">
        <v>43</v>
      </c>
      <c r="S1713" t="s">
        <v>40</v>
      </c>
      <c r="T1713" t="s">
        <v>44</v>
      </c>
      <c r="U1713">
        <v>20</v>
      </c>
      <c r="V1713" t="s">
        <v>43</v>
      </c>
      <c r="W1713" t="s">
        <v>43</v>
      </c>
      <c r="X1713" t="s">
        <v>43</v>
      </c>
      <c r="Y1713" t="s">
        <v>43</v>
      </c>
      <c r="Z1713" t="s">
        <v>40</v>
      </c>
      <c r="AA1713" t="s">
        <v>40</v>
      </c>
      <c r="AB1713" t="s">
        <v>40</v>
      </c>
      <c r="AC1713" t="s">
        <v>43</v>
      </c>
      <c r="AD1713" t="s">
        <v>51</v>
      </c>
      <c r="AE1713" t="s">
        <v>40</v>
      </c>
      <c r="AF1713" t="s">
        <v>56</v>
      </c>
      <c r="AG1713">
        <v>44.55</v>
      </c>
      <c r="AH1713" s="1">
        <v>174.3</v>
      </c>
      <c r="AI1713">
        <v>0</v>
      </c>
      <c r="AJ1713">
        <v>10</v>
      </c>
      <c r="AK1713">
        <v>0</v>
      </c>
      <c r="AL1713">
        <v>184.3</v>
      </c>
      <c r="AM1713" t="s">
        <v>57</v>
      </c>
      <c r="AN1713" t="s">
        <v>121</v>
      </c>
      <c r="AO1713" t="s">
        <v>122</v>
      </c>
    </row>
    <row r="1714" spans="1:41" ht="14.5" customHeight="1" x14ac:dyDescent="0.3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 t="str">
        <f>IF(T_telecom1[[#This Row],[Latitude]]&lt;34,"South",IF(T_telecom1[[#This Row],[Latitude]]&gt;38,"North","Central"))</f>
        <v>South</v>
      </c>
      <c r="I1714">
        <v>32.782501000000003</v>
      </c>
      <c r="J1714" t="str">
        <f>IF(T_telecom1[[#This Row],[Longitude]]&lt;-121.7,"West",IF(T_telecom1[Longitude]&gt;-118,"East","Central-East"))</f>
        <v>East</v>
      </c>
      <c r="K1714">
        <v>-117.01611</v>
      </c>
      <c r="L1714">
        <v>0</v>
      </c>
      <c r="M17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14">
        <v>33</v>
      </c>
      <c r="O1714" t="s">
        <v>42</v>
      </c>
      <c r="P1714" t="s">
        <v>40</v>
      </c>
      <c r="Q1714">
        <v>16.760000000000002</v>
      </c>
      <c r="R1714" t="s">
        <v>40</v>
      </c>
      <c r="S1714" t="s">
        <v>40</v>
      </c>
      <c r="T1714" t="s">
        <v>55</v>
      </c>
      <c r="U1714">
        <v>85</v>
      </c>
      <c r="V1714" t="s">
        <v>40</v>
      </c>
      <c r="W1714" t="s">
        <v>43</v>
      </c>
      <c r="X1714" t="s">
        <v>43</v>
      </c>
      <c r="Y1714" t="s">
        <v>43</v>
      </c>
      <c r="Z1714" t="s">
        <v>43</v>
      </c>
      <c r="AA1714" t="s">
        <v>40</v>
      </c>
      <c r="AB1714" t="s">
        <v>40</v>
      </c>
      <c r="AC1714" t="s">
        <v>40</v>
      </c>
      <c r="AD1714" t="s">
        <v>51</v>
      </c>
      <c r="AE1714" t="s">
        <v>40</v>
      </c>
      <c r="AF1714" t="s">
        <v>56</v>
      </c>
      <c r="AG1714">
        <v>90.65</v>
      </c>
      <c r="AH1714" s="1">
        <v>2989.6</v>
      </c>
      <c r="AI1714">
        <v>0</v>
      </c>
      <c r="AJ1714">
        <v>0</v>
      </c>
      <c r="AK1714">
        <v>553.08000000000004</v>
      </c>
      <c r="AL1714">
        <v>3542.68</v>
      </c>
      <c r="AM1714" t="s">
        <v>47</v>
      </c>
      <c r="AN1714" t="s">
        <v>8234</v>
      </c>
      <c r="AO1714" t="s">
        <v>8235</v>
      </c>
    </row>
    <row r="1715" spans="1:41" ht="14.5" customHeight="1" x14ac:dyDescent="0.3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 t="str">
        <f>IF(T_telecom1[[#This Row],[Latitude]]&lt;34,"South",IF(T_telecom1[[#This Row],[Latitude]]&gt;38,"North","Central"))</f>
        <v>South</v>
      </c>
      <c r="I1715">
        <v>33.695532</v>
      </c>
      <c r="J1715" t="str">
        <f>IF(T_telecom1[[#This Row],[Longitude]]&lt;-121.7,"West",IF(T_telecom1[Longitude]&gt;-118,"East","Central-East"))</f>
        <v>East</v>
      </c>
      <c r="K1715">
        <v>-116.310571</v>
      </c>
      <c r="L1715">
        <v>0</v>
      </c>
      <c r="M17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15">
        <v>4</v>
      </c>
      <c r="O1715" t="s">
        <v>42</v>
      </c>
      <c r="P1715" t="s">
        <v>40</v>
      </c>
      <c r="Q1715">
        <v>32.15</v>
      </c>
      <c r="R1715" t="s">
        <v>43</v>
      </c>
      <c r="S1715" t="s">
        <v>43</v>
      </c>
      <c r="T1715" t="s">
        <v>8242</v>
      </c>
      <c r="U1715">
        <v>0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43</v>
      </c>
      <c r="AB1715" t="s">
        <v>43</v>
      </c>
      <c r="AC1715" t="s">
        <v>43</v>
      </c>
      <c r="AD1715" t="s">
        <v>45</v>
      </c>
      <c r="AE1715" t="s">
        <v>40</v>
      </c>
      <c r="AF1715" t="s">
        <v>46</v>
      </c>
      <c r="AG1715">
        <v>20.399999999999999</v>
      </c>
      <c r="AH1715" s="1">
        <v>84.75</v>
      </c>
      <c r="AI1715">
        <v>0</v>
      </c>
      <c r="AJ1715">
        <v>0</v>
      </c>
      <c r="AK1715">
        <v>128.6</v>
      </c>
      <c r="AL1715">
        <v>213.35</v>
      </c>
      <c r="AM1715" t="s">
        <v>47</v>
      </c>
      <c r="AN1715" t="s">
        <v>8234</v>
      </c>
      <c r="AO1715" t="s">
        <v>8235</v>
      </c>
    </row>
    <row r="1716" spans="1:41" ht="14.5" customHeight="1" x14ac:dyDescent="0.3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 t="str">
        <f>IF(T_telecom1[[#This Row],[Latitude]]&lt;34,"South",IF(T_telecom1[[#This Row],[Latitude]]&gt;38,"North","Central"))</f>
        <v>South</v>
      </c>
      <c r="I1716">
        <v>32.697097999999997</v>
      </c>
      <c r="J1716" t="str">
        <f>IF(T_telecom1[[#This Row],[Longitude]]&lt;-121.7,"West",IF(T_telecom1[Longitude]&gt;-118,"East","Central-East"))</f>
        <v>East</v>
      </c>
      <c r="K1716">
        <v>-117.116587</v>
      </c>
      <c r="L1716">
        <v>1</v>
      </c>
      <c r="M17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16">
        <v>32</v>
      </c>
      <c r="O1716" t="s">
        <v>42</v>
      </c>
      <c r="P1716" t="s">
        <v>40</v>
      </c>
      <c r="Q1716">
        <v>19.760000000000002</v>
      </c>
      <c r="R1716" t="s">
        <v>43</v>
      </c>
      <c r="S1716" t="s">
        <v>40</v>
      </c>
      <c r="T1716" t="s">
        <v>79</v>
      </c>
      <c r="U1716">
        <v>59</v>
      </c>
      <c r="V1716" t="s">
        <v>40</v>
      </c>
      <c r="W1716" t="s">
        <v>40</v>
      </c>
      <c r="X1716" t="s">
        <v>40</v>
      </c>
      <c r="Y1716" t="s">
        <v>40</v>
      </c>
      <c r="Z1716" t="s">
        <v>43</v>
      </c>
      <c r="AA1716" t="s">
        <v>40</v>
      </c>
      <c r="AB1716" t="s">
        <v>40</v>
      </c>
      <c r="AC1716" t="s">
        <v>40</v>
      </c>
      <c r="AD1716" t="s">
        <v>73</v>
      </c>
      <c r="AE1716" t="s">
        <v>43</v>
      </c>
      <c r="AF1716" t="s">
        <v>46</v>
      </c>
      <c r="AG1716">
        <v>73.599999999999994</v>
      </c>
      <c r="AH1716" s="1">
        <v>2316.85</v>
      </c>
      <c r="AI1716">
        <v>12.66</v>
      </c>
      <c r="AJ1716">
        <v>0</v>
      </c>
      <c r="AK1716">
        <v>632.32000000000005</v>
      </c>
      <c r="AL1716">
        <v>2936.51</v>
      </c>
      <c r="AM1716" t="s">
        <v>47</v>
      </c>
      <c r="AN1716" t="s">
        <v>8234</v>
      </c>
      <c r="AO1716" t="s">
        <v>8235</v>
      </c>
    </row>
    <row r="1717" spans="1:41" ht="14.5" customHeight="1" x14ac:dyDescent="0.3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 t="str">
        <f>IF(T_telecom1[[#This Row],[Latitude]]&lt;34,"South",IF(T_telecom1[[#This Row],[Latitude]]&gt;38,"North","Central"))</f>
        <v>Central</v>
      </c>
      <c r="I1717">
        <v>37.653947000000002</v>
      </c>
      <c r="J1717" t="str">
        <f>IF(T_telecom1[[#This Row],[Longitude]]&lt;-121.7,"West",IF(T_telecom1[Longitude]&gt;-118,"East","Central-East"))</f>
        <v>Central-East</v>
      </c>
      <c r="K1717">
        <v>-118.231443</v>
      </c>
      <c r="L1717">
        <v>8</v>
      </c>
      <c r="M17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17">
        <v>72</v>
      </c>
      <c r="O1717" t="s">
        <v>72</v>
      </c>
      <c r="P1717" t="s">
        <v>40</v>
      </c>
      <c r="Q1717">
        <v>15.85</v>
      </c>
      <c r="R1717" t="s">
        <v>40</v>
      </c>
      <c r="S1717" t="s">
        <v>40</v>
      </c>
      <c r="T1717" t="s">
        <v>55</v>
      </c>
      <c r="U1717">
        <v>2</v>
      </c>
      <c r="V1717" t="s">
        <v>43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43</v>
      </c>
      <c r="AC1717" t="s">
        <v>40</v>
      </c>
      <c r="AD1717" t="s">
        <v>73</v>
      </c>
      <c r="AE1717" t="s">
        <v>40</v>
      </c>
      <c r="AF1717" t="s">
        <v>46</v>
      </c>
      <c r="AG1717">
        <v>110.8</v>
      </c>
      <c r="AH1717" s="1">
        <v>7882.25</v>
      </c>
      <c r="AI1717">
        <v>0</v>
      </c>
      <c r="AJ1717">
        <v>0</v>
      </c>
      <c r="AK1717">
        <v>1141.2</v>
      </c>
      <c r="AL1717">
        <v>9023.4500000000007</v>
      </c>
      <c r="AM1717" t="s">
        <v>47</v>
      </c>
      <c r="AN1717" t="s">
        <v>8234</v>
      </c>
      <c r="AO1717" t="s">
        <v>8235</v>
      </c>
    </row>
    <row r="1718" spans="1:41" ht="14.5" customHeight="1" x14ac:dyDescent="0.3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 t="str">
        <f>IF(T_telecom1[[#This Row],[Latitude]]&lt;34,"South",IF(T_telecom1[[#This Row],[Latitude]]&gt;38,"North","Central"))</f>
        <v>South</v>
      </c>
      <c r="I1718">
        <v>33.472499999999997</v>
      </c>
      <c r="J1718" t="str">
        <f>IF(T_telecom1[[#This Row],[Longitude]]&lt;-121.7,"West",IF(T_telecom1[Longitude]&gt;-118,"East","Central-East"))</f>
        <v>East</v>
      </c>
      <c r="K1718">
        <v>-117.584273</v>
      </c>
      <c r="L1718">
        <v>0</v>
      </c>
      <c r="M17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18">
        <v>11</v>
      </c>
      <c r="O1718" t="s">
        <v>42</v>
      </c>
      <c r="P1718" t="s">
        <v>40</v>
      </c>
      <c r="Q1718">
        <v>1.01</v>
      </c>
      <c r="R1718" t="s">
        <v>43</v>
      </c>
      <c r="S1718" t="s">
        <v>40</v>
      </c>
      <c r="T1718" t="s">
        <v>55</v>
      </c>
      <c r="U1718">
        <v>8</v>
      </c>
      <c r="V1718" t="s">
        <v>43</v>
      </c>
      <c r="W1718" t="s">
        <v>43</v>
      </c>
      <c r="X1718" t="s">
        <v>43</v>
      </c>
      <c r="Y1718" t="s">
        <v>43</v>
      </c>
      <c r="Z1718" t="s">
        <v>43</v>
      </c>
      <c r="AA1718" t="s">
        <v>43</v>
      </c>
      <c r="AB1718" t="s">
        <v>43</v>
      </c>
      <c r="AC1718" t="s">
        <v>40</v>
      </c>
      <c r="AD1718" t="s">
        <v>51</v>
      </c>
      <c r="AE1718" t="s">
        <v>43</v>
      </c>
      <c r="AF1718" t="s">
        <v>56</v>
      </c>
      <c r="AG1718">
        <v>70.2</v>
      </c>
      <c r="AH1718" s="1">
        <v>760.05</v>
      </c>
      <c r="AI1718">
        <v>0</v>
      </c>
      <c r="AJ1718">
        <v>0</v>
      </c>
      <c r="AK1718">
        <v>11.11</v>
      </c>
      <c r="AL1718">
        <v>771.16</v>
      </c>
      <c r="AM1718" t="s">
        <v>47</v>
      </c>
      <c r="AN1718" t="s">
        <v>8234</v>
      </c>
      <c r="AO1718" t="s">
        <v>8235</v>
      </c>
    </row>
    <row r="1719" spans="1:41" ht="14.5" customHeight="1" x14ac:dyDescent="0.3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 t="str">
        <f>IF(T_telecom1[[#This Row],[Latitude]]&lt;34,"South",IF(T_telecom1[[#This Row],[Latitude]]&gt;38,"North","Central"))</f>
        <v>Central</v>
      </c>
      <c r="I1719">
        <v>34.214053999999997</v>
      </c>
      <c r="J1719" t="str">
        <f>IF(T_telecom1[[#This Row],[Longitude]]&lt;-121.7,"West",IF(T_telecom1[Longitude]&gt;-118,"East","Central-East"))</f>
        <v>Central-East</v>
      </c>
      <c r="K1719">
        <v>-118.88109</v>
      </c>
      <c r="L1719">
        <v>1</v>
      </c>
      <c r="M17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19">
        <v>23</v>
      </c>
      <c r="O1719" t="s">
        <v>42</v>
      </c>
      <c r="P1719" t="s">
        <v>40</v>
      </c>
      <c r="Q1719">
        <v>42.59</v>
      </c>
      <c r="R1719" t="s">
        <v>40</v>
      </c>
      <c r="S1719" t="s">
        <v>40</v>
      </c>
      <c r="T1719" t="s">
        <v>55</v>
      </c>
      <c r="U1719">
        <v>2</v>
      </c>
      <c r="V1719" t="s">
        <v>43</v>
      </c>
      <c r="W1719" t="s">
        <v>43</v>
      </c>
      <c r="X1719" t="s">
        <v>43</v>
      </c>
      <c r="Y1719" t="s">
        <v>43</v>
      </c>
      <c r="Z1719" t="s">
        <v>43</v>
      </c>
      <c r="AA1719" t="s">
        <v>40</v>
      </c>
      <c r="AB1719" t="s">
        <v>40</v>
      </c>
      <c r="AC1719" t="s">
        <v>40</v>
      </c>
      <c r="AD1719" t="s">
        <v>45</v>
      </c>
      <c r="AE1719" t="s">
        <v>43</v>
      </c>
      <c r="AF1719" t="s">
        <v>56</v>
      </c>
      <c r="AG1719">
        <v>86.8</v>
      </c>
      <c r="AH1719" s="1">
        <v>1975.85</v>
      </c>
      <c r="AI1719">
        <v>0</v>
      </c>
      <c r="AJ1719">
        <v>0</v>
      </c>
      <c r="AK1719">
        <v>979.57</v>
      </c>
      <c r="AL1719">
        <v>2955.42</v>
      </c>
      <c r="AM1719" t="s">
        <v>47</v>
      </c>
      <c r="AN1719" t="s">
        <v>8234</v>
      </c>
      <c r="AO1719" t="s">
        <v>8235</v>
      </c>
    </row>
    <row r="1720" spans="1:41" ht="14.5" customHeight="1" x14ac:dyDescent="0.3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 t="str">
        <f>IF(T_telecom1[[#This Row],[Latitude]]&lt;34,"South",IF(T_telecom1[[#This Row],[Latitude]]&gt;38,"North","Central"))</f>
        <v>Central</v>
      </c>
      <c r="I1720">
        <v>34.279221</v>
      </c>
      <c r="J1720" t="str">
        <f>IF(T_telecom1[[#This Row],[Longitude]]&lt;-121.7,"West",IF(T_telecom1[Longitude]&gt;-118,"East","Central-East"))</f>
        <v>Central-East</v>
      </c>
      <c r="K1720">
        <v>-119.22143699999999</v>
      </c>
      <c r="L1720">
        <v>0</v>
      </c>
      <c r="M17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20">
        <v>6</v>
      </c>
      <c r="O1720" t="s">
        <v>54</v>
      </c>
      <c r="P1720" t="s">
        <v>40</v>
      </c>
      <c r="Q1720">
        <v>20.260000000000002</v>
      </c>
      <c r="R1720" t="s">
        <v>43</v>
      </c>
      <c r="S1720" t="s">
        <v>40</v>
      </c>
      <c r="T1720" t="s">
        <v>55</v>
      </c>
      <c r="U1720">
        <v>26</v>
      </c>
      <c r="V1720" t="s">
        <v>40</v>
      </c>
      <c r="W1720" t="s">
        <v>40</v>
      </c>
      <c r="X1720" t="s">
        <v>40</v>
      </c>
      <c r="Y1720" t="s">
        <v>40</v>
      </c>
      <c r="Z1720" t="s">
        <v>43</v>
      </c>
      <c r="AA1720" t="s">
        <v>40</v>
      </c>
      <c r="AB1720" t="s">
        <v>40</v>
      </c>
      <c r="AC1720" t="s">
        <v>40</v>
      </c>
      <c r="AD1720" t="s">
        <v>51</v>
      </c>
      <c r="AE1720" t="s">
        <v>40</v>
      </c>
      <c r="AF1720" t="s">
        <v>56</v>
      </c>
      <c r="AG1720">
        <v>98.15</v>
      </c>
      <c r="AH1720" s="1">
        <v>567.45000000000005</v>
      </c>
      <c r="AI1720">
        <v>0</v>
      </c>
      <c r="AJ1720">
        <v>0</v>
      </c>
      <c r="AK1720">
        <v>121.56</v>
      </c>
      <c r="AL1720">
        <v>689.01</v>
      </c>
      <c r="AM1720" t="s">
        <v>57</v>
      </c>
      <c r="AN1720" t="s">
        <v>121</v>
      </c>
      <c r="AO1720" t="s">
        <v>195</v>
      </c>
    </row>
    <row r="1721" spans="1:41" ht="14.5" customHeight="1" x14ac:dyDescent="0.3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 t="str">
        <f>IF(T_telecom1[[#This Row],[Latitude]]&lt;34,"South",IF(T_telecom1[[#This Row],[Latitude]]&gt;38,"North","Central"))</f>
        <v>Central</v>
      </c>
      <c r="I1721">
        <v>34.004379</v>
      </c>
      <c r="J1721" t="str">
        <f>IF(T_telecom1[[#This Row],[Longitude]]&lt;-121.7,"West",IF(T_telecom1[Longitude]&gt;-118,"East","Central-East"))</f>
        <v>East</v>
      </c>
      <c r="K1721">
        <v>-117.447864</v>
      </c>
      <c r="L1721">
        <v>1</v>
      </c>
      <c r="M17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21">
        <v>1</v>
      </c>
      <c r="O1721" t="s">
        <v>42</v>
      </c>
      <c r="P1721" t="s">
        <v>40</v>
      </c>
      <c r="Q1721">
        <v>12.46</v>
      </c>
      <c r="R1721" t="s">
        <v>43</v>
      </c>
      <c r="S1721" t="s">
        <v>40</v>
      </c>
      <c r="T1721" t="s">
        <v>55</v>
      </c>
      <c r="U1721">
        <v>22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A1721" t="s">
        <v>43</v>
      </c>
      <c r="AB1721" t="s">
        <v>43</v>
      </c>
      <c r="AC1721" t="s">
        <v>40</v>
      </c>
      <c r="AD1721" t="s">
        <v>51</v>
      </c>
      <c r="AE1721" t="s">
        <v>40</v>
      </c>
      <c r="AF1721" t="s">
        <v>56</v>
      </c>
      <c r="AG1721">
        <v>69.55</v>
      </c>
      <c r="AH1721" s="1">
        <v>69.55</v>
      </c>
      <c r="AI1721">
        <v>0</v>
      </c>
      <c r="AJ1721">
        <v>0</v>
      </c>
      <c r="AK1721">
        <v>12.46</v>
      </c>
      <c r="AL1721">
        <v>82.01</v>
      </c>
      <c r="AM1721" t="s">
        <v>57</v>
      </c>
      <c r="AN1721" t="s">
        <v>63</v>
      </c>
      <c r="AO1721" t="s">
        <v>67</v>
      </c>
    </row>
    <row r="1722" spans="1:41" ht="14.5" customHeight="1" x14ac:dyDescent="0.3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 t="str">
        <f>IF(T_telecom1[[#This Row],[Latitude]]&lt;34,"South",IF(T_telecom1[[#This Row],[Latitude]]&gt;38,"North","Central"))</f>
        <v>South</v>
      </c>
      <c r="I1722">
        <v>33.902045000000001</v>
      </c>
      <c r="J1722" t="str">
        <f>IF(T_telecom1[[#This Row],[Longitude]]&lt;-121.7,"West",IF(T_telecom1[Longitude]&gt;-118,"East","Central-East"))</f>
        <v>Central-East</v>
      </c>
      <c r="K1722">
        <v>-118.008961</v>
      </c>
      <c r="L1722">
        <v>0</v>
      </c>
      <c r="M17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22">
        <v>15</v>
      </c>
      <c r="O1722" t="s">
        <v>42</v>
      </c>
      <c r="P1722" t="s">
        <v>40</v>
      </c>
      <c r="Q1722">
        <v>9.9700000000000006</v>
      </c>
      <c r="R1722" t="s">
        <v>40</v>
      </c>
      <c r="S1722" t="s">
        <v>40</v>
      </c>
      <c r="T1722" t="s">
        <v>55</v>
      </c>
      <c r="U1722">
        <v>47</v>
      </c>
      <c r="V1722" t="s">
        <v>43</v>
      </c>
      <c r="W1722" t="s">
        <v>40</v>
      </c>
      <c r="X1722" t="s">
        <v>43</v>
      </c>
      <c r="Y1722" t="s">
        <v>40</v>
      </c>
      <c r="Z1722" t="s">
        <v>43</v>
      </c>
      <c r="AA1722" t="s">
        <v>40</v>
      </c>
      <c r="AB1722" t="s">
        <v>40</v>
      </c>
      <c r="AC1722" t="s">
        <v>40</v>
      </c>
      <c r="AD1722" t="s">
        <v>51</v>
      </c>
      <c r="AE1722" t="s">
        <v>43</v>
      </c>
      <c r="AF1722" t="s">
        <v>56</v>
      </c>
      <c r="AG1722">
        <v>95.7</v>
      </c>
      <c r="AH1722" s="1">
        <v>1451.1</v>
      </c>
      <c r="AI1722">
        <v>0</v>
      </c>
      <c r="AJ1722">
        <v>0</v>
      </c>
      <c r="AK1722">
        <v>149.55000000000001</v>
      </c>
      <c r="AL1722">
        <v>1600.65</v>
      </c>
      <c r="AM1722" t="s">
        <v>47</v>
      </c>
      <c r="AN1722" t="s">
        <v>8234</v>
      </c>
      <c r="AO1722" t="s">
        <v>8235</v>
      </c>
    </row>
    <row r="1723" spans="1:41" ht="14.5" customHeight="1" x14ac:dyDescent="0.3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 t="str">
        <f>IF(T_telecom1[[#This Row],[Latitude]]&lt;34,"South",IF(T_telecom1[[#This Row],[Latitude]]&gt;38,"North","Central"))</f>
        <v>South</v>
      </c>
      <c r="I1723">
        <v>33.807881999999999</v>
      </c>
      <c r="J1723" t="str">
        <f>IF(T_telecom1[[#This Row],[Longitude]]&lt;-121.7,"West",IF(T_telecom1[Longitude]&gt;-118,"East","Central-East"))</f>
        <v>Central-East</v>
      </c>
      <c r="K1723">
        <v>-118.34795699999999</v>
      </c>
      <c r="L1723">
        <v>1</v>
      </c>
      <c r="M17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23">
        <v>72</v>
      </c>
      <c r="O1723" t="s">
        <v>42</v>
      </c>
      <c r="P1723" t="s">
        <v>40</v>
      </c>
      <c r="Q1723">
        <v>40.04</v>
      </c>
      <c r="R1723" t="s">
        <v>40</v>
      </c>
      <c r="S1723" t="s">
        <v>43</v>
      </c>
      <c r="T1723" t="s">
        <v>8242</v>
      </c>
      <c r="U1723">
        <v>0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43</v>
      </c>
      <c r="AB1723" t="s">
        <v>43</v>
      </c>
      <c r="AC1723" t="s">
        <v>43</v>
      </c>
      <c r="AD1723" t="s">
        <v>73</v>
      </c>
      <c r="AE1723" t="s">
        <v>43</v>
      </c>
      <c r="AF1723" t="s">
        <v>46</v>
      </c>
      <c r="AG1723">
        <v>25.75</v>
      </c>
      <c r="AH1723" s="1">
        <v>1864.2</v>
      </c>
      <c r="AI1723">
        <v>0</v>
      </c>
      <c r="AJ1723">
        <v>0</v>
      </c>
      <c r="AK1723">
        <v>2882.88</v>
      </c>
      <c r="AL1723">
        <v>4747.08</v>
      </c>
      <c r="AM1723" t="s">
        <v>47</v>
      </c>
      <c r="AN1723" t="s">
        <v>8234</v>
      </c>
      <c r="AO1723" t="s">
        <v>8235</v>
      </c>
    </row>
    <row r="1724" spans="1:41" ht="14.5" customHeight="1" x14ac:dyDescent="0.3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 t="str">
        <f>IF(T_telecom1[[#This Row],[Latitude]]&lt;34,"South",IF(T_telecom1[[#This Row],[Latitude]]&gt;38,"North","Central"))</f>
        <v>Central</v>
      </c>
      <c r="I1724">
        <v>34.101607999999999</v>
      </c>
      <c r="J1724" t="str">
        <f>IF(T_telecom1[[#This Row],[Longitude]]&lt;-121.7,"West",IF(T_telecom1[Longitude]&gt;-118,"East","Central-East"))</f>
        <v>Central-East</v>
      </c>
      <c r="K1724">
        <v>-118.055848</v>
      </c>
      <c r="L1724">
        <v>5</v>
      </c>
      <c r="M17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24">
        <v>35</v>
      </c>
      <c r="O1724" t="s">
        <v>42</v>
      </c>
      <c r="P1724" t="s">
        <v>40</v>
      </c>
      <c r="Q1724">
        <v>18.86</v>
      </c>
      <c r="R1724" t="s">
        <v>40</v>
      </c>
      <c r="S1724" t="s">
        <v>43</v>
      </c>
      <c r="T1724" t="s">
        <v>8242</v>
      </c>
      <c r="U1724">
        <v>0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43</v>
      </c>
      <c r="AB1724" t="s">
        <v>43</v>
      </c>
      <c r="AC1724" t="s">
        <v>43</v>
      </c>
      <c r="AD1724" t="s">
        <v>73</v>
      </c>
      <c r="AE1724" t="s">
        <v>43</v>
      </c>
      <c r="AF1724" t="s">
        <v>56</v>
      </c>
      <c r="AG1724">
        <v>24.3</v>
      </c>
      <c r="AH1724" s="1">
        <v>821.6</v>
      </c>
      <c r="AI1724">
        <v>0</v>
      </c>
      <c r="AJ1724">
        <v>0</v>
      </c>
      <c r="AK1724">
        <v>660.1</v>
      </c>
      <c r="AL1724">
        <v>1481.7</v>
      </c>
      <c r="AM1724" t="s">
        <v>47</v>
      </c>
      <c r="AN1724" t="s">
        <v>8234</v>
      </c>
      <c r="AO1724" t="s">
        <v>8235</v>
      </c>
    </row>
    <row r="1725" spans="1:41" ht="14.5" customHeight="1" x14ac:dyDescent="0.3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 t="str">
        <f>IF(T_telecom1[[#This Row],[Latitude]]&lt;34,"South",IF(T_telecom1[[#This Row],[Latitude]]&gt;38,"North","Central"))</f>
        <v>South</v>
      </c>
      <c r="I1725">
        <v>33.833181000000003</v>
      </c>
      <c r="J1725" t="str">
        <f>IF(T_telecom1[[#This Row],[Longitude]]&lt;-121.7,"West",IF(T_telecom1[Longitude]&gt;-118,"East","Central-East"))</f>
        <v>Central-East</v>
      </c>
      <c r="K1725">
        <v>-118.292062</v>
      </c>
      <c r="L1725">
        <v>4</v>
      </c>
      <c r="M17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25">
        <v>50</v>
      </c>
      <c r="O1725" t="s">
        <v>76</v>
      </c>
      <c r="P1725" t="s">
        <v>40</v>
      </c>
      <c r="Q1725">
        <v>10.33</v>
      </c>
      <c r="R1725" t="s">
        <v>40</v>
      </c>
      <c r="S1725" t="s">
        <v>40</v>
      </c>
      <c r="T1725" t="s">
        <v>79</v>
      </c>
      <c r="U1725">
        <v>6</v>
      </c>
      <c r="V1725" t="s">
        <v>43</v>
      </c>
      <c r="W1725" t="s">
        <v>43</v>
      </c>
      <c r="X1725" t="s">
        <v>40</v>
      </c>
      <c r="Y1725" t="s">
        <v>43</v>
      </c>
      <c r="Z1725" t="s">
        <v>43</v>
      </c>
      <c r="AA1725" t="s">
        <v>43</v>
      </c>
      <c r="AB1725" t="s">
        <v>43</v>
      </c>
      <c r="AC1725" t="s">
        <v>40</v>
      </c>
      <c r="AD1725" t="s">
        <v>45</v>
      </c>
      <c r="AE1725" t="s">
        <v>43</v>
      </c>
      <c r="AF1725" t="s">
        <v>56</v>
      </c>
      <c r="AG1725">
        <v>54.9</v>
      </c>
      <c r="AH1725" s="1">
        <v>2614.1</v>
      </c>
      <c r="AI1725">
        <v>0</v>
      </c>
      <c r="AJ1725">
        <v>0</v>
      </c>
      <c r="AK1725">
        <v>516.5</v>
      </c>
      <c r="AL1725">
        <v>3130.6</v>
      </c>
      <c r="AM1725" t="s">
        <v>47</v>
      </c>
      <c r="AN1725" t="s">
        <v>8234</v>
      </c>
      <c r="AO1725" t="s">
        <v>8235</v>
      </c>
    </row>
    <row r="1726" spans="1:41" ht="14.5" customHeight="1" x14ac:dyDescent="0.3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 t="str">
        <f>IF(T_telecom1[[#This Row],[Latitude]]&lt;34,"South",IF(T_telecom1[[#This Row],[Latitude]]&gt;38,"North","Central"))</f>
        <v>South</v>
      </c>
      <c r="I1726">
        <v>33.477922999999997</v>
      </c>
      <c r="J1726" t="str">
        <f>IF(T_telecom1[[#This Row],[Longitude]]&lt;-121.7,"West",IF(T_telecom1[Longitude]&gt;-118,"East","Central-East"))</f>
        <v>East</v>
      </c>
      <c r="K1726">
        <v>-117.705314</v>
      </c>
      <c r="L1726">
        <v>0</v>
      </c>
      <c r="M17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26">
        <v>1</v>
      </c>
      <c r="O1726" t="s">
        <v>54</v>
      </c>
      <c r="P1726" t="s">
        <v>40</v>
      </c>
      <c r="Q1726">
        <v>48.97</v>
      </c>
      <c r="R1726" t="s">
        <v>43</v>
      </c>
      <c r="S1726" t="s">
        <v>40</v>
      </c>
      <c r="T1726" t="s">
        <v>55</v>
      </c>
      <c r="U1726">
        <v>23</v>
      </c>
      <c r="V1726" t="s">
        <v>43</v>
      </c>
      <c r="W1726" t="s">
        <v>43</v>
      </c>
      <c r="X1726" t="s">
        <v>43</v>
      </c>
      <c r="Y1726" t="s">
        <v>43</v>
      </c>
      <c r="Z1726" t="s">
        <v>40</v>
      </c>
      <c r="AA1726" t="s">
        <v>43</v>
      </c>
      <c r="AB1726" t="s">
        <v>43</v>
      </c>
      <c r="AC1726" t="s">
        <v>43</v>
      </c>
      <c r="AD1726" t="s">
        <v>51</v>
      </c>
      <c r="AE1726" t="s">
        <v>40</v>
      </c>
      <c r="AF1726" t="s">
        <v>56</v>
      </c>
      <c r="AG1726">
        <v>79.5</v>
      </c>
      <c r="AH1726" s="1">
        <v>79.5</v>
      </c>
      <c r="AI1726">
        <v>0</v>
      </c>
      <c r="AJ1726">
        <v>0</v>
      </c>
      <c r="AK1726">
        <v>48.97</v>
      </c>
      <c r="AL1726">
        <v>128.47</v>
      </c>
      <c r="AM1726" t="s">
        <v>57</v>
      </c>
      <c r="AN1726" t="s">
        <v>121</v>
      </c>
      <c r="AO1726" t="s">
        <v>122</v>
      </c>
    </row>
    <row r="1727" spans="1:41" ht="14.5" customHeight="1" x14ac:dyDescent="0.3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 t="str">
        <f>IF(T_telecom1[[#This Row],[Latitude]]&lt;34,"South",IF(T_telecom1[[#This Row],[Latitude]]&gt;38,"North","Central"))</f>
        <v>South</v>
      </c>
      <c r="I1727">
        <v>33.993991000000001</v>
      </c>
      <c r="J1727" t="str">
        <f>IF(T_telecom1[[#This Row],[Longitude]]&lt;-121.7,"West",IF(T_telecom1[Longitude]&gt;-118,"East","Central-East"))</f>
        <v>Central-East</v>
      </c>
      <c r="K1727">
        <v>-118.39704</v>
      </c>
      <c r="L1727">
        <v>0</v>
      </c>
      <c r="M17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27">
        <v>2</v>
      </c>
      <c r="O1727" t="s">
        <v>42</v>
      </c>
      <c r="P1727" t="s">
        <v>40</v>
      </c>
      <c r="Q1727">
        <v>23.46</v>
      </c>
      <c r="R1727" t="s">
        <v>40</v>
      </c>
      <c r="S1727" t="s">
        <v>40</v>
      </c>
      <c r="T1727" t="s">
        <v>55</v>
      </c>
      <c r="U1727">
        <v>25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A1727" t="s">
        <v>43</v>
      </c>
      <c r="AB1727" t="s">
        <v>43</v>
      </c>
      <c r="AC1727" t="s">
        <v>40</v>
      </c>
      <c r="AD1727" t="s">
        <v>51</v>
      </c>
      <c r="AE1727" t="s">
        <v>40</v>
      </c>
      <c r="AF1727" t="s">
        <v>46</v>
      </c>
      <c r="AG1727">
        <v>75.45</v>
      </c>
      <c r="AH1727" s="1">
        <v>158.4</v>
      </c>
      <c r="AI1727">
        <v>0</v>
      </c>
      <c r="AJ1727">
        <v>0</v>
      </c>
      <c r="AK1727">
        <v>46.92</v>
      </c>
      <c r="AL1727">
        <v>205.32</v>
      </c>
      <c r="AM1727" t="s">
        <v>57</v>
      </c>
      <c r="AN1727" t="s">
        <v>117</v>
      </c>
      <c r="AO1727" t="s">
        <v>118</v>
      </c>
    </row>
    <row r="1728" spans="1:41" ht="14.5" customHeight="1" x14ac:dyDescent="0.3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 t="str">
        <f>IF(T_telecom1[[#This Row],[Latitude]]&lt;34,"South",IF(T_telecom1[[#This Row],[Latitude]]&gt;38,"North","Central"))</f>
        <v>Central</v>
      </c>
      <c r="I1728">
        <v>36.810568000000004</v>
      </c>
      <c r="J1728" t="str">
        <f>IF(T_telecom1[[#This Row],[Longitude]]&lt;-121.7,"West",IF(T_telecom1[Longitude]&gt;-118,"East","Central-East"))</f>
        <v>Central-East</v>
      </c>
      <c r="K1728">
        <v>-121.503022</v>
      </c>
      <c r="L1728">
        <v>1</v>
      </c>
      <c r="M17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28">
        <v>41</v>
      </c>
      <c r="O1728" t="s">
        <v>42</v>
      </c>
      <c r="P1728" t="s">
        <v>40</v>
      </c>
      <c r="Q1728">
        <v>32.29</v>
      </c>
      <c r="R1728" t="s">
        <v>43</v>
      </c>
      <c r="S1728" t="s">
        <v>40</v>
      </c>
      <c r="T1728" t="s">
        <v>79</v>
      </c>
      <c r="U1728">
        <v>69</v>
      </c>
      <c r="V1728" t="s">
        <v>40</v>
      </c>
      <c r="W1728" t="s">
        <v>40</v>
      </c>
      <c r="X1728" t="s">
        <v>43</v>
      </c>
      <c r="Y1728" t="s">
        <v>40</v>
      </c>
      <c r="Z1728" t="s">
        <v>40</v>
      </c>
      <c r="AA1728" t="s">
        <v>40</v>
      </c>
      <c r="AB1728" t="s">
        <v>40</v>
      </c>
      <c r="AC1728" t="s">
        <v>40</v>
      </c>
      <c r="AD1728" t="s">
        <v>73</v>
      </c>
      <c r="AE1728" t="s">
        <v>43</v>
      </c>
      <c r="AF1728" t="s">
        <v>56</v>
      </c>
      <c r="AG1728">
        <v>78.45</v>
      </c>
      <c r="AH1728" s="1">
        <v>3126.45</v>
      </c>
      <c r="AI1728">
        <v>0</v>
      </c>
      <c r="AJ1728">
        <v>0</v>
      </c>
      <c r="AK1728">
        <v>1323.89</v>
      </c>
      <c r="AL1728">
        <v>4450.34</v>
      </c>
      <c r="AM1728" t="s">
        <v>47</v>
      </c>
      <c r="AN1728" t="s">
        <v>8234</v>
      </c>
      <c r="AO1728" t="s">
        <v>8235</v>
      </c>
    </row>
    <row r="1729" spans="1:41" ht="14.5" customHeight="1" x14ac:dyDescent="0.3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 t="str">
        <f>IF(T_telecom1[[#This Row],[Latitude]]&lt;34,"South",IF(T_telecom1[[#This Row],[Latitude]]&gt;38,"North","Central"))</f>
        <v>South</v>
      </c>
      <c r="I1729">
        <v>33.832799000000001</v>
      </c>
      <c r="J1729" t="str">
        <f>IF(T_telecom1[[#This Row],[Longitude]]&lt;-121.7,"West",IF(T_telecom1[Longitude]&gt;-118,"East","Central-East"))</f>
        <v>East</v>
      </c>
      <c r="K1729">
        <v>-116.250973</v>
      </c>
      <c r="L1729">
        <v>0</v>
      </c>
      <c r="M17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29">
        <v>33</v>
      </c>
      <c r="O1729" t="s">
        <v>129</v>
      </c>
      <c r="P1729" t="s">
        <v>43</v>
      </c>
      <c r="Q1729">
        <v>0</v>
      </c>
      <c r="R1729" t="s">
        <v>43</v>
      </c>
      <c r="S1729" t="s">
        <v>40</v>
      </c>
      <c r="T1729" t="s">
        <v>44</v>
      </c>
      <c r="U1729">
        <v>11</v>
      </c>
      <c r="V1729" t="s">
        <v>43</v>
      </c>
      <c r="W1729" t="s">
        <v>43</v>
      </c>
      <c r="X1729" t="s">
        <v>40</v>
      </c>
      <c r="Y1729" t="s">
        <v>40</v>
      </c>
      <c r="Z1729" t="s">
        <v>40</v>
      </c>
      <c r="AA1729" t="s">
        <v>40</v>
      </c>
      <c r="AB1729" t="s">
        <v>43</v>
      </c>
      <c r="AC1729" t="s">
        <v>40</v>
      </c>
      <c r="AD1729" t="s">
        <v>45</v>
      </c>
      <c r="AE1729" t="s">
        <v>40</v>
      </c>
      <c r="AF1729" t="s">
        <v>56</v>
      </c>
      <c r="AG1729">
        <v>54.6</v>
      </c>
      <c r="AH1729" s="1">
        <v>1803.7</v>
      </c>
      <c r="AI1729">
        <v>0</v>
      </c>
      <c r="AJ1729">
        <v>0</v>
      </c>
      <c r="AK1729">
        <v>0</v>
      </c>
      <c r="AL1729">
        <v>1803.7</v>
      </c>
      <c r="AM1729" t="s">
        <v>47</v>
      </c>
      <c r="AN1729" t="s">
        <v>8234</v>
      </c>
      <c r="AO1729" t="s">
        <v>8235</v>
      </c>
    </row>
    <row r="1730" spans="1:41" ht="14.5" customHeight="1" x14ac:dyDescent="0.3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 t="str">
        <f>IF(T_telecom1[[#This Row],[Latitude]]&lt;34,"South",IF(T_telecom1[[#This Row],[Latitude]]&gt;38,"North","Central"))</f>
        <v>Central</v>
      </c>
      <c r="I1730">
        <v>35.073777</v>
      </c>
      <c r="J1730" t="str">
        <f>IF(T_telecom1[[#This Row],[Longitude]]&lt;-121.7,"West",IF(T_telecom1[Longitude]&gt;-118,"East","Central-East"))</f>
        <v>Central-East</v>
      </c>
      <c r="K1730">
        <v>-118.652112</v>
      </c>
      <c r="L1730">
        <v>0</v>
      </c>
      <c r="M17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30">
        <v>38</v>
      </c>
      <c r="O1730" t="s">
        <v>129</v>
      </c>
      <c r="P1730" t="s">
        <v>40</v>
      </c>
      <c r="Q1730">
        <v>31.27</v>
      </c>
      <c r="R1730" t="s">
        <v>40</v>
      </c>
      <c r="S1730" t="s">
        <v>40</v>
      </c>
      <c r="T1730" t="s">
        <v>55</v>
      </c>
      <c r="U1730">
        <v>85</v>
      </c>
      <c r="V1730" t="s">
        <v>43</v>
      </c>
      <c r="W1730" t="s">
        <v>43</v>
      </c>
      <c r="X1730" t="s">
        <v>40</v>
      </c>
      <c r="Y1730" t="s">
        <v>43</v>
      </c>
      <c r="Z1730" t="s">
        <v>40</v>
      </c>
      <c r="AA1730" t="s">
        <v>40</v>
      </c>
      <c r="AB1730" t="s">
        <v>40</v>
      </c>
      <c r="AC1730" t="s">
        <v>40</v>
      </c>
      <c r="AD1730" t="s">
        <v>51</v>
      </c>
      <c r="AE1730" t="s">
        <v>40</v>
      </c>
      <c r="AF1730" t="s">
        <v>56</v>
      </c>
      <c r="AG1730">
        <v>99.25</v>
      </c>
      <c r="AH1730" s="1">
        <v>3777.15</v>
      </c>
      <c r="AI1730">
        <v>0</v>
      </c>
      <c r="AJ1730">
        <v>0</v>
      </c>
      <c r="AK1730">
        <v>1188.26</v>
      </c>
      <c r="AL1730">
        <v>4965.41</v>
      </c>
      <c r="AM1730" t="s">
        <v>57</v>
      </c>
      <c r="AN1730" t="s">
        <v>58</v>
      </c>
      <c r="AO1730" t="s">
        <v>59</v>
      </c>
    </row>
    <row r="1731" spans="1:41" ht="14.5" customHeight="1" x14ac:dyDescent="0.3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 t="str">
        <f>IF(T_telecom1[[#This Row],[Latitude]]&lt;34,"South",IF(T_telecom1[[#This Row],[Latitude]]&gt;38,"North","Central"))</f>
        <v>South</v>
      </c>
      <c r="I1731">
        <v>33.867592999999999</v>
      </c>
      <c r="J1731" t="str">
        <f>IF(T_telecom1[[#This Row],[Longitude]]&lt;-121.7,"West",IF(T_telecom1[Longitude]&gt;-118,"East","Central-East"))</f>
        <v>Central-East</v>
      </c>
      <c r="K1731">
        <v>-118.080637</v>
      </c>
      <c r="L1731">
        <v>2</v>
      </c>
      <c r="M17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31">
        <v>60</v>
      </c>
      <c r="O1731" t="s">
        <v>42</v>
      </c>
      <c r="P1731" t="s">
        <v>40</v>
      </c>
      <c r="Q1731">
        <v>22.95</v>
      </c>
      <c r="R1731" t="s">
        <v>40</v>
      </c>
      <c r="S1731" t="s">
        <v>40</v>
      </c>
      <c r="T1731" t="s">
        <v>55</v>
      </c>
      <c r="U1731">
        <v>15</v>
      </c>
      <c r="V1731" t="s">
        <v>43</v>
      </c>
      <c r="W1731" t="s">
        <v>40</v>
      </c>
      <c r="X1731" t="s">
        <v>40</v>
      </c>
      <c r="Y1731" t="s">
        <v>43</v>
      </c>
      <c r="Z1731" t="s">
        <v>40</v>
      </c>
      <c r="AA1731" t="s">
        <v>40</v>
      </c>
      <c r="AB1731" t="s">
        <v>40</v>
      </c>
      <c r="AC1731" t="s">
        <v>40</v>
      </c>
      <c r="AD1731" t="s">
        <v>45</v>
      </c>
      <c r="AE1731" t="s">
        <v>40</v>
      </c>
      <c r="AF1731" t="s">
        <v>56</v>
      </c>
      <c r="AG1731">
        <v>104.35</v>
      </c>
      <c r="AH1731" s="1">
        <v>6339.45</v>
      </c>
      <c r="AI1731">
        <v>41.23</v>
      </c>
      <c r="AJ1731">
        <v>0</v>
      </c>
      <c r="AK1731">
        <v>1377</v>
      </c>
      <c r="AL1731">
        <v>7675.22</v>
      </c>
      <c r="AM1731" t="s">
        <v>47</v>
      </c>
      <c r="AN1731" t="s">
        <v>8234</v>
      </c>
      <c r="AO1731" t="s">
        <v>8235</v>
      </c>
    </row>
    <row r="1732" spans="1:41" ht="14.5" customHeight="1" x14ac:dyDescent="0.3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 t="str">
        <f>IF(T_telecom1[[#This Row],[Latitude]]&lt;34,"South",IF(T_telecom1[[#This Row],[Latitude]]&gt;38,"North","Central"))</f>
        <v>North</v>
      </c>
      <c r="I1732">
        <v>40.309088000000003</v>
      </c>
      <c r="J1732" t="str">
        <f>IF(T_telecom1[[#This Row],[Longitude]]&lt;-121.7,"West",IF(T_telecom1[Longitude]&gt;-118,"East","Central-East"))</f>
        <v>West</v>
      </c>
      <c r="K1732">
        <v>-123.668201</v>
      </c>
      <c r="L1732">
        <v>2</v>
      </c>
      <c r="M17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32">
        <v>25</v>
      </c>
      <c r="O1732" t="s">
        <v>42</v>
      </c>
      <c r="P1732" t="s">
        <v>40</v>
      </c>
      <c r="Q1732">
        <v>47.1</v>
      </c>
      <c r="R1732" t="s">
        <v>40</v>
      </c>
      <c r="S1732" t="s">
        <v>40</v>
      </c>
      <c r="T1732" t="s">
        <v>79</v>
      </c>
      <c r="U1732">
        <v>25</v>
      </c>
      <c r="V1732" t="s">
        <v>43</v>
      </c>
      <c r="W1732" t="s">
        <v>43</v>
      </c>
      <c r="X1732" t="s">
        <v>43</v>
      </c>
      <c r="Y1732" t="s">
        <v>40</v>
      </c>
      <c r="Z1732" t="s">
        <v>43</v>
      </c>
      <c r="AA1732" t="s">
        <v>43</v>
      </c>
      <c r="AB1732" t="s">
        <v>43</v>
      </c>
      <c r="AC1732" t="s">
        <v>40</v>
      </c>
      <c r="AD1732" t="s">
        <v>45</v>
      </c>
      <c r="AE1732" t="s">
        <v>40</v>
      </c>
      <c r="AF1732" t="s">
        <v>46</v>
      </c>
      <c r="AG1732">
        <v>55.1</v>
      </c>
      <c r="AH1732" s="1">
        <v>1466.1</v>
      </c>
      <c r="AI1732">
        <v>0</v>
      </c>
      <c r="AJ1732">
        <v>0</v>
      </c>
      <c r="AK1732">
        <v>1177.5</v>
      </c>
      <c r="AL1732">
        <v>2643.6</v>
      </c>
      <c r="AM1732" t="s">
        <v>47</v>
      </c>
      <c r="AN1732" t="s">
        <v>8234</v>
      </c>
      <c r="AO1732" t="s">
        <v>8235</v>
      </c>
    </row>
    <row r="1733" spans="1:41" ht="14.5" customHeight="1" x14ac:dyDescent="0.3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 t="str">
        <f>IF(T_telecom1[[#This Row],[Latitude]]&lt;34,"South",IF(T_telecom1[[#This Row],[Latitude]]&gt;38,"North","Central"))</f>
        <v>Central</v>
      </c>
      <c r="I1733">
        <v>37.078873000000002</v>
      </c>
      <c r="J1733" t="str">
        <f>IF(T_telecom1[[#This Row],[Longitude]]&lt;-121.7,"West",IF(T_telecom1[Longitude]&gt;-118,"East","Central-East"))</f>
        <v>West</v>
      </c>
      <c r="K1733">
        <v>-122.090386</v>
      </c>
      <c r="L1733">
        <v>4</v>
      </c>
      <c r="M17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33">
        <v>10</v>
      </c>
      <c r="O1733" t="s">
        <v>54</v>
      </c>
      <c r="P1733" t="s">
        <v>40</v>
      </c>
      <c r="Q1733">
        <v>20.05</v>
      </c>
      <c r="R1733" t="s">
        <v>43</v>
      </c>
      <c r="S1733" t="s">
        <v>43</v>
      </c>
      <c r="T1733" t="s">
        <v>8242</v>
      </c>
      <c r="U1733">
        <v>0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43</v>
      </c>
      <c r="AD1733" t="s">
        <v>73</v>
      </c>
      <c r="AE1733" t="s">
        <v>43</v>
      </c>
      <c r="AF1733" t="s">
        <v>46</v>
      </c>
      <c r="AG1733">
        <v>20</v>
      </c>
      <c r="AH1733" s="1">
        <v>200</v>
      </c>
      <c r="AI1733">
        <v>0</v>
      </c>
      <c r="AJ1733">
        <v>0</v>
      </c>
      <c r="AK1733">
        <v>200.5</v>
      </c>
      <c r="AL1733">
        <v>400.5</v>
      </c>
      <c r="AM1733" t="s">
        <v>47</v>
      </c>
      <c r="AN1733" t="s">
        <v>8234</v>
      </c>
      <c r="AO1733" t="s">
        <v>8235</v>
      </c>
    </row>
    <row r="1734" spans="1:41" ht="14.5" customHeight="1" x14ac:dyDescent="0.3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 t="str">
        <f>IF(T_telecom1[[#This Row],[Latitude]]&lt;34,"South",IF(T_telecom1[[#This Row],[Latitude]]&gt;38,"North","Central"))</f>
        <v>Central</v>
      </c>
      <c r="I1734">
        <v>34.959339999999997</v>
      </c>
      <c r="J1734" t="str">
        <f>IF(T_telecom1[[#This Row],[Longitude]]&lt;-121.7,"West",IF(T_telecom1[Longitude]&gt;-118,"East","Central-East"))</f>
        <v>Central-East</v>
      </c>
      <c r="K1734">
        <v>-120.490081</v>
      </c>
      <c r="L1734">
        <v>9</v>
      </c>
      <c r="M17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34">
        <v>70</v>
      </c>
      <c r="O1734" t="s">
        <v>72</v>
      </c>
      <c r="P1734" t="s">
        <v>40</v>
      </c>
      <c r="Q1734">
        <v>41.05</v>
      </c>
      <c r="R1734" t="s">
        <v>43</v>
      </c>
      <c r="S1734" t="s">
        <v>40</v>
      </c>
      <c r="T1734" t="s">
        <v>55</v>
      </c>
      <c r="U1734">
        <v>59</v>
      </c>
      <c r="V1734" t="s">
        <v>40</v>
      </c>
      <c r="W1734" t="s">
        <v>40</v>
      </c>
      <c r="X1734" t="s">
        <v>40</v>
      </c>
      <c r="Y1734" t="s">
        <v>40</v>
      </c>
      <c r="Z1734" t="s">
        <v>43</v>
      </c>
      <c r="AA1734" t="s">
        <v>40</v>
      </c>
      <c r="AB1734" t="s">
        <v>40</v>
      </c>
      <c r="AC1734" t="s">
        <v>40</v>
      </c>
      <c r="AD1734" t="s">
        <v>73</v>
      </c>
      <c r="AE1734" t="s">
        <v>43</v>
      </c>
      <c r="AF1734" t="s">
        <v>46</v>
      </c>
      <c r="AG1734">
        <v>101</v>
      </c>
      <c r="AH1734" s="1">
        <v>7085.5</v>
      </c>
      <c r="AI1734">
        <v>0</v>
      </c>
      <c r="AJ1734">
        <v>0</v>
      </c>
      <c r="AK1734">
        <v>2873.5</v>
      </c>
      <c r="AL1734">
        <v>9959</v>
      </c>
      <c r="AM1734" t="s">
        <v>47</v>
      </c>
      <c r="AN1734" t="s">
        <v>8234</v>
      </c>
      <c r="AO1734" t="s">
        <v>8235</v>
      </c>
    </row>
    <row r="1735" spans="1:41" ht="14.5" customHeight="1" x14ac:dyDescent="0.3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 t="str">
        <f>IF(T_telecom1[[#This Row],[Latitude]]&lt;34,"South",IF(T_telecom1[[#This Row],[Latitude]]&gt;38,"North","Central"))</f>
        <v>Central</v>
      </c>
      <c r="I1735">
        <v>36.276879999999998</v>
      </c>
      <c r="J1735" t="str">
        <f>IF(T_telecom1[[#This Row],[Longitude]]&lt;-121.7,"West",IF(T_telecom1[Longitude]&gt;-118,"East","Central-East"))</f>
        <v>East</v>
      </c>
      <c r="K1735">
        <v>-117.033326</v>
      </c>
      <c r="L1735">
        <v>6</v>
      </c>
      <c r="M17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35">
        <v>60</v>
      </c>
      <c r="O1735" t="s">
        <v>42</v>
      </c>
      <c r="P1735" t="s">
        <v>40</v>
      </c>
      <c r="Q1735">
        <v>4.59</v>
      </c>
      <c r="R1735" t="s">
        <v>40</v>
      </c>
      <c r="S1735" t="s">
        <v>40</v>
      </c>
      <c r="T1735" t="s">
        <v>55</v>
      </c>
      <c r="U1735">
        <v>9</v>
      </c>
      <c r="V1735" t="s">
        <v>40</v>
      </c>
      <c r="W1735" t="s">
        <v>43</v>
      </c>
      <c r="X1735" t="s">
        <v>40</v>
      </c>
      <c r="Y1735" t="s">
        <v>40</v>
      </c>
      <c r="Z1735" t="s">
        <v>40</v>
      </c>
      <c r="AA1735" t="s">
        <v>40</v>
      </c>
      <c r="AB1735" t="s">
        <v>40</v>
      </c>
      <c r="AC1735" t="s">
        <v>40</v>
      </c>
      <c r="AD1735" t="s">
        <v>51</v>
      </c>
      <c r="AE1735" t="s">
        <v>40</v>
      </c>
      <c r="AF1735" t="s">
        <v>56</v>
      </c>
      <c r="AG1735">
        <v>109.45</v>
      </c>
      <c r="AH1735" s="1">
        <v>6572.85</v>
      </c>
      <c r="AI1735">
        <v>0</v>
      </c>
      <c r="AJ1735">
        <v>0</v>
      </c>
      <c r="AK1735">
        <v>275.39999999999998</v>
      </c>
      <c r="AL1735">
        <v>6848.25</v>
      </c>
      <c r="AM1735" t="s">
        <v>47</v>
      </c>
      <c r="AN1735" t="s">
        <v>8234</v>
      </c>
      <c r="AO1735" t="s">
        <v>8235</v>
      </c>
    </row>
    <row r="1736" spans="1:41" ht="14.5" customHeight="1" x14ac:dyDescent="0.3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 t="str">
        <f>IF(T_telecom1[[#This Row],[Latitude]]&lt;34,"South",IF(T_telecom1[[#This Row],[Latitude]]&gt;38,"North","Central"))</f>
        <v>Central</v>
      </c>
      <c r="I1736">
        <v>34.704340000000002</v>
      </c>
      <c r="J1736" t="str">
        <f>IF(T_telecom1[[#This Row],[Longitude]]&lt;-121.7,"West",IF(T_telecom1[Longitude]&gt;-118,"East","Central-East"))</f>
        <v>Central-East</v>
      </c>
      <c r="K1736">
        <v>-120.02609</v>
      </c>
      <c r="L1736">
        <v>2</v>
      </c>
      <c r="M17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36">
        <v>34</v>
      </c>
      <c r="O1736" t="s">
        <v>42</v>
      </c>
      <c r="P1736" t="s">
        <v>40</v>
      </c>
      <c r="Q1736">
        <v>12.33</v>
      </c>
      <c r="R1736" t="s">
        <v>43</v>
      </c>
      <c r="S1736" t="s">
        <v>40</v>
      </c>
      <c r="T1736" t="s">
        <v>44</v>
      </c>
      <c r="U1736">
        <v>23</v>
      </c>
      <c r="V1736" t="s">
        <v>43</v>
      </c>
      <c r="W1736" t="s">
        <v>43</v>
      </c>
      <c r="X1736" t="s">
        <v>40</v>
      </c>
      <c r="Y1736" t="s">
        <v>40</v>
      </c>
      <c r="Z1736" t="s">
        <v>40</v>
      </c>
      <c r="AA1736" t="s">
        <v>43</v>
      </c>
      <c r="AB1736" t="s">
        <v>43</v>
      </c>
      <c r="AC1736" t="s">
        <v>40</v>
      </c>
      <c r="AD1736" t="s">
        <v>45</v>
      </c>
      <c r="AE1736" t="s">
        <v>43</v>
      </c>
      <c r="AF1736" t="s">
        <v>56</v>
      </c>
      <c r="AG1736">
        <v>64.2</v>
      </c>
      <c r="AH1736" s="1">
        <v>2106.3000000000002</v>
      </c>
      <c r="AI1736">
        <v>0</v>
      </c>
      <c r="AJ1736">
        <v>0</v>
      </c>
      <c r="AK1736">
        <v>419.22</v>
      </c>
      <c r="AL1736">
        <v>2525.52</v>
      </c>
      <c r="AM1736" t="s">
        <v>47</v>
      </c>
      <c r="AN1736" t="s">
        <v>8234</v>
      </c>
      <c r="AO1736" t="s">
        <v>8235</v>
      </c>
    </row>
    <row r="1737" spans="1:41" ht="14.5" customHeight="1" x14ac:dyDescent="0.3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 t="str">
        <f>IF(T_telecom1[[#This Row],[Latitude]]&lt;34,"South",IF(T_telecom1[[#This Row],[Latitude]]&gt;38,"North","Central"))</f>
        <v>South</v>
      </c>
      <c r="I1737">
        <v>33.674582999999998</v>
      </c>
      <c r="J1737" t="str">
        <f>IF(T_telecom1[[#This Row],[Longitude]]&lt;-121.7,"West",IF(T_telecom1[Longitude]&gt;-118,"East","Central-East"))</f>
        <v>East</v>
      </c>
      <c r="K1737">
        <v>-114.71612</v>
      </c>
      <c r="L1737">
        <v>0</v>
      </c>
      <c r="M17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37">
        <v>27</v>
      </c>
      <c r="O1737" t="s">
        <v>129</v>
      </c>
      <c r="P1737" t="s">
        <v>40</v>
      </c>
      <c r="Q1737">
        <v>39.67</v>
      </c>
      <c r="R1737" t="s">
        <v>43</v>
      </c>
      <c r="S1737" t="s">
        <v>40</v>
      </c>
      <c r="T1737" t="s">
        <v>55</v>
      </c>
      <c r="U1737">
        <v>59</v>
      </c>
      <c r="V1737" t="s">
        <v>43</v>
      </c>
      <c r="W1737" t="s">
        <v>40</v>
      </c>
      <c r="X1737" t="s">
        <v>43</v>
      </c>
      <c r="Y1737" t="s">
        <v>43</v>
      </c>
      <c r="Z1737" t="s">
        <v>43</v>
      </c>
      <c r="AA1737" t="s">
        <v>43</v>
      </c>
      <c r="AB1737" t="s">
        <v>43</v>
      </c>
      <c r="AC1737" t="s">
        <v>40</v>
      </c>
      <c r="AD1737" t="s">
        <v>51</v>
      </c>
      <c r="AE1737" t="s">
        <v>40</v>
      </c>
      <c r="AF1737" t="s">
        <v>56</v>
      </c>
      <c r="AG1737">
        <v>76.099999999999994</v>
      </c>
      <c r="AH1737" s="1">
        <v>2093.4</v>
      </c>
      <c r="AI1737">
        <v>30.14</v>
      </c>
      <c r="AJ1737">
        <v>0</v>
      </c>
      <c r="AK1737">
        <v>1071.0899999999999</v>
      </c>
      <c r="AL1737">
        <v>3134.35</v>
      </c>
      <c r="AM1737" t="s">
        <v>47</v>
      </c>
      <c r="AN1737" t="s">
        <v>8234</v>
      </c>
      <c r="AO1737" t="s">
        <v>8235</v>
      </c>
    </row>
    <row r="1738" spans="1:41" ht="14.5" customHeight="1" x14ac:dyDescent="0.3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 t="str">
        <f>IF(T_telecom1[[#This Row],[Latitude]]&lt;34,"South",IF(T_telecom1[[#This Row],[Latitude]]&gt;38,"North","Central"))</f>
        <v>Central</v>
      </c>
      <c r="I1738">
        <v>35.303925999999997</v>
      </c>
      <c r="J1738" t="str">
        <f>IF(T_telecom1[[#This Row],[Longitude]]&lt;-121.7,"West",IF(T_telecom1[Longitude]&gt;-118,"East","Central-East"))</f>
        <v>Central-East</v>
      </c>
      <c r="K1738">
        <v>-120.256567</v>
      </c>
      <c r="L1738">
        <v>0</v>
      </c>
      <c r="M17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38">
        <v>60</v>
      </c>
      <c r="O1738" t="s">
        <v>76</v>
      </c>
      <c r="P1738" t="s">
        <v>40</v>
      </c>
      <c r="Q1738">
        <v>47.07</v>
      </c>
      <c r="R1738" t="s">
        <v>43</v>
      </c>
      <c r="S1738" t="s">
        <v>43</v>
      </c>
      <c r="T1738" t="s">
        <v>8242</v>
      </c>
      <c r="U1738">
        <v>0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43</v>
      </c>
      <c r="AB1738" t="s">
        <v>43</v>
      </c>
      <c r="AC1738" t="s">
        <v>43</v>
      </c>
      <c r="AD1738" t="s">
        <v>73</v>
      </c>
      <c r="AE1738" t="s">
        <v>43</v>
      </c>
      <c r="AF1738" t="s">
        <v>46</v>
      </c>
      <c r="AG1738">
        <v>20.6</v>
      </c>
      <c r="AH1738" s="1">
        <v>1093</v>
      </c>
      <c r="AI1738">
        <v>0</v>
      </c>
      <c r="AJ1738">
        <v>0</v>
      </c>
      <c r="AK1738">
        <v>2824.2</v>
      </c>
      <c r="AL1738">
        <v>3917.2</v>
      </c>
      <c r="AM1738" t="s">
        <v>47</v>
      </c>
      <c r="AN1738" t="s">
        <v>8234</v>
      </c>
      <c r="AO1738" t="s">
        <v>8235</v>
      </c>
    </row>
    <row r="1739" spans="1:41" ht="14.5" customHeight="1" x14ac:dyDescent="0.3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 t="str">
        <f>IF(T_telecom1[[#This Row],[Latitude]]&lt;34,"South",IF(T_telecom1[[#This Row],[Latitude]]&gt;38,"North","Central"))</f>
        <v>South</v>
      </c>
      <c r="I1739">
        <v>33.765892999999998</v>
      </c>
      <c r="J1739" t="str">
        <f>IF(T_telecom1[[#This Row],[Longitude]]&lt;-121.7,"West",IF(T_telecom1[Longitude]&gt;-118,"East","Central-East"))</f>
        <v>East</v>
      </c>
      <c r="K1739">
        <v>-117.881533</v>
      </c>
      <c r="L1739">
        <v>2</v>
      </c>
      <c r="M17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39">
        <v>17</v>
      </c>
      <c r="O1739" t="s">
        <v>42</v>
      </c>
      <c r="P1739" t="s">
        <v>40</v>
      </c>
      <c r="Q1739">
        <v>1.05</v>
      </c>
      <c r="R1739" t="s">
        <v>43</v>
      </c>
      <c r="S1739" t="s">
        <v>40</v>
      </c>
      <c r="T1739" t="s">
        <v>55</v>
      </c>
      <c r="U1739">
        <v>8</v>
      </c>
      <c r="V1739" t="s">
        <v>43</v>
      </c>
      <c r="W1739" t="s">
        <v>40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40</v>
      </c>
      <c r="AD1739" t="s">
        <v>51</v>
      </c>
      <c r="AE1739" t="s">
        <v>40</v>
      </c>
      <c r="AF1739" t="s">
        <v>56</v>
      </c>
      <c r="AG1739">
        <v>76.45</v>
      </c>
      <c r="AH1739" s="1">
        <v>1233.4000000000001</v>
      </c>
      <c r="AI1739">
        <v>0</v>
      </c>
      <c r="AJ1739">
        <v>0</v>
      </c>
      <c r="AK1739">
        <v>17.850000000000001</v>
      </c>
      <c r="AL1739">
        <v>1251.25</v>
      </c>
      <c r="AM1739" t="s">
        <v>57</v>
      </c>
      <c r="AN1739" t="s">
        <v>58</v>
      </c>
      <c r="AO1739" t="s">
        <v>59</v>
      </c>
    </row>
    <row r="1740" spans="1:41" ht="14.5" customHeight="1" x14ac:dyDescent="0.3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 t="str">
        <f>IF(T_telecom1[[#This Row],[Latitude]]&lt;34,"South",IF(T_telecom1[[#This Row],[Latitude]]&gt;38,"North","Central"))</f>
        <v>North</v>
      </c>
      <c r="I1740">
        <v>40.485849000000002</v>
      </c>
      <c r="J1740" t="str">
        <f>IF(T_telecom1[[#This Row],[Longitude]]&lt;-121.7,"West",IF(T_telecom1[Longitude]&gt;-118,"East","Central-East"))</f>
        <v>West</v>
      </c>
      <c r="K1740">
        <v>-124.163234</v>
      </c>
      <c r="L1740">
        <v>2</v>
      </c>
      <c r="M17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40">
        <v>71</v>
      </c>
      <c r="O1740" t="s">
        <v>72</v>
      </c>
      <c r="P1740" t="s">
        <v>40</v>
      </c>
      <c r="Q1740">
        <v>40.520000000000003</v>
      </c>
      <c r="R1740" t="s">
        <v>40</v>
      </c>
      <c r="S1740" t="s">
        <v>40</v>
      </c>
      <c r="T1740" t="s">
        <v>55</v>
      </c>
      <c r="U1740">
        <v>17</v>
      </c>
      <c r="V1740" t="s">
        <v>43</v>
      </c>
      <c r="W1740" t="s">
        <v>43</v>
      </c>
      <c r="X1740" t="s">
        <v>43</v>
      </c>
      <c r="Y1740" t="s">
        <v>43</v>
      </c>
      <c r="Z1740" t="s">
        <v>40</v>
      </c>
      <c r="AA1740" t="s">
        <v>40</v>
      </c>
      <c r="AB1740" t="s">
        <v>40</v>
      </c>
      <c r="AC1740" t="s">
        <v>40</v>
      </c>
      <c r="AD1740" t="s">
        <v>73</v>
      </c>
      <c r="AE1740" t="s">
        <v>40</v>
      </c>
      <c r="AF1740" t="s">
        <v>56</v>
      </c>
      <c r="AG1740">
        <v>93.7</v>
      </c>
      <c r="AH1740" s="1">
        <v>6585.35</v>
      </c>
      <c r="AI1740">
        <v>0</v>
      </c>
      <c r="AJ1740">
        <v>0</v>
      </c>
      <c r="AK1740">
        <v>2876.92</v>
      </c>
      <c r="AL1740">
        <v>9462.27</v>
      </c>
      <c r="AM1740" t="s">
        <v>57</v>
      </c>
      <c r="AN1740" t="s">
        <v>58</v>
      </c>
      <c r="AO1740" t="s">
        <v>214</v>
      </c>
    </row>
    <row r="1741" spans="1:41" ht="14.5" customHeight="1" x14ac:dyDescent="0.3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 t="str">
        <f>IF(T_telecom1[[#This Row],[Latitude]]&lt;34,"South",IF(T_telecom1[[#This Row],[Latitude]]&gt;38,"North","Central"))</f>
        <v>South</v>
      </c>
      <c r="I1741">
        <v>33.720359000000002</v>
      </c>
      <c r="J1741" t="str">
        <f>IF(T_telecom1[[#This Row],[Longitude]]&lt;-121.7,"West",IF(T_telecom1[Longitude]&gt;-118,"East","Central-East"))</f>
        <v>East</v>
      </c>
      <c r="K1741">
        <v>-117.733655</v>
      </c>
      <c r="L1741">
        <v>3</v>
      </c>
      <c r="M17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41">
        <v>56</v>
      </c>
      <c r="O1741" t="s">
        <v>76</v>
      </c>
      <c r="P1741" t="s">
        <v>40</v>
      </c>
      <c r="Q1741">
        <v>42.16</v>
      </c>
      <c r="R1741" t="s">
        <v>40</v>
      </c>
      <c r="S1741" t="s">
        <v>40</v>
      </c>
      <c r="T1741" t="s">
        <v>55</v>
      </c>
      <c r="U1741">
        <v>19</v>
      </c>
      <c r="V1741" t="s">
        <v>43</v>
      </c>
      <c r="W1741" t="s">
        <v>43</v>
      </c>
      <c r="X1741" t="s">
        <v>40</v>
      </c>
      <c r="Y1741" t="s">
        <v>40</v>
      </c>
      <c r="Z1741" t="s">
        <v>40</v>
      </c>
      <c r="AA1741" t="s">
        <v>40</v>
      </c>
      <c r="AB1741" t="s">
        <v>40</v>
      </c>
      <c r="AC1741" t="s">
        <v>40</v>
      </c>
      <c r="AD1741" t="s">
        <v>73</v>
      </c>
      <c r="AE1741" t="s">
        <v>40</v>
      </c>
      <c r="AF1741" t="s">
        <v>56</v>
      </c>
      <c r="AG1741">
        <v>103.2</v>
      </c>
      <c r="AH1741" s="1">
        <v>5873.75</v>
      </c>
      <c r="AI1741">
        <v>0</v>
      </c>
      <c r="AJ1741">
        <v>0</v>
      </c>
      <c r="AK1741">
        <v>2360.96</v>
      </c>
      <c r="AL1741">
        <v>8234.7099999999991</v>
      </c>
      <c r="AM1741" t="s">
        <v>47</v>
      </c>
      <c r="AN1741" t="s">
        <v>8234</v>
      </c>
      <c r="AO1741" t="s">
        <v>8235</v>
      </c>
    </row>
    <row r="1742" spans="1:41" ht="14.5" customHeight="1" x14ac:dyDescent="0.3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 t="str">
        <f>IF(T_telecom1[[#This Row],[Latitude]]&lt;34,"South",IF(T_telecom1[[#This Row],[Latitude]]&gt;38,"North","Central"))</f>
        <v>South</v>
      </c>
      <c r="I1742">
        <v>33.888323</v>
      </c>
      <c r="J1742" t="str">
        <f>IF(T_telecom1[[#This Row],[Longitude]]&lt;-121.7,"West",IF(T_telecom1[Longitude]&gt;-118,"East","Central-East"))</f>
        <v>East</v>
      </c>
      <c r="K1742">
        <v>-117.27753300000001</v>
      </c>
      <c r="L1742">
        <v>9</v>
      </c>
      <c r="M17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42">
        <v>61</v>
      </c>
      <c r="O1742" t="s">
        <v>76</v>
      </c>
      <c r="P1742" t="s">
        <v>40</v>
      </c>
      <c r="Q1742">
        <v>26.94</v>
      </c>
      <c r="R1742" t="s">
        <v>40</v>
      </c>
      <c r="S1742" t="s">
        <v>40</v>
      </c>
      <c r="T1742" t="s">
        <v>55</v>
      </c>
      <c r="U1742">
        <v>11</v>
      </c>
      <c r="V1742" t="s">
        <v>43</v>
      </c>
      <c r="W1742" t="s">
        <v>40</v>
      </c>
      <c r="X1742" t="s">
        <v>43</v>
      </c>
      <c r="Y1742" t="s">
        <v>40</v>
      </c>
      <c r="Z1742" t="s">
        <v>40</v>
      </c>
      <c r="AA1742" t="s">
        <v>43</v>
      </c>
      <c r="AB1742" t="s">
        <v>43</v>
      </c>
      <c r="AC1742" t="s">
        <v>40</v>
      </c>
      <c r="AD1742" t="s">
        <v>73</v>
      </c>
      <c r="AE1742" t="s">
        <v>40</v>
      </c>
      <c r="AF1742" t="s">
        <v>56</v>
      </c>
      <c r="AG1742">
        <v>94.1</v>
      </c>
      <c r="AH1742" s="1">
        <v>5638.3</v>
      </c>
      <c r="AI1742">
        <v>0</v>
      </c>
      <c r="AJ1742">
        <v>0</v>
      </c>
      <c r="AK1742">
        <v>1643.34</v>
      </c>
      <c r="AL1742">
        <v>7281.64</v>
      </c>
      <c r="AM1742" t="s">
        <v>57</v>
      </c>
      <c r="AN1742" t="s">
        <v>58</v>
      </c>
      <c r="AO1742" t="s">
        <v>214</v>
      </c>
    </row>
    <row r="1743" spans="1:41" ht="14.5" customHeight="1" x14ac:dyDescent="0.3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 t="str">
        <f>IF(T_telecom1[[#This Row],[Latitude]]&lt;34,"South",IF(T_telecom1[[#This Row],[Latitude]]&gt;38,"North","Central"))</f>
        <v>North</v>
      </c>
      <c r="I1743">
        <v>40.689242999999998</v>
      </c>
      <c r="J1743" t="str">
        <f>IF(T_telecom1[[#This Row],[Longitude]]&lt;-121.7,"West",IF(T_telecom1[Longitude]&gt;-118,"East","Central-East"))</f>
        <v>West</v>
      </c>
      <c r="K1743">
        <v>-122.037023</v>
      </c>
      <c r="L1743">
        <v>8</v>
      </c>
      <c r="M17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43">
        <v>15</v>
      </c>
      <c r="O1743" t="s">
        <v>42</v>
      </c>
      <c r="P1743" t="s">
        <v>43</v>
      </c>
      <c r="Q1743">
        <v>0</v>
      </c>
      <c r="R1743" t="s">
        <v>43</v>
      </c>
      <c r="S1743" t="s">
        <v>40</v>
      </c>
      <c r="T1743" t="s">
        <v>44</v>
      </c>
      <c r="U1743">
        <v>16</v>
      </c>
      <c r="V1743" t="s">
        <v>40</v>
      </c>
      <c r="W1743" t="s">
        <v>43</v>
      </c>
      <c r="X1743" t="s">
        <v>43</v>
      </c>
      <c r="Y1743" t="s">
        <v>43</v>
      </c>
      <c r="Z1743" t="s">
        <v>43</v>
      </c>
      <c r="AA1743" t="s">
        <v>43</v>
      </c>
      <c r="AB1743" t="s">
        <v>43</v>
      </c>
      <c r="AC1743" t="s">
        <v>40</v>
      </c>
      <c r="AD1743" t="s">
        <v>51</v>
      </c>
      <c r="AE1743" t="s">
        <v>40</v>
      </c>
      <c r="AF1743" t="s">
        <v>56</v>
      </c>
      <c r="AG1743">
        <v>30.2</v>
      </c>
      <c r="AH1743" s="1">
        <v>469.65</v>
      </c>
      <c r="AI1743">
        <v>0</v>
      </c>
      <c r="AJ1743">
        <v>0</v>
      </c>
      <c r="AK1743">
        <v>0</v>
      </c>
      <c r="AL1743">
        <v>469.65</v>
      </c>
      <c r="AM1743" t="s">
        <v>47</v>
      </c>
      <c r="AN1743" t="s">
        <v>8234</v>
      </c>
      <c r="AO1743" t="s">
        <v>8235</v>
      </c>
    </row>
    <row r="1744" spans="1:41" ht="14.5" customHeight="1" x14ac:dyDescent="0.3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 t="str">
        <f>IF(T_telecom1[[#This Row],[Latitude]]&lt;34,"South",IF(T_telecom1[[#This Row],[Latitude]]&gt;38,"North","Central"))</f>
        <v>South</v>
      </c>
      <c r="I1744">
        <v>32.774045999999998</v>
      </c>
      <c r="J1744" t="str">
        <f>IF(T_telecom1[[#This Row],[Longitude]]&lt;-121.7,"West",IF(T_telecom1[Longitude]&gt;-118,"East","Central-East"))</f>
        <v>East</v>
      </c>
      <c r="K1744">
        <v>-117.142454</v>
      </c>
      <c r="L1744">
        <v>5</v>
      </c>
      <c r="M17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44">
        <v>70</v>
      </c>
      <c r="O1744" t="s">
        <v>72</v>
      </c>
      <c r="P1744" t="s">
        <v>43</v>
      </c>
      <c r="Q1744">
        <v>0</v>
      </c>
      <c r="R1744" t="s">
        <v>43</v>
      </c>
      <c r="S1744" t="s">
        <v>40</v>
      </c>
      <c r="T1744" t="s">
        <v>44</v>
      </c>
      <c r="U1744">
        <v>46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40</v>
      </c>
      <c r="AB1744" t="s">
        <v>40</v>
      </c>
      <c r="AC1744" t="s">
        <v>40</v>
      </c>
      <c r="AD1744" t="s">
        <v>73</v>
      </c>
      <c r="AE1744" t="s">
        <v>43</v>
      </c>
      <c r="AF1744" t="s">
        <v>56</v>
      </c>
      <c r="AG1744">
        <v>64.55</v>
      </c>
      <c r="AH1744" s="1">
        <v>4504.8999999999996</v>
      </c>
      <c r="AI1744">
        <v>46.06</v>
      </c>
      <c r="AJ1744">
        <v>0</v>
      </c>
      <c r="AK1744">
        <v>0</v>
      </c>
      <c r="AL1744">
        <v>4458.84</v>
      </c>
      <c r="AM1744" t="s">
        <v>47</v>
      </c>
      <c r="AN1744" t="s">
        <v>8234</v>
      </c>
      <c r="AO1744" t="s">
        <v>8235</v>
      </c>
    </row>
    <row r="1745" spans="1:41" ht="14.5" customHeight="1" x14ac:dyDescent="0.3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 t="str">
        <f>IF(T_telecom1[[#This Row],[Latitude]]&lt;34,"South",IF(T_telecom1[[#This Row],[Latitude]]&gt;38,"North","Central"))</f>
        <v>South</v>
      </c>
      <c r="I1745">
        <v>33.829583</v>
      </c>
      <c r="J1745" t="str">
        <f>IF(T_telecom1[[#This Row],[Longitude]]&lt;-121.7,"West",IF(T_telecom1[Longitude]&gt;-118,"East","Central-East"))</f>
        <v>East</v>
      </c>
      <c r="K1745">
        <v>-116.474131</v>
      </c>
      <c r="L1745">
        <v>0</v>
      </c>
      <c r="M17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45">
        <v>1</v>
      </c>
      <c r="O1745" t="s">
        <v>54</v>
      </c>
      <c r="P1745" t="s">
        <v>43</v>
      </c>
      <c r="Q1745">
        <v>0</v>
      </c>
      <c r="R1745" t="s">
        <v>43</v>
      </c>
      <c r="S1745" t="s">
        <v>40</v>
      </c>
      <c r="T1745" t="s">
        <v>44</v>
      </c>
      <c r="U1745">
        <v>48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43</v>
      </c>
      <c r="AD1745" t="s">
        <v>51</v>
      </c>
      <c r="AE1745" t="s">
        <v>43</v>
      </c>
      <c r="AF1745" t="s">
        <v>46</v>
      </c>
      <c r="AG1745">
        <v>24.7</v>
      </c>
      <c r="AH1745" s="1">
        <v>24.7</v>
      </c>
      <c r="AI1745">
        <v>0</v>
      </c>
      <c r="AJ1745">
        <v>70</v>
      </c>
      <c r="AK1745">
        <v>0</v>
      </c>
      <c r="AL1745">
        <v>94.7</v>
      </c>
      <c r="AM1745" t="s">
        <v>98</v>
      </c>
      <c r="AN1745" t="s">
        <v>8234</v>
      </c>
      <c r="AO1745" t="s">
        <v>8235</v>
      </c>
    </row>
    <row r="1746" spans="1:41" ht="14.5" customHeight="1" x14ac:dyDescent="0.3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 t="str">
        <f>IF(T_telecom1[[#This Row],[Latitude]]&lt;34,"South",IF(T_telecom1[[#This Row],[Latitude]]&gt;38,"North","Central"))</f>
        <v>Central</v>
      </c>
      <c r="I1746">
        <v>36.462671</v>
      </c>
      <c r="J1746" t="str">
        <f>IF(T_telecom1[[#This Row],[Longitude]]&lt;-121.7,"West",IF(T_telecom1[Longitude]&gt;-118,"East","Central-East"))</f>
        <v>Central-East</v>
      </c>
      <c r="K1746">
        <v>-118.997291</v>
      </c>
      <c r="L1746">
        <v>10</v>
      </c>
      <c r="M17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46">
        <v>42</v>
      </c>
      <c r="O1746" t="s">
        <v>42</v>
      </c>
      <c r="P1746" t="s">
        <v>40</v>
      </c>
      <c r="Q1746">
        <v>44.95</v>
      </c>
      <c r="R1746" t="s">
        <v>43</v>
      </c>
      <c r="S1746" t="s">
        <v>40</v>
      </c>
      <c r="T1746" t="s">
        <v>79</v>
      </c>
      <c r="U1746">
        <v>69</v>
      </c>
      <c r="V1746" t="s">
        <v>40</v>
      </c>
      <c r="W1746" t="s">
        <v>43</v>
      </c>
      <c r="X1746" t="s">
        <v>43</v>
      </c>
      <c r="Y1746" t="s">
        <v>40</v>
      </c>
      <c r="Z1746" t="s">
        <v>43</v>
      </c>
      <c r="AA1746" t="s">
        <v>40</v>
      </c>
      <c r="AB1746" t="s">
        <v>40</v>
      </c>
      <c r="AC1746" t="s">
        <v>40</v>
      </c>
      <c r="AD1746" t="s">
        <v>45</v>
      </c>
      <c r="AE1746" t="s">
        <v>43</v>
      </c>
      <c r="AF1746" t="s">
        <v>46</v>
      </c>
      <c r="AG1746">
        <v>63.7</v>
      </c>
      <c r="AH1746" s="1">
        <v>2763.35</v>
      </c>
      <c r="AI1746">
        <v>0</v>
      </c>
      <c r="AJ1746">
        <v>0</v>
      </c>
      <c r="AK1746">
        <v>1887.9</v>
      </c>
      <c r="AL1746">
        <v>4651.25</v>
      </c>
      <c r="AM1746" t="s">
        <v>47</v>
      </c>
      <c r="AN1746" t="s">
        <v>8234</v>
      </c>
      <c r="AO1746" t="s">
        <v>8235</v>
      </c>
    </row>
    <row r="1747" spans="1:41" ht="14.5" customHeight="1" x14ac:dyDescent="0.3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 t="str">
        <f>IF(T_telecom1[[#This Row],[Latitude]]&lt;34,"South",IF(T_telecom1[[#This Row],[Latitude]]&gt;38,"North","Central"))</f>
        <v>Central</v>
      </c>
      <c r="I1747">
        <v>37.458089999999999</v>
      </c>
      <c r="J1747" t="str">
        <f>IF(T_telecom1[[#This Row],[Longitude]]&lt;-121.7,"West",IF(T_telecom1[Longitude]&gt;-118,"East","Central-East"))</f>
        <v>West</v>
      </c>
      <c r="K1747">
        <v>-122.115398</v>
      </c>
      <c r="L1747">
        <v>0</v>
      </c>
      <c r="M17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47">
        <v>1</v>
      </c>
      <c r="O1747" t="s">
        <v>42</v>
      </c>
      <c r="P1747" t="s">
        <v>40</v>
      </c>
      <c r="Q1747">
        <v>38.840000000000003</v>
      </c>
      <c r="R1747" t="s">
        <v>43</v>
      </c>
      <c r="S1747" t="s">
        <v>43</v>
      </c>
      <c r="T1747" t="s">
        <v>8242</v>
      </c>
      <c r="U1747">
        <v>0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43</v>
      </c>
      <c r="AB1747" t="s">
        <v>43</v>
      </c>
      <c r="AC1747" t="s">
        <v>43</v>
      </c>
      <c r="AD1747" t="s">
        <v>51</v>
      </c>
      <c r="AE1747" t="s">
        <v>43</v>
      </c>
      <c r="AF1747" t="s">
        <v>46</v>
      </c>
      <c r="AG1747">
        <v>19.95</v>
      </c>
      <c r="AH1747" s="1">
        <v>19.95</v>
      </c>
      <c r="AI1747">
        <v>0</v>
      </c>
      <c r="AJ1747">
        <v>0</v>
      </c>
      <c r="AK1747">
        <v>38.840000000000003</v>
      </c>
      <c r="AL1747">
        <v>58.79</v>
      </c>
      <c r="AM1747" t="s">
        <v>98</v>
      </c>
      <c r="AN1747" t="s">
        <v>8234</v>
      </c>
      <c r="AO1747" t="s">
        <v>8235</v>
      </c>
    </row>
    <row r="1748" spans="1:41" ht="14.5" customHeight="1" x14ac:dyDescent="0.3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 t="str">
        <f>IF(T_telecom1[[#This Row],[Latitude]]&lt;34,"South",IF(T_telecom1[[#This Row],[Latitude]]&gt;38,"North","Central"))</f>
        <v>South</v>
      </c>
      <c r="I1748">
        <v>33.954017</v>
      </c>
      <c r="J1748" t="str">
        <f>IF(T_telecom1[[#This Row],[Longitude]]&lt;-121.7,"West",IF(T_telecom1[Longitude]&gt;-118,"East","Central-East"))</f>
        <v>Central-East</v>
      </c>
      <c r="K1748">
        <v>-118.402447</v>
      </c>
      <c r="L1748">
        <v>0</v>
      </c>
      <c r="M17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48">
        <v>2</v>
      </c>
      <c r="O1748" t="s">
        <v>54</v>
      </c>
      <c r="P1748" t="s">
        <v>40</v>
      </c>
      <c r="Q1748">
        <v>21.9</v>
      </c>
      <c r="R1748" t="s">
        <v>40</v>
      </c>
      <c r="S1748" t="s">
        <v>40</v>
      </c>
      <c r="T1748" t="s">
        <v>55</v>
      </c>
      <c r="U1748">
        <v>22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A1748" t="s">
        <v>40</v>
      </c>
      <c r="AB1748" t="s">
        <v>43</v>
      </c>
      <c r="AC1748" t="s">
        <v>40</v>
      </c>
      <c r="AD1748" t="s">
        <v>73</v>
      </c>
      <c r="AE1748" t="s">
        <v>40</v>
      </c>
      <c r="AF1748" t="s">
        <v>56</v>
      </c>
      <c r="AG1748">
        <v>84.05</v>
      </c>
      <c r="AH1748" s="1">
        <v>186.05</v>
      </c>
      <c r="AI1748">
        <v>0</v>
      </c>
      <c r="AJ1748">
        <v>0</v>
      </c>
      <c r="AK1748">
        <v>43.8</v>
      </c>
      <c r="AL1748">
        <v>229.85</v>
      </c>
      <c r="AM1748" t="s">
        <v>98</v>
      </c>
      <c r="AN1748" t="s">
        <v>8234</v>
      </c>
      <c r="AO1748" t="s">
        <v>8235</v>
      </c>
    </row>
    <row r="1749" spans="1:41" ht="14.5" customHeight="1" x14ac:dyDescent="0.3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 t="str">
        <f>IF(T_telecom1[[#This Row],[Latitude]]&lt;34,"South",IF(T_telecom1[[#This Row],[Latitude]]&gt;38,"North","Central"))</f>
        <v>North</v>
      </c>
      <c r="I1749">
        <v>38.197907000000001</v>
      </c>
      <c r="J1749" t="str">
        <f>IF(T_telecom1[[#This Row],[Longitude]]&lt;-121.7,"West",IF(T_telecom1[Longitude]&gt;-118,"East","Central-East"))</f>
        <v>West</v>
      </c>
      <c r="K1749">
        <v>-122.017258</v>
      </c>
      <c r="L1749">
        <v>1</v>
      </c>
      <c r="M17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49">
        <v>72</v>
      </c>
      <c r="O1749" t="s">
        <v>72</v>
      </c>
      <c r="P1749" t="s">
        <v>40</v>
      </c>
      <c r="Q1749">
        <v>21.72</v>
      </c>
      <c r="R1749" t="s">
        <v>43</v>
      </c>
      <c r="S1749" t="s">
        <v>43</v>
      </c>
      <c r="T1749" t="s">
        <v>8242</v>
      </c>
      <c r="U1749">
        <v>0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43</v>
      </c>
      <c r="AB1749" t="s">
        <v>43</v>
      </c>
      <c r="AC1749" t="s">
        <v>43</v>
      </c>
      <c r="AD1749" t="s">
        <v>73</v>
      </c>
      <c r="AE1749" t="s">
        <v>43</v>
      </c>
      <c r="AF1749" t="s">
        <v>56</v>
      </c>
      <c r="AG1749">
        <v>20.7</v>
      </c>
      <c r="AH1749" s="1">
        <v>1492.1</v>
      </c>
      <c r="AI1749">
        <v>0</v>
      </c>
      <c r="AJ1749">
        <v>0</v>
      </c>
      <c r="AK1749">
        <v>1563.84</v>
      </c>
      <c r="AL1749">
        <v>3055.94</v>
      </c>
      <c r="AM1749" t="s">
        <v>47</v>
      </c>
      <c r="AN1749" t="s">
        <v>8234</v>
      </c>
      <c r="AO1749" t="s">
        <v>8235</v>
      </c>
    </row>
    <row r="1750" spans="1:41" ht="14.5" customHeight="1" x14ac:dyDescent="0.3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 t="str">
        <f>IF(T_telecom1[[#This Row],[Latitude]]&lt;34,"South",IF(T_telecom1[[#This Row],[Latitude]]&gt;38,"North","Central"))</f>
        <v>South</v>
      </c>
      <c r="I1750">
        <v>32.802959000000001</v>
      </c>
      <c r="J1750" t="str">
        <f>IF(T_telecom1[[#This Row],[Longitude]]&lt;-121.7,"West",IF(T_telecom1[Longitude]&gt;-118,"East","Central-East"))</f>
        <v>East</v>
      </c>
      <c r="K1750">
        <v>-117.027095</v>
      </c>
      <c r="L1750">
        <v>9</v>
      </c>
      <c r="M17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50">
        <v>52</v>
      </c>
      <c r="O1750" t="s">
        <v>42</v>
      </c>
      <c r="P1750" t="s">
        <v>40</v>
      </c>
      <c r="Q1750">
        <v>10.4</v>
      </c>
      <c r="R1750" t="s">
        <v>43</v>
      </c>
      <c r="S1750" t="s">
        <v>40</v>
      </c>
      <c r="T1750" t="s">
        <v>79</v>
      </c>
      <c r="U1750">
        <v>85</v>
      </c>
      <c r="V1750" t="s">
        <v>40</v>
      </c>
      <c r="W1750" t="s">
        <v>40</v>
      </c>
      <c r="X1750" t="s">
        <v>43</v>
      </c>
      <c r="Y1750" t="s">
        <v>43</v>
      </c>
      <c r="Z1750" t="s">
        <v>40</v>
      </c>
      <c r="AA1750" t="s">
        <v>40</v>
      </c>
      <c r="AB1750" t="s">
        <v>40</v>
      </c>
      <c r="AC1750" t="s">
        <v>40</v>
      </c>
      <c r="AD1750" t="s">
        <v>45</v>
      </c>
      <c r="AE1750" t="s">
        <v>40</v>
      </c>
      <c r="AF1750" t="s">
        <v>46</v>
      </c>
      <c r="AG1750">
        <v>75.400000000000006</v>
      </c>
      <c r="AH1750" s="1">
        <v>3865.45</v>
      </c>
      <c r="AI1750">
        <v>0</v>
      </c>
      <c r="AJ1750">
        <v>0</v>
      </c>
      <c r="AK1750">
        <v>540.79999999999995</v>
      </c>
      <c r="AL1750">
        <v>4406.25</v>
      </c>
      <c r="AM1750" t="s">
        <v>47</v>
      </c>
      <c r="AN1750" t="s">
        <v>8234</v>
      </c>
      <c r="AO1750" t="s">
        <v>8235</v>
      </c>
    </row>
    <row r="1751" spans="1:41" ht="14.5" customHeight="1" x14ac:dyDescent="0.3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 t="str">
        <f>IF(T_telecom1[[#This Row],[Latitude]]&lt;34,"South",IF(T_telecom1[[#This Row],[Latitude]]&gt;38,"North","Central"))</f>
        <v>Central</v>
      </c>
      <c r="I1751">
        <v>34.153733000000003</v>
      </c>
      <c r="J1751" t="str">
        <f>IF(T_telecom1[[#This Row],[Longitude]]&lt;-121.7,"West",IF(T_telecom1[Longitude]&gt;-118,"East","Central-East"))</f>
        <v>Central-East</v>
      </c>
      <c r="K1751">
        <v>-118.593408</v>
      </c>
      <c r="L1751">
        <v>1</v>
      </c>
      <c r="M17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51">
        <v>57</v>
      </c>
      <c r="O1751" t="s">
        <v>42</v>
      </c>
      <c r="P1751" t="s">
        <v>40</v>
      </c>
      <c r="Q1751">
        <v>17.010000000000002</v>
      </c>
      <c r="R1751" t="s">
        <v>43</v>
      </c>
      <c r="S1751" t="s">
        <v>40</v>
      </c>
      <c r="T1751" t="s">
        <v>79</v>
      </c>
      <c r="U1751">
        <v>11</v>
      </c>
      <c r="V1751" t="s">
        <v>40</v>
      </c>
      <c r="W1751" t="s">
        <v>40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40</v>
      </c>
      <c r="AD1751" t="s">
        <v>45</v>
      </c>
      <c r="AE1751" t="s">
        <v>43</v>
      </c>
      <c r="AF1751" t="s">
        <v>56</v>
      </c>
      <c r="AG1751">
        <v>53.45</v>
      </c>
      <c r="AH1751" s="1">
        <v>3053</v>
      </c>
      <c r="AI1751">
        <v>0</v>
      </c>
      <c r="AJ1751">
        <v>0</v>
      </c>
      <c r="AK1751">
        <v>969.57</v>
      </c>
      <c r="AL1751">
        <v>4022.57</v>
      </c>
      <c r="AM1751" t="s">
        <v>47</v>
      </c>
      <c r="AN1751" t="s">
        <v>8234</v>
      </c>
      <c r="AO1751" t="s">
        <v>8235</v>
      </c>
    </row>
    <row r="1752" spans="1:41" ht="14.5" customHeight="1" x14ac:dyDescent="0.3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 t="str">
        <f>IF(T_telecom1[[#This Row],[Latitude]]&lt;34,"South",IF(T_telecom1[[#This Row],[Latitude]]&gt;38,"North","Central"))</f>
        <v>South</v>
      </c>
      <c r="I1752">
        <v>32.690654000000002</v>
      </c>
      <c r="J1752" t="str">
        <f>IF(T_telecom1[[#This Row],[Longitude]]&lt;-121.7,"West",IF(T_telecom1[Longitude]&gt;-118,"East","Central-East"))</f>
        <v>East</v>
      </c>
      <c r="K1752">
        <v>-115.431225</v>
      </c>
      <c r="L1752">
        <v>0</v>
      </c>
      <c r="M17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52">
        <v>7</v>
      </c>
      <c r="O1752" t="s">
        <v>54</v>
      </c>
      <c r="P1752" t="s">
        <v>40</v>
      </c>
      <c r="Q1752">
        <v>30.58</v>
      </c>
      <c r="R1752" t="s">
        <v>43</v>
      </c>
      <c r="S1752" t="s">
        <v>43</v>
      </c>
      <c r="T1752" t="s">
        <v>8242</v>
      </c>
      <c r="U1752">
        <v>0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45</v>
      </c>
      <c r="AE1752" t="s">
        <v>43</v>
      </c>
      <c r="AF1752" t="s">
        <v>46</v>
      </c>
      <c r="AG1752">
        <v>19.5</v>
      </c>
      <c r="AH1752" s="1">
        <v>128.6</v>
      </c>
      <c r="AI1752">
        <v>0</v>
      </c>
      <c r="AJ1752">
        <v>0</v>
      </c>
      <c r="AK1752">
        <v>214.06</v>
      </c>
      <c r="AL1752">
        <v>342.66</v>
      </c>
      <c r="AM1752" t="s">
        <v>47</v>
      </c>
      <c r="AN1752" t="s">
        <v>8234</v>
      </c>
      <c r="AO1752" t="s">
        <v>8235</v>
      </c>
    </row>
    <row r="1753" spans="1:41" ht="14.5" customHeight="1" x14ac:dyDescent="0.3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 t="str">
        <f>IF(T_telecom1[[#This Row],[Latitude]]&lt;34,"South",IF(T_telecom1[[#This Row],[Latitude]]&gt;38,"North","Central"))</f>
        <v>Central</v>
      </c>
      <c r="I1753">
        <v>34.136305999999998</v>
      </c>
      <c r="J1753" t="str">
        <f>IF(T_telecom1[[#This Row],[Longitude]]&lt;-121.7,"West",IF(T_telecom1[Longitude]&gt;-118,"East","Central-East"))</f>
        <v>Central-East</v>
      </c>
      <c r="K1753">
        <v>-118.26036000000001</v>
      </c>
      <c r="L1753">
        <v>0</v>
      </c>
      <c r="M175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53">
        <v>47</v>
      </c>
      <c r="O1753" t="s">
        <v>76</v>
      </c>
      <c r="P1753" t="s">
        <v>40</v>
      </c>
      <c r="Q1753">
        <v>40.25</v>
      </c>
      <c r="R1753" t="s">
        <v>40</v>
      </c>
      <c r="S1753" t="s">
        <v>40</v>
      </c>
      <c r="T1753" t="s">
        <v>55</v>
      </c>
      <c r="U1753">
        <v>20</v>
      </c>
      <c r="V1753" t="s">
        <v>40</v>
      </c>
      <c r="W1753" t="s">
        <v>40</v>
      </c>
      <c r="X1753" t="s">
        <v>43</v>
      </c>
      <c r="Y1753" t="s">
        <v>43</v>
      </c>
      <c r="Z1753" t="s">
        <v>40</v>
      </c>
      <c r="AA1753" t="s">
        <v>43</v>
      </c>
      <c r="AB1753" t="s">
        <v>43</v>
      </c>
      <c r="AC1753" t="s">
        <v>40</v>
      </c>
      <c r="AD1753" t="s">
        <v>45</v>
      </c>
      <c r="AE1753" t="s">
        <v>43</v>
      </c>
      <c r="AF1753" t="s">
        <v>56</v>
      </c>
      <c r="AG1753">
        <v>94.8</v>
      </c>
      <c r="AH1753" s="1">
        <v>4535.8500000000004</v>
      </c>
      <c r="AI1753">
        <v>3.34</v>
      </c>
      <c r="AJ1753">
        <v>0</v>
      </c>
      <c r="AK1753">
        <v>1891.75</v>
      </c>
      <c r="AL1753">
        <v>6424.26</v>
      </c>
      <c r="AM1753" t="s">
        <v>47</v>
      </c>
      <c r="AN1753" t="s">
        <v>8234</v>
      </c>
      <c r="AO1753" t="s">
        <v>8235</v>
      </c>
    </row>
    <row r="1754" spans="1:41" ht="14.5" customHeight="1" x14ac:dyDescent="0.3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 t="str">
        <f>IF(T_telecom1[[#This Row],[Latitude]]&lt;34,"South",IF(T_telecom1[[#This Row],[Latitude]]&gt;38,"North","Central"))</f>
        <v>South</v>
      </c>
      <c r="I1754">
        <v>33.721916999999998</v>
      </c>
      <c r="J1754" t="str">
        <f>IF(T_telecom1[[#This Row],[Longitude]]&lt;-121.7,"West",IF(T_telecom1[Longitude]&gt;-118,"East","Central-East"))</f>
        <v>Central-East</v>
      </c>
      <c r="K1754">
        <v>-118.043237</v>
      </c>
      <c r="L1754">
        <v>0</v>
      </c>
      <c r="M17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54">
        <v>65</v>
      </c>
      <c r="O1754" t="s">
        <v>42</v>
      </c>
      <c r="P1754" t="s">
        <v>40</v>
      </c>
      <c r="Q1754">
        <v>26.83</v>
      </c>
      <c r="R1754" t="s">
        <v>40</v>
      </c>
      <c r="S1754" t="s">
        <v>40</v>
      </c>
      <c r="T1754" t="s">
        <v>55</v>
      </c>
      <c r="U1754">
        <v>59</v>
      </c>
      <c r="V1754" t="s">
        <v>43</v>
      </c>
      <c r="W1754" t="s">
        <v>40</v>
      </c>
      <c r="X1754" t="s">
        <v>43</v>
      </c>
      <c r="Y1754" t="s">
        <v>40</v>
      </c>
      <c r="Z1754" t="s">
        <v>40</v>
      </c>
      <c r="AA1754" t="s">
        <v>40</v>
      </c>
      <c r="AB1754" t="s">
        <v>40</v>
      </c>
      <c r="AC1754" t="s">
        <v>40</v>
      </c>
      <c r="AD1754" t="s">
        <v>45</v>
      </c>
      <c r="AE1754" t="s">
        <v>40</v>
      </c>
      <c r="AF1754" t="s">
        <v>56</v>
      </c>
      <c r="AG1754">
        <v>105.05</v>
      </c>
      <c r="AH1754" s="1">
        <v>6744.25</v>
      </c>
      <c r="AI1754">
        <v>0</v>
      </c>
      <c r="AJ1754">
        <v>0</v>
      </c>
      <c r="AK1754">
        <v>1743.95</v>
      </c>
      <c r="AL1754">
        <v>8488.2000000000007</v>
      </c>
      <c r="AM1754" t="s">
        <v>47</v>
      </c>
      <c r="AN1754" t="s">
        <v>8234</v>
      </c>
      <c r="AO1754" t="s">
        <v>8235</v>
      </c>
    </row>
    <row r="1755" spans="1:41" ht="14.5" customHeight="1" x14ac:dyDescent="0.3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 t="str">
        <f>IF(T_telecom1[[#This Row],[Latitude]]&lt;34,"South",IF(T_telecom1[[#This Row],[Latitude]]&gt;38,"North","Central"))</f>
        <v>Central</v>
      </c>
      <c r="I1755">
        <v>34.042285999999997</v>
      </c>
      <c r="J1755" t="str">
        <f>IF(T_telecom1[[#This Row],[Longitude]]&lt;-121.7,"West",IF(T_telecom1[Longitude]&gt;-118,"East","Central-East"))</f>
        <v>East</v>
      </c>
      <c r="K1755">
        <v>-117.756106</v>
      </c>
      <c r="L1755">
        <v>6</v>
      </c>
      <c r="M17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55">
        <v>72</v>
      </c>
      <c r="O1755" t="s">
        <v>42</v>
      </c>
      <c r="P1755" t="s">
        <v>40</v>
      </c>
      <c r="Q1755">
        <v>18.14</v>
      </c>
      <c r="R1755" t="s">
        <v>40</v>
      </c>
      <c r="S1755" t="s">
        <v>43</v>
      </c>
      <c r="T1755" t="s">
        <v>8242</v>
      </c>
      <c r="U1755">
        <v>0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43</v>
      </c>
      <c r="AB1755" t="s">
        <v>43</v>
      </c>
      <c r="AC1755" t="s">
        <v>43</v>
      </c>
      <c r="AD1755" t="s">
        <v>45</v>
      </c>
      <c r="AE1755" t="s">
        <v>40</v>
      </c>
      <c r="AF1755" t="s">
        <v>56</v>
      </c>
      <c r="AG1755">
        <v>23.3</v>
      </c>
      <c r="AH1755" s="1">
        <v>1623.15</v>
      </c>
      <c r="AI1755">
        <v>0</v>
      </c>
      <c r="AJ1755">
        <v>0</v>
      </c>
      <c r="AK1755">
        <v>1306.08</v>
      </c>
      <c r="AL1755">
        <v>2929.23</v>
      </c>
      <c r="AM1755" t="s">
        <v>47</v>
      </c>
      <c r="AN1755" t="s">
        <v>8234</v>
      </c>
      <c r="AO1755" t="s">
        <v>8235</v>
      </c>
    </row>
    <row r="1756" spans="1:41" ht="14.5" customHeight="1" x14ac:dyDescent="0.3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 t="str">
        <f>IF(T_telecom1[[#This Row],[Latitude]]&lt;34,"South",IF(T_telecom1[[#This Row],[Latitude]]&gt;38,"North","Central"))</f>
        <v>South</v>
      </c>
      <c r="I1756">
        <v>33.888323</v>
      </c>
      <c r="J1756" t="str">
        <f>IF(T_telecom1[[#This Row],[Longitude]]&lt;-121.7,"West",IF(T_telecom1[Longitude]&gt;-118,"East","Central-East"))</f>
        <v>East</v>
      </c>
      <c r="K1756">
        <v>-117.27753300000001</v>
      </c>
      <c r="L1756">
        <v>0</v>
      </c>
      <c r="M17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56">
        <v>68</v>
      </c>
      <c r="O1756" t="s">
        <v>42</v>
      </c>
      <c r="P1756" t="s">
        <v>40</v>
      </c>
      <c r="Q1756">
        <v>37.79</v>
      </c>
      <c r="R1756" t="s">
        <v>40</v>
      </c>
      <c r="S1756" t="s">
        <v>43</v>
      </c>
      <c r="T1756" t="s">
        <v>8242</v>
      </c>
      <c r="U1756">
        <v>0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73</v>
      </c>
      <c r="AE1756" t="s">
        <v>40</v>
      </c>
      <c r="AF1756" t="s">
        <v>56</v>
      </c>
      <c r="AG1756">
        <v>24.15</v>
      </c>
      <c r="AH1756" s="1">
        <v>1498.85</v>
      </c>
      <c r="AI1756">
        <v>0</v>
      </c>
      <c r="AJ1756">
        <v>0</v>
      </c>
      <c r="AK1756">
        <v>2569.7199999999998</v>
      </c>
      <c r="AL1756">
        <v>4068.57</v>
      </c>
      <c r="AM1756" t="s">
        <v>47</v>
      </c>
      <c r="AN1756" t="s">
        <v>8234</v>
      </c>
      <c r="AO1756" t="s">
        <v>8235</v>
      </c>
    </row>
    <row r="1757" spans="1:41" ht="14.5" customHeight="1" x14ac:dyDescent="0.3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 t="str">
        <f>IF(T_telecom1[[#This Row],[Latitude]]&lt;34,"South",IF(T_telecom1[[#This Row],[Latitude]]&gt;38,"North","Central"))</f>
        <v>Central</v>
      </c>
      <c r="I1757">
        <v>35.449880999999998</v>
      </c>
      <c r="J1757" t="str">
        <f>IF(T_telecom1[[#This Row],[Longitude]]&lt;-121.7,"West",IF(T_telecom1[Longitude]&gt;-118,"East","Central-East"))</f>
        <v>Central-East</v>
      </c>
      <c r="K1757">
        <v>-118.841442</v>
      </c>
      <c r="L1757">
        <v>0</v>
      </c>
      <c r="M17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57">
        <v>1</v>
      </c>
      <c r="O1757" t="s">
        <v>42</v>
      </c>
      <c r="P1757" t="s">
        <v>40</v>
      </c>
      <c r="Q1757">
        <v>20.260000000000002</v>
      </c>
      <c r="R1757" t="s">
        <v>40</v>
      </c>
      <c r="S1757" t="s">
        <v>43</v>
      </c>
      <c r="T1757" t="s">
        <v>8242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43</v>
      </c>
      <c r="AB1757" t="s">
        <v>43</v>
      </c>
      <c r="AC1757" t="s">
        <v>43</v>
      </c>
      <c r="AD1757" t="s">
        <v>51</v>
      </c>
      <c r="AE1757" t="s">
        <v>40</v>
      </c>
      <c r="AF1757" t="s">
        <v>183</v>
      </c>
      <c r="AG1757">
        <v>24.05</v>
      </c>
      <c r="AH1757" s="1">
        <v>24.05</v>
      </c>
      <c r="AI1757">
        <v>0</v>
      </c>
      <c r="AJ1757">
        <v>0</v>
      </c>
      <c r="AK1757">
        <v>20.260000000000002</v>
      </c>
      <c r="AL1757">
        <v>44.31</v>
      </c>
      <c r="AM1757" t="s">
        <v>57</v>
      </c>
      <c r="AN1757" t="s">
        <v>117</v>
      </c>
      <c r="AO1757" t="s">
        <v>466</v>
      </c>
    </row>
    <row r="1758" spans="1:41" ht="14.5" customHeight="1" x14ac:dyDescent="0.3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 t="str">
        <f>IF(T_telecom1[[#This Row],[Latitude]]&lt;34,"South",IF(T_telecom1[[#This Row],[Latitude]]&gt;38,"North","Central"))</f>
        <v>North</v>
      </c>
      <c r="I1758">
        <v>38.392820999999998</v>
      </c>
      <c r="J1758" t="str">
        <f>IF(T_telecom1[[#This Row],[Longitude]]&lt;-121.7,"West",IF(T_telecom1[Longitude]&gt;-118,"East","Central-East"))</f>
        <v>West</v>
      </c>
      <c r="K1758">
        <v>-121.79991699999999</v>
      </c>
      <c r="L1758">
        <v>0</v>
      </c>
      <c r="M17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58">
        <v>4</v>
      </c>
      <c r="O1758" t="s">
        <v>42</v>
      </c>
      <c r="P1758" t="s">
        <v>40</v>
      </c>
      <c r="Q1758">
        <v>13.02</v>
      </c>
      <c r="R1758" t="s">
        <v>43</v>
      </c>
      <c r="S1758" t="s">
        <v>40</v>
      </c>
      <c r="T1758" t="s">
        <v>55</v>
      </c>
      <c r="U1758">
        <v>15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40</v>
      </c>
      <c r="AD1758" t="s">
        <v>51</v>
      </c>
      <c r="AE1758" t="s">
        <v>40</v>
      </c>
      <c r="AF1758" t="s">
        <v>56</v>
      </c>
      <c r="AG1758">
        <v>70.2</v>
      </c>
      <c r="AH1758" s="1">
        <v>237.95</v>
      </c>
      <c r="AI1758">
        <v>0</v>
      </c>
      <c r="AJ1758">
        <v>0</v>
      </c>
      <c r="AK1758">
        <v>52.08</v>
      </c>
      <c r="AL1758">
        <v>290.02999999999997</v>
      </c>
      <c r="AM1758" t="s">
        <v>57</v>
      </c>
      <c r="AN1758" t="s">
        <v>58</v>
      </c>
      <c r="AO1758" t="s">
        <v>59</v>
      </c>
    </row>
    <row r="1759" spans="1:41" ht="14.5" customHeight="1" x14ac:dyDescent="0.3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 t="str">
        <f>IF(T_telecom1[[#This Row],[Latitude]]&lt;34,"South",IF(T_telecom1[[#This Row],[Latitude]]&gt;38,"North","Central"))</f>
        <v>South</v>
      </c>
      <c r="I1759">
        <v>33.141264999999997</v>
      </c>
      <c r="J1759" t="str">
        <f>IF(T_telecom1[[#This Row],[Longitude]]&lt;-121.7,"West",IF(T_telecom1[Longitude]&gt;-118,"East","Central-East"))</f>
        <v>East</v>
      </c>
      <c r="K1759">
        <v>-116.967221</v>
      </c>
      <c r="L1759">
        <v>1</v>
      </c>
      <c r="M17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59">
        <v>37</v>
      </c>
      <c r="O1759" t="s">
        <v>42</v>
      </c>
      <c r="P1759" t="s">
        <v>40</v>
      </c>
      <c r="Q1759">
        <v>36.29</v>
      </c>
      <c r="R1759" t="s">
        <v>40</v>
      </c>
      <c r="S1759" t="s">
        <v>40</v>
      </c>
      <c r="T1759" t="s">
        <v>55</v>
      </c>
      <c r="U1759">
        <v>27</v>
      </c>
      <c r="V1759" t="s">
        <v>43</v>
      </c>
      <c r="W1759" t="s">
        <v>43</v>
      </c>
      <c r="X1759" t="s">
        <v>40</v>
      </c>
      <c r="Y1759" t="s">
        <v>43</v>
      </c>
      <c r="Z1759" t="s">
        <v>40</v>
      </c>
      <c r="AA1759" t="s">
        <v>40</v>
      </c>
      <c r="AB1759" t="s">
        <v>40</v>
      </c>
      <c r="AC1759" t="s">
        <v>40</v>
      </c>
      <c r="AD1759" t="s">
        <v>51</v>
      </c>
      <c r="AE1759" t="s">
        <v>40</v>
      </c>
      <c r="AF1759" t="s">
        <v>56</v>
      </c>
      <c r="AG1759">
        <v>99.5</v>
      </c>
      <c r="AH1759" s="1">
        <v>3762</v>
      </c>
      <c r="AI1759">
        <v>0</v>
      </c>
      <c r="AJ1759">
        <v>0</v>
      </c>
      <c r="AK1759">
        <v>1342.73</v>
      </c>
      <c r="AL1759">
        <v>5104.7299999999996</v>
      </c>
      <c r="AM1759" t="s">
        <v>57</v>
      </c>
      <c r="AN1759" t="s">
        <v>58</v>
      </c>
      <c r="AO1759" t="s">
        <v>104</v>
      </c>
    </row>
    <row r="1760" spans="1:41" ht="14.5" customHeight="1" x14ac:dyDescent="0.3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 t="str">
        <f>IF(T_telecom1[[#This Row],[Latitude]]&lt;34,"South",IF(T_telecom1[[#This Row],[Latitude]]&gt;38,"North","Central"))</f>
        <v>Central</v>
      </c>
      <c r="I1760">
        <v>34.341737000000002</v>
      </c>
      <c r="J1760" t="str">
        <f>IF(T_telecom1[[#This Row],[Longitude]]&lt;-121.7,"West",IF(T_telecom1[Longitude]&gt;-118,"East","Central-East"))</f>
        <v>East</v>
      </c>
      <c r="K1760">
        <v>-116.539416</v>
      </c>
      <c r="L1760">
        <v>0</v>
      </c>
      <c r="M17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60">
        <v>72</v>
      </c>
      <c r="O1760" t="s">
        <v>42</v>
      </c>
      <c r="P1760" t="s">
        <v>40</v>
      </c>
      <c r="Q1760">
        <v>22.77</v>
      </c>
      <c r="R1760" t="s">
        <v>43</v>
      </c>
      <c r="S1760" t="s">
        <v>43</v>
      </c>
      <c r="T1760" t="s">
        <v>8242</v>
      </c>
      <c r="U1760">
        <v>0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73</v>
      </c>
      <c r="AE1760" t="s">
        <v>40</v>
      </c>
      <c r="AF1760" t="s">
        <v>56</v>
      </c>
      <c r="AG1760">
        <v>21.15</v>
      </c>
      <c r="AH1760" s="1">
        <v>1419.4</v>
      </c>
      <c r="AI1760">
        <v>19.309999999999999</v>
      </c>
      <c r="AJ1760">
        <v>0</v>
      </c>
      <c r="AK1760">
        <v>1639.44</v>
      </c>
      <c r="AL1760">
        <v>3039.53</v>
      </c>
      <c r="AM1760" t="s">
        <v>47</v>
      </c>
      <c r="AN1760" t="s">
        <v>8234</v>
      </c>
      <c r="AO1760" t="s">
        <v>8235</v>
      </c>
    </row>
    <row r="1761" spans="1:41" ht="14.5" customHeight="1" x14ac:dyDescent="0.3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 t="str">
        <f>IF(T_telecom1[[#This Row],[Latitude]]&lt;34,"South",IF(T_telecom1[[#This Row],[Latitude]]&gt;38,"North","Central"))</f>
        <v>Central</v>
      </c>
      <c r="I1761">
        <v>35.886766999999999</v>
      </c>
      <c r="J1761" t="str">
        <f>IF(T_telecom1[[#This Row],[Longitude]]&lt;-121.7,"West",IF(T_telecom1[Longitude]&gt;-118,"East","Central-East"))</f>
        <v>Central-East</v>
      </c>
      <c r="K1761">
        <v>-120.608661</v>
      </c>
      <c r="L1761">
        <v>1</v>
      </c>
      <c r="M17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61">
        <v>48</v>
      </c>
      <c r="O1761" t="s">
        <v>42</v>
      </c>
      <c r="P1761" t="s">
        <v>40</v>
      </c>
      <c r="Q1761">
        <v>25.19</v>
      </c>
      <c r="R1761" t="s">
        <v>40</v>
      </c>
      <c r="S1761" t="s">
        <v>40</v>
      </c>
      <c r="T1761" t="s">
        <v>55</v>
      </c>
      <c r="U1761">
        <v>22</v>
      </c>
      <c r="V1761" t="s">
        <v>43</v>
      </c>
      <c r="W1761" t="s">
        <v>43</v>
      </c>
      <c r="X1761" t="s">
        <v>40</v>
      </c>
      <c r="Y1761" t="s">
        <v>43</v>
      </c>
      <c r="Z1761" t="s">
        <v>43</v>
      </c>
      <c r="AA1761" t="s">
        <v>40</v>
      </c>
      <c r="AB1761" t="s">
        <v>40</v>
      </c>
      <c r="AC1761" t="s">
        <v>40</v>
      </c>
      <c r="AD1761" t="s">
        <v>73</v>
      </c>
      <c r="AE1761" t="s">
        <v>40</v>
      </c>
      <c r="AF1761" t="s">
        <v>46</v>
      </c>
      <c r="AG1761">
        <v>91.05</v>
      </c>
      <c r="AH1761" s="1">
        <v>4370.75</v>
      </c>
      <c r="AI1761">
        <v>0</v>
      </c>
      <c r="AJ1761">
        <v>0</v>
      </c>
      <c r="AK1761">
        <v>1209.1199999999999</v>
      </c>
      <c r="AL1761">
        <v>5579.87</v>
      </c>
      <c r="AM1761" t="s">
        <v>47</v>
      </c>
      <c r="AN1761" t="s">
        <v>8234</v>
      </c>
      <c r="AO1761" t="s">
        <v>8235</v>
      </c>
    </row>
    <row r="1762" spans="1:41" ht="14.5" customHeight="1" x14ac:dyDescent="0.3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 t="str">
        <f>IF(T_telecom1[[#This Row],[Latitude]]&lt;34,"South",IF(T_telecom1[[#This Row],[Latitude]]&gt;38,"North","Central"))</f>
        <v>North</v>
      </c>
      <c r="I1762">
        <v>38.434362</v>
      </c>
      <c r="J1762" t="str">
        <f>IF(T_telecom1[[#This Row],[Longitude]]&lt;-121.7,"West",IF(T_telecom1[Longitude]&gt;-118,"East","Central-East"))</f>
        <v>West</v>
      </c>
      <c r="K1762">
        <v>-122.86891</v>
      </c>
      <c r="L1762">
        <v>1</v>
      </c>
      <c r="M17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62">
        <v>7</v>
      </c>
      <c r="O1762" t="s">
        <v>54</v>
      </c>
      <c r="P1762" t="s">
        <v>40</v>
      </c>
      <c r="Q1762">
        <v>8.9499999999999993</v>
      </c>
      <c r="R1762" t="s">
        <v>43</v>
      </c>
      <c r="S1762" t="s">
        <v>40</v>
      </c>
      <c r="T1762" t="s">
        <v>55</v>
      </c>
      <c r="U1762">
        <v>73</v>
      </c>
      <c r="V1762" t="s">
        <v>43</v>
      </c>
      <c r="W1762" t="s">
        <v>43</v>
      </c>
      <c r="X1762" t="s">
        <v>43</v>
      </c>
      <c r="Y1762" t="s">
        <v>43</v>
      </c>
      <c r="Z1762" t="s">
        <v>43</v>
      </c>
      <c r="AA1762" t="s">
        <v>43</v>
      </c>
      <c r="AB1762" t="s">
        <v>40</v>
      </c>
      <c r="AC1762" t="s">
        <v>40</v>
      </c>
      <c r="AD1762" t="s">
        <v>51</v>
      </c>
      <c r="AE1762" t="s">
        <v>40</v>
      </c>
      <c r="AF1762" t="s">
        <v>56</v>
      </c>
      <c r="AG1762">
        <v>69</v>
      </c>
      <c r="AH1762" s="1">
        <v>506.9</v>
      </c>
      <c r="AI1762">
        <v>0</v>
      </c>
      <c r="AJ1762">
        <v>0</v>
      </c>
      <c r="AK1762">
        <v>62.65</v>
      </c>
      <c r="AL1762">
        <v>569.54999999999995</v>
      </c>
      <c r="AM1762" t="s">
        <v>57</v>
      </c>
      <c r="AN1762" t="s">
        <v>121</v>
      </c>
      <c r="AO1762" t="s">
        <v>122</v>
      </c>
    </row>
    <row r="1763" spans="1:41" ht="14.5" customHeight="1" x14ac:dyDescent="0.3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 t="str">
        <f>IF(T_telecom1[[#This Row],[Latitude]]&lt;34,"South",IF(T_telecom1[[#This Row],[Latitude]]&gt;38,"North","Central"))</f>
        <v>North</v>
      </c>
      <c r="I1763">
        <v>40.965010999999997</v>
      </c>
      <c r="J1763" t="str">
        <f>IF(T_telecom1[[#This Row],[Longitude]]&lt;-121.7,"West",IF(T_telecom1[Longitude]&gt;-118,"East","Central-East"))</f>
        <v>West</v>
      </c>
      <c r="K1763">
        <v>-124.015255</v>
      </c>
      <c r="L1763">
        <v>0</v>
      </c>
      <c r="M17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63">
        <v>1</v>
      </c>
      <c r="O1763" t="s">
        <v>42</v>
      </c>
      <c r="P1763" t="s">
        <v>40</v>
      </c>
      <c r="Q1763">
        <v>8.23</v>
      </c>
      <c r="R1763" t="s">
        <v>43</v>
      </c>
      <c r="S1763" t="s">
        <v>43</v>
      </c>
      <c r="T1763" t="s">
        <v>8242</v>
      </c>
      <c r="U1763">
        <v>0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43</v>
      </c>
      <c r="AB1763" t="s">
        <v>43</v>
      </c>
      <c r="AC1763" t="s">
        <v>43</v>
      </c>
      <c r="AD1763" t="s">
        <v>51</v>
      </c>
      <c r="AE1763" t="s">
        <v>43</v>
      </c>
      <c r="AF1763" t="s">
        <v>46</v>
      </c>
      <c r="AG1763">
        <v>19.55</v>
      </c>
      <c r="AH1763" s="1">
        <v>19.55</v>
      </c>
      <c r="AI1763">
        <v>0</v>
      </c>
      <c r="AJ1763">
        <v>0</v>
      </c>
      <c r="AK1763">
        <v>8.23</v>
      </c>
      <c r="AL1763">
        <v>27.78</v>
      </c>
      <c r="AM1763" t="s">
        <v>98</v>
      </c>
      <c r="AN1763" t="s">
        <v>8234</v>
      </c>
      <c r="AO1763" t="s">
        <v>8235</v>
      </c>
    </row>
    <row r="1764" spans="1:41" ht="14.5" customHeight="1" x14ac:dyDescent="0.3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 t="str">
        <f>IF(T_telecom1[[#This Row],[Latitude]]&lt;34,"South",IF(T_telecom1[[#This Row],[Latitude]]&gt;38,"North","Central"))</f>
        <v>Central</v>
      </c>
      <c r="I1764">
        <v>35.245035000000001</v>
      </c>
      <c r="J1764" t="str">
        <f>IF(T_telecom1[[#This Row],[Longitude]]&lt;-121.7,"West",IF(T_telecom1[Longitude]&gt;-118,"East","Central-East"))</f>
        <v>Central-East</v>
      </c>
      <c r="K1764">
        <v>-118.905553</v>
      </c>
      <c r="L1764">
        <v>10</v>
      </c>
      <c r="M17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64">
        <v>35</v>
      </c>
      <c r="O1764" t="s">
        <v>42</v>
      </c>
      <c r="P1764" t="s">
        <v>40</v>
      </c>
      <c r="Q1764">
        <v>13.39</v>
      </c>
      <c r="R1764" t="s">
        <v>40</v>
      </c>
      <c r="S1764" t="s">
        <v>40</v>
      </c>
      <c r="T1764" t="s">
        <v>79</v>
      </c>
      <c r="U1764">
        <v>20</v>
      </c>
      <c r="V1764" t="s">
        <v>43</v>
      </c>
      <c r="W1764" t="s">
        <v>43</v>
      </c>
      <c r="X1764" t="s">
        <v>43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45</v>
      </c>
      <c r="AE1764" t="s">
        <v>40</v>
      </c>
      <c r="AF1764" t="s">
        <v>56</v>
      </c>
      <c r="AG1764">
        <v>73.45</v>
      </c>
      <c r="AH1764" s="1">
        <v>2661.1</v>
      </c>
      <c r="AI1764">
        <v>0</v>
      </c>
      <c r="AJ1764">
        <v>0</v>
      </c>
      <c r="AK1764">
        <v>468.65</v>
      </c>
      <c r="AL1764">
        <v>3129.75</v>
      </c>
      <c r="AM1764" t="s">
        <v>47</v>
      </c>
      <c r="AN1764" t="s">
        <v>8234</v>
      </c>
      <c r="AO1764" t="s">
        <v>8235</v>
      </c>
    </row>
    <row r="1765" spans="1:41" ht="14.5" customHeight="1" x14ac:dyDescent="0.3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 t="str">
        <f>IF(T_telecom1[[#This Row],[Latitude]]&lt;34,"South",IF(T_telecom1[[#This Row],[Latitude]]&gt;38,"North","Central"))</f>
        <v>North</v>
      </c>
      <c r="I1765">
        <v>40.825485999999998</v>
      </c>
      <c r="J1765" t="str">
        <f>IF(T_telecom1[[#This Row],[Longitude]]&lt;-121.7,"West",IF(T_telecom1[Longitude]&gt;-118,"East","Central-East"))</f>
        <v>West</v>
      </c>
      <c r="K1765">
        <v>-124.049485</v>
      </c>
      <c r="L1765">
        <v>0</v>
      </c>
      <c r="M17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65">
        <v>44</v>
      </c>
      <c r="O1765" t="s">
        <v>76</v>
      </c>
      <c r="P1765" t="s">
        <v>40</v>
      </c>
      <c r="Q1765">
        <v>48.95</v>
      </c>
      <c r="R1765" t="s">
        <v>43</v>
      </c>
      <c r="S1765" t="s">
        <v>40</v>
      </c>
      <c r="T1765" t="s">
        <v>55</v>
      </c>
      <c r="U1765">
        <v>59</v>
      </c>
      <c r="V1765" t="s">
        <v>43</v>
      </c>
      <c r="W1765" t="s">
        <v>43</v>
      </c>
      <c r="X1765" t="s">
        <v>40</v>
      </c>
      <c r="Y1765" t="s">
        <v>40</v>
      </c>
      <c r="Z1765" t="s">
        <v>40</v>
      </c>
      <c r="AA1765" t="s">
        <v>40</v>
      </c>
      <c r="AB1765" t="s">
        <v>40</v>
      </c>
      <c r="AC1765" t="s">
        <v>40</v>
      </c>
      <c r="AD1765" t="s">
        <v>73</v>
      </c>
      <c r="AE1765" t="s">
        <v>43</v>
      </c>
      <c r="AF1765" t="s">
        <v>56</v>
      </c>
      <c r="AG1765">
        <v>100.1</v>
      </c>
      <c r="AH1765" s="1">
        <v>4378.3500000000004</v>
      </c>
      <c r="AI1765">
        <v>0</v>
      </c>
      <c r="AJ1765">
        <v>0</v>
      </c>
      <c r="AK1765">
        <v>2153.8000000000002</v>
      </c>
      <c r="AL1765">
        <v>6532.15</v>
      </c>
      <c r="AM1765" t="s">
        <v>47</v>
      </c>
      <c r="AN1765" t="s">
        <v>8234</v>
      </c>
      <c r="AO1765" t="s">
        <v>8235</v>
      </c>
    </row>
    <row r="1766" spans="1:41" ht="14.5" customHeight="1" x14ac:dyDescent="0.3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 t="str">
        <f>IF(T_telecom1[[#This Row],[Latitude]]&lt;34,"South",IF(T_telecom1[[#This Row],[Latitude]]&gt;38,"North","Central"))</f>
        <v>South</v>
      </c>
      <c r="I1766">
        <v>32.555827999999998</v>
      </c>
      <c r="J1766" t="str">
        <f>IF(T_telecom1[[#This Row],[Longitude]]&lt;-121.7,"West",IF(T_telecom1[Longitude]&gt;-118,"East","Central-East"))</f>
        <v>East</v>
      </c>
      <c r="K1766">
        <v>-117.04007300000001</v>
      </c>
      <c r="L1766">
        <v>1</v>
      </c>
      <c r="M17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66">
        <v>37</v>
      </c>
      <c r="O1766" t="s">
        <v>42</v>
      </c>
      <c r="P1766" t="s">
        <v>43</v>
      </c>
      <c r="Q1766">
        <v>0</v>
      </c>
      <c r="R1766" t="s">
        <v>43</v>
      </c>
      <c r="S1766" t="s">
        <v>40</v>
      </c>
      <c r="T1766" t="s">
        <v>79</v>
      </c>
      <c r="U1766">
        <v>27</v>
      </c>
      <c r="V1766" t="s">
        <v>40</v>
      </c>
      <c r="W1766" t="s">
        <v>43</v>
      </c>
      <c r="X1766" t="s">
        <v>43</v>
      </c>
      <c r="Y1766" t="s">
        <v>40</v>
      </c>
      <c r="Z1766" t="s">
        <v>40</v>
      </c>
      <c r="AA1766" t="s">
        <v>43</v>
      </c>
      <c r="AB1766" t="s">
        <v>43</v>
      </c>
      <c r="AC1766" t="s">
        <v>40</v>
      </c>
      <c r="AD1766" t="s">
        <v>73</v>
      </c>
      <c r="AE1766" t="s">
        <v>43</v>
      </c>
      <c r="AF1766" t="s">
        <v>56</v>
      </c>
      <c r="AG1766">
        <v>45.4</v>
      </c>
      <c r="AH1766" s="1">
        <v>1593.1</v>
      </c>
      <c r="AI1766">
        <v>44.13</v>
      </c>
      <c r="AJ1766">
        <v>0</v>
      </c>
      <c r="AK1766">
        <v>0</v>
      </c>
      <c r="AL1766">
        <v>1548.97</v>
      </c>
      <c r="AM1766" t="s">
        <v>47</v>
      </c>
      <c r="AN1766" t="s">
        <v>8234</v>
      </c>
      <c r="AO1766" t="s">
        <v>8235</v>
      </c>
    </row>
    <row r="1767" spans="1:41" ht="14.5" customHeight="1" x14ac:dyDescent="0.3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 t="str">
        <f>IF(T_telecom1[[#This Row],[Latitude]]&lt;34,"South",IF(T_telecom1[[#This Row],[Latitude]]&gt;38,"North","Central"))</f>
        <v>Central</v>
      </c>
      <c r="I1767">
        <v>37.238757999999997</v>
      </c>
      <c r="J1767" t="str">
        <f>IF(T_telecom1[[#This Row],[Longitude]]&lt;-121.7,"West",IF(T_telecom1[Longitude]&gt;-118,"East","Central-East"))</f>
        <v>West</v>
      </c>
      <c r="K1767">
        <v>-121.82837499999999</v>
      </c>
      <c r="L1767">
        <v>0</v>
      </c>
      <c r="M17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67">
        <v>65</v>
      </c>
      <c r="O1767" t="s">
        <v>76</v>
      </c>
      <c r="P1767" t="s">
        <v>40</v>
      </c>
      <c r="Q1767">
        <v>19.25</v>
      </c>
      <c r="R1767" t="s">
        <v>43</v>
      </c>
      <c r="S1767" t="s">
        <v>40</v>
      </c>
      <c r="T1767" t="s">
        <v>79</v>
      </c>
      <c r="U1767">
        <v>19</v>
      </c>
      <c r="V1767" t="s">
        <v>40</v>
      </c>
      <c r="W1767" t="s">
        <v>40</v>
      </c>
      <c r="X1767" t="s">
        <v>40</v>
      </c>
      <c r="Y1767" t="s">
        <v>43</v>
      </c>
      <c r="Z1767" t="s">
        <v>43</v>
      </c>
      <c r="AA1767" t="s">
        <v>43</v>
      </c>
      <c r="AB1767" t="s">
        <v>43</v>
      </c>
      <c r="AC1767" t="s">
        <v>40</v>
      </c>
      <c r="AD1767" t="s">
        <v>45</v>
      </c>
      <c r="AE1767" t="s">
        <v>43</v>
      </c>
      <c r="AF1767" t="s">
        <v>56</v>
      </c>
      <c r="AG1767">
        <v>61.35</v>
      </c>
      <c r="AH1767" s="1">
        <v>3874.1</v>
      </c>
      <c r="AI1767">
        <v>0</v>
      </c>
      <c r="AJ1767">
        <v>0</v>
      </c>
      <c r="AK1767">
        <v>1251.25</v>
      </c>
      <c r="AL1767">
        <v>5125.3500000000004</v>
      </c>
      <c r="AM1767" t="s">
        <v>47</v>
      </c>
      <c r="AN1767" t="s">
        <v>8234</v>
      </c>
      <c r="AO1767" t="s">
        <v>8235</v>
      </c>
    </row>
    <row r="1768" spans="1:41" ht="14.5" customHeight="1" x14ac:dyDescent="0.3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 t="str">
        <f>IF(T_telecom1[[#This Row],[Latitude]]&lt;34,"South",IF(T_telecom1[[#This Row],[Latitude]]&gt;38,"North","Central"))</f>
        <v>North</v>
      </c>
      <c r="I1768">
        <v>39.246653999999999</v>
      </c>
      <c r="J1768" t="str">
        <f>IF(T_telecom1[[#This Row],[Longitude]]&lt;-121.7,"West",IF(T_telecom1[Longitude]&gt;-118,"East","Central-East"))</f>
        <v>Central-East</v>
      </c>
      <c r="K1768">
        <v>-120.029273</v>
      </c>
      <c r="L1768">
        <v>6</v>
      </c>
      <c r="M17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68">
        <v>59</v>
      </c>
      <c r="O1768" t="s">
        <v>42</v>
      </c>
      <c r="P1768" t="s">
        <v>40</v>
      </c>
      <c r="Q1768">
        <v>14.49</v>
      </c>
      <c r="R1768" t="s">
        <v>40</v>
      </c>
      <c r="S1768" t="s">
        <v>40</v>
      </c>
      <c r="T1768" t="s">
        <v>44</v>
      </c>
      <c r="U1768">
        <v>25</v>
      </c>
      <c r="V1768" t="s">
        <v>40</v>
      </c>
      <c r="W1768" t="s">
        <v>40</v>
      </c>
      <c r="X1768" t="s">
        <v>43</v>
      </c>
      <c r="Y1768" t="s">
        <v>40</v>
      </c>
      <c r="Z1768" t="s">
        <v>43</v>
      </c>
      <c r="AA1768" t="s">
        <v>43</v>
      </c>
      <c r="AB1768" t="s">
        <v>43</v>
      </c>
      <c r="AC1768" t="s">
        <v>40</v>
      </c>
      <c r="AD1768" t="s">
        <v>45</v>
      </c>
      <c r="AE1768" t="s">
        <v>43</v>
      </c>
      <c r="AF1768" t="s">
        <v>183</v>
      </c>
      <c r="AG1768">
        <v>65.5</v>
      </c>
      <c r="AH1768" s="1">
        <v>3801.3</v>
      </c>
      <c r="AI1768">
        <v>0</v>
      </c>
      <c r="AJ1768">
        <v>0</v>
      </c>
      <c r="AK1768">
        <v>854.91</v>
      </c>
      <c r="AL1768">
        <v>4656.21</v>
      </c>
      <c r="AM1768" t="s">
        <v>47</v>
      </c>
      <c r="AN1768" t="s">
        <v>8234</v>
      </c>
      <c r="AO1768" t="s">
        <v>8235</v>
      </c>
    </row>
    <row r="1769" spans="1:41" ht="14.5" customHeight="1" x14ac:dyDescent="0.3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 t="str">
        <f>IF(T_telecom1[[#This Row],[Latitude]]&lt;34,"South",IF(T_telecom1[[#This Row],[Latitude]]&gt;38,"North","Central"))</f>
        <v>North</v>
      </c>
      <c r="I1769">
        <v>38.093701000000003</v>
      </c>
      <c r="J1769" t="str">
        <f>IF(T_telecom1[[#This Row],[Longitude]]&lt;-121.7,"West",IF(T_telecom1[Longitude]&gt;-118,"East","Central-East"))</f>
        <v>West</v>
      </c>
      <c r="K1769">
        <v>-122.276589</v>
      </c>
      <c r="L1769">
        <v>0</v>
      </c>
      <c r="M17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69">
        <v>22</v>
      </c>
      <c r="O1769" t="s">
        <v>42</v>
      </c>
      <c r="P1769" t="s">
        <v>43</v>
      </c>
      <c r="Q1769">
        <v>0</v>
      </c>
      <c r="R1769" t="s">
        <v>43</v>
      </c>
      <c r="S1769" t="s">
        <v>40</v>
      </c>
      <c r="T1769" t="s">
        <v>79</v>
      </c>
      <c r="U1769">
        <v>8</v>
      </c>
      <c r="V1769" t="s">
        <v>43</v>
      </c>
      <c r="W1769" t="s">
        <v>43</v>
      </c>
      <c r="X1769" t="s">
        <v>40</v>
      </c>
      <c r="Y1769" t="s">
        <v>43</v>
      </c>
      <c r="Z1769" t="s">
        <v>40</v>
      </c>
      <c r="AA1769" t="s">
        <v>40</v>
      </c>
      <c r="AB1769" t="s">
        <v>40</v>
      </c>
      <c r="AC1769" t="s">
        <v>40</v>
      </c>
      <c r="AD1769" t="s">
        <v>51</v>
      </c>
      <c r="AE1769" t="s">
        <v>40</v>
      </c>
      <c r="AF1769" t="s">
        <v>56</v>
      </c>
      <c r="AG1769">
        <v>50.6</v>
      </c>
      <c r="AH1769" s="1">
        <v>1073.3</v>
      </c>
      <c r="AI1769">
        <v>0</v>
      </c>
      <c r="AJ1769">
        <v>0</v>
      </c>
      <c r="AK1769">
        <v>0</v>
      </c>
      <c r="AL1769">
        <v>1073.3</v>
      </c>
      <c r="AM1769" t="s">
        <v>47</v>
      </c>
      <c r="AN1769" t="s">
        <v>8234</v>
      </c>
      <c r="AO1769" t="s">
        <v>8235</v>
      </c>
    </row>
    <row r="1770" spans="1:41" ht="14.5" customHeight="1" x14ac:dyDescent="0.3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 t="str">
        <f>IF(T_telecom1[[#This Row],[Latitude]]&lt;34,"South",IF(T_telecom1[[#This Row],[Latitude]]&gt;38,"North","Central"))</f>
        <v>South</v>
      </c>
      <c r="I1770">
        <v>33.141264999999997</v>
      </c>
      <c r="J1770" t="str">
        <f>IF(T_telecom1[[#This Row],[Longitude]]&lt;-121.7,"West",IF(T_telecom1[Longitude]&gt;-118,"East","Central-East"))</f>
        <v>East</v>
      </c>
      <c r="K1770">
        <v>-116.967221</v>
      </c>
      <c r="L1770">
        <v>0</v>
      </c>
      <c r="M17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70">
        <v>1</v>
      </c>
      <c r="O1770" t="s">
        <v>42</v>
      </c>
      <c r="P1770" t="s">
        <v>40</v>
      </c>
      <c r="Q1770">
        <v>20.100000000000001</v>
      </c>
      <c r="R1770" t="s">
        <v>43</v>
      </c>
      <c r="S1770" t="s">
        <v>40</v>
      </c>
      <c r="T1770" t="s">
        <v>44</v>
      </c>
      <c r="U1770">
        <v>21</v>
      </c>
      <c r="V1770" t="s">
        <v>40</v>
      </c>
      <c r="W1770" t="s">
        <v>40</v>
      </c>
      <c r="X1770" t="s">
        <v>43</v>
      </c>
      <c r="Y1770" t="s">
        <v>40</v>
      </c>
      <c r="Z1770" t="s">
        <v>43</v>
      </c>
      <c r="AA1770" t="s">
        <v>40</v>
      </c>
      <c r="AB1770" t="s">
        <v>40</v>
      </c>
      <c r="AC1770" t="s">
        <v>40</v>
      </c>
      <c r="AD1770" t="s">
        <v>51</v>
      </c>
      <c r="AE1770" t="s">
        <v>40</v>
      </c>
      <c r="AF1770" t="s">
        <v>56</v>
      </c>
      <c r="AG1770">
        <v>70.45</v>
      </c>
      <c r="AH1770" s="1">
        <v>70.45</v>
      </c>
      <c r="AI1770">
        <v>0</v>
      </c>
      <c r="AJ1770">
        <v>0</v>
      </c>
      <c r="AK1770">
        <v>20.100000000000001</v>
      </c>
      <c r="AL1770">
        <v>90.55</v>
      </c>
      <c r="AM1770" t="s">
        <v>98</v>
      </c>
      <c r="AN1770" t="s">
        <v>8234</v>
      </c>
      <c r="AO1770" t="s">
        <v>8235</v>
      </c>
    </row>
    <row r="1771" spans="1:41" ht="14.5" customHeight="1" x14ac:dyDescent="0.3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 t="str">
        <f>IF(T_telecom1[[#This Row],[Latitude]]&lt;34,"South",IF(T_telecom1[[#This Row],[Latitude]]&gt;38,"North","Central"))</f>
        <v>South</v>
      </c>
      <c r="I1771">
        <v>33.830430999999997</v>
      </c>
      <c r="J1771" t="str">
        <f>IF(T_telecom1[[#This Row],[Longitude]]&lt;-121.7,"West",IF(T_telecom1[Longitude]&gt;-118,"East","Central-East"))</f>
        <v>Central-East</v>
      </c>
      <c r="K1771">
        <v>-118.074071</v>
      </c>
      <c r="L1771">
        <v>9</v>
      </c>
      <c r="M17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71">
        <v>54</v>
      </c>
      <c r="O1771" t="s">
        <v>76</v>
      </c>
      <c r="P1771" t="s">
        <v>43</v>
      </c>
      <c r="Q1771">
        <v>0</v>
      </c>
      <c r="R1771" t="s">
        <v>43</v>
      </c>
      <c r="S1771" t="s">
        <v>40</v>
      </c>
      <c r="T1771" t="s">
        <v>44</v>
      </c>
      <c r="U1771">
        <v>9</v>
      </c>
      <c r="V1771" t="s">
        <v>43</v>
      </c>
      <c r="W1771" t="s">
        <v>40</v>
      </c>
      <c r="X1771" t="s">
        <v>43</v>
      </c>
      <c r="Y1771" t="s">
        <v>43</v>
      </c>
      <c r="Z1771" t="s">
        <v>43</v>
      </c>
      <c r="AA1771" t="s">
        <v>43</v>
      </c>
      <c r="AB1771" t="s">
        <v>43</v>
      </c>
      <c r="AC1771" t="s">
        <v>40</v>
      </c>
      <c r="AD1771" t="s">
        <v>51</v>
      </c>
      <c r="AE1771" t="s">
        <v>43</v>
      </c>
      <c r="AF1771" t="s">
        <v>56</v>
      </c>
      <c r="AG1771">
        <v>30.4</v>
      </c>
      <c r="AH1771" s="1">
        <v>1621.35</v>
      </c>
      <c r="AI1771">
        <v>0</v>
      </c>
      <c r="AJ1771">
        <v>0</v>
      </c>
      <c r="AK1771">
        <v>0</v>
      </c>
      <c r="AL1771">
        <v>1621.35</v>
      </c>
      <c r="AM1771" t="s">
        <v>47</v>
      </c>
      <c r="AN1771" t="s">
        <v>8234</v>
      </c>
      <c r="AO1771" t="s">
        <v>8235</v>
      </c>
    </row>
    <row r="1772" spans="1:41" ht="14.5" customHeight="1" x14ac:dyDescent="0.3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 t="str">
        <f>IF(T_telecom1[[#This Row],[Latitude]]&lt;34,"South",IF(T_telecom1[[#This Row],[Latitude]]&gt;38,"North","Central"))</f>
        <v>South</v>
      </c>
      <c r="I1772">
        <v>32.765298999999999</v>
      </c>
      <c r="J1772" t="str">
        <f>IF(T_telecom1[[#This Row],[Longitude]]&lt;-121.7,"West",IF(T_telecom1[Longitude]&gt;-118,"East","Central-East"))</f>
        <v>East</v>
      </c>
      <c r="K1772">
        <v>-117.12256499999999</v>
      </c>
      <c r="L1772">
        <v>0</v>
      </c>
      <c r="M17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72">
        <v>44</v>
      </c>
      <c r="O1772" t="s">
        <v>76</v>
      </c>
      <c r="P1772" t="s">
        <v>40</v>
      </c>
      <c r="Q1772">
        <v>44.45</v>
      </c>
      <c r="R1772" t="s">
        <v>40</v>
      </c>
      <c r="S1772" t="s">
        <v>40</v>
      </c>
      <c r="T1772" t="s">
        <v>55</v>
      </c>
      <c r="U1772">
        <v>19</v>
      </c>
      <c r="V1772" t="s">
        <v>40</v>
      </c>
      <c r="W1772" t="s">
        <v>40</v>
      </c>
      <c r="X1772" t="s">
        <v>40</v>
      </c>
      <c r="Y1772" t="s">
        <v>43</v>
      </c>
      <c r="Z1772" t="s">
        <v>40</v>
      </c>
      <c r="AA1772" t="s">
        <v>40</v>
      </c>
      <c r="AB1772" t="s">
        <v>40</v>
      </c>
      <c r="AC1772" t="s">
        <v>40</v>
      </c>
      <c r="AD1772" t="s">
        <v>51</v>
      </c>
      <c r="AE1772" t="s">
        <v>40</v>
      </c>
      <c r="AF1772" t="s">
        <v>56</v>
      </c>
      <c r="AG1772">
        <v>111.5</v>
      </c>
      <c r="AH1772" s="1">
        <v>4915.1499999999996</v>
      </c>
      <c r="AI1772">
        <v>0</v>
      </c>
      <c r="AJ1772">
        <v>0</v>
      </c>
      <c r="AK1772">
        <v>1955.8</v>
      </c>
      <c r="AL1772">
        <v>6870.95</v>
      </c>
      <c r="AM1772" t="s">
        <v>47</v>
      </c>
      <c r="AN1772" t="s">
        <v>8234</v>
      </c>
      <c r="AO1772" t="s">
        <v>8235</v>
      </c>
    </row>
    <row r="1773" spans="1:41" ht="14.5" customHeight="1" x14ac:dyDescent="0.3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 t="str">
        <f>IF(T_telecom1[[#This Row],[Latitude]]&lt;34,"South",IF(T_telecom1[[#This Row],[Latitude]]&gt;38,"North","Central"))</f>
        <v>South</v>
      </c>
      <c r="I1773">
        <v>33.956228000000003</v>
      </c>
      <c r="J1773" t="str">
        <f>IF(T_telecom1[[#This Row],[Longitude]]&lt;-121.7,"West",IF(T_telecom1[Longitude]&gt;-118,"East","Central-East"))</f>
        <v>Central-East</v>
      </c>
      <c r="K1773">
        <v>-118.120993</v>
      </c>
      <c r="L1773">
        <v>4</v>
      </c>
      <c r="M17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73">
        <v>6</v>
      </c>
      <c r="O1773" t="s">
        <v>54</v>
      </c>
      <c r="P1773" t="s">
        <v>40</v>
      </c>
      <c r="Q1773">
        <v>25.05</v>
      </c>
      <c r="R1773" t="s">
        <v>43</v>
      </c>
      <c r="S1773" t="s">
        <v>43</v>
      </c>
      <c r="T1773" t="s">
        <v>8242</v>
      </c>
      <c r="U1773">
        <v>0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43</v>
      </c>
      <c r="AB1773" t="s">
        <v>43</v>
      </c>
      <c r="AC1773" t="s">
        <v>43</v>
      </c>
      <c r="AD1773" t="s">
        <v>73</v>
      </c>
      <c r="AE1773" t="s">
        <v>43</v>
      </c>
      <c r="AF1773" t="s">
        <v>46</v>
      </c>
      <c r="AG1773">
        <v>20.100000000000001</v>
      </c>
      <c r="AH1773" s="1">
        <v>100.35</v>
      </c>
      <c r="AI1773">
        <v>0</v>
      </c>
      <c r="AJ1773">
        <v>0</v>
      </c>
      <c r="AK1773">
        <v>150.30000000000001</v>
      </c>
      <c r="AL1773">
        <v>250.65</v>
      </c>
      <c r="AM1773" t="s">
        <v>47</v>
      </c>
      <c r="AN1773" t="s">
        <v>8234</v>
      </c>
      <c r="AO1773" t="s">
        <v>8235</v>
      </c>
    </row>
    <row r="1774" spans="1:41" ht="14.5" customHeight="1" x14ac:dyDescent="0.3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 t="str">
        <f>IF(T_telecom1[[#This Row],[Latitude]]&lt;34,"South",IF(T_telecom1[[#This Row],[Latitude]]&gt;38,"North","Central"))</f>
        <v>Central</v>
      </c>
      <c r="I1774">
        <v>34.255203000000002</v>
      </c>
      <c r="J1774" t="str">
        <f>IF(T_telecom1[[#This Row],[Longitude]]&lt;-121.7,"West",IF(T_telecom1[Longitude]&gt;-118,"East","Central-East"))</f>
        <v>East</v>
      </c>
      <c r="K1774">
        <v>-117.17565399999999</v>
      </c>
      <c r="L1774">
        <v>0</v>
      </c>
      <c r="M17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74">
        <v>50</v>
      </c>
      <c r="O1774" t="s">
        <v>76</v>
      </c>
      <c r="P1774" t="s">
        <v>40</v>
      </c>
      <c r="Q1774">
        <v>37.950000000000003</v>
      </c>
      <c r="R1774" t="s">
        <v>43</v>
      </c>
      <c r="S1774" t="s">
        <v>43</v>
      </c>
      <c r="T1774" t="s">
        <v>8242</v>
      </c>
      <c r="U1774">
        <v>0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43</v>
      </c>
      <c r="AB1774" t="s">
        <v>43</v>
      </c>
      <c r="AC1774" t="s">
        <v>43</v>
      </c>
      <c r="AD1774" t="s">
        <v>45</v>
      </c>
      <c r="AE1774" t="s">
        <v>43</v>
      </c>
      <c r="AF1774" t="s">
        <v>56</v>
      </c>
      <c r="AG1774">
        <v>19.75</v>
      </c>
      <c r="AH1774" s="1">
        <v>989.05</v>
      </c>
      <c r="AI1774">
        <v>0</v>
      </c>
      <c r="AJ1774">
        <v>0</v>
      </c>
      <c r="AK1774">
        <v>1897.5</v>
      </c>
      <c r="AL1774">
        <v>2886.55</v>
      </c>
      <c r="AM1774" t="s">
        <v>47</v>
      </c>
      <c r="AN1774" t="s">
        <v>8234</v>
      </c>
      <c r="AO1774" t="s">
        <v>8235</v>
      </c>
    </row>
    <row r="1775" spans="1:41" ht="14.5" customHeight="1" x14ac:dyDescent="0.3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 t="str">
        <f>IF(T_telecom1[[#This Row],[Latitude]]&lt;34,"South",IF(T_telecom1[[#This Row],[Latitude]]&gt;38,"North","Central"))</f>
        <v>South</v>
      </c>
      <c r="I1775">
        <v>33.924143000000001</v>
      </c>
      <c r="J1775" t="str">
        <f>IF(T_telecom1[[#This Row],[Longitude]]&lt;-121.7,"West",IF(T_telecom1[Longitude]&gt;-118,"East","Central-East"))</f>
        <v>East</v>
      </c>
      <c r="K1775">
        <v>-117.79387</v>
      </c>
      <c r="L1775">
        <v>0</v>
      </c>
      <c r="M17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75">
        <v>13</v>
      </c>
      <c r="O1775" t="s">
        <v>62</v>
      </c>
      <c r="P1775" t="s">
        <v>40</v>
      </c>
      <c r="Q1775">
        <v>45.03</v>
      </c>
      <c r="R1775" t="s">
        <v>43</v>
      </c>
      <c r="S1775" t="s">
        <v>43</v>
      </c>
      <c r="T1775" t="s">
        <v>8242</v>
      </c>
      <c r="U1775">
        <v>0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43</v>
      </c>
      <c r="AB1775" t="s">
        <v>43</v>
      </c>
      <c r="AC1775" t="s">
        <v>43</v>
      </c>
      <c r="AD1775" t="s">
        <v>45</v>
      </c>
      <c r="AE1775" t="s">
        <v>43</v>
      </c>
      <c r="AF1775" t="s">
        <v>46</v>
      </c>
      <c r="AG1775">
        <v>19.3</v>
      </c>
      <c r="AH1775" s="1">
        <v>259.64999999999998</v>
      </c>
      <c r="AI1775">
        <v>35.28</v>
      </c>
      <c r="AJ1775">
        <v>0</v>
      </c>
      <c r="AK1775">
        <v>585.39</v>
      </c>
      <c r="AL1775">
        <v>809.76</v>
      </c>
      <c r="AM1775" t="s">
        <v>47</v>
      </c>
      <c r="AN1775" t="s">
        <v>8234</v>
      </c>
      <c r="AO1775" t="s">
        <v>8235</v>
      </c>
    </row>
    <row r="1776" spans="1:41" ht="14.5" customHeight="1" x14ac:dyDescent="0.3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 t="str">
        <f>IF(T_telecom1[[#This Row],[Latitude]]&lt;34,"South",IF(T_telecom1[[#This Row],[Latitude]]&gt;38,"North","Central"))</f>
        <v>Central</v>
      </c>
      <c r="I1776">
        <v>37.992719999999998</v>
      </c>
      <c r="J1776" t="str">
        <f>IF(T_telecom1[[#This Row],[Longitude]]&lt;-121.7,"West",IF(T_telecom1[Longitude]&gt;-118,"East","Central-East"))</f>
        <v>West</v>
      </c>
      <c r="K1776">
        <v>-122.57502599999999</v>
      </c>
      <c r="L1776">
        <v>0</v>
      </c>
      <c r="M17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76">
        <v>3</v>
      </c>
      <c r="O1776" t="s">
        <v>42</v>
      </c>
      <c r="P1776" t="s">
        <v>43</v>
      </c>
      <c r="Q1776">
        <v>0</v>
      </c>
      <c r="R1776" t="s">
        <v>43</v>
      </c>
      <c r="S1776" t="s">
        <v>40</v>
      </c>
      <c r="T1776" t="s">
        <v>79</v>
      </c>
      <c r="U1776">
        <v>18</v>
      </c>
      <c r="V1776" t="s">
        <v>43</v>
      </c>
      <c r="W1776" t="s">
        <v>43</v>
      </c>
      <c r="X1776" t="s">
        <v>43</v>
      </c>
      <c r="Y1776" t="s">
        <v>43</v>
      </c>
      <c r="Z1776" t="s">
        <v>43</v>
      </c>
      <c r="AA1776" t="s">
        <v>43</v>
      </c>
      <c r="AB1776" t="s">
        <v>43</v>
      </c>
      <c r="AC1776" t="s">
        <v>40</v>
      </c>
      <c r="AD1776" t="s">
        <v>51</v>
      </c>
      <c r="AE1776" t="s">
        <v>43</v>
      </c>
      <c r="AF1776" t="s">
        <v>56</v>
      </c>
      <c r="AG1776">
        <v>24.75</v>
      </c>
      <c r="AH1776" s="1">
        <v>66.95</v>
      </c>
      <c r="AI1776">
        <v>0</v>
      </c>
      <c r="AJ1776">
        <v>0</v>
      </c>
      <c r="AK1776">
        <v>0</v>
      </c>
      <c r="AL1776">
        <v>66.95</v>
      </c>
      <c r="AM1776" t="s">
        <v>57</v>
      </c>
      <c r="AN1776" t="s">
        <v>58</v>
      </c>
      <c r="AO1776" t="s">
        <v>203</v>
      </c>
    </row>
    <row r="1777" spans="1:41" ht="14.5" customHeight="1" x14ac:dyDescent="0.3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 t="str">
        <f>IF(T_telecom1[[#This Row],[Latitude]]&lt;34,"South",IF(T_telecom1[[#This Row],[Latitude]]&gt;38,"North","Central"))</f>
        <v>North</v>
      </c>
      <c r="I1777">
        <v>38.671295000000001</v>
      </c>
      <c r="J1777" t="str">
        <f>IF(T_telecom1[[#This Row],[Longitude]]&lt;-121.7,"West",IF(T_telecom1[Longitude]&gt;-118,"East","Central-East"))</f>
        <v>Central-East</v>
      </c>
      <c r="K1777">
        <v>-121.388251</v>
      </c>
      <c r="L1777">
        <v>0</v>
      </c>
      <c r="M17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77">
        <v>1</v>
      </c>
      <c r="O1777" t="s">
        <v>42</v>
      </c>
      <c r="P1777" t="s">
        <v>40</v>
      </c>
      <c r="Q1777">
        <v>44.09</v>
      </c>
      <c r="R1777" t="s">
        <v>43</v>
      </c>
      <c r="S1777" t="s">
        <v>43</v>
      </c>
      <c r="T1777" t="s">
        <v>8242</v>
      </c>
      <c r="U1777">
        <v>0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43</v>
      </c>
      <c r="AB1777" t="s">
        <v>43</v>
      </c>
      <c r="AC1777" t="s">
        <v>43</v>
      </c>
      <c r="AD1777" t="s">
        <v>51</v>
      </c>
      <c r="AE1777" t="s">
        <v>43</v>
      </c>
      <c r="AF1777" t="s">
        <v>46</v>
      </c>
      <c r="AG1777">
        <v>20.350000000000001</v>
      </c>
      <c r="AH1777" s="1">
        <v>20.350000000000001</v>
      </c>
      <c r="AI1777">
        <v>0</v>
      </c>
      <c r="AJ1777">
        <v>0</v>
      </c>
      <c r="AK1777">
        <v>44.09</v>
      </c>
      <c r="AL1777">
        <v>64.44</v>
      </c>
      <c r="AM1777" t="s">
        <v>98</v>
      </c>
      <c r="AN1777" t="s">
        <v>8234</v>
      </c>
      <c r="AO1777" t="s">
        <v>8235</v>
      </c>
    </row>
    <row r="1778" spans="1:41" ht="14.5" customHeight="1" x14ac:dyDescent="0.3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 t="str">
        <f>IF(T_telecom1[[#This Row],[Latitude]]&lt;34,"South",IF(T_telecom1[[#This Row],[Latitude]]&gt;38,"North","Central"))</f>
        <v>South</v>
      </c>
      <c r="I1778">
        <v>32.587556999999997</v>
      </c>
      <c r="J1778" t="str">
        <f>IF(T_telecom1[[#This Row],[Longitude]]&lt;-121.7,"West",IF(T_telecom1[Longitude]&gt;-118,"East","Central-East"))</f>
        <v>East</v>
      </c>
      <c r="K1778">
        <v>-116.636816</v>
      </c>
      <c r="L1778">
        <v>0</v>
      </c>
      <c r="M17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78">
        <v>27</v>
      </c>
      <c r="O1778" t="s">
        <v>129</v>
      </c>
      <c r="P1778" t="s">
        <v>40</v>
      </c>
      <c r="Q1778">
        <v>32.28</v>
      </c>
      <c r="R1778" t="s">
        <v>43</v>
      </c>
      <c r="S1778" t="s">
        <v>43</v>
      </c>
      <c r="T1778" t="s">
        <v>8242</v>
      </c>
      <c r="U1778">
        <v>0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43</v>
      </c>
      <c r="AB1778" t="s">
        <v>43</v>
      </c>
      <c r="AC1778" t="s">
        <v>43</v>
      </c>
      <c r="AD1778" t="s">
        <v>73</v>
      </c>
      <c r="AE1778" t="s">
        <v>43</v>
      </c>
      <c r="AF1778" t="s">
        <v>46</v>
      </c>
      <c r="AG1778">
        <v>19.7</v>
      </c>
      <c r="AH1778" s="1">
        <v>509.3</v>
      </c>
      <c r="AI1778">
        <v>0</v>
      </c>
      <c r="AJ1778">
        <v>0</v>
      </c>
      <c r="AK1778">
        <v>871.56</v>
      </c>
      <c r="AL1778">
        <v>1380.86</v>
      </c>
      <c r="AM1778" t="s">
        <v>47</v>
      </c>
      <c r="AN1778" t="s">
        <v>8234</v>
      </c>
      <c r="AO1778" t="s">
        <v>8235</v>
      </c>
    </row>
    <row r="1779" spans="1:41" ht="14.5" customHeight="1" x14ac:dyDescent="0.3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 t="str">
        <f>IF(T_telecom1[[#This Row],[Latitude]]&lt;34,"South",IF(T_telecom1[[#This Row],[Latitude]]&gt;38,"North","Central"))</f>
        <v>South</v>
      </c>
      <c r="I1779">
        <v>33.881509999999999</v>
      </c>
      <c r="J1779" t="str">
        <f>IF(T_telecom1[[#This Row],[Longitude]]&lt;-121.7,"West",IF(T_telecom1[Longitude]&gt;-118,"East","Central-East"))</f>
        <v>Central-East</v>
      </c>
      <c r="K1779">
        <v>-118.23445100000001</v>
      </c>
      <c r="L1779">
        <v>4</v>
      </c>
      <c r="M17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79">
        <v>71</v>
      </c>
      <c r="O1779" t="s">
        <v>42</v>
      </c>
      <c r="P1779" t="s">
        <v>40</v>
      </c>
      <c r="Q1779">
        <v>28.47</v>
      </c>
      <c r="R1779" t="s">
        <v>43</v>
      </c>
      <c r="S1779" t="s">
        <v>40</v>
      </c>
      <c r="T1779" t="s">
        <v>55</v>
      </c>
      <c r="U1779">
        <v>57</v>
      </c>
      <c r="V1779" t="s">
        <v>40</v>
      </c>
      <c r="W1779" t="s">
        <v>40</v>
      </c>
      <c r="X1779" t="s">
        <v>40</v>
      </c>
      <c r="Y1779" t="s">
        <v>40</v>
      </c>
      <c r="Z1779" t="s">
        <v>40</v>
      </c>
      <c r="AA1779" t="s">
        <v>40</v>
      </c>
      <c r="AB1779" t="s">
        <v>40</v>
      </c>
      <c r="AC1779" t="s">
        <v>43</v>
      </c>
      <c r="AD1779" t="s">
        <v>73</v>
      </c>
      <c r="AE1779" t="s">
        <v>43</v>
      </c>
      <c r="AF1779" t="s">
        <v>46</v>
      </c>
      <c r="AG1779">
        <v>109.3</v>
      </c>
      <c r="AH1779" s="1">
        <v>7782.85</v>
      </c>
      <c r="AI1779">
        <v>0</v>
      </c>
      <c r="AJ1779">
        <v>70</v>
      </c>
      <c r="AK1779">
        <v>2021.37</v>
      </c>
      <c r="AL1779">
        <v>9874.2199999999993</v>
      </c>
      <c r="AM1779" t="s">
        <v>47</v>
      </c>
      <c r="AN1779" t="s">
        <v>8234</v>
      </c>
      <c r="AO1779" t="s">
        <v>8235</v>
      </c>
    </row>
    <row r="1780" spans="1:41" ht="14.5" customHeight="1" x14ac:dyDescent="0.3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 t="str">
        <f>IF(T_telecom1[[#This Row],[Latitude]]&lt;34,"South",IF(T_telecom1[[#This Row],[Latitude]]&gt;38,"North","Central"))</f>
        <v>North</v>
      </c>
      <c r="I1780">
        <v>39.068071000000003</v>
      </c>
      <c r="J1780" t="str">
        <f>IF(T_telecom1[[#This Row],[Longitude]]&lt;-121.7,"West",IF(T_telecom1[Longitude]&gt;-118,"East","Central-East"))</f>
        <v>West</v>
      </c>
      <c r="K1780">
        <v>-121.832638</v>
      </c>
      <c r="L1780">
        <v>1</v>
      </c>
      <c r="M17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80">
        <v>14</v>
      </c>
      <c r="O1780" t="s">
        <v>62</v>
      </c>
      <c r="P1780" t="s">
        <v>40</v>
      </c>
      <c r="Q1780">
        <v>44.95</v>
      </c>
      <c r="R1780" t="s">
        <v>43</v>
      </c>
      <c r="S1780" t="s">
        <v>40</v>
      </c>
      <c r="T1780" t="s">
        <v>79</v>
      </c>
      <c r="U1780">
        <v>19</v>
      </c>
      <c r="V1780" t="s">
        <v>43</v>
      </c>
      <c r="W1780" t="s">
        <v>43</v>
      </c>
      <c r="X1780" t="s">
        <v>43</v>
      </c>
      <c r="Y1780" t="s">
        <v>43</v>
      </c>
      <c r="Z1780" t="s">
        <v>43</v>
      </c>
      <c r="AA1780" t="s">
        <v>43</v>
      </c>
      <c r="AB1780" t="s">
        <v>43</v>
      </c>
      <c r="AC1780" t="s">
        <v>40</v>
      </c>
      <c r="AD1780" t="s">
        <v>45</v>
      </c>
      <c r="AE1780" t="s">
        <v>43</v>
      </c>
      <c r="AF1780" t="s">
        <v>56</v>
      </c>
      <c r="AG1780">
        <v>44.6</v>
      </c>
      <c r="AH1780" s="1">
        <v>641.25</v>
      </c>
      <c r="AI1780">
        <v>0</v>
      </c>
      <c r="AJ1780">
        <v>0</v>
      </c>
      <c r="AK1780">
        <v>629.29999999999995</v>
      </c>
      <c r="AL1780">
        <v>1270.55</v>
      </c>
      <c r="AM1780" t="s">
        <v>47</v>
      </c>
      <c r="AN1780" t="s">
        <v>8234</v>
      </c>
      <c r="AO1780" t="s">
        <v>8235</v>
      </c>
    </row>
    <row r="1781" spans="1:41" ht="14.5" customHeight="1" x14ac:dyDescent="0.3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 t="str">
        <f>IF(T_telecom1[[#This Row],[Latitude]]&lt;34,"South",IF(T_telecom1[[#This Row],[Latitude]]&gt;38,"North","Central"))</f>
        <v>North</v>
      </c>
      <c r="I1781">
        <v>39.068071000000003</v>
      </c>
      <c r="J1781" t="str">
        <f>IF(T_telecom1[[#This Row],[Longitude]]&lt;-121.7,"West",IF(T_telecom1[Longitude]&gt;-118,"East","Central-East"))</f>
        <v>West</v>
      </c>
      <c r="K1781">
        <v>-121.832638</v>
      </c>
      <c r="L1781">
        <v>0</v>
      </c>
      <c r="M17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81">
        <v>31</v>
      </c>
      <c r="O1781" t="s">
        <v>129</v>
      </c>
      <c r="P1781" t="s">
        <v>40</v>
      </c>
      <c r="Q1781">
        <v>19.38</v>
      </c>
      <c r="R1781" t="s">
        <v>43</v>
      </c>
      <c r="S1781" t="s">
        <v>40</v>
      </c>
      <c r="T1781" t="s">
        <v>55</v>
      </c>
      <c r="U1781">
        <v>76</v>
      </c>
      <c r="V1781" t="s">
        <v>43</v>
      </c>
      <c r="W1781" t="s">
        <v>40</v>
      </c>
      <c r="X1781" t="s">
        <v>40</v>
      </c>
      <c r="Y1781" t="s">
        <v>43</v>
      </c>
      <c r="Z1781" t="s">
        <v>40</v>
      </c>
      <c r="AA1781" t="s">
        <v>40</v>
      </c>
      <c r="AB1781" t="s">
        <v>40</v>
      </c>
      <c r="AC1781" t="s">
        <v>40</v>
      </c>
      <c r="AD1781" t="s">
        <v>51</v>
      </c>
      <c r="AE1781" t="s">
        <v>40</v>
      </c>
      <c r="AF1781" t="s">
        <v>56</v>
      </c>
      <c r="AG1781">
        <v>101.4</v>
      </c>
      <c r="AH1781" s="1">
        <v>3143.65</v>
      </c>
      <c r="AI1781">
        <v>0</v>
      </c>
      <c r="AJ1781">
        <v>0</v>
      </c>
      <c r="AK1781">
        <v>600.78</v>
      </c>
      <c r="AL1781">
        <v>3744.43</v>
      </c>
      <c r="AM1781" t="s">
        <v>47</v>
      </c>
      <c r="AN1781" t="s">
        <v>8234</v>
      </c>
      <c r="AO1781" t="s">
        <v>8235</v>
      </c>
    </row>
    <row r="1782" spans="1:41" ht="14.5" customHeight="1" x14ac:dyDescent="0.3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 t="str">
        <f>IF(T_telecom1[[#This Row],[Latitude]]&lt;34,"South",IF(T_telecom1[[#This Row],[Latitude]]&gt;38,"North","Central"))</f>
        <v>Central</v>
      </c>
      <c r="I1782">
        <v>34.150354</v>
      </c>
      <c r="J1782" t="str">
        <f>IF(T_telecom1[[#This Row],[Longitude]]&lt;-121.7,"West",IF(T_telecom1[Longitude]&gt;-118,"East","Central-East"))</f>
        <v>Central-East</v>
      </c>
      <c r="K1782">
        <v>-118.518292</v>
      </c>
      <c r="L1782">
        <v>0</v>
      </c>
      <c r="M17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82">
        <v>20</v>
      </c>
      <c r="O1782" t="s">
        <v>62</v>
      </c>
      <c r="P1782" t="s">
        <v>40</v>
      </c>
      <c r="Q1782">
        <v>28.57</v>
      </c>
      <c r="R1782" t="s">
        <v>43</v>
      </c>
      <c r="S1782" t="s">
        <v>40</v>
      </c>
      <c r="T1782" t="s">
        <v>55</v>
      </c>
      <c r="U1782">
        <v>15</v>
      </c>
      <c r="V1782" t="s">
        <v>40</v>
      </c>
      <c r="W1782" t="s">
        <v>40</v>
      </c>
      <c r="X1782" t="s">
        <v>43</v>
      </c>
      <c r="Y1782" t="s">
        <v>40</v>
      </c>
      <c r="Z1782" t="s">
        <v>40</v>
      </c>
      <c r="AA1782" t="s">
        <v>43</v>
      </c>
      <c r="AB1782" t="s">
        <v>43</v>
      </c>
      <c r="AC1782" t="s">
        <v>40</v>
      </c>
      <c r="AD1782" t="s">
        <v>51</v>
      </c>
      <c r="AE1782" t="s">
        <v>40</v>
      </c>
      <c r="AF1782" t="s">
        <v>56</v>
      </c>
      <c r="AG1782">
        <v>96.55</v>
      </c>
      <c r="AH1782" s="1">
        <v>1901.65</v>
      </c>
      <c r="AI1782">
        <v>0</v>
      </c>
      <c r="AJ1782">
        <v>0</v>
      </c>
      <c r="AK1782">
        <v>571.4</v>
      </c>
      <c r="AL1782">
        <v>2473.0500000000002</v>
      </c>
      <c r="AM1782" t="s">
        <v>47</v>
      </c>
      <c r="AN1782" t="s">
        <v>8234</v>
      </c>
      <c r="AO1782" t="s">
        <v>8235</v>
      </c>
    </row>
    <row r="1783" spans="1:41" ht="14.5" customHeight="1" x14ac:dyDescent="0.3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 t="str">
        <f>IF(T_telecom1[[#This Row],[Latitude]]&lt;34,"South",IF(T_telecom1[[#This Row],[Latitude]]&gt;38,"North","Central"))</f>
        <v>North</v>
      </c>
      <c r="I1783">
        <v>38.672708</v>
      </c>
      <c r="J1783" t="str">
        <f>IF(T_telecom1[[#This Row],[Longitude]]&lt;-121.7,"West",IF(T_telecom1[Longitude]&gt;-118,"East","Central-East"))</f>
        <v>West</v>
      </c>
      <c r="K1783">
        <v>-122.40321900000001</v>
      </c>
      <c r="L1783">
        <v>0</v>
      </c>
      <c r="M17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83">
        <v>12</v>
      </c>
      <c r="O1783" t="s">
        <v>62</v>
      </c>
      <c r="P1783" t="s">
        <v>40</v>
      </c>
      <c r="Q1783">
        <v>6.56</v>
      </c>
      <c r="R1783" t="s">
        <v>43</v>
      </c>
      <c r="S1783" t="s">
        <v>40</v>
      </c>
      <c r="T1783" t="s">
        <v>79</v>
      </c>
      <c r="U1783">
        <v>17</v>
      </c>
      <c r="V1783" t="s">
        <v>43</v>
      </c>
      <c r="W1783" t="s">
        <v>43</v>
      </c>
      <c r="X1783" t="s">
        <v>43</v>
      </c>
      <c r="Y1783" t="s">
        <v>43</v>
      </c>
      <c r="Z1783" t="s">
        <v>43</v>
      </c>
      <c r="AA1783" t="s">
        <v>43</v>
      </c>
      <c r="AB1783" t="s">
        <v>43</v>
      </c>
      <c r="AC1783" t="s">
        <v>40</v>
      </c>
      <c r="AD1783" t="s">
        <v>51</v>
      </c>
      <c r="AE1783" t="s">
        <v>43</v>
      </c>
      <c r="AF1783" t="s">
        <v>56</v>
      </c>
      <c r="AG1783">
        <v>43.8</v>
      </c>
      <c r="AH1783" s="1">
        <v>540.95000000000005</v>
      </c>
      <c r="AI1783">
        <v>0</v>
      </c>
      <c r="AJ1783">
        <v>0</v>
      </c>
      <c r="AK1783">
        <v>78.72</v>
      </c>
      <c r="AL1783">
        <v>619.66999999999996</v>
      </c>
      <c r="AM1783" t="s">
        <v>47</v>
      </c>
      <c r="AN1783" t="s">
        <v>8234</v>
      </c>
      <c r="AO1783" t="s">
        <v>8235</v>
      </c>
    </row>
    <row r="1784" spans="1:41" ht="14.5" customHeight="1" x14ac:dyDescent="0.3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 t="str">
        <f>IF(T_telecom1[[#This Row],[Latitude]]&lt;34,"South",IF(T_telecom1[[#This Row],[Latitude]]&gt;38,"North","Central"))</f>
        <v>North</v>
      </c>
      <c r="I1784">
        <v>39.245911</v>
      </c>
      <c r="J1784" t="str">
        <f>IF(T_telecom1[[#This Row],[Longitude]]&lt;-121.7,"West",IF(T_telecom1[Longitude]&gt;-118,"East","Central-East"))</f>
        <v>West</v>
      </c>
      <c r="K1784">
        <v>-123.77213999999999</v>
      </c>
      <c r="L1784">
        <v>0</v>
      </c>
      <c r="M17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84">
        <v>40</v>
      </c>
      <c r="O1784" t="s">
        <v>42</v>
      </c>
      <c r="P1784" t="s">
        <v>43</v>
      </c>
      <c r="Q1784">
        <v>0</v>
      </c>
      <c r="R1784" t="s">
        <v>43</v>
      </c>
      <c r="S1784" t="s">
        <v>40</v>
      </c>
      <c r="T1784" t="s">
        <v>44</v>
      </c>
      <c r="U1784">
        <v>57</v>
      </c>
      <c r="V1784" t="s">
        <v>40</v>
      </c>
      <c r="W1784" t="s">
        <v>40</v>
      </c>
      <c r="X1784" t="s">
        <v>43</v>
      </c>
      <c r="Y1784" t="s">
        <v>40</v>
      </c>
      <c r="Z1784" t="s">
        <v>43</v>
      </c>
      <c r="AA1784" t="s">
        <v>43</v>
      </c>
      <c r="AB1784" t="s">
        <v>43</v>
      </c>
      <c r="AC1784" t="s">
        <v>40</v>
      </c>
      <c r="AD1784" t="s">
        <v>45</v>
      </c>
      <c r="AE1784" t="s">
        <v>43</v>
      </c>
      <c r="AF1784" t="s">
        <v>46</v>
      </c>
      <c r="AG1784">
        <v>40.25</v>
      </c>
      <c r="AH1784" s="1">
        <v>1564.05</v>
      </c>
      <c r="AI1784">
        <v>0</v>
      </c>
      <c r="AJ1784">
        <v>0</v>
      </c>
      <c r="AK1784">
        <v>0</v>
      </c>
      <c r="AL1784">
        <v>1564.05</v>
      </c>
      <c r="AM1784" t="s">
        <v>47</v>
      </c>
      <c r="AN1784" t="s">
        <v>8234</v>
      </c>
      <c r="AO1784" t="s">
        <v>8235</v>
      </c>
    </row>
    <row r="1785" spans="1:41" ht="14.5" customHeight="1" x14ac:dyDescent="0.3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 t="str">
        <f>IF(T_telecom1[[#This Row],[Latitude]]&lt;34,"South",IF(T_telecom1[[#This Row],[Latitude]]&gt;38,"North","Central"))</f>
        <v>South</v>
      </c>
      <c r="I1785">
        <v>33.847754999999999</v>
      </c>
      <c r="J1785" t="str">
        <f>IF(T_telecom1[[#This Row],[Longitude]]&lt;-121.7,"West",IF(T_telecom1[Longitude]&gt;-118,"East","Central-East"))</f>
        <v>Central-East</v>
      </c>
      <c r="K1785">
        <v>-118.112532</v>
      </c>
      <c r="L1785">
        <v>0</v>
      </c>
      <c r="M17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85">
        <v>6</v>
      </c>
      <c r="O1785" t="s">
        <v>54</v>
      </c>
      <c r="P1785" t="s">
        <v>43</v>
      </c>
      <c r="Q1785">
        <v>0</v>
      </c>
      <c r="R1785" t="s">
        <v>43</v>
      </c>
      <c r="S1785" t="s">
        <v>40</v>
      </c>
      <c r="T1785" t="s">
        <v>79</v>
      </c>
      <c r="U1785">
        <v>14</v>
      </c>
      <c r="V1785" t="s">
        <v>43</v>
      </c>
      <c r="W1785" t="s">
        <v>40</v>
      </c>
      <c r="X1785" t="s">
        <v>43</v>
      </c>
      <c r="Y1785" t="s">
        <v>43</v>
      </c>
      <c r="Z1785" t="s">
        <v>43</v>
      </c>
      <c r="AA1785" t="s">
        <v>43</v>
      </c>
      <c r="AB1785" t="s">
        <v>43</v>
      </c>
      <c r="AC1785" t="s">
        <v>40</v>
      </c>
      <c r="AD1785" t="s">
        <v>51</v>
      </c>
      <c r="AE1785" t="s">
        <v>40</v>
      </c>
      <c r="AF1785" t="s">
        <v>46</v>
      </c>
      <c r="AG1785">
        <v>30.5</v>
      </c>
      <c r="AH1785" s="1">
        <v>208.7</v>
      </c>
      <c r="AI1785">
        <v>0</v>
      </c>
      <c r="AJ1785">
        <v>0</v>
      </c>
      <c r="AK1785">
        <v>0</v>
      </c>
      <c r="AL1785">
        <v>208.7</v>
      </c>
      <c r="AM1785" t="s">
        <v>57</v>
      </c>
      <c r="AN1785" t="s">
        <v>58</v>
      </c>
      <c r="AO1785" t="s">
        <v>59</v>
      </c>
    </row>
    <row r="1786" spans="1:41" ht="14.5" customHeight="1" x14ac:dyDescent="0.3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 t="str">
        <f>IF(T_telecom1[[#This Row],[Latitude]]&lt;34,"South",IF(T_telecom1[[#This Row],[Latitude]]&gt;38,"North","Central"))</f>
        <v>Central</v>
      </c>
      <c r="I1786">
        <v>35.280113</v>
      </c>
      <c r="J1786" t="str">
        <f>IF(T_telecom1[[#This Row],[Longitude]]&lt;-121.7,"West",IF(T_telecom1[Longitude]&gt;-118,"East","Central-East"))</f>
        <v>Central-East</v>
      </c>
      <c r="K1786">
        <v>-118.962329</v>
      </c>
      <c r="L1786">
        <v>10</v>
      </c>
      <c r="M17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86">
        <v>72</v>
      </c>
      <c r="O1786" t="s">
        <v>42</v>
      </c>
      <c r="P1786" t="s">
        <v>40</v>
      </c>
      <c r="Q1786">
        <v>38.840000000000003</v>
      </c>
      <c r="R1786" t="s">
        <v>43</v>
      </c>
      <c r="S1786" t="s">
        <v>43</v>
      </c>
      <c r="T1786" t="s">
        <v>8242</v>
      </c>
      <c r="U1786">
        <v>0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43</v>
      </c>
      <c r="AB1786" t="s">
        <v>43</v>
      </c>
      <c r="AC1786" t="s">
        <v>43</v>
      </c>
      <c r="AD1786" t="s">
        <v>73</v>
      </c>
      <c r="AE1786" t="s">
        <v>40</v>
      </c>
      <c r="AF1786" t="s">
        <v>46</v>
      </c>
      <c r="AG1786">
        <v>19.8</v>
      </c>
      <c r="AH1786" s="1">
        <v>1414.65</v>
      </c>
      <c r="AI1786">
        <v>0</v>
      </c>
      <c r="AJ1786">
        <v>0</v>
      </c>
      <c r="AK1786">
        <v>2796.48</v>
      </c>
      <c r="AL1786">
        <v>4211.13</v>
      </c>
      <c r="AM1786" t="s">
        <v>47</v>
      </c>
      <c r="AN1786" t="s">
        <v>8234</v>
      </c>
      <c r="AO1786" t="s">
        <v>8235</v>
      </c>
    </row>
    <row r="1787" spans="1:41" ht="14.5" customHeight="1" x14ac:dyDescent="0.3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 t="str">
        <f>IF(T_telecom1[[#This Row],[Latitude]]&lt;34,"South",IF(T_telecom1[[#This Row],[Latitude]]&gt;38,"North","Central"))</f>
        <v>Central</v>
      </c>
      <c r="I1787">
        <v>37.939768000000001</v>
      </c>
      <c r="J1787" t="str">
        <f>IF(T_telecom1[[#This Row],[Longitude]]&lt;-121.7,"West",IF(T_telecom1[Longitude]&gt;-118,"East","Central-East"))</f>
        <v>Central-East</v>
      </c>
      <c r="K1787">
        <v>-120.188002</v>
      </c>
      <c r="L1787">
        <v>0</v>
      </c>
      <c r="M17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87">
        <v>1</v>
      </c>
      <c r="O1787" t="s">
        <v>42</v>
      </c>
      <c r="P1787" t="s">
        <v>40</v>
      </c>
      <c r="Q1787">
        <v>49.19</v>
      </c>
      <c r="R1787" t="s">
        <v>43</v>
      </c>
      <c r="S1787" t="s">
        <v>40</v>
      </c>
      <c r="T1787" t="s">
        <v>79</v>
      </c>
      <c r="U1787">
        <v>17</v>
      </c>
      <c r="V1787" t="s">
        <v>43</v>
      </c>
      <c r="W1787" t="s">
        <v>43</v>
      </c>
      <c r="X1787" t="s">
        <v>43</v>
      </c>
      <c r="Y1787" t="s">
        <v>40</v>
      </c>
      <c r="Z1787" t="s">
        <v>43</v>
      </c>
      <c r="AA1787" t="s">
        <v>43</v>
      </c>
      <c r="AB1787" t="s">
        <v>43</v>
      </c>
      <c r="AC1787" t="s">
        <v>40</v>
      </c>
      <c r="AD1787" t="s">
        <v>51</v>
      </c>
      <c r="AE1787" t="s">
        <v>43</v>
      </c>
      <c r="AF1787" t="s">
        <v>46</v>
      </c>
      <c r="AG1787">
        <v>49</v>
      </c>
      <c r="AH1787" s="1">
        <v>49</v>
      </c>
      <c r="AI1787">
        <v>0</v>
      </c>
      <c r="AJ1787">
        <v>0</v>
      </c>
      <c r="AK1787">
        <v>49.19</v>
      </c>
      <c r="AL1787">
        <v>98.19</v>
      </c>
      <c r="AM1787" t="s">
        <v>98</v>
      </c>
      <c r="AN1787" t="s">
        <v>8234</v>
      </c>
      <c r="AO1787" t="s">
        <v>8235</v>
      </c>
    </row>
    <row r="1788" spans="1:41" ht="14.5" customHeight="1" x14ac:dyDescent="0.3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 t="str">
        <f>IF(T_telecom1[[#This Row],[Latitude]]&lt;34,"South",IF(T_telecom1[[#This Row],[Latitude]]&gt;38,"North","Central"))</f>
        <v>Central</v>
      </c>
      <c r="I1788">
        <v>37.863843000000003</v>
      </c>
      <c r="J1788" t="str">
        <f>IF(T_telecom1[[#This Row],[Longitude]]&lt;-121.7,"West",IF(T_telecom1[Longitude]&gt;-118,"East","Central-East"))</f>
        <v>West</v>
      </c>
      <c r="K1788">
        <v>-122.275684</v>
      </c>
      <c r="L1788">
        <v>0</v>
      </c>
      <c r="M17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88">
        <v>4</v>
      </c>
      <c r="O1788" t="s">
        <v>42</v>
      </c>
      <c r="P1788" t="s">
        <v>40</v>
      </c>
      <c r="Q1788">
        <v>12.58</v>
      </c>
      <c r="R1788" t="s">
        <v>43</v>
      </c>
      <c r="S1788" t="s">
        <v>40</v>
      </c>
      <c r="T1788" t="s">
        <v>55</v>
      </c>
      <c r="U1788">
        <v>19</v>
      </c>
      <c r="V1788" t="s">
        <v>43</v>
      </c>
      <c r="W1788" t="s">
        <v>43</v>
      </c>
      <c r="X1788" t="s">
        <v>43</v>
      </c>
      <c r="Y1788" t="s">
        <v>43</v>
      </c>
      <c r="Z1788" t="s">
        <v>43</v>
      </c>
      <c r="AA1788" t="s">
        <v>43</v>
      </c>
      <c r="AB1788" t="s">
        <v>43</v>
      </c>
      <c r="AC1788" t="s">
        <v>40</v>
      </c>
      <c r="AD1788" t="s">
        <v>51</v>
      </c>
      <c r="AE1788" t="s">
        <v>40</v>
      </c>
      <c r="AF1788" t="s">
        <v>46</v>
      </c>
      <c r="AG1788">
        <v>70.05</v>
      </c>
      <c r="AH1788" s="1">
        <v>266.89999999999998</v>
      </c>
      <c r="AI1788">
        <v>0</v>
      </c>
      <c r="AJ1788">
        <v>0</v>
      </c>
      <c r="AK1788">
        <v>50.32</v>
      </c>
      <c r="AL1788">
        <v>317.22000000000003</v>
      </c>
      <c r="AM1788" t="s">
        <v>57</v>
      </c>
      <c r="AN1788" t="s">
        <v>58</v>
      </c>
      <c r="AO1788" t="s">
        <v>59</v>
      </c>
    </row>
    <row r="1789" spans="1:41" ht="14.5" customHeight="1" x14ac:dyDescent="0.3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 t="str">
        <f>IF(T_telecom1[[#This Row],[Latitude]]&lt;34,"South",IF(T_telecom1[[#This Row],[Latitude]]&gt;38,"North","Central"))</f>
        <v>Central</v>
      </c>
      <c r="I1789">
        <v>37.244306999999999</v>
      </c>
      <c r="J1789" t="str">
        <f>IF(T_telecom1[[#This Row],[Longitude]]&lt;-121.7,"West",IF(T_telecom1[Longitude]&gt;-118,"East","Central-East"))</f>
        <v>Central-East</v>
      </c>
      <c r="K1789">
        <v>-119.47025600000001</v>
      </c>
      <c r="L1789">
        <v>0</v>
      </c>
      <c r="M17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89">
        <v>1</v>
      </c>
      <c r="O1789" t="s">
        <v>42</v>
      </c>
      <c r="P1789" t="s">
        <v>40</v>
      </c>
      <c r="Q1789">
        <v>27.7</v>
      </c>
      <c r="R1789" t="s">
        <v>40</v>
      </c>
      <c r="S1789" t="s">
        <v>40</v>
      </c>
      <c r="T1789" t="s">
        <v>55</v>
      </c>
      <c r="U1789">
        <v>19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43</v>
      </c>
      <c r="AB1789" t="s">
        <v>43</v>
      </c>
      <c r="AC1789" t="s">
        <v>43</v>
      </c>
      <c r="AD1789" t="s">
        <v>51</v>
      </c>
      <c r="AE1789" t="s">
        <v>40</v>
      </c>
      <c r="AF1789" t="s">
        <v>56</v>
      </c>
      <c r="AG1789">
        <v>77.150000000000006</v>
      </c>
      <c r="AH1789" s="1">
        <v>77.150000000000006</v>
      </c>
      <c r="AI1789">
        <v>0</v>
      </c>
      <c r="AJ1789">
        <v>10</v>
      </c>
      <c r="AK1789">
        <v>27.7</v>
      </c>
      <c r="AL1789">
        <v>114.85</v>
      </c>
      <c r="AM1789" t="s">
        <v>57</v>
      </c>
      <c r="AN1789" t="s">
        <v>63</v>
      </c>
      <c r="AO1789" t="s">
        <v>101</v>
      </c>
    </row>
    <row r="1790" spans="1:41" ht="14.5" customHeight="1" x14ac:dyDescent="0.3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 t="str">
        <f>IF(T_telecom1[[#This Row],[Latitude]]&lt;34,"South",IF(T_telecom1[[#This Row],[Latitude]]&gt;38,"North","Central"))</f>
        <v>North</v>
      </c>
      <c r="I1790">
        <v>38.434362</v>
      </c>
      <c r="J1790" t="str">
        <f>IF(T_telecom1[[#This Row],[Longitude]]&lt;-121.7,"West",IF(T_telecom1[Longitude]&gt;-118,"East","Central-East"))</f>
        <v>West</v>
      </c>
      <c r="K1790">
        <v>-122.86891</v>
      </c>
      <c r="L1790">
        <v>4</v>
      </c>
      <c r="M17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90">
        <v>64</v>
      </c>
      <c r="O1790" t="s">
        <v>42</v>
      </c>
      <c r="P1790" t="s">
        <v>40</v>
      </c>
      <c r="Q1790">
        <v>6.59</v>
      </c>
      <c r="R1790" t="s">
        <v>40</v>
      </c>
      <c r="S1790" t="s">
        <v>40</v>
      </c>
      <c r="T1790" t="s">
        <v>44</v>
      </c>
      <c r="U1790">
        <v>20</v>
      </c>
      <c r="V1790" t="s">
        <v>43</v>
      </c>
      <c r="W1790" t="s">
        <v>40</v>
      </c>
      <c r="X1790" t="s">
        <v>40</v>
      </c>
      <c r="Y1790" t="s">
        <v>40</v>
      </c>
      <c r="Z1790" t="s">
        <v>40</v>
      </c>
      <c r="AA1790" t="s">
        <v>43</v>
      </c>
      <c r="AB1790" t="s">
        <v>43</v>
      </c>
      <c r="AC1790" t="s">
        <v>40</v>
      </c>
      <c r="AD1790" t="s">
        <v>73</v>
      </c>
      <c r="AE1790" t="s">
        <v>40</v>
      </c>
      <c r="AF1790" t="s">
        <v>56</v>
      </c>
      <c r="AG1790">
        <v>76.099999999999994</v>
      </c>
      <c r="AH1790" s="1">
        <v>4818.8</v>
      </c>
      <c r="AI1790">
        <v>0</v>
      </c>
      <c r="AJ1790">
        <v>0</v>
      </c>
      <c r="AK1790">
        <v>421.76</v>
      </c>
      <c r="AL1790">
        <v>5240.5600000000004</v>
      </c>
      <c r="AM1790" t="s">
        <v>47</v>
      </c>
      <c r="AN1790" t="s">
        <v>8234</v>
      </c>
      <c r="AO1790" t="s">
        <v>8235</v>
      </c>
    </row>
    <row r="1791" spans="1:41" ht="14.5" customHeight="1" x14ac:dyDescent="0.3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 t="str">
        <f>IF(T_telecom1[[#This Row],[Latitude]]&lt;34,"South",IF(T_telecom1[[#This Row],[Latitude]]&gt;38,"North","Central"))</f>
        <v>South</v>
      </c>
      <c r="I1791">
        <v>32.830852</v>
      </c>
      <c r="J1791" t="str">
        <f>IF(T_telecom1[[#This Row],[Longitude]]&lt;-121.7,"West",IF(T_telecom1[Longitude]&gt;-118,"East","Central-East"))</f>
        <v>East</v>
      </c>
      <c r="K1791">
        <v>-116.44460100000001</v>
      </c>
      <c r="L1791">
        <v>0</v>
      </c>
      <c r="M17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791">
        <v>12</v>
      </c>
      <c r="O1791" t="s">
        <v>62</v>
      </c>
      <c r="P1791" t="s">
        <v>40</v>
      </c>
      <c r="Q1791">
        <v>30.54</v>
      </c>
      <c r="R1791" t="s">
        <v>40</v>
      </c>
      <c r="S1791" t="s">
        <v>40</v>
      </c>
      <c r="T1791" t="s">
        <v>55</v>
      </c>
      <c r="U1791">
        <v>47</v>
      </c>
      <c r="V1791" t="s">
        <v>43</v>
      </c>
      <c r="W1791" t="s">
        <v>43</v>
      </c>
      <c r="X1791" t="s">
        <v>40</v>
      </c>
      <c r="Y1791" t="s">
        <v>43</v>
      </c>
      <c r="Z1791" t="s">
        <v>40</v>
      </c>
      <c r="AA1791" t="s">
        <v>40</v>
      </c>
      <c r="AB1791" t="s">
        <v>40</v>
      </c>
      <c r="AC1791" t="s">
        <v>40</v>
      </c>
      <c r="AD1791" t="s">
        <v>51</v>
      </c>
      <c r="AE1791" t="s">
        <v>40</v>
      </c>
      <c r="AF1791" t="s">
        <v>56</v>
      </c>
      <c r="AG1791">
        <v>100.15</v>
      </c>
      <c r="AH1791" s="1">
        <v>1164.3</v>
      </c>
      <c r="AI1791">
        <v>0</v>
      </c>
      <c r="AJ1791">
        <v>0</v>
      </c>
      <c r="AK1791">
        <v>366.48</v>
      </c>
      <c r="AL1791">
        <v>1530.78</v>
      </c>
      <c r="AM1791" t="s">
        <v>57</v>
      </c>
      <c r="AN1791" t="s">
        <v>117</v>
      </c>
      <c r="AO1791" t="s">
        <v>466</v>
      </c>
    </row>
    <row r="1792" spans="1:41" ht="14.5" customHeight="1" x14ac:dyDescent="0.3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 t="str">
        <f>IF(T_telecom1[[#This Row],[Latitude]]&lt;34,"South",IF(T_telecom1[[#This Row],[Latitude]]&gt;38,"North","Central"))</f>
        <v>North</v>
      </c>
      <c r="I1792">
        <v>40.271535</v>
      </c>
      <c r="J1792" t="str">
        <f>IF(T_telecom1[[#This Row],[Longitude]]&lt;-121.7,"West",IF(T_telecom1[Longitude]&gt;-118,"East","Central-East"))</f>
        <v>Central-East</v>
      </c>
      <c r="K1792">
        <v>-121.01808699999999</v>
      </c>
      <c r="L1792">
        <v>0</v>
      </c>
      <c r="M17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92">
        <v>4</v>
      </c>
      <c r="O1792" t="s">
        <v>54</v>
      </c>
      <c r="P1792" t="s">
        <v>40</v>
      </c>
      <c r="Q1792">
        <v>21.62</v>
      </c>
      <c r="R1792" t="s">
        <v>43</v>
      </c>
      <c r="S1792" t="s">
        <v>40</v>
      </c>
      <c r="T1792" t="s">
        <v>55</v>
      </c>
      <c r="U1792">
        <v>59</v>
      </c>
      <c r="V1792" t="s">
        <v>43</v>
      </c>
      <c r="W1792" t="s">
        <v>43</v>
      </c>
      <c r="X1792" t="s">
        <v>43</v>
      </c>
      <c r="Y1792" t="s">
        <v>43</v>
      </c>
      <c r="Z1792" t="s">
        <v>40</v>
      </c>
      <c r="AA1792" t="s">
        <v>43</v>
      </c>
      <c r="AB1792" t="s">
        <v>40</v>
      </c>
      <c r="AC1792" t="s">
        <v>43</v>
      </c>
      <c r="AD1792" t="s">
        <v>51</v>
      </c>
      <c r="AE1792" t="s">
        <v>40</v>
      </c>
      <c r="AF1792" t="s">
        <v>56</v>
      </c>
      <c r="AG1792">
        <v>81</v>
      </c>
      <c r="AH1792" s="1">
        <v>340.85</v>
      </c>
      <c r="AI1792">
        <v>0</v>
      </c>
      <c r="AJ1792">
        <v>50</v>
      </c>
      <c r="AK1792">
        <v>86.48</v>
      </c>
      <c r="AL1792">
        <v>477.33</v>
      </c>
      <c r="AM1792" t="s">
        <v>57</v>
      </c>
      <c r="AN1792" t="s">
        <v>63</v>
      </c>
      <c r="AO1792" t="s">
        <v>101</v>
      </c>
    </row>
    <row r="1793" spans="1:41" ht="14.5" customHeight="1" x14ac:dyDescent="0.3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 t="str">
        <f>IF(T_telecom1[[#This Row],[Latitude]]&lt;34,"South",IF(T_telecom1[[#This Row],[Latitude]]&gt;38,"North","Central"))</f>
        <v>South</v>
      </c>
      <c r="I1793">
        <v>32.605012000000002</v>
      </c>
      <c r="J1793" t="str">
        <f>IF(T_telecom1[[#This Row],[Longitude]]&lt;-121.7,"West",IF(T_telecom1[Longitude]&gt;-118,"East","Central-East"))</f>
        <v>East</v>
      </c>
      <c r="K1793">
        <v>-116.97595</v>
      </c>
      <c r="L1793">
        <v>7</v>
      </c>
      <c r="M17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93">
        <v>71</v>
      </c>
      <c r="O1793" t="s">
        <v>42</v>
      </c>
      <c r="P1793" t="s">
        <v>40</v>
      </c>
      <c r="Q1793">
        <v>30.59</v>
      </c>
      <c r="R1793" t="s">
        <v>40</v>
      </c>
      <c r="S1793" t="s">
        <v>40</v>
      </c>
      <c r="T1793" t="s">
        <v>55</v>
      </c>
      <c r="U1793">
        <v>19</v>
      </c>
      <c r="V1793" t="s">
        <v>40</v>
      </c>
      <c r="W1793" t="s">
        <v>40</v>
      </c>
      <c r="X1793" t="s">
        <v>40</v>
      </c>
      <c r="Y1793" t="s">
        <v>43</v>
      </c>
      <c r="Z1793" t="s">
        <v>40</v>
      </c>
      <c r="AA1793" t="s">
        <v>40</v>
      </c>
      <c r="AB1793" t="s">
        <v>43</v>
      </c>
      <c r="AC1793" t="s">
        <v>43</v>
      </c>
      <c r="AD1793" t="s">
        <v>51</v>
      </c>
      <c r="AE1793" t="s">
        <v>40</v>
      </c>
      <c r="AF1793" t="s">
        <v>56</v>
      </c>
      <c r="AG1793">
        <v>107.5</v>
      </c>
      <c r="AH1793" s="1">
        <v>7713.55</v>
      </c>
      <c r="AI1793">
        <v>0</v>
      </c>
      <c r="AJ1793">
        <v>140</v>
      </c>
      <c r="AK1793">
        <v>2171.89</v>
      </c>
      <c r="AL1793">
        <v>10025.44</v>
      </c>
      <c r="AM1793" t="s">
        <v>47</v>
      </c>
      <c r="AN1793" t="s">
        <v>8234</v>
      </c>
      <c r="AO1793" t="s">
        <v>8235</v>
      </c>
    </row>
    <row r="1794" spans="1:41" ht="14.5" customHeight="1" x14ac:dyDescent="0.3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 t="str">
        <f>IF(T_telecom1[[#This Row],[Latitude]]&lt;34,"South",IF(T_telecom1[[#This Row],[Latitude]]&gt;38,"North","Central"))</f>
        <v>North</v>
      </c>
      <c r="I1794">
        <v>38.911299</v>
      </c>
      <c r="J1794" t="str">
        <f>IF(T_telecom1[[#This Row],[Longitude]]&lt;-121.7,"West",IF(T_telecom1[Longitude]&gt;-118,"East","Central-East"))</f>
        <v>West</v>
      </c>
      <c r="K1794">
        <v>-123.609588</v>
      </c>
      <c r="L1794">
        <v>0</v>
      </c>
      <c r="M17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94">
        <v>64</v>
      </c>
      <c r="O1794" t="s">
        <v>42</v>
      </c>
      <c r="P1794" t="s">
        <v>40</v>
      </c>
      <c r="Q1794">
        <v>38.96</v>
      </c>
      <c r="R1794" t="s">
        <v>43</v>
      </c>
      <c r="S1794" t="s">
        <v>43</v>
      </c>
      <c r="T1794" t="s">
        <v>8242</v>
      </c>
      <c r="U1794">
        <v>0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43</v>
      </c>
      <c r="AB1794" t="s">
        <v>43</v>
      </c>
      <c r="AC1794" t="s">
        <v>43</v>
      </c>
      <c r="AD1794" t="s">
        <v>73</v>
      </c>
      <c r="AE1794" t="s">
        <v>43</v>
      </c>
      <c r="AF1794" t="s">
        <v>46</v>
      </c>
      <c r="AG1794">
        <v>19.55</v>
      </c>
      <c r="AH1794" s="1">
        <v>1240.1500000000001</v>
      </c>
      <c r="AI1794">
        <v>0</v>
      </c>
      <c r="AJ1794">
        <v>0</v>
      </c>
      <c r="AK1794">
        <v>2493.44</v>
      </c>
      <c r="AL1794">
        <v>3733.59</v>
      </c>
      <c r="AM1794" t="s">
        <v>47</v>
      </c>
      <c r="AN1794" t="s">
        <v>8234</v>
      </c>
      <c r="AO1794" t="s">
        <v>8235</v>
      </c>
    </row>
    <row r="1795" spans="1:41" ht="14.5" customHeight="1" x14ac:dyDescent="0.3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 t="str">
        <f>IF(T_telecom1[[#This Row],[Latitude]]&lt;34,"South",IF(T_telecom1[[#This Row],[Latitude]]&gt;38,"North","Central"))</f>
        <v>Central</v>
      </c>
      <c r="I1795">
        <v>35.140937999999998</v>
      </c>
      <c r="J1795" t="str">
        <f>IF(T_telecom1[[#This Row],[Longitude]]&lt;-121.7,"West",IF(T_telecom1[Longitude]&gt;-118,"East","Central-East"))</f>
        <v>Central-East</v>
      </c>
      <c r="K1795">
        <v>-119.051348</v>
      </c>
      <c r="L1795">
        <v>1</v>
      </c>
      <c r="M17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795">
        <v>33</v>
      </c>
      <c r="O1795" t="s">
        <v>42</v>
      </c>
      <c r="P1795" t="s">
        <v>40</v>
      </c>
      <c r="Q1795">
        <v>19.11</v>
      </c>
      <c r="R1795" t="s">
        <v>40</v>
      </c>
      <c r="S1795" t="s">
        <v>40</v>
      </c>
      <c r="T1795" t="s">
        <v>79</v>
      </c>
      <c r="U1795">
        <v>21</v>
      </c>
      <c r="V1795" t="s">
        <v>40</v>
      </c>
      <c r="W1795" t="s">
        <v>40</v>
      </c>
      <c r="X1795" t="s">
        <v>40</v>
      </c>
      <c r="Y1795" t="s">
        <v>43</v>
      </c>
      <c r="Z1795" t="s">
        <v>40</v>
      </c>
      <c r="AA1795" t="s">
        <v>43</v>
      </c>
      <c r="AB1795" t="s">
        <v>43</v>
      </c>
      <c r="AC1795" t="s">
        <v>40</v>
      </c>
      <c r="AD1795" t="s">
        <v>51</v>
      </c>
      <c r="AE1795" t="s">
        <v>40</v>
      </c>
      <c r="AF1795" t="s">
        <v>56</v>
      </c>
      <c r="AG1795">
        <v>72.75</v>
      </c>
      <c r="AH1795" s="1">
        <v>2447.4499999999998</v>
      </c>
      <c r="AI1795">
        <v>0</v>
      </c>
      <c r="AJ1795">
        <v>0</v>
      </c>
      <c r="AK1795">
        <v>630.63</v>
      </c>
      <c r="AL1795">
        <v>3078.08</v>
      </c>
      <c r="AM1795" t="s">
        <v>47</v>
      </c>
      <c r="AN1795" t="s">
        <v>8234</v>
      </c>
      <c r="AO1795" t="s">
        <v>8235</v>
      </c>
    </row>
    <row r="1796" spans="1:41" ht="14.5" customHeight="1" x14ac:dyDescent="0.3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 t="str">
        <f>IF(T_telecom1[[#This Row],[Latitude]]&lt;34,"South",IF(T_telecom1[[#This Row],[Latitude]]&gt;38,"North","Central"))</f>
        <v>South</v>
      </c>
      <c r="I1796">
        <v>33.606929999999998</v>
      </c>
      <c r="J1796" t="str">
        <f>IF(T_telecom1[[#This Row],[Longitude]]&lt;-121.7,"West",IF(T_telecom1[Longitude]&gt;-118,"East","Central-East"))</f>
        <v>East</v>
      </c>
      <c r="K1796">
        <v>-117.64425300000001</v>
      </c>
      <c r="L1796">
        <v>0</v>
      </c>
      <c r="M17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96">
        <v>1</v>
      </c>
      <c r="O1796" t="s">
        <v>42</v>
      </c>
      <c r="P1796" t="s">
        <v>40</v>
      </c>
      <c r="Q1796">
        <v>2.2400000000000002</v>
      </c>
      <c r="R1796" t="s">
        <v>43</v>
      </c>
      <c r="S1796" t="s">
        <v>40</v>
      </c>
      <c r="T1796" t="s">
        <v>55</v>
      </c>
      <c r="U1796">
        <v>6</v>
      </c>
      <c r="V1796" t="s">
        <v>43</v>
      </c>
      <c r="W1796" t="s">
        <v>43</v>
      </c>
      <c r="X1796" t="s">
        <v>43</v>
      </c>
      <c r="Y1796" t="s">
        <v>43</v>
      </c>
      <c r="Z1796" t="s">
        <v>43</v>
      </c>
      <c r="AA1796" t="s">
        <v>43</v>
      </c>
      <c r="AB1796" t="s">
        <v>43</v>
      </c>
      <c r="AC1796" t="s">
        <v>40</v>
      </c>
      <c r="AD1796" t="s">
        <v>51</v>
      </c>
      <c r="AE1796" t="s">
        <v>40</v>
      </c>
      <c r="AF1796" t="s">
        <v>183</v>
      </c>
      <c r="AG1796">
        <v>70.150000000000006</v>
      </c>
      <c r="AH1796" s="1">
        <v>70.150000000000006</v>
      </c>
      <c r="AI1796">
        <v>0</v>
      </c>
      <c r="AJ1796">
        <v>0</v>
      </c>
      <c r="AK1796">
        <v>2.2400000000000002</v>
      </c>
      <c r="AL1796">
        <v>72.39</v>
      </c>
      <c r="AM1796" t="s">
        <v>57</v>
      </c>
      <c r="AN1796" t="s">
        <v>58</v>
      </c>
      <c r="AO1796" t="s">
        <v>203</v>
      </c>
    </row>
    <row r="1797" spans="1:41" ht="14.5" customHeight="1" x14ac:dyDescent="0.3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 t="str">
        <f>IF(T_telecom1[[#This Row],[Latitude]]&lt;34,"South",IF(T_telecom1[[#This Row],[Latitude]]&gt;38,"North","Central"))</f>
        <v>Central</v>
      </c>
      <c r="I1797">
        <v>37.768881</v>
      </c>
      <c r="J1797" t="str">
        <f>IF(T_telecom1[[#This Row],[Longitude]]&lt;-121.7,"West",IF(T_telecom1[Longitude]&gt;-118,"East","Central-East"))</f>
        <v>West</v>
      </c>
      <c r="K1797">
        <v>-122.395521</v>
      </c>
      <c r="L1797">
        <v>9</v>
      </c>
      <c r="M17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797">
        <v>3</v>
      </c>
      <c r="O1797" t="s">
        <v>42</v>
      </c>
      <c r="P1797" t="s">
        <v>40</v>
      </c>
      <c r="Q1797">
        <v>11.77</v>
      </c>
      <c r="R1797" t="s">
        <v>43</v>
      </c>
      <c r="S1797" t="s">
        <v>43</v>
      </c>
      <c r="T1797" t="s">
        <v>8242</v>
      </c>
      <c r="U1797">
        <v>0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43</v>
      </c>
      <c r="AB1797" t="s">
        <v>43</v>
      </c>
      <c r="AC1797" t="s">
        <v>43</v>
      </c>
      <c r="AD1797" t="s">
        <v>51</v>
      </c>
      <c r="AE1797" t="s">
        <v>43</v>
      </c>
      <c r="AF1797" t="s">
        <v>46</v>
      </c>
      <c r="AG1797">
        <v>20.85</v>
      </c>
      <c r="AH1797" s="1">
        <v>72</v>
      </c>
      <c r="AI1797">
        <v>0</v>
      </c>
      <c r="AJ1797">
        <v>0</v>
      </c>
      <c r="AK1797">
        <v>35.31</v>
      </c>
      <c r="AL1797">
        <v>107.31</v>
      </c>
      <c r="AM1797" t="s">
        <v>98</v>
      </c>
      <c r="AN1797" t="s">
        <v>8234</v>
      </c>
      <c r="AO1797" t="s">
        <v>8235</v>
      </c>
    </row>
    <row r="1798" spans="1:41" ht="14.5" customHeight="1" x14ac:dyDescent="0.3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 t="str">
        <f>IF(T_telecom1[[#This Row],[Latitude]]&lt;34,"South",IF(T_telecom1[[#This Row],[Latitude]]&gt;38,"North","Central"))</f>
        <v>South</v>
      </c>
      <c r="I1798">
        <v>32.695681</v>
      </c>
      <c r="J1798" t="str">
        <f>IF(T_telecom1[[#This Row],[Longitude]]&lt;-121.7,"West",IF(T_telecom1[Longitude]&gt;-118,"East","Central-East"))</f>
        <v>East</v>
      </c>
      <c r="K1798">
        <v>-116.79838599999999</v>
      </c>
      <c r="L1798">
        <v>0</v>
      </c>
      <c r="M17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98">
        <v>70</v>
      </c>
      <c r="O1798" t="s">
        <v>42</v>
      </c>
      <c r="P1798" t="s">
        <v>40</v>
      </c>
      <c r="Q1798">
        <v>19.88</v>
      </c>
      <c r="R1798" t="s">
        <v>40</v>
      </c>
      <c r="S1798" t="s">
        <v>40</v>
      </c>
      <c r="T1798" t="s">
        <v>55</v>
      </c>
      <c r="U1798">
        <v>26</v>
      </c>
      <c r="V1798" t="s">
        <v>43</v>
      </c>
      <c r="W1798" t="s">
        <v>43</v>
      </c>
      <c r="X1798" t="s">
        <v>40</v>
      </c>
      <c r="Y1798" t="s">
        <v>43</v>
      </c>
      <c r="Z1798" t="s">
        <v>40</v>
      </c>
      <c r="AA1798" t="s">
        <v>40</v>
      </c>
      <c r="AB1798" t="s">
        <v>40</v>
      </c>
      <c r="AC1798" t="s">
        <v>40</v>
      </c>
      <c r="AD1798" t="s">
        <v>45</v>
      </c>
      <c r="AE1798" t="s">
        <v>40</v>
      </c>
      <c r="AF1798" t="s">
        <v>56</v>
      </c>
      <c r="AG1798">
        <v>101.75</v>
      </c>
      <c r="AH1798" s="1">
        <v>7069.3</v>
      </c>
      <c r="AI1798">
        <v>0</v>
      </c>
      <c r="AJ1798">
        <v>0</v>
      </c>
      <c r="AK1798">
        <v>1391.6</v>
      </c>
      <c r="AL1798">
        <v>8460.9</v>
      </c>
      <c r="AM1798" t="s">
        <v>47</v>
      </c>
      <c r="AN1798" t="s">
        <v>8234</v>
      </c>
      <c r="AO1798" t="s">
        <v>8235</v>
      </c>
    </row>
    <row r="1799" spans="1:41" ht="14.5" customHeight="1" x14ac:dyDescent="0.3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 t="str">
        <f>IF(T_telecom1[[#This Row],[Latitude]]&lt;34,"South",IF(T_telecom1[[#This Row],[Latitude]]&gt;38,"North","Central"))</f>
        <v>North</v>
      </c>
      <c r="I1799">
        <v>38.990029999999997</v>
      </c>
      <c r="J1799" t="str">
        <f>IF(T_telecom1[[#This Row],[Longitude]]&lt;-121.7,"West",IF(T_telecom1[Longitude]&gt;-118,"East","Central-East"))</f>
        <v>Central-East</v>
      </c>
      <c r="K1799">
        <v>-121.114408</v>
      </c>
      <c r="L1799">
        <v>0</v>
      </c>
      <c r="M17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799">
        <v>51</v>
      </c>
      <c r="O1799" t="s">
        <v>76</v>
      </c>
      <c r="P1799" t="s">
        <v>43</v>
      </c>
      <c r="Q1799">
        <v>0</v>
      </c>
      <c r="R1799" t="s">
        <v>43</v>
      </c>
      <c r="S1799" t="s">
        <v>40</v>
      </c>
      <c r="T1799" t="s">
        <v>79</v>
      </c>
      <c r="U1799">
        <v>42</v>
      </c>
      <c r="V1799" t="s">
        <v>43</v>
      </c>
      <c r="W1799" t="s">
        <v>40</v>
      </c>
      <c r="X1799" t="s">
        <v>43</v>
      </c>
      <c r="Y1799" t="s">
        <v>43</v>
      </c>
      <c r="Z1799" t="s">
        <v>40</v>
      </c>
      <c r="AA1799" t="s">
        <v>40</v>
      </c>
      <c r="AB1799" t="s">
        <v>40</v>
      </c>
      <c r="AC1799" t="s">
        <v>40</v>
      </c>
      <c r="AD1799" t="s">
        <v>51</v>
      </c>
      <c r="AE1799" t="s">
        <v>40</v>
      </c>
      <c r="AF1799" t="s">
        <v>56</v>
      </c>
      <c r="AG1799">
        <v>49.65</v>
      </c>
      <c r="AH1799" s="1">
        <v>2553.35</v>
      </c>
      <c r="AI1799">
        <v>0</v>
      </c>
      <c r="AJ1799">
        <v>0</v>
      </c>
      <c r="AK1799">
        <v>0</v>
      </c>
      <c r="AL1799">
        <v>2553.35</v>
      </c>
      <c r="AM1799" t="s">
        <v>47</v>
      </c>
      <c r="AN1799" t="s">
        <v>8234</v>
      </c>
      <c r="AO1799" t="s">
        <v>8235</v>
      </c>
    </row>
    <row r="1800" spans="1:41" ht="14.5" customHeight="1" x14ac:dyDescent="0.3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 t="str">
        <f>IF(T_telecom1[[#This Row],[Latitude]]&lt;34,"South",IF(T_telecom1[[#This Row],[Latitude]]&gt;38,"North","Central"))</f>
        <v>North</v>
      </c>
      <c r="I1800">
        <v>41.027281000000002</v>
      </c>
      <c r="J1800" t="str">
        <f>IF(T_telecom1[[#This Row],[Longitude]]&lt;-121.7,"West",IF(T_telecom1[Longitude]&gt;-118,"East","Central-East"))</f>
        <v>Central-East</v>
      </c>
      <c r="K1800">
        <v>-120.669427</v>
      </c>
      <c r="L1800">
        <v>1</v>
      </c>
      <c r="M18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00">
        <v>4</v>
      </c>
      <c r="O1800" t="s">
        <v>54</v>
      </c>
      <c r="P1800" t="s">
        <v>40</v>
      </c>
      <c r="Q1800">
        <v>8.58</v>
      </c>
      <c r="R1800" t="s">
        <v>40</v>
      </c>
      <c r="S1800" t="s">
        <v>40</v>
      </c>
      <c r="T1800" t="s">
        <v>79</v>
      </c>
      <c r="U1800">
        <v>57</v>
      </c>
      <c r="V1800" t="s">
        <v>43</v>
      </c>
      <c r="W1800" t="s">
        <v>43</v>
      </c>
      <c r="X1800" t="s">
        <v>43</v>
      </c>
      <c r="Y1800" t="s">
        <v>43</v>
      </c>
      <c r="Z1800" t="s">
        <v>43</v>
      </c>
      <c r="AA1800" t="s">
        <v>43</v>
      </c>
      <c r="AB1800" t="s">
        <v>43</v>
      </c>
      <c r="AC1800" t="s">
        <v>40</v>
      </c>
      <c r="AD1800" t="s">
        <v>51</v>
      </c>
      <c r="AE1800" t="s">
        <v>40</v>
      </c>
      <c r="AF1800" t="s">
        <v>56</v>
      </c>
      <c r="AG1800">
        <v>50.9</v>
      </c>
      <c r="AH1800" s="1">
        <v>225.6</v>
      </c>
      <c r="AI1800">
        <v>0</v>
      </c>
      <c r="AJ1800">
        <v>0</v>
      </c>
      <c r="AK1800">
        <v>34.32</v>
      </c>
      <c r="AL1800">
        <v>259.92</v>
      </c>
      <c r="AM1800" t="s">
        <v>57</v>
      </c>
      <c r="AN1800" t="s">
        <v>63</v>
      </c>
      <c r="AO1800" t="s">
        <v>67</v>
      </c>
    </row>
    <row r="1801" spans="1:41" ht="14.5" customHeight="1" x14ac:dyDescent="0.3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 t="str">
        <f>IF(T_telecom1[[#This Row],[Latitude]]&lt;34,"South",IF(T_telecom1[[#This Row],[Latitude]]&gt;38,"North","Central"))</f>
        <v>South</v>
      </c>
      <c r="I1801">
        <v>33.698869999999999</v>
      </c>
      <c r="J1801" t="str">
        <f>IF(T_telecom1[[#This Row],[Longitude]]&lt;-121.7,"West",IF(T_telecom1[Longitude]&gt;-118,"East","Central-East"))</f>
        <v>East</v>
      </c>
      <c r="K1801">
        <v>-117.25071</v>
      </c>
      <c r="L1801">
        <v>6</v>
      </c>
      <c r="M18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01">
        <v>67</v>
      </c>
      <c r="O1801" t="s">
        <v>42</v>
      </c>
      <c r="P1801" t="s">
        <v>40</v>
      </c>
      <c r="Q1801">
        <v>5.48</v>
      </c>
      <c r="R1801" t="s">
        <v>43</v>
      </c>
      <c r="S1801" t="s">
        <v>43</v>
      </c>
      <c r="T1801" t="s">
        <v>8242</v>
      </c>
      <c r="U1801">
        <v>0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43</v>
      </c>
      <c r="AB1801" t="s">
        <v>43</v>
      </c>
      <c r="AC1801" t="s">
        <v>43</v>
      </c>
      <c r="AD1801" t="s">
        <v>73</v>
      </c>
      <c r="AE1801" t="s">
        <v>40</v>
      </c>
      <c r="AF1801" t="s">
        <v>46</v>
      </c>
      <c r="AG1801">
        <v>19.399999999999999</v>
      </c>
      <c r="AH1801" s="1">
        <v>1284.2</v>
      </c>
      <c r="AI1801">
        <v>0</v>
      </c>
      <c r="AJ1801">
        <v>0</v>
      </c>
      <c r="AK1801">
        <v>367.16</v>
      </c>
      <c r="AL1801">
        <v>1651.36</v>
      </c>
      <c r="AM1801" t="s">
        <v>47</v>
      </c>
      <c r="AN1801" t="s">
        <v>8234</v>
      </c>
      <c r="AO1801" t="s">
        <v>8235</v>
      </c>
    </row>
    <row r="1802" spans="1:41" ht="14.5" customHeight="1" x14ac:dyDescent="0.3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 t="str">
        <f>IF(T_telecom1[[#This Row],[Latitude]]&lt;34,"South",IF(T_telecom1[[#This Row],[Latitude]]&gt;38,"North","Central"))</f>
        <v>Central</v>
      </c>
      <c r="I1802">
        <v>35.852891999999997</v>
      </c>
      <c r="J1802" t="str">
        <f>IF(T_telecom1[[#This Row],[Longitude]]&lt;-121.7,"West",IF(T_telecom1[Longitude]&gt;-118,"East","Central-East"))</f>
        <v>Central-East</v>
      </c>
      <c r="K1802">
        <v>-118.39778200000001</v>
      </c>
      <c r="L1802">
        <v>3</v>
      </c>
      <c r="M18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02">
        <v>68</v>
      </c>
      <c r="O1802" t="s">
        <v>42</v>
      </c>
      <c r="P1802" t="s">
        <v>40</v>
      </c>
      <c r="Q1802">
        <v>14.11</v>
      </c>
      <c r="R1802" t="s">
        <v>40</v>
      </c>
      <c r="S1802" t="s">
        <v>40</v>
      </c>
      <c r="T1802" t="s">
        <v>55</v>
      </c>
      <c r="U1802">
        <v>57</v>
      </c>
      <c r="V1802" t="s">
        <v>40</v>
      </c>
      <c r="W1802" t="s">
        <v>43</v>
      </c>
      <c r="X1802" t="s">
        <v>40</v>
      </c>
      <c r="Y1802" t="s">
        <v>40</v>
      </c>
      <c r="Z1802" t="s">
        <v>40</v>
      </c>
      <c r="AA1802" t="s">
        <v>40</v>
      </c>
      <c r="AB1802" t="s">
        <v>40</v>
      </c>
      <c r="AC1802" t="s">
        <v>40</v>
      </c>
      <c r="AD1802" t="s">
        <v>73</v>
      </c>
      <c r="AE1802" t="s">
        <v>43</v>
      </c>
      <c r="AF1802" t="s">
        <v>46</v>
      </c>
      <c r="AG1802">
        <v>111.75</v>
      </c>
      <c r="AH1802" s="1">
        <v>7511.3</v>
      </c>
      <c r="AI1802">
        <v>0</v>
      </c>
      <c r="AJ1802">
        <v>0</v>
      </c>
      <c r="AK1802">
        <v>959.48</v>
      </c>
      <c r="AL1802">
        <v>8470.7800000000007</v>
      </c>
      <c r="AM1802" t="s">
        <v>47</v>
      </c>
      <c r="AN1802" t="s">
        <v>8234</v>
      </c>
      <c r="AO1802" t="s">
        <v>8235</v>
      </c>
    </row>
    <row r="1803" spans="1:41" ht="14.5" customHeight="1" x14ac:dyDescent="0.3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 t="str">
        <f>IF(T_telecom1[[#This Row],[Latitude]]&lt;34,"South",IF(T_telecom1[[#This Row],[Latitude]]&gt;38,"North","Central"))</f>
        <v>Central</v>
      </c>
      <c r="I1803">
        <v>37.945287999999998</v>
      </c>
      <c r="J1803" t="str">
        <f>IF(T_telecom1[[#This Row],[Longitude]]&lt;-121.7,"West",IF(T_telecom1[Longitude]&gt;-118,"East","Central-East"))</f>
        <v>West</v>
      </c>
      <c r="K1803">
        <v>-122.38394099999999</v>
      </c>
      <c r="L1803">
        <v>4</v>
      </c>
      <c r="M18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03">
        <v>62</v>
      </c>
      <c r="O1803" t="s">
        <v>42</v>
      </c>
      <c r="P1803" t="s">
        <v>40</v>
      </c>
      <c r="Q1803">
        <v>8.91</v>
      </c>
      <c r="R1803" t="s">
        <v>40</v>
      </c>
      <c r="S1803" t="s">
        <v>43</v>
      </c>
      <c r="T1803" t="s">
        <v>8242</v>
      </c>
      <c r="U1803">
        <v>0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43</v>
      </c>
      <c r="AB1803" t="s">
        <v>43</v>
      </c>
      <c r="AC1803" t="s">
        <v>43</v>
      </c>
      <c r="AD1803" t="s">
        <v>73</v>
      </c>
      <c r="AE1803" t="s">
        <v>43</v>
      </c>
      <c r="AF1803" t="s">
        <v>56</v>
      </c>
      <c r="AG1803">
        <v>23.65</v>
      </c>
      <c r="AH1803" s="1">
        <v>1416.75</v>
      </c>
      <c r="AI1803">
        <v>0</v>
      </c>
      <c r="AJ1803">
        <v>0</v>
      </c>
      <c r="AK1803">
        <v>552.41999999999996</v>
      </c>
      <c r="AL1803">
        <v>1969.17</v>
      </c>
      <c r="AM1803" t="s">
        <v>47</v>
      </c>
      <c r="AN1803" t="s">
        <v>8234</v>
      </c>
      <c r="AO1803" t="s">
        <v>8235</v>
      </c>
    </row>
    <row r="1804" spans="1:41" ht="14.5" customHeight="1" x14ac:dyDescent="0.3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 t="str">
        <f>IF(T_telecom1[[#This Row],[Latitude]]&lt;34,"South",IF(T_telecom1[[#This Row],[Latitude]]&gt;38,"North","Central"))</f>
        <v>North</v>
      </c>
      <c r="I1804">
        <v>38.287135999999997</v>
      </c>
      <c r="J1804" t="str">
        <f>IF(T_telecom1[[#This Row],[Longitude]]&lt;-121.7,"West",IF(T_telecom1[Longitude]&gt;-118,"East","Central-East"))</f>
        <v>West</v>
      </c>
      <c r="K1804">
        <v>-122.02710999999999</v>
      </c>
      <c r="L1804">
        <v>6</v>
      </c>
      <c r="M18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04">
        <v>66</v>
      </c>
      <c r="O1804" t="s">
        <v>42</v>
      </c>
      <c r="P1804" t="s">
        <v>40</v>
      </c>
      <c r="Q1804">
        <v>49.85</v>
      </c>
      <c r="R1804" t="s">
        <v>40</v>
      </c>
      <c r="S1804" t="s">
        <v>40</v>
      </c>
      <c r="T1804" t="s">
        <v>55</v>
      </c>
      <c r="U1804">
        <v>14</v>
      </c>
      <c r="V1804" t="s">
        <v>43</v>
      </c>
      <c r="W1804" t="s">
        <v>43</v>
      </c>
      <c r="X1804" t="s">
        <v>43</v>
      </c>
      <c r="Y1804" t="s">
        <v>40</v>
      </c>
      <c r="Z1804" t="s">
        <v>40</v>
      </c>
      <c r="AA1804" t="s">
        <v>40</v>
      </c>
      <c r="AB1804" t="s">
        <v>43</v>
      </c>
      <c r="AC1804" t="s">
        <v>40</v>
      </c>
      <c r="AD1804" t="s">
        <v>51</v>
      </c>
      <c r="AE1804" t="s">
        <v>40</v>
      </c>
      <c r="AF1804" t="s">
        <v>46</v>
      </c>
      <c r="AG1804">
        <v>100.05</v>
      </c>
      <c r="AH1804" s="1">
        <v>6871.9</v>
      </c>
      <c r="AI1804">
        <v>0</v>
      </c>
      <c r="AJ1804">
        <v>0</v>
      </c>
      <c r="AK1804">
        <v>3290.1</v>
      </c>
      <c r="AL1804">
        <v>10162</v>
      </c>
      <c r="AM1804" t="s">
        <v>57</v>
      </c>
      <c r="AN1804" t="s">
        <v>117</v>
      </c>
      <c r="AO1804" t="s">
        <v>802</v>
      </c>
    </row>
    <row r="1805" spans="1:41" ht="14.5" customHeight="1" x14ac:dyDescent="0.3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 t="str">
        <f>IF(T_telecom1[[#This Row],[Latitude]]&lt;34,"South",IF(T_telecom1[[#This Row],[Latitude]]&gt;38,"North","Central"))</f>
        <v>Central</v>
      </c>
      <c r="I1805">
        <v>37.327069000000002</v>
      </c>
      <c r="J1805" t="str">
        <f>IF(T_telecom1[[#This Row],[Longitude]]&lt;-121.7,"West",IF(T_telecom1[Longitude]&gt;-118,"East","Central-East"))</f>
        <v>West</v>
      </c>
      <c r="K1805">
        <v>-121.916819</v>
      </c>
      <c r="L1805">
        <v>1</v>
      </c>
      <c r="M18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05">
        <v>53</v>
      </c>
      <c r="O1805" t="s">
        <v>42</v>
      </c>
      <c r="P1805" t="s">
        <v>40</v>
      </c>
      <c r="Q1805">
        <v>21.67</v>
      </c>
      <c r="R1805" t="s">
        <v>40</v>
      </c>
      <c r="S1805" t="s">
        <v>40</v>
      </c>
      <c r="T1805" t="s">
        <v>44</v>
      </c>
      <c r="U1805">
        <v>6</v>
      </c>
      <c r="V1805" t="s">
        <v>40</v>
      </c>
      <c r="W1805" t="s">
        <v>43</v>
      </c>
      <c r="X1805" t="s">
        <v>43</v>
      </c>
      <c r="Y1805" t="s">
        <v>40</v>
      </c>
      <c r="Z1805" t="s">
        <v>43</v>
      </c>
      <c r="AA1805" t="s">
        <v>43</v>
      </c>
      <c r="AB1805" t="s">
        <v>43</v>
      </c>
      <c r="AC1805" t="s">
        <v>43</v>
      </c>
      <c r="AD1805" t="s">
        <v>45</v>
      </c>
      <c r="AE1805" t="s">
        <v>40</v>
      </c>
      <c r="AF1805" t="s">
        <v>56</v>
      </c>
      <c r="AG1805">
        <v>60.05</v>
      </c>
      <c r="AH1805" s="1">
        <v>3229.65</v>
      </c>
      <c r="AI1805">
        <v>0</v>
      </c>
      <c r="AJ1805">
        <v>100</v>
      </c>
      <c r="AK1805">
        <v>1148.51</v>
      </c>
      <c r="AL1805">
        <v>4478.16</v>
      </c>
      <c r="AM1805" t="s">
        <v>57</v>
      </c>
      <c r="AN1805" t="s">
        <v>109</v>
      </c>
      <c r="AO1805" t="s">
        <v>344</v>
      </c>
    </row>
    <row r="1806" spans="1:41" ht="14.5" customHeight="1" x14ac:dyDescent="0.3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 t="str">
        <f>IF(T_telecom1[[#This Row],[Latitude]]&lt;34,"South",IF(T_telecom1[[#This Row],[Latitude]]&gt;38,"North","Central"))</f>
        <v>North</v>
      </c>
      <c r="I1806">
        <v>39.241239999999998</v>
      </c>
      <c r="J1806" t="str">
        <f>IF(T_telecom1[[#This Row],[Longitude]]&lt;-121.7,"West",IF(T_telecom1[Longitude]&gt;-118,"East","Central-East"))</f>
        <v>Central-East</v>
      </c>
      <c r="K1806">
        <v>-120.054765</v>
      </c>
      <c r="L1806">
        <v>0</v>
      </c>
      <c r="M18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06">
        <v>1</v>
      </c>
      <c r="O1806" t="s">
        <v>54</v>
      </c>
      <c r="P1806" t="s">
        <v>40</v>
      </c>
      <c r="Q1806">
        <v>45.8</v>
      </c>
      <c r="R1806" t="s">
        <v>43</v>
      </c>
      <c r="S1806" t="s">
        <v>40</v>
      </c>
      <c r="T1806" t="s">
        <v>55</v>
      </c>
      <c r="U1806">
        <v>10</v>
      </c>
      <c r="V1806" t="s">
        <v>43</v>
      </c>
      <c r="W1806" t="s">
        <v>43</v>
      </c>
      <c r="X1806" t="s">
        <v>43</v>
      </c>
      <c r="Y1806" t="s">
        <v>43</v>
      </c>
      <c r="Z1806" t="s">
        <v>43</v>
      </c>
      <c r="AA1806" t="s">
        <v>43</v>
      </c>
      <c r="AB1806" t="s">
        <v>43</v>
      </c>
      <c r="AC1806" t="s">
        <v>40</v>
      </c>
      <c r="AD1806" t="s">
        <v>51</v>
      </c>
      <c r="AE1806" t="s">
        <v>40</v>
      </c>
      <c r="AF1806" t="s">
        <v>56</v>
      </c>
      <c r="AG1806">
        <v>69.599999999999994</v>
      </c>
      <c r="AH1806" s="1">
        <v>69.599999999999994</v>
      </c>
      <c r="AI1806">
        <v>0</v>
      </c>
      <c r="AJ1806">
        <v>0</v>
      </c>
      <c r="AK1806">
        <v>45.8</v>
      </c>
      <c r="AL1806">
        <v>115.4</v>
      </c>
      <c r="AM1806" t="s">
        <v>57</v>
      </c>
      <c r="AN1806" t="s">
        <v>63</v>
      </c>
      <c r="AO1806" t="s">
        <v>591</v>
      </c>
    </row>
    <row r="1807" spans="1:41" ht="14.5" customHeight="1" x14ac:dyDescent="0.3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 t="str">
        <f>IF(T_telecom1[[#This Row],[Latitude]]&lt;34,"South",IF(T_telecom1[[#This Row],[Latitude]]&gt;38,"North","Central"))</f>
        <v>Central</v>
      </c>
      <c r="I1807">
        <v>36.600185000000003</v>
      </c>
      <c r="J1807" t="str">
        <f>IF(T_telecom1[[#This Row],[Longitude]]&lt;-121.7,"West",IF(T_telecom1[Longitude]&gt;-118,"East","Central-East"))</f>
        <v>Central-East</v>
      </c>
      <c r="K1807">
        <v>-119.17565500000001</v>
      </c>
      <c r="L1807">
        <v>4</v>
      </c>
      <c r="M18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07">
        <v>4</v>
      </c>
      <c r="O1807" t="s">
        <v>42</v>
      </c>
      <c r="P1807" t="s">
        <v>43</v>
      </c>
      <c r="Q1807">
        <v>0</v>
      </c>
      <c r="R1807" t="s">
        <v>43</v>
      </c>
      <c r="S1807" t="s">
        <v>40</v>
      </c>
      <c r="T1807" t="s">
        <v>79</v>
      </c>
      <c r="U1807">
        <v>76</v>
      </c>
      <c r="V1807" t="s">
        <v>43</v>
      </c>
      <c r="W1807" t="s">
        <v>40</v>
      </c>
      <c r="X1807" t="s">
        <v>43</v>
      </c>
      <c r="Y1807" t="s">
        <v>43</v>
      </c>
      <c r="Z1807" t="s">
        <v>40</v>
      </c>
      <c r="AA1807" t="s">
        <v>40</v>
      </c>
      <c r="AB1807" t="s">
        <v>40</v>
      </c>
      <c r="AC1807" t="s">
        <v>40</v>
      </c>
      <c r="AD1807" t="s">
        <v>51</v>
      </c>
      <c r="AE1807" t="s">
        <v>40</v>
      </c>
      <c r="AF1807" t="s">
        <v>56</v>
      </c>
      <c r="AG1807">
        <v>48.55</v>
      </c>
      <c r="AH1807" s="1">
        <v>201</v>
      </c>
      <c r="AI1807">
        <v>0</v>
      </c>
      <c r="AJ1807">
        <v>0</v>
      </c>
      <c r="AK1807">
        <v>0</v>
      </c>
      <c r="AL1807">
        <v>201</v>
      </c>
      <c r="AM1807" t="s">
        <v>57</v>
      </c>
      <c r="AN1807" t="s">
        <v>117</v>
      </c>
      <c r="AO1807" t="s">
        <v>118</v>
      </c>
    </row>
    <row r="1808" spans="1:41" ht="14.5" customHeight="1" x14ac:dyDescent="0.3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 t="str">
        <f>IF(T_telecom1[[#This Row],[Latitude]]&lt;34,"South",IF(T_telecom1[[#This Row],[Latitude]]&gt;38,"North","Central"))</f>
        <v>South</v>
      </c>
      <c r="I1808">
        <v>33.754620000000003</v>
      </c>
      <c r="J1808" t="str">
        <f>IF(T_telecom1[[#This Row],[Longitude]]&lt;-121.7,"West",IF(T_telecom1[Longitude]&gt;-118,"East","Central-East"))</f>
        <v>Central-East</v>
      </c>
      <c r="K1808">
        <v>-118.071128</v>
      </c>
      <c r="L1808">
        <v>0</v>
      </c>
      <c r="M18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08">
        <v>64</v>
      </c>
      <c r="O1808" t="s">
        <v>42</v>
      </c>
      <c r="P1808" t="s">
        <v>40</v>
      </c>
      <c r="Q1808">
        <v>30.27</v>
      </c>
      <c r="R1808" t="s">
        <v>40</v>
      </c>
      <c r="S1808" t="s">
        <v>40</v>
      </c>
      <c r="T1808" t="s">
        <v>55</v>
      </c>
      <c r="U1808">
        <v>12</v>
      </c>
      <c r="V1808" t="s">
        <v>40</v>
      </c>
      <c r="W1808" t="s">
        <v>40</v>
      </c>
      <c r="X1808" t="s">
        <v>43</v>
      </c>
      <c r="Y1808" t="s">
        <v>43</v>
      </c>
      <c r="Z1808" t="s">
        <v>43</v>
      </c>
      <c r="AA1808" t="s">
        <v>43</v>
      </c>
      <c r="AB1808" t="s">
        <v>43</v>
      </c>
      <c r="AC1808" t="s">
        <v>40</v>
      </c>
      <c r="AD1808" t="s">
        <v>45</v>
      </c>
      <c r="AE1808" t="s">
        <v>40</v>
      </c>
      <c r="AF1808" t="s">
        <v>46</v>
      </c>
      <c r="AG1808">
        <v>84.3</v>
      </c>
      <c r="AH1808" s="1">
        <v>5289.05</v>
      </c>
      <c r="AI1808">
        <v>0</v>
      </c>
      <c r="AJ1808">
        <v>0</v>
      </c>
      <c r="AK1808">
        <v>1937.28</v>
      </c>
      <c r="AL1808">
        <v>7226.33</v>
      </c>
      <c r="AM1808" t="s">
        <v>47</v>
      </c>
      <c r="AN1808" t="s">
        <v>8234</v>
      </c>
      <c r="AO1808" t="s">
        <v>8235</v>
      </c>
    </row>
    <row r="1809" spans="1:41" ht="14.5" customHeight="1" x14ac:dyDescent="0.3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 t="str">
        <f>IF(T_telecom1[[#This Row],[Latitude]]&lt;34,"South",IF(T_telecom1[[#This Row],[Latitude]]&gt;38,"North","Central"))</f>
        <v>Central</v>
      </c>
      <c r="I1809">
        <v>35.652242000000001</v>
      </c>
      <c r="J1809" t="str">
        <f>IF(T_telecom1[[#This Row],[Longitude]]&lt;-121.7,"West",IF(T_telecom1[Longitude]&gt;-118,"East","Central-East"))</f>
        <v>Central-East</v>
      </c>
      <c r="K1809">
        <v>-119.4464</v>
      </c>
      <c r="L1809">
        <v>2</v>
      </c>
      <c r="M18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09">
        <v>3</v>
      </c>
      <c r="O1809" t="s">
        <v>42</v>
      </c>
      <c r="P1809" t="s">
        <v>40</v>
      </c>
      <c r="Q1809">
        <v>2.66</v>
      </c>
      <c r="R1809" t="s">
        <v>43</v>
      </c>
      <c r="S1809" t="s">
        <v>40</v>
      </c>
      <c r="T1809" t="s">
        <v>79</v>
      </c>
      <c r="U1809">
        <v>7</v>
      </c>
      <c r="V1809" t="s">
        <v>43</v>
      </c>
      <c r="W1809" t="s">
        <v>43</v>
      </c>
      <c r="X1809" t="s">
        <v>43</v>
      </c>
      <c r="Y1809" t="s">
        <v>43</v>
      </c>
      <c r="Z1809" t="s">
        <v>43</v>
      </c>
      <c r="AA1809" t="s">
        <v>43</v>
      </c>
      <c r="AB1809" t="s">
        <v>43</v>
      </c>
      <c r="AC1809" t="s">
        <v>40</v>
      </c>
      <c r="AD1809" t="s">
        <v>51</v>
      </c>
      <c r="AE1809" t="s">
        <v>40</v>
      </c>
      <c r="AF1809" t="s">
        <v>183</v>
      </c>
      <c r="AG1809">
        <v>46.1</v>
      </c>
      <c r="AH1809" s="1">
        <v>130.15</v>
      </c>
      <c r="AI1809">
        <v>0</v>
      </c>
      <c r="AJ1809">
        <v>0</v>
      </c>
      <c r="AK1809">
        <v>7.98</v>
      </c>
      <c r="AL1809">
        <v>138.13</v>
      </c>
      <c r="AM1809" t="s">
        <v>98</v>
      </c>
      <c r="AN1809" t="s">
        <v>8234</v>
      </c>
      <c r="AO1809" t="s">
        <v>8235</v>
      </c>
    </row>
    <row r="1810" spans="1:41" ht="14.5" customHeight="1" x14ac:dyDescent="0.3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 t="str">
        <f>IF(T_telecom1[[#This Row],[Latitude]]&lt;34,"South",IF(T_telecom1[[#This Row],[Latitude]]&gt;38,"North","Central"))</f>
        <v>South</v>
      </c>
      <c r="I1810">
        <v>33.867592999999999</v>
      </c>
      <c r="J1810" t="str">
        <f>IF(T_telecom1[[#This Row],[Longitude]]&lt;-121.7,"West",IF(T_telecom1[Longitude]&gt;-118,"East","Central-East"))</f>
        <v>Central-East</v>
      </c>
      <c r="K1810">
        <v>-118.080637</v>
      </c>
      <c r="L1810">
        <v>0</v>
      </c>
      <c r="M18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10">
        <v>71</v>
      </c>
      <c r="O1810" t="s">
        <v>72</v>
      </c>
      <c r="P1810" t="s">
        <v>43</v>
      </c>
      <c r="Q1810">
        <v>0</v>
      </c>
      <c r="R1810" t="s">
        <v>43</v>
      </c>
      <c r="S1810" t="s">
        <v>40</v>
      </c>
      <c r="T1810" t="s">
        <v>79</v>
      </c>
      <c r="U1810">
        <v>20</v>
      </c>
      <c r="V1810" t="s">
        <v>40</v>
      </c>
      <c r="W1810" t="s">
        <v>40</v>
      </c>
      <c r="X1810" t="s">
        <v>43</v>
      </c>
      <c r="Y1810" t="s">
        <v>43</v>
      </c>
      <c r="Z1810" t="s">
        <v>40</v>
      </c>
      <c r="AA1810" t="s">
        <v>40</v>
      </c>
      <c r="AB1810" t="s">
        <v>40</v>
      </c>
      <c r="AC1810" t="s">
        <v>40</v>
      </c>
      <c r="AD1810" t="s">
        <v>45</v>
      </c>
      <c r="AE1810" t="s">
        <v>40</v>
      </c>
      <c r="AF1810" t="s">
        <v>56</v>
      </c>
      <c r="AG1810">
        <v>56.45</v>
      </c>
      <c r="AH1810" s="1">
        <v>3985.35</v>
      </c>
      <c r="AI1810">
        <v>0</v>
      </c>
      <c r="AJ1810">
        <v>0</v>
      </c>
      <c r="AK1810">
        <v>0</v>
      </c>
      <c r="AL1810">
        <v>3985.35</v>
      </c>
      <c r="AM1810" t="s">
        <v>47</v>
      </c>
      <c r="AN1810" t="s">
        <v>8234</v>
      </c>
      <c r="AO1810" t="s">
        <v>8235</v>
      </c>
    </row>
    <row r="1811" spans="1:41" ht="14.5" customHeight="1" x14ac:dyDescent="0.3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 t="str">
        <f>IF(T_telecom1[[#This Row],[Latitude]]&lt;34,"South",IF(T_telecom1[[#This Row],[Latitude]]&gt;38,"North","Central"))</f>
        <v>South</v>
      </c>
      <c r="I1811">
        <v>33.817999999999998</v>
      </c>
      <c r="J1811" t="str">
        <f>IF(T_telecom1[[#This Row],[Longitude]]&lt;-121.7,"West",IF(T_telecom1[Longitude]&gt;-118,"East","Central-East"))</f>
        <v>East</v>
      </c>
      <c r="K1811">
        <v>-117.97440400000001</v>
      </c>
      <c r="L1811">
        <v>0</v>
      </c>
      <c r="M18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11">
        <v>2</v>
      </c>
      <c r="O1811" t="s">
        <v>54</v>
      </c>
      <c r="P1811" t="s">
        <v>40</v>
      </c>
      <c r="Q1811">
        <v>9.61</v>
      </c>
      <c r="R1811" t="s">
        <v>43</v>
      </c>
      <c r="S1811" t="s">
        <v>43</v>
      </c>
      <c r="T1811" t="s">
        <v>8242</v>
      </c>
      <c r="U1811">
        <v>0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43</v>
      </c>
      <c r="AB1811" t="s">
        <v>43</v>
      </c>
      <c r="AC1811" t="s">
        <v>43</v>
      </c>
      <c r="AD1811" t="s">
        <v>51</v>
      </c>
      <c r="AE1811" t="s">
        <v>40</v>
      </c>
      <c r="AF1811" t="s">
        <v>46</v>
      </c>
      <c r="AG1811">
        <v>19.649999999999999</v>
      </c>
      <c r="AH1811" s="1">
        <v>38.799999999999997</v>
      </c>
      <c r="AI1811">
        <v>0</v>
      </c>
      <c r="AJ1811">
        <v>0</v>
      </c>
      <c r="AK1811">
        <v>19.22</v>
      </c>
      <c r="AL1811">
        <v>58.02</v>
      </c>
      <c r="AM1811" t="s">
        <v>98</v>
      </c>
      <c r="AN1811" t="s">
        <v>8234</v>
      </c>
      <c r="AO1811" t="s">
        <v>8235</v>
      </c>
    </row>
    <row r="1812" spans="1:41" ht="14.5" customHeight="1" x14ac:dyDescent="0.3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 t="str">
        <f>IF(T_telecom1[[#This Row],[Latitude]]&lt;34,"South",IF(T_telecom1[[#This Row],[Latitude]]&gt;38,"North","Central"))</f>
        <v>North</v>
      </c>
      <c r="I1812">
        <v>38.592745000000001</v>
      </c>
      <c r="J1812" t="str">
        <f>IF(T_telecom1[[#This Row],[Longitude]]&lt;-121.7,"West",IF(T_telecom1[Longitude]&gt;-118,"East","Central-East"))</f>
        <v>Central-East</v>
      </c>
      <c r="K1812">
        <v>-121.540036</v>
      </c>
      <c r="L1812">
        <v>0</v>
      </c>
      <c r="M18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12">
        <v>27</v>
      </c>
      <c r="O1812" t="s">
        <v>42</v>
      </c>
      <c r="P1812" t="s">
        <v>40</v>
      </c>
      <c r="Q1812">
        <v>24.72</v>
      </c>
      <c r="R1812" t="s">
        <v>40</v>
      </c>
      <c r="S1812" t="s">
        <v>40</v>
      </c>
      <c r="T1812" t="s">
        <v>55</v>
      </c>
      <c r="U1812">
        <v>29</v>
      </c>
      <c r="V1812" t="s">
        <v>43</v>
      </c>
      <c r="W1812" t="s">
        <v>43</v>
      </c>
      <c r="X1812" t="s">
        <v>43</v>
      </c>
      <c r="Y1812" t="s">
        <v>40</v>
      </c>
      <c r="Z1812" t="s">
        <v>43</v>
      </c>
      <c r="AA1812" t="s">
        <v>43</v>
      </c>
      <c r="AB1812" t="s">
        <v>43</v>
      </c>
      <c r="AC1812" t="s">
        <v>40</v>
      </c>
      <c r="AD1812" t="s">
        <v>51</v>
      </c>
      <c r="AE1812" t="s">
        <v>40</v>
      </c>
      <c r="AF1812" t="s">
        <v>56</v>
      </c>
      <c r="AG1812">
        <v>79.5</v>
      </c>
      <c r="AH1812" s="1">
        <v>2180.5500000000002</v>
      </c>
      <c r="AI1812">
        <v>0</v>
      </c>
      <c r="AJ1812">
        <v>0</v>
      </c>
      <c r="AK1812">
        <v>667.44</v>
      </c>
      <c r="AL1812">
        <v>2847.99</v>
      </c>
      <c r="AM1812" t="s">
        <v>57</v>
      </c>
      <c r="AN1812" t="s">
        <v>117</v>
      </c>
      <c r="AO1812" t="s">
        <v>240</v>
      </c>
    </row>
    <row r="1813" spans="1:41" ht="14.5" customHeight="1" x14ac:dyDescent="0.3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 t="str">
        <f>IF(T_telecom1[[#This Row],[Latitude]]&lt;34,"South",IF(T_telecom1[[#This Row],[Latitude]]&gt;38,"North","Central"))</f>
        <v>Central</v>
      </c>
      <c r="I1813">
        <v>36.596271000000002</v>
      </c>
      <c r="J1813" t="str">
        <f>IF(T_telecom1[[#This Row],[Longitude]]&lt;-121.7,"West",IF(T_telecom1[Longitude]&gt;-118,"East","Central-East"))</f>
        <v>Central-East</v>
      </c>
      <c r="K1813">
        <v>-121.442274</v>
      </c>
      <c r="L1813">
        <v>0</v>
      </c>
      <c r="M18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13">
        <v>9</v>
      </c>
      <c r="O1813" t="s">
        <v>54</v>
      </c>
      <c r="P1813" t="s">
        <v>40</v>
      </c>
      <c r="Q1813">
        <v>12.18</v>
      </c>
      <c r="R1813" t="s">
        <v>40</v>
      </c>
      <c r="S1813" t="s">
        <v>40</v>
      </c>
      <c r="T1813" t="s">
        <v>55</v>
      </c>
      <c r="U1813">
        <v>6</v>
      </c>
      <c r="V1813" t="s">
        <v>43</v>
      </c>
      <c r="W1813" t="s">
        <v>43</v>
      </c>
      <c r="X1813" t="s">
        <v>43</v>
      </c>
      <c r="Y1813" t="s">
        <v>43</v>
      </c>
      <c r="Z1813" t="s">
        <v>43</v>
      </c>
      <c r="AA1813" t="s">
        <v>40</v>
      </c>
      <c r="AB1813" t="s">
        <v>43</v>
      </c>
      <c r="AC1813" t="s">
        <v>43</v>
      </c>
      <c r="AD1813" t="s">
        <v>51</v>
      </c>
      <c r="AE1813" t="s">
        <v>40</v>
      </c>
      <c r="AF1813" t="s">
        <v>56</v>
      </c>
      <c r="AG1813">
        <v>85.05</v>
      </c>
      <c r="AH1813" s="1">
        <v>746.5</v>
      </c>
      <c r="AI1813">
        <v>0</v>
      </c>
      <c r="AJ1813">
        <v>30</v>
      </c>
      <c r="AK1813">
        <v>109.62</v>
      </c>
      <c r="AL1813">
        <v>886.12</v>
      </c>
      <c r="AM1813" t="s">
        <v>57</v>
      </c>
      <c r="AN1813" t="s">
        <v>121</v>
      </c>
      <c r="AO1813" t="s">
        <v>122</v>
      </c>
    </row>
    <row r="1814" spans="1:41" ht="14.5" customHeight="1" x14ac:dyDescent="0.3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 t="str">
        <f>IF(T_telecom1[[#This Row],[Latitude]]&lt;34,"South",IF(T_telecom1[[#This Row],[Latitude]]&gt;38,"North","Central"))</f>
        <v>Central</v>
      </c>
      <c r="I1814">
        <v>37.449551</v>
      </c>
      <c r="J1814" t="str">
        <f>IF(T_telecom1[[#This Row],[Longitude]]&lt;-121.7,"West",IF(T_telecom1[Longitude]&gt;-118,"East","Central-East"))</f>
        <v>West</v>
      </c>
      <c r="K1814">
        <v>-122.183762</v>
      </c>
      <c r="L1814">
        <v>8</v>
      </c>
      <c r="M18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14">
        <v>36</v>
      </c>
      <c r="O1814" t="s">
        <v>129</v>
      </c>
      <c r="P1814" t="s">
        <v>40</v>
      </c>
      <c r="Q1814">
        <v>42.51</v>
      </c>
      <c r="R1814" t="s">
        <v>43</v>
      </c>
      <c r="S1814" t="s">
        <v>43</v>
      </c>
      <c r="T1814" t="s">
        <v>8242</v>
      </c>
      <c r="U1814">
        <v>0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43</v>
      </c>
      <c r="AB1814" t="s">
        <v>43</v>
      </c>
      <c r="AC1814" t="s">
        <v>43</v>
      </c>
      <c r="AD1814" t="s">
        <v>73</v>
      </c>
      <c r="AE1814" t="s">
        <v>43</v>
      </c>
      <c r="AF1814" t="s">
        <v>56</v>
      </c>
      <c r="AG1814">
        <v>20.25</v>
      </c>
      <c r="AH1814" s="1">
        <v>717.95</v>
      </c>
      <c r="AI1814">
        <v>0</v>
      </c>
      <c r="AJ1814">
        <v>0</v>
      </c>
      <c r="AK1814">
        <v>1530.36</v>
      </c>
      <c r="AL1814">
        <v>2248.31</v>
      </c>
      <c r="AM1814" t="s">
        <v>47</v>
      </c>
      <c r="AN1814" t="s">
        <v>8234</v>
      </c>
      <c r="AO1814" t="s">
        <v>8235</v>
      </c>
    </row>
    <row r="1815" spans="1:41" ht="14.5" customHeight="1" x14ac:dyDescent="0.3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 t="str">
        <f>IF(T_telecom1[[#This Row],[Latitude]]&lt;34,"South",IF(T_telecom1[[#This Row],[Latitude]]&gt;38,"North","Central"))</f>
        <v>Central</v>
      </c>
      <c r="I1815">
        <v>34.059722000000001</v>
      </c>
      <c r="J1815" t="str">
        <f>IF(T_telecom1[[#This Row],[Longitude]]&lt;-121.7,"West",IF(T_telecom1[Longitude]&gt;-118,"East","Central-East"))</f>
        <v>East</v>
      </c>
      <c r="K1815">
        <v>-117.39104</v>
      </c>
      <c r="L1815">
        <v>0</v>
      </c>
      <c r="M18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15">
        <v>7</v>
      </c>
      <c r="O1815" t="s">
        <v>54</v>
      </c>
      <c r="P1815" t="s">
        <v>40</v>
      </c>
      <c r="Q1815">
        <v>12.05</v>
      </c>
      <c r="R1815" t="s">
        <v>43</v>
      </c>
      <c r="S1815" t="s">
        <v>40</v>
      </c>
      <c r="T1815" t="s">
        <v>55</v>
      </c>
      <c r="U1815">
        <v>69</v>
      </c>
      <c r="V1815" t="s">
        <v>43</v>
      </c>
      <c r="W1815" t="s">
        <v>40</v>
      </c>
      <c r="X1815" t="s">
        <v>43</v>
      </c>
      <c r="Y1815" t="s">
        <v>43</v>
      </c>
      <c r="Z1815" t="s">
        <v>40</v>
      </c>
      <c r="AA1815" t="s">
        <v>40</v>
      </c>
      <c r="AB1815" t="s">
        <v>40</v>
      </c>
      <c r="AC1815" t="s">
        <v>40</v>
      </c>
      <c r="AD1815" t="s">
        <v>51</v>
      </c>
      <c r="AE1815" t="s">
        <v>40</v>
      </c>
      <c r="AF1815" t="s">
        <v>56</v>
      </c>
      <c r="AG1815">
        <v>94.25</v>
      </c>
      <c r="AH1815" s="1">
        <v>669</v>
      </c>
      <c r="AI1815">
        <v>0</v>
      </c>
      <c r="AJ1815">
        <v>0</v>
      </c>
      <c r="AK1815">
        <v>84.35</v>
      </c>
      <c r="AL1815">
        <v>753.35</v>
      </c>
      <c r="AM1815" t="s">
        <v>57</v>
      </c>
      <c r="AN1815" t="s">
        <v>63</v>
      </c>
      <c r="AO1815" t="s">
        <v>67</v>
      </c>
    </row>
    <row r="1816" spans="1:41" ht="14.5" customHeight="1" x14ac:dyDescent="0.3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 t="str">
        <f>IF(T_telecom1[[#This Row],[Latitude]]&lt;34,"South",IF(T_telecom1[[#This Row],[Latitude]]&gt;38,"North","Central"))</f>
        <v>Central</v>
      </c>
      <c r="I1816">
        <v>36.751488999999999</v>
      </c>
      <c r="J1816" t="str">
        <f>IF(T_telecom1[[#This Row],[Longitude]]&lt;-121.7,"West",IF(T_telecom1[Longitude]&gt;-118,"East","Central-East"))</f>
        <v>Central-East</v>
      </c>
      <c r="K1816">
        <v>-119.68071999999999</v>
      </c>
      <c r="L1816">
        <v>2</v>
      </c>
      <c r="M18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16">
        <v>65</v>
      </c>
      <c r="O1816" t="s">
        <v>76</v>
      </c>
      <c r="P1816" t="s">
        <v>40</v>
      </c>
      <c r="Q1816">
        <v>21.58</v>
      </c>
      <c r="R1816" t="s">
        <v>40</v>
      </c>
      <c r="S1816" t="s">
        <v>40</v>
      </c>
      <c r="T1816" t="s">
        <v>79</v>
      </c>
      <c r="U1816">
        <v>13</v>
      </c>
      <c r="V1816" t="s">
        <v>40</v>
      </c>
      <c r="W1816" t="s">
        <v>43</v>
      </c>
      <c r="X1816" t="s">
        <v>40</v>
      </c>
      <c r="Y1816" t="s">
        <v>40</v>
      </c>
      <c r="Z1816" t="s">
        <v>43</v>
      </c>
      <c r="AA1816" t="s">
        <v>40</v>
      </c>
      <c r="AB1816" t="s">
        <v>40</v>
      </c>
      <c r="AC1816" t="s">
        <v>40</v>
      </c>
      <c r="AD1816" t="s">
        <v>73</v>
      </c>
      <c r="AE1816" t="s">
        <v>43</v>
      </c>
      <c r="AF1816" t="s">
        <v>56</v>
      </c>
      <c r="AG1816">
        <v>76.150000000000006</v>
      </c>
      <c r="AH1816" s="1">
        <v>4929.55</v>
      </c>
      <c r="AI1816">
        <v>0</v>
      </c>
      <c r="AJ1816">
        <v>0</v>
      </c>
      <c r="AK1816">
        <v>1402.7</v>
      </c>
      <c r="AL1816">
        <v>6332.25</v>
      </c>
      <c r="AM1816" t="s">
        <v>47</v>
      </c>
      <c r="AN1816" t="s">
        <v>8234</v>
      </c>
      <c r="AO1816" t="s">
        <v>8235</v>
      </c>
    </row>
    <row r="1817" spans="1:41" ht="14.5" customHeight="1" x14ac:dyDescent="0.3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 t="str">
        <f>IF(T_telecom1[[#This Row],[Latitude]]&lt;34,"South",IF(T_telecom1[[#This Row],[Latitude]]&gt;38,"North","Central"))</f>
        <v>Central</v>
      </c>
      <c r="I1817">
        <v>36.727418</v>
      </c>
      <c r="J1817" t="str">
        <f>IF(T_telecom1[[#This Row],[Longitude]]&lt;-121.7,"West",IF(T_telecom1[Longitude]&gt;-118,"East","Central-East"))</f>
        <v>Central-East</v>
      </c>
      <c r="K1817">
        <v>-120.123526</v>
      </c>
      <c r="L1817">
        <v>6</v>
      </c>
      <c r="M18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17">
        <v>33</v>
      </c>
      <c r="O1817" t="s">
        <v>42</v>
      </c>
      <c r="P1817" t="s">
        <v>40</v>
      </c>
      <c r="Q1817">
        <v>5.86</v>
      </c>
      <c r="R1817" t="s">
        <v>43</v>
      </c>
      <c r="S1817" t="s">
        <v>43</v>
      </c>
      <c r="T1817" t="s">
        <v>8242</v>
      </c>
      <c r="U1817">
        <v>0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43</v>
      </c>
      <c r="AB1817" t="s">
        <v>43</v>
      </c>
      <c r="AC1817" t="s">
        <v>43</v>
      </c>
      <c r="AD1817" t="s">
        <v>45</v>
      </c>
      <c r="AE1817" t="s">
        <v>40</v>
      </c>
      <c r="AF1817" t="s">
        <v>56</v>
      </c>
      <c r="AG1817">
        <v>19.45</v>
      </c>
      <c r="AH1817" s="1">
        <v>600.25</v>
      </c>
      <c r="AI1817">
        <v>0</v>
      </c>
      <c r="AJ1817">
        <v>0</v>
      </c>
      <c r="AK1817">
        <v>193.38</v>
      </c>
      <c r="AL1817">
        <v>793.63</v>
      </c>
      <c r="AM1817" t="s">
        <v>47</v>
      </c>
      <c r="AN1817" t="s">
        <v>8234</v>
      </c>
      <c r="AO1817" t="s">
        <v>8235</v>
      </c>
    </row>
    <row r="1818" spans="1:41" ht="14.5" customHeight="1" x14ac:dyDescent="0.3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 t="str">
        <f>IF(T_telecom1[[#This Row],[Latitude]]&lt;34,"South",IF(T_telecom1[[#This Row],[Latitude]]&gt;38,"North","Central"))</f>
        <v>Central</v>
      </c>
      <c r="I1818">
        <v>34.188338999999999</v>
      </c>
      <c r="J1818" t="str">
        <f>IF(T_telecom1[[#This Row],[Longitude]]&lt;-121.7,"West",IF(T_telecom1[Longitude]&gt;-118,"East","Central-East"))</f>
        <v>Central-East</v>
      </c>
      <c r="K1818">
        <v>-118.30094200000001</v>
      </c>
      <c r="L1818">
        <v>0</v>
      </c>
      <c r="M18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18">
        <v>54</v>
      </c>
      <c r="O1818" t="s">
        <v>76</v>
      </c>
      <c r="P1818" t="s">
        <v>40</v>
      </c>
      <c r="Q1818">
        <v>17.760000000000002</v>
      </c>
      <c r="R1818" t="s">
        <v>40</v>
      </c>
      <c r="S1818" t="s">
        <v>40</v>
      </c>
      <c r="T1818" t="s">
        <v>55</v>
      </c>
      <c r="U1818">
        <v>4</v>
      </c>
      <c r="V1818" t="s">
        <v>40</v>
      </c>
      <c r="W1818" t="s">
        <v>40</v>
      </c>
      <c r="X1818" t="s">
        <v>43</v>
      </c>
      <c r="Y1818" t="s">
        <v>40</v>
      </c>
      <c r="Z1818" t="s">
        <v>40</v>
      </c>
      <c r="AA1818" t="s">
        <v>40</v>
      </c>
      <c r="AB1818" t="s">
        <v>40</v>
      </c>
      <c r="AC1818" t="s">
        <v>40</v>
      </c>
      <c r="AD1818" t="s">
        <v>73</v>
      </c>
      <c r="AE1818" t="s">
        <v>40</v>
      </c>
      <c r="AF1818" t="s">
        <v>46</v>
      </c>
      <c r="AG1818">
        <v>108</v>
      </c>
      <c r="AH1818" s="1">
        <v>5760.65</v>
      </c>
      <c r="AI1818">
        <v>0</v>
      </c>
      <c r="AJ1818">
        <v>0</v>
      </c>
      <c r="AK1818">
        <v>959.04</v>
      </c>
      <c r="AL1818">
        <v>6719.69</v>
      </c>
      <c r="AM1818" t="s">
        <v>47</v>
      </c>
      <c r="AN1818" t="s">
        <v>8234</v>
      </c>
      <c r="AO1818" t="s">
        <v>8235</v>
      </c>
    </row>
    <row r="1819" spans="1:41" ht="14.5" customHeight="1" x14ac:dyDescent="0.3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 t="str">
        <f>IF(T_telecom1[[#This Row],[Latitude]]&lt;34,"South",IF(T_telecom1[[#This Row],[Latitude]]&gt;38,"North","Central"))</f>
        <v>South</v>
      </c>
      <c r="I1819">
        <v>33.622509999999998</v>
      </c>
      <c r="J1819" t="str">
        <f>IF(T_telecom1[[#This Row],[Longitude]]&lt;-121.7,"West",IF(T_telecom1[Longitude]&gt;-118,"East","Central-East"))</f>
        <v>East</v>
      </c>
      <c r="K1819">
        <v>-117.927024</v>
      </c>
      <c r="L1819">
        <v>0</v>
      </c>
      <c r="M18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19">
        <v>1</v>
      </c>
      <c r="O1819" t="s">
        <v>42</v>
      </c>
      <c r="P1819" t="s">
        <v>40</v>
      </c>
      <c r="Q1819">
        <v>11.83</v>
      </c>
      <c r="R1819" t="s">
        <v>43</v>
      </c>
      <c r="S1819" t="s">
        <v>43</v>
      </c>
      <c r="T1819" t="s">
        <v>8242</v>
      </c>
      <c r="U1819">
        <v>0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43</v>
      </c>
      <c r="AB1819" t="s">
        <v>43</v>
      </c>
      <c r="AC1819" t="s">
        <v>43</v>
      </c>
      <c r="AD1819" t="s">
        <v>51</v>
      </c>
      <c r="AE1819" t="s">
        <v>43</v>
      </c>
      <c r="AF1819" t="s">
        <v>56</v>
      </c>
      <c r="AG1819">
        <v>19.899999999999999</v>
      </c>
      <c r="AH1819" s="1">
        <v>19.899999999999999</v>
      </c>
      <c r="AI1819">
        <v>0</v>
      </c>
      <c r="AJ1819">
        <v>0</v>
      </c>
      <c r="AK1819">
        <v>11.83</v>
      </c>
      <c r="AL1819">
        <v>31.73</v>
      </c>
      <c r="AM1819" t="s">
        <v>98</v>
      </c>
      <c r="AN1819" t="s">
        <v>8234</v>
      </c>
      <c r="AO1819" t="s">
        <v>8235</v>
      </c>
    </row>
    <row r="1820" spans="1:41" ht="14.5" customHeight="1" x14ac:dyDescent="0.3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 t="str">
        <f>IF(T_telecom1[[#This Row],[Latitude]]&lt;34,"South",IF(T_telecom1[[#This Row],[Latitude]]&gt;38,"North","Central"))</f>
        <v>Central</v>
      </c>
      <c r="I1820">
        <v>34.139401999999997</v>
      </c>
      <c r="J1820" t="str">
        <f>IF(T_telecom1[[#This Row],[Longitude]]&lt;-121.7,"West",IF(T_telecom1[Longitude]&gt;-118,"East","Central-East"))</f>
        <v>Central-East</v>
      </c>
      <c r="K1820">
        <v>-118.128658</v>
      </c>
      <c r="L1820">
        <v>0</v>
      </c>
      <c r="M18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20">
        <v>15</v>
      </c>
      <c r="O1820" t="s">
        <v>62</v>
      </c>
      <c r="P1820" t="s">
        <v>40</v>
      </c>
      <c r="Q1820">
        <v>44.07</v>
      </c>
      <c r="R1820" t="s">
        <v>40</v>
      </c>
      <c r="S1820" t="s">
        <v>40</v>
      </c>
      <c r="T1820" t="s">
        <v>55</v>
      </c>
      <c r="U1820">
        <v>19</v>
      </c>
      <c r="V1820" t="s">
        <v>43</v>
      </c>
      <c r="W1820" t="s">
        <v>43</v>
      </c>
      <c r="X1820" t="s">
        <v>43</v>
      </c>
      <c r="Y1820" t="s">
        <v>43</v>
      </c>
      <c r="Z1820" t="s">
        <v>43</v>
      </c>
      <c r="AA1820" t="s">
        <v>43</v>
      </c>
      <c r="AB1820" t="s">
        <v>43</v>
      </c>
      <c r="AC1820" t="s">
        <v>40</v>
      </c>
      <c r="AD1820" t="s">
        <v>51</v>
      </c>
      <c r="AE1820" t="s">
        <v>40</v>
      </c>
      <c r="AF1820" t="s">
        <v>183</v>
      </c>
      <c r="AG1820">
        <v>74.45</v>
      </c>
      <c r="AH1820" s="1">
        <v>1145.7</v>
      </c>
      <c r="AI1820">
        <v>0</v>
      </c>
      <c r="AJ1820">
        <v>0</v>
      </c>
      <c r="AK1820">
        <v>661.05</v>
      </c>
      <c r="AL1820">
        <v>1806.75</v>
      </c>
      <c r="AM1820" t="s">
        <v>57</v>
      </c>
      <c r="AN1820" t="s">
        <v>63</v>
      </c>
      <c r="AO1820" t="s">
        <v>101</v>
      </c>
    </row>
    <row r="1821" spans="1:41" ht="14.5" customHeight="1" x14ac:dyDescent="0.3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 t="str">
        <f>IF(T_telecom1[[#This Row],[Latitude]]&lt;34,"South",IF(T_telecom1[[#This Row],[Latitude]]&gt;38,"North","Central"))</f>
        <v>South</v>
      </c>
      <c r="I1821">
        <v>33.540604000000002</v>
      </c>
      <c r="J1821" t="str">
        <f>IF(T_telecom1[[#This Row],[Longitude]]&lt;-121.7,"West",IF(T_telecom1[Longitude]&gt;-118,"East","Central-East"))</f>
        <v>East</v>
      </c>
      <c r="K1821">
        <v>-117.10908999999999</v>
      </c>
      <c r="L1821">
        <v>1</v>
      </c>
      <c r="M18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21">
        <v>4</v>
      </c>
      <c r="O1821" t="s">
        <v>42</v>
      </c>
      <c r="P1821" t="s">
        <v>40</v>
      </c>
      <c r="Q1821">
        <v>28.22</v>
      </c>
      <c r="R1821" t="s">
        <v>40</v>
      </c>
      <c r="S1821" t="s">
        <v>40</v>
      </c>
      <c r="T1821" t="s">
        <v>55</v>
      </c>
      <c r="U1821">
        <v>10</v>
      </c>
      <c r="V1821" t="s">
        <v>43</v>
      </c>
      <c r="W1821" t="s">
        <v>40</v>
      </c>
      <c r="X1821" t="s">
        <v>43</v>
      </c>
      <c r="Y1821" t="s">
        <v>43</v>
      </c>
      <c r="Z1821" t="s">
        <v>40</v>
      </c>
      <c r="AA1821" t="s">
        <v>40</v>
      </c>
      <c r="AB1821" t="s">
        <v>40</v>
      </c>
      <c r="AC1821" t="s">
        <v>40</v>
      </c>
      <c r="AD1821" t="s">
        <v>51</v>
      </c>
      <c r="AE1821" t="s">
        <v>40</v>
      </c>
      <c r="AF1821" t="s">
        <v>56</v>
      </c>
      <c r="AG1821">
        <v>100.2</v>
      </c>
      <c r="AH1821" s="1">
        <v>420.2</v>
      </c>
      <c r="AI1821">
        <v>0</v>
      </c>
      <c r="AJ1821">
        <v>0</v>
      </c>
      <c r="AK1821">
        <v>112.88</v>
      </c>
      <c r="AL1821">
        <v>533.08000000000004</v>
      </c>
      <c r="AM1821" t="s">
        <v>57</v>
      </c>
      <c r="AN1821" t="s">
        <v>63</v>
      </c>
      <c r="AO1821" t="s">
        <v>433</v>
      </c>
    </row>
    <row r="1822" spans="1:41" ht="14.5" customHeight="1" x14ac:dyDescent="0.3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 t="str">
        <f>IF(T_telecom1[[#This Row],[Latitude]]&lt;34,"South",IF(T_telecom1[[#This Row],[Latitude]]&gt;38,"North","Central"))</f>
        <v>Central</v>
      </c>
      <c r="I1822">
        <v>34.269449000000002</v>
      </c>
      <c r="J1822" t="str">
        <f>IF(T_telecom1[[#This Row],[Longitude]]&lt;-121.7,"West",IF(T_telecom1[Longitude]&gt;-118,"East","Central-East"))</f>
        <v>Central-East</v>
      </c>
      <c r="K1822">
        <v>-118.76847100000001</v>
      </c>
      <c r="L1822">
        <v>1</v>
      </c>
      <c r="M18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22">
        <v>26</v>
      </c>
      <c r="O1822" t="s">
        <v>129</v>
      </c>
      <c r="P1822" t="s">
        <v>40</v>
      </c>
      <c r="Q1822">
        <v>18.260000000000002</v>
      </c>
      <c r="R1822" t="s">
        <v>43</v>
      </c>
      <c r="S1822" t="s">
        <v>40</v>
      </c>
      <c r="T1822" t="s">
        <v>55</v>
      </c>
      <c r="U1822">
        <v>3</v>
      </c>
      <c r="V1822" t="s">
        <v>43</v>
      </c>
      <c r="W1822" t="s">
        <v>40</v>
      </c>
      <c r="X1822" t="s">
        <v>43</v>
      </c>
      <c r="Y1822" t="s">
        <v>43</v>
      </c>
      <c r="Z1822" t="s">
        <v>43</v>
      </c>
      <c r="AA1822" t="s">
        <v>40</v>
      </c>
      <c r="AB1822" t="s">
        <v>40</v>
      </c>
      <c r="AC1822" t="s">
        <v>40</v>
      </c>
      <c r="AD1822" t="s">
        <v>51</v>
      </c>
      <c r="AE1822" t="s">
        <v>43</v>
      </c>
      <c r="AF1822" t="s">
        <v>56</v>
      </c>
      <c r="AG1822">
        <v>84.95</v>
      </c>
      <c r="AH1822" s="1">
        <v>2169.75</v>
      </c>
      <c r="AI1822">
        <v>0</v>
      </c>
      <c r="AJ1822">
        <v>0</v>
      </c>
      <c r="AK1822">
        <v>474.76</v>
      </c>
      <c r="AL1822">
        <v>2644.51</v>
      </c>
      <c r="AM1822" t="s">
        <v>57</v>
      </c>
      <c r="AN1822" t="s">
        <v>117</v>
      </c>
      <c r="AO1822" t="s">
        <v>466</v>
      </c>
    </row>
    <row r="1823" spans="1:41" ht="14.5" customHeight="1" x14ac:dyDescent="0.3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 t="str">
        <f>IF(T_telecom1[[#This Row],[Latitude]]&lt;34,"South",IF(T_telecom1[[#This Row],[Latitude]]&gt;38,"North","Central"))</f>
        <v>South</v>
      </c>
      <c r="I1823">
        <v>33.527605000000001</v>
      </c>
      <c r="J1823" t="str">
        <f>IF(T_telecom1[[#This Row],[Longitude]]&lt;-121.7,"West",IF(T_telecom1[Longitude]&gt;-118,"East","Central-East"))</f>
        <v>East</v>
      </c>
      <c r="K1823">
        <v>-116.666551</v>
      </c>
      <c r="L1823">
        <v>8</v>
      </c>
      <c r="M18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23">
        <v>10</v>
      </c>
      <c r="O1823" t="s">
        <v>42</v>
      </c>
      <c r="P1823" t="s">
        <v>40</v>
      </c>
      <c r="Q1823">
        <v>32.76</v>
      </c>
      <c r="R1823" t="s">
        <v>43</v>
      </c>
      <c r="S1823" t="s">
        <v>40</v>
      </c>
      <c r="T1823" t="s">
        <v>55</v>
      </c>
      <c r="U1823">
        <v>51</v>
      </c>
      <c r="V1823" t="s">
        <v>43</v>
      </c>
      <c r="W1823" t="s">
        <v>43</v>
      </c>
      <c r="X1823" t="s">
        <v>43</v>
      </c>
      <c r="Y1823" t="s">
        <v>43</v>
      </c>
      <c r="Z1823" t="s">
        <v>40</v>
      </c>
      <c r="AA1823" t="s">
        <v>40</v>
      </c>
      <c r="AB1823" t="s">
        <v>40</v>
      </c>
      <c r="AC1823" t="s">
        <v>40</v>
      </c>
      <c r="AD1823" t="s">
        <v>51</v>
      </c>
      <c r="AE1823" t="s">
        <v>40</v>
      </c>
      <c r="AF1823" t="s">
        <v>56</v>
      </c>
      <c r="AG1823">
        <v>88.85</v>
      </c>
      <c r="AH1823" s="1">
        <v>929.45</v>
      </c>
      <c r="AI1823">
        <v>0</v>
      </c>
      <c r="AJ1823">
        <v>0</v>
      </c>
      <c r="AK1823">
        <v>327.60000000000002</v>
      </c>
      <c r="AL1823">
        <v>1257.05</v>
      </c>
      <c r="AM1823" t="s">
        <v>47</v>
      </c>
      <c r="AN1823" t="s">
        <v>8234</v>
      </c>
      <c r="AO1823" t="s">
        <v>8235</v>
      </c>
    </row>
    <row r="1824" spans="1:41" ht="14.5" customHeight="1" x14ac:dyDescent="0.3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 t="str">
        <f>IF(T_telecom1[[#This Row],[Latitude]]&lt;34,"South",IF(T_telecom1[[#This Row],[Latitude]]&gt;38,"North","Central"))</f>
        <v>South</v>
      </c>
      <c r="I1824">
        <v>33.603282</v>
      </c>
      <c r="J1824" t="str">
        <f>IF(T_telecom1[[#This Row],[Longitude]]&lt;-121.7,"West",IF(T_telecom1[Longitude]&gt;-118,"East","Central-East"))</f>
        <v>East</v>
      </c>
      <c r="K1824">
        <v>-117.82184100000001</v>
      </c>
      <c r="L1824">
        <v>0</v>
      </c>
      <c r="M18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24">
        <v>67</v>
      </c>
      <c r="O1824" t="s">
        <v>72</v>
      </c>
      <c r="P1824" t="s">
        <v>40</v>
      </c>
      <c r="Q1824">
        <v>29.24</v>
      </c>
      <c r="R1824" t="s">
        <v>40</v>
      </c>
      <c r="S1824" t="s">
        <v>40</v>
      </c>
      <c r="T1824" t="s">
        <v>55</v>
      </c>
      <c r="U1824">
        <v>21</v>
      </c>
      <c r="V1824" t="s">
        <v>40</v>
      </c>
      <c r="W1824" t="s">
        <v>40</v>
      </c>
      <c r="X1824" t="s">
        <v>40</v>
      </c>
      <c r="Y1824" t="s">
        <v>43</v>
      </c>
      <c r="Z1824" t="s">
        <v>40</v>
      </c>
      <c r="AA1824" t="s">
        <v>40</v>
      </c>
      <c r="AB1824" t="s">
        <v>40</v>
      </c>
      <c r="AC1824" t="s">
        <v>40</v>
      </c>
      <c r="AD1824" t="s">
        <v>45</v>
      </c>
      <c r="AE1824" t="s">
        <v>40</v>
      </c>
      <c r="AF1824" t="s">
        <v>56</v>
      </c>
      <c r="AG1824">
        <v>111.3</v>
      </c>
      <c r="AH1824" s="1">
        <v>7482.1</v>
      </c>
      <c r="AI1824">
        <v>0</v>
      </c>
      <c r="AJ1824">
        <v>0</v>
      </c>
      <c r="AK1824">
        <v>1959.08</v>
      </c>
      <c r="AL1824">
        <v>9441.18</v>
      </c>
      <c r="AM1824" t="s">
        <v>57</v>
      </c>
      <c r="AN1824" t="s">
        <v>121</v>
      </c>
      <c r="AO1824" t="s">
        <v>195</v>
      </c>
    </row>
    <row r="1825" spans="1:41" ht="14.5" customHeight="1" x14ac:dyDescent="0.3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 t="str">
        <f>IF(T_telecom1[[#This Row],[Latitude]]&lt;34,"South",IF(T_telecom1[[#This Row],[Latitude]]&gt;38,"North","Central"))</f>
        <v>South</v>
      </c>
      <c r="I1825">
        <v>33.141264999999997</v>
      </c>
      <c r="J1825" t="str">
        <f>IF(T_telecom1[[#This Row],[Longitude]]&lt;-121.7,"West",IF(T_telecom1[Longitude]&gt;-118,"East","Central-East"))</f>
        <v>East</v>
      </c>
      <c r="K1825">
        <v>-116.967221</v>
      </c>
      <c r="L1825">
        <v>0</v>
      </c>
      <c r="M18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25">
        <v>10</v>
      </c>
      <c r="O1825" t="s">
        <v>62</v>
      </c>
      <c r="P1825" t="s">
        <v>40</v>
      </c>
      <c r="Q1825">
        <v>41.37</v>
      </c>
      <c r="R1825" t="s">
        <v>40</v>
      </c>
      <c r="S1825" t="s">
        <v>40</v>
      </c>
      <c r="T1825" t="s">
        <v>55</v>
      </c>
      <c r="U1825">
        <v>14</v>
      </c>
      <c r="V1825" t="s">
        <v>43</v>
      </c>
      <c r="W1825" t="s">
        <v>43</v>
      </c>
      <c r="X1825" t="s">
        <v>43</v>
      </c>
      <c r="Y1825" t="s">
        <v>43</v>
      </c>
      <c r="Z1825" t="s">
        <v>40</v>
      </c>
      <c r="AA1825" t="s">
        <v>40</v>
      </c>
      <c r="AB1825" t="s">
        <v>43</v>
      </c>
      <c r="AC1825" t="s">
        <v>40</v>
      </c>
      <c r="AD1825" t="s">
        <v>51</v>
      </c>
      <c r="AE1825" t="s">
        <v>40</v>
      </c>
      <c r="AF1825" t="s">
        <v>56</v>
      </c>
      <c r="AG1825">
        <v>95.35</v>
      </c>
      <c r="AH1825" s="1">
        <v>898.35</v>
      </c>
      <c r="AI1825">
        <v>0</v>
      </c>
      <c r="AJ1825">
        <v>0</v>
      </c>
      <c r="AK1825">
        <v>413.7</v>
      </c>
      <c r="AL1825">
        <v>1312.05</v>
      </c>
      <c r="AM1825" t="s">
        <v>57</v>
      </c>
      <c r="AN1825" t="s">
        <v>58</v>
      </c>
      <c r="AO1825" t="s">
        <v>104</v>
      </c>
    </row>
    <row r="1826" spans="1:41" ht="14.5" customHeight="1" x14ac:dyDescent="0.3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 t="str">
        <f>IF(T_telecom1[[#This Row],[Latitude]]&lt;34,"South",IF(T_telecom1[[#This Row],[Latitude]]&gt;38,"North","Central"))</f>
        <v>North</v>
      </c>
      <c r="I1826">
        <v>40.737431000000001</v>
      </c>
      <c r="J1826" t="str">
        <f>IF(T_telecom1[[#This Row],[Longitude]]&lt;-121.7,"West",IF(T_telecom1[Longitude]&gt;-118,"East","Central-East"))</f>
        <v>West</v>
      </c>
      <c r="K1826">
        <v>-124.108897</v>
      </c>
      <c r="L1826">
        <v>7</v>
      </c>
      <c r="M18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26">
        <v>60</v>
      </c>
      <c r="O1826" t="s">
        <v>42</v>
      </c>
      <c r="P1826" t="s">
        <v>40</v>
      </c>
      <c r="Q1826">
        <v>27.2</v>
      </c>
      <c r="R1826" t="s">
        <v>43</v>
      </c>
      <c r="S1826" t="s">
        <v>40</v>
      </c>
      <c r="T1826" t="s">
        <v>79</v>
      </c>
      <c r="U1826">
        <v>21</v>
      </c>
      <c r="V1826" t="s">
        <v>43</v>
      </c>
      <c r="W1826" t="s">
        <v>40</v>
      </c>
      <c r="X1826" t="s">
        <v>43</v>
      </c>
      <c r="Y1826" t="s">
        <v>40</v>
      </c>
      <c r="Z1826" t="s">
        <v>40</v>
      </c>
      <c r="AA1826" t="s">
        <v>40</v>
      </c>
      <c r="AB1826" t="s">
        <v>40</v>
      </c>
      <c r="AC1826" t="s">
        <v>40</v>
      </c>
      <c r="AD1826" t="s">
        <v>73</v>
      </c>
      <c r="AE1826" t="s">
        <v>43</v>
      </c>
      <c r="AF1826" t="s">
        <v>56</v>
      </c>
      <c r="AG1826">
        <v>76.95</v>
      </c>
      <c r="AH1826" s="1">
        <v>4543.95</v>
      </c>
      <c r="AI1826">
        <v>0</v>
      </c>
      <c r="AJ1826">
        <v>0</v>
      </c>
      <c r="AK1826">
        <v>1632</v>
      </c>
      <c r="AL1826">
        <v>6175.95</v>
      </c>
      <c r="AM1826" t="s">
        <v>47</v>
      </c>
      <c r="AN1826" t="s">
        <v>8234</v>
      </c>
      <c r="AO1826" t="s">
        <v>8235</v>
      </c>
    </row>
    <row r="1827" spans="1:41" ht="14.5" customHeight="1" x14ac:dyDescent="0.3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 t="str">
        <f>IF(T_telecom1[[#This Row],[Latitude]]&lt;34,"South",IF(T_telecom1[[#This Row],[Latitude]]&gt;38,"North","Central"))</f>
        <v>North</v>
      </c>
      <c r="I1827">
        <v>38.425280000000001</v>
      </c>
      <c r="J1827" t="str">
        <f>IF(T_telecom1[[#This Row],[Longitude]]&lt;-121.7,"West",IF(T_telecom1[Longitude]&gt;-118,"East","Central-East"))</f>
        <v>Central-East</v>
      </c>
      <c r="K1827">
        <v>-119.475741</v>
      </c>
      <c r="L1827">
        <v>0</v>
      </c>
      <c r="M18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27">
        <v>65</v>
      </c>
      <c r="O1827" t="s">
        <v>76</v>
      </c>
      <c r="P1827" t="s">
        <v>40</v>
      </c>
      <c r="Q1827">
        <v>45.87</v>
      </c>
      <c r="R1827" t="s">
        <v>40</v>
      </c>
      <c r="S1827" t="s">
        <v>43</v>
      </c>
      <c r="T1827" t="s">
        <v>8242</v>
      </c>
      <c r="U1827">
        <v>0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43</v>
      </c>
      <c r="AB1827" t="s">
        <v>43</v>
      </c>
      <c r="AC1827" t="s">
        <v>43</v>
      </c>
      <c r="AD1827" t="s">
        <v>45</v>
      </c>
      <c r="AE1827" t="s">
        <v>43</v>
      </c>
      <c r="AF1827" t="s">
        <v>46</v>
      </c>
      <c r="AG1827">
        <v>24.8</v>
      </c>
      <c r="AH1827" s="1">
        <v>1600.95</v>
      </c>
      <c r="AI1827">
        <v>0</v>
      </c>
      <c r="AJ1827">
        <v>0</v>
      </c>
      <c r="AK1827">
        <v>2981.55</v>
      </c>
      <c r="AL1827">
        <v>4582.5</v>
      </c>
      <c r="AM1827" t="s">
        <v>47</v>
      </c>
      <c r="AN1827" t="s">
        <v>8234</v>
      </c>
      <c r="AO1827" t="s">
        <v>8235</v>
      </c>
    </row>
    <row r="1828" spans="1:41" ht="14.5" customHeight="1" x14ac:dyDescent="0.3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 t="str">
        <f>IF(T_telecom1[[#This Row],[Latitude]]&lt;34,"South",IF(T_telecom1[[#This Row],[Latitude]]&gt;38,"North","Central"))</f>
        <v>North</v>
      </c>
      <c r="I1828">
        <v>39.624561</v>
      </c>
      <c r="J1828" t="str">
        <f>IF(T_telecom1[[#This Row],[Longitude]]&lt;-121.7,"West",IF(T_telecom1[Longitude]&gt;-118,"East","Central-East"))</f>
        <v>Central-East</v>
      </c>
      <c r="K1828">
        <v>-121.55286599999999</v>
      </c>
      <c r="L1828">
        <v>5</v>
      </c>
      <c r="M18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28">
        <v>72</v>
      </c>
      <c r="O1828" t="s">
        <v>72</v>
      </c>
      <c r="P1828" t="s">
        <v>40</v>
      </c>
      <c r="Q1828">
        <v>6.95</v>
      </c>
      <c r="R1828" t="s">
        <v>43</v>
      </c>
      <c r="S1828" t="s">
        <v>40</v>
      </c>
      <c r="T1828" t="s">
        <v>55</v>
      </c>
      <c r="U1828">
        <v>57</v>
      </c>
      <c r="V1828" t="s">
        <v>40</v>
      </c>
      <c r="W1828" t="s">
        <v>43</v>
      </c>
      <c r="X1828" t="s">
        <v>40</v>
      </c>
      <c r="Y1828" t="s">
        <v>40</v>
      </c>
      <c r="Z1828" t="s">
        <v>40</v>
      </c>
      <c r="AA1828" t="s">
        <v>40</v>
      </c>
      <c r="AB1828" t="s">
        <v>40</v>
      </c>
      <c r="AC1828" t="s">
        <v>40</v>
      </c>
      <c r="AD1828" t="s">
        <v>73</v>
      </c>
      <c r="AE1828" t="s">
        <v>40</v>
      </c>
      <c r="AF1828" t="s">
        <v>46</v>
      </c>
      <c r="AG1828">
        <v>104.9</v>
      </c>
      <c r="AH1828" s="1">
        <v>7559.55</v>
      </c>
      <c r="AI1828">
        <v>0</v>
      </c>
      <c r="AJ1828">
        <v>0</v>
      </c>
      <c r="AK1828">
        <v>500.4</v>
      </c>
      <c r="AL1828">
        <v>8059.95</v>
      </c>
      <c r="AM1828" t="s">
        <v>47</v>
      </c>
      <c r="AN1828" t="s">
        <v>8234</v>
      </c>
      <c r="AO1828" t="s">
        <v>8235</v>
      </c>
    </row>
    <row r="1829" spans="1:41" ht="14.5" customHeight="1" x14ac:dyDescent="0.3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 t="str">
        <f>IF(T_telecom1[[#This Row],[Latitude]]&lt;34,"South",IF(T_telecom1[[#This Row],[Latitude]]&gt;38,"North","Central"))</f>
        <v>North</v>
      </c>
      <c r="I1829">
        <v>38.244805999999997</v>
      </c>
      <c r="J1829" t="str">
        <f>IF(T_telecom1[[#This Row],[Longitude]]&lt;-121.7,"West",IF(T_telecom1[Longitude]&gt;-118,"East","Central-East"))</f>
        <v>Central-East</v>
      </c>
      <c r="K1829">
        <v>-120.41730099999999</v>
      </c>
      <c r="L1829">
        <v>8</v>
      </c>
      <c r="M18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29">
        <v>26</v>
      </c>
      <c r="O1829" t="s">
        <v>129</v>
      </c>
      <c r="P1829" t="s">
        <v>40</v>
      </c>
      <c r="Q1829">
        <v>18.66</v>
      </c>
      <c r="R1829" t="s">
        <v>40</v>
      </c>
      <c r="S1829" t="s">
        <v>40</v>
      </c>
      <c r="T1829" t="s">
        <v>55</v>
      </c>
      <c r="U1829">
        <v>11</v>
      </c>
      <c r="V1829" t="s">
        <v>43</v>
      </c>
      <c r="W1829" t="s">
        <v>43</v>
      </c>
      <c r="X1829" t="s">
        <v>40</v>
      </c>
      <c r="Y1829" t="s">
        <v>43</v>
      </c>
      <c r="Z1829" t="s">
        <v>40</v>
      </c>
      <c r="AA1829" t="s">
        <v>40</v>
      </c>
      <c r="AB1829" t="s">
        <v>43</v>
      </c>
      <c r="AC1829" t="s">
        <v>40</v>
      </c>
      <c r="AD1829" t="s">
        <v>73</v>
      </c>
      <c r="AE1829" t="s">
        <v>40</v>
      </c>
      <c r="AF1829" t="s">
        <v>56</v>
      </c>
      <c r="AG1829">
        <v>98.1</v>
      </c>
      <c r="AH1829" s="1">
        <v>2510.6999999999998</v>
      </c>
      <c r="AI1829">
        <v>44.17</v>
      </c>
      <c r="AJ1829">
        <v>0</v>
      </c>
      <c r="AK1829">
        <v>485.16</v>
      </c>
      <c r="AL1829">
        <v>2951.69</v>
      </c>
      <c r="AM1829" t="s">
        <v>47</v>
      </c>
      <c r="AN1829" t="s">
        <v>8234</v>
      </c>
      <c r="AO1829" t="s">
        <v>8235</v>
      </c>
    </row>
    <row r="1830" spans="1:41" ht="14.5" customHeight="1" x14ac:dyDescent="0.3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 t="str">
        <f>IF(T_telecom1[[#This Row],[Latitude]]&lt;34,"South",IF(T_telecom1[[#This Row],[Latitude]]&gt;38,"North","Central"))</f>
        <v>North</v>
      </c>
      <c r="I1830">
        <v>38.931424999999997</v>
      </c>
      <c r="J1830" t="str">
        <f>IF(T_telecom1[[#This Row],[Longitude]]&lt;-121.7,"West",IF(T_telecom1[Longitude]&gt;-118,"East","Central-East"))</f>
        <v>West</v>
      </c>
      <c r="K1830">
        <v>-121.94608100000001</v>
      </c>
      <c r="L1830">
        <v>1</v>
      </c>
      <c r="M18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30">
        <v>8</v>
      </c>
      <c r="O1830" t="s">
        <v>54</v>
      </c>
      <c r="P1830" t="s">
        <v>40</v>
      </c>
      <c r="Q1830">
        <v>46.13</v>
      </c>
      <c r="R1830" t="s">
        <v>43</v>
      </c>
      <c r="S1830" t="s">
        <v>43</v>
      </c>
      <c r="T1830" t="s">
        <v>8242</v>
      </c>
      <c r="U1830">
        <v>0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45</v>
      </c>
      <c r="AE1830" t="s">
        <v>40</v>
      </c>
      <c r="AF1830" t="s">
        <v>46</v>
      </c>
      <c r="AG1830">
        <v>19.75</v>
      </c>
      <c r="AH1830" s="1">
        <v>145</v>
      </c>
      <c r="AI1830">
        <v>0</v>
      </c>
      <c r="AJ1830">
        <v>0</v>
      </c>
      <c r="AK1830">
        <v>369.04</v>
      </c>
      <c r="AL1830">
        <v>514.04</v>
      </c>
      <c r="AM1830" t="s">
        <v>57</v>
      </c>
      <c r="AN1830" t="s">
        <v>117</v>
      </c>
      <c r="AO1830" t="s">
        <v>118</v>
      </c>
    </row>
    <row r="1831" spans="1:41" ht="14.5" customHeight="1" x14ac:dyDescent="0.3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 t="str">
        <f>IF(T_telecom1[[#This Row],[Latitude]]&lt;34,"South",IF(T_telecom1[[#This Row],[Latitude]]&gt;38,"North","Central"))</f>
        <v>North</v>
      </c>
      <c r="I1831">
        <v>38.488430999999999</v>
      </c>
      <c r="J1831" t="str">
        <f>IF(T_telecom1[[#This Row],[Longitude]]&lt;-121.7,"West",IF(T_telecom1[Longitude]&gt;-118,"East","Central-East"))</f>
        <v>West</v>
      </c>
      <c r="K1831">
        <v>-122.75283899999999</v>
      </c>
      <c r="L1831">
        <v>0</v>
      </c>
      <c r="M18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31">
        <v>1</v>
      </c>
      <c r="O1831" t="s">
        <v>42</v>
      </c>
      <c r="P1831" t="s">
        <v>40</v>
      </c>
      <c r="Q1831">
        <v>39.61</v>
      </c>
      <c r="R1831" t="s">
        <v>43</v>
      </c>
      <c r="S1831" t="s">
        <v>43</v>
      </c>
      <c r="T1831" t="s">
        <v>8242</v>
      </c>
      <c r="U1831">
        <v>0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43</v>
      </c>
      <c r="AB1831" t="s">
        <v>43</v>
      </c>
      <c r="AC1831" t="s">
        <v>43</v>
      </c>
      <c r="AD1831" t="s">
        <v>51</v>
      </c>
      <c r="AE1831" t="s">
        <v>43</v>
      </c>
      <c r="AF1831" t="s">
        <v>183</v>
      </c>
      <c r="AG1831">
        <v>20.45</v>
      </c>
      <c r="AH1831" s="1">
        <v>20.45</v>
      </c>
      <c r="AI1831">
        <v>0</v>
      </c>
      <c r="AJ1831">
        <v>0</v>
      </c>
      <c r="AK1831">
        <v>39.61</v>
      </c>
      <c r="AL1831">
        <v>60.06</v>
      </c>
      <c r="AM1831" t="s">
        <v>98</v>
      </c>
      <c r="AN1831" t="s">
        <v>8234</v>
      </c>
      <c r="AO1831" t="s">
        <v>8235</v>
      </c>
    </row>
    <row r="1832" spans="1:41" ht="14.5" customHeight="1" x14ac:dyDescent="0.3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 t="str">
        <f>IF(T_telecom1[[#This Row],[Latitude]]&lt;34,"South",IF(T_telecom1[[#This Row],[Latitude]]&gt;38,"North","Central"))</f>
        <v>South</v>
      </c>
      <c r="I1832">
        <v>33.819814000000001</v>
      </c>
      <c r="J1832" t="str">
        <f>IF(T_telecom1[[#This Row],[Longitude]]&lt;-121.7,"West",IF(T_telecom1[Longitude]&gt;-118,"East","Central-East"))</f>
        <v>Central-East</v>
      </c>
      <c r="K1832">
        <v>-118.222416</v>
      </c>
      <c r="L1832">
        <v>3</v>
      </c>
      <c r="M18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32">
        <v>48</v>
      </c>
      <c r="O1832" t="s">
        <v>76</v>
      </c>
      <c r="P1832" t="s">
        <v>40</v>
      </c>
      <c r="Q1832">
        <v>1.02</v>
      </c>
      <c r="R1832" t="s">
        <v>43</v>
      </c>
      <c r="S1832" t="s">
        <v>40</v>
      </c>
      <c r="T1832" t="s">
        <v>55</v>
      </c>
      <c r="U1832">
        <v>2</v>
      </c>
      <c r="V1832" t="s">
        <v>43</v>
      </c>
      <c r="W1832" t="s">
        <v>43</v>
      </c>
      <c r="X1832" t="s">
        <v>40</v>
      </c>
      <c r="Y1832" t="s">
        <v>40</v>
      </c>
      <c r="Z1832" t="s">
        <v>40</v>
      </c>
      <c r="AA1832" t="s">
        <v>40</v>
      </c>
      <c r="AB1832" t="s">
        <v>40</v>
      </c>
      <c r="AC1832" t="s">
        <v>40</v>
      </c>
      <c r="AD1832" t="s">
        <v>51</v>
      </c>
      <c r="AE1832" t="s">
        <v>40</v>
      </c>
      <c r="AF1832" t="s">
        <v>46</v>
      </c>
      <c r="AG1832">
        <v>100.05</v>
      </c>
      <c r="AH1832" s="1">
        <v>4834</v>
      </c>
      <c r="AI1832">
        <v>37.450000000000003</v>
      </c>
      <c r="AJ1832">
        <v>0</v>
      </c>
      <c r="AK1832">
        <v>48.96</v>
      </c>
      <c r="AL1832">
        <v>4845.51</v>
      </c>
      <c r="AM1832" t="s">
        <v>47</v>
      </c>
      <c r="AN1832" t="s">
        <v>8234</v>
      </c>
      <c r="AO1832" t="s">
        <v>8235</v>
      </c>
    </row>
    <row r="1833" spans="1:41" ht="14.5" customHeight="1" x14ac:dyDescent="0.3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 t="str">
        <f>IF(T_telecom1[[#This Row],[Latitude]]&lt;34,"South",IF(T_telecom1[[#This Row],[Latitude]]&gt;38,"North","Central"))</f>
        <v>North</v>
      </c>
      <c r="I1833">
        <v>40.077027999999999</v>
      </c>
      <c r="J1833" t="str">
        <f>IF(T_telecom1[[#This Row],[Longitude]]&lt;-121.7,"West",IF(T_telecom1[Longitude]&gt;-118,"East","Central-East"))</f>
        <v>Central-East</v>
      </c>
      <c r="K1833">
        <v>-121.494168</v>
      </c>
      <c r="L1833">
        <v>0</v>
      </c>
      <c r="M18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33">
        <v>41</v>
      </c>
      <c r="O1833" t="s">
        <v>42</v>
      </c>
      <c r="P1833" t="s">
        <v>40</v>
      </c>
      <c r="Q1833">
        <v>7.83</v>
      </c>
      <c r="R1833" t="s">
        <v>40</v>
      </c>
      <c r="S1833" t="s">
        <v>40</v>
      </c>
      <c r="T1833" t="s">
        <v>55</v>
      </c>
      <c r="U1833">
        <v>19</v>
      </c>
      <c r="V1833" t="s">
        <v>40</v>
      </c>
      <c r="W1833" t="s">
        <v>43</v>
      </c>
      <c r="X1833" t="s">
        <v>43</v>
      </c>
      <c r="Y1833" t="s">
        <v>43</v>
      </c>
      <c r="Z1833" t="s">
        <v>43</v>
      </c>
      <c r="AA1833" t="s">
        <v>43</v>
      </c>
      <c r="AB1833" t="s">
        <v>43</v>
      </c>
      <c r="AC1833" t="s">
        <v>40</v>
      </c>
      <c r="AD1833" t="s">
        <v>51</v>
      </c>
      <c r="AE1833" t="s">
        <v>40</v>
      </c>
      <c r="AF1833" t="s">
        <v>46</v>
      </c>
      <c r="AG1833">
        <v>81.3</v>
      </c>
      <c r="AH1833" s="1">
        <v>3190.65</v>
      </c>
      <c r="AI1833">
        <v>0</v>
      </c>
      <c r="AJ1833">
        <v>0</v>
      </c>
      <c r="AK1833">
        <v>321.02999999999997</v>
      </c>
      <c r="AL1833">
        <v>3511.68</v>
      </c>
      <c r="AM1833" t="s">
        <v>47</v>
      </c>
      <c r="AN1833" t="s">
        <v>8234</v>
      </c>
      <c r="AO1833" t="s">
        <v>8235</v>
      </c>
    </row>
    <row r="1834" spans="1:41" ht="14.5" customHeight="1" x14ac:dyDescent="0.3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 t="str">
        <f>IF(T_telecom1[[#This Row],[Latitude]]&lt;34,"South",IF(T_telecom1[[#This Row],[Latitude]]&gt;38,"North","Central"))</f>
        <v>Central</v>
      </c>
      <c r="I1834">
        <v>35.451402000000002</v>
      </c>
      <c r="J1834" t="str">
        <f>IF(T_telecom1[[#This Row],[Longitude]]&lt;-121.7,"West",IF(T_telecom1[Longitude]&gt;-118,"East","Central-East"))</f>
        <v>Central-East</v>
      </c>
      <c r="K1834">
        <v>-119.48841299999999</v>
      </c>
      <c r="L1834">
        <v>0</v>
      </c>
      <c r="M18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34">
        <v>1</v>
      </c>
      <c r="O1834" t="s">
        <v>54</v>
      </c>
      <c r="P1834" t="s">
        <v>43</v>
      </c>
      <c r="Q1834">
        <v>0</v>
      </c>
      <c r="R1834" t="s">
        <v>43</v>
      </c>
      <c r="S1834" t="s">
        <v>40</v>
      </c>
      <c r="T1834" t="s">
        <v>79</v>
      </c>
      <c r="U1834">
        <v>5</v>
      </c>
      <c r="V1834" t="s">
        <v>43</v>
      </c>
      <c r="W1834" t="s">
        <v>43</v>
      </c>
      <c r="X1834" t="s">
        <v>43</v>
      </c>
      <c r="Y1834" t="s">
        <v>43</v>
      </c>
      <c r="Z1834" t="s">
        <v>43</v>
      </c>
      <c r="AA1834" t="s">
        <v>43</v>
      </c>
      <c r="AB1834" t="s">
        <v>43</v>
      </c>
      <c r="AC1834" t="s">
        <v>40</v>
      </c>
      <c r="AD1834" t="s">
        <v>51</v>
      </c>
      <c r="AE1834" t="s">
        <v>40</v>
      </c>
      <c r="AF1834" t="s">
        <v>56</v>
      </c>
      <c r="AG1834">
        <v>25.15</v>
      </c>
      <c r="AH1834" s="1">
        <v>25.15</v>
      </c>
      <c r="AI1834">
        <v>0</v>
      </c>
      <c r="AJ1834">
        <v>0</v>
      </c>
      <c r="AK1834">
        <v>0</v>
      </c>
      <c r="AL1834">
        <v>25.15</v>
      </c>
      <c r="AM1834" t="s">
        <v>57</v>
      </c>
      <c r="AN1834" t="s">
        <v>58</v>
      </c>
      <c r="AO1834" t="s">
        <v>59</v>
      </c>
    </row>
    <row r="1835" spans="1:41" ht="14.5" customHeight="1" x14ac:dyDescent="0.3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 t="str">
        <f>IF(T_telecom1[[#This Row],[Latitude]]&lt;34,"South",IF(T_telecom1[[#This Row],[Latitude]]&gt;38,"North","Central"))</f>
        <v>Central</v>
      </c>
      <c r="I1835">
        <v>37.343845999999999</v>
      </c>
      <c r="J1835" t="str">
        <f>IF(T_telecom1[[#This Row],[Longitude]]&lt;-121.7,"West",IF(T_telecom1[Longitude]&gt;-118,"East","Central-East"))</f>
        <v>Central-East</v>
      </c>
      <c r="K1835">
        <v>-121.03939099999999</v>
      </c>
      <c r="L1835">
        <v>0</v>
      </c>
      <c r="M18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35">
        <v>6</v>
      </c>
      <c r="O1835" t="s">
        <v>42</v>
      </c>
      <c r="P1835" t="s">
        <v>40</v>
      </c>
      <c r="Q1835">
        <v>11.81</v>
      </c>
      <c r="R1835" t="s">
        <v>43</v>
      </c>
      <c r="S1835" t="s">
        <v>40</v>
      </c>
      <c r="T1835" t="s">
        <v>55</v>
      </c>
      <c r="U1835">
        <v>24</v>
      </c>
      <c r="V1835" t="s">
        <v>43</v>
      </c>
      <c r="W1835" t="s">
        <v>43</v>
      </c>
      <c r="X1835" t="s">
        <v>43</v>
      </c>
      <c r="Y1835" t="s">
        <v>43</v>
      </c>
      <c r="Z1835" t="s">
        <v>40</v>
      </c>
      <c r="AA1835" t="s">
        <v>40</v>
      </c>
      <c r="AB1835" t="s">
        <v>40</v>
      </c>
      <c r="AC1835" t="s">
        <v>40</v>
      </c>
      <c r="AD1835" t="s">
        <v>51</v>
      </c>
      <c r="AE1835" t="s">
        <v>40</v>
      </c>
      <c r="AF1835" t="s">
        <v>56</v>
      </c>
      <c r="AG1835">
        <v>91.1</v>
      </c>
      <c r="AH1835" s="1">
        <v>455.3</v>
      </c>
      <c r="AI1835">
        <v>0</v>
      </c>
      <c r="AJ1835">
        <v>0</v>
      </c>
      <c r="AK1835">
        <v>70.86</v>
      </c>
      <c r="AL1835">
        <v>526.16</v>
      </c>
      <c r="AM1835" t="s">
        <v>57</v>
      </c>
      <c r="AN1835" t="s">
        <v>117</v>
      </c>
      <c r="AO1835" t="s">
        <v>118</v>
      </c>
    </row>
    <row r="1836" spans="1:41" ht="14.5" customHeight="1" x14ac:dyDescent="0.3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 t="str">
        <f>IF(T_telecom1[[#This Row],[Latitude]]&lt;34,"South",IF(T_telecom1[[#This Row],[Latitude]]&gt;38,"North","Central"))</f>
        <v>Central</v>
      </c>
      <c r="I1836">
        <v>37.954089000000003</v>
      </c>
      <c r="J1836" t="str">
        <f>IF(T_telecom1[[#This Row],[Longitude]]&lt;-121.7,"West",IF(T_telecom1[Longitude]&gt;-118,"East","Central-East"))</f>
        <v>Central-East</v>
      </c>
      <c r="K1836">
        <v>-121.329761</v>
      </c>
      <c r="L1836">
        <v>0</v>
      </c>
      <c r="M18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36">
        <v>1</v>
      </c>
      <c r="O1836" t="s">
        <v>42</v>
      </c>
      <c r="P1836" t="s">
        <v>40</v>
      </c>
      <c r="Q1836">
        <v>40.869999999999997</v>
      </c>
      <c r="R1836" t="s">
        <v>43</v>
      </c>
      <c r="S1836" t="s">
        <v>40</v>
      </c>
      <c r="T1836" t="s">
        <v>44</v>
      </c>
      <c r="U1836">
        <v>21</v>
      </c>
      <c r="V1836" t="s">
        <v>43</v>
      </c>
      <c r="W1836" t="s">
        <v>43</v>
      </c>
      <c r="X1836" t="s">
        <v>43</v>
      </c>
      <c r="Y1836" t="s">
        <v>43</v>
      </c>
      <c r="Z1836" t="s">
        <v>43</v>
      </c>
      <c r="AA1836" t="s">
        <v>43</v>
      </c>
      <c r="AB1836" t="s">
        <v>43</v>
      </c>
      <c r="AC1836" t="s">
        <v>40</v>
      </c>
      <c r="AD1836" t="s">
        <v>51</v>
      </c>
      <c r="AE1836" t="s">
        <v>43</v>
      </c>
      <c r="AF1836" t="s">
        <v>46</v>
      </c>
      <c r="AG1836">
        <v>44.75</v>
      </c>
      <c r="AH1836" s="1">
        <v>44.75</v>
      </c>
      <c r="AI1836">
        <v>0</v>
      </c>
      <c r="AJ1836">
        <v>0</v>
      </c>
      <c r="AK1836">
        <v>40.869999999999997</v>
      </c>
      <c r="AL1836">
        <v>85.62</v>
      </c>
      <c r="AM1836" t="s">
        <v>98</v>
      </c>
      <c r="AN1836" t="s">
        <v>8234</v>
      </c>
      <c r="AO1836" t="s">
        <v>8235</v>
      </c>
    </row>
    <row r="1837" spans="1:41" ht="14.5" customHeight="1" x14ac:dyDescent="0.3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 t="str">
        <f>IF(T_telecom1[[#This Row],[Latitude]]&lt;34,"South",IF(T_telecom1[[#This Row],[Latitude]]&gt;38,"North","Central"))</f>
        <v>Central</v>
      </c>
      <c r="I1837">
        <v>36.456091000000001</v>
      </c>
      <c r="J1837" t="str">
        <f>IF(T_telecom1[[#This Row],[Longitude]]&lt;-121.7,"West",IF(T_telecom1[Longitude]&gt;-118,"East","Central-East"))</f>
        <v>Central-East</v>
      </c>
      <c r="K1837">
        <v>-119.486225</v>
      </c>
      <c r="L1837">
        <v>3</v>
      </c>
      <c r="M18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37">
        <v>37</v>
      </c>
      <c r="O1837" t="s">
        <v>129</v>
      </c>
      <c r="P1837" t="s">
        <v>40</v>
      </c>
      <c r="Q1837">
        <v>1.08</v>
      </c>
      <c r="R1837" t="s">
        <v>40</v>
      </c>
      <c r="S1837" t="s">
        <v>40</v>
      </c>
      <c r="T1837" t="s">
        <v>55</v>
      </c>
      <c r="U1837">
        <v>16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43</v>
      </c>
      <c r="AB1837" t="s">
        <v>43</v>
      </c>
      <c r="AC1837" t="s">
        <v>40</v>
      </c>
      <c r="AD1837" t="s">
        <v>51</v>
      </c>
      <c r="AE1837" t="s">
        <v>40</v>
      </c>
      <c r="AF1837" t="s">
        <v>56</v>
      </c>
      <c r="AG1837">
        <v>88.8</v>
      </c>
      <c r="AH1837" s="1">
        <v>3340.55</v>
      </c>
      <c r="AI1837">
        <v>0</v>
      </c>
      <c r="AJ1837">
        <v>0</v>
      </c>
      <c r="AK1837">
        <v>39.96</v>
      </c>
      <c r="AL1837">
        <v>3380.51</v>
      </c>
      <c r="AM1837" t="s">
        <v>47</v>
      </c>
      <c r="AN1837" t="s">
        <v>8234</v>
      </c>
      <c r="AO1837" t="s">
        <v>8235</v>
      </c>
    </row>
    <row r="1838" spans="1:41" ht="14.5" customHeight="1" x14ac:dyDescent="0.3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 t="str">
        <f>IF(T_telecom1[[#This Row],[Latitude]]&lt;34,"South",IF(T_telecom1[[#This Row],[Latitude]]&gt;38,"North","Central"))</f>
        <v>South</v>
      </c>
      <c r="I1838">
        <v>33.890853</v>
      </c>
      <c r="J1838" t="str">
        <f>IF(T_telecom1[[#This Row],[Longitude]]&lt;-121.7,"West",IF(T_telecom1[Longitude]&gt;-118,"East","Central-East"))</f>
        <v>Central-East</v>
      </c>
      <c r="K1838">
        <v>-118.297967</v>
      </c>
      <c r="L1838">
        <v>0</v>
      </c>
      <c r="M18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38">
        <v>56</v>
      </c>
      <c r="O1838" t="s">
        <v>42</v>
      </c>
      <c r="P1838" t="s">
        <v>40</v>
      </c>
      <c r="Q1838">
        <v>47.13</v>
      </c>
      <c r="R1838" t="s">
        <v>40</v>
      </c>
      <c r="S1838" t="s">
        <v>40</v>
      </c>
      <c r="T1838" t="s">
        <v>55</v>
      </c>
      <c r="U1838">
        <v>29</v>
      </c>
      <c r="V1838" t="s">
        <v>40</v>
      </c>
      <c r="W1838" t="s">
        <v>40</v>
      </c>
      <c r="X1838" t="s">
        <v>40</v>
      </c>
      <c r="Y1838" t="s">
        <v>43</v>
      </c>
      <c r="Z1838" t="s">
        <v>40</v>
      </c>
      <c r="AA1838" t="s">
        <v>40</v>
      </c>
      <c r="AB1838" t="s">
        <v>43</v>
      </c>
      <c r="AC1838" t="s">
        <v>40</v>
      </c>
      <c r="AD1838" t="s">
        <v>45</v>
      </c>
      <c r="AE1838" t="s">
        <v>43</v>
      </c>
      <c r="AF1838" t="s">
        <v>56</v>
      </c>
      <c r="AG1838">
        <v>110.5</v>
      </c>
      <c r="AH1838" s="1">
        <v>6139.5</v>
      </c>
      <c r="AI1838">
        <v>0</v>
      </c>
      <c r="AJ1838">
        <v>0</v>
      </c>
      <c r="AK1838">
        <v>2639.28</v>
      </c>
      <c r="AL1838">
        <v>8778.7800000000007</v>
      </c>
      <c r="AM1838" t="s">
        <v>47</v>
      </c>
      <c r="AN1838" t="s">
        <v>8234</v>
      </c>
      <c r="AO1838" t="s">
        <v>8235</v>
      </c>
    </row>
    <row r="1839" spans="1:41" ht="14.5" customHeight="1" x14ac:dyDescent="0.3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 t="str">
        <f>IF(T_telecom1[[#This Row],[Latitude]]&lt;34,"South",IF(T_telecom1[[#This Row],[Latitude]]&gt;38,"North","Central"))</f>
        <v>North</v>
      </c>
      <c r="I1839">
        <v>41.108310000000003</v>
      </c>
      <c r="J1839" t="str">
        <f>IF(T_telecom1[[#This Row],[Longitude]]&lt;-121.7,"West",IF(T_telecom1[Longitude]&gt;-118,"East","Central-East"))</f>
        <v>Central-East</v>
      </c>
      <c r="K1839">
        <v>-121.36036199999999</v>
      </c>
      <c r="L1839">
        <v>0</v>
      </c>
      <c r="M18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39">
        <v>7</v>
      </c>
      <c r="O1839" t="s">
        <v>54</v>
      </c>
      <c r="P1839" t="s">
        <v>40</v>
      </c>
      <c r="Q1839">
        <v>16.2</v>
      </c>
      <c r="R1839" t="s">
        <v>43</v>
      </c>
      <c r="S1839" t="s">
        <v>43</v>
      </c>
      <c r="T1839" t="s">
        <v>8242</v>
      </c>
      <c r="U1839">
        <v>0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43</v>
      </c>
      <c r="AB1839" t="s">
        <v>43</v>
      </c>
      <c r="AC1839" t="s">
        <v>43</v>
      </c>
      <c r="AD1839" t="s">
        <v>45</v>
      </c>
      <c r="AE1839" t="s">
        <v>43</v>
      </c>
      <c r="AF1839" t="s">
        <v>46</v>
      </c>
      <c r="AG1839">
        <v>19.899999999999999</v>
      </c>
      <c r="AH1839" s="1">
        <v>173.15</v>
      </c>
      <c r="AI1839">
        <v>0</v>
      </c>
      <c r="AJ1839">
        <v>0</v>
      </c>
      <c r="AK1839">
        <v>113.4</v>
      </c>
      <c r="AL1839">
        <v>286.55</v>
      </c>
      <c r="AM1839" t="s">
        <v>47</v>
      </c>
      <c r="AN1839" t="s">
        <v>8234</v>
      </c>
      <c r="AO1839" t="s">
        <v>8235</v>
      </c>
    </row>
    <row r="1840" spans="1:41" ht="14.5" customHeight="1" x14ac:dyDescent="0.3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 t="str">
        <f>IF(T_telecom1[[#This Row],[Latitude]]&lt;34,"South",IF(T_telecom1[[#This Row],[Latitude]]&gt;38,"North","Central"))</f>
        <v>North</v>
      </c>
      <c r="I1840">
        <v>40.309088000000003</v>
      </c>
      <c r="J1840" t="str">
        <f>IF(T_telecom1[[#This Row],[Longitude]]&lt;-121.7,"West",IF(T_telecom1[Longitude]&gt;-118,"East","Central-East"))</f>
        <v>West</v>
      </c>
      <c r="K1840">
        <v>-123.668201</v>
      </c>
      <c r="L1840">
        <v>0</v>
      </c>
      <c r="M18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40">
        <v>4</v>
      </c>
      <c r="O1840" t="s">
        <v>42</v>
      </c>
      <c r="P1840" t="s">
        <v>40</v>
      </c>
      <c r="Q1840">
        <v>38.74</v>
      </c>
      <c r="R1840" t="s">
        <v>40</v>
      </c>
      <c r="S1840" t="s">
        <v>40</v>
      </c>
      <c r="T1840" t="s">
        <v>55</v>
      </c>
      <c r="U1840">
        <v>51</v>
      </c>
      <c r="V1840" t="s">
        <v>43</v>
      </c>
      <c r="W1840" t="s">
        <v>40</v>
      </c>
      <c r="X1840" t="s">
        <v>43</v>
      </c>
      <c r="Y1840" t="s">
        <v>43</v>
      </c>
      <c r="Z1840" t="s">
        <v>43</v>
      </c>
      <c r="AA1840" t="s">
        <v>43</v>
      </c>
      <c r="AB1840" t="s">
        <v>43</v>
      </c>
      <c r="AC1840" t="s">
        <v>40</v>
      </c>
      <c r="AD1840" t="s">
        <v>51</v>
      </c>
      <c r="AE1840" t="s">
        <v>40</v>
      </c>
      <c r="AF1840" t="s">
        <v>46</v>
      </c>
      <c r="AG1840">
        <v>80.3</v>
      </c>
      <c r="AH1840" s="1">
        <v>324.2</v>
      </c>
      <c r="AI1840">
        <v>0</v>
      </c>
      <c r="AJ1840">
        <v>0</v>
      </c>
      <c r="AK1840">
        <v>154.96</v>
      </c>
      <c r="AL1840">
        <v>479.16</v>
      </c>
      <c r="AM1840" t="s">
        <v>47</v>
      </c>
      <c r="AN1840" t="s">
        <v>8234</v>
      </c>
      <c r="AO1840" t="s">
        <v>8235</v>
      </c>
    </row>
    <row r="1841" spans="1:41" ht="14.5" customHeight="1" x14ac:dyDescent="0.3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 t="str">
        <f>IF(T_telecom1[[#This Row],[Latitude]]&lt;34,"South",IF(T_telecom1[[#This Row],[Latitude]]&gt;38,"North","Central"))</f>
        <v>Central</v>
      </c>
      <c r="I1841">
        <v>37.945287999999998</v>
      </c>
      <c r="J1841" t="str">
        <f>IF(T_telecom1[[#This Row],[Longitude]]&lt;-121.7,"West",IF(T_telecom1[Longitude]&gt;-118,"East","Central-East"))</f>
        <v>West</v>
      </c>
      <c r="K1841">
        <v>-122.38394099999999</v>
      </c>
      <c r="L1841">
        <v>0</v>
      </c>
      <c r="M18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41">
        <v>71</v>
      </c>
      <c r="O1841" t="s">
        <v>72</v>
      </c>
      <c r="P1841" t="s">
        <v>40</v>
      </c>
      <c r="Q1841">
        <v>34.36</v>
      </c>
      <c r="R1841" t="s">
        <v>40</v>
      </c>
      <c r="S1841" t="s">
        <v>40</v>
      </c>
      <c r="T1841" t="s">
        <v>55</v>
      </c>
      <c r="U1841">
        <v>13</v>
      </c>
      <c r="V1841" t="s">
        <v>43</v>
      </c>
      <c r="W1841" t="s">
        <v>40</v>
      </c>
      <c r="X1841" t="s">
        <v>43</v>
      </c>
      <c r="Y1841" t="s">
        <v>43</v>
      </c>
      <c r="Z1841" t="s">
        <v>40</v>
      </c>
      <c r="AA1841" t="s">
        <v>40</v>
      </c>
      <c r="AB1841" t="s">
        <v>43</v>
      </c>
      <c r="AC1841" t="s">
        <v>40</v>
      </c>
      <c r="AD1841" t="s">
        <v>73</v>
      </c>
      <c r="AE1841" t="s">
        <v>40</v>
      </c>
      <c r="AF1841" t="s">
        <v>46</v>
      </c>
      <c r="AG1841">
        <v>99.65</v>
      </c>
      <c r="AH1841" s="1">
        <v>6951.15</v>
      </c>
      <c r="AI1841">
        <v>3.33</v>
      </c>
      <c r="AJ1841">
        <v>0</v>
      </c>
      <c r="AK1841">
        <v>2439.56</v>
      </c>
      <c r="AL1841">
        <v>9387.3799999999992</v>
      </c>
      <c r="AM1841" t="s">
        <v>47</v>
      </c>
      <c r="AN1841" t="s">
        <v>8234</v>
      </c>
      <c r="AO1841" t="s">
        <v>8235</v>
      </c>
    </row>
    <row r="1842" spans="1:41" ht="14.5" customHeight="1" x14ac:dyDescent="0.3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 t="str">
        <f>IF(T_telecom1[[#This Row],[Latitude]]&lt;34,"South",IF(T_telecom1[[#This Row],[Latitude]]&gt;38,"North","Central"))</f>
        <v>Central</v>
      </c>
      <c r="I1842">
        <v>37.245505000000001</v>
      </c>
      <c r="J1842" t="str">
        <f>IF(T_telecom1[[#This Row],[Longitude]]&lt;-121.7,"West",IF(T_telecom1[Longitude]&gt;-118,"East","Central-East"))</f>
        <v>Central-East</v>
      </c>
      <c r="K1842">
        <v>-118.062943</v>
      </c>
      <c r="L1842">
        <v>8</v>
      </c>
      <c r="M18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42">
        <v>58</v>
      </c>
      <c r="O1842" t="s">
        <v>42</v>
      </c>
      <c r="P1842" t="s">
        <v>40</v>
      </c>
      <c r="Q1842">
        <v>31.11</v>
      </c>
      <c r="R1842" t="s">
        <v>40</v>
      </c>
      <c r="S1842" t="s">
        <v>40</v>
      </c>
      <c r="T1842" t="s">
        <v>55</v>
      </c>
      <c r="U1842">
        <v>4</v>
      </c>
      <c r="V1842" t="s">
        <v>43</v>
      </c>
      <c r="W1842" t="s">
        <v>40</v>
      </c>
      <c r="X1842" t="s">
        <v>43</v>
      </c>
      <c r="Y1842" t="s">
        <v>43</v>
      </c>
      <c r="Z1842" t="s">
        <v>40</v>
      </c>
      <c r="AA1842" t="s">
        <v>40</v>
      </c>
      <c r="AB1842" t="s">
        <v>43</v>
      </c>
      <c r="AC1842" t="s">
        <v>40</v>
      </c>
      <c r="AD1842" t="s">
        <v>73</v>
      </c>
      <c r="AE1842" t="s">
        <v>40</v>
      </c>
      <c r="AF1842" t="s">
        <v>56</v>
      </c>
      <c r="AG1842">
        <v>98.9</v>
      </c>
      <c r="AH1842" s="1">
        <v>5780.7</v>
      </c>
      <c r="AI1842">
        <v>0</v>
      </c>
      <c r="AJ1842">
        <v>0</v>
      </c>
      <c r="AK1842">
        <v>1804.38</v>
      </c>
      <c r="AL1842">
        <v>7585.08</v>
      </c>
      <c r="AM1842" t="s">
        <v>47</v>
      </c>
      <c r="AN1842" t="s">
        <v>8234</v>
      </c>
      <c r="AO1842" t="s">
        <v>8235</v>
      </c>
    </row>
    <row r="1843" spans="1:41" ht="14.5" customHeight="1" x14ac:dyDescent="0.3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 t="str">
        <f>IF(T_telecom1[[#This Row],[Latitude]]&lt;34,"South",IF(T_telecom1[[#This Row],[Latitude]]&gt;38,"North","Central"))</f>
        <v>Central</v>
      </c>
      <c r="I1843">
        <v>37.750552999999996</v>
      </c>
      <c r="J1843" t="str">
        <f>IF(T_telecom1[[#This Row],[Longitude]]&lt;-121.7,"West",IF(T_telecom1[Longitude]&gt;-118,"East","Central-East"))</f>
        <v>West</v>
      </c>
      <c r="K1843">
        <v>-122.197175</v>
      </c>
      <c r="L1843">
        <v>0</v>
      </c>
      <c r="M18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43">
        <v>53</v>
      </c>
      <c r="O1843" t="s">
        <v>42</v>
      </c>
      <c r="P1843" t="s">
        <v>40</v>
      </c>
      <c r="Q1843">
        <v>23.17</v>
      </c>
      <c r="R1843" t="s">
        <v>43</v>
      </c>
      <c r="S1843" t="s">
        <v>43</v>
      </c>
      <c r="T1843" t="s">
        <v>8242</v>
      </c>
      <c r="U1843">
        <v>0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73</v>
      </c>
      <c r="AE1843" t="s">
        <v>43</v>
      </c>
      <c r="AF1843" t="s">
        <v>56</v>
      </c>
      <c r="AG1843">
        <v>19.649999999999999</v>
      </c>
      <c r="AH1843" s="1">
        <v>978</v>
      </c>
      <c r="AI1843">
        <v>0</v>
      </c>
      <c r="AJ1843">
        <v>0</v>
      </c>
      <c r="AK1843">
        <v>1228.01</v>
      </c>
      <c r="AL1843">
        <v>2206.0100000000002</v>
      </c>
      <c r="AM1843" t="s">
        <v>47</v>
      </c>
      <c r="AN1843" t="s">
        <v>8234</v>
      </c>
      <c r="AO1843" t="s">
        <v>8235</v>
      </c>
    </row>
    <row r="1844" spans="1:41" ht="14.5" customHeight="1" x14ac:dyDescent="0.3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 t="str">
        <f>IF(T_telecom1[[#This Row],[Latitude]]&lt;34,"South",IF(T_telecom1[[#This Row],[Latitude]]&gt;38,"North","Central"))</f>
        <v>North</v>
      </c>
      <c r="I1844">
        <v>38.135897</v>
      </c>
      <c r="J1844" t="str">
        <f>IF(T_telecom1[[#This Row],[Longitude]]&lt;-121.7,"West",IF(T_telecom1[Longitude]&gt;-118,"East","Central-East"))</f>
        <v>West</v>
      </c>
      <c r="K1844">
        <v>-122.563683</v>
      </c>
      <c r="L1844">
        <v>5</v>
      </c>
      <c r="M18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44">
        <v>31</v>
      </c>
      <c r="O1844" t="s">
        <v>129</v>
      </c>
      <c r="P1844" t="s">
        <v>40</v>
      </c>
      <c r="Q1844">
        <v>46.06</v>
      </c>
      <c r="R1844" t="s">
        <v>40</v>
      </c>
      <c r="S1844" t="s">
        <v>40</v>
      </c>
      <c r="T1844" t="s">
        <v>55</v>
      </c>
      <c r="U1844">
        <v>18</v>
      </c>
      <c r="V1844" t="s">
        <v>40</v>
      </c>
      <c r="W1844" t="s">
        <v>43</v>
      </c>
      <c r="X1844" t="s">
        <v>43</v>
      </c>
      <c r="Y1844" t="s">
        <v>43</v>
      </c>
      <c r="Z1844" t="s">
        <v>40</v>
      </c>
      <c r="AA1844" t="s">
        <v>43</v>
      </c>
      <c r="AB1844" t="s">
        <v>43</v>
      </c>
      <c r="AC1844" t="s">
        <v>40</v>
      </c>
      <c r="AD1844" t="s">
        <v>73</v>
      </c>
      <c r="AE1844" t="s">
        <v>43</v>
      </c>
      <c r="AF1844" t="s">
        <v>56</v>
      </c>
      <c r="AG1844">
        <v>89.45</v>
      </c>
      <c r="AH1844" s="1">
        <v>2807.65</v>
      </c>
      <c r="AI1844">
        <v>31.58</v>
      </c>
      <c r="AJ1844">
        <v>0</v>
      </c>
      <c r="AK1844">
        <v>1427.86</v>
      </c>
      <c r="AL1844">
        <v>4203.93</v>
      </c>
      <c r="AM1844" t="s">
        <v>47</v>
      </c>
      <c r="AN1844" t="s">
        <v>8234</v>
      </c>
      <c r="AO1844" t="s">
        <v>8235</v>
      </c>
    </row>
    <row r="1845" spans="1:41" ht="14.5" customHeight="1" x14ac:dyDescent="0.3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 t="str">
        <f>IF(T_telecom1[[#This Row],[Latitude]]&lt;34,"South",IF(T_telecom1[[#This Row],[Latitude]]&gt;38,"North","Central"))</f>
        <v>North</v>
      </c>
      <c r="I1845">
        <v>40.448632000000003</v>
      </c>
      <c r="J1845" t="str">
        <f>IF(T_telecom1[[#This Row],[Longitude]]&lt;-121.7,"West",IF(T_telecom1[Longitude]&gt;-118,"East","Central-East"))</f>
        <v>West</v>
      </c>
      <c r="K1845">
        <v>-122.306657</v>
      </c>
      <c r="L1845">
        <v>0</v>
      </c>
      <c r="M18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45">
        <v>1</v>
      </c>
      <c r="O1845" t="s">
        <v>42</v>
      </c>
      <c r="P1845" t="s">
        <v>40</v>
      </c>
      <c r="Q1845">
        <v>29.19</v>
      </c>
      <c r="R1845" t="s">
        <v>43</v>
      </c>
      <c r="S1845" t="s">
        <v>43</v>
      </c>
      <c r="T1845" t="s">
        <v>8242</v>
      </c>
      <c r="U1845">
        <v>0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51</v>
      </c>
      <c r="AE1845" t="s">
        <v>43</v>
      </c>
      <c r="AF1845" t="s">
        <v>46</v>
      </c>
      <c r="AG1845">
        <v>20.3</v>
      </c>
      <c r="AH1845" s="1">
        <v>20.3</v>
      </c>
      <c r="AI1845">
        <v>0</v>
      </c>
      <c r="AJ1845">
        <v>0</v>
      </c>
      <c r="AK1845">
        <v>29.19</v>
      </c>
      <c r="AL1845">
        <v>49.49</v>
      </c>
      <c r="AM1845" t="s">
        <v>98</v>
      </c>
      <c r="AN1845" t="s">
        <v>8234</v>
      </c>
      <c r="AO1845" t="s">
        <v>8235</v>
      </c>
    </row>
    <row r="1846" spans="1:41" ht="14.5" customHeight="1" x14ac:dyDescent="0.3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 t="str">
        <f>IF(T_telecom1[[#This Row],[Latitude]]&lt;34,"South",IF(T_telecom1[[#This Row],[Latitude]]&gt;38,"North","Central"))</f>
        <v>South</v>
      </c>
      <c r="I1846">
        <v>33.643095000000002</v>
      </c>
      <c r="J1846" t="str">
        <f>IF(T_telecom1[[#This Row],[Longitude]]&lt;-121.7,"West",IF(T_telecom1[Longitude]&gt;-118,"East","Central-East"))</f>
        <v>East</v>
      </c>
      <c r="K1846">
        <v>-117.810896</v>
      </c>
      <c r="L1846">
        <v>0</v>
      </c>
      <c r="M18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46">
        <v>6</v>
      </c>
      <c r="O1846" t="s">
        <v>42</v>
      </c>
      <c r="P1846" t="s">
        <v>40</v>
      </c>
      <c r="Q1846">
        <v>3.16</v>
      </c>
      <c r="R1846" t="s">
        <v>43</v>
      </c>
      <c r="S1846" t="s">
        <v>40</v>
      </c>
      <c r="T1846" t="s">
        <v>79</v>
      </c>
      <c r="U1846">
        <v>41</v>
      </c>
      <c r="V1846" t="s">
        <v>40</v>
      </c>
      <c r="W1846" t="s">
        <v>40</v>
      </c>
      <c r="X1846" t="s">
        <v>43</v>
      </c>
      <c r="Y1846" t="s">
        <v>43</v>
      </c>
      <c r="Z1846" t="s">
        <v>43</v>
      </c>
      <c r="AA1846" t="s">
        <v>43</v>
      </c>
      <c r="AB1846" t="s">
        <v>43</v>
      </c>
      <c r="AC1846" t="s">
        <v>40</v>
      </c>
      <c r="AD1846" t="s">
        <v>51</v>
      </c>
      <c r="AE1846" t="s">
        <v>40</v>
      </c>
      <c r="AF1846" t="s">
        <v>56</v>
      </c>
      <c r="AG1846">
        <v>55.7</v>
      </c>
      <c r="AH1846" s="1">
        <v>335.65</v>
      </c>
      <c r="AI1846">
        <v>0</v>
      </c>
      <c r="AJ1846">
        <v>0</v>
      </c>
      <c r="AK1846">
        <v>18.96</v>
      </c>
      <c r="AL1846">
        <v>354.61</v>
      </c>
      <c r="AM1846" t="s">
        <v>47</v>
      </c>
      <c r="AN1846" t="s">
        <v>8234</v>
      </c>
      <c r="AO1846" t="s">
        <v>8235</v>
      </c>
    </row>
    <row r="1847" spans="1:41" ht="14.5" customHeight="1" x14ac:dyDescent="0.3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 t="str">
        <f>IF(T_telecom1[[#This Row],[Latitude]]&lt;34,"South",IF(T_telecom1[[#This Row],[Latitude]]&gt;38,"North","Central"))</f>
        <v>South</v>
      </c>
      <c r="I1847">
        <v>33.830430999999997</v>
      </c>
      <c r="J1847" t="str">
        <f>IF(T_telecom1[[#This Row],[Longitude]]&lt;-121.7,"West",IF(T_telecom1[Longitude]&gt;-118,"East","Central-East"))</f>
        <v>Central-East</v>
      </c>
      <c r="K1847">
        <v>-118.074071</v>
      </c>
      <c r="L1847">
        <v>0</v>
      </c>
      <c r="M18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47">
        <v>49</v>
      </c>
      <c r="O1847" t="s">
        <v>42</v>
      </c>
      <c r="P1847" t="s">
        <v>40</v>
      </c>
      <c r="Q1847">
        <v>17.77</v>
      </c>
      <c r="R1847" t="s">
        <v>40</v>
      </c>
      <c r="S1847" t="s">
        <v>40</v>
      </c>
      <c r="T1847" t="s">
        <v>79</v>
      </c>
      <c r="U1847">
        <v>13</v>
      </c>
      <c r="V1847" t="s">
        <v>43</v>
      </c>
      <c r="W1847" t="s">
        <v>43</v>
      </c>
      <c r="X1847" t="s">
        <v>43</v>
      </c>
      <c r="Y1847" t="s">
        <v>40</v>
      </c>
      <c r="Z1847" t="s">
        <v>40</v>
      </c>
      <c r="AA1847" t="s">
        <v>43</v>
      </c>
      <c r="AB1847" t="s">
        <v>43</v>
      </c>
      <c r="AC1847" t="s">
        <v>40</v>
      </c>
      <c r="AD1847" t="s">
        <v>73</v>
      </c>
      <c r="AE1847" t="s">
        <v>40</v>
      </c>
      <c r="AF1847" t="s">
        <v>56</v>
      </c>
      <c r="AG1847">
        <v>66.150000000000006</v>
      </c>
      <c r="AH1847" s="1">
        <v>3199</v>
      </c>
      <c r="AI1847">
        <v>0</v>
      </c>
      <c r="AJ1847">
        <v>0</v>
      </c>
      <c r="AK1847">
        <v>870.73</v>
      </c>
      <c r="AL1847">
        <v>4069.73</v>
      </c>
      <c r="AM1847" t="s">
        <v>47</v>
      </c>
      <c r="AN1847" t="s">
        <v>8234</v>
      </c>
      <c r="AO1847" t="s">
        <v>8235</v>
      </c>
    </row>
    <row r="1848" spans="1:41" ht="14.5" customHeight="1" x14ac:dyDescent="0.3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 t="str">
        <f>IF(T_telecom1[[#This Row],[Latitude]]&lt;34,"South",IF(T_telecom1[[#This Row],[Latitude]]&gt;38,"North","Central"))</f>
        <v>North</v>
      </c>
      <c r="I1848">
        <v>39.009779999999999</v>
      </c>
      <c r="J1848" t="str">
        <f>IF(T_telecom1[[#This Row],[Longitude]]&lt;-121.7,"West",IF(T_telecom1[Longitude]&gt;-118,"East","Central-East"))</f>
        <v>Central-East</v>
      </c>
      <c r="K1848">
        <v>-120.978273</v>
      </c>
      <c r="L1848">
        <v>0</v>
      </c>
      <c r="M18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48">
        <v>8</v>
      </c>
      <c r="O1848" t="s">
        <v>42</v>
      </c>
      <c r="P1848" t="s">
        <v>40</v>
      </c>
      <c r="Q1848">
        <v>17.52</v>
      </c>
      <c r="R1848" t="s">
        <v>43</v>
      </c>
      <c r="S1848" t="s">
        <v>40</v>
      </c>
      <c r="T1848" t="s">
        <v>79</v>
      </c>
      <c r="U1848">
        <v>28</v>
      </c>
      <c r="V1848" t="s">
        <v>40</v>
      </c>
      <c r="W1848" t="s">
        <v>40</v>
      </c>
      <c r="X1848" t="s">
        <v>43</v>
      </c>
      <c r="Y1848" t="s">
        <v>40</v>
      </c>
      <c r="Z1848" t="s">
        <v>43</v>
      </c>
      <c r="AA1848" t="s">
        <v>43</v>
      </c>
      <c r="AB1848" t="s">
        <v>43</v>
      </c>
      <c r="AC1848" t="s">
        <v>43</v>
      </c>
      <c r="AD1848" t="s">
        <v>45</v>
      </c>
      <c r="AE1848" t="s">
        <v>43</v>
      </c>
      <c r="AF1848" t="s">
        <v>56</v>
      </c>
      <c r="AG1848">
        <v>58.2</v>
      </c>
      <c r="AH1848" s="1">
        <v>469.25</v>
      </c>
      <c r="AI1848">
        <v>0</v>
      </c>
      <c r="AJ1848">
        <v>30</v>
      </c>
      <c r="AK1848">
        <v>140.16</v>
      </c>
      <c r="AL1848">
        <v>639.41</v>
      </c>
      <c r="AM1848" t="s">
        <v>47</v>
      </c>
      <c r="AN1848" t="s">
        <v>8234</v>
      </c>
      <c r="AO1848" t="s">
        <v>8235</v>
      </c>
    </row>
    <row r="1849" spans="1:41" ht="14.5" customHeight="1" x14ac:dyDescent="0.3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 t="str">
        <f>IF(T_telecom1[[#This Row],[Latitude]]&lt;34,"South",IF(T_telecom1[[#This Row],[Latitude]]&gt;38,"North","Central"))</f>
        <v>Central</v>
      </c>
      <c r="I1849">
        <v>36.464635000000001</v>
      </c>
      <c r="J1849" t="str">
        <f>IF(T_telecom1[[#This Row],[Longitude]]&lt;-121.7,"West",IF(T_telecom1[Longitude]&gt;-118,"East","Central-East"))</f>
        <v>Central-East</v>
      </c>
      <c r="K1849">
        <v>-119.094348</v>
      </c>
      <c r="L1849">
        <v>0</v>
      </c>
      <c r="M18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49">
        <v>22</v>
      </c>
      <c r="O1849" t="s">
        <v>42</v>
      </c>
      <c r="P1849" t="s">
        <v>40</v>
      </c>
      <c r="Q1849">
        <v>34.39</v>
      </c>
      <c r="R1849" t="s">
        <v>43</v>
      </c>
      <c r="S1849" t="s">
        <v>43</v>
      </c>
      <c r="T1849" t="s">
        <v>8242</v>
      </c>
      <c r="U1849">
        <v>0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43</v>
      </c>
      <c r="AB1849" t="s">
        <v>43</v>
      </c>
      <c r="AC1849" t="s">
        <v>43</v>
      </c>
      <c r="AD1849" t="s">
        <v>45</v>
      </c>
      <c r="AE1849" t="s">
        <v>40</v>
      </c>
      <c r="AF1849" t="s">
        <v>46</v>
      </c>
      <c r="AG1849">
        <v>20.05</v>
      </c>
      <c r="AH1849" s="1">
        <v>417</v>
      </c>
      <c r="AI1849">
        <v>0</v>
      </c>
      <c r="AJ1849">
        <v>0</v>
      </c>
      <c r="AK1849">
        <v>756.58</v>
      </c>
      <c r="AL1849">
        <v>1173.58</v>
      </c>
      <c r="AM1849" t="s">
        <v>47</v>
      </c>
      <c r="AN1849" t="s">
        <v>8234</v>
      </c>
      <c r="AO1849" t="s">
        <v>8235</v>
      </c>
    </row>
    <row r="1850" spans="1:41" ht="14.5" customHeight="1" x14ac:dyDescent="0.3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 t="str">
        <f>IF(T_telecom1[[#This Row],[Latitude]]&lt;34,"South",IF(T_telecom1[[#This Row],[Latitude]]&gt;38,"North","Central"))</f>
        <v>Central</v>
      </c>
      <c r="I1850">
        <v>37.83323</v>
      </c>
      <c r="J1850" t="str">
        <f>IF(T_telecom1[[#This Row],[Longitude]]&lt;-121.7,"West",IF(T_telecom1[Longitude]&gt;-118,"East","Central-East"))</f>
        <v>Central-East</v>
      </c>
      <c r="K1850">
        <v>-121.601461</v>
      </c>
      <c r="L1850">
        <v>0</v>
      </c>
      <c r="M185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50">
        <v>29</v>
      </c>
      <c r="O1850" t="s">
        <v>42</v>
      </c>
      <c r="P1850" t="s">
        <v>40</v>
      </c>
      <c r="Q1850">
        <v>28.37</v>
      </c>
      <c r="R1850" t="s">
        <v>40</v>
      </c>
      <c r="S1850" t="s">
        <v>40</v>
      </c>
      <c r="T1850" t="s">
        <v>55</v>
      </c>
      <c r="U1850">
        <v>12</v>
      </c>
      <c r="V1850" t="s">
        <v>40</v>
      </c>
      <c r="W1850" t="s">
        <v>40</v>
      </c>
      <c r="X1850" t="s">
        <v>43</v>
      </c>
      <c r="Y1850" t="s">
        <v>43</v>
      </c>
      <c r="Z1850" t="s">
        <v>43</v>
      </c>
      <c r="AA1850" t="s">
        <v>43</v>
      </c>
      <c r="AB1850" t="s">
        <v>43</v>
      </c>
      <c r="AC1850" t="s">
        <v>40</v>
      </c>
      <c r="AD1850" t="s">
        <v>51</v>
      </c>
      <c r="AE1850" t="s">
        <v>40</v>
      </c>
      <c r="AF1850" t="s">
        <v>56</v>
      </c>
      <c r="AG1850">
        <v>84.45</v>
      </c>
      <c r="AH1850" s="1">
        <v>2467.1</v>
      </c>
      <c r="AI1850">
        <v>0</v>
      </c>
      <c r="AJ1850">
        <v>0</v>
      </c>
      <c r="AK1850">
        <v>822.73</v>
      </c>
      <c r="AL1850">
        <v>3289.83</v>
      </c>
      <c r="AM1850" t="s">
        <v>57</v>
      </c>
      <c r="AN1850" t="s">
        <v>63</v>
      </c>
      <c r="AO1850" t="s">
        <v>559</v>
      </c>
    </row>
    <row r="1851" spans="1:41" ht="14.5" customHeight="1" x14ac:dyDescent="0.3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 t="str">
        <f>IF(T_telecom1[[#This Row],[Latitude]]&lt;34,"South",IF(T_telecom1[[#This Row],[Latitude]]&gt;38,"North","Central"))</f>
        <v>Central</v>
      </c>
      <c r="I1851">
        <v>36.391776999999998</v>
      </c>
      <c r="J1851" t="str">
        <f>IF(T_telecom1[[#This Row],[Longitude]]&lt;-121.7,"West",IF(T_telecom1[Longitude]&gt;-118,"East","Central-East"))</f>
        <v>Central-East</v>
      </c>
      <c r="K1851">
        <v>-119.37284200000001</v>
      </c>
      <c r="L1851">
        <v>3</v>
      </c>
      <c r="M18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51">
        <v>61</v>
      </c>
      <c r="O1851" t="s">
        <v>42</v>
      </c>
      <c r="P1851" t="s">
        <v>43</v>
      </c>
      <c r="Q1851">
        <v>0</v>
      </c>
      <c r="R1851" t="s">
        <v>43</v>
      </c>
      <c r="S1851" t="s">
        <v>40</v>
      </c>
      <c r="T1851" t="s">
        <v>79</v>
      </c>
      <c r="U1851">
        <v>76</v>
      </c>
      <c r="V1851" t="s">
        <v>40</v>
      </c>
      <c r="W1851" t="s">
        <v>43</v>
      </c>
      <c r="X1851" t="s">
        <v>40</v>
      </c>
      <c r="Y1851" t="s">
        <v>43</v>
      </c>
      <c r="Z1851" t="s">
        <v>43</v>
      </c>
      <c r="AA1851" t="s">
        <v>43</v>
      </c>
      <c r="AB1851" t="s">
        <v>43</v>
      </c>
      <c r="AC1851" t="s">
        <v>43</v>
      </c>
      <c r="AD1851" t="s">
        <v>51</v>
      </c>
      <c r="AE1851" t="s">
        <v>43</v>
      </c>
      <c r="AF1851" t="s">
        <v>56</v>
      </c>
      <c r="AG1851">
        <v>33.6</v>
      </c>
      <c r="AH1851" s="1">
        <v>2117.1999999999998</v>
      </c>
      <c r="AI1851">
        <v>0</v>
      </c>
      <c r="AJ1851">
        <v>110</v>
      </c>
      <c r="AK1851">
        <v>0</v>
      </c>
      <c r="AL1851">
        <v>2227.1999999999998</v>
      </c>
      <c r="AM1851" t="s">
        <v>47</v>
      </c>
      <c r="AN1851" t="s">
        <v>8234</v>
      </c>
      <c r="AO1851" t="s">
        <v>8235</v>
      </c>
    </row>
    <row r="1852" spans="1:41" ht="14.5" customHeight="1" x14ac:dyDescent="0.3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 t="str">
        <f>IF(T_telecom1[[#This Row],[Latitude]]&lt;34,"South",IF(T_telecom1[[#This Row],[Latitude]]&gt;38,"North","Central"))</f>
        <v>South</v>
      </c>
      <c r="I1852">
        <v>32.961064</v>
      </c>
      <c r="J1852" t="str">
        <f>IF(T_telecom1[[#This Row],[Longitude]]&lt;-121.7,"West",IF(T_telecom1[Longitude]&gt;-118,"East","Central-East"))</f>
        <v>East</v>
      </c>
      <c r="K1852">
        <v>-117.134917</v>
      </c>
      <c r="L1852">
        <v>0</v>
      </c>
      <c r="M18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52">
        <v>30</v>
      </c>
      <c r="O1852" t="s">
        <v>42</v>
      </c>
      <c r="P1852" t="s">
        <v>40</v>
      </c>
      <c r="Q1852">
        <v>45.88</v>
      </c>
      <c r="R1852" t="s">
        <v>40</v>
      </c>
      <c r="S1852" t="s">
        <v>40</v>
      </c>
      <c r="T1852" t="s">
        <v>55</v>
      </c>
      <c r="U1852">
        <v>19</v>
      </c>
      <c r="V1852" t="s">
        <v>40</v>
      </c>
      <c r="W1852" t="s">
        <v>40</v>
      </c>
      <c r="X1852" t="s">
        <v>40</v>
      </c>
      <c r="Y1852" t="s">
        <v>43</v>
      </c>
      <c r="Z1852" t="s">
        <v>43</v>
      </c>
      <c r="AA1852" t="s">
        <v>43</v>
      </c>
      <c r="AB1852" t="s">
        <v>43</v>
      </c>
      <c r="AC1852" t="s">
        <v>40</v>
      </c>
      <c r="AD1852" t="s">
        <v>51</v>
      </c>
      <c r="AE1852" t="s">
        <v>43</v>
      </c>
      <c r="AF1852" t="s">
        <v>46</v>
      </c>
      <c r="AG1852">
        <v>91.7</v>
      </c>
      <c r="AH1852" s="1">
        <v>2758.15</v>
      </c>
      <c r="AI1852">
        <v>0</v>
      </c>
      <c r="AJ1852">
        <v>0</v>
      </c>
      <c r="AK1852">
        <v>1376.4</v>
      </c>
      <c r="AL1852">
        <v>4134.55</v>
      </c>
      <c r="AM1852" t="s">
        <v>57</v>
      </c>
      <c r="AN1852" t="s">
        <v>58</v>
      </c>
      <c r="AO1852" t="s">
        <v>104</v>
      </c>
    </row>
    <row r="1853" spans="1:41" ht="14.5" customHeight="1" x14ac:dyDescent="0.3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 t="str">
        <f>IF(T_telecom1[[#This Row],[Latitude]]&lt;34,"South",IF(T_telecom1[[#This Row],[Latitude]]&gt;38,"North","Central"))</f>
        <v>Central</v>
      </c>
      <c r="I1853">
        <v>34.100969999999997</v>
      </c>
      <c r="J1853" t="str">
        <f>IF(T_telecom1[[#This Row],[Longitude]]&lt;-121.7,"West",IF(T_telecom1[Longitude]&gt;-118,"East","Central-East"))</f>
        <v>East</v>
      </c>
      <c r="K1853">
        <v>-117.57881999999999</v>
      </c>
      <c r="L1853">
        <v>1</v>
      </c>
      <c r="M185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53">
        <v>25</v>
      </c>
      <c r="O1853" t="s">
        <v>42</v>
      </c>
      <c r="P1853" t="s">
        <v>40</v>
      </c>
      <c r="Q1853">
        <v>23.24</v>
      </c>
      <c r="R1853" t="s">
        <v>40</v>
      </c>
      <c r="S1853" t="s">
        <v>40</v>
      </c>
      <c r="T1853" t="s">
        <v>55</v>
      </c>
      <c r="U1853">
        <v>25</v>
      </c>
      <c r="V1853" t="s">
        <v>43</v>
      </c>
      <c r="W1853" t="s">
        <v>43</v>
      </c>
      <c r="X1853" t="s">
        <v>40</v>
      </c>
      <c r="Y1853" t="s">
        <v>43</v>
      </c>
      <c r="Z1853" t="s">
        <v>43</v>
      </c>
      <c r="AA1853" t="s">
        <v>40</v>
      </c>
      <c r="AB1853" t="s">
        <v>40</v>
      </c>
      <c r="AC1853" t="s">
        <v>40</v>
      </c>
      <c r="AD1853" t="s">
        <v>51</v>
      </c>
      <c r="AE1853" t="s">
        <v>40</v>
      </c>
      <c r="AF1853" t="s">
        <v>56</v>
      </c>
      <c r="AG1853">
        <v>89.1</v>
      </c>
      <c r="AH1853" s="1">
        <v>2368.4</v>
      </c>
      <c r="AI1853">
        <v>0</v>
      </c>
      <c r="AJ1853">
        <v>0</v>
      </c>
      <c r="AK1853">
        <v>581</v>
      </c>
      <c r="AL1853">
        <v>2949.4</v>
      </c>
      <c r="AM1853" t="s">
        <v>57</v>
      </c>
      <c r="AN1853" t="s">
        <v>58</v>
      </c>
      <c r="AO1853" t="s">
        <v>59</v>
      </c>
    </row>
    <row r="1854" spans="1:41" ht="14.5" customHeight="1" x14ac:dyDescent="0.3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 t="str">
        <f>IF(T_telecom1[[#This Row],[Latitude]]&lt;34,"South",IF(T_telecom1[[#This Row],[Latitude]]&gt;38,"North","Central"))</f>
        <v>Central</v>
      </c>
      <c r="I1854">
        <v>36.296850999999997</v>
      </c>
      <c r="J1854" t="str">
        <f>IF(T_telecom1[[#This Row],[Longitude]]&lt;-121.7,"West",IF(T_telecom1[Longitude]&gt;-118,"East","Central-East"))</f>
        <v>East</v>
      </c>
      <c r="K1854">
        <v>-117.865469</v>
      </c>
      <c r="L1854">
        <v>0</v>
      </c>
      <c r="M18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54">
        <v>9</v>
      </c>
      <c r="O1854" t="s">
        <v>54</v>
      </c>
      <c r="P1854" t="s">
        <v>40</v>
      </c>
      <c r="Q1854">
        <v>24.85</v>
      </c>
      <c r="R1854" t="s">
        <v>43</v>
      </c>
      <c r="S1854" t="s">
        <v>40</v>
      </c>
      <c r="T1854" t="s">
        <v>55</v>
      </c>
      <c r="U1854">
        <v>15</v>
      </c>
      <c r="V1854" t="s">
        <v>43</v>
      </c>
      <c r="W1854" t="s">
        <v>43</v>
      </c>
      <c r="X1854" t="s">
        <v>43</v>
      </c>
      <c r="Y1854" t="s">
        <v>43</v>
      </c>
      <c r="Z1854" t="s">
        <v>43</v>
      </c>
      <c r="AA1854" t="s">
        <v>40</v>
      </c>
      <c r="AB1854" t="s">
        <v>43</v>
      </c>
      <c r="AC1854" t="s">
        <v>43</v>
      </c>
      <c r="AD1854" t="s">
        <v>73</v>
      </c>
      <c r="AE1854" t="s">
        <v>40</v>
      </c>
      <c r="AF1854" t="s">
        <v>56</v>
      </c>
      <c r="AG1854">
        <v>79.55</v>
      </c>
      <c r="AH1854" s="1">
        <v>718.55</v>
      </c>
      <c r="AI1854">
        <v>0</v>
      </c>
      <c r="AJ1854">
        <v>10</v>
      </c>
      <c r="AK1854">
        <v>223.65</v>
      </c>
      <c r="AL1854">
        <v>952.2</v>
      </c>
      <c r="AM1854" t="s">
        <v>47</v>
      </c>
      <c r="AN1854" t="s">
        <v>8234</v>
      </c>
      <c r="AO1854" t="s">
        <v>8235</v>
      </c>
    </row>
    <row r="1855" spans="1:41" ht="14.5" customHeight="1" x14ac:dyDescent="0.3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 t="str">
        <f>IF(T_telecom1[[#This Row],[Latitude]]&lt;34,"South",IF(T_telecom1[[#This Row],[Latitude]]&gt;38,"North","Central"))</f>
        <v>South</v>
      </c>
      <c r="I1855">
        <v>32.807867000000002</v>
      </c>
      <c r="J1855" t="str">
        <f>IF(T_telecom1[[#This Row],[Longitude]]&lt;-121.7,"West",IF(T_telecom1[Longitude]&gt;-118,"East","Central-East"))</f>
        <v>East</v>
      </c>
      <c r="K1855">
        <v>-117.060993</v>
      </c>
      <c r="L1855">
        <v>1</v>
      </c>
      <c r="M185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55">
        <v>5</v>
      </c>
      <c r="O1855" t="s">
        <v>42</v>
      </c>
      <c r="P1855" t="s">
        <v>40</v>
      </c>
      <c r="Q1855">
        <v>41.21</v>
      </c>
      <c r="R1855" t="s">
        <v>43</v>
      </c>
      <c r="S1855" t="s">
        <v>43</v>
      </c>
      <c r="T1855" t="s">
        <v>8242</v>
      </c>
      <c r="U1855">
        <v>0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A1855" t="s">
        <v>43</v>
      </c>
      <c r="AB1855" t="s">
        <v>43</v>
      </c>
      <c r="AC1855" t="s">
        <v>43</v>
      </c>
      <c r="AD1855" t="s">
        <v>45</v>
      </c>
      <c r="AE1855" t="s">
        <v>43</v>
      </c>
      <c r="AF1855" t="s">
        <v>56</v>
      </c>
      <c r="AG1855">
        <v>20.55</v>
      </c>
      <c r="AH1855" s="1">
        <v>99.45</v>
      </c>
      <c r="AI1855">
        <v>0</v>
      </c>
      <c r="AJ1855">
        <v>0</v>
      </c>
      <c r="AK1855">
        <v>206.05</v>
      </c>
      <c r="AL1855">
        <v>305.5</v>
      </c>
      <c r="AM1855" t="s">
        <v>47</v>
      </c>
      <c r="AN1855" t="s">
        <v>8234</v>
      </c>
      <c r="AO1855" t="s">
        <v>8235</v>
      </c>
    </row>
    <row r="1856" spans="1:41" ht="14.5" customHeight="1" x14ac:dyDescent="0.3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 t="str">
        <f>IF(T_telecom1[[#This Row],[Latitude]]&lt;34,"South",IF(T_telecom1[[#This Row],[Latitude]]&gt;38,"North","Central"))</f>
        <v>Central</v>
      </c>
      <c r="I1856">
        <v>37.277591999999999</v>
      </c>
      <c r="J1856" t="str">
        <f>IF(T_telecom1[[#This Row],[Longitude]]&lt;-121.7,"West",IF(T_telecom1[Longitude]&gt;-118,"East","Central-East"))</f>
        <v>West</v>
      </c>
      <c r="K1856">
        <v>-121.98647699999999</v>
      </c>
      <c r="L1856">
        <v>0</v>
      </c>
      <c r="M18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56">
        <v>9</v>
      </c>
      <c r="O1856" t="s">
        <v>54</v>
      </c>
      <c r="P1856" t="s">
        <v>40</v>
      </c>
      <c r="Q1856">
        <v>49.14</v>
      </c>
      <c r="R1856" t="s">
        <v>40</v>
      </c>
      <c r="S1856" t="s">
        <v>40</v>
      </c>
      <c r="T1856" t="s">
        <v>55</v>
      </c>
      <c r="U1856">
        <v>58</v>
      </c>
      <c r="V1856" t="s">
        <v>43</v>
      </c>
      <c r="W1856" t="s">
        <v>43</v>
      </c>
      <c r="X1856" t="s">
        <v>43</v>
      </c>
      <c r="Y1856" t="s">
        <v>43</v>
      </c>
      <c r="Z1856" t="s">
        <v>40</v>
      </c>
      <c r="AA1856" t="s">
        <v>43</v>
      </c>
      <c r="AB1856" t="s">
        <v>43</v>
      </c>
      <c r="AC1856" t="s">
        <v>40</v>
      </c>
      <c r="AD1856" t="s">
        <v>51</v>
      </c>
      <c r="AE1856" t="s">
        <v>40</v>
      </c>
      <c r="AF1856" t="s">
        <v>56</v>
      </c>
      <c r="AG1856">
        <v>85.35</v>
      </c>
      <c r="AH1856" s="1">
        <v>758.6</v>
      </c>
      <c r="AI1856">
        <v>0</v>
      </c>
      <c r="AJ1856">
        <v>0</v>
      </c>
      <c r="AK1856">
        <v>442.26</v>
      </c>
      <c r="AL1856">
        <v>1200.8599999999999</v>
      </c>
      <c r="AM1856" t="s">
        <v>57</v>
      </c>
      <c r="AN1856" t="s">
        <v>58</v>
      </c>
      <c r="AO1856" t="s">
        <v>203</v>
      </c>
    </row>
    <row r="1857" spans="1:41" ht="14.5" customHeight="1" x14ac:dyDescent="0.3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 t="str">
        <f>IF(T_telecom1[[#This Row],[Latitude]]&lt;34,"South",IF(T_telecom1[[#This Row],[Latitude]]&gt;38,"North","Central"))</f>
        <v>Central</v>
      </c>
      <c r="I1857">
        <v>37.538308999999998</v>
      </c>
      <c r="J1857" t="str">
        <f>IF(T_telecom1[[#This Row],[Longitude]]&lt;-121.7,"West",IF(T_telecom1[Longitude]&gt;-118,"East","Central-East"))</f>
        <v>West</v>
      </c>
      <c r="K1857">
        <v>-122.305109</v>
      </c>
      <c r="L1857">
        <v>6</v>
      </c>
      <c r="M18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57">
        <v>65</v>
      </c>
      <c r="O1857" t="s">
        <v>76</v>
      </c>
      <c r="P1857" t="s">
        <v>40</v>
      </c>
      <c r="Q1857">
        <v>41.34</v>
      </c>
      <c r="R1857" t="s">
        <v>40</v>
      </c>
      <c r="S1857" t="s">
        <v>40</v>
      </c>
      <c r="T1857" t="s">
        <v>55</v>
      </c>
      <c r="U1857">
        <v>15</v>
      </c>
      <c r="V1857" t="s">
        <v>43</v>
      </c>
      <c r="W1857" t="s">
        <v>40</v>
      </c>
      <c r="X1857" t="s">
        <v>40</v>
      </c>
      <c r="Y1857" t="s">
        <v>40</v>
      </c>
      <c r="Z1857" t="s">
        <v>40</v>
      </c>
      <c r="AA1857" t="s">
        <v>40</v>
      </c>
      <c r="AB1857" t="s">
        <v>40</v>
      </c>
      <c r="AC1857" t="s">
        <v>40</v>
      </c>
      <c r="AD1857" t="s">
        <v>45</v>
      </c>
      <c r="AE1857" t="s">
        <v>40</v>
      </c>
      <c r="AF1857" t="s">
        <v>46</v>
      </c>
      <c r="AG1857">
        <v>108.05</v>
      </c>
      <c r="AH1857" s="1">
        <v>7118.9</v>
      </c>
      <c r="AI1857">
        <v>0</v>
      </c>
      <c r="AJ1857">
        <v>0</v>
      </c>
      <c r="AK1857">
        <v>2687.1</v>
      </c>
      <c r="AL1857">
        <v>9806</v>
      </c>
      <c r="AM1857" t="s">
        <v>47</v>
      </c>
      <c r="AN1857" t="s">
        <v>8234</v>
      </c>
      <c r="AO1857" t="s">
        <v>8235</v>
      </c>
    </row>
    <row r="1858" spans="1:41" ht="14.5" customHeight="1" x14ac:dyDescent="0.3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 t="str">
        <f>IF(T_telecom1[[#This Row],[Latitude]]&lt;34,"South",IF(T_telecom1[[#This Row],[Latitude]]&gt;38,"North","Central"))</f>
        <v>North</v>
      </c>
      <c r="I1858">
        <v>38.598936000000002</v>
      </c>
      <c r="J1858" t="str">
        <f>IF(T_telecom1[[#This Row],[Longitude]]&lt;-121.7,"West",IF(T_telecom1[Longitude]&gt;-118,"East","Central-East"))</f>
        <v>Central-East</v>
      </c>
      <c r="K1858">
        <v>-120.963092</v>
      </c>
      <c r="L1858">
        <v>0</v>
      </c>
      <c r="M18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58">
        <v>29</v>
      </c>
      <c r="O1858" t="s">
        <v>129</v>
      </c>
      <c r="P1858" t="s">
        <v>40</v>
      </c>
      <c r="Q1858">
        <v>6.59</v>
      </c>
      <c r="R1858" t="s">
        <v>43</v>
      </c>
      <c r="S1858" t="s">
        <v>40</v>
      </c>
      <c r="T1858" t="s">
        <v>55</v>
      </c>
      <c r="U1858">
        <v>21</v>
      </c>
      <c r="V1858" t="s">
        <v>43</v>
      </c>
      <c r="W1858" t="s">
        <v>40</v>
      </c>
      <c r="X1858" t="s">
        <v>40</v>
      </c>
      <c r="Y1858" t="s">
        <v>43</v>
      </c>
      <c r="Z1858" t="s">
        <v>40</v>
      </c>
      <c r="AA1858" t="s">
        <v>40</v>
      </c>
      <c r="AB1858" t="s">
        <v>43</v>
      </c>
      <c r="AC1858" t="s">
        <v>43</v>
      </c>
      <c r="AD1858" t="s">
        <v>45</v>
      </c>
      <c r="AE1858" t="s">
        <v>40</v>
      </c>
      <c r="AF1858" t="s">
        <v>56</v>
      </c>
      <c r="AG1858">
        <v>101.45</v>
      </c>
      <c r="AH1858" s="1">
        <v>2948.6</v>
      </c>
      <c r="AI1858">
        <v>0</v>
      </c>
      <c r="AJ1858">
        <v>60</v>
      </c>
      <c r="AK1858">
        <v>191.11</v>
      </c>
      <c r="AL1858">
        <v>3199.71</v>
      </c>
      <c r="AM1858" t="s">
        <v>47</v>
      </c>
      <c r="AN1858" t="s">
        <v>8234</v>
      </c>
      <c r="AO1858" t="s">
        <v>8235</v>
      </c>
    </row>
    <row r="1859" spans="1:41" ht="14.5" customHeight="1" x14ac:dyDescent="0.3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 t="str">
        <f>IF(T_telecom1[[#This Row],[Latitude]]&lt;34,"South",IF(T_telecom1[[#This Row],[Latitude]]&gt;38,"North","Central"))</f>
        <v>Central</v>
      </c>
      <c r="I1859">
        <v>37.991258999999999</v>
      </c>
      <c r="J1859" t="str">
        <f>IF(T_telecom1[[#This Row],[Longitude]]&lt;-121.7,"West",IF(T_telecom1[Longitude]&gt;-118,"East","Central-East"))</f>
        <v>West</v>
      </c>
      <c r="K1859">
        <v>-122.214945</v>
      </c>
      <c r="L1859">
        <v>0</v>
      </c>
      <c r="M18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59">
        <v>1</v>
      </c>
      <c r="O1859" t="s">
        <v>42</v>
      </c>
      <c r="P1859" t="s">
        <v>40</v>
      </c>
      <c r="Q1859">
        <v>15.22</v>
      </c>
      <c r="R1859" t="s">
        <v>40</v>
      </c>
      <c r="S1859" t="s">
        <v>43</v>
      </c>
      <c r="T1859" t="s">
        <v>8242</v>
      </c>
      <c r="U1859">
        <v>0</v>
      </c>
      <c r="V1859" t="s">
        <v>43</v>
      </c>
      <c r="W1859" t="s">
        <v>43</v>
      </c>
      <c r="X1859" t="s">
        <v>43</v>
      </c>
      <c r="Y1859" t="s">
        <v>43</v>
      </c>
      <c r="Z1859" t="s">
        <v>43</v>
      </c>
      <c r="AA1859" t="s">
        <v>43</v>
      </c>
      <c r="AB1859" t="s">
        <v>43</v>
      </c>
      <c r="AC1859" t="s">
        <v>43</v>
      </c>
      <c r="AD1859" t="s">
        <v>51</v>
      </c>
      <c r="AE1859" t="s">
        <v>40</v>
      </c>
      <c r="AF1859" t="s">
        <v>46</v>
      </c>
      <c r="AG1859">
        <v>-8</v>
      </c>
      <c r="AH1859" s="1">
        <v>25.75</v>
      </c>
      <c r="AI1859">
        <v>0</v>
      </c>
      <c r="AJ1859">
        <v>0</v>
      </c>
      <c r="AK1859">
        <v>15.22</v>
      </c>
      <c r="AL1859">
        <v>40.97</v>
      </c>
      <c r="AM1859" t="s">
        <v>98</v>
      </c>
      <c r="AN1859" t="s">
        <v>8234</v>
      </c>
      <c r="AO1859" t="s">
        <v>8235</v>
      </c>
    </row>
    <row r="1860" spans="1:41" ht="14.5" customHeight="1" x14ac:dyDescent="0.3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 t="str">
        <f>IF(T_telecom1[[#This Row],[Latitude]]&lt;34,"South",IF(T_telecom1[[#This Row],[Latitude]]&gt;38,"North","Central"))</f>
        <v>Central</v>
      </c>
      <c r="I1860">
        <v>34.050198000000002</v>
      </c>
      <c r="J1860" t="str">
        <f>IF(T_telecom1[[#This Row],[Longitude]]&lt;-121.7,"West",IF(T_telecom1[Longitude]&gt;-118,"East","Central-East"))</f>
        <v>Central-East</v>
      </c>
      <c r="K1860">
        <v>-118.21094600000001</v>
      </c>
      <c r="L1860">
        <v>0</v>
      </c>
      <c r="M18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60">
        <v>12</v>
      </c>
      <c r="O1860" t="s">
        <v>62</v>
      </c>
      <c r="P1860" t="s">
        <v>40</v>
      </c>
      <c r="Q1860">
        <v>21.93</v>
      </c>
      <c r="R1860" t="s">
        <v>40</v>
      </c>
      <c r="S1860" t="s">
        <v>40</v>
      </c>
      <c r="T1860" t="s">
        <v>55</v>
      </c>
      <c r="U1860">
        <v>16</v>
      </c>
      <c r="V1860" t="s">
        <v>43</v>
      </c>
      <c r="W1860" t="s">
        <v>43</v>
      </c>
      <c r="X1860" t="s">
        <v>43</v>
      </c>
      <c r="Y1860" t="s">
        <v>40</v>
      </c>
      <c r="Z1860" t="s">
        <v>43</v>
      </c>
      <c r="AA1860" t="s">
        <v>43</v>
      </c>
      <c r="AB1860" t="s">
        <v>43</v>
      </c>
      <c r="AC1860" t="s">
        <v>40</v>
      </c>
      <c r="AD1860" t="s">
        <v>51</v>
      </c>
      <c r="AE1860" t="s">
        <v>40</v>
      </c>
      <c r="AF1860" t="s">
        <v>46</v>
      </c>
      <c r="AG1860">
        <v>79.55</v>
      </c>
      <c r="AH1860" s="1">
        <v>958.25</v>
      </c>
      <c r="AI1860">
        <v>0</v>
      </c>
      <c r="AJ1860">
        <v>0</v>
      </c>
      <c r="AK1860">
        <v>263.16000000000003</v>
      </c>
      <c r="AL1860">
        <v>1221.4100000000001</v>
      </c>
      <c r="AM1860" t="s">
        <v>47</v>
      </c>
      <c r="AN1860" t="s">
        <v>8234</v>
      </c>
      <c r="AO1860" t="s">
        <v>8235</v>
      </c>
    </row>
    <row r="1861" spans="1:41" ht="14.5" customHeight="1" x14ac:dyDescent="0.3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 t="str">
        <f>IF(T_telecom1[[#This Row],[Latitude]]&lt;34,"South",IF(T_telecom1[[#This Row],[Latitude]]&gt;38,"North","Central"))</f>
        <v>North</v>
      </c>
      <c r="I1861">
        <v>38.337879999999998</v>
      </c>
      <c r="J1861" t="str">
        <f>IF(T_telecom1[[#This Row],[Longitude]]&lt;-121.7,"West",IF(T_telecom1[Longitude]&gt;-118,"East","Central-East"))</f>
        <v>Central-East</v>
      </c>
      <c r="K1861">
        <v>-120.954202</v>
      </c>
      <c r="L1861">
        <v>6</v>
      </c>
      <c r="M18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61">
        <v>55</v>
      </c>
      <c r="O1861" t="s">
        <v>76</v>
      </c>
      <c r="P1861" t="s">
        <v>40</v>
      </c>
      <c r="Q1861">
        <v>41.18</v>
      </c>
      <c r="R1861" t="s">
        <v>40</v>
      </c>
      <c r="S1861" t="s">
        <v>40</v>
      </c>
      <c r="T1861" t="s">
        <v>55</v>
      </c>
      <c r="U1861">
        <v>18</v>
      </c>
      <c r="V1861" t="s">
        <v>40</v>
      </c>
      <c r="W1861" t="s">
        <v>43</v>
      </c>
      <c r="X1861" t="s">
        <v>43</v>
      </c>
      <c r="Y1861" t="s">
        <v>43</v>
      </c>
      <c r="Z1861" t="s">
        <v>40</v>
      </c>
      <c r="AA1861" t="s">
        <v>40</v>
      </c>
      <c r="AB1861" t="s">
        <v>40</v>
      </c>
      <c r="AC1861" t="s">
        <v>40</v>
      </c>
      <c r="AD1861" t="s">
        <v>45</v>
      </c>
      <c r="AE1861" t="s">
        <v>43</v>
      </c>
      <c r="AF1861" t="s">
        <v>46</v>
      </c>
      <c r="AG1861">
        <v>100.9</v>
      </c>
      <c r="AH1861" s="1">
        <v>5448.6</v>
      </c>
      <c r="AI1861">
        <v>0</v>
      </c>
      <c r="AJ1861">
        <v>0</v>
      </c>
      <c r="AK1861">
        <v>2264.9</v>
      </c>
      <c r="AL1861">
        <v>7713.5</v>
      </c>
      <c r="AM1861" t="s">
        <v>47</v>
      </c>
      <c r="AN1861" t="s">
        <v>8234</v>
      </c>
      <c r="AO1861" t="s">
        <v>8235</v>
      </c>
    </row>
    <row r="1862" spans="1:41" ht="14.5" customHeight="1" x14ac:dyDescent="0.3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 t="str">
        <f>IF(T_telecom1[[#This Row],[Latitude]]&lt;34,"South",IF(T_telecom1[[#This Row],[Latitude]]&gt;38,"North","Central"))</f>
        <v>South</v>
      </c>
      <c r="I1862">
        <v>33.600987000000003</v>
      </c>
      <c r="J1862" t="str">
        <f>IF(T_telecom1[[#This Row],[Longitude]]&lt;-121.7,"West",IF(T_telecom1[Longitude]&gt;-118,"East","Central-East"))</f>
        <v>East</v>
      </c>
      <c r="K1862">
        <v>-117.862734</v>
      </c>
      <c r="L1862">
        <v>0</v>
      </c>
      <c r="M18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62">
        <v>11</v>
      </c>
      <c r="O1862" t="s">
        <v>42</v>
      </c>
      <c r="P1862" t="s">
        <v>40</v>
      </c>
      <c r="Q1862">
        <v>44.94</v>
      </c>
      <c r="R1862" t="s">
        <v>43</v>
      </c>
      <c r="S1862" t="s">
        <v>40</v>
      </c>
      <c r="T1862" t="s">
        <v>55</v>
      </c>
      <c r="U1862">
        <v>25</v>
      </c>
      <c r="V1862" t="s">
        <v>43</v>
      </c>
      <c r="W1862" t="s">
        <v>43</v>
      </c>
      <c r="X1862" t="s">
        <v>43</v>
      </c>
      <c r="Y1862" t="s">
        <v>40</v>
      </c>
      <c r="Z1862" t="s">
        <v>43</v>
      </c>
      <c r="AA1862" t="s">
        <v>43</v>
      </c>
      <c r="AB1862" t="s">
        <v>43</v>
      </c>
      <c r="AC1862" t="s">
        <v>40</v>
      </c>
      <c r="AD1862" t="s">
        <v>51</v>
      </c>
      <c r="AE1862" t="s">
        <v>40</v>
      </c>
      <c r="AF1862" t="s">
        <v>56</v>
      </c>
      <c r="AG1862">
        <v>73.849999999999994</v>
      </c>
      <c r="AH1862" s="1">
        <v>926.25</v>
      </c>
      <c r="AI1862">
        <v>0</v>
      </c>
      <c r="AJ1862">
        <v>0</v>
      </c>
      <c r="AK1862">
        <v>494.34</v>
      </c>
      <c r="AL1862">
        <v>1420.59</v>
      </c>
      <c r="AM1862" t="s">
        <v>57</v>
      </c>
      <c r="AN1862" t="s">
        <v>109</v>
      </c>
      <c r="AO1862" t="s">
        <v>344</v>
      </c>
    </row>
    <row r="1863" spans="1:41" ht="14.5" customHeight="1" x14ac:dyDescent="0.3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 t="str">
        <f>IF(T_telecom1[[#This Row],[Latitude]]&lt;34,"South",IF(T_telecom1[[#This Row],[Latitude]]&gt;38,"North","Central"))</f>
        <v>South</v>
      </c>
      <c r="I1863">
        <v>33.921793000000001</v>
      </c>
      <c r="J1863" t="str">
        <f>IF(T_telecom1[[#This Row],[Longitude]]&lt;-121.7,"West",IF(T_telecom1[Longitude]&gt;-118,"East","Central-East"))</f>
        <v>Central-East</v>
      </c>
      <c r="K1863">
        <v>-118.14058799999999</v>
      </c>
      <c r="L1863">
        <v>4</v>
      </c>
      <c r="M18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63">
        <v>68</v>
      </c>
      <c r="O1863" t="s">
        <v>72</v>
      </c>
      <c r="P1863" t="s">
        <v>40</v>
      </c>
      <c r="Q1863">
        <v>25.19</v>
      </c>
      <c r="R1863" t="s">
        <v>40</v>
      </c>
      <c r="S1863" t="s">
        <v>43</v>
      </c>
      <c r="T1863" t="s">
        <v>8242</v>
      </c>
      <c r="U1863">
        <v>0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43</v>
      </c>
      <c r="AB1863" t="s">
        <v>43</v>
      </c>
      <c r="AC1863" t="s">
        <v>43</v>
      </c>
      <c r="AD1863" t="s">
        <v>73</v>
      </c>
      <c r="AE1863" t="s">
        <v>43</v>
      </c>
      <c r="AF1863" t="s">
        <v>46</v>
      </c>
      <c r="AG1863">
        <v>25.05</v>
      </c>
      <c r="AH1863" s="1">
        <v>1629.2</v>
      </c>
      <c r="AI1863">
        <v>0</v>
      </c>
      <c r="AJ1863">
        <v>0</v>
      </c>
      <c r="AK1863">
        <v>1712.92</v>
      </c>
      <c r="AL1863">
        <v>3342.12</v>
      </c>
      <c r="AM1863" t="s">
        <v>47</v>
      </c>
      <c r="AN1863" t="s">
        <v>8234</v>
      </c>
      <c r="AO1863" t="s">
        <v>8235</v>
      </c>
    </row>
    <row r="1864" spans="1:41" ht="14.5" customHeight="1" x14ac:dyDescent="0.3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 t="str">
        <f>IF(T_telecom1[[#This Row],[Latitude]]&lt;34,"South",IF(T_telecom1[[#This Row],[Latitude]]&gt;38,"North","Central"))</f>
        <v>North</v>
      </c>
      <c r="I1864">
        <v>38.493887999999998</v>
      </c>
      <c r="J1864" t="str">
        <f>IF(T_telecom1[[#This Row],[Longitude]]&lt;-121.7,"West",IF(T_telecom1[Longitude]&gt;-118,"East","Central-East"))</f>
        <v>West</v>
      </c>
      <c r="K1864">
        <v>-122.777141</v>
      </c>
      <c r="L1864">
        <v>0</v>
      </c>
      <c r="M18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64">
        <v>34</v>
      </c>
      <c r="O1864" t="s">
        <v>42</v>
      </c>
      <c r="P1864" t="s">
        <v>40</v>
      </c>
      <c r="Q1864">
        <v>28</v>
      </c>
      <c r="R1864" t="s">
        <v>40</v>
      </c>
      <c r="S1864" t="s">
        <v>40</v>
      </c>
      <c r="T1864" t="s">
        <v>55</v>
      </c>
      <c r="U1864">
        <v>18</v>
      </c>
      <c r="V1864" t="s">
        <v>43</v>
      </c>
      <c r="W1864" t="s">
        <v>40</v>
      </c>
      <c r="X1864" t="s">
        <v>43</v>
      </c>
      <c r="Y1864" t="s">
        <v>40</v>
      </c>
      <c r="Z1864" t="s">
        <v>40</v>
      </c>
      <c r="AA1864" t="s">
        <v>40</v>
      </c>
      <c r="AB1864" t="s">
        <v>40</v>
      </c>
      <c r="AC1864" t="s">
        <v>40</v>
      </c>
      <c r="AD1864" t="s">
        <v>51</v>
      </c>
      <c r="AE1864" t="s">
        <v>40</v>
      </c>
      <c r="AF1864" t="s">
        <v>56</v>
      </c>
      <c r="AG1864">
        <v>105.35</v>
      </c>
      <c r="AH1864" s="1">
        <v>3540.65</v>
      </c>
      <c r="AI1864">
        <v>0</v>
      </c>
      <c r="AJ1864">
        <v>0</v>
      </c>
      <c r="AK1864">
        <v>952</v>
      </c>
      <c r="AL1864">
        <v>4492.6499999999996</v>
      </c>
      <c r="AM1864" t="s">
        <v>47</v>
      </c>
      <c r="AN1864" t="s">
        <v>8234</v>
      </c>
      <c r="AO1864" t="s">
        <v>8235</v>
      </c>
    </row>
    <row r="1865" spans="1:41" ht="14.5" customHeight="1" x14ac:dyDescent="0.3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 t="str">
        <f>IF(T_telecom1[[#This Row],[Latitude]]&lt;34,"South",IF(T_telecom1[[#This Row],[Latitude]]&gt;38,"North","Central"))</f>
        <v>Central</v>
      </c>
      <c r="I1865">
        <v>37.845509999999997</v>
      </c>
      <c r="J1865" t="str">
        <f>IF(T_telecom1[[#This Row],[Longitude]]&lt;-121.7,"West",IF(T_telecom1[Longitude]&gt;-118,"East","Central-East"))</f>
        <v>West</v>
      </c>
      <c r="K1865">
        <v>-122.235181</v>
      </c>
      <c r="L1865">
        <v>0</v>
      </c>
      <c r="M18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65">
        <v>1</v>
      </c>
      <c r="O1865" t="s">
        <v>42</v>
      </c>
      <c r="P1865" t="s">
        <v>40</v>
      </c>
      <c r="Q1865">
        <v>36.28</v>
      </c>
      <c r="R1865" t="s">
        <v>43</v>
      </c>
      <c r="S1865" t="s">
        <v>43</v>
      </c>
      <c r="T1865" t="s">
        <v>8242</v>
      </c>
      <c r="U1865">
        <v>0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A1865" t="s">
        <v>43</v>
      </c>
      <c r="AB1865" t="s">
        <v>43</v>
      </c>
      <c r="AC1865" t="s">
        <v>43</v>
      </c>
      <c r="AD1865" t="s">
        <v>51</v>
      </c>
      <c r="AE1865" t="s">
        <v>43</v>
      </c>
      <c r="AF1865" t="s">
        <v>46</v>
      </c>
      <c r="AG1865">
        <v>20.75</v>
      </c>
      <c r="AH1865" s="1">
        <v>20.75</v>
      </c>
      <c r="AI1865">
        <v>0</v>
      </c>
      <c r="AJ1865">
        <v>0</v>
      </c>
      <c r="AK1865">
        <v>36.28</v>
      </c>
      <c r="AL1865">
        <v>57.03</v>
      </c>
      <c r="AM1865" t="s">
        <v>98</v>
      </c>
      <c r="AN1865" t="s">
        <v>8234</v>
      </c>
      <c r="AO1865" t="s">
        <v>8235</v>
      </c>
    </row>
    <row r="1866" spans="1:41" ht="14.5" customHeight="1" x14ac:dyDescent="0.3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 t="str">
        <f>IF(T_telecom1[[#This Row],[Latitude]]&lt;34,"South",IF(T_telecom1[[#This Row],[Latitude]]&gt;38,"North","Central"))</f>
        <v>North</v>
      </c>
      <c r="I1866">
        <v>41.280478000000002</v>
      </c>
      <c r="J1866" t="str">
        <f>IF(T_telecom1[[#This Row],[Longitude]]&lt;-121.7,"West",IF(T_telecom1[Longitude]&gt;-118,"East","Central-East"))</f>
        <v>Central-East</v>
      </c>
      <c r="K1866">
        <v>-121.16024899999999</v>
      </c>
      <c r="L1866">
        <v>2</v>
      </c>
      <c r="M18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66">
        <v>36</v>
      </c>
      <c r="O1866" t="s">
        <v>42</v>
      </c>
      <c r="P1866" t="s">
        <v>40</v>
      </c>
      <c r="Q1866">
        <v>8</v>
      </c>
      <c r="R1866" t="s">
        <v>43</v>
      </c>
      <c r="S1866" t="s">
        <v>40</v>
      </c>
      <c r="T1866" t="s">
        <v>44</v>
      </c>
      <c r="U1866">
        <v>19</v>
      </c>
      <c r="V1866" t="s">
        <v>40</v>
      </c>
      <c r="W1866" t="s">
        <v>40</v>
      </c>
      <c r="X1866" t="s">
        <v>43</v>
      </c>
      <c r="Y1866" t="s">
        <v>43</v>
      </c>
      <c r="Z1866" t="s">
        <v>43</v>
      </c>
      <c r="AA1866" t="s">
        <v>43</v>
      </c>
      <c r="AB1866" t="s">
        <v>43</v>
      </c>
      <c r="AC1866" t="s">
        <v>40</v>
      </c>
      <c r="AD1866" t="s">
        <v>45</v>
      </c>
      <c r="AE1866" t="s">
        <v>43</v>
      </c>
      <c r="AF1866" t="s">
        <v>46</v>
      </c>
      <c r="AG1866">
        <v>53.65</v>
      </c>
      <c r="AH1866" s="1">
        <v>1939.35</v>
      </c>
      <c r="AI1866">
        <v>0</v>
      </c>
      <c r="AJ1866">
        <v>0</v>
      </c>
      <c r="AK1866">
        <v>288</v>
      </c>
      <c r="AL1866">
        <v>2227.35</v>
      </c>
      <c r="AM1866" t="s">
        <v>47</v>
      </c>
      <c r="AN1866" t="s">
        <v>8234</v>
      </c>
      <c r="AO1866" t="s">
        <v>8235</v>
      </c>
    </row>
    <row r="1867" spans="1:41" ht="14.5" customHeight="1" x14ac:dyDescent="0.3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 t="str">
        <f>IF(T_telecom1[[#This Row],[Latitude]]&lt;34,"South",IF(T_telecom1[[#This Row],[Latitude]]&gt;38,"North","Central"))</f>
        <v>Central</v>
      </c>
      <c r="I1867">
        <v>34.059280999999999</v>
      </c>
      <c r="J1867" t="str">
        <f>IF(T_telecom1[[#This Row],[Longitude]]&lt;-121.7,"West",IF(T_telecom1[Longitude]&gt;-118,"East","Central-East"))</f>
        <v>Central-East</v>
      </c>
      <c r="K1867">
        <v>-118.30741999999999</v>
      </c>
      <c r="L1867">
        <v>9</v>
      </c>
      <c r="M18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67">
        <v>15</v>
      </c>
      <c r="O1867" t="s">
        <v>42</v>
      </c>
      <c r="P1867" t="s">
        <v>40</v>
      </c>
      <c r="Q1867">
        <v>46.68</v>
      </c>
      <c r="R1867" t="s">
        <v>40</v>
      </c>
      <c r="S1867" t="s">
        <v>43</v>
      </c>
      <c r="T1867" t="s">
        <v>8242</v>
      </c>
      <c r="U1867">
        <v>0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A1867" t="s">
        <v>43</v>
      </c>
      <c r="AB1867" t="s">
        <v>43</v>
      </c>
      <c r="AC1867" t="s">
        <v>43</v>
      </c>
      <c r="AD1867" t="s">
        <v>73</v>
      </c>
      <c r="AE1867" t="s">
        <v>43</v>
      </c>
      <c r="AF1867" t="s">
        <v>46</v>
      </c>
      <c r="AG1867">
        <v>25.2</v>
      </c>
      <c r="AH1867" s="1">
        <v>387.9</v>
      </c>
      <c r="AI1867">
        <v>0</v>
      </c>
      <c r="AJ1867">
        <v>0</v>
      </c>
      <c r="AK1867">
        <v>700.2</v>
      </c>
      <c r="AL1867">
        <v>1088.0999999999999</v>
      </c>
      <c r="AM1867" t="s">
        <v>47</v>
      </c>
      <c r="AN1867" t="s">
        <v>8234</v>
      </c>
      <c r="AO1867" t="s">
        <v>8235</v>
      </c>
    </row>
    <row r="1868" spans="1:41" ht="14.5" customHeight="1" x14ac:dyDescent="0.3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 t="str">
        <f>IF(T_telecom1[[#This Row],[Latitude]]&lt;34,"South",IF(T_telecom1[[#This Row],[Latitude]]&gt;38,"North","Central"))</f>
        <v>Central</v>
      </c>
      <c r="I1868">
        <v>37.590420999999999</v>
      </c>
      <c r="J1868" t="str">
        <f>IF(T_telecom1[[#This Row],[Longitude]]&lt;-121.7,"West",IF(T_telecom1[Longitude]&gt;-118,"East","Central-East"))</f>
        <v>West</v>
      </c>
      <c r="K1868">
        <v>-122.306467</v>
      </c>
      <c r="L1868">
        <v>0</v>
      </c>
      <c r="M18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68">
        <v>10</v>
      </c>
      <c r="O1868" t="s">
        <v>42</v>
      </c>
      <c r="P1868" t="s">
        <v>40</v>
      </c>
      <c r="Q1868">
        <v>49.04</v>
      </c>
      <c r="R1868" t="s">
        <v>43</v>
      </c>
      <c r="S1868" t="s">
        <v>40</v>
      </c>
      <c r="T1868" t="s">
        <v>44</v>
      </c>
      <c r="U1868">
        <v>23</v>
      </c>
      <c r="V1868" t="s">
        <v>40</v>
      </c>
      <c r="W1868" t="s">
        <v>43</v>
      </c>
      <c r="X1868" t="s">
        <v>43</v>
      </c>
      <c r="Y1868" t="s">
        <v>43</v>
      </c>
      <c r="Z1868" t="s">
        <v>43</v>
      </c>
      <c r="AA1868" t="s">
        <v>43</v>
      </c>
      <c r="AB1868" t="s">
        <v>43</v>
      </c>
      <c r="AC1868" t="s">
        <v>40</v>
      </c>
      <c r="AD1868" t="s">
        <v>51</v>
      </c>
      <c r="AE1868" t="s">
        <v>40</v>
      </c>
      <c r="AF1868" t="s">
        <v>46</v>
      </c>
      <c r="AG1868">
        <v>51.65</v>
      </c>
      <c r="AH1868" s="1">
        <v>524.5</v>
      </c>
      <c r="AI1868">
        <v>0</v>
      </c>
      <c r="AJ1868">
        <v>0</v>
      </c>
      <c r="AK1868">
        <v>490.4</v>
      </c>
      <c r="AL1868">
        <v>1014.9</v>
      </c>
      <c r="AM1868" t="s">
        <v>47</v>
      </c>
      <c r="AN1868" t="s">
        <v>8234</v>
      </c>
      <c r="AO1868" t="s">
        <v>8235</v>
      </c>
    </row>
    <row r="1869" spans="1:41" ht="14.5" customHeight="1" x14ac:dyDescent="0.3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 t="str">
        <f>IF(T_telecom1[[#This Row],[Latitude]]&lt;34,"South",IF(T_telecom1[[#This Row],[Latitude]]&gt;38,"North","Central"))</f>
        <v>Central</v>
      </c>
      <c r="I1869">
        <v>34.231053000000003</v>
      </c>
      <c r="J1869" t="str">
        <f>IF(T_telecom1[[#This Row],[Longitude]]&lt;-121.7,"West",IF(T_telecom1[Longitude]&gt;-118,"East","Central-East"))</f>
        <v>Central-East</v>
      </c>
      <c r="K1869">
        <v>-118.338307</v>
      </c>
      <c r="L1869">
        <v>0</v>
      </c>
      <c r="M18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69">
        <v>3</v>
      </c>
      <c r="O1869" t="s">
        <v>42</v>
      </c>
      <c r="P1869" t="s">
        <v>40</v>
      </c>
      <c r="Q1869">
        <v>37</v>
      </c>
      <c r="R1869" t="s">
        <v>43</v>
      </c>
      <c r="S1869" t="s">
        <v>40</v>
      </c>
      <c r="T1869" t="s">
        <v>79</v>
      </c>
      <c r="U1869">
        <v>22</v>
      </c>
      <c r="V1869" t="s">
        <v>40</v>
      </c>
      <c r="W1869" t="s">
        <v>40</v>
      </c>
      <c r="X1869" t="s">
        <v>43</v>
      </c>
      <c r="Y1869" t="s">
        <v>40</v>
      </c>
      <c r="Z1869" t="s">
        <v>43</v>
      </c>
      <c r="AA1869" t="s">
        <v>40</v>
      </c>
      <c r="AB1869" t="s">
        <v>40</v>
      </c>
      <c r="AC1869" t="s">
        <v>40</v>
      </c>
      <c r="AD1869" t="s">
        <v>73</v>
      </c>
      <c r="AE1869" t="s">
        <v>43</v>
      </c>
      <c r="AF1869" t="s">
        <v>46</v>
      </c>
      <c r="AG1869">
        <v>71.099999999999994</v>
      </c>
      <c r="AH1869" s="1">
        <v>213.35</v>
      </c>
      <c r="AI1869">
        <v>2.62</v>
      </c>
      <c r="AJ1869">
        <v>0</v>
      </c>
      <c r="AK1869">
        <v>111</v>
      </c>
      <c r="AL1869">
        <v>321.73</v>
      </c>
      <c r="AM1869" t="s">
        <v>98</v>
      </c>
      <c r="AN1869" t="s">
        <v>8234</v>
      </c>
      <c r="AO1869" t="s">
        <v>8235</v>
      </c>
    </row>
    <row r="1870" spans="1:41" ht="14.5" customHeight="1" x14ac:dyDescent="0.3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 t="str">
        <f>IF(T_telecom1[[#This Row],[Latitude]]&lt;34,"South",IF(T_telecom1[[#This Row],[Latitude]]&gt;38,"North","Central"))</f>
        <v>Central</v>
      </c>
      <c r="I1870">
        <v>35.480896000000001</v>
      </c>
      <c r="J1870" t="str">
        <f>IF(T_telecom1[[#This Row],[Longitude]]&lt;-121.7,"West",IF(T_telecom1[Longitude]&gt;-118,"East","Central-East"))</f>
        <v>Central-East</v>
      </c>
      <c r="K1870">
        <v>-120.469476</v>
      </c>
      <c r="L1870">
        <v>0</v>
      </c>
      <c r="M18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70">
        <v>1</v>
      </c>
      <c r="O1870" t="s">
        <v>54</v>
      </c>
      <c r="P1870" t="s">
        <v>40</v>
      </c>
      <c r="Q1870">
        <v>43.84</v>
      </c>
      <c r="R1870" t="s">
        <v>40</v>
      </c>
      <c r="S1870" t="s">
        <v>43</v>
      </c>
      <c r="T1870" t="s">
        <v>8242</v>
      </c>
      <c r="U1870">
        <v>0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43</v>
      </c>
      <c r="AB1870" t="s">
        <v>43</v>
      </c>
      <c r="AC1870" t="s">
        <v>43</v>
      </c>
      <c r="AD1870" t="s">
        <v>51</v>
      </c>
      <c r="AE1870" t="s">
        <v>40</v>
      </c>
      <c r="AF1870" t="s">
        <v>56</v>
      </c>
      <c r="AG1870">
        <v>25.7</v>
      </c>
      <c r="AH1870" s="1">
        <v>25.7</v>
      </c>
      <c r="AI1870">
        <v>0</v>
      </c>
      <c r="AJ1870">
        <v>0</v>
      </c>
      <c r="AK1870">
        <v>43.84</v>
      </c>
      <c r="AL1870">
        <v>69.540000000000006</v>
      </c>
      <c r="AM1870" t="s">
        <v>98</v>
      </c>
      <c r="AN1870" t="s">
        <v>8234</v>
      </c>
      <c r="AO1870" t="s">
        <v>8235</v>
      </c>
    </row>
    <row r="1871" spans="1:41" ht="14.5" customHeight="1" x14ac:dyDescent="0.3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 t="str">
        <f>IF(T_telecom1[[#This Row],[Latitude]]&lt;34,"South",IF(T_telecom1[[#This Row],[Latitude]]&gt;38,"North","Central"))</f>
        <v>Central</v>
      </c>
      <c r="I1871">
        <v>37.252057000000001</v>
      </c>
      <c r="J1871" t="str">
        <f>IF(T_telecom1[[#This Row],[Longitude]]&lt;-121.7,"West",IF(T_telecom1[Longitude]&gt;-118,"East","Central-East"))</f>
        <v>Central-East</v>
      </c>
      <c r="K1871">
        <v>-119.95783</v>
      </c>
      <c r="L1871">
        <v>10</v>
      </c>
      <c r="M18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71">
        <v>43</v>
      </c>
      <c r="O1871" t="s">
        <v>76</v>
      </c>
      <c r="P1871" t="s">
        <v>40</v>
      </c>
      <c r="Q1871">
        <v>7.63</v>
      </c>
      <c r="R1871" t="s">
        <v>43</v>
      </c>
      <c r="S1871" t="s">
        <v>40</v>
      </c>
      <c r="T1871" t="s">
        <v>55</v>
      </c>
      <c r="U1871">
        <v>20</v>
      </c>
      <c r="V1871" t="s">
        <v>40</v>
      </c>
      <c r="W1871" t="s">
        <v>40</v>
      </c>
      <c r="X1871" t="s">
        <v>40</v>
      </c>
      <c r="Y1871" t="s">
        <v>43</v>
      </c>
      <c r="Z1871" t="s">
        <v>43</v>
      </c>
      <c r="AA1871" t="s">
        <v>43</v>
      </c>
      <c r="AB1871" t="s">
        <v>43</v>
      </c>
      <c r="AC1871" t="s">
        <v>40</v>
      </c>
      <c r="AD1871" t="s">
        <v>51</v>
      </c>
      <c r="AE1871" t="s">
        <v>40</v>
      </c>
      <c r="AF1871" t="s">
        <v>46</v>
      </c>
      <c r="AG1871">
        <v>86.1</v>
      </c>
      <c r="AH1871" s="1">
        <v>3551.65</v>
      </c>
      <c r="AI1871">
        <v>0</v>
      </c>
      <c r="AJ1871">
        <v>0</v>
      </c>
      <c r="AK1871">
        <v>328.09</v>
      </c>
      <c r="AL1871">
        <v>3879.74</v>
      </c>
      <c r="AM1871" t="s">
        <v>47</v>
      </c>
      <c r="AN1871" t="s">
        <v>8234</v>
      </c>
      <c r="AO1871" t="s">
        <v>8235</v>
      </c>
    </row>
    <row r="1872" spans="1:41" ht="14.5" customHeight="1" x14ac:dyDescent="0.3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 t="str">
        <f>IF(T_telecom1[[#This Row],[Latitude]]&lt;34,"South",IF(T_telecom1[[#This Row],[Latitude]]&gt;38,"North","Central"))</f>
        <v>North</v>
      </c>
      <c r="I1872">
        <v>41.269520999999997</v>
      </c>
      <c r="J1872" t="str">
        <f>IF(T_telecom1[[#This Row],[Longitude]]&lt;-121.7,"West",IF(T_telecom1[Longitude]&gt;-118,"East","Central-East"))</f>
        <v>West</v>
      </c>
      <c r="K1872">
        <v>-123.546958</v>
      </c>
      <c r="L1872">
        <v>0</v>
      </c>
      <c r="M18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72">
        <v>8</v>
      </c>
      <c r="O1872" t="s">
        <v>54</v>
      </c>
      <c r="P1872" t="s">
        <v>40</v>
      </c>
      <c r="Q1872">
        <v>15.66</v>
      </c>
      <c r="R1872" t="s">
        <v>43</v>
      </c>
      <c r="S1872" t="s">
        <v>43</v>
      </c>
      <c r="T1872" t="s">
        <v>8242</v>
      </c>
      <c r="U1872">
        <v>0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43</v>
      </c>
      <c r="AB1872" t="s">
        <v>43</v>
      </c>
      <c r="AC1872" t="s">
        <v>43</v>
      </c>
      <c r="AD1872" t="s">
        <v>51</v>
      </c>
      <c r="AE1872" t="s">
        <v>43</v>
      </c>
      <c r="AF1872" t="s">
        <v>46</v>
      </c>
      <c r="AG1872">
        <v>20.05</v>
      </c>
      <c r="AH1872" s="1">
        <v>163.6</v>
      </c>
      <c r="AI1872">
        <v>0</v>
      </c>
      <c r="AJ1872">
        <v>0</v>
      </c>
      <c r="AK1872">
        <v>125.28</v>
      </c>
      <c r="AL1872">
        <v>288.88</v>
      </c>
      <c r="AM1872" t="s">
        <v>47</v>
      </c>
      <c r="AN1872" t="s">
        <v>8234</v>
      </c>
      <c r="AO1872" t="s">
        <v>8235</v>
      </c>
    </row>
    <row r="1873" spans="1:41" ht="14.5" customHeight="1" x14ac:dyDescent="0.3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 t="str">
        <f>IF(T_telecom1[[#This Row],[Latitude]]&lt;34,"South",IF(T_telecom1[[#This Row],[Latitude]]&gt;38,"North","Central"))</f>
        <v>South</v>
      </c>
      <c r="I1873">
        <v>33.362575</v>
      </c>
      <c r="J1873" t="str">
        <f>IF(T_telecom1[[#This Row],[Longitude]]&lt;-121.7,"West",IF(T_telecom1[Longitude]&gt;-118,"East","Central-East"))</f>
        <v>East</v>
      </c>
      <c r="K1873">
        <v>-117.299644</v>
      </c>
      <c r="L1873">
        <v>1</v>
      </c>
      <c r="M18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73">
        <v>4</v>
      </c>
      <c r="O1873" t="s">
        <v>54</v>
      </c>
      <c r="P1873" t="s">
        <v>40</v>
      </c>
      <c r="Q1873">
        <v>42.13</v>
      </c>
      <c r="R1873" t="s">
        <v>43</v>
      </c>
      <c r="S1873" t="s">
        <v>40</v>
      </c>
      <c r="T1873" t="s">
        <v>44</v>
      </c>
      <c r="U1873">
        <v>52</v>
      </c>
      <c r="V1873" t="s">
        <v>43</v>
      </c>
      <c r="W1873" t="s">
        <v>43</v>
      </c>
      <c r="X1873" t="s">
        <v>43</v>
      </c>
      <c r="Y1873" t="s">
        <v>43</v>
      </c>
      <c r="Z1873" t="s">
        <v>43</v>
      </c>
      <c r="AA1873" t="s">
        <v>43</v>
      </c>
      <c r="AB1873" t="s">
        <v>43</v>
      </c>
      <c r="AC1873" t="s">
        <v>40</v>
      </c>
      <c r="AD1873" t="s">
        <v>51</v>
      </c>
      <c r="AE1873" t="s">
        <v>43</v>
      </c>
      <c r="AF1873" t="s">
        <v>56</v>
      </c>
      <c r="AG1873">
        <v>46</v>
      </c>
      <c r="AH1873" s="1">
        <v>181.6</v>
      </c>
      <c r="AI1873">
        <v>0</v>
      </c>
      <c r="AJ1873">
        <v>0</v>
      </c>
      <c r="AK1873">
        <v>168.52</v>
      </c>
      <c r="AL1873">
        <v>350.12</v>
      </c>
      <c r="AM1873" t="s">
        <v>57</v>
      </c>
      <c r="AN1873" t="s">
        <v>58</v>
      </c>
      <c r="AO1873" t="s">
        <v>104</v>
      </c>
    </row>
    <row r="1874" spans="1:41" ht="14.5" customHeight="1" x14ac:dyDescent="0.3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 t="str">
        <f>IF(T_telecom1[[#This Row],[Latitude]]&lt;34,"South",IF(T_telecom1[[#This Row],[Latitude]]&gt;38,"North","Central"))</f>
        <v>North</v>
      </c>
      <c r="I1874">
        <v>38.240769</v>
      </c>
      <c r="J1874" t="str">
        <f>IF(T_telecom1[[#This Row],[Longitude]]&lt;-121.7,"West",IF(T_telecom1[Longitude]&gt;-118,"East","Central-East"))</f>
        <v>West</v>
      </c>
      <c r="K1874">
        <v>-122.90104100000001</v>
      </c>
      <c r="L1874">
        <v>6</v>
      </c>
      <c r="M18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74">
        <v>71</v>
      </c>
      <c r="O1874" t="s">
        <v>72</v>
      </c>
      <c r="P1874" t="s">
        <v>40</v>
      </c>
      <c r="Q1874">
        <v>16.13</v>
      </c>
      <c r="R1874" t="s">
        <v>43</v>
      </c>
      <c r="S1874" t="s">
        <v>43</v>
      </c>
      <c r="T1874" t="s">
        <v>8242</v>
      </c>
      <c r="U1874">
        <v>0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43</v>
      </c>
      <c r="AB1874" t="s">
        <v>43</v>
      </c>
      <c r="AC1874" t="s">
        <v>43</v>
      </c>
      <c r="AD1874" t="s">
        <v>73</v>
      </c>
      <c r="AE1874" t="s">
        <v>40</v>
      </c>
      <c r="AF1874" t="s">
        <v>56</v>
      </c>
      <c r="AG1874">
        <v>19.600000000000001</v>
      </c>
      <c r="AH1874" s="1">
        <v>1387.45</v>
      </c>
      <c r="AI1874">
        <v>0</v>
      </c>
      <c r="AJ1874">
        <v>0</v>
      </c>
      <c r="AK1874">
        <v>1145.23</v>
      </c>
      <c r="AL1874">
        <v>2532.6799999999998</v>
      </c>
      <c r="AM1874" t="s">
        <v>47</v>
      </c>
      <c r="AN1874" t="s">
        <v>8234</v>
      </c>
      <c r="AO1874" t="s">
        <v>8235</v>
      </c>
    </row>
    <row r="1875" spans="1:41" ht="14.5" customHeight="1" x14ac:dyDescent="0.3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 t="str">
        <f>IF(T_telecom1[[#This Row],[Latitude]]&lt;34,"South",IF(T_telecom1[[#This Row],[Latitude]]&gt;38,"North","Central"))</f>
        <v>Central</v>
      </c>
      <c r="I1875">
        <v>37.378540999999998</v>
      </c>
      <c r="J1875" t="str">
        <f>IF(T_telecom1[[#This Row],[Longitude]]&lt;-121.7,"West",IF(T_telecom1[Longitude]&gt;-118,"East","Central-East"))</f>
        <v>West</v>
      </c>
      <c r="K1875">
        <v>-122.020456</v>
      </c>
      <c r="L1875">
        <v>0</v>
      </c>
      <c r="M18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75">
        <v>17</v>
      </c>
      <c r="O1875" t="s">
        <v>42</v>
      </c>
      <c r="P1875" t="s">
        <v>40</v>
      </c>
      <c r="Q1875">
        <v>4.51</v>
      </c>
      <c r="R1875" t="s">
        <v>43</v>
      </c>
      <c r="S1875" t="s">
        <v>40</v>
      </c>
      <c r="T1875" t="s">
        <v>55</v>
      </c>
      <c r="U1875">
        <v>13</v>
      </c>
      <c r="V1875" t="s">
        <v>40</v>
      </c>
      <c r="W1875" t="s">
        <v>43</v>
      </c>
      <c r="X1875" t="s">
        <v>43</v>
      </c>
      <c r="Y1875" t="s">
        <v>43</v>
      </c>
      <c r="Z1875" t="s">
        <v>40</v>
      </c>
      <c r="AA1875" t="s">
        <v>40</v>
      </c>
      <c r="AB1875" t="s">
        <v>40</v>
      </c>
      <c r="AC1875" t="s">
        <v>40</v>
      </c>
      <c r="AD1875" t="s">
        <v>51</v>
      </c>
      <c r="AE1875" t="s">
        <v>43</v>
      </c>
      <c r="AF1875" t="s">
        <v>56</v>
      </c>
      <c r="AG1875">
        <v>93.85</v>
      </c>
      <c r="AH1875" s="1">
        <v>1625.65</v>
      </c>
      <c r="AI1875">
        <v>0</v>
      </c>
      <c r="AJ1875">
        <v>0</v>
      </c>
      <c r="AK1875">
        <v>76.67</v>
      </c>
      <c r="AL1875">
        <v>1702.32</v>
      </c>
      <c r="AM1875" t="s">
        <v>57</v>
      </c>
      <c r="AN1875" t="s">
        <v>117</v>
      </c>
      <c r="AO1875" t="s">
        <v>466</v>
      </c>
    </row>
    <row r="1876" spans="1:41" ht="14.5" customHeight="1" x14ac:dyDescent="0.3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 t="str">
        <f>IF(T_telecom1[[#This Row],[Latitude]]&lt;34,"South",IF(T_telecom1[[#This Row],[Latitude]]&gt;38,"North","Central"))</f>
        <v>North</v>
      </c>
      <c r="I1876">
        <v>41.251322000000002</v>
      </c>
      <c r="J1876" t="str">
        <f>IF(T_telecom1[[#This Row],[Longitude]]&lt;-121.7,"West",IF(T_telecom1[Longitude]&gt;-118,"East","Central-East"))</f>
        <v>West</v>
      </c>
      <c r="K1876">
        <v>-122.105209</v>
      </c>
      <c r="L1876">
        <v>1</v>
      </c>
      <c r="M18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76">
        <v>6</v>
      </c>
      <c r="O1876" t="s">
        <v>54</v>
      </c>
      <c r="P1876" t="s">
        <v>40</v>
      </c>
      <c r="Q1876">
        <v>24.83</v>
      </c>
      <c r="R1876" t="s">
        <v>40</v>
      </c>
      <c r="S1876" t="s">
        <v>40</v>
      </c>
      <c r="T1876" t="s">
        <v>44</v>
      </c>
      <c r="U1876">
        <v>82</v>
      </c>
      <c r="V1876" t="s">
        <v>43</v>
      </c>
      <c r="W1876" t="s">
        <v>43</v>
      </c>
      <c r="X1876" t="s">
        <v>43</v>
      </c>
      <c r="Y1876" t="s">
        <v>43</v>
      </c>
      <c r="Z1876" t="s">
        <v>43</v>
      </c>
      <c r="AA1876" t="s">
        <v>43</v>
      </c>
      <c r="AB1876" t="s">
        <v>43</v>
      </c>
      <c r="AC1876" t="s">
        <v>40</v>
      </c>
      <c r="AD1876" t="s">
        <v>51</v>
      </c>
      <c r="AE1876" t="s">
        <v>40</v>
      </c>
      <c r="AF1876" t="s">
        <v>46</v>
      </c>
      <c r="AG1876">
        <v>48.95</v>
      </c>
      <c r="AH1876" s="1">
        <v>273.25</v>
      </c>
      <c r="AI1876">
        <v>0</v>
      </c>
      <c r="AJ1876">
        <v>0</v>
      </c>
      <c r="AK1876">
        <v>148.97999999999999</v>
      </c>
      <c r="AL1876">
        <v>422.23</v>
      </c>
      <c r="AM1876" t="s">
        <v>47</v>
      </c>
      <c r="AN1876" t="s">
        <v>8234</v>
      </c>
      <c r="AO1876" t="s">
        <v>8235</v>
      </c>
    </row>
    <row r="1877" spans="1:41" ht="14.5" customHeight="1" x14ac:dyDescent="0.3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 t="str">
        <f>IF(T_telecom1[[#This Row],[Latitude]]&lt;34,"South",IF(T_telecom1[[#This Row],[Latitude]]&gt;38,"North","Central"))</f>
        <v>North</v>
      </c>
      <c r="I1877">
        <v>38.470422999999997</v>
      </c>
      <c r="J1877" t="str">
        <f>IF(T_telecom1[[#This Row],[Longitude]]&lt;-121.7,"West",IF(T_telecom1[Longitude]&gt;-118,"East","Central-East"))</f>
        <v>Central-East</v>
      </c>
      <c r="K1877">
        <v>-121.114897</v>
      </c>
      <c r="L1877">
        <v>0</v>
      </c>
      <c r="M18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77">
        <v>2</v>
      </c>
      <c r="O1877" t="s">
        <v>54</v>
      </c>
      <c r="P1877" t="s">
        <v>40</v>
      </c>
      <c r="Q1877">
        <v>20.99</v>
      </c>
      <c r="R1877" t="s">
        <v>40</v>
      </c>
      <c r="S1877" t="s">
        <v>40</v>
      </c>
      <c r="T1877" t="s">
        <v>55</v>
      </c>
      <c r="U1877">
        <v>22</v>
      </c>
      <c r="V1877" t="s">
        <v>43</v>
      </c>
      <c r="W1877" t="s">
        <v>43</v>
      </c>
      <c r="X1877" t="s">
        <v>43</v>
      </c>
      <c r="Y1877" t="s">
        <v>43</v>
      </c>
      <c r="Z1877" t="s">
        <v>40</v>
      </c>
      <c r="AA1877" t="s">
        <v>40</v>
      </c>
      <c r="AB1877" t="s">
        <v>40</v>
      </c>
      <c r="AC1877" t="s">
        <v>40</v>
      </c>
      <c r="AD1877" t="s">
        <v>51</v>
      </c>
      <c r="AE1877" t="s">
        <v>40</v>
      </c>
      <c r="AF1877" t="s">
        <v>56</v>
      </c>
      <c r="AG1877">
        <v>94</v>
      </c>
      <c r="AH1877" s="1">
        <v>181.7</v>
      </c>
      <c r="AI1877">
        <v>0</v>
      </c>
      <c r="AJ1877">
        <v>0</v>
      </c>
      <c r="AK1877">
        <v>41.98</v>
      </c>
      <c r="AL1877">
        <v>223.68</v>
      </c>
      <c r="AM1877" t="s">
        <v>57</v>
      </c>
      <c r="AN1877" t="s">
        <v>109</v>
      </c>
      <c r="AO1877" t="s">
        <v>110</v>
      </c>
    </row>
    <row r="1878" spans="1:41" ht="14.5" customHeight="1" x14ac:dyDescent="0.3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 t="str">
        <f>IF(T_telecom1[[#This Row],[Latitude]]&lt;34,"South",IF(T_telecom1[[#This Row],[Latitude]]&gt;38,"North","Central"))</f>
        <v>South</v>
      </c>
      <c r="I1878">
        <v>33.079833999999998</v>
      </c>
      <c r="J1878" t="str">
        <f>IF(T_telecom1[[#This Row],[Longitude]]&lt;-121.7,"West",IF(T_telecom1[Longitude]&gt;-118,"East","Central-East"))</f>
        <v>East</v>
      </c>
      <c r="K1878">
        <v>-117.134275</v>
      </c>
      <c r="L1878">
        <v>1</v>
      </c>
      <c r="M18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78">
        <v>1</v>
      </c>
      <c r="O1878" t="s">
        <v>54</v>
      </c>
      <c r="P1878" t="s">
        <v>40</v>
      </c>
      <c r="Q1878">
        <v>24.24</v>
      </c>
      <c r="R1878" t="s">
        <v>43</v>
      </c>
      <c r="S1878" t="s">
        <v>40</v>
      </c>
      <c r="T1878" t="s">
        <v>44</v>
      </c>
      <c r="U1878">
        <v>9</v>
      </c>
      <c r="V1878" t="s">
        <v>40</v>
      </c>
      <c r="W1878" t="s">
        <v>43</v>
      </c>
      <c r="X1878" t="s">
        <v>43</v>
      </c>
      <c r="Y1878" t="s">
        <v>43</v>
      </c>
      <c r="Z1878" t="s">
        <v>43</v>
      </c>
      <c r="AA1878" t="s">
        <v>43</v>
      </c>
      <c r="AB1878" t="s">
        <v>43</v>
      </c>
      <c r="AC1878" t="s">
        <v>40</v>
      </c>
      <c r="AD1878" t="s">
        <v>51</v>
      </c>
      <c r="AE1878" t="s">
        <v>40</v>
      </c>
      <c r="AF1878" t="s">
        <v>56</v>
      </c>
      <c r="AG1878">
        <v>49.55</v>
      </c>
      <c r="AH1878" s="1">
        <v>49.55</v>
      </c>
      <c r="AI1878">
        <v>0</v>
      </c>
      <c r="AJ1878">
        <v>0</v>
      </c>
      <c r="AK1878">
        <v>24.24</v>
      </c>
      <c r="AL1878">
        <v>73.790000000000006</v>
      </c>
      <c r="AM1878" t="s">
        <v>57</v>
      </c>
      <c r="AN1878" t="s">
        <v>63</v>
      </c>
      <c r="AO1878" t="s">
        <v>101</v>
      </c>
    </row>
    <row r="1879" spans="1:41" ht="14.5" customHeight="1" x14ac:dyDescent="0.3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 t="str">
        <f>IF(T_telecom1[[#This Row],[Latitude]]&lt;34,"South",IF(T_telecom1[[#This Row],[Latitude]]&gt;38,"North","Central"))</f>
        <v>South</v>
      </c>
      <c r="I1879">
        <v>32.886924999999998</v>
      </c>
      <c r="J1879" t="str">
        <f>IF(T_telecom1[[#This Row],[Longitude]]&lt;-121.7,"West",IF(T_telecom1[Longitude]&gt;-118,"East","Central-East"))</f>
        <v>East</v>
      </c>
      <c r="K1879">
        <v>-117.152162</v>
      </c>
      <c r="L1879">
        <v>0</v>
      </c>
      <c r="M18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79">
        <v>64</v>
      </c>
      <c r="O1879" t="s">
        <v>42</v>
      </c>
      <c r="P1879" t="s">
        <v>40</v>
      </c>
      <c r="Q1879">
        <v>24.23</v>
      </c>
      <c r="R1879" t="s">
        <v>40</v>
      </c>
      <c r="S1879" t="s">
        <v>40</v>
      </c>
      <c r="T1879" t="s">
        <v>55</v>
      </c>
      <c r="U1879">
        <v>73</v>
      </c>
      <c r="V1879" t="s">
        <v>43</v>
      </c>
      <c r="W1879" t="s">
        <v>40</v>
      </c>
      <c r="X1879" t="s">
        <v>43</v>
      </c>
      <c r="Y1879" t="s">
        <v>40</v>
      </c>
      <c r="Z1879" t="s">
        <v>40</v>
      </c>
      <c r="AA1879" t="s">
        <v>40</v>
      </c>
      <c r="AB1879" t="s">
        <v>40</v>
      </c>
      <c r="AC1879" t="s">
        <v>40</v>
      </c>
      <c r="AD1879" t="s">
        <v>45</v>
      </c>
      <c r="AE1879" t="s">
        <v>40</v>
      </c>
      <c r="AF1879" t="s">
        <v>46</v>
      </c>
      <c r="AG1879">
        <v>105.65</v>
      </c>
      <c r="AH1879" s="1">
        <v>6903.1</v>
      </c>
      <c r="AI1879">
        <v>0</v>
      </c>
      <c r="AJ1879">
        <v>0</v>
      </c>
      <c r="AK1879">
        <v>1550.72</v>
      </c>
      <c r="AL1879">
        <v>8453.82</v>
      </c>
      <c r="AM1879" t="s">
        <v>57</v>
      </c>
      <c r="AN1879" t="s">
        <v>109</v>
      </c>
      <c r="AO1879" t="s">
        <v>110</v>
      </c>
    </row>
    <row r="1880" spans="1:41" ht="14.5" customHeight="1" x14ac:dyDescent="0.3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 t="str">
        <f>IF(T_telecom1[[#This Row],[Latitude]]&lt;34,"South",IF(T_telecom1[[#This Row],[Latitude]]&gt;38,"North","Central"))</f>
        <v>North</v>
      </c>
      <c r="I1880">
        <v>38.099322999999998</v>
      </c>
      <c r="J1880" t="str">
        <f>IF(T_telecom1[[#This Row],[Longitude]]&lt;-121.7,"West",IF(T_telecom1[Longitude]&gt;-118,"East","Central-East"))</f>
        <v>West</v>
      </c>
      <c r="K1880">
        <v>-122.945723</v>
      </c>
      <c r="L1880">
        <v>0</v>
      </c>
      <c r="M18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80">
        <v>39</v>
      </c>
      <c r="O1880" t="s">
        <v>42</v>
      </c>
      <c r="P1880" t="s">
        <v>43</v>
      </c>
      <c r="Q1880">
        <v>0</v>
      </c>
      <c r="R1880" t="s">
        <v>43</v>
      </c>
      <c r="S1880" t="s">
        <v>40</v>
      </c>
      <c r="T1880" t="s">
        <v>79</v>
      </c>
      <c r="U1880">
        <v>29</v>
      </c>
      <c r="V1880" t="s">
        <v>43</v>
      </c>
      <c r="W1880" t="s">
        <v>43</v>
      </c>
      <c r="X1880" t="s">
        <v>40</v>
      </c>
      <c r="Y1880" t="s">
        <v>40</v>
      </c>
      <c r="Z1880" t="s">
        <v>40</v>
      </c>
      <c r="AA1880" t="s">
        <v>40</v>
      </c>
      <c r="AB1880" t="s">
        <v>40</v>
      </c>
      <c r="AC1880" t="s">
        <v>40</v>
      </c>
      <c r="AD1880" t="s">
        <v>45</v>
      </c>
      <c r="AE1880" t="s">
        <v>43</v>
      </c>
      <c r="AF1880" t="s">
        <v>56</v>
      </c>
      <c r="AG1880">
        <v>54.85</v>
      </c>
      <c r="AH1880" s="1">
        <v>2191.6999999999998</v>
      </c>
      <c r="AI1880">
        <v>0</v>
      </c>
      <c r="AJ1880">
        <v>0</v>
      </c>
      <c r="AK1880">
        <v>0</v>
      </c>
      <c r="AL1880">
        <v>2191.6999999999998</v>
      </c>
      <c r="AM1880" t="s">
        <v>47</v>
      </c>
      <c r="AN1880" t="s">
        <v>8234</v>
      </c>
      <c r="AO1880" t="s">
        <v>8235</v>
      </c>
    </row>
    <row r="1881" spans="1:41" ht="14.5" customHeight="1" x14ac:dyDescent="0.3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 t="str">
        <f>IF(T_telecom1[[#This Row],[Latitude]]&lt;34,"South",IF(T_telecom1[[#This Row],[Latitude]]&gt;38,"North","Central"))</f>
        <v>South</v>
      </c>
      <c r="I1881">
        <v>32.796970000000002</v>
      </c>
      <c r="J1881" t="str">
        <f>IF(T_telecom1[[#This Row],[Longitude]]&lt;-121.7,"West",IF(T_telecom1[Longitude]&gt;-118,"East","Central-East"))</f>
        <v>East</v>
      </c>
      <c r="K1881">
        <v>-116.969082</v>
      </c>
      <c r="L1881">
        <v>9</v>
      </c>
      <c r="M18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81">
        <v>46</v>
      </c>
      <c r="O1881" t="s">
        <v>76</v>
      </c>
      <c r="P1881" t="s">
        <v>40</v>
      </c>
      <c r="Q1881">
        <v>38.450000000000003</v>
      </c>
      <c r="R1881" t="s">
        <v>43</v>
      </c>
      <c r="S1881" t="s">
        <v>40</v>
      </c>
      <c r="T1881" t="s">
        <v>79</v>
      </c>
      <c r="U1881">
        <v>15</v>
      </c>
      <c r="V1881" t="s">
        <v>40</v>
      </c>
      <c r="W1881" t="s">
        <v>43</v>
      </c>
      <c r="X1881" t="s">
        <v>40</v>
      </c>
      <c r="Y1881" t="s">
        <v>40</v>
      </c>
      <c r="Z1881" t="s">
        <v>43</v>
      </c>
      <c r="AA1881" t="s">
        <v>43</v>
      </c>
      <c r="AB1881" t="s">
        <v>43</v>
      </c>
      <c r="AC1881" t="s">
        <v>40</v>
      </c>
      <c r="AD1881" t="s">
        <v>45</v>
      </c>
      <c r="AE1881" t="s">
        <v>43</v>
      </c>
      <c r="AF1881" t="s">
        <v>46</v>
      </c>
      <c r="AG1881">
        <v>56.9</v>
      </c>
      <c r="AH1881" s="1">
        <v>2560.1</v>
      </c>
      <c r="AI1881">
        <v>0</v>
      </c>
      <c r="AJ1881">
        <v>0</v>
      </c>
      <c r="AK1881">
        <v>1768.7</v>
      </c>
      <c r="AL1881">
        <v>4328.8</v>
      </c>
      <c r="AM1881" t="s">
        <v>47</v>
      </c>
      <c r="AN1881" t="s">
        <v>8234</v>
      </c>
      <c r="AO1881" t="s">
        <v>8235</v>
      </c>
    </row>
    <row r="1882" spans="1:41" ht="14.5" customHeight="1" x14ac:dyDescent="0.3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 t="str">
        <f>IF(T_telecom1[[#This Row],[Latitude]]&lt;34,"South",IF(T_telecom1[[#This Row],[Latitude]]&gt;38,"North","Central"))</f>
        <v>North</v>
      </c>
      <c r="I1882">
        <v>38.161321000000001</v>
      </c>
      <c r="J1882" t="str">
        <f>IF(T_telecom1[[#This Row],[Longitude]]&lt;-121.7,"West",IF(T_telecom1[Longitude]&gt;-118,"East","Central-East"))</f>
        <v>West</v>
      </c>
      <c r="K1882">
        <v>-122.27158799999999</v>
      </c>
      <c r="L1882">
        <v>0</v>
      </c>
      <c r="M18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82">
        <v>1</v>
      </c>
      <c r="O1882" t="s">
        <v>54</v>
      </c>
      <c r="P1882" t="s">
        <v>40</v>
      </c>
      <c r="Q1882">
        <v>23.06</v>
      </c>
      <c r="R1882" t="s">
        <v>43</v>
      </c>
      <c r="S1882" t="s">
        <v>40</v>
      </c>
      <c r="T1882" t="s">
        <v>55</v>
      </c>
      <c r="U1882">
        <v>52</v>
      </c>
      <c r="V1882" t="s">
        <v>43</v>
      </c>
      <c r="W1882" t="s">
        <v>43</v>
      </c>
      <c r="X1882" t="s">
        <v>43</v>
      </c>
      <c r="Y1882" t="s">
        <v>43</v>
      </c>
      <c r="Z1882" t="s">
        <v>40</v>
      </c>
      <c r="AA1882" t="s">
        <v>40</v>
      </c>
      <c r="AB1882" t="s">
        <v>40</v>
      </c>
      <c r="AC1882" t="s">
        <v>40</v>
      </c>
      <c r="AD1882" t="s">
        <v>51</v>
      </c>
      <c r="AE1882" t="s">
        <v>40</v>
      </c>
      <c r="AF1882" t="s">
        <v>56</v>
      </c>
      <c r="AG1882">
        <v>90.75</v>
      </c>
      <c r="AH1882" s="1">
        <v>90.75</v>
      </c>
      <c r="AI1882">
        <v>0</v>
      </c>
      <c r="AJ1882">
        <v>0</v>
      </c>
      <c r="AK1882">
        <v>23.06</v>
      </c>
      <c r="AL1882">
        <v>113.81</v>
      </c>
      <c r="AM1882" t="s">
        <v>57</v>
      </c>
      <c r="AN1882" t="s">
        <v>121</v>
      </c>
      <c r="AO1882" t="s">
        <v>195</v>
      </c>
    </row>
    <row r="1883" spans="1:41" ht="14.5" customHeight="1" x14ac:dyDescent="0.3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 t="str">
        <f>IF(T_telecom1[[#This Row],[Latitude]]&lt;34,"South",IF(T_telecom1[[#This Row],[Latitude]]&gt;38,"North","Central"))</f>
        <v>South</v>
      </c>
      <c r="I1883">
        <v>33.653337999999998</v>
      </c>
      <c r="J1883" t="str">
        <f>IF(T_telecom1[[#This Row],[Longitude]]&lt;-121.7,"West",IF(T_telecom1[Longitude]&gt;-118,"East","Central-East"))</f>
        <v>East</v>
      </c>
      <c r="K1883">
        <v>-117.178271</v>
      </c>
      <c r="L1883">
        <v>10</v>
      </c>
      <c r="M18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83">
        <v>72</v>
      </c>
      <c r="O1883" t="s">
        <v>72</v>
      </c>
      <c r="P1883" t="s">
        <v>40</v>
      </c>
      <c r="Q1883">
        <v>37.840000000000003</v>
      </c>
      <c r="R1883" t="s">
        <v>40</v>
      </c>
      <c r="S1883" t="s">
        <v>40</v>
      </c>
      <c r="T1883" t="s">
        <v>44</v>
      </c>
      <c r="U1883">
        <v>53</v>
      </c>
      <c r="V1883" t="s">
        <v>40</v>
      </c>
      <c r="W1883" t="s">
        <v>43</v>
      </c>
      <c r="X1883" t="s">
        <v>40</v>
      </c>
      <c r="Y1883" t="s">
        <v>40</v>
      </c>
      <c r="Z1883" t="s">
        <v>40</v>
      </c>
      <c r="AA1883" t="s">
        <v>40</v>
      </c>
      <c r="AB1883" t="s">
        <v>40</v>
      </c>
      <c r="AC1883" t="s">
        <v>40</v>
      </c>
      <c r="AD1883" t="s">
        <v>73</v>
      </c>
      <c r="AE1883" t="s">
        <v>40</v>
      </c>
      <c r="AF1883" t="s">
        <v>56</v>
      </c>
      <c r="AG1883">
        <v>84.2</v>
      </c>
      <c r="AH1883" s="1">
        <v>5986.55</v>
      </c>
      <c r="AI1883">
        <v>0</v>
      </c>
      <c r="AJ1883">
        <v>0</v>
      </c>
      <c r="AK1883">
        <v>2724.48</v>
      </c>
      <c r="AL1883">
        <v>8711.0300000000007</v>
      </c>
      <c r="AM1883" t="s">
        <v>47</v>
      </c>
      <c r="AN1883" t="s">
        <v>8234</v>
      </c>
      <c r="AO1883" t="s">
        <v>8235</v>
      </c>
    </row>
    <row r="1884" spans="1:41" ht="14.5" customHeight="1" x14ac:dyDescent="0.3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 t="str">
        <f>IF(T_telecom1[[#This Row],[Latitude]]&lt;34,"South",IF(T_telecom1[[#This Row],[Latitude]]&gt;38,"North","Central"))</f>
        <v>North</v>
      </c>
      <c r="I1884">
        <v>38.104705000000003</v>
      </c>
      <c r="J1884" t="str">
        <f>IF(T_telecom1[[#This Row],[Longitude]]&lt;-121.7,"West",IF(T_telecom1[Longitude]&gt;-118,"East","Central-East"))</f>
        <v>West</v>
      </c>
      <c r="K1884">
        <v>-122.247387</v>
      </c>
      <c r="L1884">
        <v>0</v>
      </c>
      <c r="M18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84">
        <v>33</v>
      </c>
      <c r="O1884" t="s">
        <v>42</v>
      </c>
      <c r="P1884" t="s">
        <v>40</v>
      </c>
      <c r="Q1884">
        <v>12.51</v>
      </c>
      <c r="R1884" t="s">
        <v>43</v>
      </c>
      <c r="S1884" t="s">
        <v>43</v>
      </c>
      <c r="T1884" t="s">
        <v>8242</v>
      </c>
      <c r="U1884">
        <v>0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A1884" t="s">
        <v>43</v>
      </c>
      <c r="AB1884" t="s">
        <v>43</v>
      </c>
      <c r="AC1884" t="s">
        <v>43</v>
      </c>
      <c r="AD1884" t="s">
        <v>73</v>
      </c>
      <c r="AE1884" t="s">
        <v>43</v>
      </c>
      <c r="AF1884" t="s">
        <v>46</v>
      </c>
      <c r="AG1884">
        <v>19.8</v>
      </c>
      <c r="AH1884" s="1">
        <v>641.35</v>
      </c>
      <c r="AI1884">
        <v>0</v>
      </c>
      <c r="AJ1884">
        <v>0</v>
      </c>
      <c r="AK1884">
        <v>412.83</v>
      </c>
      <c r="AL1884">
        <v>1054.18</v>
      </c>
      <c r="AM1884" t="s">
        <v>47</v>
      </c>
      <c r="AN1884" t="s">
        <v>8234</v>
      </c>
      <c r="AO1884" t="s">
        <v>8235</v>
      </c>
    </row>
    <row r="1885" spans="1:41" ht="14.5" customHeight="1" x14ac:dyDescent="0.3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 t="str">
        <f>IF(T_telecom1[[#This Row],[Latitude]]&lt;34,"South",IF(T_telecom1[[#This Row],[Latitude]]&gt;38,"North","Central"))</f>
        <v>South</v>
      </c>
      <c r="I1885">
        <v>33.918042999999997</v>
      </c>
      <c r="J1885" t="str">
        <f>IF(T_telecom1[[#This Row],[Longitude]]&lt;-121.7,"West",IF(T_telecom1[Longitude]&gt;-118,"East","Central-East"))</f>
        <v>East</v>
      </c>
      <c r="K1885">
        <v>-117.61780899999999</v>
      </c>
      <c r="L1885">
        <v>0</v>
      </c>
      <c r="M18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85">
        <v>32</v>
      </c>
      <c r="O1885" t="s">
        <v>42</v>
      </c>
      <c r="P1885" t="s">
        <v>40</v>
      </c>
      <c r="Q1885">
        <v>4.6100000000000003</v>
      </c>
      <c r="R1885" t="s">
        <v>40</v>
      </c>
      <c r="S1885" t="s">
        <v>40</v>
      </c>
      <c r="T1885" t="s">
        <v>55</v>
      </c>
      <c r="U1885">
        <v>12</v>
      </c>
      <c r="V1885" t="s">
        <v>40</v>
      </c>
      <c r="W1885" t="s">
        <v>43</v>
      </c>
      <c r="X1885" t="s">
        <v>40</v>
      </c>
      <c r="Y1885" t="s">
        <v>40</v>
      </c>
      <c r="Z1885" t="s">
        <v>40</v>
      </c>
      <c r="AA1885" t="s">
        <v>40</v>
      </c>
      <c r="AB1885" t="s">
        <v>40</v>
      </c>
      <c r="AC1885" t="s">
        <v>40</v>
      </c>
      <c r="AD1885" t="s">
        <v>45</v>
      </c>
      <c r="AE1885" t="s">
        <v>40</v>
      </c>
      <c r="AF1885" t="s">
        <v>56</v>
      </c>
      <c r="AG1885">
        <v>109.55</v>
      </c>
      <c r="AH1885" s="1">
        <v>3608</v>
      </c>
      <c r="AI1885">
        <v>0</v>
      </c>
      <c r="AJ1885">
        <v>0</v>
      </c>
      <c r="AK1885">
        <v>147.52000000000001</v>
      </c>
      <c r="AL1885">
        <v>3755.52</v>
      </c>
      <c r="AM1885" t="s">
        <v>47</v>
      </c>
      <c r="AN1885" t="s">
        <v>8234</v>
      </c>
      <c r="AO1885" t="s">
        <v>8235</v>
      </c>
    </row>
    <row r="1886" spans="1:41" ht="14.5" customHeight="1" x14ac:dyDescent="0.3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 t="str">
        <f>IF(T_telecom1[[#This Row],[Latitude]]&lt;34,"South",IF(T_telecom1[[#This Row],[Latitude]]&gt;38,"North","Central"))</f>
        <v>Central</v>
      </c>
      <c r="I1886">
        <v>36.618336999999997</v>
      </c>
      <c r="J1886" t="str">
        <f>IF(T_telecom1[[#This Row],[Longitude]]&lt;-121.7,"West",IF(T_telecom1[Longitude]&gt;-118,"East","Central-East"))</f>
        <v>West</v>
      </c>
      <c r="K1886">
        <v>-121.926417</v>
      </c>
      <c r="L1886">
        <v>0</v>
      </c>
      <c r="M18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86">
        <v>5</v>
      </c>
      <c r="O1886" t="s">
        <v>42</v>
      </c>
      <c r="P1886" t="s">
        <v>40</v>
      </c>
      <c r="Q1886">
        <v>24.61</v>
      </c>
      <c r="R1886" t="s">
        <v>43</v>
      </c>
      <c r="S1886" t="s">
        <v>43</v>
      </c>
      <c r="T1886" t="s">
        <v>8242</v>
      </c>
      <c r="U1886">
        <v>0</v>
      </c>
      <c r="V1886" t="s">
        <v>43</v>
      </c>
      <c r="W1886" t="s">
        <v>43</v>
      </c>
      <c r="X1886" t="s">
        <v>43</v>
      </c>
      <c r="Y1886" t="s">
        <v>43</v>
      </c>
      <c r="Z1886" t="s">
        <v>43</v>
      </c>
      <c r="AA1886" t="s">
        <v>43</v>
      </c>
      <c r="AB1886" t="s">
        <v>43</v>
      </c>
      <c r="AC1886" t="s">
        <v>43</v>
      </c>
      <c r="AD1886" t="s">
        <v>51</v>
      </c>
      <c r="AE1886" t="s">
        <v>40</v>
      </c>
      <c r="AF1886" t="s">
        <v>46</v>
      </c>
      <c r="AG1886">
        <v>20.5</v>
      </c>
      <c r="AH1886" s="1">
        <v>104.3</v>
      </c>
      <c r="AI1886">
        <v>0</v>
      </c>
      <c r="AJ1886">
        <v>0</v>
      </c>
      <c r="AK1886">
        <v>123.05</v>
      </c>
      <c r="AL1886">
        <v>227.35</v>
      </c>
      <c r="AM1886" t="s">
        <v>47</v>
      </c>
      <c r="AN1886" t="s">
        <v>8234</v>
      </c>
      <c r="AO1886" t="s">
        <v>8235</v>
      </c>
    </row>
    <row r="1887" spans="1:41" ht="14.5" customHeight="1" x14ac:dyDescent="0.3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 t="str">
        <f>IF(T_telecom1[[#This Row],[Latitude]]&lt;34,"South",IF(T_telecom1[[#This Row],[Latitude]]&gt;38,"North","Central"))</f>
        <v>South</v>
      </c>
      <c r="I1887">
        <v>33.977468000000002</v>
      </c>
      <c r="J1887" t="str">
        <f>IF(T_telecom1[[#This Row],[Longitude]]&lt;-121.7,"West",IF(T_telecom1[Longitude]&gt;-118,"East","Central-East"))</f>
        <v>Central-East</v>
      </c>
      <c r="K1887">
        <v>-118.445475</v>
      </c>
      <c r="L1887">
        <v>0</v>
      </c>
      <c r="M18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87">
        <v>2</v>
      </c>
      <c r="O1887" t="s">
        <v>42</v>
      </c>
      <c r="P1887" t="s">
        <v>43</v>
      </c>
      <c r="Q1887">
        <v>0</v>
      </c>
      <c r="R1887" t="s">
        <v>43</v>
      </c>
      <c r="S1887" t="s">
        <v>40</v>
      </c>
      <c r="T1887" t="s">
        <v>79</v>
      </c>
      <c r="U1887">
        <v>48</v>
      </c>
      <c r="V1887" t="s">
        <v>43</v>
      </c>
      <c r="W1887" t="s">
        <v>43</v>
      </c>
      <c r="X1887" t="s">
        <v>43</v>
      </c>
      <c r="Y1887" t="s">
        <v>43</v>
      </c>
      <c r="Z1887" t="s">
        <v>40</v>
      </c>
      <c r="AA1887" t="s">
        <v>40</v>
      </c>
      <c r="AB1887" t="s">
        <v>40</v>
      </c>
      <c r="AC1887" t="s">
        <v>43</v>
      </c>
      <c r="AD1887" t="s">
        <v>51</v>
      </c>
      <c r="AE1887" t="s">
        <v>40</v>
      </c>
      <c r="AF1887" t="s">
        <v>56</v>
      </c>
      <c r="AG1887">
        <v>45.25</v>
      </c>
      <c r="AH1887" s="1">
        <v>85.5</v>
      </c>
      <c r="AI1887">
        <v>0</v>
      </c>
      <c r="AJ1887">
        <v>10</v>
      </c>
      <c r="AK1887">
        <v>0</v>
      </c>
      <c r="AL1887">
        <v>95.5</v>
      </c>
      <c r="AM1887" t="s">
        <v>57</v>
      </c>
      <c r="AN1887" t="s">
        <v>63</v>
      </c>
      <c r="AO1887" t="s">
        <v>64</v>
      </c>
    </row>
    <row r="1888" spans="1:41" ht="14.5" customHeight="1" x14ac:dyDescent="0.3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 t="str">
        <f>IF(T_telecom1[[#This Row],[Latitude]]&lt;34,"South",IF(T_telecom1[[#This Row],[Latitude]]&gt;38,"North","Central"))</f>
        <v>South</v>
      </c>
      <c r="I1888">
        <v>33.739415000000001</v>
      </c>
      <c r="J1888" t="str">
        <f>IF(T_telecom1[[#This Row],[Longitude]]&lt;-121.7,"West",IF(T_telecom1[Longitude]&gt;-118,"East","Central-East"))</f>
        <v>East</v>
      </c>
      <c r="K1888">
        <v>-116.968339</v>
      </c>
      <c r="L1888">
        <v>0</v>
      </c>
      <c r="M18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88">
        <v>2</v>
      </c>
      <c r="O1888" t="s">
        <v>54</v>
      </c>
      <c r="P1888" t="s">
        <v>40</v>
      </c>
      <c r="Q1888">
        <v>33.89</v>
      </c>
      <c r="R1888" t="s">
        <v>43</v>
      </c>
      <c r="S1888" t="s">
        <v>40</v>
      </c>
      <c r="T1888" t="s">
        <v>55</v>
      </c>
      <c r="U1888">
        <v>41</v>
      </c>
      <c r="V1888" t="s">
        <v>43</v>
      </c>
      <c r="W1888" t="s">
        <v>43</v>
      </c>
      <c r="X1888" t="s">
        <v>43</v>
      </c>
      <c r="Y1888" t="s">
        <v>43</v>
      </c>
      <c r="Z1888" t="s">
        <v>43</v>
      </c>
      <c r="AA1888" t="s">
        <v>40</v>
      </c>
      <c r="AB1888" t="s">
        <v>40</v>
      </c>
      <c r="AC1888" t="s">
        <v>40</v>
      </c>
      <c r="AD1888" t="s">
        <v>51</v>
      </c>
      <c r="AE1888" t="s">
        <v>43</v>
      </c>
      <c r="AF1888" t="s">
        <v>56</v>
      </c>
      <c r="AG1888">
        <v>80.55</v>
      </c>
      <c r="AH1888" s="1">
        <v>184.1</v>
      </c>
      <c r="AI1888">
        <v>0</v>
      </c>
      <c r="AJ1888">
        <v>0</v>
      </c>
      <c r="AK1888">
        <v>67.78</v>
      </c>
      <c r="AL1888">
        <v>251.88</v>
      </c>
      <c r="AM1888" t="s">
        <v>57</v>
      </c>
      <c r="AN1888" t="s">
        <v>121</v>
      </c>
      <c r="AO1888" t="s">
        <v>195</v>
      </c>
    </row>
    <row r="1889" spans="1:41" ht="14.5" customHeight="1" x14ac:dyDescent="0.3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 t="str">
        <f>IF(T_telecom1[[#This Row],[Latitude]]&lt;34,"South",IF(T_telecom1[[#This Row],[Latitude]]&gt;38,"North","Central"))</f>
        <v>South</v>
      </c>
      <c r="I1889">
        <v>32.853743000000001</v>
      </c>
      <c r="J1889" t="str">
        <f>IF(T_telecom1[[#This Row],[Longitude]]&lt;-121.7,"West",IF(T_telecom1[Longitude]&gt;-118,"East","Central-East"))</f>
        <v>East</v>
      </c>
      <c r="K1889">
        <v>-117.25033999999999</v>
      </c>
      <c r="L1889">
        <v>0</v>
      </c>
      <c r="M18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89">
        <v>17</v>
      </c>
      <c r="O1889" t="s">
        <v>62</v>
      </c>
      <c r="P1889" t="s">
        <v>40</v>
      </c>
      <c r="Q1889">
        <v>1.06</v>
      </c>
      <c r="R1889" t="s">
        <v>40</v>
      </c>
      <c r="S1889" t="s">
        <v>40</v>
      </c>
      <c r="T1889" t="s">
        <v>55</v>
      </c>
      <c r="U1889">
        <v>25</v>
      </c>
      <c r="V1889" t="s">
        <v>43</v>
      </c>
      <c r="W1889" t="s">
        <v>43</v>
      </c>
      <c r="X1889" t="s">
        <v>40</v>
      </c>
      <c r="Y1889" t="s">
        <v>43</v>
      </c>
      <c r="Z1889" t="s">
        <v>43</v>
      </c>
      <c r="AA1889" t="s">
        <v>43</v>
      </c>
      <c r="AB1889" t="s">
        <v>43</v>
      </c>
      <c r="AC1889" t="s">
        <v>40</v>
      </c>
      <c r="AD1889" t="s">
        <v>45</v>
      </c>
      <c r="AE1889" t="s">
        <v>40</v>
      </c>
      <c r="AF1889" t="s">
        <v>46</v>
      </c>
      <c r="AG1889">
        <v>82.65</v>
      </c>
      <c r="AH1889" s="1">
        <v>1470.05</v>
      </c>
      <c r="AI1889">
        <v>0</v>
      </c>
      <c r="AJ1889">
        <v>0</v>
      </c>
      <c r="AK1889">
        <v>18.02</v>
      </c>
      <c r="AL1889">
        <v>1488.07</v>
      </c>
      <c r="AM1889" t="s">
        <v>47</v>
      </c>
      <c r="AN1889" t="s">
        <v>8234</v>
      </c>
      <c r="AO1889" t="s">
        <v>8235</v>
      </c>
    </row>
    <row r="1890" spans="1:41" ht="14.5" customHeight="1" x14ac:dyDescent="0.3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 t="str">
        <f>IF(T_telecom1[[#This Row],[Latitude]]&lt;34,"South",IF(T_telecom1[[#This Row],[Latitude]]&gt;38,"North","Central"))</f>
        <v>North</v>
      </c>
      <c r="I1890">
        <v>39.467827999999997</v>
      </c>
      <c r="J1890" t="str">
        <f>IF(T_telecom1[[#This Row],[Longitude]]&lt;-121.7,"West",IF(T_telecom1[Longitude]&gt;-118,"East","Central-East"))</f>
        <v>Central-East</v>
      </c>
      <c r="K1890">
        <v>-120.841386</v>
      </c>
      <c r="L1890">
        <v>0</v>
      </c>
      <c r="M18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90">
        <v>5</v>
      </c>
      <c r="O1890" t="s">
        <v>42</v>
      </c>
      <c r="P1890" t="s">
        <v>40</v>
      </c>
      <c r="Q1890">
        <v>8.01</v>
      </c>
      <c r="R1890" t="s">
        <v>43</v>
      </c>
      <c r="S1890" t="s">
        <v>43</v>
      </c>
      <c r="T1890" t="s">
        <v>8242</v>
      </c>
      <c r="U1890">
        <v>0</v>
      </c>
      <c r="V1890" t="s">
        <v>43</v>
      </c>
      <c r="W1890" t="s">
        <v>43</v>
      </c>
      <c r="X1890" t="s">
        <v>43</v>
      </c>
      <c r="Y1890" t="s">
        <v>43</v>
      </c>
      <c r="Z1890" t="s">
        <v>43</v>
      </c>
      <c r="AA1890" t="s">
        <v>43</v>
      </c>
      <c r="AB1890" t="s">
        <v>43</v>
      </c>
      <c r="AC1890" t="s">
        <v>43</v>
      </c>
      <c r="AD1890" t="s">
        <v>51</v>
      </c>
      <c r="AE1890" t="s">
        <v>43</v>
      </c>
      <c r="AF1890" t="s">
        <v>46</v>
      </c>
      <c r="AG1890">
        <v>20.350000000000001</v>
      </c>
      <c r="AH1890" s="1">
        <v>122</v>
      </c>
      <c r="AI1890">
        <v>0</v>
      </c>
      <c r="AJ1890">
        <v>0</v>
      </c>
      <c r="AK1890">
        <v>40.049999999999997</v>
      </c>
      <c r="AL1890">
        <v>162.05000000000001</v>
      </c>
      <c r="AM1890" t="s">
        <v>47</v>
      </c>
      <c r="AN1890" t="s">
        <v>8234</v>
      </c>
      <c r="AO1890" t="s">
        <v>8235</v>
      </c>
    </row>
    <row r="1891" spans="1:41" ht="14.5" customHeight="1" x14ac:dyDescent="0.3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 t="str">
        <f>IF(T_telecom1[[#This Row],[Latitude]]&lt;34,"South",IF(T_telecom1[[#This Row],[Latitude]]&gt;38,"North","Central"))</f>
        <v>South</v>
      </c>
      <c r="I1891">
        <v>33.847754999999999</v>
      </c>
      <c r="J1891" t="str">
        <f>IF(T_telecom1[[#This Row],[Longitude]]&lt;-121.7,"West",IF(T_telecom1[Longitude]&gt;-118,"East","Central-East"))</f>
        <v>Central-East</v>
      </c>
      <c r="K1891">
        <v>-118.112532</v>
      </c>
      <c r="L1891">
        <v>0</v>
      </c>
      <c r="M18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91">
        <v>10</v>
      </c>
      <c r="O1891" t="s">
        <v>62</v>
      </c>
      <c r="P1891" t="s">
        <v>40</v>
      </c>
      <c r="Q1891">
        <v>3.01</v>
      </c>
      <c r="R1891" t="s">
        <v>40</v>
      </c>
      <c r="S1891" t="s">
        <v>43</v>
      </c>
      <c r="T1891" t="s">
        <v>8242</v>
      </c>
      <c r="U1891">
        <v>0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A1891" t="s">
        <v>43</v>
      </c>
      <c r="AB1891" t="s">
        <v>43</v>
      </c>
      <c r="AC1891" t="s">
        <v>43</v>
      </c>
      <c r="AD1891" t="s">
        <v>51</v>
      </c>
      <c r="AE1891" t="s">
        <v>40</v>
      </c>
      <c r="AF1891" t="s">
        <v>56</v>
      </c>
      <c r="AG1891">
        <v>24</v>
      </c>
      <c r="AH1891" s="1">
        <v>226.55</v>
      </c>
      <c r="AI1891">
        <v>0</v>
      </c>
      <c r="AJ1891">
        <v>0</v>
      </c>
      <c r="AK1891">
        <v>30.1</v>
      </c>
      <c r="AL1891">
        <v>256.64999999999998</v>
      </c>
      <c r="AM1891" t="s">
        <v>47</v>
      </c>
      <c r="AN1891" t="s">
        <v>8234</v>
      </c>
      <c r="AO1891" t="s">
        <v>8235</v>
      </c>
    </row>
    <row r="1892" spans="1:41" ht="14.5" customHeight="1" x14ac:dyDescent="0.3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 t="str">
        <f>IF(T_telecom1[[#This Row],[Latitude]]&lt;34,"South",IF(T_telecom1[[#This Row],[Latitude]]&gt;38,"North","Central"))</f>
        <v>Central</v>
      </c>
      <c r="I1892">
        <v>37.750821999999999</v>
      </c>
      <c r="J1892" t="str">
        <f>IF(T_telecom1[[#This Row],[Longitude]]&lt;-121.7,"West",IF(T_telecom1[Longitude]&gt;-118,"East","Central-East"))</f>
        <v>Central-East</v>
      </c>
      <c r="K1892">
        <v>-121.238423</v>
      </c>
      <c r="L1892">
        <v>0</v>
      </c>
      <c r="M18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892">
        <v>1</v>
      </c>
      <c r="O1892" t="s">
        <v>54</v>
      </c>
      <c r="P1892" t="s">
        <v>40</v>
      </c>
      <c r="Q1892">
        <v>39.869999999999997</v>
      </c>
      <c r="R1892" t="s">
        <v>40</v>
      </c>
      <c r="S1892" t="s">
        <v>40</v>
      </c>
      <c r="T1892" t="s">
        <v>79</v>
      </c>
      <c r="U1892">
        <v>2</v>
      </c>
      <c r="V1892" t="s">
        <v>43</v>
      </c>
      <c r="W1892" t="s">
        <v>43</v>
      </c>
      <c r="X1892" t="s">
        <v>43</v>
      </c>
      <c r="Y1892" t="s">
        <v>43</v>
      </c>
      <c r="Z1892" t="s">
        <v>43</v>
      </c>
      <c r="AA1892" t="s">
        <v>43</v>
      </c>
      <c r="AB1892" t="s">
        <v>43</v>
      </c>
      <c r="AC1892" t="s">
        <v>40</v>
      </c>
      <c r="AD1892" t="s">
        <v>51</v>
      </c>
      <c r="AE1892" t="s">
        <v>40</v>
      </c>
      <c r="AF1892" t="s">
        <v>56</v>
      </c>
      <c r="AG1892">
        <v>50.15</v>
      </c>
      <c r="AH1892" s="1">
        <v>50.15</v>
      </c>
      <c r="AI1892">
        <v>0</v>
      </c>
      <c r="AJ1892">
        <v>0</v>
      </c>
      <c r="AK1892">
        <v>39.869999999999997</v>
      </c>
      <c r="AL1892">
        <v>90.02</v>
      </c>
      <c r="AM1892" t="s">
        <v>98</v>
      </c>
      <c r="AN1892" t="s">
        <v>8234</v>
      </c>
      <c r="AO1892" t="s">
        <v>8235</v>
      </c>
    </row>
    <row r="1893" spans="1:41" ht="14.5" customHeight="1" x14ac:dyDescent="0.3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 t="str">
        <f>IF(T_telecom1[[#This Row],[Latitude]]&lt;34,"South",IF(T_telecom1[[#This Row],[Latitude]]&gt;38,"North","Central"))</f>
        <v>South</v>
      </c>
      <c r="I1893">
        <v>33.798265999999998</v>
      </c>
      <c r="J1893" t="str">
        <f>IF(T_telecom1[[#This Row],[Longitude]]&lt;-121.7,"West",IF(T_telecom1[Longitude]&gt;-118,"East","Central-East"))</f>
        <v>Central-East</v>
      </c>
      <c r="K1893">
        <v>-118.300237</v>
      </c>
      <c r="L1893">
        <v>0</v>
      </c>
      <c r="M18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93">
        <v>41</v>
      </c>
      <c r="O1893" t="s">
        <v>76</v>
      </c>
      <c r="P1893" t="s">
        <v>40</v>
      </c>
      <c r="Q1893">
        <v>36.47</v>
      </c>
      <c r="R1893" t="s">
        <v>40</v>
      </c>
      <c r="S1893" t="s">
        <v>40</v>
      </c>
      <c r="T1893" t="s">
        <v>79</v>
      </c>
      <c r="U1893">
        <v>8</v>
      </c>
      <c r="V1893" t="s">
        <v>43</v>
      </c>
      <c r="W1893" t="s">
        <v>40</v>
      </c>
      <c r="X1893" t="s">
        <v>43</v>
      </c>
      <c r="Y1893" t="s">
        <v>43</v>
      </c>
      <c r="Z1893" t="s">
        <v>43</v>
      </c>
      <c r="AA1893" t="s">
        <v>43</v>
      </c>
      <c r="AB1893" t="s">
        <v>43</v>
      </c>
      <c r="AC1893" t="s">
        <v>40</v>
      </c>
      <c r="AD1893" t="s">
        <v>45</v>
      </c>
      <c r="AE1893" t="s">
        <v>40</v>
      </c>
      <c r="AF1893" t="s">
        <v>46</v>
      </c>
      <c r="AG1893">
        <v>56.3</v>
      </c>
      <c r="AH1893" s="1">
        <v>2364</v>
      </c>
      <c r="AI1893">
        <v>0</v>
      </c>
      <c r="AJ1893">
        <v>0</v>
      </c>
      <c r="AK1893">
        <v>1495.27</v>
      </c>
      <c r="AL1893">
        <v>3859.27</v>
      </c>
      <c r="AM1893" t="s">
        <v>47</v>
      </c>
      <c r="AN1893" t="s">
        <v>8234</v>
      </c>
      <c r="AO1893" t="s">
        <v>8235</v>
      </c>
    </row>
    <row r="1894" spans="1:41" ht="14.5" customHeight="1" x14ac:dyDescent="0.3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 t="str">
        <f>IF(T_telecom1[[#This Row],[Latitude]]&lt;34,"South",IF(T_telecom1[[#This Row],[Latitude]]&gt;38,"North","Central"))</f>
        <v>Central</v>
      </c>
      <c r="I1894">
        <v>36.739384999999999</v>
      </c>
      <c r="J1894" t="str">
        <f>IF(T_telecom1[[#This Row],[Longitude]]&lt;-121.7,"West",IF(T_telecom1[Longitude]&gt;-118,"East","Central-East"))</f>
        <v>Central-East</v>
      </c>
      <c r="K1894">
        <v>-119.753649</v>
      </c>
      <c r="L1894">
        <v>0</v>
      </c>
      <c r="M18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94">
        <v>63</v>
      </c>
      <c r="O1894" t="s">
        <v>76</v>
      </c>
      <c r="P1894" t="s">
        <v>40</v>
      </c>
      <c r="Q1894">
        <v>8.3800000000000008</v>
      </c>
      <c r="R1894" t="s">
        <v>40</v>
      </c>
      <c r="S1894" t="s">
        <v>40</v>
      </c>
      <c r="T1894" t="s">
        <v>55</v>
      </c>
      <c r="U1894">
        <v>59</v>
      </c>
      <c r="V1894" t="s">
        <v>43</v>
      </c>
      <c r="W1894" t="s">
        <v>40</v>
      </c>
      <c r="X1894" t="s">
        <v>43</v>
      </c>
      <c r="Y1894" t="s">
        <v>43</v>
      </c>
      <c r="Z1894" t="s">
        <v>40</v>
      </c>
      <c r="AA1894" t="s">
        <v>40</v>
      </c>
      <c r="AB1894" t="s">
        <v>40</v>
      </c>
      <c r="AC1894" t="s">
        <v>40</v>
      </c>
      <c r="AD1894" t="s">
        <v>45</v>
      </c>
      <c r="AE1894" t="s">
        <v>43</v>
      </c>
      <c r="AF1894" t="s">
        <v>56</v>
      </c>
      <c r="AG1894">
        <v>99.9</v>
      </c>
      <c r="AH1894" s="1">
        <v>6137</v>
      </c>
      <c r="AI1894">
        <v>0</v>
      </c>
      <c r="AJ1894">
        <v>0</v>
      </c>
      <c r="AK1894">
        <v>527.94000000000005</v>
      </c>
      <c r="AL1894">
        <v>6664.94</v>
      </c>
      <c r="AM1894" t="s">
        <v>57</v>
      </c>
      <c r="AN1894" t="s">
        <v>117</v>
      </c>
      <c r="AO1894" t="s">
        <v>118</v>
      </c>
    </row>
    <row r="1895" spans="1:41" ht="14.5" customHeight="1" x14ac:dyDescent="0.3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 t="str">
        <f>IF(T_telecom1[[#This Row],[Latitude]]&lt;34,"South",IF(T_telecom1[[#This Row],[Latitude]]&gt;38,"North","Central"))</f>
        <v>South</v>
      </c>
      <c r="I1895">
        <v>33.781086000000002</v>
      </c>
      <c r="J1895" t="str">
        <f>IF(T_telecom1[[#This Row],[Longitude]]&lt;-121.7,"West",IF(T_telecom1[Longitude]&gt;-118,"East","Central-East"))</f>
        <v>Central-East</v>
      </c>
      <c r="K1895">
        <v>-118.199049</v>
      </c>
      <c r="L1895">
        <v>3</v>
      </c>
      <c r="M18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95">
        <v>22</v>
      </c>
      <c r="O1895" t="s">
        <v>42</v>
      </c>
      <c r="P1895" t="s">
        <v>40</v>
      </c>
      <c r="Q1895">
        <v>48.06</v>
      </c>
      <c r="R1895" t="s">
        <v>43</v>
      </c>
      <c r="S1895" t="s">
        <v>43</v>
      </c>
      <c r="T1895" t="s">
        <v>8242</v>
      </c>
      <c r="U1895">
        <v>0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43</v>
      </c>
      <c r="AB1895" t="s">
        <v>43</v>
      </c>
      <c r="AC1895" t="s">
        <v>43</v>
      </c>
      <c r="AD1895" t="s">
        <v>45</v>
      </c>
      <c r="AE1895" t="s">
        <v>43</v>
      </c>
      <c r="AF1895" t="s">
        <v>46</v>
      </c>
      <c r="AG1895">
        <v>20.149999999999999</v>
      </c>
      <c r="AH1895" s="1">
        <v>419.9</v>
      </c>
      <c r="AI1895">
        <v>0</v>
      </c>
      <c r="AJ1895">
        <v>0</v>
      </c>
      <c r="AK1895">
        <v>1057.32</v>
      </c>
      <c r="AL1895">
        <v>1477.22</v>
      </c>
      <c r="AM1895" t="s">
        <v>47</v>
      </c>
      <c r="AN1895" t="s">
        <v>8234</v>
      </c>
      <c r="AO1895" t="s">
        <v>8235</v>
      </c>
    </row>
    <row r="1896" spans="1:41" ht="14.5" customHeight="1" x14ac:dyDescent="0.3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 t="str">
        <f>IF(T_telecom1[[#This Row],[Latitude]]&lt;34,"South",IF(T_telecom1[[#This Row],[Latitude]]&gt;38,"North","Central"))</f>
        <v>South</v>
      </c>
      <c r="I1896">
        <v>33.012751000000002</v>
      </c>
      <c r="J1896" t="str">
        <f>IF(T_telecom1[[#This Row],[Longitude]]&lt;-121.7,"West",IF(T_telecom1[Longitude]&gt;-118,"East","Central-East"))</f>
        <v>East</v>
      </c>
      <c r="K1896">
        <v>-117.20061699999999</v>
      </c>
      <c r="L1896">
        <v>0</v>
      </c>
      <c r="M18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896">
        <v>47</v>
      </c>
      <c r="O1896" t="s">
        <v>76</v>
      </c>
      <c r="P1896" t="s">
        <v>40</v>
      </c>
      <c r="Q1896">
        <v>2.4500000000000002</v>
      </c>
      <c r="R1896" t="s">
        <v>43</v>
      </c>
      <c r="S1896" t="s">
        <v>40</v>
      </c>
      <c r="T1896" t="s">
        <v>55</v>
      </c>
      <c r="U1896">
        <v>13</v>
      </c>
      <c r="V1896" t="s">
        <v>40</v>
      </c>
      <c r="W1896" t="s">
        <v>43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45</v>
      </c>
      <c r="AE1896" t="s">
        <v>40</v>
      </c>
      <c r="AF1896" t="s">
        <v>56</v>
      </c>
      <c r="AG1896">
        <v>103.7</v>
      </c>
      <c r="AH1896" s="1">
        <v>4730.6000000000004</v>
      </c>
      <c r="AI1896">
        <v>0</v>
      </c>
      <c r="AJ1896">
        <v>0</v>
      </c>
      <c r="AK1896">
        <v>115.15</v>
      </c>
      <c r="AL1896">
        <v>4845.75</v>
      </c>
      <c r="AM1896" t="s">
        <v>47</v>
      </c>
      <c r="AN1896" t="s">
        <v>8234</v>
      </c>
      <c r="AO1896" t="s">
        <v>8235</v>
      </c>
    </row>
    <row r="1897" spans="1:41" ht="14.5" customHeight="1" x14ac:dyDescent="0.3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 t="str">
        <f>IF(T_telecom1[[#This Row],[Latitude]]&lt;34,"South",IF(T_telecom1[[#This Row],[Latitude]]&gt;38,"North","Central"))</f>
        <v>Central</v>
      </c>
      <c r="I1897">
        <v>35.634222000000001</v>
      </c>
      <c r="J1897" t="str">
        <f>IF(T_telecom1[[#This Row],[Longitude]]&lt;-121.7,"West",IF(T_telecom1[Longitude]&gt;-118,"East","Central-East"))</f>
        <v>Central-East</v>
      </c>
      <c r="K1897">
        <v>-120.728341</v>
      </c>
      <c r="L1897">
        <v>0</v>
      </c>
      <c r="M18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897">
        <v>65</v>
      </c>
      <c r="O1897" t="s">
        <v>76</v>
      </c>
      <c r="P1897" t="s">
        <v>40</v>
      </c>
      <c r="Q1897">
        <v>22.23</v>
      </c>
      <c r="R1897" t="s">
        <v>40</v>
      </c>
      <c r="S1897" t="s">
        <v>40</v>
      </c>
      <c r="T1897" t="s">
        <v>79</v>
      </c>
      <c r="U1897">
        <v>18</v>
      </c>
      <c r="V1897" t="s">
        <v>43</v>
      </c>
      <c r="W1897" t="s">
        <v>40</v>
      </c>
      <c r="X1897" t="s">
        <v>40</v>
      </c>
      <c r="Y1897" t="s">
        <v>40</v>
      </c>
      <c r="Z1897" t="s">
        <v>43</v>
      </c>
      <c r="AA1897" t="s">
        <v>40</v>
      </c>
      <c r="AB1897" t="s">
        <v>40</v>
      </c>
      <c r="AC1897" t="s">
        <v>40</v>
      </c>
      <c r="AD1897" t="s">
        <v>73</v>
      </c>
      <c r="AE1897" t="s">
        <v>40</v>
      </c>
      <c r="AF1897" t="s">
        <v>46</v>
      </c>
      <c r="AG1897">
        <v>74.2</v>
      </c>
      <c r="AH1897" s="1">
        <v>4805.6499999999996</v>
      </c>
      <c r="AI1897">
        <v>0</v>
      </c>
      <c r="AJ1897">
        <v>0</v>
      </c>
      <c r="AK1897">
        <v>1444.95</v>
      </c>
      <c r="AL1897">
        <v>6250.6</v>
      </c>
      <c r="AM1897" t="s">
        <v>47</v>
      </c>
      <c r="AN1897" t="s">
        <v>8234</v>
      </c>
      <c r="AO1897" t="s">
        <v>8235</v>
      </c>
    </row>
    <row r="1898" spans="1:41" ht="14.5" customHeight="1" x14ac:dyDescent="0.3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 t="str">
        <f>IF(T_telecom1[[#This Row],[Latitude]]&lt;34,"South",IF(T_telecom1[[#This Row],[Latitude]]&gt;38,"North","Central"))</f>
        <v>Central</v>
      </c>
      <c r="I1898">
        <v>34.297628000000003</v>
      </c>
      <c r="J1898" t="str">
        <f>IF(T_telecom1[[#This Row],[Longitude]]&lt;-121.7,"West",IF(T_telecom1[Longitude]&gt;-118,"East","Central-East"))</f>
        <v>Central-East</v>
      </c>
      <c r="K1898">
        <v>-119.014627</v>
      </c>
      <c r="L1898">
        <v>0</v>
      </c>
      <c r="M18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98">
        <v>8</v>
      </c>
      <c r="O1898" t="s">
        <v>54</v>
      </c>
      <c r="P1898" t="s">
        <v>40</v>
      </c>
      <c r="Q1898">
        <v>39.86</v>
      </c>
      <c r="R1898" t="s">
        <v>40</v>
      </c>
      <c r="S1898" t="s">
        <v>40</v>
      </c>
      <c r="T1898" t="s">
        <v>55</v>
      </c>
      <c r="U1898">
        <v>23</v>
      </c>
      <c r="V1898" t="s">
        <v>43</v>
      </c>
      <c r="W1898" t="s">
        <v>43</v>
      </c>
      <c r="X1898" t="s">
        <v>43</v>
      </c>
      <c r="Y1898" t="s">
        <v>40</v>
      </c>
      <c r="Z1898" t="s">
        <v>40</v>
      </c>
      <c r="AA1898" t="s">
        <v>40</v>
      </c>
      <c r="AB1898" t="s">
        <v>40</v>
      </c>
      <c r="AC1898" t="s">
        <v>40</v>
      </c>
      <c r="AD1898" t="s">
        <v>73</v>
      </c>
      <c r="AE1898" t="s">
        <v>40</v>
      </c>
      <c r="AF1898" t="s">
        <v>46</v>
      </c>
      <c r="AG1898">
        <v>-8</v>
      </c>
      <c r="AH1898" s="1">
        <v>908.55</v>
      </c>
      <c r="AI1898">
        <v>0</v>
      </c>
      <c r="AJ1898">
        <v>0</v>
      </c>
      <c r="AK1898">
        <v>318.88</v>
      </c>
      <c r="AL1898">
        <v>1227.43</v>
      </c>
      <c r="AM1898" t="s">
        <v>47</v>
      </c>
      <c r="AN1898" t="s">
        <v>8234</v>
      </c>
      <c r="AO1898" t="s">
        <v>8235</v>
      </c>
    </row>
    <row r="1899" spans="1:41" ht="14.5" customHeight="1" x14ac:dyDescent="0.3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 t="str">
        <f>IF(T_telecom1[[#This Row],[Latitude]]&lt;34,"South",IF(T_telecom1[[#This Row],[Latitude]]&gt;38,"North","Central"))</f>
        <v>North</v>
      </c>
      <c r="I1899">
        <v>41.528540999999997</v>
      </c>
      <c r="J1899" t="str">
        <f>IF(T_telecom1[[#This Row],[Longitude]]&lt;-121.7,"West",IF(T_telecom1[Longitude]&gt;-118,"East","Central-East"))</f>
        <v>West</v>
      </c>
      <c r="K1899">
        <v>-122.955018</v>
      </c>
      <c r="L1899">
        <v>0</v>
      </c>
      <c r="M18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899">
        <v>10</v>
      </c>
      <c r="O1899" t="s">
        <v>62</v>
      </c>
      <c r="P1899" t="s">
        <v>40</v>
      </c>
      <c r="Q1899">
        <v>35.630000000000003</v>
      </c>
      <c r="R1899" t="s">
        <v>40</v>
      </c>
      <c r="S1899" t="s">
        <v>40</v>
      </c>
      <c r="T1899" t="s">
        <v>55</v>
      </c>
      <c r="U1899">
        <v>18</v>
      </c>
      <c r="V1899" t="s">
        <v>43</v>
      </c>
      <c r="W1899" t="s">
        <v>43</v>
      </c>
      <c r="X1899" t="s">
        <v>43</v>
      </c>
      <c r="Y1899" t="s">
        <v>43</v>
      </c>
      <c r="Z1899" t="s">
        <v>40</v>
      </c>
      <c r="AA1899" t="s">
        <v>40</v>
      </c>
      <c r="AB1899" t="s">
        <v>40</v>
      </c>
      <c r="AC1899" t="s">
        <v>40</v>
      </c>
      <c r="AD1899" t="s">
        <v>51</v>
      </c>
      <c r="AE1899" t="s">
        <v>43</v>
      </c>
      <c r="AF1899" t="s">
        <v>56</v>
      </c>
      <c r="AG1899">
        <v>95.2</v>
      </c>
      <c r="AH1899" s="1">
        <v>930.4</v>
      </c>
      <c r="AI1899">
        <v>0</v>
      </c>
      <c r="AJ1899">
        <v>0</v>
      </c>
      <c r="AK1899">
        <v>356.3</v>
      </c>
      <c r="AL1899">
        <v>1286.7</v>
      </c>
      <c r="AM1899" t="s">
        <v>57</v>
      </c>
      <c r="AN1899" t="s">
        <v>58</v>
      </c>
      <c r="AO1899" t="s">
        <v>214</v>
      </c>
    </row>
    <row r="1900" spans="1:41" ht="14.5" customHeight="1" x14ac:dyDescent="0.3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 t="str">
        <f>IF(T_telecom1[[#This Row],[Latitude]]&lt;34,"South",IF(T_telecom1[[#This Row],[Latitude]]&gt;38,"North","Central"))</f>
        <v>North</v>
      </c>
      <c r="I1900">
        <v>38.431407</v>
      </c>
      <c r="J1900" t="str">
        <f>IF(T_telecom1[[#This Row],[Longitude]]&lt;-121.7,"West",IF(T_telecom1[Longitude]&gt;-118,"East","Central-East"))</f>
        <v>Central-East</v>
      </c>
      <c r="K1900">
        <v>-120.8421</v>
      </c>
      <c r="L1900">
        <v>0</v>
      </c>
      <c r="M19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00">
        <v>9</v>
      </c>
      <c r="O1900" t="s">
        <v>42</v>
      </c>
      <c r="P1900" t="s">
        <v>40</v>
      </c>
      <c r="Q1900">
        <v>22.88</v>
      </c>
      <c r="R1900" t="s">
        <v>43</v>
      </c>
      <c r="S1900" t="s">
        <v>40</v>
      </c>
      <c r="T1900" t="s">
        <v>55</v>
      </c>
      <c r="U1900">
        <v>23</v>
      </c>
      <c r="V1900" t="s">
        <v>43</v>
      </c>
      <c r="W1900" t="s">
        <v>43</v>
      </c>
      <c r="X1900" t="s">
        <v>43</v>
      </c>
      <c r="Y1900" t="s">
        <v>43</v>
      </c>
      <c r="Z1900" t="s">
        <v>40</v>
      </c>
      <c r="AA1900" t="s">
        <v>43</v>
      </c>
      <c r="AB1900" t="s">
        <v>43</v>
      </c>
      <c r="AC1900" t="s">
        <v>40</v>
      </c>
      <c r="AD1900" t="s">
        <v>51</v>
      </c>
      <c r="AE1900" t="s">
        <v>40</v>
      </c>
      <c r="AF1900" t="s">
        <v>56</v>
      </c>
      <c r="AG1900">
        <v>77.650000000000006</v>
      </c>
      <c r="AH1900" s="1">
        <v>714.15</v>
      </c>
      <c r="AI1900">
        <v>0</v>
      </c>
      <c r="AJ1900">
        <v>0</v>
      </c>
      <c r="AK1900">
        <v>205.92</v>
      </c>
      <c r="AL1900">
        <v>920.07</v>
      </c>
      <c r="AM1900" t="s">
        <v>57</v>
      </c>
      <c r="AN1900" t="s">
        <v>58</v>
      </c>
      <c r="AO1900" t="s">
        <v>104</v>
      </c>
    </row>
    <row r="1901" spans="1:41" ht="14.5" customHeight="1" x14ac:dyDescent="0.3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 t="str">
        <f>IF(T_telecom1[[#This Row],[Latitude]]&lt;34,"South",IF(T_telecom1[[#This Row],[Latitude]]&gt;38,"North","Central"))</f>
        <v>South</v>
      </c>
      <c r="I1901">
        <v>33.351058999999999</v>
      </c>
      <c r="J1901" t="str">
        <f>IF(T_telecom1[[#This Row],[Longitude]]&lt;-121.7,"West",IF(T_telecom1[Longitude]&gt;-118,"East","Central-East"))</f>
        <v>East</v>
      </c>
      <c r="K1901">
        <v>-117.420557</v>
      </c>
      <c r="L1901">
        <v>0</v>
      </c>
      <c r="M19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01">
        <v>35</v>
      </c>
      <c r="O1901" t="s">
        <v>129</v>
      </c>
      <c r="P1901" t="s">
        <v>40</v>
      </c>
      <c r="Q1901">
        <v>49.61</v>
      </c>
      <c r="R1901" t="s">
        <v>43</v>
      </c>
      <c r="S1901" t="s">
        <v>40</v>
      </c>
      <c r="T1901" t="s">
        <v>55</v>
      </c>
      <c r="U1901">
        <v>26</v>
      </c>
      <c r="V1901" t="s">
        <v>40</v>
      </c>
      <c r="W1901" t="s">
        <v>43</v>
      </c>
      <c r="X1901" t="s">
        <v>43</v>
      </c>
      <c r="Y1901" t="s">
        <v>40</v>
      </c>
      <c r="Z1901" t="s">
        <v>43</v>
      </c>
      <c r="AA1901" t="s">
        <v>40</v>
      </c>
      <c r="AB1901" t="s">
        <v>40</v>
      </c>
      <c r="AC1901" t="s">
        <v>40</v>
      </c>
      <c r="AD1901" t="s">
        <v>45</v>
      </c>
      <c r="AE1901" t="s">
        <v>40</v>
      </c>
      <c r="AF1901" t="s">
        <v>56</v>
      </c>
      <c r="AG1901">
        <v>89.2</v>
      </c>
      <c r="AH1901" s="1">
        <v>3251.3</v>
      </c>
      <c r="AI1901">
        <v>0</v>
      </c>
      <c r="AJ1901">
        <v>0</v>
      </c>
      <c r="AK1901">
        <v>1736.35</v>
      </c>
      <c r="AL1901">
        <v>4987.6499999999996</v>
      </c>
      <c r="AM1901" t="s">
        <v>47</v>
      </c>
      <c r="AN1901" t="s">
        <v>8234</v>
      </c>
      <c r="AO1901" t="s">
        <v>8235</v>
      </c>
    </row>
    <row r="1902" spans="1:41" ht="14.5" customHeight="1" x14ac:dyDescent="0.3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 t="str">
        <f>IF(T_telecom1[[#This Row],[Latitude]]&lt;34,"South",IF(T_telecom1[[#This Row],[Latitude]]&gt;38,"North","Central"))</f>
        <v>North</v>
      </c>
      <c r="I1902">
        <v>40.582399000000002</v>
      </c>
      <c r="J1902" t="str">
        <f>IF(T_telecom1[[#This Row],[Longitude]]&lt;-121.7,"West",IF(T_telecom1[Longitude]&gt;-118,"East","Central-East"))</f>
        <v>West</v>
      </c>
      <c r="K1902">
        <v>-122.19551199999999</v>
      </c>
      <c r="L1902">
        <v>0</v>
      </c>
      <c r="M19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02">
        <v>2</v>
      </c>
      <c r="O1902" t="s">
        <v>42</v>
      </c>
      <c r="P1902" t="s">
        <v>40</v>
      </c>
      <c r="Q1902">
        <v>6.51</v>
      </c>
      <c r="R1902" t="s">
        <v>43</v>
      </c>
      <c r="S1902" t="s">
        <v>40</v>
      </c>
      <c r="T1902" t="s">
        <v>55</v>
      </c>
      <c r="U1902">
        <v>11</v>
      </c>
      <c r="V1902" t="s">
        <v>43</v>
      </c>
      <c r="W1902" t="s">
        <v>40</v>
      </c>
      <c r="X1902" t="s">
        <v>43</v>
      </c>
      <c r="Y1902" t="s">
        <v>43</v>
      </c>
      <c r="Z1902" t="s">
        <v>43</v>
      </c>
      <c r="AA1902" t="s">
        <v>43</v>
      </c>
      <c r="AB1902" t="s">
        <v>43</v>
      </c>
      <c r="AC1902" t="s">
        <v>40</v>
      </c>
      <c r="AD1902" t="s">
        <v>51</v>
      </c>
      <c r="AE1902" t="s">
        <v>40</v>
      </c>
      <c r="AF1902" t="s">
        <v>56</v>
      </c>
      <c r="AG1902">
        <v>74.7</v>
      </c>
      <c r="AH1902" s="1">
        <v>165.4</v>
      </c>
      <c r="AI1902">
        <v>0</v>
      </c>
      <c r="AJ1902">
        <v>0</v>
      </c>
      <c r="AK1902">
        <v>13.02</v>
      </c>
      <c r="AL1902">
        <v>178.42</v>
      </c>
      <c r="AM1902" t="s">
        <v>57</v>
      </c>
      <c r="AN1902" t="s">
        <v>58</v>
      </c>
      <c r="AO1902" t="s">
        <v>104</v>
      </c>
    </row>
    <row r="1903" spans="1:41" ht="14.5" customHeight="1" x14ac:dyDescent="0.3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 t="str">
        <f>IF(T_telecom1[[#This Row],[Latitude]]&lt;34,"South",IF(T_telecom1[[#This Row],[Latitude]]&gt;38,"North","Central"))</f>
        <v>North</v>
      </c>
      <c r="I1903">
        <v>39.045245999999999</v>
      </c>
      <c r="J1903" t="str">
        <f>IF(T_telecom1[[#This Row],[Longitude]]&lt;-121.7,"West",IF(T_telecom1[Longitude]&gt;-118,"East","Central-East"))</f>
        <v>West</v>
      </c>
      <c r="K1903">
        <v>-122.74318100000001</v>
      </c>
      <c r="L1903">
        <v>1</v>
      </c>
      <c r="M19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03">
        <v>8</v>
      </c>
      <c r="O1903" t="s">
        <v>42</v>
      </c>
      <c r="P1903" t="s">
        <v>43</v>
      </c>
      <c r="Q1903">
        <v>0</v>
      </c>
      <c r="R1903" t="s">
        <v>43</v>
      </c>
      <c r="S1903" t="s">
        <v>40</v>
      </c>
      <c r="T1903" t="s">
        <v>44</v>
      </c>
      <c r="U1903">
        <v>27</v>
      </c>
      <c r="V1903" t="s">
        <v>43</v>
      </c>
      <c r="W1903" t="s">
        <v>40</v>
      </c>
      <c r="X1903" t="s">
        <v>40</v>
      </c>
      <c r="Y1903" t="s">
        <v>43</v>
      </c>
      <c r="Z1903" t="s">
        <v>43</v>
      </c>
      <c r="AA1903" t="s">
        <v>40</v>
      </c>
      <c r="AB1903" t="s">
        <v>43</v>
      </c>
      <c r="AC1903" t="s">
        <v>40</v>
      </c>
      <c r="AD1903" t="s">
        <v>73</v>
      </c>
      <c r="AE1903" t="s">
        <v>40</v>
      </c>
      <c r="AF1903" t="s">
        <v>46</v>
      </c>
      <c r="AG1903">
        <v>43.35</v>
      </c>
      <c r="AH1903" s="1">
        <v>371.4</v>
      </c>
      <c r="AI1903">
        <v>0</v>
      </c>
      <c r="AJ1903">
        <v>0</v>
      </c>
      <c r="AK1903">
        <v>0</v>
      </c>
      <c r="AL1903">
        <v>371.4</v>
      </c>
      <c r="AM1903" t="s">
        <v>47</v>
      </c>
      <c r="AN1903" t="s">
        <v>8234</v>
      </c>
      <c r="AO1903" t="s">
        <v>8235</v>
      </c>
    </row>
    <row r="1904" spans="1:41" ht="14.5" customHeight="1" x14ac:dyDescent="0.3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 t="str">
        <f>IF(T_telecom1[[#This Row],[Latitude]]&lt;34,"South",IF(T_telecom1[[#This Row],[Latitude]]&gt;38,"North","Central"))</f>
        <v>Central</v>
      </c>
      <c r="I1904">
        <v>37.257063000000002</v>
      </c>
      <c r="J1904" t="str">
        <f>IF(T_telecom1[[#This Row],[Longitude]]&lt;-121.7,"West",IF(T_telecom1[Longitude]&gt;-118,"East","Central-East"))</f>
        <v>West</v>
      </c>
      <c r="K1904">
        <v>-121.92303699999999</v>
      </c>
      <c r="L1904">
        <v>4</v>
      </c>
      <c r="M19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04">
        <v>24</v>
      </c>
      <c r="O1904" t="s">
        <v>129</v>
      </c>
      <c r="P1904" t="s">
        <v>43</v>
      </c>
      <c r="Q1904">
        <v>0</v>
      </c>
      <c r="R1904" t="s">
        <v>43</v>
      </c>
      <c r="S1904" t="s">
        <v>40</v>
      </c>
      <c r="T1904" t="s">
        <v>79</v>
      </c>
      <c r="U1904">
        <v>51</v>
      </c>
      <c r="V1904" t="s">
        <v>43</v>
      </c>
      <c r="W1904" t="s">
        <v>43</v>
      </c>
      <c r="X1904" t="s">
        <v>40</v>
      </c>
      <c r="Y1904" t="s">
        <v>43</v>
      </c>
      <c r="Z1904" t="s">
        <v>43</v>
      </c>
      <c r="AA1904" t="s">
        <v>43</v>
      </c>
      <c r="AB1904" t="s">
        <v>43</v>
      </c>
      <c r="AC1904" t="s">
        <v>40</v>
      </c>
      <c r="AD1904" t="s">
        <v>51</v>
      </c>
      <c r="AE1904" t="s">
        <v>43</v>
      </c>
      <c r="AF1904" t="s">
        <v>56</v>
      </c>
      <c r="AG1904">
        <v>29.1</v>
      </c>
      <c r="AH1904" s="1">
        <v>688</v>
      </c>
      <c r="AI1904">
        <v>0</v>
      </c>
      <c r="AJ1904">
        <v>0</v>
      </c>
      <c r="AK1904">
        <v>0</v>
      </c>
      <c r="AL1904">
        <v>688</v>
      </c>
      <c r="AM1904" t="s">
        <v>47</v>
      </c>
      <c r="AN1904" t="s">
        <v>8234</v>
      </c>
      <c r="AO1904" t="s">
        <v>8235</v>
      </c>
    </row>
    <row r="1905" spans="1:41" ht="14.5" customHeight="1" x14ac:dyDescent="0.3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 t="str">
        <f>IF(T_telecom1[[#This Row],[Latitude]]&lt;34,"South",IF(T_telecom1[[#This Row],[Latitude]]&gt;38,"North","Central"))</f>
        <v>South</v>
      </c>
      <c r="I1905">
        <v>33.783047000000003</v>
      </c>
      <c r="J1905" t="str">
        <f>IF(T_telecom1[[#This Row],[Longitude]]&lt;-121.7,"West",IF(T_telecom1[Longitude]&gt;-118,"East","Central-East"))</f>
        <v>Central-East</v>
      </c>
      <c r="K1905">
        <v>-118.1486</v>
      </c>
      <c r="L1905">
        <v>0</v>
      </c>
      <c r="M19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05">
        <v>36</v>
      </c>
      <c r="O1905" t="s">
        <v>42</v>
      </c>
      <c r="P1905" t="s">
        <v>43</v>
      </c>
      <c r="Q1905">
        <v>0</v>
      </c>
      <c r="R1905" t="s">
        <v>43</v>
      </c>
      <c r="S1905" t="s">
        <v>40</v>
      </c>
      <c r="T1905" t="s">
        <v>44</v>
      </c>
      <c r="U1905">
        <v>9</v>
      </c>
      <c r="V1905" t="s">
        <v>40</v>
      </c>
      <c r="W1905" t="s">
        <v>40</v>
      </c>
      <c r="X1905" t="s">
        <v>40</v>
      </c>
      <c r="Y1905" t="s">
        <v>40</v>
      </c>
      <c r="Z1905" t="s">
        <v>43</v>
      </c>
      <c r="AA1905" t="s">
        <v>40</v>
      </c>
      <c r="AB1905" t="s">
        <v>40</v>
      </c>
      <c r="AC1905" t="s">
        <v>40</v>
      </c>
      <c r="AD1905" t="s">
        <v>73</v>
      </c>
      <c r="AE1905" t="s">
        <v>40</v>
      </c>
      <c r="AF1905" t="s">
        <v>46</v>
      </c>
      <c r="AG1905">
        <v>53.1</v>
      </c>
      <c r="AH1905" s="1">
        <v>1901.25</v>
      </c>
      <c r="AI1905">
        <v>0</v>
      </c>
      <c r="AJ1905">
        <v>0</v>
      </c>
      <c r="AK1905">
        <v>0</v>
      </c>
      <c r="AL1905">
        <v>1901.25</v>
      </c>
      <c r="AM1905" t="s">
        <v>47</v>
      </c>
      <c r="AN1905" t="s">
        <v>8234</v>
      </c>
      <c r="AO1905" t="s">
        <v>8235</v>
      </c>
    </row>
    <row r="1906" spans="1:41" ht="14.5" customHeight="1" x14ac:dyDescent="0.3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 t="str">
        <f>IF(T_telecom1[[#This Row],[Latitude]]&lt;34,"South",IF(T_telecom1[[#This Row],[Latitude]]&gt;38,"North","Central"))</f>
        <v>South</v>
      </c>
      <c r="I1906">
        <v>33.828778999999997</v>
      </c>
      <c r="J1906" t="str">
        <f>IF(T_telecom1[[#This Row],[Longitude]]&lt;-121.7,"West",IF(T_telecom1[Longitude]&gt;-118,"East","Central-East"))</f>
        <v>East</v>
      </c>
      <c r="K1906">
        <v>-117.848299</v>
      </c>
      <c r="L1906">
        <v>1</v>
      </c>
      <c r="M19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06">
        <v>67</v>
      </c>
      <c r="O1906" t="s">
        <v>72</v>
      </c>
      <c r="P1906" t="s">
        <v>40</v>
      </c>
      <c r="Q1906">
        <v>21.71</v>
      </c>
      <c r="R1906" t="s">
        <v>40</v>
      </c>
      <c r="S1906" t="s">
        <v>40</v>
      </c>
      <c r="T1906" t="s">
        <v>55</v>
      </c>
      <c r="U1906">
        <v>30</v>
      </c>
      <c r="V1906" t="s">
        <v>43</v>
      </c>
      <c r="W1906" t="s">
        <v>40</v>
      </c>
      <c r="X1906" t="s">
        <v>40</v>
      </c>
      <c r="Y1906" t="s">
        <v>40</v>
      </c>
      <c r="Z1906" t="s">
        <v>40</v>
      </c>
      <c r="AA1906" t="s">
        <v>40</v>
      </c>
      <c r="AB1906" t="s">
        <v>40</v>
      </c>
      <c r="AC1906" t="s">
        <v>40</v>
      </c>
      <c r="AD1906" t="s">
        <v>73</v>
      </c>
      <c r="AE1906" t="s">
        <v>40</v>
      </c>
      <c r="AF1906" t="s">
        <v>56</v>
      </c>
      <c r="AG1906">
        <v>111.3</v>
      </c>
      <c r="AH1906" s="1">
        <v>7567.2</v>
      </c>
      <c r="AI1906">
        <v>36.659999999999997</v>
      </c>
      <c r="AJ1906">
        <v>0</v>
      </c>
      <c r="AK1906">
        <v>1454.57</v>
      </c>
      <c r="AL1906">
        <v>8985.11</v>
      </c>
      <c r="AM1906" t="s">
        <v>47</v>
      </c>
      <c r="AN1906" t="s">
        <v>8234</v>
      </c>
      <c r="AO1906" t="s">
        <v>8235</v>
      </c>
    </row>
    <row r="1907" spans="1:41" ht="14.5" customHeight="1" x14ac:dyDescent="0.3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 t="str">
        <f>IF(T_telecom1[[#This Row],[Latitude]]&lt;34,"South",IF(T_telecom1[[#This Row],[Latitude]]&gt;38,"North","Central"))</f>
        <v>South</v>
      </c>
      <c r="I1907">
        <v>33.507255000000001</v>
      </c>
      <c r="J1907" t="str">
        <f>IF(T_telecom1[[#This Row],[Longitude]]&lt;-121.7,"West",IF(T_telecom1[Longitude]&gt;-118,"East","Central-East"))</f>
        <v>East</v>
      </c>
      <c r="K1907">
        <v>-117.029473</v>
      </c>
      <c r="L1907">
        <v>2</v>
      </c>
      <c r="M19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07">
        <v>15</v>
      </c>
      <c r="O1907" t="s">
        <v>42</v>
      </c>
      <c r="P1907" t="s">
        <v>40</v>
      </c>
      <c r="Q1907">
        <v>44.13</v>
      </c>
      <c r="R1907" t="s">
        <v>40</v>
      </c>
      <c r="S1907" t="s">
        <v>40</v>
      </c>
      <c r="T1907" t="s">
        <v>55</v>
      </c>
      <c r="U1907">
        <v>3</v>
      </c>
      <c r="V1907" t="s">
        <v>43</v>
      </c>
      <c r="W1907" t="s">
        <v>43</v>
      </c>
      <c r="X1907" t="s">
        <v>40</v>
      </c>
      <c r="Y1907" t="s">
        <v>40</v>
      </c>
      <c r="Z1907" t="s">
        <v>43</v>
      </c>
      <c r="AA1907" t="s">
        <v>43</v>
      </c>
      <c r="AB1907" t="s">
        <v>43</v>
      </c>
      <c r="AC1907" t="s">
        <v>43</v>
      </c>
      <c r="AD1907" t="s">
        <v>51</v>
      </c>
      <c r="AE1907" t="s">
        <v>40</v>
      </c>
      <c r="AF1907" t="s">
        <v>56</v>
      </c>
      <c r="AG1907">
        <v>83.05</v>
      </c>
      <c r="AH1907" s="1">
        <v>1258.3</v>
      </c>
      <c r="AI1907">
        <v>0</v>
      </c>
      <c r="AJ1907">
        <v>110</v>
      </c>
      <c r="AK1907">
        <v>661.95</v>
      </c>
      <c r="AL1907">
        <v>2030.25</v>
      </c>
      <c r="AM1907" t="s">
        <v>57</v>
      </c>
      <c r="AN1907" t="s">
        <v>58</v>
      </c>
      <c r="AO1907" t="s">
        <v>104</v>
      </c>
    </row>
    <row r="1908" spans="1:41" ht="14.5" customHeight="1" x14ac:dyDescent="0.3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 t="str">
        <f>IF(T_telecom1[[#This Row],[Latitude]]&lt;34,"South",IF(T_telecom1[[#This Row],[Latitude]]&gt;38,"North","Central"))</f>
        <v>South</v>
      </c>
      <c r="I1908">
        <v>33.782068000000002</v>
      </c>
      <c r="J1908" t="str">
        <f>IF(T_telecom1[[#This Row],[Longitude]]&lt;-121.7,"West",IF(T_telecom1[Longitude]&gt;-118,"East","Central-East"))</f>
        <v>Central-East</v>
      </c>
      <c r="K1908">
        <v>-118.262263</v>
      </c>
      <c r="L1908">
        <v>0</v>
      </c>
      <c r="M19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08">
        <v>10</v>
      </c>
      <c r="O1908" t="s">
        <v>42</v>
      </c>
      <c r="P1908" t="s">
        <v>40</v>
      </c>
      <c r="Q1908">
        <v>29.95</v>
      </c>
      <c r="R1908" t="s">
        <v>40</v>
      </c>
      <c r="S1908" t="s">
        <v>40</v>
      </c>
      <c r="T1908" t="s">
        <v>79</v>
      </c>
      <c r="U1908">
        <v>19</v>
      </c>
      <c r="V1908" t="s">
        <v>40</v>
      </c>
      <c r="W1908" t="s">
        <v>40</v>
      </c>
      <c r="X1908" t="s">
        <v>43</v>
      </c>
      <c r="Y1908" t="s">
        <v>40</v>
      </c>
      <c r="Z1908" t="s">
        <v>43</v>
      </c>
      <c r="AA1908" t="s">
        <v>43</v>
      </c>
      <c r="AB1908" t="s">
        <v>43</v>
      </c>
      <c r="AC1908" t="s">
        <v>40</v>
      </c>
      <c r="AD1908" t="s">
        <v>73</v>
      </c>
      <c r="AE1908" t="s">
        <v>40</v>
      </c>
      <c r="AF1908" t="s">
        <v>56</v>
      </c>
      <c r="AG1908">
        <v>61.9</v>
      </c>
      <c r="AH1908" s="1">
        <v>619</v>
      </c>
      <c r="AI1908">
        <v>0</v>
      </c>
      <c r="AJ1908">
        <v>0</v>
      </c>
      <c r="AK1908">
        <v>299.5</v>
      </c>
      <c r="AL1908">
        <v>918.5</v>
      </c>
      <c r="AM1908" t="s">
        <v>47</v>
      </c>
      <c r="AN1908" t="s">
        <v>8234</v>
      </c>
      <c r="AO1908" t="s">
        <v>8235</v>
      </c>
    </row>
    <row r="1909" spans="1:41" ht="14.5" customHeight="1" x14ac:dyDescent="0.3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 t="str">
        <f>IF(T_telecom1[[#This Row],[Latitude]]&lt;34,"South",IF(T_telecom1[[#This Row],[Latitude]]&gt;38,"North","Central"))</f>
        <v>Central</v>
      </c>
      <c r="I1909">
        <v>37.375816</v>
      </c>
      <c r="J1909" t="str">
        <f>IF(T_telecom1[[#This Row],[Longitude]]&lt;-121.7,"West",IF(T_telecom1[Longitude]&gt;-118,"East","Central-East"))</f>
        <v>Central-East</v>
      </c>
      <c r="K1909">
        <v>-119.739935</v>
      </c>
      <c r="L1909">
        <v>0</v>
      </c>
      <c r="M19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09">
        <v>1</v>
      </c>
      <c r="O1909" t="s">
        <v>42</v>
      </c>
      <c r="P1909" t="s">
        <v>40</v>
      </c>
      <c r="Q1909">
        <v>29.41</v>
      </c>
      <c r="R1909" t="s">
        <v>43</v>
      </c>
      <c r="S1909" t="s">
        <v>40</v>
      </c>
      <c r="T1909" t="s">
        <v>55</v>
      </c>
      <c r="U1909">
        <v>59</v>
      </c>
      <c r="V1909" t="s">
        <v>43</v>
      </c>
      <c r="W1909" t="s">
        <v>43</v>
      </c>
      <c r="X1909" t="s">
        <v>43</v>
      </c>
      <c r="Y1909" t="s">
        <v>43</v>
      </c>
      <c r="Z1909" t="s">
        <v>40</v>
      </c>
      <c r="AA1909" t="s">
        <v>43</v>
      </c>
      <c r="AB1909" t="s">
        <v>40</v>
      </c>
      <c r="AC1909" t="s">
        <v>43</v>
      </c>
      <c r="AD1909" t="s">
        <v>51</v>
      </c>
      <c r="AE1909" t="s">
        <v>43</v>
      </c>
      <c r="AF1909" t="s">
        <v>56</v>
      </c>
      <c r="AG1909">
        <v>78.05</v>
      </c>
      <c r="AH1909" s="1">
        <v>78.05</v>
      </c>
      <c r="AI1909">
        <v>0</v>
      </c>
      <c r="AJ1909">
        <v>10</v>
      </c>
      <c r="AK1909">
        <v>29.41</v>
      </c>
      <c r="AL1909">
        <v>117.46</v>
      </c>
      <c r="AM1909" t="s">
        <v>57</v>
      </c>
      <c r="AN1909" t="s">
        <v>58</v>
      </c>
      <c r="AO1909" t="s">
        <v>214</v>
      </c>
    </row>
    <row r="1910" spans="1:41" ht="14.5" customHeight="1" x14ac:dyDescent="0.3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 t="str">
        <f>IF(T_telecom1[[#This Row],[Latitude]]&lt;34,"South",IF(T_telecom1[[#This Row],[Latitude]]&gt;38,"North","Central"))</f>
        <v>North</v>
      </c>
      <c r="I1910">
        <v>39.279068000000002</v>
      </c>
      <c r="J1910" t="str">
        <f>IF(T_telecom1[[#This Row],[Longitude]]&lt;-121.7,"West",IF(T_telecom1[Longitude]&gt;-118,"East","Central-East"))</f>
        <v>Central-East</v>
      </c>
      <c r="K1910">
        <v>-120.414275</v>
      </c>
      <c r="L1910">
        <v>1</v>
      </c>
      <c r="M191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10">
        <v>24</v>
      </c>
      <c r="O1910" t="s">
        <v>42</v>
      </c>
      <c r="P1910" t="s">
        <v>43</v>
      </c>
      <c r="Q1910">
        <v>0</v>
      </c>
      <c r="R1910" t="s">
        <v>43</v>
      </c>
      <c r="S1910" t="s">
        <v>40</v>
      </c>
      <c r="T1910" t="s">
        <v>79</v>
      </c>
      <c r="U1910">
        <v>5</v>
      </c>
      <c r="V1910" t="s">
        <v>40</v>
      </c>
      <c r="W1910" t="s">
        <v>43</v>
      </c>
      <c r="X1910" t="s">
        <v>43</v>
      </c>
      <c r="Y1910" t="s">
        <v>43</v>
      </c>
      <c r="Z1910" t="s">
        <v>43</v>
      </c>
      <c r="AA1910" t="s">
        <v>40</v>
      </c>
      <c r="AB1910" t="s">
        <v>43</v>
      </c>
      <c r="AC1910" t="s">
        <v>40</v>
      </c>
      <c r="AD1910" t="s">
        <v>51</v>
      </c>
      <c r="AE1910" t="s">
        <v>43</v>
      </c>
      <c r="AF1910" t="s">
        <v>56</v>
      </c>
      <c r="AG1910">
        <v>39.1</v>
      </c>
      <c r="AH1910" s="1">
        <v>971.3</v>
      </c>
      <c r="AI1910">
        <v>0</v>
      </c>
      <c r="AJ1910">
        <v>0</v>
      </c>
      <c r="AK1910">
        <v>0</v>
      </c>
      <c r="AL1910">
        <v>971.3</v>
      </c>
      <c r="AM1910" t="s">
        <v>57</v>
      </c>
      <c r="AN1910" t="s">
        <v>58</v>
      </c>
      <c r="AO1910" t="s">
        <v>59</v>
      </c>
    </row>
    <row r="1911" spans="1:41" ht="14.5" customHeight="1" x14ac:dyDescent="0.3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 t="str">
        <f>IF(T_telecom1[[#This Row],[Latitude]]&lt;34,"South",IF(T_telecom1[[#This Row],[Latitude]]&gt;38,"North","Central"))</f>
        <v>North</v>
      </c>
      <c r="I1911">
        <v>40.059384999999999</v>
      </c>
      <c r="J1911" t="str">
        <f>IF(T_telecom1[[#This Row],[Longitude]]&lt;-121.7,"West",IF(T_telecom1[Longitude]&gt;-118,"East","Central-East"))</f>
        <v>West</v>
      </c>
      <c r="K1911">
        <v>-122.091481</v>
      </c>
      <c r="L1911">
        <v>0</v>
      </c>
      <c r="M19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11">
        <v>21</v>
      </c>
      <c r="O1911" t="s">
        <v>42</v>
      </c>
      <c r="P1911" t="s">
        <v>43</v>
      </c>
      <c r="Q1911">
        <v>0</v>
      </c>
      <c r="R1911" t="s">
        <v>43</v>
      </c>
      <c r="S1911" t="s">
        <v>40</v>
      </c>
      <c r="T1911" t="s">
        <v>79</v>
      </c>
      <c r="U1911">
        <v>9</v>
      </c>
      <c r="V1911" t="s">
        <v>43</v>
      </c>
      <c r="W1911" t="s">
        <v>40</v>
      </c>
      <c r="X1911" t="s">
        <v>43</v>
      </c>
      <c r="Y1911" t="s">
        <v>40</v>
      </c>
      <c r="Z1911" t="s">
        <v>43</v>
      </c>
      <c r="AA1911" t="s">
        <v>43</v>
      </c>
      <c r="AB1911" t="s">
        <v>43</v>
      </c>
      <c r="AC1911" t="s">
        <v>40</v>
      </c>
      <c r="AD1911" t="s">
        <v>51</v>
      </c>
      <c r="AE1911" t="s">
        <v>40</v>
      </c>
      <c r="AF1911" t="s">
        <v>46</v>
      </c>
      <c r="AG1911">
        <v>36</v>
      </c>
      <c r="AH1911" s="1">
        <v>780.15</v>
      </c>
      <c r="AI1911">
        <v>0</v>
      </c>
      <c r="AJ1911">
        <v>0</v>
      </c>
      <c r="AK1911">
        <v>0</v>
      </c>
      <c r="AL1911">
        <v>780.15</v>
      </c>
      <c r="AM1911" t="s">
        <v>47</v>
      </c>
      <c r="AN1911" t="s">
        <v>8234</v>
      </c>
      <c r="AO1911" t="s">
        <v>8235</v>
      </c>
    </row>
    <row r="1912" spans="1:41" ht="14.5" customHeight="1" x14ac:dyDescent="0.3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 t="str">
        <f>IF(T_telecom1[[#This Row],[Latitude]]&lt;34,"South",IF(T_telecom1[[#This Row],[Latitude]]&gt;38,"North","Central"))</f>
        <v>South</v>
      </c>
      <c r="I1912">
        <v>33.645671999999998</v>
      </c>
      <c r="J1912" t="str">
        <f>IF(T_telecom1[[#This Row],[Longitude]]&lt;-121.7,"West",IF(T_telecom1[Longitude]&gt;-118,"East","Central-East"))</f>
        <v>East</v>
      </c>
      <c r="K1912">
        <v>-117.922613</v>
      </c>
      <c r="L1912">
        <v>0</v>
      </c>
      <c r="M19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12">
        <v>11</v>
      </c>
      <c r="O1912" t="s">
        <v>62</v>
      </c>
      <c r="P1912" t="s">
        <v>40</v>
      </c>
      <c r="Q1912">
        <v>24.57</v>
      </c>
      <c r="R1912" t="s">
        <v>40</v>
      </c>
      <c r="S1912" t="s">
        <v>40</v>
      </c>
      <c r="T1912" t="s">
        <v>44</v>
      </c>
      <c r="U1912">
        <v>10</v>
      </c>
      <c r="V1912" t="s">
        <v>43</v>
      </c>
      <c r="W1912" t="s">
        <v>43</v>
      </c>
      <c r="X1912" t="s">
        <v>43</v>
      </c>
      <c r="Y1912" t="s">
        <v>43</v>
      </c>
      <c r="Z1912" t="s">
        <v>43</v>
      </c>
      <c r="AA1912" t="s">
        <v>40</v>
      </c>
      <c r="AB1912" t="s">
        <v>40</v>
      </c>
      <c r="AC1912" t="s">
        <v>43</v>
      </c>
      <c r="AD1912" t="s">
        <v>51</v>
      </c>
      <c r="AE1912" t="s">
        <v>40</v>
      </c>
      <c r="AF1912" t="s">
        <v>46</v>
      </c>
      <c r="AG1912">
        <v>58.95</v>
      </c>
      <c r="AH1912" s="1">
        <v>601.6</v>
      </c>
      <c r="AI1912">
        <v>0</v>
      </c>
      <c r="AJ1912">
        <v>70</v>
      </c>
      <c r="AK1912">
        <v>270.27</v>
      </c>
      <c r="AL1912">
        <v>941.87</v>
      </c>
      <c r="AM1912" t="s">
        <v>47</v>
      </c>
      <c r="AN1912" t="s">
        <v>8234</v>
      </c>
      <c r="AO1912" t="s">
        <v>8235</v>
      </c>
    </row>
    <row r="1913" spans="1:41" ht="14.5" customHeight="1" x14ac:dyDescent="0.3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 t="str">
        <f>IF(T_telecom1[[#This Row],[Latitude]]&lt;34,"South",IF(T_telecom1[[#This Row],[Latitude]]&gt;38,"North","Central"))</f>
        <v>Central</v>
      </c>
      <c r="I1913">
        <v>34.201107999999998</v>
      </c>
      <c r="J1913" t="str">
        <f>IF(T_telecom1[[#This Row],[Longitude]]&lt;-121.7,"West",IF(T_telecom1[Longitude]&gt;-118,"East","Central-East"))</f>
        <v>East</v>
      </c>
      <c r="K1913">
        <v>-116.593456</v>
      </c>
      <c r="L1913">
        <v>0</v>
      </c>
      <c r="M19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13">
        <v>50</v>
      </c>
      <c r="O1913" t="s">
        <v>76</v>
      </c>
      <c r="P1913" t="s">
        <v>40</v>
      </c>
      <c r="Q1913">
        <v>17.649999999999999</v>
      </c>
      <c r="R1913" t="s">
        <v>40</v>
      </c>
      <c r="S1913" t="s">
        <v>40</v>
      </c>
      <c r="T1913" t="s">
        <v>55</v>
      </c>
      <c r="U1913">
        <v>29</v>
      </c>
      <c r="V1913" t="s">
        <v>43</v>
      </c>
      <c r="W1913" t="s">
        <v>43</v>
      </c>
      <c r="X1913" t="s">
        <v>40</v>
      </c>
      <c r="Y1913" t="s">
        <v>40</v>
      </c>
      <c r="Z1913" t="s">
        <v>40</v>
      </c>
      <c r="AA1913" t="s">
        <v>40</v>
      </c>
      <c r="AB1913" t="s">
        <v>43</v>
      </c>
      <c r="AC1913" t="s">
        <v>40</v>
      </c>
      <c r="AD1913" t="s">
        <v>51</v>
      </c>
      <c r="AE1913" t="s">
        <v>40</v>
      </c>
      <c r="AF1913" t="s">
        <v>56</v>
      </c>
      <c r="AG1913">
        <v>104.95</v>
      </c>
      <c r="AH1913" s="1">
        <v>5222.3500000000004</v>
      </c>
      <c r="AI1913">
        <v>0</v>
      </c>
      <c r="AJ1913">
        <v>0</v>
      </c>
      <c r="AK1913">
        <v>882.5</v>
      </c>
      <c r="AL1913">
        <v>6104.85</v>
      </c>
      <c r="AM1913" t="s">
        <v>47</v>
      </c>
      <c r="AN1913" t="s">
        <v>8234</v>
      </c>
      <c r="AO1913" t="s">
        <v>8235</v>
      </c>
    </row>
    <row r="1914" spans="1:41" ht="14.5" customHeight="1" x14ac:dyDescent="0.3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 t="str">
        <f>IF(T_telecom1[[#This Row],[Latitude]]&lt;34,"South",IF(T_telecom1[[#This Row],[Latitude]]&gt;38,"North","Central"))</f>
        <v>Central</v>
      </c>
      <c r="I1914">
        <v>37.421298999999998</v>
      </c>
      <c r="J1914" t="str">
        <f>IF(T_telecom1[[#This Row],[Longitude]]&lt;-121.7,"West",IF(T_telecom1[Longitude]&gt;-118,"East","Central-East"))</f>
        <v>Central-East</v>
      </c>
      <c r="K1914">
        <v>-120.599587</v>
      </c>
      <c r="L1914">
        <v>0</v>
      </c>
      <c r="M19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14">
        <v>13</v>
      </c>
      <c r="O1914" t="s">
        <v>62</v>
      </c>
      <c r="P1914" t="s">
        <v>40</v>
      </c>
      <c r="Q1914">
        <v>22.31</v>
      </c>
      <c r="R1914" t="s">
        <v>43</v>
      </c>
      <c r="S1914" t="s">
        <v>43</v>
      </c>
      <c r="T1914" t="s">
        <v>8242</v>
      </c>
      <c r="U1914">
        <v>0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A1914" t="s">
        <v>43</v>
      </c>
      <c r="AB1914" t="s">
        <v>43</v>
      </c>
      <c r="AC1914" t="s">
        <v>43</v>
      </c>
      <c r="AD1914" t="s">
        <v>45</v>
      </c>
      <c r="AE1914" t="s">
        <v>43</v>
      </c>
      <c r="AF1914" t="s">
        <v>183</v>
      </c>
      <c r="AG1914">
        <v>19.45</v>
      </c>
      <c r="AH1914" s="1">
        <v>270.2</v>
      </c>
      <c r="AI1914">
        <v>0</v>
      </c>
      <c r="AJ1914">
        <v>0</v>
      </c>
      <c r="AK1914">
        <v>290.02999999999997</v>
      </c>
      <c r="AL1914">
        <v>560.23</v>
      </c>
      <c r="AM1914" t="s">
        <v>47</v>
      </c>
      <c r="AN1914" t="s">
        <v>8234</v>
      </c>
      <c r="AO1914" t="s">
        <v>8235</v>
      </c>
    </row>
    <row r="1915" spans="1:41" ht="14.5" customHeight="1" x14ac:dyDescent="0.3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 t="str">
        <f>IF(T_telecom1[[#This Row],[Latitude]]&lt;34,"South",IF(T_telecom1[[#This Row],[Latitude]]&gt;38,"North","Central"))</f>
        <v>Central</v>
      </c>
      <c r="I1915">
        <v>37.713926000000001</v>
      </c>
      <c r="J1915" t="str">
        <f>IF(T_telecom1[[#This Row],[Longitude]]&lt;-121.7,"West",IF(T_telecom1[Longitude]&gt;-118,"East","Central-East"))</f>
        <v>West</v>
      </c>
      <c r="K1915">
        <v>-121.928425</v>
      </c>
      <c r="L1915">
        <v>7</v>
      </c>
      <c r="M19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15">
        <v>64</v>
      </c>
      <c r="O1915" t="s">
        <v>76</v>
      </c>
      <c r="P1915" t="s">
        <v>40</v>
      </c>
      <c r="Q1915">
        <v>21.16</v>
      </c>
      <c r="R1915" t="s">
        <v>40</v>
      </c>
      <c r="S1915" t="s">
        <v>40</v>
      </c>
      <c r="T1915" t="s">
        <v>55</v>
      </c>
      <c r="U1915">
        <v>23</v>
      </c>
      <c r="V1915" t="s">
        <v>40</v>
      </c>
      <c r="W1915" t="s">
        <v>40</v>
      </c>
      <c r="X1915" t="s">
        <v>43</v>
      </c>
      <c r="Y1915" t="s">
        <v>40</v>
      </c>
      <c r="Z1915" t="s">
        <v>40</v>
      </c>
      <c r="AA1915" t="s">
        <v>40</v>
      </c>
      <c r="AB1915" t="s">
        <v>40</v>
      </c>
      <c r="AC1915" t="s">
        <v>40</v>
      </c>
      <c r="AD1915" t="s">
        <v>73</v>
      </c>
      <c r="AE1915" t="s">
        <v>43</v>
      </c>
      <c r="AF1915" t="s">
        <v>56</v>
      </c>
      <c r="AG1915">
        <v>110.3</v>
      </c>
      <c r="AH1915" s="1">
        <v>6997.3</v>
      </c>
      <c r="AI1915">
        <v>0</v>
      </c>
      <c r="AJ1915">
        <v>0</v>
      </c>
      <c r="AK1915">
        <v>1354.24</v>
      </c>
      <c r="AL1915">
        <v>8351.5400000000009</v>
      </c>
      <c r="AM1915" t="s">
        <v>47</v>
      </c>
      <c r="AN1915" t="s">
        <v>8234</v>
      </c>
      <c r="AO1915" t="s">
        <v>8235</v>
      </c>
    </row>
    <row r="1916" spans="1:41" ht="14.5" customHeight="1" x14ac:dyDescent="0.3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 t="str">
        <f>IF(T_telecom1[[#This Row],[Latitude]]&lt;34,"South",IF(T_telecom1[[#This Row],[Latitude]]&gt;38,"North","Central"))</f>
        <v>Central</v>
      </c>
      <c r="I1916">
        <v>35.449880999999998</v>
      </c>
      <c r="J1916" t="str">
        <f>IF(T_telecom1[[#This Row],[Longitude]]&lt;-121.7,"West",IF(T_telecom1[Longitude]&gt;-118,"East","Central-East"))</f>
        <v>Central-East</v>
      </c>
      <c r="K1916">
        <v>-118.841442</v>
      </c>
      <c r="L1916">
        <v>0</v>
      </c>
      <c r="M19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16">
        <v>3</v>
      </c>
      <c r="O1916" t="s">
        <v>54</v>
      </c>
      <c r="P1916" t="s">
        <v>40</v>
      </c>
      <c r="Q1916">
        <v>49.63</v>
      </c>
      <c r="R1916" t="s">
        <v>43</v>
      </c>
      <c r="S1916" t="s">
        <v>40</v>
      </c>
      <c r="T1916" t="s">
        <v>55</v>
      </c>
      <c r="U1916">
        <v>26</v>
      </c>
      <c r="V1916" t="s">
        <v>43</v>
      </c>
      <c r="W1916" t="s">
        <v>43</v>
      </c>
      <c r="X1916" t="s">
        <v>43</v>
      </c>
      <c r="Y1916" t="s">
        <v>43</v>
      </c>
      <c r="Z1916" t="s">
        <v>43</v>
      </c>
      <c r="AA1916" t="s">
        <v>40</v>
      </c>
      <c r="AB1916" t="s">
        <v>40</v>
      </c>
      <c r="AC1916" t="s">
        <v>40</v>
      </c>
      <c r="AD1916" t="s">
        <v>51</v>
      </c>
      <c r="AE1916" t="s">
        <v>40</v>
      </c>
      <c r="AF1916" t="s">
        <v>56</v>
      </c>
      <c r="AG1916">
        <v>80.349999999999994</v>
      </c>
      <c r="AH1916" s="1">
        <v>253.8</v>
      </c>
      <c r="AI1916">
        <v>0</v>
      </c>
      <c r="AJ1916">
        <v>0</v>
      </c>
      <c r="AK1916">
        <v>148.88999999999999</v>
      </c>
      <c r="AL1916">
        <v>402.69</v>
      </c>
      <c r="AM1916" t="s">
        <v>98</v>
      </c>
      <c r="AN1916" t="s">
        <v>8234</v>
      </c>
      <c r="AO1916" t="s">
        <v>8235</v>
      </c>
    </row>
    <row r="1917" spans="1:41" ht="14.5" customHeight="1" x14ac:dyDescent="0.3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 t="str">
        <f>IF(T_telecom1[[#This Row],[Latitude]]&lt;34,"South",IF(T_telecom1[[#This Row],[Latitude]]&gt;38,"North","Central"))</f>
        <v>Central</v>
      </c>
      <c r="I1917">
        <v>37.382908999999998</v>
      </c>
      <c r="J1917" t="str">
        <f>IF(T_telecom1[[#This Row],[Longitude]]&lt;-121.7,"West",IF(T_telecom1[Longitude]&gt;-118,"East","Central-East"))</f>
        <v>Central-East</v>
      </c>
      <c r="K1917">
        <v>-121.634151</v>
      </c>
      <c r="L1917">
        <v>0</v>
      </c>
      <c r="M19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17">
        <v>71</v>
      </c>
      <c r="O1917" t="s">
        <v>42</v>
      </c>
      <c r="P1917" t="s">
        <v>40</v>
      </c>
      <c r="Q1917">
        <v>31.89</v>
      </c>
      <c r="R1917" t="s">
        <v>40</v>
      </c>
      <c r="S1917" t="s">
        <v>40</v>
      </c>
      <c r="T1917" t="s">
        <v>55</v>
      </c>
      <c r="U1917">
        <v>30</v>
      </c>
      <c r="V1917" t="s">
        <v>40</v>
      </c>
      <c r="W1917" t="s">
        <v>40</v>
      </c>
      <c r="X1917" t="s">
        <v>43</v>
      </c>
      <c r="Y1917" t="s">
        <v>43</v>
      </c>
      <c r="Z1917" t="s">
        <v>43</v>
      </c>
      <c r="AA1917" t="s">
        <v>43</v>
      </c>
      <c r="AB1917" t="s">
        <v>43</v>
      </c>
      <c r="AC1917" t="s">
        <v>40</v>
      </c>
      <c r="AD1917" t="s">
        <v>45</v>
      </c>
      <c r="AE1917" t="s">
        <v>40</v>
      </c>
      <c r="AF1917" t="s">
        <v>46</v>
      </c>
      <c r="AG1917">
        <v>85.45</v>
      </c>
      <c r="AH1917" s="1">
        <v>6028.95</v>
      </c>
      <c r="AI1917">
        <v>0</v>
      </c>
      <c r="AJ1917">
        <v>0</v>
      </c>
      <c r="AK1917">
        <v>2264.19</v>
      </c>
      <c r="AL1917">
        <v>8293.14</v>
      </c>
      <c r="AM1917" t="s">
        <v>47</v>
      </c>
      <c r="AN1917" t="s">
        <v>8234</v>
      </c>
      <c r="AO1917" t="s">
        <v>8235</v>
      </c>
    </row>
    <row r="1918" spans="1:41" ht="14.5" customHeight="1" x14ac:dyDescent="0.3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 t="str">
        <f>IF(T_telecom1[[#This Row],[Latitude]]&lt;34,"South",IF(T_telecom1[[#This Row],[Latitude]]&gt;38,"North","Central"))</f>
        <v>Central</v>
      </c>
      <c r="I1918">
        <v>34.044638999999997</v>
      </c>
      <c r="J1918" t="str">
        <f>IF(T_telecom1[[#This Row],[Longitude]]&lt;-121.7,"West",IF(T_telecom1[Longitude]&gt;-118,"East","Central-East"))</f>
        <v>Central-East</v>
      </c>
      <c r="K1918">
        <v>-118.240413</v>
      </c>
      <c r="L1918">
        <v>0</v>
      </c>
      <c r="M19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18">
        <v>9</v>
      </c>
      <c r="O1918" t="s">
        <v>54</v>
      </c>
      <c r="P1918" t="s">
        <v>40</v>
      </c>
      <c r="Q1918">
        <v>34.79</v>
      </c>
      <c r="R1918" t="s">
        <v>43</v>
      </c>
      <c r="S1918" t="s">
        <v>43</v>
      </c>
      <c r="T1918" t="s">
        <v>8242</v>
      </c>
      <c r="U1918">
        <v>0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43</v>
      </c>
      <c r="AB1918" t="s">
        <v>43</v>
      </c>
      <c r="AC1918" t="s">
        <v>43</v>
      </c>
      <c r="AD1918" t="s">
        <v>51</v>
      </c>
      <c r="AE1918" t="s">
        <v>43</v>
      </c>
      <c r="AF1918" t="s">
        <v>56</v>
      </c>
      <c r="AG1918">
        <v>20.149999999999999</v>
      </c>
      <c r="AH1918" s="1">
        <v>238.15</v>
      </c>
      <c r="AI1918">
        <v>0</v>
      </c>
      <c r="AJ1918">
        <v>0</v>
      </c>
      <c r="AK1918">
        <v>313.11</v>
      </c>
      <c r="AL1918">
        <v>551.26</v>
      </c>
      <c r="AM1918" t="s">
        <v>47</v>
      </c>
      <c r="AN1918" t="s">
        <v>8234</v>
      </c>
      <c r="AO1918" t="s">
        <v>8235</v>
      </c>
    </row>
    <row r="1919" spans="1:41" ht="14.5" customHeight="1" x14ac:dyDescent="0.3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 t="str">
        <f>IF(T_telecom1[[#This Row],[Latitude]]&lt;34,"South",IF(T_telecom1[[#This Row],[Latitude]]&gt;38,"North","Central"))</f>
        <v>Central</v>
      </c>
      <c r="I1919">
        <v>37.555472999999999</v>
      </c>
      <c r="J1919" t="str">
        <f>IF(T_telecom1[[#This Row],[Longitude]]&lt;-121.7,"West",IF(T_telecom1[Longitude]&gt;-118,"East","Central-East"))</f>
        <v>West</v>
      </c>
      <c r="K1919">
        <v>-122.08031200000001</v>
      </c>
      <c r="L1919">
        <v>0</v>
      </c>
      <c r="M19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19">
        <v>1</v>
      </c>
      <c r="O1919" t="s">
        <v>42</v>
      </c>
      <c r="P1919" t="s">
        <v>40</v>
      </c>
      <c r="Q1919">
        <v>43.06</v>
      </c>
      <c r="R1919" t="s">
        <v>43</v>
      </c>
      <c r="S1919" t="s">
        <v>40</v>
      </c>
      <c r="T1919" t="s">
        <v>55</v>
      </c>
      <c r="U1919">
        <v>9</v>
      </c>
      <c r="V1919" t="s">
        <v>40</v>
      </c>
      <c r="W1919" t="s">
        <v>40</v>
      </c>
      <c r="X1919" t="s">
        <v>43</v>
      </c>
      <c r="Y1919" t="s">
        <v>40</v>
      </c>
      <c r="Z1919" t="s">
        <v>43</v>
      </c>
      <c r="AA1919" t="s">
        <v>43</v>
      </c>
      <c r="AB1919" t="s">
        <v>43</v>
      </c>
      <c r="AC1919" t="s">
        <v>40</v>
      </c>
      <c r="AD1919" t="s">
        <v>51</v>
      </c>
      <c r="AE1919" t="s">
        <v>40</v>
      </c>
      <c r="AF1919" t="s">
        <v>46</v>
      </c>
      <c r="AG1919">
        <v>83.4</v>
      </c>
      <c r="AH1919" s="1">
        <v>83.4</v>
      </c>
      <c r="AI1919">
        <v>0</v>
      </c>
      <c r="AJ1919">
        <v>0</v>
      </c>
      <c r="AK1919">
        <v>43.06</v>
      </c>
      <c r="AL1919">
        <v>126.46</v>
      </c>
      <c r="AM1919" t="s">
        <v>98</v>
      </c>
      <c r="AN1919" t="s">
        <v>8234</v>
      </c>
      <c r="AO1919" t="s">
        <v>8235</v>
      </c>
    </row>
    <row r="1920" spans="1:41" ht="14.5" customHeight="1" x14ac:dyDescent="0.3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 t="str">
        <f>IF(T_telecom1[[#This Row],[Latitude]]&lt;34,"South",IF(T_telecom1[[#This Row],[Latitude]]&gt;38,"North","Central"))</f>
        <v>Central</v>
      </c>
      <c r="I1920">
        <v>34.089927000000003</v>
      </c>
      <c r="J1920" t="str">
        <f>IF(T_telecom1[[#This Row],[Longitude]]&lt;-121.7,"West",IF(T_telecom1[Longitude]&gt;-118,"East","Central-East"))</f>
        <v>Central-East</v>
      </c>
      <c r="K1920">
        <v>-118.095645</v>
      </c>
      <c r="L1920">
        <v>0</v>
      </c>
      <c r="M19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20">
        <v>3</v>
      </c>
      <c r="O1920" t="s">
        <v>42</v>
      </c>
      <c r="P1920" t="s">
        <v>40</v>
      </c>
      <c r="Q1920">
        <v>37.01</v>
      </c>
      <c r="R1920" t="s">
        <v>43</v>
      </c>
      <c r="S1920" t="s">
        <v>43</v>
      </c>
      <c r="T1920" t="s">
        <v>8242</v>
      </c>
      <c r="U1920">
        <v>0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A1920" t="s">
        <v>43</v>
      </c>
      <c r="AB1920" t="s">
        <v>43</v>
      </c>
      <c r="AC1920" t="s">
        <v>43</v>
      </c>
      <c r="AD1920" t="s">
        <v>51</v>
      </c>
      <c r="AE1920" t="s">
        <v>40</v>
      </c>
      <c r="AF1920" t="s">
        <v>56</v>
      </c>
      <c r="AG1920">
        <v>20.5</v>
      </c>
      <c r="AH1920" s="1">
        <v>76.95</v>
      </c>
      <c r="AI1920">
        <v>0</v>
      </c>
      <c r="AJ1920">
        <v>0</v>
      </c>
      <c r="AK1920">
        <v>111.03</v>
      </c>
      <c r="AL1920">
        <v>187.98</v>
      </c>
      <c r="AM1920" t="s">
        <v>98</v>
      </c>
      <c r="AN1920" t="s">
        <v>8234</v>
      </c>
      <c r="AO1920" t="s">
        <v>8235</v>
      </c>
    </row>
    <row r="1921" spans="1:41" ht="14.5" customHeight="1" x14ac:dyDescent="0.3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 t="str">
        <f>IF(T_telecom1[[#This Row],[Latitude]]&lt;34,"South",IF(T_telecom1[[#This Row],[Latitude]]&gt;38,"North","Central"))</f>
        <v>Central</v>
      </c>
      <c r="I1921">
        <v>34.245289</v>
      </c>
      <c r="J1921" t="str">
        <f>IF(T_telecom1[[#This Row],[Longitude]]&lt;-121.7,"West",IF(T_telecom1[Longitude]&gt;-118,"East","Central-East"))</f>
        <v>East</v>
      </c>
      <c r="K1921">
        <v>-117.642503</v>
      </c>
      <c r="L1921">
        <v>1</v>
      </c>
      <c r="M19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21">
        <v>53</v>
      </c>
      <c r="O1921" t="s">
        <v>42</v>
      </c>
      <c r="P1921" t="s">
        <v>43</v>
      </c>
      <c r="Q1921">
        <v>0</v>
      </c>
      <c r="R1921" t="s">
        <v>43</v>
      </c>
      <c r="S1921" t="s">
        <v>40</v>
      </c>
      <c r="T1921" t="s">
        <v>79</v>
      </c>
      <c r="U1921">
        <v>13</v>
      </c>
      <c r="V1921" t="s">
        <v>43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45</v>
      </c>
      <c r="AE1921" t="s">
        <v>40</v>
      </c>
      <c r="AF1921" t="s">
        <v>56</v>
      </c>
      <c r="AG1921">
        <v>60.45</v>
      </c>
      <c r="AH1921" s="1">
        <v>3184.25</v>
      </c>
      <c r="AI1921">
        <v>0</v>
      </c>
      <c r="AJ1921">
        <v>0</v>
      </c>
      <c r="AK1921">
        <v>0</v>
      </c>
      <c r="AL1921">
        <v>3184.25</v>
      </c>
      <c r="AM1921" t="s">
        <v>57</v>
      </c>
      <c r="AN1921" t="s">
        <v>117</v>
      </c>
      <c r="AO1921" t="s">
        <v>240</v>
      </c>
    </row>
    <row r="1922" spans="1:41" ht="14.5" customHeight="1" x14ac:dyDescent="0.3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 t="str">
        <f>IF(T_telecom1[[#This Row],[Latitude]]&lt;34,"South",IF(T_telecom1[[#This Row],[Latitude]]&gt;38,"North","Central"))</f>
        <v>South</v>
      </c>
      <c r="I1922">
        <v>33.788207999999997</v>
      </c>
      <c r="J1922" t="str">
        <f>IF(T_telecom1[[#This Row],[Longitude]]&lt;-121.7,"West",IF(T_telecom1[Longitude]&gt;-118,"East","Central-East"))</f>
        <v>Central-East</v>
      </c>
      <c r="K1922">
        <v>-118.404955</v>
      </c>
      <c r="L1922">
        <v>1</v>
      </c>
      <c r="M19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22">
        <v>46</v>
      </c>
      <c r="O1922" t="s">
        <v>42</v>
      </c>
      <c r="P1922" t="s">
        <v>40</v>
      </c>
      <c r="Q1922">
        <v>30.47</v>
      </c>
      <c r="R1922" t="s">
        <v>43</v>
      </c>
      <c r="S1922" t="s">
        <v>43</v>
      </c>
      <c r="T1922" t="s">
        <v>8242</v>
      </c>
      <c r="U1922">
        <v>0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43</v>
      </c>
      <c r="AB1922" t="s">
        <v>43</v>
      </c>
      <c r="AC1922" t="s">
        <v>43</v>
      </c>
      <c r="AD1922" t="s">
        <v>73</v>
      </c>
      <c r="AE1922" t="s">
        <v>40</v>
      </c>
      <c r="AF1922" t="s">
        <v>46</v>
      </c>
      <c r="AG1922">
        <v>19.95</v>
      </c>
      <c r="AH1922" s="1">
        <v>927.1</v>
      </c>
      <c r="AI1922">
        <v>0</v>
      </c>
      <c r="AJ1922">
        <v>0</v>
      </c>
      <c r="AK1922">
        <v>1401.62</v>
      </c>
      <c r="AL1922">
        <v>2328.7199999999998</v>
      </c>
      <c r="AM1922" t="s">
        <v>47</v>
      </c>
      <c r="AN1922" t="s">
        <v>8234</v>
      </c>
      <c r="AO1922" t="s">
        <v>8235</v>
      </c>
    </row>
    <row r="1923" spans="1:41" ht="14.5" customHeight="1" x14ac:dyDescent="0.3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 t="str">
        <f>IF(T_telecom1[[#This Row],[Latitude]]&lt;34,"South",IF(T_telecom1[[#This Row],[Latitude]]&gt;38,"North","Central"))</f>
        <v>North</v>
      </c>
      <c r="I1923">
        <v>40.527833999999999</v>
      </c>
      <c r="J1923" t="str">
        <f>IF(T_telecom1[[#This Row],[Longitude]]&lt;-121.7,"West",IF(T_telecom1[Longitude]&gt;-118,"East","Central-East"))</f>
        <v>West</v>
      </c>
      <c r="K1923">
        <v>-122.318749</v>
      </c>
      <c r="L1923">
        <v>9</v>
      </c>
      <c r="M19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23">
        <v>63</v>
      </c>
      <c r="O1923" t="s">
        <v>76</v>
      </c>
      <c r="P1923" t="s">
        <v>40</v>
      </c>
      <c r="Q1923">
        <v>18.88</v>
      </c>
      <c r="R1923" t="s">
        <v>43</v>
      </c>
      <c r="S1923" t="s">
        <v>40</v>
      </c>
      <c r="T1923" t="s">
        <v>55</v>
      </c>
      <c r="U1923">
        <v>48</v>
      </c>
      <c r="V1923" t="s">
        <v>43</v>
      </c>
      <c r="W1923" t="s">
        <v>40</v>
      </c>
      <c r="X1923" t="s">
        <v>40</v>
      </c>
      <c r="Y1923" t="s">
        <v>43</v>
      </c>
      <c r="Z1923" t="s">
        <v>43</v>
      </c>
      <c r="AA1923" t="s">
        <v>43</v>
      </c>
      <c r="AB1923" t="s">
        <v>43</v>
      </c>
      <c r="AC1923" t="s">
        <v>43</v>
      </c>
      <c r="AD1923" t="s">
        <v>51</v>
      </c>
      <c r="AE1923" t="s">
        <v>40</v>
      </c>
      <c r="AF1923" t="s">
        <v>46</v>
      </c>
      <c r="AG1923">
        <v>80.3</v>
      </c>
      <c r="AH1923" s="1">
        <v>4896.3500000000004</v>
      </c>
      <c r="AI1923">
        <v>0</v>
      </c>
      <c r="AJ1923">
        <v>40</v>
      </c>
      <c r="AK1923">
        <v>1189.44</v>
      </c>
      <c r="AL1923">
        <v>6125.79</v>
      </c>
      <c r="AM1923" t="s">
        <v>47</v>
      </c>
      <c r="AN1923" t="s">
        <v>8234</v>
      </c>
      <c r="AO1923" t="s">
        <v>8235</v>
      </c>
    </row>
    <row r="1924" spans="1:41" ht="14.5" customHeight="1" x14ac:dyDescent="0.3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 t="str">
        <f>IF(T_telecom1[[#This Row],[Latitude]]&lt;34,"South",IF(T_telecom1[[#This Row],[Latitude]]&gt;38,"North","Central"))</f>
        <v>Central</v>
      </c>
      <c r="I1924">
        <v>36.995162000000001</v>
      </c>
      <c r="J1924" t="str">
        <f>IF(T_telecom1[[#This Row],[Longitude]]&lt;-121.7,"West",IF(T_telecom1[Longitude]&gt;-118,"East","Central-East"))</f>
        <v>Central-East</v>
      </c>
      <c r="K1924">
        <v>-120.955099</v>
      </c>
      <c r="L1924">
        <v>10</v>
      </c>
      <c r="M19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24">
        <v>71</v>
      </c>
      <c r="O1924" t="s">
        <v>72</v>
      </c>
      <c r="P1924" t="s">
        <v>40</v>
      </c>
      <c r="Q1924">
        <v>31.97</v>
      </c>
      <c r="R1924" t="s">
        <v>40</v>
      </c>
      <c r="S1924" t="s">
        <v>40</v>
      </c>
      <c r="T1924" t="s">
        <v>55</v>
      </c>
      <c r="U1924">
        <v>73</v>
      </c>
      <c r="V1924" t="s">
        <v>40</v>
      </c>
      <c r="W1924" t="s">
        <v>43</v>
      </c>
      <c r="X1924" t="s">
        <v>40</v>
      </c>
      <c r="Y1924" t="s">
        <v>40</v>
      </c>
      <c r="Z1924" t="s">
        <v>40</v>
      </c>
      <c r="AA1924" t="s">
        <v>40</v>
      </c>
      <c r="AB1924" t="s">
        <v>40</v>
      </c>
      <c r="AC1924" t="s">
        <v>40</v>
      </c>
      <c r="AD1924" t="s">
        <v>73</v>
      </c>
      <c r="AE1924" t="s">
        <v>40</v>
      </c>
      <c r="AF1924" t="s">
        <v>46</v>
      </c>
      <c r="AG1924">
        <v>108.55</v>
      </c>
      <c r="AH1924" s="1">
        <v>7616</v>
      </c>
      <c r="AI1924">
        <v>0</v>
      </c>
      <c r="AJ1924">
        <v>0</v>
      </c>
      <c r="AK1924">
        <v>2269.87</v>
      </c>
      <c r="AL1924">
        <v>9885.8700000000008</v>
      </c>
      <c r="AM1924" t="s">
        <v>47</v>
      </c>
      <c r="AN1924" t="s">
        <v>8234</v>
      </c>
      <c r="AO1924" t="s">
        <v>8235</v>
      </c>
    </row>
    <row r="1925" spans="1:41" ht="14.5" customHeight="1" x14ac:dyDescent="0.3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 t="str">
        <f>IF(T_telecom1[[#This Row],[Latitude]]&lt;34,"South",IF(T_telecom1[[#This Row],[Latitude]]&gt;38,"North","Central"))</f>
        <v>South</v>
      </c>
      <c r="I1925">
        <v>33.290906999999997</v>
      </c>
      <c r="J1925" t="str">
        <f>IF(T_telecom1[[#This Row],[Longitude]]&lt;-121.7,"West",IF(T_telecom1[Longitude]&gt;-118,"East","Central-East"))</f>
        <v>East</v>
      </c>
      <c r="K1925">
        <v>-117.202895</v>
      </c>
      <c r="L1925">
        <v>0</v>
      </c>
      <c r="M19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25">
        <v>5</v>
      </c>
      <c r="O1925" t="s">
        <v>54</v>
      </c>
      <c r="P1925" t="s">
        <v>40</v>
      </c>
      <c r="Q1925">
        <v>9.56</v>
      </c>
      <c r="R1925" t="s">
        <v>43</v>
      </c>
      <c r="S1925" t="s">
        <v>40</v>
      </c>
      <c r="T1925" t="s">
        <v>55</v>
      </c>
      <c r="U1925">
        <v>13</v>
      </c>
      <c r="V1925" t="s">
        <v>43</v>
      </c>
      <c r="W1925" t="s">
        <v>43</v>
      </c>
      <c r="X1925" t="s">
        <v>43</v>
      </c>
      <c r="Y1925" t="s">
        <v>43</v>
      </c>
      <c r="Z1925" t="s">
        <v>43</v>
      </c>
      <c r="AA1925" t="s">
        <v>43</v>
      </c>
      <c r="AB1925" t="s">
        <v>43</v>
      </c>
      <c r="AC1925" t="s">
        <v>40</v>
      </c>
      <c r="AD1925" t="s">
        <v>45</v>
      </c>
      <c r="AE1925" t="s">
        <v>40</v>
      </c>
      <c r="AF1925" t="s">
        <v>56</v>
      </c>
      <c r="AG1925">
        <v>69.349999999999994</v>
      </c>
      <c r="AH1925" s="1">
        <v>341.6</v>
      </c>
      <c r="AI1925">
        <v>0</v>
      </c>
      <c r="AJ1925">
        <v>0</v>
      </c>
      <c r="AK1925">
        <v>47.8</v>
      </c>
      <c r="AL1925">
        <v>389.4</v>
      </c>
      <c r="AM1925" t="s">
        <v>47</v>
      </c>
      <c r="AN1925" t="s">
        <v>8234</v>
      </c>
      <c r="AO1925" t="s">
        <v>8235</v>
      </c>
    </row>
    <row r="1926" spans="1:41" ht="14.5" customHeight="1" x14ac:dyDescent="0.3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 t="str">
        <f>IF(T_telecom1[[#This Row],[Latitude]]&lt;34,"South",IF(T_telecom1[[#This Row],[Latitude]]&gt;38,"North","Central"))</f>
        <v>South</v>
      </c>
      <c r="I1926">
        <v>33.667144999999998</v>
      </c>
      <c r="J1926" t="str">
        <f>IF(T_telecom1[[#This Row],[Longitude]]&lt;-121.7,"West",IF(T_telecom1[Longitude]&gt;-118,"East","Central-East"))</f>
        <v>East</v>
      </c>
      <c r="K1926">
        <v>-117.732135</v>
      </c>
      <c r="L1926">
        <v>9</v>
      </c>
      <c r="M19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26">
        <v>65</v>
      </c>
      <c r="O1926" t="s">
        <v>42</v>
      </c>
      <c r="P1926" t="s">
        <v>40</v>
      </c>
      <c r="Q1926">
        <v>34.03</v>
      </c>
      <c r="R1926" t="s">
        <v>40</v>
      </c>
      <c r="S1926" t="s">
        <v>43</v>
      </c>
      <c r="T1926" t="s">
        <v>8242</v>
      </c>
      <c r="U1926">
        <v>0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A1926" t="s">
        <v>43</v>
      </c>
      <c r="AB1926" t="s">
        <v>43</v>
      </c>
      <c r="AC1926" t="s">
        <v>43</v>
      </c>
      <c r="AD1926" t="s">
        <v>73</v>
      </c>
      <c r="AE1926" t="s">
        <v>40</v>
      </c>
      <c r="AF1926" t="s">
        <v>56</v>
      </c>
      <c r="AG1926">
        <v>25.3</v>
      </c>
      <c r="AH1926" s="1">
        <v>1748.55</v>
      </c>
      <c r="AI1926">
        <v>0</v>
      </c>
      <c r="AJ1926">
        <v>0</v>
      </c>
      <c r="AK1926">
        <v>2211.9499999999998</v>
      </c>
      <c r="AL1926">
        <v>3960.5</v>
      </c>
      <c r="AM1926" t="s">
        <v>47</v>
      </c>
      <c r="AN1926" t="s">
        <v>8234</v>
      </c>
      <c r="AO1926" t="s">
        <v>8235</v>
      </c>
    </row>
    <row r="1927" spans="1:41" ht="14.5" customHeight="1" x14ac:dyDescent="0.3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 t="str">
        <f>IF(T_telecom1[[#This Row],[Latitude]]&lt;34,"South",IF(T_telecom1[[#This Row],[Latitude]]&gt;38,"North","Central"))</f>
        <v>South</v>
      </c>
      <c r="I1927">
        <v>33.920907</v>
      </c>
      <c r="J1927" t="str">
        <f>IF(T_telecom1[[#This Row],[Longitude]]&lt;-121.7,"West",IF(T_telecom1[Longitude]&gt;-118,"East","Central-East"))</f>
        <v>East</v>
      </c>
      <c r="K1927">
        <v>-117.48942599999999</v>
      </c>
      <c r="L1927">
        <v>0</v>
      </c>
      <c r="M19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27">
        <v>42</v>
      </c>
      <c r="O1927" t="s">
        <v>42</v>
      </c>
      <c r="P1927" t="s">
        <v>40</v>
      </c>
      <c r="Q1927">
        <v>25.69</v>
      </c>
      <c r="R1927" t="s">
        <v>40</v>
      </c>
      <c r="S1927" t="s">
        <v>40</v>
      </c>
      <c r="T1927" t="s">
        <v>55</v>
      </c>
      <c r="U1927">
        <v>13</v>
      </c>
      <c r="V1927" t="s">
        <v>43</v>
      </c>
      <c r="W1927" t="s">
        <v>43</v>
      </c>
      <c r="X1927" t="s">
        <v>43</v>
      </c>
      <c r="Y1927" t="s">
        <v>40</v>
      </c>
      <c r="Z1927" t="s">
        <v>40</v>
      </c>
      <c r="AA1927" t="s">
        <v>40</v>
      </c>
      <c r="AB1927" t="s">
        <v>40</v>
      </c>
      <c r="AC1927" t="s">
        <v>40</v>
      </c>
      <c r="AD1927" t="s">
        <v>51</v>
      </c>
      <c r="AE1927" t="s">
        <v>40</v>
      </c>
      <c r="AF1927" t="s">
        <v>56</v>
      </c>
      <c r="AG1927">
        <v>100.3</v>
      </c>
      <c r="AH1927" s="1">
        <v>4222.95</v>
      </c>
      <c r="AI1927">
        <v>0</v>
      </c>
      <c r="AJ1927">
        <v>0</v>
      </c>
      <c r="AK1927">
        <v>1078.98</v>
      </c>
      <c r="AL1927">
        <v>5301.93</v>
      </c>
      <c r="AM1927" t="s">
        <v>47</v>
      </c>
      <c r="AN1927" t="s">
        <v>8234</v>
      </c>
      <c r="AO1927" t="s">
        <v>8235</v>
      </c>
    </row>
    <row r="1928" spans="1:41" ht="14.5" customHeight="1" x14ac:dyDescent="0.3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 t="str">
        <f>IF(T_telecom1[[#This Row],[Latitude]]&lt;34,"South",IF(T_telecom1[[#This Row],[Latitude]]&gt;38,"North","Central"))</f>
        <v>Central</v>
      </c>
      <c r="I1928">
        <v>34.845860999999999</v>
      </c>
      <c r="J1928" t="str">
        <f>IF(T_telecom1[[#This Row],[Longitude]]&lt;-121.7,"West",IF(T_telecom1[Longitude]&gt;-118,"East","Central-East"))</f>
        <v>Central-East</v>
      </c>
      <c r="K1928">
        <v>-118.88516300000001</v>
      </c>
      <c r="L1928">
        <v>0</v>
      </c>
      <c r="M19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28">
        <v>3</v>
      </c>
      <c r="O1928" t="s">
        <v>42</v>
      </c>
      <c r="P1928" t="s">
        <v>40</v>
      </c>
      <c r="Q1928">
        <v>12.5</v>
      </c>
      <c r="R1928" t="s">
        <v>43</v>
      </c>
      <c r="S1928" t="s">
        <v>40</v>
      </c>
      <c r="T1928" t="s">
        <v>55</v>
      </c>
      <c r="U1928">
        <v>4</v>
      </c>
      <c r="V1928" t="s">
        <v>43</v>
      </c>
      <c r="W1928" t="s">
        <v>43</v>
      </c>
      <c r="X1928" t="s">
        <v>40</v>
      </c>
      <c r="Y1928" t="s">
        <v>43</v>
      </c>
      <c r="Z1928" t="s">
        <v>43</v>
      </c>
      <c r="AA1928" t="s">
        <v>43</v>
      </c>
      <c r="AB1928" t="s">
        <v>43</v>
      </c>
      <c r="AC1928" t="s">
        <v>40</v>
      </c>
      <c r="AD1928" t="s">
        <v>51</v>
      </c>
      <c r="AE1928" t="s">
        <v>40</v>
      </c>
      <c r="AF1928" t="s">
        <v>183</v>
      </c>
      <c r="AG1928">
        <v>74.75</v>
      </c>
      <c r="AH1928" s="1">
        <v>238.1</v>
      </c>
      <c r="AI1928">
        <v>38.840000000000003</v>
      </c>
      <c r="AJ1928">
        <v>0</v>
      </c>
      <c r="AK1928">
        <v>37.5</v>
      </c>
      <c r="AL1928">
        <v>236.76</v>
      </c>
      <c r="AM1928" t="s">
        <v>98</v>
      </c>
      <c r="AN1928" t="s">
        <v>8234</v>
      </c>
      <c r="AO1928" t="s">
        <v>8235</v>
      </c>
    </row>
    <row r="1929" spans="1:41" ht="14.5" customHeight="1" x14ac:dyDescent="0.3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 t="str">
        <f>IF(T_telecom1[[#This Row],[Latitude]]&lt;34,"South",IF(T_telecom1[[#This Row],[Latitude]]&gt;38,"North","Central"))</f>
        <v>Central</v>
      </c>
      <c r="I1929">
        <v>34.231318000000002</v>
      </c>
      <c r="J1929" t="str">
        <f>IF(T_telecom1[[#This Row],[Longitude]]&lt;-121.7,"West",IF(T_telecom1[Longitude]&gt;-118,"East","Central-East"))</f>
        <v>East</v>
      </c>
      <c r="K1929">
        <v>-117.662032</v>
      </c>
      <c r="L1929">
        <v>0</v>
      </c>
      <c r="M19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29">
        <v>24</v>
      </c>
      <c r="O1929" t="s">
        <v>42</v>
      </c>
      <c r="P1929" t="s">
        <v>40</v>
      </c>
      <c r="Q1929">
        <v>30.07</v>
      </c>
      <c r="R1929" t="s">
        <v>43</v>
      </c>
      <c r="S1929" t="s">
        <v>40</v>
      </c>
      <c r="T1929" t="s">
        <v>79</v>
      </c>
      <c r="U1929">
        <v>69</v>
      </c>
      <c r="V1929" t="s">
        <v>40</v>
      </c>
      <c r="W1929" t="s">
        <v>43</v>
      </c>
      <c r="X1929" t="s">
        <v>43</v>
      </c>
      <c r="Y1929" t="s">
        <v>40</v>
      </c>
      <c r="Z1929" t="s">
        <v>43</v>
      </c>
      <c r="AA1929" t="s">
        <v>43</v>
      </c>
      <c r="AB1929" t="s">
        <v>43</v>
      </c>
      <c r="AC1929" t="s">
        <v>40</v>
      </c>
      <c r="AD1929" t="s">
        <v>51</v>
      </c>
      <c r="AE1929" t="s">
        <v>43</v>
      </c>
      <c r="AF1929" t="s">
        <v>56</v>
      </c>
      <c r="AG1929">
        <v>54.95</v>
      </c>
      <c r="AH1929" s="1">
        <v>1348.5</v>
      </c>
      <c r="AI1929">
        <v>0</v>
      </c>
      <c r="AJ1929">
        <v>0</v>
      </c>
      <c r="AK1929">
        <v>721.68</v>
      </c>
      <c r="AL1929">
        <v>2070.1799999999998</v>
      </c>
      <c r="AM1929" t="s">
        <v>47</v>
      </c>
      <c r="AN1929" t="s">
        <v>8234</v>
      </c>
      <c r="AO1929" t="s">
        <v>8235</v>
      </c>
    </row>
    <row r="1930" spans="1:41" ht="14.5" customHeight="1" x14ac:dyDescent="0.3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 t="str">
        <f>IF(T_telecom1[[#This Row],[Latitude]]&lt;34,"South",IF(T_telecom1[[#This Row],[Latitude]]&gt;38,"North","Central"))</f>
        <v>Central</v>
      </c>
      <c r="I1930">
        <v>34.278697000000001</v>
      </c>
      <c r="J1930" t="str">
        <f>IF(T_telecom1[[#This Row],[Longitude]]&lt;-121.7,"West",IF(T_telecom1[Longitude]&gt;-118,"East","Central-East"))</f>
        <v>Central-East</v>
      </c>
      <c r="K1930">
        <v>-119.167798</v>
      </c>
      <c r="L1930">
        <v>0</v>
      </c>
      <c r="M19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30">
        <v>66</v>
      </c>
      <c r="O1930" t="s">
        <v>42</v>
      </c>
      <c r="P1930" t="s">
        <v>40</v>
      </c>
      <c r="Q1930">
        <v>20.63</v>
      </c>
      <c r="R1930" t="s">
        <v>43</v>
      </c>
      <c r="S1930" t="s">
        <v>43</v>
      </c>
      <c r="T1930" t="s">
        <v>8242</v>
      </c>
      <c r="U1930">
        <v>0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A1930" t="s">
        <v>43</v>
      </c>
      <c r="AB1930" t="s">
        <v>43</v>
      </c>
      <c r="AC1930" t="s">
        <v>43</v>
      </c>
      <c r="AD1930" t="s">
        <v>73</v>
      </c>
      <c r="AE1930" t="s">
        <v>43</v>
      </c>
      <c r="AF1930" t="s">
        <v>46</v>
      </c>
      <c r="AG1930">
        <v>20.55</v>
      </c>
      <c r="AH1930" s="1">
        <v>1357.1</v>
      </c>
      <c r="AI1930">
        <v>17.14</v>
      </c>
      <c r="AJ1930">
        <v>0</v>
      </c>
      <c r="AK1930">
        <v>1361.58</v>
      </c>
      <c r="AL1930">
        <v>2701.54</v>
      </c>
      <c r="AM1930" t="s">
        <v>47</v>
      </c>
      <c r="AN1930" t="s">
        <v>8234</v>
      </c>
      <c r="AO1930" t="s">
        <v>8235</v>
      </c>
    </row>
    <row r="1931" spans="1:41" ht="14.5" customHeight="1" x14ac:dyDescent="0.3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 t="str">
        <f>IF(T_telecom1[[#This Row],[Latitude]]&lt;34,"South",IF(T_telecom1[[#This Row],[Latitude]]&gt;38,"North","Central"))</f>
        <v>Central</v>
      </c>
      <c r="I1931">
        <v>36.456091000000001</v>
      </c>
      <c r="J1931" t="str">
        <f>IF(T_telecom1[[#This Row],[Longitude]]&lt;-121.7,"West",IF(T_telecom1[Longitude]&gt;-118,"East","Central-East"))</f>
        <v>Central-East</v>
      </c>
      <c r="K1931">
        <v>-119.486225</v>
      </c>
      <c r="L1931">
        <v>0</v>
      </c>
      <c r="M19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31">
        <v>25</v>
      </c>
      <c r="O1931" t="s">
        <v>129</v>
      </c>
      <c r="P1931" t="s">
        <v>40</v>
      </c>
      <c r="Q1931">
        <v>13.93</v>
      </c>
      <c r="R1931" t="s">
        <v>43</v>
      </c>
      <c r="S1931" t="s">
        <v>43</v>
      </c>
      <c r="T1931" t="s">
        <v>8242</v>
      </c>
      <c r="U1931">
        <v>0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A1931" t="s">
        <v>43</v>
      </c>
      <c r="AB1931" t="s">
        <v>43</v>
      </c>
      <c r="AC1931" t="s">
        <v>43</v>
      </c>
      <c r="AD1931" t="s">
        <v>73</v>
      </c>
      <c r="AE1931" t="s">
        <v>43</v>
      </c>
      <c r="AF1931" t="s">
        <v>46</v>
      </c>
      <c r="AG1931">
        <v>19.8</v>
      </c>
      <c r="AH1931" s="1">
        <v>475.2</v>
      </c>
      <c r="AI1931">
        <v>0</v>
      </c>
      <c r="AJ1931">
        <v>0</v>
      </c>
      <c r="AK1931">
        <v>348.25</v>
      </c>
      <c r="AL1931">
        <v>823.45</v>
      </c>
      <c r="AM1931" t="s">
        <v>47</v>
      </c>
      <c r="AN1931" t="s">
        <v>8234</v>
      </c>
      <c r="AO1931" t="s">
        <v>8235</v>
      </c>
    </row>
    <row r="1932" spans="1:41" ht="14.5" customHeight="1" x14ac:dyDescent="0.3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 t="str">
        <f>IF(T_telecom1[[#This Row],[Latitude]]&lt;34,"South",IF(T_telecom1[[#This Row],[Latitude]]&gt;38,"North","Central"))</f>
        <v>South</v>
      </c>
      <c r="I1932">
        <v>32.827238000000001</v>
      </c>
      <c r="J1932" t="str">
        <f>IF(T_telecom1[[#This Row],[Longitude]]&lt;-121.7,"West",IF(T_telecom1[Longitude]&gt;-118,"East","Central-East"))</f>
        <v>East</v>
      </c>
      <c r="K1932">
        <v>-117.089287</v>
      </c>
      <c r="L1932">
        <v>9</v>
      </c>
      <c r="M19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32">
        <v>56</v>
      </c>
      <c r="O1932" t="s">
        <v>42</v>
      </c>
      <c r="P1932" t="s">
        <v>40</v>
      </c>
      <c r="Q1932">
        <v>20.53</v>
      </c>
      <c r="R1932" t="s">
        <v>40</v>
      </c>
      <c r="S1932" t="s">
        <v>40</v>
      </c>
      <c r="T1932" t="s">
        <v>55</v>
      </c>
      <c r="U1932">
        <v>19</v>
      </c>
      <c r="V1932" t="s">
        <v>43</v>
      </c>
      <c r="W1932" t="s">
        <v>40</v>
      </c>
      <c r="X1932" t="s">
        <v>40</v>
      </c>
      <c r="Y1932" t="s">
        <v>40</v>
      </c>
      <c r="Z1932" t="s">
        <v>43</v>
      </c>
      <c r="AA1932" t="s">
        <v>40</v>
      </c>
      <c r="AB1932" t="s">
        <v>40</v>
      </c>
      <c r="AC1932" t="s">
        <v>40</v>
      </c>
      <c r="AD1932" t="s">
        <v>45</v>
      </c>
      <c r="AE1932" t="s">
        <v>40</v>
      </c>
      <c r="AF1932" t="s">
        <v>46</v>
      </c>
      <c r="AG1932">
        <v>99.75</v>
      </c>
      <c r="AH1932" s="1">
        <v>5608.4</v>
      </c>
      <c r="AI1932">
        <v>0</v>
      </c>
      <c r="AJ1932">
        <v>0</v>
      </c>
      <c r="AK1932">
        <v>1149.68</v>
      </c>
      <c r="AL1932">
        <v>6758.08</v>
      </c>
      <c r="AM1932" t="s">
        <v>47</v>
      </c>
      <c r="AN1932" t="s">
        <v>8234</v>
      </c>
      <c r="AO1932" t="s">
        <v>8235</v>
      </c>
    </row>
    <row r="1933" spans="1:41" ht="14.5" customHeight="1" x14ac:dyDescent="0.3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 t="str">
        <f>IF(T_telecom1[[#This Row],[Latitude]]&lt;34,"South",IF(T_telecom1[[#This Row],[Latitude]]&gt;38,"North","Central"))</f>
        <v>South</v>
      </c>
      <c r="I1933">
        <v>33.972293000000001</v>
      </c>
      <c r="J1933" t="str">
        <f>IF(T_telecom1[[#This Row],[Longitude]]&lt;-121.7,"West",IF(T_telecom1[Longitude]&gt;-118,"East","Central-East"))</f>
        <v>East</v>
      </c>
      <c r="K1933">
        <v>-116.654195</v>
      </c>
      <c r="L1933">
        <v>4</v>
      </c>
      <c r="M19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33">
        <v>52</v>
      </c>
      <c r="O1933" t="s">
        <v>42</v>
      </c>
      <c r="P1933" t="s">
        <v>40</v>
      </c>
      <c r="Q1933">
        <v>29.15</v>
      </c>
      <c r="R1933" t="s">
        <v>40</v>
      </c>
      <c r="S1933" t="s">
        <v>40</v>
      </c>
      <c r="T1933" t="s">
        <v>55</v>
      </c>
      <c r="U1933">
        <v>9</v>
      </c>
      <c r="V1933" t="s">
        <v>43</v>
      </c>
      <c r="W1933" t="s">
        <v>40</v>
      </c>
      <c r="X1933" t="s">
        <v>40</v>
      </c>
      <c r="Y1933" t="s">
        <v>43</v>
      </c>
      <c r="Z1933" t="s">
        <v>40</v>
      </c>
      <c r="AA1933" t="s">
        <v>40</v>
      </c>
      <c r="AB1933" t="s">
        <v>40</v>
      </c>
      <c r="AC1933" t="s">
        <v>40</v>
      </c>
      <c r="AD1933" t="s">
        <v>45</v>
      </c>
      <c r="AE1933" t="s">
        <v>40</v>
      </c>
      <c r="AF1933" t="s">
        <v>56</v>
      </c>
      <c r="AG1933">
        <v>105.1</v>
      </c>
      <c r="AH1933" s="1">
        <v>5376.4</v>
      </c>
      <c r="AI1933">
        <v>0</v>
      </c>
      <c r="AJ1933">
        <v>0</v>
      </c>
      <c r="AK1933">
        <v>1515.8</v>
      </c>
      <c r="AL1933">
        <v>6892.2</v>
      </c>
      <c r="AM1933" t="s">
        <v>47</v>
      </c>
      <c r="AN1933" t="s">
        <v>8234</v>
      </c>
      <c r="AO1933" t="s">
        <v>8235</v>
      </c>
    </row>
    <row r="1934" spans="1:41" ht="14.5" customHeight="1" x14ac:dyDescent="0.3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 t="str">
        <f>IF(T_telecom1[[#This Row],[Latitude]]&lt;34,"South",IF(T_telecom1[[#This Row],[Latitude]]&gt;38,"North","Central"))</f>
        <v>Central</v>
      </c>
      <c r="I1934">
        <v>34.066302999999998</v>
      </c>
      <c r="J1934" t="str">
        <f>IF(T_telecom1[[#This Row],[Longitude]]&lt;-121.7,"West",IF(T_telecom1[Longitude]&gt;-118,"East","Central-East"))</f>
        <v>Central-East</v>
      </c>
      <c r="K1934">
        <v>-118.435479</v>
      </c>
      <c r="L1934">
        <v>4</v>
      </c>
      <c r="M19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34">
        <v>23</v>
      </c>
      <c r="O1934" t="s">
        <v>42</v>
      </c>
      <c r="P1934" t="s">
        <v>40</v>
      </c>
      <c r="Q1934">
        <v>35.86</v>
      </c>
      <c r="R1934" t="s">
        <v>40</v>
      </c>
      <c r="S1934" t="s">
        <v>43</v>
      </c>
      <c r="T1934" t="s">
        <v>8242</v>
      </c>
      <c r="U1934">
        <v>0</v>
      </c>
      <c r="V1934" t="s">
        <v>43</v>
      </c>
      <c r="W1934" t="s">
        <v>43</v>
      </c>
      <c r="X1934" t="s">
        <v>43</v>
      </c>
      <c r="Y1934" t="s">
        <v>43</v>
      </c>
      <c r="Z1934" t="s">
        <v>43</v>
      </c>
      <c r="AA1934" t="s">
        <v>43</v>
      </c>
      <c r="AB1934" t="s">
        <v>43</v>
      </c>
      <c r="AC1934" t="s">
        <v>43</v>
      </c>
      <c r="AD1934" t="s">
        <v>73</v>
      </c>
      <c r="AE1934" t="s">
        <v>43</v>
      </c>
      <c r="AF1934" t="s">
        <v>183</v>
      </c>
      <c r="AG1934">
        <v>25.1</v>
      </c>
      <c r="AH1934" s="1">
        <v>611.45000000000005</v>
      </c>
      <c r="AI1934">
        <v>0</v>
      </c>
      <c r="AJ1934">
        <v>0</v>
      </c>
      <c r="AK1934">
        <v>824.78</v>
      </c>
      <c r="AL1934">
        <v>1436.23</v>
      </c>
      <c r="AM1934" t="s">
        <v>47</v>
      </c>
      <c r="AN1934" t="s">
        <v>8234</v>
      </c>
      <c r="AO1934" t="s">
        <v>8235</v>
      </c>
    </row>
    <row r="1935" spans="1:41" ht="14.5" customHeight="1" x14ac:dyDescent="0.3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 t="str">
        <f>IF(T_telecom1[[#This Row],[Latitude]]&lt;34,"South",IF(T_telecom1[[#This Row],[Latitude]]&gt;38,"North","Central"))</f>
        <v>Central</v>
      </c>
      <c r="I1935">
        <v>36.527242999999999</v>
      </c>
      <c r="J1935" t="str">
        <f>IF(T_telecom1[[#This Row],[Longitude]]&lt;-121.7,"West",IF(T_telecom1[Longitude]&gt;-118,"East","Central-East"))</f>
        <v>Central-East</v>
      </c>
      <c r="K1935">
        <v>-118.594938</v>
      </c>
      <c r="L1935">
        <v>10</v>
      </c>
      <c r="M19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35">
        <v>25</v>
      </c>
      <c r="O1935" t="s">
        <v>42</v>
      </c>
      <c r="P1935" t="s">
        <v>40</v>
      </c>
      <c r="Q1935">
        <v>3.6</v>
      </c>
      <c r="R1935" t="s">
        <v>40</v>
      </c>
      <c r="S1935" t="s">
        <v>43</v>
      </c>
      <c r="T1935" t="s">
        <v>8242</v>
      </c>
      <c r="U1935">
        <v>0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A1935" t="s">
        <v>43</v>
      </c>
      <c r="AB1935" t="s">
        <v>43</v>
      </c>
      <c r="AC1935" t="s">
        <v>43</v>
      </c>
      <c r="AD1935" t="s">
        <v>45</v>
      </c>
      <c r="AE1935" t="s">
        <v>40</v>
      </c>
      <c r="AF1935" t="s">
        <v>46</v>
      </c>
      <c r="AG1935">
        <v>26.8</v>
      </c>
      <c r="AH1935" s="1">
        <v>733.55</v>
      </c>
      <c r="AI1935">
        <v>0</v>
      </c>
      <c r="AJ1935">
        <v>0</v>
      </c>
      <c r="AK1935">
        <v>90</v>
      </c>
      <c r="AL1935">
        <v>823.55</v>
      </c>
      <c r="AM1935" t="s">
        <v>47</v>
      </c>
      <c r="AN1935" t="s">
        <v>8234</v>
      </c>
      <c r="AO1935" t="s">
        <v>8235</v>
      </c>
    </row>
    <row r="1936" spans="1:41" ht="14.5" customHeight="1" x14ac:dyDescent="0.3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 t="str">
        <f>IF(T_telecom1[[#This Row],[Latitude]]&lt;34,"South",IF(T_telecom1[[#This Row],[Latitude]]&gt;38,"North","Central"))</f>
        <v>North</v>
      </c>
      <c r="I1936">
        <v>39.432127000000001</v>
      </c>
      <c r="J1936" t="str">
        <f>IF(T_telecom1[[#This Row],[Longitude]]&lt;-121.7,"West",IF(T_telecom1[Longitude]&gt;-118,"East","Central-East"))</f>
        <v>Central-East</v>
      </c>
      <c r="K1936">
        <v>-121.099287</v>
      </c>
      <c r="L1936">
        <v>0</v>
      </c>
      <c r="M19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36">
        <v>32</v>
      </c>
      <c r="O1936" t="s">
        <v>42</v>
      </c>
      <c r="P1936" t="s">
        <v>40</v>
      </c>
      <c r="Q1936">
        <v>41.53</v>
      </c>
      <c r="R1936" t="s">
        <v>40</v>
      </c>
      <c r="S1936" t="s">
        <v>40</v>
      </c>
      <c r="T1936" t="s">
        <v>55</v>
      </c>
      <c r="U1936">
        <v>28</v>
      </c>
      <c r="V1936" t="s">
        <v>43</v>
      </c>
      <c r="W1936" t="s">
        <v>43</v>
      </c>
      <c r="X1936" t="s">
        <v>40</v>
      </c>
      <c r="Y1936" t="s">
        <v>43</v>
      </c>
      <c r="Z1936" t="s">
        <v>40</v>
      </c>
      <c r="AA1936" t="s">
        <v>40</v>
      </c>
      <c r="AB1936" t="s">
        <v>40</v>
      </c>
      <c r="AC1936" t="s">
        <v>40</v>
      </c>
      <c r="AD1936" t="s">
        <v>51</v>
      </c>
      <c r="AE1936" t="s">
        <v>40</v>
      </c>
      <c r="AF1936" t="s">
        <v>56</v>
      </c>
      <c r="AG1936">
        <v>101.35</v>
      </c>
      <c r="AH1936" s="1">
        <v>3334.9</v>
      </c>
      <c r="AI1936">
        <v>0</v>
      </c>
      <c r="AJ1936">
        <v>0</v>
      </c>
      <c r="AK1936">
        <v>1328.96</v>
      </c>
      <c r="AL1936">
        <v>4663.8599999999997</v>
      </c>
      <c r="AM1936" t="s">
        <v>47</v>
      </c>
      <c r="AN1936" t="s">
        <v>8234</v>
      </c>
      <c r="AO1936" t="s">
        <v>8235</v>
      </c>
    </row>
    <row r="1937" spans="1:41" ht="14.5" customHeight="1" x14ac:dyDescent="0.3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 t="str">
        <f>IF(T_telecom1[[#This Row],[Latitude]]&lt;34,"South",IF(T_telecom1[[#This Row],[Latitude]]&gt;38,"North","Central"))</f>
        <v>Central</v>
      </c>
      <c r="I1937">
        <v>34.070290999999997</v>
      </c>
      <c r="J1937" t="str">
        <f>IF(T_telecom1[[#This Row],[Longitude]]&lt;-121.7,"West",IF(T_telecom1[Longitude]&gt;-118,"East","Central-East"))</f>
        <v>Central-East</v>
      </c>
      <c r="K1937">
        <v>-118.349191</v>
      </c>
      <c r="L1937">
        <v>0</v>
      </c>
      <c r="M19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37">
        <v>16</v>
      </c>
      <c r="O1937" t="s">
        <v>42</v>
      </c>
      <c r="P1937" t="s">
        <v>40</v>
      </c>
      <c r="Q1937">
        <v>14.26</v>
      </c>
      <c r="R1937" t="s">
        <v>43</v>
      </c>
      <c r="S1937" t="s">
        <v>40</v>
      </c>
      <c r="T1937" t="s">
        <v>79</v>
      </c>
      <c r="U1937">
        <v>53</v>
      </c>
      <c r="V1937" t="s">
        <v>40</v>
      </c>
      <c r="W1937" t="s">
        <v>43</v>
      </c>
      <c r="X1937" t="s">
        <v>43</v>
      </c>
      <c r="Y1937" t="s">
        <v>43</v>
      </c>
      <c r="Z1937" t="s">
        <v>43</v>
      </c>
      <c r="AA1937" t="s">
        <v>43</v>
      </c>
      <c r="AB1937" t="s">
        <v>43</v>
      </c>
      <c r="AC1937" t="s">
        <v>40</v>
      </c>
      <c r="AD1937" t="s">
        <v>51</v>
      </c>
      <c r="AE1937" t="s">
        <v>40</v>
      </c>
      <c r="AF1937" t="s">
        <v>56</v>
      </c>
      <c r="AG1937">
        <v>50.15</v>
      </c>
      <c r="AH1937" s="1">
        <v>762.25</v>
      </c>
      <c r="AI1937">
        <v>0</v>
      </c>
      <c r="AJ1937">
        <v>0</v>
      </c>
      <c r="AK1937">
        <v>228.16</v>
      </c>
      <c r="AL1937">
        <v>990.41</v>
      </c>
      <c r="AM1937" t="s">
        <v>57</v>
      </c>
      <c r="AN1937" t="s">
        <v>58</v>
      </c>
      <c r="AO1937" t="s">
        <v>203</v>
      </c>
    </row>
    <row r="1938" spans="1:41" ht="14.5" customHeight="1" x14ac:dyDescent="0.3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 t="str">
        <f>IF(T_telecom1[[#This Row],[Latitude]]&lt;34,"South",IF(T_telecom1[[#This Row],[Latitude]]&gt;38,"North","Central"))</f>
        <v>North</v>
      </c>
      <c r="I1938">
        <v>39.258746000000002</v>
      </c>
      <c r="J1938" t="str">
        <f>IF(T_telecom1[[#This Row],[Longitude]]&lt;-121.7,"West",IF(T_telecom1[Longitude]&gt;-118,"East","Central-East"))</f>
        <v>West</v>
      </c>
      <c r="K1938">
        <v>-121.77697000000001</v>
      </c>
      <c r="L1938">
        <v>4</v>
      </c>
      <c r="M19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38">
        <v>23</v>
      </c>
      <c r="O1938" t="s">
        <v>42</v>
      </c>
      <c r="P1938" t="s">
        <v>40</v>
      </c>
      <c r="Q1938">
        <v>2.0299999999999998</v>
      </c>
      <c r="R1938" t="s">
        <v>43</v>
      </c>
      <c r="S1938" t="s">
        <v>40</v>
      </c>
      <c r="T1938" t="s">
        <v>55</v>
      </c>
      <c r="U1938">
        <v>53</v>
      </c>
      <c r="V1938" t="s">
        <v>43</v>
      </c>
      <c r="W1938" t="s">
        <v>40</v>
      </c>
      <c r="X1938" t="s">
        <v>40</v>
      </c>
      <c r="Y1938" t="s">
        <v>43</v>
      </c>
      <c r="Z1938" t="s">
        <v>43</v>
      </c>
      <c r="AA1938" t="s">
        <v>40</v>
      </c>
      <c r="AB1938" t="s">
        <v>43</v>
      </c>
      <c r="AC1938" t="s">
        <v>40</v>
      </c>
      <c r="AD1938" t="s">
        <v>73</v>
      </c>
      <c r="AE1938" t="s">
        <v>40</v>
      </c>
      <c r="AF1938" t="s">
        <v>56</v>
      </c>
      <c r="AG1938">
        <v>88.45</v>
      </c>
      <c r="AH1938" s="1">
        <v>2130.5500000000002</v>
      </c>
      <c r="AI1938">
        <v>0</v>
      </c>
      <c r="AJ1938">
        <v>0</v>
      </c>
      <c r="AK1938">
        <v>46.69</v>
      </c>
      <c r="AL1938">
        <v>2177.2399999999998</v>
      </c>
      <c r="AM1938" t="s">
        <v>47</v>
      </c>
      <c r="AN1938" t="s">
        <v>8234</v>
      </c>
      <c r="AO1938" t="s">
        <v>8235</v>
      </c>
    </row>
    <row r="1939" spans="1:41" ht="14.5" customHeight="1" x14ac:dyDescent="0.3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 t="str">
        <f>IF(T_telecom1[[#This Row],[Latitude]]&lt;34,"South",IF(T_telecom1[[#This Row],[Latitude]]&gt;38,"North","Central"))</f>
        <v>North</v>
      </c>
      <c r="I1939">
        <v>41.336354</v>
      </c>
      <c r="J1939" t="str">
        <f>IF(T_telecom1[[#This Row],[Longitude]]&lt;-121.7,"West",IF(T_telecom1[Longitude]&gt;-118,"East","Central-East"))</f>
        <v>West</v>
      </c>
      <c r="K1939">
        <v>-124.044354</v>
      </c>
      <c r="L1939">
        <v>0</v>
      </c>
      <c r="M19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39">
        <v>26</v>
      </c>
      <c r="O1939" t="s">
        <v>129</v>
      </c>
      <c r="P1939" t="s">
        <v>43</v>
      </c>
      <c r="Q1939">
        <v>0</v>
      </c>
      <c r="R1939" t="s">
        <v>43</v>
      </c>
      <c r="S1939" t="s">
        <v>40</v>
      </c>
      <c r="T1939" t="s">
        <v>44</v>
      </c>
      <c r="U1939">
        <v>82</v>
      </c>
      <c r="V1939" t="s">
        <v>40</v>
      </c>
      <c r="W1939" t="s">
        <v>43</v>
      </c>
      <c r="X1939" t="s">
        <v>43</v>
      </c>
      <c r="Y1939" t="s">
        <v>40</v>
      </c>
      <c r="Z1939" t="s">
        <v>40</v>
      </c>
      <c r="AA1939" t="s">
        <v>40</v>
      </c>
      <c r="AB1939" t="s">
        <v>40</v>
      </c>
      <c r="AC1939" t="s">
        <v>40</v>
      </c>
      <c r="AD1939" t="s">
        <v>45</v>
      </c>
      <c r="AE1939" t="s">
        <v>43</v>
      </c>
      <c r="AF1939" t="s">
        <v>46</v>
      </c>
      <c r="AG1939">
        <v>54.55</v>
      </c>
      <c r="AH1939" s="1">
        <v>1362.85</v>
      </c>
      <c r="AI1939">
        <v>0</v>
      </c>
      <c r="AJ1939">
        <v>0</v>
      </c>
      <c r="AK1939">
        <v>0</v>
      </c>
      <c r="AL1939">
        <v>1362.85</v>
      </c>
      <c r="AM1939" t="s">
        <v>47</v>
      </c>
      <c r="AN1939" t="s">
        <v>8234</v>
      </c>
      <c r="AO1939" t="s">
        <v>8235</v>
      </c>
    </row>
    <row r="1940" spans="1:41" ht="14.5" customHeight="1" x14ac:dyDescent="0.3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 t="str">
        <f>IF(T_telecom1[[#This Row],[Latitude]]&lt;34,"South",IF(T_telecom1[[#This Row],[Latitude]]&gt;38,"North","Central"))</f>
        <v>North</v>
      </c>
      <c r="I1940">
        <v>39.872960999999997</v>
      </c>
      <c r="J1940" t="str">
        <f>IF(T_telecom1[[#This Row],[Longitude]]&lt;-121.7,"West",IF(T_telecom1[Longitude]&gt;-118,"East","Central-East"))</f>
        <v>Central-East</v>
      </c>
      <c r="K1940">
        <v>-120.198876</v>
      </c>
      <c r="L1940">
        <v>3</v>
      </c>
      <c r="M19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40">
        <v>49</v>
      </c>
      <c r="O1940" t="s">
        <v>42</v>
      </c>
      <c r="P1940" t="s">
        <v>40</v>
      </c>
      <c r="Q1940">
        <v>22.1</v>
      </c>
      <c r="R1940" t="s">
        <v>43</v>
      </c>
      <c r="S1940" t="s">
        <v>43</v>
      </c>
      <c r="T1940" t="s">
        <v>8242</v>
      </c>
      <c r="U1940">
        <v>0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43</v>
      </c>
      <c r="AB1940" t="s">
        <v>43</v>
      </c>
      <c r="AC1940" t="s">
        <v>43</v>
      </c>
      <c r="AD1940" t="s">
        <v>45</v>
      </c>
      <c r="AE1940" t="s">
        <v>40</v>
      </c>
      <c r="AF1940" t="s">
        <v>56</v>
      </c>
      <c r="AG1940">
        <v>20.05</v>
      </c>
      <c r="AH1940" s="1">
        <v>923.1</v>
      </c>
      <c r="AI1940">
        <v>0</v>
      </c>
      <c r="AJ1940">
        <v>0</v>
      </c>
      <c r="AK1940">
        <v>1082.9000000000001</v>
      </c>
      <c r="AL1940">
        <v>2006</v>
      </c>
      <c r="AM1940" t="s">
        <v>47</v>
      </c>
      <c r="AN1940" t="s">
        <v>8234</v>
      </c>
      <c r="AO1940" t="s">
        <v>8235</v>
      </c>
    </row>
    <row r="1941" spans="1:41" ht="14.5" customHeight="1" x14ac:dyDescent="0.3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 t="str">
        <f>IF(T_telecom1[[#This Row],[Latitude]]&lt;34,"South",IF(T_telecom1[[#This Row],[Latitude]]&gt;38,"North","Central"))</f>
        <v>North</v>
      </c>
      <c r="I1941">
        <v>40.789799000000002</v>
      </c>
      <c r="J1941" t="str">
        <f>IF(T_telecom1[[#This Row],[Longitude]]&lt;-121.7,"West",IF(T_telecom1[Longitude]&gt;-118,"East","Central-East"))</f>
        <v>Central-East</v>
      </c>
      <c r="K1941">
        <v>-121.474529</v>
      </c>
      <c r="L1941">
        <v>0</v>
      </c>
      <c r="M19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41">
        <v>1</v>
      </c>
      <c r="O1941" t="s">
        <v>42</v>
      </c>
      <c r="P1941" t="s">
        <v>40</v>
      </c>
      <c r="Q1941">
        <v>7.66</v>
      </c>
      <c r="R1941" t="s">
        <v>43</v>
      </c>
      <c r="S1941" t="s">
        <v>43</v>
      </c>
      <c r="T1941" t="s">
        <v>8242</v>
      </c>
      <c r="U1941">
        <v>0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43</v>
      </c>
      <c r="AB1941" t="s">
        <v>43</v>
      </c>
      <c r="AC1941" t="s">
        <v>43</v>
      </c>
      <c r="AD1941" t="s">
        <v>51</v>
      </c>
      <c r="AE1941" t="s">
        <v>43</v>
      </c>
      <c r="AF1941" t="s">
        <v>46</v>
      </c>
      <c r="AG1941">
        <v>20.05</v>
      </c>
      <c r="AH1941" s="1">
        <v>20.05</v>
      </c>
      <c r="AI1941">
        <v>0</v>
      </c>
      <c r="AJ1941">
        <v>0</v>
      </c>
      <c r="AK1941">
        <v>7.66</v>
      </c>
      <c r="AL1941">
        <v>27.71</v>
      </c>
      <c r="AM1941" t="s">
        <v>98</v>
      </c>
      <c r="AN1941" t="s">
        <v>8234</v>
      </c>
      <c r="AO1941" t="s">
        <v>8235</v>
      </c>
    </row>
    <row r="1942" spans="1:41" ht="14.5" customHeight="1" x14ac:dyDescent="0.3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 t="str">
        <f>IF(T_telecom1[[#This Row],[Latitude]]&lt;34,"South",IF(T_telecom1[[#This Row],[Latitude]]&gt;38,"North","Central"))</f>
        <v>North</v>
      </c>
      <c r="I1942">
        <v>41.867908</v>
      </c>
      <c r="J1942" t="str">
        <f>IF(T_telecom1[[#This Row],[Longitude]]&lt;-121.7,"West",IF(T_telecom1[Longitude]&gt;-118,"East","Central-East"))</f>
        <v>West</v>
      </c>
      <c r="K1942">
        <v>-123.794144</v>
      </c>
      <c r="L1942">
        <v>0</v>
      </c>
      <c r="M19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42">
        <v>5</v>
      </c>
      <c r="O1942" t="s">
        <v>42</v>
      </c>
      <c r="P1942" t="s">
        <v>40</v>
      </c>
      <c r="Q1942">
        <v>2.27</v>
      </c>
      <c r="R1942" t="s">
        <v>43</v>
      </c>
      <c r="S1942" t="s">
        <v>40</v>
      </c>
      <c r="T1942" t="s">
        <v>55</v>
      </c>
      <c r="U1942">
        <v>17</v>
      </c>
      <c r="V1942" t="s">
        <v>43</v>
      </c>
      <c r="W1942" t="s">
        <v>43</v>
      </c>
      <c r="X1942" t="s">
        <v>43</v>
      </c>
      <c r="Y1942" t="s">
        <v>43</v>
      </c>
      <c r="Z1942" t="s">
        <v>43</v>
      </c>
      <c r="AA1942" t="s">
        <v>43</v>
      </c>
      <c r="AB1942" t="s">
        <v>43</v>
      </c>
      <c r="AC1942" t="s">
        <v>40</v>
      </c>
      <c r="AD1942" t="s">
        <v>51</v>
      </c>
      <c r="AE1942" t="s">
        <v>40</v>
      </c>
      <c r="AF1942" t="s">
        <v>46</v>
      </c>
      <c r="AG1942">
        <v>70.25</v>
      </c>
      <c r="AH1942" s="1">
        <v>331.9</v>
      </c>
      <c r="AI1942">
        <v>12.48</v>
      </c>
      <c r="AJ1942">
        <v>0</v>
      </c>
      <c r="AK1942">
        <v>11.35</v>
      </c>
      <c r="AL1942">
        <v>330.77</v>
      </c>
      <c r="AM1942" t="s">
        <v>57</v>
      </c>
      <c r="AN1942" t="s">
        <v>117</v>
      </c>
      <c r="AO1942" t="s">
        <v>466</v>
      </c>
    </row>
    <row r="1943" spans="1:41" ht="14.5" customHeight="1" x14ac:dyDescent="0.3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 t="str">
        <f>IF(T_telecom1[[#This Row],[Latitude]]&lt;34,"South",IF(T_telecom1[[#This Row],[Latitude]]&gt;38,"North","Central"))</f>
        <v>North</v>
      </c>
      <c r="I1943">
        <v>38.512568999999999</v>
      </c>
      <c r="J1943" t="str">
        <f>IF(T_telecom1[[#This Row],[Longitude]]&lt;-121.7,"West",IF(T_telecom1[Longitude]&gt;-118,"East","Central-East"))</f>
        <v>Central-East</v>
      </c>
      <c r="K1943">
        <v>-121.49518399999999</v>
      </c>
      <c r="L1943">
        <v>0</v>
      </c>
      <c r="M19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43">
        <v>50</v>
      </c>
      <c r="O1943" t="s">
        <v>42</v>
      </c>
      <c r="P1943" t="s">
        <v>40</v>
      </c>
      <c r="Q1943">
        <v>12.62</v>
      </c>
      <c r="R1943" t="s">
        <v>43</v>
      </c>
      <c r="S1943" t="s">
        <v>43</v>
      </c>
      <c r="T1943" t="s">
        <v>8242</v>
      </c>
      <c r="U1943">
        <v>0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43</v>
      </c>
      <c r="AB1943" t="s">
        <v>43</v>
      </c>
      <c r="AC1943" t="s">
        <v>43</v>
      </c>
      <c r="AD1943" t="s">
        <v>73</v>
      </c>
      <c r="AE1943" t="s">
        <v>43</v>
      </c>
      <c r="AF1943" t="s">
        <v>46</v>
      </c>
      <c r="AG1943">
        <v>19.399999999999999</v>
      </c>
      <c r="AH1943" s="1">
        <v>1023.95</v>
      </c>
      <c r="AI1943">
        <v>0</v>
      </c>
      <c r="AJ1943">
        <v>0</v>
      </c>
      <c r="AK1943">
        <v>631</v>
      </c>
      <c r="AL1943">
        <v>1654.95</v>
      </c>
      <c r="AM1943" t="s">
        <v>47</v>
      </c>
      <c r="AN1943" t="s">
        <v>8234</v>
      </c>
      <c r="AO1943" t="s">
        <v>8235</v>
      </c>
    </row>
    <row r="1944" spans="1:41" ht="14.5" customHeight="1" x14ac:dyDescent="0.3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 t="str">
        <f>IF(T_telecom1[[#This Row],[Latitude]]&lt;34,"South",IF(T_telecom1[[#This Row],[Latitude]]&gt;38,"North","Central"))</f>
        <v>South</v>
      </c>
      <c r="I1944">
        <v>33.666300999999997</v>
      </c>
      <c r="J1944" t="str">
        <f>IF(T_telecom1[[#This Row],[Longitude]]&lt;-121.7,"West",IF(T_telecom1[Longitude]&gt;-118,"East","Central-East"))</f>
        <v>East</v>
      </c>
      <c r="K1944">
        <v>-117.96950099999999</v>
      </c>
      <c r="L1944">
        <v>0</v>
      </c>
      <c r="M19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44">
        <v>13</v>
      </c>
      <c r="O1944" t="s">
        <v>62</v>
      </c>
      <c r="P1944" t="s">
        <v>43</v>
      </c>
      <c r="Q1944">
        <v>0</v>
      </c>
      <c r="R1944" t="s">
        <v>43</v>
      </c>
      <c r="S1944" t="s">
        <v>40</v>
      </c>
      <c r="T1944" t="s">
        <v>79</v>
      </c>
      <c r="U1944">
        <v>17</v>
      </c>
      <c r="V1944" t="s">
        <v>40</v>
      </c>
      <c r="W1944" t="s">
        <v>43</v>
      </c>
      <c r="X1944" t="s">
        <v>43</v>
      </c>
      <c r="Y1944" t="s">
        <v>40</v>
      </c>
      <c r="Z1944" t="s">
        <v>40</v>
      </c>
      <c r="AA1944" t="s">
        <v>43</v>
      </c>
      <c r="AB1944" t="s">
        <v>43</v>
      </c>
      <c r="AC1944" t="s">
        <v>40</v>
      </c>
      <c r="AD1944" t="s">
        <v>51</v>
      </c>
      <c r="AE1944" t="s">
        <v>40</v>
      </c>
      <c r="AF1944" t="s">
        <v>46</v>
      </c>
      <c r="AG1944">
        <v>45.55</v>
      </c>
      <c r="AH1944" s="1">
        <v>597</v>
      </c>
      <c r="AI1944">
        <v>0</v>
      </c>
      <c r="AJ1944">
        <v>0</v>
      </c>
      <c r="AK1944">
        <v>0</v>
      </c>
      <c r="AL1944">
        <v>597</v>
      </c>
      <c r="AM1944" t="s">
        <v>57</v>
      </c>
      <c r="AN1944" t="s">
        <v>63</v>
      </c>
      <c r="AO1944" t="s">
        <v>591</v>
      </c>
    </row>
    <row r="1945" spans="1:41" ht="14.5" customHeight="1" x14ac:dyDescent="0.3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 t="str">
        <f>IF(T_telecom1[[#This Row],[Latitude]]&lt;34,"South",IF(T_telecom1[[#This Row],[Latitude]]&gt;38,"North","Central"))</f>
        <v>Central</v>
      </c>
      <c r="I1945">
        <v>37.656694999999999</v>
      </c>
      <c r="J1945" t="str">
        <f>IF(T_telecom1[[#This Row],[Longitude]]&lt;-121.7,"West",IF(T_telecom1[Longitude]&gt;-118,"East","Central-East"))</f>
        <v>West</v>
      </c>
      <c r="K1945">
        <v>-122.048361</v>
      </c>
      <c r="L1945">
        <v>9</v>
      </c>
      <c r="M19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45">
        <v>28</v>
      </c>
      <c r="O1945" t="s">
        <v>129</v>
      </c>
      <c r="P1945" t="s">
        <v>40</v>
      </c>
      <c r="Q1945">
        <v>21.91</v>
      </c>
      <c r="R1945" t="s">
        <v>43</v>
      </c>
      <c r="S1945" t="s">
        <v>43</v>
      </c>
      <c r="T1945" t="s">
        <v>8242</v>
      </c>
      <c r="U1945">
        <v>0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43</v>
      </c>
      <c r="AB1945" t="s">
        <v>43</v>
      </c>
      <c r="AC1945" t="s">
        <v>43</v>
      </c>
      <c r="AD1945" t="s">
        <v>45</v>
      </c>
      <c r="AE1945" t="s">
        <v>43</v>
      </c>
      <c r="AF1945" t="s">
        <v>46</v>
      </c>
      <c r="AG1945">
        <v>19.899999999999999</v>
      </c>
      <c r="AH1945" s="1">
        <v>543</v>
      </c>
      <c r="AI1945">
        <v>0</v>
      </c>
      <c r="AJ1945">
        <v>0</v>
      </c>
      <c r="AK1945">
        <v>613.48</v>
      </c>
      <c r="AL1945">
        <v>1156.48</v>
      </c>
      <c r="AM1945" t="s">
        <v>47</v>
      </c>
      <c r="AN1945" t="s">
        <v>8234</v>
      </c>
      <c r="AO1945" t="s">
        <v>8235</v>
      </c>
    </row>
    <row r="1946" spans="1:41" ht="14.5" customHeight="1" x14ac:dyDescent="0.3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 t="str">
        <f>IF(T_telecom1[[#This Row],[Latitude]]&lt;34,"South",IF(T_telecom1[[#This Row],[Latitude]]&gt;38,"North","Central"))</f>
        <v>South</v>
      </c>
      <c r="I1946">
        <v>33.845706</v>
      </c>
      <c r="J1946" t="str">
        <f>IF(T_telecom1[[#This Row],[Longitude]]&lt;-121.7,"West",IF(T_telecom1[Longitude]&gt;-118,"East","Central-East"))</f>
        <v>Central-East</v>
      </c>
      <c r="K1946">
        <v>-118.012204</v>
      </c>
      <c r="L1946">
        <v>0</v>
      </c>
      <c r="M19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46">
        <v>49</v>
      </c>
      <c r="O1946" t="s">
        <v>42</v>
      </c>
      <c r="P1946" t="s">
        <v>40</v>
      </c>
      <c r="Q1946">
        <v>45.64</v>
      </c>
      <c r="R1946" t="s">
        <v>43</v>
      </c>
      <c r="S1946" t="s">
        <v>43</v>
      </c>
      <c r="T1946" t="s">
        <v>8242</v>
      </c>
      <c r="U1946">
        <v>0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43</v>
      </c>
      <c r="AB1946" t="s">
        <v>43</v>
      </c>
      <c r="AC1946" t="s">
        <v>43</v>
      </c>
      <c r="AD1946" t="s">
        <v>45</v>
      </c>
      <c r="AE1946" t="s">
        <v>43</v>
      </c>
      <c r="AF1946" t="s">
        <v>46</v>
      </c>
      <c r="AG1946">
        <v>19.45</v>
      </c>
      <c r="AH1946" s="1">
        <v>921.3</v>
      </c>
      <c r="AI1946">
        <v>0</v>
      </c>
      <c r="AJ1946">
        <v>0</v>
      </c>
      <c r="AK1946">
        <v>2236.36</v>
      </c>
      <c r="AL1946">
        <v>3157.66</v>
      </c>
      <c r="AM1946" t="s">
        <v>47</v>
      </c>
      <c r="AN1946" t="s">
        <v>8234</v>
      </c>
      <c r="AO1946" t="s">
        <v>8235</v>
      </c>
    </row>
    <row r="1947" spans="1:41" ht="14.5" customHeight="1" x14ac:dyDescent="0.3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 t="str">
        <f>IF(T_telecom1[[#This Row],[Latitude]]&lt;34,"South",IF(T_telecom1[[#This Row],[Latitude]]&gt;38,"North","Central"))</f>
        <v>South</v>
      </c>
      <c r="I1947">
        <v>33.763677999999999</v>
      </c>
      <c r="J1947" t="str">
        <f>IF(T_telecom1[[#This Row],[Longitude]]&lt;-121.7,"West",IF(T_telecom1[Longitude]&gt;-118,"East","Central-East"))</f>
        <v>East</v>
      </c>
      <c r="K1947">
        <v>-116.429928</v>
      </c>
      <c r="L1947">
        <v>0</v>
      </c>
      <c r="M19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47">
        <v>18</v>
      </c>
      <c r="O1947" t="s">
        <v>42</v>
      </c>
      <c r="P1947" t="s">
        <v>40</v>
      </c>
      <c r="Q1947">
        <v>7.42</v>
      </c>
      <c r="R1947" t="s">
        <v>40</v>
      </c>
      <c r="S1947" t="s">
        <v>40</v>
      </c>
      <c r="T1947" t="s">
        <v>55</v>
      </c>
      <c r="U1947">
        <v>12</v>
      </c>
      <c r="V1947" t="s">
        <v>43</v>
      </c>
      <c r="W1947" t="s">
        <v>43</v>
      </c>
      <c r="X1947" t="s">
        <v>40</v>
      </c>
      <c r="Y1947" t="s">
        <v>40</v>
      </c>
      <c r="Z1947" t="s">
        <v>43</v>
      </c>
      <c r="AA1947" t="s">
        <v>40</v>
      </c>
      <c r="AB1947" t="s">
        <v>40</v>
      </c>
      <c r="AC1947" t="s">
        <v>40</v>
      </c>
      <c r="AD1947" t="s">
        <v>51</v>
      </c>
      <c r="AE1947" t="s">
        <v>40</v>
      </c>
      <c r="AF1947" t="s">
        <v>56</v>
      </c>
      <c r="AG1947">
        <v>95.05</v>
      </c>
      <c r="AH1947" s="1">
        <v>1679.4</v>
      </c>
      <c r="AI1947">
        <v>38.65</v>
      </c>
      <c r="AJ1947">
        <v>0</v>
      </c>
      <c r="AK1947">
        <v>133.56</v>
      </c>
      <c r="AL1947">
        <v>1774.31</v>
      </c>
      <c r="AM1947" t="s">
        <v>47</v>
      </c>
      <c r="AN1947" t="s">
        <v>8234</v>
      </c>
      <c r="AO1947" t="s">
        <v>8235</v>
      </c>
    </row>
    <row r="1948" spans="1:41" ht="14.5" customHeight="1" x14ac:dyDescent="0.3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 t="str">
        <f>IF(T_telecom1[[#This Row],[Latitude]]&lt;34,"South",IF(T_telecom1[[#This Row],[Latitude]]&gt;38,"North","Central"))</f>
        <v>Central</v>
      </c>
      <c r="I1948">
        <v>37.031404000000002</v>
      </c>
      <c r="J1948" t="str">
        <f>IF(T_telecom1[[#This Row],[Longitude]]&lt;-121.7,"West",IF(T_telecom1[Longitude]&gt;-118,"East","Central-East"))</f>
        <v>West</v>
      </c>
      <c r="K1948">
        <v>-121.981865</v>
      </c>
      <c r="L1948">
        <v>8</v>
      </c>
      <c r="M19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48">
        <v>72</v>
      </c>
      <c r="O1948" t="s">
        <v>72</v>
      </c>
      <c r="P1948" t="s">
        <v>40</v>
      </c>
      <c r="Q1948">
        <v>38.99</v>
      </c>
      <c r="R1948" t="s">
        <v>40</v>
      </c>
      <c r="S1948" t="s">
        <v>40</v>
      </c>
      <c r="T1948" t="s">
        <v>44</v>
      </c>
      <c r="U1948">
        <v>73</v>
      </c>
      <c r="V1948" t="s">
        <v>40</v>
      </c>
      <c r="W1948" t="s">
        <v>43</v>
      </c>
      <c r="X1948" t="s">
        <v>40</v>
      </c>
      <c r="Y1948" t="s">
        <v>43</v>
      </c>
      <c r="Z1948" t="s">
        <v>40</v>
      </c>
      <c r="AA1948" t="s">
        <v>43</v>
      </c>
      <c r="AB1948" t="s">
        <v>40</v>
      </c>
      <c r="AC1948" t="s">
        <v>40</v>
      </c>
      <c r="AD1948" t="s">
        <v>73</v>
      </c>
      <c r="AE1948" t="s">
        <v>40</v>
      </c>
      <c r="AF1948" t="s">
        <v>56</v>
      </c>
      <c r="AG1948">
        <v>71.45</v>
      </c>
      <c r="AH1948" s="1">
        <v>5025.8500000000004</v>
      </c>
      <c r="AI1948">
        <v>0</v>
      </c>
      <c r="AJ1948">
        <v>0</v>
      </c>
      <c r="AK1948">
        <v>2807.28</v>
      </c>
      <c r="AL1948">
        <v>7833.13</v>
      </c>
      <c r="AM1948" t="s">
        <v>47</v>
      </c>
      <c r="AN1948" t="s">
        <v>8234</v>
      </c>
      <c r="AO1948" t="s">
        <v>8235</v>
      </c>
    </row>
    <row r="1949" spans="1:41" ht="14.5" customHeight="1" x14ac:dyDescent="0.3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 t="str">
        <f>IF(T_telecom1[[#This Row],[Latitude]]&lt;34,"South",IF(T_telecom1[[#This Row],[Latitude]]&gt;38,"North","Central"))</f>
        <v>Central</v>
      </c>
      <c r="I1949">
        <v>35.140937999999998</v>
      </c>
      <c r="J1949" t="str">
        <f>IF(T_telecom1[[#This Row],[Longitude]]&lt;-121.7,"West",IF(T_telecom1[Longitude]&gt;-118,"East","Central-East"))</f>
        <v>Central-East</v>
      </c>
      <c r="K1949">
        <v>-119.051348</v>
      </c>
      <c r="L1949">
        <v>0</v>
      </c>
      <c r="M19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49">
        <v>37</v>
      </c>
      <c r="O1949" t="s">
        <v>42</v>
      </c>
      <c r="P1949" t="s">
        <v>40</v>
      </c>
      <c r="Q1949">
        <v>1.6</v>
      </c>
      <c r="R1949" t="s">
        <v>40</v>
      </c>
      <c r="S1949" t="s">
        <v>40</v>
      </c>
      <c r="T1949" t="s">
        <v>55</v>
      </c>
      <c r="U1949">
        <v>11</v>
      </c>
      <c r="V1949" t="s">
        <v>43</v>
      </c>
      <c r="W1949" t="s">
        <v>43</v>
      </c>
      <c r="X1949" t="s">
        <v>43</v>
      </c>
      <c r="Y1949" t="s">
        <v>43</v>
      </c>
      <c r="Z1949" t="s">
        <v>40</v>
      </c>
      <c r="AA1949" t="s">
        <v>40</v>
      </c>
      <c r="AB1949" t="s">
        <v>40</v>
      </c>
      <c r="AC1949" t="s">
        <v>40</v>
      </c>
      <c r="AD1949" t="s">
        <v>51</v>
      </c>
      <c r="AE1949" t="s">
        <v>40</v>
      </c>
      <c r="AF1949" t="s">
        <v>56</v>
      </c>
      <c r="AG1949">
        <v>95.25</v>
      </c>
      <c r="AH1949" s="1">
        <v>3314.15</v>
      </c>
      <c r="AI1949">
        <v>0</v>
      </c>
      <c r="AJ1949">
        <v>0</v>
      </c>
      <c r="AK1949">
        <v>59.2</v>
      </c>
      <c r="AL1949">
        <v>3373.35</v>
      </c>
      <c r="AM1949" t="s">
        <v>47</v>
      </c>
      <c r="AN1949" t="s">
        <v>8234</v>
      </c>
      <c r="AO1949" t="s">
        <v>8235</v>
      </c>
    </row>
    <row r="1950" spans="1:41" ht="14.5" customHeight="1" x14ac:dyDescent="0.3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 t="str">
        <f>IF(T_telecom1[[#This Row],[Latitude]]&lt;34,"South",IF(T_telecom1[[#This Row],[Latitude]]&gt;38,"North","Central"))</f>
        <v>Central</v>
      </c>
      <c r="I1950">
        <v>37.924838000000001</v>
      </c>
      <c r="J1950" t="str">
        <f>IF(T_telecom1[[#This Row],[Longitude]]&lt;-121.7,"West",IF(T_telecom1[Longitude]&gt;-118,"East","Central-East"))</f>
        <v>West</v>
      </c>
      <c r="K1950">
        <v>-122.289145</v>
      </c>
      <c r="L1950">
        <v>10</v>
      </c>
      <c r="M19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50">
        <v>7</v>
      </c>
      <c r="O1950" t="s">
        <v>54</v>
      </c>
      <c r="P1950" t="s">
        <v>43</v>
      </c>
      <c r="Q1950">
        <v>0</v>
      </c>
      <c r="R1950" t="s">
        <v>43</v>
      </c>
      <c r="S1950" t="s">
        <v>40</v>
      </c>
      <c r="T1950" t="s">
        <v>79</v>
      </c>
      <c r="U1950">
        <v>13</v>
      </c>
      <c r="V1950" t="s">
        <v>40</v>
      </c>
      <c r="W1950" t="s">
        <v>43</v>
      </c>
      <c r="X1950" t="s">
        <v>43</v>
      </c>
      <c r="Y1950" t="s">
        <v>43</v>
      </c>
      <c r="Z1950" t="s">
        <v>43</v>
      </c>
      <c r="AA1950" t="s">
        <v>43</v>
      </c>
      <c r="AB1950" t="s">
        <v>43</v>
      </c>
      <c r="AC1950" t="s">
        <v>40</v>
      </c>
      <c r="AD1950" t="s">
        <v>45</v>
      </c>
      <c r="AE1950" t="s">
        <v>43</v>
      </c>
      <c r="AF1950" t="s">
        <v>56</v>
      </c>
      <c r="AG1950">
        <v>29.8</v>
      </c>
      <c r="AH1950" s="1">
        <v>220.45</v>
      </c>
      <c r="AI1950">
        <v>11.83</v>
      </c>
      <c r="AJ1950">
        <v>0</v>
      </c>
      <c r="AK1950">
        <v>0</v>
      </c>
      <c r="AL1950">
        <v>208.62</v>
      </c>
      <c r="AM1950" t="s">
        <v>47</v>
      </c>
      <c r="AN1950" t="s">
        <v>8234</v>
      </c>
      <c r="AO1950" t="s">
        <v>8235</v>
      </c>
    </row>
    <row r="1951" spans="1:41" ht="14.5" customHeight="1" x14ac:dyDescent="0.3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 t="str">
        <f>IF(T_telecom1[[#This Row],[Latitude]]&lt;34,"South",IF(T_telecom1[[#This Row],[Latitude]]&gt;38,"North","Central"))</f>
        <v>Central</v>
      </c>
      <c r="I1951">
        <v>36.527242999999999</v>
      </c>
      <c r="J1951" t="str">
        <f>IF(T_telecom1[[#This Row],[Longitude]]&lt;-121.7,"West",IF(T_telecom1[Longitude]&gt;-118,"East","Central-East"))</f>
        <v>Central-East</v>
      </c>
      <c r="K1951">
        <v>-118.594938</v>
      </c>
      <c r="L1951">
        <v>4</v>
      </c>
      <c r="M19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51">
        <v>45</v>
      </c>
      <c r="O1951" t="s">
        <v>76</v>
      </c>
      <c r="P1951" t="s">
        <v>40</v>
      </c>
      <c r="Q1951">
        <v>1.59</v>
      </c>
      <c r="R1951" t="s">
        <v>40</v>
      </c>
      <c r="S1951" t="s">
        <v>40</v>
      </c>
      <c r="T1951" t="s">
        <v>55</v>
      </c>
      <c r="U1951">
        <v>19</v>
      </c>
      <c r="V1951" t="s">
        <v>43</v>
      </c>
      <c r="W1951" t="s">
        <v>40</v>
      </c>
      <c r="X1951" t="s">
        <v>43</v>
      </c>
      <c r="Y1951" t="s">
        <v>43</v>
      </c>
      <c r="Z1951" t="s">
        <v>43</v>
      </c>
      <c r="AA1951" t="s">
        <v>43</v>
      </c>
      <c r="AB1951" t="s">
        <v>43</v>
      </c>
      <c r="AC1951" t="s">
        <v>40</v>
      </c>
      <c r="AD1951" t="s">
        <v>51</v>
      </c>
      <c r="AE1951" t="s">
        <v>43</v>
      </c>
      <c r="AF1951" t="s">
        <v>56</v>
      </c>
      <c r="AG1951">
        <v>81.400000000000006</v>
      </c>
      <c r="AH1951" s="1">
        <v>3775.85</v>
      </c>
      <c r="AI1951">
        <v>0</v>
      </c>
      <c r="AJ1951">
        <v>0</v>
      </c>
      <c r="AK1951">
        <v>71.55</v>
      </c>
      <c r="AL1951">
        <v>3847.4</v>
      </c>
      <c r="AM1951" t="s">
        <v>47</v>
      </c>
      <c r="AN1951" t="s">
        <v>8234</v>
      </c>
      <c r="AO1951" t="s">
        <v>8235</v>
      </c>
    </row>
    <row r="1952" spans="1:41" ht="14.5" customHeight="1" x14ac:dyDescent="0.3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 t="str">
        <f>IF(T_telecom1[[#This Row],[Latitude]]&lt;34,"South",IF(T_telecom1[[#This Row],[Latitude]]&gt;38,"North","Central"))</f>
        <v>Central</v>
      </c>
      <c r="I1952">
        <v>34.122670999999997</v>
      </c>
      <c r="J1952" t="str">
        <f>IF(T_telecom1[[#This Row],[Longitude]]&lt;-121.7,"West",IF(T_telecom1[Longitude]&gt;-118,"East","Central-East"))</f>
        <v>Central-East</v>
      </c>
      <c r="K1952">
        <v>-118.112911</v>
      </c>
      <c r="L1952">
        <v>0</v>
      </c>
      <c r="M19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52">
        <v>19</v>
      </c>
      <c r="O1952" t="s">
        <v>42</v>
      </c>
      <c r="P1952" t="s">
        <v>40</v>
      </c>
      <c r="Q1952">
        <v>29.52</v>
      </c>
      <c r="R1952" t="s">
        <v>43</v>
      </c>
      <c r="S1952" t="s">
        <v>40</v>
      </c>
      <c r="T1952" t="s">
        <v>79</v>
      </c>
      <c r="U1952">
        <v>5</v>
      </c>
      <c r="V1952" t="s">
        <v>43</v>
      </c>
      <c r="W1952" t="s">
        <v>43</v>
      </c>
      <c r="X1952" t="s">
        <v>43</v>
      </c>
      <c r="Y1952" t="s">
        <v>43</v>
      </c>
      <c r="Z1952" t="s">
        <v>43</v>
      </c>
      <c r="AA1952" t="s">
        <v>43</v>
      </c>
      <c r="AB1952" t="s">
        <v>43</v>
      </c>
      <c r="AC1952" t="s">
        <v>40</v>
      </c>
      <c r="AD1952" t="s">
        <v>51</v>
      </c>
      <c r="AE1952" t="s">
        <v>40</v>
      </c>
      <c r="AF1952" t="s">
        <v>56</v>
      </c>
      <c r="AG1952">
        <v>45</v>
      </c>
      <c r="AH1952" s="1">
        <v>865.85</v>
      </c>
      <c r="AI1952">
        <v>22.55</v>
      </c>
      <c r="AJ1952">
        <v>0</v>
      </c>
      <c r="AK1952">
        <v>560.88</v>
      </c>
      <c r="AL1952">
        <v>1404.18</v>
      </c>
      <c r="AM1952" t="s">
        <v>47</v>
      </c>
      <c r="AN1952" t="s">
        <v>8234</v>
      </c>
      <c r="AO1952" t="s">
        <v>8235</v>
      </c>
    </row>
    <row r="1953" spans="1:41" ht="14.5" customHeight="1" x14ac:dyDescent="0.3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 t="str">
        <f>IF(T_telecom1[[#This Row],[Latitude]]&lt;34,"South",IF(T_telecom1[[#This Row],[Latitude]]&gt;38,"North","Central"))</f>
        <v>Central</v>
      </c>
      <c r="I1953">
        <v>37.971750999999998</v>
      </c>
      <c r="J1953" t="str">
        <f>IF(T_telecom1[[#This Row],[Longitude]]&lt;-121.7,"West",IF(T_telecom1[Longitude]&gt;-118,"East","Central-East"))</f>
        <v>West</v>
      </c>
      <c r="K1953">
        <v>-122.611873</v>
      </c>
      <c r="L1953">
        <v>0</v>
      </c>
      <c r="M195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53">
        <v>29</v>
      </c>
      <c r="O1953" t="s">
        <v>42</v>
      </c>
      <c r="P1953" t="s">
        <v>40</v>
      </c>
      <c r="Q1953">
        <v>46.12</v>
      </c>
      <c r="R1953" t="s">
        <v>43</v>
      </c>
      <c r="S1953" t="s">
        <v>43</v>
      </c>
      <c r="T1953" t="s">
        <v>8242</v>
      </c>
      <c r="U1953">
        <v>0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45</v>
      </c>
      <c r="AE1953" t="s">
        <v>40</v>
      </c>
      <c r="AF1953" t="s">
        <v>46</v>
      </c>
      <c r="AG1953">
        <v>19.8</v>
      </c>
      <c r="AH1953" s="1">
        <v>572.20000000000005</v>
      </c>
      <c r="AI1953">
        <v>0</v>
      </c>
      <c r="AJ1953">
        <v>0</v>
      </c>
      <c r="AK1953">
        <v>1337.48</v>
      </c>
      <c r="AL1953">
        <v>1909.68</v>
      </c>
      <c r="AM1953" t="s">
        <v>47</v>
      </c>
      <c r="AN1953" t="s">
        <v>8234</v>
      </c>
      <c r="AO1953" t="s">
        <v>8235</v>
      </c>
    </row>
    <row r="1954" spans="1:41" ht="14.5" customHeight="1" x14ac:dyDescent="0.3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 t="str">
        <f>IF(T_telecom1[[#This Row],[Latitude]]&lt;34,"South",IF(T_telecom1[[#This Row],[Latitude]]&gt;38,"North","Central"))</f>
        <v>Central</v>
      </c>
      <c r="I1954">
        <v>37.847709999999999</v>
      </c>
      <c r="J1954" t="str">
        <f>IF(T_telecom1[[#This Row],[Longitude]]&lt;-121.7,"West",IF(T_telecom1[Longitude]&gt;-118,"East","Central-East"))</f>
        <v>Central-East</v>
      </c>
      <c r="K1954">
        <v>-120.486589</v>
      </c>
      <c r="L1954">
        <v>3</v>
      </c>
      <c r="M19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54">
        <v>61</v>
      </c>
      <c r="O1954" t="s">
        <v>76</v>
      </c>
      <c r="P1954" t="s">
        <v>40</v>
      </c>
      <c r="Q1954">
        <v>43.08</v>
      </c>
      <c r="R1954" t="s">
        <v>43</v>
      </c>
      <c r="S1954" t="s">
        <v>40</v>
      </c>
      <c r="T1954" t="s">
        <v>55</v>
      </c>
      <c r="U1954">
        <v>19</v>
      </c>
      <c r="V1954" t="s">
        <v>43</v>
      </c>
      <c r="W1954" t="s">
        <v>40</v>
      </c>
      <c r="X1954" t="s">
        <v>40</v>
      </c>
      <c r="Y1954" t="s">
        <v>40</v>
      </c>
      <c r="Z1954" t="s">
        <v>40</v>
      </c>
      <c r="AA1954" t="s">
        <v>40</v>
      </c>
      <c r="AB1954" t="s">
        <v>40</v>
      </c>
      <c r="AC1954" t="s">
        <v>40</v>
      </c>
      <c r="AD1954" t="s">
        <v>45</v>
      </c>
      <c r="AE1954" t="s">
        <v>43</v>
      </c>
      <c r="AF1954" t="s">
        <v>46</v>
      </c>
      <c r="AG1954">
        <v>103.9</v>
      </c>
      <c r="AH1954" s="1">
        <v>6449.15</v>
      </c>
      <c r="AI1954">
        <v>0</v>
      </c>
      <c r="AJ1954">
        <v>0</v>
      </c>
      <c r="AK1954">
        <v>2627.88</v>
      </c>
      <c r="AL1954">
        <v>9077.0300000000007</v>
      </c>
      <c r="AM1954" t="s">
        <v>47</v>
      </c>
      <c r="AN1954" t="s">
        <v>8234</v>
      </c>
      <c r="AO1954" t="s">
        <v>8235</v>
      </c>
    </row>
    <row r="1955" spans="1:41" ht="14.5" customHeight="1" x14ac:dyDescent="0.3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 t="str">
        <f>IF(T_telecom1[[#This Row],[Latitude]]&lt;34,"South",IF(T_telecom1[[#This Row],[Latitude]]&gt;38,"North","Central"))</f>
        <v>Central</v>
      </c>
      <c r="I1955">
        <v>34.196837000000002</v>
      </c>
      <c r="J1955" t="str">
        <f>IF(T_telecom1[[#This Row],[Longitude]]&lt;-121.7,"West",IF(T_telecom1[Longitude]&gt;-118,"East","Central-East"))</f>
        <v>Central-East</v>
      </c>
      <c r="K1955">
        <v>-118.142236</v>
      </c>
      <c r="L1955">
        <v>0</v>
      </c>
      <c r="M195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55">
        <v>4</v>
      </c>
      <c r="O1955" t="s">
        <v>54</v>
      </c>
      <c r="P1955" t="s">
        <v>40</v>
      </c>
      <c r="Q1955">
        <v>33.93</v>
      </c>
      <c r="R1955" t="s">
        <v>43</v>
      </c>
      <c r="S1955" t="s">
        <v>40</v>
      </c>
      <c r="T1955" t="s">
        <v>44</v>
      </c>
      <c r="U1955">
        <v>20</v>
      </c>
      <c r="V1955" t="s">
        <v>43</v>
      </c>
      <c r="W1955" t="s">
        <v>43</v>
      </c>
      <c r="X1955" t="s">
        <v>43</v>
      </c>
      <c r="Y1955" t="s">
        <v>43</v>
      </c>
      <c r="Z1955" t="s">
        <v>43</v>
      </c>
      <c r="AA1955" t="s">
        <v>43</v>
      </c>
      <c r="AB1955" t="s">
        <v>43</v>
      </c>
      <c r="AC1955" t="s">
        <v>40</v>
      </c>
      <c r="AD1955" t="s">
        <v>51</v>
      </c>
      <c r="AE1955" t="s">
        <v>40</v>
      </c>
      <c r="AF1955" t="s">
        <v>56</v>
      </c>
      <c r="AG1955">
        <v>-8</v>
      </c>
      <c r="AH1955" s="1">
        <v>199.75</v>
      </c>
      <c r="AI1955">
        <v>0</v>
      </c>
      <c r="AJ1955">
        <v>0</v>
      </c>
      <c r="AK1955">
        <v>135.72</v>
      </c>
      <c r="AL1955">
        <v>335.47</v>
      </c>
      <c r="AM1955" t="s">
        <v>47</v>
      </c>
      <c r="AN1955" t="s">
        <v>8234</v>
      </c>
      <c r="AO1955" t="s">
        <v>8235</v>
      </c>
    </row>
    <row r="1956" spans="1:41" ht="14.5" customHeight="1" x14ac:dyDescent="0.3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 t="str">
        <f>IF(T_telecom1[[#This Row],[Latitude]]&lt;34,"South",IF(T_telecom1[[#This Row],[Latitude]]&gt;38,"North","Central"))</f>
        <v>Central</v>
      </c>
      <c r="I1956">
        <v>34.052917000000001</v>
      </c>
      <c r="J1956" t="str">
        <f>IF(T_telecom1[[#This Row],[Longitude]]&lt;-121.7,"West",IF(T_telecom1[Longitude]&gt;-118,"East","Central-East"))</f>
        <v>Central-East</v>
      </c>
      <c r="K1956">
        <v>-118.255178</v>
      </c>
      <c r="L1956">
        <v>0</v>
      </c>
      <c r="M19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56">
        <v>38</v>
      </c>
      <c r="O1956" t="s">
        <v>129</v>
      </c>
      <c r="P1956" t="s">
        <v>40</v>
      </c>
      <c r="Q1956">
        <v>23.95</v>
      </c>
      <c r="R1956" t="s">
        <v>40</v>
      </c>
      <c r="S1956" t="s">
        <v>40</v>
      </c>
      <c r="T1956" t="s">
        <v>55</v>
      </c>
      <c r="U1956">
        <v>27</v>
      </c>
      <c r="V1956" t="s">
        <v>43</v>
      </c>
      <c r="W1956" t="s">
        <v>43</v>
      </c>
      <c r="X1956" t="s">
        <v>40</v>
      </c>
      <c r="Y1956" t="s">
        <v>40</v>
      </c>
      <c r="Z1956" t="s">
        <v>40</v>
      </c>
      <c r="AA1956" t="s">
        <v>40</v>
      </c>
      <c r="AB1956" t="s">
        <v>40</v>
      </c>
      <c r="AC1956" t="s">
        <v>43</v>
      </c>
      <c r="AD1956" t="s">
        <v>51</v>
      </c>
      <c r="AE1956" t="s">
        <v>40</v>
      </c>
      <c r="AF1956" t="s">
        <v>56</v>
      </c>
      <c r="AG1956">
        <v>103.65</v>
      </c>
      <c r="AH1956" s="1">
        <v>3988.5</v>
      </c>
      <c r="AI1956">
        <v>0</v>
      </c>
      <c r="AJ1956">
        <v>140</v>
      </c>
      <c r="AK1956">
        <v>910.1</v>
      </c>
      <c r="AL1956">
        <v>5038.6000000000004</v>
      </c>
      <c r="AM1956" t="s">
        <v>47</v>
      </c>
      <c r="AN1956" t="s">
        <v>8234</v>
      </c>
      <c r="AO1956" t="s">
        <v>8235</v>
      </c>
    </row>
    <row r="1957" spans="1:41" ht="14.5" customHeight="1" x14ac:dyDescent="0.3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 t="str">
        <f>IF(T_telecom1[[#This Row],[Latitude]]&lt;34,"South",IF(T_telecom1[[#This Row],[Latitude]]&gt;38,"North","Central"))</f>
        <v>North</v>
      </c>
      <c r="I1957">
        <v>38.631489000000002</v>
      </c>
      <c r="J1957" t="str">
        <f>IF(T_telecom1[[#This Row],[Longitude]]&lt;-121.7,"West",IF(T_telecom1[Longitude]&gt;-118,"East","Central-East"))</f>
        <v>Central-East</v>
      </c>
      <c r="K1957">
        <v>-120.01516700000001</v>
      </c>
      <c r="L1957">
        <v>0</v>
      </c>
      <c r="M19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57">
        <v>2</v>
      </c>
      <c r="O1957" t="s">
        <v>54</v>
      </c>
      <c r="P1957" t="s">
        <v>40</v>
      </c>
      <c r="Q1957">
        <v>26.9</v>
      </c>
      <c r="R1957" t="s">
        <v>43</v>
      </c>
      <c r="S1957" t="s">
        <v>43</v>
      </c>
      <c r="T1957" t="s">
        <v>8242</v>
      </c>
      <c r="U1957">
        <v>0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43</v>
      </c>
      <c r="AB1957" t="s">
        <v>43</v>
      </c>
      <c r="AC1957" t="s">
        <v>43</v>
      </c>
      <c r="AD1957" t="s">
        <v>51</v>
      </c>
      <c r="AE1957" t="s">
        <v>43</v>
      </c>
      <c r="AF1957" t="s">
        <v>56</v>
      </c>
      <c r="AG1957">
        <v>19.899999999999999</v>
      </c>
      <c r="AH1957" s="1">
        <v>57.4</v>
      </c>
      <c r="AI1957">
        <v>0</v>
      </c>
      <c r="AJ1957">
        <v>0</v>
      </c>
      <c r="AK1957">
        <v>53.8</v>
      </c>
      <c r="AL1957">
        <v>111.2</v>
      </c>
      <c r="AM1957" t="s">
        <v>98</v>
      </c>
      <c r="AN1957" t="s">
        <v>8234</v>
      </c>
      <c r="AO1957" t="s">
        <v>8235</v>
      </c>
    </row>
    <row r="1958" spans="1:41" ht="14.5" customHeight="1" x14ac:dyDescent="0.3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 t="str">
        <f>IF(T_telecom1[[#This Row],[Latitude]]&lt;34,"South",IF(T_telecom1[[#This Row],[Latitude]]&gt;38,"North","Central"))</f>
        <v>North</v>
      </c>
      <c r="I1958">
        <v>39.361283</v>
      </c>
      <c r="J1958" t="str">
        <f>IF(T_telecom1[[#This Row],[Longitude]]&lt;-121.7,"West",IF(T_telecom1[Longitude]&gt;-118,"East","Central-East"))</f>
        <v>West</v>
      </c>
      <c r="K1958">
        <v>-123.784599</v>
      </c>
      <c r="L1958">
        <v>0</v>
      </c>
      <c r="M19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58">
        <v>1</v>
      </c>
      <c r="O1958" t="s">
        <v>42</v>
      </c>
      <c r="P1958" t="s">
        <v>40</v>
      </c>
      <c r="Q1958">
        <v>48.03</v>
      </c>
      <c r="R1958" t="s">
        <v>43</v>
      </c>
      <c r="S1958" t="s">
        <v>40</v>
      </c>
      <c r="T1958" t="s">
        <v>44</v>
      </c>
      <c r="U1958">
        <v>73</v>
      </c>
      <c r="V1958" t="s">
        <v>43</v>
      </c>
      <c r="W1958" t="s">
        <v>43</v>
      </c>
      <c r="X1958" t="s">
        <v>43</v>
      </c>
      <c r="Y1958" t="s">
        <v>43</v>
      </c>
      <c r="Z1958" t="s">
        <v>43</v>
      </c>
      <c r="AA1958" t="s">
        <v>43</v>
      </c>
      <c r="AB1958" t="s">
        <v>40</v>
      </c>
      <c r="AC1958" t="s">
        <v>40</v>
      </c>
      <c r="AD1958" t="s">
        <v>51</v>
      </c>
      <c r="AE1958" t="s">
        <v>43</v>
      </c>
      <c r="AF1958" t="s">
        <v>46</v>
      </c>
      <c r="AG1958">
        <v>45.05</v>
      </c>
      <c r="AH1958" s="1">
        <v>45.05</v>
      </c>
      <c r="AI1958">
        <v>0</v>
      </c>
      <c r="AJ1958">
        <v>0</v>
      </c>
      <c r="AK1958">
        <v>48.03</v>
      </c>
      <c r="AL1958">
        <v>93.08</v>
      </c>
      <c r="AM1958" t="s">
        <v>57</v>
      </c>
      <c r="AN1958" t="s">
        <v>58</v>
      </c>
      <c r="AO1958" t="s">
        <v>59</v>
      </c>
    </row>
    <row r="1959" spans="1:41" ht="14.5" customHeight="1" x14ac:dyDescent="0.3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 t="str">
        <f>IF(T_telecom1[[#This Row],[Latitude]]&lt;34,"South",IF(T_telecom1[[#This Row],[Latitude]]&gt;38,"North","Central"))</f>
        <v>North</v>
      </c>
      <c r="I1959">
        <v>40.031939999999999</v>
      </c>
      <c r="J1959" t="str">
        <f>IF(T_telecom1[[#This Row],[Longitude]]&lt;-121.7,"West",IF(T_telecom1[Longitude]&gt;-118,"East","Central-East"))</f>
        <v>West</v>
      </c>
      <c r="K1959">
        <v>-122.176023</v>
      </c>
      <c r="L1959">
        <v>0</v>
      </c>
      <c r="M19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59">
        <v>15</v>
      </c>
      <c r="O1959" t="s">
        <v>62</v>
      </c>
      <c r="P1959" t="s">
        <v>43</v>
      </c>
      <c r="Q1959">
        <v>0</v>
      </c>
      <c r="R1959" t="s">
        <v>43</v>
      </c>
      <c r="S1959" t="s">
        <v>40</v>
      </c>
      <c r="T1959" t="s">
        <v>79</v>
      </c>
      <c r="U1959">
        <v>25</v>
      </c>
      <c r="V1959" t="s">
        <v>40</v>
      </c>
      <c r="W1959" t="s">
        <v>40</v>
      </c>
      <c r="X1959" t="s">
        <v>40</v>
      </c>
      <c r="Y1959" t="s">
        <v>40</v>
      </c>
      <c r="Z1959" t="s">
        <v>43</v>
      </c>
      <c r="AA1959" t="s">
        <v>43</v>
      </c>
      <c r="AB1959" t="s">
        <v>43</v>
      </c>
      <c r="AC1959" t="s">
        <v>40</v>
      </c>
      <c r="AD1959" t="s">
        <v>45</v>
      </c>
      <c r="AE1959" t="s">
        <v>43</v>
      </c>
      <c r="AF1959" t="s">
        <v>46</v>
      </c>
      <c r="AG1959">
        <v>45.9</v>
      </c>
      <c r="AH1959" s="1">
        <v>693.45</v>
      </c>
      <c r="AI1959">
        <v>16.27</v>
      </c>
      <c r="AJ1959">
        <v>0</v>
      </c>
      <c r="AK1959">
        <v>0</v>
      </c>
      <c r="AL1959">
        <v>677.18</v>
      </c>
      <c r="AM1959" t="s">
        <v>47</v>
      </c>
      <c r="AN1959" t="s">
        <v>8234</v>
      </c>
      <c r="AO1959" t="s">
        <v>8235</v>
      </c>
    </row>
    <row r="1960" spans="1:41" ht="14.5" customHeight="1" x14ac:dyDescent="0.3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 t="str">
        <f>IF(T_telecom1[[#This Row],[Latitude]]&lt;34,"South",IF(T_telecom1[[#This Row],[Latitude]]&gt;38,"North","Central"))</f>
        <v>North</v>
      </c>
      <c r="I1960">
        <v>38.014457</v>
      </c>
      <c r="J1960" t="str">
        <f>IF(T_telecom1[[#This Row],[Longitude]]&lt;-121.7,"West",IF(T_telecom1[Longitude]&gt;-118,"East","Central-East"))</f>
        <v>West</v>
      </c>
      <c r="K1960">
        <v>-122.115432</v>
      </c>
      <c r="L1960">
        <v>0</v>
      </c>
      <c r="M19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60">
        <v>71</v>
      </c>
      <c r="O1960" t="s">
        <v>72</v>
      </c>
      <c r="P1960" t="s">
        <v>40</v>
      </c>
      <c r="Q1960">
        <v>49.42</v>
      </c>
      <c r="R1960" t="s">
        <v>40</v>
      </c>
      <c r="S1960" t="s">
        <v>40</v>
      </c>
      <c r="T1960" t="s">
        <v>55</v>
      </c>
      <c r="U1960">
        <v>53</v>
      </c>
      <c r="V1960" t="s">
        <v>40</v>
      </c>
      <c r="W1960" t="s">
        <v>43</v>
      </c>
      <c r="X1960" t="s">
        <v>40</v>
      </c>
      <c r="Y1960" t="s">
        <v>40</v>
      </c>
      <c r="Z1960" t="s">
        <v>40</v>
      </c>
      <c r="AA1960" t="s">
        <v>40</v>
      </c>
      <c r="AB1960" t="s">
        <v>40</v>
      </c>
      <c r="AC1960" t="s">
        <v>40</v>
      </c>
      <c r="AD1960" t="s">
        <v>73</v>
      </c>
      <c r="AE1960" t="s">
        <v>40</v>
      </c>
      <c r="AF1960" t="s">
        <v>56</v>
      </c>
      <c r="AG1960">
        <v>108.05</v>
      </c>
      <c r="AH1960" s="1">
        <v>7532.15</v>
      </c>
      <c r="AI1960">
        <v>0</v>
      </c>
      <c r="AJ1960">
        <v>0</v>
      </c>
      <c r="AK1960">
        <v>3508.82</v>
      </c>
      <c r="AL1960">
        <v>11040.97</v>
      </c>
      <c r="AM1960" t="s">
        <v>57</v>
      </c>
      <c r="AN1960" t="s">
        <v>58</v>
      </c>
      <c r="AO1960" t="s">
        <v>59</v>
      </c>
    </row>
    <row r="1961" spans="1:41" ht="14.5" customHeight="1" x14ac:dyDescent="0.3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 t="str">
        <f>IF(T_telecom1[[#This Row],[Latitude]]&lt;34,"South",IF(T_telecom1[[#This Row],[Latitude]]&gt;38,"North","Central"))</f>
        <v>North</v>
      </c>
      <c r="I1961">
        <v>39.225633999999999</v>
      </c>
      <c r="J1961" t="str">
        <f>IF(T_telecom1[[#This Row],[Longitude]]&lt;-121.7,"West",IF(T_telecom1[Longitude]&gt;-118,"East","Central-East"))</f>
        <v>Central-East</v>
      </c>
      <c r="K1961">
        <v>-121.15616300000001</v>
      </c>
      <c r="L1961">
        <v>1</v>
      </c>
      <c r="M19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61">
        <v>52</v>
      </c>
      <c r="O1961" t="s">
        <v>42</v>
      </c>
      <c r="P1961" t="s">
        <v>40</v>
      </c>
      <c r="Q1961">
        <v>38.369999999999997</v>
      </c>
      <c r="R1961" t="s">
        <v>43</v>
      </c>
      <c r="S1961" t="s">
        <v>40</v>
      </c>
      <c r="T1961" t="s">
        <v>55</v>
      </c>
      <c r="U1961">
        <v>14</v>
      </c>
      <c r="V1961" t="s">
        <v>40</v>
      </c>
      <c r="W1961" t="s">
        <v>43</v>
      </c>
      <c r="X1961" t="s">
        <v>43</v>
      </c>
      <c r="Y1961" t="s">
        <v>43</v>
      </c>
      <c r="Z1961" t="s">
        <v>40</v>
      </c>
      <c r="AA1961" t="s">
        <v>43</v>
      </c>
      <c r="AB1961" t="s">
        <v>43</v>
      </c>
      <c r="AC1961" t="s">
        <v>40</v>
      </c>
      <c r="AD1961" t="s">
        <v>51</v>
      </c>
      <c r="AE1961" t="s">
        <v>43</v>
      </c>
      <c r="AF1961" t="s">
        <v>56</v>
      </c>
      <c r="AG1961">
        <v>84.1</v>
      </c>
      <c r="AH1961" s="1">
        <v>4348.6499999999996</v>
      </c>
      <c r="AI1961">
        <v>0</v>
      </c>
      <c r="AJ1961">
        <v>0</v>
      </c>
      <c r="AK1961">
        <v>1995.24</v>
      </c>
      <c r="AL1961">
        <v>6343.89</v>
      </c>
      <c r="AM1961" t="s">
        <v>57</v>
      </c>
      <c r="AN1961" t="s">
        <v>58</v>
      </c>
      <c r="AO1961" t="s">
        <v>59</v>
      </c>
    </row>
    <row r="1962" spans="1:41" ht="14.5" customHeight="1" x14ac:dyDescent="0.3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 t="str">
        <f>IF(T_telecom1[[#This Row],[Latitude]]&lt;34,"South",IF(T_telecom1[[#This Row],[Latitude]]&gt;38,"North","Central"))</f>
        <v>South</v>
      </c>
      <c r="I1962">
        <v>33.763677999999999</v>
      </c>
      <c r="J1962" t="str">
        <f>IF(T_telecom1[[#This Row],[Longitude]]&lt;-121.7,"West",IF(T_telecom1[Longitude]&gt;-118,"East","Central-East"))</f>
        <v>East</v>
      </c>
      <c r="K1962">
        <v>-116.429928</v>
      </c>
      <c r="L1962">
        <v>0</v>
      </c>
      <c r="M19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62">
        <v>2</v>
      </c>
      <c r="O1962" t="s">
        <v>54</v>
      </c>
      <c r="P1962" t="s">
        <v>40</v>
      </c>
      <c r="Q1962">
        <v>24.71</v>
      </c>
      <c r="R1962" t="s">
        <v>43</v>
      </c>
      <c r="S1962" t="s">
        <v>43</v>
      </c>
      <c r="T1962" t="s">
        <v>8242</v>
      </c>
      <c r="U1962">
        <v>0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A1962" t="s">
        <v>43</v>
      </c>
      <c r="AB1962" t="s">
        <v>43</v>
      </c>
      <c r="AC1962" t="s">
        <v>43</v>
      </c>
      <c r="AD1962" t="s">
        <v>51</v>
      </c>
      <c r="AE1962" t="s">
        <v>43</v>
      </c>
      <c r="AF1962" t="s">
        <v>183</v>
      </c>
      <c r="AG1962">
        <v>20.65</v>
      </c>
      <c r="AH1962" s="1">
        <v>38.700000000000003</v>
      </c>
      <c r="AI1962">
        <v>0</v>
      </c>
      <c r="AJ1962">
        <v>0</v>
      </c>
      <c r="AK1962">
        <v>49.42</v>
      </c>
      <c r="AL1962">
        <v>88.12</v>
      </c>
      <c r="AM1962" t="s">
        <v>57</v>
      </c>
      <c r="AN1962" t="s">
        <v>121</v>
      </c>
      <c r="AO1962" t="s">
        <v>195</v>
      </c>
    </row>
    <row r="1963" spans="1:41" ht="14.5" customHeight="1" x14ac:dyDescent="0.3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 t="str">
        <f>IF(T_telecom1[[#This Row],[Latitude]]&lt;34,"South",IF(T_telecom1[[#This Row],[Latitude]]&gt;38,"North","Central"))</f>
        <v>South</v>
      </c>
      <c r="I1963">
        <v>32.857230000000001</v>
      </c>
      <c r="J1963" t="str">
        <f>IF(T_telecom1[[#This Row],[Longitude]]&lt;-121.7,"West",IF(T_telecom1[Longitude]&gt;-118,"East","Central-East"))</f>
        <v>East</v>
      </c>
      <c r="K1963">
        <v>-117.209774</v>
      </c>
      <c r="L1963">
        <v>1</v>
      </c>
      <c r="M19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63">
        <v>24</v>
      </c>
      <c r="O1963" t="s">
        <v>129</v>
      </c>
      <c r="P1963" t="s">
        <v>40</v>
      </c>
      <c r="Q1963">
        <v>16.100000000000001</v>
      </c>
      <c r="R1963" t="s">
        <v>43</v>
      </c>
      <c r="S1963" t="s">
        <v>40</v>
      </c>
      <c r="T1963" t="s">
        <v>44</v>
      </c>
      <c r="U1963">
        <v>12</v>
      </c>
      <c r="V1963" t="s">
        <v>43</v>
      </c>
      <c r="W1963" t="s">
        <v>43</v>
      </c>
      <c r="X1963" t="s">
        <v>40</v>
      </c>
      <c r="Y1963" t="s">
        <v>43</v>
      </c>
      <c r="Z1963" t="s">
        <v>40</v>
      </c>
      <c r="AA1963" t="s">
        <v>40</v>
      </c>
      <c r="AB1963" t="s">
        <v>40</v>
      </c>
      <c r="AC1963" t="s">
        <v>40</v>
      </c>
      <c r="AD1963" t="s">
        <v>51</v>
      </c>
      <c r="AE1963" t="s">
        <v>40</v>
      </c>
      <c r="AF1963" t="s">
        <v>56</v>
      </c>
      <c r="AG1963">
        <v>93.15</v>
      </c>
      <c r="AH1963" s="1">
        <v>2231.0500000000002</v>
      </c>
      <c r="AI1963">
        <v>0</v>
      </c>
      <c r="AJ1963">
        <v>0</v>
      </c>
      <c r="AK1963">
        <v>386.4</v>
      </c>
      <c r="AL1963">
        <v>2617.4499999999998</v>
      </c>
      <c r="AM1963" t="s">
        <v>57</v>
      </c>
      <c r="AN1963" t="s">
        <v>58</v>
      </c>
      <c r="AO1963" t="s">
        <v>104</v>
      </c>
    </row>
    <row r="1964" spans="1:41" ht="14.5" customHeight="1" x14ac:dyDescent="0.3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 t="str">
        <f>IF(T_telecom1[[#This Row],[Latitude]]&lt;34,"South",IF(T_telecom1[[#This Row],[Latitude]]&gt;38,"North","Central"))</f>
        <v>South</v>
      </c>
      <c r="I1964">
        <v>32.677715999999997</v>
      </c>
      <c r="J1964" t="str">
        <f>IF(T_telecom1[[#This Row],[Longitude]]&lt;-121.7,"West",IF(T_telecom1[Longitude]&gt;-118,"East","Central-East"))</f>
        <v>East</v>
      </c>
      <c r="K1964">
        <v>-117.04766600000001</v>
      </c>
      <c r="L1964">
        <v>0</v>
      </c>
      <c r="M19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64">
        <v>43</v>
      </c>
      <c r="O1964" t="s">
        <v>76</v>
      </c>
      <c r="P1964" t="s">
        <v>40</v>
      </c>
      <c r="Q1964">
        <v>19.66</v>
      </c>
      <c r="R1964" t="s">
        <v>40</v>
      </c>
      <c r="S1964" t="s">
        <v>40</v>
      </c>
      <c r="T1964" t="s">
        <v>55</v>
      </c>
      <c r="U1964">
        <v>28</v>
      </c>
      <c r="V1964" t="s">
        <v>43</v>
      </c>
      <c r="W1964" t="s">
        <v>43</v>
      </c>
      <c r="X1964" t="s">
        <v>43</v>
      </c>
      <c r="Y1964" t="s">
        <v>43</v>
      </c>
      <c r="Z1964" t="s">
        <v>43</v>
      </c>
      <c r="AA1964" t="s">
        <v>43</v>
      </c>
      <c r="AB1964" t="s">
        <v>43</v>
      </c>
      <c r="AC1964" t="s">
        <v>40</v>
      </c>
      <c r="AD1964" t="s">
        <v>51</v>
      </c>
      <c r="AE1964" t="s">
        <v>40</v>
      </c>
      <c r="AF1964" t="s">
        <v>46</v>
      </c>
      <c r="AG1964">
        <v>75.349999999999994</v>
      </c>
      <c r="AH1964" s="1">
        <v>3161.4</v>
      </c>
      <c r="AI1964">
        <v>0</v>
      </c>
      <c r="AJ1964">
        <v>0</v>
      </c>
      <c r="AK1964">
        <v>845.38</v>
      </c>
      <c r="AL1964">
        <v>4006.78</v>
      </c>
      <c r="AM1964" t="s">
        <v>47</v>
      </c>
      <c r="AN1964" t="s">
        <v>8234</v>
      </c>
      <c r="AO1964" t="s">
        <v>8235</v>
      </c>
    </row>
    <row r="1965" spans="1:41" ht="14.5" customHeight="1" x14ac:dyDescent="0.3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 t="str">
        <f>IF(T_telecom1[[#This Row],[Latitude]]&lt;34,"South",IF(T_telecom1[[#This Row],[Latitude]]&gt;38,"North","Central"))</f>
        <v>North</v>
      </c>
      <c r="I1965">
        <v>38.937060000000002</v>
      </c>
      <c r="J1965" t="str">
        <f>IF(T_telecom1[[#This Row],[Longitude]]&lt;-121.7,"West",IF(T_telecom1[Longitude]&gt;-118,"East","Central-East"))</f>
        <v>West</v>
      </c>
      <c r="K1965">
        <v>-123.118111</v>
      </c>
      <c r="L1965">
        <v>0</v>
      </c>
      <c r="M19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65">
        <v>2</v>
      </c>
      <c r="O1965" t="s">
        <v>54</v>
      </c>
      <c r="P1965" t="s">
        <v>40</v>
      </c>
      <c r="Q1965">
        <v>29.69</v>
      </c>
      <c r="R1965" t="s">
        <v>43</v>
      </c>
      <c r="S1965" t="s">
        <v>40</v>
      </c>
      <c r="T1965" t="s">
        <v>44</v>
      </c>
      <c r="U1965">
        <v>52</v>
      </c>
      <c r="V1965" t="s">
        <v>43</v>
      </c>
      <c r="W1965" t="s">
        <v>43</v>
      </c>
      <c r="X1965" t="s">
        <v>43</v>
      </c>
      <c r="Y1965" t="s">
        <v>43</v>
      </c>
      <c r="Z1965" t="s">
        <v>43</v>
      </c>
      <c r="AA1965" t="s">
        <v>43</v>
      </c>
      <c r="AB1965" t="s">
        <v>40</v>
      </c>
      <c r="AC1965" t="s">
        <v>43</v>
      </c>
      <c r="AD1965" t="s">
        <v>51</v>
      </c>
      <c r="AE1965" t="s">
        <v>43</v>
      </c>
      <c r="AF1965" t="s">
        <v>56</v>
      </c>
      <c r="AG1965">
        <v>46.05</v>
      </c>
      <c r="AH1965" s="1">
        <v>80.349999999999994</v>
      </c>
      <c r="AI1965">
        <v>0</v>
      </c>
      <c r="AJ1965">
        <v>10</v>
      </c>
      <c r="AK1965">
        <v>59.38</v>
      </c>
      <c r="AL1965">
        <v>149.72999999999999</v>
      </c>
      <c r="AM1965" t="s">
        <v>57</v>
      </c>
      <c r="AN1965" t="s">
        <v>121</v>
      </c>
      <c r="AO1965" t="s">
        <v>122</v>
      </c>
    </row>
    <row r="1966" spans="1:41" ht="14.5" customHeight="1" x14ac:dyDescent="0.3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 t="str">
        <f>IF(T_telecom1[[#This Row],[Latitude]]&lt;34,"South",IF(T_telecom1[[#This Row],[Latitude]]&gt;38,"North","Central"))</f>
        <v>South</v>
      </c>
      <c r="I1966">
        <v>32.807867000000002</v>
      </c>
      <c r="J1966" t="str">
        <f>IF(T_telecom1[[#This Row],[Longitude]]&lt;-121.7,"West",IF(T_telecom1[Longitude]&gt;-118,"East","Central-East"))</f>
        <v>East</v>
      </c>
      <c r="K1966">
        <v>-117.060993</v>
      </c>
      <c r="L1966">
        <v>0</v>
      </c>
      <c r="M19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66">
        <v>24</v>
      </c>
      <c r="O1966" t="s">
        <v>129</v>
      </c>
      <c r="P1966" t="s">
        <v>40</v>
      </c>
      <c r="Q1966">
        <v>3.72</v>
      </c>
      <c r="R1966" t="s">
        <v>43</v>
      </c>
      <c r="S1966" t="s">
        <v>40</v>
      </c>
      <c r="T1966" t="s">
        <v>44</v>
      </c>
      <c r="U1966">
        <v>59</v>
      </c>
      <c r="V1966" t="s">
        <v>43</v>
      </c>
      <c r="W1966" t="s">
        <v>40</v>
      </c>
      <c r="X1966" t="s">
        <v>43</v>
      </c>
      <c r="Y1966" t="s">
        <v>43</v>
      </c>
      <c r="Z1966" t="s">
        <v>43</v>
      </c>
      <c r="AA1966" t="s">
        <v>43</v>
      </c>
      <c r="AB1966" t="s">
        <v>43</v>
      </c>
      <c r="AC1966" t="s">
        <v>40</v>
      </c>
      <c r="AD1966" t="s">
        <v>51</v>
      </c>
      <c r="AE1966" t="s">
        <v>40</v>
      </c>
      <c r="AF1966" t="s">
        <v>183</v>
      </c>
      <c r="AG1966">
        <v>49.7</v>
      </c>
      <c r="AH1966" s="1">
        <v>1218.25</v>
      </c>
      <c r="AI1966">
        <v>0</v>
      </c>
      <c r="AJ1966">
        <v>0</v>
      </c>
      <c r="AK1966">
        <v>89.28</v>
      </c>
      <c r="AL1966">
        <v>1307.53</v>
      </c>
      <c r="AM1966" t="s">
        <v>47</v>
      </c>
      <c r="AN1966" t="s">
        <v>8234</v>
      </c>
      <c r="AO1966" t="s">
        <v>8235</v>
      </c>
    </row>
    <row r="1967" spans="1:41" ht="14.5" customHeight="1" x14ac:dyDescent="0.3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 t="str">
        <f>IF(T_telecom1[[#This Row],[Latitude]]&lt;34,"South",IF(T_telecom1[[#This Row],[Latitude]]&gt;38,"North","Central"))</f>
        <v>North</v>
      </c>
      <c r="I1967">
        <v>39.724432999999998</v>
      </c>
      <c r="J1967" t="str">
        <f>IF(T_telecom1[[#This Row],[Longitude]]&lt;-121.7,"West",IF(T_telecom1[Longitude]&gt;-118,"East","Central-East"))</f>
        <v>West</v>
      </c>
      <c r="K1967">
        <v>-123.767578</v>
      </c>
      <c r="L1967">
        <v>0</v>
      </c>
      <c r="M19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67">
        <v>41</v>
      </c>
      <c r="O1967" t="s">
        <v>42</v>
      </c>
      <c r="P1967" t="s">
        <v>40</v>
      </c>
      <c r="Q1967">
        <v>22.56</v>
      </c>
      <c r="R1967" t="s">
        <v>40</v>
      </c>
      <c r="S1967" t="s">
        <v>40</v>
      </c>
      <c r="T1967" t="s">
        <v>55</v>
      </c>
      <c r="U1967">
        <v>15</v>
      </c>
      <c r="V1967" t="s">
        <v>43</v>
      </c>
      <c r="W1967" t="s">
        <v>43</v>
      </c>
      <c r="X1967" t="s">
        <v>40</v>
      </c>
      <c r="Y1967" t="s">
        <v>43</v>
      </c>
      <c r="Z1967" t="s">
        <v>40</v>
      </c>
      <c r="AA1967" t="s">
        <v>40</v>
      </c>
      <c r="AB1967" t="s">
        <v>43</v>
      </c>
      <c r="AC1967" t="s">
        <v>40</v>
      </c>
      <c r="AD1967" t="s">
        <v>51</v>
      </c>
      <c r="AE1967" t="s">
        <v>40</v>
      </c>
      <c r="AF1967" t="s">
        <v>56</v>
      </c>
      <c r="AG1967">
        <v>99.8</v>
      </c>
      <c r="AH1967" s="1">
        <v>4259.3</v>
      </c>
      <c r="AI1967">
        <v>8.8800000000000008</v>
      </c>
      <c r="AJ1967">
        <v>0</v>
      </c>
      <c r="AK1967">
        <v>924.96</v>
      </c>
      <c r="AL1967">
        <v>5175.38</v>
      </c>
      <c r="AM1967" t="s">
        <v>57</v>
      </c>
      <c r="AN1967" t="s">
        <v>63</v>
      </c>
      <c r="AO1967" t="s">
        <v>64</v>
      </c>
    </row>
    <row r="1968" spans="1:41" ht="14.5" customHeight="1" x14ac:dyDescent="0.3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 t="str">
        <f>IF(T_telecom1[[#This Row],[Latitude]]&lt;34,"South",IF(T_telecom1[[#This Row],[Latitude]]&gt;38,"North","Central"))</f>
        <v>South</v>
      </c>
      <c r="I1968">
        <v>33.362575</v>
      </c>
      <c r="J1968" t="str">
        <f>IF(T_telecom1[[#This Row],[Longitude]]&lt;-121.7,"West",IF(T_telecom1[Longitude]&gt;-118,"East","Central-East"))</f>
        <v>East</v>
      </c>
      <c r="K1968">
        <v>-117.299644</v>
      </c>
      <c r="L1968">
        <v>1</v>
      </c>
      <c r="M19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68">
        <v>14</v>
      </c>
      <c r="O1968" t="s">
        <v>42</v>
      </c>
      <c r="P1968" t="s">
        <v>40</v>
      </c>
      <c r="Q1968">
        <v>29.18</v>
      </c>
      <c r="R1968" t="s">
        <v>40</v>
      </c>
      <c r="S1968" t="s">
        <v>40</v>
      </c>
      <c r="T1968" t="s">
        <v>55</v>
      </c>
      <c r="U1968">
        <v>19</v>
      </c>
      <c r="V1968" t="s">
        <v>43</v>
      </c>
      <c r="W1968" t="s">
        <v>43</v>
      </c>
      <c r="X1968" t="s">
        <v>40</v>
      </c>
      <c r="Y1968" t="s">
        <v>43</v>
      </c>
      <c r="Z1968" t="s">
        <v>43</v>
      </c>
      <c r="AA1968" t="s">
        <v>40</v>
      </c>
      <c r="AB1968" t="s">
        <v>40</v>
      </c>
      <c r="AC1968" t="s">
        <v>40</v>
      </c>
      <c r="AD1968" t="s">
        <v>51</v>
      </c>
      <c r="AE1968" t="s">
        <v>40</v>
      </c>
      <c r="AF1968" t="s">
        <v>56</v>
      </c>
      <c r="AG1968">
        <v>87.25</v>
      </c>
      <c r="AH1968" s="1">
        <v>1258.5999999999999</v>
      </c>
      <c r="AI1968">
        <v>0</v>
      </c>
      <c r="AJ1968">
        <v>0</v>
      </c>
      <c r="AK1968">
        <v>408.52</v>
      </c>
      <c r="AL1968">
        <v>1667.12</v>
      </c>
      <c r="AM1968" t="s">
        <v>57</v>
      </c>
      <c r="AN1968" t="s">
        <v>58</v>
      </c>
      <c r="AO1968" t="s">
        <v>104</v>
      </c>
    </row>
    <row r="1969" spans="1:41" ht="14.5" customHeight="1" x14ac:dyDescent="0.3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 t="str">
        <f>IF(T_telecom1[[#This Row],[Latitude]]&lt;34,"South",IF(T_telecom1[[#This Row],[Latitude]]&gt;38,"North","Central"))</f>
        <v>North</v>
      </c>
      <c r="I1969">
        <v>38.984755999999997</v>
      </c>
      <c r="J1969" t="str">
        <f>IF(T_telecom1[[#This Row],[Longitude]]&lt;-121.7,"West",IF(T_telecom1[Longitude]&gt;-118,"East","Central-East"))</f>
        <v>Central-East</v>
      </c>
      <c r="K1969">
        <v>-121.345074</v>
      </c>
      <c r="L1969">
        <v>9</v>
      </c>
      <c r="M19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69">
        <v>64</v>
      </c>
      <c r="O1969" t="s">
        <v>42</v>
      </c>
      <c r="P1969" t="s">
        <v>40</v>
      </c>
      <c r="Q1969">
        <v>23.29</v>
      </c>
      <c r="R1969" t="s">
        <v>43</v>
      </c>
      <c r="S1969" t="s">
        <v>40</v>
      </c>
      <c r="T1969" t="s">
        <v>79</v>
      </c>
      <c r="U1969">
        <v>25</v>
      </c>
      <c r="V1969" t="s">
        <v>43</v>
      </c>
      <c r="W1969" t="s">
        <v>40</v>
      </c>
      <c r="X1969" t="s">
        <v>40</v>
      </c>
      <c r="Y1969" t="s">
        <v>40</v>
      </c>
      <c r="Z1969" t="s">
        <v>43</v>
      </c>
      <c r="AA1969" t="s">
        <v>40</v>
      </c>
      <c r="AB1969" t="s">
        <v>40</v>
      </c>
      <c r="AC1969" t="s">
        <v>40</v>
      </c>
      <c r="AD1969" t="s">
        <v>73</v>
      </c>
      <c r="AE1969" t="s">
        <v>40</v>
      </c>
      <c r="AF1969" t="s">
        <v>46</v>
      </c>
      <c r="AG1969">
        <v>68.3</v>
      </c>
      <c r="AH1969" s="1">
        <v>4378.8</v>
      </c>
      <c r="AI1969">
        <v>0</v>
      </c>
      <c r="AJ1969">
        <v>0</v>
      </c>
      <c r="AK1969">
        <v>1490.56</v>
      </c>
      <c r="AL1969">
        <v>5869.36</v>
      </c>
      <c r="AM1969" t="s">
        <v>47</v>
      </c>
      <c r="AN1969" t="s">
        <v>8234</v>
      </c>
      <c r="AO1969" t="s">
        <v>8235</v>
      </c>
    </row>
    <row r="1970" spans="1:41" ht="14.5" customHeight="1" x14ac:dyDescent="0.3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 t="str">
        <f>IF(T_telecom1[[#This Row],[Latitude]]&lt;34,"South",IF(T_telecom1[[#This Row],[Latitude]]&gt;38,"North","Central"))</f>
        <v>South</v>
      </c>
      <c r="I1970">
        <v>33.840398999999998</v>
      </c>
      <c r="J1970" t="str">
        <f>IF(T_telecom1[[#This Row],[Longitude]]&lt;-121.7,"West",IF(T_telecom1[Longitude]&gt;-118,"East","Central-East"))</f>
        <v>Central-East</v>
      </c>
      <c r="K1970">
        <v>-118.353714</v>
      </c>
      <c r="L1970">
        <v>1</v>
      </c>
      <c r="M19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70">
        <v>72</v>
      </c>
      <c r="O1970" t="s">
        <v>72</v>
      </c>
      <c r="P1970" t="s">
        <v>40</v>
      </c>
      <c r="Q1970">
        <v>49.5</v>
      </c>
      <c r="R1970" t="s">
        <v>43</v>
      </c>
      <c r="S1970" t="s">
        <v>43</v>
      </c>
      <c r="T1970" t="s">
        <v>8242</v>
      </c>
      <c r="U1970">
        <v>0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43</v>
      </c>
      <c r="AB1970" t="s">
        <v>43</v>
      </c>
      <c r="AC1970" t="s">
        <v>43</v>
      </c>
      <c r="AD1970" t="s">
        <v>73</v>
      </c>
      <c r="AE1970" t="s">
        <v>43</v>
      </c>
      <c r="AF1970" t="s">
        <v>46</v>
      </c>
      <c r="AG1970">
        <v>19.399999999999999</v>
      </c>
      <c r="AH1970" s="1">
        <v>1363.25</v>
      </c>
      <c r="AI1970">
        <v>0</v>
      </c>
      <c r="AJ1970">
        <v>0</v>
      </c>
      <c r="AK1970">
        <v>3564</v>
      </c>
      <c r="AL1970">
        <v>4927.25</v>
      </c>
      <c r="AM1970" t="s">
        <v>47</v>
      </c>
      <c r="AN1970" t="s">
        <v>8234</v>
      </c>
      <c r="AO1970" t="s">
        <v>8235</v>
      </c>
    </row>
    <row r="1971" spans="1:41" ht="14.5" customHeight="1" x14ac:dyDescent="0.3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 t="str">
        <f>IF(T_telecom1[[#This Row],[Latitude]]&lt;34,"South",IF(T_telecom1[[#This Row],[Latitude]]&gt;38,"North","Central"))</f>
        <v>North</v>
      </c>
      <c r="I1971">
        <v>39.241239999999998</v>
      </c>
      <c r="J1971" t="str">
        <f>IF(T_telecom1[[#This Row],[Longitude]]&lt;-121.7,"West",IF(T_telecom1[Longitude]&gt;-118,"East","Central-East"))</f>
        <v>Central-East</v>
      </c>
      <c r="K1971">
        <v>-120.054765</v>
      </c>
      <c r="L1971">
        <v>0</v>
      </c>
      <c r="M19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71">
        <v>27</v>
      </c>
      <c r="O1971" t="s">
        <v>42</v>
      </c>
      <c r="P1971" t="s">
        <v>40</v>
      </c>
      <c r="Q1971">
        <v>1.31</v>
      </c>
      <c r="R1971" t="s">
        <v>43</v>
      </c>
      <c r="S1971" t="s">
        <v>40</v>
      </c>
      <c r="T1971" t="s">
        <v>44</v>
      </c>
      <c r="U1971">
        <v>53</v>
      </c>
      <c r="V1971" t="s">
        <v>43</v>
      </c>
      <c r="W1971" t="s">
        <v>40</v>
      </c>
      <c r="X1971" t="s">
        <v>43</v>
      </c>
      <c r="Y1971" t="s">
        <v>40</v>
      </c>
      <c r="Z1971" t="s">
        <v>43</v>
      </c>
      <c r="AA1971" t="s">
        <v>43</v>
      </c>
      <c r="AB1971" t="s">
        <v>43</v>
      </c>
      <c r="AC1971" t="s">
        <v>40</v>
      </c>
      <c r="AD1971" t="s">
        <v>51</v>
      </c>
      <c r="AE1971" t="s">
        <v>40</v>
      </c>
      <c r="AF1971" t="s">
        <v>183</v>
      </c>
      <c r="AG1971">
        <v>56.15</v>
      </c>
      <c r="AH1971" s="1">
        <v>1439.35</v>
      </c>
      <c r="AI1971">
        <v>0</v>
      </c>
      <c r="AJ1971">
        <v>0</v>
      </c>
      <c r="AK1971">
        <v>35.369999999999997</v>
      </c>
      <c r="AL1971">
        <v>1474.72</v>
      </c>
      <c r="AM1971" t="s">
        <v>47</v>
      </c>
      <c r="AN1971" t="s">
        <v>8234</v>
      </c>
      <c r="AO1971" t="s">
        <v>8235</v>
      </c>
    </row>
    <row r="1972" spans="1:41" ht="14.5" customHeight="1" x14ac:dyDescent="0.3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 t="str">
        <f>IF(T_telecom1[[#This Row],[Latitude]]&lt;34,"South",IF(T_telecom1[[#This Row],[Latitude]]&gt;38,"North","Central"))</f>
        <v>South</v>
      </c>
      <c r="I1972">
        <v>32.912663999999999</v>
      </c>
      <c r="J1972" t="str">
        <f>IF(T_telecom1[[#This Row],[Longitude]]&lt;-121.7,"West",IF(T_telecom1[Longitude]&gt;-118,"East","Central-East"))</f>
        <v>East</v>
      </c>
      <c r="K1972">
        <v>-116.63538699999999</v>
      </c>
      <c r="L1972">
        <v>0</v>
      </c>
      <c r="M19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72">
        <v>35</v>
      </c>
      <c r="O1972" t="s">
        <v>42</v>
      </c>
      <c r="P1972" t="s">
        <v>40</v>
      </c>
      <c r="Q1972">
        <v>3.04</v>
      </c>
      <c r="R1972" t="s">
        <v>43</v>
      </c>
      <c r="S1972" t="s">
        <v>40</v>
      </c>
      <c r="T1972" t="s">
        <v>79</v>
      </c>
      <c r="U1972">
        <v>18</v>
      </c>
      <c r="V1972" t="s">
        <v>43</v>
      </c>
      <c r="W1972" t="s">
        <v>43</v>
      </c>
      <c r="X1972" t="s">
        <v>40</v>
      </c>
      <c r="Y1972" t="s">
        <v>40</v>
      </c>
      <c r="Z1972" t="s">
        <v>40</v>
      </c>
      <c r="AA1972" t="s">
        <v>40</v>
      </c>
      <c r="AB1972" t="s">
        <v>43</v>
      </c>
      <c r="AC1972" t="s">
        <v>40</v>
      </c>
      <c r="AD1972" t="s">
        <v>45</v>
      </c>
      <c r="AE1972" t="s">
        <v>40</v>
      </c>
      <c r="AF1972" t="s">
        <v>56</v>
      </c>
      <c r="AG1972">
        <v>73</v>
      </c>
      <c r="AH1972" s="1">
        <v>2471.25</v>
      </c>
      <c r="AI1972">
        <v>0</v>
      </c>
      <c r="AJ1972">
        <v>0</v>
      </c>
      <c r="AK1972">
        <v>106.4</v>
      </c>
      <c r="AL1972">
        <v>2577.65</v>
      </c>
      <c r="AM1972" t="s">
        <v>47</v>
      </c>
      <c r="AN1972" t="s">
        <v>8234</v>
      </c>
      <c r="AO1972" t="s">
        <v>8235</v>
      </c>
    </row>
    <row r="1973" spans="1:41" ht="14.5" customHeight="1" x14ac:dyDescent="0.3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 t="str">
        <f>IF(T_telecom1[[#This Row],[Latitude]]&lt;34,"South",IF(T_telecom1[[#This Row],[Latitude]]&gt;38,"North","Central"))</f>
        <v>North</v>
      </c>
      <c r="I1973">
        <v>40.737431000000001</v>
      </c>
      <c r="J1973" t="str">
        <f>IF(T_telecom1[[#This Row],[Longitude]]&lt;-121.7,"West",IF(T_telecom1[Longitude]&gt;-118,"East","Central-East"))</f>
        <v>West</v>
      </c>
      <c r="K1973">
        <v>-124.108897</v>
      </c>
      <c r="L1973">
        <v>0</v>
      </c>
      <c r="M19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73">
        <v>1</v>
      </c>
      <c r="O1973" t="s">
        <v>42</v>
      </c>
      <c r="P1973" t="s">
        <v>40</v>
      </c>
      <c r="Q1973">
        <v>41.39</v>
      </c>
      <c r="R1973" t="s">
        <v>43</v>
      </c>
      <c r="S1973" t="s">
        <v>40</v>
      </c>
      <c r="T1973" t="s">
        <v>44</v>
      </c>
      <c r="U1973">
        <v>48</v>
      </c>
      <c r="V1973" t="s">
        <v>43</v>
      </c>
      <c r="W1973" t="s">
        <v>43</v>
      </c>
      <c r="X1973" t="s">
        <v>43</v>
      </c>
      <c r="Y1973" t="s">
        <v>40</v>
      </c>
      <c r="Z1973" t="s">
        <v>43</v>
      </c>
      <c r="AA1973" t="s">
        <v>40</v>
      </c>
      <c r="AB1973" t="s">
        <v>40</v>
      </c>
      <c r="AC1973" t="s">
        <v>40</v>
      </c>
      <c r="AD1973" t="s">
        <v>51</v>
      </c>
      <c r="AE1973" t="s">
        <v>40</v>
      </c>
      <c r="AF1973" t="s">
        <v>46</v>
      </c>
      <c r="AG1973">
        <v>59.55</v>
      </c>
      <c r="AH1973" s="1">
        <v>59.55</v>
      </c>
      <c r="AI1973">
        <v>0</v>
      </c>
      <c r="AJ1973">
        <v>0</v>
      </c>
      <c r="AK1973">
        <v>41.39</v>
      </c>
      <c r="AL1973">
        <v>100.94</v>
      </c>
      <c r="AM1973" t="s">
        <v>98</v>
      </c>
      <c r="AN1973" t="s">
        <v>8234</v>
      </c>
      <c r="AO1973" t="s">
        <v>8235</v>
      </c>
    </row>
    <row r="1974" spans="1:41" ht="14.5" customHeight="1" x14ac:dyDescent="0.3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 t="str">
        <f>IF(T_telecom1[[#This Row],[Latitude]]&lt;34,"South",IF(T_telecom1[[#This Row],[Latitude]]&gt;38,"North","Central"))</f>
        <v>North</v>
      </c>
      <c r="I1974">
        <v>40.367964000000001</v>
      </c>
      <c r="J1974" t="str">
        <f>IF(T_telecom1[[#This Row],[Longitude]]&lt;-121.7,"West",IF(T_telecom1[Longitude]&gt;-118,"East","Central-East"))</f>
        <v>West</v>
      </c>
      <c r="K1974">
        <v>-122.93737900000001</v>
      </c>
      <c r="L1974">
        <v>0</v>
      </c>
      <c r="M19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74">
        <v>1</v>
      </c>
      <c r="O1974" t="s">
        <v>54</v>
      </c>
      <c r="P1974" t="s">
        <v>40</v>
      </c>
      <c r="Q1974">
        <v>12.4</v>
      </c>
      <c r="R1974" t="s">
        <v>43</v>
      </c>
      <c r="S1974" t="s">
        <v>40</v>
      </c>
      <c r="T1974" t="s">
        <v>55</v>
      </c>
      <c r="U1974">
        <v>28</v>
      </c>
      <c r="V1974" t="s">
        <v>43</v>
      </c>
      <c r="W1974" t="s">
        <v>43</v>
      </c>
      <c r="X1974" t="s">
        <v>43</v>
      </c>
      <c r="Y1974" t="s">
        <v>43</v>
      </c>
      <c r="Z1974" t="s">
        <v>43</v>
      </c>
      <c r="AA1974" t="s">
        <v>43</v>
      </c>
      <c r="AB1974" t="s">
        <v>43</v>
      </c>
      <c r="AC1974" t="s">
        <v>40</v>
      </c>
      <c r="AD1974" t="s">
        <v>51</v>
      </c>
      <c r="AE1974" t="s">
        <v>43</v>
      </c>
      <c r="AF1974" t="s">
        <v>56</v>
      </c>
      <c r="AG1974">
        <v>68.650000000000006</v>
      </c>
      <c r="AH1974" s="1">
        <v>68.650000000000006</v>
      </c>
      <c r="AI1974">
        <v>0</v>
      </c>
      <c r="AJ1974">
        <v>0</v>
      </c>
      <c r="AK1974">
        <v>12.4</v>
      </c>
      <c r="AL1974">
        <v>81.05</v>
      </c>
      <c r="AM1974" t="s">
        <v>57</v>
      </c>
      <c r="AN1974" t="s">
        <v>117</v>
      </c>
      <c r="AO1974" t="s">
        <v>466</v>
      </c>
    </row>
    <row r="1975" spans="1:41" ht="14.5" customHeight="1" x14ac:dyDescent="0.3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 t="str">
        <f>IF(T_telecom1[[#This Row],[Latitude]]&lt;34,"South",IF(T_telecom1[[#This Row],[Latitude]]&gt;38,"North","Central"))</f>
        <v>North</v>
      </c>
      <c r="I1975">
        <v>38.394091000000003</v>
      </c>
      <c r="J1975" t="str">
        <f>IF(T_telecom1[[#This Row],[Longitude]]&lt;-121.7,"West",IF(T_telecom1[Longitude]&gt;-118,"East","Central-East"))</f>
        <v>West</v>
      </c>
      <c r="K1975">
        <v>-122.739814</v>
      </c>
      <c r="L1975">
        <v>0</v>
      </c>
      <c r="M19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75">
        <v>43</v>
      </c>
      <c r="O1975" t="s">
        <v>42</v>
      </c>
      <c r="P1975" t="s">
        <v>40</v>
      </c>
      <c r="Q1975">
        <v>39.119999999999997</v>
      </c>
      <c r="R1975" t="s">
        <v>43</v>
      </c>
      <c r="S1975" t="s">
        <v>40</v>
      </c>
      <c r="T1975" t="s">
        <v>55</v>
      </c>
      <c r="U1975">
        <v>6</v>
      </c>
      <c r="V1975" t="s">
        <v>43</v>
      </c>
      <c r="W1975" t="s">
        <v>43</v>
      </c>
      <c r="X1975" t="s">
        <v>43</v>
      </c>
      <c r="Y1975" t="s">
        <v>43</v>
      </c>
      <c r="Z1975" t="s">
        <v>40</v>
      </c>
      <c r="AA1975" t="s">
        <v>40</v>
      </c>
      <c r="AB1975" t="s">
        <v>40</v>
      </c>
      <c r="AC1975" t="s">
        <v>40</v>
      </c>
      <c r="AD1975" t="s">
        <v>51</v>
      </c>
      <c r="AE1975" t="s">
        <v>40</v>
      </c>
      <c r="AF1975" t="s">
        <v>183</v>
      </c>
      <c r="AG1975">
        <v>89.55</v>
      </c>
      <c r="AH1975" s="1">
        <v>3856.75</v>
      </c>
      <c r="AI1975">
        <v>0</v>
      </c>
      <c r="AJ1975">
        <v>0</v>
      </c>
      <c r="AK1975">
        <v>1682.16</v>
      </c>
      <c r="AL1975">
        <v>5538.91</v>
      </c>
      <c r="AM1975" t="s">
        <v>57</v>
      </c>
      <c r="AN1975" t="s">
        <v>63</v>
      </c>
      <c r="AO1975" t="s">
        <v>67</v>
      </c>
    </row>
    <row r="1976" spans="1:41" ht="14.5" customHeight="1" x14ac:dyDescent="0.3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 t="str">
        <f>IF(T_telecom1[[#This Row],[Latitude]]&lt;34,"South",IF(T_telecom1[[#This Row],[Latitude]]&gt;38,"North","Central"))</f>
        <v>North</v>
      </c>
      <c r="I1976">
        <v>38.093701000000003</v>
      </c>
      <c r="J1976" t="str">
        <f>IF(T_telecom1[[#This Row],[Longitude]]&lt;-121.7,"West",IF(T_telecom1[Longitude]&gt;-118,"East","Central-East"))</f>
        <v>West</v>
      </c>
      <c r="K1976">
        <v>-122.276589</v>
      </c>
      <c r="L1976">
        <v>1</v>
      </c>
      <c r="M19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76">
        <v>53</v>
      </c>
      <c r="O1976" t="s">
        <v>42</v>
      </c>
      <c r="P1976" t="s">
        <v>40</v>
      </c>
      <c r="Q1976">
        <v>30.09</v>
      </c>
      <c r="R1976" t="s">
        <v>40</v>
      </c>
      <c r="S1976" t="s">
        <v>40</v>
      </c>
      <c r="T1976" t="s">
        <v>55</v>
      </c>
      <c r="U1976">
        <v>12</v>
      </c>
      <c r="V1976" t="s">
        <v>43</v>
      </c>
      <c r="W1976" t="s">
        <v>43</v>
      </c>
      <c r="X1976" t="s">
        <v>43</v>
      </c>
      <c r="Y1976" t="s">
        <v>43</v>
      </c>
      <c r="Z1976" t="s">
        <v>40</v>
      </c>
      <c r="AA1976" t="s">
        <v>40</v>
      </c>
      <c r="AB1976" t="s">
        <v>43</v>
      </c>
      <c r="AC1976" t="s">
        <v>40</v>
      </c>
      <c r="AD1976" t="s">
        <v>45</v>
      </c>
      <c r="AE1976" t="s">
        <v>40</v>
      </c>
      <c r="AF1976" t="s">
        <v>46</v>
      </c>
      <c r="AG1976">
        <v>95.85</v>
      </c>
      <c r="AH1976" s="1">
        <v>5016.25</v>
      </c>
      <c r="AI1976">
        <v>18.850000000000001</v>
      </c>
      <c r="AJ1976">
        <v>0</v>
      </c>
      <c r="AK1976">
        <v>1594.77</v>
      </c>
      <c r="AL1976">
        <v>6592.17</v>
      </c>
      <c r="AM1976" t="s">
        <v>47</v>
      </c>
      <c r="AN1976" t="s">
        <v>8234</v>
      </c>
      <c r="AO1976" t="s">
        <v>8235</v>
      </c>
    </row>
    <row r="1977" spans="1:41" ht="14.5" customHeight="1" x14ac:dyDescent="0.3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 t="str">
        <f>IF(T_telecom1[[#This Row],[Latitude]]&lt;34,"South",IF(T_telecom1[[#This Row],[Latitude]]&gt;38,"North","Central"))</f>
        <v>North</v>
      </c>
      <c r="I1977">
        <v>38.954143999999999</v>
      </c>
      <c r="J1977" t="str">
        <f>IF(T_telecom1[[#This Row],[Longitude]]&lt;-121.7,"West",IF(T_telecom1[Longitude]&gt;-118,"East","Central-East"))</f>
        <v>Central-East</v>
      </c>
      <c r="K1977">
        <v>-121.482536</v>
      </c>
      <c r="L1977">
        <v>0</v>
      </c>
      <c r="M19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77">
        <v>17</v>
      </c>
      <c r="O1977" t="s">
        <v>42</v>
      </c>
      <c r="P1977" t="s">
        <v>40</v>
      </c>
      <c r="Q1977">
        <v>24.31</v>
      </c>
      <c r="R1977" t="s">
        <v>40</v>
      </c>
      <c r="S1977" t="s">
        <v>40</v>
      </c>
      <c r="T1977" t="s">
        <v>79</v>
      </c>
      <c r="U1977">
        <v>21</v>
      </c>
      <c r="V1977" t="s">
        <v>43</v>
      </c>
      <c r="W1977" t="s">
        <v>43</v>
      </c>
      <c r="X1977" t="s">
        <v>40</v>
      </c>
      <c r="Y1977" t="s">
        <v>43</v>
      </c>
      <c r="Z1977" t="s">
        <v>43</v>
      </c>
      <c r="AA1977" t="s">
        <v>43</v>
      </c>
      <c r="AB1977" t="s">
        <v>43</v>
      </c>
      <c r="AC1977" t="s">
        <v>40</v>
      </c>
      <c r="AD1977" t="s">
        <v>45</v>
      </c>
      <c r="AE1977" t="s">
        <v>40</v>
      </c>
      <c r="AF1977" t="s">
        <v>183</v>
      </c>
      <c r="AG1977">
        <v>55.85</v>
      </c>
      <c r="AH1977" s="1">
        <v>937.5</v>
      </c>
      <c r="AI1977">
        <v>0</v>
      </c>
      <c r="AJ1977">
        <v>0</v>
      </c>
      <c r="AK1977">
        <v>413.27</v>
      </c>
      <c r="AL1977">
        <v>1350.77</v>
      </c>
      <c r="AM1977" t="s">
        <v>57</v>
      </c>
      <c r="AN1977" t="s">
        <v>117</v>
      </c>
      <c r="AO1977" t="s">
        <v>466</v>
      </c>
    </row>
    <row r="1978" spans="1:41" ht="14.5" customHeight="1" x14ac:dyDescent="0.3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 t="str">
        <f>IF(T_telecom1[[#This Row],[Latitude]]&lt;34,"South",IF(T_telecom1[[#This Row],[Latitude]]&gt;38,"North","Central"))</f>
        <v>Central</v>
      </c>
      <c r="I1978">
        <v>35.383809999999997</v>
      </c>
      <c r="J1978" t="str">
        <f>IF(T_telecom1[[#This Row],[Longitude]]&lt;-121.7,"West",IF(T_telecom1[Longitude]&gt;-118,"East","Central-East"))</f>
        <v>Central-East</v>
      </c>
      <c r="K1978">
        <v>-119.730885</v>
      </c>
      <c r="L1978">
        <v>0</v>
      </c>
      <c r="M19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78">
        <v>20</v>
      </c>
      <c r="O1978" t="s">
        <v>62</v>
      </c>
      <c r="P1978" t="s">
        <v>40</v>
      </c>
      <c r="Q1978">
        <v>29.29</v>
      </c>
      <c r="R1978" t="s">
        <v>40</v>
      </c>
      <c r="S1978" t="s">
        <v>40</v>
      </c>
      <c r="T1978" t="s">
        <v>55</v>
      </c>
      <c r="U1978">
        <v>15</v>
      </c>
      <c r="V1978" t="s">
        <v>43</v>
      </c>
      <c r="W1978" t="s">
        <v>43</v>
      </c>
      <c r="X1978" t="s">
        <v>43</v>
      </c>
      <c r="Y1978" t="s">
        <v>43</v>
      </c>
      <c r="Z1978" t="s">
        <v>43</v>
      </c>
      <c r="AA1978" t="s">
        <v>40</v>
      </c>
      <c r="AB1978" t="s">
        <v>40</v>
      </c>
      <c r="AC1978" t="s">
        <v>40</v>
      </c>
      <c r="AD1978" t="s">
        <v>51</v>
      </c>
      <c r="AE1978" t="s">
        <v>40</v>
      </c>
      <c r="AF1978" t="s">
        <v>46</v>
      </c>
      <c r="AG1978">
        <v>85.8</v>
      </c>
      <c r="AH1978" s="1">
        <v>1727.5</v>
      </c>
      <c r="AI1978">
        <v>0</v>
      </c>
      <c r="AJ1978">
        <v>0</v>
      </c>
      <c r="AK1978">
        <v>585.79999999999995</v>
      </c>
      <c r="AL1978">
        <v>2313.3000000000002</v>
      </c>
      <c r="AM1978" t="s">
        <v>57</v>
      </c>
      <c r="AN1978" t="s">
        <v>117</v>
      </c>
      <c r="AO1978" t="s">
        <v>466</v>
      </c>
    </row>
    <row r="1979" spans="1:41" ht="14.5" customHeight="1" x14ac:dyDescent="0.3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 t="str">
        <f>IF(T_telecom1[[#This Row],[Latitude]]&lt;34,"South",IF(T_telecom1[[#This Row],[Latitude]]&gt;38,"North","Central"))</f>
        <v>Central</v>
      </c>
      <c r="I1979">
        <v>37.266387999999999</v>
      </c>
      <c r="J1979" t="str">
        <f>IF(T_telecom1[[#This Row],[Longitude]]&lt;-121.7,"West",IF(T_telecom1[Longitude]&gt;-118,"East","Central-East"))</f>
        <v>West</v>
      </c>
      <c r="K1979">
        <v>-122.26308</v>
      </c>
      <c r="L1979">
        <v>0</v>
      </c>
      <c r="M197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79">
        <v>6</v>
      </c>
      <c r="O1979" t="s">
        <v>42</v>
      </c>
      <c r="P1979" t="s">
        <v>40</v>
      </c>
      <c r="Q1979">
        <v>10.54</v>
      </c>
      <c r="R1979" t="s">
        <v>43</v>
      </c>
      <c r="S1979" t="s">
        <v>43</v>
      </c>
      <c r="T1979" t="s">
        <v>8242</v>
      </c>
      <c r="U1979">
        <v>0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43</v>
      </c>
      <c r="AB1979" t="s">
        <v>43</v>
      </c>
      <c r="AC1979" t="s">
        <v>43</v>
      </c>
      <c r="AD1979" t="s">
        <v>45</v>
      </c>
      <c r="AE1979" t="s">
        <v>43</v>
      </c>
      <c r="AF1979" t="s">
        <v>46</v>
      </c>
      <c r="AG1979">
        <v>19.149999999999999</v>
      </c>
      <c r="AH1979" s="1">
        <v>124.4</v>
      </c>
      <c r="AI1979">
        <v>0</v>
      </c>
      <c r="AJ1979">
        <v>0</v>
      </c>
      <c r="AK1979">
        <v>63.24</v>
      </c>
      <c r="AL1979">
        <v>187.64</v>
      </c>
      <c r="AM1979" t="s">
        <v>47</v>
      </c>
      <c r="AN1979" t="s">
        <v>8234</v>
      </c>
      <c r="AO1979" t="s">
        <v>8235</v>
      </c>
    </row>
    <row r="1980" spans="1:41" ht="14.5" customHeight="1" x14ac:dyDescent="0.3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 t="str">
        <f>IF(T_telecom1[[#This Row],[Latitude]]&lt;34,"South",IF(T_telecom1[[#This Row],[Latitude]]&gt;38,"North","Central"))</f>
        <v>Central</v>
      </c>
      <c r="I1980">
        <v>37.704383999999997</v>
      </c>
      <c r="J1980" t="str">
        <f>IF(T_telecom1[[#This Row],[Longitude]]&lt;-121.7,"West",IF(T_telecom1[Longitude]&gt;-118,"East","Central-East"))</f>
        <v>West</v>
      </c>
      <c r="K1980">
        <v>-122.12670300000001</v>
      </c>
      <c r="L1980">
        <v>0</v>
      </c>
      <c r="M19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80">
        <v>1</v>
      </c>
      <c r="O1980" t="s">
        <v>42</v>
      </c>
      <c r="P1980" t="s">
        <v>43</v>
      </c>
      <c r="Q1980">
        <v>0</v>
      </c>
      <c r="R1980" t="s">
        <v>43</v>
      </c>
      <c r="S1980" t="s">
        <v>40</v>
      </c>
      <c r="T1980" t="s">
        <v>44</v>
      </c>
      <c r="U1980">
        <v>21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43</v>
      </c>
      <c r="AB1980" t="s">
        <v>43</v>
      </c>
      <c r="AC1980" t="s">
        <v>43</v>
      </c>
      <c r="AD1980" t="s">
        <v>51</v>
      </c>
      <c r="AE1980" t="s">
        <v>40</v>
      </c>
      <c r="AF1980" t="s">
        <v>56</v>
      </c>
      <c r="AG1980">
        <v>24.7</v>
      </c>
      <c r="AH1980" s="1">
        <v>24.7</v>
      </c>
      <c r="AI1980">
        <v>0</v>
      </c>
      <c r="AJ1980">
        <v>0</v>
      </c>
      <c r="AK1980">
        <v>0</v>
      </c>
      <c r="AL1980">
        <v>24.7</v>
      </c>
      <c r="AM1980" t="s">
        <v>98</v>
      </c>
      <c r="AN1980" t="s">
        <v>8234</v>
      </c>
      <c r="AO1980" t="s">
        <v>8235</v>
      </c>
    </row>
    <row r="1981" spans="1:41" ht="14.5" customHeight="1" x14ac:dyDescent="0.3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 t="str">
        <f>IF(T_telecom1[[#This Row],[Latitude]]&lt;34,"South",IF(T_telecom1[[#This Row],[Latitude]]&gt;38,"North","Central"))</f>
        <v>South</v>
      </c>
      <c r="I1981">
        <v>32.957194999999999</v>
      </c>
      <c r="J1981" t="str">
        <f>IF(T_telecom1[[#This Row],[Longitude]]&lt;-121.7,"West",IF(T_telecom1[Longitude]&gt;-118,"East","Central-East"))</f>
        <v>East</v>
      </c>
      <c r="K1981">
        <v>-117.20254199999999</v>
      </c>
      <c r="L1981">
        <v>0</v>
      </c>
      <c r="M19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81">
        <v>61</v>
      </c>
      <c r="O1981" t="s">
        <v>42</v>
      </c>
      <c r="P1981" t="s">
        <v>40</v>
      </c>
      <c r="Q1981">
        <v>23.45</v>
      </c>
      <c r="R1981" t="s">
        <v>40</v>
      </c>
      <c r="S1981" t="s">
        <v>40</v>
      </c>
      <c r="T1981" t="s">
        <v>79</v>
      </c>
      <c r="U1981">
        <v>8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40</v>
      </c>
      <c r="AB1981" t="s">
        <v>40</v>
      </c>
      <c r="AC1981" t="s">
        <v>40</v>
      </c>
      <c r="AD1981" t="s">
        <v>73</v>
      </c>
      <c r="AE1981" t="s">
        <v>43</v>
      </c>
      <c r="AF1981" t="s">
        <v>56</v>
      </c>
      <c r="AG1981">
        <v>89.65</v>
      </c>
      <c r="AH1981" s="1">
        <v>5308.7</v>
      </c>
      <c r="AI1981">
        <v>0</v>
      </c>
      <c r="AJ1981">
        <v>0</v>
      </c>
      <c r="AK1981">
        <v>1430.45</v>
      </c>
      <c r="AL1981">
        <v>6739.15</v>
      </c>
      <c r="AM1981" t="s">
        <v>47</v>
      </c>
      <c r="AN1981" t="s">
        <v>8234</v>
      </c>
      <c r="AO1981" t="s">
        <v>8235</v>
      </c>
    </row>
    <row r="1982" spans="1:41" ht="14.5" customHeight="1" x14ac:dyDescent="0.3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 t="str">
        <f>IF(T_telecom1[[#This Row],[Latitude]]&lt;34,"South",IF(T_telecom1[[#This Row],[Latitude]]&gt;38,"North","Central"))</f>
        <v>South</v>
      </c>
      <c r="I1982">
        <v>33.848733000000003</v>
      </c>
      <c r="J1982" t="str">
        <f>IF(T_telecom1[[#This Row],[Longitude]]&lt;-121.7,"West",IF(T_telecom1[Longitude]&gt;-118,"East","Central-East"))</f>
        <v>East</v>
      </c>
      <c r="K1982">
        <v>-117.788357</v>
      </c>
      <c r="L1982">
        <v>0</v>
      </c>
      <c r="M19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82">
        <v>4</v>
      </c>
      <c r="O1982" t="s">
        <v>42</v>
      </c>
      <c r="P1982" t="s">
        <v>40</v>
      </c>
      <c r="Q1982">
        <v>48.35</v>
      </c>
      <c r="R1982" t="s">
        <v>40</v>
      </c>
      <c r="S1982" t="s">
        <v>40</v>
      </c>
      <c r="T1982" t="s">
        <v>44</v>
      </c>
      <c r="U1982">
        <v>24</v>
      </c>
      <c r="V1982" t="s">
        <v>43</v>
      </c>
      <c r="W1982" t="s">
        <v>43</v>
      </c>
      <c r="X1982" t="s">
        <v>40</v>
      </c>
      <c r="Y1982" t="s">
        <v>43</v>
      </c>
      <c r="Z1982" t="s">
        <v>40</v>
      </c>
      <c r="AA1982" t="s">
        <v>43</v>
      </c>
      <c r="AB1982" t="s">
        <v>43</v>
      </c>
      <c r="AC1982" t="s">
        <v>40</v>
      </c>
      <c r="AD1982" t="s">
        <v>51</v>
      </c>
      <c r="AE1982" t="s">
        <v>40</v>
      </c>
      <c r="AF1982" t="s">
        <v>56</v>
      </c>
      <c r="AG1982">
        <v>89.2</v>
      </c>
      <c r="AH1982" s="1">
        <v>346.2</v>
      </c>
      <c r="AI1982">
        <v>0</v>
      </c>
      <c r="AJ1982">
        <v>0</v>
      </c>
      <c r="AK1982">
        <v>193.4</v>
      </c>
      <c r="AL1982">
        <v>539.6</v>
      </c>
      <c r="AM1982" t="s">
        <v>57</v>
      </c>
      <c r="AN1982" t="s">
        <v>58</v>
      </c>
      <c r="AO1982" t="s">
        <v>59</v>
      </c>
    </row>
    <row r="1983" spans="1:41" ht="14.5" customHeight="1" x14ac:dyDescent="0.3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 t="str">
        <f>IF(T_telecom1[[#This Row],[Latitude]]&lt;34,"South",IF(T_telecom1[[#This Row],[Latitude]]&gt;38,"North","Central"))</f>
        <v>South</v>
      </c>
      <c r="I1983">
        <v>33.477922999999997</v>
      </c>
      <c r="J1983" t="str">
        <f>IF(T_telecom1[[#This Row],[Longitude]]&lt;-121.7,"West",IF(T_telecom1[Longitude]&gt;-118,"East","Central-East"))</f>
        <v>East</v>
      </c>
      <c r="K1983">
        <v>-117.705314</v>
      </c>
      <c r="L1983">
        <v>0</v>
      </c>
      <c r="M19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83">
        <v>1</v>
      </c>
      <c r="O1983" t="s">
        <v>42</v>
      </c>
      <c r="P1983" t="s">
        <v>40</v>
      </c>
      <c r="Q1983">
        <v>40.630000000000003</v>
      </c>
      <c r="R1983" t="s">
        <v>43</v>
      </c>
      <c r="S1983" t="s">
        <v>43</v>
      </c>
      <c r="T1983" t="s">
        <v>8242</v>
      </c>
      <c r="U1983">
        <v>0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A1983" t="s">
        <v>43</v>
      </c>
      <c r="AB1983" t="s">
        <v>43</v>
      </c>
      <c r="AC1983" t="s">
        <v>43</v>
      </c>
      <c r="AD1983" t="s">
        <v>51</v>
      </c>
      <c r="AE1983" t="s">
        <v>43</v>
      </c>
      <c r="AF1983" t="s">
        <v>46</v>
      </c>
      <c r="AG1983">
        <v>19.55</v>
      </c>
      <c r="AH1983" s="1">
        <v>19.55</v>
      </c>
      <c r="AI1983">
        <v>0</v>
      </c>
      <c r="AJ1983">
        <v>0</v>
      </c>
      <c r="AK1983">
        <v>40.630000000000003</v>
      </c>
      <c r="AL1983">
        <v>60.18</v>
      </c>
      <c r="AM1983" t="s">
        <v>98</v>
      </c>
      <c r="AN1983" t="s">
        <v>8234</v>
      </c>
      <c r="AO1983" t="s">
        <v>8235</v>
      </c>
    </row>
    <row r="1984" spans="1:41" ht="14.5" customHeight="1" x14ac:dyDescent="0.3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 t="str">
        <f>IF(T_telecom1[[#This Row],[Latitude]]&lt;34,"South",IF(T_telecom1[[#This Row],[Latitude]]&gt;38,"North","Central"))</f>
        <v>Central</v>
      </c>
      <c r="I1984">
        <v>37.609095000000003</v>
      </c>
      <c r="J1984" t="str">
        <f>IF(T_telecom1[[#This Row],[Longitude]]&lt;-121.7,"West",IF(T_telecom1[Longitude]&gt;-118,"East","Central-East"))</f>
        <v>Central-East</v>
      </c>
      <c r="K1984">
        <v>-121.263381</v>
      </c>
      <c r="L1984">
        <v>0</v>
      </c>
      <c r="M19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84">
        <v>1</v>
      </c>
      <c r="O1984" t="s">
        <v>42</v>
      </c>
      <c r="P1984" t="s">
        <v>40</v>
      </c>
      <c r="Q1984">
        <v>35.770000000000003</v>
      </c>
      <c r="R1984" t="s">
        <v>43</v>
      </c>
      <c r="S1984" t="s">
        <v>40</v>
      </c>
      <c r="T1984" t="s">
        <v>55</v>
      </c>
      <c r="U1984">
        <v>69</v>
      </c>
      <c r="V1984" t="s">
        <v>43</v>
      </c>
      <c r="W1984" t="s">
        <v>43</v>
      </c>
      <c r="X1984" t="s">
        <v>43</v>
      </c>
      <c r="Y1984" t="s">
        <v>43</v>
      </c>
      <c r="Z1984" t="s">
        <v>43</v>
      </c>
      <c r="AA1984" t="s">
        <v>40</v>
      </c>
      <c r="AB1984" t="s">
        <v>40</v>
      </c>
      <c r="AC1984" t="s">
        <v>40</v>
      </c>
      <c r="AD1984" t="s">
        <v>51</v>
      </c>
      <c r="AE1984" t="s">
        <v>43</v>
      </c>
      <c r="AF1984" t="s">
        <v>56</v>
      </c>
      <c r="AG1984">
        <v>80.5</v>
      </c>
      <c r="AH1984" s="1">
        <v>80.5</v>
      </c>
      <c r="AI1984">
        <v>0</v>
      </c>
      <c r="AJ1984">
        <v>0</v>
      </c>
      <c r="AK1984">
        <v>35.770000000000003</v>
      </c>
      <c r="AL1984">
        <v>116.27</v>
      </c>
      <c r="AM1984" t="s">
        <v>57</v>
      </c>
      <c r="AN1984" t="s">
        <v>63</v>
      </c>
      <c r="AO1984" t="s">
        <v>64</v>
      </c>
    </row>
    <row r="1985" spans="1:41" ht="14.5" customHeight="1" x14ac:dyDescent="0.3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 t="str">
        <f>IF(T_telecom1[[#This Row],[Latitude]]&lt;34,"South",IF(T_telecom1[[#This Row],[Latitude]]&gt;38,"North","Central"))</f>
        <v>South</v>
      </c>
      <c r="I1985">
        <v>33.141264999999997</v>
      </c>
      <c r="J1985" t="str">
        <f>IF(T_telecom1[[#This Row],[Longitude]]&lt;-121.7,"West",IF(T_telecom1[Longitude]&gt;-118,"East","Central-East"))</f>
        <v>East</v>
      </c>
      <c r="K1985">
        <v>-116.967221</v>
      </c>
      <c r="L1985">
        <v>1</v>
      </c>
      <c r="M19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85">
        <v>68</v>
      </c>
      <c r="O1985" t="s">
        <v>72</v>
      </c>
      <c r="P1985" t="s">
        <v>40</v>
      </c>
      <c r="Q1985">
        <v>15.94</v>
      </c>
      <c r="R1985" t="s">
        <v>40</v>
      </c>
      <c r="S1985" t="s">
        <v>40</v>
      </c>
      <c r="T1985" t="s">
        <v>55</v>
      </c>
      <c r="U1985">
        <v>29</v>
      </c>
      <c r="V1985" t="s">
        <v>43</v>
      </c>
      <c r="W1985" t="s">
        <v>40</v>
      </c>
      <c r="X1985" t="s">
        <v>43</v>
      </c>
      <c r="Y1985" t="s">
        <v>40</v>
      </c>
      <c r="Z1985" t="s">
        <v>43</v>
      </c>
      <c r="AA1985" t="s">
        <v>43</v>
      </c>
      <c r="AB1985" t="s">
        <v>43</v>
      </c>
      <c r="AC1985" t="s">
        <v>40</v>
      </c>
      <c r="AD1985" t="s">
        <v>45</v>
      </c>
      <c r="AE1985" t="s">
        <v>40</v>
      </c>
      <c r="AF1985" t="s">
        <v>56</v>
      </c>
      <c r="AG1985">
        <v>83.65</v>
      </c>
      <c r="AH1985" s="1">
        <v>5733.4</v>
      </c>
      <c r="AI1985">
        <v>46.99</v>
      </c>
      <c r="AJ1985">
        <v>0</v>
      </c>
      <c r="AK1985">
        <v>1083.92</v>
      </c>
      <c r="AL1985">
        <v>6770.33</v>
      </c>
      <c r="AM1985" t="s">
        <v>47</v>
      </c>
      <c r="AN1985" t="s">
        <v>8234</v>
      </c>
      <c r="AO1985" t="s">
        <v>8235</v>
      </c>
    </row>
    <row r="1986" spans="1:41" ht="14.5" customHeight="1" x14ac:dyDescent="0.3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 t="str">
        <f>IF(T_telecom1[[#This Row],[Latitude]]&lt;34,"South",IF(T_telecom1[[#This Row],[Latitude]]&gt;38,"North","Central"))</f>
        <v>Central</v>
      </c>
      <c r="I1986">
        <v>37.639029000000001</v>
      </c>
      <c r="J1986" t="str">
        <f>IF(T_telecom1[[#This Row],[Longitude]]&lt;-121.7,"West",IF(T_telecom1[Longitude]&gt;-118,"East","Central-East"))</f>
        <v>Central-East</v>
      </c>
      <c r="K1986">
        <v>-120.964772</v>
      </c>
      <c r="L1986">
        <v>0</v>
      </c>
      <c r="M19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86">
        <v>1</v>
      </c>
      <c r="O1986" t="s">
        <v>54</v>
      </c>
      <c r="P1986" t="s">
        <v>40</v>
      </c>
      <c r="Q1986">
        <v>19.98</v>
      </c>
      <c r="R1986" t="s">
        <v>43</v>
      </c>
      <c r="S1986" t="s">
        <v>40</v>
      </c>
      <c r="T1986" t="s">
        <v>55</v>
      </c>
      <c r="U1986">
        <v>5</v>
      </c>
      <c r="V1986" t="s">
        <v>43</v>
      </c>
      <c r="W1986" t="s">
        <v>43</v>
      </c>
      <c r="X1986" t="s">
        <v>43</v>
      </c>
      <c r="Y1986" t="s">
        <v>43</v>
      </c>
      <c r="Z1986" t="s">
        <v>43</v>
      </c>
      <c r="AA1986" t="s">
        <v>40</v>
      </c>
      <c r="AB1986" t="s">
        <v>40</v>
      </c>
      <c r="AC1986" t="s">
        <v>40</v>
      </c>
      <c r="AD1986" t="s">
        <v>51</v>
      </c>
      <c r="AE1986" t="s">
        <v>40</v>
      </c>
      <c r="AF1986" t="s">
        <v>56</v>
      </c>
      <c r="AG1986">
        <v>79.25</v>
      </c>
      <c r="AH1986" s="1">
        <v>79.25</v>
      </c>
      <c r="AI1986">
        <v>0</v>
      </c>
      <c r="AJ1986">
        <v>0</v>
      </c>
      <c r="AK1986">
        <v>19.98</v>
      </c>
      <c r="AL1986">
        <v>99.23</v>
      </c>
      <c r="AM1986" t="s">
        <v>57</v>
      </c>
      <c r="AN1986" t="s">
        <v>63</v>
      </c>
      <c r="AO1986" t="s">
        <v>433</v>
      </c>
    </row>
    <row r="1987" spans="1:41" ht="14.5" customHeight="1" x14ac:dyDescent="0.3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 t="str">
        <f>IF(T_telecom1[[#This Row],[Latitude]]&lt;34,"South",IF(T_telecom1[[#This Row],[Latitude]]&gt;38,"North","Central"))</f>
        <v>South</v>
      </c>
      <c r="I1987">
        <v>32.857230000000001</v>
      </c>
      <c r="J1987" t="str">
        <f>IF(T_telecom1[[#This Row],[Longitude]]&lt;-121.7,"West",IF(T_telecom1[Longitude]&gt;-118,"East","Central-East"))</f>
        <v>East</v>
      </c>
      <c r="K1987">
        <v>-117.209774</v>
      </c>
      <c r="L1987">
        <v>0</v>
      </c>
      <c r="M19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87">
        <v>2</v>
      </c>
      <c r="O1987" t="s">
        <v>42</v>
      </c>
      <c r="P1987" t="s">
        <v>40</v>
      </c>
      <c r="Q1987">
        <v>5.32</v>
      </c>
      <c r="R1987" t="s">
        <v>40</v>
      </c>
      <c r="S1987" t="s">
        <v>40</v>
      </c>
      <c r="T1987" t="s">
        <v>55</v>
      </c>
      <c r="U1987">
        <v>20</v>
      </c>
      <c r="V1987" t="s">
        <v>43</v>
      </c>
      <c r="W1987" t="s">
        <v>43</v>
      </c>
      <c r="X1987" t="s">
        <v>40</v>
      </c>
      <c r="Y1987" t="s">
        <v>43</v>
      </c>
      <c r="Z1987" t="s">
        <v>43</v>
      </c>
      <c r="AA1987" t="s">
        <v>43</v>
      </c>
      <c r="AB1987" t="s">
        <v>43</v>
      </c>
      <c r="AC1987" t="s">
        <v>40</v>
      </c>
      <c r="AD1987" t="s">
        <v>51</v>
      </c>
      <c r="AE1987" t="s">
        <v>43</v>
      </c>
      <c r="AF1987" t="s">
        <v>46</v>
      </c>
      <c r="AG1987">
        <v>80.599999999999994</v>
      </c>
      <c r="AH1987" s="1">
        <v>155.80000000000001</v>
      </c>
      <c r="AI1987">
        <v>0</v>
      </c>
      <c r="AJ1987">
        <v>0</v>
      </c>
      <c r="AK1987">
        <v>10.64</v>
      </c>
      <c r="AL1987">
        <v>166.44</v>
      </c>
      <c r="AM1987" t="s">
        <v>57</v>
      </c>
      <c r="AN1987" t="s">
        <v>58</v>
      </c>
      <c r="AO1987" t="s">
        <v>104</v>
      </c>
    </row>
    <row r="1988" spans="1:41" ht="14.5" customHeight="1" x14ac:dyDescent="0.3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 t="str">
        <f>IF(T_telecom1[[#This Row],[Latitude]]&lt;34,"South",IF(T_telecom1[[#This Row],[Latitude]]&gt;38,"North","Central"))</f>
        <v>North</v>
      </c>
      <c r="I1988">
        <v>38.432144999999998</v>
      </c>
      <c r="J1988" t="str">
        <f>IF(T_telecom1[[#This Row],[Longitude]]&lt;-121.7,"West",IF(T_telecom1[Longitude]&gt;-118,"East","Central-East"))</f>
        <v>Central-East</v>
      </c>
      <c r="K1988">
        <v>-120.77069</v>
      </c>
      <c r="L1988">
        <v>0</v>
      </c>
      <c r="M19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88">
        <v>45</v>
      </c>
      <c r="O1988" t="s">
        <v>76</v>
      </c>
      <c r="P1988" t="s">
        <v>40</v>
      </c>
      <c r="Q1988">
        <v>14.12</v>
      </c>
      <c r="R1988" t="s">
        <v>40</v>
      </c>
      <c r="S1988" t="s">
        <v>40</v>
      </c>
      <c r="T1988" t="s">
        <v>55</v>
      </c>
      <c r="U1988">
        <v>24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43</v>
      </c>
      <c r="AB1988" t="s">
        <v>43</v>
      </c>
      <c r="AC1988" t="s">
        <v>40</v>
      </c>
      <c r="AD1988" t="s">
        <v>51</v>
      </c>
      <c r="AE1988" t="s">
        <v>40</v>
      </c>
      <c r="AF1988" t="s">
        <v>46</v>
      </c>
      <c r="AG1988">
        <v>89.3</v>
      </c>
      <c r="AH1988" s="1">
        <v>4016.85</v>
      </c>
      <c r="AI1988">
        <v>44.63</v>
      </c>
      <c r="AJ1988">
        <v>0</v>
      </c>
      <c r="AK1988">
        <v>635.4</v>
      </c>
      <c r="AL1988">
        <v>4607.62</v>
      </c>
      <c r="AM1988" t="s">
        <v>57</v>
      </c>
      <c r="AN1988" t="s">
        <v>63</v>
      </c>
      <c r="AO1988" t="s">
        <v>591</v>
      </c>
    </row>
    <row r="1989" spans="1:41" ht="14.5" customHeight="1" x14ac:dyDescent="0.3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 t="str">
        <f>IF(T_telecom1[[#This Row],[Latitude]]&lt;34,"South",IF(T_telecom1[[#This Row],[Latitude]]&gt;38,"North","Central"))</f>
        <v>South</v>
      </c>
      <c r="I1989">
        <v>33.507255000000001</v>
      </c>
      <c r="J1989" t="str">
        <f>IF(T_telecom1[[#This Row],[Longitude]]&lt;-121.7,"West",IF(T_telecom1[Longitude]&gt;-118,"East","Central-East"))</f>
        <v>East</v>
      </c>
      <c r="K1989">
        <v>-117.029473</v>
      </c>
      <c r="L1989">
        <v>1</v>
      </c>
      <c r="M19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89">
        <v>40</v>
      </c>
      <c r="O1989" t="s">
        <v>76</v>
      </c>
      <c r="P1989" t="s">
        <v>40</v>
      </c>
      <c r="Q1989">
        <v>2.0299999999999998</v>
      </c>
      <c r="R1989" t="s">
        <v>40</v>
      </c>
      <c r="S1989" t="s">
        <v>40</v>
      </c>
      <c r="T1989" t="s">
        <v>55</v>
      </c>
      <c r="U1989">
        <v>19</v>
      </c>
      <c r="V1989" t="s">
        <v>43</v>
      </c>
      <c r="W1989" t="s">
        <v>43</v>
      </c>
      <c r="X1989" t="s">
        <v>40</v>
      </c>
      <c r="Y1989" t="s">
        <v>40</v>
      </c>
      <c r="Z1989" t="s">
        <v>43</v>
      </c>
      <c r="AA1989" t="s">
        <v>43</v>
      </c>
      <c r="AB1989" t="s">
        <v>43</v>
      </c>
      <c r="AC1989" t="s">
        <v>40</v>
      </c>
      <c r="AD1989" t="s">
        <v>51</v>
      </c>
      <c r="AE1989" t="s">
        <v>40</v>
      </c>
      <c r="AF1989" t="s">
        <v>56</v>
      </c>
      <c r="AG1989">
        <v>84.85</v>
      </c>
      <c r="AH1989" s="1">
        <v>3303.05</v>
      </c>
      <c r="AI1989">
        <v>0</v>
      </c>
      <c r="AJ1989">
        <v>0</v>
      </c>
      <c r="AK1989">
        <v>81.2</v>
      </c>
      <c r="AL1989">
        <v>3384.25</v>
      </c>
      <c r="AM1989" t="s">
        <v>57</v>
      </c>
      <c r="AN1989" t="s">
        <v>58</v>
      </c>
      <c r="AO1989" t="s">
        <v>104</v>
      </c>
    </row>
    <row r="1990" spans="1:41" ht="14.5" customHeight="1" x14ac:dyDescent="0.3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 t="str">
        <f>IF(T_telecom1[[#This Row],[Latitude]]&lt;34,"South",IF(T_telecom1[[#This Row],[Latitude]]&gt;38,"North","Central"))</f>
        <v>North</v>
      </c>
      <c r="I1990">
        <v>40.198233999999999</v>
      </c>
      <c r="J1990" t="str">
        <f>IF(T_telecom1[[#This Row],[Longitude]]&lt;-121.7,"West",IF(T_telecom1[Longitude]&gt;-118,"East","Central-East"))</f>
        <v>Central-East</v>
      </c>
      <c r="K1990">
        <v>-120.18089000000001</v>
      </c>
      <c r="L1990">
        <v>0</v>
      </c>
      <c r="M19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90">
        <v>34</v>
      </c>
      <c r="O1990" t="s">
        <v>42</v>
      </c>
      <c r="P1990" t="s">
        <v>40</v>
      </c>
      <c r="Q1990">
        <v>2.82</v>
      </c>
      <c r="R1990" t="s">
        <v>43</v>
      </c>
      <c r="S1990" t="s">
        <v>40</v>
      </c>
      <c r="T1990" t="s">
        <v>55</v>
      </c>
      <c r="U1990">
        <v>2</v>
      </c>
      <c r="V1990" t="s">
        <v>43</v>
      </c>
      <c r="W1990" t="s">
        <v>40</v>
      </c>
      <c r="X1990" t="s">
        <v>40</v>
      </c>
      <c r="Y1990" t="s">
        <v>40</v>
      </c>
      <c r="Z1990" t="s">
        <v>40</v>
      </c>
      <c r="AA1990" t="s">
        <v>40</v>
      </c>
      <c r="AB1990" t="s">
        <v>40</v>
      </c>
      <c r="AC1990" t="s">
        <v>40</v>
      </c>
      <c r="AD1990" t="s">
        <v>51</v>
      </c>
      <c r="AE1990" t="s">
        <v>40</v>
      </c>
      <c r="AF1990" t="s">
        <v>56</v>
      </c>
      <c r="AG1990">
        <v>105.1</v>
      </c>
      <c r="AH1990" s="1">
        <v>3634.8</v>
      </c>
      <c r="AI1990">
        <v>0</v>
      </c>
      <c r="AJ1990">
        <v>0</v>
      </c>
      <c r="AK1990">
        <v>95.88</v>
      </c>
      <c r="AL1990">
        <v>3730.68</v>
      </c>
      <c r="AM1990" t="s">
        <v>47</v>
      </c>
      <c r="AN1990" t="s">
        <v>8234</v>
      </c>
      <c r="AO1990" t="s">
        <v>8235</v>
      </c>
    </row>
    <row r="1991" spans="1:41" ht="14.5" customHeight="1" x14ac:dyDescent="0.3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 t="str">
        <f>IF(T_telecom1[[#This Row],[Latitude]]&lt;34,"South",IF(T_telecom1[[#This Row],[Latitude]]&gt;38,"North","Central"))</f>
        <v>South</v>
      </c>
      <c r="I1991">
        <v>33.868099999999998</v>
      </c>
      <c r="J1991" t="str">
        <f>IF(T_telecom1[[#This Row],[Longitude]]&lt;-121.7,"West",IF(T_telecom1[Longitude]&gt;-118,"East","Central-East"))</f>
        <v>Central-East</v>
      </c>
      <c r="K1991">
        <v>-118.067402</v>
      </c>
      <c r="L1991">
        <v>0</v>
      </c>
      <c r="M19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91">
        <v>13</v>
      </c>
      <c r="O1991" t="s">
        <v>42</v>
      </c>
      <c r="P1991" t="s">
        <v>40</v>
      </c>
      <c r="Q1991">
        <v>29.21</v>
      </c>
      <c r="R1991" t="s">
        <v>40</v>
      </c>
      <c r="S1991" t="s">
        <v>40</v>
      </c>
      <c r="T1991" t="s">
        <v>55</v>
      </c>
      <c r="U1991">
        <v>22</v>
      </c>
      <c r="V1991" t="s">
        <v>43</v>
      </c>
      <c r="W1991" t="s">
        <v>43</v>
      </c>
      <c r="X1991" t="s">
        <v>43</v>
      </c>
      <c r="Y1991" t="s">
        <v>43</v>
      </c>
      <c r="Z1991" t="s">
        <v>43</v>
      </c>
      <c r="AA1991" t="s">
        <v>40</v>
      </c>
      <c r="AB1991" t="s">
        <v>40</v>
      </c>
      <c r="AC1991" t="s">
        <v>40</v>
      </c>
      <c r="AD1991" t="s">
        <v>51</v>
      </c>
      <c r="AE1991" t="s">
        <v>40</v>
      </c>
      <c r="AF1991" t="s">
        <v>56</v>
      </c>
      <c r="AG1991">
        <v>85.95</v>
      </c>
      <c r="AH1991" s="1">
        <v>1215.6500000000001</v>
      </c>
      <c r="AI1991">
        <v>0</v>
      </c>
      <c r="AJ1991">
        <v>0</v>
      </c>
      <c r="AK1991">
        <v>379.73</v>
      </c>
      <c r="AL1991">
        <v>1595.38</v>
      </c>
      <c r="AM1991" t="s">
        <v>47</v>
      </c>
      <c r="AN1991" t="s">
        <v>8234</v>
      </c>
      <c r="AO1991" t="s">
        <v>8235</v>
      </c>
    </row>
    <row r="1992" spans="1:41" ht="14.5" customHeight="1" x14ac:dyDescent="0.3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 t="str">
        <f>IF(T_telecom1[[#This Row],[Latitude]]&lt;34,"South",IF(T_telecom1[[#This Row],[Latitude]]&gt;38,"North","Central"))</f>
        <v>Central</v>
      </c>
      <c r="I1992">
        <v>37.222999999999999</v>
      </c>
      <c r="J1992" t="str">
        <f>IF(T_telecom1[[#This Row],[Longitude]]&lt;-121.7,"West",IF(T_telecom1[Longitude]&gt;-118,"East","Central-East"))</f>
        <v>Central-East</v>
      </c>
      <c r="K1992">
        <v>-119.00102099999999</v>
      </c>
      <c r="L1992">
        <v>0</v>
      </c>
      <c r="M19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92">
        <v>1</v>
      </c>
      <c r="O1992" t="s">
        <v>54</v>
      </c>
      <c r="P1992" t="s">
        <v>40</v>
      </c>
      <c r="Q1992">
        <v>10.71</v>
      </c>
      <c r="R1992" t="s">
        <v>43</v>
      </c>
      <c r="S1992" t="s">
        <v>43</v>
      </c>
      <c r="T1992" t="s">
        <v>8242</v>
      </c>
      <c r="U1992">
        <v>0</v>
      </c>
      <c r="V1992" t="s">
        <v>43</v>
      </c>
      <c r="W1992" t="s">
        <v>43</v>
      </c>
      <c r="X1992" t="s">
        <v>43</v>
      </c>
      <c r="Y1992" t="s">
        <v>43</v>
      </c>
      <c r="Z1992" t="s">
        <v>43</v>
      </c>
      <c r="AA1992" t="s">
        <v>43</v>
      </c>
      <c r="AB1992" t="s">
        <v>43</v>
      </c>
      <c r="AC1992" t="s">
        <v>43</v>
      </c>
      <c r="AD1992" t="s">
        <v>51</v>
      </c>
      <c r="AE1992" t="s">
        <v>40</v>
      </c>
      <c r="AF1992" t="s">
        <v>46</v>
      </c>
      <c r="AG1992">
        <v>20.25</v>
      </c>
      <c r="AH1992" s="1">
        <v>20.25</v>
      </c>
      <c r="AI1992">
        <v>0</v>
      </c>
      <c r="AJ1992">
        <v>0</v>
      </c>
      <c r="AK1992">
        <v>10.71</v>
      </c>
      <c r="AL1992">
        <v>30.96</v>
      </c>
      <c r="AM1992" t="s">
        <v>57</v>
      </c>
      <c r="AN1992" t="s">
        <v>121</v>
      </c>
      <c r="AO1992" t="s">
        <v>195</v>
      </c>
    </row>
    <row r="1993" spans="1:41" ht="14.5" customHeight="1" x14ac:dyDescent="0.3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 t="str">
        <f>IF(T_telecom1[[#This Row],[Latitude]]&lt;34,"South",IF(T_telecom1[[#This Row],[Latitude]]&gt;38,"North","Central"))</f>
        <v>Central</v>
      </c>
      <c r="I1993">
        <v>36.057457999999997</v>
      </c>
      <c r="J1993" t="str">
        <f>IF(T_telecom1[[#This Row],[Longitude]]&lt;-121.7,"West",IF(T_telecom1[Longitude]&gt;-118,"East","Central-East"))</f>
        <v>Central-East</v>
      </c>
      <c r="K1993">
        <v>-118.59195099999999</v>
      </c>
      <c r="L1993">
        <v>6</v>
      </c>
      <c r="M19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93">
        <v>35</v>
      </c>
      <c r="O1993" t="s">
        <v>42</v>
      </c>
      <c r="P1993" t="s">
        <v>43</v>
      </c>
      <c r="Q1993">
        <v>0</v>
      </c>
      <c r="R1993" t="s">
        <v>43</v>
      </c>
      <c r="S1993" t="s">
        <v>40</v>
      </c>
      <c r="T1993" t="s">
        <v>79</v>
      </c>
      <c r="U1993">
        <v>30</v>
      </c>
      <c r="V1993" t="s">
        <v>43</v>
      </c>
      <c r="W1993" t="s">
        <v>43</v>
      </c>
      <c r="X1993" t="s">
        <v>43</v>
      </c>
      <c r="Y1993" t="s">
        <v>40</v>
      </c>
      <c r="Z1993" t="s">
        <v>40</v>
      </c>
      <c r="AA1993" t="s">
        <v>43</v>
      </c>
      <c r="AB1993" t="s">
        <v>43</v>
      </c>
      <c r="AC1993" t="s">
        <v>40</v>
      </c>
      <c r="AD1993" t="s">
        <v>45</v>
      </c>
      <c r="AE1993" t="s">
        <v>43</v>
      </c>
      <c r="AF1993" t="s">
        <v>46</v>
      </c>
      <c r="AG1993">
        <v>40.9</v>
      </c>
      <c r="AH1993" s="1">
        <v>1383.6</v>
      </c>
      <c r="AI1993">
        <v>0</v>
      </c>
      <c r="AJ1993">
        <v>0</v>
      </c>
      <c r="AK1993">
        <v>0</v>
      </c>
      <c r="AL1993">
        <v>1383.6</v>
      </c>
      <c r="AM1993" t="s">
        <v>47</v>
      </c>
      <c r="AN1993" t="s">
        <v>8234</v>
      </c>
      <c r="AO1993" t="s">
        <v>8235</v>
      </c>
    </row>
    <row r="1994" spans="1:41" ht="14.5" customHeight="1" x14ac:dyDescent="0.3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 t="str">
        <f>IF(T_telecom1[[#This Row],[Latitude]]&lt;34,"South",IF(T_telecom1[[#This Row],[Latitude]]&gt;38,"North","Central"))</f>
        <v>North</v>
      </c>
      <c r="I1994">
        <v>38.619048999999997</v>
      </c>
      <c r="J1994" t="str">
        <f>IF(T_telecom1[[#This Row],[Longitude]]&lt;-121.7,"West",IF(T_telecom1[Longitude]&gt;-118,"East","Central-East"))</f>
        <v>Central-East</v>
      </c>
      <c r="K1994">
        <v>-121.51755199999999</v>
      </c>
      <c r="L1994">
        <v>7</v>
      </c>
      <c r="M19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1994">
        <v>35</v>
      </c>
      <c r="O1994" t="s">
        <v>42</v>
      </c>
      <c r="P1994" t="s">
        <v>40</v>
      </c>
      <c r="Q1994">
        <v>24.23</v>
      </c>
      <c r="R1994" t="s">
        <v>43</v>
      </c>
      <c r="S1994" t="s">
        <v>43</v>
      </c>
      <c r="T1994" t="s">
        <v>8242</v>
      </c>
      <c r="U1994">
        <v>0</v>
      </c>
      <c r="V1994" t="s">
        <v>43</v>
      </c>
      <c r="W1994" t="s">
        <v>43</v>
      </c>
      <c r="X1994" t="s">
        <v>43</v>
      </c>
      <c r="Y1994" t="s">
        <v>43</v>
      </c>
      <c r="Z1994" t="s">
        <v>43</v>
      </c>
      <c r="AA1994" t="s">
        <v>43</v>
      </c>
      <c r="AB1994" t="s">
        <v>43</v>
      </c>
      <c r="AC1994" t="s">
        <v>43</v>
      </c>
      <c r="AD1994" t="s">
        <v>45</v>
      </c>
      <c r="AE1994" t="s">
        <v>43</v>
      </c>
      <c r="AF1994" t="s">
        <v>56</v>
      </c>
      <c r="AG1994">
        <v>19.899999999999999</v>
      </c>
      <c r="AH1994" s="1">
        <v>666</v>
      </c>
      <c r="AI1994">
        <v>0</v>
      </c>
      <c r="AJ1994">
        <v>0</v>
      </c>
      <c r="AK1994">
        <v>848.05</v>
      </c>
      <c r="AL1994">
        <v>1514.05</v>
      </c>
      <c r="AM1994" t="s">
        <v>47</v>
      </c>
      <c r="AN1994" t="s">
        <v>8234</v>
      </c>
      <c r="AO1994" t="s">
        <v>8235</v>
      </c>
    </row>
    <row r="1995" spans="1:41" ht="14.5" customHeight="1" x14ac:dyDescent="0.3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 t="str">
        <f>IF(T_telecom1[[#This Row],[Latitude]]&lt;34,"South",IF(T_telecom1[[#This Row],[Latitude]]&gt;38,"North","Central"))</f>
        <v>South</v>
      </c>
      <c r="I1995">
        <v>33.475493</v>
      </c>
      <c r="J1995" t="str">
        <f>IF(T_telecom1[[#This Row],[Longitude]]&lt;-121.7,"West",IF(T_telecom1[Longitude]&gt;-118,"East","Central-East"))</f>
        <v>East</v>
      </c>
      <c r="K1995">
        <v>-117.219551</v>
      </c>
      <c r="L1995">
        <v>5</v>
      </c>
      <c r="M19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95">
        <v>72</v>
      </c>
      <c r="O1995" t="s">
        <v>42</v>
      </c>
      <c r="P1995" t="s">
        <v>40</v>
      </c>
      <c r="Q1995">
        <v>28.5</v>
      </c>
      <c r="R1995" t="s">
        <v>40</v>
      </c>
      <c r="S1995" t="s">
        <v>40</v>
      </c>
      <c r="T1995" t="s">
        <v>55</v>
      </c>
      <c r="U1995">
        <v>5</v>
      </c>
      <c r="V1995" t="s">
        <v>40</v>
      </c>
      <c r="W1995" t="s">
        <v>40</v>
      </c>
      <c r="X1995" t="s">
        <v>40</v>
      </c>
      <c r="Y1995" t="s">
        <v>43</v>
      </c>
      <c r="Z1995" t="s">
        <v>43</v>
      </c>
      <c r="AA1995" t="s">
        <v>40</v>
      </c>
      <c r="AB1995" t="s">
        <v>43</v>
      </c>
      <c r="AC1995" t="s">
        <v>40</v>
      </c>
      <c r="AD1995" t="s">
        <v>73</v>
      </c>
      <c r="AE1995" t="s">
        <v>40</v>
      </c>
      <c r="AF1995" t="s">
        <v>46</v>
      </c>
      <c r="AG1995">
        <v>102.65</v>
      </c>
      <c r="AH1995" s="1">
        <v>7550.3</v>
      </c>
      <c r="AI1995">
        <v>0</v>
      </c>
      <c r="AJ1995">
        <v>0</v>
      </c>
      <c r="AK1995">
        <v>2052</v>
      </c>
      <c r="AL1995">
        <v>9602.2999999999993</v>
      </c>
      <c r="AM1995" t="s">
        <v>47</v>
      </c>
      <c r="AN1995" t="s">
        <v>8234</v>
      </c>
      <c r="AO1995" t="s">
        <v>8235</v>
      </c>
    </row>
    <row r="1996" spans="1:41" ht="14.5" customHeight="1" x14ac:dyDescent="0.3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 t="str">
        <f>IF(T_telecom1[[#This Row],[Latitude]]&lt;34,"South",IF(T_telecom1[[#This Row],[Latitude]]&gt;38,"North","Central"))</f>
        <v>Central</v>
      </c>
      <c r="I1996">
        <v>34.202494000000002</v>
      </c>
      <c r="J1996" t="str">
        <f>IF(T_telecom1[[#This Row],[Longitude]]&lt;-121.7,"West",IF(T_telecom1[Longitude]&gt;-118,"East","Central-East"))</f>
        <v>Central-East</v>
      </c>
      <c r="K1996">
        <v>-118.448048</v>
      </c>
      <c r="L1996">
        <v>1</v>
      </c>
      <c r="M19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1996">
        <v>2</v>
      </c>
      <c r="O1996" t="s">
        <v>54</v>
      </c>
      <c r="P1996" t="s">
        <v>40</v>
      </c>
      <c r="Q1996">
        <v>7.29</v>
      </c>
      <c r="R1996" t="s">
        <v>43</v>
      </c>
      <c r="S1996" t="s">
        <v>40</v>
      </c>
      <c r="T1996" t="s">
        <v>55</v>
      </c>
      <c r="U1996">
        <v>14</v>
      </c>
      <c r="V1996" t="s">
        <v>43</v>
      </c>
      <c r="W1996" t="s">
        <v>43</v>
      </c>
      <c r="X1996" t="s">
        <v>40</v>
      </c>
      <c r="Y1996" t="s">
        <v>43</v>
      </c>
      <c r="Z1996" t="s">
        <v>43</v>
      </c>
      <c r="AA1996" t="s">
        <v>43</v>
      </c>
      <c r="AB1996" t="s">
        <v>43</v>
      </c>
      <c r="AC1996" t="s">
        <v>40</v>
      </c>
      <c r="AD1996" t="s">
        <v>73</v>
      </c>
      <c r="AE1996" t="s">
        <v>40</v>
      </c>
      <c r="AF1996" t="s">
        <v>56</v>
      </c>
      <c r="AG1996">
        <v>74.2</v>
      </c>
      <c r="AH1996" s="1">
        <v>140.1</v>
      </c>
      <c r="AI1996">
        <v>0</v>
      </c>
      <c r="AJ1996">
        <v>0</v>
      </c>
      <c r="AK1996">
        <v>14.58</v>
      </c>
      <c r="AL1996">
        <v>154.68</v>
      </c>
      <c r="AM1996" t="s">
        <v>98</v>
      </c>
      <c r="AN1996" t="s">
        <v>8234</v>
      </c>
      <c r="AO1996" t="s">
        <v>8235</v>
      </c>
    </row>
    <row r="1997" spans="1:41" ht="14.5" customHeight="1" x14ac:dyDescent="0.3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 t="str">
        <f>IF(T_telecom1[[#This Row],[Latitude]]&lt;34,"South",IF(T_telecom1[[#This Row],[Latitude]]&gt;38,"North","Central"))</f>
        <v>Central</v>
      </c>
      <c r="I1997">
        <v>37.497914999999999</v>
      </c>
      <c r="J1997" t="str">
        <f>IF(T_telecom1[[#This Row],[Longitude]]&lt;-121.7,"West",IF(T_telecom1[Longitude]&gt;-118,"East","Central-East"))</f>
        <v>West</v>
      </c>
      <c r="K1997">
        <v>-122.26736099999999</v>
      </c>
      <c r="L1997">
        <v>0</v>
      </c>
      <c r="M19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1997">
        <v>12</v>
      </c>
      <c r="O1997" t="s">
        <v>42</v>
      </c>
      <c r="P1997" t="s">
        <v>40</v>
      </c>
      <c r="Q1997">
        <v>35.81</v>
      </c>
      <c r="R1997" t="s">
        <v>43</v>
      </c>
      <c r="S1997" t="s">
        <v>43</v>
      </c>
      <c r="T1997" t="s">
        <v>8242</v>
      </c>
      <c r="U1997">
        <v>0</v>
      </c>
      <c r="V1997" t="s">
        <v>43</v>
      </c>
      <c r="W1997" t="s">
        <v>43</v>
      </c>
      <c r="X1997" t="s">
        <v>43</v>
      </c>
      <c r="Y1997" t="s">
        <v>43</v>
      </c>
      <c r="Z1997" t="s">
        <v>43</v>
      </c>
      <c r="AA1997" t="s">
        <v>43</v>
      </c>
      <c r="AB1997" t="s">
        <v>43</v>
      </c>
      <c r="AC1997" t="s">
        <v>43</v>
      </c>
      <c r="AD1997" t="s">
        <v>51</v>
      </c>
      <c r="AE1997" t="s">
        <v>43</v>
      </c>
      <c r="AF1997" t="s">
        <v>56</v>
      </c>
      <c r="AG1997">
        <v>19.45</v>
      </c>
      <c r="AH1997" s="1">
        <v>227.45</v>
      </c>
      <c r="AI1997">
        <v>0</v>
      </c>
      <c r="AJ1997">
        <v>0</v>
      </c>
      <c r="AK1997">
        <v>429.72</v>
      </c>
      <c r="AL1997">
        <v>657.17</v>
      </c>
      <c r="AM1997" t="s">
        <v>47</v>
      </c>
      <c r="AN1997" t="s">
        <v>8234</v>
      </c>
      <c r="AO1997" t="s">
        <v>8235</v>
      </c>
    </row>
    <row r="1998" spans="1:41" ht="14.5" customHeight="1" x14ac:dyDescent="0.3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 t="str">
        <f>IF(T_telecom1[[#This Row],[Latitude]]&lt;34,"South",IF(T_telecom1[[#This Row],[Latitude]]&gt;38,"North","Central"))</f>
        <v>North</v>
      </c>
      <c r="I1998">
        <v>39.493991000000001</v>
      </c>
      <c r="J1998" t="str">
        <f>IF(T_telecom1[[#This Row],[Longitude]]&lt;-121.7,"West",IF(T_telecom1[Longitude]&gt;-118,"East","Central-East"))</f>
        <v>West</v>
      </c>
      <c r="K1998">
        <v>-122.28636299999999</v>
      </c>
      <c r="L1998">
        <v>4</v>
      </c>
      <c r="M19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98">
        <v>69</v>
      </c>
      <c r="O1998" t="s">
        <v>72</v>
      </c>
      <c r="P1998" t="s">
        <v>40</v>
      </c>
      <c r="Q1998">
        <v>44.33</v>
      </c>
      <c r="R1998" t="s">
        <v>43</v>
      </c>
      <c r="S1998" t="s">
        <v>40</v>
      </c>
      <c r="T1998" t="s">
        <v>44</v>
      </c>
      <c r="U1998">
        <v>18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43</v>
      </c>
      <c r="AB1998" t="s">
        <v>43</v>
      </c>
      <c r="AC1998" t="s">
        <v>40</v>
      </c>
      <c r="AD1998" t="s">
        <v>73</v>
      </c>
      <c r="AE1998" t="s">
        <v>40</v>
      </c>
      <c r="AF1998" t="s">
        <v>56</v>
      </c>
      <c r="AG1998">
        <v>75.75</v>
      </c>
      <c r="AH1998" s="1">
        <v>5388.15</v>
      </c>
      <c r="AI1998">
        <v>0</v>
      </c>
      <c r="AJ1998">
        <v>0</v>
      </c>
      <c r="AK1998">
        <v>3058.77</v>
      </c>
      <c r="AL1998">
        <v>8446.92</v>
      </c>
      <c r="AM1998" t="s">
        <v>47</v>
      </c>
      <c r="AN1998" t="s">
        <v>8234</v>
      </c>
      <c r="AO1998" t="s">
        <v>8235</v>
      </c>
    </row>
    <row r="1999" spans="1:41" ht="14.5" customHeight="1" x14ac:dyDescent="0.3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 t="str">
        <f>IF(T_telecom1[[#This Row],[Latitude]]&lt;34,"South",IF(T_telecom1[[#This Row],[Latitude]]&gt;38,"North","Central"))</f>
        <v>South</v>
      </c>
      <c r="I1999">
        <v>33.912246000000003</v>
      </c>
      <c r="J1999" t="str">
        <f>IF(T_telecom1[[#This Row],[Longitude]]&lt;-121.7,"West",IF(T_telecom1[Longitude]&gt;-118,"East","Central-East"))</f>
        <v>Central-East</v>
      </c>
      <c r="K1999">
        <v>-118.236773</v>
      </c>
      <c r="L1999">
        <v>0</v>
      </c>
      <c r="M19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1999">
        <v>57</v>
      </c>
      <c r="O1999" t="s">
        <v>42</v>
      </c>
      <c r="P1999" t="s">
        <v>40</v>
      </c>
      <c r="Q1999">
        <v>32.119999999999997</v>
      </c>
      <c r="R1999" t="s">
        <v>40</v>
      </c>
      <c r="S1999" t="s">
        <v>40</v>
      </c>
      <c r="T1999" t="s">
        <v>55</v>
      </c>
      <c r="U1999">
        <v>15</v>
      </c>
      <c r="V1999" t="s">
        <v>43</v>
      </c>
      <c r="W1999" t="s">
        <v>40</v>
      </c>
      <c r="X1999" t="s">
        <v>43</v>
      </c>
      <c r="Y1999" t="s">
        <v>40</v>
      </c>
      <c r="Z1999" t="s">
        <v>40</v>
      </c>
      <c r="AA1999" t="s">
        <v>40</v>
      </c>
      <c r="AB1999" t="s">
        <v>43</v>
      </c>
      <c r="AC1999" t="s">
        <v>43</v>
      </c>
      <c r="AD1999" t="s">
        <v>73</v>
      </c>
      <c r="AE1999" t="s">
        <v>40</v>
      </c>
      <c r="AF1999" t="s">
        <v>56</v>
      </c>
      <c r="AG1999">
        <v>104.9</v>
      </c>
      <c r="AH1999" s="1">
        <v>5913.95</v>
      </c>
      <c r="AI1999">
        <v>1.69</v>
      </c>
      <c r="AJ1999">
        <v>90</v>
      </c>
      <c r="AK1999">
        <v>1830.84</v>
      </c>
      <c r="AL1999">
        <v>7833.1</v>
      </c>
      <c r="AM1999" t="s">
        <v>47</v>
      </c>
      <c r="AN1999" t="s">
        <v>8234</v>
      </c>
      <c r="AO1999" t="s">
        <v>8235</v>
      </c>
    </row>
    <row r="2000" spans="1:41" ht="14.5" customHeight="1" x14ac:dyDescent="0.3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 t="str">
        <f>IF(T_telecom1[[#This Row],[Latitude]]&lt;34,"South",IF(T_telecom1[[#This Row],[Latitude]]&gt;38,"North","Central"))</f>
        <v>Central</v>
      </c>
      <c r="I2000">
        <v>35.369553000000003</v>
      </c>
      <c r="J2000" t="str">
        <f>IF(T_telecom1[[#This Row],[Longitude]]&lt;-121.7,"West",IF(T_telecom1[Longitude]&gt;-118,"East","Central-East"))</f>
        <v>Central-East</v>
      </c>
      <c r="K2000">
        <v>-120.763864</v>
      </c>
      <c r="L2000">
        <v>4</v>
      </c>
      <c r="M20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00">
        <v>35</v>
      </c>
      <c r="O2000" t="s">
        <v>129</v>
      </c>
      <c r="P2000" t="s">
        <v>40</v>
      </c>
      <c r="Q2000">
        <v>10.43</v>
      </c>
      <c r="R2000" t="s">
        <v>43</v>
      </c>
      <c r="S2000" t="s">
        <v>40</v>
      </c>
      <c r="T2000" t="s">
        <v>55</v>
      </c>
      <c r="U2000">
        <v>4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43</v>
      </c>
      <c r="AB2000" t="s">
        <v>43</v>
      </c>
      <c r="AC2000" t="s">
        <v>43</v>
      </c>
      <c r="AD2000" t="s">
        <v>51</v>
      </c>
      <c r="AE2000" t="s">
        <v>40</v>
      </c>
      <c r="AF2000" t="s">
        <v>56</v>
      </c>
      <c r="AG2000">
        <v>70.3</v>
      </c>
      <c r="AH2000" s="1">
        <v>2416.5500000000002</v>
      </c>
      <c r="AI2000">
        <v>0</v>
      </c>
      <c r="AJ2000">
        <v>80</v>
      </c>
      <c r="AK2000">
        <v>365.05</v>
      </c>
      <c r="AL2000">
        <v>2861.6</v>
      </c>
      <c r="AM2000" t="s">
        <v>57</v>
      </c>
      <c r="AN2000" t="s">
        <v>109</v>
      </c>
      <c r="AO2000" t="s">
        <v>344</v>
      </c>
    </row>
    <row r="2001" spans="1:41" ht="14.5" customHeight="1" x14ac:dyDescent="0.3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 t="str">
        <f>IF(T_telecom1[[#This Row],[Latitude]]&lt;34,"South",IF(T_telecom1[[#This Row],[Latitude]]&gt;38,"North","Central"))</f>
        <v>South</v>
      </c>
      <c r="I2001">
        <v>32.587556999999997</v>
      </c>
      <c r="J2001" t="str">
        <f>IF(T_telecom1[[#This Row],[Longitude]]&lt;-121.7,"West",IF(T_telecom1[Longitude]&gt;-118,"East","Central-East"))</f>
        <v>East</v>
      </c>
      <c r="K2001">
        <v>-116.636816</v>
      </c>
      <c r="L2001">
        <v>9</v>
      </c>
      <c r="M20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01">
        <v>69</v>
      </c>
      <c r="O2001" t="s">
        <v>42</v>
      </c>
      <c r="P2001" t="s">
        <v>40</v>
      </c>
      <c r="Q2001">
        <v>26.35</v>
      </c>
      <c r="R2001" t="s">
        <v>40</v>
      </c>
      <c r="S2001" t="s">
        <v>40</v>
      </c>
      <c r="T2001" t="s">
        <v>79</v>
      </c>
      <c r="U2001">
        <v>53</v>
      </c>
      <c r="V2001" t="s">
        <v>40</v>
      </c>
      <c r="W2001" t="s">
        <v>43</v>
      </c>
      <c r="X2001" t="s">
        <v>40</v>
      </c>
      <c r="Y2001" t="s">
        <v>40</v>
      </c>
      <c r="Z2001" t="s">
        <v>40</v>
      </c>
      <c r="AA2001" t="s">
        <v>40</v>
      </c>
      <c r="AB2001" t="s">
        <v>40</v>
      </c>
      <c r="AC2001" t="s">
        <v>40</v>
      </c>
      <c r="AD2001" t="s">
        <v>73</v>
      </c>
      <c r="AE2001" t="s">
        <v>43</v>
      </c>
      <c r="AF2001" t="s">
        <v>56</v>
      </c>
      <c r="AG2001">
        <v>86.9</v>
      </c>
      <c r="AH2001" s="1">
        <v>6194.1</v>
      </c>
      <c r="AI2001">
        <v>0</v>
      </c>
      <c r="AJ2001">
        <v>0</v>
      </c>
      <c r="AK2001">
        <v>1818.15</v>
      </c>
      <c r="AL2001">
        <v>8012.25</v>
      </c>
      <c r="AM2001" t="s">
        <v>47</v>
      </c>
      <c r="AN2001" t="s">
        <v>8234</v>
      </c>
      <c r="AO2001" t="s">
        <v>8235</v>
      </c>
    </row>
    <row r="2002" spans="1:41" ht="14.5" customHeight="1" x14ac:dyDescent="0.3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 t="str">
        <f>IF(T_telecom1[[#This Row],[Latitude]]&lt;34,"South",IF(T_telecom1[[#This Row],[Latitude]]&gt;38,"North","Central"))</f>
        <v>North</v>
      </c>
      <c r="I2002">
        <v>41.096569000000002</v>
      </c>
      <c r="J2002" t="str">
        <f>IF(T_telecom1[[#This Row],[Longitude]]&lt;-121.7,"West",IF(T_telecom1[Longitude]&gt;-118,"East","Central-East"))</f>
        <v>West</v>
      </c>
      <c r="K2002">
        <v>-121.879082</v>
      </c>
      <c r="L2002">
        <v>1</v>
      </c>
      <c r="M20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02">
        <v>63</v>
      </c>
      <c r="O2002" t="s">
        <v>42</v>
      </c>
      <c r="P2002" t="s">
        <v>40</v>
      </c>
      <c r="Q2002">
        <v>1.93</v>
      </c>
      <c r="R2002" t="s">
        <v>40</v>
      </c>
      <c r="S2002" t="s">
        <v>40</v>
      </c>
      <c r="T2002" t="s">
        <v>55</v>
      </c>
      <c r="U2002">
        <v>21</v>
      </c>
      <c r="V2002" t="s">
        <v>43</v>
      </c>
      <c r="W2002" t="s">
        <v>40</v>
      </c>
      <c r="X2002" t="s">
        <v>40</v>
      </c>
      <c r="Y2002" t="s">
        <v>43</v>
      </c>
      <c r="Z2002" t="s">
        <v>40</v>
      </c>
      <c r="AA2002" t="s">
        <v>40</v>
      </c>
      <c r="AB2002" t="s">
        <v>40</v>
      </c>
      <c r="AC2002" t="s">
        <v>43</v>
      </c>
      <c r="AD2002" t="s">
        <v>45</v>
      </c>
      <c r="AE2002" t="s">
        <v>40</v>
      </c>
      <c r="AF2002" t="s">
        <v>56</v>
      </c>
      <c r="AG2002">
        <v>107.5</v>
      </c>
      <c r="AH2002" s="1">
        <v>6873.75</v>
      </c>
      <c r="AI2002">
        <v>0</v>
      </c>
      <c r="AJ2002">
        <v>60</v>
      </c>
      <c r="AK2002">
        <v>121.59</v>
      </c>
      <c r="AL2002">
        <v>7055.34</v>
      </c>
      <c r="AM2002" t="s">
        <v>57</v>
      </c>
      <c r="AN2002" t="s">
        <v>121</v>
      </c>
      <c r="AO2002" t="s">
        <v>195</v>
      </c>
    </row>
    <row r="2003" spans="1:41" ht="14.5" customHeight="1" x14ac:dyDescent="0.3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 t="str">
        <f>IF(T_telecom1[[#This Row],[Latitude]]&lt;34,"South",IF(T_telecom1[[#This Row],[Latitude]]&gt;38,"North","Central"))</f>
        <v>Central</v>
      </c>
      <c r="I2003">
        <v>37.921137000000002</v>
      </c>
      <c r="J2003" t="str">
        <f>IF(T_telecom1[[#This Row],[Longitude]]&lt;-121.7,"West",IF(T_telecom1[Longitude]&gt;-118,"East","Central-East"))</f>
        <v>West</v>
      </c>
      <c r="K2003">
        <v>-122.657562</v>
      </c>
      <c r="L2003">
        <v>0</v>
      </c>
      <c r="M20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03">
        <v>41</v>
      </c>
      <c r="O2003" t="s">
        <v>42</v>
      </c>
      <c r="P2003" t="s">
        <v>40</v>
      </c>
      <c r="Q2003">
        <v>38.94</v>
      </c>
      <c r="R2003" t="s">
        <v>43</v>
      </c>
      <c r="S2003" t="s">
        <v>40</v>
      </c>
      <c r="T2003" t="s">
        <v>79</v>
      </c>
      <c r="U2003">
        <v>28</v>
      </c>
      <c r="V2003" t="s">
        <v>43</v>
      </c>
      <c r="W2003" t="s">
        <v>43</v>
      </c>
      <c r="X2003" t="s">
        <v>43</v>
      </c>
      <c r="Y2003" t="s">
        <v>43</v>
      </c>
      <c r="Z2003" t="s">
        <v>43</v>
      </c>
      <c r="AA2003" t="s">
        <v>43</v>
      </c>
      <c r="AB2003" t="s">
        <v>43</v>
      </c>
      <c r="AC2003" t="s">
        <v>40</v>
      </c>
      <c r="AD2003" t="s">
        <v>51</v>
      </c>
      <c r="AE2003" t="s">
        <v>43</v>
      </c>
      <c r="AF2003" t="s">
        <v>56</v>
      </c>
      <c r="AG2003">
        <v>45.2</v>
      </c>
      <c r="AH2003" s="1">
        <v>1841.9</v>
      </c>
      <c r="AI2003">
        <v>0</v>
      </c>
      <c r="AJ2003">
        <v>0</v>
      </c>
      <c r="AK2003">
        <v>1596.54</v>
      </c>
      <c r="AL2003">
        <v>3438.44</v>
      </c>
      <c r="AM2003" t="s">
        <v>47</v>
      </c>
      <c r="AN2003" t="s">
        <v>8234</v>
      </c>
      <c r="AO2003" t="s">
        <v>8235</v>
      </c>
    </row>
    <row r="2004" spans="1:41" ht="14.5" customHeight="1" x14ac:dyDescent="0.3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 t="str">
        <f>IF(T_telecom1[[#This Row],[Latitude]]&lt;34,"South",IF(T_telecom1[[#This Row],[Latitude]]&gt;38,"North","Central"))</f>
        <v>Central</v>
      </c>
      <c r="I2004">
        <v>34.613475999999999</v>
      </c>
      <c r="J2004" t="str">
        <f>IF(T_telecom1[[#This Row],[Longitude]]&lt;-121.7,"West",IF(T_telecom1[Longitude]&gt;-118,"East","Central-East"))</f>
        <v>Central-East</v>
      </c>
      <c r="K2004">
        <v>-118.25635800000001</v>
      </c>
      <c r="L2004">
        <v>5</v>
      </c>
      <c r="M20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04">
        <v>47</v>
      </c>
      <c r="O2004" t="s">
        <v>42</v>
      </c>
      <c r="P2004" t="s">
        <v>40</v>
      </c>
      <c r="Q2004">
        <v>3.95</v>
      </c>
      <c r="R2004" t="s">
        <v>43</v>
      </c>
      <c r="S2004" t="s">
        <v>43</v>
      </c>
      <c r="T2004" t="s">
        <v>8242</v>
      </c>
      <c r="U2004">
        <v>0</v>
      </c>
      <c r="V2004" t="s">
        <v>43</v>
      </c>
      <c r="W2004" t="s">
        <v>43</v>
      </c>
      <c r="X2004" t="s">
        <v>43</v>
      </c>
      <c r="Y2004" t="s">
        <v>43</v>
      </c>
      <c r="Z2004" t="s">
        <v>43</v>
      </c>
      <c r="AA2004" t="s">
        <v>43</v>
      </c>
      <c r="AB2004" t="s">
        <v>43</v>
      </c>
      <c r="AC2004" t="s">
        <v>43</v>
      </c>
      <c r="AD2004" t="s">
        <v>73</v>
      </c>
      <c r="AE2004" t="s">
        <v>40</v>
      </c>
      <c r="AF2004" t="s">
        <v>56</v>
      </c>
      <c r="AG2004">
        <v>21.3</v>
      </c>
      <c r="AH2004" s="1">
        <v>1041.8</v>
      </c>
      <c r="AI2004">
        <v>0</v>
      </c>
      <c r="AJ2004">
        <v>0</v>
      </c>
      <c r="AK2004">
        <v>185.65</v>
      </c>
      <c r="AL2004">
        <v>1227.45</v>
      </c>
      <c r="AM2004" t="s">
        <v>47</v>
      </c>
      <c r="AN2004" t="s">
        <v>8234</v>
      </c>
      <c r="AO2004" t="s">
        <v>8235</v>
      </c>
    </row>
    <row r="2005" spans="1:41" ht="14.5" customHeight="1" x14ac:dyDescent="0.3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 t="str">
        <f>IF(T_telecom1[[#This Row],[Latitude]]&lt;34,"South",IF(T_telecom1[[#This Row],[Latitude]]&gt;38,"North","Central"))</f>
        <v>North</v>
      </c>
      <c r="I2005">
        <v>40.965010999999997</v>
      </c>
      <c r="J2005" t="str">
        <f>IF(T_telecom1[[#This Row],[Longitude]]&lt;-121.7,"West",IF(T_telecom1[Longitude]&gt;-118,"East","Central-East"))</f>
        <v>West</v>
      </c>
      <c r="K2005">
        <v>-124.015255</v>
      </c>
      <c r="L2005">
        <v>1</v>
      </c>
      <c r="M20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05">
        <v>72</v>
      </c>
      <c r="O2005" t="s">
        <v>42</v>
      </c>
      <c r="P2005" t="s">
        <v>40</v>
      </c>
      <c r="Q2005">
        <v>34.869999999999997</v>
      </c>
      <c r="R2005" t="s">
        <v>40</v>
      </c>
      <c r="S2005" t="s">
        <v>40</v>
      </c>
      <c r="T2005" t="s">
        <v>55</v>
      </c>
      <c r="U2005">
        <v>8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40</v>
      </c>
      <c r="AB2005" t="s">
        <v>40</v>
      </c>
      <c r="AC2005" t="s">
        <v>40</v>
      </c>
      <c r="AD2005" t="s">
        <v>45</v>
      </c>
      <c r="AE2005" t="s">
        <v>40</v>
      </c>
      <c r="AF2005" t="s">
        <v>56</v>
      </c>
      <c r="AG2005">
        <v>117.8</v>
      </c>
      <c r="AH2005" s="1">
        <v>8684.7999999999993</v>
      </c>
      <c r="AI2005">
        <v>0</v>
      </c>
      <c r="AJ2005">
        <v>0</v>
      </c>
      <c r="AK2005">
        <v>2510.64</v>
      </c>
      <c r="AL2005">
        <v>11195.44</v>
      </c>
      <c r="AM2005" t="s">
        <v>57</v>
      </c>
      <c r="AN2005" t="s">
        <v>58</v>
      </c>
      <c r="AO2005" t="s">
        <v>203</v>
      </c>
    </row>
    <row r="2006" spans="1:41" ht="14.5" customHeight="1" x14ac:dyDescent="0.3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 t="str">
        <f>IF(T_telecom1[[#This Row],[Latitude]]&lt;34,"South",IF(T_telecom1[[#This Row],[Latitude]]&gt;38,"North","Central"))</f>
        <v>North</v>
      </c>
      <c r="I2006">
        <v>40.89866</v>
      </c>
      <c r="J2006" t="str">
        <f>IF(T_telecom1[[#This Row],[Longitude]]&lt;-121.7,"West",IF(T_telecom1[Longitude]&gt;-118,"East","Central-East"))</f>
        <v>West</v>
      </c>
      <c r="K2006">
        <v>-123.539754</v>
      </c>
      <c r="L2006">
        <v>0</v>
      </c>
      <c r="M20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06">
        <v>59</v>
      </c>
      <c r="O2006" t="s">
        <v>76</v>
      </c>
      <c r="P2006" t="s">
        <v>40</v>
      </c>
      <c r="Q2006">
        <v>1.94</v>
      </c>
      <c r="R2006" t="s">
        <v>40</v>
      </c>
      <c r="S2006" t="s">
        <v>40</v>
      </c>
      <c r="T2006" t="s">
        <v>79</v>
      </c>
      <c r="U2006">
        <v>73</v>
      </c>
      <c r="V2006" t="s">
        <v>40</v>
      </c>
      <c r="W2006" t="s">
        <v>40</v>
      </c>
      <c r="X2006" t="s">
        <v>40</v>
      </c>
      <c r="Y2006" t="s">
        <v>40</v>
      </c>
      <c r="Z2006" t="s">
        <v>43</v>
      </c>
      <c r="AA2006" t="s">
        <v>40</v>
      </c>
      <c r="AB2006" t="s">
        <v>40</v>
      </c>
      <c r="AC2006" t="s">
        <v>40</v>
      </c>
      <c r="AD2006" t="s">
        <v>45</v>
      </c>
      <c r="AE2006" t="s">
        <v>43</v>
      </c>
      <c r="AF2006" t="s">
        <v>46</v>
      </c>
      <c r="AG2006">
        <v>79.849999999999994</v>
      </c>
      <c r="AH2006" s="1">
        <v>4786.1000000000004</v>
      </c>
      <c r="AI2006">
        <v>0</v>
      </c>
      <c r="AJ2006">
        <v>0</v>
      </c>
      <c r="AK2006">
        <v>114.46</v>
      </c>
      <c r="AL2006">
        <v>4900.5600000000004</v>
      </c>
      <c r="AM2006" t="s">
        <v>47</v>
      </c>
      <c r="AN2006" t="s">
        <v>8234</v>
      </c>
      <c r="AO2006" t="s">
        <v>8235</v>
      </c>
    </row>
    <row r="2007" spans="1:41" ht="14.5" customHeight="1" x14ac:dyDescent="0.3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 t="str">
        <f>IF(T_telecom1[[#This Row],[Latitude]]&lt;34,"South",IF(T_telecom1[[#This Row],[Latitude]]&gt;38,"North","Central"))</f>
        <v>South</v>
      </c>
      <c r="I2007">
        <v>33.521447000000002</v>
      </c>
      <c r="J2007" t="str">
        <f>IF(T_telecom1[[#This Row],[Longitude]]&lt;-121.7,"West",IF(T_telecom1[Longitude]&gt;-118,"East","Central-East"))</f>
        <v>East</v>
      </c>
      <c r="K2007">
        <v>-117.602555</v>
      </c>
      <c r="L2007">
        <v>5</v>
      </c>
      <c r="M20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07">
        <v>18</v>
      </c>
      <c r="O2007" t="s">
        <v>42</v>
      </c>
      <c r="P2007" t="s">
        <v>40</v>
      </c>
      <c r="Q2007">
        <v>20</v>
      </c>
      <c r="R2007" t="s">
        <v>43</v>
      </c>
      <c r="S2007" t="s">
        <v>43</v>
      </c>
      <c r="T2007" t="s">
        <v>8242</v>
      </c>
      <c r="U2007">
        <v>0</v>
      </c>
      <c r="V2007" t="s">
        <v>43</v>
      </c>
      <c r="W2007" t="s">
        <v>43</v>
      </c>
      <c r="X2007" t="s">
        <v>43</v>
      </c>
      <c r="Y2007" t="s">
        <v>43</v>
      </c>
      <c r="Z2007" t="s">
        <v>43</v>
      </c>
      <c r="AA2007" t="s">
        <v>43</v>
      </c>
      <c r="AB2007" t="s">
        <v>43</v>
      </c>
      <c r="AC2007" t="s">
        <v>43</v>
      </c>
      <c r="AD2007" t="s">
        <v>73</v>
      </c>
      <c r="AE2007" t="s">
        <v>43</v>
      </c>
      <c r="AF2007" t="s">
        <v>46</v>
      </c>
      <c r="AG2007">
        <v>19.350000000000001</v>
      </c>
      <c r="AH2007" s="1">
        <v>309.25</v>
      </c>
      <c r="AI2007">
        <v>0</v>
      </c>
      <c r="AJ2007">
        <v>0</v>
      </c>
      <c r="AK2007">
        <v>360</v>
      </c>
      <c r="AL2007">
        <v>669.25</v>
      </c>
      <c r="AM2007" t="s">
        <v>47</v>
      </c>
      <c r="AN2007" t="s">
        <v>8234</v>
      </c>
      <c r="AO2007" t="s">
        <v>8235</v>
      </c>
    </row>
    <row r="2008" spans="1:41" ht="14.5" customHeight="1" x14ac:dyDescent="0.3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 t="str">
        <f>IF(T_telecom1[[#This Row],[Latitude]]&lt;34,"South",IF(T_telecom1[[#This Row],[Latitude]]&gt;38,"North","Central"))</f>
        <v>South</v>
      </c>
      <c r="I2008">
        <v>32.827238000000001</v>
      </c>
      <c r="J2008" t="str">
        <f>IF(T_telecom1[[#This Row],[Longitude]]&lt;-121.7,"West",IF(T_telecom1[Longitude]&gt;-118,"East","Central-East"))</f>
        <v>East</v>
      </c>
      <c r="K2008">
        <v>-117.089287</v>
      </c>
      <c r="L2008">
        <v>1</v>
      </c>
      <c r="M20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08">
        <v>25</v>
      </c>
      <c r="O2008" t="s">
        <v>129</v>
      </c>
      <c r="P2008" t="s">
        <v>43</v>
      </c>
      <c r="Q2008">
        <v>0</v>
      </c>
      <c r="R2008" t="s">
        <v>43</v>
      </c>
      <c r="S2008" t="s">
        <v>40</v>
      </c>
      <c r="T2008" t="s">
        <v>44</v>
      </c>
      <c r="U2008">
        <v>82</v>
      </c>
      <c r="V2008" t="s">
        <v>43</v>
      </c>
      <c r="W2008" t="s">
        <v>43</v>
      </c>
      <c r="X2008" t="s">
        <v>43</v>
      </c>
      <c r="Y2008" t="s">
        <v>43</v>
      </c>
      <c r="Z2008" t="s">
        <v>40</v>
      </c>
      <c r="AA2008" t="s">
        <v>43</v>
      </c>
      <c r="AB2008" t="s">
        <v>43</v>
      </c>
      <c r="AC2008" t="s">
        <v>40</v>
      </c>
      <c r="AD2008" t="s">
        <v>51</v>
      </c>
      <c r="AE2008" t="s">
        <v>40</v>
      </c>
      <c r="AF2008" t="s">
        <v>56</v>
      </c>
      <c r="AG2008">
        <v>34</v>
      </c>
      <c r="AH2008" s="1">
        <v>853</v>
      </c>
      <c r="AI2008">
        <v>0</v>
      </c>
      <c r="AJ2008">
        <v>0</v>
      </c>
      <c r="AK2008">
        <v>0</v>
      </c>
      <c r="AL2008">
        <v>853</v>
      </c>
      <c r="AM2008" t="s">
        <v>57</v>
      </c>
      <c r="AN2008" t="s">
        <v>58</v>
      </c>
      <c r="AO2008" t="s">
        <v>59</v>
      </c>
    </row>
    <row r="2009" spans="1:41" ht="14.5" customHeight="1" x14ac:dyDescent="0.3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 t="str">
        <f>IF(T_telecom1[[#This Row],[Latitude]]&lt;34,"South",IF(T_telecom1[[#This Row],[Latitude]]&gt;38,"North","Central"))</f>
        <v>Central</v>
      </c>
      <c r="I2009">
        <v>34.936</v>
      </c>
      <c r="J2009" t="str">
        <f>IF(T_telecom1[[#This Row],[Longitude]]&lt;-121.7,"West",IF(T_telecom1[Longitude]&gt;-118,"East","Central-East"))</f>
        <v>Central-East</v>
      </c>
      <c r="K2009">
        <v>-120.594655</v>
      </c>
      <c r="L2009">
        <v>5</v>
      </c>
      <c r="M20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09">
        <v>40</v>
      </c>
      <c r="O2009" t="s">
        <v>76</v>
      </c>
      <c r="P2009" t="s">
        <v>40</v>
      </c>
      <c r="Q2009">
        <v>12.97</v>
      </c>
      <c r="R2009" t="s">
        <v>43</v>
      </c>
      <c r="S2009" t="s">
        <v>40</v>
      </c>
      <c r="T2009" t="s">
        <v>55</v>
      </c>
      <c r="U2009">
        <v>24</v>
      </c>
      <c r="V2009" t="s">
        <v>43</v>
      </c>
      <c r="W2009" t="s">
        <v>40</v>
      </c>
      <c r="X2009" t="s">
        <v>40</v>
      </c>
      <c r="Y2009" t="s">
        <v>43</v>
      </c>
      <c r="Z2009" t="s">
        <v>43</v>
      </c>
      <c r="AA2009" t="s">
        <v>43</v>
      </c>
      <c r="AB2009" t="s">
        <v>43</v>
      </c>
      <c r="AC2009" t="s">
        <v>40</v>
      </c>
      <c r="AD2009" t="s">
        <v>45</v>
      </c>
      <c r="AE2009" t="s">
        <v>43</v>
      </c>
      <c r="AF2009" t="s">
        <v>56</v>
      </c>
      <c r="AG2009">
        <v>80.8</v>
      </c>
      <c r="AH2009" s="1">
        <v>3132.75</v>
      </c>
      <c r="AI2009">
        <v>0</v>
      </c>
      <c r="AJ2009">
        <v>0</v>
      </c>
      <c r="AK2009">
        <v>518.79999999999995</v>
      </c>
      <c r="AL2009">
        <v>3651.55</v>
      </c>
      <c r="AM2009" t="s">
        <v>47</v>
      </c>
      <c r="AN2009" t="s">
        <v>8234</v>
      </c>
      <c r="AO2009" t="s">
        <v>8235</v>
      </c>
    </row>
    <row r="2010" spans="1:41" ht="14.5" customHeight="1" x14ac:dyDescent="0.3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 t="str">
        <f>IF(T_telecom1[[#This Row],[Latitude]]&lt;34,"South",IF(T_telecom1[[#This Row],[Latitude]]&gt;38,"North","Central"))</f>
        <v>South</v>
      </c>
      <c r="I2010">
        <v>32.852947</v>
      </c>
      <c r="J2010" t="str">
        <f>IF(T_telecom1[[#This Row],[Longitude]]&lt;-121.7,"West",IF(T_telecom1[Longitude]&gt;-118,"East","Central-East"))</f>
        <v>East</v>
      </c>
      <c r="K2010">
        <v>-114.850784</v>
      </c>
      <c r="L2010">
        <v>0</v>
      </c>
      <c r="M20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10">
        <v>2</v>
      </c>
      <c r="O2010" t="s">
        <v>42</v>
      </c>
      <c r="P2010" t="s">
        <v>40</v>
      </c>
      <c r="Q2010">
        <v>11.19</v>
      </c>
      <c r="R2010" t="s">
        <v>43</v>
      </c>
      <c r="S2010" t="s">
        <v>40</v>
      </c>
      <c r="T2010" t="s">
        <v>55</v>
      </c>
      <c r="U2010">
        <v>14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43</v>
      </c>
      <c r="AB2010" t="s">
        <v>43</v>
      </c>
      <c r="AC2010" t="s">
        <v>43</v>
      </c>
      <c r="AD2010" t="s">
        <v>51</v>
      </c>
      <c r="AE2010" t="s">
        <v>40</v>
      </c>
      <c r="AF2010" t="s">
        <v>56</v>
      </c>
      <c r="AG2010">
        <v>69.8</v>
      </c>
      <c r="AH2010" s="1">
        <v>146.65</v>
      </c>
      <c r="AI2010">
        <v>0</v>
      </c>
      <c r="AJ2010">
        <v>10</v>
      </c>
      <c r="AK2010">
        <v>22.38</v>
      </c>
      <c r="AL2010">
        <v>179.03</v>
      </c>
      <c r="AM2010" t="s">
        <v>98</v>
      </c>
      <c r="AN2010" t="s">
        <v>8234</v>
      </c>
      <c r="AO2010" t="s">
        <v>8235</v>
      </c>
    </row>
    <row r="2011" spans="1:41" ht="14.5" customHeight="1" x14ac:dyDescent="0.3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 t="str">
        <f>IF(T_telecom1[[#This Row],[Latitude]]&lt;34,"South",IF(T_telecom1[[#This Row],[Latitude]]&gt;38,"North","Central"))</f>
        <v>South</v>
      </c>
      <c r="I2011">
        <v>33.714829000000002</v>
      </c>
      <c r="J2011" t="str">
        <f>IF(T_telecom1[[#This Row],[Longitude]]&lt;-121.7,"West",IF(T_telecom1[Longitude]&gt;-118,"East","Central-East"))</f>
        <v>East</v>
      </c>
      <c r="K2011">
        <v>-117.872941</v>
      </c>
      <c r="L2011">
        <v>1</v>
      </c>
      <c r="M20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11">
        <v>21</v>
      </c>
      <c r="O2011" t="s">
        <v>42</v>
      </c>
      <c r="P2011" t="s">
        <v>43</v>
      </c>
      <c r="Q2011">
        <v>0</v>
      </c>
      <c r="R2011" t="s">
        <v>43</v>
      </c>
      <c r="S2011" t="s">
        <v>40</v>
      </c>
      <c r="T2011" t="s">
        <v>44</v>
      </c>
      <c r="U2011">
        <v>69</v>
      </c>
      <c r="V2011" t="s">
        <v>40</v>
      </c>
      <c r="W2011" t="s">
        <v>43</v>
      </c>
      <c r="X2011" t="s">
        <v>40</v>
      </c>
      <c r="Y2011" t="s">
        <v>43</v>
      </c>
      <c r="Z2011" t="s">
        <v>40</v>
      </c>
      <c r="AA2011" t="s">
        <v>40</v>
      </c>
      <c r="AB2011" t="s">
        <v>40</v>
      </c>
      <c r="AC2011" t="s">
        <v>43</v>
      </c>
      <c r="AD2011" t="s">
        <v>45</v>
      </c>
      <c r="AE2011" t="s">
        <v>40</v>
      </c>
      <c r="AF2011" t="s">
        <v>56</v>
      </c>
      <c r="AG2011">
        <v>55.95</v>
      </c>
      <c r="AH2011" s="1">
        <v>1157.05</v>
      </c>
      <c r="AI2011">
        <v>0</v>
      </c>
      <c r="AJ2011">
        <v>10</v>
      </c>
      <c r="AK2011">
        <v>0</v>
      </c>
      <c r="AL2011">
        <v>1167.05</v>
      </c>
      <c r="AM2011" t="s">
        <v>57</v>
      </c>
      <c r="AN2011" t="s">
        <v>121</v>
      </c>
      <c r="AO2011" t="s">
        <v>122</v>
      </c>
    </row>
    <row r="2012" spans="1:41" ht="14.5" customHeight="1" x14ac:dyDescent="0.3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 t="str">
        <f>IF(T_telecom1[[#This Row],[Latitude]]&lt;34,"South",IF(T_telecom1[[#This Row],[Latitude]]&gt;38,"North","Central"))</f>
        <v>South</v>
      </c>
      <c r="I2012">
        <v>33.215251000000002</v>
      </c>
      <c r="J2012" t="str">
        <f>IF(T_telecom1[[#This Row],[Longitude]]&lt;-121.7,"West",IF(T_telecom1[Longitude]&gt;-118,"East","Central-East"))</f>
        <v>East</v>
      </c>
      <c r="K2012">
        <v>-116.53633000000001</v>
      </c>
      <c r="L2012">
        <v>10</v>
      </c>
      <c r="M20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12">
        <v>68</v>
      </c>
      <c r="O2012" t="s">
        <v>72</v>
      </c>
      <c r="P2012" t="s">
        <v>40</v>
      </c>
      <c r="Q2012">
        <v>34.619999999999997</v>
      </c>
      <c r="R2012" t="s">
        <v>40</v>
      </c>
      <c r="S2012" t="s">
        <v>40</v>
      </c>
      <c r="T2012" t="s">
        <v>55</v>
      </c>
      <c r="U2012">
        <v>18</v>
      </c>
      <c r="V2012" t="s">
        <v>43</v>
      </c>
      <c r="W2012" t="s">
        <v>40</v>
      </c>
      <c r="X2012" t="s">
        <v>43</v>
      </c>
      <c r="Y2012" t="s">
        <v>43</v>
      </c>
      <c r="Z2012" t="s">
        <v>40</v>
      </c>
      <c r="AA2012" t="s">
        <v>40</v>
      </c>
      <c r="AB2012" t="s">
        <v>40</v>
      </c>
      <c r="AC2012" t="s">
        <v>40</v>
      </c>
      <c r="AD2012" t="s">
        <v>45</v>
      </c>
      <c r="AE2012" t="s">
        <v>40</v>
      </c>
      <c r="AF2012" t="s">
        <v>46</v>
      </c>
      <c r="AG2012">
        <v>101.05</v>
      </c>
      <c r="AH2012" s="1">
        <v>6770.5</v>
      </c>
      <c r="AI2012">
        <v>0</v>
      </c>
      <c r="AJ2012">
        <v>0</v>
      </c>
      <c r="AK2012">
        <v>2354.16</v>
      </c>
      <c r="AL2012">
        <v>9124.66</v>
      </c>
      <c r="AM2012" t="s">
        <v>47</v>
      </c>
      <c r="AN2012" t="s">
        <v>8234</v>
      </c>
      <c r="AO2012" t="s">
        <v>8235</v>
      </c>
    </row>
    <row r="2013" spans="1:41" ht="14.5" customHeight="1" x14ac:dyDescent="0.3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 t="str">
        <f>IF(T_telecom1[[#This Row],[Latitude]]&lt;34,"South",IF(T_telecom1[[#This Row],[Latitude]]&gt;38,"North","Central"))</f>
        <v>South</v>
      </c>
      <c r="I2013">
        <v>33.174939999999999</v>
      </c>
      <c r="J2013" t="str">
        <f>IF(T_telecom1[[#This Row],[Longitude]]&lt;-121.7,"West",IF(T_telecom1[Longitude]&gt;-118,"East","Central-East"))</f>
        <v>East</v>
      </c>
      <c r="K2013">
        <v>-117.242761</v>
      </c>
      <c r="L2013">
        <v>2</v>
      </c>
      <c r="M20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13">
        <v>70</v>
      </c>
      <c r="O2013" t="s">
        <v>72</v>
      </c>
      <c r="P2013" t="s">
        <v>40</v>
      </c>
      <c r="Q2013">
        <v>15.9</v>
      </c>
      <c r="R2013" t="s">
        <v>43</v>
      </c>
      <c r="S2013" t="s">
        <v>43</v>
      </c>
      <c r="T2013" t="s">
        <v>8242</v>
      </c>
      <c r="U2013">
        <v>0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A2013" t="s">
        <v>43</v>
      </c>
      <c r="AB2013" t="s">
        <v>43</v>
      </c>
      <c r="AC2013" t="s">
        <v>43</v>
      </c>
      <c r="AD2013" t="s">
        <v>73</v>
      </c>
      <c r="AE2013" t="s">
        <v>40</v>
      </c>
      <c r="AF2013" t="s">
        <v>46</v>
      </c>
      <c r="AG2013">
        <v>19.55</v>
      </c>
      <c r="AH2013" s="1">
        <v>1462.05</v>
      </c>
      <c r="AI2013">
        <v>0</v>
      </c>
      <c r="AJ2013">
        <v>0</v>
      </c>
      <c r="AK2013">
        <v>1113</v>
      </c>
      <c r="AL2013">
        <v>2575.0500000000002</v>
      </c>
      <c r="AM2013" t="s">
        <v>47</v>
      </c>
      <c r="AN2013" t="s">
        <v>8234</v>
      </c>
      <c r="AO2013" t="s">
        <v>8235</v>
      </c>
    </row>
    <row r="2014" spans="1:41" ht="14.5" customHeight="1" x14ac:dyDescent="0.3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 t="str">
        <f>IF(T_telecom1[[#This Row],[Latitude]]&lt;34,"South",IF(T_telecom1[[#This Row],[Latitude]]&gt;38,"North","Central"))</f>
        <v>South</v>
      </c>
      <c r="I2014">
        <v>33.734932999999998</v>
      </c>
      <c r="J2014" t="str">
        <f>IF(T_telecom1[[#This Row],[Longitude]]&lt;-121.7,"West",IF(T_telecom1[Longitude]&gt;-118,"East","Central-East"))</f>
        <v>East</v>
      </c>
      <c r="K2014">
        <v>-117.044145</v>
      </c>
      <c r="L2014">
        <v>1</v>
      </c>
      <c r="M20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14">
        <v>1</v>
      </c>
      <c r="O2014" t="s">
        <v>42</v>
      </c>
      <c r="P2014" t="s">
        <v>40</v>
      </c>
      <c r="Q2014">
        <v>41.1</v>
      </c>
      <c r="R2014" t="s">
        <v>43</v>
      </c>
      <c r="S2014" t="s">
        <v>40</v>
      </c>
      <c r="T2014" t="s">
        <v>79</v>
      </c>
      <c r="U2014">
        <v>18</v>
      </c>
      <c r="V2014" t="s">
        <v>43</v>
      </c>
      <c r="W2014" t="s">
        <v>43</v>
      </c>
      <c r="X2014" t="s">
        <v>43</v>
      </c>
      <c r="Y2014" t="s">
        <v>43</v>
      </c>
      <c r="Z2014" t="s">
        <v>43</v>
      </c>
      <c r="AA2014" t="s">
        <v>43</v>
      </c>
      <c r="AB2014" t="s">
        <v>43</v>
      </c>
      <c r="AC2014" t="s">
        <v>40</v>
      </c>
      <c r="AD2014" t="s">
        <v>51</v>
      </c>
      <c r="AE2014" t="s">
        <v>43</v>
      </c>
      <c r="AF2014" t="s">
        <v>56</v>
      </c>
      <c r="AG2014">
        <v>44.55</v>
      </c>
      <c r="AH2014" s="1">
        <v>44.55</v>
      </c>
      <c r="AI2014">
        <v>0</v>
      </c>
      <c r="AJ2014">
        <v>0</v>
      </c>
      <c r="AK2014">
        <v>41.1</v>
      </c>
      <c r="AL2014">
        <v>85.65</v>
      </c>
      <c r="AM2014" t="s">
        <v>98</v>
      </c>
      <c r="AN2014" t="s">
        <v>8234</v>
      </c>
      <c r="AO2014" t="s">
        <v>8235</v>
      </c>
    </row>
    <row r="2015" spans="1:41" ht="14.5" customHeight="1" x14ac:dyDescent="0.3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 t="str">
        <f>IF(T_telecom1[[#This Row],[Latitude]]&lt;34,"South",IF(T_telecom1[[#This Row],[Latitude]]&gt;38,"North","Central"))</f>
        <v>South</v>
      </c>
      <c r="I2015">
        <v>32.619464999999998</v>
      </c>
      <c r="J2015" t="str">
        <f>IF(T_telecom1[[#This Row],[Longitude]]&lt;-121.7,"West",IF(T_telecom1[Longitude]&gt;-118,"East","Central-East"))</f>
        <v>East</v>
      </c>
      <c r="K2015">
        <v>-116.593605</v>
      </c>
      <c r="L2015">
        <v>8</v>
      </c>
      <c r="M20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15">
        <v>72</v>
      </c>
      <c r="O2015" t="s">
        <v>72</v>
      </c>
      <c r="P2015" t="s">
        <v>40</v>
      </c>
      <c r="Q2015">
        <v>16.149999999999999</v>
      </c>
      <c r="R2015" t="s">
        <v>40</v>
      </c>
      <c r="S2015" t="s">
        <v>40</v>
      </c>
      <c r="T2015" t="s">
        <v>55</v>
      </c>
      <c r="U2015">
        <v>52</v>
      </c>
      <c r="V2015" t="s">
        <v>40</v>
      </c>
      <c r="W2015" t="s">
        <v>40</v>
      </c>
      <c r="X2015" t="s">
        <v>43</v>
      </c>
      <c r="Y2015" t="s">
        <v>43</v>
      </c>
      <c r="Z2015" t="s">
        <v>43</v>
      </c>
      <c r="AA2015" t="s">
        <v>43</v>
      </c>
      <c r="AB2015" t="s">
        <v>40</v>
      </c>
      <c r="AC2015" t="s">
        <v>40</v>
      </c>
      <c r="AD2015" t="s">
        <v>73</v>
      </c>
      <c r="AE2015" t="s">
        <v>40</v>
      </c>
      <c r="AF2015" t="s">
        <v>56</v>
      </c>
      <c r="AG2015">
        <v>84.05</v>
      </c>
      <c r="AH2015" s="1">
        <v>6052.25</v>
      </c>
      <c r="AI2015">
        <v>0</v>
      </c>
      <c r="AJ2015">
        <v>0</v>
      </c>
      <c r="AK2015">
        <v>1162.8</v>
      </c>
      <c r="AL2015">
        <v>7215.05</v>
      </c>
      <c r="AM2015" t="s">
        <v>47</v>
      </c>
      <c r="AN2015" t="s">
        <v>8234</v>
      </c>
      <c r="AO2015" t="s">
        <v>8235</v>
      </c>
    </row>
    <row r="2016" spans="1:41" ht="14.5" customHeight="1" x14ac:dyDescent="0.3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 t="str">
        <f>IF(T_telecom1[[#This Row],[Latitude]]&lt;34,"South",IF(T_telecom1[[#This Row],[Latitude]]&gt;38,"North","Central"))</f>
        <v>Central</v>
      </c>
      <c r="I2016">
        <v>37.515555999999997</v>
      </c>
      <c r="J2016" t="str">
        <f>IF(T_telecom1[[#This Row],[Longitude]]&lt;-121.7,"West",IF(T_telecom1[Longitude]&gt;-118,"East","Central-East"))</f>
        <v>West</v>
      </c>
      <c r="K2016">
        <v>-122.50231100000001</v>
      </c>
      <c r="L2016">
        <v>9</v>
      </c>
      <c r="M20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16">
        <v>2</v>
      </c>
      <c r="O2016" t="s">
        <v>42</v>
      </c>
      <c r="P2016" t="s">
        <v>40</v>
      </c>
      <c r="Q2016">
        <v>7.49</v>
      </c>
      <c r="R2016" t="s">
        <v>43</v>
      </c>
      <c r="S2016" t="s">
        <v>40</v>
      </c>
      <c r="T2016" t="s">
        <v>55</v>
      </c>
      <c r="U2016">
        <v>14</v>
      </c>
      <c r="V2016" t="s">
        <v>43</v>
      </c>
      <c r="W2016" t="s">
        <v>43</v>
      </c>
      <c r="X2016" t="s">
        <v>43</v>
      </c>
      <c r="Y2016" t="s">
        <v>43</v>
      </c>
      <c r="Z2016" t="s">
        <v>43</v>
      </c>
      <c r="AA2016" t="s">
        <v>43</v>
      </c>
      <c r="AB2016" t="s">
        <v>43</v>
      </c>
      <c r="AC2016" t="s">
        <v>40</v>
      </c>
      <c r="AD2016" t="s">
        <v>51</v>
      </c>
      <c r="AE2016" t="s">
        <v>40</v>
      </c>
      <c r="AF2016" t="s">
        <v>46</v>
      </c>
      <c r="AG2016">
        <v>70.400000000000006</v>
      </c>
      <c r="AH2016" s="1">
        <v>154.80000000000001</v>
      </c>
      <c r="AI2016">
        <v>0</v>
      </c>
      <c r="AJ2016">
        <v>0</v>
      </c>
      <c r="AK2016">
        <v>14.98</v>
      </c>
      <c r="AL2016">
        <v>169.78</v>
      </c>
      <c r="AM2016" t="s">
        <v>98</v>
      </c>
      <c r="AN2016" t="s">
        <v>8234</v>
      </c>
      <c r="AO2016" t="s">
        <v>8235</v>
      </c>
    </row>
    <row r="2017" spans="1:41" ht="14.5" customHeight="1" x14ac:dyDescent="0.3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 t="str">
        <f>IF(T_telecom1[[#This Row],[Latitude]]&lt;34,"South",IF(T_telecom1[[#This Row],[Latitude]]&gt;38,"North","Central"))</f>
        <v>Central</v>
      </c>
      <c r="I2017">
        <v>34.145695000000003</v>
      </c>
      <c r="J2017" t="str">
        <f>IF(T_telecom1[[#This Row],[Longitude]]&lt;-121.7,"West",IF(T_telecom1[Longitude]&gt;-118,"East","Central-East"))</f>
        <v>East</v>
      </c>
      <c r="K2017">
        <v>-117.95981999999999</v>
      </c>
      <c r="L2017">
        <v>7</v>
      </c>
      <c r="M20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17">
        <v>11</v>
      </c>
      <c r="O2017" t="s">
        <v>42</v>
      </c>
      <c r="P2017" t="s">
        <v>40</v>
      </c>
      <c r="Q2017">
        <v>1.92</v>
      </c>
      <c r="R2017" t="s">
        <v>43</v>
      </c>
      <c r="S2017" t="s">
        <v>43</v>
      </c>
      <c r="T2017" t="s">
        <v>8242</v>
      </c>
      <c r="U2017">
        <v>0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A2017" t="s">
        <v>43</v>
      </c>
      <c r="AB2017" t="s">
        <v>43</v>
      </c>
      <c r="AC2017" t="s">
        <v>43</v>
      </c>
      <c r="AD2017" t="s">
        <v>45</v>
      </c>
      <c r="AE2017" t="s">
        <v>43</v>
      </c>
      <c r="AF2017" t="s">
        <v>46</v>
      </c>
      <c r="AG2017">
        <v>20.6</v>
      </c>
      <c r="AH2017" s="1">
        <v>233.9</v>
      </c>
      <c r="AI2017">
        <v>0</v>
      </c>
      <c r="AJ2017">
        <v>0</v>
      </c>
      <c r="AK2017">
        <v>21.12</v>
      </c>
      <c r="AL2017">
        <v>255.02</v>
      </c>
      <c r="AM2017" t="s">
        <v>47</v>
      </c>
      <c r="AN2017" t="s">
        <v>8234</v>
      </c>
      <c r="AO2017" t="s">
        <v>8235</v>
      </c>
    </row>
    <row r="2018" spans="1:41" ht="14.5" customHeight="1" x14ac:dyDescent="0.3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 t="str">
        <f>IF(T_telecom1[[#This Row],[Latitude]]&lt;34,"South",IF(T_telecom1[[#This Row],[Latitude]]&gt;38,"North","Central"))</f>
        <v>South</v>
      </c>
      <c r="I2018">
        <v>33.902211000000001</v>
      </c>
      <c r="J2018" t="str">
        <f>IF(T_telecom1[[#This Row],[Longitude]]&lt;-121.7,"West",IF(T_telecom1[Longitude]&gt;-118,"East","Central-East"))</f>
        <v>East</v>
      </c>
      <c r="K2018">
        <v>-117.914922</v>
      </c>
      <c r="L2018">
        <v>9</v>
      </c>
      <c r="M20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18">
        <v>56</v>
      </c>
      <c r="O2018" t="s">
        <v>42</v>
      </c>
      <c r="P2018" t="s">
        <v>40</v>
      </c>
      <c r="Q2018">
        <v>29.06</v>
      </c>
      <c r="R2018" t="s">
        <v>40</v>
      </c>
      <c r="S2018" t="s">
        <v>43</v>
      </c>
      <c r="T2018" t="s">
        <v>8242</v>
      </c>
      <c r="U2018">
        <v>0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A2018" t="s">
        <v>43</v>
      </c>
      <c r="AB2018" t="s">
        <v>43</v>
      </c>
      <c r="AC2018" t="s">
        <v>43</v>
      </c>
      <c r="AD2018" t="s">
        <v>73</v>
      </c>
      <c r="AE2018" t="s">
        <v>40</v>
      </c>
      <c r="AF2018" t="s">
        <v>46</v>
      </c>
      <c r="AG2018">
        <v>24.95</v>
      </c>
      <c r="AH2018" s="1">
        <v>1468.9</v>
      </c>
      <c r="AI2018">
        <v>0</v>
      </c>
      <c r="AJ2018">
        <v>0</v>
      </c>
      <c r="AK2018">
        <v>1627.36</v>
      </c>
      <c r="AL2018">
        <v>3096.26</v>
      </c>
      <c r="AM2018" t="s">
        <v>47</v>
      </c>
      <c r="AN2018" t="s">
        <v>8234</v>
      </c>
      <c r="AO2018" t="s">
        <v>8235</v>
      </c>
    </row>
    <row r="2019" spans="1:41" ht="14.5" customHeight="1" x14ac:dyDescent="0.3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 t="str">
        <f>IF(T_telecom1[[#This Row],[Latitude]]&lt;34,"South",IF(T_telecom1[[#This Row],[Latitude]]&gt;38,"North","Central"))</f>
        <v>Central</v>
      </c>
      <c r="I2019">
        <v>37.633361000000001</v>
      </c>
      <c r="J2019" t="str">
        <f>IF(T_telecom1[[#This Row],[Longitude]]&lt;-121.7,"West",IF(T_telecom1[Longitude]&gt;-118,"East","Central-East"))</f>
        <v>West</v>
      </c>
      <c r="K2019">
        <v>-121.86239500000001</v>
      </c>
      <c r="L2019">
        <v>0</v>
      </c>
      <c r="M20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19">
        <v>36</v>
      </c>
      <c r="O2019" t="s">
        <v>129</v>
      </c>
      <c r="P2019" t="s">
        <v>43</v>
      </c>
      <c r="Q2019">
        <v>0</v>
      </c>
      <c r="R2019" t="s">
        <v>43</v>
      </c>
      <c r="S2019" t="s">
        <v>40</v>
      </c>
      <c r="T2019" t="s">
        <v>44</v>
      </c>
      <c r="U2019">
        <v>2</v>
      </c>
      <c r="V2019" t="s">
        <v>43</v>
      </c>
      <c r="W2019" t="s">
        <v>40</v>
      </c>
      <c r="X2019" t="s">
        <v>43</v>
      </c>
      <c r="Y2019" t="s">
        <v>40</v>
      </c>
      <c r="Z2019" t="s">
        <v>43</v>
      </c>
      <c r="AA2019" t="s">
        <v>43</v>
      </c>
      <c r="AB2019" t="s">
        <v>43</v>
      </c>
      <c r="AC2019" t="s">
        <v>40</v>
      </c>
      <c r="AD2019" t="s">
        <v>51</v>
      </c>
      <c r="AE2019" t="s">
        <v>40</v>
      </c>
      <c r="AF2019" t="s">
        <v>56</v>
      </c>
      <c r="AG2019">
        <v>34.85</v>
      </c>
      <c r="AH2019" s="1">
        <v>1267.2</v>
      </c>
      <c r="AI2019">
        <v>0</v>
      </c>
      <c r="AJ2019">
        <v>0</v>
      </c>
      <c r="AK2019">
        <v>0</v>
      </c>
      <c r="AL2019">
        <v>1267.2</v>
      </c>
      <c r="AM2019" t="s">
        <v>47</v>
      </c>
      <c r="AN2019" t="s">
        <v>8234</v>
      </c>
      <c r="AO2019" t="s">
        <v>8235</v>
      </c>
    </row>
    <row r="2020" spans="1:41" ht="14.5" customHeight="1" x14ac:dyDescent="0.3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 t="str">
        <f>IF(T_telecom1[[#This Row],[Latitude]]&lt;34,"South",IF(T_telecom1[[#This Row],[Latitude]]&gt;38,"North","Central"))</f>
        <v>North</v>
      </c>
      <c r="I2020">
        <v>39.904001999999998</v>
      </c>
      <c r="J2020" t="str">
        <f>IF(T_telecom1[[#This Row],[Longitude]]&lt;-121.7,"West",IF(T_telecom1[Longitude]&gt;-118,"East","Central-East"))</f>
        <v>Central-East</v>
      </c>
      <c r="K2020">
        <v>-121.527823</v>
      </c>
      <c r="L2020">
        <v>0</v>
      </c>
      <c r="M20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20">
        <v>37</v>
      </c>
      <c r="O2020" t="s">
        <v>42</v>
      </c>
      <c r="P2020" t="s">
        <v>40</v>
      </c>
      <c r="Q2020">
        <v>44.52</v>
      </c>
      <c r="R2020" t="s">
        <v>40</v>
      </c>
      <c r="S2020" t="s">
        <v>40</v>
      </c>
      <c r="T2020" t="s">
        <v>79</v>
      </c>
      <c r="U2020">
        <v>6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40</v>
      </c>
      <c r="AB2020" t="s">
        <v>40</v>
      </c>
      <c r="AC2020" t="s">
        <v>40</v>
      </c>
      <c r="AD2020" t="s">
        <v>45</v>
      </c>
      <c r="AE2020" t="s">
        <v>40</v>
      </c>
      <c r="AF2020" t="s">
        <v>56</v>
      </c>
      <c r="AG2020">
        <v>90.6</v>
      </c>
      <c r="AH2020" s="1">
        <v>3358.65</v>
      </c>
      <c r="AI2020">
        <v>8.9600000000000009</v>
      </c>
      <c r="AJ2020">
        <v>0</v>
      </c>
      <c r="AK2020">
        <v>1647.24</v>
      </c>
      <c r="AL2020">
        <v>4996.93</v>
      </c>
      <c r="AM2020" t="s">
        <v>47</v>
      </c>
      <c r="AN2020" t="s">
        <v>8234</v>
      </c>
      <c r="AO2020" t="s">
        <v>8235</v>
      </c>
    </row>
    <row r="2021" spans="1:41" ht="14.5" customHeight="1" x14ac:dyDescent="0.3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 t="str">
        <f>IF(T_telecom1[[#This Row],[Latitude]]&lt;34,"South",IF(T_telecom1[[#This Row],[Latitude]]&gt;38,"North","Central"))</f>
        <v>Central</v>
      </c>
      <c r="I2021">
        <v>34.005439000000003</v>
      </c>
      <c r="J2021" t="str">
        <f>IF(T_telecom1[[#This Row],[Longitude]]&lt;-121.7,"West",IF(T_telecom1[Longitude]&gt;-118,"East","Central-East"))</f>
        <v>Central-East</v>
      </c>
      <c r="K2021">
        <v>-118.477507</v>
      </c>
      <c r="L2021">
        <v>3</v>
      </c>
      <c r="M20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21">
        <v>39</v>
      </c>
      <c r="O2021" t="s">
        <v>42</v>
      </c>
      <c r="P2021" t="s">
        <v>43</v>
      </c>
      <c r="Q2021">
        <v>0</v>
      </c>
      <c r="R2021" t="s">
        <v>43</v>
      </c>
      <c r="S2021" t="s">
        <v>40</v>
      </c>
      <c r="T2021" t="s">
        <v>79</v>
      </c>
      <c r="U2021">
        <v>13</v>
      </c>
      <c r="V2021" t="s">
        <v>40</v>
      </c>
      <c r="W2021" t="s">
        <v>43</v>
      </c>
      <c r="X2021" t="s">
        <v>40</v>
      </c>
      <c r="Y2021" t="s">
        <v>43</v>
      </c>
      <c r="Z2021" t="s">
        <v>40</v>
      </c>
      <c r="AA2021" t="s">
        <v>40</v>
      </c>
      <c r="AB2021" t="s">
        <v>40</v>
      </c>
      <c r="AC2021" t="s">
        <v>40</v>
      </c>
      <c r="AD2021" t="s">
        <v>51</v>
      </c>
      <c r="AE2021" t="s">
        <v>43</v>
      </c>
      <c r="AF2021" t="s">
        <v>56</v>
      </c>
      <c r="AG2021">
        <v>55.9</v>
      </c>
      <c r="AH2021" s="1">
        <v>2184.35</v>
      </c>
      <c r="AI2021">
        <v>0</v>
      </c>
      <c r="AJ2021">
        <v>0</v>
      </c>
      <c r="AK2021">
        <v>0</v>
      </c>
      <c r="AL2021">
        <v>2184.35</v>
      </c>
      <c r="AM2021" t="s">
        <v>57</v>
      </c>
      <c r="AN2021" t="s">
        <v>63</v>
      </c>
      <c r="AO2021" t="s">
        <v>559</v>
      </c>
    </row>
    <row r="2022" spans="1:41" ht="14.5" customHeight="1" x14ac:dyDescent="0.3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 t="str">
        <f>IF(T_telecom1[[#This Row],[Latitude]]&lt;34,"South",IF(T_telecom1[[#This Row],[Latitude]]&gt;38,"North","Central"))</f>
        <v>Central</v>
      </c>
      <c r="I2022">
        <v>34.087558000000001</v>
      </c>
      <c r="J2022" t="str">
        <f>IF(T_telecom1[[#This Row],[Longitude]]&lt;-121.7,"West",IF(T_telecom1[Longitude]&gt;-118,"East","Central-East"))</f>
        <v>East</v>
      </c>
      <c r="K2022">
        <v>-117.464096</v>
      </c>
      <c r="L2022">
        <v>0</v>
      </c>
      <c r="M20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22">
        <v>18</v>
      </c>
      <c r="O2022" t="s">
        <v>62</v>
      </c>
      <c r="P2022" t="s">
        <v>40</v>
      </c>
      <c r="Q2022">
        <v>41.08</v>
      </c>
      <c r="R2022" t="s">
        <v>40</v>
      </c>
      <c r="S2022" t="s">
        <v>40</v>
      </c>
      <c r="T2022" t="s">
        <v>55</v>
      </c>
      <c r="U2022">
        <v>48</v>
      </c>
      <c r="V2022" t="s">
        <v>43</v>
      </c>
      <c r="W2022" t="s">
        <v>43</v>
      </c>
      <c r="X2022" t="s">
        <v>40</v>
      </c>
      <c r="Y2022" t="s">
        <v>43</v>
      </c>
      <c r="Z2022" t="s">
        <v>43</v>
      </c>
      <c r="AA2022" t="s">
        <v>43</v>
      </c>
      <c r="AB2022" t="s">
        <v>43</v>
      </c>
      <c r="AC2022" t="s">
        <v>40</v>
      </c>
      <c r="AD2022" t="s">
        <v>51</v>
      </c>
      <c r="AE2022" t="s">
        <v>40</v>
      </c>
      <c r="AF2022" t="s">
        <v>46</v>
      </c>
      <c r="AG2022">
        <v>80.55</v>
      </c>
      <c r="AH2022" s="1">
        <v>1406.65</v>
      </c>
      <c r="AI2022">
        <v>0</v>
      </c>
      <c r="AJ2022">
        <v>0</v>
      </c>
      <c r="AK2022">
        <v>739.44</v>
      </c>
      <c r="AL2022">
        <v>2146.09</v>
      </c>
      <c r="AM2022" t="s">
        <v>47</v>
      </c>
      <c r="AN2022" t="s">
        <v>8234</v>
      </c>
      <c r="AO2022" t="s">
        <v>8235</v>
      </c>
    </row>
    <row r="2023" spans="1:41" ht="14.5" customHeight="1" x14ac:dyDescent="0.3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 t="str">
        <f>IF(T_telecom1[[#This Row],[Latitude]]&lt;34,"South",IF(T_telecom1[[#This Row],[Latitude]]&gt;38,"North","Central"))</f>
        <v>Central</v>
      </c>
      <c r="I2023">
        <v>34.200175000000002</v>
      </c>
      <c r="J2023" t="str">
        <f>IF(T_telecom1[[#This Row],[Longitude]]&lt;-121.7,"West",IF(T_telecom1[Longitude]&gt;-118,"East","Central-East"))</f>
        <v>Central-East</v>
      </c>
      <c r="K2023">
        <v>-118.540958</v>
      </c>
      <c r="L2023">
        <v>0</v>
      </c>
      <c r="M20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23">
        <v>19</v>
      </c>
      <c r="O2023" t="s">
        <v>42</v>
      </c>
      <c r="P2023" t="s">
        <v>40</v>
      </c>
      <c r="Q2023">
        <v>11.42</v>
      </c>
      <c r="R2023" t="s">
        <v>40</v>
      </c>
      <c r="S2023" t="s">
        <v>40</v>
      </c>
      <c r="T2023" t="s">
        <v>55</v>
      </c>
      <c r="U2023">
        <v>41</v>
      </c>
      <c r="V2023" t="s">
        <v>40</v>
      </c>
      <c r="W2023" t="s">
        <v>43</v>
      </c>
      <c r="X2023" t="s">
        <v>40</v>
      </c>
      <c r="Y2023" t="s">
        <v>43</v>
      </c>
      <c r="Z2023" t="s">
        <v>43</v>
      </c>
      <c r="AA2023" t="s">
        <v>43</v>
      </c>
      <c r="AB2023" t="s">
        <v>43</v>
      </c>
      <c r="AC2023" t="s">
        <v>40</v>
      </c>
      <c r="AD2023" t="s">
        <v>51</v>
      </c>
      <c r="AE2023" t="s">
        <v>40</v>
      </c>
      <c r="AF2023" t="s">
        <v>56</v>
      </c>
      <c r="AG2023">
        <v>84.75</v>
      </c>
      <c r="AH2023" s="1">
        <v>1651.95</v>
      </c>
      <c r="AI2023">
        <v>49.38</v>
      </c>
      <c r="AJ2023">
        <v>0</v>
      </c>
      <c r="AK2023">
        <v>216.98</v>
      </c>
      <c r="AL2023">
        <v>1819.55</v>
      </c>
      <c r="AM2023" t="s">
        <v>47</v>
      </c>
      <c r="AN2023" t="s">
        <v>8234</v>
      </c>
      <c r="AO2023" t="s">
        <v>8235</v>
      </c>
    </row>
    <row r="2024" spans="1:41" ht="14.5" customHeight="1" x14ac:dyDescent="0.3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 t="str">
        <f>IF(T_telecom1[[#This Row],[Latitude]]&lt;34,"South",IF(T_telecom1[[#This Row],[Latitude]]&gt;38,"North","Central"))</f>
        <v>North</v>
      </c>
      <c r="I2024">
        <v>39.578792</v>
      </c>
      <c r="J2024" t="str">
        <f>IF(T_telecom1[[#This Row],[Longitude]]&lt;-121.7,"West",IF(T_telecom1[Longitude]&gt;-118,"East","Central-East"))</f>
        <v>Central-East</v>
      </c>
      <c r="K2024">
        <v>-120.78078600000001</v>
      </c>
      <c r="L2024">
        <v>0</v>
      </c>
      <c r="M20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24">
        <v>4</v>
      </c>
      <c r="O2024" t="s">
        <v>42</v>
      </c>
      <c r="P2024" t="s">
        <v>40</v>
      </c>
      <c r="Q2024">
        <v>24.09</v>
      </c>
      <c r="R2024" t="s">
        <v>43</v>
      </c>
      <c r="S2024" t="s">
        <v>40</v>
      </c>
      <c r="T2024" t="s">
        <v>55</v>
      </c>
      <c r="U2024">
        <v>17</v>
      </c>
      <c r="V2024" t="s">
        <v>43</v>
      </c>
      <c r="W2024" t="s">
        <v>40</v>
      </c>
      <c r="X2024" t="s">
        <v>43</v>
      </c>
      <c r="Y2024" t="s">
        <v>43</v>
      </c>
      <c r="Z2024" t="s">
        <v>43</v>
      </c>
      <c r="AA2024" t="s">
        <v>43</v>
      </c>
      <c r="AB2024" t="s">
        <v>43</v>
      </c>
      <c r="AC2024" t="s">
        <v>40</v>
      </c>
      <c r="AD2024" t="s">
        <v>51</v>
      </c>
      <c r="AE2024" t="s">
        <v>40</v>
      </c>
      <c r="AF2024" t="s">
        <v>56</v>
      </c>
      <c r="AG2024">
        <v>76.650000000000006</v>
      </c>
      <c r="AH2024" s="1">
        <v>333.6</v>
      </c>
      <c r="AI2024">
        <v>0</v>
      </c>
      <c r="AJ2024">
        <v>0</v>
      </c>
      <c r="AK2024">
        <v>96.36</v>
      </c>
      <c r="AL2024">
        <v>429.96</v>
      </c>
      <c r="AM2024" t="s">
        <v>57</v>
      </c>
      <c r="AN2024" t="s">
        <v>109</v>
      </c>
      <c r="AO2024" t="s">
        <v>344</v>
      </c>
    </row>
    <row r="2025" spans="1:41" ht="14.5" customHeight="1" x14ac:dyDescent="0.3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 t="str">
        <f>IF(T_telecom1[[#This Row],[Latitude]]&lt;34,"South",IF(T_telecom1[[#This Row],[Latitude]]&gt;38,"North","Central"))</f>
        <v>Central</v>
      </c>
      <c r="I2025">
        <v>34.845860999999999</v>
      </c>
      <c r="J2025" t="str">
        <f>IF(T_telecom1[[#This Row],[Longitude]]&lt;-121.7,"West",IF(T_telecom1[Longitude]&gt;-118,"East","Central-East"))</f>
        <v>Central-East</v>
      </c>
      <c r="K2025">
        <v>-118.88516300000001</v>
      </c>
      <c r="L2025">
        <v>10</v>
      </c>
      <c r="M20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25">
        <v>1</v>
      </c>
      <c r="O2025" t="s">
        <v>42</v>
      </c>
      <c r="P2025" t="s">
        <v>40</v>
      </c>
      <c r="Q2025">
        <v>11.45</v>
      </c>
      <c r="R2025" t="s">
        <v>43</v>
      </c>
      <c r="S2025" t="s">
        <v>40</v>
      </c>
      <c r="T2025" t="s">
        <v>55</v>
      </c>
      <c r="U2025">
        <v>14</v>
      </c>
      <c r="V2025" t="s">
        <v>43</v>
      </c>
      <c r="W2025" t="s">
        <v>43</v>
      </c>
      <c r="X2025" t="s">
        <v>43</v>
      </c>
      <c r="Y2025" t="s">
        <v>43</v>
      </c>
      <c r="Z2025" t="s">
        <v>43</v>
      </c>
      <c r="AA2025" t="s">
        <v>43</v>
      </c>
      <c r="AB2025" t="s">
        <v>43</v>
      </c>
      <c r="AC2025" t="s">
        <v>40</v>
      </c>
      <c r="AD2025" t="s">
        <v>51</v>
      </c>
      <c r="AE2025" t="s">
        <v>40</v>
      </c>
      <c r="AF2025" t="s">
        <v>46</v>
      </c>
      <c r="AG2025">
        <v>69.95</v>
      </c>
      <c r="AH2025" s="1">
        <v>69.95</v>
      </c>
      <c r="AI2025">
        <v>0</v>
      </c>
      <c r="AJ2025">
        <v>0</v>
      </c>
      <c r="AK2025">
        <v>11.45</v>
      </c>
      <c r="AL2025">
        <v>81.400000000000006</v>
      </c>
      <c r="AM2025" t="s">
        <v>98</v>
      </c>
      <c r="AN2025" t="s">
        <v>8234</v>
      </c>
      <c r="AO2025" t="s">
        <v>8235</v>
      </c>
    </row>
    <row r="2026" spans="1:41" ht="14.5" customHeight="1" x14ac:dyDescent="0.3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 t="str">
        <f>IF(T_telecom1[[#This Row],[Latitude]]&lt;34,"South",IF(T_telecom1[[#This Row],[Latitude]]&gt;38,"North","Central"))</f>
        <v>Central</v>
      </c>
      <c r="I2026">
        <v>34.167926000000001</v>
      </c>
      <c r="J2026" t="str">
        <f>IF(T_telecom1[[#This Row],[Longitude]]&lt;-121.7,"West",IF(T_telecom1[Longitude]&gt;-118,"East","Central-East"))</f>
        <v>Central-East</v>
      </c>
      <c r="K2026">
        <v>-118.267539</v>
      </c>
      <c r="L2026">
        <v>0</v>
      </c>
      <c r="M20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26">
        <v>38</v>
      </c>
      <c r="O2026" t="s">
        <v>42</v>
      </c>
      <c r="P2026" t="s">
        <v>40</v>
      </c>
      <c r="Q2026">
        <v>3.42</v>
      </c>
      <c r="R2026" t="s">
        <v>43</v>
      </c>
      <c r="S2026" t="s">
        <v>40</v>
      </c>
      <c r="T2026" t="s">
        <v>55</v>
      </c>
      <c r="U2026">
        <v>15</v>
      </c>
      <c r="V2026" t="s">
        <v>40</v>
      </c>
      <c r="W2026" t="s">
        <v>43</v>
      </c>
      <c r="X2026" t="s">
        <v>43</v>
      </c>
      <c r="Y2026" t="s">
        <v>43</v>
      </c>
      <c r="Z2026" t="s">
        <v>43</v>
      </c>
      <c r="AA2026" t="s">
        <v>40</v>
      </c>
      <c r="AB2026" t="s">
        <v>43</v>
      </c>
      <c r="AC2026" t="s">
        <v>40</v>
      </c>
      <c r="AD2026" t="s">
        <v>73</v>
      </c>
      <c r="AE2026" t="s">
        <v>40</v>
      </c>
      <c r="AF2026" t="s">
        <v>56</v>
      </c>
      <c r="AG2026">
        <v>83.45</v>
      </c>
      <c r="AH2026" s="1">
        <v>3147.15</v>
      </c>
      <c r="AI2026">
        <v>24.98</v>
      </c>
      <c r="AJ2026">
        <v>0</v>
      </c>
      <c r="AK2026">
        <v>129.96</v>
      </c>
      <c r="AL2026">
        <v>3252.13</v>
      </c>
      <c r="AM2026" t="s">
        <v>47</v>
      </c>
      <c r="AN2026" t="s">
        <v>8234</v>
      </c>
      <c r="AO2026" t="s">
        <v>8235</v>
      </c>
    </row>
    <row r="2027" spans="1:41" ht="14.5" customHeight="1" x14ac:dyDescent="0.3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 t="str">
        <f>IF(T_telecom1[[#This Row],[Latitude]]&lt;34,"South",IF(T_telecom1[[#This Row],[Latitude]]&gt;38,"North","Central"))</f>
        <v>Central</v>
      </c>
      <c r="I2027">
        <v>34.144703</v>
      </c>
      <c r="J2027" t="str">
        <f>IF(T_telecom1[[#This Row],[Longitude]]&lt;-121.7,"West",IF(T_telecom1[Longitude]&gt;-118,"East","Central-East"))</f>
        <v>East</v>
      </c>
      <c r="K2027">
        <v>-117.77029899999999</v>
      </c>
      <c r="L2027">
        <v>5</v>
      </c>
      <c r="M20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27">
        <v>10</v>
      </c>
      <c r="O2027" t="s">
        <v>54</v>
      </c>
      <c r="P2027" t="s">
        <v>40</v>
      </c>
      <c r="Q2027">
        <v>46.23</v>
      </c>
      <c r="R2027" t="s">
        <v>43</v>
      </c>
      <c r="S2027" t="s">
        <v>43</v>
      </c>
      <c r="T2027" t="s">
        <v>8242</v>
      </c>
      <c r="U2027">
        <v>0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43</v>
      </c>
      <c r="AB2027" t="s">
        <v>43</v>
      </c>
      <c r="AC2027" t="s">
        <v>43</v>
      </c>
      <c r="AD2027" t="s">
        <v>45</v>
      </c>
      <c r="AE2027" t="s">
        <v>40</v>
      </c>
      <c r="AF2027" t="s">
        <v>46</v>
      </c>
      <c r="AG2027">
        <v>19.7</v>
      </c>
      <c r="AH2027" s="1">
        <v>197.54</v>
      </c>
      <c r="AI2027">
        <v>0</v>
      </c>
      <c r="AJ2027">
        <v>0</v>
      </c>
      <c r="AK2027">
        <v>462.3</v>
      </c>
      <c r="AL2027">
        <v>659.84</v>
      </c>
      <c r="AM2027" t="s">
        <v>47</v>
      </c>
      <c r="AN2027" t="s">
        <v>8234</v>
      </c>
      <c r="AO2027" t="s">
        <v>8235</v>
      </c>
    </row>
    <row r="2028" spans="1:41" ht="14.5" customHeight="1" x14ac:dyDescent="0.3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 t="str">
        <f>IF(T_telecom1[[#This Row],[Latitude]]&lt;34,"South",IF(T_telecom1[[#This Row],[Latitude]]&gt;38,"North","Central"))</f>
        <v>North</v>
      </c>
      <c r="I2028">
        <v>39.748036999999997</v>
      </c>
      <c r="J2028" t="str">
        <f>IF(T_telecom1[[#This Row],[Longitude]]&lt;-121.7,"West",IF(T_telecom1[Longitude]&gt;-118,"East","Central-East"))</f>
        <v>West</v>
      </c>
      <c r="K2028">
        <v>-122.30216900000001</v>
      </c>
      <c r="L2028">
        <v>7</v>
      </c>
      <c r="M20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28">
        <v>56</v>
      </c>
      <c r="O2028" t="s">
        <v>42</v>
      </c>
      <c r="P2028" t="s">
        <v>40</v>
      </c>
      <c r="Q2028">
        <v>46.9</v>
      </c>
      <c r="R2028" t="s">
        <v>40</v>
      </c>
      <c r="S2028" t="s">
        <v>40</v>
      </c>
      <c r="T2028" t="s">
        <v>55</v>
      </c>
      <c r="U2028">
        <v>48</v>
      </c>
      <c r="V2028" t="s">
        <v>40</v>
      </c>
      <c r="W2028" t="s">
        <v>43</v>
      </c>
      <c r="X2028" t="s">
        <v>43</v>
      </c>
      <c r="Y2028" t="s">
        <v>43</v>
      </c>
      <c r="Z2028" t="s">
        <v>40</v>
      </c>
      <c r="AA2028" t="s">
        <v>40</v>
      </c>
      <c r="AB2028" t="s">
        <v>40</v>
      </c>
      <c r="AC2028" t="s">
        <v>40</v>
      </c>
      <c r="AD2028" t="s">
        <v>45</v>
      </c>
      <c r="AE2028" t="s">
        <v>40</v>
      </c>
      <c r="AF2028" t="s">
        <v>56</v>
      </c>
      <c r="AG2028">
        <v>100.55</v>
      </c>
      <c r="AH2028" s="1">
        <v>5514.95</v>
      </c>
      <c r="AI2028">
        <v>0</v>
      </c>
      <c r="AJ2028">
        <v>0</v>
      </c>
      <c r="AK2028">
        <v>2626.4</v>
      </c>
      <c r="AL2028">
        <v>8141.35</v>
      </c>
      <c r="AM2028" t="s">
        <v>47</v>
      </c>
      <c r="AN2028" t="s">
        <v>8234</v>
      </c>
      <c r="AO2028" t="s">
        <v>8235</v>
      </c>
    </row>
    <row r="2029" spans="1:41" ht="14.5" customHeight="1" x14ac:dyDescent="0.3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 t="str">
        <f>IF(T_telecom1[[#This Row],[Latitude]]&lt;34,"South",IF(T_telecom1[[#This Row],[Latitude]]&gt;38,"North","Central"))</f>
        <v>South</v>
      </c>
      <c r="I2029">
        <v>32.607964000000003</v>
      </c>
      <c r="J2029" t="str">
        <f>IF(T_telecom1[[#This Row],[Longitude]]&lt;-121.7,"West",IF(T_telecom1[Longitude]&gt;-118,"East","Central-East"))</f>
        <v>East</v>
      </c>
      <c r="K2029">
        <v>-117.059459</v>
      </c>
      <c r="L2029">
        <v>0</v>
      </c>
      <c r="M20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29">
        <v>30</v>
      </c>
      <c r="O2029" t="s">
        <v>129</v>
      </c>
      <c r="P2029" t="s">
        <v>40</v>
      </c>
      <c r="Q2029">
        <v>22.64</v>
      </c>
      <c r="R2029" t="s">
        <v>40</v>
      </c>
      <c r="S2029" t="s">
        <v>40</v>
      </c>
      <c r="T2029" t="s">
        <v>79</v>
      </c>
      <c r="U2029">
        <v>18</v>
      </c>
      <c r="V2029" t="s">
        <v>43</v>
      </c>
      <c r="W2029" t="s">
        <v>40</v>
      </c>
      <c r="X2029" t="s">
        <v>40</v>
      </c>
      <c r="Y2029" t="s">
        <v>43</v>
      </c>
      <c r="Z2029" t="s">
        <v>40</v>
      </c>
      <c r="AA2029" t="s">
        <v>43</v>
      </c>
      <c r="AB2029" t="s">
        <v>43</v>
      </c>
      <c r="AC2029" t="s">
        <v>40</v>
      </c>
      <c r="AD2029" t="s">
        <v>45</v>
      </c>
      <c r="AE2029" t="s">
        <v>40</v>
      </c>
      <c r="AF2029" t="s">
        <v>46</v>
      </c>
      <c r="AG2029">
        <v>68.95</v>
      </c>
      <c r="AH2029" s="1">
        <v>2038.7</v>
      </c>
      <c r="AI2029">
        <v>0</v>
      </c>
      <c r="AJ2029">
        <v>0</v>
      </c>
      <c r="AK2029">
        <v>679.2</v>
      </c>
      <c r="AL2029">
        <v>2717.9</v>
      </c>
      <c r="AM2029" t="s">
        <v>47</v>
      </c>
      <c r="AN2029" t="s">
        <v>8234</v>
      </c>
      <c r="AO2029" t="s">
        <v>8235</v>
      </c>
    </row>
    <row r="2030" spans="1:41" ht="14.5" customHeight="1" x14ac:dyDescent="0.3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 t="str">
        <f>IF(T_telecom1[[#This Row],[Latitude]]&lt;34,"South",IF(T_telecom1[[#This Row],[Latitude]]&gt;38,"North","Central"))</f>
        <v>Central</v>
      </c>
      <c r="I2030">
        <v>37.982716000000003</v>
      </c>
      <c r="J2030" t="str">
        <f>IF(T_telecom1[[#This Row],[Longitude]]&lt;-121.7,"West",IF(T_telecom1[Longitude]&gt;-118,"East","Central-East"))</f>
        <v>Central-East</v>
      </c>
      <c r="K2030">
        <v>-120.343732</v>
      </c>
      <c r="L2030">
        <v>1</v>
      </c>
      <c r="M20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30">
        <v>72</v>
      </c>
      <c r="O2030" t="s">
        <v>72</v>
      </c>
      <c r="P2030" t="s">
        <v>40</v>
      </c>
      <c r="Q2030">
        <v>28.63</v>
      </c>
      <c r="R2030" t="s">
        <v>40</v>
      </c>
      <c r="S2030" t="s">
        <v>40</v>
      </c>
      <c r="T2030" t="s">
        <v>79</v>
      </c>
      <c r="U2030">
        <v>19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40</v>
      </c>
      <c r="AB2030" t="s">
        <v>40</v>
      </c>
      <c r="AC2030" t="s">
        <v>40</v>
      </c>
      <c r="AD2030" t="s">
        <v>73</v>
      </c>
      <c r="AE2030" t="s">
        <v>43</v>
      </c>
      <c r="AF2030" t="s">
        <v>46</v>
      </c>
      <c r="AG2030">
        <v>88.7</v>
      </c>
      <c r="AH2030" s="1">
        <v>6501.35</v>
      </c>
      <c r="AI2030">
        <v>0</v>
      </c>
      <c r="AJ2030">
        <v>0</v>
      </c>
      <c r="AK2030">
        <v>2061.36</v>
      </c>
      <c r="AL2030">
        <v>8562.7099999999991</v>
      </c>
      <c r="AM2030" t="s">
        <v>47</v>
      </c>
      <c r="AN2030" t="s">
        <v>8234</v>
      </c>
      <c r="AO2030" t="s">
        <v>8235</v>
      </c>
    </row>
    <row r="2031" spans="1:41" ht="14.5" customHeight="1" x14ac:dyDescent="0.3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 t="str">
        <f>IF(T_telecom1[[#This Row],[Latitude]]&lt;34,"South",IF(T_telecom1[[#This Row],[Latitude]]&gt;38,"North","Central"))</f>
        <v>Central</v>
      </c>
      <c r="I2031">
        <v>34.1678</v>
      </c>
      <c r="J2031" t="str">
        <f>IF(T_telecom1[[#This Row],[Longitude]]&lt;-121.7,"West",IF(T_telecom1[Longitude]&gt;-118,"East","Central-East"))</f>
        <v>East</v>
      </c>
      <c r="K2031">
        <v>-116.86433</v>
      </c>
      <c r="L2031">
        <v>0</v>
      </c>
      <c r="M20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31">
        <v>8</v>
      </c>
      <c r="O2031" t="s">
        <v>42</v>
      </c>
      <c r="P2031" t="s">
        <v>40</v>
      </c>
      <c r="Q2031">
        <v>5.27</v>
      </c>
      <c r="R2031" t="s">
        <v>43</v>
      </c>
      <c r="S2031" t="s">
        <v>43</v>
      </c>
      <c r="T2031" t="s">
        <v>8242</v>
      </c>
      <c r="U2031">
        <v>0</v>
      </c>
      <c r="V2031" t="s">
        <v>43</v>
      </c>
      <c r="W2031" t="s">
        <v>43</v>
      </c>
      <c r="X2031" t="s">
        <v>43</v>
      </c>
      <c r="Y2031" t="s">
        <v>43</v>
      </c>
      <c r="Z2031" t="s">
        <v>43</v>
      </c>
      <c r="AA2031" t="s">
        <v>43</v>
      </c>
      <c r="AB2031" t="s">
        <v>43</v>
      </c>
      <c r="AC2031" t="s">
        <v>43</v>
      </c>
      <c r="AD2031" t="s">
        <v>45</v>
      </c>
      <c r="AE2031" t="s">
        <v>40</v>
      </c>
      <c r="AF2031" t="s">
        <v>56</v>
      </c>
      <c r="AG2031">
        <v>20.2</v>
      </c>
      <c r="AH2031" s="1">
        <v>140.94999999999999</v>
      </c>
      <c r="AI2031">
        <v>0</v>
      </c>
      <c r="AJ2031">
        <v>0</v>
      </c>
      <c r="AK2031">
        <v>42.16</v>
      </c>
      <c r="AL2031">
        <v>183.11</v>
      </c>
      <c r="AM2031" t="s">
        <v>47</v>
      </c>
      <c r="AN2031" t="s">
        <v>8234</v>
      </c>
      <c r="AO2031" t="s">
        <v>8235</v>
      </c>
    </row>
    <row r="2032" spans="1:41" ht="14.5" customHeight="1" x14ac:dyDescent="0.3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 t="str">
        <f>IF(T_telecom1[[#This Row],[Latitude]]&lt;34,"South",IF(T_telecom1[[#This Row],[Latitude]]&gt;38,"North","Central"))</f>
        <v>South</v>
      </c>
      <c r="I2032">
        <v>33.044541000000002</v>
      </c>
      <c r="J2032" t="str">
        <f>IF(T_telecom1[[#This Row],[Longitude]]&lt;-121.7,"West",IF(T_telecom1[Longitude]&gt;-118,"East","Central-East"))</f>
        <v>East</v>
      </c>
      <c r="K2032">
        <v>-116.833922</v>
      </c>
      <c r="L2032">
        <v>1</v>
      </c>
      <c r="M20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32">
        <v>53</v>
      </c>
      <c r="O2032" t="s">
        <v>76</v>
      </c>
      <c r="P2032" t="s">
        <v>40</v>
      </c>
      <c r="Q2032">
        <v>28.36</v>
      </c>
      <c r="R2032" t="s">
        <v>40</v>
      </c>
      <c r="S2032" t="s">
        <v>40</v>
      </c>
      <c r="T2032" t="s">
        <v>55</v>
      </c>
      <c r="U2032">
        <v>17</v>
      </c>
      <c r="V2032" t="s">
        <v>40</v>
      </c>
      <c r="W2032" t="s">
        <v>40</v>
      </c>
      <c r="X2032" t="s">
        <v>40</v>
      </c>
      <c r="Y2032" t="s">
        <v>40</v>
      </c>
      <c r="Z2032" t="s">
        <v>43</v>
      </c>
      <c r="AA2032" t="s">
        <v>40</v>
      </c>
      <c r="AB2032" t="s">
        <v>40</v>
      </c>
      <c r="AC2032" t="s">
        <v>40</v>
      </c>
      <c r="AD2032" t="s">
        <v>73</v>
      </c>
      <c r="AE2032" t="s">
        <v>40</v>
      </c>
      <c r="AF2032" t="s">
        <v>56</v>
      </c>
      <c r="AG2032">
        <v>104.05</v>
      </c>
      <c r="AH2032" s="1">
        <v>5566.4</v>
      </c>
      <c r="AI2032">
        <v>0</v>
      </c>
      <c r="AJ2032">
        <v>0</v>
      </c>
      <c r="AK2032">
        <v>1503.08</v>
      </c>
      <c r="AL2032">
        <v>7069.48</v>
      </c>
      <c r="AM2032" t="s">
        <v>47</v>
      </c>
      <c r="AN2032" t="s">
        <v>8234</v>
      </c>
      <c r="AO2032" t="s">
        <v>8235</v>
      </c>
    </row>
    <row r="2033" spans="1:41" ht="14.5" customHeight="1" x14ac:dyDescent="0.3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 t="str">
        <f>IF(T_telecom1[[#This Row],[Latitude]]&lt;34,"South",IF(T_telecom1[[#This Row],[Latitude]]&gt;38,"North","Central"))</f>
        <v>North</v>
      </c>
      <c r="I2033">
        <v>41.737962000000003</v>
      </c>
      <c r="J2033" t="str">
        <f>IF(T_telecom1[[#This Row],[Longitude]]&lt;-121.7,"West",IF(T_telecom1[Longitude]&gt;-118,"East","Central-East"))</f>
        <v>West</v>
      </c>
      <c r="K2033">
        <v>-123.07557</v>
      </c>
      <c r="L2033">
        <v>1</v>
      </c>
      <c r="M20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33">
        <v>46</v>
      </c>
      <c r="O2033" t="s">
        <v>76</v>
      </c>
      <c r="P2033" t="s">
        <v>40</v>
      </c>
      <c r="Q2033">
        <v>10.130000000000001</v>
      </c>
      <c r="R2033" t="s">
        <v>40</v>
      </c>
      <c r="S2033" t="s">
        <v>40</v>
      </c>
      <c r="T2033" t="s">
        <v>55</v>
      </c>
      <c r="U2033">
        <v>3</v>
      </c>
      <c r="V2033" t="s">
        <v>43</v>
      </c>
      <c r="W2033" t="s">
        <v>40</v>
      </c>
      <c r="X2033" t="s">
        <v>40</v>
      </c>
      <c r="Y2033" t="s">
        <v>43</v>
      </c>
      <c r="Z2033" t="s">
        <v>40</v>
      </c>
      <c r="AA2033" t="s">
        <v>43</v>
      </c>
      <c r="AB2033" t="s">
        <v>43</v>
      </c>
      <c r="AC2033" t="s">
        <v>40</v>
      </c>
      <c r="AD2033" t="s">
        <v>45</v>
      </c>
      <c r="AE2033" t="s">
        <v>40</v>
      </c>
      <c r="AF2033" t="s">
        <v>56</v>
      </c>
      <c r="AG2033">
        <v>94.65</v>
      </c>
      <c r="AH2033" s="1">
        <v>4312.5</v>
      </c>
      <c r="AI2033">
        <v>0</v>
      </c>
      <c r="AJ2033">
        <v>0</v>
      </c>
      <c r="AK2033">
        <v>465.98</v>
      </c>
      <c r="AL2033">
        <v>4778.4799999999996</v>
      </c>
      <c r="AM2033" t="s">
        <v>47</v>
      </c>
      <c r="AN2033" t="s">
        <v>8234</v>
      </c>
      <c r="AO2033" t="s">
        <v>8235</v>
      </c>
    </row>
    <row r="2034" spans="1:41" ht="14.5" customHeight="1" x14ac:dyDescent="0.3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 t="str">
        <f>IF(T_telecom1[[#This Row],[Latitude]]&lt;34,"South",IF(T_telecom1[[#This Row],[Latitude]]&gt;38,"North","Central"))</f>
        <v>South</v>
      </c>
      <c r="I2034">
        <v>33.818477000000001</v>
      </c>
      <c r="J2034" t="str">
        <f>IF(T_telecom1[[#This Row],[Longitude]]&lt;-121.7,"West",IF(T_telecom1[Longitude]&gt;-118,"East","Central-East"))</f>
        <v>Central-East</v>
      </c>
      <c r="K2034">
        <v>-118.038307</v>
      </c>
      <c r="L2034">
        <v>0</v>
      </c>
      <c r="M20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34">
        <v>6</v>
      </c>
      <c r="O2034" t="s">
        <v>54</v>
      </c>
      <c r="P2034" t="s">
        <v>40</v>
      </c>
      <c r="Q2034">
        <v>7.72</v>
      </c>
      <c r="R2034" t="s">
        <v>43</v>
      </c>
      <c r="S2034" t="s">
        <v>43</v>
      </c>
      <c r="T2034" t="s">
        <v>8242</v>
      </c>
      <c r="U2034">
        <v>0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A2034" t="s">
        <v>43</v>
      </c>
      <c r="AB2034" t="s">
        <v>43</v>
      </c>
      <c r="AC2034" t="s">
        <v>43</v>
      </c>
      <c r="AD2034" t="s">
        <v>51</v>
      </c>
      <c r="AE2034" t="s">
        <v>43</v>
      </c>
      <c r="AF2034" t="s">
        <v>46</v>
      </c>
      <c r="AG2034">
        <v>20.7</v>
      </c>
      <c r="AH2034" s="1">
        <v>112.75</v>
      </c>
      <c r="AI2034">
        <v>0</v>
      </c>
      <c r="AJ2034">
        <v>0</v>
      </c>
      <c r="AK2034">
        <v>46.32</v>
      </c>
      <c r="AL2034">
        <v>159.07</v>
      </c>
      <c r="AM2034" t="s">
        <v>47</v>
      </c>
      <c r="AN2034" t="s">
        <v>8234</v>
      </c>
      <c r="AO2034" t="s">
        <v>8235</v>
      </c>
    </row>
    <row r="2035" spans="1:41" ht="14.5" customHeight="1" x14ac:dyDescent="0.3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 t="str">
        <f>IF(T_telecom1[[#This Row],[Latitude]]&lt;34,"South",IF(T_telecom1[[#This Row],[Latitude]]&gt;38,"North","Central"))</f>
        <v>Central</v>
      </c>
      <c r="I2035">
        <v>36.869584000000003</v>
      </c>
      <c r="J2035" t="str">
        <f>IF(T_telecom1[[#This Row],[Longitude]]&lt;-121.7,"West",IF(T_telecom1[Longitude]&gt;-118,"East","Central-East"))</f>
        <v>Central-East</v>
      </c>
      <c r="K2035">
        <v>-118.189241</v>
      </c>
      <c r="L2035">
        <v>1</v>
      </c>
      <c r="M20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35">
        <v>8</v>
      </c>
      <c r="O2035" t="s">
        <v>54</v>
      </c>
      <c r="P2035" t="s">
        <v>40</v>
      </c>
      <c r="Q2035">
        <v>38.83</v>
      </c>
      <c r="R2035" t="s">
        <v>43</v>
      </c>
      <c r="S2035" t="s">
        <v>40</v>
      </c>
      <c r="T2035" t="s">
        <v>55</v>
      </c>
      <c r="U2035">
        <v>76</v>
      </c>
      <c r="V2035" t="s">
        <v>43</v>
      </c>
      <c r="W2035" t="s">
        <v>43</v>
      </c>
      <c r="X2035" t="s">
        <v>40</v>
      </c>
      <c r="Y2035" t="s">
        <v>43</v>
      </c>
      <c r="Z2035" t="s">
        <v>40</v>
      </c>
      <c r="AA2035" t="s">
        <v>40</v>
      </c>
      <c r="AB2035" t="s">
        <v>40</v>
      </c>
      <c r="AC2035" t="s">
        <v>40</v>
      </c>
      <c r="AD2035" t="s">
        <v>51</v>
      </c>
      <c r="AE2035" t="s">
        <v>40</v>
      </c>
      <c r="AF2035" t="s">
        <v>56</v>
      </c>
      <c r="AG2035">
        <v>94.2</v>
      </c>
      <c r="AH2035" s="1">
        <v>777.3</v>
      </c>
      <c r="AI2035">
        <v>0</v>
      </c>
      <c r="AJ2035">
        <v>0</v>
      </c>
      <c r="AK2035">
        <v>310.64</v>
      </c>
      <c r="AL2035">
        <v>1087.94</v>
      </c>
      <c r="AM2035" t="s">
        <v>57</v>
      </c>
      <c r="AN2035" t="s">
        <v>58</v>
      </c>
      <c r="AO2035" t="s">
        <v>59</v>
      </c>
    </row>
    <row r="2036" spans="1:41" ht="14.5" customHeight="1" x14ac:dyDescent="0.3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 t="str">
        <f>IF(T_telecom1[[#This Row],[Latitude]]&lt;34,"South",IF(T_telecom1[[#This Row],[Latitude]]&gt;38,"North","Central"))</f>
        <v>South</v>
      </c>
      <c r="I2036">
        <v>32.957194999999999</v>
      </c>
      <c r="J2036" t="str">
        <f>IF(T_telecom1[[#This Row],[Longitude]]&lt;-121.7,"West",IF(T_telecom1[Longitude]&gt;-118,"East","Central-East"))</f>
        <v>East</v>
      </c>
      <c r="K2036">
        <v>-117.20254199999999</v>
      </c>
      <c r="L2036">
        <v>1</v>
      </c>
      <c r="M20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36">
        <v>56</v>
      </c>
      <c r="O2036" t="s">
        <v>42</v>
      </c>
      <c r="P2036" t="s">
        <v>40</v>
      </c>
      <c r="Q2036">
        <v>19.16</v>
      </c>
      <c r="R2036" t="s">
        <v>40</v>
      </c>
      <c r="S2036" t="s">
        <v>40</v>
      </c>
      <c r="T2036" t="s">
        <v>55</v>
      </c>
      <c r="U2036">
        <v>48</v>
      </c>
      <c r="V2036" t="s">
        <v>43</v>
      </c>
      <c r="W2036" t="s">
        <v>40</v>
      </c>
      <c r="X2036" t="s">
        <v>43</v>
      </c>
      <c r="Y2036" t="s">
        <v>43</v>
      </c>
      <c r="Z2036" t="s">
        <v>40</v>
      </c>
      <c r="AA2036" t="s">
        <v>40</v>
      </c>
      <c r="AB2036" t="s">
        <v>40</v>
      </c>
      <c r="AC2036" t="s">
        <v>43</v>
      </c>
      <c r="AD2036" t="s">
        <v>45</v>
      </c>
      <c r="AE2036" t="s">
        <v>40</v>
      </c>
      <c r="AF2036" t="s">
        <v>56</v>
      </c>
      <c r="AG2036">
        <v>98.25</v>
      </c>
      <c r="AH2036" s="1">
        <v>5508.35</v>
      </c>
      <c r="AI2036">
        <v>0</v>
      </c>
      <c r="AJ2036">
        <v>150</v>
      </c>
      <c r="AK2036">
        <v>1072.96</v>
      </c>
      <c r="AL2036">
        <v>6731.31</v>
      </c>
      <c r="AM2036" t="s">
        <v>57</v>
      </c>
      <c r="AN2036" t="s">
        <v>58</v>
      </c>
      <c r="AO2036" t="s">
        <v>104</v>
      </c>
    </row>
    <row r="2037" spans="1:41" ht="14.5" customHeight="1" x14ac:dyDescent="0.3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 t="str">
        <f>IF(T_telecom1[[#This Row],[Latitude]]&lt;34,"South",IF(T_telecom1[[#This Row],[Latitude]]&gt;38,"North","Central"))</f>
        <v>South</v>
      </c>
      <c r="I2037">
        <v>33.930931000000001</v>
      </c>
      <c r="J2037" t="str">
        <f>IF(T_telecom1[[#This Row],[Longitude]]&lt;-121.7,"West",IF(T_telecom1[Longitude]&gt;-118,"East","Central-East"))</f>
        <v>East</v>
      </c>
      <c r="K2037">
        <v>-117.361788</v>
      </c>
      <c r="L2037">
        <v>0</v>
      </c>
      <c r="M20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37">
        <v>31</v>
      </c>
      <c r="O2037" t="s">
        <v>129</v>
      </c>
      <c r="P2037" t="s">
        <v>40</v>
      </c>
      <c r="Q2037">
        <v>31.14</v>
      </c>
      <c r="R2037" t="s">
        <v>40</v>
      </c>
      <c r="S2037" t="s">
        <v>40</v>
      </c>
      <c r="T2037" t="s">
        <v>44</v>
      </c>
      <c r="U2037">
        <v>52</v>
      </c>
      <c r="V2037" t="s">
        <v>40</v>
      </c>
      <c r="W2037" t="s">
        <v>43</v>
      </c>
      <c r="X2037" t="s">
        <v>40</v>
      </c>
      <c r="Y2037" t="s">
        <v>40</v>
      </c>
      <c r="Z2037" t="s">
        <v>43</v>
      </c>
      <c r="AA2037" t="s">
        <v>43</v>
      </c>
      <c r="AB2037" t="s">
        <v>43</v>
      </c>
      <c r="AC2037" t="s">
        <v>43</v>
      </c>
      <c r="AD2037" t="s">
        <v>51</v>
      </c>
      <c r="AE2037" t="s">
        <v>43</v>
      </c>
      <c r="AF2037" t="s">
        <v>46</v>
      </c>
      <c r="AG2037">
        <v>65.25</v>
      </c>
      <c r="AH2037" s="1">
        <v>1994.3</v>
      </c>
      <c r="AI2037">
        <v>0</v>
      </c>
      <c r="AJ2037">
        <v>120</v>
      </c>
      <c r="AK2037">
        <v>965.34</v>
      </c>
      <c r="AL2037">
        <v>3079.64</v>
      </c>
      <c r="AM2037" t="s">
        <v>57</v>
      </c>
      <c r="AN2037" t="s">
        <v>58</v>
      </c>
      <c r="AO2037" t="s">
        <v>203</v>
      </c>
    </row>
    <row r="2038" spans="1:41" ht="14.5" customHeight="1" x14ac:dyDescent="0.3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 t="str">
        <f>IF(T_telecom1[[#This Row],[Latitude]]&lt;34,"South",IF(T_telecom1[[#This Row],[Latitude]]&gt;38,"North","Central"))</f>
        <v>North</v>
      </c>
      <c r="I2038">
        <v>38.232388999999998</v>
      </c>
      <c r="J2038" t="str">
        <f>IF(T_telecom1[[#This Row],[Longitude]]&lt;-121.7,"West",IF(T_telecom1[Longitude]&gt;-118,"East","Central-East"))</f>
        <v>West</v>
      </c>
      <c r="K2038">
        <v>-122.324944</v>
      </c>
      <c r="L2038">
        <v>0</v>
      </c>
      <c r="M20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38">
        <v>13</v>
      </c>
      <c r="O2038" t="s">
        <v>42</v>
      </c>
      <c r="P2038" t="s">
        <v>40</v>
      </c>
      <c r="Q2038">
        <v>49.9</v>
      </c>
      <c r="R2038" t="s">
        <v>43</v>
      </c>
      <c r="S2038" t="s">
        <v>40</v>
      </c>
      <c r="T2038" t="s">
        <v>79</v>
      </c>
      <c r="U2038">
        <v>30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43</v>
      </c>
      <c r="AB2038" t="s">
        <v>43</v>
      </c>
      <c r="AC2038" t="s">
        <v>40</v>
      </c>
      <c r="AD2038" t="s">
        <v>51</v>
      </c>
      <c r="AE2038" t="s">
        <v>40</v>
      </c>
      <c r="AF2038" t="s">
        <v>56</v>
      </c>
      <c r="AG2038">
        <v>59.9</v>
      </c>
      <c r="AH2038" s="1">
        <v>788.35</v>
      </c>
      <c r="AI2038">
        <v>0</v>
      </c>
      <c r="AJ2038">
        <v>0</v>
      </c>
      <c r="AK2038">
        <v>648.70000000000005</v>
      </c>
      <c r="AL2038">
        <v>1437.05</v>
      </c>
      <c r="AM2038" t="s">
        <v>47</v>
      </c>
      <c r="AN2038" t="s">
        <v>8234</v>
      </c>
      <c r="AO2038" t="s">
        <v>8235</v>
      </c>
    </row>
    <row r="2039" spans="1:41" ht="14.5" customHeight="1" x14ac:dyDescent="0.3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 t="str">
        <f>IF(T_telecom1[[#This Row],[Latitude]]&lt;34,"South",IF(T_telecom1[[#This Row],[Latitude]]&gt;38,"North","Central"))</f>
        <v>North</v>
      </c>
      <c r="I2039">
        <v>38.161321000000001</v>
      </c>
      <c r="J2039" t="str">
        <f>IF(T_telecom1[[#This Row],[Longitude]]&lt;-121.7,"West",IF(T_telecom1[Longitude]&gt;-118,"East","Central-East"))</f>
        <v>West</v>
      </c>
      <c r="K2039">
        <v>-122.27158799999999</v>
      </c>
      <c r="L2039">
        <v>6</v>
      </c>
      <c r="M20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39">
        <v>40</v>
      </c>
      <c r="O2039" t="s">
        <v>76</v>
      </c>
      <c r="P2039" t="s">
        <v>40</v>
      </c>
      <c r="Q2039">
        <v>11.5</v>
      </c>
      <c r="R2039" t="s">
        <v>40</v>
      </c>
      <c r="S2039" t="s">
        <v>40</v>
      </c>
      <c r="T2039" t="s">
        <v>55</v>
      </c>
      <c r="U2039">
        <v>22</v>
      </c>
      <c r="V2039" t="s">
        <v>40</v>
      </c>
      <c r="W2039" t="s">
        <v>40</v>
      </c>
      <c r="X2039" t="s">
        <v>43</v>
      </c>
      <c r="Y2039" t="s">
        <v>40</v>
      </c>
      <c r="Z2039" t="s">
        <v>40</v>
      </c>
      <c r="AA2039" t="s">
        <v>40</v>
      </c>
      <c r="AB2039" t="s">
        <v>40</v>
      </c>
      <c r="AC2039" t="s">
        <v>40</v>
      </c>
      <c r="AD2039" t="s">
        <v>51</v>
      </c>
      <c r="AE2039" t="s">
        <v>40</v>
      </c>
      <c r="AF2039" t="s">
        <v>46</v>
      </c>
      <c r="AG2039">
        <v>110.1</v>
      </c>
      <c r="AH2039" s="1">
        <v>4469.1000000000004</v>
      </c>
      <c r="AI2039">
        <v>0</v>
      </c>
      <c r="AJ2039">
        <v>0</v>
      </c>
      <c r="AK2039">
        <v>460</v>
      </c>
      <c r="AL2039">
        <v>4929.1000000000004</v>
      </c>
      <c r="AM2039" t="s">
        <v>47</v>
      </c>
      <c r="AN2039" t="s">
        <v>8234</v>
      </c>
      <c r="AO2039" t="s">
        <v>8235</v>
      </c>
    </row>
    <row r="2040" spans="1:41" ht="14.5" customHeight="1" x14ac:dyDescent="0.3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 t="str">
        <f>IF(T_telecom1[[#This Row],[Latitude]]&lt;34,"South",IF(T_telecom1[[#This Row],[Latitude]]&gt;38,"North","Central"))</f>
        <v>South</v>
      </c>
      <c r="I2040">
        <v>33.548869000000003</v>
      </c>
      <c r="J2040" t="str">
        <f>IF(T_telecom1[[#This Row],[Longitude]]&lt;-121.7,"West",IF(T_telecom1[Longitude]&gt;-118,"East","Central-East"))</f>
        <v>East</v>
      </c>
      <c r="K2040">
        <v>-117.334165</v>
      </c>
      <c r="L2040">
        <v>0</v>
      </c>
      <c r="M20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40">
        <v>59</v>
      </c>
      <c r="O2040" t="s">
        <v>42</v>
      </c>
      <c r="P2040" t="s">
        <v>40</v>
      </c>
      <c r="Q2040">
        <v>19.14</v>
      </c>
      <c r="R2040" t="s">
        <v>40</v>
      </c>
      <c r="S2040" t="s">
        <v>40</v>
      </c>
      <c r="T2040" t="s">
        <v>55</v>
      </c>
      <c r="U2040">
        <v>13</v>
      </c>
      <c r="V2040" t="s">
        <v>40</v>
      </c>
      <c r="W2040" t="s">
        <v>40</v>
      </c>
      <c r="X2040" t="s">
        <v>40</v>
      </c>
      <c r="Y2040" t="s">
        <v>40</v>
      </c>
      <c r="Z2040" t="s">
        <v>43</v>
      </c>
      <c r="AA2040" t="s">
        <v>43</v>
      </c>
      <c r="AB2040" t="s">
        <v>43</v>
      </c>
      <c r="AC2040" t="s">
        <v>43</v>
      </c>
      <c r="AD2040" t="s">
        <v>45</v>
      </c>
      <c r="AE2040" t="s">
        <v>40</v>
      </c>
      <c r="AF2040" t="s">
        <v>56</v>
      </c>
      <c r="AG2040">
        <v>94.05</v>
      </c>
      <c r="AH2040" s="1">
        <v>5483.9</v>
      </c>
      <c r="AI2040">
        <v>0</v>
      </c>
      <c r="AJ2040">
        <v>30</v>
      </c>
      <c r="AK2040">
        <v>1129.26</v>
      </c>
      <c r="AL2040">
        <v>6643.16</v>
      </c>
      <c r="AM2040" t="s">
        <v>47</v>
      </c>
      <c r="AN2040" t="s">
        <v>8234</v>
      </c>
      <c r="AO2040" t="s">
        <v>8235</v>
      </c>
    </row>
    <row r="2041" spans="1:41" ht="14.5" customHeight="1" x14ac:dyDescent="0.3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 t="str">
        <f>IF(T_telecom1[[#This Row],[Latitude]]&lt;34,"South",IF(T_telecom1[[#This Row],[Latitude]]&gt;38,"North","Central"))</f>
        <v>North</v>
      </c>
      <c r="I2041">
        <v>38.934959999999997</v>
      </c>
      <c r="J2041" t="str">
        <f>IF(T_telecom1[[#This Row],[Longitude]]&lt;-121.7,"West",IF(T_telecom1[Longitude]&gt;-118,"East","Central-East"))</f>
        <v>West</v>
      </c>
      <c r="K2041">
        <v>-122.792243</v>
      </c>
      <c r="L2041">
        <v>7</v>
      </c>
      <c r="M20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41">
        <v>50</v>
      </c>
      <c r="O2041" t="s">
        <v>42</v>
      </c>
      <c r="P2041" t="s">
        <v>40</v>
      </c>
      <c r="Q2041">
        <v>47.48</v>
      </c>
      <c r="R2041" t="s">
        <v>43</v>
      </c>
      <c r="S2041" t="s">
        <v>40</v>
      </c>
      <c r="T2041" t="s">
        <v>55</v>
      </c>
      <c r="U2041">
        <v>27</v>
      </c>
      <c r="V2041" t="s">
        <v>43</v>
      </c>
      <c r="W2041" t="s">
        <v>43</v>
      </c>
      <c r="X2041" t="s">
        <v>40</v>
      </c>
      <c r="Y2041" t="s">
        <v>40</v>
      </c>
      <c r="Z2041" t="s">
        <v>40</v>
      </c>
      <c r="AA2041" t="s">
        <v>40</v>
      </c>
      <c r="AB2041" t="s">
        <v>40</v>
      </c>
      <c r="AC2041" t="s">
        <v>40</v>
      </c>
      <c r="AD2041" t="s">
        <v>45</v>
      </c>
      <c r="AE2041" t="s">
        <v>43</v>
      </c>
      <c r="AF2041" t="s">
        <v>46</v>
      </c>
      <c r="AG2041">
        <v>103.05</v>
      </c>
      <c r="AH2041" s="1">
        <v>5153.5</v>
      </c>
      <c r="AI2041">
        <v>0</v>
      </c>
      <c r="AJ2041">
        <v>0</v>
      </c>
      <c r="AK2041">
        <v>2374</v>
      </c>
      <c r="AL2041">
        <v>7527.5</v>
      </c>
      <c r="AM2041" t="s">
        <v>47</v>
      </c>
      <c r="AN2041" t="s">
        <v>8234</v>
      </c>
      <c r="AO2041" t="s">
        <v>8235</v>
      </c>
    </row>
    <row r="2042" spans="1:41" ht="14.5" customHeight="1" x14ac:dyDescent="0.3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 t="str">
        <f>IF(T_telecom1[[#This Row],[Latitude]]&lt;34,"South",IF(T_telecom1[[#This Row],[Latitude]]&gt;38,"North","Central"))</f>
        <v>South</v>
      </c>
      <c r="I2042">
        <v>33.098018000000003</v>
      </c>
      <c r="J2042" t="str">
        <f>IF(T_telecom1[[#This Row],[Longitude]]&lt;-121.7,"West",IF(T_telecom1[Longitude]&gt;-118,"East","Central-East"))</f>
        <v>East</v>
      </c>
      <c r="K2042">
        <v>-117.25820299999999</v>
      </c>
      <c r="L2042">
        <v>0</v>
      </c>
      <c r="M20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42">
        <v>2</v>
      </c>
      <c r="O2042" t="s">
        <v>42</v>
      </c>
      <c r="P2042" t="s">
        <v>43</v>
      </c>
      <c r="Q2042">
        <v>0</v>
      </c>
      <c r="R2042" t="s">
        <v>43</v>
      </c>
      <c r="S2042" t="s">
        <v>40</v>
      </c>
      <c r="T2042" t="s">
        <v>79</v>
      </c>
      <c r="U2042">
        <v>52</v>
      </c>
      <c r="V2042" t="s">
        <v>43</v>
      </c>
      <c r="W2042" t="s">
        <v>43</v>
      </c>
      <c r="X2042" t="s">
        <v>43</v>
      </c>
      <c r="Y2042" t="s">
        <v>43</v>
      </c>
      <c r="Z2042" t="s">
        <v>43</v>
      </c>
      <c r="AA2042" t="s">
        <v>43</v>
      </c>
      <c r="AB2042" t="s">
        <v>43</v>
      </c>
      <c r="AC2042" t="s">
        <v>40</v>
      </c>
      <c r="AD2042" t="s">
        <v>51</v>
      </c>
      <c r="AE2042" t="s">
        <v>40</v>
      </c>
      <c r="AF2042" t="s">
        <v>46</v>
      </c>
      <c r="AG2042">
        <v>24.4</v>
      </c>
      <c r="AH2042" s="1">
        <v>36.549999999999997</v>
      </c>
      <c r="AI2042">
        <v>0</v>
      </c>
      <c r="AJ2042">
        <v>0</v>
      </c>
      <c r="AK2042">
        <v>0</v>
      </c>
      <c r="AL2042">
        <v>36.549999999999997</v>
      </c>
      <c r="AM2042" t="s">
        <v>57</v>
      </c>
      <c r="AN2042" t="s">
        <v>63</v>
      </c>
      <c r="AO2042" t="s">
        <v>559</v>
      </c>
    </row>
    <row r="2043" spans="1:41" ht="14.5" customHeight="1" x14ac:dyDescent="0.3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 t="str">
        <f>IF(T_telecom1[[#This Row],[Latitude]]&lt;34,"South",IF(T_telecom1[[#This Row],[Latitude]]&gt;38,"North","Central"))</f>
        <v>Central</v>
      </c>
      <c r="I2043">
        <v>37.469499999999996</v>
      </c>
      <c r="J2043" t="str">
        <f>IF(T_telecom1[[#This Row],[Longitude]]&lt;-121.7,"West",IF(T_telecom1[Longitude]&gt;-118,"East","Central-East"))</f>
        <v>Central-East</v>
      </c>
      <c r="K2043">
        <v>-120.672724</v>
      </c>
      <c r="L2043">
        <v>0</v>
      </c>
      <c r="M20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43">
        <v>46</v>
      </c>
      <c r="O2043" t="s">
        <v>76</v>
      </c>
      <c r="P2043" t="s">
        <v>40</v>
      </c>
      <c r="Q2043">
        <v>46.83</v>
      </c>
      <c r="R2043" t="s">
        <v>40</v>
      </c>
      <c r="S2043" t="s">
        <v>40</v>
      </c>
      <c r="T2043" t="s">
        <v>79</v>
      </c>
      <c r="U2043">
        <v>2</v>
      </c>
      <c r="V2043" t="s">
        <v>40</v>
      </c>
      <c r="W2043" t="s">
        <v>43</v>
      </c>
      <c r="X2043" t="s">
        <v>40</v>
      </c>
      <c r="Y2043" t="s">
        <v>43</v>
      </c>
      <c r="Z2043" t="s">
        <v>40</v>
      </c>
      <c r="AA2043" t="s">
        <v>40</v>
      </c>
      <c r="AB2043" t="s">
        <v>40</v>
      </c>
      <c r="AC2043" t="s">
        <v>40</v>
      </c>
      <c r="AD2043" t="s">
        <v>73</v>
      </c>
      <c r="AE2043" t="s">
        <v>43</v>
      </c>
      <c r="AF2043" t="s">
        <v>183</v>
      </c>
      <c r="AG2043">
        <v>79.2</v>
      </c>
      <c r="AH2043" s="1">
        <v>3593.8</v>
      </c>
      <c r="AI2043">
        <v>0</v>
      </c>
      <c r="AJ2043">
        <v>0</v>
      </c>
      <c r="AK2043">
        <v>2154.1799999999998</v>
      </c>
      <c r="AL2043">
        <v>5747.98</v>
      </c>
      <c r="AM2043" t="s">
        <v>47</v>
      </c>
      <c r="AN2043" t="s">
        <v>8234</v>
      </c>
      <c r="AO2043" t="s">
        <v>8235</v>
      </c>
    </row>
    <row r="2044" spans="1:41" ht="14.5" customHeight="1" x14ac:dyDescent="0.3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 t="str">
        <f>IF(T_telecom1[[#This Row],[Latitude]]&lt;34,"South",IF(T_telecom1[[#This Row],[Latitude]]&gt;38,"North","Central"))</f>
        <v>Central</v>
      </c>
      <c r="I2044">
        <v>34.255203000000002</v>
      </c>
      <c r="J2044" t="str">
        <f>IF(T_telecom1[[#This Row],[Longitude]]&lt;-121.7,"West",IF(T_telecom1[Longitude]&gt;-118,"East","Central-East"))</f>
        <v>East</v>
      </c>
      <c r="K2044">
        <v>-117.17565399999999</v>
      </c>
      <c r="L2044">
        <v>0</v>
      </c>
      <c r="M20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44">
        <v>18</v>
      </c>
      <c r="O2044" t="s">
        <v>62</v>
      </c>
      <c r="P2044" t="s">
        <v>40</v>
      </c>
      <c r="Q2044">
        <v>42.45</v>
      </c>
      <c r="R2044" t="s">
        <v>40</v>
      </c>
      <c r="S2044" t="s">
        <v>40</v>
      </c>
      <c r="T2044" t="s">
        <v>79</v>
      </c>
      <c r="U2044">
        <v>28</v>
      </c>
      <c r="V2044" t="s">
        <v>40</v>
      </c>
      <c r="W2044" t="s">
        <v>43</v>
      </c>
      <c r="X2044" t="s">
        <v>43</v>
      </c>
      <c r="Y2044" t="s">
        <v>43</v>
      </c>
      <c r="Z2044" t="s">
        <v>43</v>
      </c>
      <c r="AA2044" t="s">
        <v>40</v>
      </c>
      <c r="AB2044" t="s">
        <v>40</v>
      </c>
      <c r="AC2044" t="s">
        <v>40</v>
      </c>
      <c r="AD2044" t="s">
        <v>51</v>
      </c>
      <c r="AE2044" t="s">
        <v>43</v>
      </c>
      <c r="AF2044" t="s">
        <v>56</v>
      </c>
      <c r="AG2044">
        <v>64.8</v>
      </c>
      <c r="AH2044" s="1">
        <v>1166.7</v>
      </c>
      <c r="AI2044">
        <v>0</v>
      </c>
      <c r="AJ2044">
        <v>0</v>
      </c>
      <c r="AK2044">
        <v>764.1</v>
      </c>
      <c r="AL2044">
        <v>1930.8</v>
      </c>
      <c r="AM2044" t="s">
        <v>47</v>
      </c>
      <c r="AN2044" t="s">
        <v>8234</v>
      </c>
      <c r="AO2044" t="s">
        <v>8235</v>
      </c>
    </row>
    <row r="2045" spans="1:41" ht="14.5" customHeight="1" x14ac:dyDescent="0.3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 t="str">
        <f>IF(T_telecom1[[#This Row],[Latitude]]&lt;34,"South",IF(T_telecom1[[#This Row],[Latitude]]&gt;38,"North","Central"))</f>
        <v>South</v>
      </c>
      <c r="I2045">
        <v>33.362575</v>
      </c>
      <c r="J2045" t="str">
        <f>IF(T_telecom1[[#This Row],[Longitude]]&lt;-121.7,"West",IF(T_telecom1[Longitude]&gt;-118,"East","Central-East"))</f>
        <v>East</v>
      </c>
      <c r="K2045">
        <v>-117.299644</v>
      </c>
      <c r="L2045">
        <v>0</v>
      </c>
      <c r="M20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45">
        <v>35</v>
      </c>
      <c r="O2045" t="s">
        <v>129</v>
      </c>
      <c r="P2045" t="s">
        <v>43</v>
      </c>
      <c r="Q2045">
        <v>0</v>
      </c>
      <c r="R2045" t="s">
        <v>43</v>
      </c>
      <c r="S2045" t="s">
        <v>40</v>
      </c>
      <c r="T2045" t="s">
        <v>44</v>
      </c>
      <c r="U2045">
        <v>12</v>
      </c>
      <c r="V2045" t="s">
        <v>43</v>
      </c>
      <c r="W2045" t="s">
        <v>43</v>
      </c>
      <c r="X2045" t="s">
        <v>40</v>
      </c>
      <c r="Y2045" t="s">
        <v>40</v>
      </c>
      <c r="Z2045" t="s">
        <v>43</v>
      </c>
      <c r="AA2045" t="s">
        <v>43</v>
      </c>
      <c r="AB2045" t="s">
        <v>43</v>
      </c>
      <c r="AC2045" t="s">
        <v>43</v>
      </c>
      <c r="AD2045" t="s">
        <v>51</v>
      </c>
      <c r="AE2045" t="s">
        <v>40</v>
      </c>
      <c r="AF2045" t="s">
        <v>46</v>
      </c>
      <c r="AG2045">
        <v>33.450000000000003</v>
      </c>
      <c r="AH2045" s="1">
        <v>1175.8499999999999</v>
      </c>
      <c r="AI2045">
        <v>0</v>
      </c>
      <c r="AJ2045">
        <v>30</v>
      </c>
      <c r="AK2045">
        <v>0</v>
      </c>
      <c r="AL2045">
        <v>1205.8499999999999</v>
      </c>
      <c r="AM2045" t="s">
        <v>47</v>
      </c>
      <c r="AN2045" t="s">
        <v>8234</v>
      </c>
      <c r="AO2045" t="s">
        <v>8235</v>
      </c>
    </row>
    <row r="2046" spans="1:41" ht="14.5" customHeight="1" x14ac:dyDescent="0.3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 t="str">
        <f>IF(T_telecom1[[#This Row],[Latitude]]&lt;34,"South",IF(T_telecom1[[#This Row],[Latitude]]&gt;38,"North","Central"))</f>
        <v>South</v>
      </c>
      <c r="I2046">
        <v>33.874223999999998</v>
      </c>
      <c r="J2046" t="str">
        <f>IF(T_telecom1[[#This Row],[Longitude]]&lt;-121.7,"West",IF(T_telecom1[Longitude]&gt;-118,"East","Central-East"))</f>
        <v>East</v>
      </c>
      <c r="K2046">
        <v>-117.993368</v>
      </c>
      <c r="L2046">
        <v>0</v>
      </c>
      <c r="M20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46">
        <v>1</v>
      </c>
      <c r="O2046" t="s">
        <v>42</v>
      </c>
      <c r="P2046" t="s">
        <v>40</v>
      </c>
      <c r="Q2046">
        <v>11.86</v>
      </c>
      <c r="R2046" t="s">
        <v>43</v>
      </c>
      <c r="S2046" t="s">
        <v>40</v>
      </c>
      <c r="T2046" t="s">
        <v>44</v>
      </c>
      <c r="U2046">
        <v>13</v>
      </c>
      <c r="V2046" t="s">
        <v>40</v>
      </c>
      <c r="W2046" t="s">
        <v>43</v>
      </c>
      <c r="X2046" t="s">
        <v>43</v>
      </c>
      <c r="Y2046" t="s">
        <v>43</v>
      </c>
      <c r="Z2046" t="s">
        <v>43</v>
      </c>
      <c r="AA2046" t="s">
        <v>43</v>
      </c>
      <c r="AB2046" t="s">
        <v>43</v>
      </c>
      <c r="AC2046" t="s">
        <v>40</v>
      </c>
      <c r="AD2046" t="s">
        <v>51</v>
      </c>
      <c r="AE2046" t="s">
        <v>43</v>
      </c>
      <c r="AF2046" t="s">
        <v>46</v>
      </c>
      <c r="AG2046">
        <v>50.6</v>
      </c>
      <c r="AH2046" s="1">
        <v>50.6</v>
      </c>
      <c r="AI2046">
        <v>0</v>
      </c>
      <c r="AJ2046">
        <v>0</v>
      </c>
      <c r="AK2046">
        <v>11.86</v>
      </c>
      <c r="AL2046">
        <v>62.46</v>
      </c>
      <c r="AM2046" t="s">
        <v>57</v>
      </c>
      <c r="AN2046" t="s">
        <v>63</v>
      </c>
      <c r="AO2046" t="s">
        <v>433</v>
      </c>
    </row>
    <row r="2047" spans="1:41" ht="14.5" customHeight="1" x14ac:dyDescent="0.3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 t="str">
        <f>IF(T_telecom1[[#This Row],[Latitude]]&lt;34,"South",IF(T_telecom1[[#This Row],[Latitude]]&gt;38,"North","Central"))</f>
        <v>North</v>
      </c>
      <c r="I2047">
        <v>38.608404999999998</v>
      </c>
      <c r="J2047" t="str">
        <f>IF(T_telecom1[[#This Row],[Longitude]]&lt;-121.7,"West",IF(T_telecom1[Longitude]&gt;-118,"East","Central-East"))</f>
        <v>Central-East</v>
      </c>
      <c r="K2047">
        <v>-121.44994199999999</v>
      </c>
      <c r="L2047">
        <v>0</v>
      </c>
      <c r="M20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47">
        <v>4</v>
      </c>
      <c r="O2047" t="s">
        <v>42</v>
      </c>
      <c r="P2047" t="s">
        <v>40</v>
      </c>
      <c r="Q2047">
        <v>42.33</v>
      </c>
      <c r="R2047" t="s">
        <v>40</v>
      </c>
      <c r="S2047" t="s">
        <v>40</v>
      </c>
      <c r="T2047" t="s">
        <v>55</v>
      </c>
      <c r="U2047">
        <v>76</v>
      </c>
      <c r="V2047" t="s">
        <v>43</v>
      </c>
      <c r="W2047" t="s">
        <v>43</v>
      </c>
      <c r="X2047" t="s">
        <v>43</v>
      </c>
      <c r="Y2047" t="s">
        <v>40</v>
      </c>
      <c r="Z2047" t="s">
        <v>43</v>
      </c>
      <c r="AA2047" t="s">
        <v>43</v>
      </c>
      <c r="AB2047" t="s">
        <v>40</v>
      </c>
      <c r="AC2047" t="s">
        <v>40</v>
      </c>
      <c r="AD2047" t="s">
        <v>51</v>
      </c>
      <c r="AE2047" t="s">
        <v>43</v>
      </c>
      <c r="AF2047" t="s">
        <v>46</v>
      </c>
      <c r="AG2047">
        <v>80.8</v>
      </c>
      <c r="AH2047" s="1">
        <v>332.45</v>
      </c>
      <c r="AI2047">
        <v>0</v>
      </c>
      <c r="AJ2047">
        <v>0</v>
      </c>
      <c r="AK2047">
        <v>169.32</v>
      </c>
      <c r="AL2047">
        <v>501.77</v>
      </c>
      <c r="AM2047" t="s">
        <v>57</v>
      </c>
      <c r="AN2047" t="s">
        <v>58</v>
      </c>
      <c r="AO2047" t="s">
        <v>203</v>
      </c>
    </row>
    <row r="2048" spans="1:41" ht="14.5" customHeight="1" x14ac:dyDescent="0.3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 t="str">
        <f>IF(T_telecom1[[#This Row],[Latitude]]&lt;34,"South",IF(T_telecom1[[#This Row],[Latitude]]&gt;38,"North","Central"))</f>
        <v>North</v>
      </c>
      <c r="I2048">
        <v>38.486938000000002</v>
      </c>
      <c r="J2048" t="str">
        <f>IF(T_telecom1[[#This Row],[Longitude]]&lt;-121.7,"West",IF(T_telecom1[Longitude]&gt;-118,"East","Central-East"))</f>
        <v>Central-East</v>
      </c>
      <c r="K2048">
        <v>-121.395805</v>
      </c>
      <c r="L2048">
        <v>0</v>
      </c>
      <c r="M20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48">
        <v>5</v>
      </c>
      <c r="O2048" t="s">
        <v>42</v>
      </c>
      <c r="P2048" t="s">
        <v>40</v>
      </c>
      <c r="Q2048">
        <v>36.520000000000003</v>
      </c>
      <c r="R2048" t="s">
        <v>40</v>
      </c>
      <c r="S2048" t="s">
        <v>40</v>
      </c>
      <c r="T2048" t="s">
        <v>55</v>
      </c>
      <c r="U2048">
        <v>27</v>
      </c>
      <c r="V2048" t="s">
        <v>43</v>
      </c>
      <c r="W2048" t="s">
        <v>40</v>
      </c>
      <c r="X2048" t="s">
        <v>40</v>
      </c>
      <c r="Y2048" t="s">
        <v>43</v>
      </c>
      <c r="Z2048" t="s">
        <v>43</v>
      </c>
      <c r="AA2048" t="s">
        <v>43</v>
      </c>
      <c r="AB2048" t="s">
        <v>43</v>
      </c>
      <c r="AC2048" t="s">
        <v>40</v>
      </c>
      <c r="AD2048" t="s">
        <v>51</v>
      </c>
      <c r="AE2048" t="s">
        <v>40</v>
      </c>
      <c r="AF2048" t="s">
        <v>56</v>
      </c>
      <c r="AG2048">
        <v>85.3</v>
      </c>
      <c r="AH2048" s="1">
        <v>424.15</v>
      </c>
      <c r="AI2048">
        <v>0</v>
      </c>
      <c r="AJ2048">
        <v>0</v>
      </c>
      <c r="AK2048">
        <v>182.6</v>
      </c>
      <c r="AL2048">
        <v>606.75</v>
      </c>
      <c r="AM2048" t="s">
        <v>57</v>
      </c>
      <c r="AN2048" t="s">
        <v>58</v>
      </c>
      <c r="AO2048" t="s">
        <v>59</v>
      </c>
    </row>
    <row r="2049" spans="1:41" ht="14.5" customHeight="1" x14ac:dyDescent="0.3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 t="str">
        <f>IF(T_telecom1[[#This Row],[Latitude]]&lt;34,"South",IF(T_telecom1[[#This Row],[Latitude]]&gt;38,"North","Central"))</f>
        <v>Central</v>
      </c>
      <c r="I2049">
        <v>34.001617000000003</v>
      </c>
      <c r="J2049" t="str">
        <f>IF(T_telecom1[[#This Row],[Longitude]]&lt;-121.7,"West",IF(T_telecom1[Longitude]&gt;-118,"East","Central-East"))</f>
        <v>Central-East</v>
      </c>
      <c r="K2049">
        <v>-118.222274</v>
      </c>
      <c r="L2049">
        <v>7</v>
      </c>
      <c r="M20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49">
        <v>69</v>
      </c>
      <c r="O2049" t="s">
        <v>42</v>
      </c>
      <c r="P2049" t="s">
        <v>40</v>
      </c>
      <c r="Q2049">
        <v>39.880000000000003</v>
      </c>
      <c r="R2049" t="s">
        <v>40</v>
      </c>
      <c r="S2049" t="s">
        <v>40</v>
      </c>
      <c r="T2049" t="s">
        <v>44</v>
      </c>
      <c r="U2049">
        <v>17</v>
      </c>
      <c r="V2049" t="s">
        <v>40</v>
      </c>
      <c r="W2049" t="s">
        <v>43</v>
      </c>
      <c r="X2049" t="s">
        <v>40</v>
      </c>
      <c r="Y2049" t="s">
        <v>40</v>
      </c>
      <c r="Z2049" t="s">
        <v>43</v>
      </c>
      <c r="AA2049" t="s">
        <v>43</v>
      </c>
      <c r="AB2049" t="s">
        <v>43</v>
      </c>
      <c r="AC2049" t="s">
        <v>43</v>
      </c>
      <c r="AD2049" t="s">
        <v>73</v>
      </c>
      <c r="AE2049" t="s">
        <v>40</v>
      </c>
      <c r="AF2049" t="s">
        <v>46</v>
      </c>
      <c r="AG2049">
        <v>64.150000000000006</v>
      </c>
      <c r="AH2049" s="1">
        <v>4254.1000000000004</v>
      </c>
      <c r="AI2049">
        <v>0</v>
      </c>
      <c r="AJ2049">
        <v>40</v>
      </c>
      <c r="AK2049">
        <v>2751.72</v>
      </c>
      <c r="AL2049">
        <v>7045.82</v>
      </c>
      <c r="AM2049" t="s">
        <v>47</v>
      </c>
      <c r="AN2049" t="s">
        <v>8234</v>
      </c>
      <c r="AO2049" t="s">
        <v>8235</v>
      </c>
    </row>
    <row r="2050" spans="1:41" ht="14.5" customHeight="1" x14ac:dyDescent="0.3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 t="str">
        <f>IF(T_telecom1[[#This Row],[Latitude]]&lt;34,"South",IF(T_telecom1[[#This Row],[Latitude]]&gt;38,"North","Central"))</f>
        <v>Central</v>
      </c>
      <c r="I2050">
        <v>34.424925999999999</v>
      </c>
      <c r="J2050" t="str">
        <f>IF(T_telecom1[[#This Row],[Longitude]]&lt;-121.7,"West",IF(T_telecom1[Longitude]&gt;-118,"East","Central-East"))</f>
        <v>East</v>
      </c>
      <c r="K2050">
        <v>-117.18450300000001</v>
      </c>
      <c r="L2050">
        <v>1</v>
      </c>
      <c r="M20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50">
        <v>17</v>
      </c>
      <c r="O2050" t="s">
        <v>42</v>
      </c>
      <c r="P2050" t="s">
        <v>40</v>
      </c>
      <c r="Q2050">
        <v>16.61</v>
      </c>
      <c r="R2050" t="s">
        <v>43</v>
      </c>
      <c r="S2050" t="s">
        <v>40</v>
      </c>
      <c r="T2050" t="s">
        <v>55</v>
      </c>
      <c r="U2050">
        <v>3</v>
      </c>
      <c r="V2050" t="s">
        <v>43</v>
      </c>
      <c r="W2050" t="s">
        <v>43</v>
      </c>
      <c r="X2050" t="s">
        <v>43</v>
      </c>
      <c r="Y2050" t="s">
        <v>43</v>
      </c>
      <c r="Z2050" t="s">
        <v>40</v>
      </c>
      <c r="AA2050" t="s">
        <v>43</v>
      </c>
      <c r="AB2050" t="s">
        <v>43</v>
      </c>
      <c r="AC2050" t="s">
        <v>40</v>
      </c>
      <c r="AD2050" t="s">
        <v>51</v>
      </c>
      <c r="AE2050" t="s">
        <v>43</v>
      </c>
      <c r="AF2050" t="s">
        <v>56</v>
      </c>
      <c r="AG2050">
        <v>80.849999999999994</v>
      </c>
      <c r="AH2050" s="1">
        <v>1400.85</v>
      </c>
      <c r="AI2050">
        <v>0</v>
      </c>
      <c r="AJ2050">
        <v>0</v>
      </c>
      <c r="AK2050">
        <v>282.37</v>
      </c>
      <c r="AL2050">
        <v>1683.22</v>
      </c>
      <c r="AM2050" t="s">
        <v>57</v>
      </c>
      <c r="AN2050" t="s">
        <v>58</v>
      </c>
      <c r="AO2050" t="s">
        <v>59</v>
      </c>
    </row>
    <row r="2051" spans="1:41" ht="14.5" customHeight="1" x14ac:dyDescent="0.3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 t="str">
        <f>IF(T_telecom1[[#This Row],[Latitude]]&lt;34,"South",IF(T_telecom1[[#This Row],[Latitude]]&gt;38,"North","Central"))</f>
        <v>Central</v>
      </c>
      <c r="I2051">
        <v>34.115192</v>
      </c>
      <c r="J2051" t="str">
        <f>IF(T_telecom1[[#This Row],[Longitude]]&lt;-121.7,"West",IF(T_telecom1[Longitude]&gt;-118,"East","Central-East"))</f>
        <v>Central-East</v>
      </c>
      <c r="K2051">
        <v>-118.61017</v>
      </c>
      <c r="L2051">
        <v>0</v>
      </c>
      <c r="M20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51">
        <v>1</v>
      </c>
      <c r="O2051" t="s">
        <v>42</v>
      </c>
      <c r="P2051" t="s">
        <v>40</v>
      </c>
      <c r="Q2051">
        <v>43.52</v>
      </c>
      <c r="R2051" t="s">
        <v>43</v>
      </c>
      <c r="S2051" t="s">
        <v>43</v>
      </c>
      <c r="T2051" t="s">
        <v>8242</v>
      </c>
      <c r="U2051">
        <v>0</v>
      </c>
      <c r="V2051" t="s">
        <v>43</v>
      </c>
      <c r="W2051" t="s">
        <v>43</v>
      </c>
      <c r="X2051" t="s">
        <v>43</v>
      </c>
      <c r="Y2051" t="s">
        <v>43</v>
      </c>
      <c r="Z2051" t="s">
        <v>43</v>
      </c>
      <c r="AA2051" t="s">
        <v>43</v>
      </c>
      <c r="AB2051" t="s">
        <v>43</v>
      </c>
      <c r="AC2051" t="s">
        <v>43</v>
      </c>
      <c r="AD2051" t="s">
        <v>51</v>
      </c>
      <c r="AE2051" t="s">
        <v>40</v>
      </c>
      <c r="AF2051" t="s">
        <v>56</v>
      </c>
      <c r="AG2051">
        <v>20.2</v>
      </c>
      <c r="AH2051" s="1">
        <v>20.2</v>
      </c>
      <c r="AI2051">
        <v>0</v>
      </c>
      <c r="AJ2051">
        <v>0</v>
      </c>
      <c r="AK2051">
        <v>43.52</v>
      </c>
      <c r="AL2051">
        <v>63.72</v>
      </c>
      <c r="AM2051" t="s">
        <v>57</v>
      </c>
      <c r="AN2051" t="s">
        <v>117</v>
      </c>
      <c r="AO2051" t="s">
        <v>466</v>
      </c>
    </row>
    <row r="2052" spans="1:41" ht="14.5" customHeight="1" x14ac:dyDescent="0.3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 t="str">
        <f>IF(T_telecom1[[#This Row],[Latitude]]&lt;34,"South",IF(T_telecom1[[#This Row],[Latitude]]&gt;38,"North","Central"))</f>
        <v>North</v>
      </c>
      <c r="I2052">
        <v>38.546999</v>
      </c>
      <c r="J2052" t="str">
        <f>IF(T_telecom1[[#This Row],[Longitude]]&lt;-121.7,"West",IF(T_telecom1[Longitude]&gt;-118,"East","Central-East"))</f>
        <v>Central-East</v>
      </c>
      <c r="K2052">
        <v>-120.271114</v>
      </c>
      <c r="L2052">
        <v>1</v>
      </c>
      <c r="M20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52">
        <v>24</v>
      </c>
      <c r="O2052" t="s">
        <v>42</v>
      </c>
      <c r="P2052" t="s">
        <v>40</v>
      </c>
      <c r="Q2052">
        <v>2.0499999999999998</v>
      </c>
      <c r="R2052" t="s">
        <v>40</v>
      </c>
      <c r="S2052" t="s">
        <v>40</v>
      </c>
      <c r="T2052" t="s">
        <v>55</v>
      </c>
      <c r="U2052">
        <v>22</v>
      </c>
      <c r="V2052" t="s">
        <v>40</v>
      </c>
      <c r="W2052" t="s">
        <v>43</v>
      </c>
      <c r="X2052" t="s">
        <v>43</v>
      </c>
      <c r="Y2052" t="s">
        <v>43</v>
      </c>
      <c r="Z2052" t="s">
        <v>43</v>
      </c>
      <c r="AA2052" t="s">
        <v>43</v>
      </c>
      <c r="AB2052" t="s">
        <v>43</v>
      </c>
      <c r="AC2052" t="s">
        <v>40</v>
      </c>
      <c r="AD2052" t="s">
        <v>51</v>
      </c>
      <c r="AE2052" t="s">
        <v>40</v>
      </c>
      <c r="AF2052" t="s">
        <v>56</v>
      </c>
      <c r="AG2052">
        <v>78.849999999999994</v>
      </c>
      <c r="AH2052" s="1">
        <v>1772.25</v>
      </c>
      <c r="AI2052">
        <v>0</v>
      </c>
      <c r="AJ2052">
        <v>0</v>
      </c>
      <c r="AK2052">
        <v>49.2</v>
      </c>
      <c r="AL2052">
        <v>1821.45</v>
      </c>
      <c r="AM2052" t="s">
        <v>57</v>
      </c>
      <c r="AN2052" t="s">
        <v>121</v>
      </c>
      <c r="AO2052" t="s">
        <v>122</v>
      </c>
    </row>
    <row r="2053" spans="1:41" ht="14.5" customHeight="1" x14ac:dyDescent="0.3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 t="str">
        <f>IF(T_telecom1[[#This Row],[Latitude]]&lt;34,"South",IF(T_telecom1[[#This Row],[Latitude]]&gt;38,"North","Central"))</f>
        <v>North</v>
      </c>
      <c r="I2053">
        <v>38.105733000000001</v>
      </c>
      <c r="J2053" t="str">
        <f>IF(T_telecom1[[#This Row],[Longitude]]&lt;-121.7,"West",IF(T_telecom1[Longitude]&gt;-118,"East","Central-East"))</f>
        <v>West</v>
      </c>
      <c r="K2053">
        <v>-122.18633800000001</v>
      </c>
      <c r="L2053">
        <v>0</v>
      </c>
      <c r="M20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53">
        <v>62</v>
      </c>
      <c r="O2053" t="s">
        <v>42</v>
      </c>
      <c r="P2053" t="s">
        <v>40</v>
      </c>
      <c r="Q2053">
        <v>19.52</v>
      </c>
      <c r="R2053" t="s">
        <v>40</v>
      </c>
      <c r="S2053" t="s">
        <v>40</v>
      </c>
      <c r="T2053" t="s">
        <v>55</v>
      </c>
      <c r="U2053">
        <v>3</v>
      </c>
      <c r="V2053" t="s">
        <v>43</v>
      </c>
      <c r="W2053" t="s">
        <v>43</v>
      </c>
      <c r="X2053" t="s">
        <v>43</v>
      </c>
      <c r="Y2053" t="s">
        <v>43</v>
      </c>
      <c r="Z2053" t="s">
        <v>40</v>
      </c>
      <c r="AA2053" t="s">
        <v>43</v>
      </c>
      <c r="AB2053" t="s">
        <v>43</v>
      </c>
      <c r="AC2053" t="s">
        <v>40</v>
      </c>
      <c r="AD2053" t="s">
        <v>45</v>
      </c>
      <c r="AE2053" t="s">
        <v>43</v>
      </c>
      <c r="AF2053" t="s">
        <v>56</v>
      </c>
      <c r="AG2053">
        <v>84.45</v>
      </c>
      <c r="AH2053" s="1">
        <v>4959.1499999999996</v>
      </c>
      <c r="AI2053">
        <v>0</v>
      </c>
      <c r="AJ2053">
        <v>0</v>
      </c>
      <c r="AK2053">
        <v>1210.24</v>
      </c>
      <c r="AL2053">
        <v>6169.39</v>
      </c>
      <c r="AM2053" t="s">
        <v>47</v>
      </c>
      <c r="AN2053" t="s">
        <v>8234</v>
      </c>
      <c r="AO2053" t="s">
        <v>8235</v>
      </c>
    </row>
    <row r="2054" spans="1:41" ht="14.5" customHeight="1" x14ac:dyDescent="0.3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 t="str">
        <f>IF(T_telecom1[[#This Row],[Latitude]]&lt;34,"South",IF(T_telecom1[[#This Row],[Latitude]]&gt;38,"North","Central"))</f>
        <v>South</v>
      </c>
      <c r="I2054">
        <v>33.362575</v>
      </c>
      <c r="J2054" t="str">
        <f>IF(T_telecom1[[#This Row],[Longitude]]&lt;-121.7,"West",IF(T_telecom1[Longitude]&gt;-118,"East","Central-East"))</f>
        <v>East</v>
      </c>
      <c r="K2054">
        <v>-117.299644</v>
      </c>
      <c r="L2054">
        <v>0</v>
      </c>
      <c r="M20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54">
        <v>12</v>
      </c>
      <c r="O2054" t="s">
        <v>42</v>
      </c>
      <c r="P2054" t="s">
        <v>40</v>
      </c>
      <c r="Q2054">
        <v>11.12</v>
      </c>
      <c r="R2054" t="s">
        <v>43</v>
      </c>
      <c r="S2054" t="s">
        <v>40</v>
      </c>
      <c r="T2054" t="s">
        <v>79</v>
      </c>
      <c r="U2054">
        <v>14</v>
      </c>
      <c r="V2054" t="s">
        <v>43</v>
      </c>
      <c r="W2054" t="s">
        <v>43</v>
      </c>
      <c r="X2054" t="s">
        <v>43</v>
      </c>
      <c r="Y2054" t="s">
        <v>43</v>
      </c>
      <c r="Z2054" t="s">
        <v>43</v>
      </c>
      <c r="AA2054" t="s">
        <v>43</v>
      </c>
      <c r="AB2054" t="s">
        <v>43</v>
      </c>
      <c r="AC2054" t="s">
        <v>40</v>
      </c>
      <c r="AD2054" t="s">
        <v>51</v>
      </c>
      <c r="AE2054" t="s">
        <v>40</v>
      </c>
      <c r="AF2054" t="s">
        <v>56</v>
      </c>
      <c r="AG2054">
        <v>45.4</v>
      </c>
      <c r="AH2054" s="1">
        <v>518.9</v>
      </c>
      <c r="AI2054">
        <v>0</v>
      </c>
      <c r="AJ2054">
        <v>0</v>
      </c>
      <c r="AK2054">
        <v>133.44</v>
      </c>
      <c r="AL2054">
        <v>652.34</v>
      </c>
      <c r="AM2054" t="s">
        <v>57</v>
      </c>
      <c r="AN2054" t="s">
        <v>58</v>
      </c>
      <c r="AO2054" t="s">
        <v>104</v>
      </c>
    </row>
    <row r="2055" spans="1:41" ht="14.5" customHeight="1" x14ac:dyDescent="0.3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 t="str">
        <f>IF(T_telecom1[[#This Row],[Latitude]]&lt;34,"South",IF(T_telecom1[[#This Row],[Latitude]]&gt;38,"North","Central"))</f>
        <v>North</v>
      </c>
      <c r="I2055">
        <v>38.574855999999997</v>
      </c>
      <c r="J2055" t="str">
        <f>IF(T_telecom1[[#This Row],[Longitude]]&lt;-121.7,"West",IF(T_telecom1[Longitude]&gt;-118,"East","Central-East"))</f>
        <v>Central-East</v>
      </c>
      <c r="K2055">
        <v>-121.46504</v>
      </c>
      <c r="L2055">
        <v>0</v>
      </c>
      <c r="M20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55">
        <v>23</v>
      </c>
      <c r="O2055" t="s">
        <v>42</v>
      </c>
      <c r="P2055" t="s">
        <v>40</v>
      </c>
      <c r="Q2055">
        <v>35.32</v>
      </c>
      <c r="R2055" t="s">
        <v>43</v>
      </c>
      <c r="S2055" t="s">
        <v>43</v>
      </c>
      <c r="T2055" t="s">
        <v>8242</v>
      </c>
      <c r="U2055">
        <v>0</v>
      </c>
      <c r="V2055" t="s">
        <v>43</v>
      </c>
      <c r="W2055" t="s">
        <v>43</v>
      </c>
      <c r="X2055" t="s">
        <v>43</v>
      </c>
      <c r="Y2055" t="s">
        <v>43</v>
      </c>
      <c r="Z2055" t="s">
        <v>43</v>
      </c>
      <c r="AA2055" t="s">
        <v>43</v>
      </c>
      <c r="AB2055" t="s">
        <v>43</v>
      </c>
      <c r="AC2055" t="s">
        <v>43</v>
      </c>
      <c r="AD2055" t="s">
        <v>51</v>
      </c>
      <c r="AE2055" t="s">
        <v>43</v>
      </c>
      <c r="AF2055" t="s">
        <v>56</v>
      </c>
      <c r="AG2055">
        <v>20.85</v>
      </c>
      <c r="AH2055" s="1">
        <v>473.9</v>
      </c>
      <c r="AI2055">
        <v>0</v>
      </c>
      <c r="AJ2055">
        <v>0</v>
      </c>
      <c r="AK2055">
        <v>812.36</v>
      </c>
      <c r="AL2055">
        <v>1286.26</v>
      </c>
      <c r="AM2055" t="s">
        <v>47</v>
      </c>
      <c r="AN2055" t="s">
        <v>8234</v>
      </c>
      <c r="AO2055" t="s">
        <v>8235</v>
      </c>
    </row>
    <row r="2056" spans="1:41" ht="14.5" customHeight="1" x14ac:dyDescent="0.3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 t="str">
        <f>IF(T_telecom1[[#This Row],[Latitude]]&lt;34,"South",IF(T_telecom1[[#This Row],[Latitude]]&gt;38,"North","Central"))</f>
        <v>Central</v>
      </c>
      <c r="I2056">
        <v>34.13946</v>
      </c>
      <c r="J2056" t="str">
        <f>IF(T_telecom1[[#This Row],[Longitude]]&lt;-121.7,"West",IF(T_telecom1[Longitude]&gt;-118,"East","Central-East"))</f>
        <v>Central-East</v>
      </c>
      <c r="K2056">
        <v>-118.16664900000001</v>
      </c>
      <c r="L2056">
        <v>10</v>
      </c>
      <c r="M20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56">
        <v>45</v>
      </c>
      <c r="O2056" t="s">
        <v>76</v>
      </c>
      <c r="P2056" t="s">
        <v>43</v>
      </c>
      <c r="Q2056">
        <v>0</v>
      </c>
      <c r="R2056" t="s">
        <v>43</v>
      </c>
      <c r="S2056" t="s">
        <v>40</v>
      </c>
      <c r="T2056" t="s">
        <v>79</v>
      </c>
      <c r="U2056">
        <v>18</v>
      </c>
      <c r="V2056" t="s">
        <v>40</v>
      </c>
      <c r="W2056" t="s">
        <v>43</v>
      </c>
      <c r="X2056" t="s">
        <v>43</v>
      </c>
      <c r="Y2056" t="s">
        <v>43</v>
      </c>
      <c r="Z2056" t="s">
        <v>40</v>
      </c>
      <c r="AA2056" t="s">
        <v>40</v>
      </c>
      <c r="AB2056" t="s">
        <v>40</v>
      </c>
      <c r="AC2056" t="s">
        <v>40</v>
      </c>
      <c r="AD2056" t="s">
        <v>51</v>
      </c>
      <c r="AE2056" t="s">
        <v>40</v>
      </c>
      <c r="AF2056" t="s">
        <v>56</v>
      </c>
      <c r="AG2056">
        <v>50.9</v>
      </c>
      <c r="AH2056" s="1">
        <v>2333.85</v>
      </c>
      <c r="AI2056">
        <v>0</v>
      </c>
      <c r="AJ2056">
        <v>0</v>
      </c>
      <c r="AK2056">
        <v>0</v>
      </c>
      <c r="AL2056">
        <v>2333.85</v>
      </c>
      <c r="AM2056" t="s">
        <v>47</v>
      </c>
      <c r="AN2056" t="s">
        <v>8234</v>
      </c>
      <c r="AO2056" t="s">
        <v>8235</v>
      </c>
    </row>
    <row r="2057" spans="1:41" ht="14.5" customHeight="1" x14ac:dyDescent="0.3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 t="str">
        <f>IF(T_telecom1[[#This Row],[Latitude]]&lt;34,"South",IF(T_telecom1[[#This Row],[Latitude]]&gt;38,"North","Central"))</f>
        <v>Central</v>
      </c>
      <c r="I2057">
        <v>37.160193999999997</v>
      </c>
      <c r="J2057" t="str">
        <f>IF(T_telecom1[[#This Row],[Longitude]]&lt;-121.7,"West",IF(T_telecom1[Longitude]&gt;-118,"East","Central-East"))</f>
        <v>West</v>
      </c>
      <c r="K2057">
        <v>-121.945611</v>
      </c>
      <c r="L2057">
        <v>0</v>
      </c>
      <c r="M20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57">
        <v>9</v>
      </c>
      <c r="O2057" t="s">
        <v>42</v>
      </c>
      <c r="P2057" t="s">
        <v>40</v>
      </c>
      <c r="Q2057">
        <v>48.38</v>
      </c>
      <c r="R2057" t="s">
        <v>43</v>
      </c>
      <c r="S2057" t="s">
        <v>40</v>
      </c>
      <c r="T2057" t="s">
        <v>55</v>
      </c>
      <c r="U2057">
        <v>8</v>
      </c>
      <c r="V2057" t="s">
        <v>43</v>
      </c>
      <c r="W2057" t="s">
        <v>43</v>
      </c>
      <c r="X2057" t="s">
        <v>40</v>
      </c>
      <c r="Y2057" t="s">
        <v>43</v>
      </c>
      <c r="Z2057" t="s">
        <v>43</v>
      </c>
      <c r="AA2057" t="s">
        <v>40</v>
      </c>
      <c r="AB2057" t="s">
        <v>40</v>
      </c>
      <c r="AC2057" t="s">
        <v>43</v>
      </c>
      <c r="AD2057" t="s">
        <v>51</v>
      </c>
      <c r="AE2057" t="s">
        <v>40</v>
      </c>
      <c r="AF2057" t="s">
        <v>46</v>
      </c>
      <c r="AG2057">
        <v>85.3</v>
      </c>
      <c r="AH2057" s="1">
        <v>781.4</v>
      </c>
      <c r="AI2057">
        <v>0</v>
      </c>
      <c r="AJ2057">
        <v>10</v>
      </c>
      <c r="AK2057">
        <v>435.42</v>
      </c>
      <c r="AL2057">
        <v>1226.82</v>
      </c>
      <c r="AM2057" t="s">
        <v>47</v>
      </c>
      <c r="AN2057" t="s">
        <v>8234</v>
      </c>
      <c r="AO2057" t="s">
        <v>8235</v>
      </c>
    </row>
    <row r="2058" spans="1:41" ht="14.5" customHeight="1" x14ac:dyDescent="0.3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 t="str">
        <f>IF(T_telecom1[[#This Row],[Latitude]]&lt;34,"South",IF(T_telecom1[[#This Row],[Latitude]]&gt;38,"North","Central"))</f>
        <v>Central</v>
      </c>
      <c r="I2058">
        <v>34.983808000000003</v>
      </c>
      <c r="J2058" t="str">
        <f>IF(T_telecom1[[#This Row],[Longitude]]&lt;-121.7,"West",IF(T_telecom1[Longitude]&gt;-118,"East","Central-East"))</f>
        <v>East</v>
      </c>
      <c r="K2058">
        <v>-117.239306</v>
      </c>
      <c r="L2058">
        <v>3</v>
      </c>
      <c r="M20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58">
        <v>4</v>
      </c>
      <c r="O2058" t="s">
        <v>42</v>
      </c>
      <c r="P2058" t="s">
        <v>40</v>
      </c>
      <c r="Q2058">
        <v>32.43</v>
      </c>
      <c r="R2058" t="s">
        <v>43</v>
      </c>
      <c r="S2058" t="s">
        <v>40</v>
      </c>
      <c r="T2058" t="s">
        <v>55</v>
      </c>
      <c r="U2058">
        <v>13</v>
      </c>
      <c r="V2058" t="s">
        <v>43</v>
      </c>
      <c r="W2058" t="s">
        <v>43</v>
      </c>
      <c r="X2058" t="s">
        <v>43</v>
      </c>
      <c r="Y2058" t="s">
        <v>43</v>
      </c>
      <c r="Z2058" t="s">
        <v>40</v>
      </c>
      <c r="AA2058" t="s">
        <v>43</v>
      </c>
      <c r="AB2058" t="s">
        <v>43</v>
      </c>
      <c r="AC2058" t="s">
        <v>40</v>
      </c>
      <c r="AD2058" t="s">
        <v>51</v>
      </c>
      <c r="AE2058" t="s">
        <v>40</v>
      </c>
      <c r="AF2058" t="s">
        <v>56</v>
      </c>
      <c r="AG2058">
        <v>80.349999999999994</v>
      </c>
      <c r="AH2058" s="1">
        <v>307.39999999999998</v>
      </c>
      <c r="AI2058">
        <v>0</v>
      </c>
      <c r="AJ2058">
        <v>0</v>
      </c>
      <c r="AK2058">
        <v>129.72</v>
      </c>
      <c r="AL2058">
        <v>437.12</v>
      </c>
      <c r="AM2058" t="s">
        <v>57</v>
      </c>
      <c r="AN2058" t="s">
        <v>63</v>
      </c>
      <c r="AO2058" t="s">
        <v>64</v>
      </c>
    </row>
    <row r="2059" spans="1:41" ht="14.5" customHeight="1" x14ac:dyDescent="0.3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 t="str">
        <f>IF(T_telecom1[[#This Row],[Latitude]]&lt;34,"South",IF(T_telecom1[[#This Row],[Latitude]]&gt;38,"North","Central"))</f>
        <v>North</v>
      </c>
      <c r="I2059">
        <v>40.390301000000001</v>
      </c>
      <c r="J2059" t="str">
        <f>IF(T_telecom1[[#This Row],[Longitude]]&lt;-121.7,"West",IF(T_telecom1[Longitude]&gt;-118,"East","Central-East"))</f>
        <v>West</v>
      </c>
      <c r="K2059">
        <v>-123.412327</v>
      </c>
      <c r="L2059">
        <v>0</v>
      </c>
      <c r="M20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59">
        <v>24</v>
      </c>
      <c r="O2059" t="s">
        <v>42</v>
      </c>
      <c r="P2059" t="s">
        <v>40</v>
      </c>
      <c r="Q2059">
        <v>9.5299999999999994</v>
      </c>
      <c r="R2059" t="s">
        <v>43</v>
      </c>
      <c r="S2059" t="s">
        <v>40</v>
      </c>
      <c r="T2059" t="s">
        <v>55</v>
      </c>
      <c r="U2059">
        <v>24</v>
      </c>
      <c r="V2059" t="s">
        <v>43</v>
      </c>
      <c r="W2059" t="s">
        <v>40</v>
      </c>
      <c r="X2059" t="s">
        <v>40</v>
      </c>
      <c r="Y2059" t="s">
        <v>40</v>
      </c>
      <c r="Z2059" t="s">
        <v>43</v>
      </c>
      <c r="AA2059" t="s">
        <v>43</v>
      </c>
      <c r="AB2059" t="s">
        <v>43</v>
      </c>
      <c r="AC2059" t="s">
        <v>40</v>
      </c>
      <c r="AD2059" t="s">
        <v>51</v>
      </c>
      <c r="AE2059" t="s">
        <v>40</v>
      </c>
      <c r="AF2059" t="s">
        <v>56</v>
      </c>
      <c r="AG2059">
        <v>85.95</v>
      </c>
      <c r="AH2059" s="1">
        <v>2107.15</v>
      </c>
      <c r="AI2059">
        <v>0</v>
      </c>
      <c r="AJ2059">
        <v>0</v>
      </c>
      <c r="AK2059">
        <v>228.72</v>
      </c>
      <c r="AL2059">
        <v>2335.87</v>
      </c>
      <c r="AM2059" t="s">
        <v>47</v>
      </c>
      <c r="AN2059" t="s">
        <v>8234</v>
      </c>
      <c r="AO2059" t="s">
        <v>8235</v>
      </c>
    </row>
    <row r="2060" spans="1:41" ht="14.5" customHeight="1" x14ac:dyDescent="0.3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 t="str">
        <f>IF(T_telecom1[[#This Row],[Latitude]]&lt;34,"South",IF(T_telecom1[[#This Row],[Latitude]]&gt;38,"North","Central"))</f>
        <v>Central</v>
      </c>
      <c r="I2060">
        <v>37.388348999999998</v>
      </c>
      <c r="J2060" t="str">
        <f>IF(T_telecom1[[#This Row],[Longitude]]&lt;-121.7,"West",IF(T_telecom1[Longitude]&gt;-118,"East","Central-East"))</f>
        <v>West</v>
      </c>
      <c r="K2060">
        <v>-122.075299</v>
      </c>
      <c r="L2060">
        <v>2</v>
      </c>
      <c r="M20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60">
        <v>71</v>
      </c>
      <c r="O2060" t="s">
        <v>72</v>
      </c>
      <c r="P2060" t="s">
        <v>40</v>
      </c>
      <c r="Q2060">
        <v>24.71</v>
      </c>
      <c r="R2060" t="s">
        <v>40</v>
      </c>
      <c r="S2060" t="s">
        <v>43</v>
      </c>
      <c r="T2060" t="s">
        <v>8242</v>
      </c>
      <c r="U2060">
        <v>0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A2060" t="s">
        <v>43</v>
      </c>
      <c r="AB2060" t="s">
        <v>43</v>
      </c>
      <c r="AC2060" t="s">
        <v>43</v>
      </c>
      <c r="AD2060" t="s">
        <v>73</v>
      </c>
      <c r="AE2060" t="s">
        <v>40</v>
      </c>
      <c r="AF2060" t="s">
        <v>46</v>
      </c>
      <c r="AG2060">
        <v>25.95</v>
      </c>
      <c r="AH2060" s="1">
        <v>1801.9</v>
      </c>
      <c r="AI2060">
        <v>0</v>
      </c>
      <c r="AJ2060">
        <v>0</v>
      </c>
      <c r="AK2060">
        <v>1754.41</v>
      </c>
      <c r="AL2060">
        <v>3556.31</v>
      </c>
      <c r="AM2060" t="s">
        <v>47</v>
      </c>
      <c r="AN2060" t="s">
        <v>8234</v>
      </c>
      <c r="AO2060" t="s">
        <v>8235</v>
      </c>
    </row>
    <row r="2061" spans="1:41" ht="14.5" customHeight="1" x14ac:dyDescent="0.3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 t="str">
        <f>IF(T_telecom1[[#This Row],[Latitude]]&lt;34,"South",IF(T_telecom1[[#This Row],[Latitude]]&gt;38,"North","Central"))</f>
        <v>North</v>
      </c>
      <c r="I2061">
        <v>38.486938000000002</v>
      </c>
      <c r="J2061" t="str">
        <f>IF(T_telecom1[[#This Row],[Longitude]]&lt;-121.7,"West",IF(T_telecom1[Longitude]&gt;-118,"East","Central-East"))</f>
        <v>Central-East</v>
      </c>
      <c r="K2061">
        <v>-121.395805</v>
      </c>
      <c r="L2061">
        <v>0</v>
      </c>
      <c r="M20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61">
        <v>2</v>
      </c>
      <c r="O2061" t="s">
        <v>54</v>
      </c>
      <c r="P2061" t="s">
        <v>40</v>
      </c>
      <c r="Q2061">
        <v>6.47</v>
      </c>
      <c r="R2061" t="s">
        <v>43</v>
      </c>
      <c r="S2061" t="s">
        <v>40</v>
      </c>
      <c r="T2061" t="s">
        <v>79</v>
      </c>
      <c r="U2061">
        <v>21</v>
      </c>
      <c r="V2061" t="s">
        <v>43</v>
      </c>
      <c r="W2061" t="s">
        <v>43</v>
      </c>
      <c r="X2061" t="s">
        <v>43</v>
      </c>
      <c r="Y2061" t="s">
        <v>43</v>
      </c>
      <c r="Z2061" t="s">
        <v>43</v>
      </c>
      <c r="AA2061" t="s">
        <v>43</v>
      </c>
      <c r="AB2061" t="s">
        <v>43</v>
      </c>
      <c r="AC2061" t="s">
        <v>40</v>
      </c>
      <c r="AD2061" t="s">
        <v>51</v>
      </c>
      <c r="AE2061" t="s">
        <v>40</v>
      </c>
      <c r="AF2061" t="s">
        <v>56</v>
      </c>
      <c r="AG2061">
        <v>45.15</v>
      </c>
      <c r="AH2061" s="1">
        <v>98.5</v>
      </c>
      <c r="AI2061">
        <v>0</v>
      </c>
      <c r="AJ2061">
        <v>0</v>
      </c>
      <c r="AK2061">
        <v>12.94</v>
      </c>
      <c r="AL2061">
        <v>111.44</v>
      </c>
      <c r="AM2061" t="s">
        <v>57</v>
      </c>
      <c r="AN2061" t="s">
        <v>58</v>
      </c>
      <c r="AO2061" t="s">
        <v>203</v>
      </c>
    </row>
    <row r="2062" spans="1:41" ht="14.5" customHeight="1" x14ac:dyDescent="0.3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 t="str">
        <f>IF(T_telecom1[[#This Row],[Latitude]]&lt;34,"South",IF(T_telecom1[[#This Row],[Latitude]]&gt;38,"North","Central"))</f>
        <v>South</v>
      </c>
      <c r="I2062">
        <v>33.964131000000002</v>
      </c>
      <c r="J2062" t="str">
        <f>IF(T_telecom1[[#This Row],[Longitude]]&lt;-121.7,"West",IF(T_telecom1[Longitude]&gt;-118,"East","Central-East"))</f>
        <v>Central-East</v>
      </c>
      <c r="K2062">
        <v>-118.272783</v>
      </c>
      <c r="L2062">
        <v>9</v>
      </c>
      <c r="M20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62">
        <v>1</v>
      </c>
      <c r="O2062" t="s">
        <v>42</v>
      </c>
      <c r="P2062" t="s">
        <v>40</v>
      </c>
      <c r="Q2062">
        <v>43.57</v>
      </c>
      <c r="R2062" t="s">
        <v>43</v>
      </c>
      <c r="S2062" t="s">
        <v>43</v>
      </c>
      <c r="T2062" t="s">
        <v>8242</v>
      </c>
      <c r="U2062">
        <v>0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A2062" t="s">
        <v>43</v>
      </c>
      <c r="AB2062" t="s">
        <v>43</v>
      </c>
      <c r="AC2062" t="s">
        <v>43</v>
      </c>
      <c r="AD2062" t="s">
        <v>45</v>
      </c>
      <c r="AE2062" t="s">
        <v>43</v>
      </c>
      <c r="AF2062" t="s">
        <v>183</v>
      </c>
      <c r="AG2062">
        <v>18.8</v>
      </c>
      <c r="AH2062" s="1">
        <v>18.8</v>
      </c>
      <c r="AI2062">
        <v>0</v>
      </c>
      <c r="AJ2062">
        <v>0</v>
      </c>
      <c r="AK2062">
        <v>43.57</v>
      </c>
      <c r="AL2062">
        <v>62.37</v>
      </c>
      <c r="AM2062" t="s">
        <v>98</v>
      </c>
      <c r="AN2062" t="s">
        <v>8234</v>
      </c>
      <c r="AO2062" t="s">
        <v>8235</v>
      </c>
    </row>
    <row r="2063" spans="1:41" ht="14.5" customHeight="1" x14ac:dyDescent="0.3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 t="str">
        <f>IF(T_telecom1[[#This Row],[Latitude]]&lt;34,"South",IF(T_telecom1[[#This Row],[Latitude]]&gt;38,"North","Central"))</f>
        <v>Central</v>
      </c>
      <c r="I2063">
        <v>37.770533</v>
      </c>
      <c r="J2063" t="str">
        <f>IF(T_telecom1[[#This Row],[Longitude]]&lt;-121.7,"West",IF(T_telecom1[Longitude]&gt;-118,"East","Central-East"))</f>
        <v>West</v>
      </c>
      <c r="K2063">
        <v>-122.445121</v>
      </c>
      <c r="L2063">
        <v>0</v>
      </c>
      <c r="M20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63">
        <v>10</v>
      </c>
      <c r="O2063" t="s">
        <v>42</v>
      </c>
      <c r="P2063" t="s">
        <v>40</v>
      </c>
      <c r="Q2063">
        <v>45.21</v>
      </c>
      <c r="R2063" t="s">
        <v>40</v>
      </c>
      <c r="S2063" t="s">
        <v>40</v>
      </c>
      <c r="T2063" t="s">
        <v>55</v>
      </c>
      <c r="U2063">
        <v>3</v>
      </c>
      <c r="V2063" t="s">
        <v>43</v>
      </c>
      <c r="W2063" t="s">
        <v>43</v>
      </c>
      <c r="X2063" t="s">
        <v>40</v>
      </c>
      <c r="Y2063" t="s">
        <v>43</v>
      </c>
      <c r="Z2063" t="s">
        <v>40</v>
      </c>
      <c r="AA2063" t="s">
        <v>40</v>
      </c>
      <c r="AB2063" t="s">
        <v>40</v>
      </c>
      <c r="AC2063" t="s">
        <v>40</v>
      </c>
      <c r="AD2063" t="s">
        <v>51</v>
      </c>
      <c r="AE2063" t="s">
        <v>40</v>
      </c>
      <c r="AF2063" t="s">
        <v>56</v>
      </c>
      <c r="AG2063">
        <v>100.6</v>
      </c>
      <c r="AH2063" s="1">
        <v>1060.2</v>
      </c>
      <c r="AI2063">
        <v>0</v>
      </c>
      <c r="AJ2063">
        <v>0</v>
      </c>
      <c r="AK2063">
        <v>452.1</v>
      </c>
      <c r="AL2063">
        <v>1512.3</v>
      </c>
      <c r="AM2063" t="s">
        <v>57</v>
      </c>
      <c r="AN2063" t="s">
        <v>58</v>
      </c>
      <c r="AO2063" t="s">
        <v>214</v>
      </c>
    </row>
    <row r="2064" spans="1:41" ht="14.5" customHeight="1" x14ac:dyDescent="0.3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 t="str">
        <f>IF(T_telecom1[[#This Row],[Latitude]]&lt;34,"South",IF(T_telecom1[[#This Row],[Latitude]]&gt;38,"North","Central"))</f>
        <v>Central</v>
      </c>
      <c r="I2064">
        <v>37.349545999999997</v>
      </c>
      <c r="J2064" t="str">
        <f>IF(T_telecom1[[#This Row],[Longitude]]&lt;-121.7,"West",IF(T_telecom1[Longitude]&gt;-118,"East","Central-East"))</f>
        <v>West</v>
      </c>
      <c r="K2064">
        <v>-122.134356</v>
      </c>
      <c r="L2064">
        <v>0</v>
      </c>
      <c r="M20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64">
        <v>2</v>
      </c>
      <c r="O2064" t="s">
        <v>42</v>
      </c>
      <c r="P2064" t="s">
        <v>43</v>
      </c>
      <c r="Q2064">
        <v>0</v>
      </c>
      <c r="R2064" t="s">
        <v>43</v>
      </c>
      <c r="S2064" t="s">
        <v>40</v>
      </c>
      <c r="T2064" t="s">
        <v>44</v>
      </c>
      <c r="U2064">
        <v>21</v>
      </c>
      <c r="V2064" t="s">
        <v>43</v>
      </c>
      <c r="W2064" t="s">
        <v>40</v>
      </c>
      <c r="X2064" t="s">
        <v>43</v>
      </c>
      <c r="Y2064" t="s">
        <v>43</v>
      </c>
      <c r="Z2064" t="s">
        <v>40</v>
      </c>
      <c r="AA2064" t="s">
        <v>40</v>
      </c>
      <c r="AB2064" t="s">
        <v>40</v>
      </c>
      <c r="AC2064" t="s">
        <v>40</v>
      </c>
      <c r="AD2064" t="s">
        <v>51</v>
      </c>
      <c r="AE2064" t="s">
        <v>43</v>
      </c>
      <c r="AF2064" t="s">
        <v>56</v>
      </c>
      <c r="AG2064">
        <v>51.4</v>
      </c>
      <c r="AH2064" s="1">
        <v>96.8</v>
      </c>
      <c r="AI2064">
        <v>0</v>
      </c>
      <c r="AJ2064">
        <v>0</v>
      </c>
      <c r="AK2064">
        <v>0</v>
      </c>
      <c r="AL2064">
        <v>96.8</v>
      </c>
      <c r="AM2064" t="s">
        <v>98</v>
      </c>
      <c r="AN2064" t="s">
        <v>8234</v>
      </c>
      <c r="AO2064" t="s">
        <v>8235</v>
      </c>
    </row>
    <row r="2065" spans="1:41" ht="14.5" customHeight="1" x14ac:dyDescent="0.3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 t="str">
        <f>IF(T_telecom1[[#This Row],[Latitude]]&lt;34,"South",IF(T_telecom1[[#This Row],[Latitude]]&gt;38,"North","Central"))</f>
        <v>Central</v>
      </c>
      <c r="I2065">
        <v>36.799647999999998</v>
      </c>
      <c r="J2065" t="str">
        <f>IF(T_telecom1[[#This Row],[Longitude]]&lt;-121.7,"West",IF(T_telecom1[Longitude]&gt;-118,"East","Central-East"))</f>
        <v>Central-East</v>
      </c>
      <c r="K2065">
        <v>-119.801247</v>
      </c>
      <c r="L2065">
        <v>0</v>
      </c>
      <c r="M20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65">
        <v>67</v>
      </c>
      <c r="O2065" t="s">
        <v>72</v>
      </c>
      <c r="P2065" t="s">
        <v>40</v>
      </c>
      <c r="Q2065">
        <v>35.99</v>
      </c>
      <c r="R2065" t="s">
        <v>43</v>
      </c>
      <c r="S2065" t="s">
        <v>40</v>
      </c>
      <c r="T2065" t="s">
        <v>79</v>
      </c>
      <c r="U2065">
        <v>73</v>
      </c>
      <c r="V2065" t="s">
        <v>40</v>
      </c>
      <c r="W2065" t="s">
        <v>40</v>
      </c>
      <c r="X2065" t="s">
        <v>43</v>
      </c>
      <c r="Y2065" t="s">
        <v>40</v>
      </c>
      <c r="Z2065" t="s">
        <v>43</v>
      </c>
      <c r="AA2065" t="s">
        <v>43</v>
      </c>
      <c r="AB2065" t="s">
        <v>43</v>
      </c>
      <c r="AC2065" t="s">
        <v>40</v>
      </c>
      <c r="AD2065" t="s">
        <v>45</v>
      </c>
      <c r="AE2065" t="s">
        <v>43</v>
      </c>
      <c r="AF2065" t="s">
        <v>46</v>
      </c>
      <c r="AG2065">
        <v>60.5</v>
      </c>
      <c r="AH2065" s="1">
        <v>3870</v>
      </c>
      <c r="AI2065">
        <v>0</v>
      </c>
      <c r="AJ2065">
        <v>0</v>
      </c>
      <c r="AK2065">
        <v>2411.33</v>
      </c>
      <c r="AL2065">
        <v>6281.33</v>
      </c>
      <c r="AM2065" t="s">
        <v>47</v>
      </c>
      <c r="AN2065" t="s">
        <v>8234</v>
      </c>
      <c r="AO2065" t="s">
        <v>8235</v>
      </c>
    </row>
    <row r="2066" spans="1:41" ht="14.5" customHeight="1" x14ac:dyDescent="0.3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 t="str">
        <f>IF(T_telecom1[[#This Row],[Latitude]]&lt;34,"South",IF(T_telecom1[[#This Row],[Latitude]]&gt;38,"North","Central"))</f>
        <v>Central</v>
      </c>
      <c r="I2066">
        <v>35.842889</v>
      </c>
      <c r="J2066" t="str">
        <f>IF(T_telecom1[[#This Row],[Longitude]]&lt;-121.7,"West",IF(T_telecom1[Longitude]&gt;-118,"East","Central-East"))</f>
        <v>Central-East</v>
      </c>
      <c r="K2066">
        <v>-121.004862</v>
      </c>
      <c r="L2066">
        <v>1</v>
      </c>
      <c r="M20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66">
        <v>7</v>
      </c>
      <c r="O2066" t="s">
        <v>42</v>
      </c>
      <c r="P2066" t="s">
        <v>40</v>
      </c>
      <c r="Q2066">
        <v>18.91</v>
      </c>
      <c r="R2066" t="s">
        <v>43</v>
      </c>
      <c r="S2066" t="s">
        <v>40</v>
      </c>
      <c r="T2066" t="s">
        <v>79</v>
      </c>
      <c r="U2066">
        <v>29</v>
      </c>
      <c r="V2066" t="s">
        <v>40</v>
      </c>
      <c r="W2066" t="s">
        <v>40</v>
      </c>
      <c r="X2066" t="s">
        <v>40</v>
      </c>
      <c r="Y2066" t="s">
        <v>43</v>
      </c>
      <c r="Z2066" t="s">
        <v>40</v>
      </c>
      <c r="AA2066" t="s">
        <v>43</v>
      </c>
      <c r="AB2066" t="s">
        <v>43</v>
      </c>
      <c r="AC2066" t="s">
        <v>40</v>
      </c>
      <c r="AD2066" t="s">
        <v>45</v>
      </c>
      <c r="AE2066" t="s">
        <v>43</v>
      </c>
      <c r="AF2066" t="s">
        <v>56</v>
      </c>
      <c r="AG2066">
        <v>69.45</v>
      </c>
      <c r="AH2066" s="1">
        <v>477.05</v>
      </c>
      <c r="AI2066">
        <v>0</v>
      </c>
      <c r="AJ2066">
        <v>0</v>
      </c>
      <c r="AK2066">
        <v>132.37</v>
      </c>
      <c r="AL2066">
        <v>609.41999999999996</v>
      </c>
      <c r="AM2066" t="s">
        <v>47</v>
      </c>
      <c r="AN2066" t="s">
        <v>8234</v>
      </c>
      <c r="AO2066" t="s">
        <v>8235</v>
      </c>
    </row>
    <row r="2067" spans="1:41" ht="14.5" customHeight="1" x14ac:dyDescent="0.3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 t="str">
        <f>IF(T_telecom1[[#This Row],[Latitude]]&lt;34,"South",IF(T_telecom1[[#This Row],[Latitude]]&gt;38,"North","Central"))</f>
        <v>Central</v>
      </c>
      <c r="I2067">
        <v>37.601247999999998</v>
      </c>
      <c r="J2067" t="str">
        <f>IF(T_telecom1[[#This Row],[Longitude]]&lt;-121.7,"West",IF(T_telecom1[Longitude]&gt;-118,"East","Central-East"))</f>
        <v>West</v>
      </c>
      <c r="K2067">
        <v>-122.403099</v>
      </c>
      <c r="L2067">
        <v>0</v>
      </c>
      <c r="M20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67">
        <v>13</v>
      </c>
      <c r="O2067" t="s">
        <v>62</v>
      </c>
      <c r="P2067" t="s">
        <v>40</v>
      </c>
      <c r="Q2067">
        <v>38.4</v>
      </c>
      <c r="R2067" t="s">
        <v>40</v>
      </c>
      <c r="S2067" t="s">
        <v>40</v>
      </c>
      <c r="T2067" t="s">
        <v>79</v>
      </c>
      <c r="U2067">
        <v>23</v>
      </c>
      <c r="V2067" t="s">
        <v>40</v>
      </c>
      <c r="W2067" t="s">
        <v>43</v>
      </c>
      <c r="X2067" t="s">
        <v>40</v>
      </c>
      <c r="Y2067" t="s">
        <v>43</v>
      </c>
      <c r="Z2067" t="s">
        <v>40</v>
      </c>
      <c r="AA2067" t="s">
        <v>40</v>
      </c>
      <c r="AB2067" t="s">
        <v>40</v>
      </c>
      <c r="AC2067" t="s">
        <v>43</v>
      </c>
      <c r="AD2067" t="s">
        <v>51</v>
      </c>
      <c r="AE2067" t="s">
        <v>40</v>
      </c>
      <c r="AF2067" t="s">
        <v>56</v>
      </c>
      <c r="AG2067">
        <v>78.75</v>
      </c>
      <c r="AH2067" s="1">
        <v>995.35</v>
      </c>
      <c r="AI2067">
        <v>0</v>
      </c>
      <c r="AJ2067">
        <v>50</v>
      </c>
      <c r="AK2067">
        <v>499.2</v>
      </c>
      <c r="AL2067">
        <v>1544.55</v>
      </c>
      <c r="AM2067" t="s">
        <v>47</v>
      </c>
      <c r="AN2067" t="s">
        <v>8234</v>
      </c>
      <c r="AO2067" t="s">
        <v>8235</v>
      </c>
    </row>
    <row r="2068" spans="1:41" ht="14.5" customHeight="1" x14ac:dyDescent="0.3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 t="str">
        <f>IF(T_telecom1[[#This Row],[Latitude]]&lt;34,"South",IF(T_telecom1[[#This Row],[Latitude]]&gt;38,"North","Central"))</f>
        <v>Central</v>
      </c>
      <c r="I2068">
        <v>35.861927999999999</v>
      </c>
      <c r="J2068" t="str">
        <f>IF(T_telecom1[[#This Row],[Longitude]]&lt;-121.7,"West",IF(T_telecom1[Longitude]&gt;-118,"East","Central-East"))</f>
        <v>Central-East</v>
      </c>
      <c r="K2068">
        <v>-118.636698</v>
      </c>
      <c r="L2068">
        <v>0</v>
      </c>
      <c r="M20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68">
        <v>57</v>
      </c>
      <c r="O2068" t="s">
        <v>42</v>
      </c>
      <c r="P2068" t="s">
        <v>40</v>
      </c>
      <c r="Q2068">
        <v>38.94</v>
      </c>
      <c r="R2068" t="s">
        <v>40</v>
      </c>
      <c r="S2068" t="s">
        <v>40</v>
      </c>
      <c r="T2068" t="s">
        <v>55</v>
      </c>
      <c r="U2068">
        <v>7</v>
      </c>
      <c r="V2068" t="s">
        <v>43</v>
      </c>
      <c r="W2068" t="s">
        <v>40</v>
      </c>
      <c r="X2068" t="s">
        <v>43</v>
      </c>
      <c r="Y2068" t="s">
        <v>40</v>
      </c>
      <c r="Z2068" t="s">
        <v>43</v>
      </c>
      <c r="AA2068" t="s">
        <v>40</v>
      </c>
      <c r="AB2068" t="s">
        <v>40</v>
      </c>
      <c r="AC2068" t="s">
        <v>40</v>
      </c>
      <c r="AD2068" t="s">
        <v>45</v>
      </c>
      <c r="AE2068" t="s">
        <v>43</v>
      </c>
      <c r="AF2068" t="s">
        <v>56</v>
      </c>
      <c r="AG2068">
        <v>94.7</v>
      </c>
      <c r="AH2068" s="1">
        <v>5468.95</v>
      </c>
      <c r="AI2068">
        <v>0</v>
      </c>
      <c r="AJ2068">
        <v>0</v>
      </c>
      <c r="AK2068">
        <v>2219.58</v>
      </c>
      <c r="AL2068">
        <v>7688.53</v>
      </c>
      <c r="AM2068" t="s">
        <v>47</v>
      </c>
      <c r="AN2068" t="s">
        <v>8234</v>
      </c>
      <c r="AO2068" t="s">
        <v>8235</v>
      </c>
    </row>
    <row r="2069" spans="1:41" ht="14.5" customHeight="1" x14ac:dyDescent="0.3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 t="str">
        <f>IF(T_telecom1[[#This Row],[Latitude]]&lt;34,"South",IF(T_telecom1[[#This Row],[Latitude]]&gt;38,"North","Central"))</f>
        <v>North</v>
      </c>
      <c r="I2069">
        <v>38.749465999999998</v>
      </c>
      <c r="J2069" t="str">
        <f>IF(T_telecom1[[#This Row],[Longitude]]&lt;-121.7,"West",IF(T_telecom1[Longitude]&gt;-118,"East","Central-East"))</f>
        <v>Central-East</v>
      </c>
      <c r="K2069">
        <v>-121.184196</v>
      </c>
      <c r="L2069">
        <v>0</v>
      </c>
      <c r="M20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69">
        <v>36</v>
      </c>
      <c r="O2069" t="s">
        <v>129</v>
      </c>
      <c r="P2069" t="s">
        <v>40</v>
      </c>
      <c r="Q2069">
        <v>11.32</v>
      </c>
      <c r="R2069" t="s">
        <v>40</v>
      </c>
      <c r="S2069" t="s">
        <v>40</v>
      </c>
      <c r="T2069" t="s">
        <v>55</v>
      </c>
      <c r="U2069">
        <v>16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43</v>
      </c>
      <c r="AB2069" t="s">
        <v>43</v>
      </c>
      <c r="AC2069" t="s">
        <v>40</v>
      </c>
      <c r="AD2069" t="s">
        <v>51</v>
      </c>
      <c r="AE2069" t="s">
        <v>40</v>
      </c>
      <c r="AF2069" t="s">
        <v>46</v>
      </c>
      <c r="AG2069">
        <v>91.95</v>
      </c>
      <c r="AH2069" s="1">
        <v>3301.05</v>
      </c>
      <c r="AI2069">
        <v>17.760000000000002</v>
      </c>
      <c r="AJ2069">
        <v>0</v>
      </c>
      <c r="AK2069">
        <v>407.52</v>
      </c>
      <c r="AL2069">
        <v>3690.81</v>
      </c>
      <c r="AM2069" t="s">
        <v>47</v>
      </c>
      <c r="AN2069" t="s">
        <v>8234</v>
      </c>
      <c r="AO2069" t="s">
        <v>8235</v>
      </c>
    </row>
    <row r="2070" spans="1:41" ht="14.5" customHeight="1" x14ac:dyDescent="0.3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 t="str">
        <f>IF(T_telecom1[[#This Row],[Latitude]]&lt;34,"South",IF(T_telecom1[[#This Row],[Latitude]]&gt;38,"North","Central"))</f>
        <v>South</v>
      </c>
      <c r="I2070">
        <v>33.680031</v>
      </c>
      <c r="J2070" t="str">
        <f>IF(T_telecom1[[#This Row],[Longitude]]&lt;-121.7,"West",IF(T_telecom1[Longitude]&gt;-118,"East","Central-East"))</f>
        <v>East</v>
      </c>
      <c r="K2070">
        <v>-116.171678</v>
      </c>
      <c r="L2070">
        <v>0</v>
      </c>
      <c r="M20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70">
        <v>66</v>
      </c>
      <c r="O2070" t="s">
        <v>42</v>
      </c>
      <c r="P2070" t="s">
        <v>40</v>
      </c>
      <c r="Q2070">
        <v>13.28</v>
      </c>
      <c r="R2070" t="s">
        <v>40</v>
      </c>
      <c r="S2070" t="s">
        <v>40</v>
      </c>
      <c r="T2070" t="s">
        <v>79</v>
      </c>
      <c r="U2070">
        <v>24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40</v>
      </c>
      <c r="AB2070" t="s">
        <v>40</v>
      </c>
      <c r="AC2070" t="s">
        <v>40</v>
      </c>
      <c r="AD2070" t="s">
        <v>73</v>
      </c>
      <c r="AE2070" t="s">
        <v>40</v>
      </c>
      <c r="AF2070" t="s">
        <v>46</v>
      </c>
      <c r="AG2070">
        <v>90.05</v>
      </c>
      <c r="AH2070" s="1">
        <v>5965.95</v>
      </c>
      <c r="AI2070">
        <v>0</v>
      </c>
      <c r="AJ2070">
        <v>0</v>
      </c>
      <c r="AK2070">
        <v>876.48</v>
      </c>
      <c r="AL2070">
        <v>6842.43</v>
      </c>
      <c r="AM2070" t="s">
        <v>47</v>
      </c>
      <c r="AN2070" t="s">
        <v>8234</v>
      </c>
      <c r="AO2070" t="s">
        <v>8235</v>
      </c>
    </row>
    <row r="2071" spans="1:41" ht="14.5" customHeight="1" x14ac:dyDescent="0.3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 t="str">
        <f>IF(T_telecom1[[#This Row],[Latitude]]&lt;34,"South",IF(T_telecom1[[#This Row],[Latitude]]&gt;38,"North","Central"))</f>
        <v>North</v>
      </c>
      <c r="I2071">
        <v>40.012675000000002</v>
      </c>
      <c r="J2071" t="str">
        <f>IF(T_telecom1[[#This Row],[Longitude]]&lt;-121.7,"West",IF(T_telecom1[Longitude]&gt;-118,"East","Central-East"))</f>
        <v>Central-East</v>
      </c>
      <c r="K2071">
        <v>-120.101857</v>
      </c>
      <c r="L2071">
        <v>0</v>
      </c>
      <c r="M20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71">
        <v>22</v>
      </c>
      <c r="O2071" t="s">
        <v>62</v>
      </c>
      <c r="P2071" t="s">
        <v>40</v>
      </c>
      <c r="Q2071">
        <v>32.75</v>
      </c>
      <c r="R2071" t="s">
        <v>40</v>
      </c>
      <c r="S2071" t="s">
        <v>40</v>
      </c>
      <c r="T2071" t="s">
        <v>79</v>
      </c>
      <c r="U2071">
        <v>24</v>
      </c>
      <c r="V2071" t="s">
        <v>40</v>
      </c>
      <c r="W2071" t="s">
        <v>43</v>
      </c>
      <c r="X2071" t="s">
        <v>43</v>
      </c>
      <c r="Y2071" t="s">
        <v>40</v>
      </c>
      <c r="Z2071" t="s">
        <v>43</v>
      </c>
      <c r="AA2071" t="s">
        <v>43</v>
      </c>
      <c r="AB2071" t="s">
        <v>43</v>
      </c>
      <c r="AC2071" t="s">
        <v>40</v>
      </c>
      <c r="AD2071" t="s">
        <v>51</v>
      </c>
      <c r="AE2071" t="s">
        <v>40</v>
      </c>
      <c r="AF2071" t="s">
        <v>46</v>
      </c>
      <c r="AG2071">
        <v>59.05</v>
      </c>
      <c r="AH2071" s="1">
        <v>1253.5</v>
      </c>
      <c r="AI2071">
        <v>0</v>
      </c>
      <c r="AJ2071">
        <v>0</v>
      </c>
      <c r="AK2071">
        <v>720.5</v>
      </c>
      <c r="AL2071">
        <v>1974</v>
      </c>
      <c r="AM2071" t="s">
        <v>47</v>
      </c>
      <c r="AN2071" t="s">
        <v>8234</v>
      </c>
      <c r="AO2071" t="s">
        <v>8235</v>
      </c>
    </row>
    <row r="2072" spans="1:41" ht="14.5" customHeight="1" x14ac:dyDescent="0.3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 t="str">
        <f>IF(T_telecom1[[#This Row],[Latitude]]&lt;34,"South",IF(T_telecom1[[#This Row],[Latitude]]&gt;38,"North","Central"))</f>
        <v>Central</v>
      </c>
      <c r="I2072">
        <v>37.863843000000003</v>
      </c>
      <c r="J2072" t="str">
        <f>IF(T_telecom1[[#This Row],[Longitude]]&lt;-121.7,"West",IF(T_telecom1[Longitude]&gt;-118,"East","Central-East"))</f>
        <v>West</v>
      </c>
      <c r="K2072">
        <v>-122.275684</v>
      </c>
      <c r="L2072">
        <v>1</v>
      </c>
      <c r="M20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72">
        <v>17</v>
      </c>
      <c r="O2072" t="s">
        <v>62</v>
      </c>
      <c r="P2072" t="s">
        <v>40</v>
      </c>
      <c r="Q2072">
        <v>25.79</v>
      </c>
      <c r="R2072" t="s">
        <v>40</v>
      </c>
      <c r="S2072" t="s">
        <v>40</v>
      </c>
      <c r="T2072" t="s">
        <v>44</v>
      </c>
      <c r="U2072">
        <v>12</v>
      </c>
      <c r="V2072" t="s">
        <v>40</v>
      </c>
      <c r="W2072" t="s">
        <v>43</v>
      </c>
      <c r="X2072" t="s">
        <v>40</v>
      </c>
      <c r="Y2072" t="s">
        <v>43</v>
      </c>
      <c r="Z2072" t="s">
        <v>40</v>
      </c>
      <c r="AA2072" t="s">
        <v>43</v>
      </c>
      <c r="AB2072" t="s">
        <v>43</v>
      </c>
      <c r="AC2072" t="s">
        <v>40</v>
      </c>
      <c r="AD2072" t="s">
        <v>51</v>
      </c>
      <c r="AE2072" t="s">
        <v>43</v>
      </c>
      <c r="AF2072" t="s">
        <v>56</v>
      </c>
      <c r="AG2072">
        <v>94.4</v>
      </c>
      <c r="AH2072" s="1">
        <v>1607.2</v>
      </c>
      <c r="AI2072">
        <v>0</v>
      </c>
      <c r="AJ2072">
        <v>0</v>
      </c>
      <c r="AK2072">
        <v>438.43</v>
      </c>
      <c r="AL2072">
        <v>2045.63</v>
      </c>
      <c r="AM2072" t="s">
        <v>57</v>
      </c>
      <c r="AN2072" t="s">
        <v>109</v>
      </c>
      <c r="AO2072" t="s">
        <v>344</v>
      </c>
    </row>
    <row r="2073" spans="1:41" ht="14.5" customHeight="1" x14ac:dyDescent="0.3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 t="str">
        <f>IF(T_telecom1[[#This Row],[Latitude]]&lt;34,"South",IF(T_telecom1[[#This Row],[Latitude]]&gt;38,"North","Central"))</f>
        <v>South</v>
      </c>
      <c r="I2073">
        <v>32.886924999999998</v>
      </c>
      <c r="J2073" t="str">
        <f>IF(T_telecom1[[#This Row],[Longitude]]&lt;-121.7,"West",IF(T_telecom1[Longitude]&gt;-118,"East","Central-East"))</f>
        <v>East</v>
      </c>
      <c r="K2073">
        <v>-117.152162</v>
      </c>
      <c r="L2073">
        <v>0</v>
      </c>
      <c r="M20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73">
        <v>1</v>
      </c>
      <c r="O2073" t="s">
        <v>42</v>
      </c>
      <c r="P2073" t="s">
        <v>40</v>
      </c>
      <c r="Q2073">
        <v>39.61</v>
      </c>
      <c r="R2073" t="s">
        <v>40</v>
      </c>
      <c r="S2073" t="s">
        <v>40</v>
      </c>
      <c r="T2073" t="s">
        <v>55</v>
      </c>
      <c r="U2073">
        <v>16</v>
      </c>
      <c r="V2073" t="s">
        <v>43</v>
      </c>
      <c r="W2073" t="s">
        <v>43</v>
      </c>
      <c r="X2073" t="s">
        <v>43</v>
      </c>
      <c r="Y2073" t="s">
        <v>43</v>
      </c>
      <c r="Z2073" t="s">
        <v>43</v>
      </c>
      <c r="AA2073" t="s">
        <v>43</v>
      </c>
      <c r="AB2073" t="s">
        <v>43</v>
      </c>
      <c r="AC2073" t="s">
        <v>40</v>
      </c>
      <c r="AD2073" t="s">
        <v>51</v>
      </c>
      <c r="AE2073" t="s">
        <v>40</v>
      </c>
      <c r="AF2073" t="s">
        <v>46</v>
      </c>
      <c r="AG2073">
        <v>74.45</v>
      </c>
      <c r="AH2073" s="1">
        <v>74.45</v>
      </c>
      <c r="AI2073">
        <v>0</v>
      </c>
      <c r="AJ2073">
        <v>0</v>
      </c>
      <c r="AK2073">
        <v>39.61</v>
      </c>
      <c r="AL2073">
        <v>114.06</v>
      </c>
      <c r="AM2073" t="s">
        <v>57</v>
      </c>
      <c r="AN2073" t="s">
        <v>58</v>
      </c>
      <c r="AO2073" t="s">
        <v>104</v>
      </c>
    </row>
    <row r="2074" spans="1:41" ht="14.5" customHeight="1" x14ac:dyDescent="0.3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 t="str">
        <f>IF(T_telecom1[[#This Row],[Latitude]]&lt;34,"South",IF(T_telecom1[[#This Row],[Latitude]]&gt;38,"North","Central"))</f>
        <v>Central</v>
      </c>
      <c r="I2074">
        <v>34.110444000000001</v>
      </c>
      <c r="J2074" t="str">
        <f>IF(T_telecom1[[#This Row],[Longitude]]&lt;-121.7,"West",IF(T_telecom1[Longitude]&gt;-118,"East","Central-East"))</f>
        <v>Central-East</v>
      </c>
      <c r="K2074">
        <v>-118.15695700000001</v>
      </c>
      <c r="L2074">
        <v>1</v>
      </c>
      <c r="M20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74">
        <v>11</v>
      </c>
      <c r="O2074" t="s">
        <v>62</v>
      </c>
      <c r="P2074" t="s">
        <v>40</v>
      </c>
      <c r="Q2074">
        <v>25.67</v>
      </c>
      <c r="R2074" t="s">
        <v>40</v>
      </c>
      <c r="S2074" t="s">
        <v>40</v>
      </c>
      <c r="T2074" t="s">
        <v>55</v>
      </c>
      <c r="U2074">
        <v>18</v>
      </c>
      <c r="V2074" t="s">
        <v>43</v>
      </c>
      <c r="W2074" t="s">
        <v>43</v>
      </c>
      <c r="X2074" t="s">
        <v>43</v>
      </c>
      <c r="Y2074" t="s">
        <v>43</v>
      </c>
      <c r="Z2074" t="s">
        <v>40</v>
      </c>
      <c r="AA2074" t="s">
        <v>40</v>
      </c>
      <c r="AB2074" t="s">
        <v>40</v>
      </c>
      <c r="AC2074" t="s">
        <v>40</v>
      </c>
      <c r="AD2074" t="s">
        <v>51</v>
      </c>
      <c r="AE2074" t="s">
        <v>40</v>
      </c>
      <c r="AF2074" t="s">
        <v>56</v>
      </c>
      <c r="AG2074">
        <v>94</v>
      </c>
      <c r="AH2074" s="1">
        <v>1078.9000000000001</v>
      </c>
      <c r="AI2074">
        <v>0</v>
      </c>
      <c r="AJ2074">
        <v>0</v>
      </c>
      <c r="AK2074">
        <v>282.37</v>
      </c>
      <c r="AL2074">
        <v>1361.27</v>
      </c>
      <c r="AM2074" t="s">
        <v>57</v>
      </c>
      <c r="AN2074" t="s">
        <v>58</v>
      </c>
      <c r="AO2074" t="s">
        <v>104</v>
      </c>
    </row>
    <row r="2075" spans="1:41" ht="14.5" customHeight="1" x14ac:dyDescent="0.3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 t="str">
        <f>IF(T_telecom1[[#This Row],[Latitude]]&lt;34,"South",IF(T_telecom1[[#This Row],[Latitude]]&gt;38,"North","Central"))</f>
        <v>Central</v>
      </c>
      <c r="I2075">
        <v>34.031441000000001</v>
      </c>
      <c r="J2075" t="str">
        <f>IF(T_telecom1[[#This Row],[Longitude]]&lt;-121.7,"West",IF(T_telecom1[Longitude]&gt;-118,"East","Central-East"))</f>
        <v>East</v>
      </c>
      <c r="K2075">
        <v>-117.936436</v>
      </c>
      <c r="L2075">
        <v>1</v>
      </c>
      <c r="M20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75">
        <v>2</v>
      </c>
      <c r="O2075" t="s">
        <v>42</v>
      </c>
      <c r="P2075" t="s">
        <v>40</v>
      </c>
      <c r="Q2075">
        <v>8.5</v>
      </c>
      <c r="R2075" t="s">
        <v>43</v>
      </c>
      <c r="S2075" t="s">
        <v>40</v>
      </c>
      <c r="T2075" t="s">
        <v>55</v>
      </c>
      <c r="U2075">
        <v>59</v>
      </c>
      <c r="V2075" t="s">
        <v>43</v>
      </c>
      <c r="W2075" t="s">
        <v>40</v>
      </c>
      <c r="X2075" t="s">
        <v>43</v>
      </c>
      <c r="Y2075" t="s">
        <v>43</v>
      </c>
      <c r="Z2075" t="s">
        <v>43</v>
      </c>
      <c r="AA2075" t="s">
        <v>43</v>
      </c>
      <c r="AB2075" t="s">
        <v>40</v>
      </c>
      <c r="AC2075" t="s">
        <v>40</v>
      </c>
      <c r="AD2075" t="s">
        <v>51</v>
      </c>
      <c r="AE2075" t="s">
        <v>40</v>
      </c>
      <c r="AF2075" t="s">
        <v>56</v>
      </c>
      <c r="AG2075">
        <v>73.55</v>
      </c>
      <c r="AH2075" s="1">
        <v>145.4</v>
      </c>
      <c r="AI2075">
        <v>0</v>
      </c>
      <c r="AJ2075">
        <v>0</v>
      </c>
      <c r="AK2075">
        <v>17</v>
      </c>
      <c r="AL2075">
        <v>162.4</v>
      </c>
      <c r="AM2075" t="s">
        <v>57</v>
      </c>
      <c r="AN2075" t="s">
        <v>58</v>
      </c>
      <c r="AO2075" t="s">
        <v>59</v>
      </c>
    </row>
    <row r="2076" spans="1:41" ht="14.5" customHeight="1" x14ac:dyDescent="0.3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 t="str">
        <f>IF(T_telecom1[[#This Row],[Latitude]]&lt;34,"South",IF(T_telecom1[[#This Row],[Latitude]]&gt;38,"North","Central"))</f>
        <v>North</v>
      </c>
      <c r="I2076">
        <v>39.225633999999999</v>
      </c>
      <c r="J2076" t="str">
        <f>IF(T_telecom1[[#This Row],[Longitude]]&lt;-121.7,"West",IF(T_telecom1[Longitude]&gt;-118,"East","Central-East"))</f>
        <v>Central-East</v>
      </c>
      <c r="K2076">
        <v>-121.15616300000001</v>
      </c>
      <c r="L2076">
        <v>0</v>
      </c>
      <c r="M20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76">
        <v>3</v>
      </c>
      <c r="O2076" t="s">
        <v>42</v>
      </c>
      <c r="P2076" t="s">
        <v>40</v>
      </c>
      <c r="Q2076">
        <v>17.010000000000002</v>
      </c>
      <c r="R2076" t="s">
        <v>43</v>
      </c>
      <c r="S2076" t="s">
        <v>40</v>
      </c>
      <c r="T2076" t="s">
        <v>55</v>
      </c>
      <c r="U2076">
        <v>28</v>
      </c>
      <c r="V2076" t="s">
        <v>43</v>
      </c>
      <c r="W2076" t="s">
        <v>40</v>
      </c>
      <c r="X2076" t="s">
        <v>43</v>
      </c>
      <c r="Y2076" t="s">
        <v>43</v>
      </c>
      <c r="Z2076" t="s">
        <v>40</v>
      </c>
      <c r="AA2076" t="s">
        <v>40</v>
      </c>
      <c r="AB2076" t="s">
        <v>40</v>
      </c>
      <c r="AC2076" t="s">
        <v>40</v>
      </c>
      <c r="AD2076" t="s">
        <v>51</v>
      </c>
      <c r="AE2076" t="s">
        <v>43</v>
      </c>
      <c r="AF2076" t="s">
        <v>56</v>
      </c>
      <c r="AG2076">
        <v>95.4</v>
      </c>
      <c r="AH2076" s="1">
        <v>293.14999999999998</v>
      </c>
      <c r="AI2076">
        <v>0</v>
      </c>
      <c r="AJ2076">
        <v>0</v>
      </c>
      <c r="AK2076">
        <v>51.03</v>
      </c>
      <c r="AL2076">
        <v>344.18</v>
      </c>
      <c r="AM2076" t="s">
        <v>98</v>
      </c>
      <c r="AN2076" t="s">
        <v>8234</v>
      </c>
      <c r="AO2076" t="s">
        <v>8235</v>
      </c>
    </row>
    <row r="2077" spans="1:41" ht="14.5" customHeight="1" x14ac:dyDescent="0.3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 t="str">
        <f>IF(T_telecom1[[#This Row],[Latitude]]&lt;34,"South",IF(T_telecom1[[#This Row],[Latitude]]&gt;38,"North","Central"))</f>
        <v>Central</v>
      </c>
      <c r="I2077">
        <v>34.936</v>
      </c>
      <c r="J2077" t="str">
        <f>IF(T_telecom1[[#This Row],[Longitude]]&lt;-121.7,"West",IF(T_telecom1[Longitude]&gt;-118,"East","Central-East"))</f>
        <v>Central-East</v>
      </c>
      <c r="K2077">
        <v>-120.594655</v>
      </c>
      <c r="L2077">
        <v>0</v>
      </c>
      <c r="M20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77">
        <v>4</v>
      </c>
      <c r="O2077" t="s">
        <v>42</v>
      </c>
      <c r="P2077" t="s">
        <v>40</v>
      </c>
      <c r="Q2077">
        <v>7.26</v>
      </c>
      <c r="R2077" t="s">
        <v>43</v>
      </c>
      <c r="S2077" t="s">
        <v>40</v>
      </c>
      <c r="T2077" t="s">
        <v>55</v>
      </c>
      <c r="U2077">
        <v>29</v>
      </c>
      <c r="V2077" t="s">
        <v>43</v>
      </c>
      <c r="W2077" t="s">
        <v>43</v>
      </c>
      <c r="X2077" t="s">
        <v>40</v>
      </c>
      <c r="Y2077" t="s">
        <v>43</v>
      </c>
      <c r="Z2077" t="s">
        <v>43</v>
      </c>
      <c r="AA2077" t="s">
        <v>43</v>
      </c>
      <c r="AB2077" t="s">
        <v>43</v>
      </c>
      <c r="AC2077" t="s">
        <v>40</v>
      </c>
      <c r="AD2077" t="s">
        <v>51</v>
      </c>
      <c r="AE2077" t="s">
        <v>40</v>
      </c>
      <c r="AF2077" t="s">
        <v>56</v>
      </c>
      <c r="AG2077">
        <v>74.8</v>
      </c>
      <c r="AH2077" s="1">
        <v>321.89999999999998</v>
      </c>
      <c r="AI2077">
        <v>0</v>
      </c>
      <c r="AJ2077">
        <v>0</v>
      </c>
      <c r="AK2077">
        <v>29.04</v>
      </c>
      <c r="AL2077">
        <v>350.94</v>
      </c>
      <c r="AM2077" t="s">
        <v>57</v>
      </c>
      <c r="AN2077" t="s">
        <v>63</v>
      </c>
      <c r="AO2077" t="s">
        <v>67</v>
      </c>
    </row>
    <row r="2078" spans="1:41" ht="14.5" customHeight="1" x14ac:dyDescent="0.3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 t="str">
        <f>IF(T_telecom1[[#This Row],[Latitude]]&lt;34,"South",IF(T_telecom1[[#This Row],[Latitude]]&gt;38,"North","Central"))</f>
        <v>Central</v>
      </c>
      <c r="I2078">
        <v>34.209532000000003</v>
      </c>
      <c r="J2078" t="str">
        <f>IF(T_telecom1[[#This Row],[Longitude]]&lt;-121.7,"West",IF(T_telecom1[Longitude]&gt;-118,"East","Central-East"))</f>
        <v>Central-East</v>
      </c>
      <c r="K2078">
        <v>-118.577563</v>
      </c>
      <c r="L2078">
        <v>9</v>
      </c>
      <c r="M20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78">
        <v>69</v>
      </c>
      <c r="O2078" t="s">
        <v>72</v>
      </c>
      <c r="P2078" t="s">
        <v>40</v>
      </c>
      <c r="Q2078">
        <v>5.27</v>
      </c>
      <c r="R2078" t="s">
        <v>43</v>
      </c>
      <c r="S2078" t="s">
        <v>43</v>
      </c>
      <c r="T2078" t="s">
        <v>8242</v>
      </c>
      <c r="U2078">
        <v>0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43</v>
      </c>
      <c r="AB2078" t="s">
        <v>43</v>
      </c>
      <c r="AC2078" t="s">
        <v>43</v>
      </c>
      <c r="AD2078" t="s">
        <v>73</v>
      </c>
      <c r="AE2078" t="s">
        <v>43</v>
      </c>
      <c r="AF2078" t="s">
        <v>56</v>
      </c>
      <c r="AG2078">
        <v>19.75</v>
      </c>
      <c r="AH2078" s="1">
        <v>1375.4</v>
      </c>
      <c r="AI2078">
        <v>0</v>
      </c>
      <c r="AJ2078">
        <v>0</v>
      </c>
      <c r="AK2078">
        <v>363.63</v>
      </c>
      <c r="AL2078">
        <v>1739.03</v>
      </c>
      <c r="AM2078" t="s">
        <v>47</v>
      </c>
      <c r="AN2078" t="s">
        <v>8234</v>
      </c>
      <c r="AO2078" t="s">
        <v>8235</v>
      </c>
    </row>
    <row r="2079" spans="1:41" ht="14.5" customHeight="1" x14ac:dyDescent="0.3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 t="str">
        <f>IF(T_telecom1[[#This Row],[Latitude]]&lt;34,"South",IF(T_telecom1[[#This Row],[Latitude]]&gt;38,"North","Central"))</f>
        <v>Central</v>
      </c>
      <c r="I2079">
        <v>34.965648000000002</v>
      </c>
      <c r="J2079" t="str">
        <f>IF(T_telecom1[[#This Row],[Longitude]]&lt;-121.7,"West",IF(T_telecom1[Longitude]&gt;-118,"East","Central-East"))</f>
        <v>East</v>
      </c>
      <c r="K2079">
        <v>-117.001509</v>
      </c>
      <c r="L2079">
        <v>6</v>
      </c>
      <c r="M20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79">
        <v>72</v>
      </c>
      <c r="O2079" t="s">
        <v>72</v>
      </c>
      <c r="P2079" t="s">
        <v>40</v>
      </c>
      <c r="Q2079">
        <v>32.22</v>
      </c>
      <c r="R2079" t="s">
        <v>40</v>
      </c>
      <c r="S2079" t="s">
        <v>40</v>
      </c>
      <c r="T2079" t="s">
        <v>55</v>
      </c>
      <c r="U2079">
        <v>25</v>
      </c>
      <c r="V2079" t="s">
        <v>40</v>
      </c>
      <c r="W2079" t="s">
        <v>40</v>
      </c>
      <c r="X2079" t="s">
        <v>40</v>
      </c>
      <c r="Y2079" t="s">
        <v>40</v>
      </c>
      <c r="Z2079" t="s">
        <v>43</v>
      </c>
      <c r="AA2079" t="s">
        <v>40</v>
      </c>
      <c r="AB2079" t="s">
        <v>40</v>
      </c>
      <c r="AC2079" t="s">
        <v>40</v>
      </c>
      <c r="AD2079" t="s">
        <v>73</v>
      </c>
      <c r="AE2079" t="s">
        <v>40</v>
      </c>
      <c r="AF2079" t="s">
        <v>46</v>
      </c>
      <c r="AG2079">
        <v>104.9</v>
      </c>
      <c r="AH2079" s="1">
        <v>7732.65</v>
      </c>
      <c r="AI2079">
        <v>0</v>
      </c>
      <c r="AJ2079">
        <v>0</v>
      </c>
      <c r="AK2079">
        <v>2319.84</v>
      </c>
      <c r="AL2079">
        <v>10052.49</v>
      </c>
      <c r="AM2079" t="s">
        <v>47</v>
      </c>
      <c r="AN2079" t="s">
        <v>8234</v>
      </c>
      <c r="AO2079" t="s">
        <v>8235</v>
      </c>
    </row>
    <row r="2080" spans="1:41" ht="14.5" customHeight="1" x14ac:dyDescent="0.3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 t="str">
        <f>IF(T_telecom1[[#This Row],[Latitude]]&lt;34,"South",IF(T_telecom1[[#This Row],[Latitude]]&gt;38,"North","Central"))</f>
        <v>North</v>
      </c>
      <c r="I2080">
        <v>40.267158000000002</v>
      </c>
      <c r="J2080" t="str">
        <f>IF(T_telecom1[[#This Row],[Longitude]]&lt;-121.7,"West",IF(T_telecom1[Longitude]&gt;-118,"East","Central-East"))</f>
        <v>West</v>
      </c>
      <c r="K2080">
        <v>-123.805913</v>
      </c>
      <c r="L2080">
        <v>0</v>
      </c>
      <c r="M20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80">
        <v>23</v>
      </c>
      <c r="O2080" t="s">
        <v>62</v>
      </c>
      <c r="P2080" t="s">
        <v>40</v>
      </c>
      <c r="Q2080">
        <v>18.12</v>
      </c>
      <c r="R2080" t="s">
        <v>40</v>
      </c>
      <c r="S2080" t="s">
        <v>40</v>
      </c>
      <c r="T2080" t="s">
        <v>55</v>
      </c>
      <c r="U2080">
        <v>23</v>
      </c>
      <c r="V2080" t="s">
        <v>43</v>
      </c>
      <c r="W2080" t="s">
        <v>43</v>
      </c>
      <c r="X2080" t="s">
        <v>43</v>
      </c>
      <c r="Y2080" t="s">
        <v>43</v>
      </c>
      <c r="Z2080" t="s">
        <v>40</v>
      </c>
      <c r="AA2080" t="s">
        <v>40</v>
      </c>
      <c r="AB2080" t="s">
        <v>40</v>
      </c>
      <c r="AC2080" t="s">
        <v>40</v>
      </c>
      <c r="AD2080" t="s">
        <v>51</v>
      </c>
      <c r="AE2080" t="s">
        <v>40</v>
      </c>
      <c r="AF2080" t="s">
        <v>56</v>
      </c>
      <c r="AG2080">
        <v>93.5</v>
      </c>
      <c r="AH2080" s="1">
        <v>2341.5500000000002</v>
      </c>
      <c r="AI2080">
        <v>0</v>
      </c>
      <c r="AJ2080">
        <v>0</v>
      </c>
      <c r="AK2080">
        <v>416.76</v>
      </c>
      <c r="AL2080">
        <v>2758.31</v>
      </c>
      <c r="AM2080" t="s">
        <v>47</v>
      </c>
      <c r="AN2080" t="s">
        <v>8234</v>
      </c>
      <c r="AO2080" t="s">
        <v>8235</v>
      </c>
    </row>
    <row r="2081" spans="1:41" ht="14.5" customHeight="1" x14ac:dyDescent="0.3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 t="str">
        <f>IF(T_telecom1[[#This Row],[Latitude]]&lt;34,"South",IF(T_telecom1[[#This Row],[Latitude]]&gt;38,"North","Central"))</f>
        <v>South</v>
      </c>
      <c r="I2081">
        <v>32.622999</v>
      </c>
      <c r="J2081" t="str">
        <f>IF(T_telecom1[[#This Row],[Longitude]]&lt;-121.7,"West",IF(T_telecom1[Longitude]&gt;-118,"East","Central-East"))</f>
        <v>East</v>
      </c>
      <c r="K2081">
        <v>-116.687855</v>
      </c>
      <c r="L2081">
        <v>5</v>
      </c>
      <c r="M20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81">
        <v>40</v>
      </c>
      <c r="O2081" t="s">
        <v>76</v>
      </c>
      <c r="P2081" t="s">
        <v>40</v>
      </c>
      <c r="Q2081">
        <v>13.86</v>
      </c>
      <c r="R2081" t="s">
        <v>40</v>
      </c>
      <c r="S2081" t="s">
        <v>40</v>
      </c>
      <c r="T2081" t="s">
        <v>79</v>
      </c>
      <c r="U2081">
        <v>75</v>
      </c>
      <c r="V2081" t="s">
        <v>43</v>
      </c>
      <c r="W2081" t="s">
        <v>43</v>
      </c>
      <c r="X2081" t="s">
        <v>40</v>
      </c>
      <c r="Y2081" t="s">
        <v>43</v>
      </c>
      <c r="Z2081" t="s">
        <v>40</v>
      </c>
      <c r="AA2081" t="s">
        <v>40</v>
      </c>
      <c r="AB2081" t="s">
        <v>40</v>
      </c>
      <c r="AC2081" t="s">
        <v>40</v>
      </c>
      <c r="AD2081" t="s">
        <v>51</v>
      </c>
      <c r="AE2081" t="s">
        <v>40</v>
      </c>
      <c r="AF2081" t="s">
        <v>56</v>
      </c>
      <c r="AG2081">
        <v>74.55</v>
      </c>
      <c r="AH2081" s="1">
        <v>3015.75</v>
      </c>
      <c r="AI2081">
        <v>0</v>
      </c>
      <c r="AJ2081">
        <v>0</v>
      </c>
      <c r="AK2081">
        <v>554.4</v>
      </c>
      <c r="AL2081">
        <v>3570.15</v>
      </c>
      <c r="AM2081" t="s">
        <v>47</v>
      </c>
      <c r="AN2081" t="s">
        <v>8234</v>
      </c>
      <c r="AO2081" t="s">
        <v>8235</v>
      </c>
    </row>
    <row r="2082" spans="1:41" ht="14.5" customHeight="1" x14ac:dyDescent="0.3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 t="str">
        <f>IF(T_telecom1[[#This Row],[Latitude]]&lt;34,"South",IF(T_telecom1[[#This Row],[Latitude]]&gt;38,"North","Central"))</f>
        <v>Central</v>
      </c>
      <c r="I2082">
        <v>36.185471</v>
      </c>
      <c r="J2082" t="str">
        <f>IF(T_telecom1[[#This Row],[Longitude]]&lt;-121.7,"West",IF(T_telecom1[Longitude]&gt;-118,"East","Central-East"))</f>
        <v>Central-East</v>
      </c>
      <c r="K2082">
        <v>-119.375243</v>
      </c>
      <c r="L2082">
        <v>0</v>
      </c>
      <c r="M20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82">
        <v>70</v>
      </c>
      <c r="O2082" t="s">
        <v>42</v>
      </c>
      <c r="P2082" t="s">
        <v>40</v>
      </c>
      <c r="Q2082">
        <v>16.93</v>
      </c>
      <c r="R2082" t="s">
        <v>40</v>
      </c>
      <c r="S2082" t="s">
        <v>40</v>
      </c>
      <c r="T2082" t="s">
        <v>79</v>
      </c>
      <c r="U2082">
        <v>10</v>
      </c>
      <c r="V2082" t="s">
        <v>40</v>
      </c>
      <c r="W2082" t="s">
        <v>40</v>
      </c>
      <c r="X2082" t="s">
        <v>40</v>
      </c>
      <c r="Y2082" t="s">
        <v>43</v>
      </c>
      <c r="Z2082" t="s">
        <v>40</v>
      </c>
      <c r="AA2082" t="s">
        <v>40</v>
      </c>
      <c r="AB2082" t="s">
        <v>40</v>
      </c>
      <c r="AC2082" t="s">
        <v>40</v>
      </c>
      <c r="AD2082" t="s">
        <v>73</v>
      </c>
      <c r="AE2082" t="s">
        <v>43</v>
      </c>
      <c r="AF2082" t="s">
        <v>46</v>
      </c>
      <c r="AG2082">
        <v>84.7</v>
      </c>
      <c r="AH2082" s="1">
        <v>5991.05</v>
      </c>
      <c r="AI2082">
        <v>0</v>
      </c>
      <c r="AJ2082">
        <v>0</v>
      </c>
      <c r="AK2082">
        <v>1185.0999999999999</v>
      </c>
      <c r="AL2082">
        <v>7176.15</v>
      </c>
      <c r="AM2082" t="s">
        <v>47</v>
      </c>
      <c r="AN2082" t="s">
        <v>8234</v>
      </c>
      <c r="AO2082" t="s">
        <v>8235</v>
      </c>
    </row>
    <row r="2083" spans="1:41" ht="14.5" customHeight="1" x14ac:dyDescent="0.3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 t="str">
        <f>IF(T_telecom1[[#This Row],[Latitude]]&lt;34,"South",IF(T_telecom1[[#This Row],[Latitude]]&gt;38,"North","Central"))</f>
        <v>North</v>
      </c>
      <c r="I2083">
        <v>38.875508000000004</v>
      </c>
      <c r="J2083" t="str">
        <f>IF(T_telecom1[[#This Row],[Longitude]]&lt;-121.7,"West",IF(T_telecom1[Longitude]&gt;-118,"East","Central-East"))</f>
        <v>West</v>
      </c>
      <c r="K2083">
        <v>-121.765866</v>
      </c>
      <c r="L2083">
        <v>10</v>
      </c>
      <c r="M20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83">
        <v>70</v>
      </c>
      <c r="O2083" t="s">
        <v>42</v>
      </c>
      <c r="P2083" t="s">
        <v>40</v>
      </c>
      <c r="Q2083">
        <v>38.5</v>
      </c>
      <c r="R2083" t="s">
        <v>40</v>
      </c>
      <c r="S2083" t="s">
        <v>40</v>
      </c>
      <c r="T2083" t="s">
        <v>55</v>
      </c>
      <c r="U2083">
        <v>25</v>
      </c>
      <c r="V2083" t="s">
        <v>40</v>
      </c>
      <c r="W2083" t="s">
        <v>43</v>
      </c>
      <c r="X2083" t="s">
        <v>43</v>
      </c>
      <c r="Y2083" t="s">
        <v>43</v>
      </c>
      <c r="Z2083" t="s">
        <v>43</v>
      </c>
      <c r="AA2083" t="s">
        <v>40</v>
      </c>
      <c r="AB2083" t="s">
        <v>40</v>
      </c>
      <c r="AC2083" t="s">
        <v>40</v>
      </c>
      <c r="AD2083" t="s">
        <v>73</v>
      </c>
      <c r="AE2083" t="s">
        <v>40</v>
      </c>
      <c r="AF2083" t="s">
        <v>56</v>
      </c>
      <c r="AG2083">
        <v>90.85</v>
      </c>
      <c r="AH2083" s="1">
        <v>6470.1</v>
      </c>
      <c r="AI2083">
        <v>0</v>
      </c>
      <c r="AJ2083">
        <v>0</v>
      </c>
      <c r="AK2083">
        <v>2695</v>
      </c>
      <c r="AL2083">
        <v>9165.1</v>
      </c>
      <c r="AM2083" t="s">
        <v>47</v>
      </c>
      <c r="AN2083" t="s">
        <v>8234</v>
      </c>
      <c r="AO2083" t="s">
        <v>8235</v>
      </c>
    </row>
    <row r="2084" spans="1:41" ht="14.5" customHeight="1" x14ac:dyDescent="0.3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 t="str">
        <f>IF(T_telecom1[[#This Row],[Latitude]]&lt;34,"South",IF(T_telecom1[[#This Row],[Latitude]]&gt;38,"North","Central"))</f>
        <v>North</v>
      </c>
      <c r="I2084">
        <v>39.559708999999998</v>
      </c>
      <c r="J2084" t="str">
        <f>IF(T_telecom1[[#This Row],[Longitude]]&lt;-121.7,"West",IF(T_telecom1[Longitude]&gt;-118,"East","Central-East"))</f>
        <v>Central-East</v>
      </c>
      <c r="K2084">
        <v>-120.34563900000001</v>
      </c>
      <c r="L2084">
        <v>0</v>
      </c>
      <c r="M20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84">
        <v>3</v>
      </c>
      <c r="O2084" t="s">
        <v>54</v>
      </c>
      <c r="P2084" t="s">
        <v>40</v>
      </c>
      <c r="Q2084">
        <v>29.51</v>
      </c>
      <c r="R2084" t="s">
        <v>43</v>
      </c>
      <c r="S2084" t="s">
        <v>40</v>
      </c>
      <c r="T2084" t="s">
        <v>44</v>
      </c>
      <c r="U2084">
        <v>17</v>
      </c>
      <c r="V2084" t="s">
        <v>43</v>
      </c>
      <c r="W2084" t="s">
        <v>43</v>
      </c>
      <c r="X2084" t="s">
        <v>40</v>
      </c>
      <c r="Y2084" t="s">
        <v>43</v>
      </c>
      <c r="Z2084" t="s">
        <v>40</v>
      </c>
      <c r="AA2084" t="s">
        <v>40</v>
      </c>
      <c r="AB2084" t="s">
        <v>40</v>
      </c>
      <c r="AC2084" t="s">
        <v>43</v>
      </c>
      <c r="AD2084" t="s">
        <v>45</v>
      </c>
      <c r="AE2084" t="s">
        <v>40</v>
      </c>
      <c r="AF2084" t="s">
        <v>56</v>
      </c>
      <c r="AG2084">
        <v>69.95</v>
      </c>
      <c r="AH2084" s="1">
        <v>220.45</v>
      </c>
      <c r="AI2084">
        <v>0</v>
      </c>
      <c r="AJ2084">
        <v>30</v>
      </c>
      <c r="AK2084">
        <v>88.53</v>
      </c>
      <c r="AL2084">
        <v>338.98</v>
      </c>
      <c r="AM2084" t="s">
        <v>98</v>
      </c>
      <c r="AN2084" t="s">
        <v>8234</v>
      </c>
      <c r="AO2084" t="s">
        <v>8235</v>
      </c>
    </row>
    <row r="2085" spans="1:41" ht="14.5" customHeight="1" x14ac:dyDescent="0.3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 t="str">
        <f>IF(T_telecom1[[#This Row],[Latitude]]&lt;34,"South",IF(T_telecom1[[#This Row],[Latitude]]&gt;38,"North","Central"))</f>
        <v>North</v>
      </c>
      <c r="I2085">
        <v>38.488430999999999</v>
      </c>
      <c r="J2085" t="str">
        <f>IF(T_telecom1[[#This Row],[Longitude]]&lt;-121.7,"West",IF(T_telecom1[Longitude]&gt;-118,"East","Central-East"))</f>
        <v>West</v>
      </c>
      <c r="K2085">
        <v>-122.75283899999999</v>
      </c>
      <c r="L2085">
        <v>0</v>
      </c>
      <c r="M20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85">
        <v>69</v>
      </c>
      <c r="O2085" t="s">
        <v>72</v>
      </c>
      <c r="P2085" t="s">
        <v>40</v>
      </c>
      <c r="Q2085">
        <v>5.71</v>
      </c>
      <c r="R2085" t="s">
        <v>40</v>
      </c>
      <c r="S2085" t="s">
        <v>40</v>
      </c>
      <c r="T2085" t="s">
        <v>55</v>
      </c>
      <c r="U2085">
        <v>73</v>
      </c>
      <c r="V2085" t="s">
        <v>40</v>
      </c>
      <c r="W2085" t="s">
        <v>40</v>
      </c>
      <c r="X2085" t="s">
        <v>40</v>
      </c>
      <c r="Y2085" t="s">
        <v>43</v>
      </c>
      <c r="Z2085" t="s">
        <v>40</v>
      </c>
      <c r="AA2085" t="s">
        <v>40</v>
      </c>
      <c r="AB2085" t="s">
        <v>40</v>
      </c>
      <c r="AC2085" t="s">
        <v>40</v>
      </c>
      <c r="AD2085" t="s">
        <v>73</v>
      </c>
      <c r="AE2085" t="s">
        <v>40</v>
      </c>
      <c r="AF2085" t="s">
        <v>46</v>
      </c>
      <c r="AG2085">
        <v>110.05</v>
      </c>
      <c r="AH2085" s="1">
        <v>7430.75</v>
      </c>
      <c r="AI2085">
        <v>23.16</v>
      </c>
      <c r="AJ2085">
        <v>0</v>
      </c>
      <c r="AK2085">
        <v>393.99</v>
      </c>
      <c r="AL2085">
        <v>7801.58</v>
      </c>
      <c r="AM2085" t="s">
        <v>47</v>
      </c>
      <c r="AN2085" t="s">
        <v>8234</v>
      </c>
      <c r="AO2085" t="s">
        <v>8235</v>
      </c>
    </row>
    <row r="2086" spans="1:41" ht="14.5" customHeight="1" x14ac:dyDescent="0.3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 t="str">
        <f>IF(T_telecom1[[#This Row],[Latitude]]&lt;34,"South",IF(T_telecom1[[#This Row],[Latitude]]&gt;38,"North","Central"))</f>
        <v>Central</v>
      </c>
      <c r="I2086">
        <v>34.074086999999999</v>
      </c>
      <c r="J2086" t="str">
        <f>IF(T_telecom1[[#This Row],[Longitude]]&lt;-121.7,"West",IF(T_telecom1[Longitude]&gt;-118,"East","Central-East"))</f>
        <v>East</v>
      </c>
      <c r="K2086">
        <v>-117.60561800000001</v>
      </c>
      <c r="L2086">
        <v>0</v>
      </c>
      <c r="M20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86">
        <v>6</v>
      </c>
      <c r="O2086" t="s">
        <v>54</v>
      </c>
      <c r="P2086" t="s">
        <v>40</v>
      </c>
      <c r="Q2086">
        <v>47.92</v>
      </c>
      <c r="R2086" t="s">
        <v>43</v>
      </c>
      <c r="S2086" t="s">
        <v>40</v>
      </c>
      <c r="T2086" t="s">
        <v>55</v>
      </c>
      <c r="U2086">
        <v>25</v>
      </c>
      <c r="V2086" t="s">
        <v>43</v>
      </c>
      <c r="W2086" t="s">
        <v>43</v>
      </c>
      <c r="X2086" t="s">
        <v>43</v>
      </c>
      <c r="Y2086" t="s">
        <v>43</v>
      </c>
      <c r="Z2086" t="s">
        <v>40</v>
      </c>
      <c r="AA2086" t="s">
        <v>40</v>
      </c>
      <c r="AB2086" t="s">
        <v>40</v>
      </c>
      <c r="AC2086" t="s">
        <v>40</v>
      </c>
      <c r="AD2086" t="s">
        <v>51</v>
      </c>
      <c r="AE2086" t="s">
        <v>40</v>
      </c>
      <c r="AF2086" t="s">
        <v>56</v>
      </c>
      <c r="AG2086">
        <v>89.5</v>
      </c>
      <c r="AH2086" s="1">
        <v>573.29999999999995</v>
      </c>
      <c r="AI2086">
        <v>0</v>
      </c>
      <c r="AJ2086">
        <v>0</v>
      </c>
      <c r="AK2086">
        <v>287.52</v>
      </c>
      <c r="AL2086">
        <v>860.82</v>
      </c>
      <c r="AM2086" t="s">
        <v>57</v>
      </c>
      <c r="AN2086" t="s">
        <v>58</v>
      </c>
      <c r="AO2086" t="s">
        <v>59</v>
      </c>
    </row>
    <row r="2087" spans="1:41" ht="14.5" customHeight="1" x14ac:dyDescent="0.3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 t="str">
        <f>IF(T_telecom1[[#This Row],[Latitude]]&lt;34,"South",IF(T_telecom1[[#This Row],[Latitude]]&gt;38,"North","Central"))</f>
        <v>Central</v>
      </c>
      <c r="I2087">
        <v>37.750020999999997</v>
      </c>
      <c r="J2087" t="str">
        <f>IF(T_telecom1[[#This Row],[Longitude]]&lt;-121.7,"West",IF(T_telecom1[Longitude]&gt;-118,"East","Central-East"))</f>
        <v>West</v>
      </c>
      <c r="K2087">
        <v>-122.415201</v>
      </c>
      <c r="L2087">
        <v>0</v>
      </c>
      <c r="M20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87">
        <v>72</v>
      </c>
      <c r="O2087" t="s">
        <v>42</v>
      </c>
      <c r="P2087" t="s">
        <v>40</v>
      </c>
      <c r="Q2087">
        <v>45.41</v>
      </c>
      <c r="R2087" t="s">
        <v>40</v>
      </c>
      <c r="S2087" t="s">
        <v>40</v>
      </c>
      <c r="T2087" t="s">
        <v>44</v>
      </c>
      <c r="U2087">
        <v>20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40</v>
      </c>
      <c r="AB2087" t="s">
        <v>40</v>
      </c>
      <c r="AC2087" t="s">
        <v>40</v>
      </c>
      <c r="AD2087" t="s">
        <v>73</v>
      </c>
      <c r="AE2087" t="s">
        <v>43</v>
      </c>
      <c r="AF2087" t="s">
        <v>56</v>
      </c>
      <c r="AG2087">
        <v>92</v>
      </c>
      <c r="AH2087" s="1">
        <v>6632.75</v>
      </c>
      <c r="AI2087">
        <v>0</v>
      </c>
      <c r="AJ2087">
        <v>0</v>
      </c>
      <c r="AK2087">
        <v>3269.52</v>
      </c>
      <c r="AL2087">
        <v>9902.27</v>
      </c>
      <c r="AM2087" t="s">
        <v>47</v>
      </c>
      <c r="AN2087" t="s">
        <v>8234</v>
      </c>
      <c r="AO2087" t="s">
        <v>8235</v>
      </c>
    </row>
    <row r="2088" spans="1:41" ht="14.5" customHeight="1" x14ac:dyDescent="0.3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 t="str">
        <f>IF(T_telecom1[[#This Row],[Latitude]]&lt;34,"South",IF(T_telecom1[[#This Row],[Latitude]]&gt;38,"North","Central"))</f>
        <v>South</v>
      </c>
      <c r="I2088">
        <v>33.879983000000003</v>
      </c>
      <c r="J2088" t="str">
        <f>IF(T_telecom1[[#This Row],[Longitude]]&lt;-121.7,"West",IF(T_telecom1[Longitude]&gt;-118,"East","Central-East"))</f>
        <v>East</v>
      </c>
      <c r="K2088">
        <v>-117.895482</v>
      </c>
      <c r="L2088">
        <v>1</v>
      </c>
      <c r="M20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88">
        <v>67</v>
      </c>
      <c r="O2088" t="s">
        <v>72</v>
      </c>
      <c r="P2088" t="s">
        <v>40</v>
      </c>
      <c r="Q2088">
        <v>3.2</v>
      </c>
      <c r="R2088" t="s">
        <v>40</v>
      </c>
      <c r="S2088" t="s">
        <v>40</v>
      </c>
      <c r="T2088" t="s">
        <v>79</v>
      </c>
      <c r="U2088">
        <v>23</v>
      </c>
      <c r="V2088" t="s">
        <v>43</v>
      </c>
      <c r="W2088" t="s">
        <v>40</v>
      </c>
      <c r="X2088" t="s">
        <v>40</v>
      </c>
      <c r="Y2088" t="s">
        <v>40</v>
      </c>
      <c r="Z2088" t="s">
        <v>40</v>
      </c>
      <c r="AA2088" t="s">
        <v>40</v>
      </c>
      <c r="AB2088" t="s">
        <v>40</v>
      </c>
      <c r="AC2088" t="s">
        <v>40</v>
      </c>
      <c r="AD2088" t="s">
        <v>73</v>
      </c>
      <c r="AE2088" t="s">
        <v>43</v>
      </c>
      <c r="AF2088" t="s">
        <v>56</v>
      </c>
      <c r="AG2088">
        <v>86.15</v>
      </c>
      <c r="AH2088" s="1">
        <v>5883.85</v>
      </c>
      <c r="AI2088">
        <v>0</v>
      </c>
      <c r="AJ2088">
        <v>0</v>
      </c>
      <c r="AK2088">
        <v>214.4</v>
      </c>
      <c r="AL2088">
        <v>6098.25</v>
      </c>
      <c r="AM2088" t="s">
        <v>47</v>
      </c>
      <c r="AN2088" t="s">
        <v>8234</v>
      </c>
      <c r="AO2088" t="s">
        <v>8235</v>
      </c>
    </row>
    <row r="2089" spans="1:41" ht="14.5" customHeight="1" x14ac:dyDescent="0.3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 t="str">
        <f>IF(T_telecom1[[#This Row],[Latitude]]&lt;34,"South",IF(T_telecom1[[#This Row],[Latitude]]&gt;38,"North","Central"))</f>
        <v>South</v>
      </c>
      <c r="I2089">
        <v>33.752524000000001</v>
      </c>
      <c r="J2089" t="str">
        <f>IF(T_telecom1[[#This Row],[Longitude]]&lt;-121.7,"West",IF(T_telecom1[Longitude]&gt;-118,"East","Central-East"))</f>
        <v>Central-East</v>
      </c>
      <c r="K2089">
        <v>-118.21073699999999</v>
      </c>
      <c r="L2089">
        <v>1</v>
      </c>
      <c r="M20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89">
        <v>40</v>
      </c>
      <c r="O2089" t="s">
        <v>42</v>
      </c>
      <c r="P2089" t="s">
        <v>40</v>
      </c>
      <c r="Q2089">
        <v>19.760000000000002</v>
      </c>
      <c r="R2089" t="s">
        <v>43</v>
      </c>
      <c r="S2089" t="s">
        <v>40</v>
      </c>
      <c r="T2089" t="s">
        <v>55</v>
      </c>
      <c r="U2089">
        <v>22</v>
      </c>
      <c r="V2089" t="s">
        <v>43</v>
      </c>
      <c r="W2089" t="s">
        <v>40</v>
      </c>
      <c r="X2089" t="s">
        <v>43</v>
      </c>
      <c r="Y2089" t="s">
        <v>40</v>
      </c>
      <c r="Z2089" t="s">
        <v>40</v>
      </c>
      <c r="AA2089" t="s">
        <v>40</v>
      </c>
      <c r="AB2089" t="s">
        <v>40</v>
      </c>
      <c r="AC2089" t="s">
        <v>40</v>
      </c>
      <c r="AD2089" t="s">
        <v>45</v>
      </c>
      <c r="AE2089" t="s">
        <v>40</v>
      </c>
      <c r="AF2089" t="s">
        <v>46</v>
      </c>
      <c r="AG2089">
        <v>99.2</v>
      </c>
      <c r="AH2089" s="1">
        <v>4062.2</v>
      </c>
      <c r="AI2089">
        <v>0</v>
      </c>
      <c r="AJ2089">
        <v>0</v>
      </c>
      <c r="AK2089">
        <v>790.4</v>
      </c>
      <c r="AL2089">
        <v>4852.6000000000004</v>
      </c>
      <c r="AM2089" t="s">
        <v>57</v>
      </c>
      <c r="AN2089" t="s">
        <v>109</v>
      </c>
      <c r="AO2089" t="s">
        <v>344</v>
      </c>
    </row>
    <row r="2090" spans="1:41" ht="14.5" customHeight="1" x14ac:dyDescent="0.3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 t="str">
        <f>IF(T_telecom1[[#This Row],[Latitude]]&lt;34,"South",IF(T_telecom1[[#This Row],[Latitude]]&gt;38,"North","Central"))</f>
        <v>North</v>
      </c>
      <c r="I2090">
        <v>39.292333999999997</v>
      </c>
      <c r="J2090" t="str">
        <f>IF(T_telecom1[[#This Row],[Longitude]]&lt;-121.7,"West",IF(T_telecom1[Longitude]&gt;-118,"East","Central-East"))</f>
        <v>Central-East</v>
      </c>
      <c r="K2090">
        <v>-121.32059700000001</v>
      </c>
      <c r="L2090">
        <v>1</v>
      </c>
      <c r="M20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90">
        <v>19</v>
      </c>
      <c r="O2090" t="s">
        <v>42</v>
      </c>
      <c r="P2090" t="s">
        <v>40</v>
      </c>
      <c r="Q2090">
        <v>31.58</v>
      </c>
      <c r="R2090" t="s">
        <v>40</v>
      </c>
      <c r="S2090" t="s">
        <v>43</v>
      </c>
      <c r="T2090" t="s">
        <v>8242</v>
      </c>
      <c r="U2090">
        <v>0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43</v>
      </c>
      <c r="AB2090" t="s">
        <v>43</v>
      </c>
      <c r="AC2090" t="s">
        <v>43</v>
      </c>
      <c r="AD2090" t="s">
        <v>73</v>
      </c>
      <c r="AE2090" t="s">
        <v>40</v>
      </c>
      <c r="AF2090" t="s">
        <v>56</v>
      </c>
      <c r="AG2090">
        <v>24.9</v>
      </c>
      <c r="AH2090" s="1">
        <v>467.7</v>
      </c>
      <c r="AI2090">
        <v>0</v>
      </c>
      <c r="AJ2090">
        <v>0</v>
      </c>
      <c r="AK2090">
        <v>600.02</v>
      </c>
      <c r="AL2090">
        <v>1067.72</v>
      </c>
      <c r="AM2090" t="s">
        <v>47</v>
      </c>
      <c r="AN2090" t="s">
        <v>8234</v>
      </c>
      <c r="AO2090" t="s">
        <v>8235</v>
      </c>
    </row>
    <row r="2091" spans="1:41" ht="14.5" customHeight="1" x14ac:dyDescent="0.3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 t="str">
        <f>IF(T_telecom1[[#This Row],[Latitude]]&lt;34,"South",IF(T_telecom1[[#This Row],[Latitude]]&gt;38,"North","Central"))</f>
        <v>Central</v>
      </c>
      <c r="I2091">
        <v>34.711224000000001</v>
      </c>
      <c r="J2091" t="str">
        <f>IF(T_telecom1[[#This Row],[Longitude]]&lt;-121.7,"West",IF(T_telecom1[Longitude]&gt;-118,"East","Central-East"))</f>
        <v>East</v>
      </c>
      <c r="K2091">
        <v>-114.70225600000001</v>
      </c>
      <c r="L2091">
        <v>0</v>
      </c>
      <c r="M20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91">
        <v>70</v>
      </c>
      <c r="O2091" t="s">
        <v>72</v>
      </c>
      <c r="P2091" t="s">
        <v>43</v>
      </c>
      <c r="Q2091">
        <v>0</v>
      </c>
      <c r="R2091" t="s">
        <v>43</v>
      </c>
      <c r="S2091" t="s">
        <v>40</v>
      </c>
      <c r="T2091" t="s">
        <v>79</v>
      </c>
      <c r="U2091">
        <v>59</v>
      </c>
      <c r="V2091" t="s">
        <v>43</v>
      </c>
      <c r="W2091" t="s">
        <v>43</v>
      </c>
      <c r="X2091" t="s">
        <v>43</v>
      </c>
      <c r="Y2091" t="s">
        <v>40</v>
      </c>
      <c r="Z2091" t="s">
        <v>43</v>
      </c>
      <c r="AA2091" t="s">
        <v>40</v>
      </c>
      <c r="AB2091" t="s">
        <v>40</v>
      </c>
      <c r="AC2091" t="s">
        <v>40</v>
      </c>
      <c r="AD2091" t="s">
        <v>73</v>
      </c>
      <c r="AE2091" t="s">
        <v>40</v>
      </c>
      <c r="AF2091" t="s">
        <v>183</v>
      </c>
      <c r="AG2091">
        <v>40.049999999999997</v>
      </c>
      <c r="AH2091" s="1">
        <v>2799.75</v>
      </c>
      <c r="AI2091">
        <v>0</v>
      </c>
      <c r="AJ2091">
        <v>0</v>
      </c>
      <c r="AK2091">
        <v>0</v>
      </c>
      <c r="AL2091">
        <v>2799.75</v>
      </c>
      <c r="AM2091" t="s">
        <v>47</v>
      </c>
      <c r="AN2091" t="s">
        <v>8234</v>
      </c>
      <c r="AO2091" t="s">
        <v>8235</v>
      </c>
    </row>
    <row r="2092" spans="1:41" ht="14.5" customHeight="1" x14ac:dyDescent="0.3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 t="str">
        <f>IF(T_telecom1[[#This Row],[Latitude]]&lt;34,"South",IF(T_telecom1[[#This Row],[Latitude]]&gt;38,"North","Central"))</f>
        <v>North</v>
      </c>
      <c r="I2092">
        <v>38.619048999999997</v>
      </c>
      <c r="J2092" t="str">
        <f>IF(T_telecom1[[#This Row],[Longitude]]&lt;-121.7,"West",IF(T_telecom1[Longitude]&gt;-118,"East","Central-East"))</f>
        <v>Central-East</v>
      </c>
      <c r="K2092">
        <v>-121.51755199999999</v>
      </c>
      <c r="L2092">
        <v>0</v>
      </c>
      <c r="M20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092">
        <v>21</v>
      </c>
      <c r="O2092" t="s">
        <v>42</v>
      </c>
      <c r="P2092" t="s">
        <v>40</v>
      </c>
      <c r="Q2092">
        <v>17.350000000000001</v>
      </c>
      <c r="R2092" t="s">
        <v>43</v>
      </c>
      <c r="S2092" t="s">
        <v>40</v>
      </c>
      <c r="T2092" t="s">
        <v>79</v>
      </c>
      <c r="U2092">
        <v>71</v>
      </c>
      <c r="V2092" t="s">
        <v>40</v>
      </c>
      <c r="W2092" t="s">
        <v>40</v>
      </c>
      <c r="X2092" t="s">
        <v>43</v>
      </c>
      <c r="Y2092" t="s">
        <v>40</v>
      </c>
      <c r="Z2092" t="s">
        <v>40</v>
      </c>
      <c r="AA2092" t="s">
        <v>43</v>
      </c>
      <c r="AB2092" t="s">
        <v>43</v>
      </c>
      <c r="AC2092" t="s">
        <v>43</v>
      </c>
      <c r="AD2092" t="s">
        <v>73</v>
      </c>
      <c r="AE2092" t="s">
        <v>43</v>
      </c>
      <c r="AF2092" t="s">
        <v>46</v>
      </c>
      <c r="AG2092">
        <v>71.05</v>
      </c>
      <c r="AH2092" s="1">
        <v>1524.85</v>
      </c>
      <c r="AI2092">
        <v>16.91</v>
      </c>
      <c r="AJ2092">
        <v>140</v>
      </c>
      <c r="AK2092">
        <v>364.35</v>
      </c>
      <c r="AL2092">
        <v>2012.29</v>
      </c>
      <c r="AM2092" t="s">
        <v>47</v>
      </c>
      <c r="AN2092" t="s">
        <v>8234</v>
      </c>
      <c r="AO2092" t="s">
        <v>8235</v>
      </c>
    </row>
    <row r="2093" spans="1:41" ht="14.5" customHeight="1" x14ac:dyDescent="0.3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 t="str">
        <f>IF(T_telecom1[[#This Row],[Latitude]]&lt;34,"South",IF(T_telecom1[[#This Row],[Latitude]]&gt;38,"North","Central"))</f>
        <v>North</v>
      </c>
      <c r="I2093">
        <v>38.071326999999997</v>
      </c>
      <c r="J2093" t="str">
        <f>IF(T_telecom1[[#This Row],[Longitude]]&lt;-121.7,"West",IF(T_telecom1[Longitude]&gt;-118,"East","Central-East"))</f>
        <v>Central-East</v>
      </c>
      <c r="K2093">
        <v>-120.632221</v>
      </c>
      <c r="L2093">
        <v>1</v>
      </c>
      <c r="M20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93">
        <v>32</v>
      </c>
      <c r="O2093" t="s">
        <v>129</v>
      </c>
      <c r="P2093" t="s">
        <v>40</v>
      </c>
      <c r="Q2093">
        <v>43.51</v>
      </c>
      <c r="R2093" t="s">
        <v>40</v>
      </c>
      <c r="S2093" t="s">
        <v>40</v>
      </c>
      <c r="T2093" t="s">
        <v>55</v>
      </c>
      <c r="U2093">
        <v>22</v>
      </c>
      <c r="V2093" t="s">
        <v>43</v>
      </c>
      <c r="W2093" t="s">
        <v>43</v>
      </c>
      <c r="X2093" t="s">
        <v>40</v>
      </c>
      <c r="Y2093" t="s">
        <v>40</v>
      </c>
      <c r="Z2093" t="s">
        <v>40</v>
      </c>
      <c r="AA2093" t="s">
        <v>40</v>
      </c>
      <c r="AB2093" t="s">
        <v>43</v>
      </c>
      <c r="AC2093" t="s">
        <v>40</v>
      </c>
      <c r="AD2093" t="s">
        <v>51</v>
      </c>
      <c r="AE2093" t="s">
        <v>40</v>
      </c>
      <c r="AF2093" t="s">
        <v>56</v>
      </c>
      <c r="AG2093">
        <v>104.9</v>
      </c>
      <c r="AH2093" s="1">
        <v>3351.55</v>
      </c>
      <c r="AI2093">
        <v>33.729999999999997</v>
      </c>
      <c r="AJ2093">
        <v>0</v>
      </c>
      <c r="AK2093">
        <v>1392.32</v>
      </c>
      <c r="AL2093">
        <v>4710.1400000000003</v>
      </c>
      <c r="AM2093" t="s">
        <v>57</v>
      </c>
      <c r="AN2093" t="s">
        <v>121</v>
      </c>
      <c r="AO2093" t="s">
        <v>195</v>
      </c>
    </row>
    <row r="2094" spans="1:41" ht="14.5" customHeight="1" x14ac:dyDescent="0.3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 t="str">
        <f>IF(T_telecom1[[#This Row],[Latitude]]&lt;34,"South",IF(T_telecom1[[#This Row],[Latitude]]&gt;38,"North","Central"))</f>
        <v>Central</v>
      </c>
      <c r="I2094">
        <v>34.169705999999998</v>
      </c>
      <c r="J2094" t="str">
        <f>IF(T_telecom1[[#This Row],[Longitude]]&lt;-121.7,"West",IF(T_telecom1[Longitude]&gt;-118,"East","Central-East"))</f>
        <v>Central-East</v>
      </c>
      <c r="K2094">
        <v>-118.323548</v>
      </c>
      <c r="L2094">
        <v>1</v>
      </c>
      <c r="M20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94">
        <v>29</v>
      </c>
      <c r="O2094" t="s">
        <v>129</v>
      </c>
      <c r="P2094" t="s">
        <v>40</v>
      </c>
      <c r="Q2094">
        <v>49.36</v>
      </c>
      <c r="R2094" t="s">
        <v>40</v>
      </c>
      <c r="S2094" t="s">
        <v>40</v>
      </c>
      <c r="T2094" t="s">
        <v>55</v>
      </c>
      <c r="U2094">
        <v>19</v>
      </c>
      <c r="V2094" t="s">
        <v>43</v>
      </c>
      <c r="W2094" t="s">
        <v>43</v>
      </c>
      <c r="X2094" t="s">
        <v>40</v>
      </c>
      <c r="Y2094" t="s">
        <v>43</v>
      </c>
      <c r="Z2094" t="s">
        <v>40</v>
      </c>
      <c r="AA2094" t="s">
        <v>40</v>
      </c>
      <c r="AB2094" t="s">
        <v>43</v>
      </c>
      <c r="AC2094" t="s">
        <v>40</v>
      </c>
      <c r="AD2094" t="s">
        <v>51</v>
      </c>
      <c r="AE2094" t="s">
        <v>40</v>
      </c>
      <c r="AF2094" t="s">
        <v>56</v>
      </c>
      <c r="AG2094">
        <v>103.95</v>
      </c>
      <c r="AH2094" s="1">
        <v>2964.8</v>
      </c>
      <c r="AI2094">
        <v>0</v>
      </c>
      <c r="AJ2094">
        <v>0</v>
      </c>
      <c r="AK2094">
        <v>1431.44</v>
      </c>
      <c r="AL2094">
        <v>4396.24</v>
      </c>
      <c r="AM2094" t="s">
        <v>47</v>
      </c>
      <c r="AN2094" t="s">
        <v>8234</v>
      </c>
      <c r="AO2094" t="s">
        <v>8235</v>
      </c>
    </row>
    <row r="2095" spans="1:41" ht="14.5" customHeight="1" x14ac:dyDescent="0.3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 t="str">
        <f>IF(T_telecom1[[#This Row],[Latitude]]&lt;34,"South",IF(T_telecom1[[#This Row],[Latitude]]&gt;38,"North","Central"))</f>
        <v>South</v>
      </c>
      <c r="I2095">
        <v>33.581045000000003</v>
      </c>
      <c r="J2095" t="str">
        <f>IF(T_telecom1[[#This Row],[Longitude]]&lt;-121.7,"West",IF(T_telecom1[Longitude]&gt;-118,"East","Central-East"))</f>
        <v>East</v>
      </c>
      <c r="K2095">
        <v>-117.14718999999999</v>
      </c>
      <c r="L2095">
        <v>0</v>
      </c>
      <c r="M20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95">
        <v>29</v>
      </c>
      <c r="O2095" t="s">
        <v>129</v>
      </c>
      <c r="P2095" t="s">
        <v>40</v>
      </c>
      <c r="Q2095">
        <v>16.38</v>
      </c>
      <c r="R2095" t="s">
        <v>40</v>
      </c>
      <c r="S2095" t="s">
        <v>40</v>
      </c>
      <c r="T2095" t="s">
        <v>55</v>
      </c>
      <c r="U2095">
        <v>82</v>
      </c>
      <c r="V2095" t="s">
        <v>43</v>
      </c>
      <c r="W2095" t="s">
        <v>43</v>
      </c>
      <c r="X2095" t="s">
        <v>43</v>
      </c>
      <c r="Y2095" t="s">
        <v>43</v>
      </c>
      <c r="Z2095" t="s">
        <v>43</v>
      </c>
      <c r="AA2095" t="s">
        <v>43</v>
      </c>
      <c r="AB2095" t="s">
        <v>43</v>
      </c>
      <c r="AC2095" t="s">
        <v>40</v>
      </c>
      <c r="AD2095" t="s">
        <v>51</v>
      </c>
      <c r="AE2095" t="s">
        <v>40</v>
      </c>
      <c r="AF2095" t="s">
        <v>56</v>
      </c>
      <c r="AG2095">
        <v>74.2</v>
      </c>
      <c r="AH2095" s="1">
        <v>1993.25</v>
      </c>
      <c r="AI2095">
        <v>0</v>
      </c>
      <c r="AJ2095">
        <v>0</v>
      </c>
      <c r="AK2095">
        <v>475.02</v>
      </c>
      <c r="AL2095">
        <v>2468.27</v>
      </c>
      <c r="AM2095" t="s">
        <v>47</v>
      </c>
      <c r="AN2095" t="s">
        <v>8234</v>
      </c>
      <c r="AO2095" t="s">
        <v>8235</v>
      </c>
    </row>
    <row r="2096" spans="1:41" ht="14.5" customHeight="1" x14ac:dyDescent="0.3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 t="str">
        <f>IF(T_telecom1[[#This Row],[Latitude]]&lt;34,"South",IF(T_telecom1[[#This Row],[Latitude]]&gt;38,"North","Central"))</f>
        <v>Central</v>
      </c>
      <c r="I2096">
        <v>34.402343000000002</v>
      </c>
      <c r="J2096" t="str">
        <f>IF(T_telecom1[[#This Row],[Longitude]]&lt;-121.7,"West",IF(T_telecom1[Longitude]&gt;-118,"East","Central-East"))</f>
        <v>Central-East</v>
      </c>
      <c r="K2096">
        <v>-119.094824</v>
      </c>
      <c r="L2096">
        <v>0</v>
      </c>
      <c r="M20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096">
        <v>25</v>
      </c>
      <c r="O2096" t="s">
        <v>42</v>
      </c>
      <c r="P2096" t="s">
        <v>40</v>
      </c>
      <c r="Q2096">
        <v>29.81</v>
      </c>
      <c r="R2096" t="s">
        <v>43</v>
      </c>
      <c r="S2096" t="s">
        <v>40</v>
      </c>
      <c r="T2096" t="s">
        <v>55</v>
      </c>
      <c r="U2096">
        <v>52</v>
      </c>
      <c r="V2096" t="s">
        <v>43</v>
      </c>
      <c r="W2096" t="s">
        <v>43</v>
      </c>
      <c r="X2096" t="s">
        <v>43</v>
      </c>
      <c r="Y2096" t="s">
        <v>40</v>
      </c>
      <c r="Z2096" t="s">
        <v>40</v>
      </c>
      <c r="AA2096" t="s">
        <v>40</v>
      </c>
      <c r="AB2096" t="s">
        <v>40</v>
      </c>
      <c r="AC2096" t="s">
        <v>43</v>
      </c>
      <c r="AD2096" t="s">
        <v>51</v>
      </c>
      <c r="AE2096" t="s">
        <v>40</v>
      </c>
      <c r="AF2096" t="s">
        <v>56</v>
      </c>
      <c r="AG2096">
        <v>95.15</v>
      </c>
      <c r="AH2096" s="1">
        <v>2395.6999999999998</v>
      </c>
      <c r="AI2096">
        <v>0</v>
      </c>
      <c r="AJ2096">
        <v>80</v>
      </c>
      <c r="AK2096">
        <v>745.25</v>
      </c>
      <c r="AL2096">
        <v>3220.95</v>
      </c>
      <c r="AM2096" t="s">
        <v>47</v>
      </c>
      <c r="AN2096" t="s">
        <v>8234</v>
      </c>
      <c r="AO2096" t="s">
        <v>8235</v>
      </c>
    </row>
    <row r="2097" spans="1:41" ht="14.5" customHeight="1" x14ac:dyDescent="0.3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 t="str">
        <f>IF(T_telecom1[[#This Row],[Latitude]]&lt;34,"South",IF(T_telecom1[[#This Row],[Latitude]]&gt;38,"North","Central"))</f>
        <v>Central</v>
      </c>
      <c r="I2097">
        <v>34.457005000000002</v>
      </c>
      <c r="J2097" t="str">
        <f>IF(T_telecom1[[#This Row],[Longitude]]&lt;-121.7,"West",IF(T_telecom1[Longitude]&gt;-118,"East","Central-East"))</f>
        <v>Central-East</v>
      </c>
      <c r="K2097">
        <v>-118.57372599999999</v>
      </c>
      <c r="L2097">
        <v>0</v>
      </c>
      <c r="M20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97">
        <v>55</v>
      </c>
      <c r="O2097" t="s">
        <v>76</v>
      </c>
      <c r="P2097" t="s">
        <v>40</v>
      </c>
      <c r="Q2097">
        <v>8.93</v>
      </c>
      <c r="R2097" t="s">
        <v>40</v>
      </c>
      <c r="S2097" t="s">
        <v>40</v>
      </c>
      <c r="T2097" t="s">
        <v>55</v>
      </c>
      <c r="U2097">
        <v>21</v>
      </c>
      <c r="V2097" t="s">
        <v>40</v>
      </c>
      <c r="W2097" t="s">
        <v>43</v>
      </c>
      <c r="X2097" t="s">
        <v>43</v>
      </c>
      <c r="Y2097" t="s">
        <v>43</v>
      </c>
      <c r="Z2097" t="s">
        <v>40</v>
      </c>
      <c r="AA2097" t="s">
        <v>40</v>
      </c>
      <c r="AB2097" t="s">
        <v>40</v>
      </c>
      <c r="AC2097" t="s">
        <v>40</v>
      </c>
      <c r="AD2097" t="s">
        <v>51</v>
      </c>
      <c r="AE2097" t="s">
        <v>40</v>
      </c>
      <c r="AF2097" t="s">
        <v>56</v>
      </c>
      <c r="AG2097">
        <v>98.8</v>
      </c>
      <c r="AH2097" s="1">
        <v>5617.75</v>
      </c>
      <c r="AI2097">
        <v>0</v>
      </c>
      <c r="AJ2097">
        <v>0</v>
      </c>
      <c r="AK2097">
        <v>491.15</v>
      </c>
      <c r="AL2097">
        <v>6108.9</v>
      </c>
      <c r="AM2097" t="s">
        <v>57</v>
      </c>
      <c r="AN2097" t="s">
        <v>117</v>
      </c>
      <c r="AO2097" t="s">
        <v>466</v>
      </c>
    </row>
    <row r="2098" spans="1:41" ht="14.5" customHeight="1" x14ac:dyDescent="0.3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 t="str">
        <f>IF(T_telecom1[[#This Row],[Latitude]]&lt;34,"South",IF(T_telecom1[[#This Row],[Latitude]]&gt;38,"North","Central"))</f>
        <v>Central</v>
      </c>
      <c r="I2098">
        <v>36.993665999999997</v>
      </c>
      <c r="J2098" t="str">
        <f>IF(T_telecom1[[#This Row],[Longitude]]&lt;-121.7,"West",IF(T_telecom1[Longitude]&gt;-118,"East","Central-East"))</f>
        <v>Central-East</v>
      </c>
      <c r="K2098">
        <v>-119.34826700000001</v>
      </c>
      <c r="L2098">
        <v>4</v>
      </c>
      <c r="M20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098">
        <v>55</v>
      </c>
      <c r="O2098" t="s">
        <v>76</v>
      </c>
      <c r="P2098" t="s">
        <v>40</v>
      </c>
      <c r="Q2098">
        <v>33.659999999999997</v>
      </c>
      <c r="R2098" t="s">
        <v>40</v>
      </c>
      <c r="S2098" t="s">
        <v>40</v>
      </c>
      <c r="T2098" t="s">
        <v>55</v>
      </c>
      <c r="U2098">
        <v>25</v>
      </c>
      <c r="V2098" t="s">
        <v>43</v>
      </c>
      <c r="W2098" t="s">
        <v>40</v>
      </c>
      <c r="X2098" t="s">
        <v>40</v>
      </c>
      <c r="Y2098" t="s">
        <v>43</v>
      </c>
      <c r="Z2098" t="s">
        <v>40</v>
      </c>
      <c r="AA2098" t="s">
        <v>40</v>
      </c>
      <c r="AB2098" t="s">
        <v>40</v>
      </c>
      <c r="AC2098" t="s">
        <v>40</v>
      </c>
      <c r="AD2098" t="s">
        <v>51</v>
      </c>
      <c r="AE2098" t="s">
        <v>40</v>
      </c>
      <c r="AF2098" t="s">
        <v>46</v>
      </c>
      <c r="AG2098">
        <v>103.65</v>
      </c>
      <c r="AH2098" s="1">
        <v>5676.65</v>
      </c>
      <c r="AI2098">
        <v>0</v>
      </c>
      <c r="AJ2098">
        <v>0</v>
      </c>
      <c r="AK2098">
        <v>1851.3</v>
      </c>
      <c r="AL2098">
        <v>7527.95</v>
      </c>
      <c r="AM2098" t="s">
        <v>47</v>
      </c>
      <c r="AN2098" t="s">
        <v>8234</v>
      </c>
      <c r="AO2098" t="s">
        <v>8235</v>
      </c>
    </row>
    <row r="2099" spans="1:41" ht="14.5" customHeight="1" x14ac:dyDescent="0.3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 t="str">
        <f>IF(T_telecom1[[#This Row],[Latitude]]&lt;34,"South",IF(T_telecom1[[#This Row],[Latitude]]&gt;38,"North","Central"))</f>
        <v>North</v>
      </c>
      <c r="I2099">
        <v>38.852544000000002</v>
      </c>
      <c r="J2099" t="str">
        <f>IF(T_telecom1[[#This Row],[Longitude]]&lt;-121.7,"West",IF(T_telecom1[Longitude]&gt;-118,"East","Central-East"))</f>
        <v>Central-East</v>
      </c>
      <c r="K2099">
        <v>-120.83766900000001</v>
      </c>
      <c r="L2099">
        <v>0</v>
      </c>
      <c r="M20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099">
        <v>2</v>
      </c>
      <c r="O2099" t="s">
        <v>42</v>
      </c>
      <c r="P2099" t="s">
        <v>40</v>
      </c>
      <c r="Q2099">
        <v>42.89</v>
      </c>
      <c r="R2099" t="s">
        <v>40</v>
      </c>
      <c r="S2099" t="s">
        <v>40</v>
      </c>
      <c r="T2099" t="s">
        <v>55</v>
      </c>
      <c r="U2099">
        <v>13</v>
      </c>
      <c r="V2099" t="s">
        <v>43</v>
      </c>
      <c r="W2099" t="s">
        <v>43</v>
      </c>
      <c r="X2099" t="s">
        <v>43</v>
      </c>
      <c r="Y2099" t="s">
        <v>43</v>
      </c>
      <c r="Z2099" t="s">
        <v>40</v>
      </c>
      <c r="AA2099" t="s">
        <v>40</v>
      </c>
      <c r="AB2099" t="s">
        <v>40</v>
      </c>
      <c r="AC2099" t="s">
        <v>40</v>
      </c>
      <c r="AD2099" t="s">
        <v>51</v>
      </c>
      <c r="AE2099" t="s">
        <v>40</v>
      </c>
      <c r="AF2099" t="s">
        <v>56</v>
      </c>
      <c r="AG2099">
        <v>94.2</v>
      </c>
      <c r="AH2099" s="1">
        <v>193.8</v>
      </c>
      <c r="AI2099">
        <v>0</v>
      </c>
      <c r="AJ2099">
        <v>0</v>
      </c>
      <c r="AK2099">
        <v>85.78</v>
      </c>
      <c r="AL2099">
        <v>279.58</v>
      </c>
      <c r="AM2099" t="s">
        <v>57</v>
      </c>
      <c r="AN2099" t="s">
        <v>63</v>
      </c>
      <c r="AO2099" t="s">
        <v>559</v>
      </c>
    </row>
    <row r="2100" spans="1:41" ht="14.5" customHeight="1" x14ac:dyDescent="0.3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 t="str">
        <f>IF(T_telecom1[[#This Row],[Latitude]]&lt;34,"South",IF(T_telecom1[[#This Row],[Latitude]]&gt;38,"North","Central"))</f>
        <v>South</v>
      </c>
      <c r="I2100">
        <v>33.362575</v>
      </c>
      <c r="J2100" t="str">
        <f>IF(T_telecom1[[#This Row],[Longitude]]&lt;-121.7,"West",IF(T_telecom1[Longitude]&gt;-118,"East","Central-East"))</f>
        <v>East</v>
      </c>
      <c r="K2100">
        <v>-117.299644</v>
      </c>
      <c r="L2100">
        <v>0</v>
      </c>
      <c r="M21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00">
        <v>2</v>
      </c>
      <c r="O2100" t="s">
        <v>42</v>
      </c>
      <c r="P2100" t="s">
        <v>40</v>
      </c>
      <c r="Q2100">
        <v>13.89</v>
      </c>
      <c r="R2100" t="s">
        <v>43</v>
      </c>
      <c r="S2100" t="s">
        <v>43</v>
      </c>
      <c r="T2100" t="s">
        <v>8242</v>
      </c>
      <c r="U2100">
        <v>0</v>
      </c>
      <c r="V2100" t="s">
        <v>43</v>
      </c>
      <c r="W2100" t="s">
        <v>43</v>
      </c>
      <c r="X2100" t="s">
        <v>43</v>
      </c>
      <c r="Y2100" t="s">
        <v>43</v>
      </c>
      <c r="Z2100" t="s">
        <v>43</v>
      </c>
      <c r="AA2100" t="s">
        <v>43</v>
      </c>
      <c r="AB2100" t="s">
        <v>43</v>
      </c>
      <c r="AC2100" t="s">
        <v>43</v>
      </c>
      <c r="AD2100" t="s">
        <v>51</v>
      </c>
      <c r="AE2100" t="s">
        <v>40</v>
      </c>
      <c r="AF2100" t="s">
        <v>56</v>
      </c>
      <c r="AG2100">
        <v>20.7</v>
      </c>
      <c r="AH2100" s="1">
        <v>39.85</v>
      </c>
      <c r="AI2100">
        <v>0</v>
      </c>
      <c r="AJ2100">
        <v>0</v>
      </c>
      <c r="AK2100">
        <v>27.78</v>
      </c>
      <c r="AL2100">
        <v>67.63</v>
      </c>
      <c r="AM2100" t="s">
        <v>98</v>
      </c>
      <c r="AN2100" t="s">
        <v>8234</v>
      </c>
      <c r="AO2100" t="s">
        <v>8235</v>
      </c>
    </row>
    <row r="2101" spans="1:41" ht="14.5" customHeight="1" x14ac:dyDescent="0.3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 t="str">
        <f>IF(T_telecom1[[#This Row],[Latitude]]&lt;34,"South",IF(T_telecom1[[#This Row],[Latitude]]&gt;38,"North","Central"))</f>
        <v>Central</v>
      </c>
      <c r="I2101">
        <v>36.397745</v>
      </c>
      <c r="J2101" t="str">
        <f>IF(T_telecom1[[#This Row],[Longitude]]&lt;-121.7,"West",IF(T_telecom1[Longitude]&gt;-118,"East","Central-East"))</f>
        <v>Central-East</v>
      </c>
      <c r="K2101">
        <v>-120.119911</v>
      </c>
      <c r="L2101">
        <v>0</v>
      </c>
      <c r="M21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01">
        <v>62</v>
      </c>
      <c r="O2101" t="s">
        <v>76</v>
      </c>
      <c r="P2101" t="s">
        <v>40</v>
      </c>
      <c r="Q2101">
        <v>22.64</v>
      </c>
      <c r="R2101" t="s">
        <v>40</v>
      </c>
      <c r="S2101" t="s">
        <v>40</v>
      </c>
      <c r="T2101" t="s">
        <v>55</v>
      </c>
      <c r="U2101">
        <v>9</v>
      </c>
      <c r="V2101" t="s">
        <v>43</v>
      </c>
      <c r="W2101" t="s">
        <v>43</v>
      </c>
      <c r="X2101" t="s">
        <v>40</v>
      </c>
      <c r="Y2101" t="s">
        <v>43</v>
      </c>
      <c r="Z2101" t="s">
        <v>40</v>
      </c>
      <c r="AA2101" t="s">
        <v>40</v>
      </c>
      <c r="AB2101" t="s">
        <v>40</v>
      </c>
      <c r="AC2101" t="s">
        <v>40</v>
      </c>
      <c r="AD2101" t="s">
        <v>45</v>
      </c>
      <c r="AE2101" t="s">
        <v>40</v>
      </c>
      <c r="AF2101" t="s">
        <v>56</v>
      </c>
      <c r="AG2101">
        <v>96.75</v>
      </c>
      <c r="AH2101" s="1">
        <v>6125.4</v>
      </c>
      <c r="AI2101">
        <v>0</v>
      </c>
      <c r="AJ2101">
        <v>0</v>
      </c>
      <c r="AK2101">
        <v>1403.68</v>
      </c>
      <c r="AL2101">
        <v>7529.08</v>
      </c>
      <c r="AM2101" t="s">
        <v>57</v>
      </c>
      <c r="AN2101" t="s">
        <v>121</v>
      </c>
      <c r="AO2101" t="s">
        <v>122</v>
      </c>
    </row>
    <row r="2102" spans="1:41" ht="14.5" customHeight="1" x14ac:dyDescent="0.3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 t="str">
        <f>IF(T_telecom1[[#This Row],[Latitude]]&lt;34,"South",IF(T_telecom1[[#This Row],[Latitude]]&gt;38,"North","Central"))</f>
        <v>North</v>
      </c>
      <c r="I2102">
        <v>39.031875999999997</v>
      </c>
      <c r="J2102" t="str">
        <f>IF(T_telecom1[[#This Row],[Longitude]]&lt;-121.7,"West",IF(T_telecom1[Longitude]&gt;-118,"East","Central-East"))</f>
        <v>Central-East</v>
      </c>
      <c r="K2102">
        <v>-120.81114100000001</v>
      </c>
      <c r="L2102">
        <v>0</v>
      </c>
      <c r="M21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02">
        <v>19</v>
      </c>
      <c r="O2102" t="s">
        <v>62</v>
      </c>
      <c r="P2102" t="s">
        <v>40</v>
      </c>
      <c r="Q2102">
        <v>24.1</v>
      </c>
      <c r="R2102" t="s">
        <v>43</v>
      </c>
      <c r="S2102" t="s">
        <v>43</v>
      </c>
      <c r="T2102" t="s">
        <v>8242</v>
      </c>
      <c r="U2102">
        <v>0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43</v>
      </c>
      <c r="AB2102" t="s">
        <v>43</v>
      </c>
      <c r="AC2102" t="s">
        <v>43</v>
      </c>
      <c r="AD2102" t="s">
        <v>51</v>
      </c>
      <c r="AE2102" t="s">
        <v>40</v>
      </c>
      <c r="AF2102" t="s">
        <v>56</v>
      </c>
      <c r="AG2102">
        <v>20</v>
      </c>
      <c r="AH2102" s="1">
        <v>377.55</v>
      </c>
      <c r="AI2102">
        <v>0</v>
      </c>
      <c r="AJ2102">
        <v>0</v>
      </c>
      <c r="AK2102">
        <v>457.9</v>
      </c>
      <c r="AL2102">
        <v>835.45</v>
      </c>
      <c r="AM2102" t="s">
        <v>47</v>
      </c>
      <c r="AN2102" t="s">
        <v>8234</v>
      </c>
      <c r="AO2102" t="s">
        <v>8235</v>
      </c>
    </row>
    <row r="2103" spans="1:41" ht="14.5" customHeight="1" x14ac:dyDescent="0.3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 t="str">
        <f>IF(T_telecom1[[#This Row],[Latitude]]&lt;34,"South",IF(T_telecom1[[#This Row],[Latitude]]&gt;38,"North","Central"))</f>
        <v>North</v>
      </c>
      <c r="I2103">
        <v>39.495767999999998</v>
      </c>
      <c r="J2103" t="str">
        <f>IF(T_telecom1[[#This Row],[Longitude]]&lt;-121.7,"West",IF(T_telecom1[Longitude]&gt;-118,"East","Central-East"))</f>
        <v>West</v>
      </c>
      <c r="K2103">
        <v>-121.747472</v>
      </c>
      <c r="L2103">
        <v>7</v>
      </c>
      <c r="M21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03">
        <v>7</v>
      </c>
      <c r="O2103" t="s">
        <v>42</v>
      </c>
      <c r="P2103" t="s">
        <v>40</v>
      </c>
      <c r="Q2103">
        <v>5.01</v>
      </c>
      <c r="R2103" t="s">
        <v>43</v>
      </c>
      <c r="S2103" t="s">
        <v>43</v>
      </c>
      <c r="T2103" t="s">
        <v>8242</v>
      </c>
      <c r="U2103">
        <v>0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43</v>
      </c>
      <c r="AB2103" t="s">
        <v>43</v>
      </c>
      <c r="AC2103" t="s">
        <v>43</v>
      </c>
      <c r="AD2103" t="s">
        <v>51</v>
      </c>
      <c r="AE2103" t="s">
        <v>43</v>
      </c>
      <c r="AF2103" t="s">
        <v>46</v>
      </c>
      <c r="AG2103">
        <v>20.65</v>
      </c>
      <c r="AH2103" s="1">
        <v>158.94999999999999</v>
      </c>
      <c r="AI2103">
        <v>0</v>
      </c>
      <c r="AJ2103">
        <v>0</v>
      </c>
      <c r="AK2103">
        <v>35.07</v>
      </c>
      <c r="AL2103">
        <v>194.02</v>
      </c>
      <c r="AM2103" t="s">
        <v>47</v>
      </c>
      <c r="AN2103" t="s">
        <v>8234</v>
      </c>
      <c r="AO2103" t="s">
        <v>8235</v>
      </c>
    </row>
    <row r="2104" spans="1:41" ht="14.5" customHeight="1" x14ac:dyDescent="0.3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 t="str">
        <f>IF(T_telecom1[[#This Row],[Latitude]]&lt;34,"South",IF(T_telecom1[[#This Row],[Latitude]]&gt;38,"North","Central"))</f>
        <v>Central</v>
      </c>
      <c r="I2104">
        <v>35.233744999999999</v>
      </c>
      <c r="J2104" t="str">
        <f>IF(T_telecom1[[#This Row],[Longitude]]&lt;-121.7,"West",IF(T_telecom1[Longitude]&gt;-118,"East","Central-East"))</f>
        <v>Central-East</v>
      </c>
      <c r="K2104">
        <v>-120.626442</v>
      </c>
      <c r="L2104">
        <v>10</v>
      </c>
      <c r="M21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04">
        <v>29</v>
      </c>
      <c r="O2104" t="s">
        <v>42</v>
      </c>
      <c r="P2104" t="s">
        <v>40</v>
      </c>
      <c r="Q2104">
        <v>3.35</v>
      </c>
      <c r="R2104" t="s">
        <v>43</v>
      </c>
      <c r="S2104" t="s">
        <v>40</v>
      </c>
      <c r="T2104" t="s">
        <v>55</v>
      </c>
      <c r="U2104">
        <v>59</v>
      </c>
      <c r="V2104" t="s">
        <v>43</v>
      </c>
      <c r="W2104" t="s">
        <v>43</v>
      </c>
      <c r="X2104" t="s">
        <v>40</v>
      </c>
      <c r="Y2104" t="s">
        <v>43</v>
      </c>
      <c r="Z2104" t="s">
        <v>43</v>
      </c>
      <c r="AA2104" t="s">
        <v>43</v>
      </c>
      <c r="AB2104" t="s">
        <v>43</v>
      </c>
      <c r="AC2104" t="s">
        <v>40</v>
      </c>
      <c r="AD2104" t="s">
        <v>51</v>
      </c>
      <c r="AE2104" t="s">
        <v>40</v>
      </c>
      <c r="AF2104" t="s">
        <v>46</v>
      </c>
      <c r="AG2104">
        <v>75.3</v>
      </c>
      <c r="AH2104" s="1">
        <v>2263.4</v>
      </c>
      <c r="AI2104">
        <v>0</v>
      </c>
      <c r="AJ2104">
        <v>0</v>
      </c>
      <c r="AK2104">
        <v>97.15</v>
      </c>
      <c r="AL2104">
        <v>2360.5500000000002</v>
      </c>
      <c r="AM2104" t="s">
        <v>47</v>
      </c>
      <c r="AN2104" t="s">
        <v>8234</v>
      </c>
      <c r="AO2104" t="s">
        <v>8235</v>
      </c>
    </row>
    <row r="2105" spans="1:41" ht="14.5" customHeight="1" x14ac:dyDescent="0.3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 t="str">
        <f>IF(T_telecom1[[#This Row],[Latitude]]&lt;34,"South",IF(T_telecom1[[#This Row],[Latitude]]&gt;38,"North","Central"))</f>
        <v>South</v>
      </c>
      <c r="I2105">
        <v>33.753146000000001</v>
      </c>
      <c r="J2105" t="str">
        <f>IF(T_telecom1[[#This Row],[Longitude]]&lt;-121.7,"West",IF(T_telecom1[Longitude]&gt;-118,"East","Central-East"))</f>
        <v>Central-East</v>
      </c>
      <c r="K2105">
        <v>-118.367459</v>
      </c>
      <c r="L2105">
        <v>4</v>
      </c>
      <c r="M21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05">
        <v>29</v>
      </c>
      <c r="O2105" t="s">
        <v>129</v>
      </c>
      <c r="P2105" t="s">
        <v>43</v>
      </c>
      <c r="Q2105">
        <v>0</v>
      </c>
      <c r="R2105" t="s">
        <v>43</v>
      </c>
      <c r="S2105" t="s">
        <v>40</v>
      </c>
      <c r="T2105" t="s">
        <v>79</v>
      </c>
      <c r="U2105">
        <v>22</v>
      </c>
      <c r="V2105" t="s">
        <v>43</v>
      </c>
      <c r="W2105" t="s">
        <v>43</v>
      </c>
      <c r="X2105" t="s">
        <v>43</v>
      </c>
      <c r="Y2105" t="s">
        <v>43</v>
      </c>
      <c r="Z2105" t="s">
        <v>40</v>
      </c>
      <c r="AA2105" t="s">
        <v>43</v>
      </c>
      <c r="AB2105" t="s">
        <v>43</v>
      </c>
      <c r="AC2105" t="s">
        <v>40</v>
      </c>
      <c r="AD2105" t="s">
        <v>51</v>
      </c>
      <c r="AE2105" t="s">
        <v>43</v>
      </c>
      <c r="AF2105" t="s">
        <v>46</v>
      </c>
      <c r="AG2105">
        <v>33.75</v>
      </c>
      <c r="AH2105" s="1">
        <v>1009.25</v>
      </c>
      <c r="AI2105">
        <v>0</v>
      </c>
      <c r="AJ2105">
        <v>0</v>
      </c>
      <c r="AK2105">
        <v>0</v>
      </c>
      <c r="AL2105">
        <v>1009.25</v>
      </c>
      <c r="AM2105" t="s">
        <v>47</v>
      </c>
      <c r="AN2105" t="s">
        <v>8234</v>
      </c>
      <c r="AO2105" t="s">
        <v>8235</v>
      </c>
    </row>
    <row r="2106" spans="1:41" ht="14.5" customHeight="1" x14ac:dyDescent="0.3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 t="str">
        <f>IF(T_telecom1[[#This Row],[Latitude]]&lt;34,"South",IF(T_telecom1[[#This Row],[Latitude]]&gt;38,"North","Central"))</f>
        <v>North</v>
      </c>
      <c r="I2106">
        <v>38.184913999999999</v>
      </c>
      <c r="J2106" t="str">
        <f>IF(T_telecom1[[#This Row],[Longitude]]&lt;-121.7,"West",IF(T_telecom1[Longitude]&gt;-118,"East","Central-East"))</f>
        <v>Central-East</v>
      </c>
      <c r="K2106">
        <v>-120.364085</v>
      </c>
      <c r="L2106">
        <v>0</v>
      </c>
      <c r="M21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06">
        <v>12</v>
      </c>
      <c r="O2106" t="s">
        <v>62</v>
      </c>
      <c r="P2106" t="s">
        <v>40</v>
      </c>
      <c r="Q2106">
        <v>18.38</v>
      </c>
      <c r="R2106" t="s">
        <v>43</v>
      </c>
      <c r="S2106" t="s">
        <v>40</v>
      </c>
      <c r="T2106" t="s">
        <v>55</v>
      </c>
      <c r="U2106">
        <v>3</v>
      </c>
      <c r="V2106" t="s">
        <v>40</v>
      </c>
      <c r="W2106" t="s">
        <v>43</v>
      </c>
      <c r="X2106" t="s">
        <v>40</v>
      </c>
      <c r="Y2106" t="s">
        <v>43</v>
      </c>
      <c r="Z2106" t="s">
        <v>43</v>
      </c>
      <c r="AA2106" t="s">
        <v>43</v>
      </c>
      <c r="AB2106" t="s">
        <v>43</v>
      </c>
      <c r="AC2106" t="s">
        <v>40</v>
      </c>
      <c r="AD2106" t="s">
        <v>51</v>
      </c>
      <c r="AE2106" t="s">
        <v>43</v>
      </c>
      <c r="AF2106" t="s">
        <v>56</v>
      </c>
      <c r="AG2106">
        <v>81.7</v>
      </c>
      <c r="AH2106" s="1">
        <v>858.6</v>
      </c>
      <c r="AI2106">
        <v>0</v>
      </c>
      <c r="AJ2106">
        <v>0</v>
      </c>
      <c r="AK2106">
        <v>220.56</v>
      </c>
      <c r="AL2106">
        <v>1079.1600000000001</v>
      </c>
      <c r="AM2106" t="s">
        <v>57</v>
      </c>
      <c r="AN2106" t="s">
        <v>63</v>
      </c>
      <c r="AO2106" t="s">
        <v>1887</v>
      </c>
    </row>
    <row r="2107" spans="1:41" ht="14.5" customHeight="1" x14ac:dyDescent="0.3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 t="str">
        <f>IF(T_telecom1[[#This Row],[Latitude]]&lt;34,"South",IF(T_telecom1[[#This Row],[Latitude]]&gt;38,"North","Central"))</f>
        <v>Central</v>
      </c>
      <c r="I2107">
        <v>34.152875000000002</v>
      </c>
      <c r="J2107" t="str">
        <f>IF(T_telecom1[[#This Row],[Longitude]]&lt;-121.7,"West",IF(T_telecom1[Longitude]&gt;-118,"East","Central-East"))</f>
        <v>Central-East</v>
      </c>
      <c r="K2107">
        <v>-118.486056</v>
      </c>
      <c r="L2107">
        <v>0</v>
      </c>
      <c r="M21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07">
        <v>50</v>
      </c>
      <c r="O2107" t="s">
        <v>76</v>
      </c>
      <c r="P2107" t="s">
        <v>40</v>
      </c>
      <c r="Q2107">
        <v>37.520000000000003</v>
      </c>
      <c r="R2107" t="s">
        <v>43</v>
      </c>
      <c r="S2107" t="s">
        <v>40</v>
      </c>
      <c r="T2107" t="s">
        <v>79</v>
      </c>
      <c r="U2107">
        <v>71</v>
      </c>
      <c r="V2107" t="s">
        <v>40</v>
      </c>
      <c r="W2107" t="s">
        <v>43</v>
      </c>
      <c r="X2107" t="s">
        <v>40</v>
      </c>
      <c r="Y2107" t="s">
        <v>40</v>
      </c>
      <c r="Z2107" t="s">
        <v>40</v>
      </c>
      <c r="AA2107" t="s">
        <v>43</v>
      </c>
      <c r="AB2107" t="s">
        <v>43</v>
      </c>
      <c r="AC2107" t="s">
        <v>40</v>
      </c>
      <c r="AD2107" t="s">
        <v>45</v>
      </c>
      <c r="AE2107" t="s">
        <v>40</v>
      </c>
      <c r="AF2107" t="s">
        <v>46</v>
      </c>
      <c r="AG2107">
        <v>70.8</v>
      </c>
      <c r="AH2107" s="1">
        <v>3478.15</v>
      </c>
      <c r="AI2107">
        <v>0</v>
      </c>
      <c r="AJ2107">
        <v>0</v>
      </c>
      <c r="AK2107">
        <v>1876</v>
      </c>
      <c r="AL2107">
        <v>5354.15</v>
      </c>
      <c r="AM2107" t="s">
        <v>47</v>
      </c>
      <c r="AN2107" t="s">
        <v>8234</v>
      </c>
      <c r="AO2107" t="s">
        <v>8235</v>
      </c>
    </row>
    <row r="2108" spans="1:41" ht="14.5" customHeight="1" x14ac:dyDescent="0.3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 t="str">
        <f>IF(T_telecom1[[#This Row],[Latitude]]&lt;34,"South",IF(T_telecom1[[#This Row],[Latitude]]&gt;38,"North","Central"))</f>
        <v>North</v>
      </c>
      <c r="I2108">
        <v>38.254849999999998</v>
      </c>
      <c r="J2108" t="str">
        <f>IF(T_telecom1[[#This Row],[Longitude]]&lt;-121.7,"West",IF(T_telecom1[Longitude]&gt;-118,"East","Central-East"))</f>
        <v>West</v>
      </c>
      <c r="K2108">
        <v>-122.461799</v>
      </c>
      <c r="L2108">
        <v>6</v>
      </c>
      <c r="M21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08">
        <v>67</v>
      </c>
      <c r="O2108" t="s">
        <v>42</v>
      </c>
      <c r="P2108" t="s">
        <v>40</v>
      </c>
      <c r="Q2108">
        <v>40.96</v>
      </c>
      <c r="R2108" t="s">
        <v>40</v>
      </c>
      <c r="S2108" t="s">
        <v>40</v>
      </c>
      <c r="T2108" t="s">
        <v>55</v>
      </c>
      <c r="U2108">
        <v>47</v>
      </c>
      <c r="V2108" t="s">
        <v>43</v>
      </c>
      <c r="W2108" t="s">
        <v>40</v>
      </c>
      <c r="X2108" t="s">
        <v>40</v>
      </c>
      <c r="Y2108" t="s">
        <v>40</v>
      </c>
      <c r="Z2108" t="s">
        <v>40</v>
      </c>
      <c r="AA2108" t="s">
        <v>40</v>
      </c>
      <c r="AB2108" t="s">
        <v>40</v>
      </c>
      <c r="AC2108" t="s">
        <v>40</v>
      </c>
      <c r="AD2108" t="s">
        <v>73</v>
      </c>
      <c r="AE2108" t="s">
        <v>40</v>
      </c>
      <c r="AF2108" t="s">
        <v>56</v>
      </c>
      <c r="AG2108">
        <v>111.2</v>
      </c>
      <c r="AH2108" s="1">
        <v>7530.8</v>
      </c>
      <c r="AI2108">
        <v>0</v>
      </c>
      <c r="AJ2108">
        <v>0</v>
      </c>
      <c r="AK2108">
        <v>2744.32</v>
      </c>
      <c r="AL2108">
        <v>10275.120000000001</v>
      </c>
      <c r="AM2108" t="s">
        <v>47</v>
      </c>
      <c r="AN2108" t="s">
        <v>8234</v>
      </c>
      <c r="AO2108" t="s">
        <v>8235</v>
      </c>
    </row>
    <row r="2109" spans="1:41" ht="14.5" customHeight="1" x14ac:dyDescent="0.3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 t="str">
        <f>IF(T_telecom1[[#This Row],[Latitude]]&lt;34,"South",IF(T_telecom1[[#This Row],[Latitude]]&gt;38,"North","Central"))</f>
        <v>Central</v>
      </c>
      <c r="I2109">
        <v>34.084909000000003</v>
      </c>
      <c r="J2109" t="str">
        <f>IF(T_telecom1[[#This Row],[Longitude]]&lt;-121.7,"West",IF(T_telecom1[Longitude]&gt;-118,"East","Central-East"))</f>
        <v>East</v>
      </c>
      <c r="K2109">
        <v>-117.258107</v>
      </c>
      <c r="L2109">
        <v>1</v>
      </c>
      <c r="M21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09">
        <v>33</v>
      </c>
      <c r="O2109" t="s">
        <v>42</v>
      </c>
      <c r="P2109" t="s">
        <v>40</v>
      </c>
      <c r="Q2109">
        <v>14.34</v>
      </c>
      <c r="R2109" t="s">
        <v>40</v>
      </c>
      <c r="S2109" t="s">
        <v>40</v>
      </c>
      <c r="T2109" t="s">
        <v>55</v>
      </c>
      <c r="U2109">
        <v>28</v>
      </c>
      <c r="V2109" t="s">
        <v>43</v>
      </c>
      <c r="W2109" t="s">
        <v>43</v>
      </c>
      <c r="X2109" t="s">
        <v>43</v>
      </c>
      <c r="Y2109" t="s">
        <v>43</v>
      </c>
      <c r="Z2109" t="s">
        <v>43</v>
      </c>
      <c r="AA2109" t="s">
        <v>40</v>
      </c>
      <c r="AB2109" t="s">
        <v>40</v>
      </c>
      <c r="AC2109" t="s">
        <v>40</v>
      </c>
      <c r="AD2109" t="s">
        <v>51</v>
      </c>
      <c r="AE2109" t="s">
        <v>43</v>
      </c>
      <c r="AF2109" t="s">
        <v>46</v>
      </c>
      <c r="AG2109">
        <v>86.15</v>
      </c>
      <c r="AH2109" s="1">
        <v>2745.7</v>
      </c>
      <c r="AI2109">
        <v>0</v>
      </c>
      <c r="AJ2109">
        <v>0</v>
      </c>
      <c r="AK2109">
        <v>473.22</v>
      </c>
      <c r="AL2109">
        <v>3218.92</v>
      </c>
      <c r="AM2109" t="s">
        <v>57</v>
      </c>
      <c r="AN2109" t="s">
        <v>121</v>
      </c>
      <c r="AO2109" t="s">
        <v>122</v>
      </c>
    </row>
    <row r="2110" spans="1:41" ht="14.5" customHeight="1" x14ac:dyDescent="0.3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 t="str">
        <f>IF(T_telecom1[[#This Row],[Latitude]]&lt;34,"South",IF(T_telecom1[[#This Row],[Latitude]]&gt;38,"North","Central"))</f>
        <v>South</v>
      </c>
      <c r="I2110">
        <v>33.976328000000002</v>
      </c>
      <c r="J2110" t="str">
        <f>IF(T_telecom1[[#This Row],[Longitude]]&lt;-121.7,"West",IF(T_telecom1[Longitude]&gt;-118,"East","Central-East"))</f>
        <v>East</v>
      </c>
      <c r="K2110">
        <v>-117.31978599999999</v>
      </c>
      <c r="L2110">
        <v>3</v>
      </c>
      <c r="M21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10">
        <v>37</v>
      </c>
      <c r="O2110" t="s">
        <v>129</v>
      </c>
      <c r="P2110" t="s">
        <v>40</v>
      </c>
      <c r="Q2110">
        <v>1.1200000000000001</v>
      </c>
      <c r="R2110" t="s">
        <v>43</v>
      </c>
      <c r="S2110" t="s">
        <v>40</v>
      </c>
      <c r="T2110" t="s">
        <v>44</v>
      </c>
      <c r="U2110">
        <v>23</v>
      </c>
      <c r="V2110" t="s">
        <v>40</v>
      </c>
      <c r="W2110" t="s">
        <v>40</v>
      </c>
      <c r="X2110" t="s">
        <v>43</v>
      </c>
      <c r="Y2110" t="s">
        <v>43</v>
      </c>
      <c r="Z2110" t="s">
        <v>40</v>
      </c>
      <c r="AA2110" t="s">
        <v>40</v>
      </c>
      <c r="AB2110" t="s">
        <v>40</v>
      </c>
      <c r="AC2110" t="s">
        <v>40</v>
      </c>
      <c r="AD2110" t="s">
        <v>45</v>
      </c>
      <c r="AE2110" t="s">
        <v>43</v>
      </c>
      <c r="AF2110" t="s">
        <v>56</v>
      </c>
      <c r="AG2110">
        <v>75.099999999999994</v>
      </c>
      <c r="AH2110" s="1">
        <v>2658.8</v>
      </c>
      <c r="AI2110">
        <v>0</v>
      </c>
      <c r="AJ2110">
        <v>0</v>
      </c>
      <c r="AK2110">
        <v>41.44</v>
      </c>
      <c r="AL2110">
        <v>2700.24</v>
      </c>
      <c r="AM2110" t="s">
        <v>47</v>
      </c>
      <c r="AN2110" t="s">
        <v>8234</v>
      </c>
      <c r="AO2110" t="s">
        <v>8235</v>
      </c>
    </row>
    <row r="2111" spans="1:41" ht="14.5" customHeight="1" x14ac:dyDescent="0.3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 t="str">
        <f>IF(T_telecom1[[#This Row],[Latitude]]&lt;34,"South",IF(T_telecom1[[#This Row],[Latitude]]&gt;38,"North","Central"))</f>
        <v>Central</v>
      </c>
      <c r="I2111">
        <v>37.766556000000001</v>
      </c>
      <c r="J2111" t="str">
        <f>IF(T_telecom1[[#This Row],[Longitude]]&lt;-121.7,"West",IF(T_telecom1[Longitude]&gt;-118,"East","Central-East"))</f>
        <v>West</v>
      </c>
      <c r="K2111">
        <v>-121.97678399999999</v>
      </c>
      <c r="L2111">
        <v>5</v>
      </c>
      <c r="M21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11">
        <v>64</v>
      </c>
      <c r="O2111" t="s">
        <v>76</v>
      </c>
      <c r="P2111" t="s">
        <v>40</v>
      </c>
      <c r="Q2111">
        <v>6.81</v>
      </c>
      <c r="R2111" t="s">
        <v>40</v>
      </c>
      <c r="S2111" t="s">
        <v>43</v>
      </c>
      <c r="T2111" t="s">
        <v>8242</v>
      </c>
      <c r="U2111">
        <v>0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43</v>
      </c>
      <c r="AB2111" t="s">
        <v>43</v>
      </c>
      <c r="AC2111" t="s">
        <v>43</v>
      </c>
      <c r="AD2111" t="s">
        <v>73</v>
      </c>
      <c r="AE2111" t="s">
        <v>43</v>
      </c>
      <c r="AF2111" t="s">
        <v>46</v>
      </c>
      <c r="AG2111">
        <v>25</v>
      </c>
      <c r="AH2111" s="1">
        <v>1584.8</v>
      </c>
      <c r="AI2111">
        <v>0</v>
      </c>
      <c r="AJ2111">
        <v>0</v>
      </c>
      <c r="AK2111">
        <v>435.84</v>
      </c>
      <c r="AL2111">
        <v>2020.64</v>
      </c>
      <c r="AM2111" t="s">
        <v>47</v>
      </c>
      <c r="AN2111" t="s">
        <v>8234</v>
      </c>
      <c r="AO2111" t="s">
        <v>8235</v>
      </c>
    </row>
    <row r="2112" spans="1:41" ht="14.5" customHeight="1" x14ac:dyDescent="0.3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 t="str">
        <f>IF(T_telecom1[[#This Row],[Latitude]]&lt;34,"South",IF(T_telecom1[[#This Row],[Latitude]]&gt;38,"North","Central"))</f>
        <v>Central</v>
      </c>
      <c r="I2112">
        <v>36.732694000000002</v>
      </c>
      <c r="J2112" t="str">
        <f>IF(T_telecom1[[#This Row],[Longitude]]&lt;-121.7,"West",IF(T_telecom1[Longitude]&gt;-118,"East","Central-East"))</f>
        <v>Central-East</v>
      </c>
      <c r="K2112">
        <v>-119.78378600000001</v>
      </c>
      <c r="L2112">
        <v>0</v>
      </c>
      <c r="M21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12">
        <v>1</v>
      </c>
      <c r="O2112" t="s">
        <v>54</v>
      </c>
      <c r="P2112" t="s">
        <v>40</v>
      </c>
      <c r="Q2112">
        <v>32.85</v>
      </c>
      <c r="R2112" t="s">
        <v>43</v>
      </c>
      <c r="S2112" t="s">
        <v>40</v>
      </c>
      <c r="T2112" t="s">
        <v>55</v>
      </c>
      <c r="U2112">
        <v>53</v>
      </c>
      <c r="V2112" t="s">
        <v>43</v>
      </c>
      <c r="W2112" t="s">
        <v>43</v>
      </c>
      <c r="X2112" t="s">
        <v>43</v>
      </c>
      <c r="Y2112" t="s">
        <v>43</v>
      </c>
      <c r="Z2112" t="s">
        <v>40</v>
      </c>
      <c r="AA2112" t="s">
        <v>40</v>
      </c>
      <c r="AB2112" t="s">
        <v>40</v>
      </c>
      <c r="AC2112" t="s">
        <v>40</v>
      </c>
      <c r="AD2112" t="s">
        <v>51</v>
      </c>
      <c r="AE2112" t="s">
        <v>40</v>
      </c>
      <c r="AF2112" t="s">
        <v>56</v>
      </c>
      <c r="AG2112">
        <v>89.9</v>
      </c>
      <c r="AH2112" s="1">
        <v>89.9</v>
      </c>
      <c r="AI2112">
        <v>0</v>
      </c>
      <c r="AJ2112">
        <v>0</v>
      </c>
      <c r="AK2112">
        <v>32.85</v>
      </c>
      <c r="AL2112">
        <v>122.75</v>
      </c>
      <c r="AM2112" t="s">
        <v>57</v>
      </c>
      <c r="AN2112" t="s">
        <v>109</v>
      </c>
      <c r="AO2112" t="s">
        <v>110</v>
      </c>
    </row>
    <row r="2113" spans="1:41" ht="14.5" customHeight="1" x14ac:dyDescent="0.3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 t="str">
        <f>IF(T_telecom1[[#This Row],[Latitude]]&lt;34,"South",IF(T_telecom1[[#This Row],[Latitude]]&gt;38,"North","Central"))</f>
        <v>Central</v>
      </c>
      <c r="I2113">
        <v>34.159007000000003</v>
      </c>
      <c r="J2113" t="str">
        <f>IF(T_telecom1[[#This Row],[Longitude]]&lt;-121.7,"West",IF(T_telecom1[Longitude]&gt;-118,"East","Central-East"))</f>
        <v>Central-East</v>
      </c>
      <c r="K2113">
        <v>-118.08735299999999</v>
      </c>
      <c r="L2113">
        <v>0</v>
      </c>
      <c r="M21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13">
        <v>8</v>
      </c>
      <c r="O2113" t="s">
        <v>54</v>
      </c>
      <c r="P2113" t="s">
        <v>40</v>
      </c>
      <c r="Q2113">
        <v>11.58</v>
      </c>
      <c r="R2113" t="s">
        <v>40</v>
      </c>
      <c r="S2113" t="s">
        <v>40</v>
      </c>
      <c r="T2113" t="s">
        <v>55</v>
      </c>
      <c r="U2113">
        <v>7</v>
      </c>
      <c r="V2113" t="s">
        <v>43</v>
      </c>
      <c r="W2113" t="s">
        <v>43</v>
      </c>
      <c r="X2113" t="s">
        <v>43</v>
      </c>
      <c r="Y2113" t="s">
        <v>43</v>
      </c>
      <c r="Z2113" t="s">
        <v>43</v>
      </c>
      <c r="AA2113" t="s">
        <v>43</v>
      </c>
      <c r="AB2113" t="s">
        <v>43</v>
      </c>
      <c r="AC2113" t="s">
        <v>40</v>
      </c>
      <c r="AD2113" t="s">
        <v>51</v>
      </c>
      <c r="AE2113" t="s">
        <v>40</v>
      </c>
      <c r="AF2113" t="s">
        <v>56</v>
      </c>
      <c r="AG2113">
        <v>74.849999999999994</v>
      </c>
      <c r="AH2113" s="1">
        <v>572.45000000000005</v>
      </c>
      <c r="AI2113">
        <v>0</v>
      </c>
      <c r="AJ2113">
        <v>0</v>
      </c>
      <c r="AK2113">
        <v>92.64</v>
      </c>
      <c r="AL2113">
        <v>665.09</v>
      </c>
      <c r="AM2113" t="s">
        <v>47</v>
      </c>
      <c r="AN2113" t="s">
        <v>8234</v>
      </c>
      <c r="AO2113" t="s">
        <v>8235</v>
      </c>
    </row>
    <row r="2114" spans="1:41" ht="14.5" customHeight="1" x14ac:dyDescent="0.3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 t="str">
        <f>IF(T_telecom1[[#This Row],[Latitude]]&lt;34,"South",IF(T_telecom1[[#This Row],[Latitude]]&gt;38,"North","Central"))</f>
        <v>North</v>
      </c>
      <c r="I2114">
        <v>39.099204</v>
      </c>
      <c r="J2114" t="str">
        <f>IF(T_telecom1[[#This Row],[Longitude]]&lt;-121.7,"West",IF(T_telecom1[Longitude]&gt;-118,"East","Central-East"))</f>
        <v>Central-East</v>
      </c>
      <c r="K2114">
        <v>-121.137962</v>
      </c>
      <c r="L2114">
        <v>0</v>
      </c>
      <c r="M21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14">
        <v>9</v>
      </c>
      <c r="O2114" t="s">
        <v>54</v>
      </c>
      <c r="P2114" t="s">
        <v>40</v>
      </c>
      <c r="Q2114">
        <v>2.88</v>
      </c>
      <c r="R2114" t="s">
        <v>43</v>
      </c>
      <c r="S2114" t="s">
        <v>40</v>
      </c>
      <c r="T2114" t="s">
        <v>79</v>
      </c>
      <c r="U2114">
        <v>26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43</v>
      </c>
      <c r="AB2114" t="s">
        <v>43</v>
      </c>
      <c r="AC2114" t="s">
        <v>43</v>
      </c>
      <c r="AD2114" t="s">
        <v>51</v>
      </c>
      <c r="AE2114" t="s">
        <v>43</v>
      </c>
      <c r="AF2114" t="s">
        <v>183</v>
      </c>
      <c r="AG2114">
        <v>44.95</v>
      </c>
      <c r="AH2114" s="1">
        <v>431</v>
      </c>
      <c r="AI2114">
        <v>0</v>
      </c>
      <c r="AJ2114">
        <v>10</v>
      </c>
      <c r="AK2114">
        <v>25.92</v>
      </c>
      <c r="AL2114">
        <v>466.92</v>
      </c>
      <c r="AM2114" t="s">
        <v>57</v>
      </c>
      <c r="AN2114" t="s">
        <v>58</v>
      </c>
      <c r="AO2114" t="s">
        <v>59</v>
      </c>
    </row>
    <row r="2115" spans="1:41" ht="14.5" customHeight="1" x14ac:dyDescent="0.3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 t="str">
        <f>IF(T_telecom1[[#This Row],[Latitude]]&lt;34,"South",IF(T_telecom1[[#This Row],[Latitude]]&gt;38,"North","Central"))</f>
        <v>Central</v>
      </c>
      <c r="I2115">
        <v>35.607875</v>
      </c>
      <c r="J2115" t="str">
        <f>IF(T_telecom1[[#This Row],[Longitude]]&lt;-121.7,"West",IF(T_telecom1[Longitude]&gt;-118,"East","Central-East"))</f>
        <v>Central-East</v>
      </c>
      <c r="K2115">
        <v>-118.466318</v>
      </c>
      <c r="L2115">
        <v>0</v>
      </c>
      <c r="M21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15">
        <v>1</v>
      </c>
      <c r="O2115" t="s">
        <v>42</v>
      </c>
      <c r="P2115" t="s">
        <v>40</v>
      </c>
      <c r="Q2115">
        <v>18.149999999999999</v>
      </c>
      <c r="R2115" t="s">
        <v>43</v>
      </c>
      <c r="S2115" t="s">
        <v>43</v>
      </c>
      <c r="T2115" t="s">
        <v>8242</v>
      </c>
      <c r="U2115">
        <v>0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43</v>
      </c>
      <c r="AB2115" t="s">
        <v>43</v>
      </c>
      <c r="AC2115" t="s">
        <v>43</v>
      </c>
      <c r="AD2115" t="s">
        <v>51</v>
      </c>
      <c r="AE2115" t="s">
        <v>43</v>
      </c>
      <c r="AF2115" t="s">
        <v>46</v>
      </c>
      <c r="AG2115">
        <v>20.05</v>
      </c>
      <c r="AH2115" s="1">
        <v>20.05</v>
      </c>
      <c r="AI2115">
        <v>0</v>
      </c>
      <c r="AJ2115">
        <v>0</v>
      </c>
      <c r="AK2115">
        <v>18.149999999999999</v>
      </c>
      <c r="AL2115">
        <v>38.200000000000003</v>
      </c>
      <c r="AM2115" t="s">
        <v>98</v>
      </c>
      <c r="AN2115" t="s">
        <v>8234</v>
      </c>
      <c r="AO2115" t="s">
        <v>8235</v>
      </c>
    </row>
    <row r="2116" spans="1:41" ht="14.5" customHeight="1" x14ac:dyDescent="0.3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 t="str">
        <f>IF(T_telecom1[[#This Row],[Latitude]]&lt;34,"South",IF(T_telecom1[[#This Row],[Latitude]]&gt;38,"North","Central"))</f>
        <v>Central</v>
      </c>
      <c r="I2116">
        <v>34.038983000000002</v>
      </c>
      <c r="J2116" t="str">
        <f>IF(T_telecom1[[#This Row],[Longitude]]&lt;-121.7,"West",IF(T_telecom1[Longitude]&gt;-118,"East","Central-East"))</f>
        <v>East</v>
      </c>
      <c r="K2116">
        <v>-117.991372</v>
      </c>
      <c r="L2116">
        <v>1</v>
      </c>
      <c r="M21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16">
        <v>48</v>
      </c>
      <c r="O2116" t="s">
        <v>42</v>
      </c>
      <c r="P2116" t="s">
        <v>43</v>
      </c>
      <c r="Q2116">
        <v>0</v>
      </c>
      <c r="R2116" t="s">
        <v>43</v>
      </c>
      <c r="S2116" t="s">
        <v>40</v>
      </c>
      <c r="T2116" t="s">
        <v>79</v>
      </c>
      <c r="U2116">
        <v>22</v>
      </c>
      <c r="V2116" t="s">
        <v>43</v>
      </c>
      <c r="W2116" t="s">
        <v>40</v>
      </c>
      <c r="X2116" t="s">
        <v>40</v>
      </c>
      <c r="Y2116" t="s">
        <v>43</v>
      </c>
      <c r="Z2116" t="s">
        <v>43</v>
      </c>
      <c r="AA2116" t="s">
        <v>43</v>
      </c>
      <c r="AB2116" t="s">
        <v>43</v>
      </c>
      <c r="AC2116" t="s">
        <v>40</v>
      </c>
      <c r="AD2116" t="s">
        <v>45</v>
      </c>
      <c r="AE2116" t="s">
        <v>43</v>
      </c>
      <c r="AF2116" t="s">
        <v>183</v>
      </c>
      <c r="AG2116">
        <v>34.700000000000003</v>
      </c>
      <c r="AH2116" s="1">
        <v>1604.5</v>
      </c>
      <c r="AI2116">
        <v>0</v>
      </c>
      <c r="AJ2116">
        <v>0</v>
      </c>
      <c r="AK2116">
        <v>0</v>
      </c>
      <c r="AL2116">
        <v>1604.5</v>
      </c>
      <c r="AM2116" t="s">
        <v>57</v>
      </c>
      <c r="AN2116" t="s">
        <v>63</v>
      </c>
      <c r="AO2116" t="s">
        <v>64</v>
      </c>
    </row>
    <row r="2117" spans="1:41" ht="14.5" customHeight="1" x14ac:dyDescent="0.3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 t="str">
        <f>IF(T_telecom1[[#This Row],[Latitude]]&lt;34,"South",IF(T_telecom1[[#This Row],[Latitude]]&gt;38,"North","Central"))</f>
        <v>South</v>
      </c>
      <c r="I2117">
        <v>32.622999</v>
      </c>
      <c r="J2117" t="str">
        <f>IF(T_telecom1[[#This Row],[Longitude]]&lt;-121.7,"West",IF(T_telecom1[Longitude]&gt;-118,"East","Central-East"))</f>
        <v>East</v>
      </c>
      <c r="K2117">
        <v>-116.687855</v>
      </c>
      <c r="L2117">
        <v>0</v>
      </c>
      <c r="M21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17">
        <v>38</v>
      </c>
      <c r="O2117" t="s">
        <v>42</v>
      </c>
      <c r="P2117" t="s">
        <v>40</v>
      </c>
      <c r="Q2117">
        <v>20.14</v>
      </c>
      <c r="R2117" t="s">
        <v>40</v>
      </c>
      <c r="S2117" t="s">
        <v>40</v>
      </c>
      <c r="T2117" t="s">
        <v>79</v>
      </c>
      <c r="U2117">
        <v>13</v>
      </c>
      <c r="V2117" t="s">
        <v>40</v>
      </c>
      <c r="W2117" t="s">
        <v>40</v>
      </c>
      <c r="X2117" t="s">
        <v>40</v>
      </c>
      <c r="Y2117" t="s">
        <v>43</v>
      </c>
      <c r="Z2117" t="s">
        <v>43</v>
      </c>
      <c r="AA2117" t="s">
        <v>43</v>
      </c>
      <c r="AB2117" t="s">
        <v>43</v>
      </c>
      <c r="AC2117" t="s">
        <v>40</v>
      </c>
      <c r="AD2117" t="s">
        <v>51</v>
      </c>
      <c r="AE2117" t="s">
        <v>40</v>
      </c>
      <c r="AF2117" t="s">
        <v>56</v>
      </c>
      <c r="AG2117">
        <v>66.150000000000006</v>
      </c>
      <c r="AH2117" s="1">
        <v>2522.4</v>
      </c>
      <c r="AI2117">
        <v>0</v>
      </c>
      <c r="AJ2117">
        <v>0</v>
      </c>
      <c r="AK2117">
        <v>765.32</v>
      </c>
      <c r="AL2117">
        <v>3287.72</v>
      </c>
      <c r="AM2117" t="s">
        <v>47</v>
      </c>
      <c r="AN2117" t="s">
        <v>8234</v>
      </c>
      <c r="AO2117" t="s">
        <v>8235</v>
      </c>
    </row>
    <row r="2118" spans="1:41" ht="14.5" customHeight="1" x14ac:dyDescent="0.3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 t="str">
        <f>IF(T_telecom1[[#This Row],[Latitude]]&lt;34,"South",IF(T_telecom1[[#This Row],[Latitude]]&gt;38,"North","Central"))</f>
        <v>Central</v>
      </c>
      <c r="I2118">
        <v>37.420273000000002</v>
      </c>
      <c r="J2118" t="str">
        <f>IF(T_telecom1[[#This Row],[Longitude]]&lt;-121.7,"West",IF(T_telecom1[Longitude]&gt;-118,"East","Central-East"))</f>
        <v>Central-East</v>
      </c>
      <c r="K2118">
        <v>-120.66527000000001</v>
      </c>
      <c r="L2118">
        <v>0</v>
      </c>
      <c r="M21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18">
        <v>3</v>
      </c>
      <c r="O2118" t="s">
        <v>42</v>
      </c>
      <c r="P2118" t="s">
        <v>40</v>
      </c>
      <c r="Q2118">
        <v>18.43</v>
      </c>
      <c r="R2118" t="s">
        <v>43</v>
      </c>
      <c r="S2118" t="s">
        <v>43</v>
      </c>
      <c r="T2118" t="s">
        <v>8242</v>
      </c>
      <c r="U2118">
        <v>0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51</v>
      </c>
      <c r="AE2118" t="s">
        <v>43</v>
      </c>
      <c r="AF2118" t="s">
        <v>56</v>
      </c>
      <c r="AG2118">
        <v>20.2</v>
      </c>
      <c r="AH2118" s="1">
        <v>50.6</v>
      </c>
      <c r="AI2118">
        <v>0</v>
      </c>
      <c r="AJ2118">
        <v>0</v>
      </c>
      <c r="AK2118">
        <v>55.29</v>
      </c>
      <c r="AL2118">
        <v>105.89</v>
      </c>
      <c r="AM2118" t="s">
        <v>98</v>
      </c>
      <c r="AN2118" t="s">
        <v>8234</v>
      </c>
      <c r="AO2118" t="s">
        <v>8235</v>
      </c>
    </row>
    <row r="2119" spans="1:41" ht="14.5" customHeight="1" x14ac:dyDescent="0.3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 t="str">
        <f>IF(T_telecom1[[#This Row],[Latitude]]&lt;34,"South",IF(T_telecom1[[#This Row],[Latitude]]&gt;38,"North","Central"))</f>
        <v>North</v>
      </c>
      <c r="I2119">
        <v>38.592745000000001</v>
      </c>
      <c r="J2119" t="str">
        <f>IF(T_telecom1[[#This Row],[Longitude]]&lt;-121.7,"West",IF(T_telecom1[Longitude]&gt;-118,"East","Central-East"))</f>
        <v>Central-East</v>
      </c>
      <c r="K2119">
        <v>-121.540036</v>
      </c>
      <c r="L2119">
        <v>0</v>
      </c>
      <c r="M21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19">
        <v>32</v>
      </c>
      <c r="O2119" t="s">
        <v>129</v>
      </c>
      <c r="P2119" t="s">
        <v>40</v>
      </c>
      <c r="Q2119">
        <v>15.53</v>
      </c>
      <c r="R2119" t="s">
        <v>43</v>
      </c>
      <c r="S2119" t="s">
        <v>43</v>
      </c>
      <c r="T2119" t="s">
        <v>8242</v>
      </c>
      <c r="U2119">
        <v>0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43</v>
      </c>
      <c r="AB2119" t="s">
        <v>43</v>
      </c>
      <c r="AC2119" t="s">
        <v>43</v>
      </c>
      <c r="AD2119" t="s">
        <v>51</v>
      </c>
      <c r="AE2119" t="s">
        <v>43</v>
      </c>
      <c r="AF2119" t="s">
        <v>56</v>
      </c>
      <c r="AG2119">
        <v>19.899999999999999</v>
      </c>
      <c r="AH2119" s="1">
        <v>601.54999999999995</v>
      </c>
      <c r="AI2119">
        <v>0</v>
      </c>
      <c r="AJ2119">
        <v>0</v>
      </c>
      <c r="AK2119">
        <v>496.96</v>
      </c>
      <c r="AL2119">
        <v>1098.51</v>
      </c>
      <c r="AM2119" t="s">
        <v>47</v>
      </c>
      <c r="AN2119" t="s">
        <v>8234</v>
      </c>
      <c r="AO2119" t="s">
        <v>8235</v>
      </c>
    </row>
    <row r="2120" spans="1:41" ht="14.5" customHeight="1" x14ac:dyDescent="0.3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 t="str">
        <f>IF(T_telecom1[[#This Row],[Latitude]]&lt;34,"South",IF(T_telecom1[[#This Row],[Latitude]]&gt;38,"North","Central"))</f>
        <v>North</v>
      </c>
      <c r="I2120">
        <v>40.664482999999997</v>
      </c>
      <c r="J2120" t="str">
        <f>IF(T_telecom1[[#This Row],[Longitude]]&lt;-121.7,"West",IF(T_telecom1[Longitude]&gt;-118,"East","Central-East"))</f>
        <v>West</v>
      </c>
      <c r="K2120">
        <v>-123.865325</v>
      </c>
      <c r="L2120">
        <v>0</v>
      </c>
      <c r="M21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20">
        <v>3</v>
      </c>
      <c r="O2120" t="s">
        <v>42</v>
      </c>
      <c r="P2120" t="s">
        <v>40</v>
      </c>
      <c r="Q2120">
        <v>22.49</v>
      </c>
      <c r="R2120" t="s">
        <v>43</v>
      </c>
      <c r="S2120" t="s">
        <v>40</v>
      </c>
      <c r="T2120" t="s">
        <v>79</v>
      </c>
      <c r="U2120">
        <v>11</v>
      </c>
      <c r="V2120" t="s">
        <v>43</v>
      </c>
      <c r="W2120" t="s">
        <v>43</v>
      </c>
      <c r="X2120" t="s">
        <v>43</v>
      </c>
      <c r="Y2120" t="s">
        <v>40</v>
      </c>
      <c r="Z2120" t="s">
        <v>43</v>
      </c>
      <c r="AA2120" t="s">
        <v>40</v>
      </c>
      <c r="AB2120" t="s">
        <v>40</v>
      </c>
      <c r="AC2120" t="s">
        <v>40</v>
      </c>
      <c r="AD2120" t="s">
        <v>51</v>
      </c>
      <c r="AE2120" t="s">
        <v>43</v>
      </c>
      <c r="AF2120" t="s">
        <v>46</v>
      </c>
      <c r="AG2120">
        <v>60.65</v>
      </c>
      <c r="AH2120" s="1">
        <v>196.9</v>
      </c>
      <c r="AI2120">
        <v>0</v>
      </c>
      <c r="AJ2120">
        <v>0</v>
      </c>
      <c r="AK2120">
        <v>67.47</v>
      </c>
      <c r="AL2120">
        <v>264.37</v>
      </c>
      <c r="AM2120" t="s">
        <v>98</v>
      </c>
      <c r="AN2120" t="s">
        <v>8234</v>
      </c>
      <c r="AO2120" t="s">
        <v>8235</v>
      </c>
    </row>
    <row r="2121" spans="1:41" ht="14.5" customHeight="1" x14ac:dyDescent="0.3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 t="str">
        <f>IF(T_telecom1[[#This Row],[Latitude]]&lt;34,"South",IF(T_telecom1[[#This Row],[Latitude]]&gt;38,"North","Central"))</f>
        <v>Central</v>
      </c>
      <c r="I2121">
        <v>34.659579000000001</v>
      </c>
      <c r="J2121" t="str">
        <f>IF(T_telecom1[[#This Row],[Longitude]]&lt;-121.7,"West",IF(T_telecom1[Longitude]&gt;-118,"East","Central-East"))</f>
        <v>Central-East</v>
      </c>
      <c r="K2121">
        <v>-118.58421199999999</v>
      </c>
      <c r="L2121">
        <v>0</v>
      </c>
      <c r="M21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21">
        <v>10</v>
      </c>
      <c r="O2121" t="s">
        <v>42</v>
      </c>
      <c r="P2121" t="s">
        <v>40</v>
      </c>
      <c r="Q2121">
        <v>43.26</v>
      </c>
      <c r="R2121" t="s">
        <v>40</v>
      </c>
      <c r="S2121" t="s">
        <v>40</v>
      </c>
      <c r="T2121" t="s">
        <v>55</v>
      </c>
      <c r="U2121">
        <v>21</v>
      </c>
      <c r="V2121" t="s">
        <v>43</v>
      </c>
      <c r="W2121" t="s">
        <v>40</v>
      </c>
      <c r="X2121" t="s">
        <v>40</v>
      </c>
      <c r="Y2121" t="s">
        <v>43</v>
      </c>
      <c r="Z2121" t="s">
        <v>43</v>
      </c>
      <c r="AA2121" t="s">
        <v>40</v>
      </c>
      <c r="AB2121" t="s">
        <v>40</v>
      </c>
      <c r="AC2121" t="s">
        <v>40</v>
      </c>
      <c r="AD2121" t="s">
        <v>51</v>
      </c>
      <c r="AE2121" t="s">
        <v>40</v>
      </c>
      <c r="AF2121" t="s">
        <v>56</v>
      </c>
      <c r="AG2121">
        <v>94.85</v>
      </c>
      <c r="AH2121" s="1">
        <v>953.45</v>
      </c>
      <c r="AI2121">
        <v>0</v>
      </c>
      <c r="AJ2121">
        <v>0</v>
      </c>
      <c r="AK2121">
        <v>432.6</v>
      </c>
      <c r="AL2121">
        <v>1386.05</v>
      </c>
      <c r="AM2121" t="s">
        <v>57</v>
      </c>
      <c r="AN2121" t="s">
        <v>58</v>
      </c>
      <c r="AO2121" t="s">
        <v>214</v>
      </c>
    </row>
    <row r="2122" spans="1:41" ht="14.5" customHeight="1" x14ac:dyDescent="0.3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 t="str">
        <f>IF(T_telecom1[[#This Row],[Latitude]]&lt;34,"South",IF(T_telecom1[[#This Row],[Latitude]]&gt;38,"North","Central"))</f>
        <v>South</v>
      </c>
      <c r="I2122">
        <v>32.957194999999999</v>
      </c>
      <c r="J2122" t="str">
        <f>IF(T_telecom1[[#This Row],[Longitude]]&lt;-121.7,"West",IF(T_telecom1[Longitude]&gt;-118,"East","Central-East"))</f>
        <v>East</v>
      </c>
      <c r="K2122">
        <v>-117.20254199999999</v>
      </c>
      <c r="L2122">
        <v>0</v>
      </c>
      <c r="M21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22">
        <v>1</v>
      </c>
      <c r="O2122" t="s">
        <v>54</v>
      </c>
      <c r="P2122" t="s">
        <v>40</v>
      </c>
      <c r="Q2122">
        <v>34.47</v>
      </c>
      <c r="R2122" t="s">
        <v>40</v>
      </c>
      <c r="S2122" t="s">
        <v>40</v>
      </c>
      <c r="T2122" t="s">
        <v>55</v>
      </c>
      <c r="U2122">
        <v>59</v>
      </c>
      <c r="V2122" t="s">
        <v>43</v>
      </c>
      <c r="W2122" t="s">
        <v>43</v>
      </c>
      <c r="X2122" t="s">
        <v>43</v>
      </c>
      <c r="Y2122" t="s">
        <v>43</v>
      </c>
      <c r="Z2122" t="s">
        <v>43</v>
      </c>
      <c r="AA2122" t="s">
        <v>40</v>
      </c>
      <c r="AB2122" t="s">
        <v>40</v>
      </c>
      <c r="AC2122" t="s">
        <v>40</v>
      </c>
      <c r="AD2122" t="s">
        <v>51</v>
      </c>
      <c r="AE2122" t="s">
        <v>43</v>
      </c>
      <c r="AF2122" t="s">
        <v>46</v>
      </c>
      <c r="AG2122">
        <v>85.8</v>
      </c>
      <c r="AH2122" s="1">
        <v>85.8</v>
      </c>
      <c r="AI2122">
        <v>0</v>
      </c>
      <c r="AJ2122">
        <v>0</v>
      </c>
      <c r="AK2122">
        <v>34.47</v>
      </c>
      <c r="AL2122">
        <v>120.27</v>
      </c>
      <c r="AM2122" t="s">
        <v>57</v>
      </c>
      <c r="AN2122" t="s">
        <v>58</v>
      </c>
      <c r="AO2122" t="s">
        <v>104</v>
      </c>
    </row>
    <row r="2123" spans="1:41" ht="14.5" customHeight="1" x14ac:dyDescent="0.3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 t="str">
        <f>IF(T_telecom1[[#This Row],[Latitude]]&lt;34,"South",IF(T_telecom1[[#This Row],[Latitude]]&gt;38,"North","Central"))</f>
        <v>South</v>
      </c>
      <c r="I2123">
        <v>32.787835999999999</v>
      </c>
      <c r="J2123" t="str">
        <f>IF(T_telecom1[[#This Row],[Longitude]]&lt;-121.7,"West",IF(T_telecom1[Longitude]&gt;-118,"East","Central-East"))</f>
        <v>East</v>
      </c>
      <c r="K2123">
        <v>-117.232376</v>
      </c>
      <c r="L2123">
        <v>5</v>
      </c>
      <c r="M21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23">
        <v>3</v>
      </c>
      <c r="O2123" t="s">
        <v>42</v>
      </c>
      <c r="P2123" t="s">
        <v>40</v>
      </c>
      <c r="Q2123">
        <v>23.26</v>
      </c>
      <c r="R2123" t="s">
        <v>40</v>
      </c>
      <c r="S2123" t="s">
        <v>40</v>
      </c>
      <c r="T2123" t="s">
        <v>55</v>
      </c>
      <c r="U2123">
        <v>42</v>
      </c>
      <c r="V2123" t="s">
        <v>43</v>
      </c>
      <c r="W2123" t="s">
        <v>43</v>
      </c>
      <c r="X2123" t="s">
        <v>43</v>
      </c>
      <c r="Y2123" t="s">
        <v>43</v>
      </c>
      <c r="Z2123" t="s">
        <v>40</v>
      </c>
      <c r="AA2123" t="s">
        <v>40</v>
      </c>
      <c r="AB2123" t="s">
        <v>40</v>
      </c>
      <c r="AC2123" t="s">
        <v>43</v>
      </c>
      <c r="AD2123" t="s">
        <v>51</v>
      </c>
      <c r="AE2123" t="s">
        <v>40</v>
      </c>
      <c r="AF2123" t="s">
        <v>56</v>
      </c>
      <c r="AG2123">
        <v>95.2</v>
      </c>
      <c r="AH2123" s="1">
        <v>292.85000000000002</v>
      </c>
      <c r="AI2123">
        <v>0</v>
      </c>
      <c r="AJ2123">
        <v>20</v>
      </c>
      <c r="AK2123">
        <v>69.78</v>
      </c>
      <c r="AL2123">
        <v>382.63</v>
      </c>
      <c r="AM2123" t="s">
        <v>57</v>
      </c>
      <c r="AN2123" t="s">
        <v>58</v>
      </c>
      <c r="AO2123" t="s">
        <v>104</v>
      </c>
    </row>
    <row r="2124" spans="1:41" ht="14.5" customHeight="1" x14ac:dyDescent="0.3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 t="str">
        <f>IF(T_telecom1[[#This Row],[Latitude]]&lt;34,"South",IF(T_telecom1[[#This Row],[Latitude]]&gt;38,"North","Central"))</f>
        <v>Central</v>
      </c>
      <c r="I2124">
        <v>37.570279999999997</v>
      </c>
      <c r="J2124" t="str">
        <f>IF(T_telecom1[[#This Row],[Longitude]]&lt;-121.7,"West",IF(T_telecom1[Longitude]&gt;-118,"East","Central-East"))</f>
        <v>West</v>
      </c>
      <c r="K2124">
        <v>-122.36577800000001</v>
      </c>
      <c r="L2124">
        <v>0</v>
      </c>
      <c r="M21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24">
        <v>3</v>
      </c>
      <c r="O2124" t="s">
        <v>42</v>
      </c>
      <c r="P2124" t="s">
        <v>43</v>
      </c>
      <c r="Q2124">
        <v>0</v>
      </c>
      <c r="R2124" t="s">
        <v>43</v>
      </c>
      <c r="S2124" t="s">
        <v>40</v>
      </c>
      <c r="T2124" t="s">
        <v>79</v>
      </c>
      <c r="U2124">
        <v>46</v>
      </c>
      <c r="V2124" t="s">
        <v>43</v>
      </c>
      <c r="W2124" t="s">
        <v>43</v>
      </c>
      <c r="X2124" t="s">
        <v>43</v>
      </c>
      <c r="Y2124" t="s">
        <v>43</v>
      </c>
      <c r="Z2124" t="s">
        <v>40</v>
      </c>
      <c r="AA2124" t="s">
        <v>43</v>
      </c>
      <c r="AB2124" t="s">
        <v>43</v>
      </c>
      <c r="AC2124" t="s">
        <v>40</v>
      </c>
      <c r="AD2124" t="s">
        <v>51</v>
      </c>
      <c r="AE2124" t="s">
        <v>40</v>
      </c>
      <c r="AF2124" t="s">
        <v>46</v>
      </c>
      <c r="AG2124">
        <v>34.799999999999997</v>
      </c>
      <c r="AH2124" s="1">
        <v>113.95</v>
      </c>
      <c r="AI2124">
        <v>0</v>
      </c>
      <c r="AJ2124">
        <v>0</v>
      </c>
      <c r="AK2124">
        <v>0</v>
      </c>
      <c r="AL2124">
        <v>113.95</v>
      </c>
      <c r="AM2124" t="s">
        <v>98</v>
      </c>
      <c r="AN2124" t="s">
        <v>8234</v>
      </c>
      <c r="AO2124" t="s">
        <v>8235</v>
      </c>
    </row>
    <row r="2125" spans="1:41" ht="14.5" customHeight="1" x14ac:dyDescent="0.3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 t="str">
        <f>IF(T_telecom1[[#This Row],[Latitude]]&lt;34,"South",IF(T_telecom1[[#This Row],[Latitude]]&gt;38,"North","Central"))</f>
        <v>North</v>
      </c>
      <c r="I2125">
        <v>38.766036</v>
      </c>
      <c r="J2125" t="str">
        <f>IF(T_telecom1[[#This Row],[Longitude]]&lt;-121.7,"West",IF(T_telecom1[Longitude]&gt;-118,"East","Central-East"))</f>
        <v>Central-East</v>
      </c>
      <c r="K2125">
        <v>-120.209673</v>
      </c>
      <c r="L2125">
        <v>10</v>
      </c>
      <c r="M21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25">
        <v>56</v>
      </c>
      <c r="O2125" t="s">
        <v>76</v>
      </c>
      <c r="P2125" t="s">
        <v>40</v>
      </c>
      <c r="Q2125">
        <v>25.9</v>
      </c>
      <c r="R2125" t="s">
        <v>40</v>
      </c>
      <c r="S2125" t="s">
        <v>40</v>
      </c>
      <c r="T2125" t="s">
        <v>44</v>
      </c>
      <c r="U2125">
        <v>30</v>
      </c>
      <c r="V2125" t="s">
        <v>40</v>
      </c>
      <c r="W2125" t="s">
        <v>40</v>
      </c>
      <c r="X2125" t="s">
        <v>40</v>
      </c>
      <c r="Y2125" t="s">
        <v>40</v>
      </c>
      <c r="Z2125" t="s">
        <v>40</v>
      </c>
      <c r="AA2125" t="s">
        <v>43</v>
      </c>
      <c r="AB2125" t="s">
        <v>43</v>
      </c>
      <c r="AC2125" t="s">
        <v>40</v>
      </c>
      <c r="AD2125" t="s">
        <v>73</v>
      </c>
      <c r="AE2125" t="s">
        <v>43</v>
      </c>
      <c r="AF2125" t="s">
        <v>46</v>
      </c>
      <c r="AG2125">
        <v>81.25</v>
      </c>
      <c r="AH2125" s="1">
        <v>4620.3999999999996</v>
      </c>
      <c r="AI2125">
        <v>0</v>
      </c>
      <c r="AJ2125">
        <v>0</v>
      </c>
      <c r="AK2125">
        <v>1450.4</v>
      </c>
      <c r="AL2125">
        <v>6070.8</v>
      </c>
      <c r="AM2125" t="s">
        <v>47</v>
      </c>
      <c r="AN2125" t="s">
        <v>8234</v>
      </c>
      <c r="AO2125" t="s">
        <v>8235</v>
      </c>
    </row>
    <row r="2126" spans="1:41" ht="14.5" customHeight="1" x14ac:dyDescent="0.3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 t="str">
        <f>IF(T_telecom1[[#This Row],[Latitude]]&lt;34,"South",IF(T_telecom1[[#This Row],[Latitude]]&gt;38,"North","Central"))</f>
        <v>Central</v>
      </c>
      <c r="I2126">
        <v>37.329725000000003</v>
      </c>
      <c r="J2126" t="str">
        <f>IF(T_telecom1[[#This Row],[Longitude]]&lt;-121.7,"West",IF(T_telecom1[Longitude]&gt;-118,"East","Central-East"))</f>
        <v>Central-East</v>
      </c>
      <c r="K2126">
        <v>-120.306399</v>
      </c>
      <c r="L2126">
        <v>0</v>
      </c>
      <c r="M21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26">
        <v>9</v>
      </c>
      <c r="O2126" t="s">
        <v>54</v>
      </c>
      <c r="P2126" t="s">
        <v>43</v>
      </c>
      <c r="Q2126">
        <v>0</v>
      </c>
      <c r="R2126" t="s">
        <v>43</v>
      </c>
      <c r="S2126" t="s">
        <v>40</v>
      </c>
      <c r="T2126" t="s">
        <v>79</v>
      </c>
      <c r="U2126">
        <v>52</v>
      </c>
      <c r="V2126" t="s">
        <v>43</v>
      </c>
      <c r="W2126" t="s">
        <v>43</v>
      </c>
      <c r="X2126" t="s">
        <v>43</v>
      </c>
      <c r="Y2126" t="s">
        <v>43</v>
      </c>
      <c r="Z2126" t="s">
        <v>43</v>
      </c>
      <c r="AA2126" t="s">
        <v>43</v>
      </c>
      <c r="AB2126" t="s">
        <v>43</v>
      </c>
      <c r="AC2126" t="s">
        <v>40</v>
      </c>
      <c r="AD2126" t="s">
        <v>51</v>
      </c>
      <c r="AE2126" t="s">
        <v>40</v>
      </c>
      <c r="AF2126" t="s">
        <v>183</v>
      </c>
      <c r="AG2126">
        <v>24.6</v>
      </c>
      <c r="AH2126" s="1">
        <v>190.1</v>
      </c>
      <c r="AI2126">
        <v>0</v>
      </c>
      <c r="AJ2126">
        <v>0</v>
      </c>
      <c r="AK2126">
        <v>0</v>
      </c>
      <c r="AL2126">
        <v>190.1</v>
      </c>
      <c r="AM2126" t="s">
        <v>47</v>
      </c>
      <c r="AN2126" t="s">
        <v>8234</v>
      </c>
      <c r="AO2126" t="s">
        <v>8235</v>
      </c>
    </row>
    <row r="2127" spans="1:41" ht="14.5" customHeight="1" x14ac:dyDescent="0.3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 t="str">
        <f>IF(T_telecom1[[#This Row],[Latitude]]&lt;34,"South",IF(T_telecom1[[#This Row],[Latitude]]&gt;38,"North","Central"))</f>
        <v>Central</v>
      </c>
      <c r="I2127">
        <v>37.257772000000003</v>
      </c>
      <c r="J2127" t="str">
        <f>IF(T_telecom1[[#This Row],[Longitude]]&lt;-121.7,"West",IF(T_telecom1[Longitude]&gt;-118,"East","Central-East"))</f>
        <v>West</v>
      </c>
      <c r="K2127">
        <v>-122.051824</v>
      </c>
      <c r="L2127">
        <v>0</v>
      </c>
      <c r="M21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27">
        <v>53</v>
      </c>
      <c r="O2127" t="s">
        <v>42</v>
      </c>
      <c r="P2127" t="s">
        <v>40</v>
      </c>
      <c r="Q2127">
        <v>16.739999999999998</v>
      </c>
      <c r="R2127" t="s">
        <v>43</v>
      </c>
      <c r="S2127" t="s">
        <v>40</v>
      </c>
      <c r="T2127" t="s">
        <v>55</v>
      </c>
      <c r="U2127">
        <v>15</v>
      </c>
      <c r="V2127" t="s">
        <v>43</v>
      </c>
      <c r="W2127" t="s">
        <v>40</v>
      </c>
      <c r="X2127" t="s">
        <v>43</v>
      </c>
      <c r="Y2127" t="s">
        <v>43</v>
      </c>
      <c r="Z2127" t="s">
        <v>43</v>
      </c>
      <c r="AA2127" t="s">
        <v>43</v>
      </c>
      <c r="AB2127" t="s">
        <v>43</v>
      </c>
      <c r="AC2127" t="s">
        <v>40</v>
      </c>
      <c r="AD2127" t="s">
        <v>51</v>
      </c>
      <c r="AE2127" t="s">
        <v>40</v>
      </c>
      <c r="AF2127" t="s">
        <v>46</v>
      </c>
      <c r="AG2127">
        <v>73.8</v>
      </c>
      <c r="AH2127" s="1">
        <v>4003.85</v>
      </c>
      <c r="AI2127">
        <v>0</v>
      </c>
      <c r="AJ2127">
        <v>0</v>
      </c>
      <c r="AK2127">
        <v>887.22</v>
      </c>
      <c r="AL2127">
        <v>4891.07</v>
      </c>
      <c r="AM2127" t="s">
        <v>47</v>
      </c>
      <c r="AN2127" t="s">
        <v>8234</v>
      </c>
      <c r="AO2127" t="s">
        <v>8235</v>
      </c>
    </row>
    <row r="2128" spans="1:41" ht="14.5" customHeight="1" x14ac:dyDescent="0.3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 t="str">
        <f>IF(T_telecom1[[#This Row],[Latitude]]&lt;34,"South",IF(T_telecom1[[#This Row],[Latitude]]&gt;38,"North","Central"))</f>
        <v>South</v>
      </c>
      <c r="I2128">
        <v>33.960890999999997</v>
      </c>
      <c r="J2128" t="str">
        <f>IF(T_telecom1[[#This Row],[Longitude]]&lt;-121.7,"West",IF(T_telecom1[Longitude]&gt;-118,"East","Central-East"))</f>
        <v>Central-East</v>
      </c>
      <c r="K2128">
        <v>-118.032222</v>
      </c>
      <c r="L2128">
        <v>0</v>
      </c>
      <c r="M21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28">
        <v>63</v>
      </c>
      <c r="O2128" t="s">
        <v>76</v>
      </c>
      <c r="P2128" t="s">
        <v>40</v>
      </c>
      <c r="Q2128">
        <v>27.38</v>
      </c>
      <c r="R2128" t="s">
        <v>43</v>
      </c>
      <c r="S2128" t="s">
        <v>40</v>
      </c>
      <c r="T2128" t="s">
        <v>79</v>
      </c>
      <c r="U2128">
        <v>9</v>
      </c>
      <c r="V2128" t="s">
        <v>43</v>
      </c>
      <c r="W2128" t="s">
        <v>43</v>
      </c>
      <c r="X2128" t="s">
        <v>40</v>
      </c>
      <c r="Y2128" t="s">
        <v>43</v>
      </c>
      <c r="Z2128" t="s">
        <v>43</v>
      </c>
      <c r="AA2128" t="s">
        <v>40</v>
      </c>
      <c r="AB2128" t="s">
        <v>40</v>
      </c>
      <c r="AC2128" t="s">
        <v>40</v>
      </c>
      <c r="AD2128" t="s">
        <v>45</v>
      </c>
      <c r="AE2128" t="s">
        <v>43</v>
      </c>
      <c r="AF2128" t="s">
        <v>46</v>
      </c>
      <c r="AG2128">
        <v>58.55</v>
      </c>
      <c r="AH2128" s="1">
        <v>3503.5</v>
      </c>
      <c r="AI2128">
        <v>0</v>
      </c>
      <c r="AJ2128">
        <v>0</v>
      </c>
      <c r="AK2128">
        <v>1724.94</v>
      </c>
      <c r="AL2128">
        <v>5228.4399999999996</v>
      </c>
      <c r="AM2128" t="s">
        <v>47</v>
      </c>
      <c r="AN2128" t="s">
        <v>8234</v>
      </c>
      <c r="AO2128" t="s">
        <v>8235</v>
      </c>
    </row>
    <row r="2129" spans="1:41" ht="14.5" customHeight="1" x14ac:dyDescent="0.3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 t="str">
        <f>IF(T_telecom1[[#This Row],[Latitude]]&lt;34,"South",IF(T_telecom1[[#This Row],[Latitude]]&gt;38,"North","Central"))</f>
        <v>South</v>
      </c>
      <c r="I2129">
        <v>33.897252999999999</v>
      </c>
      <c r="J2129" t="str">
        <f>IF(T_telecom1[[#This Row],[Longitude]]&lt;-121.7,"West",IF(T_telecom1[Longitude]&gt;-118,"East","Central-East"))</f>
        <v>East</v>
      </c>
      <c r="K2129">
        <v>-117.792202</v>
      </c>
      <c r="L2129">
        <v>0</v>
      </c>
      <c r="M21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29">
        <v>35</v>
      </c>
      <c r="O2129" t="s">
        <v>42</v>
      </c>
      <c r="P2129" t="s">
        <v>40</v>
      </c>
      <c r="Q2129">
        <v>20.39</v>
      </c>
      <c r="R2129" t="s">
        <v>40</v>
      </c>
      <c r="S2129" t="s">
        <v>40</v>
      </c>
      <c r="T2129" t="s">
        <v>79</v>
      </c>
      <c r="U2129">
        <v>21</v>
      </c>
      <c r="V2129" t="s">
        <v>40</v>
      </c>
      <c r="W2129" t="s">
        <v>43</v>
      </c>
      <c r="X2129" t="s">
        <v>43</v>
      </c>
      <c r="Y2129" t="s">
        <v>43</v>
      </c>
      <c r="Z2129" t="s">
        <v>43</v>
      </c>
      <c r="AA2129" t="s">
        <v>43</v>
      </c>
      <c r="AB2129" t="s">
        <v>43</v>
      </c>
      <c r="AC2129" t="s">
        <v>40</v>
      </c>
      <c r="AD2129" t="s">
        <v>73</v>
      </c>
      <c r="AE2129" t="s">
        <v>43</v>
      </c>
      <c r="AF2129" t="s">
        <v>46</v>
      </c>
      <c r="AG2129">
        <v>55.25</v>
      </c>
      <c r="AH2129" s="1">
        <v>1924.1</v>
      </c>
      <c r="AI2129">
        <v>0</v>
      </c>
      <c r="AJ2129">
        <v>0</v>
      </c>
      <c r="AK2129">
        <v>713.65</v>
      </c>
      <c r="AL2129">
        <v>2637.75</v>
      </c>
      <c r="AM2129" t="s">
        <v>47</v>
      </c>
      <c r="AN2129" t="s">
        <v>8234</v>
      </c>
      <c r="AO2129" t="s">
        <v>8235</v>
      </c>
    </row>
    <row r="2130" spans="1:41" ht="14.5" customHeight="1" x14ac:dyDescent="0.3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 t="str">
        <f>IF(T_telecom1[[#This Row],[Latitude]]&lt;34,"South",IF(T_telecom1[[#This Row],[Latitude]]&gt;38,"North","Central"))</f>
        <v>North</v>
      </c>
      <c r="I2130">
        <v>38.591133999999997</v>
      </c>
      <c r="J2130" t="str">
        <f>IF(T_telecom1[[#This Row],[Longitude]]&lt;-121.7,"West",IF(T_telecom1[Longitude]&gt;-118,"East","Central-East"))</f>
        <v>Central-East</v>
      </c>
      <c r="K2130">
        <v>-121.161585</v>
      </c>
      <c r="L2130">
        <v>1</v>
      </c>
      <c r="M21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30">
        <v>41</v>
      </c>
      <c r="O2130" t="s">
        <v>76</v>
      </c>
      <c r="P2130" t="s">
        <v>40</v>
      </c>
      <c r="Q2130">
        <v>45.03</v>
      </c>
      <c r="R2130" t="s">
        <v>40</v>
      </c>
      <c r="S2130" t="s">
        <v>40</v>
      </c>
      <c r="T2130" t="s">
        <v>55</v>
      </c>
      <c r="U2130">
        <v>10</v>
      </c>
      <c r="V2130" t="s">
        <v>43</v>
      </c>
      <c r="W2130" t="s">
        <v>43</v>
      </c>
      <c r="X2130" t="s">
        <v>40</v>
      </c>
      <c r="Y2130" t="s">
        <v>40</v>
      </c>
      <c r="Z2130" t="s">
        <v>40</v>
      </c>
      <c r="AA2130" t="s">
        <v>40</v>
      </c>
      <c r="AB2130" t="s">
        <v>40</v>
      </c>
      <c r="AC2130" t="s">
        <v>40</v>
      </c>
      <c r="AD2130" t="s">
        <v>45</v>
      </c>
      <c r="AE2130" t="s">
        <v>40</v>
      </c>
      <c r="AF2130" t="s">
        <v>56</v>
      </c>
      <c r="AG2130">
        <v>102.6</v>
      </c>
      <c r="AH2130" s="1">
        <v>4213.3500000000004</v>
      </c>
      <c r="AI2130">
        <v>2.93</v>
      </c>
      <c r="AJ2130">
        <v>0</v>
      </c>
      <c r="AK2130">
        <v>1846.23</v>
      </c>
      <c r="AL2130">
        <v>6056.65</v>
      </c>
      <c r="AM2130" t="s">
        <v>57</v>
      </c>
      <c r="AN2130" t="s">
        <v>58</v>
      </c>
      <c r="AO2130" t="s">
        <v>59</v>
      </c>
    </row>
    <row r="2131" spans="1:41" ht="14.5" customHeight="1" x14ac:dyDescent="0.3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 t="str">
        <f>IF(T_telecom1[[#This Row],[Latitude]]&lt;34,"South",IF(T_telecom1[[#This Row],[Latitude]]&gt;38,"North","Central"))</f>
        <v>North</v>
      </c>
      <c r="I2131">
        <v>39.710591000000001</v>
      </c>
      <c r="J2131" t="str">
        <f>IF(T_telecom1[[#This Row],[Longitude]]&lt;-121.7,"West",IF(T_telecom1[Longitude]&gt;-118,"East","Central-East"))</f>
        <v>West</v>
      </c>
      <c r="K2131">
        <v>-123.682799</v>
      </c>
      <c r="L2131">
        <v>0</v>
      </c>
      <c r="M21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31">
        <v>13</v>
      </c>
      <c r="O2131" t="s">
        <v>62</v>
      </c>
      <c r="P2131" t="s">
        <v>43</v>
      </c>
      <c r="Q2131">
        <v>0</v>
      </c>
      <c r="R2131" t="s">
        <v>43</v>
      </c>
      <c r="S2131" t="s">
        <v>40</v>
      </c>
      <c r="T2131" t="s">
        <v>44</v>
      </c>
      <c r="U2131">
        <v>16</v>
      </c>
      <c r="V2131" t="s">
        <v>43</v>
      </c>
      <c r="W2131" t="s">
        <v>43</v>
      </c>
      <c r="X2131" t="s">
        <v>43</v>
      </c>
      <c r="Y2131" t="s">
        <v>43</v>
      </c>
      <c r="Z2131" t="s">
        <v>43</v>
      </c>
      <c r="AA2131" t="s">
        <v>43</v>
      </c>
      <c r="AB2131" t="s">
        <v>43</v>
      </c>
      <c r="AC2131" t="s">
        <v>40</v>
      </c>
      <c r="AD2131" t="s">
        <v>51</v>
      </c>
      <c r="AE2131" t="s">
        <v>40</v>
      </c>
      <c r="AF2131" t="s">
        <v>56</v>
      </c>
      <c r="AG2131">
        <v>25.15</v>
      </c>
      <c r="AH2131" s="1">
        <v>331.85</v>
      </c>
      <c r="AI2131">
        <v>48.59</v>
      </c>
      <c r="AJ2131">
        <v>0</v>
      </c>
      <c r="AK2131">
        <v>0</v>
      </c>
      <c r="AL2131">
        <v>283.26</v>
      </c>
      <c r="AM2131" t="s">
        <v>47</v>
      </c>
      <c r="AN2131" t="s">
        <v>8234</v>
      </c>
      <c r="AO2131" t="s">
        <v>8235</v>
      </c>
    </row>
    <row r="2132" spans="1:41" ht="14.5" customHeight="1" x14ac:dyDescent="0.3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 t="str">
        <f>IF(T_telecom1[[#This Row],[Latitude]]&lt;34,"South",IF(T_telecom1[[#This Row],[Latitude]]&gt;38,"North","Central"))</f>
        <v>Central</v>
      </c>
      <c r="I2132">
        <v>37.257063000000002</v>
      </c>
      <c r="J2132" t="str">
        <f>IF(T_telecom1[[#This Row],[Longitude]]&lt;-121.7,"West",IF(T_telecom1[Longitude]&gt;-118,"East","Central-East"))</f>
        <v>West</v>
      </c>
      <c r="K2132">
        <v>-121.92303699999999</v>
      </c>
      <c r="L2132">
        <v>8</v>
      </c>
      <c r="M21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32">
        <v>14</v>
      </c>
      <c r="O2132" t="s">
        <v>62</v>
      </c>
      <c r="P2132" t="s">
        <v>40</v>
      </c>
      <c r="Q2132">
        <v>2.96</v>
      </c>
      <c r="R2132" t="s">
        <v>40</v>
      </c>
      <c r="S2132" t="s">
        <v>40</v>
      </c>
      <c r="T2132" t="s">
        <v>79</v>
      </c>
      <c r="U2132">
        <v>76</v>
      </c>
      <c r="V2132" t="s">
        <v>40</v>
      </c>
      <c r="W2132" t="s">
        <v>40</v>
      </c>
      <c r="X2132" t="s">
        <v>43</v>
      </c>
      <c r="Y2132" t="s">
        <v>43</v>
      </c>
      <c r="Z2132" t="s">
        <v>43</v>
      </c>
      <c r="AA2132" t="s">
        <v>40</v>
      </c>
      <c r="AB2132" t="s">
        <v>40</v>
      </c>
      <c r="AC2132" t="s">
        <v>40</v>
      </c>
      <c r="AD2132" t="s">
        <v>51</v>
      </c>
      <c r="AE2132" t="s">
        <v>43</v>
      </c>
      <c r="AF2132" t="s">
        <v>46</v>
      </c>
      <c r="AG2132">
        <v>69.2</v>
      </c>
      <c r="AH2132" s="1">
        <v>944.65</v>
      </c>
      <c r="AI2132">
        <v>0</v>
      </c>
      <c r="AJ2132">
        <v>0</v>
      </c>
      <c r="AK2132">
        <v>41.44</v>
      </c>
      <c r="AL2132">
        <v>986.09</v>
      </c>
      <c r="AM2132" t="s">
        <v>47</v>
      </c>
      <c r="AN2132" t="s">
        <v>8234</v>
      </c>
      <c r="AO2132" t="s">
        <v>8235</v>
      </c>
    </row>
    <row r="2133" spans="1:41" ht="14.5" customHeight="1" x14ac:dyDescent="0.3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 t="str">
        <f>IF(T_telecom1[[#This Row],[Latitude]]&lt;34,"South",IF(T_telecom1[[#This Row],[Latitude]]&gt;38,"North","Central"))</f>
        <v>South</v>
      </c>
      <c r="I2133">
        <v>33.849263000000001</v>
      </c>
      <c r="J2133" t="str">
        <f>IF(T_telecom1[[#This Row],[Longitude]]&lt;-121.7,"West",IF(T_telecom1[Longitude]&gt;-118,"East","Central-East"))</f>
        <v>East</v>
      </c>
      <c r="K2133">
        <v>-116.382778</v>
      </c>
      <c r="L2133">
        <v>0</v>
      </c>
      <c r="M21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33">
        <v>14</v>
      </c>
      <c r="O2133" t="s">
        <v>62</v>
      </c>
      <c r="P2133" t="s">
        <v>40</v>
      </c>
      <c r="Q2133">
        <v>43.5</v>
      </c>
      <c r="R2133" t="s">
        <v>43</v>
      </c>
      <c r="S2133" t="s">
        <v>43</v>
      </c>
      <c r="T2133" t="s">
        <v>8242</v>
      </c>
      <c r="U2133">
        <v>0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43</v>
      </c>
      <c r="AB2133" t="s">
        <v>43</v>
      </c>
      <c r="AC2133" t="s">
        <v>43</v>
      </c>
      <c r="AD2133" t="s">
        <v>51</v>
      </c>
      <c r="AE2133" t="s">
        <v>43</v>
      </c>
      <c r="AF2133" t="s">
        <v>46</v>
      </c>
      <c r="AG2133">
        <v>19.899999999999999</v>
      </c>
      <c r="AH2133" s="1">
        <v>283.75</v>
      </c>
      <c r="AI2133">
        <v>0</v>
      </c>
      <c r="AJ2133">
        <v>0</v>
      </c>
      <c r="AK2133">
        <v>609</v>
      </c>
      <c r="AL2133">
        <v>892.75</v>
      </c>
      <c r="AM2133" t="s">
        <v>47</v>
      </c>
      <c r="AN2133" t="s">
        <v>8234</v>
      </c>
      <c r="AO2133" t="s">
        <v>8235</v>
      </c>
    </row>
    <row r="2134" spans="1:41" ht="14.5" customHeight="1" x14ac:dyDescent="0.3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 t="str">
        <f>IF(T_telecom1[[#This Row],[Latitude]]&lt;34,"South",IF(T_telecom1[[#This Row],[Latitude]]&gt;38,"North","Central"))</f>
        <v>Central</v>
      </c>
      <c r="I2134">
        <v>34.192250000000001</v>
      </c>
      <c r="J2134" t="str">
        <f>IF(T_telecom1[[#This Row],[Longitude]]&lt;-121.7,"West",IF(T_telecom1[Longitude]&gt;-118,"East","Central-East"))</f>
        <v>Central-East</v>
      </c>
      <c r="K2134">
        <v>-118.77687400000001</v>
      </c>
      <c r="L2134">
        <v>9</v>
      </c>
      <c r="M21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34">
        <v>51</v>
      </c>
      <c r="O2134" t="s">
        <v>42</v>
      </c>
      <c r="P2134" t="s">
        <v>40</v>
      </c>
      <c r="Q2134">
        <v>27.23</v>
      </c>
      <c r="R2134" t="s">
        <v>40</v>
      </c>
      <c r="S2134" t="s">
        <v>40</v>
      </c>
      <c r="T2134" t="s">
        <v>55</v>
      </c>
      <c r="U2134">
        <v>75</v>
      </c>
      <c r="V2134" t="s">
        <v>40</v>
      </c>
      <c r="W2134" t="s">
        <v>40</v>
      </c>
      <c r="X2134" t="s">
        <v>43</v>
      </c>
      <c r="Y2134" t="s">
        <v>43</v>
      </c>
      <c r="Z2134" t="s">
        <v>43</v>
      </c>
      <c r="AA2134" t="s">
        <v>40</v>
      </c>
      <c r="AB2134" t="s">
        <v>40</v>
      </c>
      <c r="AC2134" t="s">
        <v>40</v>
      </c>
      <c r="AD2134" t="s">
        <v>51</v>
      </c>
      <c r="AE2134" t="s">
        <v>40</v>
      </c>
      <c r="AF2134" t="s">
        <v>56</v>
      </c>
      <c r="AG2134">
        <v>93.8</v>
      </c>
      <c r="AH2134" s="1">
        <v>4539.3500000000004</v>
      </c>
      <c r="AI2134">
        <v>0</v>
      </c>
      <c r="AJ2134">
        <v>0</v>
      </c>
      <c r="AK2134">
        <v>1388.73</v>
      </c>
      <c r="AL2134">
        <v>5928.08</v>
      </c>
      <c r="AM2134" t="s">
        <v>47</v>
      </c>
      <c r="AN2134" t="s">
        <v>8234</v>
      </c>
      <c r="AO2134" t="s">
        <v>8235</v>
      </c>
    </row>
    <row r="2135" spans="1:41" ht="14.5" customHeight="1" x14ac:dyDescent="0.3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 t="str">
        <f>IF(T_telecom1[[#This Row],[Latitude]]&lt;34,"South",IF(T_telecom1[[#This Row],[Latitude]]&gt;38,"North","Central"))</f>
        <v>Central</v>
      </c>
      <c r="I2135">
        <v>37.286819999999999</v>
      </c>
      <c r="J2135" t="str">
        <f>IF(T_telecom1[[#This Row],[Longitude]]&lt;-121.7,"West",IF(T_telecom1[Longitude]&gt;-118,"East","Central-East"))</f>
        <v>West</v>
      </c>
      <c r="K2135">
        <v>-121.723877</v>
      </c>
      <c r="L2135">
        <v>0</v>
      </c>
      <c r="M21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35">
        <v>1</v>
      </c>
      <c r="O2135" t="s">
        <v>54</v>
      </c>
      <c r="P2135" t="s">
        <v>40</v>
      </c>
      <c r="Q2135">
        <v>13.01</v>
      </c>
      <c r="R2135" t="s">
        <v>43</v>
      </c>
      <c r="S2135" t="s">
        <v>40</v>
      </c>
      <c r="T2135" t="s">
        <v>44</v>
      </c>
      <c r="U2135">
        <v>4</v>
      </c>
      <c r="V2135" t="s">
        <v>43</v>
      </c>
      <c r="W2135" t="s">
        <v>43</v>
      </c>
      <c r="X2135" t="s">
        <v>43</v>
      </c>
      <c r="Y2135" t="s">
        <v>43</v>
      </c>
      <c r="Z2135" t="s">
        <v>43</v>
      </c>
      <c r="AA2135" t="s">
        <v>40</v>
      </c>
      <c r="AB2135" t="s">
        <v>40</v>
      </c>
      <c r="AC2135" t="s">
        <v>40</v>
      </c>
      <c r="AD2135" t="s">
        <v>51</v>
      </c>
      <c r="AE2135" t="s">
        <v>40</v>
      </c>
      <c r="AF2135" t="s">
        <v>56</v>
      </c>
      <c r="AG2135">
        <v>55.4</v>
      </c>
      <c r="AH2135" s="1">
        <v>55.4</v>
      </c>
      <c r="AI2135">
        <v>0</v>
      </c>
      <c r="AJ2135">
        <v>0</v>
      </c>
      <c r="AK2135">
        <v>13.01</v>
      </c>
      <c r="AL2135">
        <v>68.41</v>
      </c>
      <c r="AM2135" t="s">
        <v>57</v>
      </c>
      <c r="AN2135" t="s">
        <v>58</v>
      </c>
      <c r="AO2135" t="s">
        <v>59</v>
      </c>
    </row>
    <row r="2136" spans="1:41" ht="14.5" customHeight="1" x14ac:dyDescent="0.3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 t="str">
        <f>IF(T_telecom1[[#This Row],[Latitude]]&lt;34,"South",IF(T_telecom1[[#This Row],[Latitude]]&gt;38,"North","Central"))</f>
        <v>Central</v>
      </c>
      <c r="I2136">
        <v>37.722301999999999</v>
      </c>
      <c r="J2136" t="str">
        <f>IF(T_telecom1[[#This Row],[Longitude]]&lt;-121.7,"West",IF(T_telecom1[Longitude]&gt;-118,"East","Central-East"))</f>
        <v>West</v>
      </c>
      <c r="K2136">
        <v>-122.491129</v>
      </c>
      <c r="L2136">
        <v>0</v>
      </c>
      <c r="M21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36">
        <v>1</v>
      </c>
      <c r="O2136" t="s">
        <v>54</v>
      </c>
      <c r="P2136" t="s">
        <v>40</v>
      </c>
      <c r="Q2136">
        <v>13.04</v>
      </c>
      <c r="R2136" t="s">
        <v>43</v>
      </c>
      <c r="S2136" t="s">
        <v>40</v>
      </c>
      <c r="T2136" t="s">
        <v>55</v>
      </c>
      <c r="U2136">
        <v>46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A2136" t="s">
        <v>43</v>
      </c>
      <c r="AB2136" t="s">
        <v>43</v>
      </c>
      <c r="AC2136" t="s">
        <v>40</v>
      </c>
      <c r="AD2136" t="s">
        <v>51</v>
      </c>
      <c r="AE2136" t="s">
        <v>40</v>
      </c>
      <c r="AF2136" t="s">
        <v>46</v>
      </c>
      <c r="AG2136">
        <v>69.95</v>
      </c>
      <c r="AH2136" s="1">
        <v>69.95</v>
      </c>
      <c r="AI2136">
        <v>0</v>
      </c>
      <c r="AJ2136">
        <v>0</v>
      </c>
      <c r="AK2136">
        <v>13.04</v>
      </c>
      <c r="AL2136">
        <v>82.99</v>
      </c>
      <c r="AM2136" t="s">
        <v>57</v>
      </c>
      <c r="AN2136" t="s">
        <v>58</v>
      </c>
      <c r="AO2136" t="s">
        <v>104</v>
      </c>
    </row>
    <row r="2137" spans="1:41" ht="14.5" customHeight="1" x14ac:dyDescent="0.3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 t="str">
        <f>IF(T_telecom1[[#This Row],[Latitude]]&lt;34,"South",IF(T_telecom1[[#This Row],[Latitude]]&gt;38,"North","Central"))</f>
        <v>South</v>
      </c>
      <c r="I2137">
        <v>32.858595000000001</v>
      </c>
      <c r="J2137" t="str">
        <f>IF(T_telecom1[[#This Row],[Longitude]]&lt;-121.7,"West",IF(T_telecom1[Longitude]&gt;-118,"East","Central-East"))</f>
        <v>East</v>
      </c>
      <c r="K2137">
        <v>-115.66270900000001</v>
      </c>
      <c r="L2137">
        <v>9</v>
      </c>
      <c r="M21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37">
        <v>68</v>
      </c>
      <c r="O2137" t="s">
        <v>42</v>
      </c>
      <c r="P2137" t="s">
        <v>40</v>
      </c>
      <c r="Q2137">
        <v>44.79</v>
      </c>
      <c r="R2137" t="s">
        <v>43</v>
      </c>
      <c r="S2137" t="s">
        <v>40</v>
      </c>
      <c r="T2137" t="s">
        <v>44</v>
      </c>
      <c r="U2137">
        <v>14</v>
      </c>
      <c r="V2137" t="s">
        <v>40</v>
      </c>
      <c r="W2137" t="s">
        <v>43</v>
      </c>
      <c r="X2137" t="s">
        <v>43</v>
      </c>
      <c r="Y2137" t="s">
        <v>40</v>
      </c>
      <c r="Z2137" t="s">
        <v>43</v>
      </c>
      <c r="AA2137" t="s">
        <v>43</v>
      </c>
      <c r="AB2137" t="s">
        <v>43</v>
      </c>
      <c r="AC2137" t="s">
        <v>43</v>
      </c>
      <c r="AD2137" t="s">
        <v>45</v>
      </c>
      <c r="AE2137" t="s">
        <v>43</v>
      </c>
      <c r="AF2137" t="s">
        <v>56</v>
      </c>
      <c r="AG2137">
        <v>55.9</v>
      </c>
      <c r="AH2137" s="1">
        <v>3848.8</v>
      </c>
      <c r="AI2137">
        <v>0</v>
      </c>
      <c r="AJ2137">
        <v>20</v>
      </c>
      <c r="AK2137">
        <v>3045.72</v>
      </c>
      <c r="AL2137">
        <v>6914.52</v>
      </c>
      <c r="AM2137" t="s">
        <v>47</v>
      </c>
      <c r="AN2137" t="s">
        <v>8234</v>
      </c>
      <c r="AO2137" t="s">
        <v>8235</v>
      </c>
    </row>
    <row r="2138" spans="1:41" ht="14.5" customHeight="1" x14ac:dyDescent="0.3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 t="str">
        <f>IF(T_telecom1[[#This Row],[Latitude]]&lt;34,"South",IF(T_telecom1[[#This Row],[Latitude]]&gt;38,"North","Central"))</f>
        <v>North</v>
      </c>
      <c r="I2138">
        <v>40.923558</v>
      </c>
      <c r="J2138" t="str">
        <f>IF(T_telecom1[[#This Row],[Longitude]]&lt;-121.7,"West",IF(T_telecom1[Longitude]&gt;-118,"East","Central-East"))</f>
        <v>West</v>
      </c>
      <c r="K2138">
        <v>-122.059933</v>
      </c>
      <c r="L2138">
        <v>0</v>
      </c>
      <c r="M21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38">
        <v>1</v>
      </c>
      <c r="O2138" t="s">
        <v>42</v>
      </c>
      <c r="P2138" t="s">
        <v>40</v>
      </c>
      <c r="Q2138">
        <v>49.6</v>
      </c>
      <c r="R2138" t="s">
        <v>40</v>
      </c>
      <c r="S2138" t="s">
        <v>40</v>
      </c>
      <c r="T2138" t="s">
        <v>55</v>
      </c>
      <c r="U2138">
        <v>20</v>
      </c>
      <c r="V2138" t="s">
        <v>43</v>
      </c>
      <c r="W2138" t="s">
        <v>43</v>
      </c>
      <c r="X2138" t="s">
        <v>40</v>
      </c>
      <c r="Y2138" t="s">
        <v>43</v>
      </c>
      <c r="Z2138" t="s">
        <v>40</v>
      </c>
      <c r="AA2138" t="s">
        <v>43</v>
      </c>
      <c r="AB2138" t="s">
        <v>43</v>
      </c>
      <c r="AC2138" t="s">
        <v>43</v>
      </c>
      <c r="AD2138" t="s">
        <v>51</v>
      </c>
      <c r="AE2138" t="s">
        <v>40</v>
      </c>
      <c r="AF2138" t="s">
        <v>56</v>
      </c>
      <c r="AG2138">
        <v>88.8</v>
      </c>
      <c r="AH2138" s="1">
        <v>88.8</v>
      </c>
      <c r="AI2138">
        <v>0</v>
      </c>
      <c r="AJ2138">
        <v>10</v>
      </c>
      <c r="AK2138">
        <v>49.6</v>
      </c>
      <c r="AL2138">
        <v>148.4</v>
      </c>
      <c r="AM2138" t="s">
        <v>57</v>
      </c>
      <c r="AN2138" t="s">
        <v>58</v>
      </c>
      <c r="AO2138" t="s">
        <v>104</v>
      </c>
    </row>
    <row r="2139" spans="1:41" ht="14.5" customHeight="1" x14ac:dyDescent="0.3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 t="str">
        <f>IF(T_telecom1[[#This Row],[Latitude]]&lt;34,"South",IF(T_telecom1[[#This Row],[Latitude]]&gt;38,"North","Central"))</f>
        <v>Central</v>
      </c>
      <c r="I2139">
        <v>37.394536000000002</v>
      </c>
      <c r="J2139" t="str">
        <f>IF(T_telecom1[[#This Row],[Longitude]]&lt;-121.7,"West",IF(T_telecom1[Longitude]&gt;-118,"East","Central-East"))</f>
        <v>Central-East</v>
      </c>
      <c r="K2139">
        <v>-120.890747</v>
      </c>
      <c r="L2139">
        <v>0</v>
      </c>
      <c r="M21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39">
        <v>1</v>
      </c>
      <c r="O2139" t="s">
        <v>42</v>
      </c>
      <c r="P2139" t="s">
        <v>43</v>
      </c>
      <c r="Q2139">
        <v>0</v>
      </c>
      <c r="R2139" t="s">
        <v>43</v>
      </c>
      <c r="S2139" t="s">
        <v>40</v>
      </c>
      <c r="T2139" t="s">
        <v>79</v>
      </c>
      <c r="U2139">
        <v>18</v>
      </c>
      <c r="V2139" t="s">
        <v>43</v>
      </c>
      <c r="W2139" t="s">
        <v>43</v>
      </c>
      <c r="X2139" t="s">
        <v>43</v>
      </c>
      <c r="Y2139" t="s">
        <v>43</v>
      </c>
      <c r="Z2139" t="s">
        <v>43</v>
      </c>
      <c r="AA2139" t="s">
        <v>43</v>
      </c>
      <c r="AB2139" t="s">
        <v>43</v>
      </c>
      <c r="AC2139" t="s">
        <v>40</v>
      </c>
      <c r="AD2139" t="s">
        <v>45</v>
      </c>
      <c r="AE2139" t="s">
        <v>43</v>
      </c>
      <c r="AF2139" t="s">
        <v>46</v>
      </c>
      <c r="AG2139">
        <v>25.85</v>
      </c>
      <c r="AH2139" s="1">
        <v>25.85</v>
      </c>
      <c r="AI2139">
        <v>0</v>
      </c>
      <c r="AJ2139">
        <v>0</v>
      </c>
      <c r="AK2139">
        <v>0</v>
      </c>
      <c r="AL2139">
        <v>25.85</v>
      </c>
      <c r="AM2139" t="s">
        <v>98</v>
      </c>
      <c r="AN2139" t="s">
        <v>8234</v>
      </c>
      <c r="AO2139" t="s">
        <v>8235</v>
      </c>
    </row>
    <row r="2140" spans="1:41" ht="14.5" customHeight="1" x14ac:dyDescent="0.3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 t="str">
        <f>IF(T_telecom1[[#This Row],[Latitude]]&lt;34,"South",IF(T_telecom1[[#This Row],[Latitude]]&gt;38,"North","Central"))</f>
        <v>North</v>
      </c>
      <c r="I2140">
        <v>38.549185000000001</v>
      </c>
      <c r="J2140" t="str">
        <f>IF(T_telecom1[[#This Row],[Longitude]]&lt;-121.7,"West",IF(T_telecom1[Longitude]&gt;-118,"East","Central-East"))</f>
        <v>Central-East</v>
      </c>
      <c r="K2140">
        <v>-121.32838599999999</v>
      </c>
      <c r="L2140">
        <v>0</v>
      </c>
      <c r="M21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40">
        <v>60</v>
      </c>
      <c r="O2140" t="s">
        <v>42</v>
      </c>
      <c r="P2140" t="s">
        <v>40</v>
      </c>
      <c r="Q2140">
        <v>16.809999999999999</v>
      </c>
      <c r="R2140" t="s">
        <v>43</v>
      </c>
      <c r="S2140" t="s">
        <v>40</v>
      </c>
      <c r="T2140" t="s">
        <v>55</v>
      </c>
      <c r="U2140">
        <v>21</v>
      </c>
      <c r="V2140" t="s">
        <v>43</v>
      </c>
      <c r="W2140" t="s">
        <v>40</v>
      </c>
      <c r="X2140" t="s">
        <v>40</v>
      </c>
      <c r="Y2140" t="s">
        <v>43</v>
      </c>
      <c r="Z2140" t="s">
        <v>40</v>
      </c>
      <c r="AA2140" t="s">
        <v>40</v>
      </c>
      <c r="AB2140" t="s">
        <v>40</v>
      </c>
      <c r="AC2140" t="s">
        <v>40</v>
      </c>
      <c r="AD2140" t="s">
        <v>73</v>
      </c>
      <c r="AE2140" t="s">
        <v>40</v>
      </c>
      <c r="AF2140" t="s">
        <v>56</v>
      </c>
      <c r="AG2140">
        <v>99.65</v>
      </c>
      <c r="AH2140" s="1">
        <v>5941.05</v>
      </c>
      <c r="AI2140">
        <v>0</v>
      </c>
      <c r="AJ2140">
        <v>0</v>
      </c>
      <c r="AK2140">
        <v>1008.6</v>
      </c>
      <c r="AL2140">
        <v>6949.65</v>
      </c>
      <c r="AM2140" t="s">
        <v>47</v>
      </c>
      <c r="AN2140" t="s">
        <v>8234</v>
      </c>
      <c r="AO2140" t="s">
        <v>8235</v>
      </c>
    </row>
    <row r="2141" spans="1:41" ht="14.5" customHeight="1" x14ac:dyDescent="0.3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 t="str">
        <f>IF(T_telecom1[[#This Row],[Latitude]]&lt;34,"South",IF(T_telecom1[[#This Row],[Latitude]]&gt;38,"North","Central"))</f>
        <v>North</v>
      </c>
      <c r="I2141">
        <v>39.117536999999999</v>
      </c>
      <c r="J2141" t="str">
        <f>IF(T_telecom1[[#This Row],[Longitude]]&lt;-121.7,"West",IF(T_telecom1[Longitude]&gt;-118,"East","Central-East"))</f>
        <v>West</v>
      </c>
      <c r="K2141">
        <v>-122.284654</v>
      </c>
      <c r="L2141">
        <v>0</v>
      </c>
      <c r="M21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41">
        <v>7</v>
      </c>
      <c r="O2141" t="s">
        <v>42</v>
      </c>
      <c r="P2141" t="s">
        <v>40</v>
      </c>
      <c r="Q2141">
        <v>32.4</v>
      </c>
      <c r="R2141" t="s">
        <v>40</v>
      </c>
      <c r="S2141" t="s">
        <v>40</v>
      </c>
      <c r="T2141" t="s">
        <v>55</v>
      </c>
      <c r="U2141">
        <v>7</v>
      </c>
      <c r="V2141" t="s">
        <v>43</v>
      </c>
      <c r="W2141" t="s">
        <v>43</v>
      </c>
      <c r="X2141" t="s">
        <v>43</v>
      </c>
      <c r="Y2141" t="s">
        <v>43</v>
      </c>
      <c r="Z2141" t="s">
        <v>43</v>
      </c>
      <c r="AA2141" t="s">
        <v>43</v>
      </c>
      <c r="AB2141" t="s">
        <v>43</v>
      </c>
      <c r="AC2141" t="s">
        <v>40</v>
      </c>
      <c r="AD2141" t="s">
        <v>51</v>
      </c>
      <c r="AE2141" t="s">
        <v>43</v>
      </c>
      <c r="AF2141" t="s">
        <v>46</v>
      </c>
      <c r="AG2141">
        <v>73.75</v>
      </c>
      <c r="AH2141" s="1">
        <v>545.15</v>
      </c>
      <c r="AI2141">
        <v>0</v>
      </c>
      <c r="AJ2141">
        <v>0</v>
      </c>
      <c r="AK2141">
        <v>226.8</v>
      </c>
      <c r="AL2141">
        <v>771.95</v>
      </c>
      <c r="AM2141" t="s">
        <v>57</v>
      </c>
      <c r="AN2141" t="s">
        <v>121</v>
      </c>
      <c r="AO2141" t="s">
        <v>195</v>
      </c>
    </row>
    <row r="2142" spans="1:41" ht="14.5" customHeight="1" x14ac:dyDescent="0.3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 t="str">
        <f>IF(T_telecom1[[#This Row],[Latitude]]&lt;34,"South",IF(T_telecom1[[#This Row],[Latitude]]&gt;38,"North","Central"))</f>
        <v>North</v>
      </c>
      <c r="I2142">
        <v>41.831901000000002</v>
      </c>
      <c r="J2142" t="str">
        <f>IF(T_telecom1[[#This Row],[Longitude]]&lt;-121.7,"West",IF(T_telecom1[Longitude]&gt;-118,"East","Central-East"))</f>
        <v>West</v>
      </c>
      <c r="K2142">
        <v>-123.487478</v>
      </c>
      <c r="L2142">
        <v>1</v>
      </c>
      <c r="M21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42">
        <v>23</v>
      </c>
      <c r="O2142" t="s">
        <v>62</v>
      </c>
      <c r="P2142" t="s">
        <v>40</v>
      </c>
      <c r="Q2142">
        <v>39.590000000000003</v>
      </c>
      <c r="R2142" t="s">
        <v>43</v>
      </c>
      <c r="S2142" t="s">
        <v>43</v>
      </c>
      <c r="T2142" t="s">
        <v>8242</v>
      </c>
      <c r="U2142">
        <v>0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43</v>
      </c>
      <c r="AB2142" t="s">
        <v>43</v>
      </c>
      <c r="AC2142" t="s">
        <v>43</v>
      </c>
      <c r="AD2142" t="s">
        <v>73</v>
      </c>
      <c r="AE2142" t="s">
        <v>43</v>
      </c>
      <c r="AF2142" t="s">
        <v>56</v>
      </c>
      <c r="AG2142">
        <v>20.399999999999999</v>
      </c>
      <c r="AH2142" s="1">
        <v>478.75</v>
      </c>
      <c r="AI2142">
        <v>0</v>
      </c>
      <c r="AJ2142">
        <v>0</v>
      </c>
      <c r="AK2142">
        <v>910.57</v>
      </c>
      <c r="AL2142">
        <v>1389.32</v>
      </c>
      <c r="AM2142" t="s">
        <v>47</v>
      </c>
      <c r="AN2142" t="s">
        <v>8234</v>
      </c>
      <c r="AO2142" t="s">
        <v>8235</v>
      </c>
    </row>
    <row r="2143" spans="1:41" ht="14.5" customHeight="1" x14ac:dyDescent="0.3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 t="str">
        <f>IF(T_telecom1[[#This Row],[Latitude]]&lt;34,"South",IF(T_telecom1[[#This Row],[Latitude]]&gt;38,"North","Central"))</f>
        <v>North</v>
      </c>
      <c r="I2143">
        <v>38.636102000000001</v>
      </c>
      <c r="J2143" t="str">
        <f>IF(T_telecom1[[#This Row],[Longitude]]&lt;-121.7,"West",IF(T_telecom1[Longitude]&gt;-118,"East","Central-East"))</f>
        <v>Central-East</v>
      </c>
      <c r="K2143">
        <v>-120.522149</v>
      </c>
      <c r="L2143">
        <v>10</v>
      </c>
      <c r="M21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43">
        <v>72</v>
      </c>
      <c r="O2143" t="s">
        <v>72</v>
      </c>
      <c r="P2143" t="s">
        <v>40</v>
      </c>
      <c r="Q2143">
        <v>48.44</v>
      </c>
      <c r="R2143" t="s">
        <v>40</v>
      </c>
      <c r="S2143" t="s">
        <v>40</v>
      </c>
      <c r="T2143" t="s">
        <v>44</v>
      </c>
      <c r="U2143">
        <v>15</v>
      </c>
      <c r="V2143" t="s">
        <v>40</v>
      </c>
      <c r="W2143" t="s">
        <v>40</v>
      </c>
      <c r="X2143" t="s">
        <v>40</v>
      </c>
      <c r="Y2143" t="s">
        <v>40</v>
      </c>
      <c r="Z2143" t="s">
        <v>40</v>
      </c>
      <c r="AA2143" t="s">
        <v>43</v>
      </c>
      <c r="AB2143" t="s">
        <v>43</v>
      </c>
      <c r="AC2143" t="s">
        <v>40</v>
      </c>
      <c r="AD2143" t="s">
        <v>73</v>
      </c>
      <c r="AE2143" t="s">
        <v>43</v>
      </c>
      <c r="AF2143" t="s">
        <v>56</v>
      </c>
      <c r="AG2143">
        <v>82.3</v>
      </c>
      <c r="AH2143" s="1">
        <v>5815.15</v>
      </c>
      <c r="AI2143">
        <v>0</v>
      </c>
      <c r="AJ2143">
        <v>0</v>
      </c>
      <c r="AK2143">
        <v>3487.68</v>
      </c>
      <c r="AL2143">
        <v>9302.83</v>
      </c>
      <c r="AM2143" t="s">
        <v>47</v>
      </c>
      <c r="AN2143" t="s">
        <v>8234</v>
      </c>
      <c r="AO2143" t="s">
        <v>8235</v>
      </c>
    </row>
    <row r="2144" spans="1:41" ht="14.5" customHeight="1" x14ac:dyDescent="0.3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 t="str">
        <f>IF(T_telecom1[[#This Row],[Latitude]]&lt;34,"South",IF(T_telecom1[[#This Row],[Latitude]]&gt;38,"North","Central"))</f>
        <v>South</v>
      </c>
      <c r="I2144">
        <v>33.929704000000001</v>
      </c>
      <c r="J2144" t="str">
        <f>IF(T_telecom1[[#This Row],[Longitude]]&lt;-121.7,"West",IF(T_telecom1[Longitude]&gt;-118,"East","Central-East"))</f>
        <v>Central-East</v>
      </c>
      <c r="K2144">
        <v>-118.01208</v>
      </c>
      <c r="L2144">
        <v>1</v>
      </c>
      <c r="M21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44">
        <v>3</v>
      </c>
      <c r="O2144" t="s">
        <v>54</v>
      </c>
      <c r="P2144" t="s">
        <v>40</v>
      </c>
      <c r="Q2144">
        <v>33.299999999999997</v>
      </c>
      <c r="R2144" t="s">
        <v>43</v>
      </c>
      <c r="S2144" t="s">
        <v>40</v>
      </c>
      <c r="T2144" t="s">
        <v>55</v>
      </c>
      <c r="U2144">
        <v>12</v>
      </c>
      <c r="V2144" t="s">
        <v>40</v>
      </c>
      <c r="W2144" t="s">
        <v>40</v>
      </c>
      <c r="X2144" t="s">
        <v>43</v>
      </c>
      <c r="Y2144" t="s">
        <v>43</v>
      </c>
      <c r="Z2144" t="s">
        <v>40</v>
      </c>
      <c r="AA2144" t="s">
        <v>43</v>
      </c>
      <c r="AB2144" t="s">
        <v>43</v>
      </c>
      <c r="AC2144" t="s">
        <v>40</v>
      </c>
      <c r="AD2144" t="s">
        <v>51</v>
      </c>
      <c r="AE2144" t="s">
        <v>43</v>
      </c>
      <c r="AF2144" t="s">
        <v>56</v>
      </c>
      <c r="AG2144">
        <v>89.85</v>
      </c>
      <c r="AH2144" s="1">
        <v>248.4</v>
      </c>
      <c r="AI2144">
        <v>0</v>
      </c>
      <c r="AJ2144">
        <v>0</v>
      </c>
      <c r="AK2144">
        <v>99.9</v>
      </c>
      <c r="AL2144">
        <v>348.3</v>
      </c>
      <c r="AM2144" t="s">
        <v>98</v>
      </c>
      <c r="AN2144" t="s">
        <v>8234</v>
      </c>
      <c r="AO2144" t="s">
        <v>8235</v>
      </c>
    </row>
    <row r="2145" spans="1:41" ht="14.5" customHeight="1" x14ac:dyDescent="0.3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 t="str">
        <f>IF(T_telecom1[[#This Row],[Latitude]]&lt;34,"South",IF(T_telecom1[[#This Row],[Latitude]]&gt;38,"North","Central"))</f>
        <v>South</v>
      </c>
      <c r="I2145">
        <v>32.825085999999999</v>
      </c>
      <c r="J2145" t="str">
        <f>IF(T_telecom1[[#This Row],[Longitude]]&lt;-121.7,"West",IF(T_telecom1[Longitude]&gt;-118,"East","Central-East"))</f>
        <v>East</v>
      </c>
      <c r="K2145">
        <v>-117.19942399999999</v>
      </c>
      <c r="L2145">
        <v>0</v>
      </c>
      <c r="M21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45">
        <v>5</v>
      </c>
      <c r="O2145" t="s">
        <v>42</v>
      </c>
      <c r="P2145" t="s">
        <v>40</v>
      </c>
      <c r="Q2145">
        <v>46.88</v>
      </c>
      <c r="R2145" t="s">
        <v>40</v>
      </c>
      <c r="S2145" t="s">
        <v>40</v>
      </c>
      <c r="T2145" t="s">
        <v>55</v>
      </c>
      <c r="U2145">
        <v>59</v>
      </c>
      <c r="V2145" t="s">
        <v>43</v>
      </c>
      <c r="W2145" t="s">
        <v>43</v>
      </c>
      <c r="X2145" t="s">
        <v>43</v>
      </c>
      <c r="Y2145" t="s">
        <v>43</v>
      </c>
      <c r="Z2145" t="s">
        <v>43</v>
      </c>
      <c r="AA2145" t="s">
        <v>43</v>
      </c>
      <c r="AB2145" t="s">
        <v>43</v>
      </c>
      <c r="AC2145" t="s">
        <v>40</v>
      </c>
      <c r="AD2145" t="s">
        <v>51</v>
      </c>
      <c r="AE2145" t="s">
        <v>40</v>
      </c>
      <c r="AF2145" t="s">
        <v>56</v>
      </c>
      <c r="AG2145">
        <v>75.900000000000006</v>
      </c>
      <c r="AH2145" s="1">
        <v>357.75</v>
      </c>
      <c r="AI2145">
        <v>0</v>
      </c>
      <c r="AJ2145">
        <v>0</v>
      </c>
      <c r="AK2145">
        <v>234.4</v>
      </c>
      <c r="AL2145">
        <v>592.15</v>
      </c>
      <c r="AM2145" t="s">
        <v>57</v>
      </c>
      <c r="AN2145" t="s">
        <v>58</v>
      </c>
      <c r="AO2145" t="s">
        <v>104</v>
      </c>
    </row>
    <row r="2146" spans="1:41" ht="14.5" customHeight="1" x14ac:dyDescent="0.3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 t="str">
        <f>IF(T_telecom1[[#This Row],[Latitude]]&lt;34,"South",IF(T_telecom1[[#This Row],[Latitude]]&gt;38,"North","Central"))</f>
        <v>South</v>
      </c>
      <c r="I2146">
        <v>33.830098999999997</v>
      </c>
      <c r="J2146" t="str">
        <f>IF(T_telecom1[[#This Row],[Longitude]]&lt;-121.7,"West",IF(T_telecom1[Longitude]&gt;-118,"East","Central-East"))</f>
        <v>Central-East</v>
      </c>
      <c r="K2146">
        <v>-118.182239</v>
      </c>
      <c r="L2146">
        <v>9</v>
      </c>
      <c r="M21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46">
        <v>6</v>
      </c>
      <c r="O2146" t="s">
        <v>42</v>
      </c>
      <c r="P2146" t="s">
        <v>40</v>
      </c>
      <c r="Q2146">
        <v>5.52</v>
      </c>
      <c r="R2146" t="s">
        <v>43</v>
      </c>
      <c r="S2146" t="s">
        <v>43</v>
      </c>
      <c r="T2146" t="s">
        <v>8242</v>
      </c>
      <c r="U2146">
        <v>0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43</v>
      </c>
      <c r="AD2146" t="s">
        <v>51</v>
      </c>
      <c r="AE2146" t="s">
        <v>43</v>
      </c>
      <c r="AF2146" t="s">
        <v>46</v>
      </c>
      <c r="AG2146">
        <v>19.7</v>
      </c>
      <c r="AH2146" s="1">
        <v>113.5</v>
      </c>
      <c r="AI2146">
        <v>0</v>
      </c>
      <c r="AJ2146">
        <v>0</v>
      </c>
      <c r="AK2146">
        <v>33.119999999999997</v>
      </c>
      <c r="AL2146">
        <v>146.62</v>
      </c>
      <c r="AM2146" t="s">
        <v>47</v>
      </c>
      <c r="AN2146" t="s">
        <v>8234</v>
      </c>
      <c r="AO2146" t="s">
        <v>8235</v>
      </c>
    </row>
    <row r="2147" spans="1:41" ht="14.5" customHeight="1" x14ac:dyDescent="0.3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 t="str">
        <f>IF(T_telecom1[[#This Row],[Latitude]]&lt;34,"South",IF(T_telecom1[[#This Row],[Latitude]]&gt;38,"North","Central"))</f>
        <v>South</v>
      </c>
      <c r="I2147">
        <v>32.993560000000002</v>
      </c>
      <c r="J2147" t="str">
        <f>IF(T_telecom1[[#This Row],[Longitude]]&lt;-121.7,"West",IF(T_telecom1[Longitude]&gt;-118,"East","Central-East"))</f>
        <v>East</v>
      </c>
      <c r="K2147">
        <v>-117.207121</v>
      </c>
      <c r="L2147">
        <v>7</v>
      </c>
      <c r="M21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47">
        <v>13</v>
      </c>
      <c r="O2147" t="s">
        <v>42</v>
      </c>
      <c r="P2147" t="s">
        <v>40</v>
      </c>
      <c r="Q2147">
        <v>5.58</v>
      </c>
      <c r="R2147" t="s">
        <v>43</v>
      </c>
      <c r="S2147" t="s">
        <v>43</v>
      </c>
      <c r="T2147" t="s">
        <v>8242</v>
      </c>
      <c r="U2147">
        <v>0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43</v>
      </c>
      <c r="AB2147" t="s">
        <v>43</v>
      </c>
      <c r="AC2147" t="s">
        <v>43</v>
      </c>
      <c r="AD2147" t="s">
        <v>73</v>
      </c>
      <c r="AE2147" t="s">
        <v>40</v>
      </c>
      <c r="AF2147" t="s">
        <v>56</v>
      </c>
      <c r="AG2147">
        <v>19.75</v>
      </c>
      <c r="AH2147" s="1">
        <v>246.7</v>
      </c>
      <c r="AI2147">
        <v>0</v>
      </c>
      <c r="AJ2147">
        <v>0</v>
      </c>
      <c r="AK2147">
        <v>72.540000000000006</v>
      </c>
      <c r="AL2147">
        <v>319.24</v>
      </c>
      <c r="AM2147" t="s">
        <v>47</v>
      </c>
      <c r="AN2147" t="s">
        <v>8234</v>
      </c>
      <c r="AO2147" t="s">
        <v>8235</v>
      </c>
    </row>
    <row r="2148" spans="1:41" ht="14.5" customHeight="1" x14ac:dyDescent="0.3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 t="str">
        <f>IF(T_telecom1[[#This Row],[Latitude]]&lt;34,"South",IF(T_telecom1[[#This Row],[Latitude]]&gt;38,"North","Central"))</f>
        <v>Central</v>
      </c>
      <c r="I2148">
        <v>37.287757999999997</v>
      </c>
      <c r="J2148" t="str">
        <f>IF(T_telecom1[[#This Row],[Longitude]]&lt;-121.7,"West",IF(T_telecom1[Longitude]&gt;-118,"East","Central-East"))</f>
        <v>Central-East</v>
      </c>
      <c r="K2148">
        <v>-119.54815600000001</v>
      </c>
      <c r="L2148">
        <v>0</v>
      </c>
      <c r="M21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48">
        <v>47</v>
      </c>
      <c r="O2148" t="s">
        <v>76</v>
      </c>
      <c r="P2148" t="s">
        <v>40</v>
      </c>
      <c r="Q2148">
        <v>43.2</v>
      </c>
      <c r="R2148" t="s">
        <v>43</v>
      </c>
      <c r="S2148" t="s">
        <v>43</v>
      </c>
      <c r="T2148" t="s">
        <v>8242</v>
      </c>
      <c r="U2148">
        <v>0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A2148" t="s">
        <v>43</v>
      </c>
      <c r="AB2148" t="s">
        <v>43</v>
      </c>
      <c r="AC2148" t="s">
        <v>43</v>
      </c>
      <c r="AD2148" t="s">
        <v>45</v>
      </c>
      <c r="AE2148" t="s">
        <v>43</v>
      </c>
      <c r="AF2148" t="s">
        <v>56</v>
      </c>
      <c r="AG2148">
        <v>19.899999999999999</v>
      </c>
      <c r="AH2148" s="1">
        <v>942.95</v>
      </c>
      <c r="AI2148">
        <v>0</v>
      </c>
      <c r="AJ2148">
        <v>0</v>
      </c>
      <c r="AK2148">
        <v>2030.4</v>
      </c>
      <c r="AL2148">
        <v>2973.35</v>
      </c>
      <c r="AM2148" t="s">
        <v>47</v>
      </c>
      <c r="AN2148" t="s">
        <v>8234</v>
      </c>
      <c r="AO2148" t="s">
        <v>8235</v>
      </c>
    </row>
    <row r="2149" spans="1:41" ht="14.5" customHeight="1" x14ac:dyDescent="0.3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 t="str">
        <f>IF(T_telecom1[[#This Row],[Latitude]]&lt;34,"South",IF(T_telecom1[[#This Row],[Latitude]]&gt;38,"North","Central"))</f>
        <v>North</v>
      </c>
      <c r="I2149">
        <v>40.789799000000002</v>
      </c>
      <c r="J2149" t="str">
        <f>IF(T_telecom1[[#This Row],[Longitude]]&lt;-121.7,"West",IF(T_telecom1[Longitude]&gt;-118,"East","Central-East"))</f>
        <v>Central-East</v>
      </c>
      <c r="K2149">
        <v>-121.474529</v>
      </c>
      <c r="L2149">
        <v>1</v>
      </c>
      <c r="M21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49">
        <v>3</v>
      </c>
      <c r="O2149" t="s">
        <v>54</v>
      </c>
      <c r="P2149" t="s">
        <v>43</v>
      </c>
      <c r="Q2149">
        <v>0</v>
      </c>
      <c r="R2149" t="s">
        <v>43</v>
      </c>
      <c r="S2149" t="s">
        <v>40</v>
      </c>
      <c r="T2149" t="s">
        <v>79</v>
      </c>
      <c r="U2149">
        <v>4</v>
      </c>
      <c r="V2149" t="s">
        <v>43</v>
      </c>
      <c r="W2149" t="s">
        <v>40</v>
      </c>
      <c r="X2149" t="s">
        <v>43</v>
      </c>
      <c r="Y2149" t="s">
        <v>43</v>
      </c>
      <c r="Z2149" t="s">
        <v>43</v>
      </c>
      <c r="AA2149" t="s">
        <v>43</v>
      </c>
      <c r="AB2149" t="s">
        <v>43</v>
      </c>
      <c r="AC2149" t="s">
        <v>40</v>
      </c>
      <c r="AD2149" t="s">
        <v>51</v>
      </c>
      <c r="AE2149" t="s">
        <v>43</v>
      </c>
      <c r="AF2149" t="s">
        <v>46</v>
      </c>
      <c r="AG2149">
        <v>29.8</v>
      </c>
      <c r="AH2149" s="1">
        <v>94.4</v>
      </c>
      <c r="AI2149">
        <v>0</v>
      </c>
      <c r="AJ2149">
        <v>0</v>
      </c>
      <c r="AK2149">
        <v>0</v>
      </c>
      <c r="AL2149">
        <v>94.4</v>
      </c>
      <c r="AM2149" t="s">
        <v>98</v>
      </c>
      <c r="AN2149" t="s">
        <v>8234</v>
      </c>
      <c r="AO2149" t="s">
        <v>8235</v>
      </c>
    </row>
    <row r="2150" spans="1:41" ht="14.5" customHeight="1" x14ac:dyDescent="0.3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 t="str">
        <f>IF(T_telecom1[[#This Row],[Latitude]]&lt;34,"South",IF(T_telecom1[[#This Row],[Latitude]]&gt;38,"North","Central"))</f>
        <v>Central</v>
      </c>
      <c r="I2150">
        <v>37.954089000000003</v>
      </c>
      <c r="J2150" t="str">
        <f>IF(T_telecom1[[#This Row],[Longitude]]&lt;-121.7,"West",IF(T_telecom1[Longitude]&gt;-118,"East","Central-East"))</f>
        <v>Central-East</v>
      </c>
      <c r="K2150">
        <v>-121.329761</v>
      </c>
      <c r="L2150">
        <v>8</v>
      </c>
      <c r="M21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50">
        <v>14</v>
      </c>
      <c r="O2150" t="s">
        <v>42</v>
      </c>
      <c r="P2150" t="s">
        <v>40</v>
      </c>
      <c r="Q2150">
        <v>45.76</v>
      </c>
      <c r="R2150" t="s">
        <v>43</v>
      </c>
      <c r="S2150" t="s">
        <v>43</v>
      </c>
      <c r="T2150" t="s">
        <v>8242</v>
      </c>
      <c r="U2150">
        <v>0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43</v>
      </c>
      <c r="AB2150" t="s">
        <v>43</v>
      </c>
      <c r="AC2150" t="s">
        <v>43</v>
      </c>
      <c r="AD2150" t="s">
        <v>45</v>
      </c>
      <c r="AE2150" t="s">
        <v>43</v>
      </c>
      <c r="AF2150" t="s">
        <v>46</v>
      </c>
      <c r="AG2150">
        <v>19.649999999999999</v>
      </c>
      <c r="AH2150" s="1">
        <v>228.65</v>
      </c>
      <c r="AI2150">
        <v>0</v>
      </c>
      <c r="AJ2150">
        <v>0</v>
      </c>
      <c r="AK2150">
        <v>640.64</v>
      </c>
      <c r="AL2150">
        <v>869.29</v>
      </c>
      <c r="AM2150" t="s">
        <v>47</v>
      </c>
      <c r="AN2150" t="s">
        <v>8234</v>
      </c>
      <c r="AO2150" t="s">
        <v>8235</v>
      </c>
    </row>
    <row r="2151" spans="1:41" ht="14.5" customHeight="1" x14ac:dyDescent="0.3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 t="str">
        <f>IF(T_telecom1[[#This Row],[Latitude]]&lt;34,"South",IF(T_telecom1[[#This Row],[Latitude]]&gt;38,"North","Central"))</f>
        <v>Central</v>
      </c>
      <c r="I2151">
        <v>34.159534000000001</v>
      </c>
      <c r="J2151" t="str">
        <f>IF(T_telecom1[[#This Row],[Longitude]]&lt;-121.7,"West",IF(T_telecom1[Longitude]&gt;-118,"East","Central-East"))</f>
        <v>East</v>
      </c>
      <c r="K2151">
        <v>-116.425984</v>
      </c>
      <c r="L2151">
        <v>10</v>
      </c>
      <c r="M21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51">
        <v>23</v>
      </c>
      <c r="O2151" t="s">
        <v>42</v>
      </c>
      <c r="P2151" t="s">
        <v>40</v>
      </c>
      <c r="Q2151">
        <v>33.020000000000003</v>
      </c>
      <c r="R2151" t="s">
        <v>40</v>
      </c>
      <c r="S2151" t="s">
        <v>40</v>
      </c>
      <c r="T2151" t="s">
        <v>79</v>
      </c>
      <c r="U2151">
        <v>12</v>
      </c>
      <c r="V2151" t="s">
        <v>40</v>
      </c>
      <c r="W2151" t="s">
        <v>43</v>
      </c>
      <c r="X2151" t="s">
        <v>40</v>
      </c>
      <c r="Y2151" t="s">
        <v>40</v>
      </c>
      <c r="Z2151" t="s">
        <v>40</v>
      </c>
      <c r="AA2151" t="s">
        <v>43</v>
      </c>
      <c r="AB2151" t="s">
        <v>43</v>
      </c>
      <c r="AC2151" t="s">
        <v>40</v>
      </c>
      <c r="AD2151" t="s">
        <v>73</v>
      </c>
      <c r="AE2151" t="s">
        <v>40</v>
      </c>
      <c r="AF2151" t="s">
        <v>56</v>
      </c>
      <c r="AG2151">
        <v>77.150000000000006</v>
      </c>
      <c r="AH2151" s="1">
        <v>1759.4</v>
      </c>
      <c r="AI2151">
        <v>0</v>
      </c>
      <c r="AJ2151">
        <v>0</v>
      </c>
      <c r="AK2151">
        <v>759.46</v>
      </c>
      <c r="AL2151">
        <v>2518.86</v>
      </c>
      <c r="AM2151" t="s">
        <v>47</v>
      </c>
      <c r="AN2151" t="s">
        <v>8234</v>
      </c>
      <c r="AO2151" t="s">
        <v>8235</v>
      </c>
    </row>
    <row r="2152" spans="1:41" ht="14.5" customHeight="1" x14ac:dyDescent="0.3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 t="str">
        <f>IF(T_telecom1[[#This Row],[Latitude]]&lt;34,"South",IF(T_telecom1[[#This Row],[Latitude]]&gt;38,"North","Central"))</f>
        <v>North</v>
      </c>
      <c r="I2152">
        <v>38.695489999999999</v>
      </c>
      <c r="J2152" t="str">
        <f>IF(T_telecom1[[#This Row],[Longitude]]&lt;-121.7,"West",IF(T_telecom1[Longitude]&gt;-118,"East","Central-East"))</f>
        <v>Central-East</v>
      </c>
      <c r="K2152">
        <v>-121.307864</v>
      </c>
      <c r="L2152">
        <v>8</v>
      </c>
      <c r="M21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52">
        <v>72</v>
      </c>
      <c r="O2152" t="s">
        <v>72</v>
      </c>
      <c r="P2152" t="s">
        <v>40</v>
      </c>
      <c r="Q2152">
        <v>43.29</v>
      </c>
      <c r="R2152" t="s">
        <v>40</v>
      </c>
      <c r="S2152" t="s">
        <v>40</v>
      </c>
      <c r="T2152" t="s">
        <v>79</v>
      </c>
      <c r="U2152">
        <v>16</v>
      </c>
      <c r="V2152" t="s">
        <v>40</v>
      </c>
      <c r="W2152" t="s">
        <v>40</v>
      </c>
      <c r="X2152" t="s">
        <v>40</v>
      </c>
      <c r="Y2152" t="s">
        <v>40</v>
      </c>
      <c r="Z2152" t="s">
        <v>40</v>
      </c>
      <c r="AA2152" t="s">
        <v>40</v>
      </c>
      <c r="AB2152" t="s">
        <v>40</v>
      </c>
      <c r="AC2152" t="s">
        <v>43</v>
      </c>
      <c r="AD2152" t="s">
        <v>73</v>
      </c>
      <c r="AE2152" t="s">
        <v>43</v>
      </c>
      <c r="AF2152" t="s">
        <v>56</v>
      </c>
      <c r="AG2152">
        <v>92</v>
      </c>
      <c r="AH2152" s="1">
        <v>6474.4</v>
      </c>
      <c r="AI2152">
        <v>0</v>
      </c>
      <c r="AJ2152">
        <v>110</v>
      </c>
      <c r="AK2152">
        <v>3116.88</v>
      </c>
      <c r="AL2152">
        <v>9701.2800000000007</v>
      </c>
      <c r="AM2152" t="s">
        <v>47</v>
      </c>
      <c r="AN2152" t="s">
        <v>8234</v>
      </c>
      <c r="AO2152" t="s">
        <v>8235</v>
      </c>
    </row>
    <row r="2153" spans="1:41" ht="14.5" customHeight="1" x14ac:dyDescent="0.3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 t="str">
        <f>IF(T_telecom1[[#This Row],[Latitude]]&lt;34,"South",IF(T_telecom1[[#This Row],[Latitude]]&gt;38,"North","Central"))</f>
        <v>South</v>
      </c>
      <c r="I2153">
        <v>32.827184000000003</v>
      </c>
      <c r="J2153" t="str">
        <f>IF(T_telecom1[[#This Row],[Longitude]]&lt;-121.7,"West",IF(T_telecom1[Longitude]&gt;-118,"East","Central-East"))</f>
        <v>East</v>
      </c>
      <c r="K2153">
        <v>-116.703729</v>
      </c>
      <c r="L2153">
        <v>0</v>
      </c>
      <c r="M21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53">
        <v>1</v>
      </c>
      <c r="O2153" t="s">
        <v>54</v>
      </c>
      <c r="P2153" t="s">
        <v>40</v>
      </c>
      <c r="Q2153">
        <v>34.479999999999997</v>
      </c>
      <c r="R2153" t="s">
        <v>43</v>
      </c>
      <c r="S2153" t="s">
        <v>40</v>
      </c>
      <c r="T2153" t="s">
        <v>44</v>
      </c>
      <c r="U2153">
        <v>9</v>
      </c>
      <c r="V2153" t="s">
        <v>43</v>
      </c>
      <c r="W2153" t="s">
        <v>43</v>
      </c>
      <c r="X2153" t="s">
        <v>43</v>
      </c>
      <c r="Y2153" t="s">
        <v>43</v>
      </c>
      <c r="Z2153" t="s">
        <v>43</v>
      </c>
      <c r="AA2153" t="s">
        <v>43</v>
      </c>
      <c r="AB2153" t="s">
        <v>43</v>
      </c>
      <c r="AC2153" t="s">
        <v>40</v>
      </c>
      <c r="AD2153" t="s">
        <v>51</v>
      </c>
      <c r="AE2153" t="s">
        <v>43</v>
      </c>
      <c r="AF2153" t="s">
        <v>46</v>
      </c>
      <c r="AG2153">
        <v>43.95</v>
      </c>
      <c r="AH2153" s="1">
        <v>43.95</v>
      </c>
      <c r="AI2153">
        <v>0</v>
      </c>
      <c r="AJ2153">
        <v>0</v>
      </c>
      <c r="AK2153">
        <v>34.479999999999997</v>
      </c>
      <c r="AL2153">
        <v>78.430000000000007</v>
      </c>
      <c r="AM2153" t="s">
        <v>57</v>
      </c>
      <c r="AN2153" t="s">
        <v>121</v>
      </c>
      <c r="AO2153" t="s">
        <v>122</v>
      </c>
    </row>
    <row r="2154" spans="1:41" ht="14.5" customHeight="1" x14ac:dyDescent="0.3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 t="str">
        <f>IF(T_telecom1[[#This Row],[Latitude]]&lt;34,"South",IF(T_telecom1[[#This Row],[Latitude]]&gt;38,"North","Central"))</f>
        <v>Central</v>
      </c>
      <c r="I2154">
        <v>36.525703</v>
      </c>
      <c r="J2154" t="str">
        <f>IF(T_telecom1[[#This Row],[Longitude]]&lt;-121.7,"West",IF(T_telecom1[Longitude]&gt;-118,"East","Central-East"))</f>
        <v>Central-East</v>
      </c>
      <c r="K2154">
        <v>-120.952122</v>
      </c>
      <c r="L2154">
        <v>0</v>
      </c>
      <c r="M21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54">
        <v>66</v>
      </c>
      <c r="O2154" t="s">
        <v>72</v>
      </c>
      <c r="P2154" t="s">
        <v>40</v>
      </c>
      <c r="Q2154">
        <v>43.14</v>
      </c>
      <c r="R2154" t="s">
        <v>40</v>
      </c>
      <c r="S2154" t="s">
        <v>40</v>
      </c>
      <c r="T2154" t="s">
        <v>55</v>
      </c>
      <c r="U2154">
        <v>20</v>
      </c>
      <c r="V2154" t="s">
        <v>40</v>
      </c>
      <c r="W2154" t="s">
        <v>40</v>
      </c>
      <c r="X2154" t="s">
        <v>40</v>
      </c>
      <c r="Y2154" t="s">
        <v>40</v>
      </c>
      <c r="Z2154" t="s">
        <v>43</v>
      </c>
      <c r="AA2154" t="s">
        <v>40</v>
      </c>
      <c r="AB2154" t="s">
        <v>40</v>
      </c>
      <c r="AC2154" t="s">
        <v>40</v>
      </c>
      <c r="AD2154" t="s">
        <v>51</v>
      </c>
      <c r="AE2154" t="s">
        <v>40</v>
      </c>
      <c r="AF2154" t="s">
        <v>56</v>
      </c>
      <c r="AG2154">
        <v>103.1</v>
      </c>
      <c r="AH2154" s="1">
        <v>6595</v>
      </c>
      <c r="AI2154">
        <v>0</v>
      </c>
      <c r="AJ2154">
        <v>0</v>
      </c>
      <c r="AK2154">
        <v>2847.24</v>
      </c>
      <c r="AL2154">
        <v>9442.24</v>
      </c>
      <c r="AM2154" t="s">
        <v>47</v>
      </c>
      <c r="AN2154" t="s">
        <v>8234</v>
      </c>
      <c r="AO2154" t="s">
        <v>8235</v>
      </c>
    </row>
    <row r="2155" spans="1:41" ht="14.5" customHeight="1" x14ac:dyDescent="0.3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 t="str">
        <f>IF(T_telecom1[[#This Row],[Latitude]]&lt;34,"South",IF(T_telecom1[[#This Row],[Latitude]]&gt;38,"North","Central"))</f>
        <v>Central</v>
      </c>
      <c r="I2155">
        <v>35.383809999999997</v>
      </c>
      <c r="J2155" t="str">
        <f>IF(T_telecom1[[#This Row],[Longitude]]&lt;-121.7,"West",IF(T_telecom1[Longitude]&gt;-118,"East","Central-East"))</f>
        <v>Central-East</v>
      </c>
      <c r="K2155">
        <v>-119.730885</v>
      </c>
      <c r="L2155">
        <v>3</v>
      </c>
      <c r="M21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55">
        <v>53</v>
      </c>
      <c r="O2155" t="s">
        <v>76</v>
      </c>
      <c r="P2155" t="s">
        <v>40</v>
      </c>
      <c r="Q2155">
        <v>33.31</v>
      </c>
      <c r="R2155" t="s">
        <v>40</v>
      </c>
      <c r="S2155" t="s">
        <v>43</v>
      </c>
      <c r="T2155" t="s">
        <v>8242</v>
      </c>
      <c r="U2155">
        <v>0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 t="s">
        <v>73</v>
      </c>
      <c r="AE2155" t="s">
        <v>43</v>
      </c>
      <c r="AF2155" t="s">
        <v>46</v>
      </c>
      <c r="AG2155">
        <v>25.55</v>
      </c>
      <c r="AH2155" s="1">
        <v>1336.1</v>
      </c>
      <c r="AI2155">
        <v>37.369999999999997</v>
      </c>
      <c r="AJ2155">
        <v>0</v>
      </c>
      <c r="AK2155">
        <v>1765.43</v>
      </c>
      <c r="AL2155">
        <v>3064.16</v>
      </c>
      <c r="AM2155" t="s">
        <v>47</v>
      </c>
      <c r="AN2155" t="s">
        <v>8234</v>
      </c>
      <c r="AO2155" t="s">
        <v>8235</v>
      </c>
    </row>
    <row r="2156" spans="1:41" ht="14.5" customHeight="1" x14ac:dyDescent="0.3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 t="str">
        <f>IF(T_telecom1[[#This Row],[Latitude]]&lt;34,"South",IF(T_telecom1[[#This Row],[Latitude]]&gt;38,"North","Central"))</f>
        <v>North</v>
      </c>
      <c r="I2156">
        <v>38.733908</v>
      </c>
      <c r="J2156" t="str">
        <f>IF(T_telecom1[[#This Row],[Longitude]]&lt;-121.7,"West",IF(T_telecom1[Longitude]&gt;-118,"East","Central-East"))</f>
        <v>Central-East</v>
      </c>
      <c r="K2156">
        <v>-120.453416</v>
      </c>
      <c r="L2156">
        <v>0</v>
      </c>
      <c r="M21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56">
        <v>11</v>
      </c>
      <c r="O2156" t="s">
        <v>62</v>
      </c>
      <c r="P2156" t="s">
        <v>40</v>
      </c>
      <c r="Q2156">
        <v>10.06</v>
      </c>
      <c r="R2156" t="s">
        <v>40</v>
      </c>
      <c r="S2156" t="s">
        <v>40</v>
      </c>
      <c r="T2156" t="s">
        <v>55</v>
      </c>
      <c r="U2156">
        <v>48</v>
      </c>
      <c r="V2156" t="s">
        <v>40</v>
      </c>
      <c r="W2156" t="s">
        <v>43</v>
      </c>
      <c r="X2156" t="s">
        <v>43</v>
      </c>
      <c r="Y2156" t="s">
        <v>43</v>
      </c>
      <c r="Z2156" t="s">
        <v>43</v>
      </c>
      <c r="AA2156" t="s">
        <v>43</v>
      </c>
      <c r="AB2156" t="s">
        <v>43</v>
      </c>
      <c r="AC2156" t="s">
        <v>40</v>
      </c>
      <c r="AD2156" t="s">
        <v>51</v>
      </c>
      <c r="AE2156" t="s">
        <v>40</v>
      </c>
      <c r="AF2156" t="s">
        <v>56</v>
      </c>
      <c r="AG2156">
        <v>79</v>
      </c>
      <c r="AH2156" s="1">
        <v>929.3</v>
      </c>
      <c r="AI2156">
        <v>0</v>
      </c>
      <c r="AJ2156">
        <v>0</v>
      </c>
      <c r="AK2156">
        <v>110.66</v>
      </c>
      <c r="AL2156">
        <v>1039.96</v>
      </c>
      <c r="AM2156" t="s">
        <v>47</v>
      </c>
      <c r="AN2156" t="s">
        <v>8234</v>
      </c>
      <c r="AO2156" t="s">
        <v>8235</v>
      </c>
    </row>
    <row r="2157" spans="1:41" ht="14.5" customHeight="1" x14ac:dyDescent="0.3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 t="str">
        <f>IF(T_telecom1[[#This Row],[Latitude]]&lt;34,"South",IF(T_telecom1[[#This Row],[Latitude]]&gt;38,"North","Central"))</f>
        <v>Central</v>
      </c>
      <c r="I2157">
        <v>34.159007000000003</v>
      </c>
      <c r="J2157" t="str">
        <f>IF(T_telecom1[[#This Row],[Longitude]]&lt;-121.7,"West",IF(T_telecom1[Longitude]&gt;-118,"East","Central-East"))</f>
        <v>Central-East</v>
      </c>
      <c r="K2157">
        <v>-118.08735299999999</v>
      </c>
      <c r="L2157">
        <v>0</v>
      </c>
      <c r="M21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57">
        <v>61</v>
      </c>
      <c r="O2157" t="s">
        <v>42</v>
      </c>
      <c r="P2157" t="s">
        <v>40</v>
      </c>
      <c r="Q2157">
        <v>7.82</v>
      </c>
      <c r="R2157" t="s">
        <v>40</v>
      </c>
      <c r="S2157" t="s">
        <v>40</v>
      </c>
      <c r="T2157" t="s">
        <v>55</v>
      </c>
      <c r="U2157">
        <v>11</v>
      </c>
      <c r="V2157" t="s">
        <v>40</v>
      </c>
      <c r="W2157" t="s">
        <v>43</v>
      </c>
      <c r="X2157" t="s">
        <v>40</v>
      </c>
      <c r="Y2157" t="s">
        <v>40</v>
      </c>
      <c r="Z2157" t="s">
        <v>40</v>
      </c>
      <c r="AA2157" t="s">
        <v>40</v>
      </c>
      <c r="AB2157" t="s">
        <v>40</v>
      </c>
      <c r="AC2157" t="s">
        <v>40</v>
      </c>
      <c r="AD2157" t="s">
        <v>73</v>
      </c>
      <c r="AE2157" t="s">
        <v>40</v>
      </c>
      <c r="AF2157" t="s">
        <v>46</v>
      </c>
      <c r="AG2157">
        <v>111.6</v>
      </c>
      <c r="AH2157" s="1">
        <v>6876.05</v>
      </c>
      <c r="AI2157">
        <v>0</v>
      </c>
      <c r="AJ2157">
        <v>0</v>
      </c>
      <c r="AK2157">
        <v>477.02</v>
      </c>
      <c r="AL2157">
        <v>7353.07</v>
      </c>
      <c r="AM2157" t="s">
        <v>57</v>
      </c>
      <c r="AN2157" t="s">
        <v>58</v>
      </c>
      <c r="AO2157" t="s">
        <v>214</v>
      </c>
    </row>
    <row r="2158" spans="1:41" ht="14.5" customHeight="1" x14ac:dyDescent="0.3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 t="str">
        <f>IF(T_telecom1[[#This Row],[Latitude]]&lt;34,"South",IF(T_telecom1[[#This Row],[Latitude]]&gt;38,"North","Central"))</f>
        <v>South</v>
      </c>
      <c r="I2158">
        <v>32.957194999999999</v>
      </c>
      <c r="J2158" t="str">
        <f>IF(T_telecom1[[#This Row],[Longitude]]&lt;-121.7,"West",IF(T_telecom1[Longitude]&gt;-118,"East","Central-East"))</f>
        <v>East</v>
      </c>
      <c r="K2158">
        <v>-117.20254199999999</v>
      </c>
      <c r="L2158">
        <v>0</v>
      </c>
      <c r="M21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58">
        <v>2</v>
      </c>
      <c r="O2158" t="s">
        <v>42</v>
      </c>
      <c r="P2158" t="s">
        <v>40</v>
      </c>
      <c r="Q2158">
        <v>14.88</v>
      </c>
      <c r="R2158" t="s">
        <v>40</v>
      </c>
      <c r="S2158" t="s">
        <v>40</v>
      </c>
      <c r="T2158" t="s">
        <v>79</v>
      </c>
      <c r="U2158">
        <v>12</v>
      </c>
      <c r="V2158" t="s">
        <v>40</v>
      </c>
      <c r="W2158" t="s">
        <v>40</v>
      </c>
      <c r="X2158" t="s">
        <v>43</v>
      </c>
      <c r="Y2158" t="s">
        <v>43</v>
      </c>
      <c r="Z2158" t="s">
        <v>43</v>
      </c>
      <c r="AA2158" t="s">
        <v>43</v>
      </c>
      <c r="AB2158" t="s">
        <v>43</v>
      </c>
      <c r="AC2158" t="s">
        <v>40</v>
      </c>
      <c r="AD2158" t="s">
        <v>51</v>
      </c>
      <c r="AE2158" t="s">
        <v>43</v>
      </c>
      <c r="AF2158" t="s">
        <v>56</v>
      </c>
      <c r="AG2158">
        <v>60.95</v>
      </c>
      <c r="AH2158" s="1">
        <v>134.6</v>
      </c>
      <c r="AI2158">
        <v>0</v>
      </c>
      <c r="AJ2158">
        <v>0</v>
      </c>
      <c r="AK2158">
        <v>29.76</v>
      </c>
      <c r="AL2158">
        <v>164.36</v>
      </c>
      <c r="AM2158" t="s">
        <v>98</v>
      </c>
      <c r="AN2158" t="s">
        <v>8234</v>
      </c>
      <c r="AO2158" t="s">
        <v>8235</v>
      </c>
    </row>
    <row r="2159" spans="1:41" ht="14.5" customHeight="1" x14ac:dyDescent="0.3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 t="str">
        <f>IF(T_telecom1[[#This Row],[Latitude]]&lt;34,"South",IF(T_telecom1[[#This Row],[Latitude]]&gt;38,"North","Central"))</f>
        <v>Central</v>
      </c>
      <c r="I2159">
        <v>36.636637999999998</v>
      </c>
      <c r="J2159" t="str">
        <f>IF(T_telecom1[[#This Row],[Longitude]]&lt;-121.7,"West",IF(T_telecom1[Longitude]&gt;-118,"East","Central-East"))</f>
        <v>Central-East</v>
      </c>
      <c r="K2159">
        <v>-119.421842</v>
      </c>
      <c r="L2159">
        <v>0</v>
      </c>
      <c r="M21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59">
        <v>1</v>
      </c>
      <c r="O2159" t="s">
        <v>42</v>
      </c>
      <c r="P2159" t="s">
        <v>40</v>
      </c>
      <c r="Q2159">
        <v>4.09</v>
      </c>
      <c r="R2159" t="s">
        <v>43</v>
      </c>
      <c r="S2159" t="s">
        <v>43</v>
      </c>
      <c r="T2159" t="s">
        <v>8242</v>
      </c>
      <c r="U2159">
        <v>0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43</v>
      </c>
      <c r="AB2159" t="s">
        <v>43</v>
      </c>
      <c r="AC2159" t="s">
        <v>43</v>
      </c>
      <c r="AD2159" t="s">
        <v>51</v>
      </c>
      <c r="AE2159" t="s">
        <v>43</v>
      </c>
      <c r="AF2159" t="s">
        <v>46</v>
      </c>
      <c r="AG2159">
        <v>20.3</v>
      </c>
      <c r="AH2159" s="1">
        <v>20.3</v>
      </c>
      <c r="AI2159">
        <v>0</v>
      </c>
      <c r="AJ2159">
        <v>0</v>
      </c>
      <c r="AK2159">
        <v>4.09</v>
      </c>
      <c r="AL2159">
        <v>24.39</v>
      </c>
      <c r="AM2159" t="s">
        <v>98</v>
      </c>
      <c r="AN2159" t="s">
        <v>8234</v>
      </c>
      <c r="AO2159" t="s">
        <v>8235</v>
      </c>
    </row>
    <row r="2160" spans="1:41" ht="14.5" customHeight="1" x14ac:dyDescent="0.3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 t="str">
        <f>IF(T_telecom1[[#This Row],[Latitude]]&lt;34,"South",IF(T_telecom1[[#This Row],[Latitude]]&gt;38,"North","Central"))</f>
        <v>South</v>
      </c>
      <c r="I2160">
        <v>33.798265999999998</v>
      </c>
      <c r="J2160" t="str">
        <f>IF(T_telecom1[[#This Row],[Longitude]]&lt;-121.7,"West",IF(T_telecom1[Longitude]&gt;-118,"East","Central-East"))</f>
        <v>Central-East</v>
      </c>
      <c r="K2160">
        <v>-118.300237</v>
      </c>
      <c r="L2160">
        <v>0</v>
      </c>
      <c r="M216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60">
        <v>1</v>
      </c>
      <c r="O2160" t="s">
        <v>54</v>
      </c>
      <c r="P2160" t="s">
        <v>43</v>
      </c>
      <c r="Q2160">
        <v>0</v>
      </c>
      <c r="R2160" t="s">
        <v>43</v>
      </c>
      <c r="S2160" t="s">
        <v>40</v>
      </c>
      <c r="T2160" t="s">
        <v>79</v>
      </c>
      <c r="U2160">
        <v>22</v>
      </c>
      <c r="V2160" t="s">
        <v>43</v>
      </c>
      <c r="W2160" t="s">
        <v>43</v>
      </c>
      <c r="X2160" t="s">
        <v>43</v>
      </c>
      <c r="Y2160" t="s">
        <v>43</v>
      </c>
      <c r="Z2160" t="s">
        <v>43</v>
      </c>
      <c r="AA2160" t="s">
        <v>40</v>
      </c>
      <c r="AB2160" t="s">
        <v>40</v>
      </c>
      <c r="AC2160" t="s">
        <v>40</v>
      </c>
      <c r="AD2160" t="s">
        <v>51</v>
      </c>
      <c r="AE2160" t="s">
        <v>40</v>
      </c>
      <c r="AF2160" t="s">
        <v>56</v>
      </c>
      <c r="AG2160">
        <v>35.450000000000003</v>
      </c>
      <c r="AH2160" s="1">
        <v>35.450000000000003</v>
      </c>
      <c r="AI2160">
        <v>0</v>
      </c>
      <c r="AJ2160">
        <v>0</v>
      </c>
      <c r="AK2160">
        <v>0</v>
      </c>
      <c r="AL2160">
        <v>35.450000000000003</v>
      </c>
      <c r="AM2160" t="s">
        <v>57</v>
      </c>
      <c r="AN2160" t="s">
        <v>63</v>
      </c>
      <c r="AO2160" t="s">
        <v>67</v>
      </c>
    </row>
    <row r="2161" spans="1:41" ht="14.5" customHeight="1" x14ac:dyDescent="0.3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 t="str">
        <f>IF(T_telecom1[[#This Row],[Latitude]]&lt;34,"South",IF(T_telecom1[[#This Row],[Latitude]]&gt;38,"North","Central"))</f>
        <v>South</v>
      </c>
      <c r="I2161">
        <v>32.957194999999999</v>
      </c>
      <c r="J2161" t="str">
        <f>IF(T_telecom1[[#This Row],[Longitude]]&lt;-121.7,"West",IF(T_telecom1[Longitude]&gt;-118,"East","Central-East"))</f>
        <v>East</v>
      </c>
      <c r="K2161">
        <v>-117.20254199999999</v>
      </c>
      <c r="L2161">
        <v>1</v>
      </c>
      <c r="M21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61">
        <v>67</v>
      </c>
      <c r="O2161" t="s">
        <v>72</v>
      </c>
      <c r="P2161" t="s">
        <v>40</v>
      </c>
      <c r="Q2161">
        <v>28.4</v>
      </c>
      <c r="R2161" t="s">
        <v>40</v>
      </c>
      <c r="S2161" t="s">
        <v>40</v>
      </c>
      <c r="T2161" t="s">
        <v>44</v>
      </c>
      <c r="U2161">
        <v>10</v>
      </c>
      <c r="V2161" t="s">
        <v>43</v>
      </c>
      <c r="W2161" t="s">
        <v>40</v>
      </c>
      <c r="X2161" t="s">
        <v>40</v>
      </c>
      <c r="Y2161" t="s">
        <v>43</v>
      </c>
      <c r="Z2161" t="s">
        <v>43</v>
      </c>
      <c r="AA2161" t="s">
        <v>43</v>
      </c>
      <c r="AB2161" t="s">
        <v>43</v>
      </c>
      <c r="AC2161" t="s">
        <v>40</v>
      </c>
      <c r="AD2161" t="s">
        <v>45</v>
      </c>
      <c r="AE2161" t="s">
        <v>43</v>
      </c>
      <c r="AF2161" t="s">
        <v>56</v>
      </c>
      <c r="AG2161">
        <v>87.4</v>
      </c>
      <c r="AH2161" s="1">
        <v>5918.8</v>
      </c>
      <c r="AI2161">
        <v>0</v>
      </c>
      <c r="AJ2161">
        <v>0</v>
      </c>
      <c r="AK2161">
        <v>1902.8</v>
      </c>
      <c r="AL2161">
        <v>7821.6</v>
      </c>
      <c r="AM2161" t="s">
        <v>57</v>
      </c>
      <c r="AN2161" t="s">
        <v>58</v>
      </c>
      <c r="AO2161" t="s">
        <v>104</v>
      </c>
    </row>
    <row r="2162" spans="1:41" ht="14.5" customHeight="1" x14ac:dyDescent="0.3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 t="str">
        <f>IF(T_telecom1[[#This Row],[Latitude]]&lt;34,"South",IF(T_telecom1[[#This Row],[Latitude]]&gt;38,"North","Central"))</f>
        <v>North</v>
      </c>
      <c r="I2162">
        <v>39.281193999999999</v>
      </c>
      <c r="J2162" t="str">
        <f>IF(T_telecom1[[#This Row],[Longitude]]&lt;-121.7,"West",IF(T_telecom1[Longitude]&gt;-118,"East","Central-East"))</f>
        <v>West</v>
      </c>
      <c r="K2162">
        <v>-122.226568</v>
      </c>
      <c r="L2162">
        <v>0</v>
      </c>
      <c r="M21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62">
        <v>18</v>
      </c>
      <c r="O2162" t="s">
        <v>42</v>
      </c>
      <c r="P2162" t="s">
        <v>40</v>
      </c>
      <c r="Q2162">
        <v>4.38</v>
      </c>
      <c r="R2162" t="s">
        <v>40</v>
      </c>
      <c r="S2162" t="s">
        <v>40</v>
      </c>
      <c r="T2162" t="s">
        <v>55</v>
      </c>
      <c r="U2162">
        <v>20</v>
      </c>
      <c r="V2162" t="s">
        <v>43</v>
      </c>
      <c r="W2162" t="s">
        <v>43</v>
      </c>
      <c r="X2162" t="s">
        <v>43</v>
      </c>
      <c r="Y2162" t="s">
        <v>43</v>
      </c>
      <c r="Z2162" t="s">
        <v>43</v>
      </c>
      <c r="AA2162" t="s">
        <v>43</v>
      </c>
      <c r="AB2162" t="s">
        <v>43</v>
      </c>
      <c r="AC2162" t="s">
        <v>40</v>
      </c>
      <c r="AD2162" t="s">
        <v>51</v>
      </c>
      <c r="AE2162" t="s">
        <v>43</v>
      </c>
      <c r="AF2162" t="s">
        <v>46</v>
      </c>
      <c r="AG2162">
        <v>74.150000000000006</v>
      </c>
      <c r="AH2162" s="1">
        <v>1387</v>
      </c>
      <c r="AI2162">
        <v>0</v>
      </c>
      <c r="AJ2162">
        <v>0</v>
      </c>
      <c r="AK2162">
        <v>78.84</v>
      </c>
      <c r="AL2162">
        <v>1465.84</v>
      </c>
      <c r="AM2162" t="s">
        <v>47</v>
      </c>
      <c r="AN2162" t="s">
        <v>8234</v>
      </c>
      <c r="AO2162" t="s">
        <v>8235</v>
      </c>
    </row>
    <row r="2163" spans="1:41" ht="14.5" customHeight="1" x14ac:dyDescent="0.3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 t="str">
        <f>IF(T_telecom1[[#This Row],[Latitude]]&lt;34,"South",IF(T_telecom1[[#This Row],[Latitude]]&gt;38,"North","Central"))</f>
        <v>Central</v>
      </c>
      <c r="I2163">
        <v>35.449880999999998</v>
      </c>
      <c r="J2163" t="str">
        <f>IF(T_telecom1[[#This Row],[Longitude]]&lt;-121.7,"West",IF(T_telecom1[Longitude]&gt;-118,"East","Central-East"))</f>
        <v>Central-East</v>
      </c>
      <c r="K2163">
        <v>-118.841442</v>
      </c>
      <c r="L2163">
        <v>1</v>
      </c>
      <c r="M21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63">
        <v>18</v>
      </c>
      <c r="O2163" t="s">
        <v>42</v>
      </c>
      <c r="P2163" t="s">
        <v>40</v>
      </c>
      <c r="Q2163">
        <v>34.17</v>
      </c>
      <c r="R2163" t="s">
        <v>40</v>
      </c>
      <c r="S2163" t="s">
        <v>40</v>
      </c>
      <c r="T2163" t="s">
        <v>55</v>
      </c>
      <c r="U2163">
        <v>16</v>
      </c>
      <c r="V2163" t="s">
        <v>43</v>
      </c>
      <c r="W2163" t="s">
        <v>43</v>
      </c>
      <c r="X2163" t="s">
        <v>43</v>
      </c>
      <c r="Y2163" t="s">
        <v>43</v>
      </c>
      <c r="Z2163" t="s">
        <v>40</v>
      </c>
      <c r="AA2163" t="s">
        <v>40</v>
      </c>
      <c r="AB2163" t="s">
        <v>40</v>
      </c>
      <c r="AC2163" t="s">
        <v>40</v>
      </c>
      <c r="AD2163" t="s">
        <v>51</v>
      </c>
      <c r="AE2163" t="s">
        <v>40</v>
      </c>
      <c r="AF2163" t="s">
        <v>56</v>
      </c>
      <c r="AG2163">
        <v>94.75</v>
      </c>
      <c r="AH2163" s="1">
        <v>1691.9</v>
      </c>
      <c r="AI2163">
        <v>0</v>
      </c>
      <c r="AJ2163">
        <v>0</v>
      </c>
      <c r="AK2163">
        <v>615.05999999999995</v>
      </c>
      <c r="AL2163">
        <v>2306.96</v>
      </c>
      <c r="AM2163" t="s">
        <v>47</v>
      </c>
      <c r="AN2163" t="s">
        <v>8234</v>
      </c>
      <c r="AO2163" t="s">
        <v>8235</v>
      </c>
    </row>
    <row r="2164" spans="1:41" ht="14.5" customHeight="1" x14ac:dyDescent="0.3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 t="str">
        <f>IF(T_telecom1[[#This Row],[Latitude]]&lt;34,"South",IF(T_telecom1[[#This Row],[Latitude]]&gt;38,"North","Central"))</f>
        <v>South</v>
      </c>
      <c r="I2164">
        <v>33.794209000000002</v>
      </c>
      <c r="J2164" t="str">
        <f>IF(T_telecom1[[#This Row],[Longitude]]&lt;-121.7,"West",IF(T_telecom1[Longitude]&gt;-118,"East","Central-East"))</f>
        <v>Central-East</v>
      </c>
      <c r="K2164">
        <v>-118.31735399999999</v>
      </c>
      <c r="L2164">
        <v>0</v>
      </c>
      <c r="M21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64">
        <v>12</v>
      </c>
      <c r="O2164" t="s">
        <v>62</v>
      </c>
      <c r="P2164" t="s">
        <v>40</v>
      </c>
      <c r="Q2164">
        <v>42.55</v>
      </c>
      <c r="R2164" t="s">
        <v>43</v>
      </c>
      <c r="S2164" t="s">
        <v>40</v>
      </c>
      <c r="T2164" t="s">
        <v>55</v>
      </c>
      <c r="U2164">
        <v>18</v>
      </c>
      <c r="V2164" t="s">
        <v>43</v>
      </c>
      <c r="W2164" t="s">
        <v>43</v>
      </c>
      <c r="X2164" t="s">
        <v>43</v>
      </c>
      <c r="Y2164" t="s">
        <v>43</v>
      </c>
      <c r="Z2164" t="s">
        <v>43</v>
      </c>
      <c r="AA2164" t="s">
        <v>40</v>
      </c>
      <c r="AB2164" t="s">
        <v>40</v>
      </c>
      <c r="AC2164" t="s">
        <v>40</v>
      </c>
      <c r="AD2164" t="s">
        <v>51</v>
      </c>
      <c r="AE2164" t="s">
        <v>43</v>
      </c>
      <c r="AF2164" t="s">
        <v>56</v>
      </c>
      <c r="AG2164">
        <v>78.099999999999994</v>
      </c>
      <c r="AH2164" s="1">
        <v>947.3</v>
      </c>
      <c r="AI2164">
        <v>0</v>
      </c>
      <c r="AJ2164">
        <v>0</v>
      </c>
      <c r="AK2164">
        <v>510.6</v>
      </c>
      <c r="AL2164">
        <v>1457.9</v>
      </c>
      <c r="AM2164" t="s">
        <v>57</v>
      </c>
      <c r="AN2164" t="s">
        <v>121</v>
      </c>
      <c r="AO2164" t="s">
        <v>195</v>
      </c>
    </row>
    <row r="2165" spans="1:41" ht="14.5" customHeight="1" x14ac:dyDescent="0.3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 t="str">
        <f>IF(T_telecom1[[#This Row],[Latitude]]&lt;34,"South",IF(T_telecom1[[#This Row],[Latitude]]&gt;38,"North","Central"))</f>
        <v>South</v>
      </c>
      <c r="I2165">
        <v>33.362575</v>
      </c>
      <c r="J2165" t="str">
        <f>IF(T_telecom1[[#This Row],[Longitude]]&lt;-121.7,"West",IF(T_telecom1[Longitude]&gt;-118,"East","Central-East"))</f>
        <v>East</v>
      </c>
      <c r="K2165">
        <v>-117.299644</v>
      </c>
      <c r="L2165">
        <v>5</v>
      </c>
      <c r="M21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65">
        <v>27</v>
      </c>
      <c r="O2165" t="s">
        <v>129</v>
      </c>
      <c r="P2165" t="s">
        <v>40</v>
      </c>
      <c r="Q2165">
        <v>10.19</v>
      </c>
      <c r="R2165" t="s">
        <v>40</v>
      </c>
      <c r="S2165" t="s">
        <v>40</v>
      </c>
      <c r="T2165" t="s">
        <v>55</v>
      </c>
      <c r="U2165">
        <v>27</v>
      </c>
      <c r="V2165" t="s">
        <v>40</v>
      </c>
      <c r="W2165" t="s">
        <v>43</v>
      </c>
      <c r="X2165" t="s">
        <v>43</v>
      </c>
      <c r="Y2165" t="s">
        <v>40</v>
      </c>
      <c r="Z2165" t="s">
        <v>40</v>
      </c>
      <c r="AA2165" t="s">
        <v>40</v>
      </c>
      <c r="AB2165" t="s">
        <v>43</v>
      </c>
      <c r="AC2165" t="s">
        <v>40</v>
      </c>
      <c r="AD2165" t="s">
        <v>51</v>
      </c>
      <c r="AE2165" t="s">
        <v>40</v>
      </c>
      <c r="AF2165" t="s">
        <v>56</v>
      </c>
      <c r="AG2165">
        <v>104.3</v>
      </c>
      <c r="AH2165" s="1">
        <v>2867.75</v>
      </c>
      <c r="AI2165">
        <v>0</v>
      </c>
      <c r="AJ2165">
        <v>0</v>
      </c>
      <c r="AK2165">
        <v>275.13</v>
      </c>
      <c r="AL2165">
        <v>3142.88</v>
      </c>
      <c r="AM2165" t="s">
        <v>57</v>
      </c>
      <c r="AN2165" t="s">
        <v>58</v>
      </c>
      <c r="AO2165" t="s">
        <v>104</v>
      </c>
    </row>
    <row r="2166" spans="1:41" ht="14.5" customHeight="1" x14ac:dyDescent="0.3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 t="str">
        <f>IF(T_telecom1[[#This Row],[Latitude]]&lt;34,"South",IF(T_telecom1[[#This Row],[Latitude]]&gt;38,"North","Central"))</f>
        <v>South</v>
      </c>
      <c r="I2166">
        <v>33.991782000000001</v>
      </c>
      <c r="J2166" t="str">
        <f>IF(T_telecom1[[#This Row],[Longitude]]&lt;-121.7,"West",IF(T_telecom1[Longitude]&gt;-118,"East","Central-East"))</f>
        <v>Central-East</v>
      </c>
      <c r="K2166">
        <v>-118.479229</v>
      </c>
      <c r="L2166">
        <v>5</v>
      </c>
      <c r="M21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66">
        <v>61</v>
      </c>
      <c r="O2166" t="s">
        <v>76</v>
      </c>
      <c r="P2166" t="s">
        <v>40</v>
      </c>
      <c r="Q2166">
        <v>18.260000000000002</v>
      </c>
      <c r="R2166" t="s">
        <v>40</v>
      </c>
      <c r="S2166" t="s">
        <v>40</v>
      </c>
      <c r="T2166" t="s">
        <v>55</v>
      </c>
      <c r="U2166">
        <v>19</v>
      </c>
      <c r="V2166" t="s">
        <v>40</v>
      </c>
      <c r="W2166" t="s">
        <v>40</v>
      </c>
      <c r="X2166" t="s">
        <v>40</v>
      </c>
      <c r="Y2166" t="s">
        <v>43</v>
      </c>
      <c r="Z2166" t="s">
        <v>43</v>
      </c>
      <c r="AA2166" t="s">
        <v>40</v>
      </c>
      <c r="AB2166" t="s">
        <v>40</v>
      </c>
      <c r="AC2166" t="s">
        <v>43</v>
      </c>
      <c r="AD2166" t="s">
        <v>45</v>
      </c>
      <c r="AE2166" t="s">
        <v>40</v>
      </c>
      <c r="AF2166" t="s">
        <v>46</v>
      </c>
      <c r="AG2166">
        <v>100.7</v>
      </c>
      <c r="AH2166" s="1">
        <v>6018.65</v>
      </c>
      <c r="AI2166">
        <v>0</v>
      </c>
      <c r="AJ2166">
        <v>90</v>
      </c>
      <c r="AK2166">
        <v>1113.8599999999999</v>
      </c>
      <c r="AL2166">
        <v>7222.51</v>
      </c>
      <c r="AM2166" t="s">
        <v>47</v>
      </c>
      <c r="AN2166" t="s">
        <v>8234</v>
      </c>
      <c r="AO2166" t="s">
        <v>8235</v>
      </c>
    </row>
    <row r="2167" spans="1:41" ht="14.5" customHeight="1" x14ac:dyDescent="0.3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 t="str">
        <f>IF(T_telecom1[[#This Row],[Latitude]]&lt;34,"South",IF(T_telecom1[[#This Row],[Latitude]]&gt;38,"North","Central"))</f>
        <v>Central</v>
      </c>
      <c r="I2167">
        <v>37.791480999999997</v>
      </c>
      <c r="J2167" t="str">
        <f>IF(T_telecom1[[#This Row],[Longitude]]&lt;-121.7,"West",IF(T_telecom1[Longitude]&gt;-118,"East","Central-East"))</f>
        <v>West</v>
      </c>
      <c r="K2167">
        <v>-121.90325300000001</v>
      </c>
      <c r="L2167">
        <v>1</v>
      </c>
      <c r="M21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67">
        <v>65</v>
      </c>
      <c r="O2167" t="s">
        <v>42</v>
      </c>
      <c r="P2167" t="s">
        <v>40</v>
      </c>
      <c r="Q2167">
        <v>27.69</v>
      </c>
      <c r="R2167" t="s">
        <v>40</v>
      </c>
      <c r="S2167" t="s">
        <v>40</v>
      </c>
      <c r="T2167" t="s">
        <v>55</v>
      </c>
      <c r="U2167">
        <v>52</v>
      </c>
      <c r="V2167" t="s">
        <v>43</v>
      </c>
      <c r="W2167" t="s">
        <v>40</v>
      </c>
      <c r="X2167" t="s">
        <v>40</v>
      </c>
      <c r="Y2167" t="s">
        <v>40</v>
      </c>
      <c r="Z2167" t="s">
        <v>40</v>
      </c>
      <c r="AA2167" t="s">
        <v>40</v>
      </c>
      <c r="AB2167" t="s">
        <v>40</v>
      </c>
      <c r="AC2167" t="s">
        <v>40</v>
      </c>
      <c r="AD2167" t="s">
        <v>73</v>
      </c>
      <c r="AE2167" t="s">
        <v>40</v>
      </c>
      <c r="AF2167" t="s">
        <v>56</v>
      </c>
      <c r="AG2167">
        <v>107.65</v>
      </c>
      <c r="AH2167" s="1">
        <v>7082.85</v>
      </c>
      <c r="AI2167">
        <v>0</v>
      </c>
      <c r="AJ2167">
        <v>0</v>
      </c>
      <c r="AK2167">
        <v>1799.85</v>
      </c>
      <c r="AL2167">
        <v>8882.7000000000007</v>
      </c>
      <c r="AM2167" t="s">
        <v>47</v>
      </c>
      <c r="AN2167" t="s">
        <v>8234</v>
      </c>
      <c r="AO2167" t="s">
        <v>8235</v>
      </c>
    </row>
    <row r="2168" spans="1:41" ht="14.5" customHeight="1" x14ac:dyDescent="0.3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 t="str">
        <f>IF(T_telecom1[[#This Row],[Latitude]]&lt;34,"South",IF(T_telecom1[[#This Row],[Latitude]]&gt;38,"North","Central"))</f>
        <v>Central</v>
      </c>
      <c r="I2168">
        <v>37.524721</v>
      </c>
      <c r="J2168" t="str">
        <f>IF(T_telecom1[[#This Row],[Longitude]]&lt;-121.7,"West",IF(T_telecom1[Longitude]&gt;-118,"East","Central-East"))</f>
        <v>Central-East</v>
      </c>
      <c r="K2168">
        <v>-120.757977</v>
      </c>
      <c r="L2168">
        <v>0</v>
      </c>
      <c r="M21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68">
        <v>41</v>
      </c>
      <c r="O2168" t="s">
        <v>76</v>
      </c>
      <c r="P2168" t="s">
        <v>40</v>
      </c>
      <c r="Q2168">
        <v>10.09</v>
      </c>
      <c r="R2168" t="s">
        <v>43</v>
      </c>
      <c r="S2168" t="s">
        <v>43</v>
      </c>
      <c r="T2168" t="s">
        <v>8242</v>
      </c>
      <c r="U2168">
        <v>0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43</v>
      </c>
      <c r="AB2168" t="s">
        <v>43</v>
      </c>
      <c r="AC2168" t="s">
        <v>43</v>
      </c>
      <c r="AD2168" t="s">
        <v>73</v>
      </c>
      <c r="AE2168" t="s">
        <v>43</v>
      </c>
      <c r="AF2168" t="s">
        <v>183</v>
      </c>
      <c r="AG2168">
        <v>20</v>
      </c>
      <c r="AH2168" s="1">
        <v>810.3</v>
      </c>
      <c r="AI2168">
        <v>0</v>
      </c>
      <c r="AJ2168">
        <v>0</v>
      </c>
      <c r="AK2168">
        <v>413.69</v>
      </c>
      <c r="AL2168">
        <v>1223.99</v>
      </c>
      <c r="AM2168" t="s">
        <v>47</v>
      </c>
      <c r="AN2168" t="s">
        <v>8234</v>
      </c>
      <c r="AO2168" t="s">
        <v>8235</v>
      </c>
    </row>
    <row r="2169" spans="1:41" ht="14.5" customHeight="1" x14ac:dyDescent="0.3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 t="str">
        <f>IF(T_telecom1[[#This Row],[Latitude]]&lt;34,"South",IF(T_telecom1[[#This Row],[Latitude]]&gt;38,"North","Central"))</f>
        <v>Central</v>
      </c>
      <c r="I2169">
        <v>34.065874999999998</v>
      </c>
      <c r="J2169" t="str">
        <f>IF(T_telecom1[[#This Row],[Longitude]]&lt;-121.7,"West",IF(T_telecom1[Longitude]&gt;-118,"East","Central-East"))</f>
        <v>Central-East</v>
      </c>
      <c r="K2169">
        <v>-118.23872799999999</v>
      </c>
      <c r="L2169">
        <v>10</v>
      </c>
      <c r="M21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69">
        <v>19</v>
      </c>
      <c r="O2169" t="s">
        <v>62</v>
      </c>
      <c r="P2169" t="s">
        <v>40</v>
      </c>
      <c r="Q2169">
        <v>9.4700000000000006</v>
      </c>
      <c r="R2169" t="s">
        <v>40</v>
      </c>
      <c r="S2169" t="s">
        <v>40</v>
      </c>
      <c r="T2169" t="s">
        <v>79</v>
      </c>
      <c r="U2169">
        <v>13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43</v>
      </c>
      <c r="AB2169" t="s">
        <v>43</v>
      </c>
      <c r="AC2169" t="s">
        <v>43</v>
      </c>
      <c r="AD2169" t="s">
        <v>51</v>
      </c>
      <c r="AE2169" t="s">
        <v>43</v>
      </c>
      <c r="AF2169" t="s">
        <v>46</v>
      </c>
      <c r="AG2169">
        <v>50.1</v>
      </c>
      <c r="AH2169" s="1">
        <v>910.45</v>
      </c>
      <c r="AI2169">
        <v>0</v>
      </c>
      <c r="AJ2169">
        <v>120</v>
      </c>
      <c r="AK2169">
        <v>179.93</v>
      </c>
      <c r="AL2169">
        <v>1210.3800000000001</v>
      </c>
      <c r="AM2169" t="s">
        <v>47</v>
      </c>
      <c r="AN2169" t="s">
        <v>8234</v>
      </c>
      <c r="AO2169" t="s">
        <v>8235</v>
      </c>
    </row>
    <row r="2170" spans="1:41" ht="14.5" customHeight="1" x14ac:dyDescent="0.3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 t="str">
        <f>IF(T_telecom1[[#This Row],[Latitude]]&lt;34,"South",IF(T_telecom1[[#This Row],[Latitude]]&gt;38,"North","Central"))</f>
        <v>North</v>
      </c>
      <c r="I2170">
        <v>38.339995999999999</v>
      </c>
      <c r="J2170" t="str">
        <f>IF(T_telecom1[[#This Row],[Longitude]]&lt;-121.7,"West",IF(T_telecom1[Longitude]&gt;-118,"East","Central-East"))</f>
        <v>West</v>
      </c>
      <c r="K2170">
        <v>-122.935056</v>
      </c>
      <c r="L2170">
        <v>0</v>
      </c>
      <c r="M21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70">
        <v>2</v>
      </c>
      <c r="O2170" t="s">
        <v>54</v>
      </c>
      <c r="P2170" t="s">
        <v>40</v>
      </c>
      <c r="Q2170">
        <v>14.7</v>
      </c>
      <c r="R2170" t="s">
        <v>43</v>
      </c>
      <c r="S2170" t="s">
        <v>40</v>
      </c>
      <c r="T2170" t="s">
        <v>79</v>
      </c>
      <c r="U2170">
        <v>13</v>
      </c>
      <c r="V2170" t="s">
        <v>43</v>
      </c>
      <c r="W2170" t="s">
        <v>40</v>
      </c>
      <c r="X2170" t="s">
        <v>43</v>
      </c>
      <c r="Y2170" t="s">
        <v>43</v>
      </c>
      <c r="Z2170" t="s">
        <v>43</v>
      </c>
      <c r="AA2170" t="s">
        <v>43</v>
      </c>
      <c r="AB2170" t="s">
        <v>43</v>
      </c>
      <c r="AC2170" t="s">
        <v>43</v>
      </c>
      <c r="AD2170" t="s">
        <v>51</v>
      </c>
      <c r="AE2170" t="s">
        <v>40</v>
      </c>
      <c r="AF2170" t="s">
        <v>46</v>
      </c>
      <c r="AG2170">
        <v>49.05</v>
      </c>
      <c r="AH2170" s="1">
        <v>91.1</v>
      </c>
      <c r="AI2170">
        <v>0</v>
      </c>
      <c r="AJ2170">
        <v>40</v>
      </c>
      <c r="AK2170">
        <v>29.4</v>
      </c>
      <c r="AL2170">
        <v>160.5</v>
      </c>
      <c r="AM2170" t="s">
        <v>57</v>
      </c>
      <c r="AN2170" t="s">
        <v>58</v>
      </c>
      <c r="AO2170" t="s">
        <v>59</v>
      </c>
    </row>
    <row r="2171" spans="1:41" ht="14.5" customHeight="1" x14ac:dyDescent="0.3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 t="str">
        <f>IF(T_telecom1[[#This Row],[Latitude]]&lt;34,"South",IF(T_telecom1[[#This Row],[Latitude]]&gt;38,"North","Central"))</f>
        <v>Central</v>
      </c>
      <c r="I2171">
        <v>37.218705</v>
      </c>
      <c r="J2171" t="str">
        <f>IF(T_telecom1[[#This Row],[Longitude]]&lt;-121.7,"West",IF(T_telecom1[Longitude]&gt;-118,"East","Central-East"))</f>
        <v>West</v>
      </c>
      <c r="K2171">
        <v>-121.762429</v>
      </c>
      <c r="L2171">
        <v>3</v>
      </c>
      <c r="M21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71">
        <v>2</v>
      </c>
      <c r="O2171" t="s">
        <v>42</v>
      </c>
      <c r="P2171" t="s">
        <v>40</v>
      </c>
      <c r="Q2171">
        <v>4.1900000000000004</v>
      </c>
      <c r="R2171" t="s">
        <v>40</v>
      </c>
      <c r="S2171" t="s">
        <v>40</v>
      </c>
      <c r="T2171" t="s">
        <v>55</v>
      </c>
      <c r="U2171">
        <v>11</v>
      </c>
      <c r="V2171" t="s">
        <v>43</v>
      </c>
      <c r="W2171" t="s">
        <v>43</v>
      </c>
      <c r="X2171" t="s">
        <v>43</v>
      </c>
      <c r="Y2171" t="s">
        <v>43</v>
      </c>
      <c r="Z2171" t="s">
        <v>40</v>
      </c>
      <c r="AA2171" t="s">
        <v>43</v>
      </c>
      <c r="AB2171" t="s">
        <v>43</v>
      </c>
      <c r="AC2171" t="s">
        <v>43</v>
      </c>
      <c r="AD2171" t="s">
        <v>51</v>
      </c>
      <c r="AE2171" t="s">
        <v>40</v>
      </c>
      <c r="AF2171" t="s">
        <v>46</v>
      </c>
      <c r="AG2171">
        <v>86.85</v>
      </c>
      <c r="AH2171" s="1">
        <v>156.35</v>
      </c>
      <c r="AI2171">
        <v>0</v>
      </c>
      <c r="AJ2171">
        <v>40</v>
      </c>
      <c r="AK2171">
        <v>8.3800000000000008</v>
      </c>
      <c r="AL2171">
        <v>204.73</v>
      </c>
      <c r="AM2171" t="s">
        <v>57</v>
      </c>
      <c r="AN2171" t="s">
        <v>58</v>
      </c>
      <c r="AO2171" t="s">
        <v>59</v>
      </c>
    </row>
    <row r="2172" spans="1:41" ht="14.5" customHeight="1" x14ac:dyDescent="0.3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 t="str">
        <f>IF(T_telecom1[[#This Row],[Latitude]]&lt;34,"South",IF(T_telecom1[[#This Row],[Latitude]]&gt;38,"North","Central"))</f>
        <v>Central</v>
      </c>
      <c r="I2172">
        <v>34.956577000000003</v>
      </c>
      <c r="J2172" t="str">
        <f>IF(T_telecom1[[#This Row],[Longitude]]&lt;-121.7,"West",IF(T_telecom1[Longitude]&gt;-118,"East","Central-East"))</f>
        <v>Central-East</v>
      </c>
      <c r="K2172">
        <v>-119.750142</v>
      </c>
      <c r="L2172">
        <v>1</v>
      </c>
      <c r="M21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72">
        <v>4</v>
      </c>
      <c r="O2172" t="s">
        <v>42</v>
      </c>
      <c r="P2172" t="s">
        <v>40</v>
      </c>
      <c r="Q2172">
        <v>28.55</v>
      </c>
      <c r="R2172" t="s">
        <v>43</v>
      </c>
      <c r="S2172" t="s">
        <v>43</v>
      </c>
      <c r="T2172" t="s">
        <v>8242</v>
      </c>
      <c r="U2172">
        <v>0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43</v>
      </c>
      <c r="AB2172" t="s">
        <v>43</v>
      </c>
      <c r="AC2172" t="s">
        <v>43</v>
      </c>
      <c r="AD2172" t="s">
        <v>51</v>
      </c>
      <c r="AE2172" t="s">
        <v>40</v>
      </c>
      <c r="AF2172" t="s">
        <v>56</v>
      </c>
      <c r="AG2172">
        <v>19.95</v>
      </c>
      <c r="AH2172" s="1">
        <v>82.9</v>
      </c>
      <c r="AI2172">
        <v>0</v>
      </c>
      <c r="AJ2172">
        <v>0</v>
      </c>
      <c r="AK2172">
        <v>114.2</v>
      </c>
      <c r="AL2172">
        <v>197.1</v>
      </c>
      <c r="AM2172" t="s">
        <v>47</v>
      </c>
      <c r="AN2172" t="s">
        <v>8234</v>
      </c>
      <c r="AO2172" t="s">
        <v>8235</v>
      </c>
    </row>
    <row r="2173" spans="1:41" ht="14.5" customHeight="1" x14ac:dyDescent="0.3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 t="str">
        <f>IF(T_telecom1[[#This Row],[Latitude]]&lt;34,"South",IF(T_telecom1[[#This Row],[Latitude]]&gt;38,"North","Central"))</f>
        <v>North</v>
      </c>
      <c r="I2173">
        <v>38.049292000000001</v>
      </c>
      <c r="J2173" t="str">
        <f>IF(T_telecom1[[#This Row],[Longitude]]&lt;-121.7,"West",IF(T_telecom1[Longitude]&gt;-118,"East","Central-East"))</f>
        <v>West</v>
      </c>
      <c r="K2173">
        <v>-122.228415</v>
      </c>
      <c r="L2173">
        <v>6</v>
      </c>
      <c r="M21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173">
        <v>25</v>
      </c>
      <c r="O2173" t="s">
        <v>129</v>
      </c>
      <c r="P2173" t="s">
        <v>40</v>
      </c>
      <c r="Q2173">
        <v>37.97</v>
      </c>
      <c r="R2173" t="s">
        <v>43</v>
      </c>
      <c r="S2173" t="s">
        <v>40</v>
      </c>
      <c r="T2173" t="s">
        <v>79</v>
      </c>
      <c r="U2173">
        <v>22</v>
      </c>
      <c r="V2173" t="s">
        <v>40</v>
      </c>
      <c r="W2173" t="s">
        <v>43</v>
      </c>
      <c r="X2173" t="s">
        <v>43</v>
      </c>
      <c r="Y2173" t="s">
        <v>40</v>
      </c>
      <c r="Z2173" t="s">
        <v>43</v>
      </c>
      <c r="AA2173" t="s">
        <v>43</v>
      </c>
      <c r="AB2173" t="s">
        <v>43</v>
      </c>
      <c r="AC2173" t="s">
        <v>40</v>
      </c>
      <c r="AD2173" t="s">
        <v>51</v>
      </c>
      <c r="AE2173" t="s">
        <v>43</v>
      </c>
      <c r="AF2173" t="s">
        <v>56</v>
      </c>
      <c r="AG2173">
        <v>54.3</v>
      </c>
      <c r="AH2173" s="1">
        <v>1296.8</v>
      </c>
      <c r="AI2173">
        <v>0</v>
      </c>
      <c r="AJ2173">
        <v>0</v>
      </c>
      <c r="AK2173">
        <v>949.25</v>
      </c>
      <c r="AL2173">
        <v>2246.0500000000002</v>
      </c>
      <c r="AM2173" t="s">
        <v>47</v>
      </c>
      <c r="AN2173" t="s">
        <v>8234</v>
      </c>
      <c r="AO2173" t="s">
        <v>8235</v>
      </c>
    </row>
    <row r="2174" spans="1:41" ht="14.5" customHeight="1" x14ac:dyDescent="0.3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 t="str">
        <f>IF(T_telecom1[[#This Row],[Latitude]]&lt;34,"South",IF(T_telecom1[[#This Row],[Latitude]]&gt;38,"North","Central"))</f>
        <v>Central</v>
      </c>
      <c r="I2174">
        <v>36.959730999999998</v>
      </c>
      <c r="J2174" t="str">
        <f>IF(T_telecom1[[#This Row],[Longitude]]&lt;-121.7,"West",IF(T_telecom1[Longitude]&gt;-118,"East","Central-East"))</f>
        <v>Central-East</v>
      </c>
      <c r="K2174">
        <v>-120.653519</v>
      </c>
      <c r="L2174">
        <v>1</v>
      </c>
      <c r="M21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74">
        <v>60</v>
      </c>
      <c r="O2174" t="s">
        <v>76</v>
      </c>
      <c r="P2174" t="s">
        <v>40</v>
      </c>
      <c r="Q2174">
        <v>33.25</v>
      </c>
      <c r="R2174" t="s">
        <v>43</v>
      </c>
      <c r="S2174" t="s">
        <v>40</v>
      </c>
      <c r="T2174" t="s">
        <v>55</v>
      </c>
      <c r="U2174">
        <v>52</v>
      </c>
      <c r="V2174" t="s">
        <v>43</v>
      </c>
      <c r="W2174" t="s">
        <v>40</v>
      </c>
      <c r="X2174" t="s">
        <v>40</v>
      </c>
      <c r="Y2174" t="s">
        <v>43</v>
      </c>
      <c r="Z2174" t="s">
        <v>40</v>
      </c>
      <c r="AA2174" t="s">
        <v>43</v>
      </c>
      <c r="AB2174" t="s">
        <v>40</v>
      </c>
      <c r="AC2174" t="s">
        <v>40</v>
      </c>
      <c r="AD2174" t="s">
        <v>45</v>
      </c>
      <c r="AE2174" t="s">
        <v>43</v>
      </c>
      <c r="AF2174" t="s">
        <v>56</v>
      </c>
      <c r="AG2174">
        <v>90.95</v>
      </c>
      <c r="AH2174" s="1">
        <v>5453.4</v>
      </c>
      <c r="AI2174">
        <v>0</v>
      </c>
      <c r="AJ2174">
        <v>0</v>
      </c>
      <c r="AK2174">
        <v>1995</v>
      </c>
      <c r="AL2174">
        <v>7448.4</v>
      </c>
      <c r="AM2174" t="s">
        <v>57</v>
      </c>
      <c r="AN2174" t="s">
        <v>109</v>
      </c>
      <c r="AO2174" t="s">
        <v>344</v>
      </c>
    </row>
    <row r="2175" spans="1:41" ht="14.5" customHeight="1" x14ac:dyDescent="0.3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 t="str">
        <f>IF(T_telecom1[[#This Row],[Latitude]]&lt;34,"South",IF(T_telecom1[[#This Row],[Latitude]]&gt;38,"North","Central"))</f>
        <v>Central</v>
      </c>
      <c r="I2175">
        <v>34.049670999999996</v>
      </c>
      <c r="J2175" t="str">
        <f>IF(T_telecom1[[#This Row],[Longitude]]&lt;-121.7,"West",IF(T_telecom1[Longitude]&gt;-118,"East","Central-East"))</f>
        <v>East</v>
      </c>
      <c r="K2175">
        <v>-117.468896</v>
      </c>
      <c r="L2175">
        <v>0</v>
      </c>
      <c r="M21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75">
        <v>8</v>
      </c>
      <c r="O2175" t="s">
        <v>54</v>
      </c>
      <c r="P2175" t="s">
        <v>40</v>
      </c>
      <c r="Q2175">
        <v>26.41</v>
      </c>
      <c r="R2175" t="s">
        <v>40</v>
      </c>
      <c r="S2175" t="s">
        <v>40</v>
      </c>
      <c r="T2175" t="s">
        <v>55</v>
      </c>
      <c r="U2175">
        <v>16</v>
      </c>
      <c r="V2175" t="s">
        <v>43</v>
      </c>
      <c r="W2175" t="s">
        <v>43</v>
      </c>
      <c r="X2175" t="s">
        <v>43</v>
      </c>
      <c r="Y2175" t="s">
        <v>43</v>
      </c>
      <c r="Z2175" t="s">
        <v>43</v>
      </c>
      <c r="AA2175" t="s">
        <v>40</v>
      </c>
      <c r="AB2175" t="s">
        <v>40</v>
      </c>
      <c r="AC2175" t="s">
        <v>40</v>
      </c>
      <c r="AD2175" t="s">
        <v>51</v>
      </c>
      <c r="AE2175" t="s">
        <v>40</v>
      </c>
      <c r="AF2175" t="s">
        <v>46</v>
      </c>
      <c r="AG2175">
        <v>85.2</v>
      </c>
      <c r="AH2175" s="1">
        <v>627.4</v>
      </c>
      <c r="AI2175">
        <v>0</v>
      </c>
      <c r="AJ2175">
        <v>0</v>
      </c>
      <c r="AK2175">
        <v>211.28</v>
      </c>
      <c r="AL2175">
        <v>838.68</v>
      </c>
      <c r="AM2175" t="s">
        <v>57</v>
      </c>
      <c r="AN2175" t="s">
        <v>58</v>
      </c>
      <c r="AO2175" t="s">
        <v>59</v>
      </c>
    </row>
    <row r="2176" spans="1:41" ht="14.5" customHeight="1" x14ac:dyDescent="0.3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 t="str">
        <f>IF(T_telecom1[[#This Row],[Latitude]]&lt;34,"South",IF(T_telecom1[[#This Row],[Latitude]]&gt;38,"North","Central"))</f>
        <v>North</v>
      </c>
      <c r="I2176">
        <v>39.298065000000001</v>
      </c>
      <c r="J2176" t="str">
        <f>IF(T_telecom1[[#This Row],[Longitude]]&lt;-121.7,"West",IF(T_telecom1[Longitude]&gt;-118,"East","Central-East"))</f>
        <v>West</v>
      </c>
      <c r="K2176">
        <v>-123.25211</v>
      </c>
      <c r="L2176">
        <v>3</v>
      </c>
      <c r="M21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76">
        <v>72</v>
      </c>
      <c r="O2176" t="s">
        <v>72</v>
      </c>
      <c r="P2176" t="s">
        <v>40</v>
      </c>
      <c r="Q2176">
        <v>16.72</v>
      </c>
      <c r="R2176" t="s">
        <v>40</v>
      </c>
      <c r="S2176" t="s">
        <v>40</v>
      </c>
      <c r="T2176" t="s">
        <v>44</v>
      </c>
      <c r="U2176">
        <v>9</v>
      </c>
      <c r="V2176" t="s">
        <v>40</v>
      </c>
      <c r="W2176" t="s">
        <v>40</v>
      </c>
      <c r="X2176" t="s">
        <v>40</v>
      </c>
      <c r="Y2176" t="s">
        <v>43</v>
      </c>
      <c r="Z2176" t="s">
        <v>40</v>
      </c>
      <c r="AA2176" t="s">
        <v>40</v>
      </c>
      <c r="AB2176" t="s">
        <v>43</v>
      </c>
      <c r="AC2176" t="s">
        <v>40</v>
      </c>
      <c r="AD2176" t="s">
        <v>73</v>
      </c>
      <c r="AE2176" t="s">
        <v>43</v>
      </c>
      <c r="AF2176" t="s">
        <v>46</v>
      </c>
      <c r="AG2176">
        <v>84.45</v>
      </c>
      <c r="AH2176" s="1">
        <v>5899.85</v>
      </c>
      <c r="AI2176">
        <v>0</v>
      </c>
      <c r="AJ2176">
        <v>0</v>
      </c>
      <c r="AK2176">
        <v>1203.8399999999999</v>
      </c>
      <c r="AL2176">
        <v>7103.69</v>
      </c>
      <c r="AM2176" t="s">
        <v>47</v>
      </c>
      <c r="AN2176" t="s">
        <v>8234</v>
      </c>
      <c r="AO2176" t="s">
        <v>8235</v>
      </c>
    </row>
    <row r="2177" spans="1:41" ht="14.5" customHeight="1" x14ac:dyDescent="0.3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 t="str">
        <f>IF(T_telecom1[[#This Row],[Latitude]]&lt;34,"South",IF(T_telecom1[[#This Row],[Latitude]]&gt;38,"North","Central"))</f>
        <v>Central</v>
      </c>
      <c r="I2177">
        <v>36.141319000000003</v>
      </c>
      <c r="J2177" t="str">
        <f>IF(T_telecom1[[#This Row],[Longitude]]&lt;-121.7,"West",IF(T_telecom1[Longitude]&gt;-118,"East","Central-East"))</f>
        <v>Central-East</v>
      </c>
      <c r="K2177">
        <v>-119.129075</v>
      </c>
      <c r="L2177">
        <v>0</v>
      </c>
      <c r="M21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77">
        <v>5</v>
      </c>
      <c r="O2177" t="s">
        <v>42</v>
      </c>
      <c r="P2177" t="s">
        <v>40</v>
      </c>
      <c r="Q2177">
        <v>41.29</v>
      </c>
      <c r="R2177" t="s">
        <v>43</v>
      </c>
      <c r="S2177" t="s">
        <v>40</v>
      </c>
      <c r="T2177" t="s">
        <v>79</v>
      </c>
      <c r="U2177">
        <v>51</v>
      </c>
      <c r="V2177" t="s">
        <v>40</v>
      </c>
      <c r="W2177" t="s">
        <v>43</v>
      </c>
      <c r="X2177" t="s">
        <v>40</v>
      </c>
      <c r="Y2177" t="s">
        <v>43</v>
      </c>
      <c r="Z2177" t="s">
        <v>43</v>
      </c>
      <c r="AA2177" t="s">
        <v>43</v>
      </c>
      <c r="AB2177" t="s">
        <v>43</v>
      </c>
      <c r="AC2177" t="s">
        <v>40</v>
      </c>
      <c r="AD2177" t="s">
        <v>51</v>
      </c>
      <c r="AE2177" t="s">
        <v>40</v>
      </c>
      <c r="AF2177" t="s">
        <v>46</v>
      </c>
      <c r="AG2177">
        <v>55.8</v>
      </c>
      <c r="AH2177" s="1">
        <v>274.35000000000002</v>
      </c>
      <c r="AI2177">
        <v>0</v>
      </c>
      <c r="AJ2177">
        <v>0</v>
      </c>
      <c r="AK2177">
        <v>206.45</v>
      </c>
      <c r="AL2177">
        <v>480.8</v>
      </c>
      <c r="AM2177" t="s">
        <v>47</v>
      </c>
      <c r="AN2177" t="s">
        <v>8234</v>
      </c>
      <c r="AO2177" t="s">
        <v>8235</v>
      </c>
    </row>
    <row r="2178" spans="1:41" ht="14.5" customHeight="1" x14ac:dyDescent="0.3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 t="str">
        <f>IF(T_telecom1[[#This Row],[Latitude]]&lt;34,"South",IF(T_telecom1[[#This Row],[Latitude]]&gt;38,"North","Central"))</f>
        <v>Central</v>
      </c>
      <c r="I2178">
        <v>36.869584000000003</v>
      </c>
      <c r="J2178" t="str">
        <f>IF(T_telecom1[[#This Row],[Longitude]]&lt;-121.7,"West",IF(T_telecom1[Longitude]&gt;-118,"East","Central-East"))</f>
        <v>Central-East</v>
      </c>
      <c r="K2178">
        <v>-118.189241</v>
      </c>
      <c r="L2178">
        <v>0</v>
      </c>
      <c r="M21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78">
        <v>10</v>
      </c>
      <c r="O2178" t="s">
        <v>42</v>
      </c>
      <c r="P2178" t="s">
        <v>40</v>
      </c>
      <c r="Q2178">
        <v>13.16</v>
      </c>
      <c r="R2178" t="s">
        <v>43</v>
      </c>
      <c r="S2178" t="s">
        <v>43</v>
      </c>
      <c r="T2178" t="s">
        <v>8242</v>
      </c>
      <c r="U2178">
        <v>0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43</v>
      </c>
      <c r="AB2178" t="s">
        <v>43</v>
      </c>
      <c r="AC2178" t="s">
        <v>43</v>
      </c>
      <c r="AD2178" t="s">
        <v>73</v>
      </c>
      <c r="AE2178" t="s">
        <v>43</v>
      </c>
      <c r="AF2178" t="s">
        <v>46</v>
      </c>
      <c r="AG2178">
        <v>20.25</v>
      </c>
      <c r="AH2178" s="1">
        <v>202.5</v>
      </c>
      <c r="AI2178">
        <v>0</v>
      </c>
      <c r="AJ2178">
        <v>0</v>
      </c>
      <c r="AK2178">
        <v>131.6</v>
      </c>
      <c r="AL2178">
        <v>334.1</v>
      </c>
      <c r="AM2178" t="s">
        <v>47</v>
      </c>
      <c r="AN2178" t="s">
        <v>8234</v>
      </c>
      <c r="AO2178" t="s">
        <v>8235</v>
      </c>
    </row>
    <row r="2179" spans="1:41" ht="14.5" customHeight="1" x14ac:dyDescent="0.3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 t="str">
        <f>IF(T_telecom1[[#This Row],[Latitude]]&lt;34,"South",IF(T_telecom1[[#This Row],[Latitude]]&gt;38,"North","Central"))</f>
        <v>Central</v>
      </c>
      <c r="I2179">
        <v>34.279221</v>
      </c>
      <c r="J2179" t="str">
        <f>IF(T_telecom1[[#This Row],[Longitude]]&lt;-121.7,"West",IF(T_telecom1[Longitude]&gt;-118,"East","Central-East"))</f>
        <v>Central-East</v>
      </c>
      <c r="K2179">
        <v>-119.22143699999999</v>
      </c>
      <c r="L2179">
        <v>1</v>
      </c>
      <c r="M21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79">
        <v>59</v>
      </c>
      <c r="O2179" t="s">
        <v>42</v>
      </c>
      <c r="P2179" t="s">
        <v>40</v>
      </c>
      <c r="Q2179">
        <v>29.6</v>
      </c>
      <c r="R2179" t="s">
        <v>43</v>
      </c>
      <c r="S2179" t="s">
        <v>40</v>
      </c>
      <c r="T2179" t="s">
        <v>55</v>
      </c>
      <c r="U2179">
        <v>12</v>
      </c>
      <c r="V2179" t="s">
        <v>40</v>
      </c>
      <c r="W2179" t="s">
        <v>43</v>
      </c>
      <c r="X2179" t="s">
        <v>40</v>
      </c>
      <c r="Y2179" t="s">
        <v>43</v>
      </c>
      <c r="Z2179" t="s">
        <v>43</v>
      </c>
      <c r="AA2179" t="s">
        <v>43</v>
      </c>
      <c r="AB2179" t="s">
        <v>43</v>
      </c>
      <c r="AC2179" t="s">
        <v>40</v>
      </c>
      <c r="AD2179" t="s">
        <v>45</v>
      </c>
      <c r="AE2179" t="s">
        <v>40</v>
      </c>
      <c r="AF2179" t="s">
        <v>46</v>
      </c>
      <c r="AG2179">
        <v>81.25</v>
      </c>
      <c r="AH2179" s="1">
        <v>4639.45</v>
      </c>
      <c r="AI2179">
        <v>0</v>
      </c>
      <c r="AJ2179">
        <v>0</v>
      </c>
      <c r="AK2179">
        <v>1746.4</v>
      </c>
      <c r="AL2179">
        <v>6385.85</v>
      </c>
      <c r="AM2179" t="s">
        <v>47</v>
      </c>
      <c r="AN2179" t="s">
        <v>8234</v>
      </c>
      <c r="AO2179" t="s">
        <v>8235</v>
      </c>
    </row>
    <row r="2180" spans="1:41" ht="14.5" customHeight="1" x14ac:dyDescent="0.3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 t="str">
        <f>IF(T_telecom1[[#This Row],[Latitude]]&lt;34,"South",IF(T_telecom1[[#This Row],[Latitude]]&gt;38,"North","Central"))</f>
        <v>North</v>
      </c>
      <c r="I2180">
        <v>39.672812999999998</v>
      </c>
      <c r="J2180" t="str">
        <f>IF(T_telecom1[[#This Row],[Longitude]]&lt;-121.7,"West",IF(T_telecom1[Longitude]&gt;-118,"East","Central-East"))</f>
        <v>Central-East</v>
      </c>
      <c r="K2180">
        <v>-120.456699</v>
      </c>
      <c r="L2180">
        <v>8</v>
      </c>
      <c r="M21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80">
        <v>68</v>
      </c>
      <c r="O2180" t="s">
        <v>72</v>
      </c>
      <c r="P2180" t="s">
        <v>40</v>
      </c>
      <c r="Q2180">
        <v>17.12</v>
      </c>
      <c r="R2180" t="s">
        <v>40</v>
      </c>
      <c r="S2180" t="s">
        <v>43</v>
      </c>
      <c r="T2180" t="s">
        <v>8242</v>
      </c>
      <c r="U2180">
        <v>0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43</v>
      </c>
      <c r="AB2180" t="s">
        <v>43</v>
      </c>
      <c r="AC2180" t="s">
        <v>43</v>
      </c>
      <c r="AD2180" t="s">
        <v>73</v>
      </c>
      <c r="AE2180" t="s">
        <v>43</v>
      </c>
      <c r="AF2180" t="s">
        <v>46</v>
      </c>
      <c r="AG2180">
        <v>25.8</v>
      </c>
      <c r="AH2180" s="1">
        <v>1911.5</v>
      </c>
      <c r="AI2180">
        <v>0</v>
      </c>
      <c r="AJ2180">
        <v>0</v>
      </c>
      <c r="AK2180">
        <v>1164.1600000000001</v>
      </c>
      <c r="AL2180">
        <v>3075.66</v>
      </c>
      <c r="AM2180" t="s">
        <v>47</v>
      </c>
      <c r="AN2180" t="s">
        <v>8234</v>
      </c>
      <c r="AO2180" t="s">
        <v>8235</v>
      </c>
    </row>
    <row r="2181" spans="1:41" ht="14.5" customHeight="1" x14ac:dyDescent="0.3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 t="str">
        <f>IF(T_telecom1[[#This Row],[Latitude]]&lt;34,"South",IF(T_telecom1[[#This Row],[Latitude]]&gt;38,"North","Central"))</f>
        <v>Central</v>
      </c>
      <c r="I2181">
        <v>37.654550999999998</v>
      </c>
      <c r="J2181" t="str">
        <f>IF(T_telecom1[[#This Row],[Longitude]]&lt;-121.7,"West",IF(T_telecom1[Longitude]&gt;-118,"East","Central-East"))</f>
        <v>Central-East</v>
      </c>
      <c r="K2181">
        <v>-119.82298400000001</v>
      </c>
      <c r="L2181">
        <v>7</v>
      </c>
      <c r="M21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81">
        <v>54</v>
      </c>
      <c r="O2181" t="s">
        <v>76</v>
      </c>
      <c r="P2181" t="s">
        <v>40</v>
      </c>
      <c r="Q2181">
        <v>41.58</v>
      </c>
      <c r="R2181" t="s">
        <v>40</v>
      </c>
      <c r="S2181" t="s">
        <v>43</v>
      </c>
      <c r="T2181" t="s">
        <v>8242</v>
      </c>
      <c r="U2181">
        <v>0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43</v>
      </c>
      <c r="AB2181" t="s">
        <v>43</v>
      </c>
      <c r="AC2181" t="s">
        <v>43</v>
      </c>
      <c r="AD2181" t="s">
        <v>73</v>
      </c>
      <c r="AE2181" t="s">
        <v>40</v>
      </c>
      <c r="AF2181" t="s">
        <v>56</v>
      </c>
      <c r="AG2181">
        <v>24.05</v>
      </c>
      <c r="AH2181" s="1">
        <v>1230.9000000000001</v>
      </c>
      <c r="AI2181">
        <v>0</v>
      </c>
      <c r="AJ2181">
        <v>0</v>
      </c>
      <c r="AK2181">
        <v>2245.3200000000002</v>
      </c>
      <c r="AL2181">
        <v>3476.22</v>
      </c>
      <c r="AM2181" t="s">
        <v>47</v>
      </c>
      <c r="AN2181" t="s">
        <v>8234</v>
      </c>
      <c r="AO2181" t="s">
        <v>8235</v>
      </c>
    </row>
    <row r="2182" spans="1:41" ht="14.5" customHeight="1" x14ac:dyDescent="0.3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 t="str">
        <f>IF(T_telecom1[[#This Row],[Latitude]]&lt;34,"South",IF(T_telecom1[[#This Row],[Latitude]]&gt;38,"North","Central"))</f>
        <v>North</v>
      </c>
      <c r="I2182">
        <v>38.823278000000002</v>
      </c>
      <c r="J2182" t="str">
        <f>IF(T_telecom1[[#This Row],[Longitude]]&lt;-121.7,"West",IF(T_telecom1[Longitude]&gt;-118,"East","Central-East"))</f>
        <v>Central-East</v>
      </c>
      <c r="K2182">
        <v>-121.281856</v>
      </c>
      <c r="L2182">
        <v>0</v>
      </c>
      <c r="M21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82">
        <v>22</v>
      </c>
      <c r="O2182" t="s">
        <v>62</v>
      </c>
      <c r="P2182" t="s">
        <v>40</v>
      </c>
      <c r="Q2182">
        <v>23.03</v>
      </c>
      <c r="R2182" t="s">
        <v>43</v>
      </c>
      <c r="S2182" t="s">
        <v>43</v>
      </c>
      <c r="T2182" t="s">
        <v>8242</v>
      </c>
      <c r="U2182">
        <v>0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43</v>
      </c>
      <c r="AB2182" t="s">
        <v>43</v>
      </c>
      <c r="AC2182" t="s">
        <v>43</v>
      </c>
      <c r="AD2182" t="s">
        <v>45</v>
      </c>
      <c r="AE2182" t="s">
        <v>43</v>
      </c>
      <c r="AF2182" t="s">
        <v>46</v>
      </c>
      <c r="AG2182">
        <v>20.3</v>
      </c>
      <c r="AH2182" s="1">
        <v>467.15</v>
      </c>
      <c r="AI2182">
        <v>0</v>
      </c>
      <c r="AJ2182">
        <v>0</v>
      </c>
      <c r="AK2182">
        <v>506.66</v>
      </c>
      <c r="AL2182">
        <v>973.81</v>
      </c>
      <c r="AM2182" t="s">
        <v>47</v>
      </c>
      <c r="AN2182" t="s">
        <v>8234</v>
      </c>
      <c r="AO2182" t="s">
        <v>8235</v>
      </c>
    </row>
    <row r="2183" spans="1:41" ht="14.5" customHeight="1" x14ac:dyDescent="0.3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 t="str">
        <f>IF(T_telecom1[[#This Row],[Latitude]]&lt;34,"South",IF(T_telecom1[[#This Row],[Latitude]]&gt;38,"North","Central"))</f>
        <v>South</v>
      </c>
      <c r="I2183">
        <v>33.884073000000001</v>
      </c>
      <c r="J2183" t="str">
        <f>IF(T_telecom1[[#This Row],[Longitude]]&lt;-121.7,"West",IF(T_telecom1[Longitude]&gt;-118,"East","Central-East"))</f>
        <v>East</v>
      </c>
      <c r="K2183">
        <v>-117.732197</v>
      </c>
      <c r="L2183">
        <v>6</v>
      </c>
      <c r="M21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83">
        <v>49</v>
      </c>
      <c r="O2183" t="s">
        <v>42</v>
      </c>
      <c r="P2183" t="s">
        <v>40</v>
      </c>
      <c r="Q2183">
        <v>28.42</v>
      </c>
      <c r="R2183" t="s">
        <v>40</v>
      </c>
      <c r="S2183" t="s">
        <v>40</v>
      </c>
      <c r="T2183" t="s">
        <v>79</v>
      </c>
      <c r="U2183">
        <v>41</v>
      </c>
      <c r="V2183" t="s">
        <v>43</v>
      </c>
      <c r="W2183" t="s">
        <v>43</v>
      </c>
      <c r="X2183" t="s">
        <v>43</v>
      </c>
      <c r="Y2183" t="s">
        <v>43</v>
      </c>
      <c r="Z2183" t="s">
        <v>43</v>
      </c>
      <c r="AA2183" t="s">
        <v>43</v>
      </c>
      <c r="AB2183" t="s">
        <v>40</v>
      </c>
      <c r="AC2183" t="s">
        <v>43</v>
      </c>
      <c r="AD2183" t="s">
        <v>51</v>
      </c>
      <c r="AE2183" t="s">
        <v>40</v>
      </c>
      <c r="AF2183" t="s">
        <v>46</v>
      </c>
      <c r="AG2183">
        <v>52.15</v>
      </c>
      <c r="AH2183" s="1">
        <v>2583.75</v>
      </c>
      <c r="AI2183">
        <v>0</v>
      </c>
      <c r="AJ2183">
        <v>50</v>
      </c>
      <c r="AK2183">
        <v>1392.58</v>
      </c>
      <c r="AL2183">
        <v>4026.33</v>
      </c>
      <c r="AM2183" t="s">
        <v>47</v>
      </c>
      <c r="AN2183" t="s">
        <v>8234</v>
      </c>
      <c r="AO2183" t="s">
        <v>8235</v>
      </c>
    </row>
    <row r="2184" spans="1:41" ht="14.5" customHeight="1" x14ac:dyDescent="0.3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 t="str">
        <f>IF(T_telecom1[[#This Row],[Latitude]]&lt;34,"South",IF(T_telecom1[[#This Row],[Latitude]]&gt;38,"North","Central"))</f>
        <v>North</v>
      </c>
      <c r="I2184">
        <v>39.531027999999999</v>
      </c>
      <c r="J2184" t="str">
        <f>IF(T_telecom1[[#This Row],[Longitude]]&lt;-121.7,"West",IF(T_telecom1[Longitude]&gt;-118,"East","Central-East"))</f>
        <v>Central-East</v>
      </c>
      <c r="K2184">
        <v>-121.24807</v>
      </c>
      <c r="L2184">
        <v>6</v>
      </c>
      <c r="M21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84">
        <v>51</v>
      </c>
      <c r="O2184" t="s">
        <v>42</v>
      </c>
      <c r="P2184" t="s">
        <v>40</v>
      </c>
      <c r="Q2184">
        <v>2.5299999999999998</v>
      </c>
      <c r="R2184" t="s">
        <v>43</v>
      </c>
      <c r="S2184" t="s">
        <v>40</v>
      </c>
      <c r="T2184" t="s">
        <v>55</v>
      </c>
      <c r="U2184">
        <v>71</v>
      </c>
      <c r="V2184" t="s">
        <v>40</v>
      </c>
      <c r="W2184" t="s">
        <v>40</v>
      </c>
      <c r="X2184" t="s">
        <v>43</v>
      </c>
      <c r="Y2184" t="s">
        <v>43</v>
      </c>
      <c r="Z2184" t="s">
        <v>43</v>
      </c>
      <c r="AA2184" t="s">
        <v>43</v>
      </c>
      <c r="AB2184" t="s">
        <v>43</v>
      </c>
      <c r="AC2184" t="s">
        <v>40</v>
      </c>
      <c r="AD2184" t="s">
        <v>51</v>
      </c>
      <c r="AE2184" t="s">
        <v>40</v>
      </c>
      <c r="AF2184" t="s">
        <v>56</v>
      </c>
      <c r="AG2184">
        <v>79.150000000000006</v>
      </c>
      <c r="AH2184" s="1">
        <v>4018.55</v>
      </c>
      <c r="AI2184">
        <v>0</v>
      </c>
      <c r="AJ2184">
        <v>0</v>
      </c>
      <c r="AK2184">
        <v>129.03</v>
      </c>
      <c r="AL2184">
        <v>4147.58</v>
      </c>
      <c r="AM2184" t="s">
        <v>47</v>
      </c>
      <c r="AN2184" t="s">
        <v>8234</v>
      </c>
      <c r="AO2184" t="s">
        <v>8235</v>
      </c>
    </row>
    <row r="2185" spans="1:41" ht="14.5" customHeight="1" x14ac:dyDescent="0.3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 t="str">
        <f>IF(T_telecom1[[#This Row],[Latitude]]&lt;34,"South",IF(T_telecom1[[#This Row],[Latitude]]&gt;38,"North","Central"))</f>
        <v>South</v>
      </c>
      <c r="I2185">
        <v>33.631118999999998</v>
      </c>
      <c r="J2185" t="str">
        <f>IF(T_telecom1[[#This Row],[Longitude]]&lt;-121.7,"West",IF(T_telecom1[Longitude]&gt;-118,"East","Central-East"))</f>
        <v>East</v>
      </c>
      <c r="K2185">
        <v>-117.567346</v>
      </c>
      <c r="L2185">
        <v>4</v>
      </c>
      <c r="M21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85">
        <v>19</v>
      </c>
      <c r="O2185" t="s">
        <v>62</v>
      </c>
      <c r="P2185" t="s">
        <v>40</v>
      </c>
      <c r="Q2185">
        <v>38.43</v>
      </c>
      <c r="R2185" t="s">
        <v>40</v>
      </c>
      <c r="S2185" t="s">
        <v>43</v>
      </c>
      <c r="T2185" t="s">
        <v>8242</v>
      </c>
      <c r="U2185">
        <v>0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43</v>
      </c>
      <c r="AB2185" t="s">
        <v>43</v>
      </c>
      <c r="AC2185" t="s">
        <v>43</v>
      </c>
      <c r="AD2185" t="s">
        <v>73</v>
      </c>
      <c r="AE2185" t="s">
        <v>43</v>
      </c>
      <c r="AF2185" t="s">
        <v>46</v>
      </c>
      <c r="AG2185">
        <v>25.6</v>
      </c>
      <c r="AH2185" s="1">
        <v>485.9</v>
      </c>
      <c r="AI2185">
        <v>0</v>
      </c>
      <c r="AJ2185">
        <v>0</v>
      </c>
      <c r="AK2185">
        <v>730.17</v>
      </c>
      <c r="AL2185">
        <v>1216.07</v>
      </c>
      <c r="AM2185" t="s">
        <v>47</v>
      </c>
      <c r="AN2185" t="s">
        <v>8234</v>
      </c>
      <c r="AO2185" t="s">
        <v>8235</v>
      </c>
    </row>
    <row r="2186" spans="1:41" ht="14.5" customHeight="1" x14ac:dyDescent="0.3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 t="str">
        <f>IF(T_telecom1[[#This Row],[Latitude]]&lt;34,"South",IF(T_telecom1[[#This Row],[Latitude]]&gt;38,"North","Central"))</f>
        <v>Central</v>
      </c>
      <c r="I2186">
        <v>37.991258999999999</v>
      </c>
      <c r="J2186" t="str">
        <f>IF(T_telecom1[[#This Row],[Longitude]]&lt;-121.7,"West",IF(T_telecom1[Longitude]&gt;-118,"East","Central-East"))</f>
        <v>West</v>
      </c>
      <c r="K2186">
        <v>-122.214945</v>
      </c>
      <c r="L2186">
        <v>0</v>
      </c>
      <c r="M21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86">
        <v>2</v>
      </c>
      <c r="O2186" t="s">
        <v>42</v>
      </c>
      <c r="P2186" t="s">
        <v>40</v>
      </c>
      <c r="Q2186">
        <v>5.3</v>
      </c>
      <c r="R2186" t="s">
        <v>40</v>
      </c>
      <c r="S2186" t="s">
        <v>40</v>
      </c>
      <c r="T2186" t="s">
        <v>55</v>
      </c>
      <c r="U2186">
        <v>11</v>
      </c>
      <c r="V2186" t="s">
        <v>40</v>
      </c>
      <c r="W2186" t="s">
        <v>43</v>
      </c>
      <c r="X2186" t="s">
        <v>43</v>
      </c>
      <c r="Y2186" t="s">
        <v>43</v>
      </c>
      <c r="Z2186" t="s">
        <v>43</v>
      </c>
      <c r="AA2186" t="s">
        <v>43</v>
      </c>
      <c r="AB2186" t="s">
        <v>43</v>
      </c>
      <c r="AC2186" t="s">
        <v>40</v>
      </c>
      <c r="AD2186" t="s">
        <v>51</v>
      </c>
      <c r="AE2186" t="s">
        <v>43</v>
      </c>
      <c r="AF2186" t="s">
        <v>46</v>
      </c>
      <c r="AG2186">
        <v>80.55</v>
      </c>
      <c r="AH2186" s="1">
        <v>188.1</v>
      </c>
      <c r="AI2186">
        <v>0</v>
      </c>
      <c r="AJ2186">
        <v>0</v>
      </c>
      <c r="AK2186">
        <v>10.6</v>
      </c>
      <c r="AL2186">
        <v>198.7</v>
      </c>
      <c r="AM2186" t="s">
        <v>98</v>
      </c>
      <c r="AN2186" t="s">
        <v>8234</v>
      </c>
      <c r="AO2186" t="s">
        <v>8235</v>
      </c>
    </row>
    <row r="2187" spans="1:41" ht="14.5" customHeight="1" x14ac:dyDescent="0.3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 t="str">
        <f>IF(T_telecom1[[#This Row],[Latitude]]&lt;34,"South",IF(T_telecom1[[#This Row],[Latitude]]&gt;38,"North","Central"))</f>
        <v>North</v>
      </c>
      <c r="I2187">
        <v>38.546999</v>
      </c>
      <c r="J2187" t="str">
        <f>IF(T_telecom1[[#This Row],[Longitude]]&lt;-121.7,"West",IF(T_telecom1[Longitude]&gt;-118,"East","Central-East"))</f>
        <v>Central-East</v>
      </c>
      <c r="K2187">
        <v>-120.271114</v>
      </c>
      <c r="L2187">
        <v>9</v>
      </c>
      <c r="M21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87">
        <v>14</v>
      </c>
      <c r="O2187" t="s">
        <v>42</v>
      </c>
      <c r="P2187" t="s">
        <v>40</v>
      </c>
      <c r="Q2187">
        <v>19.03</v>
      </c>
      <c r="R2187" t="s">
        <v>43</v>
      </c>
      <c r="S2187" t="s">
        <v>43</v>
      </c>
      <c r="T2187" t="s">
        <v>8242</v>
      </c>
      <c r="U2187">
        <v>0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43</v>
      </c>
      <c r="AB2187" t="s">
        <v>43</v>
      </c>
      <c r="AC2187" t="s">
        <v>43</v>
      </c>
      <c r="AD2187" t="s">
        <v>45</v>
      </c>
      <c r="AE2187" t="s">
        <v>43</v>
      </c>
      <c r="AF2187" t="s">
        <v>183</v>
      </c>
      <c r="AG2187">
        <v>19.55</v>
      </c>
      <c r="AH2187" s="1">
        <v>294.5</v>
      </c>
      <c r="AI2187">
        <v>0</v>
      </c>
      <c r="AJ2187">
        <v>0</v>
      </c>
      <c r="AK2187">
        <v>266.42</v>
      </c>
      <c r="AL2187">
        <v>560.91999999999996</v>
      </c>
      <c r="AM2187" t="s">
        <v>47</v>
      </c>
      <c r="AN2187" t="s">
        <v>8234</v>
      </c>
      <c r="AO2187" t="s">
        <v>8235</v>
      </c>
    </row>
    <row r="2188" spans="1:41" ht="14.5" customHeight="1" x14ac:dyDescent="0.3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 t="str">
        <f>IF(T_telecom1[[#This Row],[Latitude]]&lt;34,"South",IF(T_telecom1[[#This Row],[Latitude]]&gt;38,"North","Central"))</f>
        <v>Central</v>
      </c>
      <c r="I2188">
        <v>34.167926000000001</v>
      </c>
      <c r="J2188" t="str">
        <f>IF(T_telecom1[[#This Row],[Longitude]]&lt;-121.7,"West",IF(T_telecom1[Longitude]&gt;-118,"East","Central-East"))</f>
        <v>Central-East</v>
      </c>
      <c r="K2188">
        <v>-118.267539</v>
      </c>
      <c r="L2188">
        <v>1</v>
      </c>
      <c r="M21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88">
        <v>57</v>
      </c>
      <c r="O2188" t="s">
        <v>42</v>
      </c>
      <c r="P2188" t="s">
        <v>43</v>
      </c>
      <c r="Q2188">
        <v>0</v>
      </c>
      <c r="R2188" t="s">
        <v>43</v>
      </c>
      <c r="S2188" t="s">
        <v>40</v>
      </c>
      <c r="T2188" t="s">
        <v>44</v>
      </c>
      <c r="U2188">
        <v>3</v>
      </c>
      <c r="V2188" t="s">
        <v>43</v>
      </c>
      <c r="W2188" t="s">
        <v>43</v>
      </c>
      <c r="X2188" t="s">
        <v>43</v>
      </c>
      <c r="Y2188" t="s">
        <v>43</v>
      </c>
      <c r="Z2188" t="s">
        <v>40</v>
      </c>
      <c r="AA2188" t="s">
        <v>40</v>
      </c>
      <c r="AB2188" t="s">
        <v>40</v>
      </c>
      <c r="AC2188" t="s">
        <v>40</v>
      </c>
      <c r="AD2188" t="s">
        <v>51</v>
      </c>
      <c r="AE2188" t="s">
        <v>40</v>
      </c>
      <c r="AF2188" t="s">
        <v>56</v>
      </c>
      <c r="AG2188">
        <v>44.85</v>
      </c>
      <c r="AH2188" s="1">
        <v>2572.9499999999998</v>
      </c>
      <c r="AI2188">
        <v>12.07</v>
      </c>
      <c r="AJ2188">
        <v>0</v>
      </c>
      <c r="AK2188">
        <v>0</v>
      </c>
      <c r="AL2188">
        <v>2560.88</v>
      </c>
      <c r="AM2188" t="s">
        <v>57</v>
      </c>
      <c r="AN2188" t="s">
        <v>121</v>
      </c>
      <c r="AO2188" t="s">
        <v>195</v>
      </c>
    </row>
    <row r="2189" spans="1:41" ht="14.5" customHeight="1" x14ac:dyDescent="0.3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 t="str">
        <f>IF(T_telecom1[[#This Row],[Latitude]]&lt;34,"South",IF(T_telecom1[[#This Row],[Latitude]]&gt;38,"North","Central"))</f>
        <v>Central</v>
      </c>
      <c r="I2189">
        <v>37.509366</v>
      </c>
      <c r="J2189" t="str">
        <f>IF(T_telecom1[[#This Row],[Longitude]]&lt;-121.7,"West",IF(T_telecom1[Longitude]&gt;-118,"East","Central-East"))</f>
        <v>West</v>
      </c>
      <c r="K2189">
        <v>-122.30613200000001</v>
      </c>
      <c r="L2189">
        <v>1</v>
      </c>
      <c r="M21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89">
        <v>72</v>
      </c>
      <c r="O2189" t="s">
        <v>42</v>
      </c>
      <c r="P2189" t="s">
        <v>40</v>
      </c>
      <c r="Q2189">
        <v>20.79</v>
      </c>
      <c r="R2189" t="s">
        <v>40</v>
      </c>
      <c r="S2189" t="s">
        <v>40</v>
      </c>
      <c r="T2189" t="s">
        <v>55</v>
      </c>
      <c r="U2189">
        <v>59</v>
      </c>
      <c r="V2189" t="s">
        <v>40</v>
      </c>
      <c r="W2189" t="s">
        <v>40</v>
      </c>
      <c r="X2189" t="s">
        <v>43</v>
      </c>
      <c r="Y2189" t="s">
        <v>40</v>
      </c>
      <c r="Z2189" t="s">
        <v>43</v>
      </c>
      <c r="AA2189" t="s">
        <v>40</v>
      </c>
      <c r="AB2189" t="s">
        <v>40</v>
      </c>
      <c r="AC2189" t="s">
        <v>40</v>
      </c>
      <c r="AD2189" t="s">
        <v>73</v>
      </c>
      <c r="AE2189" t="s">
        <v>40</v>
      </c>
      <c r="AF2189" t="s">
        <v>46</v>
      </c>
      <c r="AG2189">
        <v>97.75</v>
      </c>
      <c r="AH2189" s="1">
        <v>6991.6</v>
      </c>
      <c r="AI2189">
        <v>0</v>
      </c>
      <c r="AJ2189">
        <v>0</v>
      </c>
      <c r="AK2189">
        <v>1496.88</v>
      </c>
      <c r="AL2189">
        <v>8488.48</v>
      </c>
      <c r="AM2189" t="s">
        <v>47</v>
      </c>
      <c r="AN2189" t="s">
        <v>8234</v>
      </c>
      <c r="AO2189" t="s">
        <v>8235</v>
      </c>
    </row>
    <row r="2190" spans="1:41" ht="14.5" customHeight="1" x14ac:dyDescent="0.3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 t="str">
        <f>IF(T_telecom1[[#This Row],[Latitude]]&lt;34,"South",IF(T_telecom1[[#This Row],[Latitude]]&gt;38,"North","Central"))</f>
        <v>Central</v>
      </c>
      <c r="I2190">
        <v>37.965694999999997</v>
      </c>
      <c r="J2190" t="str">
        <f>IF(T_telecom1[[#This Row],[Longitude]]&lt;-121.7,"West",IF(T_telecom1[Longitude]&gt;-118,"East","Central-East"))</f>
        <v>Central-East</v>
      </c>
      <c r="K2190">
        <v>-121.260051</v>
      </c>
      <c r="L2190">
        <v>0</v>
      </c>
      <c r="M21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90">
        <v>63</v>
      </c>
      <c r="O2190" t="s">
        <v>42</v>
      </c>
      <c r="P2190" t="s">
        <v>40</v>
      </c>
      <c r="Q2190">
        <v>23.62</v>
      </c>
      <c r="R2190" t="s">
        <v>40</v>
      </c>
      <c r="S2190" t="s">
        <v>40</v>
      </c>
      <c r="T2190" t="s">
        <v>55</v>
      </c>
      <c r="U2190">
        <v>21</v>
      </c>
      <c r="V2190" t="s">
        <v>40</v>
      </c>
      <c r="W2190" t="s">
        <v>40</v>
      </c>
      <c r="X2190" t="s">
        <v>40</v>
      </c>
      <c r="Y2190" t="s">
        <v>43</v>
      </c>
      <c r="Z2190" t="s">
        <v>40</v>
      </c>
      <c r="AA2190" t="s">
        <v>43</v>
      </c>
      <c r="AB2190" t="s">
        <v>43</v>
      </c>
      <c r="AC2190" t="s">
        <v>40</v>
      </c>
      <c r="AD2190" t="s">
        <v>73</v>
      </c>
      <c r="AE2190" t="s">
        <v>43</v>
      </c>
      <c r="AF2190" t="s">
        <v>46</v>
      </c>
      <c r="AG2190">
        <v>98</v>
      </c>
      <c r="AH2190" s="1">
        <v>6218.45</v>
      </c>
      <c r="AI2190">
        <v>0</v>
      </c>
      <c r="AJ2190">
        <v>0</v>
      </c>
      <c r="AK2190">
        <v>1488.06</v>
      </c>
      <c r="AL2190">
        <v>7706.51</v>
      </c>
      <c r="AM2190" t="s">
        <v>47</v>
      </c>
      <c r="AN2190" t="s">
        <v>8234</v>
      </c>
      <c r="AO2190" t="s">
        <v>8235</v>
      </c>
    </row>
    <row r="2191" spans="1:41" ht="14.5" customHeight="1" x14ac:dyDescent="0.3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 t="str">
        <f>IF(T_telecom1[[#This Row],[Latitude]]&lt;34,"South",IF(T_telecom1[[#This Row],[Latitude]]&gt;38,"North","Central"))</f>
        <v>Central</v>
      </c>
      <c r="I2191">
        <v>34.159534000000001</v>
      </c>
      <c r="J2191" t="str">
        <f>IF(T_telecom1[[#This Row],[Longitude]]&lt;-121.7,"West",IF(T_telecom1[Longitude]&gt;-118,"East","Central-East"))</f>
        <v>East</v>
      </c>
      <c r="K2191">
        <v>-116.425984</v>
      </c>
      <c r="L2191">
        <v>0</v>
      </c>
      <c r="M21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91">
        <v>4</v>
      </c>
      <c r="O2191" t="s">
        <v>42</v>
      </c>
      <c r="P2191" t="s">
        <v>40</v>
      </c>
      <c r="Q2191">
        <v>1.1000000000000001</v>
      </c>
      <c r="R2191" t="s">
        <v>40</v>
      </c>
      <c r="S2191" t="s">
        <v>40</v>
      </c>
      <c r="T2191" t="s">
        <v>44</v>
      </c>
      <c r="U2191">
        <v>19</v>
      </c>
      <c r="V2191" t="s">
        <v>43</v>
      </c>
      <c r="W2191" t="s">
        <v>43</v>
      </c>
      <c r="X2191" t="s">
        <v>43</v>
      </c>
      <c r="Y2191" t="s">
        <v>40</v>
      </c>
      <c r="Z2191" t="s">
        <v>40</v>
      </c>
      <c r="AA2191" t="s">
        <v>43</v>
      </c>
      <c r="AB2191" t="s">
        <v>43</v>
      </c>
      <c r="AC2191" t="s">
        <v>40</v>
      </c>
      <c r="AD2191" t="s">
        <v>51</v>
      </c>
      <c r="AE2191" t="s">
        <v>40</v>
      </c>
      <c r="AF2191" t="s">
        <v>46</v>
      </c>
      <c r="AG2191">
        <v>64.400000000000006</v>
      </c>
      <c r="AH2191" s="1">
        <v>253</v>
      </c>
      <c r="AI2191">
        <v>0</v>
      </c>
      <c r="AJ2191">
        <v>0</v>
      </c>
      <c r="AK2191">
        <v>4.4000000000000004</v>
      </c>
      <c r="AL2191">
        <v>257.39999999999998</v>
      </c>
      <c r="AM2191" t="s">
        <v>47</v>
      </c>
      <c r="AN2191" t="s">
        <v>8234</v>
      </c>
      <c r="AO2191" t="s">
        <v>8235</v>
      </c>
    </row>
    <row r="2192" spans="1:41" ht="14.5" customHeight="1" x14ac:dyDescent="0.3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 t="str">
        <f>IF(T_telecom1[[#This Row],[Latitude]]&lt;34,"South",IF(T_telecom1[[#This Row],[Latitude]]&gt;38,"North","Central"))</f>
        <v>Central</v>
      </c>
      <c r="I2192">
        <v>34.536231999999998</v>
      </c>
      <c r="J2192" t="str">
        <f>IF(T_telecom1[[#This Row],[Longitude]]&lt;-121.7,"West",IF(T_telecom1[Longitude]&gt;-118,"East","Central-East"))</f>
        <v>Central-East</v>
      </c>
      <c r="K2192">
        <v>-118.08293500000001</v>
      </c>
      <c r="L2192">
        <v>2</v>
      </c>
      <c r="M21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92">
        <v>17</v>
      </c>
      <c r="O2192" t="s">
        <v>62</v>
      </c>
      <c r="P2192" t="s">
        <v>40</v>
      </c>
      <c r="Q2192">
        <v>45.35</v>
      </c>
      <c r="R2192" t="s">
        <v>43</v>
      </c>
      <c r="S2192" t="s">
        <v>40</v>
      </c>
      <c r="T2192" t="s">
        <v>79</v>
      </c>
      <c r="U2192">
        <v>11</v>
      </c>
      <c r="V2192" t="s">
        <v>40</v>
      </c>
      <c r="W2192" t="s">
        <v>40</v>
      </c>
      <c r="X2192" t="s">
        <v>43</v>
      </c>
      <c r="Y2192" t="s">
        <v>43</v>
      </c>
      <c r="Z2192" t="s">
        <v>43</v>
      </c>
      <c r="AA2192" t="s">
        <v>40</v>
      </c>
      <c r="AB2192" t="s">
        <v>40</v>
      </c>
      <c r="AC2192" t="s">
        <v>40</v>
      </c>
      <c r="AD2192" t="s">
        <v>45</v>
      </c>
      <c r="AE2192" t="s">
        <v>43</v>
      </c>
      <c r="AF2192" t="s">
        <v>46</v>
      </c>
      <c r="AG2192">
        <v>64.8</v>
      </c>
      <c r="AH2192" s="1">
        <v>1175.5999999999999</v>
      </c>
      <c r="AI2192">
        <v>0</v>
      </c>
      <c r="AJ2192">
        <v>0</v>
      </c>
      <c r="AK2192">
        <v>770.95</v>
      </c>
      <c r="AL2192">
        <v>1946.55</v>
      </c>
      <c r="AM2192" t="s">
        <v>47</v>
      </c>
      <c r="AN2192" t="s">
        <v>8234</v>
      </c>
      <c r="AO2192" t="s">
        <v>8235</v>
      </c>
    </row>
    <row r="2193" spans="1:41" ht="14.5" customHeight="1" x14ac:dyDescent="0.3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 t="str">
        <f>IF(T_telecom1[[#This Row],[Latitude]]&lt;34,"South",IF(T_telecom1[[#This Row],[Latitude]]&gt;38,"North","Central"))</f>
        <v>Central</v>
      </c>
      <c r="I2193">
        <v>36.727418</v>
      </c>
      <c r="J2193" t="str">
        <f>IF(T_telecom1[[#This Row],[Longitude]]&lt;-121.7,"West",IF(T_telecom1[Longitude]&gt;-118,"East","Central-East"))</f>
        <v>Central-East</v>
      </c>
      <c r="K2193">
        <v>-120.123526</v>
      </c>
      <c r="L2193">
        <v>0</v>
      </c>
      <c r="M21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93">
        <v>6</v>
      </c>
      <c r="O2193" t="s">
        <v>42</v>
      </c>
      <c r="P2193" t="s">
        <v>40</v>
      </c>
      <c r="Q2193">
        <v>11.97</v>
      </c>
      <c r="R2193" t="s">
        <v>43</v>
      </c>
      <c r="S2193" t="s">
        <v>40</v>
      </c>
      <c r="T2193" t="s">
        <v>55</v>
      </c>
      <c r="U2193">
        <v>27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43</v>
      </c>
      <c r="AB2193" t="s">
        <v>43</v>
      </c>
      <c r="AC2193" t="s">
        <v>40</v>
      </c>
      <c r="AD2193" t="s">
        <v>51</v>
      </c>
      <c r="AE2193" t="s">
        <v>40</v>
      </c>
      <c r="AF2193" t="s">
        <v>56</v>
      </c>
      <c r="AG2193">
        <v>85.35</v>
      </c>
      <c r="AH2193" s="1">
        <v>489.45</v>
      </c>
      <c r="AI2193">
        <v>0</v>
      </c>
      <c r="AJ2193">
        <v>0</v>
      </c>
      <c r="AK2193">
        <v>71.819999999999993</v>
      </c>
      <c r="AL2193">
        <v>561.27</v>
      </c>
      <c r="AM2193" t="s">
        <v>57</v>
      </c>
      <c r="AN2193" t="s">
        <v>121</v>
      </c>
      <c r="AO2193" t="s">
        <v>122</v>
      </c>
    </row>
    <row r="2194" spans="1:41" ht="14.5" customHeight="1" x14ac:dyDescent="0.3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 t="str">
        <f>IF(T_telecom1[[#This Row],[Latitude]]&lt;34,"South",IF(T_telecom1[[#This Row],[Latitude]]&gt;38,"North","Central"))</f>
        <v>Central</v>
      </c>
      <c r="I2194">
        <v>34.074491999999999</v>
      </c>
      <c r="J2194" t="str">
        <f>IF(T_telecom1[[#This Row],[Longitude]]&lt;-121.7,"West",IF(T_telecom1[Longitude]&gt;-118,"East","Central-East"))</f>
        <v>Central-East</v>
      </c>
      <c r="K2194">
        <v>-118.01461999999999</v>
      </c>
      <c r="L2194">
        <v>0</v>
      </c>
      <c r="M21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94">
        <v>56</v>
      </c>
      <c r="O2194" t="s">
        <v>42</v>
      </c>
      <c r="P2194" t="s">
        <v>40</v>
      </c>
      <c r="Q2194">
        <v>25.41</v>
      </c>
      <c r="R2194" t="s">
        <v>40</v>
      </c>
      <c r="S2194" t="s">
        <v>40</v>
      </c>
      <c r="T2194" t="s">
        <v>55</v>
      </c>
      <c r="U2194">
        <v>51</v>
      </c>
      <c r="V2194" t="s">
        <v>43</v>
      </c>
      <c r="W2194" t="s">
        <v>40</v>
      </c>
      <c r="X2194" t="s">
        <v>43</v>
      </c>
      <c r="Y2194" t="s">
        <v>40</v>
      </c>
      <c r="Z2194" t="s">
        <v>43</v>
      </c>
      <c r="AA2194" t="s">
        <v>40</v>
      </c>
      <c r="AB2194" t="s">
        <v>40</v>
      </c>
      <c r="AC2194" t="s">
        <v>40</v>
      </c>
      <c r="AD2194" t="s">
        <v>51</v>
      </c>
      <c r="AE2194" t="s">
        <v>40</v>
      </c>
      <c r="AF2194" t="s">
        <v>56</v>
      </c>
      <c r="AG2194">
        <v>94.45</v>
      </c>
      <c r="AH2194" s="1">
        <v>5124.6000000000004</v>
      </c>
      <c r="AI2194">
        <v>0</v>
      </c>
      <c r="AJ2194">
        <v>0</v>
      </c>
      <c r="AK2194">
        <v>1422.96</v>
      </c>
      <c r="AL2194">
        <v>6547.56</v>
      </c>
      <c r="AM2194" t="s">
        <v>57</v>
      </c>
      <c r="AN2194" t="s">
        <v>121</v>
      </c>
      <c r="AO2194" t="s">
        <v>195</v>
      </c>
    </row>
    <row r="2195" spans="1:41" ht="14.5" customHeight="1" x14ac:dyDescent="0.3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 t="str">
        <f>IF(T_telecom1[[#This Row],[Latitude]]&lt;34,"South",IF(T_telecom1[[#This Row],[Latitude]]&gt;38,"North","Central"))</f>
        <v>South</v>
      </c>
      <c r="I2195">
        <v>32.886924999999998</v>
      </c>
      <c r="J2195" t="str">
        <f>IF(T_telecom1[[#This Row],[Longitude]]&lt;-121.7,"West",IF(T_telecom1[Longitude]&gt;-118,"East","Central-East"))</f>
        <v>East</v>
      </c>
      <c r="K2195">
        <v>-117.152162</v>
      </c>
      <c r="L2195">
        <v>1</v>
      </c>
      <c r="M21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95">
        <v>13</v>
      </c>
      <c r="O2195" t="s">
        <v>42</v>
      </c>
      <c r="P2195" t="s">
        <v>40</v>
      </c>
      <c r="Q2195">
        <v>17.829999999999998</v>
      </c>
      <c r="R2195" t="s">
        <v>43</v>
      </c>
      <c r="S2195" t="s">
        <v>40</v>
      </c>
      <c r="T2195" t="s">
        <v>55</v>
      </c>
      <c r="U2195">
        <v>10</v>
      </c>
      <c r="V2195" t="s">
        <v>43</v>
      </c>
      <c r="W2195" t="s">
        <v>43</v>
      </c>
      <c r="X2195" t="s">
        <v>43</v>
      </c>
      <c r="Y2195" t="s">
        <v>43</v>
      </c>
      <c r="Z2195" t="s">
        <v>40</v>
      </c>
      <c r="AA2195" t="s">
        <v>40</v>
      </c>
      <c r="AB2195" t="s">
        <v>40</v>
      </c>
      <c r="AC2195" t="s">
        <v>40</v>
      </c>
      <c r="AD2195" t="s">
        <v>51</v>
      </c>
      <c r="AE2195" t="s">
        <v>43</v>
      </c>
      <c r="AF2195" t="s">
        <v>56</v>
      </c>
      <c r="AG2195">
        <v>88.35</v>
      </c>
      <c r="AH2195" s="1">
        <v>1222.8</v>
      </c>
      <c r="AI2195">
        <v>0</v>
      </c>
      <c r="AJ2195">
        <v>0</v>
      </c>
      <c r="AK2195">
        <v>231.79</v>
      </c>
      <c r="AL2195">
        <v>1454.59</v>
      </c>
      <c r="AM2195" t="s">
        <v>57</v>
      </c>
      <c r="AN2195" t="s">
        <v>58</v>
      </c>
      <c r="AO2195" t="s">
        <v>104</v>
      </c>
    </row>
    <row r="2196" spans="1:41" ht="14.5" customHeight="1" x14ac:dyDescent="0.3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 t="str">
        <f>IF(T_telecom1[[#This Row],[Latitude]]&lt;34,"South",IF(T_telecom1[[#This Row],[Latitude]]&gt;38,"North","Central"))</f>
        <v>South</v>
      </c>
      <c r="I2196">
        <v>32.690654000000002</v>
      </c>
      <c r="J2196" t="str">
        <f>IF(T_telecom1[[#This Row],[Longitude]]&lt;-121.7,"West",IF(T_telecom1[Longitude]&gt;-118,"East","Central-East"))</f>
        <v>East</v>
      </c>
      <c r="K2196">
        <v>-115.431225</v>
      </c>
      <c r="L2196">
        <v>1</v>
      </c>
      <c r="M21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196">
        <v>6</v>
      </c>
      <c r="O2196" t="s">
        <v>54</v>
      </c>
      <c r="P2196" t="s">
        <v>40</v>
      </c>
      <c r="Q2196">
        <v>6.94</v>
      </c>
      <c r="R2196" t="s">
        <v>43</v>
      </c>
      <c r="S2196" t="s">
        <v>40</v>
      </c>
      <c r="T2196" t="s">
        <v>79</v>
      </c>
      <c r="U2196">
        <v>28</v>
      </c>
      <c r="V2196" t="s">
        <v>43</v>
      </c>
      <c r="W2196" t="s">
        <v>43</v>
      </c>
      <c r="X2196" t="s">
        <v>43</v>
      </c>
      <c r="Y2196" t="s">
        <v>40</v>
      </c>
      <c r="Z2196" t="s">
        <v>43</v>
      </c>
      <c r="AA2196" t="s">
        <v>43</v>
      </c>
      <c r="AB2196" t="s">
        <v>43</v>
      </c>
      <c r="AC2196" t="s">
        <v>40</v>
      </c>
      <c r="AD2196" t="s">
        <v>51</v>
      </c>
      <c r="AE2196" t="s">
        <v>40</v>
      </c>
      <c r="AF2196" t="s">
        <v>56</v>
      </c>
      <c r="AG2196">
        <v>49.15</v>
      </c>
      <c r="AH2196" s="1">
        <v>270.8</v>
      </c>
      <c r="AI2196">
        <v>0</v>
      </c>
      <c r="AJ2196">
        <v>0</v>
      </c>
      <c r="AK2196">
        <v>41.64</v>
      </c>
      <c r="AL2196">
        <v>312.44</v>
      </c>
      <c r="AM2196" t="s">
        <v>57</v>
      </c>
      <c r="AN2196" t="s">
        <v>58</v>
      </c>
      <c r="AO2196" t="s">
        <v>59</v>
      </c>
    </row>
    <row r="2197" spans="1:41" ht="14.5" customHeight="1" x14ac:dyDescent="0.3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 t="str">
        <f>IF(T_telecom1[[#This Row],[Latitude]]&lt;34,"South",IF(T_telecom1[[#This Row],[Latitude]]&gt;38,"North","Central"))</f>
        <v>South</v>
      </c>
      <c r="I2197">
        <v>33.976678</v>
      </c>
      <c r="J2197" t="str">
        <f>IF(T_telecom1[[#This Row],[Longitude]]&lt;-121.7,"West",IF(T_telecom1[Longitude]&gt;-118,"East","Central-East"))</f>
        <v>Central-East</v>
      </c>
      <c r="K2197">
        <v>-118.06587500000001</v>
      </c>
      <c r="L2197">
        <v>8</v>
      </c>
      <c r="M21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97">
        <v>71</v>
      </c>
      <c r="O2197" t="s">
        <v>72</v>
      </c>
      <c r="P2197" t="s">
        <v>40</v>
      </c>
      <c r="Q2197">
        <v>26.56</v>
      </c>
      <c r="R2197" t="s">
        <v>40</v>
      </c>
      <c r="S2197" t="s">
        <v>40</v>
      </c>
      <c r="T2197" t="s">
        <v>55</v>
      </c>
      <c r="U2197">
        <v>7</v>
      </c>
      <c r="V2197" t="s">
        <v>43</v>
      </c>
      <c r="W2197" t="s">
        <v>40</v>
      </c>
      <c r="X2197" t="s">
        <v>40</v>
      </c>
      <c r="Y2197" t="s">
        <v>43</v>
      </c>
      <c r="Z2197" t="s">
        <v>43</v>
      </c>
      <c r="AA2197" t="s">
        <v>40</v>
      </c>
      <c r="AB2197" t="s">
        <v>40</v>
      </c>
      <c r="AC2197" t="s">
        <v>43</v>
      </c>
      <c r="AD2197" t="s">
        <v>51</v>
      </c>
      <c r="AE2197" t="s">
        <v>40</v>
      </c>
      <c r="AF2197" t="s">
        <v>56</v>
      </c>
      <c r="AG2197">
        <v>93.25</v>
      </c>
      <c r="AH2197" s="1">
        <v>6669.45</v>
      </c>
      <c r="AI2197">
        <v>0</v>
      </c>
      <c r="AJ2197">
        <v>90</v>
      </c>
      <c r="AK2197">
        <v>1885.76</v>
      </c>
      <c r="AL2197">
        <v>8645.2099999999991</v>
      </c>
      <c r="AM2197" t="s">
        <v>47</v>
      </c>
      <c r="AN2197" t="s">
        <v>8234</v>
      </c>
      <c r="AO2197" t="s">
        <v>8235</v>
      </c>
    </row>
    <row r="2198" spans="1:41" ht="14.5" customHeight="1" x14ac:dyDescent="0.3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 t="str">
        <f>IF(T_telecom1[[#This Row],[Latitude]]&lt;34,"South",IF(T_telecom1[[#This Row],[Latitude]]&gt;38,"North","Central"))</f>
        <v>Central</v>
      </c>
      <c r="I2198">
        <v>37.624436000000003</v>
      </c>
      <c r="J2198" t="str">
        <f>IF(T_telecom1[[#This Row],[Longitude]]&lt;-121.7,"West",IF(T_telecom1[Longitude]&gt;-118,"East","Central-East"))</f>
        <v>West</v>
      </c>
      <c r="K2198">
        <v>-122.430661</v>
      </c>
      <c r="L2198">
        <v>3</v>
      </c>
      <c r="M21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198">
        <v>10</v>
      </c>
      <c r="O2198" t="s">
        <v>62</v>
      </c>
      <c r="P2198" t="s">
        <v>40</v>
      </c>
      <c r="Q2198">
        <v>39.35</v>
      </c>
      <c r="R2198" t="s">
        <v>43</v>
      </c>
      <c r="S2198" t="s">
        <v>43</v>
      </c>
      <c r="T2198" t="s">
        <v>8242</v>
      </c>
      <c r="U2198">
        <v>0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43</v>
      </c>
      <c r="AB2198" t="s">
        <v>43</v>
      </c>
      <c r="AC2198" t="s">
        <v>43</v>
      </c>
      <c r="AD2198" t="s">
        <v>45</v>
      </c>
      <c r="AE2198" t="s">
        <v>43</v>
      </c>
      <c r="AF2198" t="s">
        <v>56</v>
      </c>
      <c r="AG2198">
        <v>19.600000000000001</v>
      </c>
      <c r="AH2198" s="1">
        <v>189.45</v>
      </c>
      <c r="AI2198">
        <v>0</v>
      </c>
      <c r="AJ2198">
        <v>0</v>
      </c>
      <c r="AK2198">
        <v>393.5</v>
      </c>
      <c r="AL2198">
        <v>582.95000000000005</v>
      </c>
      <c r="AM2198" t="s">
        <v>47</v>
      </c>
      <c r="AN2198" t="s">
        <v>8234</v>
      </c>
      <c r="AO2198" t="s">
        <v>8235</v>
      </c>
    </row>
    <row r="2199" spans="1:41" ht="14.5" customHeight="1" x14ac:dyDescent="0.3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 t="str">
        <f>IF(T_telecom1[[#This Row],[Latitude]]&lt;34,"South",IF(T_telecom1[[#This Row],[Latitude]]&gt;38,"North","Central"))</f>
        <v>South</v>
      </c>
      <c r="I2199">
        <v>33.897122000000003</v>
      </c>
      <c r="J2199" t="str">
        <f>IF(T_telecom1[[#This Row],[Longitude]]&lt;-121.7,"West",IF(T_telecom1[Longitude]&gt;-118,"East","Central-East"))</f>
        <v>Central-East</v>
      </c>
      <c r="K2199">
        <v>-118.16443200000001</v>
      </c>
      <c r="L2199">
        <v>1</v>
      </c>
      <c r="M21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199">
        <v>72</v>
      </c>
      <c r="O2199" t="s">
        <v>72</v>
      </c>
      <c r="P2199" t="s">
        <v>40</v>
      </c>
      <c r="Q2199">
        <v>20.48</v>
      </c>
      <c r="R2199" t="s">
        <v>40</v>
      </c>
      <c r="S2199" t="s">
        <v>40</v>
      </c>
      <c r="T2199" t="s">
        <v>79</v>
      </c>
      <c r="U2199">
        <v>6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40</v>
      </c>
      <c r="AB2199" t="s">
        <v>40</v>
      </c>
      <c r="AC2199" t="s">
        <v>40</v>
      </c>
      <c r="AD2199" t="s">
        <v>73</v>
      </c>
      <c r="AE2199" t="s">
        <v>40</v>
      </c>
      <c r="AF2199" t="s">
        <v>46</v>
      </c>
      <c r="AG2199">
        <v>88.05</v>
      </c>
      <c r="AH2199" s="1">
        <v>6425.65</v>
      </c>
      <c r="AI2199">
        <v>0</v>
      </c>
      <c r="AJ2199">
        <v>0</v>
      </c>
      <c r="AK2199">
        <v>1474.56</v>
      </c>
      <c r="AL2199">
        <v>7900.21</v>
      </c>
      <c r="AM2199" t="s">
        <v>47</v>
      </c>
      <c r="AN2199" t="s">
        <v>8234</v>
      </c>
      <c r="AO2199" t="s">
        <v>8235</v>
      </c>
    </row>
    <row r="2200" spans="1:41" ht="14.5" customHeight="1" x14ac:dyDescent="0.3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 t="str">
        <f>IF(T_telecom1[[#This Row],[Latitude]]&lt;34,"South",IF(T_telecom1[[#This Row],[Latitude]]&gt;38,"North","Central"))</f>
        <v>North</v>
      </c>
      <c r="I2200">
        <v>38.691606999999998</v>
      </c>
      <c r="J2200" t="str">
        <f>IF(T_telecom1[[#This Row],[Longitude]]&lt;-121.7,"West",IF(T_telecom1[Longitude]&gt;-118,"East","Central-East"))</f>
        <v>Central-East</v>
      </c>
      <c r="K2200">
        <v>-121.602284</v>
      </c>
      <c r="L2200">
        <v>10</v>
      </c>
      <c r="M22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00">
        <v>69</v>
      </c>
      <c r="O2200" t="s">
        <v>42</v>
      </c>
      <c r="P2200" t="s">
        <v>40</v>
      </c>
      <c r="Q2200">
        <v>45.12</v>
      </c>
      <c r="R2200" t="s">
        <v>40</v>
      </c>
      <c r="S2200" t="s">
        <v>43</v>
      </c>
      <c r="T2200" t="s">
        <v>8242</v>
      </c>
      <c r="U2200">
        <v>0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43</v>
      </c>
      <c r="AB2200" t="s">
        <v>43</v>
      </c>
      <c r="AC2200" t="s">
        <v>43</v>
      </c>
      <c r="AD2200" t="s">
        <v>73</v>
      </c>
      <c r="AE2200" t="s">
        <v>40</v>
      </c>
      <c r="AF2200" t="s">
        <v>46</v>
      </c>
      <c r="AG2200">
        <v>24.95</v>
      </c>
      <c r="AH2200" s="1">
        <v>1718.35</v>
      </c>
      <c r="AI2200">
        <v>0</v>
      </c>
      <c r="AJ2200">
        <v>0</v>
      </c>
      <c r="AK2200">
        <v>3113.28</v>
      </c>
      <c r="AL2200">
        <v>4831.63</v>
      </c>
      <c r="AM2200" t="s">
        <v>47</v>
      </c>
      <c r="AN2200" t="s">
        <v>8234</v>
      </c>
      <c r="AO2200" t="s">
        <v>8235</v>
      </c>
    </row>
    <row r="2201" spans="1:41" ht="14.5" customHeight="1" x14ac:dyDescent="0.3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 t="str">
        <f>IF(T_telecom1[[#This Row],[Latitude]]&lt;34,"South",IF(T_telecom1[[#This Row],[Latitude]]&gt;38,"North","Central"))</f>
        <v>South</v>
      </c>
      <c r="I2201">
        <v>33.362575</v>
      </c>
      <c r="J2201" t="str">
        <f>IF(T_telecom1[[#This Row],[Longitude]]&lt;-121.7,"West",IF(T_telecom1[Longitude]&gt;-118,"East","Central-East"))</f>
        <v>East</v>
      </c>
      <c r="K2201">
        <v>-117.299644</v>
      </c>
      <c r="L2201">
        <v>0</v>
      </c>
      <c r="M22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01">
        <v>1</v>
      </c>
      <c r="O2201" t="s">
        <v>54</v>
      </c>
      <c r="P2201" t="s">
        <v>40</v>
      </c>
      <c r="Q2201">
        <v>16.809999999999999</v>
      </c>
      <c r="R2201" t="s">
        <v>43</v>
      </c>
      <c r="S2201" t="s">
        <v>43</v>
      </c>
      <c r="T2201" t="s">
        <v>8242</v>
      </c>
      <c r="U2201">
        <v>0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43</v>
      </c>
      <c r="AB2201" t="s">
        <v>43</v>
      </c>
      <c r="AC2201" t="s">
        <v>43</v>
      </c>
      <c r="AD2201" t="s">
        <v>51</v>
      </c>
      <c r="AE2201" t="s">
        <v>43</v>
      </c>
      <c r="AF2201" t="s">
        <v>46</v>
      </c>
      <c r="AG2201">
        <v>20.100000000000001</v>
      </c>
      <c r="AH2201" s="1">
        <v>20.100000000000001</v>
      </c>
      <c r="AI2201">
        <v>0</v>
      </c>
      <c r="AJ2201">
        <v>0</v>
      </c>
      <c r="AK2201">
        <v>16.809999999999999</v>
      </c>
      <c r="AL2201">
        <v>36.909999999999997</v>
      </c>
      <c r="AM2201" t="s">
        <v>57</v>
      </c>
      <c r="AN2201" t="s">
        <v>58</v>
      </c>
      <c r="AO2201" t="s">
        <v>104</v>
      </c>
    </row>
    <row r="2202" spans="1:41" ht="14.5" customHeight="1" x14ac:dyDescent="0.3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 t="str">
        <f>IF(T_telecom1[[#This Row],[Latitude]]&lt;34,"South",IF(T_telecom1[[#This Row],[Latitude]]&gt;38,"North","Central"))</f>
        <v>Central</v>
      </c>
      <c r="I2202">
        <v>37.621457999999997</v>
      </c>
      <c r="J2202" t="str">
        <f>IF(T_telecom1[[#This Row],[Longitude]]&lt;-121.7,"West",IF(T_telecom1[Longitude]&gt;-118,"East","Central-East"))</f>
        <v>Central-East</v>
      </c>
      <c r="K2202">
        <v>-121.01229499999999</v>
      </c>
      <c r="L2202">
        <v>3</v>
      </c>
      <c r="M22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02">
        <v>47</v>
      </c>
      <c r="O2202" t="s">
        <v>42</v>
      </c>
      <c r="P2202" t="s">
        <v>40</v>
      </c>
      <c r="Q2202">
        <v>38.25</v>
      </c>
      <c r="R2202" t="s">
        <v>43</v>
      </c>
      <c r="S2202" t="s">
        <v>40</v>
      </c>
      <c r="T2202" t="s">
        <v>55</v>
      </c>
      <c r="U2202">
        <v>20</v>
      </c>
      <c r="V2202" t="s">
        <v>40</v>
      </c>
      <c r="W2202" t="s">
        <v>43</v>
      </c>
      <c r="X2202" t="s">
        <v>40</v>
      </c>
      <c r="Y2202" t="s">
        <v>43</v>
      </c>
      <c r="Z2202" t="s">
        <v>43</v>
      </c>
      <c r="AA2202" t="s">
        <v>40</v>
      </c>
      <c r="AB2202" t="s">
        <v>40</v>
      </c>
      <c r="AC2202" t="s">
        <v>40</v>
      </c>
      <c r="AD2202" t="s">
        <v>51</v>
      </c>
      <c r="AE2202" t="s">
        <v>43</v>
      </c>
      <c r="AF2202" t="s">
        <v>56</v>
      </c>
      <c r="AG2202">
        <v>90.05</v>
      </c>
      <c r="AH2202" s="1">
        <v>4137.2</v>
      </c>
      <c r="AI2202">
        <v>0</v>
      </c>
      <c r="AJ2202">
        <v>0</v>
      </c>
      <c r="AK2202">
        <v>1797.75</v>
      </c>
      <c r="AL2202">
        <v>5934.95</v>
      </c>
      <c r="AM2202" t="s">
        <v>47</v>
      </c>
      <c r="AN2202" t="s">
        <v>8234</v>
      </c>
      <c r="AO2202" t="s">
        <v>8235</v>
      </c>
    </row>
    <row r="2203" spans="1:41" ht="14.5" customHeight="1" x14ac:dyDescent="0.3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 t="str">
        <f>IF(T_telecom1[[#This Row],[Latitude]]&lt;34,"South",IF(T_telecom1[[#This Row],[Latitude]]&gt;38,"North","Central"))</f>
        <v>North</v>
      </c>
      <c r="I2203">
        <v>38.578603999999999</v>
      </c>
      <c r="J2203" t="str">
        <f>IF(T_telecom1[[#This Row],[Longitude]]&lt;-121.7,"West",IF(T_telecom1[Longitude]&gt;-118,"East","Central-East"))</f>
        <v>West</v>
      </c>
      <c r="K2203">
        <v>-122.024579</v>
      </c>
      <c r="L2203">
        <v>9</v>
      </c>
      <c r="M22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03">
        <v>60</v>
      </c>
      <c r="O2203" t="s">
        <v>76</v>
      </c>
      <c r="P2203" t="s">
        <v>40</v>
      </c>
      <c r="Q2203">
        <v>31.29</v>
      </c>
      <c r="R2203" t="s">
        <v>43</v>
      </c>
      <c r="S2203" t="s">
        <v>43</v>
      </c>
      <c r="T2203" t="s">
        <v>8242</v>
      </c>
      <c r="U2203">
        <v>0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43</v>
      </c>
      <c r="AB2203" t="s">
        <v>43</v>
      </c>
      <c r="AC2203" t="s">
        <v>43</v>
      </c>
      <c r="AD2203" t="s">
        <v>73</v>
      </c>
      <c r="AE2203" t="s">
        <v>40</v>
      </c>
      <c r="AF2203" t="s">
        <v>56</v>
      </c>
      <c r="AG2203">
        <v>20.5</v>
      </c>
      <c r="AH2203" s="1">
        <v>1198.8</v>
      </c>
      <c r="AI2203">
        <v>0</v>
      </c>
      <c r="AJ2203">
        <v>0</v>
      </c>
      <c r="AK2203">
        <v>1877.4</v>
      </c>
      <c r="AL2203">
        <v>3076.2</v>
      </c>
      <c r="AM2203" t="s">
        <v>47</v>
      </c>
      <c r="AN2203" t="s">
        <v>8234</v>
      </c>
      <c r="AO2203" t="s">
        <v>8235</v>
      </c>
    </row>
    <row r="2204" spans="1:41" ht="14.5" customHeight="1" x14ac:dyDescent="0.3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 t="str">
        <f>IF(T_telecom1[[#This Row],[Latitude]]&lt;34,"South",IF(T_telecom1[[#This Row],[Latitude]]&gt;38,"North","Central"))</f>
        <v>Central</v>
      </c>
      <c r="I2204">
        <v>37.270938000000001</v>
      </c>
      <c r="J2204" t="str">
        <f>IF(T_telecom1[[#This Row],[Longitude]]&lt;-121.7,"West",IF(T_telecom1[Longitude]&gt;-118,"East","Central-East"))</f>
        <v>West</v>
      </c>
      <c r="K2204">
        <v>-121.851046</v>
      </c>
      <c r="L2204">
        <v>0</v>
      </c>
      <c r="M22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04">
        <v>2</v>
      </c>
      <c r="O2204" t="s">
        <v>42</v>
      </c>
      <c r="P2204" t="s">
        <v>40</v>
      </c>
      <c r="Q2204">
        <v>21.18</v>
      </c>
      <c r="R2204" t="s">
        <v>43</v>
      </c>
      <c r="S2204" t="s">
        <v>43</v>
      </c>
      <c r="T2204" t="s">
        <v>8242</v>
      </c>
      <c r="U2204">
        <v>0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51</v>
      </c>
      <c r="AE2204" t="s">
        <v>43</v>
      </c>
      <c r="AF2204" t="s">
        <v>46</v>
      </c>
      <c r="AG2204">
        <v>19.25</v>
      </c>
      <c r="AH2204" s="1">
        <v>48.35</v>
      </c>
      <c r="AI2204">
        <v>0</v>
      </c>
      <c r="AJ2204">
        <v>0</v>
      </c>
      <c r="AK2204">
        <v>42.36</v>
      </c>
      <c r="AL2204">
        <v>90.71</v>
      </c>
      <c r="AM2204" t="s">
        <v>98</v>
      </c>
      <c r="AN2204" t="s">
        <v>8234</v>
      </c>
      <c r="AO2204" t="s">
        <v>8235</v>
      </c>
    </row>
    <row r="2205" spans="1:41" ht="14.5" customHeight="1" x14ac:dyDescent="0.3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 t="str">
        <f>IF(T_telecom1[[#This Row],[Latitude]]&lt;34,"South",IF(T_telecom1[[#This Row],[Latitude]]&gt;38,"North","Central"))</f>
        <v>Central</v>
      </c>
      <c r="I2205">
        <v>37.629840000000002</v>
      </c>
      <c r="J2205" t="str">
        <f>IF(T_telecom1[[#This Row],[Longitude]]&lt;-121.7,"West",IF(T_telecom1[Longitude]&gt;-118,"East","Central-East"))</f>
        <v>West</v>
      </c>
      <c r="K2205">
        <v>-122.12084299999999</v>
      </c>
      <c r="L2205">
        <v>0</v>
      </c>
      <c r="M22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05">
        <v>2</v>
      </c>
      <c r="O2205" t="s">
        <v>42</v>
      </c>
      <c r="P2205" t="s">
        <v>40</v>
      </c>
      <c r="Q2205">
        <v>48.34</v>
      </c>
      <c r="R2205" t="s">
        <v>40</v>
      </c>
      <c r="S2205" t="s">
        <v>40</v>
      </c>
      <c r="T2205" t="s">
        <v>55</v>
      </c>
      <c r="U2205">
        <v>28</v>
      </c>
      <c r="V2205" t="s">
        <v>43</v>
      </c>
      <c r="W2205" t="s">
        <v>43</v>
      </c>
      <c r="X2205" t="s">
        <v>43</v>
      </c>
      <c r="Y2205" t="s">
        <v>43</v>
      </c>
      <c r="Z2205" t="s">
        <v>40</v>
      </c>
      <c r="AA2205" t="s">
        <v>40</v>
      </c>
      <c r="AB2205" t="s">
        <v>40</v>
      </c>
      <c r="AC2205" t="s">
        <v>40</v>
      </c>
      <c r="AD2205" t="s">
        <v>51</v>
      </c>
      <c r="AE2205" t="s">
        <v>40</v>
      </c>
      <c r="AF2205" t="s">
        <v>56</v>
      </c>
      <c r="AG2205">
        <v>96</v>
      </c>
      <c r="AH2205" s="1">
        <v>174.8</v>
      </c>
      <c r="AI2205">
        <v>0</v>
      </c>
      <c r="AJ2205">
        <v>0</v>
      </c>
      <c r="AK2205">
        <v>96.68</v>
      </c>
      <c r="AL2205">
        <v>271.48</v>
      </c>
      <c r="AM2205" t="s">
        <v>57</v>
      </c>
      <c r="AN2205" t="s">
        <v>58</v>
      </c>
      <c r="AO2205" t="s">
        <v>214</v>
      </c>
    </row>
    <row r="2206" spans="1:41" ht="14.5" customHeight="1" x14ac:dyDescent="0.3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 t="str">
        <f>IF(T_telecom1[[#This Row],[Latitude]]&lt;34,"South",IF(T_telecom1[[#This Row],[Latitude]]&gt;38,"North","Central"))</f>
        <v>Central</v>
      </c>
      <c r="I2206">
        <v>34.557710999999998</v>
      </c>
      <c r="J2206" t="str">
        <f>IF(T_telecom1[[#This Row],[Longitude]]&lt;-121.7,"West",IF(T_telecom1[Longitude]&gt;-118,"East","Central-East"))</f>
        <v>Central-East</v>
      </c>
      <c r="K2206">
        <v>-118.02944100000001</v>
      </c>
      <c r="L2206">
        <v>0</v>
      </c>
      <c r="M22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06">
        <v>53</v>
      </c>
      <c r="O2206" t="s">
        <v>76</v>
      </c>
      <c r="P2206" t="s">
        <v>43</v>
      </c>
      <c r="Q2206">
        <v>0</v>
      </c>
      <c r="R2206" t="s">
        <v>43</v>
      </c>
      <c r="S2206" t="s">
        <v>40</v>
      </c>
      <c r="T2206" t="s">
        <v>79</v>
      </c>
      <c r="U2206">
        <v>24</v>
      </c>
      <c r="V2206" t="s">
        <v>40</v>
      </c>
      <c r="W2206" t="s">
        <v>40</v>
      </c>
      <c r="X2206" t="s">
        <v>43</v>
      </c>
      <c r="Y2206" t="s">
        <v>43</v>
      </c>
      <c r="Z2206" t="s">
        <v>43</v>
      </c>
      <c r="AA2206" t="s">
        <v>40</v>
      </c>
      <c r="AB2206" t="s">
        <v>40</v>
      </c>
      <c r="AC2206" t="s">
        <v>40</v>
      </c>
      <c r="AD2206" t="s">
        <v>51</v>
      </c>
      <c r="AE2206" t="s">
        <v>40</v>
      </c>
      <c r="AF2206" t="s">
        <v>56</v>
      </c>
      <c r="AG2206">
        <v>46.3</v>
      </c>
      <c r="AH2206" s="1">
        <v>2546.85</v>
      </c>
      <c r="AI2206">
        <v>0</v>
      </c>
      <c r="AJ2206">
        <v>0</v>
      </c>
      <c r="AK2206">
        <v>0</v>
      </c>
      <c r="AL2206">
        <v>2546.85</v>
      </c>
      <c r="AM2206" t="s">
        <v>47</v>
      </c>
      <c r="AN2206" t="s">
        <v>8234</v>
      </c>
      <c r="AO2206" t="s">
        <v>8235</v>
      </c>
    </row>
    <row r="2207" spans="1:41" ht="14.5" customHeight="1" x14ac:dyDescent="0.3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 t="str">
        <f>IF(T_telecom1[[#This Row],[Latitude]]&lt;34,"South",IF(T_telecom1[[#This Row],[Latitude]]&gt;38,"North","Central"))</f>
        <v>Central</v>
      </c>
      <c r="I2207">
        <v>36.414216000000003</v>
      </c>
      <c r="J2207" t="str">
        <f>IF(T_telecom1[[#This Row],[Longitude]]&lt;-121.7,"West",IF(T_telecom1[Longitude]&gt;-118,"East","Central-East"))</f>
        <v>Central-East</v>
      </c>
      <c r="K2207">
        <v>-121.360597</v>
      </c>
      <c r="L2207">
        <v>10</v>
      </c>
      <c r="M22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07">
        <v>34</v>
      </c>
      <c r="O2207" t="s">
        <v>129</v>
      </c>
      <c r="P2207" t="s">
        <v>40</v>
      </c>
      <c r="Q2207">
        <v>20.05</v>
      </c>
      <c r="R2207" t="s">
        <v>40</v>
      </c>
      <c r="S2207" t="s">
        <v>40</v>
      </c>
      <c r="T2207" t="s">
        <v>55</v>
      </c>
      <c r="U2207">
        <v>57</v>
      </c>
      <c r="V2207" t="s">
        <v>43</v>
      </c>
      <c r="W2207" t="s">
        <v>43</v>
      </c>
      <c r="X2207" t="s">
        <v>40</v>
      </c>
      <c r="Y2207" t="s">
        <v>43</v>
      </c>
      <c r="Z2207" t="s">
        <v>43</v>
      </c>
      <c r="AA2207" t="s">
        <v>40</v>
      </c>
      <c r="AB2207" t="s">
        <v>40</v>
      </c>
      <c r="AC2207" t="s">
        <v>40</v>
      </c>
      <c r="AD2207" t="s">
        <v>51</v>
      </c>
      <c r="AE2207" t="s">
        <v>40</v>
      </c>
      <c r="AF2207" t="s">
        <v>46</v>
      </c>
      <c r="AG2207">
        <v>90.05</v>
      </c>
      <c r="AH2207" s="1">
        <v>3097</v>
      </c>
      <c r="AI2207">
        <v>0</v>
      </c>
      <c r="AJ2207">
        <v>0</v>
      </c>
      <c r="AK2207">
        <v>681.7</v>
      </c>
      <c r="AL2207">
        <v>3778.7</v>
      </c>
      <c r="AM2207" t="s">
        <v>47</v>
      </c>
      <c r="AN2207" t="s">
        <v>8234</v>
      </c>
      <c r="AO2207" t="s">
        <v>8235</v>
      </c>
    </row>
    <row r="2208" spans="1:41" ht="14.5" customHeight="1" x14ac:dyDescent="0.3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 t="str">
        <f>IF(T_telecom1[[#This Row],[Latitude]]&lt;34,"South",IF(T_telecom1[[#This Row],[Latitude]]&gt;38,"North","Central"))</f>
        <v>North</v>
      </c>
      <c r="I2208">
        <v>40.557313999999998</v>
      </c>
      <c r="J2208" t="str">
        <f>IF(T_telecom1[[#This Row],[Longitude]]&lt;-121.7,"West",IF(T_telecom1[Longitude]&gt;-118,"East","Central-East"))</f>
        <v>West</v>
      </c>
      <c r="K2208">
        <v>-124.08166199999999</v>
      </c>
      <c r="L2208">
        <v>4</v>
      </c>
      <c r="M22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08">
        <v>60</v>
      </c>
      <c r="O2208" t="s">
        <v>76</v>
      </c>
      <c r="P2208" t="s">
        <v>40</v>
      </c>
      <c r="Q2208">
        <v>43.57</v>
      </c>
      <c r="R2208" t="s">
        <v>43</v>
      </c>
      <c r="S2208" t="s">
        <v>40</v>
      </c>
      <c r="T2208" t="s">
        <v>79</v>
      </c>
      <c r="U2208">
        <v>30</v>
      </c>
      <c r="V2208" t="s">
        <v>40</v>
      </c>
      <c r="W2208" t="s">
        <v>40</v>
      </c>
      <c r="X2208" t="s">
        <v>40</v>
      </c>
      <c r="Y2208" t="s">
        <v>40</v>
      </c>
      <c r="Z2208" t="s">
        <v>43</v>
      </c>
      <c r="AA2208" t="s">
        <v>43</v>
      </c>
      <c r="AB2208" t="s">
        <v>43</v>
      </c>
      <c r="AC2208" t="s">
        <v>40</v>
      </c>
      <c r="AD2208" t="s">
        <v>45</v>
      </c>
      <c r="AE2208" t="s">
        <v>40</v>
      </c>
      <c r="AF2208" t="s">
        <v>56</v>
      </c>
      <c r="AG2208">
        <v>65.849999999999994</v>
      </c>
      <c r="AH2208" s="1">
        <v>3928.3</v>
      </c>
      <c r="AI2208">
        <v>0</v>
      </c>
      <c r="AJ2208">
        <v>0</v>
      </c>
      <c r="AK2208">
        <v>2614.1999999999998</v>
      </c>
      <c r="AL2208">
        <v>6542.5</v>
      </c>
      <c r="AM2208" t="s">
        <v>47</v>
      </c>
      <c r="AN2208" t="s">
        <v>8234</v>
      </c>
      <c r="AO2208" t="s">
        <v>8235</v>
      </c>
    </row>
    <row r="2209" spans="1:41" ht="14.5" customHeight="1" x14ac:dyDescent="0.3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 t="str">
        <f>IF(T_telecom1[[#This Row],[Latitude]]&lt;34,"South",IF(T_telecom1[[#This Row],[Latitude]]&gt;38,"North","Central"))</f>
        <v>North</v>
      </c>
      <c r="I2209">
        <v>38.695079999999997</v>
      </c>
      <c r="J2209" t="str">
        <f>IF(T_telecom1[[#This Row],[Longitude]]&lt;-121.7,"West",IF(T_telecom1[Longitude]&gt;-118,"East","Central-East"))</f>
        <v>Central-East</v>
      </c>
      <c r="K2209">
        <v>-121.27161599999999</v>
      </c>
      <c r="L2209">
        <v>0</v>
      </c>
      <c r="M22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09">
        <v>55</v>
      </c>
      <c r="O2209" t="s">
        <v>42</v>
      </c>
      <c r="P2209" t="s">
        <v>40</v>
      </c>
      <c r="Q2209">
        <v>29.6</v>
      </c>
      <c r="R2209" t="s">
        <v>40</v>
      </c>
      <c r="S2209" t="s">
        <v>40</v>
      </c>
      <c r="T2209" t="s">
        <v>55</v>
      </c>
      <c r="U2209">
        <v>3</v>
      </c>
      <c r="V2209" t="s">
        <v>43</v>
      </c>
      <c r="W2209" t="s">
        <v>43</v>
      </c>
      <c r="X2209" t="s">
        <v>40</v>
      </c>
      <c r="Y2209" t="s">
        <v>43</v>
      </c>
      <c r="Z2209" t="s">
        <v>40</v>
      </c>
      <c r="AA2209" t="s">
        <v>40</v>
      </c>
      <c r="AB2209" t="s">
        <v>43</v>
      </c>
      <c r="AC2209" t="s">
        <v>40</v>
      </c>
      <c r="AD2209" t="s">
        <v>45</v>
      </c>
      <c r="AE2209" t="s">
        <v>40</v>
      </c>
      <c r="AF2209" t="s">
        <v>56</v>
      </c>
      <c r="AG2209">
        <v>-2</v>
      </c>
      <c r="AH2209" s="1">
        <v>5409.75</v>
      </c>
      <c r="AI2209">
        <v>0</v>
      </c>
      <c r="AJ2209">
        <v>0</v>
      </c>
      <c r="AK2209">
        <v>1628</v>
      </c>
      <c r="AL2209">
        <v>7037.75</v>
      </c>
      <c r="AM2209" t="s">
        <v>47</v>
      </c>
      <c r="AN2209" t="s">
        <v>8234</v>
      </c>
      <c r="AO2209" t="s">
        <v>8235</v>
      </c>
    </row>
    <row r="2210" spans="1:41" ht="14.5" customHeight="1" x14ac:dyDescent="0.3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 t="str">
        <f>IF(T_telecom1[[#This Row],[Latitude]]&lt;34,"South",IF(T_telecom1[[#This Row],[Latitude]]&gt;38,"North","Central"))</f>
        <v>North</v>
      </c>
      <c r="I2210">
        <v>40.331975</v>
      </c>
      <c r="J2210" t="str">
        <f>IF(T_telecom1[[#This Row],[Longitude]]&lt;-121.7,"West",IF(T_telecom1[Longitude]&gt;-118,"East","Central-East"))</f>
        <v>Central-East</v>
      </c>
      <c r="K2210">
        <v>-121.460674</v>
      </c>
      <c r="L2210">
        <v>5</v>
      </c>
      <c r="M22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10">
        <v>53</v>
      </c>
      <c r="O2210" t="s">
        <v>42</v>
      </c>
      <c r="P2210" t="s">
        <v>40</v>
      </c>
      <c r="Q2210">
        <v>24.33</v>
      </c>
      <c r="R2210" t="s">
        <v>43</v>
      </c>
      <c r="S2210" t="s">
        <v>40</v>
      </c>
      <c r="T2210" t="s">
        <v>55</v>
      </c>
      <c r="U2210">
        <v>52</v>
      </c>
      <c r="V2210" t="s">
        <v>43</v>
      </c>
      <c r="W2210" t="s">
        <v>40</v>
      </c>
      <c r="X2210" t="s">
        <v>43</v>
      </c>
      <c r="Y2210" t="s">
        <v>40</v>
      </c>
      <c r="Z2210" t="s">
        <v>40</v>
      </c>
      <c r="AA2210" t="s">
        <v>43</v>
      </c>
      <c r="AB2210" t="s">
        <v>43</v>
      </c>
      <c r="AC2210" t="s">
        <v>40</v>
      </c>
      <c r="AD2210" t="s">
        <v>51</v>
      </c>
      <c r="AE2210" t="s">
        <v>40</v>
      </c>
      <c r="AF2210" t="s">
        <v>56</v>
      </c>
      <c r="AG2210">
        <v>92.55</v>
      </c>
      <c r="AH2210" s="1">
        <v>4779.45</v>
      </c>
      <c r="AI2210">
        <v>0</v>
      </c>
      <c r="AJ2210">
        <v>0</v>
      </c>
      <c r="AK2210">
        <v>1289.49</v>
      </c>
      <c r="AL2210">
        <v>6068.94</v>
      </c>
      <c r="AM2210" t="s">
        <v>47</v>
      </c>
      <c r="AN2210" t="s">
        <v>8234</v>
      </c>
      <c r="AO2210" t="s">
        <v>8235</v>
      </c>
    </row>
    <row r="2211" spans="1:41" ht="14.5" customHeight="1" x14ac:dyDescent="0.3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 t="str">
        <f>IF(T_telecom1[[#This Row],[Latitude]]&lt;34,"South",IF(T_telecom1[[#This Row],[Latitude]]&gt;38,"North","Central"))</f>
        <v>North</v>
      </c>
      <c r="I2211">
        <v>38.921332999999997</v>
      </c>
      <c r="J2211" t="str">
        <f>IF(T_telecom1[[#This Row],[Longitude]]&lt;-121.7,"West",IF(T_telecom1[Longitude]&gt;-118,"East","Central-East"))</f>
        <v>Central-East</v>
      </c>
      <c r="K2211">
        <v>-120.897718</v>
      </c>
      <c r="L2211">
        <v>0</v>
      </c>
      <c r="M22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11">
        <v>5</v>
      </c>
      <c r="O2211" t="s">
        <v>42</v>
      </c>
      <c r="P2211" t="s">
        <v>40</v>
      </c>
      <c r="Q2211">
        <v>45.25</v>
      </c>
      <c r="R2211" t="s">
        <v>43</v>
      </c>
      <c r="S2211" t="s">
        <v>40</v>
      </c>
      <c r="T2211" t="s">
        <v>79</v>
      </c>
      <c r="U2211">
        <v>22</v>
      </c>
      <c r="V2211" t="s">
        <v>43</v>
      </c>
      <c r="W2211" t="s">
        <v>43</v>
      </c>
      <c r="X2211" t="s">
        <v>40</v>
      </c>
      <c r="Y2211" t="s">
        <v>43</v>
      </c>
      <c r="Z2211" t="s">
        <v>40</v>
      </c>
      <c r="AA2211" t="s">
        <v>40</v>
      </c>
      <c r="AB2211" t="s">
        <v>40</v>
      </c>
      <c r="AC2211" t="s">
        <v>43</v>
      </c>
      <c r="AD2211" t="s">
        <v>45</v>
      </c>
      <c r="AE2211" t="s">
        <v>40</v>
      </c>
      <c r="AF2211" t="s">
        <v>46</v>
      </c>
      <c r="AG2211">
        <v>70</v>
      </c>
      <c r="AH2211" s="1">
        <v>347.4</v>
      </c>
      <c r="AI2211">
        <v>0</v>
      </c>
      <c r="AJ2211">
        <v>10</v>
      </c>
      <c r="AK2211">
        <v>226.25</v>
      </c>
      <c r="AL2211">
        <v>583.65</v>
      </c>
      <c r="AM2211" t="s">
        <v>57</v>
      </c>
      <c r="AN2211" t="s">
        <v>58</v>
      </c>
      <c r="AO2211" t="s">
        <v>59</v>
      </c>
    </row>
    <row r="2212" spans="1:41" ht="14.5" customHeight="1" x14ac:dyDescent="0.3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 t="str">
        <f>IF(T_telecom1[[#This Row],[Latitude]]&lt;34,"South",IF(T_telecom1[[#This Row],[Latitude]]&gt;38,"North","Central"))</f>
        <v>Central</v>
      </c>
      <c r="I2212">
        <v>37.722127</v>
      </c>
      <c r="J2212" t="str">
        <f>IF(T_telecom1[[#This Row],[Longitude]]&lt;-121.7,"West",IF(T_telecom1[Longitude]&gt;-118,"East","Central-East"))</f>
        <v>Central-East</v>
      </c>
      <c r="K2212">
        <v>-120.110174</v>
      </c>
      <c r="L2212">
        <v>0</v>
      </c>
      <c r="M22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12">
        <v>57</v>
      </c>
      <c r="O2212" t="s">
        <v>76</v>
      </c>
      <c r="P2212" t="s">
        <v>43</v>
      </c>
      <c r="Q2212">
        <v>0</v>
      </c>
      <c r="R2212" t="s">
        <v>43</v>
      </c>
      <c r="S2212" t="s">
        <v>40</v>
      </c>
      <c r="T2212" t="s">
        <v>79</v>
      </c>
      <c r="U2212">
        <v>30</v>
      </c>
      <c r="V2212" t="s">
        <v>40</v>
      </c>
      <c r="W2212" t="s">
        <v>43</v>
      </c>
      <c r="X2212" t="s">
        <v>40</v>
      </c>
      <c r="Y2212" t="s">
        <v>43</v>
      </c>
      <c r="Z2212" t="s">
        <v>40</v>
      </c>
      <c r="AA2212" t="s">
        <v>40</v>
      </c>
      <c r="AB2212" t="s">
        <v>40</v>
      </c>
      <c r="AC2212" t="s">
        <v>40</v>
      </c>
      <c r="AD2212" t="s">
        <v>51</v>
      </c>
      <c r="AE2212" t="s">
        <v>40</v>
      </c>
      <c r="AF2212" t="s">
        <v>56</v>
      </c>
      <c r="AG2212">
        <v>53.75</v>
      </c>
      <c r="AH2212" s="1">
        <v>3196</v>
      </c>
      <c r="AI2212">
        <v>0</v>
      </c>
      <c r="AJ2212">
        <v>0</v>
      </c>
      <c r="AK2212">
        <v>0</v>
      </c>
      <c r="AL2212">
        <v>3196</v>
      </c>
      <c r="AM2212" t="s">
        <v>47</v>
      </c>
      <c r="AN2212" t="s">
        <v>8234</v>
      </c>
      <c r="AO2212" t="s">
        <v>8235</v>
      </c>
    </row>
    <row r="2213" spans="1:41" ht="14.5" customHeight="1" x14ac:dyDescent="0.3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 t="str">
        <f>IF(T_telecom1[[#This Row],[Latitude]]&lt;34,"South",IF(T_telecom1[[#This Row],[Latitude]]&gt;38,"North","Central"))</f>
        <v>Central</v>
      </c>
      <c r="I2213">
        <v>37.713152000000001</v>
      </c>
      <c r="J2213" t="str">
        <f>IF(T_telecom1[[#This Row],[Longitude]]&lt;-121.7,"West",IF(T_telecom1[Longitude]&gt;-118,"East","Central-East"))</f>
        <v>Central-East</v>
      </c>
      <c r="K2213">
        <v>-121.08739</v>
      </c>
      <c r="L2213">
        <v>1</v>
      </c>
      <c r="M22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13">
        <v>1</v>
      </c>
      <c r="O2213" t="s">
        <v>42</v>
      </c>
      <c r="P2213" t="s">
        <v>40</v>
      </c>
      <c r="Q2213">
        <v>14.9</v>
      </c>
      <c r="R2213" t="s">
        <v>43</v>
      </c>
      <c r="S2213" t="s">
        <v>40</v>
      </c>
      <c r="T2213" t="s">
        <v>79</v>
      </c>
      <c r="U2213">
        <v>6</v>
      </c>
      <c r="V2213" t="s">
        <v>43</v>
      </c>
      <c r="W2213" t="s">
        <v>43</v>
      </c>
      <c r="X2213" t="s">
        <v>43</v>
      </c>
      <c r="Y2213" t="s">
        <v>43</v>
      </c>
      <c r="Z2213" t="s">
        <v>43</v>
      </c>
      <c r="AA2213" t="s">
        <v>43</v>
      </c>
      <c r="AB2213" t="s">
        <v>43</v>
      </c>
      <c r="AC2213" t="s">
        <v>40</v>
      </c>
      <c r="AD2213" t="s">
        <v>51</v>
      </c>
      <c r="AE2213" t="s">
        <v>40</v>
      </c>
      <c r="AF2213" t="s">
        <v>46</v>
      </c>
      <c r="AG2213">
        <v>45.85</v>
      </c>
      <c r="AH2213" s="1">
        <v>45.85</v>
      </c>
      <c r="AI2213">
        <v>0</v>
      </c>
      <c r="AJ2213">
        <v>0</v>
      </c>
      <c r="AK2213">
        <v>14.9</v>
      </c>
      <c r="AL2213">
        <v>60.75</v>
      </c>
      <c r="AM2213" t="s">
        <v>57</v>
      </c>
      <c r="AN2213" t="s">
        <v>109</v>
      </c>
      <c r="AO2213" t="s">
        <v>110</v>
      </c>
    </row>
    <row r="2214" spans="1:41" ht="14.5" customHeight="1" x14ac:dyDescent="0.3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 t="str">
        <f>IF(T_telecom1[[#This Row],[Latitude]]&lt;34,"South",IF(T_telecom1[[#This Row],[Latitude]]&gt;38,"North","Central"))</f>
        <v>Central</v>
      </c>
      <c r="I2214">
        <v>37.900661999999997</v>
      </c>
      <c r="J2214" t="str">
        <f>IF(T_telecom1[[#This Row],[Longitude]]&lt;-121.7,"West",IF(T_telecom1[Longitude]&gt;-118,"East","Central-East"))</f>
        <v>West</v>
      </c>
      <c r="K2214">
        <v>-122.05278199999999</v>
      </c>
      <c r="L2214">
        <v>0</v>
      </c>
      <c r="M22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14">
        <v>61</v>
      </c>
      <c r="O2214" t="s">
        <v>76</v>
      </c>
      <c r="P2214" t="s">
        <v>40</v>
      </c>
      <c r="Q2214">
        <v>4.51</v>
      </c>
      <c r="R2214" t="s">
        <v>40</v>
      </c>
      <c r="S2214" t="s">
        <v>40</v>
      </c>
      <c r="T2214" t="s">
        <v>44</v>
      </c>
      <c r="U2214">
        <v>24</v>
      </c>
      <c r="V2214" t="s">
        <v>40</v>
      </c>
      <c r="W2214" t="s">
        <v>43</v>
      </c>
      <c r="X2214" t="s">
        <v>40</v>
      </c>
      <c r="Y2214" t="s">
        <v>40</v>
      </c>
      <c r="Z2214" t="s">
        <v>40</v>
      </c>
      <c r="AA2214" t="s">
        <v>40</v>
      </c>
      <c r="AB2214" t="s">
        <v>40</v>
      </c>
      <c r="AC2214" t="s">
        <v>40</v>
      </c>
      <c r="AD2214" t="s">
        <v>73</v>
      </c>
      <c r="AE2214" t="s">
        <v>43</v>
      </c>
      <c r="AF2214" t="s">
        <v>46</v>
      </c>
      <c r="AG2214">
        <v>86.45</v>
      </c>
      <c r="AH2214" s="1">
        <v>5175.3</v>
      </c>
      <c r="AI2214">
        <v>0</v>
      </c>
      <c r="AJ2214">
        <v>0</v>
      </c>
      <c r="AK2214">
        <v>275.11</v>
      </c>
      <c r="AL2214">
        <v>5450.41</v>
      </c>
      <c r="AM2214" t="s">
        <v>47</v>
      </c>
      <c r="AN2214" t="s">
        <v>8234</v>
      </c>
      <c r="AO2214" t="s">
        <v>8235</v>
      </c>
    </row>
    <row r="2215" spans="1:41" ht="14.5" customHeight="1" x14ac:dyDescent="0.3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 t="str">
        <f>IF(T_telecom1[[#This Row],[Latitude]]&lt;34,"South",IF(T_telecom1[[#This Row],[Latitude]]&gt;38,"North","Central"))</f>
        <v>South</v>
      </c>
      <c r="I2215">
        <v>32.800671000000001</v>
      </c>
      <c r="J2215" t="str">
        <f>IF(T_telecom1[[#This Row],[Longitude]]&lt;-121.7,"West",IF(T_telecom1[Longitude]&gt;-118,"East","Central-East"))</f>
        <v>East</v>
      </c>
      <c r="K2215">
        <v>-116.483363</v>
      </c>
      <c r="L2215">
        <v>9</v>
      </c>
      <c r="M22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15">
        <v>38</v>
      </c>
      <c r="O2215" t="s">
        <v>42</v>
      </c>
      <c r="P2215" t="s">
        <v>40</v>
      </c>
      <c r="Q2215">
        <v>28.3</v>
      </c>
      <c r="R2215" t="s">
        <v>40</v>
      </c>
      <c r="S2215" t="s">
        <v>40</v>
      </c>
      <c r="T2215" t="s">
        <v>55</v>
      </c>
      <c r="U2215">
        <v>27</v>
      </c>
      <c r="V2215" t="s">
        <v>43</v>
      </c>
      <c r="W2215" t="s">
        <v>40</v>
      </c>
      <c r="X2215" t="s">
        <v>43</v>
      </c>
      <c r="Y2215" t="s">
        <v>43</v>
      </c>
      <c r="Z2215" t="s">
        <v>40</v>
      </c>
      <c r="AA2215" t="s">
        <v>40</v>
      </c>
      <c r="AB2215" t="s">
        <v>43</v>
      </c>
      <c r="AC2215" t="s">
        <v>40</v>
      </c>
      <c r="AD2215" t="s">
        <v>45</v>
      </c>
      <c r="AE2215" t="s">
        <v>43</v>
      </c>
      <c r="AF2215" t="s">
        <v>56</v>
      </c>
      <c r="AG2215">
        <v>101.15</v>
      </c>
      <c r="AH2215" s="1">
        <v>3741.85</v>
      </c>
      <c r="AI2215">
        <v>0</v>
      </c>
      <c r="AJ2215">
        <v>0</v>
      </c>
      <c r="AK2215">
        <v>1075.4000000000001</v>
      </c>
      <c r="AL2215">
        <v>4817.25</v>
      </c>
      <c r="AM2215" t="s">
        <v>47</v>
      </c>
      <c r="AN2215" t="s">
        <v>8234</v>
      </c>
      <c r="AO2215" t="s">
        <v>8235</v>
      </c>
    </row>
    <row r="2216" spans="1:41" ht="14.5" customHeight="1" x14ac:dyDescent="0.3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 t="str">
        <f>IF(T_telecom1[[#This Row],[Latitude]]&lt;34,"South",IF(T_telecom1[[#This Row],[Latitude]]&gt;38,"North","Central"))</f>
        <v>Central</v>
      </c>
      <c r="I2216">
        <v>37.609095000000003</v>
      </c>
      <c r="J2216" t="str">
        <f>IF(T_telecom1[[#This Row],[Longitude]]&lt;-121.7,"West",IF(T_telecom1[Longitude]&gt;-118,"East","Central-East"))</f>
        <v>Central-East</v>
      </c>
      <c r="K2216">
        <v>-121.263381</v>
      </c>
      <c r="L2216">
        <v>0</v>
      </c>
      <c r="M22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16">
        <v>60</v>
      </c>
      <c r="O2216" t="s">
        <v>42</v>
      </c>
      <c r="P2216" t="s">
        <v>40</v>
      </c>
      <c r="Q2216">
        <v>22.88</v>
      </c>
      <c r="R2216" t="s">
        <v>43</v>
      </c>
      <c r="S2216" t="s">
        <v>40</v>
      </c>
      <c r="T2216" t="s">
        <v>55</v>
      </c>
      <c r="U2216">
        <v>48</v>
      </c>
      <c r="V2216" t="s">
        <v>40</v>
      </c>
      <c r="W2216" t="s">
        <v>43</v>
      </c>
      <c r="X2216" t="s">
        <v>40</v>
      </c>
      <c r="Y2216" t="s">
        <v>40</v>
      </c>
      <c r="Z2216" t="s">
        <v>40</v>
      </c>
      <c r="AA2216" t="s">
        <v>40</v>
      </c>
      <c r="AB2216" t="s">
        <v>40</v>
      </c>
      <c r="AC2216" t="s">
        <v>40</v>
      </c>
      <c r="AD2216" t="s">
        <v>51</v>
      </c>
      <c r="AE2216" t="s">
        <v>40</v>
      </c>
      <c r="AF2216" t="s">
        <v>56</v>
      </c>
      <c r="AG2216">
        <v>104.95</v>
      </c>
      <c r="AH2216" s="1">
        <v>6236.75</v>
      </c>
      <c r="AI2216">
        <v>0</v>
      </c>
      <c r="AJ2216">
        <v>0</v>
      </c>
      <c r="AK2216">
        <v>1372.8</v>
      </c>
      <c r="AL2216">
        <v>7609.55</v>
      </c>
      <c r="AM2216" t="s">
        <v>47</v>
      </c>
      <c r="AN2216" t="s">
        <v>8234</v>
      </c>
      <c r="AO2216" t="s">
        <v>8235</v>
      </c>
    </row>
    <row r="2217" spans="1:41" ht="14.5" customHeight="1" x14ac:dyDescent="0.3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 t="str">
        <f>IF(T_telecom1[[#This Row],[Latitude]]&lt;34,"South",IF(T_telecom1[[#This Row],[Latitude]]&gt;38,"North","Central"))</f>
        <v>South</v>
      </c>
      <c r="I2217">
        <v>33.912246000000003</v>
      </c>
      <c r="J2217" t="str">
        <f>IF(T_telecom1[[#This Row],[Longitude]]&lt;-121.7,"West",IF(T_telecom1[Longitude]&gt;-118,"East","Central-East"))</f>
        <v>Central-East</v>
      </c>
      <c r="K2217">
        <v>-118.236773</v>
      </c>
      <c r="L2217">
        <v>5</v>
      </c>
      <c r="M22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17">
        <v>50</v>
      </c>
      <c r="O2217" t="s">
        <v>76</v>
      </c>
      <c r="P2217" t="s">
        <v>40</v>
      </c>
      <c r="Q2217">
        <v>26.95</v>
      </c>
      <c r="R2217" t="s">
        <v>43</v>
      </c>
      <c r="S2217" t="s">
        <v>43</v>
      </c>
      <c r="T2217" t="s">
        <v>8242</v>
      </c>
      <c r="U2217">
        <v>0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A2217" t="s">
        <v>43</v>
      </c>
      <c r="AB2217" t="s">
        <v>43</v>
      </c>
      <c r="AC2217" t="s">
        <v>43</v>
      </c>
      <c r="AD2217" t="s">
        <v>73</v>
      </c>
      <c r="AE2217" t="s">
        <v>43</v>
      </c>
      <c r="AF2217" t="s">
        <v>56</v>
      </c>
      <c r="AG2217">
        <v>20.149999999999999</v>
      </c>
      <c r="AH2217" s="1">
        <v>930.9</v>
      </c>
      <c r="AI2217">
        <v>0</v>
      </c>
      <c r="AJ2217">
        <v>0</v>
      </c>
      <c r="AK2217">
        <v>1347.5</v>
      </c>
      <c r="AL2217">
        <v>2278.4</v>
      </c>
      <c r="AM2217" t="s">
        <v>47</v>
      </c>
      <c r="AN2217" t="s">
        <v>8234</v>
      </c>
      <c r="AO2217" t="s">
        <v>8235</v>
      </c>
    </row>
    <row r="2218" spans="1:41" ht="14.5" customHeight="1" x14ac:dyDescent="0.3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 t="str">
        <f>IF(T_telecom1[[#This Row],[Latitude]]&lt;34,"South",IF(T_telecom1[[#This Row],[Latitude]]&gt;38,"North","Central"))</f>
        <v>South</v>
      </c>
      <c r="I2218">
        <v>33.622509999999998</v>
      </c>
      <c r="J2218" t="str">
        <f>IF(T_telecom1[[#This Row],[Longitude]]&lt;-121.7,"West",IF(T_telecom1[Longitude]&gt;-118,"East","Central-East"))</f>
        <v>East</v>
      </c>
      <c r="K2218">
        <v>-117.927024</v>
      </c>
      <c r="L2218">
        <v>1</v>
      </c>
      <c r="M22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18">
        <v>9</v>
      </c>
      <c r="O2218" t="s">
        <v>42</v>
      </c>
      <c r="P2218" t="s">
        <v>40</v>
      </c>
      <c r="Q2218">
        <v>23.36</v>
      </c>
      <c r="R2218" t="s">
        <v>40</v>
      </c>
      <c r="S2218" t="s">
        <v>40</v>
      </c>
      <c r="T2218" t="s">
        <v>79</v>
      </c>
      <c r="U2218">
        <v>22</v>
      </c>
      <c r="V2218" t="s">
        <v>43</v>
      </c>
      <c r="W2218" t="s">
        <v>40</v>
      </c>
      <c r="X2218" t="s">
        <v>43</v>
      </c>
      <c r="Y2218" t="s">
        <v>43</v>
      </c>
      <c r="Z2218" t="s">
        <v>43</v>
      </c>
      <c r="AA2218" t="s">
        <v>43</v>
      </c>
      <c r="AB2218" t="s">
        <v>43</v>
      </c>
      <c r="AC2218" t="s">
        <v>40</v>
      </c>
      <c r="AD2218" t="s">
        <v>51</v>
      </c>
      <c r="AE2218" t="s">
        <v>40</v>
      </c>
      <c r="AF2218" t="s">
        <v>46</v>
      </c>
      <c r="AG2218">
        <v>55.3</v>
      </c>
      <c r="AH2218" s="1">
        <v>501.2</v>
      </c>
      <c r="AI2218">
        <v>0</v>
      </c>
      <c r="AJ2218">
        <v>0</v>
      </c>
      <c r="AK2218">
        <v>210.24</v>
      </c>
      <c r="AL2218">
        <v>711.44</v>
      </c>
      <c r="AM2218" t="s">
        <v>47</v>
      </c>
      <c r="AN2218" t="s">
        <v>8234</v>
      </c>
      <c r="AO2218" t="s">
        <v>8235</v>
      </c>
    </row>
    <row r="2219" spans="1:41" ht="14.5" customHeight="1" x14ac:dyDescent="0.3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 t="str">
        <f>IF(T_telecom1[[#This Row],[Latitude]]&lt;34,"South",IF(T_telecom1[[#This Row],[Latitude]]&gt;38,"North","Central"))</f>
        <v>Central</v>
      </c>
      <c r="I2219">
        <v>34.224376999999997</v>
      </c>
      <c r="J2219" t="str">
        <f>IF(T_telecom1[[#This Row],[Longitude]]&lt;-121.7,"West",IF(T_telecom1[Longitude]&gt;-118,"East","Central-East"))</f>
        <v>Central-East</v>
      </c>
      <c r="K2219">
        <v>-118.632656</v>
      </c>
      <c r="L2219">
        <v>5</v>
      </c>
      <c r="M22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19">
        <v>71</v>
      </c>
      <c r="O2219" t="s">
        <v>42</v>
      </c>
      <c r="P2219" t="s">
        <v>40</v>
      </c>
      <c r="Q2219">
        <v>22.36</v>
      </c>
      <c r="R2219" t="s">
        <v>43</v>
      </c>
      <c r="S2219" t="s">
        <v>43</v>
      </c>
      <c r="T2219" t="s">
        <v>8242</v>
      </c>
      <c r="U2219">
        <v>0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A2219" t="s">
        <v>43</v>
      </c>
      <c r="AB2219" t="s">
        <v>43</v>
      </c>
      <c r="AC2219" t="s">
        <v>43</v>
      </c>
      <c r="AD2219" t="s">
        <v>73</v>
      </c>
      <c r="AE2219" t="s">
        <v>43</v>
      </c>
      <c r="AF2219" t="s">
        <v>46</v>
      </c>
      <c r="AG2219">
        <v>19.7</v>
      </c>
      <c r="AH2219" s="1">
        <v>1415.85</v>
      </c>
      <c r="AI2219">
        <v>0</v>
      </c>
      <c r="AJ2219">
        <v>0</v>
      </c>
      <c r="AK2219">
        <v>1587.56</v>
      </c>
      <c r="AL2219">
        <v>3003.41</v>
      </c>
      <c r="AM2219" t="s">
        <v>47</v>
      </c>
      <c r="AN2219" t="s">
        <v>8234</v>
      </c>
      <c r="AO2219" t="s">
        <v>8235</v>
      </c>
    </row>
    <row r="2220" spans="1:41" ht="14.5" customHeight="1" x14ac:dyDescent="0.3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 t="str">
        <f>IF(T_telecom1[[#This Row],[Latitude]]&lt;34,"South",IF(T_telecom1[[#This Row],[Latitude]]&gt;38,"North","Central"))</f>
        <v>Central</v>
      </c>
      <c r="I2220">
        <v>36.807594999999999</v>
      </c>
      <c r="J2220" t="str">
        <f>IF(T_telecom1[[#This Row],[Longitude]]&lt;-121.7,"West",IF(T_telecom1[Longitude]&gt;-118,"East","Central-East"))</f>
        <v>Central-East</v>
      </c>
      <c r="K2220">
        <v>-118.901544</v>
      </c>
      <c r="L2220">
        <v>1</v>
      </c>
      <c r="M22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20">
        <v>46</v>
      </c>
      <c r="O2220" t="s">
        <v>42</v>
      </c>
      <c r="P2220" t="s">
        <v>40</v>
      </c>
      <c r="Q2220">
        <v>37.020000000000003</v>
      </c>
      <c r="R2220" t="s">
        <v>43</v>
      </c>
      <c r="S2220" t="s">
        <v>40</v>
      </c>
      <c r="T2220" t="s">
        <v>79</v>
      </c>
      <c r="U2220">
        <v>6</v>
      </c>
      <c r="V2220" t="s">
        <v>43</v>
      </c>
      <c r="W2220" t="s">
        <v>40</v>
      </c>
      <c r="X2220" t="s">
        <v>43</v>
      </c>
      <c r="Y2220" t="s">
        <v>40</v>
      </c>
      <c r="Z2220" t="s">
        <v>40</v>
      </c>
      <c r="AA2220" t="s">
        <v>43</v>
      </c>
      <c r="AB2220" t="s">
        <v>43</v>
      </c>
      <c r="AC2220" t="s">
        <v>40</v>
      </c>
      <c r="AD2220" t="s">
        <v>73</v>
      </c>
      <c r="AE2220" t="s">
        <v>40</v>
      </c>
      <c r="AF2220" t="s">
        <v>46</v>
      </c>
      <c r="AG2220">
        <v>64.2</v>
      </c>
      <c r="AH2220" s="1">
        <v>3009.5</v>
      </c>
      <c r="AI2220">
        <v>0</v>
      </c>
      <c r="AJ2220">
        <v>0</v>
      </c>
      <c r="AK2220">
        <v>1702.92</v>
      </c>
      <c r="AL2220">
        <v>4712.42</v>
      </c>
      <c r="AM2220" t="s">
        <v>47</v>
      </c>
      <c r="AN2220" t="s">
        <v>8234</v>
      </c>
      <c r="AO2220" t="s">
        <v>8235</v>
      </c>
    </row>
    <row r="2221" spans="1:41" ht="14.5" customHeight="1" x14ac:dyDescent="0.3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 t="str">
        <f>IF(T_telecom1[[#This Row],[Latitude]]&lt;34,"South",IF(T_telecom1[[#This Row],[Latitude]]&gt;38,"North","Central"))</f>
        <v>Central</v>
      </c>
      <c r="I2221">
        <v>34.17051</v>
      </c>
      <c r="J2221" t="str">
        <f>IF(T_telecom1[[#This Row],[Longitude]]&lt;-121.7,"West",IF(T_telecom1[Longitude]&gt;-118,"East","Central-East"))</f>
        <v>Central-East</v>
      </c>
      <c r="K2221">
        <v>-118.289463</v>
      </c>
      <c r="L2221">
        <v>8</v>
      </c>
      <c r="M22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21">
        <v>35</v>
      </c>
      <c r="O2221" t="s">
        <v>42</v>
      </c>
      <c r="P2221" t="s">
        <v>40</v>
      </c>
      <c r="Q2221">
        <v>48.3</v>
      </c>
      <c r="R2221" t="s">
        <v>40</v>
      </c>
      <c r="S2221" t="s">
        <v>40</v>
      </c>
      <c r="T2221" t="s">
        <v>55</v>
      </c>
      <c r="U2221">
        <v>73</v>
      </c>
      <c r="V2221" t="s">
        <v>43</v>
      </c>
      <c r="W2221" t="s">
        <v>40</v>
      </c>
      <c r="X2221" t="s">
        <v>40</v>
      </c>
      <c r="Y2221" t="s">
        <v>40</v>
      </c>
      <c r="Z2221" t="s">
        <v>40</v>
      </c>
      <c r="AA2221" t="s">
        <v>40</v>
      </c>
      <c r="AB2221" t="s">
        <v>40</v>
      </c>
      <c r="AC2221" t="s">
        <v>40</v>
      </c>
      <c r="AD2221" t="s">
        <v>51</v>
      </c>
      <c r="AE2221" t="s">
        <v>40</v>
      </c>
      <c r="AF2221" t="s">
        <v>56</v>
      </c>
      <c r="AG2221">
        <v>109.95</v>
      </c>
      <c r="AH2221" s="1">
        <v>3782.4</v>
      </c>
      <c r="AI2221">
        <v>31.9</v>
      </c>
      <c r="AJ2221">
        <v>0</v>
      </c>
      <c r="AK2221">
        <v>1690.5</v>
      </c>
      <c r="AL2221">
        <v>5441</v>
      </c>
      <c r="AM2221" t="s">
        <v>47</v>
      </c>
      <c r="AN2221" t="s">
        <v>8234</v>
      </c>
      <c r="AO2221" t="s">
        <v>8235</v>
      </c>
    </row>
    <row r="2222" spans="1:41" ht="14.5" customHeight="1" x14ac:dyDescent="0.3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 t="str">
        <f>IF(T_telecom1[[#This Row],[Latitude]]&lt;34,"South",IF(T_telecom1[[#This Row],[Latitude]]&gt;38,"North","Central"))</f>
        <v>South</v>
      </c>
      <c r="I2222">
        <v>33.036790000000003</v>
      </c>
      <c r="J2222" t="str">
        <f>IF(T_telecom1[[#This Row],[Longitude]]&lt;-121.7,"West",IF(T_telecom1[Longitude]&gt;-118,"East","Central-East"))</f>
        <v>East</v>
      </c>
      <c r="K2222">
        <v>-115.60503</v>
      </c>
      <c r="L2222">
        <v>0</v>
      </c>
      <c r="M22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22">
        <v>1</v>
      </c>
      <c r="O2222" t="s">
        <v>42</v>
      </c>
      <c r="P2222" t="s">
        <v>40</v>
      </c>
      <c r="Q2222">
        <v>40.4</v>
      </c>
      <c r="R2222" t="s">
        <v>43</v>
      </c>
      <c r="S2222" t="s">
        <v>40</v>
      </c>
      <c r="T2222" t="s">
        <v>44</v>
      </c>
      <c r="U2222">
        <v>13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43</v>
      </c>
      <c r="AB2222" t="s">
        <v>43</v>
      </c>
      <c r="AC2222" t="s">
        <v>43</v>
      </c>
      <c r="AD2222" t="s">
        <v>51</v>
      </c>
      <c r="AE2222" t="s">
        <v>43</v>
      </c>
      <c r="AF2222" t="s">
        <v>56</v>
      </c>
      <c r="AG2222">
        <v>71.349999999999994</v>
      </c>
      <c r="AH2222" s="1">
        <v>71.349999999999994</v>
      </c>
      <c r="AI2222">
        <v>0</v>
      </c>
      <c r="AJ2222">
        <v>0</v>
      </c>
      <c r="AK2222">
        <v>40.4</v>
      </c>
      <c r="AL2222">
        <v>111.75</v>
      </c>
      <c r="AM2222" t="s">
        <v>57</v>
      </c>
      <c r="AN2222" t="s">
        <v>63</v>
      </c>
      <c r="AO2222" t="s">
        <v>1887</v>
      </c>
    </row>
    <row r="2223" spans="1:41" ht="14.5" customHeight="1" x14ac:dyDescent="0.3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 t="str">
        <f>IF(T_telecom1[[#This Row],[Latitude]]&lt;34,"South",IF(T_telecom1[[#This Row],[Latitude]]&gt;38,"North","Central"))</f>
        <v>North</v>
      </c>
      <c r="I2223">
        <v>38.431407</v>
      </c>
      <c r="J2223" t="str">
        <f>IF(T_telecom1[[#This Row],[Longitude]]&lt;-121.7,"West",IF(T_telecom1[Longitude]&gt;-118,"East","Central-East"))</f>
        <v>Central-East</v>
      </c>
      <c r="K2223">
        <v>-120.8421</v>
      </c>
      <c r="L2223">
        <v>0</v>
      </c>
      <c r="M22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23">
        <v>23</v>
      </c>
      <c r="O2223" t="s">
        <v>62</v>
      </c>
      <c r="P2223" t="s">
        <v>40</v>
      </c>
      <c r="Q2223">
        <v>10.41</v>
      </c>
      <c r="R2223" t="s">
        <v>43</v>
      </c>
      <c r="S2223" t="s">
        <v>43</v>
      </c>
      <c r="T2223" t="s">
        <v>8242</v>
      </c>
      <c r="U2223">
        <v>0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A2223" t="s">
        <v>43</v>
      </c>
      <c r="AB2223" t="s">
        <v>43</v>
      </c>
      <c r="AC2223" t="s">
        <v>43</v>
      </c>
      <c r="AD2223" t="s">
        <v>45</v>
      </c>
      <c r="AE2223" t="s">
        <v>40</v>
      </c>
      <c r="AF2223" t="s">
        <v>46</v>
      </c>
      <c r="AG2223">
        <v>19.649999999999999</v>
      </c>
      <c r="AH2223" s="1">
        <v>478.1</v>
      </c>
      <c r="AI2223">
        <v>0</v>
      </c>
      <c r="AJ2223">
        <v>0</v>
      </c>
      <c r="AK2223">
        <v>239.43</v>
      </c>
      <c r="AL2223">
        <v>717.53</v>
      </c>
      <c r="AM2223" t="s">
        <v>47</v>
      </c>
      <c r="AN2223" t="s">
        <v>8234</v>
      </c>
      <c r="AO2223" t="s">
        <v>8235</v>
      </c>
    </row>
    <row r="2224" spans="1:41" ht="14.5" customHeight="1" x14ac:dyDescent="0.3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 t="str">
        <f>IF(T_telecom1[[#This Row],[Latitude]]&lt;34,"South",IF(T_telecom1[[#This Row],[Latitude]]&gt;38,"North","Central"))</f>
        <v>North</v>
      </c>
      <c r="I2224">
        <v>38.227285000000002</v>
      </c>
      <c r="J2224" t="str">
        <f>IF(T_telecom1[[#This Row],[Longitude]]&lt;-121.7,"West",IF(T_telecom1[Longitude]&gt;-118,"East","Central-East"))</f>
        <v>Central-East</v>
      </c>
      <c r="K2224">
        <v>-121.02789</v>
      </c>
      <c r="L2224">
        <v>0</v>
      </c>
      <c r="M22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24">
        <v>1</v>
      </c>
      <c r="O2224" t="s">
        <v>54</v>
      </c>
      <c r="P2224" t="s">
        <v>40</v>
      </c>
      <c r="Q2224">
        <v>20.23</v>
      </c>
      <c r="R2224" t="s">
        <v>40</v>
      </c>
      <c r="S2224" t="s">
        <v>40</v>
      </c>
      <c r="T2224" t="s">
        <v>55</v>
      </c>
      <c r="U2224">
        <v>17</v>
      </c>
      <c r="V2224" t="s">
        <v>43</v>
      </c>
      <c r="W2224" t="s">
        <v>40</v>
      </c>
      <c r="X2224" t="s">
        <v>43</v>
      </c>
      <c r="Y2224" t="s">
        <v>43</v>
      </c>
      <c r="Z2224" t="s">
        <v>40</v>
      </c>
      <c r="AA2224" t="s">
        <v>40</v>
      </c>
      <c r="AB2224" t="s">
        <v>40</v>
      </c>
      <c r="AC2224" t="s">
        <v>40</v>
      </c>
      <c r="AD2224" t="s">
        <v>51</v>
      </c>
      <c r="AE2224" t="s">
        <v>40</v>
      </c>
      <c r="AF2224" t="s">
        <v>46</v>
      </c>
      <c r="AG2224">
        <v>100.25</v>
      </c>
      <c r="AH2224" s="1">
        <v>100.25</v>
      </c>
      <c r="AI2224">
        <v>0</v>
      </c>
      <c r="AJ2224">
        <v>0</v>
      </c>
      <c r="AK2224">
        <v>20.23</v>
      </c>
      <c r="AL2224">
        <v>120.48</v>
      </c>
      <c r="AM2224" t="s">
        <v>57</v>
      </c>
      <c r="AN2224" t="s">
        <v>109</v>
      </c>
      <c r="AO2224" t="s">
        <v>110</v>
      </c>
    </row>
    <row r="2225" spans="1:41" ht="14.5" customHeight="1" x14ac:dyDescent="0.3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 t="str">
        <f>IF(T_telecom1[[#This Row],[Latitude]]&lt;34,"South",IF(T_telecom1[[#This Row],[Latitude]]&gt;38,"North","Central"))</f>
        <v>Central</v>
      </c>
      <c r="I2225">
        <v>34.114772000000002</v>
      </c>
      <c r="J2225" t="str">
        <f>IF(T_telecom1[[#This Row],[Longitude]]&lt;-121.7,"West",IF(T_telecom1[Longitude]&gt;-118,"East","Central-East"))</f>
        <v>Central-East</v>
      </c>
      <c r="K2225">
        <v>-118.089431</v>
      </c>
      <c r="L2225">
        <v>5</v>
      </c>
      <c r="M22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25">
        <v>21</v>
      </c>
      <c r="O2225" t="s">
        <v>42</v>
      </c>
      <c r="P2225" t="s">
        <v>40</v>
      </c>
      <c r="Q2225">
        <v>42.95</v>
      </c>
      <c r="R2225" t="s">
        <v>43</v>
      </c>
      <c r="S2225" t="s">
        <v>40</v>
      </c>
      <c r="T2225" t="s">
        <v>79</v>
      </c>
      <c r="U2225">
        <v>30</v>
      </c>
      <c r="V2225" t="s">
        <v>40</v>
      </c>
      <c r="W2225" t="s">
        <v>40</v>
      </c>
      <c r="X2225" t="s">
        <v>43</v>
      </c>
      <c r="Y2225" t="s">
        <v>43</v>
      </c>
      <c r="Z2225" t="s">
        <v>43</v>
      </c>
      <c r="AA2225" t="s">
        <v>40</v>
      </c>
      <c r="AB2225" t="s">
        <v>43</v>
      </c>
      <c r="AC2225" t="s">
        <v>40</v>
      </c>
      <c r="AD2225" t="s">
        <v>45</v>
      </c>
      <c r="AE2225" t="s">
        <v>40</v>
      </c>
      <c r="AF2225" t="s">
        <v>56</v>
      </c>
      <c r="AG2225">
        <v>-3</v>
      </c>
      <c r="AH2225" s="1">
        <v>1339.8</v>
      </c>
      <c r="AI2225">
        <v>0</v>
      </c>
      <c r="AJ2225">
        <v>0</v>
      </c>
      <c r="AK2225">
        <v>901.95</v>
      </c>
      <c r="AL2225">
        <v>2241.75</v>
      </c>
      <c r="AM2225" t="s">
        <v>47</v>
      </c>
      <c r="AN2225" t="s">
        <v>8234</v>
      </c>
      <c r="AO2225" t="s">
        <v>8235</v>
      </c>
    </row>
    <row r="2226" spans="1:41" ht="14.5" customHeight="1" x14ac:dyDescent="0.3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 t="str">
        <f>IF(T_telecom1[[#This Row],[Latitude]]&lt;34,"South",IF(T_telecom1[[#This Row],[Latitude]]&gt;38,"North","Central"))</f>
        <v>North</v>
      </c>
      <c r="I2226">
        <v>38.505994999999999</v>
      </c>
      <c r="J2226" t="str">
        <f>IF(T_telecom1[[#This Row],[Longitude]]&lt;-121.7,"West",IF(T_telecom1[Longitude]&gt;-118,"East","Central-East"))</f>
        <v>West</v>
      </c>
      <c r="K2226">
        <v>-123.18701900000001</v>
      </c>
      <c r="L2226">
        <v>2</v>
      </c>
      <c r="M22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26">
        <v>16</v>
      </c>
      <c r="O2226" t="s">
        <v>42</v>
      </c>
      <c r="P2226" t="s">
        <v>40</v>
      </c>
      <c r="Q2226">
        <v>31.99</v>
      </c>
      <c r="R2226" t="s">
        <v>43</v>
      </c>
      <c r="S2226" t="s">
        <v>43</v>
      </c>
      <c r="T2226" t="s">
        <v>8242</v>
      </c>
      <c r="U2226">
        <v>0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A2226" t="s">
        <v>43</v>
      </c>
      <c r="AB2226" t="s">
        <v>43</v>
      </c>
      <c r="AC2226" t="s">
        <v>43</v>
      </c>
      <c r="AD2226" t="s">
        <v>51</v>
      </c>
      <c r="AE2226" t="s">
        <v>43</v>
      </c>
      <c r="AF2226" t="s">
        <v>56</v>
      </c>
      <c r="AG2226">
        <v>19.75</v>
      </c>
      <c r="AH2226" s="1">
        <v>313.39999999999998</v>
      </c>
      <c r="AI2226">
        <v>0</v>
      </c>
      <c r="AJ2226">
        <v>0</v>
      </c>
      <c r="AK2226">
        <v>511.84</v>
      </c>
      <c r="AL2226">
        <v>825.24</v>
      </c>
      <c r="AM2226" t="s">
        <v>47</v>
      </c>
      <c r="AN2226" t="s">
        <v>8234</v>
      </c>
      <c r="AO2226" t="s">
        <v>8235</v>
      </c>
    </row>
    <row r="2227" spans="1:41" ht="14.5" customHeight="1" x14ac:dyDescent="0.3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 t="str">
        <f>IF(T_telecom1[[#This Row],[Latitude]]&lt;34,"South",IF(T_telecom1[[#This Row],[Latitude]]&gt;38,"North","Central"))</f>
        <v>North</v>
      </c>
      <c r="I2227">
        <v>39.292333999999997</v>
      </c>
      <c r="J2227" t="str">
        <f>IF(T_telecom1[[#This Row],[Longitude]]&lt;-121.7,"West",IF(T_telecom1[Longitude]&gt;-118,"East","Central-East"))</f>
        <v>Central-East</v>
      </c>
      <c r="K2227">
        <v>-121.32059700000001</v>
      </c>
      <c r="L2227">
        <v>10</v>
      </c>
      <c r="M22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27">
        <v>70</v>
      </c>
      <c r="O2227" t="s">
        <v>42</v>
      </c>
      <c r="P2227" t="s">
        <v>43</v>
      </c>
      <c r="Q2227">
        <v>0</v>
      </c>
      <c r="R2227" t="s">
        <v>43</v>
      </c>
      <c r="S2227" t="s">
        <v>40</v>
      </c>
      <c r="T2227" t="s">
        <v>79</v>
      </c>
      <c r="U2227">
        <v>41</v>
      </c>
      <c r="V2227" t="s">
        <v>43</v>
      </c>
      <c r="W2227" t="s">
        <v>40</v>
      </c>
      <c r="X2227" t="s">
        <v>40</v>
      </c>
      <c r="Y2227" t="s">
        <v>40</v>
      </c>
      <c r="Z2227" t="s">
        <v>43</v>
      </c>
      <c r="AA2227" t="s">
        <v>40</v>
      </c>
      <c r="AB2227" t="s">
        <v>40</v>
      </c>
      <c r="AC2227" t="s">
        <v>43</v>
      </c>
      <c r="AD2227" t="s">
        <v>45</v>
      </c>
      <c r="AE2227" t="s">
        <v>40</v>
      </c>
      <c r="AF2227" t="s">
        <v>56</v>
      </c>
      <c r="AG2227">
        <v>51.05</v>
      </c>
      <c r="AH2227" s="1">
        <v>3635.15</v>
      </c>
      <c r="AI2227">
        <v>0</v>
      </c>
      <c r="AJ2227">
        <v>120</v>
      </c>
      <c r="AK2227">
        <v>0</v>
      </c>
      <c r="AL2227">
        <v>3755.15</v>
      </c>
      <c r="AM2227" t="s">
        <v>47</v>
      </c>
      <c r="AN2227" t="s">
        <v>8234</v>
      </c>
      <c r="AO2227" t="s">
        <v>8235</v>
      </c>
    </row>
    <row r="2228" spans="1:41" ht="14.5" customHeight="1" x14ac:dyDescent="0.3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 t="str">
        <f>IF(T_telecom1[[#This Row],[Latitude]]&lt;34,"South",IF(T_telecom1[[#This Row],[Latitude]]&gt;38,"North","Central"))</f>
        <v>Central</v>
      </c>
      <c r="I2228">
        <v>34.424925999999999</v>
      </c>
      <c r="J2228" t="str">
        <f>IF(T_telecom1[[#This Row],[Longitude]]&lt;-121.7,"West",IF(T_telecom1[Longitude]&gt;-118,"East","Central-East"))</f>
        <v>East</v>
      </c>
      <c r="K2228">
        <v>-117.18450300000001</v>
      </c>
      <c r="L2228">
        <v>0</v>
      </c>
      <c r="M22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28">
        <v>66</v>
      </c>
      <c r="O2228" t="s">
        <v>42</v>
      </c>
      <c r="P2228" t="s">
        <v>40</v>
      </c>
      <c r="Q2228">
        <v>30.96</v>
      </c>
      <c r="R2228" t="s">
        <v>43</v>
      </c>
      <c r="S2228" t="s">
        <v>40</v>
      </c>
      <c r="T2228" t="s">
        <v>55</v>
      </c>
      <c r="U2228">
        <v>11</v>
      </c>
      <c r="V2228" t="s">
        <v>40</v>
      </c>
      <c r="W2228" t="s">
        <v>43</v>
      </c>
      <c r="X2228" t="s">
        <v>40</v>
      </c>
      <c r="Y2228" t="s">
        <v>40</v>
      </c>
      <c r="Z2228" t="s">
        <v>40</v>
      </c>
      <c r="AA2228" t="s">
        <v>40</v>
      </c>
      <c r="AB2228" t="s">
        <v>40</v>
      </c>
      <c r="AC2228" t="s">
        <v>40</v>
      </c>
      <c r="AD2228" t="s">
        <v>73</v>
      </c>
      <c r="AE2228" t="s">
        <v>40</v>
      </c>
      <c r="AF2228" t="s">
        <v>56</v>
      </c>
      <c r="AG2228">
        <v>105.65</v>
      </c>
      <c r="AH2228" s="1">
        <v>6844.5</v>
      </c>
      <c r="AI2228">
        <v>0</v>
      </c>
      <c r="AJ2228">
        <v>0</v>
      </c>
      <c r="AK2228">
        <v>2043.36</v>
      </c>
      <c r="AL2228">
        <v>8887.86</v>
      </c>
      <c r="AM2228" t="s">
        <v>47</v>
      </c>
      <c r="AN2228" t="s">
        <v>8234</v>
      </c>
      <c r="AO2228" t="s">
        <v>8235</v>
      </c>
    </row>
    <row r="2229" spans="1:41" ht="14.5" customHeight="1" x14ac:dyDescent="0.3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 t="str">
        <f>IF(T_telecom1[[#This Row],[Latitude]]&lt;34,"South",IF(T_telecom1[[#This Row],[Latitude]]&gt;38,"North","Central"))</f>
        <v>North</v>
      </c>
      <c r="I2229">
        <v>40.336391999999996</v>
      </c>
      <c r="J2229" t="str">
        <f>IF(T_telecom1[[#This Row],[Longitude]]&lt;-121.7,"West",IF(T_telecom1[Longitude]&gt;-118,"East","Central-East"))</f>
        <v>West</v>
      </c>
      <c r="K2229">
        <v>-122.448533</v>
      </c>
      <c r="L2229">
        <v>0</v>
      </c>
      <c r="M22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29">
        <v>1</v>
      </c>
      <c r="O2229" t="s">
        <v>54</v>
      </c>
      <c r="P2229" t="s">
        <v>40</v>
      </c>
      <c r="Q2229">
        <v>17.23</v>
      </c>
      <c r="R2229" t="s">
        <v>43</v>
      </c>
      <c r="S2229" t="s">
        <v>40</v>
      </c>
      <c r="T2229" t="s">
        <v>55</v>
      </c>
      <c r="U2229">
        <v>52</v>
      </c>
      <c r="V2229" t="s">
        <v>43</v>
      </c>
      <c r="W2229" t="s">
        <v>40</v>
      </c>
      <c r="X2229" t="s">
        <v>43</v>
      </c>
      <c r="Y2229" t="s">
        <v>40</v>
      </c>
      <c r="Z2229" t="s">
        <v>40</v>
      </c>
      <c r="AA2229" t="s">
        <v>43</v>
      </c>
      <c r="AB2229" t="s">
        <v>40</v>
      </c>
      <c r="AC2229" t="s">
        <v>40</v>
      </c>
      <c r="AD2229" t="s">
        <v>51</v>
      </c>
      <c r="AE2229" t="s">
        <v>43</v>
      </c>
      <c r="AF2229" t="s">
        <v>56</v>
      </c>
      <c r="AG2229">
        <v>91.7</v>
      </c>
      <c r="AH2229" s="1">
        <v>91.7</v>
      </c>
      <c r="AI2229">
        <v>0</v>
      </c>
      <c r="AJ2229">
        <v>0</v>
      </c>
      <c r="AK2229">
        <v>17.23</v>
      </c>
      <c r="AL2229">
        <v>108.93</v>
      </c>
      <c r="AM2229" t="s">
        <v>57</v>
      </c>
      <c r="AN2229" t="s">
        <v>121</v>
      </c>
      <c r="AO2229" t="s">
        <v>122</v>
      </c>
    </row>
    <row r="2230" spans="1:41" ht="14.5" customHeight="1" x14ac:dyDescent="0.3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 t="str">
        <f>IF(T_telecom1[[#This Row],[Latitude]]&lt;34,"South",IF(T_telecom1[[#This Row],[Latitude]]&gt;38,"North","Central"))</f>
        <v>South</v>
      </c>
      <c r="I2230">
        <v>32.909872999999997</v>
      </c>
      <c r="J2230" t="str">
        <f>IF(T_telecom1[[#This Row],[Longitude]]&lt;-121.7,"West",IF(T_telecom1[Longitude]&gt;-118,"East","Central-East"))</f>
        <v>East</v>
      </c>
      <c r="K2230">
        <v>-116.906774</v>
      </c>
      <c r="L2230">
        <v>0</v>
      </c>
      <c r="M22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30">
        <v>14</v>
      </c>
      <c r="O2230" t="s">
        <v>42</v>
      </c>
      <c r="P2230" t="s">
        <v>40</v>
      </c>
      <c r="Q2230">
        <v>40.659999999999997</v>
      </c>
      <c r="R2230" t="s">
        <v>43</v>
      </c>
      <c r="S2230" t="s">
        <v>43</v>
      </c>
      <c r="T2230" t="s">
        <v>8242</v>
      </c>
      <c r="U2230">
        <v>0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43</v>
      </c>
      <c r="AB2230" t="s">
        <v>43</v>
      </c>
      <c r="AC2230" t="s">
        <v>43</v>
      </c>
      <c r="AD2230" t="s">
        <v>51</v>
      </c>
      <c r="AE2230" t="s">
        <v>43</v>
      </c>
      <c r="AF2230" t="s">
        <v>46</v>
      </c>
      <c r="AG2230">
        <v>19.95</v>
      </c>
      <c r="AH2230" s="1">
        <v>268.39999999999998</v>
      </c>
      <c r="AI2230">
        <v>0</v>
      </c>
      <c r="AJ2230">
        <v>0</v>
      </c>
      <c r="AK2230">
        <v>569.24</v>
      </c>
      <c r="AL2230">
        <v>837.64</v>
      </c>
      <c r="AM2230" t="s">
        <v>47</v>
      </c>
      <c r="AN2230" t="s">
        <v>8234</v>
      </c>
      <c r="AO2230" t="s">
        <v>8235</v>
      </c>
    </row>
    <row r="2231" spans="1:41" ht="14.5" customHeight="1" x14ac:dyDescent="0.3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 t="str">
        <f>IF(T_telecom1[[#This Row],[Latitude]]&lt;34,"South",IF(T_telecom1[[#This Row],[Latitude]]&gt;38,"North","Central"))</f>
        <v>Central</v>
      </c>
      <c r="I2231">
        <v>37.553469</v>
      </c>
      <c r="J2231" t="str">
        <f>IF(T_telecom1[[#This Row],[Longitude]]&lt;-121.7,"West",IF(T_telecom1[Longitude]&gt;-118,"East","Central-East"))</f>
        <v>Central-East</v>
      </c>
      <c r="K2231">
        <v>-120.952825</v>
      </c>
      <c r="L2231">
        <v>7</v>
      </c>
      <c r="M22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31">
        <v>46</v>
      </c>
      <c r="O2231" t="s">
        <v>42</v>
      </c>
      <c r="P2231" t="s">
        <v>40</v>
      </c>
      <c r="Q2231">
        <v>27.65</v>
      </c>
      <c r="R2231" t="s">
        <v>43</v>
      </c>
      <c r="S2231" t="s">
        <v>43</v>
      </c>
      <c r="T2231" t="s">
        <v>8242</v>
      </c>
      <c r="U2231">
        <v>0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43</v>
      </c>
      <c r="AB2231" t="s">
        <v>43</v>
      </c>
      <c r="AC2231" t="s">
        <v>43</v>
      </c>
      <c r="AD2231" t="s">
        <v>73</v>
      </c>
      <c r="AE2231" t="s">
        <v>43</v>
      </c>
      <c r="AF2231" t="s">
        <v>56</v>
      </c>
      <c r="AG2231">
        <v>20.25</v>
      </c>
      <c r="AH2231" s="1">
        <v>890.35</v>
      </c>
      <c r="AI2231">
        <v>0</v>
      </c>
      <c r="AJ2231">
        <v>0</v>
      </c>
      <c r="AK2231">
        <v>1271.9000000000001</v>
      </c>
      <c r="AL2231">
        <v>2162.25</v>
      </c>
      <c r="AM2231" t="s">
        <v>47</v>
      </c>
      <c r="AN2231" t="s">
        <v>8234</v>
      </c>
      <c r="AO2231" t="s">
        <v>8235</v>
      </c>
    </row>
    <row r="2232" spans="1:41" ht="14.5" customHeight="1" x14ac:dyDescent="0.3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 t="str">
        <f>IF(T_telecom1[[#This Row],[Latitude]]&lt;34,"South",IF(T_telecom1[[#This Row],[Latitude]]&gt;38,"North","Central"))</f>
        <v>North</v>
      </c>
      <c r="I2232">
        <v>41.831901000000002</v>
      </c>
      <c r="J2232" t="str">
        <f>IF(T_telecom1[[#This Row],[Longitude]]&lt;-121.7,"West",IF(T_telecom1[Longitude]&gt;-118,"East","Central-East"))</f>
        <v>West</v>
      </c>
      <c r="K2232">
        <v>-123.487478</v>
      </c>
      <c r="L2232">
        <v>0</v>
      </c>
      <c r="M22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32">
        <v>49</v>
      </c>
      <c r="O2232" t="s">
        <v>42</v>
      </c>
      <c r="P2232" t="s">
        <v>40</v>
      </c>
      <c r="Q2232">
        <v>18.97</v>
      </c>
      <c r="R2232" t="s">
        <v>40</v>
      </c>
      <c r="S2232" t="s">
        <v>40</v>
      </c>
      <c r="T2232" t="s">
        <v>55</v>
      </c>
      <c r="U2232">
        <v>3</v>
      </c>
      <c r="V2232" t="s">
        <v>43</v>
      </c>
      <c r="W2232" t="s">
        <v>43</v>
      </c>
      <c r="X2232" t="s">
        <v>43</v>
      </c>
      <c r="Y2232" t="s">
        <v>40</v>
      </c>
      <c r="Z2232" t="s">
        <v>40</v>
      </c>
      <c r="AA2232" t="s">
        <v>40</v>
      </c>
      <c r="AB2232" t="s">
        <v>40</v>
      </c>
      <c r="AC2232" t="s">
        <v>40</v>
      </c>
      <c r="AD2232" t="s">
        <v>45</v>
      </c>
      <c r="AE2232" t="s">
        <v>40</v>
      </c>
      <c r="AF2232" t="s">
        <v>56</v>
      </c>
      <c r="AG2232">
        <v>100.6</v>
      </c>
      <c r="AH2232" s="1">
        <v>5069.6499999999996</v>
      </c>
      <c r="AI2232">
        <v>0</v>
      </c>
      <c r="AJ2232">
        <v>0</v>
      </c>
      <c r="AK2232">
        <v>929.53</v>
      </c>
      <c r="AL2232">
        <v>5999.18</v>
      </c>
      <c r="AM2232" t="s">
        <v>57</v>
      </c>
      <c r="AN2232" t="s">
        <v>58</v>
      </c>
      <c r="AO2232" t="s">
        <v>214</v>
      </c>
    </row>
    <row r="2233" spans="1:41" ht="14.5" customHeight="1" x14ac:dyDescent="0.3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 t="str">
        <f>IF(T_telecom1[[#This Row],[Latitude]]&lt;34,"South",IF(T_telecom1[[#This Row],[Latitude]]&gt;38,"North","Central"))</f>
        <v>Central</v>
      </c>
      <c r="I2233">
        <v>34.141145999999999</v>
      </c>
      <c r="J2233" t="str">
        <f>IF(T_telecom1[[#This Row],[Longitude]]&lt;-121.7,"West",IF(T_telecom1[Longitude]&gt;-118,"East","Central-East"))</f>
        <v>East</v>
      </c>
      <c r="K2233">
        <v>-117.65558299999999</v>
      </c>
      <c r="L2233">
        <v>5</v>
      </c>
      <c r="M22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33">
        <v>3</v>
      </c>
      <c r="O2233" t="s">
        <v>54</v>
      </c>
      <c r="P2233" t="s">
        <v>40</v>
      </c>
      <c r="Q2233">
        <v>23.72</v>
      </c>
      <c r="R2233" t="s">
        <v>43</v>
      </c>
      <c r="S2233" t="s">
        <v>40</v>
      </c>
      <c r="T2233" t="s">
        <v>55</v>
      </c>
      <c r="U2233">
        <v>17</v>
      </c>
      <c r="V2233" t="s">
        <v>43</v>
      </c>
      <c r="W2233" t="s">
        <v>43</v>
      </c>
      <c r="X2233" t="s">
        <v>43</v>
      </c>
      <c r="Y2233" t="s">
        <v>43</v>
      </c>
      <c r="Z2233" t="s">
        <v>40</v>
      </c>
      <c r="AA2233" t="s">
        <v>43</v>
      </c>
      <c r="AB2233" t="s">
        <v>43</v>
      </c>
      <c r="AC2233" t="s">
        <v>40</v>
      </c>
      <c r="AD2233" t="s">
        <v>51</v>
      </c>
      <c r="AE2233" t="s">
        <v>40</v>
      </c>
      <c r="AF2233" t="s">
        <v>56</v>
      </c>
      <c r="AG2233">
        <v>80.7</v>
      </c>
      <c r="AH2233" s="1">
        <v>239.45</v>
      </c>
      <c r="AI2233">
        <v>0</v>
      </c>
      <c r="AJ2233">
        <v>0</v>
      </c>
      <c r="AK2233">
        <v>71.16</v>
      </c>
      <c r="AL2233">
        <v>310.61</v>
      </c>
      <c r="AM2233" t="s">
        <v>98</v>
      </c>
      <c r="AN2233" t="s">
        <v>8234</v>
      </c>
      <c r="AO2233" t="s">
        <v>8235</v>
      </c>
    </row>
    <row r="2234" spans="1:41" ht="14.5" customHeight="1" x14ac:dyDescent="0.3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 t="str">
        <f>IF(T_telecom1[[#This Row],[Latitude]]&lt;34,"South",IF(T_telecom1[[#This Row],[Latitude]]&gt;38,"North","Central"))</f>
        <v>Central</v>
      </c>
      <c r="I2234">
        <v>36.600192999999997</v>
      </c>
      <c r="J2234" t="str">
        <f>IF(T_telecom1[[#This Row],[Longitude]]&lt;-121.7,"West",IF(T_telecom1[Longitude]&gt;-118,"East","Central-East"))</f>
        <v>Central-East</v>
      </c>
      <c r="K2234">
        <v>-120.15339299999999</v>
      </c>
      <c r="L2234">
        <v>10</v>
      </c>
      <c r="M22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34">
        <v>34</v>
      </c>
      <c r="O2234" t="s">
        <v>42</v>
      </c>
      <c r="P2234" t="s">
        <v>40</v>
      </c>
      <c r="Q2234">
        <v>5.65</v>
      </c>
      <c r="R2234" t="s">
        <v>43</v>
      </c>
      <c r="S2234" t="s">
        <v>40</v>
      </c>
      <c r="T2234" t="s">
        <v>55</v>
      </c>
      <c r="U2234">
        <v>26</v>
      </c>
      <c r="V2234" t="s">
        <v>43</v>
      </c>
      <c r="W2234" t="s">
        <v>43</v>
      </c>
      <c r="X2234" t="s">
        <v>40</v>
      </c>
      <c r="Y2234" t="s">
        <v>43</v>
      </c>
      <c r="Z2234" t="s">
        <v>40</v>
      </c>
      <c r="AA2234" t="s">
        <v>43</v>
      </c>
      <c r="AB2234" t="s">
        <v>43</v>
      </c>
      <c r="AC2234" t="s">
        <v>40</v>
      </c>
      <c r="AD2234" t="s">
        <v>51</v>
      </c>
      <c r="AE2234" t="s">
        <v>40</v>
      </c>
      <c r="AF2234" t="s">
        <v>46</v>
      </c>
      <c r="AG2234">
        <v>84.05</v>
      </c>
      <c r="AH2234" s="1">
        <v>2909.95</v>
      </c>
      <c r="AI2234">
        <v>0</v>
      </c>
      <c r="AJ2234">
        <v>0</v>
      </c>
      <c r="AK2234">
        <v>192.1</v>
      </c>
      <c r="AL2234">
        <v>3102.05</v>
      </c>
      <c r="AM2234" t="s">
        <v>47</v>
      </c>
      <c r="AN2234" t="s">
        <v>8234</v>
      </c>
      <c r="AO2234" t="s">
        <v>8235</v>
      </c>
    </row>
    <row r="2235" spans="1:41" ht="14.5" customHeight="1" x14ac:dyDescent="0.3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 t="str">
        <f>IF(T_telecom1[[#This Row],[Latitude]]&lt;34,"South",IF(T_telecom1[[#This Row],[Latitude]]&gt;38,"North","Central"))</f>
        <v>Central</v>
      </c>
      <c r="I2235">
        <v>34.031528999999999</v>
      </c>
      <c r="J2235" t="str">
        <f>IF(T_telecom1[[#This Row],[Longitude]]&lt;-121.7,"West",IF(T_telecom1[Longitude]&gt;-118,"East","Central-East"))</f>
        <v>Central-East</v>
      </c>
      <c r="K2235">
        <v>-118.491156</v>
      </c>
      <c r="L2235">
        <v>4</v>
      </c>
      <c r="M22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35">
        <v>68</v>
      </c>
      <c r="O2235" t="s">
        <v>72</v>
      </c>
      <c r="P2235" t="s">
        <v>40</v>
      </c>
      <c r="Q2235">
        <v>14.79</v>
      </c>
      <c r="R2235" t="s">
        <v>40</v>
      </c>
      <c r="S2235" t="s">
        <v>40</v>
      </c>
      <c r="T2235" t="s">
        <v>55</v>
      </c>
      <c r="U2235">
        <v>47</v>
      </c>
      <c r="V2235" t="s">
        <v>43</v>
      </c>
      <c r="W2235" t="s">
        <v>40</v>
      </c>
      <c r="X2235" t="s">
        <v>40</v>
      </c>
      <c r="Y2235" t="s">
        <v>40</v>
      </c>
      <c r="Z2235" t="s">
        <v>40</v>
      </c>
      <c r="AA2235" t="s">
        <v>40</v>
      </c>
      <c r="AB2235" t="s">
        <v>40</v>
      </c>
      <c r="AC2235" t="s">
        <v>40</v>
      </c>
      <c r="AD2235" t="s">
        <v>73</v>
      </c>
      <c r="AE2235" t="s">
        <v>40</v>
      </c>
      <c r="AF2235" t="s">
        <v>56</v>
      </c>
      <c r="AG2235">
        <v>110</v>
      </c>
      <c r="AH2235" s="1">
        <v>7611.85</v>
      </c>
      <c r="AI2235">
        <v>0</v>
      </c>
      <c r="AJ2235">
        <v>0</v>
      </c>
      <c r="AK2235">
        <v>1005.72</v>
      </c>
      <c r="AL2235">
        <v>8617.57</v>
      </c>
      <c r="AM2235" t="s">
        <v>57</v>
      </c>
      <c r="AN2235" t="s">
        <v>58</v>
      </c>
      <c r="AO2235" t="s">
        <v>59</v>
      </c>
    </row>
    <row r="2236" spans="1:41" ht="14.5" customHeight="1" x14ac:dyDescent="0.3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 t="str">
        <f>IF(T_telecom1[[#This Row],[Latitude]]&lt;34,"South",IF(T_telecom1[[#This Row],[Latitude]]&gt;38,"North","Central"))</f>
        <v>South</v>
      </c>
      <c r="I2236">
        <v>32.697097999999997</v>
      </c>
      <c r="J2236" t="str">
        <f>IF(T_telecom1[[#This Row],[Longitude]]&lt;-121.7,"West",IF(T_telecom1[Longitude]&gt;-118,"East","Central-East"))</f>
        <v>East</v>
      </c>
      <c r="K2236">
        <v>-117.116587</v>
      </c>
      <c r="L2236">
        <v>1</v>
      </c>
      <c r="M22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36">
        <v>50</v>
      </c>
      <c r="O2236" t="s">
        <v>42</v>
      </c>
      <c r="P2236" t="s">
        <v>40</v>
      </c>
      <c r="Q2236">
        <v>35.33</v>
      </c>
      <c r="R2236" t="s">
        <v>40</v>
      </c>
      <c r="S2236" t="s">
        <v>40</v>
      </c>
      <c r="T2236" t="s">
        <v>55</v>
      </c>
      <c r="U2236">
        <v>17</v>
      </c>
      <c r="V2236" t="s">
        <v>43</v>
      </c>
      <c r="W2236" t="s">
        <v>43</v>
      </c>
      <c r="X2236" t="s">
        <v>43</v>
      </c>
      <c r="Y2236" t="s">
        <v>43</v>
      </c>
      <c r="Z2236" t="s">
        <v>40</v>
      </c>
      <c r="AA2236" t="s">
        <v>43</v>
      </c>
      <c r="AB2236" t="s">
        <v>43</v>
      </c>
      <c r="AC2236" t="s">
        <v>40</v>
      </c>
      <c r="AD2236" t="s">
        <v>51</v>
      </c>
      <c r="AE2236" t="s">
        <v>40</v>
      </c>
      <c r="AF2236" t="s">
        <v>56</v>
      </c>
      <c r="AG2236">
        <v>84.4</v>
      </c>
      <c r="AH2236" s="1">
        <v>4116.1499999999996</v>
      </c>
      <c r="AI2236">
        <v>0</v>
      </c>
      <c r="AJ2236">
        <v>0</v>
      </c>
      <c r="AK2236">
        <v>1766.5</v>
      </c>
      <c r="AL2236">
        <v>5882.65</v>
      </c>
      <c r="AM2236" t="s">
        <v>57</v>
      </c>
      <c r="AN2236" t="s">
        <v>58</v>
      </c>
      <c r="AO2236" t="s">
        <v>59</v>
      </c>
    </row>
    <row r="2237" spans="1:41" ht="14.5" customHeight="1" x14ac:dyDescent="0.3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 t="str">
        <f>IF(T_telecom1[[#This Row],[Latitude]]&lt;34,"South",IF(T_telecom1[[#This Row],[Latitude]]&gt;38,"North","Central"))</f>
        <v>North</v>
      </c>
      <c r="I2237">
        <v>39.532220000000002</v>
      </c>
      <c r="J2237" t="str">
        <f>IF(T_telecom1[[#This Row],[Longitude]]&lt;-121.7,"West",IF(T_telecom1[Longitude]&gt;-118,"East","Central-East"))</f>
        <v>West</v>
      </c>
      <c r="K2237">
        <v>-122.59487900000001</v>
      </c>
      <c r="L2237">
        <v>0</v>
      </c>
      <c r="M22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37">
        <v>3</v>
      </c>
      <c r="O2237" t="s">
        <v>42</v>
      </c>
      <c r="P2237" t="s">
        <v>40</v>
      </c>
      <c r="Q2237">
        <v>1.57</v>
      </c>
      <c r="R2237" t="s">
        <v>43</v>
      </c>
      <c r="S2237" t="s">
        <v>43</v>
      </c>
      <c r="T2237" t="s">
        <v>8242</v>
      </c>
      <c r="U2237">
        <v>0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43</v>
      </c>
      <c r="AB2237" t="s">
        <v>43</v>
      </c>
      <c r="AC2237" t="s">
        <v>43</v>
      </c>
      <c r="AD2237" t="s">
        <v>51</v>
      </c>
      <c r="AE2237" t="s">
        <v>40</v>
      </c>
      <c r="AF2237" t="s">
        <v>56</v>
      </c>
      <c r="AG2237">
        <v>20.25</v>
      </c>
      <c r="AH2237" s="1">
        <v>61.45</v>
      </c>
      <c r="AI2237">
        <v>0</v>
      </c>
      <c r="AJ2237">
        <v>0</v>
      </c>
      <c r="AK2237">
        <v>4.71</v>
      </c>
      <c r="AL2237">
        <v>66.16</v>
      </c>
      <c r="AM2237" t="s">
        <v>98</v>
      </c>
      <c r="AN2237" t="s">
        <v>8234</v>
      </c>
      <c r="AO2237" t="s">
        <v>8235</v>
      </c>
    </row>
    <row r="2238" spans="1:41" ht="14.5" customHeight="1" x14ac:dyDescent="0.3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 t="str">
        <f>IF(T_telecom1[[#This Row],[Latitude]]&lt;34,"South",IF(T_telecom1[[#This Row],[Latitude]]&gt;38,"North","Central"))</f>
        <v>Central</v>
      </c>
      <c r="I2238">
        <v>36.633498000000003</v>
      </c>
      <c r="J2238" t="str">
        <f>IF(T_telecom1[[#This Row],[Longitude]]&lt;-121.7,"West",IF(T_telecom1[Longitude]&gt;-118,"East","Central-East"))</f>
        <v>Central-East</v>
      </c>
      <c r="K2238">
        <v>-119.298895</v>
      </c>
      <c r="L2238">
        <v>0</v>
      </c>
      <c r="M22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38">
        <v>25</v>
      </c>
      <c r="O2238" t="s">
        <v>129</v>
      </c>
      <c r="P2238" t="s">
        <v>40</v>
      </c>
      <c r="Q2238">
        <v>9.57</v>
      </c>
      <c r="R2238" t="s">
        <v>40</v>
      </c>
      <c r="S2238" t="s">
        <v>40</v>
      </c>
      <c r="T2238" t="s">
        <v>55</v>
      </c>
      <c r="U2238">
        <v>59</v>
      </c>
      <c r="V2238" t="s">
        <v>43</v>
      </c>
      <c r="W2238" t="s">
        <v>43</v>
      </c>
      <c r="X2238" t="s">
        <v>43</v>
      </c>
      <c r="Y2238" t="s">
        <v>43</v>
      </c>
      <c r="Z2238" t="s">
        <v>40</v>
      </c>
      <c r="AA2238" t="s">
        <v>43</v>
      </c>
      <c r="AB2238" t="s">
        <v>43</v>
      </c>
      <c r="AC2238" t="s">
        <v>40</v>
      </c>
      <c r="AD2238" t="s">
        <v>51</v>
      </c>
      <c r="AE2238" t="s">
        <v>40</v>
      </c>
      <c r="AF2238" t="s">
        <v>46</v>
      </c>
      <c r="AG2238">
        <v>84.6</v>
      </c>
      <c r="AH2238" s="1">
        <v>2088.0500000000002</v>
      </c>
      <c r="AI2238">
        <v>0</v>
      </c>
      <c r="AJ2238">
        <v>0</v>
      </c>
      <c r="AK2238">
        <v>239.25</v>
      </c>
      <c r="AL2238">
        <v>2327.3000000000002</v>
      </c>
      <c r="AM2238" t="s">
        <v>47</v>
      </c>
      <c r="AN2238" t="s">
        <v>8234</v>
      </c>
      <c r="AO2238" t="s">
        <v>8235</v>
      </c>
    </row>
    <row r="2239" spans="1:41" ht="14.5" customHeight="1" x14ac:dyDescent="0.3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 t="str">
        <f>IF(T_telecom1[[#This Row],[Latitude]]&lt;34,"South",IF(T_telecom1[[#This Row],[Latitude]]&gt;38,"North","Central"))</f>
        <v>Central</v>
      </c>
      <c r="I2239">
        <v>34.035601999999997</v>
      </c>
      <c r="J2239" t="str">
        <f>IF(T_telecom1[[#This Row],[Longitude]]&lt;-121.7,"West",IF(T_telecom1[Longitude]&gt;-118,"East","Central-East"))</f>
        <v>East</v>
      </c>
      <c r="K2239">
        <v>-117.591528</v>
      </c>
      <c r="L2239">
        <v>0</v>
      </c>
      <c r="M22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39">
        <v>19</v>
      </c>
      <c r="O2239" t="s">
        <v>42</v>
      </c>
      <c r="P2239" t="s">
        <v>40</v>
      </c>
      <c r="Q2239">
        <v>7.95</v>
      </c>
      <c r="R2239" t="s">
        <v>43</v>
      </c>
      <c r="S2239" t="s">
        <v>40</v>
      </c>
      <c r="T2239" t="s">
        <v>55</v>
      </c>
      <c r="U2239">
        <v>12</v>
      </c>
      <c r="V2239" t="s">
        <v>40</v>
      </c>
      <c r="W2239" t="s">
        <v>40</v>
      </c>
      <c r="X2239" t="s">
        <v>43</v>
      </c>
      <c r="Y2239" t="s">
        <v>40</v>
      </c>
      <c r="Z2239" t="s">
        <v>40</v>
      </c>
      <c r="AA2239" t="s">
        <v>40</v>
      </c>
      <c r="AB2239" t="s">
        <v>43</v>
      </c>
      <c r="AC2239" t="s">
        <v>43</v>
      </c>
      <c r="AD2239" t="s">
        <v>45</v>
      </c>
      <c r="AE2239" t="s">
        <v>40</v>
      </c>
      <c r="AF2239" t="s">
        <v>183</v>
      </c>
      <c r="AG2239">
        <v>105</v>
      </c>
      <c r="AH2239" s="1">
        <v>2007.25</v>
      </c>
      <c r="AI2239">
        <v>0</v>
      </c>
      <c r="AJ2239">
        <v>20</v>
      </c>
      <c r="AK2239">
        <v>151.05000000000001</v>
      </c>
      <c r="AL2239">
        <v>2178.3000000000002</v>
      </c>
      <c r="AM2239" t="s">
        <v>47</v>
      </c>
      <c r="AN2239" t="s">
        <v>8234</v>
      </c>
      <c r="AO2239" t="s">
        <v>8235</v>
      </c>
    </row>
    <row r="2240" spans="1:41" ht="14.5" customHeight="1" x14ac:dyDescent="0.3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 t="str">
        <f>IF(T_telecom1[[#This Row],[Latitude]]&lt;34,"South",IF(T_telecom1[[#This Row],[Latitude]]&gt;38,"North","Central"))</f>
        <v>Central</v>
      </c>
      <c r="I2240">
        <v>35.930782000000001</v>
      </c>
      <c r="J2240" t="str">
        <f>IF(T_telecom1[[#This Row],[Longitude]]&lt;-121.7,"West",IF(T_telecom1[Longitude]&gt;-118,"East","Central-East"))</f>
        <v>Central-East</v>
      </c>
      <c r="K2240">
        <v>-121.189757</v>
      </c>
      <c r="L2240">
        <v>0</v>
      </c>
      <c r="M22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40">
        <v>65</v>
      </c>
      <c r="O2240" t="s">
        <v>76</v>
      </c>
      <c r="P2240" t="s">
        <v>40</v>
      </c>
      <c r="Q2240">
        <v>27.75</v>
      </c>
      <c r="R2240" t="s">
        <v>40</v>
      </c>
      <c r="S2240" t="s">
        <v>40</v>
      </c>
      <c r="T2240" t="s">
        <v>55</v>
      </c>
      <c r="U2240">
        <v>30</v>
      </c>
      <c r="V2240" t="s">
        <v>43</v>
      </c>
      <c r="W2240" t="s">
        <v>40</v>
      </c>
      <c r="X2240" t="s">
        <v>40</v>
      </c>
      <c r="Y2240" t="s">
        <v>43</v>
      </c>
      <c r="Z2240" t="s">
        <v>40</v>
      </c>
      <c r="AA2240" t="s">
        <v>40</v>
      </c>
      <c r="AB2240" t="s">
        <v>40</v>
      </c>
      <c r="AC2240" t="s">
        <v>40</v>
      </c>
      <c r="AD2240" t="s">
        <v>73</v>
      </c>
      <c r="AE2240" t="s">
        <v>43</v>
      </c>
      <c r="AF2240" t="s">
        <v>46</v>
      </c>
      <c r="AG2240">
        <v>-3</v>
      </c>
      <c r="AH2240" s="1">
        <v>6631.85</v>
      </c>
      <c r="AI2240">
        <v>0</v>
      </c>
      <c r="AJ2240">
        <v>0</v>
      </c>
      <c r="AK2240">
        <v>1803.75</v>
      </c>
      <c r="AL2240">
        <v>8435.6</v>
      </c>
      <c r="AM2240" t="s">
        <v>47</v>
      </c>
      <c r="AN2240" t="s">
        <v>8234</v>
      </c>
      <c r="AO2240" t="s">
        <v>8235</v>
      </c>
    </row>
    <row r="2241" spans="1:41" ht="14.5" customHeight="1" x14ac:dyDescent="0.3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 t="str">
        <f>IF(T_telecom1[[#This Row],[Latitude]]&lt;34,"South",IF(T_telecom1[[#This Row],[Latitude]]&gt;38,"North","Central"))</f>
        <v>South</v>
      </c>
      <c r="I2241">
        <v>33.977468000000002</v>
      </c>
      <c r="J2241" t="str">
        <f>IF(T_telecom1[[#This Row],[Longitude]]&lt;-121.7,"West",IF(T_telecom1[Longitude]&gt;-118,"East","Central-East"))</f>
        <v>Central-East</v>
      </c>
      <c r="K2241">
        <v>-118.445475</v>
      </c>
      <c r="L2241">
        <v>1</v>
      </c>
      <c r="M22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41">
        <v>3</v>
      </c>
      <c r="O2241" t="s">
        <v>42</v>
      </c>
      <c r="P2241" t="s">
        <v>40</v>
      </c>
      <c r="Q2241">
        <v>38.090000000000003</v>
      </c>
      <c r="R2241" t="s">
        <v>40</v>
      </c>
      <c r="S2241" t="s">
        <v>40</v>
      </c>
      <c r="T2241" t="s">
        <v>55</v>
      </c>
      <c r="U2241">
        <v>30</v>
      </c>
      <c r="V2241" t="s">
        <v>43</v>
      </c>
      <c r="W2241" t="s">
        <v>43</v>
      </c>
      <c r="X2241" t="s">
        <v>43</v>
      </c>
      <c r="Y2241" t="s">
        <v>43</v>
      </c>
      <c r="Z2241" t="s">
        <v>43</v>
      </c>
      <c r="AA2241" t="s">
        <v>40</v>
      </c>
      <c r="AB2241" t="s">
        <v>40</v>
      </c>
      <c r="AC2241" t="s">
        <v>40</v>
      </c>
      <c r="AD2241" t="s">
        <v>51</v>
      </c>
      <c r="AE2241" t="s">
        <v>40</v>
      </c>
      <c r="AF2241" t="s">
        <v>56</v>
      </c>
      <c r="AG2241">
        <v>84.75</v>
      </c>
      <c r="AH2241" s="1">
        <v>264.85000000000002</v>
      </c>
      <c r="AI2241">
        <v>0</v>
      </c>
      <c r="AJ2241">
        <v>0</v>
      </c>
      <c r="AK2241">
        <v>114.27</v>
      </c>
      <c r="AL2241">
        <v>379.12</v>
      </c>
      <c r="AM2241" t="s">
        <v>57</v>
      </c>
      <c r="AN2241" t="s">
        <v>58</v>
      </c>
      <c r="AO2241" t="s">
        <v>59</v>
      </c>
    </row>
    <row r="2242" spans="1:41" ht="14.5" customHeight="1" x14ac:dyDescent="0.3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 t="str">
        <f>IF(T_telecom1[[#This Row],[Latitude]]&lt;34,"South",IF(T_telecom1[[#This Row],[Latitude]]&gt;38,"North","Central"))</f>
        <v>Central</v>
      </c>
      <c r="I2242">
        <v>37.449551</v>
      </c>
      <c r="J2242" t="str">
        <f>IF(T_telecom1[[#This Row],[Longitude]]&lt;-121.7,"West",IF(T_telecom1[Longitude]&gt;-118,"East","Central-East"))</f>
        <v>West</v>
      </c>
      <c r="K2242">
        <v>-122.183762</v>
      </c>
      <c r="L2242">
        <v>1</v>
      </c>
      <c r="M22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42">
        <v>67</v>
      </c>
      <c r="O2242" t="s">
        <v>42</v>
      </c>
      <c r="P2242" t="s">
        <v>40</v>
      </c>
      <c r="Q2242">
        <v>35.03</v>
      </c>
      <c r="R2242" t="s">
        <v>40</v>
      </c>
      <c r="S2242" t="s">
        <v>40</v>
      </c>
      <c r="T2242" t="s">
        <v>55</v>
      </c>
      <c r="U2242">
        <v>23</v>
      </c>
      <c r="V2242" t="s">
        <v>40</v>
      </c>
      <c r="W2242" t="s">
        <v>43</v>
      </c>
      <c r="X2242" t="s">
        <v>40</v>
      </c>
      <c r="Y2242" t="s">
        <v>40</v>
      </c>
      <c r="Z2242" t="s">
        <v>40</v>
      </c>
      <c r="AA2242" t="s">
        <v>40</v>
      </c>
      <c r="AB2242" t="s">
        <v>40</v>
      </c>
      <c r="AC2242" t="s">
        <v>40</v>
      </c>
      <c r="AD2242" t="s">
        <v>45</v>
      </c>
      <c r="AE2242" t="s">
        <v>40</v>
      </c>
      <c r="AF2242" t="s">
        <v>56</v>
      </c>
      <c r="AG2242">
        <v>111.25</v>
      </c>
      <c r="AH2242" s="1">
        <v>7511.65</v>
      </c>
      <c r="AI2242">
        <v>0</v>
      </c>
      <c r="AJ2242">
        <v>0</v>
      </c>
      <c r="AK2242">
        <v>2347.0100000000002</v>
      </c>
      <c r="AL2242">
        <v>9858.66</v>
      </c>
      <c r="AM2242" t="s">
        <v>47</v>
      </c>
      <c r="AN2242" t="s">
        <v>8234</v>
      </c>
      <c r="AO2242" t="s">
        <v>8235</v>
      </c>
    </row>
    <row r="2243" spans="1:41" ht="14.5" customHeight="1" x14ac:dyDescent="0.3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 t="str">
        <f>IF(T_telecom1[[#This Row],[Latitude]]&lt;34,"South",IF(T_telecom1[[#This Row],[Latitude]]&gt;38,"North","Central"))</f>
        <v>Central</v>
      </c>
      <c r="I2243">
        <v>34.291272999999997</v>
      </c>
      <c r="J2243" t="str">
        <f>IF(T_telecom1[[#This Row],[Longitude]]&lt;-121.7,"West",IF(T_telecom1[Longitude]&gt;-118,"East","Central-East"))</f>
        <v>Central-East</v>
      </c>
      <c r="K2243">
        <v>-118.505104</v>
      </c>
      <c r="L2243">
        <v>0</v>
      </c>
      <c r="M22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43">
        <v>8</v>
      </c>
      <c r="O2243" t="s">
        <v>42</v>
      </c>
      <c r="P2243" t="s">
        <v>40</v>
      </c>
      <c r="Q2243">
        <v>18.82</v>
      </c>
      <c r="R2243" t="s">
        <v>40</v>
      </c>
      <c r="S2243" t="s">
        <v>40</v>
      </c>
      <c r="T2243" t="s">
        <v>55</v>
      </c>
      <c r="U2243">
        <v>3</v>
      </c>
      <c r="V2243" t="s">
        <v>43</v>
      </c>
      <c r="W2243" t="s">
        <v>43</v>
      </c>
      <c r="X2243" t="s">
        <v>43</v>
      </c>
      <c r="Y2243" t="s">
        <v>43</v>
      </c>
      <c r="Z2243" t="s">
        <v>43</v>
      </c>
      <c r="AA2243" t="s">
        <v>43</v>
      </c>
      <c r="AB2243" t="s">
        <v>43</v>
      </c>
      <c r="AC2243" t="s">
        <v>40</v>
      </c>
      <c r="AD2243" t="s">
        <v>51</v>
      </c>
      <c r="AE2243" t="s">
        <v>40</v>
      </c>
      <c r="AF2243" t="s">
        <v>56</v>
      </c>
      <c r="AG2243">
        <v>75.25</v>
      </c>
      <c r="AH2243" s="1">
        <v>576.70000000000005</v>
      </c>
      <c r="AI2243">
        <v>0</v>
      </c>
      <c r="AJ2243">
        <v>0</v>
      </c>
      <c r="AK2243">
        <v>150.56</v>
      </c>
      <c r="AL2243">
        <v>727.26</v>
      </c>
      <c r="AM2243" t="s">
        <v>47</v>
      </c>
      <c r="AN2243" t="s">
        <v>8234</v>
      </c>
      <c r="AO2243" t="s">
        <v>8235</v>
      </c>
    </row>
    <row r="2244" spans="1:41" ht="14.5" customHeight="1" x14ac:dyDescent="0.3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 t="str">
        <f>IF(T_telecom1[[#This Row],[Latitude]]&lt;34,"South",IF(T_telecom1[[#This Row],[Latitude]]&gt;38,"North","Central"))</f>
        <v>Central</v>
      </c>
      <c r="I2244">
        <v>36.594541999999997</v>
      </c>
      <c r="J2244" t="str">
        <f>IF(T_telecom1[[#This Row],[Longitude]]&lt;-121.7,"West",IF(T_telecom1[Longitude]&gt;-118,"East","Central-East"))</f>
        <v>Central-East</v>
      </c>
      <c r="K2244">
        <v>-119.90524499999999</v>
      </c>
      <c r="L2244">
        <v>8</v>
      </c>
      <c r="M22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44">
        <v>67</v>
      </c>
      <c r="O2244" t="s">
        <v>42</v>
      </c>
      <c r="P2244" t="s">
        <v>40</v>
      </c>
      <c r="Q2244">
        <v>28.06</v>
      </c>
      <c r="R2244" t="s">
        <v>40</v>
      </c>
      <c r="S2244" t="s">
        <v>40</v>
      </c>
      <c r="T2244" t="s">
        <v>79</v>
      </c>
      <c r="U2244">
        <v>15</v>
      </c>
      <c r="V2244" t="s">
        <v>40</v>
      </c>
      <c r="W2244" t="s">
        <v>40</v>
      </c>
      <c r="X2244" t="s">
        <v>40</v>
      </c>
      <c r="Y2244" t="s">
        <v>40</v>
      </c>
      <c r="Z2244" t="s">
        <v>43</v>
      </c>
      <c r="AA2244" t="s">
        <v>43</v>
      </c>
      <c r="AB2244" t="s">
        <v>43</v>
      </c>
      <c r="AC2244" t="s">
        <v>40</v>
      </c>
      <c r="AD2244" t="s">
        <v>73</v>
      </c>
      <c r="AE2244" t="s">
        <v>43</v>
      </c>
      <c r="AF2244" t="s">
        <v>46</v>
      </c>
      <c r="AG2244">
        <v>70.900000000000006</v>
      </c>
      <c r="AH2244" s="1">
        <v>4677.1000000000004</v>
      </c>
      <c r="AI2244">
        <v>0</v>
      </c>
      <c r="AJ2244">
        <v>0</v>
      </c>
      <c r="AK2244">
        <v>1880.02</v>
      </c>
      <c r="AL2244">
        <v>6557.12</v>
      </c>
      <c r="AM2244" t="s">
        <v>47</v>
      </c>
      <c r="AN2244" t="s">
        <v>8234</v>
      </c>
      <c r="AO2244" t="s">
        <v>8235</v>
      </c>
    </row>
    <row r="2245" spans="1:41" ht="14.5" customHeight="1" x14ac:dyDescent="0.3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 t="str">
        <f>IF(T_telecom1[[#This Row],[Latitude]]&lt;34,"South",IF(T_telecom1[[#This Row],[Latitude]]&gt;38,"North","Central"))</f>
        <v>North</v>
      </c>
      <c r="I2245">
        <v>40.346634000000002</v>
      </c>
      <c r="J2245" t="str">
        <f>IF(T_telecom1[[#This Row],[Longitude]]&lt;-121.7,"West",IF(T_telecom1[Longitude]&gt;-118,"East","Central-East"))</f>
        <v>Central-East</v>
      </c>
      <c r="K2245">
        <v>-120.386422</v>
      </c>
      <c r="L2245">
        <v>0</v>
      </c>
      <c r="M22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45">
        <v>26</v>
      </c>
      <c r="O2245" t="s">
        <v>129</v>
      </c>
      <c r="P2245" t="s">
        <v>40</v>
      </c>
      <c r="Q2245">
        <v>3.26</v>
      </c>
      <c r="R2245" t="s">
        <v>43</v>
      </c>
      <c r="S2245" t="s">
        <v>40</v>
      </c>
      <c r="T2245" t="s">
        <v>79</v>
      </c>
      <c r="U2245">
        <v>6</v>
      </c>
      <c r="V2245" t="s">
        <v>43</v>
      </c>
      <c r="W2245" t="s">
        <v>43</v>
      </c>
      <c r="X2245" t="s">
        <v>43</v>
      </c>
      <c r="Y2245" t="s">
        <v>40</v>
      </c>
      <c r="Z2245" t="s">
        <v>40</v>
      </c>
      <c r="AA2245" t="s">
        <v>43</v>
      </c>
      <c r="AB2245" t="s">
        <v>43</v>
      </c>
      <c r="AC2245" t="s">
        <v>40</v>
      </c>
      <c r="AD2245" t="s">
        <v>45</v>
      </c>
      <c r="AE2245" t="s">
        <v>43</v>
      </c>
      <c r="AF2245" t="s">
        <v>46</v>
      </c>
      <c r="AG2245">
        <v>59.45</v>
      </c>
      <c r="AH2245" s="1">
        <v>1507</v>
      </c>
      <c r="AI2245">
        <v>0</v>
      </c>
      <c r="AJ2245">
        <v>0</v>
      </c>
      <c r="AK2245">
        <v>84.76</v>
      </c>
      <c r="AL2245">
        <v>1591.76</v>
      </c>
      <c r="AM2245" t="s">
        <v>47</v>
      </c>
      <c r="AN2245" t="s">
        <v>8234</v>
      </c>
      <c r="AO2245" t="s">
        <v>8235</v>
      </c>
    </row>
    <row r="2246" spans="1:41" ht="14.5" customHeight="1" x14ac:dyDescent="0.3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 t="str">
        <f>IF(T_telecom1[[#This Row],[Latitude]]&lt;34,"South",IF(T_telecom1[[#This Row],[Latitude]]&gt;38,"North","Central"))</f>
        <v>South</v>
      </c>
      <c r="I2246">
        <v>33.601309000000001</v>
      </c>
      <c r="J2246" t="str">
        <f>IF(T_telecom1[[#This Row],[Longitude]]&lt;-121.7,"West",IF(T_telecom1[Longitude]&gt;-118,"East","Central-East"))</f>
        <v>East</v>
      </c>
      <c r="K2246">
        <v>-117.902304</v>
      </c>
      <c r="L2246">
        <v>1</v>
      </c>
      <c r="M22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46">
        <v>57</v>
      </c>
      <c r="O2246" t="s">
        <v>42</v>
      </c>
      <c r="P2246" t="s">
        <v>40</v>
      </c>
      <c r="Q2246">
        <v>49.91</v>
      </c>
      <c r="R2246" t="s">
        <v>40</v>
      </c>
      <c r="S2246" t="s">
        <v>40</v>
      </c>
      <c r="T2246" t="s">
        <v>55</v>
      </c>
      <c r="U2246">
        <v>21</v>
      </c>
      <c r="V2246" t="s">
        <v>43</v>
      </c>
      <c r="W2246" t="s">
        <v>40</v>
      </c>
      <c r="X2246" t="s">
        <v>40</v>
      </c>
      <c r="Y2246" t="s">
        <v>43</v>
      </c>
      <c r="Z2246" t="s">
        <v>43</v>
      </c>
      <c r="AA2246" t="s">
        <v>40</v>
      </c>
      <c r="AB2246" t="s">
        <v>43</v>
      </c>
      <c r="AC2246" t="s">
        <v>40</v>
      </c>
      <c r="AD2246" t="s">
        <v>51</v>
      </c>
      <c r="AE2246" t="s">
        <v>40</v>
      </c>
      <c r="AF2246" t="s">
        <v>56</v>
      </c>
      <c r="AG2246">
        <v>95.25</v>
      </c>
      <c r="AH2246" s="1">
        <v>5427.05</v>
      </c>
      <c r="AI2246">
        <v>12.59</v>
      </c>
      <c r="AJ2246">
        <v>0</v>
      </c>
      <c r="AK2246">
        <v>2844.87</v>
      </c>
      <c r="AL2246">
        <v>8259.33</v>
      </c>
      <c r="AM2246" t="s">
        <v>57</v>
      </c>
      <c r="AN2246" t="s">
        <v>121</v>
      </c>
      <c r="AO2246" t="s">
        <v>195</v>
      </c>
    </row>
    <row r="2247" spans="1:41" ht="14.5" customHeight="1" x14ac:dyDescent="0.3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 t="str">
        <f>IF(T_telecom1[[#This Row],[Latitude]]&lt;34,"South",IF(T_telecom1[[#This Row],[Latitude]]&gt;38,"North","Central"))</f>
        <v>South</v>
      </c>
      <c r="I2247">
        <v>32.782501000000003</v>
      </c>
      <c r="J2247" t="str">
        <f>IF(T_telecom1[[#This Row],[Longitude]]&lt;-121.7,"West",IF(T_telecom1[Longitude]&gt;-118,"East","Central-East"))</f>
        <v>East</v>
      </c>
      <c r="K2247">
        <v>-117.01611</v>
      </c>
      <c r="L2247">
        <v>0</v>
      </c>
      <c r="M22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47">
        <v>39</v>
      </c>
      <c r="O2247" t="s">
        <v>129</v>
      </c>
      <c r="P2247" t="s">
        <v>40</v>
      </c>
      <c r="Q2247">
        <v>36.17</v>
      </c>
      <c r="R2247" t="s">
        <v>40</v>
      </c>
      <c r="S2247" t="s">
        <v>40</v>
      </c>
      <c r="T2247" t="s">
        <v>55</v>
      </c>
      <c r="U2247">
        <v>5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40</v>
      </c>
      <c r="AD2247" t="s">
        <v>51</v>
      </c>
      <c r="AE2247" t="s">
        <v>43</v>
      </c>
      <c r="AF2247" t="s">
        <v>56</v>
      </c>
      <c r="AG2247">
        <v>75.25</v>
      </c>
      <c r="AH2247" s="1">
        <v>3017.65</v>
      </c>
      <c r="AI2247">
        <v>0</v>
      </c>
      <c r="AJ2247">
        <v>0</v>
      </c>
      <c r="AK2247">
        <v>1410.63</v>
      </c>
      <c r="AL2247">
        <v>4428.28</v>
      </c>
      <c r="AM2247" t="s">
        <v>57</v>
      </c>
      <c r="AN2247" t="s">
        <v>58</v>
      </c>
      <c r="AO2247" t="s">
        <v>104</v>
      </c>
    </row>
    <row r="2248" spans="1:41" ht="14.5" customHeight="1" x14ac:dyDescent="0.3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 t="str">
        <f>IF(T_telecom1[[#This Row],[Latitude]]&lt;34,"South",IF(T_telecom1[[#This Row],[Latitude]]&gt;38,"North","Central"))</f>
        <v>South</v>
      </c>
      <c r="I2248">
        <v>33.200369000000002</v>
      </c>
      <c r="J2248" t="str">
        <f>IF(T_telecom1[[#This Row],[Longitude]]&lt;-121.7,"West",IF(T_telecom1[Longitude]&gt;-118,"East","Central-East"))</f>
        <v>East</v>
      </c>
      <c r="K2248">
        <v>-116.192313</v>
      </c>
      <c r="L2248">
        <v>1</v>
      </c>
      <c r="M22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48">
        <v>47</v>
      </c>
      <c r="O2248" t="s">
        <v>76</v>
      </c>
      <c r="P2248" t="s">
        <v>40</v>
      </c>
      <c r="Q2248">
        <v>39.25</v>
      </c>
      <c r="R2248" t="s">
        <v>40</v>
      </c>
      <c r="S2248" t="s">
        <v>40</v>
      </c>
      <c r="T2248" t="s">
        <v>79</v>
      </c>
      <c r="U2248">
        <v>26</v>
      </c>
      <c r="V2248" t="s">
        <v>43</v>
      </c>
      <c r="W2248" t="s">
        <v>40</v>
      </c>
      <c r="X2248" t="s">
        <v>43</v>
      </c>
      <c r="Y2248" t="s">
        <v>43</v>
      </c>
      <c r="Z2248" t="s">
        <v>43</v>
      </c>
      <c r="AA2248" t="s">
        <v>43</v>
      </c>
      <c r="AB2248" t="s">
        <v>40</v>
      </c>
      <c r="AC2248" t="s">
        <v>40</v>
      </c>
      <c r="AD2248" t="s">
        <v>51</v>
      </c>
      <c r="AE2248" t="s">
        <v>43</v>
      </c>
      <c r="AF2248" t="s">
        <v>56</v>
      </c>
      <c r="AG2248">
        <v>54.25</v>
      </c>
      <c r="AH2248" s="1">
        <v>2538.1999999999998</v>
      </c>
      <c r="AI2248">
        <v>0</v>
      </c>
      <c r="AJ2248">
        <v>0</v>
      </c>
      <c r="AK2248">
        <v>1844.75</v>
      </c>
      <c r="AL2248">
        <v>4382.95</v>
      </c>
      <c r="AM2248" t="s">
        <v>47</v>
      </c>
      <c r="AN2248" t="s">
        <v>8234</v>
      </c>
      <c r="AO2248" t="s">
        <v>8235</v>
      </c>
    </row>
    <row r="2249" spans="1:41" ht="14.5" customHeight="1" x14ac:dyDescent="0.3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 t="str">
        <f>IF(T_telecom1[[#This Row],[Latitude]]&lt;34,"South",IF(T_telecom1[[#This Row],[Latitude]]&gt;38,"North","Central"))</f>
        <v>North</v>
      </c>
      <c r="I2249">
        <v>38.694080999999997</v>
      </c>
      <c r="J2249" t="str">
        <f>IF(T_telecom1[[#This Row],[Longitude]]&lt;-121.7,"West",IF(T_telecom1[Longitude]&gt;-118,"East","Central-East"))</f>
        <v>Central-East</v>
      </c>
      <c r="K2249">
        <v>-121.69443099999999</v>
      </c>
      <c r="L2249">
        <v>0</v>
      </c>
      <c r="M22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49">
        <v>20</v>
      </c>
      <c r="O2249" t="s">
        <v>42</v>
      </c>
      <c r="P2249" t="s">
        <v>40</v>
      </c>
      <c r="Q2249">
        <v>23.22</v>
      </c>
      <c r="R2249" t="s">
        <v>40</v>
      </c>
      <c r="S2249" t="s">
        <v>40</v>
      </c>
      <c r="T2249" t="s">
        <v>55</v>
      </c>
      <c r="U2249">
        <v>59</v>
      </c>
      <c r="V2249" t="s">
        <v>43</v>
      </c>
      <c r="W2249" t="s">
        <v>43</v>
      </c>
      <c r="X2249" t="s">
        <v>43</v>
      </c>
      <c r="Y2249" t="s">
        <v>40</v>
      </c>
      <c r="Z2249" t="s">
        <v>40</v>
      </c>
      <c r="AA2249" t="s">
        <v>40</v>
      </c>
      <c r="AB2249" t="s">
        <v>40</v>
      </c>
      <c r="AC2249" t="s">
        <v>40</v>
      </c>
      <c r="AD2249" t="s">
        <v>51</v>
      </c>
      <c r="AE2249" t="s">
        <v>40</v>
      </c>
      <c r="AF2249" t="s">
        <v>183</v>
      </c>
      <c r="AG2249">
        <v>98.55</v>
      </c>
      <c r="AH2249" s="1">
        <v>2031.95</v>
      </c>
      <c r="AI2249">
        <v>0</v>
      </c>
      <c r="AJ2249">
        <v>0</v>
      </c>
      <c r="AK2249">
        <v>464.4</v>
      </c>
      <c r="AL2249">
        <v>2496.35</v>
      </c>
      <c r="AM2249" t="s">
        <v>47</v>
      </c>
      <c r="AN2249" t="s">
        <v>8234</v>
      </c>
      <c r="AO2249" t="s">
        <v>8235</v>
      </c>
    </row>
    <row r="2250" spans="1:41" ht="14.5" customHeight="1" x14ac:dyDescent="0.3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 t="str">
        <f>IF(T_telecom1[[#This Row],[Latitude]]&lt;34,"South",IF(T_telecom1[[#This Row],[Latitude]]&gt;38,"North","Central"))</f>
        <v>Central</v>
      </c>
      <c r="I2250">
        <v>35.184837000000002</v>
      </c>
      <c r="J2250" t="str">
        <f>IF(T_telecom1[[#This Row],[Longitude]]&lt;-121.7,"West",IF(T_telecom1[Longitude]&gt;-118,"East","Central-East"))</f>
        <v>Central-East</v>
      </c>
      <c r="K2250">
        <v>-119.402525</v>
      </c>
      <c r="L2250">
        <v>1</v>
      </c>
      <c r="M22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50">
        <v>17</v>
      </c>
      <c r="O2250" t="s">
        <v>42</v>
      </c>
      <c r="P2250" t="s">
        <v>40</v>
      </c>
      <c r="Q2250">
        <v>13.68</v>
      </c>
      <c r="R2250" t="s">
        <v>43</v>
      </c>
      <c r="S2250" t="s">
        <v>40</v>
      </c>
      <c r="T2250" t="s">
        <v>55</v>
      </c>
      <c r="U2250">
        <v>11</v>
      </c>
      <c r="V2250" t="s">
        <v>43</v>
      </c>
      <c r="W2250" t="s">
        <v>43</v>
      </c>
      <c r="X2250" t="s">
        <v>43</v>
      </c>
      <c r="Y2250" t="s">
        <v>43</v>
      </c>
      <c r="Z2250" t="s">
        <v>43</v>
      </c>
      <c r="AA2250" t="s">
        <v>43</v>
      </c>
      <c r="AB2250" t="s">
        <v>43</v>
      </c>
      <c r="AC2250" t="s">
        <v>40</v>
      </c>
      <c r="AD2250" t="s">
        <v>51</v>
      </c>
      <c r="AE2250" t="s">
        <v>40</v>
      </c>
      <c r="AF2250" t="s">
        <v>56</v>
      </c>
      <c r="AG2250">
        <v>70.400000000000006</v>
      </c>
      <c r="AH2250" s="1">
        <v>1214.05</v>
      </c>
      <c r="AI2250">
        <v>0</v>
      </c>
      <c r="AJ2250">
        <v>0</v>
      </c>
      <c r="AK2250">
        <v>232.56</v>
      </c>
      <c r="AL2250">
        <v>1446.61</v>
      </c>
      <c r="AM2250" t="s">
        <v>57</v>
      </c>
      <c r="AN2250" t="s">
        <v>58</v>
      </c>
      <c r="AO2250" t="s">
        <v>59</v>
      </c>
    </row>
    <row r="2251" spans="1:41" ht="14.5" customHeight="1" x14ac:dyDescent="0.3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 t="str">
        <f>IF(T_telecom1[[#This Row],[Latitude]]&lt;34,"South",IF(T_telecom1[[#This Row],[Latitude]]&gt;38,"North","Central"))</f>
        <v>South</v>
      </c>
      <c r="I2251">
        <v>33.975332000000002</v>
      </c>
      <c r="J2251" t="str">
        <f>IF(T_telecom1[[#This Row],[Longitude]]&lt;-121.7,"West",IF(T_telecom1[Longitude]&gt;-118,"East","Central-East"))</f>
        <v>Central-East</v>
      </c>
      <c r="K2251">
        <v>-118.35525199999999</v>
      </c>
      <c r="L2251">
        <v>0</v>
      </c>
      <c r="M22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51">
        <v>52</v>
      </c>
      <c r="O2251" t="s">
        <v>42</v>
      </c>
      <c r="P2251" t="s">
        <v>40</v>
      </c>
      <c r="Q2251">
        <v>28.3</v>
      </c>
      <c r="R2251" t="s">
        <v>43</v>
      </c>
      <c r="S2251" t="s">
        <v>43</v>
      </c>
      <c r="T2251" t="s">
        <v>8242</v>
      </c>
      <c r="U2251">
        <v>0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73</v>
      </c>
      <c r="AE2251" t="s">
        <v>43</v>
      </c>
      <c r="AF2251" t="s">
        <v>56</v>
      </c>
      <c r="AG2251">
        <v>21</v>
      </c>
      <c r="AH2251" s="1">
        <v>1107.2</v>
      </c>
      <c r="AI2251">
        <v>0</v>
      </c>
      <c r="AJ2251">
        <v>0</v>
      </c>
      <c r="AK2251">
        <v>1471.6</v>
      </c>
      <c r="AL2251">
        <v>2578.8000000000002</v>
      </c>
      <c r="AM2251" t="s">
        <v>47</v>
      </c>
      <c r="AN2251" t="s">
        <v>8234</v>
      </c>
      <c r="AO2251" t="s">
        <v>8235</v>
      </c>
    </row>
    <row r="2252" spans="1:41" ht="14.5" customHeight="1" x14ac:dyDescent="0.3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 t="str">
        <f>IF(T_telecom1[[#This Row],[Latitude]]&lt;34,"South",IF(T_telecom1[[#This Row],[Latitude]]&gt;38,"North","Central"))</f>
        <v>South</v>
      </c>
      <c r="I2252">
        <v>33.739412000000002</v>
      </c>
      <c r="J2252" t="str">
        <f>IF(T_telecom1[[#This Row],[Longitude]]&lt;-121.7,"West",IF(T_telecom1[Longitude]&gt;-118,"East","Central-East"))</f>
        <v>East</v>
      </c>
      <c r="K2252">
        <v>-117.173334</v>
      </c>
      <c r="L2252">
        <v>3</v>
      </c>
      <c r="M22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52">
        <v>10</v>
      </c>
      <c r="O2252" t="s">
        <v>42</v>
      </c>
      <c r="P2252" t="s">
        <v>40</v>
      </c>
      <c r="Q2252">
        <v>36.369999999999997</v>
      </c>
      <c r="R2252" t="s">
        <v>40</v>
      </c>
      <c r="S2252" t="s">
        <v>43</v>
      </c>
      <c r="T2252" t="s">
        <v>8242</v>
      </c>
      <c r="U2252">
        <v>0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43</v>
      </c>
      <c r="AB2252" t="s">
        <v>43</v>
      </c>
      <c r="AC2252" t="s">
        <v>43</v>
      </c>
      <c r="AD2252" t="s">
        <v>73</v>
      </c>
      <c r="AE2252" t="s">
        <v>43</v>
      </c>
      <c r="AF2252" t="s">
        <v>46</v>
      </c>
      <c r="AG2252">
        <v>25.35</v>
      </c>
      <c r="AH2252" s="1">
        <v>253.5</v>
      </c>
      <c r="AI2252">
        <v>0</v>
      </c>
      <c r="AJ2252">
        <v>0</v>
      </c>
      <c r="AK2252">
        <v>363.7</v>
      </c>
      <c r="AL2252">
        <v>617.20000000000005</v>
      </c>
      <c r="AM2252" t="s">
        <v>47</v>
      </c>
      <c r="AN2252" t="s">
        <v>8234</v>
      </c>
      <c r="AO2252" t="s">
        <v>8235</v>
      </c>
    </row>
    <row r="2253" spans="1:41" ht="14.5" customHeight="1" x14ac:dyDescent="0.3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 t="str">
        <f>IF(T_telecom1[[#This Row],[Latitude]]&lt;34,"South",IF(T_telecom1[[#This Row],[Latitude]]&gt;38,"North","Central"))</f>
        <v>North</v>
      </c>
      <c r="I2253">
        <v>38.400264</v>
      </c>
      <c r="J2253" t="str">
        <f>IF(T_telecom1[[#This Row],[Longitude]]&lt;-121.7,"West",IF(T_telecom1[Longitude]&gt;-118,"East","Central-East"))</f>
        <v>Central-East</v>
      </c>
      <c r="K2253">
        <v>-120.641274</v>
      </c>
      <c r="L2253">
        <v>0</v>
      </c>
      <c r="M22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53">
        <v>61</v>
      </c>
      <c r="O2253" t="s">
        <v>42</v>
      </c>
      <c r="P2253" t="s">
        <v>40</v>
      </c>
      <c r="Q2253">
        <v>10.210000000000001</v>
      </c>
      <c r="R2253" t="s">
        <v>43</v>
      </c>
      <c r="S2253" t="s">
        <v>40</v>
      </c>
      <c r="T2253" t="s">
        <v>55</v>
      </c>
      <c r="U2253">
        <v>69</v>
      </c>
      <c r="V2253" t="s">
        <v>40</v>
      </c>
      <c r="W2253" t="s">
        <v>40</v>
      </c>
      <c r="X2253" t="s">
        <v>43</v>
      </c>
      <c r="Y2253" t="s">
        <v>40</v>
      </c>
      <c r="Z2253" t="s">
        <v>43</v>
      </c>
      <c r="AA2253" t="s">
        <v>40</v>
      </c>
      <c r="AB2253" t="s">
        <v>40</v>
      </c>
      <c r="AC2253" t="s">
        <v>40</v>
      </c>
      <c r="AD2253" t="s">
        <v>45</v>
      </c>
      <c r="AE2253" t="s">
        <v>43</v>
      </c>
      <c r="AF2253" t="s">
        <v>56</v>
      </c>
      <c r="AG2253">
        <v>93.7</v>
      </c>
      <c r="AH2253" s="1">
        <v>5860.7</v>
      </c>
      <c r="AI2253">
        <v>0</v>
      </c>
      <c r="AJ2253">
        <v>0</v>
      </c>
      <c r="AK2253">
        <v>622.80999999999995</v>
      </c>
      <c r="AL2253">
        <v>6483.51</v>
      </c>
      <c r="AM2253" t="s">
        <v>47</v>
      </c>
      <c r="AN2253" t="s">
        <v>8234</v>
      </c>
      <c r="AO2253" t="s">
        <v>8235</v>
      </c>
    </row>
    <row r="2254" spans="1:41" ht="14.5" customHeight="1" x14ac:dyDescent="0.3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 t="str">
        <f>IF(T_telecom1[[#This Row],[Latitude]]&lt;34,"South",IF(T_telecom1[[#This Row],[Latitude]]&gt;38,"North","Central"))</f>
        <v>South</v>
      </c>
      <c r="I2254">
        <v>33.973616</v>
      </c>
      <c r="J2254" t="str">
        <f>IF(T_telecom1[[#This Row],[Longitude]]&lt;-121.7,"West",IF(T_telecom1[Longitude]&gt;-118,"East","Central-East"))</f>
        <v>Central-East</v>
      </c>
      <c r="K2254">
        <v>-118.24902</v>
      </c>
      <c r="L2254">
        <v>0</v>
      </c>
      <c r="M22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54">
        <v>8</v>
      </c>
      <c r="O2254" t="s">
        <v>54</v>
      </c>
      <c r="P2254" t="s">
        <v>40</v>
      </c>
      <c r="Q2254">
        <v>5.21</v>
      </c>
      <c r="R2254" t="s">
        <v>43</v>
      </c>
      <c r="S2254" t="s">
        <v>40</v>
      </c>
      <c r="T2254" t="s">
        <v>55</v>
      </c>
      <c r="U2254">
        <v>8</v>
      </c>
      <c r="V2254" t="s">
        <v>43</v>
      </c>
      <c r="W2254" t="s">
        <v>43</v>
      </c>
      <c r="X2254" t="s">
        <v>40</v>
      </c>
      <c r="Y2254" t="s">
        <v>43</v>
      </c>
      <c r="Z2254" t="s">
        <v>40</v>
      </c>
      <c r="AA2254" t="s">
        <v>40</v>
      </c>
      <c r="AB2254" t="s">
        <v>43</v>
      </c>
      <c r="AC2254" t="s">
        <v>40</v>
      </c>
      <c r="AD2254" t="s">
        <v>51</v>
      </c>
      <c r="AE2254" t="s">
        <v>40</v>
      </c>
      <c r="AF2254" t="s">
        <v>46</v>
      </c>
      <c r="AG2254">
        <v>94.45</v>
      </c>
      <c r="AH2254" s="1">
        <v>742.95</v>
      </c>
      <c r="AI2254">
        <v>0</v>
      </c>
      <c r="AJ2254">
        <v>0</v>
      </c>
      <c r="AK2254">
        <v>41.68</v>
      </c>
      <c r="AL2254">
        <v>784.63</v>
      </c>
      <c r="AM2254" t="s">
        <v>57</v>
      </c>
      <c r="AN2254" t="s">
        <v>58</v>
      </c>
      <c r="AO2254" t="s">
        <v>59</v>
      </c>
    </row>
    <row r="2255" spans="1:41" ht="14.5" customHeight="1" x14ac:dyDescent="0.3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 t="str">
        <f>IF(T_telecom1[[#This Row],[Latitude]]&lt;34,"South",IF(T_telecom1[[#This Row],[Latitude]]&gt;38,"North","Central"))</f>
        <v>Central</v>
      </c>
      <c r="I2255">
        <v>34.049171999999999</v>
      </c>
      <c r="J2255" t="str">
        <f>IF(T_telecom1[[#This Row],[Longitude]]&lt;-121.7,"West",IF(T_telecom1[Longitude]&gt;-118,"East","Central-East"))</f>
        <v>Central-East</v>
      </c>
      <c r="K2255">
        <v>-118.115022</v>
      </c>
      <c r="L2255">
        <v>1</v>
      </c>
      <c r="M22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55">
        <v>72</v>
      </c>
      <c r="O2255" t="s">
        <v>42</v>
      </c>
      <c r="P2255" t="s">
        <v>40</v>
      </c>
      <c r="Q2255">
        <v>24.44</v>
      </c>
      <c r="R2255" t="s">
        <v>40</v>
      </c>
      <c r="S2255" t="s">
        <v>40</v>
      </c>
      <c r="T2255" t="s">
        <v>79</v>
      </c>
      <c r="U2255">
        <v>13</v>
      </c>
      <c r="V2255" t="s">
        <v>40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43</v>
      </c>
      <c r="AC2255" t="s">
        <v>40</v>
      </c>
      <c r="AD2255" t="s">
        <v>73</v>
      </c>
      <c r="AE2255" t="s">
        <v>43</v>
      </c>
      <c r="AF2255" t="s">
        <v>46</v>
      </c>
      <c r="AG2255">
        <v>89.1</v>
      </c>
      <c r="AH2255" s="1">
        <v>6352.4</v>
      </c>
      <c r="AI2255">
        <v>0</v>
      </c>
      <c r="AJ2255">
        <v>0</v>
      </c>
      <c r="AK2255">
        <v>1759.68</v>
      </c>
      <c r="AL2255">
        <v>8112.08</v>
      </c>
      <c r="AM2255" t="s">
        <v>47</v>
      </c>
      <c r="AN2255" t="s">
        <v>8234</v>
      </c>
      <c r="AO2255" t="s">
        <v>8235</v>
      </c>
    </row>
    <row r="2256" spans="1:41" ht="14.5" customHeight="1" x14ac:dyDescent="0.3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 t="str">
        <f>IF(T_telecom1[[#This Row],[Latitude]]&lt;34,"South",IF(T_telecom1[[#This Row],[Latitude]]&gt;38,"North","Central"))</f>
        <v>South</v>
      </c>
      <c r="I2256">
        <v>33.999991999999999</v>
      </c>
      <c r="J2256" t="str">
        <f>IF(T_telecom1[[#This Row],[Longitude]]&lt;-121.7,"West",IF(T_telecom1[Longitude]&gt;-118,"East","Central-East"))</f>
        <v>East</v>
      </c>
      <c r="K2256">
        <v>-117.53539499999999</v>
      </c>
      <c r="L2256">
        <v>0</v>
      </c>
      <c r="M22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56">
        <v>24</v>
      </c>
      <c r="O2256" t="s">
        <v>42</v>
      </c>
      <c r="P2256" t="s">
        <v>40</v>
      </c>
      <c r="Q2256">
        <v>2.33</v>
      </c>
      <c r="R2256" t="s">
        <v>43</v>
      </c>
      <c r="S2256" t="s">
        <v>40</v>
      </c>
      <c r="T2256" t="s">
        <v>79</v>
      </c>
      <c r="U2256">
        <v>2</v>
      </c>
      <c r="V2256" t="s">
        <v>43</v>
      </c>
      <c r="W2256" t="s">
        <v>43</v>
      </c>
      <c r="X2256" t="s">
        <v>43</v>
      </c>
      <c r="Y2256" t="s">
        <v>40</v>
      </c>
      <c r="Z2256" t="s">
        <v>43</v>
      </c>
      <c r="AA2256" t="s">
        <v>43</v>
      </c>
      <c r="AB2256" t="s">
        <v>43</v>
      </c>
      <c r="AC2256" t="s">
        <v>40</v>
      </c>
      <c r="AD2256" t="s">
        <v>51</v>
      </c>
      <c r="AE2256" t="s">
        <v>40</v>
      </c>
      <c r="AF2256" t="s">
        <v>46</v>
      </c>
      <c r="AG2256">
        <v>51.1</v>
      </c>
      <c r="AH2256" s="1">
        <v>1269.5999999999999</v>
      </c>
      <c r="AI2256">
        <v>0</v>
      </c>
      <c r="AJ2256">
        <v>0</v>
      </c>
      <c r="AK2256">
        <v>55.92</v>
      </c>
      <c r="AL2256">
        <v>1325.52</v>
      </c>
      <c r="AM2256" t="s">
        <v>47</v>
      </c>
      <c r="AN2256" t="s">
        <v>8234</v>
      </c>
      <c r="AO2256" t="s">
        <v>8235</v>
      </c>
    </row>
    <row r="2257" spans="1:41" ht="14.5" customHeight="1" x14ac:dyDescent="0.3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 t="str">
        <f>IF(T_telecom1[[#This Row],[Latitude]]&lt;34,"South",IF(T_telecom1[[#This Row],[Latitude]]&gt;38,"North","Central"))</f>
        <v>North</v>
      </c>
      <c r="I2257">
        <v>41.232128000000003</v>
      </c>
      <c r="J2257" t="str">
        <f>IF(T_telecom1[[#This Row],[Longitude]]&lt;-121.7,"West",IF(T_telecom1[Longitude]&gt;-118,"East","Central-East"))</f>
        <v>West</v>
      </c>
      <c r="K2257">
        <v>-123.194748</v>
      </c>
      <c r="L2257">
        <v>0</v>
      </c>
      <c r="M22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57">
        <v>4</v>
      </c>
      <c r="O2257" t="s">
        <v>42</v>
      </c>
      <c r="P2257" t="s">
        <v>40</v>
      </c>
      <c r="Q2257">
        <v>30.11</v>
      </c>
      <c r="R2257" t="s">
        <v>43</v>
      </c>
      <c r="S2257" t="s">
        <v>40</v>
      </c>
      <c r="T2257" t="s">
        <v>55</v>
      </c>
      <c r="U2257">
        <v>25</v>
      </c>
      <c r="V2257" t="s">
        <v>43</v>
      </c>
      <c r="W2257" t="s">
        <v>43</v>
      </c>
      <c r="X2257" t="s">
        <v>43</v>
      </c>
      <c r="Y2257" t="s">
        <v>43</v>
      </c>
      <c r="Z2257" t="s">
        <v>43</v>
      </c>
      <c r="AA2257" t="s">
        <v>43</v>
      </c>
      <c r="AB2257" t="s">
        <v>43</v>
      </c>
      <c r="AC2257" t="s">
        <v>40</v>
      </c>
      <c r="AD2257" t="s">
        <v>73</v>
      </c>
      <c r="AE2257" t="s">
        <v>43</v>
      </c>
      <c r="AF2257" t="s">
        <v>56</v>
      </c>
      <c r="AG2257">
        <v>69.349999999999994</v>
      </c>
      <c r="AH2257" s="1">
        <v>261.64999999999998</v>
      </c>
      <c r="AI2257">
        <v>0</v>
      </c>
      <c r="AJ2257">
        <v>0</v>
      </c>
      <c r="AK2257">
        <v>120.44</v>
      </c>
      <c r="AL2257">
        <v>382.09</v>
      </c>
      <c r="AM2257" t="s">
        <v>47</v>
      </c>
      <c r="AN2257" t="s">
        <v>8234</v>
      </c>
      <c r="AO2257" t="s">
        <v>8235</v>
      </c>
    </row>
    <row r="2258" spans="1:41" ht="14.5" customHeight="1" x14ac:dyDescent="0.3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 t="str">
        <f>IF(T_telecom1[[#This Row],[Latitude]]&lt;34,"South",IF(T_telecom1[[#This Row],[Latitude]]&gt;38,"North","Central"))</f>
        <v>North</v>
      </c>
      <c r="I2258">
        <v>40.274301999999999</v>
      </c>
      <c r="J2258" t="str">
        <f>IF(T_telecom1[[#This Row],[Longitude]]&lt;-121.7,"West",IF(T_telecom1[Longitude]&gt;-118,"East","Central-East"))</f>
        <v>West</v>
      </c>
      <c r="K2258">
        <v>-124.210902</v>
      </c>
      <c r="L2258">
        <v>0</v>
      </c>
      <c r="M22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58">
        <v>26</v>
      </c>
      <c r="O2258" t="s">
        <v>42</v>
      </c>
      <c r="P2258" t="s">
        <v>40</v>
      </c>
      <c r="Q2258">
        <v>14.3</v>
      </c>
      <c r="R2258" t="s">
        <v>40</v>
      </c>
      <c r="S2258" t="s">
        <v>40</v>
      </c>
      <c r="T2258" t="s">
        <v>55</v>
      </c>
      <c r="U2258">
        <v>20</v>
      </c>
      <c r="V2258" t="s">
        <v>43</v>
      </c>
      <c r="W2258" t="s">
        <v>43</v>
      </c>
      <c r="X2258" t="s">
        <v>43</v>
      </c>
      <c r="Y2258" t="s">
        <v>43</v>
      </c>
      <c r="Z2258" t="s">
        <v>43</v>
      </c>
      <c r="AA2258" t="s">
        <v>40</v>
      </c>
      <c r="AB2258" t="s">
        <v>40</v>
      </c>
      <c r="AC2258" t="s">
        <v>40</v>
      </c>
      <c r="AD2258" t="s">
        <v>51</v>
      </c>
      <c r="AE2258" t="s">
        <v>40</v>
      </c>
      <c r="AF2258" t="s">
        <v>56</v>
      </c>
      <c r="AG2258">
        <v>83.95</v>
      </c>
      <c r="AH2258" s="1">
        <v>2254.1999999999998</v>
      </c>
      <c r="AI2258">
        <v>0</v>
      </c>
      <c r="AJ2258">
        <v>0</v>
      </c>
      <c r="AK2258">
        <v>371.8</v>
      </c>
      <c r="AL2258">
        <v>2626</v>
      </c>
      <c r="AM2258" t="s">
        <v>57</v>
      </c>
      <c r="AN2258" t="s">
        <v>58</v>
      </c>
      <c r="AO2258" t="s">
        <v>203</v>
      </c>
    </row>
    <row r="2259" spans="1:41" ht="14.5" customHeight="1" x14ac:dyDescent="0.3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 t="str">
        <f>IF(T_telecom1[[#This Row],[Latitude]]&lt;34,"South",IF(T_telecom1[[#This Row],[Latitude]]&gt;38,"North","Central"))</f>
        <v>Central</v>
      </c>
      <c r="I2259">
        <v>36.414611000000001</v>
      </c>
      <c r="J2259" t="str">
        <f>IF(T_telecom1[[#This Row],[Longitude]]&lt;-121.7,"West",IF(T_telecom1[Longitude]&gt;-118,"East","Central-East"))</f>
        <v>Central-East</v>
      </c>
      <c r="K2259">
        <v>-121.6386</v>
      </c>
      <c r="L2259">
        <v>10</v>
      </c>
      <c r="M22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59">
        <v>66</v>
      </c>
      <c r="O2259" t="s">
        <v>42</v>
      </c>
      <c r="P2259" t="s">
        <v>40</v>
      </c>
      <c r="Q2259">
        <v>37.380000000000003</v>
      </c>
      <c r="R2259" t="s">
        <v>40</v>
      </c>
      <c r="S2259" t="s">
        <v>40</v>
      </c>
      <c r="T2259" t="s">
        <v>55</v>
      </c>
      <c r="U2259">
        <v>8</v>
      </c>
      <c r="V2259" t="s">
        <v>40</v>
      </c>
      <c r="W2259" t="s">
        <v>40</v>
      </c>
      <c r="X2259" t="s">
        <v>43</v>
      </c>
      <c r="Y2259" t="s">
        <v>40</v>
      </c>
      <c r="Z2259" t="s">
        <v>43</v>
      </c>
      <c r="AA2259" t="s">
        <v>43</v>
      </c>
      <c r="AB2259" t="s">
        <v>43</v>
      </c>
      <c r="AC2259" t="s">
        <v>40</v>
      </c>
      <c r="AD2259" t="s">
        <v>45</v>
      </c>
      <c r="AE2259" t="s">
        <v>43</v>
      </c>
      <c r="AF2259" t="s">
        <v>56</v>
      </c>
      <c r="AG2259">
        <v>89</v>
      </c>
      <c r="AH2259" s="1">
        <v>5898.6</v>
      </c>
      <c r="AI2259">
        <v>0</v>
      </c>
      <c r="AJ2259">
        <v>0</v>
      </c>
      <c r="AK2259">
        <v>2467.08</v>
      </c>
      <c r="AL2259">
        <v>8365.68</v>
      </c>
      <c r="AM2259" t="s">
        <v>47</v>
      </c>
      <c r="AN2259" t="s">
        <v>8234</v>
      </c>
      <c r="AO2259" t="s">
        <v>8235</v>
      </c>
    </row>
    <row r="2260" spans="1:41" ht="14.5" customHeight="1" x14ac:dyDescent="0.3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 t="str">
        <f>IF(T_telecom1[[#This Row],[Latitude]]&lt;34,"South",IF(T_telecom1[[#This Row],[Latitude]]&gt;38,"North","Central"))</f>
        <v>Central</v>
      </c>
      <c r="I2260">
        <v>37.720497999999999</v>
      </c>
      <c r="J2260" t="str">
        <f>IF(T_telecom1[[#This Row],[Longitude]]&lt;-121.7,"West",IF(T_telecom1[Longitude]&gt;-118,"East","Central-East"))</f>
        <v>West</v>
      </c>
      <c r="K2260">
        <v>-122.443119</v>
      </c>
      <c r="L2260">
        <v>1</v>
      </c>
      <c r="M22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60">
        <v>65</v>
      </c>
      <c r="O2260" t="s">
        <v>42</v>
      </c>
      <c r="P2260" t="s">
        <v>40</v>
      </c>
      <c r="Q2260">
        <v>10.11</v>
      </c>
      <c r="R2260" t="s">
        <v>40</v>
      </c>
      <c r="S2260" t="s">
        <v>40</v>
      </c>
      <c r="T2260" t="s">
        <v>44</v>
      </c>
      <c r="U2260">
        <v>26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40</v>
      </c>
      <c r="AB2260" t="s">
        <v>40</v>
      </c>
      <c r="AC2260" t="s">
        <v>40</v>
      </c>
      <c r="AD2260" t="s">
        <v>73</v>
      </c>
      <c r="AE2260" t="s">
        <v>43</v>
      </c>
      <c r="AF2260" t="s">
        <v>56</v>
      </c>
      <c r="AG2260">
        <v>91.55</v>
      </c>
      <c r="AH2260" s="1">
        <v>5963.95</v>
      </c>
      <c r="AI2260">
        <v>0</v>
      </c>
      <c r="AJ2260">
        <v>0</v>
      </c>
      <c r="AK2260">
        <v>657.15</v>
      </c>
      <c r="AL2260">
        <v>6621.1</v>
      </c>
      <c r="AM2260" t="s">
        <v>47</v>
      </c>
      <c r="AN2260" t="s">
        <v>8234</v>
      </c>
      <c r="AO2260" t="s">
        <v>8235</v>
      </c>
    </row>
    <row r="2261" spans="1:41" ht="14.5" customHeight="1" x14ac:dyDescent="0.3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 t="str">
        <f>IF(T_telecom1[[#This Row],[Latitude]]&lt;34,"South",IF(T_telecom1[[#This Row],[Latitude]]&gt;38,"North","Central"))</f>
        <v>Central</v>
      </c>
      <c r="I2261">
        <v>37.797525999999998</v>
      </c>
      <c r="J2261" t="str">
        <f>IF(T_telecom1[[#This Row],[Longitude]]&lt;-121.7,"West",IF(T_telecom1[Longitude]&gt;-118,"East","Central-East"))</f>
        <v>West</v>
      </c>
      <c r="K2261">
        <v>-122.46453099999999</v>
      </c>
      <c r="L2261">
        <v>0</v>
      </c>
      <c r="M22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61">
        <v>34</v>
      </c>
      <c r="O2261" t="s">
        <v>129</v>
      </c>
      <c r="P2261" t="s">
        <v>40</v>
      </c>
      <c r="Q2261">
        <v>5.32</v>
      </c>
      <c r="R2261" t="s">
        <v>43</v>
      </c>
      <c r="S2261" t="s">
        <v>40</v>
      </c>
      <c r="T2261" t="s">
        <v>79</v>
      </c>
      <c r="U2261">
        <v>23</v>
      </c>
      <c r="V2261" t="s">
        <v>40</v>
      </c>
      <c r="W2261" t="s">
        <v>43</v>
      </c>
      <c r="X2261" t="s">
        <v>40</v>
      </c>
      <c r="Y2261" t="s">
        <v>40</v>
      </c>
      <c r="Z2261" t="s">
        <v>40</v>
      </c>
      <c r="AA2261" t="s">
        <v>40</v>
      </c>
      <c r="AB2261" t="s">
        <v>40</v>
      </c>
      <c r="AC2261" t="s">
        <v>40</v>
      </c>
      <c r="AD2261" t="s">
        <v>45</v>
      </c>
      <c r="AE2261" t="s">
        <v>40</v>
      </c>
      <c r="AF2261" t="s">
        <v>56</v>
      </c>
      <c r="AG2261">
        <v>79.95</v>
      </c>
      <c r="AH2261" s="1">
        <v>2727.3</v>
      </c>
      <c r="AI2261">
        <v>0</v>
      </c>
      <c r="AJ2261">
        <v>0</v>
      </c>
      <c r="AK2261">
        <v>180.88</v>
      </c>
      <c r="AL2261">
        <v>2908.18</v>
      </c>
      <c r="AM2261" t="s">
        <v>47</v>
      </c>
      <c r="AN2261" t="s">
        <v>8234</v>
      </c>
      <c r="AO2261" t="s">
        <v>8235</v>
      </c>
    </row>
    <row r="2262" spans="1:41" ht="14.5" customHeight="1" x14ac:dyDescent="0.3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 t="str">
        <f>IF(T_telecom1[[#This Row],[Latitude]]&lt;34,"South",IF(T_telecom1[[#This Row],[Latitude]]&gt;38,"North","Central"))</f>
        <v>North</v>
      </c>
      <c r="I2262">
        <v>40.796621000000002</v>
      </c>
      <c r="J2262" t="str">
        <f>IF(T_telecom1[[#This Row],[Longitude]]&lt;-121.7,"West",IF(T_telecom1[Longitude]&gt;-118,"East","Central-East"))</f>
        <v>West</v>
      </c>
      <c r="K2262">
        <v>-124.15428</v>
      </c>
      <c r="L2262">
        <v>10</v>
      </c>
      <c r="M22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62">
        <v>45</v>
      </c>
      <c r="O2262" t="s">
        <v>42</v>
      </c>
      <c r="P2262" t="s">
        <v>40</v>
      </c>
      <c r="Q2262">
        <v>26.01</v>
      </c>
      <c r="R2262" t="s">
        <v>43</v>
      </c>
      <c r="S2262" t="s">
        <v>40</v>
      </c>
      <c r="T2262" t="s">
        <v>44</v>
      </c>
      <c r="U2262">
        <v>29</v>
      </c>
      <c r="V2262" t="s">
        <v>40</v>
      </c>
      <c r="W2262" t="s">
        <v>43</v>
      </c>
      <c r="X2262" t="s">
        <v>40</v>
      </c>
      <c r="Y2262" t="s">
        <v>40</v>
      </c>
      <c r="Z2262" t="s">
        <v>40</v>
      </c>
      <c r="AA2262" t="s">
        <v>40</v>
      </c>
      <c r="AB2262" t="s">
        <v>40</v>
      </c>
      <c r="AC2262" t="s">
        <v>40</v>
      </c>
      <c r="AD2262" t="s">
        <v>73</v>
      </c>
      <c r="AE2262" t="s">
        <v>40</v>
      </c>
      <c r="AF2262" t="s">
        <v>46</v>
      </c>
      <c r="AG2262">
        <v>81</v>
      </c>
      <c r="AH2262" s="1">
        <v>3533.6</v>
      </c>
      <c r="AI2262">
        <v>0</v>
      </c>
      <c r="AJ2262">
        <v>0</v>
      </c>
      <c r="AK2262">
        <v>1170.45</v>
      </c>
      <c r="AL2262">
        <v>4704.05</v>
      </c>
      <c r="AM2262" t="s">
        <v>47</v>
      </c>
      <c r="AN2262" t="s">
        <v>8234</v>
      </c>
      <c r="AO2262" t="s">
        <v>8235</v>
      </c>
    </row>
    <row r="2263" spans="1:41" ht="14.5" customHeight="1" x14ac:dyDescent="0.3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 t="str">
        <f>IF(T_telecom1[[#This Row],[Latitude]]&lt;34,"South",IF(T_telecom1[[#This Row],[Latitude]]&gt;38,"North","Central"))</f>
        <v>Central</v>
      </c>
      <c r="I2263">
        <v>37.768881</v>
      </c>
      <c r="J2263" t="str">
        <f>IF(T_telecom1[[#This Row],[Longitude]]&lt;-121.7,"West",IF(T_telecom1[Longitude]&gt;-118,"East","Central-East"))</f>
        <v>West</v>
      </c>
      <c r="K2263">
        <v>-122.395521</v>
      </c>
      <c r="L2263">
        <v>4</v>
      </c>
      <c r="M22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63">
        <v>71</v>
      </c>
      <c r="O2263" t="s">
        <v>72</v>
      </c>
      <c r="P2263" t="s">
        <v>40</v>
      </c>
      <c r="Q2263">
        <v>15.73</v>
      </c>
      <c r="R2263" t="s">
        <v>40</v>
      </c>
      <c r="S2263" t="s">
        <v>40</v>
      </c>
      <c r="T2263" t="s">
        <v>55</v>
      </c>
      <c r="U2263">
        <v>17</v>
      </c>
      <c r="V2263" t="s">
        <v>40</v>
      </c>
      <c r="W2263" t="s">
        <v>40</v>
      </c>
      <c r="X2263" t="s">
        <v>40</v>
      </c>
      <c r="Y2263" t="s">
        <v>43</v>
      </c>
      <c r="Z2263" t="s">
        <v>40</v>
      </c>
      <c r="AA2263" t="s">
        <v>43</v>
      </c>
      <c r="AB2263" t="s">
        <v>43</v>
      </c>
      <c r="AC2263" t="s">
        <v>40</v>
      </c>
      <c r="AD2263" t="s">
        <v>73</v>
      </c>
      <c r="AE2263" t="s">
        <v>40</v>
      </c>
      <c r="AF2263" t="s">
        <v>46</v>
      </c>
      <c r="AG2263">
        <v>99</v>
      </c>
      <c r="AH2263" s="1">
        <v>7061.65</v>
      </c>
      <c r="AI2263">
        <v>0</v>
      </c>
      <c r="AJ2263">
        <v>0</v>
      </c>
      <c r="AK2263">
        <v>1116.83</v>
      </c>
      <c r="AL2263">
        <v>8178.48</v>
      </c>
      <c r="AM2263" t="s">
        <v>47</v>
      </c>
      <c r="AN2263" t="s">
        <v>8234</v>
      </c>
      <c r="AO2263" t="s">
        <v>8235</v>
      </c>
    </row>
    <row r="2264" spans="1:41" ht="14.5" customHeight="1" x14ac:dyDescent="0.3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 t="str">
        <f>IF(T_telecom1[[#This Row],[Latitude]]&lt;34,"South",IF(T_telecom1[[#This Row],[Latitude]]&gt;38,"North","Central"))</f>
        <v>Central</v>
      </c>
      <c r="I2264">
        <v>37.750020999999997</v>
      </c>
      <c r="J2264" t="str">
        <f>IF(T_telecom1[[#This Row],[Longitude]]&lt;-121.7,"West",IF(T_telecom1[Longitude]&gt;-118,"East","Central-East"))</f>
        <v>West</v>
      </c>
      <c r="K2264">
        <v>-122.415201</v>
      </c>
      <c r="L2264">
        <v>0</v>
      </c>
      <c r="M22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64">
        <v>18</v>
      </c>
      <c r="O2264" t="s">
        <v>42</v>
      </c>
      <c r="P2264" t="s">
        <v>40</v>
      </c>
      <c r="Q2264">
        <v>12.5</v>
      </c>
      <c r="R2264" t="s">
        <v>40</v>
      </c>
      <c r="S2264" t="s">
        <v>40</v>
      </c>
      <c r="T2264" t="s">
        <v>79</v>
      </c>
      <c r="U2264">
        <v>5</v>
      </c>
      <c r="V2264" t="s">
        <v>43</v>
      </c>
      <c r="W2264" t="s">
        <v>43</v>
      </c>
      <c r="X2264" t="s">
        <v>40</v>
      </c>
      <c r="Y2264" t="s">
        <v>40</v>
      </c>
      <c r="Z2264" t="s">
        <v>40</v>
      </c>
      <c r="AA2264" t="s">
        <v>40</v>
      </c>
      <c r="AB2264" t="s">
        <v>40</v>
      </c>
      <c r="AC2264" t="s">
        <v>40</v>
      </c>
      <c r="AD2264" t="s">
        <v>45</v>
      </c>
      <c r="AE2264" t="s">
        <v>40</v>
      </c>
      <c r="AF2264" t="s">
        <v>46</v>
      </c>
      <c r="AG2264">
        <v>82</v>
      </c>
      <c r="AH2264" s="1">
        <v>1425.45</v>
      </c>
      <c r="AI2264">
        <v>0</v>
      </c>
      <c r="AJ2264">
        <v>0</v>
      </c>
      <c r="AK2264">
        <v>225</v>
      </c>
      <c r="AL2264">
        <v>1650.45</v>
      </c>
      <c r="AM2264" t="s">
        <v>57</v>
      </c>
      <c r="AN2264" t="s">
        <v>63</v>
      </c>
      <c r="AO2264" t="s">
        <v>64</v>
      </c>
    </row>
    <row r="2265" spans="1:41" ht="14.5" customHeight="1" x14ac:dyDescent="0.3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 t="str">
        <f>IF(T_telecom1[[#This Row],[Latitude]]&lt;34,"South",IF(T_telecom1[[#This Row],[Latitude]]&gt;38,"North","Central"))</f>
        <v>Central</v>
      </c>
      <c r="I2265">
        <v>37.587494</v>
      </c>
      <c r="J2265" t="str">
        <f>IF(T_telecom1[[#This Row],[Longitude]]&lt;-121.7,"West",IF(T_telecom1[Longitude]&gt;-118,"East","Central-East"))</f>
        <v>West</v>
      </c>
      <c r="K2265">
        <v>-121.86285599999999</v>
      </c>
      <c r="L2265">
        <v>0</v>
      </c>
      <c r="M22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65">
        <v>2</v>
      </c>
      <c r="O2265" t="s">
        <v>42</v>
      </c>
      <c r="P2265" t="s">
        <v>40</v>
      </c>
      <c r="Q2265">
        <v>23.52</v>
      </c>
      <c r="R2265" t="s">
        <v>43</v>
      </c>
      <c r="S2265" t="s">
        <v>40</v>
      </c>
      <c r="T2265" t="s">
        <v>79</v>
      </c>
      <c r="U2265">
        <v>48</v>
      </c>
      <c r="V2265" t="s">
        <v>43</v>
      </c>
      <c r="W2265" t="s">
        <v>43</v>
      </c>
      <c r="X2265" t="s">
        <v>43</v>
      </c>
      <c r="Y2265" t="s">
        <v>40</v>
      </c>
      <c r="Z2265" t="s">
        <v>40</v>
      </c>
      <c r="AA2265" t="s">
        <v>40</v>
      </c>
      <c r="AB2265" t="s">
        <v>40</v>
      </c>
      <c r="AC2265" t="s">
        <v>40</v>
      </c>
      <c r="AD2265" t="s">
        <v>51</v>
      </c>
      <c r="AE2265" t="s">
        <v>43</v>
      </c>
      <c r="AF2265" t="s">
        <v>56</v>
      </c>
      <c r="AG2265">
        <v>-8</v>
      </c>
      <c r="AH2265" s="1">
        <v>132.4</v>
      </c>
      <c r="AI2265">
        <v>0</v>
      </c>
      <c r="AJ2265">
        <v>0</v>
      </c>
      <c r="AK2265">
        <v>47.04</v>
      </c>
      <c r="AL2265">
        <v>179.44</v>
      </c>
      <c r="AM2265" t="s">
        <v>98</v>
      </c>
      <c r="AN2265" t="s">
        <v>8234</v>
      </c>
      <c r="AO2265" t="s">
        <v>8235</v>
      </c>
    </row>
    <row r="2266" spans="1:41" ht="14.5" customHeight="1" x14ac:dyDescent="0.3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 t="str">
        <f>IF(T_telecom1[[#This Row],[Latitude]]&lt;34,"South",IF(T_telecom1[[#This Row],[Latitude]]&gt;38,"North","Central"))</f>
        <v>South</v>
      </c>
      <c r="I2266">
        <v>32.787835999999999</v>
      </c>
      <c r="J2266" t="str">
        <f>IF(T_telecom1[[#This Row],[Longitude]]&lt;-121.7,"West",IF(T_telecom1[Longitude]&gt;-118,"East","Central-East"))</f>
        <v>East</v>
      </c>
      <c r="K2266">
        <v>-117.232376</v>
      </c>
      <c r="L2266">
        <v>1</v>
      </c>
      <c r="M22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66">
        <v>8</v>
      </c>
      <c r="O2266" t="s">
        <v>42</v>
      </c>
      <c r="P2266" t="s">
        <v>40</v>
      </c>
      <c r="Q2266">
        <v>47.91</v>
      </c>
      <c r="R2266" t="s">
        <v>43</v>
      </c>
      <c r="S2266" t="s">
        <v>40</v>
      </c>
      <c r="T2266" t="s">
        <v>55</v>
      </c>
      <c r="U2266">
        <v>23</v>
      </c>
      <c r="V2266" t="s">
        <v>40</v>
      </c>
      <c r="W2266" t="s">
        <v>43</v>
      </c>
      <c r="X2266" t="s">
        <v>43</v>
      </c>
      <c r="Y2266" t="s">
        <v>43</v>
      </c>
      <c r="Z2266" t="s">
        <v>43</v>
      </c>
      <c r="AA2266" t="s">
        <v>43</v>
      </c>
      <c r="AB2266" t="s">
        <v>43</v>
      </c>
      <c r="AC2266" t="s">
        <v>40</v>
      </c>
      <c r="AD2266" t="s">
        <v>51</v>
      </c>
      <c r="AE2266" t="s">
        <v>40</v>
      </c>
      <c r="AF2266" t="s">
        <v>56</v>
      </c>
      <c r="AG2266">
        <v>74.5</v>
      </c>
      <c r="AH2266" s="1">
        <v>609.9</v>
      </c>
      <c r="AI2266">
        <v>0</v>
      </c>
      <c r="AJ2266">
        <v>0</v>
      </c>
      <c r="AK2266">
        <v>383.28</v>
      </c>
      <c r="AL2266">
        <v>993.18</v>
      </c>
      <c r="AM2266" t="s">
        <v>57</v>
      </c>
      <c r="AN2266" t="s">
        <v>58</v>
      </c>
      <c r="AO2266" t="s">
        <v>104</v>
      </c>
    </row>
    <row r="2267" spans="1:41" ht="14.5" customHeight="1" x14ac:dyDescent="0.3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 t="str">
        <f>IF(T_telecom1[[#This Row],[Latitude]]&lt;34,"South",IF(T_telecom1[[#This Row],[Latitude]]&gt;38,"North","Central"))</f>
        <v>North</v>
      </c>
      <c r="I2267">
        <v>40.372532</v>
      </c>
      <c r="J2267" t="str">
        <f>IF(T_telecom1[[#This Row],[Longitude]]&lt;-121.7,"West",IF(T_telecom1[Longitude]&gt;-118,"East","Central-East"))</f>
        <v>West</v>
      </c>
      <c r="K2267">
        <v>-123.525626</v>
      </c>
      <c r="L2267">
        <v>1</v>
      </c>
      <c r="M22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67">
        <v>3</v>
      </c>
      <c r="O2267" t="s">
        <v>42</v>
      </c>
      <c r="P2267" t="s">
        <v>43</v>
      </c>
      <c r="Q2267">
        <v>0</v>
      </c>
      <c r="R2267" t="s">
        <v>43</v>
      </c>
      <c r="S2267" t="s">
        <v>40</v>
      </c>
      <c r="T2267" t="s">
        <v>79</v>
      </c>
      <c r="U2267">
        <v>19</v>
      </c>
      <c r="V2267" t="s">
        <v>43</v>
      </c>
      <c r="W2267" t="s">
        <v>43</v>
      </c>
      <c r="X2267" t="s">
        <v>43</v>
      </c>
      <c r="Y2267" t="s">
        <v>40</v>
      </c>
      <c r="Z2267" t="s">
        <v>43</v>
      </c>
      <c r="AA2267" t="s">
        <v>43</v>
      </c>
      <c r="AB2267" t="s">
        <v>43</v>
      </c>
      <c r="AC2267" t="s">
        <v>43</v>
      </c>
      <c r="AD2267" t="s">
        <v>51</v>
      </c>
      <c r="AE2267" t="s">
        <v>40</v>
      </c>
      <c r="AF2267" t="s">
        <v>46</v>
      </c>
      <c r="AG2267">
        <v>31</v>
      </c>
      <c r="AH2267" s="1">
        <v>95.05</v>
      </c>
      <c r="AI2267">
        <v>0</v>
      </c>
      <c r="AJ2267">
        <v>20</v>
      </c>
      <c r="AK2267">
        <v>0</v>
      </c>
      <c r="AL2267">
        <v>115.05</v>
      </c>
      <c r="AM2267" t="s">
        <v>57</v>
      </c>
      <c r="AN2267" t="s">
        <v>63</v>
      </c>
      <c r="AO2267" t="s">
        <v>591</v>
      </c>
    </row>
    <row r="2268" spans="1:41" ht="14.5" customHeight="1" x14ac:dyDescent="0.3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 t="str">
        <f>IF(T_telecom1[[#This Row],[Latitude]]&lt;34,"South",IF(T_telecom1[[#This Row],[Latitude]]&gt;38,"North","Central"))</f>
        <v>South</v>
      </c>
      <c r="I2268">
        <v>32.636792</v>
      </c>
      <c r="J2268" t="str">
        <f>IF(T_telecom1[[#This Row],[Longitude]]&lt;-121.7,"West",IF(T_telecom1[Longitude]&gt;-118,"East","Central-East"))</f>
        <v>East</v>
      </c>
      <c r="K2268">
        <v>-117.05498900000001</v>
      </c>
      <c r="L2268">
        <v>10</v>
      </c>
      <c r="M22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68">
        <v>12</v>
      </c>
      <c r="O2268" t="s">
        <v>62</v>
      </c>
      <c r="P2268" t="s">
        <v>40</v>
      </c>
      <c r="Q2268">
        <v>40.340000000000003</v>
      </c>
      <c r="R2268" t="s">
        <v>43</v>
      </c>
      <c r="S2268" t="s">
        <v>43</v>
      </c>
      <c r="T2268" t="s">
        <v>8242</v>
      </c>
      <c r="U2268">
        <v>0</v>
      </c>
      <c r="V2268" t="s">
        <v>43</v>
      </c>
      <c r="W2268" t="s">
        <v>43</v>
      </c>
      <c r="X2268" t="s">
        <v>43</v>
      </c>
      <c r="Y2268" t="s">
        <v>43</v>
      </c>
      <c r="Z2268" t="s">
        <v>43</v>
      </c>
      <c r="AA2268" t="s">
        <v>43</v>
      </c>
      <c r="AB2268" t="s">
        <v>43</v>
      </c>
      <c r="AC2268" t="s">
        <v>43</v>
      </c>
      <c r="AD2268" t="s">
        <v>73</v>
      </c>
      <c r="AE2268" t="s">
        <v>40</v>
      </c>
      <c r="AF2268" t="s">
        <v>56</v>
      </c>
      <c r="AG2268">
        <v>20.05</v>
      </c>
      <c r="AH2268" s="1">
        <v>264.55</v>
      </c>
      <c r="AI2268">
        <v>0</v>
      </c>
      <c r="AJ2268">
        <v>0</v>
      </c>
      <c r="AK2268">
        <v>484.08</v>
      </c>
      <c r="AL2268">
        <v>748.63</v>
      </c>
      <c r="AM2268" t="s">
        <v>47</v>
      </c>
      <c r="AN2268" t="s">
        <v>8234</v>
      </c>
      <c r="AO2268" t="s">
        <v>8235</v>
      </c>
    </row>
    <row r="2269" spans="1:41" ht="14.5" customHeight="1" x14ac:dyDescent="0.3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 t="str">
        <f>IF(T_telecom1[[#This Row],[Latitude]]&lt;34,"South",IF(T_telecom1[[#This Row],[Latitude]]&gt;38,"North","Central"))</f>
        <v>South</v>
      </c>
      <c r="I2269">
        <v>33.081477999999997</v>
      </c>
      <c r="J2269" t="str">
        <f>IF(T_telecom1[[#This Row],[Longitude]]&lt;-121.7,"West",IF(T_telecom1[Longitude]&gt;-118,"East","Central-East"))</f>
        <v>East</v>
      </c>
      <c r="K2269">
        <v>-117.03381400000001</v>
      </c>
      <c r="L2269">
        <v>0</v>
      </c>
      <c r="M22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69">
        <v>16</v>
      </c>
      <c r="O2269" t="s">
        <v>62</v>
      </c>
      <c r="P2269" t="s">
        <v>40</v>
      </c>
      <c r="Q2269">
        <v>20.65</v>
      </c>
      <c r="R2269" t="s">
        <v>43</v>
      </c>
      <c r="S2269" t="s">
        <v>43</v>
      </c>
      <c r="T2269" t="s">
        <v>8242</v>
      </c>
      <c r="U2269">
        <v>0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43</v>
      </c>
      <c r="AB2269" t="s">
        <v>43</v>
      </c>
      <c r="AC2269" t="s">
        <v>43</v>
      </c>
      <c r="AD2269" t="s">
        <v>45</v>
      </c>
      <c r="AE2269" t="s">
        <v>43</v>
      </c>
      <c r="AF2269" t="s">
        <v>46</v>
      </c>
      <c r="AG2269">
        <v>20.100000000000001</v>
      </c>
      <c r="AH2269" s="1">
        <v>296.14999999999998</v>
      </c>
      <c r="AI2269">
        <v>0</v>
      </c>
      <c r="AJ2269">
        <v>0</v>
      </c>
      <c r="AK2269">
        <v>330.4</v>
      </c>
      <c r="AL2269">
        <v>626.54999999999995</v>
      </c>
      <c r="AM2269" t="s">
        <v>47</v>
      </c>
      <c r="AN2269" t="s">
        <v>8234</v>
      </c>
      <c r="AO2269" t="s">
        <v>8235</v>
      </c>
    </row>
    <row r="2270" spans="1:41" ht="14.5" customHeight="1" x14ac:dyDescent="0.3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 t="str">
        <f>IF(T_telecom1[[#This Row],[Latitude]]&lt;34,"South",IF(T_telecom1[[#This Row],[Latitude]]&gt;38,"North","Central"))</f>
        <v>Central</v>
      </c>
      <c r="I2270">
        <v>37.872902000000003</v>
      </c>
      <c r="J2270" t="str">
        <f>IF(T_telecom1[[#This Row],[Longitude]]&lt;-121.7,"West",IF(T_telecom1[Longitude]&gt;-118,"East","Central-East"))</f>
        <v>West</v>
      </c>
      <c r="K2270">
        <v>-122.303708</v>
      </c>
      <c r="L2270">
        <v>0</v>
      </c>
      <c r="M22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70">
        <v>72</v>
      </c>
      <c r="O2270" t="s">
        <v>72</v>
      </c>
      <c r="P2270" t="s">
        <v>40</v>
      </c>
      <c r="Q2270">
        <v>14.12</v>
      </c>
      <c r="R2270" t="s">
        <v>40</v>
      </c>
      <c r="S2270" t="s">
        <v>40</v>
      </c>
      <c r="T2270" t="s">
        <v>55</v>
      </c>
      <c r="U2270">
        <v>23</v>
      </c>
      <c r="V2270" t="s">
        <v>40</v>
      </c>
      <c r="W2270" t="s">
        <v>40</v>
      </c>
      <c r="X2270" t="s">
        <v>43</v>
      </c>
      <c r="Y2270" t="s">
        <v>40</v>
      </c>
      <c r="Z2270" t="s">
        <v>40</v>
      </c>
      <c r="AA2270" t="s">
        <v>40</v>
      </c>
      <c r="AB2270" t="s">
        <v>43</v>
      </c>
      <c r="AC2270" t="s">
        <v>40</v>
      </c>
      <c r="AD2270" t="s">
        <v>73</v>
      </c>
      <c r="AE2270" t="s">
        <v>40</v>
      </c>
      <c r="AF2270" t="s">
        <v>56</v>
      </c>
      <c r="AG2270">
        <v>110.1</v>
      </c>
      <c r="AH2270" s="1">
        <v>7746.7</v>
      </c>
      <c r="AI2270">
        <v>44.81</v>
      </c>
      <c r="AJ2270">
        <v>0</v>
      </c>
      <c r="AK2270">
        <v>1016.64</v>
      </c>
      <c r="AL2270">
        <v>8718.5300000000007</v>
      </c>
      <c r="AM2270" t="s">
        <v>47</v>
      </c>
      <c r="AN2270" t="s">
        <v>8234</v>
      </c>
      <c r="AO2270" t="s">
        <v>8235</v>
      </c>
    </row>
    <row r="2271" spans="1:41" ht="14.5" customHeight="1" x14ac:dyDescent="0.3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 t="str">
        <f>IF(T_telecom1[[#This Row],[Latitude]]&lt;34,"South",IF(T_telecom1[[#This Row],[Latitude]]&gt;38,"North","Central"))</f>
        <v>Central</v>
      </c>
      <c r="I2271">
        <v>35.392598999999997</v>
      </c>
      <c r="J2271" t="str">
        <f>IF(T_telecom1[[#This Row],[Longitude]]&lt;-121.7,"West",IF(T_telecom1[Longitude]&gt;-118,"East","Central-East"))</f>
        <v>Central-East</v>
      </c>
      <c r="K2271">
        <v>-119.245341</v>
      </c>
      <c r="L2271">
        <v>0</v>
      </c>
      <c r="M22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71">
        <v>1</v>
      </c>
      <c r="O2271" t="s">
        <v>54</v>
      </c>
      <c r="P2271" t="s">
        <v>40</v>
      </c>
      <c r="Q2271">
        <v>23</v>
      </c>
      <c r="R2271" t="s">
        <v>43</v>
      </c>
      <c r="S2271" t="s">
        <v>40</v>
      </c>
      <c r="T2271" t="s">
        <v>55</v>
      </c>
      <c r="U2271">
        <v>59</v>
      </c>
      <c r="V2271" t="s">
        <v>43</v>
      </c>
      <c r="W2271" t="s">
        <v>43</v>
      </c>
      <c r="X2271" t="s">
        <v>43</v>
      </c>
      <c r="Y2271" t="s">
        <v>43</v>
      </c>
      <c r="Z2271" t="s">
        <v>43</v>
      </c>
      <c r="AA2271" t="s">
        <v>43</v>
      </c>
      <c r="AB2271" t="s">
        <v>43</v>
      </c>
      <c r="AC2271" t="s">
        <v>40</v>
      </c>
      <c r="AD2271" t="s">
        <v>51</v>
      </c>
      <c r="AE2271" t="s">
        <v>40</v>
      </c>
      <c r="AF2271" t="s">
        <v>56</v>
      </c>
      <c r="AG2271">
        <v>70.25</v>
      </c>
      <c r="AH2271" s="1">
        <v>70.25</v>
      </c>
      <c r="AI2271">
        <v>0</v>
      </c>
      <c r="AJ2271">
        <v>0</v>
      </c>
      <c r="AK2271">
        <v>23</v>
      </c>
      <c r="AL2271">
        <v>93.25</v>
      </c>
      <c r="AM2271" t="s">
        <v>57</v>
      </c>
      <c r="AN2271" t="s">
        <v>58</v>
      </c>
      <c r="AO2271" t="s">
        <v>59</v>
      </c>
    </row>
    <row r="2272" spans="1:41" ht="14.5" customHeight="1" x14ac:dyDescent="0.3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 t="str">
        <f>IF(T_telecom1[[#This Row],[Latitude]]&lt;34,"South",IF(T_telecom1[[#This Row],[Latitude]]&gt;38,"North","Central"))</f>
        <v>Central</v>
      </c>
      <c r="I2272">
        <v>34.141145999999999</v>
      </c>
      <c r="J2272" t="str">
        <f>IF(T_telecom1[[#This Row],[Longitude]]&lt;-121.7,"West",IF(T_telecom1[Longitude]&gt;-118,"East","Central-East"))</f>
        <v>East</v>
      </c>
      <c r="K2272">
        <v>-117.65558299999999</v>
      </c>
      <c r="L2272">
        <v>0</v>
      </c>
      <c r="M22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72">
        <v>1</v>
      </c>
      <c r="O2272" t="s">
        <v>42</v>
      </c>
      <c r="P2272" t="s">
        <v>40</v>
      </c>
      <c r="Q2272">
        <v>42.15</v>
      </c>
      <c r="R2272" t="s">
        <v>43</v>
      </c>
      <c r="S2272" t="s">
        <v>43</v>
      </c>
      <c r="T2272" t="s">
        <v>8242</v>
      </c>
      <c r="U2272">
        <v>0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A2272" t="s">
        <v>43</v>
      </c>
      <c r="AB2272" t="s">
        <v>43</v>
      </c>
      <c r="AC2272" t="s">
        <v>43</v>
      </c>
      <c r="AD2272" t="s">
        <v>51</v>
      </c>
      <c r="AE2272" t="s">
        <v>43</v>
      </c>
      <c r="AF2272" t="s">
        <v>183</v>
      </c>
      <c r="AG2272">
        <v>20.2</v>
      </c>
      <c r="AH2272" s="1">
        <v>20.2</v>
      </c>
      <c r="AI2272">
        <v>0</v>
      </c>
      <c r="AJ2272">
        <v>0</v>
      </c>
      <c r="AK2272">
        <v>42.15</v>
      </c>
      <c r="AL2272">
        <v>62.35</v>
      </c>
      <c r="AM2272" t="s">
        <v>98</v>
      </c>
      <c r="AN2272" t="s">
        <v>8234</v>
      </c>
      <c r="AO2272" t="s">
        <v>8235</v>
      </c>
    </row>
    <row r="2273" spans="1:41" ht="14.5" customHeight="1" x14ac:dyDescent="0.3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 t="str">
        <f>IF(T_telecom1[[#This Row],[Latitude]]&lt;34,"South",IF(T_telecom1[[#This Row],[Latitude]]&gt;38,"North","Central"))</f>
        <v>South</v>
      </c>
      <c r="I2273">
        <v>33.956228000000003</v>
      </c>
      <c r="J2273" t="str">
        <f>IF(T_telecom1[[#This Row],[Longitude]]&lt;-121.7,"West",IF(T_telecom1[Longitude]&gt;-118,"East","Central-East"))</f>
        <v>Central-East</v>
      </c>
      <c r="K2273">
        <v>-118.120993</v>
      </c>
      <c r="L2273">
        <v>0</v>
      </c>
      <c r="M22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73">
        <v>10</v>
      </c>
      <c r="O2273" t="s">
        <v>62</v>
      </c>
      <c r="P2273" t="s">
        <v>40</v>
      </c>
      <c r="Q2273">
        <v>6.01</v>
      </c>
      <c r="R2273" t="s">
        <v>40</v>
      </c>
      <c r="S2273" t="s">
        <v>40</v>
      </c>
      <c r="T2273" t="s">
        <v>55</v>
      </c>
      <c r="U2273">
        <v>27</v>
      </c>
      <c r="V2273" t="s">
        <v>43</v>
      </c>
      <c r="W2273" t="s">
        <v>43</v>
      </c>
      <c r="X2273" t="s">
        <v>43</v>
      </c>
      <c r="Y2273" t="s">
        <v>43</v>
      </c>
      <c r="Z2273" t="s">
        <v>43</v>
      </c>
      <c r="AA2273" t="s">
        <v>40</v>
      </c>
      <c r="AB2273" t="s">
        <v>43</v>
      </c>
      <c r="AC2273" t="s">
        <v>40</v>
      </c>
      <c r="AD2273" t="s">
        <v>51</v>
      </c>
      <c r="AE2273" t="s">
        <v>43</v>
      </c>
      <c r="AF2273" t="s">
        <v>56</v>
      </c>
      <c r="AG2273">
        <v>85.55</v>
      </c>
      <c r="AH2273" s="1">
        <v>851.75</v>
      </c>
      <c r="AI2273">
        <v>0</v>
      </c>
      <c r="AJ2273">
        <v>0</v>
      </c>
      <c r="AK2273">
        <v>60.1</v>
      </c>
      <c r="AL2273">
        <v>911.85</v>
      </c>
      <c r="AM2273" t="s">
        <v>57</v>
      </c>
      <c r="AN2273" t="s">
        <v>121</v>
      </c>
      <c r="AO2273" t="s">
        <v>195</v>
      </c>
    </row>
    <row r="2274" spans="1:41" ht="14.5" customHeight="1" x14ac:dyDescent="0.3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 t="str">
        <f>IF(T_telecom1[[#This Row],[Latitude]]&lt;34,"South",IF(T_telecom1[[#This Row],[Latitude]]&gt;38,"North","Central"))</f>
        <v>North</v>
      </c>
      <c r="I2274">
        <v>38.513483999999998</v>
      </c>
      <c r="J2274" t="str">
        <f>IF(T_telecom1[[#This Row],[Longitude]]&lt;-121.7,"West",IF(T_telecom1[Longitude]&gt;-118,"East","Central-East"))</f>
        <v>Central-East</v>
      </c>
      <c r="K2274">
        <v>-120.70461299999999</v>
      </c>
      <c r="L2274">
        <v>0</v>
      </c>
      <c r="M22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74">
        <v>62</v>
      </c>
      <c r="O2274" t="s">
        <v>76</v>
      </c>
      <c r="P2274" t="s">
        <v>43</v>
      </c>
      <c r="Q2274">
        <v>0</v>
      </c>
      <c r="R2274" t="s">
        <v>43</v>
      </c>
      <c r="S2274" t="s">
        <v>40</v>
      </c>
      <c r="T2274" t="s">
        <v>44</v>
      </c>
      <c r="U2274">
        <v>30</v>
      </c>
      <c r="V2274" t="s">
        <v>43</v>
      </c>
      <c r="W2274" t="s">
        <v>40</v>
      </c>
      <c r="X2274" t="s">
        <v>40</v>
      </c>
      <c r="Y2274" t="s">
        <v>43</v>
      </c>
      <c r="Z2274" t="s">
        <v>43</v>
      </c>
      <c r="AA2274" t="s">
        <v>40</v>
      </c>
      <c r="AB2274" t="s">
        <v>40</v>
      </c>
      <c r="AC2274" t="s">
        <v>40</v>
      </c>
      <c r="AD2274" t="s">
        <v>73</v>
      </c>
      <c r="AE2274" t="s">
        <v>40</v>
      </c>
      <c r="AF2274" t="s">
        <v>46</v>
      </c>
      <c r="AG2274">
        <v>43.6</v>
      </c>
      <c r="AH2274" s="1">
        <v>2748.7</v>
      </c>
      <c r="AI2274">
        <v>0</v>
      </c>
      <c r="AJ2274">
        <v>0</v>
      </c>
      <c r="AK2274">
        <v>0</v>
      </c>
      <c r="AL2274">
        <v>2748.7</v>
      </c>
      <c r="AM2274" t="s">
        <v>47</v>
      </c>
      <c r="AN2274" t="s">
        <v>8234</v>
      </c>
      <c r="AO2274" t="s">
        <v>8235</v>
      </c>
    </row>
    <row r="2275" spans="1:41" ht="14.5" customHeight="1" x14ac:dyDescent="0.3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 t="str">
        <f>IF(T_telecom1[[#This Row],[Latitude]]&lt;34,"South",IF(T_telecom1[[#This Row],[Latitude]]&gt;38,"North","Central"))</f>
        <v>North</v>
      </c>
      <c r="I2275">
        <v>38.683605</v>
      </c>
      <c r="J2275" t="str">
        <f>IF(T_telecom1[[#This Row],[Longitude]]&lt;-121.7,"West",IF(T_telecom1[Longitude]&gt;-118,"East","Central-East"))</f>
        <v>Central-East</v>
      </c>
      <c r="K2275">
        <v>-120.811852</v>
      </c>
      <c r="L2275">
        <v>0</v>
      </c>
      <c r="M22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75">
        <v>4</v>
      </c>
      <c r="O2275" t="s">
        <v>54</v>
      </c>
      <c r="P2275" t="s">
        <v>40</v>
      </c>
      <c r="Q2275">
        <v>42.06</v>
      </c>
      <c r="R2275" t="s">
        <v>40</v>
      </c>
      <c r="S2275" t="s">
        <v>40</v>
      </c>
      <c r="T2275" t="s">
        <v>55</v>
      </c>
      <c r="U2275">
        <v>58</v>
      </c>
      <c r="V2275" t="s">
        <v>43</v>
      </c>
      <c r="W2275" t="s">
        <v>40</v>
      </c>
      <c r="X2275" t="s">
        <v>43</v>
      </c>
      <c r="Y2275" t="s">
        <v>43</v>
      </c>
      <c r="Z2275" t="s">
        <v>43</v>
      </c>
      <c r="AA2275" t="s">
        <v>43</v>
      </c>
      <c r="AB2275" t="s">
        <v>40</v>
      </c>
      <c r="AC2275" t="s">
        <v>40</v>
      </c>
      <c r="AD2275" t="s">
        <v>51</v>
      </c>
      <c r="AE2275" t="s">
        <v>43</v>
      </c>
      <c r="AF2275" t="s">
        <v>56</v>
      </c>
      <c r="AG2275">
        <v>78.45</v>
      </c>
      <c r="AH2275" s="1">
        <v>330.05</v>
      </c>
      <c r="AI2275">
        <v>0</v>
      </c>
      <c r="AJ2275">
        <v>0</v>
      </c>
      <c r="AK2275">
        <v>168.24</v>
      </c>
      <c r="AL2275">
        <v>498.29</v>
      </c>
      <c r="AM2275" t="s">
        <v>57</v>
      </c>
      <c r="AN2275" t="s">
        <v>58</v>
      </c>
      <c r="AO2275" t="s">
        <v>104</v>
      </c>
    </row>
    <row r="2276" spans="1:41" ht="14.5" customHeight="1" x14ac:dyDescent="0.3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 t="str">
        <f>IF(T_telecom1[[#This Row],[Latitude]]&lt;34,"South",IF(T_telecom1[[#This Row],[Latitude]]&gt;38,"North","Central"))</f>
        <v>North</v>
      </c>
      <c r="I2276">
        <v>38.196497000000001</v>
      </c>
      <c r="J2276" t="str">
        <f>IF(T_telecom1[[#This Row],[Longitude]]&lt;-121.7,"West",IF(T_telecom1[Longitude]&gt;-118,"East","Central-East"))</f>
        <v>Central-East</v>
      </c>
      <c r="K2276">
        <v>-120.61689</v>
      </c>
      <c r="L2276">
        <v>0</v>
      </c>
      <c r="M22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76">
        <v>53</v>
      </c>
      <c r="O2276" t="s">
        <v>76</v>
      </c>
      <c r="P2276" t="s">
        <v>40</v>
      </c>
      <c r="Q2276">
        <v>39.369999999999997</v>
      </c>
      <c r="R2276" t="s">
        <v>40</v>
      </c>
      <c r="S2276" t="s">
        <v>43</v>
      </c>
      <c r="T2276" t="s">
        <v>8242</v>
      </c>
      <c r="U2276">
        <v>0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A2276" t="s">
        <v>43</v>
      </c>
      <c r="AB2276" t="s">
        <v>43</v>
      </c>
      <c r="AC2276" t="s">
        <v>43</v>
      </c>
      <c r="AD2276" t="s">
        <v>45</v>
      </c>
      <c r="AE2276" t="s">
        <v>43</v>
      </c>
      <c r="AF2276" t="s">
        <v>56</v>
      </c>
      <c r="AG2276">
        <v>24.05</v>
      </c>
      <c r="AH2276" s="1">
        <v>1301.9000000000001</v>
      </c>
      <c r="AI2276">
        <v>0</v>
      </c>
      <c r="AJ2276">
        <v>0</v>
      </c>
      <c r="AK2276">
        <v>2086.61</v>
      </c>
      <c r="AL2276">
        <v>3388.51</v>
      </c>
      <c r="AM2276" t="s">
        <v>47</v>
      </c>
      <c r="AN2276" t="s">
        <v>8234</v>
      </c>
      <c r="AO2276" t="s">
        <v>8235</v>
      </c>
    </row>
    <row r="2277" spans="1:41" ht="14.5" customHeight="1" x14ac:dyDescent="0.3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 t="str">
        <f>IF(T_telecom1[[#This Row],[Latitude]]&lt;34,"South",IF(T_telecom1[[#This Row],[Latitude]]&gt;38,"North","Central"))</f>
        <v>North</v>
      </c>
      <c r="I2277">
        <v>38.353630000000003</v>
      </c>
      <c r="J2277" t="str">
        <f>IF(T_telecom1[[#This Row],[Longitude]]&lt;-121.7,"West",IF(T_telecom1[Longitude]&gt;-118,"East","Central-East"))</f>
        <v>Central-East</v>
      </c>
      <c r="K2277">
        <v>-121.44195000000001</v>
      </c>
      <c r="L2277">
        <v>7</v>
      </c>
      <c r="M22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77">
        <v>52</v>
      </c>
      <c r="O2277" t="s">
        <v>42</v>
      </c>
      <c r="P2277" t="s">
        <v>40</v>
      </c>
      <c r="Q2277">
        <v>7.99</v>
      </c>
      <c r="R2277" t="s">
        <v>43</v>
      </c>
      <c r="S2277" t="s">
        <v>40</v>
      </c>
      <c r="T2277" t="s">
        <v>55</v>
      </c>
      <c r="U2277">
        <v>19</v>
      </c>
      <c r="V2277" t="s">
        <v>40</v>
      </c>
      <c r="W2277" t="s">
        <v>43</v>
      </c>
      <c r="X2277" t="s">
        <v>40</v>
      </c>
      <c r="Y2277" t="s">
        <v>43</v>
      </c>
      <c r="Z2277" t="s">
        <v>40</v>
      </c>
      <c r="AA2277" t="s">
        <v>40</v>
      </c>
      <c r="AB2277" t="s">
        <v>40</v>
      </c>
      <c r="AC2277" t="s">
        <v>40</v>
      </c>
      <c r="AD2277" t="s">
        <v>45</v>
      </c>
      <c r="AE2277" t="s">
        <v>43</v>
      </c>
      <c r="AF2277" t="s">
        <v>56</v>
      </c>
      <c r="AG2277">
        <v>100.3</v>
      </c>
      <c r="AH2277" s="1">
        <v>5244.45</v>
      </c>
      <c r="AI2277">
        <v>0</v>
      </c>
      <c r="AJ2277">
        <v>0</v>
      </c>
      <c r="AK2277">
        <v>415.48</v>
      </c>
      <c r="AL2277">
        <v>5659.93</v>
      </c>
      <c r="AM2277" t="s">
        <v>47</v>
      </c>
      <c r="AN2277" t="s">
        <v>8234</v>
      </c>
      <c r="AO2277" t="s">
        <v>8235</v>
      </c>
    </row>
    <row r="2278" spans="1:41" ht="14.5" customHeight="1" x14ac:dyDescent="0.3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 t="str">
        <f>IF(T_telecom1[[#This Row],[Latitude]]&lt;34,"South",IF(T_telecom1[[#This Row],[Latitude]]&gt;38,"North","Central"))</f>
        <v>North</v>
      </c>
      <c r="I2278">
        <v>39.381174000000001</v>
      </c>
      <c r="J2278" t="str">
        <f>IF(T_telecom1[[#This Row],[Longitude]]&lt;-121.7,"West",IF(T_telecom1[Longitude]&gt;-118,"East","Central-East"))</f>
        <v>Central-East</v>
      </c>
      <c r="K2278">
        <v>-121.21191</v>
      </c>
      <c r="L2278">
        <v>0</v>
      </c>
      <c r="M22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78">
        <v>19</v>
      </c>
      <c r="O2278" t="s">
        <v>62</v>
      </c>
      <c r="P2278" t="s">
        <v>40</v>
      </c>
      <c r="Q2278">
        <v>39.97</v>
      </c>
      <c r="R2278" t="s">
        <v>40</v>
      </c>
      <c r="S2278" t="s">
        <v>40</v>
      </c>
      <c r="T2278" t="s">
        <v>55</v>
      </c>
      <c r="U2278">
        <v>9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43</v>
      </c>
      <c r="AB2278" t="s">
        <v>43</v>
      </c>
      <c r="AC2278" t="s">
        <v>40</v>
      </c>
      <c r="AD2278" t="s">
        <v>51</v>
      </c>
      <c r="AE2278" t="s">
        <v>40</v>
      </c>
      <c r="AF2278" t="s">
        <v>56</v>
      </c>
      <c r="AG2278">
        <v>88.2</v>
      </c>
      <c r="AH2278" s="1">
        <v>1775.8</v>
      </c>
      <c r="AI2278">
        <v>0</v>
      </c>
      <c r="AJ2278">
        <v>0</v>
      </c>
      <c r="AK2278">
        <v>759.43</v>
      </c>
      <c r="AL2278">
        <v>2535.23</v>
      </c>
      <c r="AM2278" t="s">
        <v>57</v>
      </c>
      <c r="AN2278" t="s">
        <v>58</v>
      </c>
      <c r="AO2278" t="s">
        <v>59</v>
      </c>
    </row>
    <row r="2279" spans="1:41" ht="14.5" customHeight="1" x14ac:dyDescent="0.3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 t="str">
        <f>IF(T_telecom1[[#This Row],[Latitude]]&lt;34,"South",IF(T_telecom1[[#This Row],[Latitude]]&gt;38,"North","Central"))</f>
        <v>South</v>
      </c>
      <c r="I2279">
        <v>33.947305</v>
      </c>
      <c r="J2279" t="str">
        <f>IF(T_telecom1[[#This Row],[Longitude]]&lt;-121.7,"West",IF(T_telecom1[Longitude]&gt;-118,"East","Central-East"))</f>
        <v>Central-East</v>
      </c>
      <c r="K2279">
        <v>-118.439841</v>
      </c>
      <c r="L2279">
        <v>0</v>
      </c>
      <c r="M22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79">
        <v>18</v>
      </c>
      <c r="O2279" t="s">
        <v>62</v>
      </c>
      <c r="P2279" t="s">
        <v>40</v>
      </c>
      <c r="Q2279">
        <v>34.07</v>
      </c>
      <c r="R2279" t="s">
        <v>43</v>
      </c>
      <c r="S2279" t="s">
        <v>40</v>
      </c>
      <c r="T2279" t="s">
        <v>79</v>
      </c>
      <c r="U2279">
        <v>28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43</v>
      </c>
      <c r="AB2279" t="s">
        <v>43</v>
      </c>
      <c r="AC2279" t="s">
        <v>43</v>
      </c>
      <c r="AD2279" t="s">
        <v>51</v>
      </c>
      <c r="AE2279" t="s">
        <v>40</v>
      </c>
      <c r="AF2279" t="s">
        <v>46</v>
      </c>
      <c r="AG2279">
        <v>45.65</v>
      </c>
      <c r="AH2279" s="1">
        <v>747.2</v>
      </c>
      <c r="AI2279">
        <v>0</v>
      </c>
      <c r="AJ2279">
        <v>40</v>
      </c>
      <c r="AK2279">
        <v>613.26</v>
      </c>
      <c r="AL2279">
        <v>1400.46</v>
      </c>
      <c r="AM2279" t="s">
        <v>47</v>
      </c>
      <c r="AN2279" t="s">
        <v>8234</v>
      </c>
      <c r="AO2279" t="s">
        <v>8235</v>
      </c>
    </row>
    <row r="2280" spans="1:41" ht="14.5" customHeight="1" x14ac:dyDescent="0.3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 t="str">
        <f>IF(T_telecom1[[#This Row],[Latitude]]&lt;34,"South",IF(T_telecom1[[#This Row],[Latitude]]&gt;38,"North","Central"))</f>
        <v>North</v>
      </c>
      <c r="I2280">
        <v>40.160386000000003</v>
      </c>
      <c r="J2280" t="str">
        <f>IF(T_telecom1[[#This Row],[Longitude]]&lt;-121.7,"West",IF(T_telecom1[Longitude]&gt;-118,"East","Central-East"))</f>
        <v>Central-East</v>
      </c>
      <c r="K2280">
        <v>-120.83542799999999</v>
      </c>
      <c r="L2280">
        <v>1</v>
      </c>
      <c r="M22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80">
        <v>51</v>
      </c>
      <c r="O2280" t="s">
        <v>76</v>
      </c>
      <c r="P2280" t="s">
        <v>43</v>
      </c>
      <c r="Q2280">
        <v>0</v>
      </c>
      <c r="R2280" t="s">
        <v>43</v>
      </c>
      <c r="S2280" t="s">
        <v>40</v>
      </c>
      <c r="T2280" t="s">
        <v>79</v>
      </c>
      <c r="U2280">
        <v>21</v>
      </c>
      <c r="V2280" t="s">
        <v>43</v>
      </c>
      <c r="W2280" t="s">
        <v>40</v>
      </c>
      <c r="X2280" t="s">
        <v>43</v>
      </c>
      <c r="Y2280" t="s">
        <v>43</v>
      </c>
      <c r="Z2280" t="s">
        <v>43</v>
      </c>
      <c r="AA2280" t="s">
        <v>43</v>
      </c>
      <c r="AB2280" t="s">
        <v>43</v>
      </c>
      <c r="AC2280" t="s">
        <v>40</v>
      </c>
      <c r="AD2280" t="s">
        <v>51</v>
      </c>
      <c r="AE2280" t="s">
        <v>40</v>
      </c>
      <c r="AF2280" t="s">
        <v>46</v>
      </c>
      <c r="AG2280">
        <v>29.45</v>
      </c>
      <c r="AH2280" s="1">
        <v>1459.35</v>
      </c>
      <c r="AI2280">
        <v>0</v>
      </c>
      <c r="AJ2280">
        <v>0</v>
      </c>
      <c r="AK2280">
        <v>0</v>
      </c>
      <c r="AL2280">
        <v>1459.35</v>
      </c>
      <c r="AM2280" t="s">
        <v>47</v>
      </c>
      <c r="AN2280" t="s">
        <v>8234</v>
      </c>
      <c r="AO2280" t="s">
        <v>8235</v>
      </c>
    </row>
    <row r="2281" spans="1:41" ht="14.5" customHeight="1" x14ac:dyDescent="0.3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 t="str">
        <f>IF(T_telecom1[[#This Row],[Latitude]]&lt;34,"South",IF(T_telecom1[[#This Row],[Latitude]]&gt;38,"North","Central"))</f>
        <v>Central</v>
      </c>
      <c r="I2281">
        <v>37.818589000000003</v>
      </c>
      <c r="J2281" t="str">
        <f>IF(T_telecom1[[#This Row],[Longitude]]&lt;-121.7,"West",IF(T_telecom1[Longitude]&gt;-118,"East","Central-East"))</f>
        <v>Central-East</v>
      </c>
      <c r="K2281">
        <v>-120.256995</v>
      </c>
      <c r="L2281">
        <v>0</v>
      </c>
      <c r="M22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81">
        <v>6</v>
      </c>
      <c r="O2281" t="s">
        <v>54</v>
      </c>
      <c r="P2281" t="s">
        <v>40</v>
      </c>
      <c r="Q2281">
        <v>19.739999999999998</v>
      </c>
      <c r="R2281" t="s">
        <v>43</v>
      </c>
      <c r="S2281" t="s">
        <v>40</v>
      </c>
      <c r="T2281" t="s">
        <v>79</v>
      </c>
      <c r="U2281">
        <v>7</v>
      </c>
      <c r="V2281" t="s">
        <v>43</v>
      </c>
      <c r="W2281" t="s">
        <v>43</v>
      </c>
      <c r="X2281" t="s">
        <v>43</v>
      </c>
      <c r="Y2281" t="s">
        <v>43</v>
      </c>
      <c r="Z2281" t="s">
        <v>43</v>
      </c>
      <c r="AA2281" t="s">
        <v>43</v>
      </c>
      <c r="AB2281" t="s">
        <v>43</v>
      </c>
      <c r="AC2281" t="s">
        <v>40</v>
      </c>
      <c r="AD2281" t="s">
        <v>51</v>
      </c>
      <c r="AE2281" t="s">
        <v>43</v>
      </c>
      <c r="AF2281" t="s">
        <v>46</v>
      </c>
      <c r="AG2281">
        <v>44.7</v>
      </c>
      <c r="AH2281" s="1">
        <v>276.5</v>
      </c>
      <c r="AI2281">
        <v>0</v>
      </c>
      <c r="AJ2281">
        <v>0</v>
      </c>
      <c r="AK2281">
        <v>118.44</v>
      </c>
      <c r="AL2281">
        <v>394.94</v>
      </c>
      <c r="AM2281" t="s">
        <v>47</v>
      </c>
      <c r="AN2281" t="s">
        <v>8234</v>
      </c>
      <c r="AO2281" t="s">
        <v>8235</v>
      </c>
    </row>
    <row r="2282" spans="1:41" ht="14.5" customHeight="1" x14ac:dyDescent="0.3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 t="str">
        <f>IF(T_telecom1[[#This Row],[Latitude]]&lt;34,"South",IF(T_telecom1[[#This Row],[Latitude]]&gt;38,"North","Central"))</f>
        <v>South</v>
      </c>
      <c r="I2282">
        <v>32.909872999999997</v>
      </c>
      <c r="J2282" t="str">
        <f>IF(T_telecom1[[#This Row],[Longitude]]&lt;-121.7,"West",IF(T_telecom1[Longitude]&gt;-118,"East","Central-East"))</f>
        <v>East</v>
      </c>
      <c r="K2282">
        <v>-116.906774</v>
      </c>
      <c r="L2282">
        <v>0</v>
      </c>
      <c r="M22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82">
        <v>72</v>
      </c>
      <c r="O2282" t="s">
        <v>42</v>
      </c>
      <c r="P2282" t="s">
        <v>40</v>
      </c>
      <c r="Q2282">
        <v>24.67</v>
      </c>
      <c r="R2282" t="s">
        <v>40</v>
      </c>
      <c r="S2282" t="s">
        <v>40</v>
      </c>
      <c r="T2282" t="s">
        <v>55</v>
      </c>
      <c r="U2282">
        <v>26</v>
      </c>
      <c r="V2282" t="s">
        <v>40</v>
      </c>
      <c r="W2282" t="s">
        <v>40</v>
      </c>
      <c r="X2282" t="s">
        <v>40</v>
      </c>
      <c r="Y2282" t="s">
        <v>40</v>
      </c>
      <c r="Z2282" t="s">
        <v>40</v>
      </c>
      <c r="AA2282" t="s">
        <v>40</v>
      </c>
      <c r="AB2282" t="s">
        <v>43</v>
      </c>
      <c r="AC2282" t="s">
        <v>40</v>
      </c>
      <c r="AD2282" t="s">
        <v>73</v>
      </c>
      <c r="AE2282" t="s">
        <v>43</v>
      </c>
      <c r="AF2282" t="s">
        <v>56</v>
      </c>
      <c r="AG2282">
        <v>113.8</v>
      </c>
      <c r="AH2282" s="1">
        <v>7845.8</v>
      </c>
      <c r="AI2282">
        <v>0</v>
      </c>
      <c r="AJ2282">
        <v>0</v>
      </c>
      <c r="AK2282">
        <v>1776.24</v>
      </c>
      <c r="AL2282">
        <v>9622.0400000000009</v>
      </c>
      <c r="AM2282" t="s">
        <v>47</v>
      </c>
      <c r="AN2282" t="s">
        <v>8234</v>
      </c>
      <c r="AO2282" t="s">
        <v>8235</v>
      </c>
    </row>
    <row r="2283" spans="1:41" ht="14.5" customHeight="1" x14ac:dyDescent="0.3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 t="str">
        <f>IF(T_telecom1[[#This Row],[Latitude]]&lt;34,"South",IF(T_telecom1[[#This Row],[Latitude]]&gt;38,"North","Central"))</f>
        <v>North</v>
      </c>
      <c r="I2283">
        <v>38.608404999999998</v>
      </c>
      <c r="J2283" t="str">
        <f>IF(T_telecom1[[#This Row],[Longitude]]&lt;-121.7,"West",IF(T_telecom1[Longitude]&gt;-118,"East","Central-East"))</f>
        <v>Central-East</v>
      </c>
      <c r="K2283">
        <v>-121.44994199999999</v>
      </c>
      <c r="L2283">
        <v>7</v>
      </c>
      <c r="M22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83">
        <v>72</v>
      </c>
      <c r="O2283" t="s">
        <v>42</v>
      </c>
      <c r="P2283" t="s">
        <v>40</v>
      </c>
      <c r="Q2283">
        <v>21.29</v>
      </c>
      <c r="R2283" t="s">
        <v>40</v>
      </c>
      <c r="S2283" t="s">
        <v>40</v>
      </c>
      <c r="T2283" t="s">
        <v>55</v>
      </c>
      <c r="U2283">
        <v>52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40</v>
      </c>
      <c r="AB2283" t="s">
        <v>40</v>
      </c>
      <c r="AC2283" t="s">
        <v>40</v>
      </c>
      <c r="AD2283" t="s">
        <v>73</v>
      </c>
      <c r="AE2283" t="s">
        <v>40</v>
      </c>
      <c r="AF2283" t="s">
        <v>56</v>
      </c>
      <c r="AG2283">
        <v>116.6</v>
      </c>
      <c r="AH2283" s="1">
        <v>8337.4500000000007</v>
      </c>
      <c r="AI2283">
        <v>26.7</v>
      </c>
      <c r="AJ2283">
        <v>0</v>
      </c>
      <c r="AK2283">
        <v>1532.88</v>
      </c>
      <c r="AL2283">
        <v>9843.6299999999992</v>
      </c>
      <c r="AM2283" t="s">
        <v>47</v>
      </c>
      <c r="AN2283" t="s">
        <v>8234</v>
      </c>
      <c r="AO2283" t="s">
        <v>8235</v>
      </c>
    </row>
    <row r="2284" spans="1:41" ht="14.5" customHeight="1" x14ac:dyDescent="0.3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 t="str">
        <f>IF(T_telecom1[[#This Row],[Latitude]]&lt;34,"South",IF(T_telecom1[[#This Row],[Latitude]]&gt;38,"North","Central"))</f>
        <v>North</v>
      </c>
      <c r="I2284">
        <v>38.353630000000003</v>
      </c>
      <c r="J2284" t="str">
        <f>IF(T_telecom1[[#This Row],[Longitude]]&lt;-121.7,"West",IF(T_telecom1[Longitude]&gt;-118,"East","Central-East"))</f>
        <v>Central-East</v>
      </c>
      <c r="K2284">
        <v>-121.44195000000001</v>
      </c>
      <c r="L2284">
        <v>3</v>
      </c>
      <c r="M22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84">
        <v>71</v>
      </c>
      <c r="O2284" t="s">
        <v>72</v>
      </c>
      <c r="P2284" t="s">
        <v>40</v>
      </c>
      <c r="Q2284">
        <v>47.34</v>
      </c>
      <c r="R2284" t="s">
        <v>40</v>
      </c>
      <c r="S2284" t="s">
        <v>40</v>
      </c>
      <c r="T2284" t="s">
        <v>55</v>
      </c>
      <c r="U2284">
        <v>12</v>
      </c>
      <c r="V2284" t="s">
        <v>43</v>
      </c>
      <c r="W2284" t="s">
        <v>40</v>
      </c>
      <c r="X2284" t="s">
        <v>40</v>
      </c>
      <c r="Y2284" t="s">
        <v>43</v>
      </c>
      <c r="Z2284" t="s">
        <v>40</v>
      </c>
      <c r="AA2284" t="s">
        <v>40</v>
      </c>
      <c r="AB2284" t="s">
        <v>40</v>
      </c>
      <c r="AC2284" t="s">
        <v>40</v>
      </c>
      <c r="AD2284" t="s">
        <v>73</v>
      </c>
      <c r="AE2284" t="s">
        <v>40</v>
      </c>
      <c r="AF2284" t="s">
        <v>56</v>
      </c>
      <c r="AG2284">
        <v>106</v>
      </c>
      <c r="AH2284" s="1">
        <v>7723.7</v>
      </c>
      <c r="AI2284">
        <v>0</v>
      </c>
      <c r="AJ2284">
        <v>0</v>
      </c>
      <c r="AK2284">
        <v>3361.14</v>
      </c>
      <c r="AL2284">
        <v>11084.84</v>
      </c>
      <c r="AM2284" t="s">
        <v>57</v>
      </c>
      <c r="AN2284" t="s">
        <v>58</v>
      </c>
      <c r="AO2284" t="s">
        <v>203</v>
      </c>
    </row>
    <row r="2285" spans="1:41" ht="14.5" customHeight="1" x14ac:dyDescent="0.3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 t="str">
        <f>IF(T_telecom1[[#This Row],[Latitude]]&lt;34,"South",IF(T_telecom1[[#This Row],[Latitude]]&gt;38,"North","Central"))</f>
        <v>Central</v>
      </c>
      <c r="I2285">
        <v>34.211199999999998</v>
      </c>
      <c r="J2285" t="str">
        <f>IF(T_telecom1[[#This Row],[Longitude]]&lt;-121.7,"West",IF(T_telecom1[Longitude]&gt;-118,"East","Central-East"))</f>
        <v>Central-East</v>
      </c>
      <c r="K2285">
        <v>-118.230625</v>
      </c>
      <c r="L2285">
        <v>0</v>
      </c>
      <c r="M22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85">
        <v>57</v>
      </c>
      <c r="O2285" t="s">
        <v>76</v>
      </c>
      <c r="P2285" t="s">
        <v>40</v>
      </c>
      <c r="Q2285">
        <v>9.1</v>
      </c>
      <c r="R2285" t="s">
        <v>40</v>
      </c>
      <c r="S2285" t="s">
        <v>40</v>
      </c>
      <c r="T2285" t="s">
        <v>79</v>
      </c>
      <c r="U2285">
        <v>16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40</v>
      </c>
      <c r="AB2285" t="s">
        <v>43</v>
      </c>
      <c r="AC2285" t="s">
        <v>40</v>
      </c>
      <c r="AD2285" t="s">
        <v>73</v>
      </c>
      <c r="AE2285" t="s">
        <v>40</v>
      </c>
      <c r="AF2285" t="s">
        <v>56</v>
      </c>
      <c r="AG2285">
        <v>79.75</v>
      </c>
      <c r="AH2285" s="1">
        <v>4438.2</v>
      </c>
      <c r="AI2285">
        <v>0</v>
      </c>
      <c r="AJ2285">
        <v>0</v>
      </c>
      <c r="AK2285">
        <v>518.70000000000005</v>
      </c>
      <c r="AL2285">
        <v>4956.8999999999996</v>
      </c>
      <c r="AM2285" t="s">
        <v>47</v>
      </c>
      <c r="AN2285" t="s">
        <v>8234</v>
      </c>
      <c r="AO2285" t="s">
        <v>8235</v>
      </c>
    </row>
    <row r="2286" spans="1:41" ht="14.5" customHeight="1" x14ac:dyDescent="0.3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 t="str">
        <f>IF(T_telecom1[[#This Row],[Latitude]]&lt;34,"South",IF(T_telecom1[[#This Row],[Latitude]]&gt;38,"North","Central"))</f>
        <v>North</v>
      </c>
      <c r="I2286">
        <v>38.233879000000002</v>
      </c>
      <c r="J2286" t="str">
        <f>IF(T_telecom1[[#This Row],[Longitude]]&lt;-121.7,"West",IF(T_telecom1[Longitude]&gt;-118,"East","Central-East"))</f>
        <v>Central-East</v>
      </c>
      <c r="K2286">
        <v>-120.861666</v>
      </c>
      <c r="L2286">
        <v>3</v>
      </c>
      <c r="M22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86">
        <v>58</v>
      </c>
      <c r="O2286" t="s">
        <v>76</v>
      </c>
      <c r="P2286" t="s">
        <v>40</v>
      </c>
      <c r="Q2286">
        <v>22.14</v>
      </c>
      <c r="R2286" t="s">
        <v>40</v>
      </c>
      <c r="S2286" t="s">
        <v>40</v>
      </c>
      <c r="T2286" t="s">
        <v>79</v>
      </c>
      <c r="U2286">
        <v>2</v>
      </c>
      <c r="V2286" t="s">
        <v>40</v>
      </c>
      <c r="W2286" t="s">
        <v>40</v>
      </c>
      <c r="X2286" t="s">
        <v>40</v>
      </c>
      <c r="Y2286" t="s">
        <v>43</v>
      </c>
      <c r="Z2286" t="s">
        <v>40</v>
      </c>
      <c r="AA2286" t="s">
        <v>40</v>
      </c>
      <c r="AB2286" t="s">
        <v>40</v>
      </c>
      <c r="AC2286" t="s">
        <v>43</v>
      </c>
      <c r="AD2286" t="s">
        <v>73</v>
      </c>
      <c r="AE2286" t="s">
        <v>40</v>
      </c>
      <c r="AF2286" t="s">
        <v>56</v>
      </c>
      <c r="AG2286">
        <v>86.1</v>
      </c>
      <c r="AH2286" s="1">
        <v>4890.5</v>
      </c>
      <c r="AI2286">
        <v>0</v>
      </c>
      <c r="AJ2286">
        <v>110</v>
      </c>
      <c r="AK2286">
        <v>1284.1199999999999</v>
      </c>
      <c r="AL2286">
        <v>6284.62</v>
      </c>
      <c r="AM2286" t="s">
        <v>47</v>
      </c>
      <c r="AN2286" t="s">
        <v>8234</v>
      </c>
      <c r="AO2286" t="s">
        <v>8235</v>
      </c>
    </row>
    <row r="2287" spans="1:41" ht="14.5" customHeight="1" x14ac:dyDescent="0.3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 t="str">
        <f>IF(T_telecom1[[#This Row],[Latitude]]&lt;34,"South",IF(T_telecom1[[#This Row],[Latitude]]&gt;38,"North","Central"))</f>
        <v>Central</v>
      </c>
      <c r="I2287">
        <v>37.971420999999999</v>
      </c>
      <c r="J2287" t="str">
        <f>IF(T_telecom1[[#This Row],[Longitude]]&lt;-121.7,"West",IF(T_telecom1[Longitude]&gt;-118,"East","Central-East"))</f>
        <v>West</v>
      </c>
      <c r="K2287">
        <v>-121.971504</v>
      </c>
      <c r="L2287">
        <v>0</v>
      </c>
      <c r="M22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87">
        <v>71</v>
      </c>
      <c r="O2287" t="s">
        <v>72</v>
      </c>
      <c r="P2287" t="s">
        <v>40</v>
      </c>
      <c r="Q2287">
        <v>4.1500000000000004</v>
      </c>
      <c r="R2287" t="s">
        <v>40</v>
      </c>
      <c r="S2287" t="s">
        <v>43</v>
      </c>
      <c r="T2287" t="s">
        <v>8242</v>
      </c>
      <c r="U2287">
        <v>0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A2287" t="s">
        <v>43</v>
      </c>
      <c r="AB2287" t="s">
        <v>43</v>
      </c>
      <c r="AC2287" t="s">
        <v>43</v>
      </c>
      <c r="AD2287" t="s">
        <v>73</v>
      </c>
      <c r="AE2287" t="s">
        <v>43</v>
      </c>
      <c r="AF2287" t="s">
        <v>56</v>
      </c>
      <c r="AG2287">
        <v>25.45</v>
      </c>
      <c r="AH2287" s="1">
        <v>1813.35</v>
      </c>
      <c r="AI2287">
        <v>0</v>
      </c>
      <c r="AJ2287">
        <v>0</v>
      </c>
      <c r="AK2287">
        <v>294.64999999999998</v>
      </c>
      <c r="AL2287">
        <v>2108</v>
      </c>
      <c r="AM2287" t="s">
        <v>47</v>
      </c>
      <c r="AN2287" t="s">
        <v>8234</v>
      </c>
      <c r="AO2287" t="s">
        <v>8235</v>
      </c>
    </row>
    <row r="2288" spans="1:41" ht="14.5" customHeight="1" x14ac:dyDescent="0.3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 t="str">
        <f>IF(T_telecom1[[#This Row],[Latitude]]&lt;34,"South",IF(T_telecom1[[#This Row],[Latitude]]&gt;38,"North","Central"))</f>
        <v>South</v>
      </c>
      <c r="I2288">
        <v>33.936827000000001</v>
      </c>
      <c r="J2288" t="str">
        <f>IF(T_telecom1[[#This Row],[Longitude]]&lt;-121.7,"West",IF(T_telecom1[Longitude]&gt;-118,"East","Central-East"))</f>
        <v>Central-East</v>
      </c>
      <c r="K2288">
        <v>-118.359824</v>
      </c>
      <c r="L2288">
        <v>1</v>
      </c>
      <c r="M22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88">
        <v>72</v>
      </c>
      <c r="O2288" t="s">
        <v>72</v>
      </c>
      <c r="P2288" t="s">
        <v>40</v>
      </c>
      <c r="Q2288">
        <v>24.9</v>
      </c>
      <c r="R2288" t="s">
        <v>40</v>
      </c>
      <c r="S2288" t="s">
        <v>40</v>
      </c>
      <c r="T2288" t="s">
        <v>79</v>
      </c>
      <c r="U2288">
        <v>19</v>
      </c>
      <c r="V2288" t="s">
        <v>40</v>
      </c>
      <c r="W2288" t="s">
        <v>43</v>
      </c>
      <c r="X2288" t="s">
        <v>40</v>
      </c>
      <c r="Y2288" t="s">
        <v>40</v>
      </c>
      <c r="Z2288" t="s">
        <v>40</v>
      </c>
      <c r="AA2288" t="s">
        <v>40</v>
      </c>
      <c r="AB2288" t="s">
        <v>40</v>
      </c>
      <c r="AC2288" t="s">
        <v>40</v>
      </c>
      <c r="AD2288" t="s">
        <v>73</v>
      </c>
      <c r="AE2288" t="s">
        <v>43</v>
      </c>
      <c r="AF2288" t="s">
        <v>46</v>
      </c>
      <c r="AG2288">
        <v>84.7</v>
      </c>
      <c r="AH2288" s="1">
        <v>5893.9</v>
      </c>
      <c r="AI2288">
        <v>0</v>
      </c>
      <c r="AJ2288">
        <v>0</v>
      </c>
      <c r="AK2288">
        <v>1792.8</v>
      </c>
      <c r="AL2288">
        <v>7686.7</v>
      </c>
      <c r="AM2288" t="s">
        <v>47</v>
      </c>
      <c r="AN2288" t="s">
        <v>8234</v>
      </c>
      <c r="AO2288" t="s">
        <v>8235</v>
      </c>
    </row>
    <row r="2289" spans="1:41" ht="14.5" customHeight="1" x14ac:dyDescent="0.3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 t="str">
        <f>IF(T_telecom1[[#This Row],[Latitude]]&lt;34,"South",IF(T_telecom1[[#This Row],[Latitude]]&gt;38,"North","Central"))</f>
        <v>North</v>
      </c>
      <c r="I2289">
        <v>39.125311000000004</v>
      </c>
      <c r="J2289" t="str">
        <f>IF(T_telecom1[[#This Row],[Longitude]]&lt;-121.7,"West",IF(T_telecom1[Longitude]&gt;-118,"East","Central-East"))</f>
        <v>Central-East</v>
      </c>
      <c r="K2289">
        <v>-121.39228300000001</v>
      </c>
      <c r="L2289">
        <v>0</v>
      </c>
      <c r="M22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89">
        <v>17</v>
      </c>
      <c r="O2289" t="s">
        <v>42</v>
      </c>
      <c r="P2289" t="s">
        <v>40</v>
      </c>
      <c r="Q2289">
        <v>27.66</v>
      </c>
      <c r="R2289" t="s">
        <v>43</v>
      </c>
      <c r="S2289" t="s">
        <v>43</v>
      </c>
      <c r="T2289" t="s">
        <v>8242</v>
      </c>
      <c r="U2289">
        <v>0</v>
      </c>
      <c r="V2289" t="s">
        <v>43</v>
      </c>
      <c r="W2289" t="s">
        <v>43</v>
      </c>
      <c r="X2289" t="s">
        <v>43</v>
      </c>
      <c r="Y2289" t="s">
        <v>43</v>
      </c>
      <c r="Z2289" t="s">
        <v>43</v>
      </c>
      <c r="AA2289" t="s">
        <v>43</v>
      </c>
      <c r="AB2289" t="s">
        <v>43</v>
      </c>
      <c r="AC2289" t="s">
        <v>43</v>
      </c>
      <c r="AD2289" t="s">
        <v>73</v>
      </c>
      <c r="AE2289" t="s">
        <v>43</v>
      </c>
      <c r="AF2289" t="s">
        <v>46</v>
      </c>
      <c r="AG2289">
        <v>19.149999999999999</v>
      </c>
      <c r="AH2289" s="1">
        <v>343.45</v>
      </c>
      <c r="AI2289">
        <v>28.63</v>
      </c>
      <c r="AJ2289">
        <v>0</v>
      </c>
      <c r="AK2289">
        <v>470.22</v>
      </c>
      <c r="AL2289">
        <v>785.04</v>
      </c>
      <c r="AM2289" t="s">
        <v>47</v>
      </c>
      <c r="AN2289" t="s">
        <v>8234</v>
      </c>
      <c r="AO2289" t="s">
        <v>8235</v>
      </c>
    </row>
    <row r="2290" spans="1:41" ht="14.5" customHeight="1" x14ac:dyDescent="0.3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 t="str">
        <f>IF(T_telecom1[[#This Row],[Latitude]]&lt;34,"South",IF(T_telecom1[[#This Row],[Latitude]]&gt;38,"North","Central"))</f>
        <v>Central</v>
      </c>
      <c r="I2290">
        <v>37.800254000000002</v>
      </c>
      <c r="J2290" t="str">
        <f>IF(T_telecom1[[#This Row],[Longitude]]&lt;-121.7,"West",IF(T_telecom1[Longitude]&gt;-118,"East","Central-East"))</f>
        <v>West</v>
      </c>
      <c r="K2290">
        <v>-122.436975</v>
      </c>
      <c r="L2290">
        <v>0</v>
      </c>
      <c r="M22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90">
        <v>39</v>
      </c>
      <c r="O2290" t="s">
        <v>129</v>
      </c>
      <c r="P2290" t="s">
        <v>40</v>
      </c>
      <c r="Q2290">
        <v>41.93</v>
      </c>
      <c r="R2290" t="s">
        <v>40</v>
      </c>
      <c r="S2290" t="s">
        <v>40</v>
      </c>
      <c r="T2290" t="s">
        <v>55</v>
      </c>
      <c r="U2290">
        <v>23</v>
      </c>
      <c r="V2290" t="s">
        <v>43</v>
      </c>
      <c r="W2290" t="s">
        <v>43</v>
      </c>
      <c r="X2290" t="s">
        <v>43</v>
      </c>
      <c r="Y2290" t="s">
        <v>43</v>
      </c>
      <c r="Z2290" t="s">
        <v>40</v>
      </c>
      <c r="AA2290" t="s">
        <v>40</v>
      </c>
      <c r="AB2290" t="s">
        <v>43</v>
      </c>
      <c r="AC2290" t="s">
        <v>43</v>
      </c>
      <c r="AD2290" t="s">
        <v>51</v>
      </c>
      <c r="AE2290" t="s">
        <v>40</v>
      </c>
      <c r="AF2290" t="s">
        <v>56</v>
      </c>
      <c r="AG2290">
        <v>95.65</v>
      </c>
      <c r="AH2290" s="1">
        <v>3759.05</v>
      </c>
      <c r="AI2290">
        <v>0</v>
      </c>
      <c r="AJ2290">
        <v>150</v>
      </c>
      <c r="AK2290">
        <v>1635.27</v>
      </c>
      <c r="AL2290">
        <v>5544.32</v>
      </c>
      <c r="AM2290" t="s">
        <v>57</v>
      </c>
      <c r="AN2290" t="s">
        <v>109</v>
      </c>
      <c r="AO2290" t="s">
        <v>110</v>
      </c>
    </row>
    <row r="2291" spans="1:41" ht="14.5" customHeight="1" x14ac:dyDescent="0.3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 t="str">
        <f>IF(T_telecom1[[#This Row],[Latitude]]&lt;34,"South",IF(T_telecom1[[#This Row],[Latitude]]&gt;38,"North","Central"))</f>
        <v>South</v>
      </c>
      <c r="I2291">
        <v>33.972118999999999</v>
      </c>
      <c r="J2291" t="str">
        <f>IF(T_telecom1[[#This Row],[Longitude]]&lt;-121.7,"West",IF(T_telecom1[Longitude]&gt;-118,"East","Central-East"))</f>
        <v>Central-East</v>
      </c>
      <c r="K2291">
        <v>-118.020188</v>
      </c>
      <c r="L2291">
        <v>10</v>
      </c>
      <c r="M22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291">
        <v>8</v>
      </c>
      <c r="O2291" t="s">
        <v>42</v>
      </c>
      <c r="P2291" t="s">
        <v>40</v>
      </c>
      <c r="Q2291">
        <v>31.86</v>
      </c>
      <c r="R2291" t="s">
        <v>43</v>
      </c>
      <c r="S2291" t="s">
        <v>40</v>
      </c>
      <c r="T2291" t="s">
        <v>44</v>
      </c>
      <c r="U2291">
        <v>59</v>
      </c>
      <c r="V2291" t="s">
        <v>43</v>
      </c>
      <c r="W2291" t="s">
        <v>40</v>
      </c>
      <c r="X2291" t="s">
        <v>43</v>
      </c>
      <c r="Y2291" t="s">
        <v>40</v>
      </c>
      <c r="Z2291" t="s">
        <v>43</v>
      </c>
      <c r="AA2291" t="s">
        <v>43</v>
      </c>
      <c r="AB2291" t="s">
        <v>43</v>
      </c>
      <c r="AC2291" t="s">
        <v>43</v>
      </c>
      <c r="AD2291" t="s">
        <v>51</v>
      </c>
      <c r="AE2291" t="s">
        <v>43</v>
      </c>
      <c r="AF2291" t="s">
        <v>56</v>
      </c>
      <c r="AG2291">
        <v>56.3</v>
      </c>
      <c r="AH2291" s="1">
        <v>401.5</v>
      </c>
      <c r="AI2291">
        <v>0</v>
      </c>
      <c r="AJ2291">
        <v>30</v>
      </c>
      <c r="AK2291">
        <v>254.88</v>
      </c>
      <c r="AL2291">
        <v>686.38</v>
      </c>
      <c r="AM2291" t="s">
        <v>47</v>
      </c>
      <c r="AN2291" t="s">
        <v>8234</v>
      </c>
      <c r="AO2291" t="s">
        <v>8235</v>
      </c>
    </row>
    <row r="2292" spans="1:41" ht="14.5" customHeight="1" x14ac:dyDescent="0.3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 t="str">
        <f>IF(T_telecom1[[#This Row],[Latitude]]&lt;34,"South",IF(T_telecom1[[#This Row],[Latitude]]&gt;38,"North","Central"))</f>
        <v>Central</v>
      </c>
      <c r="I2292">
        <v>36.385818</v>
      </c>
      <c r="J2292" t="str">
        <f>IF(T_telecom1[[#This Row],[Longitude]]&lt;-121.7,"West",IF(T_telecom1[Longitude]&gt;-118,"East","Central-East"))</f>
        <v>Central-East</v>
      </c>
      <c r="K2292">
        <v>-119.224243</v>
      </c>
      <c r="L2292">
        <v>0</v>
      </c>
      <c r="M22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92">
        <v>68</v>
      </c>
      <c r="O2292" t="s">
        <v>42</v>
      </c>
      <c r="P2292" t="s">
        <v>40</v>
      </c>
      <c r="Q2292">
        <v>32.99</v>
      </c>
      <c r="R2292" t="s">
        <v>43</v>
      </c>
      <c r="S2292" t="s">
        <v>43</v>
      </c>
      <c r="T2292" t="s">
        <v>8242</v>
      </c>
      <c r="U2292">
        <v>0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A2292" t="s">
        <v>43</v>
      </c>
      <c r="AB2292" t="s">
        <v>43</v>
      </c>
      <c r="AC2292" t="s">
        <v>43</v>
      </c>
      <c r="AD2292" t="s">
        <v>73</v>
      </c>
      <c r="AE2292" t="s">
        <v>43</v>
      </c>
      <c r="AF2292" t="s">
        <v>46</v>
      </c>
      <c r="AG2292">
        <v>19.600000000000001</v>
      </c>
      <c r="AH2292" s="1">
        <v>1441.65</v>
      </c>
      <c r="AI2292">
        <v>0</v>
      </c>
      <c r="AJ2292">
        <v>0</v>
      </c>
      <c r="AK2292">
        <v>2243.3200000000002</v>
      </c>
      <c r="AL2292">
        <v>3684.97</v>
      </c>
      <c r="AM2292" t="s">
        <v>47</v>
      </c>
      <c r="AN2292" t="s">
        <v>8234</v>
      </c>
      <c r="AO2292" t="s">
        <v>8235</v>
      </c>
    </row>
    <row r="2293" spans="1:41" ht="14.5" customHeight="1" x14ac:dyDescent="0.3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 t="str">
        <f>IF(T_telecom1[[#This Row],[Latitude]]&lt;34,"South",IF(T_telecom1[[#This Row],[Latitude]]&gt;38,"North","Central"))</f>
        <v>Central</v>
      </c>
      <c r="I2293">
        <v>36.560498000000003</v>
      </c>
      <c r="J2293" t="str">
        <f>IF(T_telecom1[[#This Row],[Longitude]]&lt;-121.7,"West",IF(T_telecom1[Longitude]&gt;-118,"East","Central-East"))</f>
        <v>East</v>
      </c>
      <c r="K2293">
        <v>-117.962461</v>
      </c>
      <c r="L2293">
        <v>8</v>
      </c>
      <c r="M22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93">
        <v>28</v>
      </c>
      <c r="O2293" t="s">
        <v>42</v>
      </c>
      <c r="P2293" t="s">
        <v>43</v>
      </c>
      <c r="Q2293">
        <v>0</v>
      </c>
      <c r="R2293" t="s">
        <v>43</v>
      </c>
      <c r="S2293" t="s">
        <v>40</v>
      </c>
      <c r="T2293" t="s">
        <v>79</v>
      </c>
      <c r="U2293">
        <v>52</v>
      </c>
      <c r="V2293" t="s">
        <v>43</v>
      </c>
      <c r="W2293" t="s">
        <v>40</v>
      </c>
      <c r="X2293" t="s">
        <v>40</v>
      </c>
      <c r="Y2293" t="s">
        <v>40</v>
      </c>
      <c r="Z2293" t="s">
        <v>40</v>
      </c>
      <c r="AA2293" t="s">
        <v>40</v>
      </c>
      <c r="AB2293" t="s">
        <v>40</v>
      </c>
      <c r="AC2293" t="s">
        <v>40</v>
      </c>
      <c r="AD2293" t="s">
        <v>45</v>
      </c>
      <c r="AE2293" t="s">
        <v>40</v>
      </c>
      <c r="AF2293" t="s">
        <v>46</v>
      </c>
      <c r="AG2293">
        <v>60</v>
      </c>
      <c r="AH2293" s="1">
        <v>1682.05</v>
      </c>
      <c r="AI2293">
        <v>0</v>
      </c>
      <c r="AJ2293">
        <v>0</v>
      </c>
      <c r="AK2293">
        <v>0</v>
      </c>
      <c r="AL2293">
        <v>1682.05</v>
      </c>
      <c r="AM2293" t="s">
        <v>47</v>
      </c>
      <c r="AN2293" t="s">
        <v>8234</v>
      </c>
      <c r="AO2293" t="s">
        <v>8235</v>
      </c>
    </row>
    <row r="2294" spans="1:41" ht="14.5" customHeight="1" x14ac:dyDescent="0.3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 t="str">
        <f>IF(T_telecom1[[#This Row],[Latitude]]&lt;34,"South",IF(T_telecom1[[#This Row],[Latitude]]&gt;38,"North","Central"))</f>
        <v>South</v>
      </c>
      <c r="I2294">
        <v>33.507255000000001</v>
      </c>
      <c r="J2294" t="str">
        <f>IF(T_telecom1[[#This Row],[Longitude]]&lt;-121.7,"West",IF(T_telecom1[Longitude]&gt;-118,"East","Central-East"))</f>
        <v>East</v>
      </c>
      <c r="K2294">
        <v>-117.029473</v>
      </c>
      <c r="L2294">
        <v>0</v>
      </c>
      <c r="M22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94">
        <v>1</v>
      </c>
      <c r="O2294" t="s">
        <v>54</v>
      </c>
      <c r="P2294" t="s">
        <v>40</v>
      </c>
      <c r="Q2294">
        <v>32.86</v>
      </c>
      <c r="R2294" t="s">
        <v>40</v>
      </c>
      <c r="S2294" t="s">
        <v>40</v>
      </c>
      <c r="T2294" t="s">
        <v>55</v>
      </c>
      <c r="U2294">
        <v>58</v>
      </c>
      <c r="V2294" t="s">
        <v>43</v>
      </c>
      <c r="W2294" t="s">
        <v>43</v>
      </c>
      <c r="X2294" t="s">
        <v>43</v>
      </c>
      <c r="Y2294" t="s">
        <v>43</v>
      </c>
      <c r="Z2294" t="s">
        <v>43</v>
      </c>
      <c r="AA2294" t="s">
        <v>43</v>
      </c>
      <c r="AB2294" t="s">
        <v>43</v>
      </c>
      <c r="AC2294" t="s">
        <v>40</v>
      </c>
      <c r="AD2294" t="s">
        <v>51</v>
      </c>
      <c r="AE2294" t="s">
        <v>40</v>
      </c>
      <c r="AF2294" t="s">
        <v>183</v>
      </c>
      <c r="AG2294">
        <v>75.05</v>
      </c>
      <c r="AH2294" s="1">
        <v>75.05</v>
      </c>
      <c r="AI2294">
        <v>0</v>
      </c>
      <c r="AJ2294">
        <v>0</v>
      </c>
      <c r="AK2294">
        <v>32.86</v>
      </c>
      <c r="AL2294">
        <v>107.91</v>
      </c>
      <c r="AM2294" t="s">
        <v>57</v>
      </c>
      <c r="AN2294" t="s">
        <v>58</v>
      </c>
      <c r="AO2294" t="s">
        <v>104</v>
      </c>
    </row>
    <row r="2295" spans="1:41" ht="14.5" customHeight="1" x14ac:dyDescent="0.3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 t="str">
        <f>IF(T_telecom1[[#This Row],[Latitude]]&lt;34,"South",IF(T_telecom1[[#This Row],[Latitude]]&gt;38,"North","Central"))</f>
        <v>North</v>
      </c>
      <c r="I2295">
        <v>40.943379999999998</v>
      </c>
      <c r="J2295" t="str">
        <f>IF(T_telecom1[[#This Row],[Longitude]]&lt;-121.7,"West",IF(T_telecom1[Longitude]&gt;-118,"East","Central-East"))</f>
        <v>West</v>
      </c>
      <c r="K2295">
        <v>-123.831799</v>
      </c>
      <c r="L2295">
        <v>0</v>
      </c>
      <c r="M22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295">
        <v>2</v>
      </c>
      <c r="O2295" t="s">
        <v>54</v>
      </c>
      <c r="P2295" t="s">
        <v>40</v>
      </c>
      <c r="Q2295">
        <v>39.5</v>
      </c>
      <c r="R2295" t="s">
        <v>43</v>
      </c>
      <c r="S2295" t="s">
        <v>40</v>
      </c>
      <c r="T2295" t="s">
        <v>44</v>
      </c>
      <c r="U2295">
        <v>26</v>
      </c>
      <c r="V2295" t="s">
        <v>43</v>
      </c>
      <c r="W2295" t="s">
        <v>43</v>
      </c>
      <c r="X2295" t="s">
        <v>43</v>
      </c>
      <c r="Y2295" t="s">
        <v>43</v>
      </c>
      <c r="Z2295" t="s">
        <v>43</v>
      </c>
      <c r="AA2295" t="s">
        <v>43</v>
      </c>
      <c r="AB2295" t="s">
        <v>43</v>
      </c>
      <c r="AC2295" t="s">
        <v>40</v>
      </c>
      <c r="AD2295" t="s">
        <v>51</v>
      </c>
      <c r="AE2295" t="s">
        <v>40</v>
      </c>
      <c r="AF2295" t="s">
        <v>46</v>
      </c>
      <c r="AG2295">
        <v>45.25</v>
      </c>
      <c r="AH2295" s="1">
        <v>74.2</v>
      </c>
      <c r="AI2295">
        <v>0</v>
      </c>
      <c r="AJ2295">
        <v>0</v>
      </c>
      <c r="AK2295">
        <v>79</v>
      </c>
      <c r="AL2295">
        <v>153.19999999999999</v>
      </c>
      <c r="AM2295" t="s">
        <v>98</v>
      </c>
      <c r="AN2295" t="s">
        <v>8234</v>
      </c>
      <c r="AO2295" t="s">
        <v>8235</v>
      </c>
    </row>
    <row r="2296" spans="1:41" ht="14.5" customHeight="1" x14ac:dyDescent="0.3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 t="str">
        <f>IF(T_telecom1[[#This Row],[Latitude]]&lt;34,"South",IF(T_telecom1[[#This Row],[Latitude]]&gt;38,"North","Central"))</f>
        <v>Central</v>
      </c>
      <c r="I2296">
        <v>34.502431999999999</v>
      </c>
      <c r="J2296" t="str">
        <f>IF(T_telecom1[[#This Row],[Longitude]]&lt;-121.7,"West",IF(T_telecom1[Longitude]&gt;-118,"East","Central-East"))</f>
        <v>Central-East</v>
      </c>
      <c r="K2296">
        <v>-118.41459</v>
      </c>
      <c r="L2296">
        <v>6</v>
      </c>
      <c r="M22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296">
        <v>71</v>
      </c>
      <c r="O2296" t="s">
        <v>42</v>
      </c>
      <c r="P2296" t="s">
        <v>40</v>
      </c>
      <c r="Q2296">
        <v>11.3</v>
      </c>
      <c r="R2296" t="s">
        <v>43</v>
      </c>
      <c r="S2296" t="s">
        <v>43</v>
      </c>
      <c r="T2296" t="s">
        <v>8242</v>
      </c>
      <c r="U2296">
        <v>0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43</v>
      </c>
      <c r="AB2296" t="s">
        <v>43</v>
      </c>
      <c r="AC2296" t="s">
        <v>43</v>
      </c>
      <c r="AD2296" t="s">
        <v>73</v>
      </c>
      <c r="AE2296" t="s">
        <v>43</v>
      </c>
      <c r="AF2296" t="s">
        <v>183</v>
      </c>
      <c r="AG2296">
        <v>19.45</v>
      </c>
      <c r="AH2296" s="1">
        <v>1378.45</v>
      </c>
      <c r="AI2296">
        <v>0</v>
      </c>
      <c r="AJ2296">
        <v>0</v>
      </c>
      <c r="AK2296">
        <v>802.3</v>
      </c>
      <c r="AL2296">
        <v>2180.75</v>
      </c>
      <c r="AM2296" t="s">
        <v>47</v>
      </c>
      <c r="AN2296" t="s">
        <v>8234</v>
      </c>
      <c r="AO2296" t="s">
        <v>8235</v>
      </c>
    </row>
    <row r="2297" spans="1:41" ht="14.5" customHeight="1" x14ac:dyDescent="0.3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 t="str">
        <f>IF(T_telecom1[[#This Row],[Latitude]]&lt;34,"South",IF(T_telecom1[[#This Row],[Latitude]]&gt;38,"North","Central"))</f>
        <v>Central</v>
      </c>
      <c r="I2297">
        <v>34.057496</v>
      </c>
      <c r="J2297" t="str">
        <f>IF(T_telecom1[[#This Row],[Longitude]]&lt;-121.7,"West",IF(T_telecom1[Longitude]&gt;-118,"East","Central-East"))</f>
        <v>Central-East</v>
      </c>
      <c r="K2297">
        <v>-118.41395900000001</v>
      </c>
      <c r="L2297">
        <v>0</v>
      </c>
      <c r="M22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97">
        <v>30</v>
      </c>
      <c r="O2297" t="s">
        <v>42</v>
      </c>
      <c r="P2297" t="s">
        <v>40</v>
      </c>
      <c r="Q2297">
        <v>19.920000000000002</v>
      </c>
      <c r="R2297" t="s">
        <v>40</v>
      </c>
      <c r="S2297" t="s">
        <v>40</v>
      </c>
      <c r="T2297" t="s">
        <v>79</v>
      </c>
      <c r="U2297">
        <v>30</v>
      </c>
      <c r="V2297" t="s">
        <v>43</v>
      </c>
      <c r="W2297" t="s">
        <v>43</v>
      </c>
      <c r="X2297" t="s">
        <v>40</v>
      </c>
      <c r="Y2297" t="s">
        <v>40</v>
      </c>
      <c r="Z2297" t="s">
        <v>40</v>
      </c>
      <c r="AA2297" t="s">
        <v>43</v>
      </c>
      <c r="AB2297" t="s">
        <v>43</v>
      </c>
      <c r="AC2297" t="s">
        <v>40</v>
      </c>
      <c r="AD2297" t="s">
        <v>73</v>
      </c>
      <c r="AE2297" t="s">
        <v>40</v>
      </c>
      <c r="AF2297" t="s">
        <v>46</v>
      </c>
      <c r="AG2297">
        <v>69.099999999999994</v>
      </c>
      <c r="AH2297" s="1">
        <v>2093.9</v>
      </c>
      <c r="AI2297">
        <v>21.08</v>
      </c>
      <c r="AJ2297">
        <v>0</v>
      </c>
      <c r="AK2297">
        <v>597.6</v>
      </c>
      <c r="AL2297">
        <v>2670.42</v>
      </c>
      <c r="AM2297" t="s">
        <v>47</v>
      </c>
      <c r="AN2297" t="s">
        <v>8234</v>
      </c>
      <c r="AO2297" t="s">
        <v>8235</v>
      </c>
    </row>
    <row r="2298" spans="1:41" ht="14.5" customHeight="1" x14ac:dyDescent="0.3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 t="str">
        <f>IF(T_telecom1[[#This Row],[Latitude]]&lt;34,"South",IF(T_telecom1[[#This Row],[Latitude]]&gt;38,"North","Central"))</f>
        <v>North</v>
      </c>
      <c r="I2298">
        <v>38.148862000000001</v>
      </c>
      <c r="J2298" t="str">
        <f>IF(T_telecom1[[#This Row],[Longitude]]&lt;-121.7,"West",IF(T_telecom1[Longitude]&gt;-118,"East","Central-East"))</f>
        <v>West</v>
      </c>
      <c r="K2298">
        <v>-121.737696</v>
      </c>
      <c r="L2298">
        <v>7</v>
      </c>
      <c r="M22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98">
        <v>34</v>
      </c>
      <c r="O2298" t="s">
        <v>42</v>
      </c>
      <c r="P2298" t="s">
        <v>40</v>
      </c>
      <c r="Q2298">
        <v>26.03</v>
      </c>
      <c r="R2298" t="s">
        <v>43</v>
      </c>
      <c r="S2298" t="s">
        <v>43</v>
      </c>
      <c r="T2298" t="s">
        <v>8242</v>
      </c>
      <c r="U2298">
        <v>0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43</v>
      </c>
      <c r="AB2298" t="s">
        <v>43</v>
      </c>
      <c r="AC2298" t="s">
        <v>43</v>
      </c>
      <c r="AD2298" t="s">
        <v>45</v>
      </c>
      <c r="AE2298" t="s">
        <v>43</v>
      </c>
      <c r="AF2298" t="s">
        <v>46</v>
      </c>
      <c r="AG2298">
        <v>19.600000000000001</v>
      </c>
      <c r="AH2298" s="1">
        <v>678.8</v>
      </c>
      <c r="AI2298">
        <v>0</v>
      </c>
      <c r="AJ2298">
        <v>0</v>
      </c>
      <c r="AK2298">
        <v>885.02</v>
      </c>
      <c r="AL2298">
        <v>1563.82</v>
      </c>
      <c r="AM2298" t="s">
        <v>47</v>
      </c>
      <c r="AN2298" t="s">
        <v>8234</v>
      </c>
      <c r="AO2298" t="s">
        <v>8235</v>
      </c>
    </row>
    <row r="2299" spans="1:41" ht="14.5" customHeight="1" x14ac:dyDescent="0.3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 t="str">
        <f>IF(T_telecom1[[#This Row],[Latitude]]&lt;34,"South",IF(T_telecom1[[#This Row],[Latitude]]&gt;38,"North","Central"))</f>
        <v>Central</v>
      </c>
      <c r="I2299">
        <v>34.046219999999998</v>
      </c>
      <c r="J2299" t="str">
        <f>IF(T_telecom1[[#This Row],[Longitude]]&lt;-121.7,"West",IF(T_telecom1[Longitude]&gt;-118,"East","Central-East"))</f>
        <v>Central-East</v>
      </c>
      <c r="K2299">
        <v>-118.053753</v>
      </c>
      <c r="L2299">
        <v>0</v>
      </c>
      <c r="M22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299">
        <v>32</v>
      </c>
      <c r="O2299" t="s">
        <v>42</v>
      </c>
      <c r="P2299" t="s">
        <v>40</v>
      </c>
      <c r="Q2299">
        <v>37.479999999999997</v>
      </c>
      <c r="R2299" t="s">
        <v>40</v>
      </c>
      <c r="S2299" t="s">
        <v>40</v>
      </c>
      <c r="T2299" t="s">
        <v>79</v>
      </c>
      <c r="U2299">
        <v>15</v>
      </c>
      <c r="V2299" t="s">
        <v>43</v>
      </c>
      <c r="W2299" t="s">
        <v>40</v>
      </c>
      <c r="X2299" t="s">
        <v>40</v>
      </c>
      <c r="Y2299" t="s">
        <v>40</v>
      </c>
      <c r="Z2299" t="s">
        <v>40</v>
      </c>
      <c r="AA2299" t="s">
        <v>40</v>
      </c>
      <c r="AB2299" t="s">
        <v>40</v>
      </c>
      <c r="AC2299" t="s">
        <v>40</v>
      </c>
      <c r="AD2299" t="s">
        <v>45</v>
      </c>
      <c r="AE2299" t="s">
        <v>43</v>
      </c>
      <c r="AF2299" t="s">
        <v>46</v>
      </c>
      <c r="AG2299">
        <v>83.7</v>
      </c>
      <c r="AH2299" s="1">
        <v>2633.3</v>
      </c>
      <c r="AI2299">
        <v>0</v>
      </c>
      <c r="AJ2299">
        <v>0</v>
      </c>
      <c r="AK2299">
        <v>1199.3599999999999</v>
      </c>
      <c r="AL2299">
        <v>3832.66</v>
      </c>
      <c r="AM2299" t="s">
        <v>47</v>
      </c>
      <c r="AN2299" t="s">
        <v>8234</v>
      </c>
      <c r="AO2299" t="s">
        <v>8235</v>
      </c>
    </row>
    <row r="2300" spans="1:41" ht="14.5" customHeight="1" x14ac:dyDescent="0.3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 t="str">
        <f>IF(T_telecom1[[#This Row],[Latitude]]&lt;34,"South",IF(T_telecom1[[#This Row],[Latitude]]&gt;38,"North","Central"))</f>
        <v>Central</v>
      </c>
      <c r="I2300">
        <v>34.127194000000003</v>
      </c>
      <c r="J2300" t="str">
        <f>IF(T_telecom1[[#This Row],[Longitude]]&lt;-121.7,"West",IF(T_telecom1[Longitude]&gt;-118,"East","Central-East"))</f>
        <v>Central-East</v>
      </c>
      <c r="K2300">
        <v>-118.295647</v>
      </c>
      <c r="L2300">
        <v>8</v>
      </c>
      <c r="M23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00">
        <v>6</v>
      </c>
      <c r="O2300" t="s">
        <v>54</v>
      </c>
      <c r="P2300" t="s">
        <v>40</v>
      </c>
      <c r="Q2300">
        <v>31.73</v>
      </c>
      <c r="R2300" t="s">
        <v>40</v>
      </c>
      <c r="S2300" t="s">
        <v>43</v>
      </c>
      <c r="T2300" t="s">
        <v>8242</v>
      </c>
      <c r="U2300">
        <v>0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43</v>
      </c>
      <c r="AB2300" t="s">
        <v>43</v>
      </c>
      <c r="AC2300" t="s">
        <v>43</v>
      </c>
      <c r="AD2300" t="s">
        <v>73</v>
      </c>
      <c r="AE2300" t="s">
        <v>43</v>
      </c>
      <c r="AF2300" t="s">
        <v>183</v>
      </c>
      <c r="AG2300">
        <v>25.4</v>
      </c>
      <c r="AH2300" s="1">
        <v>153.30000000000001</v>
      </c>
      <c r="AI2300">
        <v>0</v>
      </c>
      <c r="AJ2300">
        <v>0</v>
      </c>
      <c r="AK2300">
        <v>190.38</v>
      </c>
      <c r="AL2300">
        <v>343.68</v>
      </c>
      <c r="AM2300" t="s">
        <v>47</v>
      </c>
      <c r="AN2300" t="s">
        <v>8234</v>
      </c>
      <c r="AO2300" t="s">
        <v>8235</v>
      </c>
    </row>
    <row r="2301" spans="1:41" ht="14.5" customHeight="1" x14ac:dyDescent="0.3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 t="str">
        <f>IF(T_telecom1[[#This Row],[Latitude]]&lt;34,"South",IF(T_telecom1[[#This Row],[Latitude]]&gt;38,"North","Central"))</f>
        <v>Central</v>
      </c>
      <c r="I2301">
        <v>37.587494</v>
      </c>
      <c r="J2301" t="str">
        <f>IF(T_telecom1[[#This Row],[Longitude]]&lt;-121.7,"West",IF(T_telecom1[Longitude]&gt;-118,"East","Central-East"))</f>
        <v>West</v>
      </c>
      <c r="K2301">
        <v>-121.86285599999999</v>
      </c>
      <c r="L2301">
        <v>6</v>
      </c>
      <c r="M23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01">
        <v>45</v>
      </c>
      <c r="O2301" t="s">
        <v>76</v>
      </c>
      <c r="P2301" t="s">
        <v>40</v>
      </c>
      <c r="Q2301">
        <v>42.32</v>
      </c>
      <c r="R2301" t="s">
        <v>40</v>
      </c>
      <c r="S2301" t="s">
        <v>43</v>
      </c>
      <c r="T2301" t="s">
        <v>8242</v>
      </c>
      <c r="U2301">
        <v>0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43</v>
      </c>
      <c r="AB2301" t="s">
        <v>43</v>
      </c>
      <c r="AC2301" t="s">
        <v>43</v>
      </c>
      <c r="AD2301" t="s">
        <v>73</v>
      </c>
      <c r="AE2301" t="s">
        <v>43</v>
      </c>
      <c r="AF2301" t="s">
        <v>46</v>
      </c>
      <c r="AG2301">
        <v>25.5</v>
      </c>
      <c r="AH2301" s="1">
        <v>1121.05</v>
      </c>
      <c r="AI2301">
        <v>0</v>
      </c>
      <c r="AJ2301">
        <v>0</v>
      </c>
      <c r="AK2301">
        <v>1904.4</v>
      </c>
      <c r="AL2301">
        <v>3025.45</v>
      </c>
      <c r="AM2301" t="s">
        <v>47</v>
      </c>
      <c r="AN2301" t="s">
        <v>8234</v>
      </c>
      <c r="AO2301" t="s">
        <v>8235</v>
      </c>
    </row>
    <row r="2302" spans="1:41" ht="14.5" customHeight="1" x14ac:dyDescent="0.3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 t="str">
        <f>IF(T_telecom1[[#This Row],[Latitude]]&lt;34,"South",IF(T_telecom1[[#This Row],[Latitude]]&gt;38,"North","Central"))</f>
        <v>Central</v>
      </c>
      <c r="I2302">
        <v>36.625114000000004</v>
      </c>
      <c r="J2302" t="str">
        <f>IF(T_telecom1[[#This Row],[Longitude]]&lt;-121.7,"West",IF(T_telecom1[Longitude]&gt;-118,"East","Central-East"))</f>
        <v>West</v>
      </c>
      <c r="K2302">
        <v>-121.823565</v>
      </c>
      <c r="L2302">
        <v>0</v>
      </c>
      <c r="M23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02">
        <v>37</v>
      </c>
      <c r="O2302" t="s">
        <v>42</v>
      </c>
      <c r="P2302" t="s">
        <v>43</v>
      </c>
      <c r="Q2302">
        <v>0</v>
      </c>
      <c r="R2302" t="s">
        <v>43</v>
      </c>
      <c r="S2302" t="s">
        <v>40</v>
      </c>
      <c r="T2302" t="s">
        <v>79</v>
      </c>
      <c r="U2302">
        <v>10</v>
      </c>
      <c r="V2302" t="s">
        <v>43</v>
      </c>
      <c r="W2302" t="s">
        <v>43</v>
      </c>
      <c r="X2302" t="s">
        <v>43</v>
      </c>
      <c r="Y2302" t="s">
        <v>40</v>
      </c>
      <c r="Z2302" t="s">
        <v>43</v>
      </c>
      <c r="AA2302" t="s">
        <v>43</v>
      </c>
      <c r="AB2302" t="s">
        <v>43</v>
      </c>
      <c r="AC2302" t="s">
        <v>40</v>
      </c>
      <c r="AD2302" t="s">
        <v>51</v>
      </c>
      <c r="AE2302" t="s">
        <v>43</v>
      </c>
      <c r="AF2302" t="s">
        <v>46</v>
      </c>
      <c r="AG2302">
        <v>28.6</v>
      </c>
      <c r="AH2302" s="1">
        <v>973.55</v>
      </c>
      <c r="AI2302">
        <v>0</v>
      </c>
      <c r="AJ2302">
        <v>0</v>
      </c>
      <c r="AK2302">
        <v>0</v>
      </c>
      <c r="AL2302">
        <v>973.55</v>
      </c>
      <c r="AM2302" t="s">
        <v>57</v>
      </c>
      <c r="AN2302" t="s">
        <v>109</v>
      </c>
      <c r="AO2302" t="s">
        <v>110</v>
      </c>
    </row>
    <row r="2303" spans="1:41" ht="14.5" customHeight="1" x14ac:dyDescent="0.3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 t="str">
        <f>IF(T_telecom1[[#This Row],[Latitude]]&lt;34,"South",IF(T_telecom1[[#This Row],[Latitude]]&gt;38,"North","Central"))</f>
        <v>North</v>
      </c>
      <c r="I2303">
        <v>41.528540999999997</v>
      </c>
      <c r="J2303" t="str">
        <f>IF(T_telecom1[[#This Row],[Longitude]]&lt;-121.7,"West",IF(T_telecom1[Longitude]&gt;-118,"East","Central-East"))</f>
        <v>West</v>
      </c>
      <c r="K2303">
        <v>-122.955018</v>
      </c>
      <c r="L2303">
        <v>0</v>
      </c>
      <c r="M23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03">
        <v>11</v>
      </c>
      <c r="O2303" t="s">
        <v>42</v>
      </c>
      <c r="P2303" t="s">
        <v>40</v>
      </c>
      <c r="Q2303">
        <v>2.63</v>
      </c>
      <c r="R2303" t="s">
        <v>40</v>
      </c>
      <c r="S2303" t="s">
        <v>40</v>
      </c>
      <c r="T2303" t="s">
        <v>55</v>
      </c>
      <c r="U2303">
        <v>13</v>
      </c>
      <c r="V2303" t="s">
        <v>43</v>
      </c>
      <c r="W2303" t="s">
        <v>40</v>
      </c>
      <c r="X2303" t="s">
        <v>40</v>
      </c>
      <c r="Y2303" t="s">
        <v>40</v>
      </c>
      <c r="Z2303" t="s">
        <v>40</v>
      </c>
      <c r="AA2303" t="s">
        <v>40</v>
      </c>
      <c r="AB2303" t="s">
        <v>43</v>
      </c>
      <c r="AC2303" t="s">
        <v>43</v>
      </c>
      <c r="AD2303" t="s">
        <v>73</v>
      </c>
      <c r="AE2303" t="s">
        <v>40</v>
      </c>
      <c r="AF2303" t="s">
        <v>56</v>
      </c>
      <c r="AG2303">
        <v>111.4</v>
      </c>
      <c r="AH2303" s="1">
        <v>1183.05</v>
      </c>
      <c r="AI2303">
        <v>0</v>
      </c>
      <c r="AJ2303">
        <v>40</v>
      </c>
      <c r="AK2303">
        <v>28.93</v>
      </c>
      <c r="AL2303">
        <v>1251.98</v>
      </c>
      <c r="AM2303" t="s">
        <v>47</v>
      </c>
      <c r="AN2303" t="s">
        <v>8234</v>
      </c>
      <c r="AO2303" t="s">
        <v>8235</v>
      </c>
    </row>
    <row r="2304" spans="1:41" ht="14.5" customHeight="1" x14ac:dyDescent="0.3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 t="str">
        <f>IF(T_telecom1[[#This Row],[Latitude]]&lt;34,"South",IF(T_telecom1[[#This Row],[Latitude]]&gt;38,"North","Central"))</f>
        <v>Central</v>
      </c>
      <c r="I2304">
        <v>34.167926000000001</v>
      </c>
      <c r="J2304" t="str">
        <f>IF(T_telecom1[[#This Row],[Longitude]]&lt;-121.7,"West",IF(T_telecom1[Longitude]&gt;-118,"East","Central-East"))</f>
        <v>Central-East</v>
      </c>
      <c r="K2304">
        <v>-118.267539</v>
      </c>
      <c r="L2304">
        <v>0</v>
      </c>
      <c r="M23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04">
        <v>2</v>
      </c>
      <c r="O2304" t="s">
        <v>42</v>
      </c>
      <c r="P2304" t="s">
        <v>40</v>
      </c>
      <c r="Q2304">
        <v>15.19</v>
      </c>
      <c r="R2304" t="s">
        <v>40</v>
      </c>
      <c r="S2304" t="s">
        <v>40</v>
      </c>
      <c r="T2304" t="s">
        <v>55</v>
      </c>
      <c r="U2304">
        <v>30</v>
      </c>
      <c r="V2304" t="s">
        <v>43</v>
      </c>
      <c r="W2304" t="s">
        <v>43</v>
      </c>
      <c r="X2304" t="s">
        <v>43</v>
      </c>
      <c r="Y2304" t="s">
        <v>43</v>
      </c>
      <c r="Z2304" t="s">
        <v>43</v>
      </c>
      <c r="AA2304" t="s">
        <v>43</v>
      </c>
      <c r="AB2304" t="s">
        <v>43</v>
      </c>
      <c r="AC2304" t="s">
        <v>40</v>
      </c>
      <c r="AD2304" t="s">
        <v>51</v>
      </c>
      <c r="AE2304" t="s">
        <v>40</v>
      </c>
      <c r="AF2304" t="s">
        <v>183</v>
      </c>
      <c r="AG2304">
        <v>72.599999999999994</v>
      </c>
      <c r="AH2304" s="1">
        <v>154.30000000000001</v>
      </c>
      <c r="AI2304">
        <v>0</v>
      </c>
      <c r="AJ2304">
        <v>0</v>
      </c>
      <c r="AK2304">
        <v>30.38</v>
      </c>
      <c r="AL2304">
        <v>184.68</v>
      </c>
      <c r="AM2304" t="s">
        <v>98</v>
      </c>
      <c r="AN2304" t="s">
        <v>8234</v>
      </c>
      <c r="AO2304" t="s">
        <v>8235</v>
      </c>
    </row>
    <row r="2305" spans="1:41" ht="14.5" customHeight="1" x14ac:dyDescent="0.3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 t="str">
        <f>IF(T_telecom1[[#This Row],[Latitude]]&lt;34,"South",IF(T_telecom1[[#This Row],[Latitude]]&gt;38,"North","Central"))</f>
        <v>North</v>
      </c>
      <c r="I2305">
        <v>39.080469000000001</v>
      </c>
      <c r="J2305" t="str">
        <f>IF(T_telecom1[[#This Row],[Longitude]]&lt;-121.7,"West",IF(T_telecom1[Longitude]&gt;-118,"East","Central-East"))</f>
        <v>West</v>
      </c>
      <c r="K2305">
        <v>-122.95517599999999</v>
      </c>
      <c r="L2305">
        <v>6</v>
      </c>
      <c r="M23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05">
        <v>1</v>
      </c>
      <c r="O2305" t="s">
        <v>42</v>
      </c>
      <c r="P2305" t="s">
        <v>40</v>
      </c>
      <c r="Q2305">
        <v>41.16</v>
      </c>
      <c r="R2305" t="s">
        <v>43</v>
      </c>
      <c r="S2305" t="s">
        <v>40</v>
      </c>
      <c r="T2305" t="s">
        <v>55</v>
      </c>
      <c r="U2305">
        <v>6</v>
      </c>
      <c r="V2305" t="s">
        <v>43</v>
      </c>
      <c r="W2305" t="s">
        <v>40</v>
      </c>
      <c r="X2305" t="s">
        <v>43</v>
      </c>
      <c r="Y2305" t="s">
        <v>43</v>
      </c>
      <c r="Z2305" t="s">
        <v>43</v>
      </c>
      <c r="AA2305" t="s">
        <v>43</v>
      </c>
      <c r="AB2305" t="s">
        <v>43</v>
      </c>
      <c r="AC2305" t="s">
        <v>40</v>
      </c>
      <c r="AD2305" t="s">
        <v>51</v>
      </c>
      <c r="AE2305" t="s">
        <v>40</v>
      </c>
      <c r="AF2305" t="s">
        <v>183</v>
      </c>
      <c r="AG2305">
        <v>76.400000000000006</v>
      </c>
      <c r="AH2305" s="1">
        <v>76.400000000000006</v>
      </c>
      <c r="AI2305">
        <v>0</v>
      </c>
      <c r="AJ2305">
        <v>0</v>
      </c>
      <c r="AK2305">
        <v>41.16</v>
      </c>
      <c r="AL2305">
        <v>117.56</v>
      </c>
      <c r="AM2305" t="s">
        <v>57</v>
      </c>
      <c r="AN2305" t="s">
        <v>121</v>
      </c>
      <c r="AO2305" t="s">
        <v>195</v>
      </c>
    </row>
    <row r="2306" spans="1:41" ht="14.5" customHeight="1" x14ac:dyDescent="0.3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 t="str">
        <f>IF(T_telecom1[[#This Row],[Latitude]]&lt;34,"South",IF(T_telecom1[[#This Row],[Latitude]]&gt;38,"North","Central"))</f>
        <v>South</v>
      </c>
      <c r="I2306">
        <v>33.712035999999998</v>
      </c>
      <c r="J2306" t="str">
        <f>IF(T_telecom1[[#This Row],[Longitude]]&lt;-121.7,"West",IF(T_telecom1[Longitude]&gt;-118,"East","Central-East"))</f>
        <v>East</v>
      </c>
      <c r="K2306">
        <v>-117.950113</v>
      </c>
      <c r="L2306">
        <v>10</v>
      </c>
      <c r="M23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06">
        <v>23</v>
      </c>
      <c r="O2306" t="s">
        <v>42</v>
      </c>
      <c r="P2306" t="s">
        <v>43</v>
      </c>
      <c r="Q2306">
        <v>0</v>
      </c>
      <c r="R2306" t="s">
        <v>43</v>
      </c>
      <c r="S2306" t="s">
        <v>40</v>
      </c>
      <c r="T2306" t="s">
        <v>79</v>
      </c>
      <c r="U2306">
        <v>42</v>
      </c>
      <c r="V2306" t="s">
        <v>40</v>
      </c>
      <c r="W2306" t="s">
        <v>43</v>
      </c>
      <c r="X2306" t="s">
        <v>43</v>
      </c>
      <c r="Y2306" t="s">
        <v>40</v>
      </c>
      <c r="Z2306" t="s">
        <v>43</v>
      </c>
      <c r="AA2306" t="s">
        <v>43</v>
      </c>
      <c r="AB2306" t="s">
        <v>43</v>
      </c>
      <c r="AC2306" t="s">
        <v>40</v>
      </c>
      <c r="AD2306" t="s">
        <v>73</v>
      </c>
      <c r="AE2306" t="s">
        <v>43</v>
      </c>
      <c r="AF2306" t="s">
        <v>46</v>
      </c>
      <c r="AG2306">
        <v>34.6</v>
      </c>
      <c r="AH2306" s="1">
        <v>813.45</v>
      </c>
      <c r="AI2306">
        <v>0</v>
      </c>
      <c r="AJ2306">
        <v>0</v>
      </c>
      <c r="AK2306">
        <v>0</v>
      </c>
      <c r="AL2306">
        <v>813.45</v>
      </c>
      <c r="AM2306" t="s">
        <v>47</v>
      </c>
      <c r="AN2306" t="s">
        <v>8234</v>
      </c>
      <c r="AO2306" t="s">
        <v>8235</v>
      </c>
    </row>
    <row r="2307" spans="1:41" ht="14.5" customHeight="1" x14ac:dyDescent="0.3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 t="str">
        <f>IF(T_telecom1[[#This Row],[Latitude]]&lt;34,"South",IF(T_telecom1[[#This Row],[Latitude]]&gt;38,"North","Central"))</f>
        <v>North</v>
      </c>
      <c r="I2307">
        <v>38.093701000000003</v>
      </c>
      <c r="J2307" t="str">
        <f>IF(T_telecom1[[#This Row],[Longitude]]&lt;-121.7,"West",IF(T_telecom1[Longitude]&gt;-118,"East","Central-East"))</f>
        <v>West</v>
      </c>
      <c r="K2307">
        <v>-122.276589</v>
      </c>
      <c r="L2307">
        <v>0</v>
      </c>
      <c r="M23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07">
        <v>29</v>
      </c>
      <c r="O2307" t="s">
        <v>42</v>
      </c>
      <c r="P2307" t="s">
        <v>40</v>
      </c>
      <c r="Q2307">
        <v>17.87</v>
      </c>
      <c r="R2307" t="s">
        <v>40</v>
      </c>
      <c r="S2307" t="s">
        <v>40</v>
      </c>
      <c r="T2307" t="s">
        <v>44</v>
      </c>
      <c r="U2307">
        <v>26</v>
      </c>
      <c r="V2307" t="s">
        <v>40</v>
      </c>
      <c r="W2307" t="s">
        <v>43</v>
      </c>
      <c r="X2307" t="s">
        <v>43</v>
      </c>
      <c r="Y2307" t="s">
        <v>43</v>
      </c>
      <c r="Z2307" t="s">
        <v>43</v>
      </c>
      <c r="AA2307" t="s">
        <v>40</v>
      </c>
      <c r="AB2307" t="s">
        <v>40</v>
      </c>
      <c r="AC2307" t="s">
        <v>40</v>
      </c>
      <c r="AD2307" t="s">
        <v>51</v>
      </c>
      <c r="AE2307" t="s">
        <v>40</v>
      </c>
      <c r="AF2307" t="s">
        <v>56</v>
      </c>
      <c r="AG2307">
        <v>66.099999999999994</v>
      </c>
      <c r="AH2307" s="1">
        <v>1912.15</v>
      </c>
      <c r="AI2307">
        <v>0</v>
      </c>
      <c r="AJ2307">
        <v>0</v>
      </c>
      <c r="AK2307">
        <v>518.23</v>
      </c>
      <c r="AL2307">
        <v>2430.38</v>
      </c>
      <c r="AM2307" t="s">
        <v>47</v>
      </c>
      <c r="AN2307" t="s">
        <v>8234</v>
      </c>
      <c r="AO2307" t="s">
        <v>8235</v>
      </c>
    </row>
    <row r="2308" spans="1:41" ht="14.5" customHeight="1" x14ac:dyDescent="0.3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 t="str">
        <f>IF(T_telecom1[[#This Row],[Latitude]]&lt;34,"South",IF(T_telecom1[[#This Row],[Latitude]]&gt;38,"North","Central"))</f>
        <v>Central</v>
      </c>
      <c r="I2308">
        <v>36.217863999999999</v>
      </c>
      <c r="J2308" t="str">
        <f>IF(T_telecom1[[#This Row],[Longitude]]&lt;-121.7,"West",IF(T_telecom1[Longitude]&gt;-118,"East","Central-East"))</f>
        <v>Central-East</v>
      </c>
      <c r="K2308">
        <v>-120.080117</v>
      </c>
      <c r="L2308">
        <v>1</v>
      </c>
      <c r="M23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08">
        <v>68</v>
      </c>
      <c r="O2308" t="s">
        <v>42</v>
      </c>
      <c r="P2308" t="s">
        <v>40</v>
      </c>
      <c r="Q2308">
        <v>29.67</v>
      </c>
      <c r="R2308" t="s">
        <v>40</v>
      </c>
      <c r="S2308" t="s">
        <v>40</v>
      </c>
      <c r="T2308" t="s">
        <v>55</v>
      </c>
      <c r="U2308">
        <v>85</v>
      </c>
      <c r="V2308" t="s">
        <v>40</v>
      </c>
      <c r="W2308" t="s">
        <v>40</v>
      </c>
      <c r="X2308" t="s">
        <v>43</v>
      </c>
      <c r="Y2308" t="s">
        <v>43</v>
      </c>
      <c r="Z2308" t="s">
        <v>43</v>
      </c>
      <c r="AA2308" t="s">
        <v>43</v>
      </c>
      <c r="AB2308" t="s">
        <v>43</v>
      </c>
      <c r="AC2308" t="s">
        <v>40</v>
      </c>
      <c r="AD2308" t="s">
        <v>45</v>
      </c>
      <c r="AE2308" t="s">
        <v>40</v>
      </c>
      <c r="AF2308" t="s">
        <v>56</v>
      </c>
      <c r="AG2308">
        <v>85.5</v>
      </c>
      <c r="AH2308" s="1">
        <v>5696.6</v>
      </c>
      <c r="AI2308">
        <v>0</v>
      </c>
      <c r="AJ2308">
        <v>0</v>
      </c>
      <c r="AK2308">
        <v>2017.56</v>
      </c>
      <c r="AL2308">
        <v>7714.16</v>
      </c>
      <c r="AM2308" t="s">
        <v>47</v>
      </c>
      <c r="AN2308" t="s">
        <v>8234</v>
      </c>
      <c r="AO2308" t="s">
        <v>8235</v>
      </c>
    </row>
    <row r="2309" spans="1:41" ht="14.5" customHeight="1" x14ac:dyDescent="0.3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 t="str">
        <f>IF(T_telecom1[[#This Row],[Latitude]]&lt;34,"South",IF(T_telecom1[[#This Row],[Latitude]]&gt;38,"North","Central"))</f>
        <v>South</v>
      </c>
      <c r="I2309">
        <v>33.973616</v>
      </c>
      <c r="J2309" t="str">
        <f>IF(T_telecom1[[#This Row],[Longitude]]&lt;-121.7,"West",IF(T_telecom1[Longitude]&gt;-118,"East","Central-East"))</f>
        <v>Central-East</v>
      </c>
      <c r="K2309">
        <v>-118.24902</v>
      </c>
      <c r="L2309">
        <v>1</v>
      </c>
      <c r="M23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09">
        <v>17</v>
      </c>
      <c r="O2309" t="s">
        <v>42</v>
      </c>
      <c r="P2309" t="s">
        <v>43</v>
      </c>
      <c r="Q2309">
        <v>0</v>
      </c>
      <c r="R2309" t="s">
        <v>43</v>
      </c>
      <c r="S2309" t="s">
        <v>40</v>
      </c>
      <c r="T2309" t="s">
        <v>44</v>
      </c>
      <c r="U2309">
        <v>10</v>
      </c>
      <c r="V2309" t="s">
        <v>40</v>
      </c>
      <c r="W2309" t="s">
        <v>43</v>
      </c>
      <c r="X2309" t="s">
        <v>40</v>
      </c>
      <c r="Y2309" t="s">
        <v>43</v>
      </c>
      <c r="Z2309" t="s">
        <v>43</v>
      </c>
      <c r="AA2309" t="s">
        <v>43</v>
      </c>
      <c r="AB2309" t="s">
        <v>43</v>
      </c>
      <c r="AC2309" t="s">
        <v>40</v>
      </c>
      <c r="AD2309" t="s">
        <v>51</v>
      </c>
      <c r="AE2309" t="s">
        <v>43</v>
      </c>
      <c r="AF2309" t="s">
        <v>183</v>
      </c>
      <c r="AG2309">
        <v>34.4</v>
      </c>
      <c r="AH2309" s="1">
        <v>592.75</v>
      </c>
      <c r="AI2309">
        <v>0</v>
      </c>
      <c r="AJ2309">
        <v>0</v>
      </c>
      <c r="AK2309">
        <v>0</v>
      </c>
      <c r="AL2309">
        <v>592.75</v>
      </c>
      <c r="AM2309" t="s">
        <v>47</v>
      </c>
      <c r="AN2309" t="s">
        <v>8234</v>
      </c>
      <c r="AO2309" t="s">
        <v>8235</v>
      </c>
    </row>
    <row r="2310" spans="1:41" ht="14.5" customHeight="1" x14ac:dyDescent="0.3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 t="str">
        <f>IF(T_telecom1[[#This Row],[Latitude]]&lt;34,"South",IF(T_telecom1[[#This Row],[Latitude]]&gt;38,"North","Central"))</f>
        <v>North</v>
      </c>
      <c r="I2310">
        <v>38.047745999999997</v>
      </c>
      <c r="J2310" t="str">
        <f>IF(T_telecom1[[#This Row],[Longitude]]&lt;-121.7,"West",IF(T_telecom1[Longitude]&gt;-118,"East","Central-East"))</f>
        <v>Central-East</v>
      </c>
      <c r="K2310">
        <v>-121.03049900000001</v>
      </c>
      <c r="L2310">
        <v>0</v>
      </c>
      <c r="M23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10">
        <v>69</v>
      </c>
      <c r="O2310" t="s">
        <v>42</v>
      </c>
      <c r="P2310" t="s">
        <v>40</v>
      </c>
      <c r="Q2310">
        <v>17.739999999999998</v>
      </c>
      <c r="R2310" t="s">
        <v>43</v>
      </c>
      <c r="S2310" t="s">
        <v>43</v>
      </c>
      <c r="T2310" t="s">
        <v>8242</v>
      </c>
      <c r="U2310">
        <v>0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43</v>
      </c>
      <c r="AB2310" t="s">
        <v>43</v>
      </c>
      <c r="AC2310" t="s">
        <v>43</v>
      </c>
      <c r="AD2310" t="s">
        <v>73</v>
      </c>
      <c r="AE2310" t="s">
        <v>40</v>
      </c>
      <c r="AF2310" t="s">
        <v>56</v>
      </c>
      <c r="AG2310">
        <v>19.3</v>
      </c>
      <c r="AH2310" s="1">
        <v>1447.9</v>
      </c>
      <c r="AI2310">
        <v>0</v>
      </c>
      <c r="AJ2310">
        <v>0</v>
      </c>
      <c r="AK2310">
        <v>1224.06</v>
      </c>
      <c r="AL2310">
        <v>2671.96</v>
      </c>
      <c r="AM2310" t="s">
        <v>47</v>
      </c>
      <c r="AN2310" t="s">
        <v>8234</v>
      </c>
      <c r="AO2310" t="s">
        <v>8235</v>
      </c>
    </row>
    <row r="2311" spans="1:41" ht="14.5" customHeight="1" x14ac:dyDescent="0.3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 t="str">
        <f>IF(T_telecom1[[#This Row],[Latitude]]&lt;34,"South",IF(T_telecom1[[#This Row],[Latitude]]&gt;38,"North","Central"))</f>
        <v>Central</v>
      </c>
      <c r="I2311">
        <v>35.634487999999997</v>
      </c>
      <c r="J2311" t="str">
        <f>IF(T_telecom1[[#This Row],[Longitude]]&lt;-121.7,"West",IF(T_telecom1[Longitude]&gt;-118,"East","Central-East"))</f>
        <v>Central-East</v>
      </c>
      <c r="K2311">
        <v>-120.29353399999999</v>
      </c>
      <c r="L2311">
        <v>3</v>
      </c>
      <c r="M23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11">
        <v>59</v>
      </c>
      <c r="O2311" t="s">
        <v>42</v>
      </c>
      <c r="P2311" t="s">
        <v>43</v>
      </c>
      <c r="Q2311">
        <v>0</v>
      </c>
      <c r="R2311" t="s">
        <v>43</v>
      </c>
      <c r="S2311" t="s">
        <v>40</v>
      </c>
      <c r="T2311" t="s">
        <v>44</v>
      </c>
      <c r="U2311">
        <v>6</v>
      </c>
      <c r="V2311" t="s">
        <v>40</v>
      </c>
      <c r="W2311" t="s">
        <v>43</v>
      </c>
      <c r="X2311" t="s">
        <v>40</v>
      </c>
      <c r="Y2311" t="s">
        <v>40</v>
      </c>
      <c r="Z2311" t="s">
        <v>40</v>
      </c>
      <c r="AA2311" t="s">
        <v>40</v>
      </c>
      <c r="AB2311" t="s">
        <v>43</v>
      </c>
      <c r="AC2311" t="s">
        <v>40</v>
      </c>
      <c r="AD2311" t="s">
        <v>73</v>
      </c>
      <c r="AE2311" t="s">
        <v>40</v>
      </c>
      <c r="AF2311" t="s">
        <v>46</v>
      </c>
      <c r="AG2311">
        <v>64.05</v>
      </c>
      <c r="AH2311" s="1">
        <v>3886.85</v>
      </c>
      <c r="AI2311">
        <v>0</v>
      </c>
      <c r="AJ2311">
        <v>0</v>
      </c>
      <c r="AK2311">
        <v>0</v>
      </c>
      <c r="AL2311">
        <v>3886.85</v>
      </c>
      <c r="AM2311" t="s">
        <v>47</v>
      </c>
      <c r="AN2311" t="s">
        <v>8234</v>
      </c>
      <c r="AO2311" t="s">
        <v>8235</v>
      </c>
    </row>
    <row r="2312" spans="1:41" ht="14.5" customHeight="1" x14ac:dyDescent="0.3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 t="str">
        <f>IF(T_telecom1[[#This Row],[Latitude]]&lt;34,"South",IF(T_telecom1[[#This Row],[Latitude]]&gt;38,"North","Central"))</f>
        <v>North</v>
      </c>
      <c r="I2312">
        <v>40.440635999999998</v>
      </c>
      <c r="J2312" t="str">
        <f>IF(T_telecom1[[#This Row],[Longitude]]&lt;-121.7,"West",IF(T_telecom1[Longitude]&gt;-118,"East","Central-East"))</f>
        <v>West</v>
      </c>
      <c r="K2312">
        <v>-124.09873899999999</v>
      </c>
      <c r="L2312">
        <v>0</v>
      </c>
      <c r="M23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12">
        <v>1</v>
      </c>
      <c r="O2312" t="s">
        <v>42</v>
      </c>
      <c r="P2312" t="s">
        <v>40</v>
      </c>
      <c r="Q2312">
        <v>17.89</v>
      </c>
      <c r="R2312" t="s">
        <v>43</v>
      </c>
      <c r="S2312" t="s">
        <v>43</v>
      </c>
      <c r="T2312" t="s">
        <v>8242</v>
      </c>
      <c r="U2312">
        <v>0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43</v>
      </c>
      <c r="AB2312" t="s">
        <v>43</v>
      </c>
      <c r="AC2312" t="s">
        <v>43</v>
      </c>
      <c r="AD2312" t="s">
        <v>51</v>
      </c>
      <c r="AE2312" t="s">
        <v>40</v>
      </c>
      <c r="AF2312" t="s">
        <v>46</v>
      </c>
      <c r="AG2312">
        <v>19.2</v>
      </c>
      <c r="AH2312" s="1">
        <v>19.2</v>
      </c>
      <c r="AI2312">
        <v>0</v>
      </c>
      <c r="AJ2312">
        <v>0</v>
      </c>
      <c r="AK2312">
        <v>17.89</v>
      </c>
      <c r="AL2312">
        <v>37.090000000000003</v>
      </c>
      <c r="AM2312" t="s">
        <v>98</v>
      </c>
      <c r="AN2312" t="s">
        <v>8234</v>
      </c>
      <c r="AO2312" t="s">
        <v>8235</v>
      </c>
    </row>
    <row r="2313" spans="1:41" ht="14.5" customHeight="1" x14ac:dyDescent="0.3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 t="str">
        <f>IF(T_telecom1[[#This Row],[Latitude]]&lt;34,"South",IF(T_telecom1[[#This Row],[Latitude]]&gt;38,"North","Central"))</f>
        <v>Central</v>
      </c>
      <c r="I2313">
        <v>37.311087999999998</v>
      </c>
      <c r="J2313" t="str">
        <f>IF(T_telecom1[[#This Row],[Longitude]]&lt;-121.7,"West",IF(T_telecom1[Longitude]&gt;-118,"East","Central-East"))</f>
        <v>West</v>
      </c>
      <c r="K2313">
        <v>-121.961786</v>
      </c>
      <c r="L2313">
        <v>3</v>
      </c>
      <c r="M23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13">
        <v>32</v>
      </c>
      <c r="O2313" t="s">
        <v>42</v>
      </c>
      <c r="P2313" t="s">
        <v>40</v>
      </c>
      <c r="Q2313">
        <v>47.89</v>
      </c>
      <c r="R2313" t="s">
        <v>40</v>
      </c>
      <c r="S2313" t="s">
        <v>40</v>
      </c>
      <c r="T2313" t="s">
        <v>55</v>
      </c>
      <c r="U2313">
        <v>9</v>
      </c>
      <c r="V2313" t="s">
        <v>43</v>
      </c>
      <c r="W2313" t="s">
        <v>40</v>
      </c>
      <c r="X2313" t="s">
        <v>43</v>
      </c>
      <c r="Y2313" t="s">
        <v>43</v>
      </c>
      <c r="Z2313" t="s">
        <v>40</v>
      </c>
      <c r="AA2313" t="s">
        <v>40</v>
      </c>
      <c r="AB2313" t="s">
        <v>40</v>
      </c>
      <c r="AC2313" t="s">
        <v>40</v>
      </c>
      <c r="AD2313" t="s">
        <v>51</v>
      </c>
      <c r="AE2313" t="s">
        <v>40</v>
      </c>
      <c r="AF2313" t="s">
        <v>46</v>
      </c>
      <c r="AG2313">
        <v>98.85</v>
      </c>
      <c r="AH2313" s="1">
        <v>3145.9</v>
      </c>
      <c r="AI2313">
        <v>0</v>
      </c>
      <c r="AJ2313">
        <v>0</v>
      </c>
      <c r="AK2313">
        <v>1532.48</v>
      </c>
      <c r="AL2313">
        <v>4678.38</v>
      </c>
      <c r="AM2313" t="s">
        <v>47</v>
      </c>
      <c r="AN2313" t="s">
        <v>8234</v>
      </c>
      <c r="AO2313" t="s">
        <v>8235</v>
      </c>
    </row>
    <row r="2314" spans="1:41" ht="14.5" customHeight="1" x14ac:dyDescent="0.3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 t="str">
        <f>IF(T_telecom1[[#This Row],[Latitude]]&lt;34,"South",IF(T_telecom1[[#This Row],[Latitude]]&gt;38,"North","Central"))</f>
        <v>Central</v>
      </c>
      <c r="I2314">
        <v>34.501452</v>
      </c>
      <c r="J2314" t="str">
        <f>IF(T_telecom1[[#This Row],[Longitude]]&lt;-121.7,"West",IF(T_telecom1[Longitude]&gt;-118,"East","Central-East"))</f>
        <v>Central-East</v>
      </c>
      <c r="K2314">
        <v>-118.20786200000001</v>
      </c>
      <c r="L2314">
        <v>0</v>
      </c>
      <c r="M23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14">
        <v>29</v>
      </c>
      <c r="O2314" t="s">
        <v>42</v>
      </c>
      <c r="P2314" t="s">
        <v>40</v>
      </c>
      <c r="Q2314">
        <v>10.55</v>
      </c>
      <c r="R2314" t="s">
        <v>40</v>
      </c>
      <c r="S2314" t="s">
        <v>40</v>
      </c>
      <c r="T2314" t="s">
        <v>55</v>
      </c>
      <c r="U2314">
        <v>2</v>
      </c>
      <c r="V2314" t="s">
        <v>43</v>
      </c>
      <c r="W2314" t="s">
        <v>43</v>
      </c>
      <c r="X2314" t="s">
        <v>43</v>
      </c>
      <c r="Y2314" t="s">
        <v>40</v>
      </c>
      <c r="Z2314" t="s">
        <v>43</v>
      </c>
      <c r="AA2314" t="s">
        <v>43</v>
      </c>
      <c r="AB2314" t="s">
        <v>43</v>
      </c>
      <c r="AC2314" t="s">
        <v>40</v>
      </c>
      <c r="AD2314" t="s">
        <v>51</v>
      </c>
      <c r="AE2314" t="s">
        <v>40</v>
      </c>
      <c r="AF2314" t="s">
        <v>56</v>
      </c>
      <c r="AG2314">
        <v>79.3</v>
      </c>
      <c r="AH2314" s="1">
        <v>2414.5500000000002</v>
      </c>
      <c r="AI2314">
        <v>0</v>
      </c>
      <c r="AJ2314">
        <v>0</v>
      </c>
      <c r="AK2314">
        <v>305.95</v>
      </c>
      <c r="AL2314">
        <v>2720.5</v>
      </c>
      <c r="AM2314" t="s">
        <v>47</v>
      </c>
      <c r="AN2314" t="s">
        <v>8234</v>
      </c>
      <c r="AO2314" t="s">
        <v>8235</v>
      </c>
    </row>
    <row r="2315" spans="1:41" ht="14.5" customHeight="1" x14ac:dyDescent="0.3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 t="str">
        <f>IF(T_telecom1[[#This Row],[Latitude]]&lt;34,"South",IF(T_telecom1[[#This Row],[Latitude]]&gt;38,"North","Central"))</f>
        <v>Central</v>
      </c>
      <c r="I2315">
        <v>36.587496999999999</v>
      </c>
      <c r="J2315" t="str">
        <f>IF(T_telecom1[[#This Row],[Longitude]]&lt;-121.7,"West",IF(T_telecom1[Longitude]&gt;-118,"East","Central-East"))</f>
        <v>West</v>
      </c>
      <c r="K2315">
        <v>-121.94481500000001</v>
      </c>
      <c r="L2315">
        <v>0</v>
      </c>
      <c r="M23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15">
        <v>59</v>
      </c>
      <c r="O2315" t="s">
        <v>76</v>
      </c>
      <c r="P2315" t="s">
        <v>40</v>
      </c>
      <c r="Q2315">
        <v>6.91</v>
      </c>
      <c r="R2315" t="s">
        <v>40</v>
      </c>
      <c r="S2315" t="s">
        <v>40</v>
      </c>
      <c r="T2315" t="s">
        <v>55</v>
      </c>
      <c r="U2315">
        <v>52</v>
      </c>
      <c r="V2315" t="s">
        <v>43</v>
      </c>
      <c r="W2315" t="s">
        <v>43</v>
      </c>
      <c r="X2315" t="s">
        <v>43</v>
      </c>
      <c r="Y2315" t="s">
        <v>43</v>
      </c>
      <c r="Z2315" t="s">
        <v>43</v>
      </c>
      <c r="AA2315" t="s">
        <v>40</v>
      </c>
      <c r="AB2315" t="s">
        <v>40</v>
      </c>
      <c r="AC2315" t="s">
        <v>40</v>
      </c>
      <c r="AD2315" t="s">
        <v>45</v>
      </c>
      <c r="AE2315" t="s">
        <v>43</v>
      </c>
      <c r="AF2315" t="s">
        <v>56</v>
      </c>
      <c r="AG2315">
        <v>85.55</v>
      </c>
      <c r="AH2315" s="1">
        <v>5084.6499999999996</v>
      </c>
      <c r="AI2315">
        <v>0</v>
      </c>
      <c r="AJ2315">
        <v>0</v>
      </c>
      <c r="AK2315">
        <v>407.69</v>
      </c>
      <c r="AL2315">
        <v>5492.34</v>
      </c>
      <c r="AM2315" t="s">
        <v>57</v>
      </c>
      <c r="AN2315" t="s">
        <v>58</v>
      </c>
      <c r="AO2315" t="s">
        <v>214</v>
      </c>
    </row>
    <row r="2316" spans="1:41" ht="14.5" customHeight="1" x14ac:dyDescent="0.3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 t="str">
        <f>IF(T_telecom1[[#This Row],[Latitude]]&lt;34,"South",IF(T_telecom1[[#This Row],[Latitude]]&gt;38,"North","Central"))</f>
        <v>Central</v>
      </c>
      <c r="I2316">
        <v>34.051808999999999</v>
      </c>
      <c r="J2316" t="str">
        <f>IF(T_telecom1[[#This Row],[Longitude]]&lt;-121.7,"West",IF(T_telecom1[Longitude]&gt;-118,"East","Central-East"))</f>
        <v>Central-East</v>
      </c>
      <c r="K2316">
        <v>-118.383843</v>
      </c>
      <c r="L2316">
        <v>2</v>
      </c>
      <c r="M23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16">
        <v>28</v>
      </c>
      <c r="O2316" t="s">
        <v>129</v>
      </c>
      <c r="P2316" t="s">
        <v>43</v>
      </c>
      <c r="Q2316">
        <v>0</v>
      </c>
      <c r="R2316" t="s">
        <v>43</v>
      </c>
      <c r="S2316" t="s">
        <v>40</v>
      </c>
      <c r="T2316" t="s">
        <v>79</v>
      </c>
      <c r="U2316">
        <v>19</v>
      </c>
      <c r="V2316" t="s">
        <v>40</v>
      </c>
      <c r="W2316" t="s">
        <v>43</v>
      </c>
      <c r="X2316" t="s">
        <v>40</v>
      </c>
      <c r="Y2316" t="s">
        <v>40</v>
      </c>
      <c r="Z2316" t="s">
        <v>40</v>
      </c>
      <c r="AA2316" t="s">
        <v>43</v>
      </c>
      <c r="AB2316" t="s">
        <v>43</v>
      </c>
      <c r="AC2316" t="s">
        <v>40</v>
      </c>
      <c r="AD2316" t="s">
        <v>45</v>
      </c>
      <c r="AE2316" t="s">
        <v>43</v>
      </c>
      <c r="AF2316" t="s">
        <v>46</v>
      </c>
      <c r="AG2316">
        <v>50.8</v>
      </c>
      <c r="AH2316" s="1">
        <v>1386.8</v>
      </c>
      <c r="AI2316">
        <v>0</v>
      </c>
      <c r="AJ2316">
        <v>0</v>
      </c>
      <c r="AK2316">
        <v>0</v>
      </c>
      <c r="AL2316">
        <v>1386.8</v>
      </c>
      <c r="AM2316" t="s">
        <v>47</v>
      </c>
      <c r="AN2316" t="s">
        <v>8234</v>
      </c>
      <c r="AO2316" t="s">
        <v>8235</v>
      </c>
    </row>
    <row r="2317" spans="1:41" ht="14.5" customHeight="1" x14ac:dyDescent="0.3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 t="str">
        <f>IF(T_telecom1[[#This Row],[Latitude]]&lt;34,"South",IF(T_telecom1[[#This Row],[Latitude]]&gt;38,"North","Central"))</f>
        <v>North</v>
      </c>
      <c r="I2317">
        <v>40.331975</v>
      </c>
      <c r="J2317" t="str">
        <f>IF(T_telecom1[[#This Row],[Longitude]]&lt;-121.7,"West",IF(T_telecom1[Longitude]&gt;-118,"East","Central-East"))</f>
        <v>Central-East</v>
      </c>
      <c r="K2317">
        <v>-121.460674</v>
      </c>
      <c r="L2317">
        <v>0</v>
      </c>
      <c r="M23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17">
        <v>15</v>
      </c>
      <c r="O2317" t="s">
        <v>62</v>
      </c>
      <c r="P2317" t="s">
        <v>40</v>
      </c>
      <c r="Q2317">
        <v>44.86</v>
      </c>
      <c r="R2317" t="s">
        <v>40</v>
      </c>
      <c r="S2317" t="s">
        <v>40</v>
      </c>
      <c r="T2317" t="s">
        <v>55</v>
      </c>
      <c r="U2317">
        <v>52</v>
      </c>
      <c r="V2317" t="s">
        <v>43</v>
      </c>
      <c r="W2317" t="s">
        <v>43</v>
      </c>
      <c r="X2317" t="s">
        <v>43</v>
      </c>
      <c r="Y2317" t="s">
        <v>43</v>
      </c>
      <c r="Z2317" t="s">
        <v>43</v>
      </c>
      <c r="AA2317" t="s">
        <v>43</v>
      </c>
      <c r="AB2317" t="s">
        <v>40</v>
      </c>
      <c r="AC2317" t="s">
        <v>40</v>
      </c>
      <c r="AD2317" t="s">
        <v>51</v>
      </c>
      <c r="AE2317" t="s">
        <v>40</v>
      </c>
      <c r="AF2317" t="s">
        <v>183</v>
      </c>
      <c r="AG2317">
        <v>76</v>
      </c>
      <c r="AH2317" s="1">
        <v>1130.8499999999999</v>
      </c>
      <c r="AI2317">
        <v>0</v>
      </c>
      <c r="AJ2317">
        <v>0</v>
      </c>
      <c r="AK2317">
        <v>672.9</v>
      </c>
      <c r="AL2317">
        <v>1803.75</v>
      </c>
      <c r="AM2317" t="s">
        <v>57</v>
      </c>
      <c r="AN2317" t="s">
        <v>63</v>
      </c>
      <c r="AO2317" t="s">
        <v>559</v>
      </c>
    </row>
    <row r="2318" spans="1:41" ht="14.5" customHeight="1" x14ac:dyDescent="0.3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 t="str">
        <f>IF(T_telecom1[[#This Row],[Latitude]]&lt;34,"South",IF(T_telecom1[[#This Row],[Latitude]]&gt;38,"North","Central"))</f>
        <v>Central</v>
      </c>
      <c r="I2318">
        <v>34.177267000000001</v>
      </c>
      <c r="J2318" t="str">
        <f>IF(T_telecom1[[#This Row],[Longitude]]&lt;-121.7,"West",IF(T_telecom1[Longitude]&gt;-118,"East","Central-East"))</f>
        <v>Central-East</v>
      </c>
      <c r="K2318">
        <v>-118.31003</v>
      </c>
      <c r="L2318">
        <v>0</v>
      </c>
      <c r="M23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18">
        <v>50</v>
      </c>
      <c r="O2318" t="s">
        <v>76</v>
      </c>
      <c r="P2318" t="s">
        <v>40</v>
      </c>
      <c r="Q2318">
        <v>40.83</v>
      </c>
      <c r="R2318" t="s">
        <v>43</v>
      </c>
      <c r="S2318" t="s">
        <v>40</v>
      </c>
      <c r="T2318" t="s">
        <v>55</v>
      </c>
      <c r="U2318">
        <v>21</v>
      </c>
      <c r="V2318" t="s">
        <v>40</v>
      </c>
      <c r="W2318" t="s">
        <v>40</v>
      </c>
      <c r="X2318" t="s">
        <v>43</v>
      </c>
      <c r="Y2318" t="s">
        <v>40</v>
      </c>
      <c r="Z2318" t="s">
        <v>43</v>
      </c>
      <c r="AA2318" t="s">
        <v>40</v>
      </c>
      <c r="AB2318" t="s">
        <v>40</v>
      </c>
      <c r="AC2318" t="s">
        <v>40</v>
      </c>
      <c r="AD2318" t="s">
        <v>51</v>
      </c>
      <c r="AE2318" t="s">
        <v>40</v>
      </c>
      <c r="AF2318" t="s">
        <v>46</v>
      </c>
      <c r="AG2318">
        <v>93.5</v>
      </c>
      <c r="AH2318" s="1">
        <v>4747.5</v>
      </c>
      <c r="AI2318">
        <v>0</v>
      </c>
      <c r="AJ2318">
        <v>0</v>
      </c>
      <c r="AK2318">
        <v>2041.5</v>
      </c>
      <c r="AL2318">
        <v>6789</v>
      </c>
      <c r="AM2318" t="s">
        <v>47</v>
      </c>
      <c r="AN2318" t="s">
        <v>8234</v>
      </c>
      <c r="AO2318" t="s">
        <v>8235</v>
      </c>
    </row>
    <row r="2319" spans="1:41" ht="14.5" customHeight="1" x14ac:dyDescent="0.3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 t="str">
        <f>IF(T_telecom1[[#This Row],[Latitude]]&lt;34,"South",IF(T_telecom1[[#This Row],[Latitude]]&gt;38,"North","Central"))</f>
        <v>South</v>
      </c>
      <c r="I2319">
        <v>32.787835999999999</v>
      </c>
      <c r="J2319" t="str">
        <f>IF(T_telecom1[[#This Row],[Longitude]]&lt;-121.7,"West",IF(T_telecom1[Longitude]&gt;-118,"East","Central-East"))</f>
        <v>East</v>
      </c>
      <c r="K2319">
        <v>-117.232376</v>
      </c>
      <c r="L2319">
        <v>0</v>
      </c>
      <c r="M23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19">
        <v>5</v>
      </c>
      <c r="O2319" t="s">
        <v>42</v>
      </c>
      <c r="P2319" t="s">
        <v>43</v>
      </c>
      <c r="Q2319">
        <v>0</v>
      </c>
      <c r="R2319" t="s">
        <v>43</v>
      </c>
      <c r="S2319" t="s">
        <v>40</v>
      </c>
      <c r="T2319" t="s">
        <v>79</v>
      </c>
      <c r="U2319">
        <v>15</v>
      </c>
      <c r="V2319" t="s">
        <v>43</v>
      </c>
      <c r="W2319" t="s">
        <v>43</v>
      </c>
      <c r="X2319" t="s">
        <v>43</v>
      </c>
      <c r="Y2319" t="s">
        <v>43</v>
      </c>
      <c r="Z2319" t="s">
        <v>40</v>
      </c>
      <c r="AA2319" t="s">
        <v>40</v>
      </c>
      <c r="AB2319" t="s">
        <v>43</v>
      </c>
      <c r="AC2319" t="s">
        <v>40</v>
      </c>
      <c r="AD2319" t="s">
        <v>51</v>
      </c>
      <c r="AE2319" t="s">
        <v>43</v>
      </c>
      <c r="AF2319" t="s">
        <v>56</v>
      </c>
      <c r="AG2319">
        <v>45.7</v>
      </c>
      <c r="AH2319" s="1">
        <v>198</v>
      </c>
      <c r="AI2319">
        <v>0</v>
      </c>
      <c r="AJ2319">
        <v>0</v>
      </c>
      <c r="AK2319">
        <v>0</v>
      </c>
      <c r="AL2319">
        <v>198</v>
      </c>
      <c r="AM2319" t="s">
        <v>57</v>
      </c>
      <c r="AN2319" t="s">
        <v>58</v>
      </c>
      <c r="AO2319" t="s">
        <v>104</v>
      </c>
    </row>
    <row r="2320" spans="1:41" ht="14.5" customHeight="1" x14ac:dyDescent="0.3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 t="str">
        <f>IF(T_telecom1[[#This Row],[Latitude]]&lt;34,"South",IF(T_telecom1[[#This Row],[Latitude]]&gt;38,"North","Central"))</f>
        <v>North</v>
      </c>
      <c r="I2320">
        <v>38.192608</v>
      </c>
      <c r="J2320" t="str">
        <f>IF(T_telecom1[[#This Row],[Longitude]]&lt;-121.7,"West",IF(T_telecom1[Longitude]&gt;-118,"East","Central-East"))</f>
        <v>Central-East</v>
      </c>
      <c r="K2320">
        <v>-120.957842</v>
      </c>
      <c r="L2320">
        <v>7</v>
      </c>
      <c r="M23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20">
        <v>14</v>
      </c>
      <c r="O2320" t="s">
        <v>42</v>
      </c>
      <c r="P2320" t="s">
        <v>40</v>
      </c>
      <c r="Q2320">
        <v>4.45</v>
      </c>
      <c r="R2320" t="s">
        <v>43</v>
      </c>
      <c r="S2320" t="s">
        <v>40</v>
      </c>
      <c r="T2320" t="s">
        <v>55</v>
      </c>
      <c r="U2320">
        <v>16</v>
      </c>
      <c r="V2320" t="s">
        <v>43</v>
      </c>
      <c r="W2320" t="s">
        <v>43</v>
      </c>
      <c r="X2320" t="s">
        <v>43</v>
      </c>
      <c r="Y2320" t="s">
        <v>43</v>
      </c>
      <c r="Z2320" t="s">
        <v>43</v>
      </c>
      <c r="AA2320" t="s">
        <v>40</v>
      </c>
      <c r="AB2320" t="s">
        <v>40</v>
      </c>
      <c r="AC2320" t="s">
        <v>40</v>
      </c>
      <c r="AD2320" t="s">
        <v>51</v>
      </c>
      <c r="AE2320" t="s">
        <v>40</v>
      </c>
      <c r="AF2320" t="s">
        <v>56</v>
      </c>
      <c r="AG2320">
        <v>78.099999999999994</v>
      </c>
      <c r="AH2320" s="1">
        <v>1122.4000000000001</v>
      </c>
      <c r="AI2320">
        <v>0</v>
      </c>
      <c r="AJ2320">
        <v>0</v>
      </c>
      <c r="AK2320">
        <v>62.3</v>
      </c>
      <c r="AL2320">
        <v>1184.7</v>
      </c>
      <c r="AM2320" t="s">
        <v>47</v>
      </c>
      <c r="AN2320" t="s">
        <v>8234</v>
      </c>
      <c r="AO2320" t="s">
        <v>8235</v>
      </c>
    </row>
    <row r="2321" spans="1:41" ht="14.5" customHeight="1" x14ac:dyDescent="0.3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 t="str">
        <f>IF(T_telecom1[[#This Row],[Latitude]]&lt;34,"South",IF(T_telecom1[[#This Row],[Latitude]]&gt;38,"North","Central"))</f>
        <v>Central</v>
      </c>
      <c r="I2321">
        <v>37.504133000000003</v>
      </c>
      <c r="J2321" t="str">
        <f>IF(T_telecom1[[#This Row],[Longitude]]&lt;-121.7,"West",IF(T_telecom1[Longitude]&gt;-118,"East","Central-East"))</f>
        <v>West</v>
      </c>
      <c r="K2321">
        <v>-122.032347</v>
      </c>
      <c r="L2321">
        <v>0</v>
      </c>
      <c r="M23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21">
        <v>20</v>
      </c>
      <c r="O2321" t="s">
        <v>62</v>
      </c>
      <c r="P2321" t="s">
        <v>40</v>
      </c>
      <c r="Q2321">
        <v>10.97</v>
      </c>
      <c r="R2321" t="s">
        <v>43</v>
      </c>
      <c r="S2321" t="s">
        <v>43</v>
      </c>
      <c r="T2321" t="s">
        <v>8242</v>
      </c>
      <c r="U2321">
        <v>0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43</v>
      </c>
      <c r="AB2321" t="s">
        <v>43</v>
      </c>
      <c r="AC2321" t="s">
        <v>43</v>
      </c>
      <c r="AD2321" t="s">
        <v>51</v>
      </c>
      <c r="AE2321" t="s">
        <v>40</v>
      </c>
      <c r="AF2321" t="s">
        <v>56</v>
      </c>
      <c r="AG2321">
        <v>19.5</v>
      </c>
      <c r="AH2321" s="1">
        <v>413</v>
      </c>
      <c r="AI2321">
        <v>0</v>
      </c>
      <c r="AJ2321">
        <v>0</v>
      </c>
      <c r="AK2321">
        <v>219.4</v>
      </c>
      <c r="AL2321">
        <v>632.4</v>
      </c>
      <c r="AM2321" t="s">
        <v>47</v>
      </c>
      <c r="AN2321" t="s">
        <v>8234</v>
      </c>
      <c r="AO2321" t="s">
        <v>8235</v>
      </c>
    </row>
    <row r="2322" spans="1:41" ht="14.5" customHeight="1" x14ac:dyDescent="0.3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 t="str">
        <f>IF(T_telecom1[[#This Row],[Latitude]]&lt;34,"South",IF(T_telecom1[[#This Row],[Latitude]]&gt;38,"North","Central"))</f>
        <v>Central</v>
      </c>
      <c r="I2322">
        <v>34.079934000000002</v>
      </c>
      <c r="J2322" t="str">
        <f>IF(T_telecom1[[#This Row],[Longitude]]&lt;-121.7,"West",IF(T_telecom1[Longitude]&gt;-118,"East","Central-East"))</f>
        <v>Central-East</v>
      </c>
      <c r="K2322">
        <v>-118.046695</v>
      </c>
      <c r="L2322">
        <v>0</v>
      </c>
      <c r="M23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22">
        <v>3</v>
      </c>
      <c r="O2322" t="s">
        <v>54</v>
      </c>
      <c r="P2322" t="s">
        <v>40</v>
      </c>
      <c r="Q2322">
        <v>15.6</v>
      </c>
      <c r="R2322" t="s">
        <v>43</v>
      </c>
      <c r="S2322" t="s">
        <v>40</v>
      </c>
      <c r="T2322" t="s">
        <v>55</v>
      </c>
      <c r="U2322">
        <v>9</v>
      </c>
      <c r="V2322" t="s">
        <v>43</v>
      </c>
      <c r="W2322" t="s">
        <v>43</v>
      </c>
      <c r="X2322" t="s">
        <v>43</v>
      </c>
      <c r="Y2322" t="s">
        <v>43</v>
      </c>
      <c r="Z2322" t="s">
        <v>40</v>
      </c>
      <c r="AA2322" t="s">
        <v>40</v>
      </c>
      <c r="AB2322" t="s">
        <v>40</v>
      </c>
      <c r="AC2322" t="s">
        <v>40</v>
      </c>
      <c r="AD2322" t="s">
        <v>51</v>
      </c>
      <c r="AE2322" t="s">
        <v>40</v>
      </c>
      <c r="AF2322" t="s">
        <v>56</v>
      </c>
      <c r="AG2322">
        <v>92</v>
      </c>
      <c r="AH2322" s="1">
        <v>266.8</v>
      </c>
      <c r="AI2322">
        <v>0</v>
      </c>
      <c r="AJ2322">
        <v>0</v>
      </c>
      <c r="AK2322">
        <v>46.8</v>
      </c>
      <c r="AL2322">
        <v>313.60000000000002</v>
      </c>
      <c r="AM2322" t="s">
        <v>98</v>
      </c>
      <c r="AN2322" t="s">
        <v>8234</v>
      </c>
      <c r="AO2322" t="s">
        <v>8235</v>
      </c>
    </row>
    <row r="2323" spans="1:41" ht="14.5" customHeight="1" x14ac:dyDescent="0.3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 t="str">
        <f>IF(T_telecom1[[#This Row],[Latitude]]&lt;34,"South",IF(T_telecom1[[#This Row],[Latitude]]&gt;38,"North","Central"))</f>
        <v>North</v>
      </c>
      <c r="I2323">
        <v>39.600599000000003</v>
      </c>
      <c r="J2323" t="str">
        <f>IF(T_telecom1[[#This Row],[Longitude]]&lt;-121.7,"West",IF(T_telecom1[Longitude]&gt;-118,"East","Central-East"))</f>
        <v>Central-East</v>
      </c>
      <c r="K2323">
        <v>-120.636358</v>
      </c>
      <c r="L2323">
        <v>0</v>
      </c>
      <c r="M23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23">
        <v>35</v>
      </c>
      <c r="O2323" t="s">
        <v>129</v>
      </c>
      <c r="P2323" t="s">
        <v>40</v>
      </c>
      <c r="Q2323">
        <v>35.1</v>
      </c>
      <c r="R2323" t="s">
        <v>40</v>
      </c>
      <c r="S2323" t="s">
        <v>40</v>
      </c>
      <c r="T2323" t="s">
        <v>55</v>
      </c>
      <c r="U2323">
        <v>29</v>
      </c>
      <c r="V2323" t="s">
        <v>43</v>
      </c>
      <c r="W2323" t="s">
        <v>43</v>
      </c>
      <c r="X2323" t="s">
        <v>43</v>
      </c>
      <c r="Y2323" t="s">
        <v>43</v>
      </c>
      <c r="Z2323" t="s">
        <v>40</v>
      </c>
      <c r="AA2323" t="s">
        <v>40</v>
      </c>
      <c r="AB2323" t="s">
        <v>43</v>
      </c>
      <c r="AC2323" t="s">
        <v>43</v>
      </c>
      <c r="AD2323" t="s">
        <v>51</v>
      </c>
      <c r="AE2323" t="s">
        <v>40</v>
      </c>
      <c r="AF2323" t="s">
        <v>56</v>
      </c>
      <c r="AG2323">
        <v>95.45</v>
      </c>
      <c r="AH2323" s="1">
        <v>3474.05</v>
      </c>
      <c r="AI2323">
        <v>0</v>
      </c>
      <c r="AJ2323">
        <v>80</v>
      </c>
      <c r="AK2323">
        <v>1228.5</v>
      </c>
      <c r="AL2323">
        <v>4782.55</v>
      </c>
      <c r="AM2323" t="s">
        <v>57</v>
      </c>
      <c r="AN2323" t="s">
        <v>109</v>
      </c>
      <c r="AO2323" t="s">
        <v>110</v>
      </c>
    </row>
    <row r="2324" spans="1:41" ht="14.5" customHeight="1" x14ac:dyDescent="0.3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 t="str">
        <f>IF(T_telecom1[[#This Row],[Latitude]]&lt;34,"South",IF(T_telecom1[[#This Row],[Latitude]]&gt;38,"North","Central"))</f>
        <v>South</v>
      </c>
      <c r="I2324">
        <v>32.898612999999997</v>
      </c>
      <c r="J2324" t="str">
        <f>IF(T_telecom1[[#This Row],[Longitude]]&lt;-121.7,"West",IF(T_telecom1[Longitude]&gt;-118,"East","Central-East"))</f>
        <v>East</v>
      </c>
      <c r="K2324">
        <v>-117.20293700000001</v>
      </c>
      <c r="L2324">
        <v>0</v>
      </c>
      <c r="M23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24">
        <v>6</v>
      </c>
      <c r="O2324" t="s">
        <v>54</v>
      </c>
      <c r="P2324" t="s">
        <v>40</v>
      </c>
      <c r="Q2324">
        <v>47.9</v>
      </c>
      <c r="R2324" t="s">
        <v>43</v>
      </c>
      <c r="S2324" t="s">
        <v>40</v>
      </c>
      <c r="T2324" t="s">
        <v>55</v>
      </c>
      <c r="U2324">
        <v>6</v>
      </c>
      <c r="V2324" t="s">
        <v>43</v>
      </c>
      <c r="W2324" t="s">
        <v>43</v>
      </c>
      <c r="X2324" t="s">
        <v>40</v>
      </c>
      <c r="Y2324" t="s">
        <v>43</v>
      </c>
      <c r="Z2324" t="s">
        <v>40</v>
      </c>
      <c r="AA2324" t="s">
        <v>40</v>
      </c>
      <c r="AB2324" t="s">
        <v>43</v>
      </c>
      <c r="AC2324" t="s">
        <v>40</v>
      </c>
      <c r="AD2324" t="s">
        <v>51</v>
      </c>
      <c r="AE2324" t="s">
        <v>40</v>
      </c>
      <c r="AF2324" t="s">
        <v>56</v>
      </c>
      <c r="AG2324">
        <v>95.75</v>
      </c>
      <c r="AH2324" s="1">
        <v>573.75</v>
      </c>
      <c r="AI2324">
        <v>0</v>
      </c>
      <c r="AJ2324">
        <v>0</v>
      </c>
      <c r="AK2324">
        <v>287.39999999999998</v>
      </c>
      <c r="AL2324">
        <v>861.15</v>
      </c>
      <c r="AM2324" t="s">
        <v>57</v>
      </c>
      <c r="AN2324" t="s">
        <v>58</v>
      </c>
      <c r="AO2324" t="s">
        <v>104</v>
      </c>
    </row>
    <row r="2325" spans="1:41" ht="14.5" customHeight="1" x14ac:dyDescent="0.3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 t="str">
        <f>IF(T_telecom1[[#This Row],[Latitude]]&lt;34,"South",IF(T_telecom1[[#This Row],[Latitude]]&gt;38,"North","Central"))</f>
        <v>Central</v>
      </c>
      <c r="I2325">
        <v>34.099891</v>
      </c>
      <c r="J2325" t="str">
        <f>IF(T_telecom1[[#This Row],[Longitude]]&lt;-121.7,"West",IF(T_telecom1[Longitude]&gt;-118,"East","Central-East"))</f>
        <v>Central-East</v>
      </c>
      <c r="K2325">
        <v>-118.414338</v>
      </c>
      <c r="L2325">
        <v>0</v>
      </c>
      <c r="M23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25">
        <v>14</v>
      </c>
      <c r="O2325" t="s">
        <v>42</v>
      </c>
      <c r="P2325" t="s">
        <v>40</v>
      </c>
      <c r="Q2325">
        <v>37.619999999999997</v>
      </c>
      <c r="R2325" t="s">
        <v>40</v>
      </c>
      <c r="S2325" t="s">
        <v>40</v>
      </c>
      <c r="T2325" t="s">
        <v>55</v>
      </c>
      <c r="U2325">
        <v>10</v>
      </c>
      <c r="V2325" t="s">
        <v>43</v>
      </c>
      <c r="W2325" t="s">
        <v>43</v>
      </c>
      <c r="X2325" t="s">
        <v>43</v>
      </c>
      <c r="Y2325" t="s">
        <v>43</v>
      </c>
      <c r="Z2325" t="s">
        <v>40</v>
      </c>
      <c r="AA2325" t="s">
        <v>40</v>
      </c>
      <c r="AB2325" t="s">
        <v>40</v>
      </c>
      <c r="AC2325" t="s">
        <v>40</v>
      </c>
      <c r="AD2325" t="s">
        <v>51</v>
      </c>
      <c r="AE2325" t="s">
        <v>40</v>
      </c>
      <c r="AF2325" t="s">
        <v>56</v>
      </c>
      <c r="AG2325">
        <v>95.6</v>
      </c>
      <c r="AH2325" s="1">
        <v>1273.3</v>
      </c>
      <c r="AI2325">
        <v>0</v>
      </c>
      <c r="AJ2325">
        <v>0</v>
      </c>
      <c r="AK2325">
        <v>526.67999999999995</v>
      </c>
      <c r="AL2325">
        <v>1799.98</v>
      </c>
      <c r="AM2325" t="s">
        <v>47</v>
      </c>
      <c r="AN2325" t="s">
        <v>8234</v>
      </c>
      <c r="AO2325" t="s">
        <v>8235</v>
      </c>
    </row>
    <row r="2326" spans="1:41" ht="14.5" customHeight="1" x14ac:dyDescent="0.3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 t="str">
        <f>IF(T_telecom1[[#This Row],[Latitude]]&lt;34,"South",IF(T_telecom1[[#This Row],[Latitude]]&gt;38,"North","Central"))</f>
        <v>North</v>
      </c>
      <c r="I2326">
        <v>38.875508000000004</v>
      </c>
      <c r="J2326" t="str">
        <f>IF(T_telecom1[[#This Row],[Longitude]]&lt;-121.7,"West",IF(T_telecom1[Longitude]&gt;-118,"East","Central-East"))</f>
        <v>West</v>
      </c>
      <c r="K2326">
        <v>-121.765866</v>
      </c>
      <c r="L2326">
        <v>0</v>
      </c>
      <c r="M23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26">
        <v>23</v>
      </c>
      <c r="O2326" t="s">
        <v>62</v>
      </c>
      <c r="P2326" t="s">
        <v>40</v>
      </c>
      <c r="Q2326">
        <v>8.5</v>
      </c>
      <c r="R2326" t="s">
        <v>40</v>
      </c>
      <c r="S2326" t="s">
        <v>40</v>
      </c>
      <c r="T2326" t="s">
        <v>55</v>
      </c>
      <c r="U2326">
        <v>6</v>
      </c>
      <c r="V2326" t="s">
        <v>43</v>
      </c>
      <c r="W2326" t="s">
        <v>43</v>
      </c>
      <c r="X2326" t="s">
        <v>40</v>
      </c>
      <c r="Y2326" t="s">
        <v>40</v>
      </c>
      <c r="Z2326" t="s">
        <v>40</v>
      </c>
      <c r="AA2326" t="s">
        <v>43</v>
      </c>
      <c r="AB2326" t="s">
        <v>43</v>
      </c>
      <c r="AC2326" t="s">
        <v>40</v>
      </c>
      <c r="AD2326" t="s">
        <v>51</v>
      </c>
      <c r="AE2326" t="s">
        <v>40</v>
      </c>
      <c r="AF2326" t="s">
        <v>46</v>
      </c>
      <c r="AG2326">
        <v>96.9</v>
      </c>
      <c r="AH2326" s="1">
        <v>2085.4499999999998</v>
      </c>
      <c r="AI2326">
        <v>0</v>
      </c>
      <c r="AJ2326">
        <v>0</v>
      </c>
      <c r="AK2326">
        <v>195.5</v>
      </c>
      <c r="AL2326">
        <v>2280.9499999999998</v>
      </c>
      <c r="AM2326" t="s">
        <v>47</v>
      </c>
      <c r="AN2326" t="s">
        <v>8234</v>
      </c>
      <c r="AO2326" t="s">
        <v>8235</v>
      </c>
    </row>
    <row r="2327" spans="1:41" ht="14.5" customHeight="1" x14ac:dyDescent="0.3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 t="str">
        <f>IF(T_telecom1[[#This Row],[Latitude]]&lt;34,"South",IF(T_telecom1[[#This Row],[Latitude]]&gt;38,"North","Central"))</f>
        <v>Central</v>
      </c>
      <c r="I2327">
        <v>35.735694000000002</v>
      </c>
      <c r="J2327" t="str">
        <f>IF(T_telecom1[[#This Row],[Longitude]]&lt;-121.7,"West",IF(T_telecom1[Longitude]&gt;-118,"East","Central-East"))</f>
        <v>Central-East</v>
      </c>
      <c r="K2327">
        <v>-118.738483</v>
      </c>
      <c r="L2327">
        <v>1</v>
      </c>
      <c r="M23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27">
        <v>71</v>
      </c>
      <c r="O2327" t="s">
        <v>72</v>
      </c>
      <c r="P2327" t="s">
        <v>40</v>
      </c>
      <c r="Q2327">
        <v>14.14</v>
      </c>
      <c r="R2327" t="s">
        <v>43</v>
      </c>
      <c r="S2327" t="s">
        <v>40</v>
      </c>
      <c r="T2327" t="s">
        <v>55</v>
      </c>
      <c r="U2327">
        <v>59</v>
      </c>
      <c r="V2327" t="s">
        <v>40</v>
      </c>
      <c r="W2327" t="s">
        <v>40</v>
      </c>
      <c r="X2327" t="s">
        <v>40</v>
      </c>
      <c r="Y2327" t="s">
        <v>43</v>
      </c>
      <c r="Z2327" t="s">
        <v>40</v>
      </c>
      <c r="AA2327" t="s">
        <v>40</v>
      </c>
      <c r="AB2327" t="s">
        <v>40</v>
      </c>
      <c r="AC2327" t="s">
        <v>40</v>
      </c>
      <c r="AD2327" t="s">
        <v>45</v>
      </c>
      <c r="AE2327" t="s">
        <v>40</v>
      </c>
      <c r="AF2327" t="s">
        <v>56</v>
      </c>
      <c r="AG2327">
        <v>104.65</v>
      </c>
      <c r="AH2327" s="1">
        <v>7288.4</v>
      </c>
      <c r="AI2327">
        <v>0</v>
      </c>
      <c r="AJ2327">
        <v>0</v>
      </c>
      <c r="AK2327">
        <v>1003.94</v>
      </c>
      <c r="AL2327">
        <v>8292.34</v>
      </c>
      <c r="AM2327" t="s">
        <v>47</v>
      </c>
      <c r="AN2327" t="s">
        <v>8234</v>
      </c>
      <c r="AO2327" t="s">
        <v>8235</v>
      </c>
    </row>
    <row r="2328" spans="1:41" ht="14.5" customHeight="1" x14ac:dyDescent="0.3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 t="str">
        <f>IF(T_telecom1[[#This Row],[Latitude]]&lt;34,"South",IF(T_telecom1[[#This Row],[Latitude]]&gt;38,"North","Central"))</f>
        <v>Central</v>
      </c>
      <c r="I2328">
        <v>36.397745</v>
      </c>
      <c r="J2328" t="str">
        <f>IF(T_telecom1[[#This Row],[Longitude]]&lt;-121.7,"West",IF(T_telecom1[Longitude]&gt;-118,"East","Central-East"))</f>
        <v>Central-East</v>
      </c>
      <c r="K2328">
        <v>-120.119911</v>
      </c>
      <c r="L2328">
        <v>1</v>
      </c>
      <c r="M23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28">
        <v>28</v>
      </c>
      <c r="O2328" t="s">
        <v>129</v>
      </c>
      <c r="P2328" t="s">
        <v>40</v>
      </c>
      <c r="Q2328">
        <v>9.6199999999999992</v>
      </c>
      <c r="R2328" t="s">
        <v>40</v>
      </c>
      <c r="S2328" t="s">
        <v>40</v>
      </c>
      <c r="T2328" t="s">
        <v>55</v>
      </c>
      <c r="U2328">
        <v>24</v>
      </c>
      <c r="V2328" t="s">
        <v>40</v>
      </c>
      <c r="W2328" t="s">
        <v>40</v>
      </c>
      <c r="X2328" t="s">
        <v>43</v>
      </c>
      <c r="Y2328" t="s">
        <v>43</v>
      </c>
      <c r="Z2328" t="s">
        <v>40</v>
      </c>
      <c r="AA2328" t="s">
        <v>40</v>
      </c>
      <c r="AB2328" t="s">
        <v>40</v>
      </c>
      <c r="AC2328" t="s">
        <v>40</v>
      </c>
      <c r="AD2328" t="s">
        <v>45</v>
      </c>
      <c r="AE2328" t="s">
        <v>43</v>
      </c>
      <c r="AF2328" t="s">
        <v>56</v>
      </c>
      <c r="AG2328">
        <v>106.1</v>
      </c>
      <c r="AH2328" s="1">
        <v>2847.4</v>
      </c>
      <c r="AI2328">
        <v>0</v>
      </c>
      <c r="AJ2328">
        <v>0</v>
      </c>
      <c r="AK2328">
        <v>269.36</v>
      </c>
      <c r="AL2328">
        <v>3116.76</v>
      </c>
      <c r="AM2328" t="s">
        <v>57</v>
      </c>
      <c r="AN2328" t="s">
        <v>63</v>
      </c>
      <c r="AO2328" t="s">
        <v>433</v>
      </c>
    </row>
    <row r="2329" spans="1:41" ht="14.5" customHeight="1" x14ac:dyDescent="0.3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 t="str">
        <f>IF(T_telecom1[[#This Row],[Latitude]]&lt;34,"South",IF(T_telecom1[[#This Row],[Latitude]]&gt;38,"North","Central"))</f>
        <v>South</v>
      </c>
      <c r="I2329">
        <v>32.893250000000002</v>
      </c>
      <c r="J2329" t="str">
        <f>IF(T_telecom1[[#This Row],[Longitude]]&lt;-121.7,"West",IF(T_telecom1[Longitude]&gt;-118,"East","Central-East"))</f>
        <v>East</v>
      </c>
      <c r="K2329">
        <v>-117.087091</v>
      </c>
      <c r="L2329">
        <v>10</v>
      </c>
      <c r="M23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29">
        <v>64</v>
      </c>
      <c r="O2329" t="s">
        <v>42</v>
      </c>
      <c r="P2329" t="s">
        <v>40</v>
      </c>
      <c r="Q2329">
        <v>19.22</v>
      </c>
      <c r="R2329" t="s">
        <v>43</v>
      </c>
      <c r="S2329" t="s">
        <v>40</v>
      </c>
      <c r="T2329" t="s">
        <v>55</v>
      </c>
      <c r="U2329">
        <v>21</v>
      </c>
      <c r="V2329" t="s">
        <v>40</v>
      </c>
      <c r="W2329" t="s">
        <v>43</v>
      </c>
      <c r="X2329" t="s">
        <v>43</v>
      </c>
      <c r="Y2329" t="s">
        <v>40</v>
      </c>
      <c r="Z2329" t="s">
        <v>40</v>
      </c>
      <c r="AA2329" t="s">
        <v>40</v>
      </c>
      <c r="AB2329" t="s">
        <v>40</v>
      </c>
      <c r="AC2329" t="s">
        <v>40</v>
      </c>
      <c r="AD2329" t="s">
        <v>45</v>
      </c>
      <c r="AE2329" t="s">
        <v>40</v>
      </c>
      <c r="AF2329" t="s">
        <v>46</v>
      </c>
      <c r="AG2329">
        <v>96.9</v>
      </c>
      <c r="AH2329" s="1">
        <v>6314.35</v>
      </c>
      <c r="AI2329">
        <v>13.37</v>
      </c>
      <c r="AJ2329">
        <v>0</v>
      </c>
      <c r="AK2329">
        <v>1230.08</v>
      </c>
      <c r="AL2329">
        <v>7531.06</v>
      </c>
      <c r="AM2329" t="s">
        <v>47</v>
      </c>
      <c r="AN2329" t="s">
        <v>8234</v>
      </c>
      <c r="AO2329" t="s">
        <v>8235</v>
      </c>
    </row>
    <row r="2330" spans="1:41" ht="14.5" customHeight="1" x14ac:dyDescent="0.3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 t="str">
        <f>IF(T_telecom1[[#This Row],[Latitude]]&lt;34,"South",IF(T_telecom1[[#This Row],[Latitude]]&gt;38,"North","Central"))</f>
        <v>Central</v>
      </c>
      <c r="I2330">
        <v>34.966777</v>
      </c>
      <c r="J2330" t="str">
        <f>IF(T_telecom1[[#This Row],[Longitude]]&lt;-121.7,"West",IF(T_telecom1[Longitude]&gt;-118,"East","Central-East"))</f>
        <v>East</v>
      </c>
      <c r="K2330">
        <v>-117.961179</v>
      </c>
      <c r="L2330">
        <v>0</v>
      </c>
      <c r="M23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30">
        <v>3</v>
      </c>
      <c r="O2330" t="s">
        <v>42</v>
      </c>
      <c r="P2330" t="s">
        <v>43</v>
      </c>
      <c r="Q2330">
        <v>0</v>
      </c>
      <c r="R2330" t="s">
        <v>43</v>
      </c>
      <c r="S2330" t="s">
        <v>40</v>
      </c>
      <c r="T2330" t="s">
        <v>44</v>
      </c>
      <c r="U2330">
        <v>25</v>
      </c>
      <c r="V2330" t="s">
        <v>43</v>
      </c>
      <c r="W2330" t="s">
        <v>40</v>
      </c>
      <c r="X2330" t="s">
        <v>43</v>
      </c>
      <c r="Y2330" t="s">
        <v>43</v>
      </c>
      <c r="Z2330" t="s">
        <v>40</v>
      </c>
      <c r="AA2330" t="s">
        <v>40</v>
      </c>
      <c r="AB2330" t="s">
        <v>40</v>
      </c>
      <c r="AC2330" t="s">
        <v>40</v>
      </c>
      <c r="AD2330" t="s">
        <v>51</v>
      </c>
      <c r="AE2330" t="s">
        <v>40</v>
      </c>
      <c r="AF2330" t="s">
        <v>56</v>
      </c>
      <c r="AG2330">
        <v>50.6</v>
      </c>
      <c r="AH2330" s="1">
        <v>155.35</v>
      </c>
      <c r="AI2330">
        <v>0</v>
      </c>
      <c r="AJ2330">
        <v>0</v>
      </c>
      <c r="AK2330">
        <v>0</v>
      </c>
      <c r="AL2330">
        <v>155.35</v>
      </c>
      <c r="AM2330" t="s">
        <v>57</v>
      </c>
      <c r="AN2330" t="s">
        <v>63</v>
      </c>
      <c r="AO2330" t="s">
        <v>591</v>
      </c>
    </row>
    <row r="2331" spans="1:41" ht="14.5" customHeight="1" x14ac:dyDescent="0.3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 t="str">
        <f>IF(T_telecom1[[#This Row],[Latitude]]&lt;34,"South",IF(T_telecom1[[#This Row],[Latitude]]&gt;38,"North","Central"))</f>
        <v>South</v>
      </c>
      <c r="I2331">
        <v>32.957194999999999</v>
      </c>
      <c r="J2331" t="str">
        <f>IF(T_telecom1[[#This Row],[Longitude]]&lt;-121.7,"West",IF(T_telecom1[Longitude]&gt;-118,"East","Central-East"))</f>
        <v>East</v>
      </c>
      <c r="K2331">
        <v>-117.20254199999999</v>
      </c>
      <c r="L2331">
        <v>0</v>
      </c>
      <c r="M23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31">
        <v>34</v>
      </c>
      <c r="O2331" t="s">
        <v>42</v>
      </c>
      <c r="P2331" t="s">
        <v>40</v>
      </c>
      <c r="Q2331">
        <v>7.99</v>
      </c>
      <c r="R2331" t="s">
        <v>40</v>
      </c>
      <c r="S2331" t="s">
        <v>40</v>
      </c>
      <c r="T2331" t="s">
        <v>55</v>
      </c>
      <c r="U2331">
        <v>76</v>
      </c>
      <c r="V2331" t="s">
        <v>40</v>
      </c>
      <c r="W2331" t="s">
        <v>40</v>
      </c>
      <c r="X2331" t="s">
        <v>40</v>
      </c>
      <c r="Y2331" t="s">
        <v>43</v>
      </c>
      <c r="Z2331" t="s">
        <v>40</v>
      </c>
      <c r="AA2331" t="s">
        <v>40</v>
      </c>
      <c r="AB2331" t="s">
        <v>40</v>
      </c>
      <c r="AC2331" t="s">
        <v>40</v>
      </c>
      <c r="AD2331" t="s">
        <v>51</v>
      </c>
      <c r="AE2331" t="s">
        <v>40</v>
      </c>
      <c r="AF2331" t="s">
        <v>46</v>
      </c>
      <c r="AG2331">
        <v>109.8</v>
      </c>
      <c r="AH2331" s="1">
        <v>3587.25</v>
      </c>
      <c r="AI2331">
        <v>0</v>
      </c>
      <c r="AJ2331">
        <v>0</v>
      </c>
      <c r="AK2331">
        <v>271.66000000000003</v>
      </c>
      <c r="AL2331">
        <v>3858.91</v>
      </c>
      <c r="AM2331" t="s">
        <v>57</v>
      </c>
      <c r="AN2331" t="s">
        <v>58</v>
      </c>
      <c r="AO2331" t="s">
        <v>104</v>
      </c>
    </row>
    <row r="2332" spans="1:41" ht="14.5" customHeight="1" x14ac:dyDescent="0.3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 t="str">
        <f>IF(T_telecom1[[#This Row],[Latitude]]&lt;34,"South",IF(T_telecom1[[#This Row],[Latitude]]&gt;38,"North","Central"))</f>
        <v>North</v>
      </c>
      <c r="I2332">
        <v>38.336216</v>
      </c>
      <c r="J2332" t="str">
        <f>IF(T_telecom1[[#This Row],[Longitude]]&lt;-121.7,"West",IF(T_telecom1[Longitude]&gt;-118,"East","Central-East"))</f>
        <v>Central-East</v>
      </c>
      <c r="K2332">
        <v>-120.76900999999999</v>
      </c>
      <c r="L2332">
        <v>0</v>
      </c>
      <c r="M23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32">
        <v>1</v>
      </c>
      <c r="O2332" t="s">
        <v>42</v>
      </c>
      <c r="P2332" t="s">
        <v>40</v>
      </c>
      <c r="Q2332">
        <v>43.49</v>
      </c>
      <c r="R2332" t="s">
        <v>40</v>
      </c>
      <c r="S2332" t="s">
        <v>40</v>
      </c>
      <c r="T2332" t="s">
        <v>44</v>
      </c>
      <c r="U2332">
        <v>4</v>
      </c>
      <c r="V2332" t="s">
        <v>43</v>
      </c>
      <c r="W2332" t="s">
        <v>43</v>
      </c>
      <c r="X2332" t="s">
        <v>43</v>
      </c>
      <c r="Y2332" t="s">
        <v>43</v>
      </c>
      <c r="Z2332" t="s">
        <v>43</v>
      </c>
      <c r="AA2332" t="s">
        <v>43</v>
      </c>
      <c r="AB2332" t="s">
        <v>43</v>
      </c>
      <c r="AC2332" t="s">
        <v>40</v>
      </c>
      <c r="AD2332" t="s">
        <v>51</v>
      </c>
      <c r="AE2332" t="s">
        <v>40</v>
      </c>
      <c r="AF2332" t="s">
        <v>56</v>
      </c>
      <c r="AG2332">
        <v>49.95</v>
      </c>
      <c r="AH2332" s="1">
        <v>49.95</v>
      </c>
      <c r="AI2332">
        <v>0</v>
      </c>
      <c r="AJ2332">
        <v>0</v>
      </c>
      <c r="AK2332">
        <v>43.49</v>
      </c>
      <c r="AL2332">
        <v>93.44</v>
      </c>
      <c r="AM2332" t="s">
        <v>57</v>
      </c>
      <c r="AN2332" t="s">
        <v>58</v>
      </c>
      <c r="AO2332" t="s">
        <v>59</v>
      </c>
    </row>
    <row r="2333" spans="1:41" ht="14.5" customHeight="1" x14ac:dyDescent="0.3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 t="str">
        <f>IF(T_telecom1[[#This Row],[Latitude]]&lt;34,"South",IF(T_telecom1[[#This Row],[Latitude]]&gt;38,"North","Central"))</f>
        <v>Central</v>
      </c>
      <c r="I2333">
        <v>37.656694999999999</v>
      </c>
      <c r="J2333" t="str">
        <f>IF(T_telecom1[[#This Row],[Longitude]]&lt;-121.7,"West",IF(T_telecom1[Longitude]&gt;-118,"East","Central-East"))</f>
        <v>West</v>
      </c>
      <c r="K2333">
        <v>-122.048361</v>
      </c>
      <c r="L2333">
        <v>0</v>
      </c>
      <c r="M23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33">
        <v>33</v>
      </c>
      <c r="O2333" t="s">
        <v>129</v>
      </c>
      <c r="P2333" t="s">
        <v>40</v>
      </c>
      <c r="Q2333">
        <v>17.239999999999998</v>
      </c>
      <c r="R2333" t="s">
        <v>40</v>
      </c>
      <c r="S2333" t="s">
        <v>40</v>
      </c>
      <c r="T2333" t="s">
        <v>55</v>
      </c>
      <c r="U2333">
        <v>25</v>
      </c>
      <c r="V2333" t="s">
        <v>43</v>
      </c>
      <c r="W2333" t="s">
        <v>40</v>
      </c>
      <c r="X2333" t="s">
        <v>40</v>
      </c>
      <c r="Y2333" t="s">
        <v>40</v>
      </c>
      <c r="Z2333" t="s">
        <v>40</v>
      </c>
      <c r="AA2333" t="s">
        <v>40</v>
      </c>
      <c r="AB2333" t="s">
        <v>40</v>
      </c>
      <c r="AC2333" t="s">
        <v>43</v>
      </c>
      <c r="AD2333" t="s">
        <v>51</v>
      </c>
      <c r="AE2333" t="s">
        <v>40</v>
      </c>
      <c r="AF2333" t="s">
        <v>56</v>
      </c>
      <c r="AG2333">
        <v>110.45</v>
      </c>
      <c r="AH2333" s="1">
        <v>3655.45</v>
      </c>
      <c r="AI2333">
        <v>0</v>
      </c>
      <c r="AJ2333">
        <v>70</v>
      </c>
      <c r="AK2333">
        <v>568.91999999999996</v>
      </c>
      <c r="AL2333">
        <v>4294.37</v>
      </c>
      <c r="AM2333" t="s">
        <v>57</v>
      </c>
      <c r="AN2333" t="s">
        <v>63</v>
      </c>
      <c r="AO2333" t="s">
        <v>64</v>
      </c>
    </row>
    <row r="2334" spans="1:41" ht="14.5" customHeight="1" x14ac:dyDescent="0.3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 t="str">
        <f>IF(T_telecom1[[#This Row],[Latitude]]&lt;34,"South",IF(T_telecom1[[#This Row],[Latitude]]&gt;38,"North","Central"))</f>
        <v>South</v>
      </c>
      <c r="I2334">
        <v>32.641640000000002</v>
      </c>
      <c r="J2334" t="str">
        <f>IF(T_telecom1[[#This Row],[Longitude]]&lt;-121.7,"West",IF(T_telecom1[Longitude]&gt;-118,"East","Central-East"))</f>
        <v>East</v>
      </c>
      <c r="K2334">
        <v>-116.985026</v>
      </c>
      <c r="L2334">
        <v>0</v>
      </c>
      <c r="M23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34">
        <v>12</v>
      </c>
      <c r="O2334" t="s">
        <v>62</v>
      </c>
      <c r="P2334" t="s">
        <v>40</v>
      </c>
      <c r="Q2334">
        <v>13.88</v>
      </c>
      <c r="R2334" t="s">
        <v>40</v>
      </c>
      <c r="S2334" t="s">
        <v>40</v>
      </c>
      <c r="T2334" t="s">
        <v>55</v>
      </c>
      <c r="U2334">
        <v>8</v>
      </c>
      <c r="V2334" t="s">
        <v>43</v>
      </c>
      <c r="W2334" t="s">
        <v>43</v>
      </c>
      <c r="X2334" t="s">
        <v>43</v>
      </c>
      <c r="Y2334" t="s">
        <v>43</v>
      </c>
      <c r="Z2334" t="s">
        <v>40</v>
      </c>
      <c r="AA2334" t="s">
        <v>40</v>
      </c>
      <c r="AB2334" t="s">
        <v>40</v>
      </c>
      <c r="AC2334" t="s">
        <v>40</v>
      </c>
      <c r="AD2334" t="s">
        <v>51</v>
      </c>
      <c r="AE2334" t="s">
        <v>43</v>
      </c>
      <c r="AF2334" t="s">
        <v>56</v>
      </c>
      <c r="AG2334">
        <v>94.55</v>
      </c>
      <c r="AH2334" s="1">
        <v>1173.55</v>
      </c>
      <c r="AI2334">
        <v>0</v>
      </c>
      <c r="AJ2334">
        <v>0</v>
      </c>
      <c r="AK2334">
        <v>166.56</v>
      </c>
      <c r="AL2334">
        <v>1340.11</v>
      </c>
      <c r="AM2334" t="s">
        <v>47</v>
      </c>
      <c r="AN2334" t="s">
        <v>8234</v>
      </c>
      <c r="AO2334" t="s">
        <v>8235</v>
      </c>
    </row>
    <row r="2335" spans="1:41" ht="14.5" customHeight="1" x14ac:dyDescent="0.3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 t="str">
        <f>IF(T_telecom1[[#This Row],[Latitude]]&lt;34,"South",IF(T_telecom1[[#This Row],[Latitude]]&gt;38,"North","Central"))</f>
        <v>North</v>
      </c>
      <c r="I2335">
        <v>39.435755999999998</v>
      </c>
      <c r="J2335" t="str">
        <f>IF(T_telecom1[[#This Row],[Longitude]]&lt;-121.7,"West",IF(T_telecom1[Longitude]&gt;-118,"East","Central-East"))</f>
        <v>Central-East</v>
      </c>
      <c r="K2335">
        <v>-121.552071</v>
      </c>
      <c r="L2335">
        <v>7</v>
      </c>
      <c r="M23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35">
        <v>72</v>
      </c>
      <c r="O2335" t="s">
        <v>42</v>
      </c>
      <c r="P2335" t="s">
        <v>40</v>
      </c>
      <c r="Q2335">
        <v>11.23</v>
      </c>
      <c r="R2335" t="s">
        <v>40</v>
      </c>
      <c r="S2335" t="s">
        <v>40</v>
      </c>
      <c r="T2335" t="s">
        <v>55</v>
      </c>
      <c r="U2335">
        <v>20</v>
      </c>
      <c r="V2335" t="s">
        <v>43</v>
      </c>
      <c r="W2335" t="s">
        <v>40</v>
      </c>
      <c r="X2335" t="s">
        <v>43</v>
      </c>
      <c r="Y2335" t="s">
        <v>43</v>
      </c>
      <c r="Z2335" t="s">
        <v>40</v>
      </c>
      <c r="AA2335" t="s">
        <v>40</v>
      </c>
      <c r="AB2335" t="s">
        <v>40</v>
      </c>
      <c r="AC2335" t="s">
        <v>40</v>
      </c>
      <c r="AD2335" t="s">
        <v>45</v>
      </c>
      <c r="AE2335" t="s">
        <v>40</v>
      </c>
      <c r="AF2335" t="s">
        <v>46</v>
      </c>
      <c r="AG2335">
        <v>97.25</v>
      </c>
      <c r="AH2335" s="1">
        <v>7133.1</v>
      </c>
      <c r="AI2335">
        <v>0</v>
      </c>
      <c r="AJ2335">
        <v>0</v>
      </c>
      <c r="AK2335">
        <v>808.56</v>
      </c>
      <c r="AL2335">
        <v>7941.66</v>
      </c>
      <c r="AM2335" t="s">
        <v>47</v>
      </c>
      <c r="AN2335" t="s">
        <v>8234</v>
      </c>
      <c r="AO2335" t="s">
        <v>8235</v>
      </c>
    </row>
    <row r="2336" spans="1:41" ht="14.5" customHeight="1" x14ac:dyDescent="0.3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 t="str">
        <f>IF(T_telecom1[[#This Row],[Latitude]]&lt;34,"South",IF(T_telecom1[[#This Row],[Latitude]]&gt;38,"North","Central"))</f>
        <v>North</v>
      </c>
      <c r="I2336">
        <v>38.235021000000003</v>
      </c>
      <c r="J2336" t="str">
        <f>IF(T_telecom1[[#This Row],[Longitude]]&lt;-121.7,"West",IF(T_telecom1[Longitude]&gt;-118,"East","Central-East"))</f>
        <v>West</v>
      </c>
      <c r="K2336">
        <v>-122.557332</v>
      </c>
      <c r="L2336">
        <v>9</v>
      </c>
      <c r="M23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36">
        <v>36</v>
      </c>
      <c r="O2336" t="s">
        <v>129</v>
      </c>
      <c r="P2336" t="s">
        <v>40</v>
      </c>
      <c r="Q2336">
        <v>47.16</v>
      </c>
      <c r="R2336" t="s">
        <v>43</v>
      </c>
      <c r="S2336" t="s">
        <v>40</v>
      </c>
      <c r="T2336" t="s">
        <v>79</v>
      </c>
      <c r="U2336">
        <v>28</v>
      </c>
      <c r="V2336" t="s">
        <v>43</v>
      </c>
      <c r="W2336" t="s">
        <v>43</v>
      </c>
      <c r="X2336" t="s">
        <v>40</v>
      </c>
      <c r="Y2336" t="s">
        <v>40</v>
      </c>
      <c r="Z2336" t="s">
        <v>43</v>
      </c>
      <c r="AA2336" t="s">
        <v>43</v>
      </c>
      <c r="AB2336" t="s">
        <v>43</v>
      </c>
      <c r="AC2336" t="s">
        <v>40</v>
      </c>
      <c r="AD2336" t="s">
        <v>45</v>
      </c>
      <c r="AE2336" t="s">
        <v>43</v>
      </c>
      <c r="AF2336" t="s">
        <v>46</v>
      </c>
      <c r="AG2336">
        <v>54.1</v>
      </c>
      <c r="AH2336" s="1">
        <v>1992.85</v>
      </c>
      <c r="AI2336">
        <v>1.0900000000000001</v>
      </c>
      <c r="AJ2336">
        <v>0</v>
      </c>
      <c r="AK2336">
        <v>1697.76</v>
      </c>
      <c r="AL2336">
        <v>3689.52</v>
      </c>
      <c r="AM2336" t="s">
        <v>47</v>
      </c>
      <c r="AN2336" t="s">
        <v>8234</v>
      </c>
      <c r="AO2336" t="s">
        <v>8235</v>
      </c>
    </row>
    <row r="2337" spans="1:41" ht="14.5" customHeight="1" x14ac:dyDescent="0.3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 t="str">
        <f>IF(T_telecom1[[#This Row],[Latitude]]&lt;34,"South",IF(T_telecom1[[#This Row],[Latitude]]&gt;38,"North","Central"))</f>
        <v>North</v>
      </c>
      <c r="I2337">
        <v>38.527296999999997</v>
      </c>
      <c r="J2337" t="str">
        <f>IF(T_telecom1[[#This Row],[Longitude]]&lt;-121.7,"West",IF(T_telecom1[Longitude]&gt;-118,"East","Central-East"))</f>
        <v>West</v>
      </c>
      <c r="K2337">
        <v>-122.810044</v>
      </c>
      <c r="L2337">
        <v>0</v>
      </c>
      <c r="M23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37">
        <v>4</v>
      </c>
      <c r="O2337" t="s">
        <v>42</v>
      </c>
      <c r="P2337" t="s">
        <v>40</v>
      </c>
      <c r="Q2337">
        <v>46.53</v>
      </c>
      <c r="R2337" t="s">
        <v>43</v>
      </c>
      <c r="S2337" t="s">
        <v>43</v>
      </c>
      <c r="T2337" t="s">
        <v>8242</v>
      </c>
      <c r="U2337">
        <v>0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43</v>
      </c>
      <c r="AB2337" t="s">
        <v>43</v>
      </c>
      <c r="AC2337" t="s">
        <v>43</v>
      </c>
      <c r="AD2337" t="s">
        <v>51</v>
      </c>
      <c r="AE2337" t="s">
        <v>40</v>
      </c>
      <c r="AF2337" t="s">
        <v>56</v>
      </c>
      <c r="AG2337">
        <v>20.2</v>
      </c>
      <c r="AH2337" s="1">
        <v>55.7</v>
      </c>
      <c r="AI2337">
        <v>0</v>
      </c>
      <c r="AJ2337">
        <v>0</v>
      </c>
      <c r="AK2337">
        <v>186.12</v>
      </c>
      <c r="AL2337">
        <v>241.82</v>
      </c>
      <c r="AM2337" t="s">
        <v>47</v>
      </c>
      <c r="AN2337" t="s">
        <v>8234</v>
      </c>
      <c r="AO2337" t="s">
        <v>8235</v>
      </c>
    </row>
    <row r="2338" spans="1:41" ht="14.5" customHeight="1" x14ac:dyDescent="0.3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 t="str">
        <f>IF(T_telecom1[[#This Row],[Latitude]]&lt;34,"South",IF(T_telecom1[[#This Row],[Latitude]]&gt;38,"North","Central"))</f>
        <v>Central</v>
      </c>
      <c r="I2338">
        <v>36.625791999999997</v>
      </c>
      <c r="J2338" t="str">
        <f>IF(T_telecom1[[#This Row],[Longitude]]&lt;-121.7,"West",IF(T_telecom1[Longitude]&gt;-118,"East","Central-East"))</f>
        <v>Central-East</v>
      </c>
      <c r="K2338">
        <v>-119.672483</v>
      </c>
      <c r="L2338">
        <v>6</v>
      </c>
      <c r="M23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38">
        <v>8</v>
      </c>
      <c r="O2338" t="s">
        <v>54</v>
      </c>
      <c r="P2338" t="s">
        <v>40</v>
      </c>
      <c r="Q2338">
        <v>2.38</v>
      </c>
      <c r="R2338" t="s">
        <v>43</v>
      </c>
      <c r="S2338" t="s">
        <v>40</v>
      </c>
      <c r="T2338" t="s">
        <v>79</v>
      </c>
      <c r="U2338">
        <v>53</v>
      </c>
      <c r="V2338" t="s">
        <v>43</v>
      </c>
      <c r="W2338" t="s">
        <v>40</v>
      </c>
      <c r="X2338" t="s">
        <v>43</v>
      </c>
      <c r="Y2338" t="s">
        <v>43</v>
      </c>
      <c r="Z2338" t="s">
        <v>43</v>
      </c>
      <c r="AA2338" t="s">
        <v>43</v>
      </c>
      <c r="AB2338" t="s">
        <v>43</v>
      </c>
      <c r="AC2338" t="s">
        <v>40</v>
      </c>
      <c r="AD2338" t="s">
        <v>51</v>
      </c>
      <c r="AE2338" t="s">
        <v>40</v>
      </c>
      <c r="AF2338" t="s">
        <v>56</v>
      </c>
      <c r="AG2338">
        <v>49.55</v>
      </c>
      <c r="AH2338" s="1">
        <v>393.45</v>
      </c>
      <c r="AI2338">
        <v>0</v>
      </c>
      <c r="AJ2338">
        <v>0</v>
      </c>
      <c r="AK2338">
        <v>19.04</v>
      </c>
      <c r="AL2338">
        <v>412.49</v>
      </c>
      <c r="AM2338" t="s">
        <v>47</v>
      </c>
      <c r="AN2338" t="s">
        <v>8234</v>
      </c>
      <c r="AO2338" t="s">
        <v>8235</v>
      </c>
    </row>
    <row r="2339" spans="1:41" ht="14.5" customHeight="1" x14ac:dyDescent="0.3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 t="str">
        <f>IF(T_telecom1[[#This Row],[Latitude]]&lt;34,"South",IF(T_telecom1[[#This Row],[Latitude]]&gt;38,"North","Central"))</f>
        <v>South</v>
      </c>
      <c r="I2339">
        <v>33.290906999999997</v>
      </c>
      <c r="J2339" t="str">
        <f>IF(T_telecom1[[#This Row],[Longitude]]&lt;-121.7,"West",IF(T_telecom1[Longitude]&gt;-118,"East","Central-East"))</f>
        <v>East</v>
      </c>
      <c r="K2339">
        <v>-117.202895</v>
      </c>
      <c r="L2339">
        <v>1</v>
      </c>
      <c r="M23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39">
        <v>18</v>
      </c>
      <c r="O2339" t="s">
        <v>42</v>
      </c>
      <c r="P2339" t="s">
        <v>43</v>
      </c>
      <c r="Q2339">
        <v>0</v>
      </c>
      <c r="R2339" t="s">
        <v>43</v>
      </c>
      <c r="S2339" t="s">
        <v>40</v>
      </c>
      <c r="T2339" t="s">
        <v>79</v>
      </c>
      <c r="U2339">
        <v>12</v>
      </c>
      <c r="V2339" t="s">
        <v>43</v>
      </c>
      <c r="W2339" t="s">
        <v>43</v>
      </c>
      <c r="X2339" t="s">
        <v>40</v>
      </c>
      <c r="Y2339" t="s">
        <v>43</v>
      </c>
      <c r="Z2339" t="s">
        <v>40</v>
      </c>
      <c r="AA2339" t="s">
        <v>40</v>
      </c>
      <c r="AB2339" t="s">
        <v>40</v>
      </c>
      <c r="AC2339" t="s">
        <v>40</v>
      </c>
      <c r="AD2339" t="s">
        <v>51</v>
      </c>
      <c r="AE2339" t="s">
        <v>40</v>
      </c>
      <c r="AF2339" t="s">
        <v>56</v>
      </c>
      <c r="AG2339">
        <v>48.35</v>
      </c>
      <c r="AH2339" s="1">
        <v>810.7</v>
      </c>
      <c r="AI2339">
        <v>0</v>
      </c>
      <c r="AJ2339">
        <v>0</v>
      </c>
      <c r="AK2339">
        <v>0</v>
      </c>
      <c r="AL2339">
        <v>810.7</v>
      </c>
      <c r="AM2339" t="s">
        <v>57</v>
      </c>
      <c r="AN2339" t="s">
        <v>63</v>
      </c>
      <c r="AO2339" t="s">
        <v>433</v>
      </c>
    </row>
    <row r="2340" spans="1:41" ht="14.5" customHeight="1" x14ac:dyDescent="0.3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 t="str">
        <f>IF(T_telecom1[[#This Row],[Latitude]]&lt;34,"South",IF(T_telecom1[[#This Row],[Latitude]]&gt;38,"North","Central"))</f>
        <v>Central</v>
      </c>
      <c r="I2340">
        <v>35.279983999999999</v>
      </c>
      <c r="J2340" t="str">
        <f>IF(T_telecom1[[#This Row],[Longitude]]&lt;-121.7,"West",IF(T_telecom1[Longitude]&gt;-118,"East","Central-East"))</f>
        <v>Central-East</v>
      </c>
      <c r="K2340">
        <v>-120.824288</v>
      </c>
      <c r="L2340">
        <v>6</v>
      </c>
      <c r="M23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40">
        <v>29</v>
      </c>
      <c r="O2340" t="s">
        <v>42</v>
      </c>
      <c r="P2340" t="s">
        <v>40</v>
      </c>
      <c r="Q2340">
        <v>6.73</v>
      </c>
      <c r="R2340" t="s">
        <v>40</v>
      </c>
      <c r="S2340" t="s">
        <v>40</v>
      </c>
      <c r="T2340" t="s">
        <v>79</v>
      </c>
      <c r="U2340">
        <v>27</v>
      </c>
      <c r="V2340" t="s">
        <v>43</v>
      </c>
      <c r="W2340" t="s">
        <v>40</v>
      </c>
      <c r="X2340" t="s">
        <v>40</v>
      </c>
      <c r="Y2340" t="s">
        <v>43</v>
      </c>
      <c r="Z2340" t="s">
        <v>40</v>
      </c>
      <c r="AA2340" t="s">
        <v>40</v>
      </c>
      <c r="AB2340" t="s">
        <v>40</v>
      </c>
      <c r="AC2340" t="s">
        <v>40</v>
      </c>
      <c r="AD2340" t="s">
        <v>51</v>
      </c>
      <c r="AE2340" t="s">
        <v>43</v>
      </c>
      <c r="AF2340" t="s">
        <v>46</v>
      </c>
      <c r="AG2340">
        <v>80.099999999999994</v>
      </c>
      <c r="AH2340" s="1">
        <v>2211.8000000000002</v>
      </c>
      <c r="AI2340">
        <v>0</v>
      </c>
      <c r="AJ2340">
        <v>0</v>
      </c>
      <c r="AK2340">
        <v>195.17</v>
      </c>
      <c r="AL2340">
        <v>2406.9699999999998</v>
      </c>
      <c r="AM2340" t="s">
        <v>47</v>
      </c>
      <c r="AN2340" t="s">
        <v>8234</v>
      </c>
      <c r="AO2340" t="s">
        <v>8235</v>
      </c>
    </row>
    <row r="2341" spans="1:41" ht="14.5" customHeight="1" x14ac:dyDescent="0.3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 t="str">
        <f>IF(T_telecom1[[#This Row],[Latitude]]&lt;34,"South",IF(T_telecom1[[#This Row],[Latitude]]&gt;38,"North","Central"))</f>
        <v>North</v>
      </c>
      <c r="I2341">
        <v>38.618347</v>
      </c>
      <c r="J2341" t="str">
        <f>IF(T_telecom1[[#This Row],[Longitude]]&lt;-121.7,"West",IF(T_telecom1[Longitude]&gt;-118,"East","Central-East"))</f>
        <v>West</v>
      </c>
      <c r="K2341">
        <v>-122.908422</v>
      </c>
      <c r="L2341">
        <v>1</v>
      </c>
      <c r="M23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41">
        <v>28</v>
      </c>
      <c r="O2341" t="s">
        <v>42</v>
      </c>
      <c r="P2341" t="s">
        <v>40</v>
      </c>
      <c r="Q2341">
        <v>37.659999999999997</v>
      </c>
      <c r="R2341" t="s">
        <v>43</v>
      </c>
      <c r="S2341" t="s">
        <v>40</v>
      </c>
      <c r="T2341" t="s">
        <v>55</v>
      </c>
      <c r="U2341">
        <v>20</v>
      </c>
      <c r="V2341" t="s">
        <v>40</v>
      </c>
      <c r="W2341" t="s">
        <v>43</v>
      </c>
      <c r="X2341" t="s">
        <v>43</v>
      </c>
      <c r="Y2341" t="s">
        <v>43</v>
      </c>
      <c r="Z2341" t="s">
        <v>40</v>
      </c>
      <c r="AA2341" t="s">
        <v>40</v>
      </c>
      <c r="AB2341" t="s">
        <v>40</v>
      </c>
      <c r="AC2341" t="s">
        <v>40</v>
      </c>
      <c r="AD2341" t="s">
        <v>51</v>
      </c>
      <c r="AE2341" t="s">
        <v>40</v>
      </c>
      <c r="AF2341" t="s">
        <v>46</v>
      </c>
      <c r="AG2341">
        <v>92.35</v>
      </c>
      <c r="AH2341" s="1">
        <v>2602.9</v>
      </c>
      <c r="AI2341">
        <v>0</v>
      </c>
      <c r="AJ2341">
        <v>0</v>
      </c>
      <c r="AK2341">
        <v>1054.48</v>
      </c>
      <c r="AL2341">
        <v>3657.38</v>
      </c>
      <c r="AM2341" t="s">
        <v>57</v>
      </c>
      <c r="AN2341" t="s">
        <v>117</v>
      </c>
      <c r="AO2341" t="s">
        <v>240</v>
      </c>
    </row>
    <row r="2342" spans="1:41" ht="14.5" customHeight="1" x14ac:dyDescent="0.3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 t="str">
        <f>IF(T_telecom1[[#This Row],[Latitude]]&lt;34,"South",IF(T_telecom1[[#This Row],[Latitude]]&gt;38,"North","Central"))</f>
        <v>Central</v>
      </c>
      <c r="I2342">
        <v>36.657462000000002</v>
      </c>
      <c r="J2342" t="str">
        <f>IF(T_telecom1[[#This Row],[Longitude]]&lt;-121.7,"West",IF(T_telecom1[Longitude]&gt;-118,"East","Central-East"))</f>
        <v>Central-East</v>
      </c>
      <c r="K2342">
        <v>-119.595293</v>
      </c>
      <c r="L2342">
        <v>0</v>
      </c>
      <c r="M23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42">
        <v>59</v>
      </c>
      <c r="O2342" t="s">
        <v>42</v>
      </c>
      <c r="P2342" t="s">
        <v>40</v>
      </c>
      <c r="Q2342">
        <v>24.27</v>
      </c>
      <c r="R2342" t="s">
        <v>40</v>
      </c>
      <c r="S2342" t="s">
        <v>40</v>
      </c>
      <c r="T2342" t="s">
        <v>55</v>
      </c>
      <c r="U2342">
        <v>9</v>
      </c>
      <c r="V2342" t="s">
        <v>43</v>
      </c>
      <c r="W2342" t="s">
        <v>43</v>
      </c>
      <c r="X2342" t="s">
        <v>40</v>
      </c>
      <c r="Y2342" t="s">
        <v>43</v>
      </c>
      <c r="Z2342" t="s">
        <v>40</v>
      </c>
      <c r="AA2342" t="s">
        <v>40</v>
      </c>
      <c r="AB2342" t="s">
        <v>40</v>
      </c>
      <c r="AC2342" t="s">
        <v>40</v>
      </c>
      <c r="AD2342" t="s">
        <v>45</v>
      </c>
      <c r="AE2342" t="s">
        <v>40</v>
      </c>
      <c r="AF2342" t="s">
        <v>56</v>
      </c>
      <c r="AG2342">
        <v>99.5</v>
      </c>
      <c r="AH2342" s="1">
        <v>5890</v>
      </c>
      <c r="AI2342">
        <v>0</v>
      </c>
      <c r="AJ2342">
        <v>0</v>
      </c>
      <c r="AK2342">
        <v>1431.93</v>
      </c>
      <c r="AL2342">
        <v>7321.93</v>
      </c>
      <c r="AM2342" t="s">
        <v>47</v>
      </c>
      <c r="AN2342" t="s">
        <v>8234</v>
      </c>
      <c r="AO2342" t="s">
        <v>8235</v>
      </c>
    </row>
    <row r="2343" spans="1:41" ht="14.5" customHeight="1" x14ac:dyDescent="0.3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 t="str">
        <f>IF(T_telecom1[[#This Row],[Latitude]]&lt;34,"South",IF(T_telecom1[[#This Row],[Latitude]]&gt;38,"North","Central"))</f>
        <v>South</v>
      </c>
      <c r="I2343">
        <v>32.713459999999998</v>
      </c>
      <c r="J2343" t="str">
        <f>IF(T_telecom1[[#This Row],[Longitude]]&lt;-121.7,"West",IF(T_telecom1[Longitude]&gt;-118,"East","Central-East"))</f>
        <v>East</v>
      </c>
      <c r="K2343">
        <v>-117.236378</v>
      </c>
      <c r="L2343">
        <v>0</v>
      </c>
      <c r="M23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43">
        <v>16</v>
      </c>
      <c r="O2343" t="s">
        <v>62</v>
      </c>
      <c r="P2343" t="s">
        <v>40</v>
      </c>
      <c r="Q2343">
        <v>9.7200000000000006</v>
      </c>
      <c r="R2343" t="s">
        <v>40</v>
      </c>
      <c r="S2343" t="s">
        <v>40</v>
      </c>
      <c r="T2343" t="s">
        <v>79</v>
      </c>
      <c r="U2343">
        <v>29</v>
      </c>
      <c r="V2343" t="s">
        <v>40</v>
      </c>
      <c r="W2343" t="s">
        <v>43</v>
      </c>
      <c r="X2343" t="s">
        <v>43</v>
      </c>
      <c r="Y2343" t="s">
        <v>43</v>
      </c>
      <c r="Z2343" t="s">
        <v>43</v>
      </c>
      <c r="AA2343" t="s">
        <v>43</v>
      </c>
      <c r="AB2343" t="s">
        <v>43</v>
      </c>
      <c r="AC2343" t="s">
        <v>40</v>
      </c>
      <c r="AD2343" t="s">
        <v>45</v>
      </c>
      <c r="AE2343" t="s">
        <v>40</v>
      </c>
      <c r="AF2343" t="s">
        <v>56</v>
      </c>
      <c r="AG2343">
        <v>54.1</v>
      </c>
      <c r="AH2343" s="1">
        <v>889</v>
      </c>
      <c r="AI2343">
        <v>0</v>
      </c>
      <c r="AJ2343">
        <v>0</v>
      </c>
      <c r="AK2343">
        <v>155.52000000000001</v>
      </c>
      <c r="AL2343">
        <v>1044.52</v>
      </c>
      <c r="AM2343" t="s">
        <v>47</v>
      </c>
      <c r="AN2343" t="s">
        <v>8234</v>
      </c>
      <c r="AO2343" t="s">
        <v>8235</v>
      </c>
    </row>
    <row r="2344" spans="1:41" ht="14.5" customHeight="1" x14ac:dyDescent="0.3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 t="str">
        <f>IF(T_telecom1[[#This Row],[Latitude]]&lt;34,"South",IF(T_telecom1[[#This Row],[Latitude]]&gt;38,"North","Central"))</f>
        <v>North</v>
      </c>
      <c r="I2344">
        <v>38.265898999999997</v>
      </c>
      <c r="J2344" t="str">
        <f>IF(T_telecom1[[#This Row],[Longitude]]&lt;-121.7,"West",IF(T_telecom1[Longitude]&gt;-118,"East","Central-East"))</f>
        <v>West</v>
      </c>
      <c r="K2344">
        <v>-121.93946099999999</v>
      </c>
      <c r="L2344">
        <v>1</v>
      </c>
      <c r="M23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44">
        <v>67</v>
      </c>
      <c r="O2344" t="s">
        <v>72</v>
      </c>
      <c r="P2344" t="s">
        <v>40</v>
      </c>
      <c r="Q2344">
        <v>30.94</v>
      </c>
      <c r="R2344" t="s">
        <v>40</v>
      </c>
      <c r="S2344" t="s">
        <v>40</v>
      </c>
      <c r="T2344" t="s">
        <v>55</v>
      </c>
      <c r="U2344">
        <v>11</v>
      </c>
      <c r="V2344" t="s">
        <v>40</v>
      </c>
      <c r="W2344" t="s">
        <v>43</v>
      </c>
      <c r="X2344" t="s">
        <v>43</v>
      </c>
      <c r="Y2344" t="s">
        <v>40</v>
      </c>
      <c r="Z2344" t="s">
        <v>43</v>
      </c>
      <c r="AA2344" t="s">
        <v>40</v>
      </c>
      <c r="AB2344" t="s">
        <v>40</v>
      </c>
      <c r="AC2344" t="s">
        <v>40</v>
      </c>
      <c r="AD2344" t="s">
        <v>45</v>
      </c>
      <c r="AE2344" t="s">
        <v>40</v>
      </c>
      <c r="AF2344" t="s">
        <v>46</v>
      </c>
      <c r="AG2344">
        <v>94.35</v>
      </c>
      <c r="AH2344" s="1">
        <v>6341.45</v>
      </c>
      <c r="AI2344">
        <v>0</v>
      </c>
      <c r="AJ2344">
        <v>0</v>
      </c>
      <c r="AK2344">
        <v>2072.98</v>
      </c>
      <c r="AL2344">
        <v>8414.43</v>
      </c>
      <c r="AM2344" t="s">
        <v>57</v>
      </c>
      <c r="AN2344" t="s">
        <v>117</v>
      </c>
      <c r="AO2344" t="s">
        <v>118</v>
      </c>
    </row>
    <row r="2345" spans="1:41" ht="14.5" customHeight="1" x14ac:dyDescent="0.3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 t="str">
        <f>IF(T_telecom1[[#This Row],[Latitude]]&lt;34,"South",IF(T_telecom1[[#This Row],[Latitude]]&gt;38,"North","Central"))</f>
        <v>North</v>
      </c>
      <c r="I2345">
        <v>39.182915999999999</v>
      </c>
      <c r="J2345" t="str">
        <f>IF(T_telecom1[[#This Row],[Longitude]]&lt;-121.7,"West",IF(T_telecom1[Longitude]&gt;-118,"East","Central-East"))</f>
        <v>West</v>
      </c>
      <c r="K2345">
        <v>-123.552571</v>
      </c>
      <c r="L2345">
        <v>0</v>
      </c>
      <c r="M23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45">
        <v>40</v>
      </c>
      <c r="O2345" t="s">
        <v>42</v>
      </c>
      <c r="P2345" t="s">
        <v>40</v>
      </c>
      <c r="Q2345">
        <v>32.78</v>
      </c>
      <c r="R2345" t="s">
        <v>40</v>
      </c>
      <c r="S2345" t="s">
        <v>40</v>
      </c>
      <c r="T2345" t="s">
        <v>55</v>
      </c>
      <c r="U2345">
        <v>29</v>
      </c>
      <c r="V2345" t="s">
        <v>43</v>
      </c>
      <c r="W2345" t="s">
        <v>40</v>
      </c>
      <c r="X2345" t="s">
        <v>40</v>
      </c>
      <c r="Y2345" t="s">
        <v>43</v>
      </c>
      <c r="Z2345" t="s">
        <v>40</v>
      </c>
      <c r="AA2345" t="s">
        <v>40</v>
      </c>
      <c r="AB2345" t="s">
        <v>40</v>
      </c>
      <c r="AC2345" t="s">
        <v>40</v>
      </c>
      <c r="AD2345" t="s">
        <v>51</v>
      </c>
      <c r="AE2345" t="s">
        <v>40</v>
      </c>
      <c r="AF2345" t="s">
        <v>46</v>
      </c>
      <c r="AG2345">
        <v>102.65</v>
      </c>
      <c r="AH2345" s="1">
        <v>4108.1499999999996</v>
      </c>
      <c r="AI2345">
        <v>0</v>
      </c>
      <c r="AJ2345">
        <v>0</v>
      </c>
      <c r="AK2345">
        <v>1311.2</v>
      </c>
      <c r="AL2345">
        <v>5419.35</v>
      </c>
      <c r="AM2345" t="s">
        <v>47</v>
      </c>
      <c r="AN2345" t="s">
        <v>8234</v>
      </c>
      <c r="AO2345" t="s">
        <v>8235</v>
      </c>
    </row>
    <row r="2346" spans="1:41" ht="14.5" customHeight="1" x14ac:dyDescent="0.3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 t="str">
        <f>IF(T_telecom1[[#This Row],[Latitude]]&lt;34,"South",IF(T_telecom1[[#This Row],[Latitude]]&gt;38,"North","Central"))</f>
        <v>North</v>
      </c>
      <c r="I2346">
        <v>38.508735000000001</v>
      </c>
      <c r="J2346" t="str">
        <f>IF(T_telecom1[[#This Row],[Longitude]]&lt;-121.7,"West",IF(T_telecom1[Longitude]&gt;-118,"East","Central-East"))</f>
        <v>Central-East</v>
      </c>
      <c r="K2346">
        <v>-121.67881300000001</v>
      </c>
      <c r="L2346">
        <v>6</v>
      </c>
      <c r="M23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46">
        <v>9</v>
      </c>
      <c r="O2346" t="s">
        <v>54</v>
      </c>
      <c r="P2346" t="s">
        <v>40</v>
      </c>
      <c r="Q2346">
        <v>16.13</v>
      </c>
      <c r="R2346" t="s">
        <v>43</v>
      </c>
      <c r="S2346" t="s">
        <v>43</v>
      </c>
      <c r="T2346" t="s">
        <v>8242</v>
      </c>
      <c r="U2346">
        <v>0</v>
      </c>
      <c r="V2346" t="s">
        <v>43</v>
      </c>
      <c r="W2346" t="s">
        <v>43</v>
      </c>
      <c r="X2346" t="s">
        <v>43</v>
      </c>
      <c r="Y2346" t="s">
        <v>43</v>
      </c>
      <c r="Z2346" t="s">
        <v>43</v>
      </c>
      <c r="AA2346" t="s">
        <v>43</v>
      </c>
      <c r="AB2346" t="s">
        <v>43</v>
      </c>
      <c r="AC2346" t="s">
        <v>43</v>
      </c>
      <c r="AD2346" t="s">
        <v>73</v>
      </c>
      <c r="AE2346" t="s">
        <v>43</v>
      </c>
      <c r="AF2346" t="s">
        <v>46</v>
      </c>
      <c r="AG2346">
        <v>19.75</v>
      </c>
      <c r="AH2346" s="1">
        <v>210.65</v>
      </c>
      <c r="AI2346">
        <v>0</v>
      </c>
      <c r="AJ2346">
        <v>0</v>
      </c>
      <c r="AK2346">
        <v>145.16999999999999</v>
      </c>
      <c r="AL2346">
        <v>355.82</v>
      </c>
      <c r="AM2346" t="s">
        <v>47</v>
      </c>
      <c r="AN2346" t="s">
        <v>8234</v>
      </c>
      <c r="AO2346" t="s">
        <v>8235</v>
      </c>
    </row>
    <row r="2347" spans="1:41" ht="14.5" customHeight="1" x14ac:dyDescent="0.3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 t="str">
        <f>IF(T_telecom1[[#This Row],[Latitude]]&lt;34,"South",IF(T_telecom1[[#This Row],[Latitude]]&gt;38,"North","Central"))</f>
        <v>Central</v>
      </c>
      <c r="I2347">
        <v>37.943086999999998</v>
      </c>
      <c r="J2347" t="str">
        <f>IF(T_telecom1[[#This Row],[Longitude]]&lt;-121.7,"West",IF(T_telecom1[Longitude]&gt;-118,"East","Central-East"))</f>
        <v>West</v>
      </c>
      <c r="K2347">
        <v>-122.72378999999999</v>
      </c>
      <c r="L2347">
        <v>0</v>
      </c>
      <c r="M23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47">
        <v>8</v>
      </c>
      <c r="O2347" t="s">
        <v>42</v>
      </c>
      <c r="P2347" t="s">
        <v>40</v>
      </c>
      <c r="Q2347">
        <v>42.78</v>
      </c>
      <c r="R2347" t="s">
        <v>43</v>
      </c>
      <c r="S2347" t="s">
        <v>40</v>
      </c>
      <c r="T2347" t="s">
        <v>79</v>
      </c>
      <c r="U2347">
        <v>27</v>
      </c>
      <c r="V2347" t="s">
        <v>40</v>
      </c>
      <c r="W2347" t="s">
        <v>43</v>
      </c>
      <c r="X2347" t="s">
        <v>43</v>
      </c>
      <c r="Y2347" t="s">
        <v>40</v>
      </c>
      <c r="Z2347" t="s">
        <v>43</v>
      </c>
      <c r="AA2347" t="s">
        <v>43</v>
      </c>
      <c r="AB2347" t="s">
        <v>43</v>
      </c>
      <c r="AC2347" t="s">
        <v>40</v>
      </c>
      <c r="AD2347" t="s">
        <v>45</v>
      </c>
      <c r="AE2347" t="s">
        <v>43</v>
      </c>
      <c r="AF2347" t="s">
        <v>56</v>
      </c>
      <c r="AG2347">
        <v>54.25</v>
      </c>
      <c r="AH2347" s="1">
        <v>447.75</v>
      </c>
      <c r="AI2347">
        <v>0</v>
      </c>
      <c r="AJ2347">
        <v>0</v>
      </c>
      <c r="AK2347">
        <v>342.24</v>
      </c>
      <c r="AL2347">
        <v>789.99</v>
      </c>
      <c r="AM2347" t="s">
        <v>47</v>
      </c>
      <c r="AN2347" t="s">
        <v>8234</v>
      </c>
      <c r="AO2347" t="s">
        <v>8235</v>
      </c>
    </row>
    <row r="2348" spans="1:41" ht="14.5" customHeight="1" x14ac:dyDescent="0.3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 t="str">
        <f>IF(T_telecom1[[#This Row],[Latitude]]&lt;34,"South",IF(T_telecom1[[#This Row],[Latitude]]&gt;38,"North","Central"))</f>
        <v>North</v>
      </c>
      <c r="I2348">
        <v>41.737962000000003</v>
      </c>
      <c r="J2348" t="str">
        <f>IF(T_telecom1[[#This Row],[Longitude]]&lt;-121.7,"West",IF(T_telecom1[Longitude]&gt;-118,"East","Central-East"))</f>
        <v>West</v>
      </c>
      <c r="K2348">
        <v>-123.07557</v>
      </c>
      <c r="L2348">
        <v>9</v>
      </c>
      <c r="M23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48">
        <v>58</v>
      </c>
      <c r="O2348" t="s">
        <v>76</v>
      </c>
      <c r="P2348" t="s">
        <v>40</v>
      </c>
      <c r="Q2348">
        <v>11.81</v>
      </c>
      <c r="R2348" t="s">
        <v>43</v>
      </c>
      <c r="S2348" t="s">
        <v>43</v>
      </c>
      <c r="T2348" t="s">
        <v>8242</v>
      </c>
      <c r="U2348">
        <v>0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A2348" t="s">
        <v>43</v>
      </c>
      <c r="AB2348" t="s">
        <v>43</v>
      </c>
      <c r="AC2348" t="s">
        <v>43</v>
      </c>
      <c r="AD2348" t="s">
        <v>73</v>
      </c>
      <c r="AE2348" t="s">
        <v>40</v>
      </c>
      <c r="AF2348" t="s">
        <v>46</v>
      </c>
      <c r="AG2348">
        <v>19.850000000000001</v>
      </c>
      <c r="AH2348" s="1">
        <v>1158.8499999999999</v>
      </c>
      <c r="AI2348">
        <v>0</v>
      </c>
      <c r="AJ2348">
        <v>0</v>
      </c>
      <c r="AK2348">
        <v>684.98</v>
      </c>
      <c r="AL2348">
        <v>1843.83</v>
      </c>
      <c r="AM2348" t="s">
        <v>47</v>
      </c>
      <c r="AN2348" t="s">
        <v>8234</v>
      </c>
      <c r="AO2348" t="s">
        <v>8235</v>
      </c>
    </row>
    <row r="2349" spans="1:41" ht="14.5" customHeight="1" x14ac:dyDescent="0.3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 t="str">
        <f>IF(T_telecom1[[#This Row],[Latitude]]&lt;34,"South",IF(T_telecom1[[#This Row],[Latitude]]&gt;38,"North","Central"))</f>
        <v>Central</v>
      </c>
      <c r="I2349">
        <v>34.200175000000002</v>
      </c>
      <c r="J2349" t="str">
        <f>IF(T_telecom1[[#This Row],[Longitude]]&lt;-121.7,"West",IF(T_telecom1[Longitude]&gt;-118,"East","Central-East"))</f>
        <v>Central-East</v>
      </c>
      <c r="K2349">
        <v>-118.540958</v>
      </c>
      <c r="L2349">
        <v>3</v>
      </c>
      <c r="M23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49">
        <v>71</v>
      </c>
      <c r="O2349" t="s">
        <v>72</v>
      </c>
      <c r="P2349" t="s">
        <v>40</v>
      </c>
      <c r="Q2349">
        <v>25.02</v>
      </c>
      <c r="R2349" t="s">
        <v>40</v>
      </c>
      <c r="S2349" t="s">
        <v>40</v>
      </c>
      <c r="T2349" t="s">
        <v>55</v>
      </c>
      <c r="U2349">
        <v>53</v>
      </c>
      <c r="V2349" t="s">
        <v>40</v>
      </c>
      <c r="W2349" t="s">
        <v>43</v>
      </c>
      <c r="X2349" t="s">
        <v>40</v>
      </c>
      <c r="Y2349" t="s">
        <v>43</v>
      </c>
      <c r="Z2349" t="s">
        <v>40</v>
      </c>
      <c r="AA2349" t="s">
        <v>40</v>
      </c>
      <c r="AB2349" t="s">
        <v>40</v>
      </c>
      <c r="AC2349" t="s">
        <v>40</v>
      </c>
      <c r="AD2349" t="s">
        <v>73</v>
      </c>
      <c r="AE2349" t="s">
        <v>43</v>
      </c>
      <c r="AF2349" t="s">
        <v>56</v>
      </c>
      <c r="AG2349">
        <v>105.55</v>
      </c>
      <c r="AH2349" s="1">
        <v>7405.5</v>
      </c>
      <c r="AI2349">
        <v>0</v>
      </c>
      <c r="AJ2349">
        <v>0</v>
      </c>
      <c r="AK2349">
        <v>1776.42</v>
      </c>
      <c r="AL2349">
        <v>9181.92</v>
      </c>
      <c r="AM2349" t="s">
        <v>47</v>
      </c>
      <c r="AN2349" t="s">
        <v>8234</v>
      </c>
      <c r="AO2349" t="s">
        <v>8235</v>
      </c>
    </row>
    <row r="2350" spans="1:41" ht="14.5" customHeight="1" x14ac:dyDescent="0.3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 t="str">
        <f>IF(T_telecom1[[#This Row],[Latitude]]&lt;34,"South",IF(T_telecom1[[#This Row],[Latitude]]&gt;38,"North","Central"))</f>
        <v>Central</v>
      </c>
      <c r="I2350">
        <v>36.936228</v>
      </c>
      <c r="J2350" t="str">
        <f>IF(T_telecom1[[#This Row],[Longitude]]&lt;-121.7,"West",IF(T_telecom1[Longitude]&gt;-118,"East","Central-East"))</f>
        <v>West</v>
      </c>
      <c r="K2350">
        <v>-121.78555900000001</v>
      </c>
      <c r="L2350">
        <v>0</v>
      </c>
      <c r="M23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50">
        <v>5</v>
      </c>
      <c r="O2350" t="s">
        <v>42</v>
      </c>
      <c r="P2350" t="s">
        <v>40</v>
      </c>
      <c r="Q2350">
        <v>34.799999999999997</v>
      </c>
      <c r="R2350" t="s">
        <v>43</v>
      </c>
      <c r="S2350" t="s">
        <v>43</v>
      </c>
      <c r="T2350" t="s">
        <v>8242</v>
      </c>
      <c r="U2350">
        <v>0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A2350" t="s">
        <v>43</v>
      </c>
      <c r="AB2350" t="s">
        <v>43</v>
      </c>
      <c r="AC2350" t="s">
        <v>43</v>
      </c>
      <c r="AD2350" t="s">
        <v>51</v>
      </c>
      <c r="AE2350" t="s">
        <v>43</v>
      </c>
      <c r="AF2350" t="s">
        <v>46</v>
      </c>
      <c r="AG2350">
        <v>19.95</v>
      </c>
      <c r="AH2350" s="1">
        <v>109.6</v>
      </c>
      <c r="AI2350">
        <v>0</v>
      </c>
      <c r="AJ2350">
        <v>0</v>
      </c>
      <c r="AK2350">
        <v>174</v>
      </c>
      <c r="AL2350">
        <v>283.60000000000002</v>
      </c>
      <c r="AM2350" t="s">
        <v>47</v>
      </c>
      <c r="AN2350" t="s">
        <v>8234</v>
      </c>
      <c r="AO2350" t="s">
        <v>8235</v>
      </c>
    </row>
    <row r="2351" spans="1:41" ht="14.5" customHeight="1" x14ac:dyDescent="0.3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 t="str">
        <f>IF(T_telecom1[[#This Row],[Latitude]]&lt;34,"South",IF(T_telecom1[[#This Row],[Latitude]]&gt;38,"North","Central"))</f>
        <v>South</v>
      </c>
      <c r="I2351">
        <v>33.012751000000002</v>
      </c>
      <c r="J2351" t="str">
        <f>IF(T_telecom1[[#This Row],[Longitude]]&lt;-121.7,"West",IF(T_telecom1[Longitude]&gt;-118,"East","Central-East"))</f>
        <v>East</v>
      </c>
      <c r="K2351">
        <v>-117.20061699999999</v>
      </c>
      <c r="L2351">
        <v>0</v>
      </c>
      <c r="M23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51">
        <v>17</v>
      </c>
      <c r="O2351" t="s">
        <v>42</v>
      </c>
      <c r="P2351" t="s">
        <v>40</v>
      </c>
      <c r="Q2351">
        <v>22.61</v>
      </c>
      <c r="R2351" t="s">
        <v>43</v>
      </c>
      <c r="S2351" t="s">
        <v>40</v>
      </c>
      <c r="T2351" t="s">
        <v>55</v>
      </c>
      <c r="U2351">
        <v>19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43</v>
      </c>
      <c r="AB2351" t="s">
        <v>43</v>
      </c>
      <c r="AC2351" t="s">
        <v>40</v>
      </c>
      <c r="AD2351" t="s">
        <v>51</v>
      </c>
      <c r="AE2351" t="s">
        <v>40</v>
      </c>
      <c r="AF2351" t="s">
        <v>56</v>
      </c>
      <c r="AG2351">
        <v>83.55</v>
      </c>
      <c r="AH2351" s="1">
        <v>1329.15</v>
      </c>
      <c r="AI2351">
        <v>0</v>
      </c>
      <c r="AJ2351">
        <v>0</v>
      </c>
      <c r="AK2351">
        <v>384.37</v>
      </c>
      <c r="AL2351">
        <v>1713.52</v>
      </c>
      <c r="AM2351" t="s">
        <v>47</v>
      </c>
      <c r="AN2351" t="s">
        <v>8234</v>
      </c>
      <c r="AO2351" t="s">
        <v>8235</v>
      </c>
    </row>
    <row r="2352" spans="1:41" ht="14.5" customHeight="1" x14ac:dyDescent="0.3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 t="str">
        <f>IF(T_telecom1[[#This Row],[Latitude]]&lt;34,"South",IF(T_telecom1[[#This Row],[Latitude]]&gt;38,"North","Central"))</f>
        <v>South</v>
      </c>
      <c r="I2352">
        <v>33.713890999999997</v>
      </c>
      <c r="J2352" t="str">
        <f>IF(T_telecom1[[#This Row],[Longitude]]&lt;-121.7,"West",IF(T_telecom1[Longitude]&gt;-118,"East","Central-East"))</f>
        <v>East</v>
      </c>
      <c r="K2352">
        <v>-116.237257</v>
      </c>
      <c r="L2352">
        <v>9</v>
      </c>
      <c r="M23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52">
        <v>30</v>
      </c>
      <c r="O2352" t="s">
        <v>42</v>
      </c>
      <c r="P2352" t="s">
        <v>40</v>
      </c>
      <c r="Q2352">
        <v>21.72</v>
      </c>
      <c r="R2352" t="s">
        <v>40</v>
      </c>
      <c r="S2352" t="s">
        <v>40</v>
      </c>
      <c r="T2352" t="s">
        <v>55</v>
      </c>
      <c r="U2352">
        <v>19</v>
      </c>
      <c r="V2352" t="s">
        <v>43</v>
      </c>
      <c r="W2352" t="s">
        <v>43</v>
      </c>
      <c r="X2352" t="s">
        <v>43</v>
      </c>
      <c r="Y2352" t="s">
        <v>43</v>
      </c>
      <c r="Z2352" t="s">
        <v>40</v>
      </c>
      <c r="AA2352" t="s">
        <v>43</v>
      </c>
      <c r="AB2352" t="s">
        <v>43</v>
      </c>
      <c r="AC2352" t="s">
        <v>43</v>
      </c>
      <c r="AD2352" t="s">
        <v>51</v>
      </c>
      <c r="AE2352" t="s">
        <v>43</v>
      </c>
      <c r="AF2352" t="s">
        <v>56</v>
      </c>
      <c r="AG2352">
        <v>85.45</v>
      </c>
      <c r="AH2352" s="1">
        <v>2509.9499999999998</v>
      </c>
      <c r="AI2352">
        <v>23.13</v>
      </c>
      <c r="AJ2352">
        <v>120</v>
      </c>
      <c r="AK2352">
        <v>651.6</v>
      </c>
      <c r="AL2352">
        <v>3258.42</v>
      </c>
      <c r="AM2352" t="s">
        <v>47</v>
      </c>
      <c r="AN2352" t="s">
        <v>8234</v>
      </c>
      <c r="AO2352" t="s">
        <v>8235</v>
      </c>
    </row>
    <row r="2353" spans="1:41" ht="14.5" customHeight="1" x14ac:dyDescent="0.3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 t="str">
        <f>IF(T_telecom1[[#This Row],[Latitude]]&lt;34,"South",IF(T_telecom1[[#This Row],[Latitude]]&gt;38,"North","Central"))</f>
        <v>Central</v>
      </c>
      <c r="I2353">
        <v>37.388348999999998</v>
      </c>
      <c r="J2353" t="str">
        <f>IF(T_telecom1[[#This Row],[Longitude]]&lt;-121.7,"West",IF(T_telecom1[Longitude]&gt;-118,"East","Central-East"))</f>
        <v>West</v>
      </c>
      <c r="K2353">
        <v>-122.075299</v>
      </c>
      <c r="L2353">
        <v>0</v>
      </c>
      <c r="M23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53">
        <v>3</v>
      </c>
      <c r="O2353" t="s">
        <v>42</v>
      </c>
      <c r="P2353" t="s">
        <v>40</v>
      </c>
      <c r="Q2353">
        <v>14.35</v>
      </c>
      <c r="R2353" t="s">
        <v>40</v>
      </c>
      <c r="S2353" t="s">
        <v>40</v>
      </c>
      <c r="T2353" t="s">
        <v>55</v>
      </c>
      <c r="U2353">
        <v>17</v>
      </c>
      <c r="V2353" t="s">
        <v>43</v>
      </c>
      <c r="W2353" t="s">
        <v>43</v>
      </c>
      <c r="X2353" t="s">
        <v>43</v>
      </c>
      <c r="Y2353" t="s">
        <v>43</v>
      </c>
      <c r="Z2353" t="s">
        <v>43</v>
      </c>
      <c r="AA2353" t="s">
        <v>43</v>
      </c>
      <c r="AB2353" t="s">
        <v>43</v>
      </c>
      <c r="AC2353" t="s">
        <v>40</v>
      </c>
      <c r="AD2353" t="s">
        <v>51</v>
      </c>
      <c r="AE2353" t="s">
        <v>43</v>
      </c>
      <c r="AF2353" t="s">
        <v>56</v>
      </c>
      <c r="AG2353">
        <v>76.099999999999994</v>
      </c>
      <c r="AH2353" s="1">
        <v>257.60000000000002</v>
      </c>
      <c r="AI2353">
        <v>0</v>
      </c>
      <c r="AJ2353">
        <v>0</v>
      </c>
      <c r="AK2353">
        <v>43.05</v>
      </c>
      <c r="AL2353">
        <v>300.64999999999998</v>
      </c>
      <c r="AM2353" t="s">
        <v>98</v>
      </c>
      <c r="AN2353" t="s">
        <v>8234</v>
      </c>
      <c r="AO2353" t="s">
        <v>8235</v>
      </c>
    </row>
    <row r="2354" spans="1:41" ht="14.5" customHeight="1" x14ac:dyDescent="0.3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 t="str">
        <f>IF(T_telecom1[[#This Row],[Latitude]]&lt;34,"South",IF(T_telecom1[[#This Row],[Latitude]]&gt;38,"North","Central"))</f>
        <v>Central</v>
      </c>
      <c r="I2354">
        <v>37.942551000000002</v>
      </c>
      <c r="J2354" t="str">
        <f>IF(T_telecom1[[#This Row],[Longitude]]&lt;-121.7,"West",IF(T_telecom1[Longitude]&gt;-118,"East","Central-East"))</f>
        <v>West</v>
      </c>
      <c r="K2354">
        <v>-122.491642</v>
      </c>
      <c r="L2354">
        <v>8</v>
      </c>
      <c r="M23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54">
        <v>13</v>
      </c>
      <c r="O2354" t="s">
        <v>42</v>
      </c>
      <c r="P2354" t="s">
        <v>40</v>
      </c>
      <c r="Q2354">
        <v>48.7</v>
      </c>
      <c r="R2354" t="s">
        <v>40</v>
      </c>
      <c r="S2354" t="s">
        <v>43</v>
      </c>
      <c r="T2354" t="s">
        <v>8242</v>
      </c>
      <c r="U2354">
        <v>0</v>
      </c>
      <c r="V2354" t="s">
        <v>43</v>
      </c>
      <c r="W2354" t="s">
        <v>43</v>
      </c>
      <c r="X2354" t="s">
        <v>43</v>
      </c>
      <c r="Y2354" t="s">
        <v>43</v>
      </c>
      <c r="Z2354" t="s">
        <v>43</v>
      </c>
      <c r="AA2354" t="s">
        <v>43</v>
      </c>
      <c r="AB2354" t="s">
        <v>43</v>
      </c>
      <c r="AC2354" t="s">
        <v>43</v>
      </c>
      <c r="AD2354" t="s">
        <v>45</v>
      </c>
      <c r="AE2354" t="s">
        <v>43</v>
      </c>
      <c r="AF2354" t="s">
        <v>56</v>
      </c>
      <c r="AG2354">
        <v>24.5</v>
      </c>
      <c r="AH2354" s="1">
        <v>343.6</v>
      </c>
      <c r="AI2354">
        <v>0</v>
      </c>
      <c r="AJ2354">
        <v>0</v>
      </c>
      <c r="AK2354">
        <v>633.1</v>
      </c>
      <c r="AL2354">
        <v>976.7</v>
      </c>
      <c r="AM2354" t="s">
        <v>47</v>
      </c>
      <c r="AN2354" t="s">
        <v>8234</v>
      </c>
      <c r="AO2354" t="s">
        <v>8235</v>
      </c>
    </row>
    <row r="2355" spans="1:41" ht="14.5" customHeight="1" x14ac:dyDescent="0.3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 t="str">
        <f>IF(T_telecom1[[#This Row],[Latitude]]&lt;34,"South",IF(T_telecom1[[#This Row],[Latitude]]&gt;38,"North","Central"))</f>
        <v>North</v>
      </c>
      <c r="I2355">
        <v>40.825485999999998</v>
      </c>
      <c r="J2355" t="str">
        <f>IF(T_telecom1[[#This Row],[Longitude]]&lt;-121.7,"West",IF(T_telecom1[Longitude]&gt;-118,"East","Central-East"))</f>
        <v>West</v>
      </c>
      <c r="K2355">
        <v>-124.049485</v>
      </c>
      <c r="L2355">
        <v>0</v>
      </c>
      <c r="M23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55">
        <v>16</v>
      </c>
      <c r="O2355" t="s">
        <v>42</v>
      </c>
      <c r="P2355" t="s">
        <v>40</v>
      </c>
      <c r="Q2355">
        <v>19.18</v>
      </c>
      <c r="R2355" t="s">
        <v>40</v>
      </c>
      <c r="S2355" t="s">
        <v>40</v>
      </c>
      <c r="T2355" t="s">
        <v>55</v>
      </c>
      <c r="U2355">
        <v>22</v>
      </c>
      <c r="V2355" t="s">
        <v>43</v>
      </c>
      <c r="W2355" t="s">
        <v>43</v>
      </c>
      <c r="X2355" t="s">
        <v>43</v>
      </c>
      <c r="Y2355" t="s">
        <v>43</v>
      </c>
      <c r="Z2355" t="s">
        <v>40</v>
      </c>
      <c r="AA2355" t="s">
        <v>43</v>
      </c>
      <c r="AB2355" t="s">
        <v>43</v>
      </c>
      <c r="AC2355" t="s">
        <v>40</v>
      </c>
      <c r="AD2355" t="s">
        <v>51</v>
      </c>
      <c r="AE2355" t="s">
        <v>40</v>
      </c>
      <c r="AF2355" t="s">
        <v>56</v>
      </c>
      <c r="AG2355">
        <v>86.6</v>
      </c>
      <c r="AH2355" s="1">
        <v>1281</v>
      </c>
      <c r="AI2355">
        <v>0</v>
      </c>
      <c r="AJ2355">
        <v>0</v>
      </c>
      <c r="AK2355">
        <v>306.88</v>
      </c>
      <c r="AL2355">
        <v>1587.88</v>
      </c>
      <c r="AM2355" t="s">
        <v>57</v>
      </c>
      <c r="AN2355" t="s">
        <v>63</v>
      </c>
      <c r="AO2355" t="s">
        <v>67</v>
      </c>
    </row>
    <row r="2356" spans="1:41" ht="14.5" customHeight="1" x14ac:dyDescent="0.3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 t="str">
        <f>IF(T_telecom1[[#This Row],[Latitude]]&lt;34,"South",IF(T_telecom1[[#This Row],[Latitude]]&gt;38,"North","Central"))</f>
        <v>Central</v>
      </c>
      <c r="I2356">
        <v>34.983808000000003</v>
      </c>
      <c r="J2356" t="str">
        <f>IF(T_telecom1[[#This Row],[Longitude]]&lt;-121.7,"West",IF(T_telecom1[Longitude]&gt;-118,"East","Central-East"))</f>
        <v>East</v>
      </c>
      <c r="K2356">
        <v>-117.239306</v>
      </c>
      <c r="L2356">
        <v>6</v>
      </c>
      <c r="M23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56">
        <v>30</v>
      </c>
      <c r="O2356" t="s">
        <v>42</v>
      </c>
      <c r="P2356" t="s">
        <v>40</v>
      </c>
      <c r="Q2356">
        <v>40</v>
      </c>
      <c r="R2356" t="s">
        <v>43</v>
      </c>
      <c r="S2356" t="s">
        <v>43</v>
      </c>
      <c r="T2356" t="s">
        <v>8242</v>
      </c>
      <c r="U2356">
        <v>0</v>
      </c>
      <c r="V2356" t="s">
        <v>43</v>
      </c>
      <c r="W2356" t="s">
        <v>43</v>
      </c>
      <c r="X2356" t="s">
        <v>43</v>
      </c>
      <c r="Y2356" t="s">
        <v>43</v>
      </c>
      <c r="Z2356" t="s">
        <v>43</v>
      </c>
      <c r="AA2356" t="s">
        <v>43</v>
      </c>
      <c r="AB2356" t="s">
        <v>43</v>
      </c>
      <c r="AC2356" t="s">
        <v>43</v>
      </c>
      <c r="AD2356" t="s">
        <v>73</v>
      </c>
      <c r="AE2356" t="s">
        <v>43</v>
      </c>
      <c r="AF2356" t="s">
        <v>46</v>
      </c>
      <c r="AG2356">
        <v>21.25</v>
      </c>
      <c r="AH2356" s="1">
        <v>711.9</v>
      </c>
      <c r="AI2356">
        <v>0</v>
      </c>
      <c r="AJ2356">
        <v>0</v>
      </c>
      <c r="AK2356">
        <v>1200</v>
      </c>
      <c r="AL2356">
        <v>1911.9</v>
      </c>
      <c r="AM2356" t="s">
        <v>47</v>
      </c>
      <c r="AN2356" t="s">
        <v>8234</v>
      </c>
      <c r="AO2356" t="s">
        <v>8235</v>
      </c>
    </row>
    <row r="2357" spans="1:41" ht="14.5" customHeight="1" x14ac:dyDescent="0.3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 t="str">
        <f>IF(T_telecom1[[#This Row],[Latitude]]&lt;34,"South",IF(T_telecom1[[#This Row],[Latitude]]&gt;38,"North","Central"))</f>
        <v>Central</v>
      </c>
      <c r="I2357">
        <v>37.222842</v>
      </c>
      <c r="J2357" t="str">
        <f>IF(T_telecom1[[#This Row],[Longitude]]&lt;-121.7,"West",IF(T_telecom1[Longitude]&gt;-118,"East","Central-East"))</f>
        <v>West</v>
      </c>
      <c r="K2357">
        <v>-121.988727</v>
      </c>
      <c r="L2357">
        <v>10</v>
      </c>
      <c r="M23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57">
        <v>1</v>
      </c>
      <c r="O2357" t="s">
        <v>42</v>
      </c>
      <c r="P2357" t="s">
        <v>40</v>
      </c>
      <c r="Q2357">
        <v>32.78</v>
      </c>
      <c r="R2357" t="s">
        <v>43</v>
      </c>
      <c r="S2357" t="s">
        <v>43</v>
      </c>
      <c r="T2357" t="s">
        <v>8242</v>
      </c>
      <c r="U2357">
        <v>0</v>
      </c>
      <c r="V2357" t="s">
        <v>43</v>
      </c>
      <c r="W2357" t="s">
        <v>43</v>
      </c>
      <c r="X2357" t="s">
        <v>43</v>
      </c>
      <c r="Y2357" t="s">
        <v>43</v>
      </c>
      <c r="Z2357" t="s">
        <v>43</v>
      </c>
      <c r="AA2357" t="s">
        <v>43</v>
      </c>
      <c r="AB2357" t="s">
        <v>43</v>
      </c>
      <c r="AC2357" t="s">
        <v>43</v>
      </c>
      <c r="AD2357" t="s">
        <v>51</v>
      </c>
      <c r="AE2357" t="s">
        <v>43</v>
      </c>
      <c r="AF2357" t="s">
        <v>46</v>
      </c>
      <c r="AG2357">
        <v>19.2</v>
      </c>
      <c r="AH2357" s="1">
        <v>19.2</v>
      </c>
      <c r="AI2357">
        <v>0</v>
      </c>
      <c r="AJ2357">
        <v>0</v>
      </c>
      <c r="AK2357">
        <v>32.78</v>
      </c>
      <c r="AL2357">
        <v>51.98</v>
      </c>
      <c r="AM2357" t="s">
        <v>98</v>
      </c>
      <c r="AN2357" t="s">
        <v>8234</v>
      </c>
      <c r="AO2357" t="s">
        <v>8235</v>
      </c>
    </row>
    <row r="2358" spans="1:41" ht="14.5" customHeight="1" x14ac:dyDescent="0.3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 t="str">
        <f>IF(T_telecom1[[#This Row],[Latitude]]&lt;34,"South",IF(T_telecom1[[#This Row],[Latitude]]&gt;38,"North","Central"))</f>
        <v>Central</v>
      </c>
      <c r="I2358">
        <v>34.445239000000001</v>
      </c>
      <c r="J2358" t="str">
        <f>IF(T_telecom1[[#This Row],[Longitude]]&lt;-121.7,"West",IF(T_telecom1[Longitude]&gt;-118,"East","Central-East"))</f>
        <v>East</v>
      </c>
      <c r="K2358">
        <v>-117.894868</v>
      </c>
      <c r="L2358">
        <v>0</v>
      </c>
      <c r="M23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58">
        <v>13</v>
      </c>
      <c r="O2358" t="s">
        <v>62</v>
      </c>
      <c r="P2358" t="s">
        <v>40</v>
      </c>
      <c r="Q2358">
        <v>8.59</v>
      </c>
      <c r="R2358" t="s">
        <v>40</v>
      </c>
      <c r="S2358" t="s">
        <v>40</v>
      </c>
      <c r="T2358" t="s">
        <v>55</v>
      </c>
      <c r="U2358">
        <v>15</v>
      </c>
      <c r="V2358" t="s">
        <v>43</v>
      </c>
      <c r="W2358" t="s">
        <v>40</v>
      </c>
      <c r="X2358" t="s">
        <v>40</v>
      </c>
      <c r="Y2358" t="s">
        <v>40</v>
      </c>
      <c r="Z2358" t="s">
        <v>43</v>
      </c>
      <c r="AA2358" t="s">
        <v>43</v>
      </c>
      <c r="AB2358" t="s">
        <v>43</v>
      </c>
      <c r="AC2358" t="s">
        <v>40</v>
      </c>
      <c r="AD2358" t="s">
        <v>51</v>
      </c>
      <c r="AE2358" t="s">
        <v>43</v>
      </c>
      <c r="AF2358" t="s">
        <v>56</v>
      </c>
      <c r="AG2358">
        <v>89.4</v>
      </c>
      <c r="AH2358" s="1">
        <v>1132.3499999999999</v>
      </c>
      <c r="AI2358">
        <v>0</v>
      </c>
      <c r="AJ2358">
        <v>0</v>
      </c>
      <c r="AK2358">
        <v>111.67</v>
      </c>
      <c r="AL2358">
        <v>1244.02</v>
      </c>
      <c r="AM2358" t="s">
        <v>57</v>
      </c>
      <c r="AN2358" t="s">
        <v>58</v>
      </c>
      <c r="AO2358" t="s">
        <v>59</v>
      </c>
    </row>
    <row r="2359" spans="1:41" ht="14.5" customHeight="1" x14ac:dyDescent="0.3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 t="str">
        <f>IF(T_telecom1[[#This Row],[Latitude]]&lt;34,"South",IF(T_telecom1[[#This Row],[Latitude]]&gt;38,"North","Central"))</f>
        <v>North</v>
      </c>
      <c r="I2359">
        <v>39.783746999999998</v>
      </c>
      <c r="J2359" t="str">
        <f>IF(T_telecom1[[#This Row],[Longitude]]&lt;-121.7,"West",IF(T_telecom1[Longitude]&gt;-118,"East","Central-East"))</f>
        <v>Central-East</v>
      </c>
      <c r="K2359">
        <v>-120.66103200000001</v>
      </c>
      <c r="L2359">
        <v>0</v>
      </c>
      <c r="M23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59">
        <v>34</v>
      </c>
      <c r="O2359" t="s">
        <v>129</v>
      </c>
      <c r="P2359" t="s">
        <v>40</v>
      </c>
      <c r="Q2359">
        <v>36.520000000000003</v>
      </c>
      <c r="R2359" t="s">
        <v>43</v>
      </c>
      <c r="S2359" t="s">
        <v>43</v>
      </c>
      <c r="T2359" t="s">
        <v>8242</v>
      </c>
      <c r="U2359">
        <v>0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A2359" t="s">
        <v>43</v>
      </c>
      <c r="AB2359" t="s">
        <v>43</v>
      </c>
      <c r="AC2359" t="s">
        <v>43</v>
      </c>
      <c r="AD2359" t="s">
        <v>51</v>
      </c>
      <c r="AE2359" t="s">
        <v>43</v>
      </c>
      <c r="AF2359" t="s">
        <v>46</v>
      </c>
      <c r="AG2359">
        <v>19.7</v>
      </c>
      <c r="AH2359" s="1">
        <v>675.6</v>
      </c>
      <c r="AI2359">
        <v>0</v>
      </c>
      <c r="AJ2359">
        <v>0</v>
      </c>
      <c r="AK2359">
        <v>1241.68</v>
      </c>
      <c r="AL2359">
        <v>1917.28</v>
      </c>
      <c r="AM2359" t="s">
        <v>47</v>
      </c>
      <c r="AN2359" t="s">
        <v>8234</v>
      </c>
      <c r="AO2359" t="s">
        <v>8235</v>
      </c>
    </row>
    <row r="2360" spans="1:41" ht="14.5" customHeight="1" x14ac:dyDescent="0.3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 t="str">
        <f>IF(T_telecom1[[#This Row],[Latitude]]&lt;34,"South",IF(T_telecom1[[#This Row],[Latitude]]&gt;38,"North","Central"))</f>
        <v>South</v>
      </c>
      <c r="I2360">
        <v>33.739412000000002</v>
      </c>
      <c r="J2360" t="str">
        <f>IF(T_telecom1[[#This Row],[Longitude]]&lt;-121.7,"West",IF(T_telecom1[Longitude]&gt;-118,"East","Central-East"))</f>
        <v>East</v>
      </c>
      <c r="K2360">
        <v>-117.173334</v>
      </c>
      <c r="L2360">
        <v>4</v>
      </c>
      <c r="M23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60">
        <v>52</v>
      </c>
      <c r="O2360" t="s">
        <v>42</v>
      </c>
      <c r="P2360" t="s">
        <v>40</v>
      </c>
      <c r="Q2360">
        <v>49.82</v>
      </c>
      <c r="R2360" t="s">
        <v>43</v>
      </c>
      <c r="S2360" t="s">
        <v>40</v>
      </c>
      <c r="T2360" t="s">
        <v>55</v>
      </c>
      <c r="U2360">
        <v>51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40</v>
      </c>
      <c r="AB2360" t="s">
        <v>40</v>
      </c>
      <c r="AC2360" t="s">
        <v>40</v>
      </c>
      <c r="AD2360" t="s">
        <v>73</v>
      </c>
      <c r="AE2360" t="s">
        <v>40</v>
      </c>
      <c r="AF2360" t="s">
        <v>56</v>
      </c>
      <c r="AG2360">
        <v>106.3</v>
      </c>
      <c r="AH2360" s="1">
        <v>5487</v>
      </c>
      <c r="AI2360">
        <v>0</v>
      </c>
      <c r="AJ2360">
        <v>0</v>
      </c>
      <c r="AK2360">
        <v>2590.64</v>
      </c>
      <c r="AL2360">
        <v>8077.64</v>
      </c>
      <c r="AM2360" t="s">
        <v>47</v>
      </c>
      <c r="AN2360" t="s">
        <v>8234</v>
      </c>
      <c r="AO2360" t="s">
        <v>8235</v>
      </c>
    </row>
    <row r="2361" spans="1:41" ht="14.5" customHeight="1" x14ac:dyDescent="0.3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 t="str">
        <f>IF(T_telecom1[[#This Row],[Latitude]]&lt;34,"South",IF(T_telecom1[[#This Row],[Latitude]]&gt;38,"North","Central"))</f>
        <v>Central</v>
      </c>
      <c r="I2361">
        <v>34.152799999999999</v>
      </c>
      <c r="J2361" t="str">
        <f>IF(T_telecom1[[#This Row],[Longitude]]&lt;-121.7,"West",IF(T_telecom1[Longitude]&gt;-118,"East","Central-East"))</f>
        <v>Central-East</v>
      </c>
      <c r="K2361">
        <v>-118.00048200000001</v>
      </c>
      <c r="L2361">
        <v>0</v>
      </c>
      <c r="M23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61">
        <v>4</v>
      </c>
      <c r="O2361" t="s">
        <v>54</v>
      </c>
      <c r="P2361" t="s">
        <v>40</v>
      </c>
      <c r="Q2361">
        <v>33.5</v>
      </c>
      <c r="R2361" t="s">
        <v>43</v>
      </c>
      <c r="S2361" t="s">
        <v>40</v>
      </c>
      <c r="T2361" t="s">
        <v>55</v>
      </c>
      <c r="U2361">
        <v>27</v>
      </c>
      <c r="V2361" t="s">
        <v>43</v>
      </c>
      <c r="W2361" t="s">
        <v>43</v>
      </c>
      <c r="X2361" t="s">
        <v>43</v>
      </c>
      <c r="Y2361" t="s">
        <v>43</v>
      </c>
      <c r="Z2361" t="s">
        <v>43</v>
      </c>
      <c r="AA2361" t="s">
        <v>43</v>
      </c>
      <c r="AB2361" t="s">
        <v>43</v>
      </c>
      <c r="AC2361" t="s">
        <v>40</v>
      </c>
      <c r="AD2361" t="s">
        <v>51</v>
      </c>
      <c r="AE2361" t="s">
        <v>40</v>
      </c>
      <c r="AF2361" t="s">
        <v>56</v>
      </c>
      <c r="AG2361">
        <v>70.900000000000006</v>
      </c>
      <c r="AH2361" s="1">
        <v>273</v>
      </c>
      <c r="AI2361">
        <v>8.74</v>
      </c>
      <c r="AJ2361">
        <v>0</v>
      </c>
      <c r="AK2361">
        <v>134</v>
      </c>
      <c r="AL2361">
        <v>398.26</v>
      </c>
      <c r="AM2361" t="s">
        <v>57</v>
      </c>
      <c r="AN2361" t="s">
        <v>63</v>
      </c>
      <c r="AO2361" t="s">
        <v>64</v>
      </c>
    </row>
    <row r="2362" spans="1:41" ht="14.5" customHeight="1" x14ac:dyDescent="0.3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 t="str">
        <f>IF(T_telecom1[[#This Row],[Latitude]]&lt;34,"South",IF(T_telecom1[[#This Row],[Latitude]]&gt;38,"North","Central"))</f>
        <v>South</v>
      </c>
      <c r="I2362">
        <v>33.787165000000002</v>
      </c>
      <c r="J2362" t="str">
        <f>IF(T_telecom1[[#This Row],[Longitude]]&lt;-121.7,"West",IF(T_telecom1[Longitude]&gt;-118,"East","Central-East"))</f>
        <v>East</v>
      </c>
      <c r="K2362">
        <v>-117.931889</v>
      </c>
      <c r="L2362">
        <v>7</v>
      </c>
      <c r="M23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62">
        <v>44</v>
      </c>
      <c r="O2362" t="s">
        <v>42</v>
      </c>
      <c r="P2362" t="s">
        <v>40</v>
      </c>
      <c r="Q2362">
        <v>32.22</v>
      </c>
      <c r="R2362" t="s">
        <v>40</v>
      </c>
      <c r="S2362" t="s">
        <v>43</v>
      </c>
      <c r="T2362" t="s">
        <v>8242</v>
      </c>
      <c r="U2362">
        <v>0</v>
      </c>
      <c r="V2362" t="s">
        <v>43</v>
      </c>
      <c r="W2362" t="s">
        <v>43</v>
      </c>
      <c r="X2362" t="s">
        <v>43</v>
      </c>
      <c r="Y2362" t="s">
        <v>43</v>
      </c>
      <c r="Z2362" t="s">
        <v>43</v>
      </c>
      <c r="AA2362" t="s">
        <v>43</v>
      </c>
      <c r="AB2362" t="s">
        <v>43</v>
      </c>
      <c r="AC2362" t="s">
        <v>43</v>
      </c>
      <c r="AD2362" t="s">
        <v>45</v>
      </c>
      <c r="AE2362" t="s">
        <v>43</v>
      </c>
      <c r="AF2362" t="s">
        <v>56</v>
      </c>
      <c r="AG2362">
        <v>24.85</v>
      </c>
      <c r="AH2362" s="1">
        <v>1013.6</v>
      </c>
      <c r="AI2362">
        <v>0</v>
      </c>
      <c r="AJ2362">
        <v>0</v>
      </c>
      <c r="AK2362">
        <v>1417.68</v>
      </c>
      <c r="AL2362">
        <v>2431.2800000000002</v>
      </c>
      <c r="AM2362" t="s">
        <v>47</v>
      </c>
      <c r="AN2362" t="s">
        <v>8234</v>
      </c>
      <c r="AO2362" t="s">
        <v>8235</v>
      </c>
    </row>
    <row r="2363" spans="1:41" ht="14.5" customHeight="1" x14ac:dyDescent="0.3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 t="str">
        <f>IF(T_telecom1[[#This Row],[Latitude]]&lt;34,"South",IF(T_telecom1[[#This Row],[Latitude]]&gt;38,"North","Central"))</f>
        <v>North</v>
      </c>
      <c r="I2363">
        <v>38.922812</v>
      </c>
      <c r="J2363" t="str">
        <f>IF(T_telecom1[[#This Row],[Longitude]]&lt;-121.7,"West",IF(T_telecom1[Longitude]&gt;-118,"East","Central-East"))</f>
        <v>Central-East</v>
      </c>
      <c r="K2363">
        <v>-121.312005</v>
      </c>
      <c r="L2363">
        <v>2</v>
      </c>
      <c r="M23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63">
        <v>47</v>
      </c>
      <c r="O2363" t="s">
        <v>76</v>
      </c>
      <c r="P2363" t="s">
        <v>40</v>
      </c>
      <c r="Q2363">
        <v>48.69</v>
      </c>
      <c r="R2363" t="s">
        <v>40</v>
      </c>
      <c r="S2363" t="s">
        <v>40</v>
      </c>
      <c r="T2363" t="s">
        <v>55</v>
      </c>
      <c r="U2363">
        <v>21</v>
      </c>
      <c r="V2363" t="s">
        <v>43</v>
      </c>
      <c r="W2363" t="s">
        <v>40</v>
      </c>
      <c r="X2363" t="s">
        <v>40</v>
      </c>
      <c r="Y2363" t="s">
        <v>43</v>
      </c>
      <c r="Z2363" t="s">
        <v>40</v>
      </c>
      <c r="AA2363" t="s">
        <v>40</v>
      </c>
      <c r="AB2363" t="s">
        <v>40</v>
      </c>
      <c r="AC2363" t="s">
        <v>40</v>
      </c>
      <c r="AD2363" t="s">
        <v>51</v>
      </c>
      <c r="AE2363" t="s">
        <v>40</v>
      </c>
      <c r="AF2363" t="s">
        <v>56</v>
      </c>
      <c r="AG2363">
        <v>104.1</v>
      </c>
      <c r="AH2363" s="1">
        <v>5135.1499999999996</v>
      </c>
      <c r="AI2363">
        <v>0</v>
      </c>
      <c r="AJ2363">
        <v>0</v>
      </c>
      <c r="AK2363">
        <v>2288.4299999999998</v>
      </c>
      <c r="AL2363">
        <v>7423.58</v>
      </c>
      <c r="AM2363" t="s">
        <v>47</v>
      </c>
      <c r="AN2363" t="s">
        <v>8234</v>
      </c>
      <c r="AO2363" t="s">
        <v>8235</v>
      </c>
    </row>
    <row r="2364" spans="1:41" ht="14.5" customHeight="1" x14ac:dyDescent="0.3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 t="str">
        <f>IF(T_telecom1[[#This Row],[Latitude]]&lt;34,"South",IF(T_telecom1[[#This Row],[Latitude]]&gt;38,"North","Central"))</f>
        <v>Central</v>
      </c>
      <c r="I2364">
        <v>37.233226000000002</v>
      </c>
      <c r="J2364" t="str">
        <f>IF(T_telecom1[[#This Row],[Longitude]]&lt;-121.7,"West",IF(T_telecom1[Longitude]&gt;-118,"East","Central-East"))</f>
        <v>West</v>
      </c>
      <c r="K2364">
        <v>-121.78809</v>
      </c>
      <c r="L2364">
        <v>6</v>
      </c>
      <c r="M23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64">
        <v>13</v>
      </c>
      <c r="O2364" t="s">
        <v>62</v>
      </c>
      <c r="P2364" t="s">
        <v>40</v>
      </c>
      <c r="Q2364">
        <v>16.739999999999998</v>
      </c>
      <c r="R2364" t="s">
        <v>43</v>
      </c>
      <c r="S2364" t="s">
        <v>43</v>
      </c>
      <c r="T2364" t="s">
        <v>8242</v>
      </c>
      <c r="U2364">
        <v>0</v>
      </c>
      <c r="V2364" t="s">
        <v>43</v>
      </c>
      <c r="W2364" t="s">
        <v>43</v>
      </c>
      <c r="X2364" t="s">
        <v>43</v>
      </c>
      <c r="Y2364" t="s">
        <v>43</v>
      </c>
      <c r="Z2364" t="s">
        <v>43</v>
      </c>
      <c r="AA2364" t="s">
        <v>43</v>
      </c>
      <c r="AB2364" t="s">
        <v>43</v>
      </c>
      <c r="AC2364" t="s">
        <v>43</v>
      </c>
      <c r="AD2364" t="s">
        <v>51</v>
      </c>
      <c r="AE2364" t="s">
        <v>43</v>
      </c>
      <c r="AF2364" t="s">
        <v>46</v>
      </c>
      <c r="AG2364">
        <v>18.8</v>
      </c>
      <c r="AH2364" s="1">
        <v>251.25</v>
      </c>
      <c r="AI2364">
        <v>0</v>
      </c>
      <c r="AJ2364">
        <v>0</v>
      </c>
      <c r="AK2364">
        <v>217.62</v>
      </c>
      <c r="AL2364">
        <v>468.87</v>
      </c>
      <c r="AM2364" t="s">
        <v>47</v>
      </c>
      <c r="AN2364" t="s">
        <v>8234</v>
      </c>
      <c r="AO2364" t="s">
        <v>8235</v>
      </c>
    </row>
    <row r="2365" spans="1:41" ht="14.5" customHeight="1" x14ac:dyDescent="0.3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 t="str">
        <f>IF(T_telecom1[[#This Row],[Latitude]]&lt;34,"South",IF(T_telecom1[[#This Row],[Latitude]]&gt;38,"North","Central"))</f>
        <v>Central</v>
      </c>
      <c r="I2365">
        <v>36.878363999999998</v>
      </c>
      <c r="J2365" t="str">
        <f>IF(T_telecom1[[#This Row],[Longitude]]&lt;-121.7,"West",IF(T_telecom1[Longitude]&gt;-118,"East","Central-East"))</f>
        <v>Central-East</v>
      </c>
      <c r="K2365">
        <v>-121.62978099999999</v>
      </c>
      <c r="L2365">
        <v>0</v>
      </c>
      <c r="M23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65">
        <v>5</v>
      </c>
      <c r="O2365" t="s">
        <v>54</v>
      </c>
      <c r="P2365" t="s">
        <v>40</v>
      </c>
      <c r="Q2365">
        <v>40.15</v>
      </c>
      <c r="R2365" t="s">
        <v>40</v>
      </c>
      <c r="S2365" t="s">
        <v>40</v>
      </c>
      <c r="T2365" t="s">
        <v>55</v>
      </c>
      <c r="U2365">
        <v>19</v>
      </c>
      <c r="V2365" t="s">
        <v>43</v>
      </c>
      <c r="W2365" t="s">
        <v>43</v>
      </c>
      <c r="X2365" t="s">
        <v>43</v>
      </c>
      <c r="Y2365" t="s">
        <v>43</v>
      </c>
      <c r="Z2365" t="s">
        <v>40</v>
      </c>
      <c r="AA2365" t="s">
        <v>40</v>
      </c>
      <c r="AB2365" t="s">
        <v>40</v>
      </c>
      <c r="AC2365" t="s">
        <v>40</v>
      </c>
      <c r="AD2365" t="s">
        <v>51</v>
      </c>
      <c r="AE2365" t="s">
        <v>40</v>
      </c>
      <c r="AF2365" t="s">
        <v>56</v>
      </c>
      <c r="AG2365">
        <v>94.85</v>
      </c>
      <c r="AH2365" s="1">
        <v>462.8</v>
      </c>
      <c r="AI2365">
        <v>0</v>
      </c>
      <c r="AJ2365">
        <v>0</v>
      </c>
      <c r="AK2365">
        <v>200.75</v>
      </c>
      <c r="AL2365">
        <v>663.55</v>
      </c>
      <c r="AM2365" t="s">
        <v>57</v>
      </c>
      <c r="AN2365" t="s">
        <v>121</v>
      </c>
      <c r="AO2365" t="s">
        <v>122</v>
      </c>
    </row>
    <row r="2366" spans="1:41" ht="14.5" customHeight="1" x14ac:dyDescent="0.3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 t="str">
        <f>IF(T_telecom1[[#This Row],[Latitude]]&lt;34,"South",IF(T_telecom1[[#This Row],[Latitude]]&gt;38,"North","Central"))</f>
        <v>North</v>
      </c>
      <c r="I2366">
        <v>40.845737999999997</v>
      </c>
      <c r="J2366" t="str">
        <f>IF(T_telecom1[[#This Row],[Longitude]]&lt;-121.7,"West",IF(T_telecom1[Longitude]&gt;-118,"East","Central-East"))</f>
        <v>Central-East</v>
      </c>
      <c r="K2366">
        <v>-120.322219</v>
      </c>
      <c r="L2366">
        <v>0</v>
      </c>
      <c r="M23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66">
        <v>23</v>
      </c>
      <c r="O2366" t="s">
        <v>42</v>
      </c>
      <c r="P2366" t="s">
        <v>40</v>
      </c>
      <c r="Q2366">
        <v>7.11</v>
      </c>
      <c r="R2366" t="s">
        <v>40</v>
      </c>
      <c r="S2366" t="s">
        <v>43</v>
      </c>
      <c r="T2366" t="s">
        <v>8242</v>
      </c>
      <c r="U2366">
        <v>0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A2366" t="s">
        <v>43</v>
      </c>
      <c r="AB2366" t="s">
        <v>43</v>
      </c>
      <c r="AC2366" t="s">
        <v>43</v>
      </c>
      <c r="AD2366" t="s">
        <v>73</v>
      </c>
      <c r="AE2366" t="s">
        <v>43</v>
      </c>
      <c r="AF2366" t="s">
        <v>46</v>
      </c>
      <c r="AG2366">
        <v>23.85</v>
      </c>
      <c r="AH2366" s="1">
        <v>625.65</v>
      </c>
      <c r="AI2366">
        <v>0</v>
      </c>
      <c r="AJ2366">
        <v>0</v>
      </c>
      <c r="AK2366">
        <v>163.53</v>
      </c>
      <c r="AL2366">
        <v>789.18</v>
      </c>
      <c r="AM2366" t="s">
        <v>47</v>
      </c>
      <c r="AN2366" t="s">
        <v>8234</v>
      </c>
      <c r="AO2366" t="s">
        <v>8235</v>
      </c>
    </row>
    <row r="2367" spans="1:41" ht="14.5" customHeight="1" x14ac:dyDescent="0.3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 t="str">
        <f>IF(T_telecom1[[#This Row],[Latitude]]&lt;34,"South",IF(T_telecom1[[#This Row],[Latitude]]&gt;38,"North","Central"))</f>
        <v>North</v>
      </c>
      <c r="I2367">
        <v>39.424956999999999</v>
      </c>
      <c r="J2367" t="str">
        <f>IF(T_telecom1[[#This Row],[Longitude]]&lt;-121.7,"West",IF(T_telecom1[Longitude]&gt;-118,"East","Central-East"))</f>
        <v>West</v>
      </c>
      <c r="K2367">
        <v>-122.03930699999999</v>
      </c>
      <c r="L2367">
        <v>0</v>
      </c>
      <c r="M23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67">
        <v>8</v>
      </c>
      <c r="O2367" t="s">
        <v>42</v>
      </c>
      <c r="P2367" t="s">
        <v>40</v>
      </c>
      <c r="Q2367">
        <v>45.16</v>
      </c>
      <c r="R2367" t="s">
        <v>40</v>
      </c>
      <c r="S2367" t="s">
        <v>40</v>
      </c>
      <c r="T2367" t="s">
        <v>55</v>
      </c>
      <c r="U2367">
        <v>15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40</v>
      </c>
      <c r="AB2367" t="s">
        <v>43</v>
      </c>
      <c r="AC2367" t="s">
        <v>40</v>
      </c>
      <c r="AD2367" t="s">
        <v>51</v>
      </c>
      <c r="AE2367" t="s">
        <v>40</v>
      </c>
      <c r="AF2367" t="s">
        <v>56</v>
      </c>
      <c r="AG2367">
        <v>105.5</v>
      </c>
      <c r="AH2367" s="1">
        <v>829.55</v>
      </c>
      <c r="AI2367">
        <v>0</v>
      </c>
      <c r="AJ2367">
        <v>0</v>
      </c>
      <c r="AK2367">
        <v>361.28</v>
      </c>
      <c r="AL2367">
        <v>1190.83</v>
      </c>
      <c r="AM2367" t="s">
        <v>57</v>
      </c>
      <c r="AN2367" t="s">
        <v>117</v>
      </c>
      <c r="AO2367" t="s">
        <v>466</v>
      </c>
    </row>
    <row r="2368" spans="1:41" ht="14.5" customHeight="1" x14ac:dyDescent="0.3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 t="str">
        <f>IF(T_telecom1[[#This Row],[Latitude]]&lt;34,"South",IF(T_telecom1[[#This Row],[Latitude]]&gt;38,"North","Central"))</f>
        <v>Central</v>
      </c>
      <c r="I2368">
        <v>37.346670000000003</v>
      </c>
      <c r="J2368" t="str">
        <f>IF(T_telecom1[[#This Row],[Longitude]]&lt;-121.7,"West",IF(T_telecom1[Longitude]&gt;-118,"East","Central-East"))</f>
        <v>West</v>
      </c>
      <c r="K2368">
        <v>-121.91001900000001</v>
      </c>
      <c r="L2368">
        <v>7</v>
      </c>
      <c r="M23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68">
        <v>40</v>
      </c>
      <c r="O2368" t="s">
        <v>42</v>
      </c>
      <c r="P2368" t="s">
        <v>40</v>
      </c>
      <c r="Q2368">
        <v>24.3</v>
      </c>
      <c r="R2368" t="s">
        <v>43</v>
      </c>
      <c r="S2368" t="s">
        <v>40</v>
      </c>
      <c r="T2368" t="s">
        <v>79</v>
      </c>
      <c r="U2368">
        <v>28</v>
      </c>
      <c r="V2368" t="s">
        <v>43</v>
      </c>
      <c r="W2368" t="s">
        <v>40</v>
      </c>
      <c r="X2368" t="s">
        <v>43</v>
      </c>
      <c r="Y2368" t="s">
        <v>43</v>
      </c>
      <c r="Z2368" t="s">
        <v>43</v>
      </c>
      <c r="AA2368" t="s">
        <v>43</v>
      </c>
      <c r="AB2368" t="s">
        <v>43</v>
      </c>
      <c r="AC2368" t="s">
        <v>40</v>
      </c>
      <c r="AD2368" t="s">
        <v>51</v>
      </c>
      <c r="AE2368" t="s">
        <v>40</v>
      </c>
      <c r="AF2368" t="s">
        <v>46</v>
      </c>
      <c r="AG2368">
        <v>50.15</v>
      </c>
      <c r="AH2368" s="1">
        <v>2058.5</v>
      </c>
      <c r="AI2368">
        <v>37.03</v>
      </c>
      <c r="AJ2368">
        <v>0</v>
      </c>
      <c r="AK2368">
        <v>972</v>
      </c>
      <c r="AL2368">
        <v>2993.47</v>
      </c>
      <c r="AM2368" t="s">
        <v>47</v>
      </c>
      <c r="AN2368" t="s">
        <v>8234</v>
      </c>
      <c r="AO2368" t="s">
        <v>8235</v>
      </c>
    </row>
    <row r="2369" spans="1:41" ht="14.5" customHeight="1" x14ac:dyDescent="0.3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 t="str">
        <f>IF(T_telecom1[[#This Row],[Latitude]]&lt;34,"South",IF(T_telecom1[[#This Row],[Latitude]]&gt;38,"North","Central"))</f>
        <v>South</v>
      </c>
      <c r="I2369">
        <v>33.53604</v>
      </c>
      <c r="J2369" t="str">
        <f>IF(T_telecom1[[#This Row],[Longitude]]&lt;-121.7,"West",IF(T_telecom1[Longitude]&gt;-118,"East","Central-East"))</f>
        <v>East</v>
      </c>
      <c r="K2369">
        <v>-116.11922199999999</v>
      </c>
      <c r="L2369">
        <v>1</v>
      </c>
      <c r="M23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69">
        <v>67</v>
      </c>
      <c r="O2369" t="s">
        <v>72</v>
      </c>
      <c r="P2369" t="s">
        <v>40</v>
      </c>
      <c r="Q2369">
        <v>11.4</v>
      </c>
      <c r="R2369" t="s">
        <v>40</v>
      </c>
      <c r="S2369" t="s">
        <v>40</v>
      </c>
      <c r="T2369" t="s">
        <v>55</v>
      </c>
      <c r="U2369">
        <v>27</v>
      </c>
      <c r="V2369" t="s">
        <v>43</v>
      </c>
      <c r="W2369" t="s">
        <v>40</v>
      </c>
      <c r="X2369" t="s">
        <v>43</v>
      </c>
      <c r="Y2369" t="s">
        <v>40</v>
      </c>
      <c r="Z2369" t="s">
        <v>40</v>
      </c>
      <c r="AA2369" t="s">
        <v>43</v>
      </c>
      <c r="AB2369" t="s">
        <v>43</v>
      </c>
      <c r="AC2369" t="s">
        <v>40</v>
      </c>
      <c r="AD2369" t="s">
        <v>73</v>
      </c>
      <c r="AE2369" t="s">
        <v>43</v>
      </c>
      <c r="AF2369" t="s">
        <v>46</v>
      </c>
      <c r="AG2369">
        <v>94.1</v>
      </c>
      <c r="AH2369" s="1">
        <v>6302.8</v>
      </c>
      <c r="AI2369">
        <v>0</v>
      </c>
      <c r="AJ2369">
        <v>0</v>
      </c>
      <c r="AK2369">
        <v>763.8</v>
      </c>
      <c r="AL2369">
        <v>7066.6</v>
      </c>
      <c r="AM2369" t="s">
        <v>47</v>
      </c>
      <c r="AN2369" t="s">
        <v>8234</v>
      </c>
      <c r="AO2369" t="s">
        <v>8235</v>
      </c>
    </row>
    <row r="2370" spans="1:41" ht="14.5" customHeight="1" x14ac:dyDescent="0.3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 t="str">
        <f>IF(T_telecom1[[#This Row],[Latitude]]&lt;34,"South",IF(T_telecom1[[#This Row],[Latitude]]&gt;38,"North","Central"))</f>
        <v>North</v>
      </c>
      <c r="I2370">
        <v>38.734997</v>
      </c>
      <c r="J2370" t="str">
        <f>IF(T_telecom1[[#This Row],[Longitude]]&lt;-121.7,"West",IF(T_telecom1[Longitude]&gt;-118,"East","Central-East"))</f>
        <v>Central-East</v>
      </c>
      <c r="K2370">
        <v>-121.463719</v>
      </c>
      <c r="L2370">
        <v>0</v>
      </c>
      <c r="M23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70">
        <v>25</v>
      </c>
      <c r="O2370" t="s">
        <v>42</v>
      </c>
      <c r="P2370" t="s">
        <v>40</v>
      </c>
      <c r="Q2370">
        <v>36.24</v>
      </c>
      <c r="R2370" t="s">
        <v>40</v>
      </c>
      <c r="S2370" t="s">
        <v>40</v>
      </c>
      <c r="T2370" t="s">
        <v>55</v>
      </c>
      <c r="U2370">
        <v>3</v>
      </c>
      <c r="V2370" t="s">
        <v>43</v>
      </c>
      <c r="W2370" t="s">
        <v>40</v>
      </c>
      <c r="X2370" t="s">
        <v>43</v>
      </c>
      <c r="Y2370" t="s">
        <v>43</v>
      </c>
      <c r="Z2370" t="s">
        <v>40</v>
      </c>
      <c r="AA2370" t="s">
        <v>40</v>
      </c>
      <c r="AB2370" t="s">
        <v>40</v>
      </c>
      <c r="AC2370" t="s">
        <v>40</v>
      </c>
      <c r="AD2370" t="s">
        <v>51</v>
      </c>
      <c r="AE2370" t="s">
        <v>40</v>
      </c>
      <c r="AF2370" t="s">
        <v>56</v>
      </c>
      <c r="AG2370">
        <v>100.25</v>
      </c>
      <c r="AH2370" s="1">
        <v>2387.75</v>
      </c>
      <c r="AI2370">
        <v>0</v>
      </c>
      <c r="AJ2370">
        <v>0</v>
      </c>
      <c r="AK2370">
        <v>906</v>
      </c>
      <c r="AL2370">
        <v>3293.75</v>
      </c>
      <c r="AM2370" t="s">
        <v>57</v>
      </c>
      <c r="AN2370" t="s">
        <v>117</v>
      </c>
      <c r="AO2370" t="s">
        <v>802</v>
      </c>
    </row>
    <row r="2371" spans="1:41" ht="14.5" customHeight="1" x14ac:dyDescent="0.3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 t="str">
        <f>IF(T_telecom1[[#This Row],[Latitude]]&lt;34,"South",IF(T_telecom1[[#This Row],[Latitude]]&gt;38,"North","Central"))</f>
        <v>Central</v>
      </c>
      <c r="I2371">
        <v>36.220761000000003</v>
      </c>
      <c r="J2371" t="str">
        <f>IF(T_telecom1[[#This Row],[Longitude]]&lt;-121.7,"West",IF(T_telecom1[Longitude]&gt;-118,"East","Central-East"))</f>
        <v>Central-East</v>
      </c>
      <c r="K2371">
        <v>-120.980777</v>
      </c>
      <c r="L2371">
        <v>3</v>
      </c>
      <c r="M23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71">
        <v>70</v>
      </c>
      <c r="O2371" t="s">
        <v>72</v>
      </c>
      <c r="P2371" t="s">
        <v>40</v>
      </c>
      <c r="Q2371">
        <v>11.36</v>
      </c>
      <c r="R2371" t="s">
        <v>40</v>
      </c>
      <c r="S2371" t="s">
        <v>40</v>
      </c>
      <c r="T2371" t="s">
        <v>55</v>
      </c>
      <c r="U2371">
        <v>53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40</v>
      </c>
      <c r="AB2371" t="s">
        <v>40</v>
      </c>
      <c r="AC2371" t="s">
        <v>40</v>
      </c>
      <c r="AD2371" t="s">
        <v>73</v>
      </c>
      <c r="AE2371" t="s">
        <v>40</v>
      </c>
      <c r="AF2371" t="s">
        <v>46</v>
      </c>
      <c r="AG2371">
        <v>115.15</v>
      </c>
      <c r="AH2371" s="1">
        <v>8250</v>
      </c>
      <c r="AI2371">
        <v>0</v>
      </c>
      <c r="AJ2371">
        <v>0</v>
      </c>
      <c r="AK2371">
        <v>795.2</v>
      </c>
      <c r="AL2371">
        <v>9045.2000000000007</v>
      </c>
      <c r="AM2371" t="s">
        <v>47</v>
      </c>
      <c r="AN2371" t="s">
        <v>8234</v>
      </c>
      <c r="AO2371" t="s">
        <v>8235</v>
      </c>
    </row>
    <row r="2372" spans="1:41" ht="14.5" customHeight="1" x14ac:dyDescent="0.3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 t="str">
        <f>IF(T_telecom1[[#This Row],[Latitude]]&lt;34,"South",IF(T_telecom1[[#This Row],[Latitude]]&gt;38,"North","Central"))</f>
        <v>Central</v>
      </c>
      <c r="I2372">
        <v>37.382908999999998</v>
      </c>
      <c r="J2372" t="str">
        <f>IF(T_telecom1[[#This Row],[Longitude]]&lt;-121.7,"West",IF(T_telecom1[Longitude]&gt;-118,"East","Central-East"))</f>
        <v>Central-East</v>
      </c>
      <c r="K2372">
        <v>-121.634151</v>
      </c>
      <c r="L2372">
        <v>0</v>
      </c>
      <c r="M23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72">
        <v>43</v>
      </c>
      <c r="O2372" t="s">
        <v>42</v>
      </c>
      <c r="P2372" t="s">
        <v>40</v>
      </c>
      <c r="Q2372">
        <v>21.64</v>
      </c>
      <c r="R2372" t="s">
        <v>43</v>
      </c>
      <c r="S2372" t="s">
        <v>40</v>
      </c>
      <c r="T2372" t="s">
        <v>79</v>
      </c>
      <c r="U2372">
        <v>13</v>
      </c>
      <c r="V2372" t="s">
        <v>43</v>
      </c>
      <c r="W2372" t="s">
        <v>40</v>
      </c>
      <c r="X2372" t="s">
        <v>43</v>
      </c>
      <c r="Y2372" t="s">
        <v>43</v>
      </c>
      <c r="Z2372" t="s">
        <v>43</v>
      </c>
      <c r="AA2372" t="s">
        <v>40</v>
      </c>
      <c r="AB2372" t="s">
        <v>40</v>
      </c>
      <c r="AC2372" t="s">
        <v>40</v>
      </c>
      <c r="AD2372" t="s">
        <v>73</v>
      </c>
      <c r="AE2372" t="s">
        <v>40</v>
      </c>
      <c r="AF2372" t="s">
        <v>56</v>
      </c>
      <c r="AG2372">
        <v>60</v>
      </c>
      <c r="AH2372" s="1">
        <v>2548.5500000000002</v>
      </c>
      <c r="AI2372">
        <v>0</v>
      </c>
      <c r="AJ2372">
        <v>0</v>
      </c>
      <c r="AK2372">
        <v>930.52</v>
      </c>
      <c r="AL2372">
        <v>3479.07</v>
      </c>
      <c r="AM2372" t="s">
        <v>47</v>
      </c>
      <c r="AN2372" t="s">
        <v>8234</v>
      </c>
      <c r="AO2372" t="s">
        <v>8235</v>
      </c>
    </row>
    <row r="2373" spans="1:41" ht="14.5" customHeight="1" x14ac:dyDescent="0.3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 t="str">
        <f>IF(T_telecom1[[#This Row],[Latitude]]&lt;34,"South",IF(T_telecom1[[#This Row],[Latitude]]&gt;38,"North","Central"))</f>
        <v>South</v>
      </c>
      <c r="I2373">
        <v>32.898612999999997</v>
      </c>
      <c r="J2373" t="str">
        <f>IF(T_telecom1[[#This Row],[Longitude]]&lt;-121.7,"West",IF(T_telecom1[Longitude]&gt;-118,"East","Central-East"))</f>
        <v>East</v>
      </c>
      <c r="K2373">
        <v>-117.20293700000001</v>
      </c>
      <c r="L2373">
        <v>0</v>
      </c>
      <c r="M23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73">
        <v>12</v>
      </c>
      <c r="O2373" t="s">
        <v>42</v>
      </c>
      <c r="P2373" t="s">
        <v>40</v>
      </c>
      <c r="Q2373">
        <v>34.01</v>
      </c>
      <c r="R2373" t="s">
        <v>40</v>
      </c>
      <c r="S2373" t="s">
        <v>40</v>
      </c>
      <c r="T2373" t="s">
        <v>55</v>
      </c>
      <c r="U2373">
        <v>18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43</v>
      </c>
      <c r="AB2373" t="s">
        <v>43</v>
      </c>
      <c r="AC2373" t="s">
        <v>40</v>
      </c>
      <c r="AD2373" t="s">
        <v>51</v>
      </c>
      <c r="AE2373" t="s">
        <v>40</v>
      </c>
      <c r="AF2373" t="s">
        <v>56</v>
      </c>
      <c r="AG2373">
        <v>91.3</v>
      </c>
      <c r="AH2373" s="1">
        <v>1094.5</v>
      </c>
      <c r="AI2373">
        <v>0</v>
      </c>
      <c r="AJ2373">
        <v>0</v>
      </c>
      <c r="AK2373">
        <v>408.12</v>
      </c>
      <c r="AL2373">
        <v>1502.62</v>
      </c>
      <c r="AM2373" t="s">
        <v>57</v>
      </c>
      <c r="AN2373" t="s">
        <v>58</v>
      </c>
      <c r="AO2373" t="s">
        <v>104</v>
      </c>
    </row>
    <row r="2374" spans="1:41" ht="14.5" customHeight="1" x14ac:dyDescent="0.3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 t="str">
        <f>IF(T_telecom1[[#This Row],[Latitude]]&lt;34,"South",IF(T_telecom1[[#This Row],[Latitude]]&gt;38,"North","Central"))</f>
        <v>South</v>
      </c>
      <c r="I2374">
        <v>33.877639000000002</v>
      </c>
      <c r="J2374" t="str">
        <f>IF(T_telecom1[[#This Row],[Longitude]]&lt;-121.7,"West",IF(T_telecom1[Longitude]&gt;-118,"East","Central-East"))</f>
        <v>East</v>
      </c>
      <c r="K2374">
        <v>-117.961212</v>
      </c>
      <c r="L2374">
        <v>4</v>
      </c>
      <c r="M23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74">
        <v>72</v>
      </c>
      <c r="O2374" t="s">
        <v>72</v>
      </c>
      <c r="P2374" t="s">
        <v>40</v>
      </c>
      <c r="Q2374">
        <v>5.77</v>
      </c>
      <c r="R2374" t="s">
        <v>40</v>
      </c>
      <c r="S2374" t="s">
        <v>40</v>
      </c>
      <c r="T2374" t="s">
        <v>79</v>
      </c>
      <c r="U2374">
        <v>24</v>
      </c>
      <c r="V2374" t="s">
        <v>40</v>
      </c>
      <c r="W2374" t="s">
        <v>40</v>
      </c>
      <c r="X2374" t="s">
        <v>40</v>
      </c>
      <c r="Y2374" t="s">
        <v>40</v>
      </c>
      <c r="Z2374" t="s">
        <v>40</v>
      </c>
      <c r="AA2374" t="s">
        <v>40</v>
      </c>
      <c r="AB2374" t="s">
        <v>43</v>
      </c>
      <c r="AC2374" t="s">
        <v>40</v>
      </c>
      <c r="AD2374" t="s">
        <v>73</v>
      </c>
      <c r="AE2374" t="s">
        <v>40</v>
      </c>
      <c r="AF2374" t="s">
        <v>46</v>
      </c>
      <c r="AG2374">
        <v>89.55</v>
      </c>
      <c r="AH2374" s="1">
        <v>6448.85</v>
      </c>
      <c r="AI2374">
        <v>0</v>
      </c>
      <c r="AJ2374">
        <v>0</v>
      </c>
      <c r="AK2374">
        <v>415.44</v>
      </c>
      <c r="AL2374">
        <v>6864.29</v>
      </c>
      <c r="AM2374" t="s">
        <v>47</v>
      </c>
      <c r="AN2374" t="s">
        <v>8234</v>
      </c>
      <c r="AO2374" t="s">
        <v>8235</v>
      </c>
    </row>
    <row r="2375" spans="1:41" ht="14.5" customHeight="1" x14ac:dyDescent="0.3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 t="str">
        <f>IF(T_telecom1[[#This Row],[Latitude]]&lt;34,"South",IF(T_telecom1[[#This Row],[Latitude]]&gt;38,"North","Central"))</f>
        <v>Central</v>
      </c>
      <c r="I2375">
        <v>37.499411000000002</v>
      </c>
      <c r="J2375" t="str">
        <f>IF(T_telecom1[[#This Row],[Longitude]]&lt;-121.7,"West",IF(T_telecom1[Longitude]&gt;-118,"East","Central-East"))</f>
        <v>West</v>
      </c>
      <c r="K2375">
        <v>-122.19631800000001</v>
      </c>
      <c r="L2375">
        <v>1</v>
      </c>
      <c r="M23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75">
        <v>21</v>
      </c>
      <c r="O2375" t="s">
        <v>62</v>
      </c>
      <c r="P2375" t="s">
        <v>40</v>
      </c>
      <c r="Q2375">
        <v>19.739999999999998</v>
      </c>
      <c r="R2375" t="s">
        <v>43</v>
      </c>
      <c r="S2375" t="s">
        <v>40</v>
      </c>
      <c r="T2375" t="s">
        <v>55</v>
      </c>
      <c r="U2375">
        <v>18</v>
      </c>
      <c r="V2375" t="s">
        <v>43</v>
      </c>
      <c r="W2375" t="s">
        <v>43</v>
      </c>
      <c r="X2375" t="s">
        <v>43</v>
      </c>
      <c r="Y2375" t="s">
        <v>43</v>
      </c>
      <c r="Z2375" t="s">
        <v>43</v>
      </c>
      <c r="AA2375" t="s">
        <v>43</v>
      </c>
      <c r="AB2375" t="s">
        <v>43</v>
      </c>
      <c r="AC2375" t="s">
        <v>40</v>
      </c>
      <c r="AD2375" t="s">
        <v>51</v>
      </c>
      <c r="AE2375" t="s">
        <v>40</v>
      </c>
      <c r="AF2375" t="s">
        <v>56</v>
      </c>
      <c r="AG2375">
        <v>69.099999999999994</v>
      </c>
      <c r="AH2375" s="1">
        <v>1474.75</v>
      </c>
      <c r="AI2375">
        <v>0</v>
      </c>
      <c r="AJ2375">
        <v>0</v>
      </c>
      <c r="AK2375">
        <v>414.54</v>
      </c>
      <c r="AL2375">
        <v>1889.29</v>
      </c>
      <c r="AM2375" t="s">
        <v>57</v>
      </c>
      <c r="AN2375" t="s">
        <v>121</v>
      </c>
      <c r="AO2375" t="s">
        <v>195</v>
      </c>
    </row>
    <row r="2376" spans="1:41" ht="14.5" customHeight="1" x14ac:dyDescent="0.3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 t="str">
        <f>IF(T_telecom1[[#This Row],[Latitude]]&lt;34,"South",IF(T_telecom1[[#This Row],[Latitude]]&gt;38,"North","Central"))</f>
        <v>North</v>
      </c>
      <c r="I2376">
        <v>40.637104999999998</v>
      </c>
      <c r="J2376" t="str">
        <f>IF(T_telecom1[[#This Row],[Longitude]]&lt;-121.7,"West",IF(T_telecom1[Longitude]&gt;-118,"East","Central-East"))</f>
        <v>West</v>
      </c>
      <c r="K2376">
        <v>-121.906949</v>
      </c>
      <c r="L2376">
        <v>5</v>
      </c>
      <c r="M23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76">
        <v>51</v>
      </c>
      <c r="O2376" t="s">
        <v>76</v>
      </c>
      <c r="P2376" t="s">
        <v>40</v>
      </c>
      <c r="Q2376">
        <v>9.5299999999999994</v>
      </c>
      <c r="R2376" t="s">
        <v>43</v>
      </c>
      <c r="S2376" t="s">
        <v>40</v>
      </c>
      <c r="T2376" t="s">
        <v>79</v>
      </c>
      <c r="U2376">
        <v>10</v>
      </c>
      <c r="V2376" t="s">
        <v>40</v>
      </c>
      <c r="W2376" t="s">
        <v>40</v>
      </c>
      <c r="X2376" t="s">
        <v>43</v>
      </c>
      <c r="Y2376" t="s">
        <v>40</v>
      </c>
      <c r="Z2376" t="s">
        <v>43</v>
      </c>
      <c r="AA2376" t="s">
        <v>43</v>
      </c>
      <c r="AB2376" t="s">
        <v>43</v>
      </c>
      <c r="AC2376" t="s">
        <v>40</v>
      </c>
      <c r="AD2376" t="s">
        <v>73</v>
      </c>
      <c r="AE2376" t="s">
        <v>43</v>
      </c>
      <c r="AF2376" t="s">
        <v>46</v>
      </c>
      <c r="AG2376">
        <v>60.5</v>
      </c>
      <c r="AH2376" s="1">
        <v>3121.45</v>
      </c>
      <c r="AI2376">
        <v>0</v>
      </c>
      <c r="AJ2376">
        <v>0</v>
      </c>
      <c r="AK2376">
        <v>486.03</v>
      </c>
      <c r="AL2376">
        <v>3607.48</v>
      </c>
      <c r="AM2376" t="s">
        <v>47</v>
      </c>
      <c r="AN2376" t="s">
        <v>8234</v>
      </c>
      <c r="AO2376" t="s">
        <v>8235</v>
      </c>
    </row>
    <row r="2377" spans="1:41" ht="14.5" customHeight="1" x14ac:dyDescent="0.3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 t="str">
        <f>IF(T_telecom1[[#This Row],[Latitude]]&lt;34,"South",IF(T_telecom1[[#This Row],[Latitude]]&gt;38,"North","Central"))</f>
        <v>Central</v>
      </c>
      <c r="I2377">
        <v>37.306612000000001</v>
      </c>
      <c r="J2377" t="str">
        <f>IF(T_telecom1[[#This Row],[Longitude]]&lt;-121.7,"West",IF(T_telecom1[Longitude]&gt;-118,"East","Central-East"))</f>
        <v>West</v>
      </c>
      <c r="K2377">
        <v>-122.08062099999999</v>
      </c>
      <c r="L2377">
        <v>1</v>
      </c>
      <c r="M23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77">
        <v>55</v>
      </c>
      <c r="O2377" t="s">
        <v>76</v>
      </c>
      <c r="P2377" t="s">
        <v>40</v>
      </c>
      <c r="Q2377">
        <v>8.8000000000000007</v>
      </c>
      <c r="R2377" t="s">
        <v>43</v>
      </c>
      <c r="S2377" t="s">
        <v>40</v>
      </c>
      <c r="T2377" t="s">
        <v>79</v>
      </c>
      <c r="U2377">
        <v>48</v>
      </c>
      <c r="V2377" t="s">
        <v>40</v>
      </c>
      <c r="W2377" t="s">
        <v>40</v>
      </c>
      <c r="X2377" t="s">
        <v>43</v>
      </c>
      <c r="Y2377" t="s">
        <v>40</v>
      </c>
      <c r="Z2377" t="s">
        <v>43</v>
      </c>
      <c r="AA2377" t="s">
        <v>43</v>
      </c>
      <c r="AB2377" t="s">
        <v>43</v>
      </c>
      <c r="AC2377" t="s">
        <v>43</v>
      </c>
      <c r="AD2377" t="s">
        <v>73</v>
      </c>
      <c r="AE2377" t="s">
        <v>43</v>
      </c>
      <c r="AF2377" t="s">
        <v>56</v>
      </c>
      <c r="AG2377">
        <v>57.55</v>
      </c>
      <c r="AH2377" s="1">
        <v>3046.4</v>
      </c>
      <c r="AI2377">
        <v>0</v>
      </c>
      <c r="AJ2377">
        <v>60</v>
      </c>
      <c r="AK2377">
        <v>484</v>
      </c>
      <c r="AL2377">
        <v>3590.4</v>
      </c>
      <c r="AM2377" t="s">
        <v>57</v>
      </c>
      <c r="AN2377" t="s">
        <v>58</v>
      </c>
      <c r="AO2377" t="s">
        <v>214</v>
      </c>
    </row>
    <row r="2378" spans="1:41" ht="14.5" customHeight="1" x14ac:dyDescent="0.3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 t="str">
        <f>IF(T_telecom1[[#This Row],[Latitude]]&lt;34,"South",IF(T_telecom1[[#This Row],[Latitude]]&gt;38,"North","Central"))</f>
        <v>North</v>
      </c>
      <c r="I2378">
        <v>39.237540000000003</v>
      </c>
      <c r="J2378" t="str">
        <f>IF(T_telecom1[[#This Row],[Longitude]]&lt;-121.7,"West",IF(T_telecom1[Longitude]&gt;-118,"East","Central-East"))</f>
        <v>Central-East</v>
      </c>
      <c r="K2378">
        <v>-120.720196</v>
      </c>
      <c r="L2378">
        <v>0</v>
      </c>
      <c r="M23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78">
        <v>51</v>
      </c>
      <c r="O2378" t="s">
        <v>42</v>
      </c>
      <c r="P2378" t="s">
        <v>40</v>
      </c>
      <c r="Q2378">
        <v>9.85</v>
      </c>
      <c r="R2378" t="s">
        <v>40</v>
      </c>
      <c r="S2378" t="s">
        <v>40</v>
      </c>
      <c r="T2378" t="s">
        <v>44</v>
      </c>
      <c r="U2378">
        <v>3</v>
      </c>
      <c r="V2378" t="s">
        <v>40</v>
      </c>
      <c r="W2378" t="s">
        <v>43</v>
      </c>
      <c r="X2378" t="s">
        <v>43</v>
      </c>
      <c r="Y2378" t="s">
        <v>40</v>
      </c>
      <c r="Z2378" t="s">
        <v>43</v>
      </c>
      <c r="AA2378" t="s">
        <v>43</v>
      </c>
      <c r="AB2378" t="s">
        <v>43</v>
      </c>
      <c r="AC2378" t="s">
        <v>40</v>
      </c>
      <c r="AD2378" t="s">
        <v>45</v>
      </c>
      <c r="AE2378" t="s">
        <v>43</v>
      </c>
      <c r="AF2378" t="s">
        <v>46</v>
      </c>
      <c r="AG2378">
        <v>59.9</v>
      </c>
      <c r="AH2378" s="1">
        <v>3043.6</v>
      </c>
      <c r="AI2378">
        <v>0</v>
      </c>
      <c r="AJ2378">
        <v>0</v>
      </c>
      <c r="AK2378">
        <v>502.35</v>
      </c>
      <c r="AL2378">
        <v>3545.95</v>
      </c>
      <c r="AM2378" t="s">
        <v>47</v>
      </c>
      <c r="AN2378" t="s">
        <v>8234</v>
      </c>
      <c r="AO2378" t="s">
        <v>8235</v>
      </c>
    </row>
    <row r="2379" spans="1:41" ht="14.5" customHeight="1" x14ac:dyDescent="0.3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 t="str">
        <f>IF(T_telecom1[[#This Row],[Latitude]]&lt;34,"South",IF(T_telecom1[[#This Row],[Latitude]]&gt;38,"North","Central"))</f>
        <v>Central</v>
      </c>
      <c r="I2379">
        <v>34.17051</v>
      </c>
      <c r="J2379" t="str">
        <f>IF(T_telecom1[[#This Row],[Longitude]]&lt;-121.7,"West",IF(T_telecom1[Longitude]&gt;-118,"East","Central-East"))</f>
        <v>Central-East</v>
      </c>
      <c r="K2379">
        <v>-118.289463</v>
      </c>
      <c r="L2379">
        <v>5</v>
      </c>
      <c r="M23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79">
        <v>22</v>
      </c>
      <c r="O2379" t="s">
        <v>62</v>
      </c>
      <c r="P2379" t="s">
        <v>40</v>
      </c>
      <c r="Q2379">
        <v>17.22</v>
      </c>
      <c r="R2379" t="s">
        <v>40</v>
      </c>
      <c r="S2379" t="s">
        <v>40</v>
      </c>
      <c r="T2379" t="s">
        <v>79</v>
      </c>
      <c r="U2379">
        <v>25</v>
      </c>
      <c r="V2379" t="s">
        <v>40</v>
      </c>
      <c r="W2379" t="s">
        <v>40</v>
      </c>
      <c r="X2379" t="s">
        <v>43</v>
      </c>
      <c r="Y2379" t="s">
        <v>40</v>
      </c>
      <c r="Z2379" t="s">
        <v>43</v>
      </c>
      <c r="AA2379" t="s">
        <v>43</v>
      </c>
      <c r="AB2379" t="s">
        <v>43</v>
      </c>
      <c r="AC2379" t="s">
        <v>40</v>
      </c>
      <c r="AD2379" t="s">
        <v>73</v>
      </c>
      <c r="AE2379" t="s">
        <v>40</v>
      </c>
      <c r="AF2379" t="s">
        <v>46</v>
      </c>
      <c r="AG2379">
        <v>63.55</v>
      </c>
      <c r="AH2379" s="1">
        <v>1381.8</v>
      </c>
      <c r="AI2379">
        <v>0</v>
      </c>
      <c r="AJ2379">
        <v>0</v>
      </c>
      <c r="AK2379">
        <v>378.84</v>
      </c>
      <c r="AL2379">
        <v>1760.64</v>
      </c>
      <c r="AM2379" t="s">
        <v>47</v>
      </c>
      <c r="AN2379" t="s">
        <v>8234</v>
      </c>
      <c r="AO2379" t="s">
        <v>8235</v>
      </c>
    </row>
    <row r="2380" spans="1:41" ht="14.5" customHeight="1" x14ac:dyDescent="0.3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 t="str">
        <f>IF(T_telecom1[[#This Row],[Latitude]]&lt;34,"South",IF(T_telecom1[[#This Row],[Latitude]]&gt;38,"North","Central"))</f>
        <v>North</v>
      </c>
      <c r="I2380">
        <v>39.134075000000003</v>
      </c>
      <c r="J2380" t="str">
        <f>IF(T_telecom1[[#This Row],[Longitude]]&lt;-121.7,"West",IF(T_telecom1[Longitude]&gt;-118,"East","Central-East"))</f>
        <v>West</v>
      </c>
      <c r="K2380">
        <v>-123.23421999999999</v>
      </c>
      <c r="L2380">
        <v>9</v>
      </c>
      <c r="M23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80">
        <v>51</v>
      </c>
      <c r="O2380" t="s">
        <v>76</v>
      </c>
      <c r="P2380" t="s">
        <v>40</v>
      </c>
      <c r="Q2380">
        <v>29.56</v>
      </c>
      <c r="R2380" t="s">
        <v>40</v>
      </c>
      <c r="S2380" t="s">
        <v>40</v>
      </c>
      <c r="T2380" t="s">
        <v>55</v>
      </c>
      <c r="U2380">
        <v>27</v>
      </c>
      <c r="V2380" t="s">
        <v>43</v>
      </c>
      <c r="W2380" t="s">
        <v>43</v>
      </c>
      <c r="X2380" t="s">
        <v>43</v>
      </c>
      <c r="Y2380" t="s">
        <v>40</v>
      </c>
      <c r="Z2380" t="s">
        <v>43</v>
      </c>
      <c r="AA2380" t="s">
        <v>43</v>
      </c>
      <c r="AB2380" t="s">
        <v>43</v>
      </c>
      <c r="AC2380" t="s">
        <v>40</v>
      </c>
      <c r="AD2380" t="s">
        <v>51</v>
      </c>
      <c r="AE2380" t="s">
        <v>40</v>
      </c>
      <c r="AF2380" t="s">
        <v>56</v>
      </c>
      <c r="AG2380">
        <v>80.75</v>
      </c>
      <c r="AH2380" s="1">
        <v>4116.8999999999996</v>
      </c>
      <c r="AI2380">
        <v>0</v>
      </c>
      <c r="AJ2380">
        <v>0</v>
      </c>
      <c r="AK2380">
        <v>1507.56</v>
      </c>
      <c r="AL2380">
        <v>5624.46</v>
      </c>
      <c r="AM2380" t="s">
        <v>47</v>
      </c>
      <c r="AN2380" t="s">
        <v>8234</v>
      </c>
      <c r="AO2380" t="s">
        <v>8235</v>
      </c>
    </row>
    <row r="2381" spans="1:41" ht="14.5" customHeight="1" x14ac:dyDescent="0.3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 t="str">
        <f>IF(T_telecom1[[#This Row],[Latitude]]&lt;34,"South",IF(T_telecom1[[#This Row],[Latitude]]&gt;38,"North","Central"))</f>
        <v>Central</v>
      </c>
      <c r="I2381">
        <v>37.648646999999997</v>
      </c>
      <c r="J2381" t="str">
        <f>IF(T_telecom1[[#This Row],[Longitude]]&lt;-121.7,"West",IF(T_telecom1[Longitude]&gt;-118,"East","Central-East"))</f>
        <v>Central-East</v>
      </c>
      <c r="K2381">
        <v>-119.231447</v>
      </c>
      <c r="L2381">
        <v>2</v>
      </c>
      <c r="M23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81">
        <v>71</v>
      </c>
      <c r="O2381" t="s">
        <v>42</v>
      </c>
      <c r="P2381" t="s">
        <v>40</v>
      </c>
      <c r="Q2381">
        <v>1.84</v>
      </c>
      <c r="R2381" t="s">
        <v>40</v>
      </c>
      <c r="S2381" t="s">
        <v>40</v>
      </c>
      <c r="T2381" t="s">
        <v>55</v>
      </c>
      <c r="U2381">
        <v>69</v>
      </c>
      <c r="V2381" t="s">
        <v>40</v>
      </c>
      <c r="W2381" t="s">
        <v>40</v>
      </c>
      <c r="X2381" t="s">
        <v>40</v>
      </c>
      <c r="Y2381" t="s">
        <v>43</v>
      </c>
      <c r="Z2381" t="s">
        <v>40</v>
      </c>
      <c r="AA2381" t="s">
        <v>40</v>
      </c>
      <c r="AB2381" t="s">
        <v>40</v>
      </c>
      <c r="AC2381" t="s">
        <v>43</v>
      </c>
      <c r="AD2381" t="s">
        <v>73</v>
      </c>
      <c r="AE2381" t="s">
        <v>40</v>
      </c>
      <c r="AF2381" t="s">
        <v>56</v>
      </c>
      <c r="AG2381">
        <v>109</v>
      </c>
      <c r="AH2381" s="1">
        <v>7661.8</v>
      </c>
      <c r="AI2381">
        <v>0</v>
      </c>
      <c r="AJ2381">
        <v>150</v>
      </c>
      <c r="AK2381">
        <v>130.63999999999999</v>
      </c>
      <c r="AL2381">
        <v>7942.44</v>
      </c>
      <c r="AM2381" t="s">
        <v>47</v>
      </c>
      <c r="AN2381" t="s">
        <v>8234</v>
      </c>
      <c r="AO2381" t="s">
        <v>8235</v>
      </c>
    </row>
    <row r="2382" spans="1:41" ht="14.5" customHeight="1" x14ac:dyDescent="0.3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 t="str">
        <f>IF(T_telecom1[[#This Row],[Latitude]]&lt;34,"South",IF(T_telecom1[[#This Row],[Latitude]]&gt;38,"North","Central"))</f>
        <v>North</v>
      </c>
      <c r="I2382">
        <v>38.736685000000001</v>
      </c>
      <c r="J2382" t="str">
        <f>IF(T_telecom1[[#This Row],[Longitude]]&lt;-121.7,"West",IF(T_telecom1[Longitude]&gt;-118,"East","Central-East"))</f>
        <v>Central-East</v>
      </c>
      <c r="K2382">
        <v>-121.25198399999999</v>
      </c>
      <c r="L2382">
        <v>0</v>
      </c>
      <c r="M23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82">
        <v>3</v>
      </c>
      <c r="O2382" t="s">
        <v>42</v>
      </c>
      <c r="P2382" t="s">
        <v>40</v>
      </c>
      <c r="Q2382">
        <v>37.85</v>
      </c>
      <c r="R2382" t="s">
        <v>43</v>
      </c>
      <c r="S2382" t="s">
        <v>43</v>
      </c>
      <c r="T2382" t="s">
        <v>8242</v>
      </c>
      <c r="U2382">
        <v>0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A2382" t="s">
        <v>43</v>
      </c>
      <c r="AB2382" t="s">
        <v>43</v>
      </c>
      <c r="AC2382" t="s">
        <v>43</v>
      </c>
      <c r="AD2382" t="s">
        <v>51</v>
      </c>
      <c r="AE2382" t="s">
        <v>40</v>
      </c>
      <c r="AF2382" t="s">
        <v>46</v>
      </c>
      <c r="AG2382">
        <v>20.05</v>
      </c>
      <c r="AH2382" s="1">
        <v>75.45</v>
      </c>
      <c r="AI2382">
        <v>0</v>
      </c>
      <c r="AJ2382">
        <v>0</v>
      </c>
      <c r="AK2382">
        <v>113.55</v>
      </c>
      <c r="AL2382">
        <v>189</v>
      </c>
      <c r="AM2382" t="s">
        <v>98</v>
      </c>
      <c r="AN2382" t="s">
        <v>8234</v>
      </c>
      <c r="AO2382" t="s">
        <v>8235</v>
      </c>
    </row>
    <row r="2383" spans="1:41" ht="14.5" customHeight="1" x14ac:dyDescent="0.3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 t="str">
        <f>IF(T_telecom1[[#This Row],[Latitude]]&lt;34,"South",IF(T_telecom1[[#This Row],[Latitude]]&gt;38,"North","Central"))</f>
        <v>Central</v>
      </c>
      <c r="I2383">
        <v>37.801775999999997</v>
      </c>
      <c r="J2383" t="str">
        <f>IF(T_telecom1[[#This Row],[Longitude]]&lt;-121.7,"West",IF(T_telecom1[Longitude]&gt;-118,"East","Central-East"))</f>
        <v>West</v>
      </c>
      <c r="K2383">
        <v>-122.402293</v>
      </c>
      <c r="L2383">
        <v>4</v>
      </c>
      <c r="M23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83">
        <v>44</v>
      </c>
      <c r="O2383" t="s">
        <v>76</v>
      </c>
      <c r="P2383" t="s">
        <v>40</v>
      </c>
      <c r="Q2383">
        <v>24.71</v>
      </c>
      <c r="R2383" t="s">
        <v>40</v>
      </c>
      <c r="S2383" t="s">
        <v>40</v>
      </c>
      <c r="T2383" t="s">
        <v>55</v>
      </c>
      <c r="U2383">
        <v>27</v>
      </c>
      <c r="V2383" t="s">
        <v>43</v>
      </c>
      <c r="W2383" t="s">
        <v>40</v>
      </c>
      <c r="X2383" t="s">
        <v>40</v>
      </c>
      <c r="Y2383" t="s">
        <v>43</v>
      </c>
      <c r="Z2383" t="s">
        <v>43</v>
      </c>
      <c r="AA2383" t="s">
        <v>40</v>
      </c>
      <c r="AB2383" t="s">
        <v>40</v>
      </c>
      <c r="AC2383" t="s">
        <v>43</v>
      </c>
      <c r="AD2383" t="s">
        <v>45</v>
      </c>
      <c r="AE2383" t="s">
        <v>43</v>
      </c>
      <c r="AF2383" t="s">
        <v>56</v>
      </c>
      <c r="AG2383">
        <v>94.4</v>
      </c>
      <c r="AH2383" s="1">
        <v>4295.3500000000004</v>
      </c>
      <c r="AI2383">
        <v>0</v>
      </c>
      <c r="AJ2383">
        <v>40</v>
      </c>
      <c r="AK2383">
        <v>1087.24</v>
      </c>
      <c r="AL2383">
        <v>5422.59</v>
      </c>
      <c r="AM2383" t="s">
        <v>47</v>
      </c>
      <c r="AN2383" t="s">
        <v>8234</v>
      </c>
      <c r="AO2383" t="s">
        <v>8235</v>
      </c>
    </row>
    <row r="2384" spans="1:41" ht="14.5" customHeight="1" x14ac:dyDescent="0.3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 t="str">
        <f>IF(T_telecom1[[#This Row],[Latitude]]&lt;34,"South",IF(T_telecom1[[#This Row],[Latitude]]&gt;38,"North","Central"))</f>
        <v>South</v>
      </c>
      <c r="I2384">
        <v>33.885810999999997</v>
      </c>
      <c r="J2384" t="str">
        <f>IF(T_telecom1[[#This Row],[Longitude]]&lt;-121.7,"West",IF(T_telecom1[Longitude]&gt;-118,"East","Central-East"))</f>
        <v>Central-East</v>
      </c>
      <c r="K2384">
        <v>-118.206459</v>
      </c>
      <c r="L2384">
        <v>0</v>
      </c>
      <c r="M23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84">
        <v>31</v>
      </c>
      <c r="O2384" t="s">
        <v>42</v>
      </c>
      <c r="P2384" t="s">
        <v>40</v>
      </c>
      <c r="Q2384">
        <v>25.57</v>
      </c>
      <c r="R2384" t="s">
        <v>43</v>
      </c>
      <c r="S2384" t="s">
        <v>40</v>
      </c>
      <c r="T2384" t="s">
        <v>79</v>
      </c>
      <c r="U2384">
        <v>27</v>
      </c>
      <c r="V2384" t="s">
        <v>43</v>
      </c>
      <c r="W2384" t="s">
        <v>40</v>
      </c>
      <c r="X2384" t="s">
        <v>40</v>
      </c>
      <c r="Y2384" t="s">
        <v>40</v>
      </c>
      <c r="Z2384" t="s">
        <v>40</v>
      </c>
      <c r="AA2384" t="s">
        <v>40</v>
      </c>
      <c r="AB2384" t="s">
        <v>40</v>
      </c>
      <c r="AC2384" t="s">
        <v>43</v>
      </c>
      <c r="AD2384" t="s">
        <v>73</v>
      </c>
      <c r="AE2384" t="s">
        <v>43</v>
      </c>
      <c r="AF2384" t="s">
        <v>46</v>
      </c>
      <c r="AG2384">
        <v>79.2</v>
      </c>
      <c r="AH2384" s="1">
        <v>2497.1999999999998</v>
      </c>
      <c r="AI2384">
        <v>0</v>
      </c>
      <c r="AJ2384">
        <v>70</v>
      </c>
      <c r="AK2384">
        <v>792.67</v>
      </c>
      <c r="AL2384">
        <v>3359.87</v>
      </c>
      <c r="AM2384" t="s">
        <v>47</v>
      </c>
      <c r="AN2384" t="s">
        <v>8234</v>
      </c>
      <c r="AO2384" t="s">
        <v>8235</v>
      </c>
    </row>
    <row r="2385" spans="1:41" ht="14.5" customHeight="1" x14ac:dyDescent="0.3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 t="str">
        <f>IF(T_telecom1[[#This Row],[Latitude]]&lt;34,"South",IF(T_telecom1[[#This Row],[Latitude]]&gt;38,"North","Central"))</f>
        <v>Central</v>
      </c>
      <c r="I2385">
        <v>34.088017000000001</v>
      </c>
      <c r="J2385" t="str">
        <f>IF(T_telecom1[[#This Row],[Longitude]]&lt;-121.7,"West",IF(T_telecom1[Longitude]&gt;-118,"East","Central-East"))</f>
        <v>Central-East</v>
      </c>
      <c r="K2385">
        <v>-118.327168</v>
      </c>
      <c r="L2385">
        <v>3</v>
      </c>
      <c r="M23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85">
        <v>3</v>
      </c>
      <c r="O2385" t="s">
        <v>54</v>
      </c>
      <c r="P2385" t="s">
        <v>40</v>
      </c>
      <c r="Q2385">
        <v>39.51</v>
      </c>
      <c r="R2385" t="s">
        <v>43</v>
      </c>
      <c r="S2385" t="s">
        <v>40</v>
      </c>
      <c r="T2385" t="s">
        <v>55</v>
      </c>
      <c r="U2385">
        <v>17</v>
      </c>
      <c r="V2385" t="s">
        <v>43</v>
      </c>
      <c r="W2385" t="s">
        <v>40</v>
      </c>
      <c r="X2385" t="s">
        <v>43</v>
      </c>
      <c r="Y2385" t="s">
        <v>43</v>
      </c>
      <c r="Z2385" t="s">
        <v>43</v>
      </c>
      <c r="AA2385" t="s">
        <v>43</v>
      </c>
      <c r="AB2385" t="s">
        <v>43</v>
      </c>
      <c r="AC2385" t="s">
        <v>43</v>
      </c>
      <c r="AD2385" t="s">
        <v>51</v>
      </c>
      <c r="AE2385" t="s">
        <v>40</v>
      </c>
      <c r="AF2385" t="s">
        <v>56</v>
      </c>
      <c r="AG2385">
        <v>74.599999999999994</v>
      </c>
      <c r="AH2385" s="1">
        <v>239.05</v>
      </c>
      <c r="AI2385">
        <v>0</v>
      </c>
      <c r="AJ2385">
        <v>30</v>
      </c>
      <c r="AK2385">
        <v>118.53</v>
      </c>
      <c r="AL2385">
        <v>387.58</v>
      </c>
      <c r="AM2385" t="s">
        <v>98</v>
      </c>
      <c r="AN2385" t="s">
        <v>8234</v>
      </c>
      <c r="AO2385" t="s">
        <v>8235</v>
      </c>
    </row>
    <row r="2386" spans="1:41" ht="14.5" customHeight="1" x14ac:dyDescent="0.3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 t="str">
        <f>IF(T_telecom1[[#This Row],[Latitude]]&lt;34,"South",IF(T_telecom1[[#This Row],[Latitude]]&gt;38,"North","Central"))</f>
        <v>Central</v>
      </c>
      <c r="I2386">
        <v>34.002642000000002</v>
      </c>
      <c r="J2386" t="str">
        <f>IF(T_telecom1[[#This Row],[Longitude]]&lt;-121.7,"West",IF(T_telecom1[Longitude]&gt;-118,"East","Central-East"))</f>
        <v>Central-East</v>
      </c>
      <c r="K2386">
        <v>-118.28759599999999</v>
      </c>
      <c r="L2386">
        <v>0</v>
      </c>
      <c r="M23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86">
        <v>1</v>
      </c>
      <c r="O2386" t="s">
        <v>54</v>
      </c>
      <c r="P2386" t="s">
        <v>40</v>
      </c>
      <c r="Q2386">
        <v>11.89</v>
      </c>
      <c r="R2386" t="s">
        <v>43</v>
      </c>
      <c r="S2386" t="s">
        <v>40</v>
      </c>
      <c r="T2386" t="s">
        <v>79</v>
      </c>
      <c r="U2386">
        <v>12</v>
      </c>
      <c r="V2386" t="s">
        <v>43</v>
      </c>
      <c r="W2386" t="s">
        <v>43</v>
      </c>
      <c r="X2386" t="s">
        <v>43</v>
      </c>
      <c r="Y2386" t="s">
        <v>43</v>
      </c>
      <c r="Z2386" t="s">
        <v>43</v>
      </c>
      <c r="AA2386" t="s">
        <v>43</v>
      </c>
      <c r="AB2386" t="s">
        <v>43</v>
      </c>
      <c r="AC2386" t="s">
        <v>40</v>
      </c>
      <c r="AD2386" t="s">
        <v>45</v>
      </c>
      <c r="AE2386" t="s">
        <v>43</v>
      </c>
      <c r="AF2386" t="s">
        <v>56</v>
      </c>
      <c r="AG2386">
        <v>45.25</v>
      </c>
      <c r="AH2386" s="1">
        <v>45.25</v>
      </c>
      <c r="AI2386">
        <v>0</v>
      </c>
      <c r="AJ2386">
        <v>0</v>
      </c>
      <c r="AK2386">
        <v>11.89</v>
      </c>
      <c r="AL2386">
        <v>57.14</v>
      </c>
      <c r="AM2386" t="s">
        <v>98</v>
      </c>
      <c r="AN2386" t="s">
        <v>8234</v>
      </c>
      <c r="AO2386" t="s">
        <v>8235</v>
      </c>
    </row>
    <row r="2387" spans="1:41" ht="14.5" customHeight="1" x14ac:dyDescent="0.3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 t="str">
        <f>IF(T_telecom1[[#This Row],[Latitude]]&lt;34,"South",IF(T_telecom1[[#This Row],[Latitude]]&gt;38,"North","Central"))</f>
        <v>Central</v>
      </c>
      <c r="I2387">
        <v>37.316806999999997</v>
      </c>
      <c r="J2387" t="str">
        <f>IF(T_telecom1[[#This Row],[Longitude]]&lt;-121.7,"West",IF(T_telecom1[Longitude]&gt;-118,"East","Central-East"))</f>
        <v>Central-East</v>
      </c>
      <c r="K2387">
        <v>-120.85575300000001</v>
      </c>
      <c r="L2387">
        <v>0</v>
      </c>
      <c r="M23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87">
        <v>41</v>
      </c>
      <c r="O2387" t="s">
        <v>42</v>
      </c>
      <c r="P2387" t="s">
        <v>40</v>
      </c>
      <c r="Q2387">
        <v>6.6</v>
      </c>
      <c r="R2387" t="s">
        <v>40</v>
      </c>
      <c r="S2387" t="s">
        <v>40</v>
      </c>
      <c r="T2387" t="s">
        <v>44</v>
      </c>
      <c r="U2387">
        <v>3</v>
      </c>
      <c r="V2387" t="s">
        <v>43</v>
      </c>
      <c r="W2387" t="s">
        <v>43</v>
      </c>
      <c r="X2387" t="s">
        <v>40</v>
      </c>
      <c r="Y2387" t="s">
        <v>43</v>
      </c>
      <c r="Z2387" t="s">
        <v>43</v>
      </c>
      <c r="AA2387" t="s">
        <v>43</v>
      </c>
      <c r="AB2387" t="s">
        <v>43</v>
      </c>
      <c r="AC2387" t="s">
        <v>40</v>
      </c>
      <c r="AD2387" t="s">
        <v>51</v>
      </c>
      <c r="AE2387" t="s">
        <v>40</v>
      </c>
      <c r="AF2387" t="s">
        <v>56</v>
      </c>
      <c r="AG2387">
        <v>55.7</v>
      </c>
      <c r="AH2387" s="1">
        <v>2237.5500000000002</v>
      </c>
      <c r="AI2387">
        <v>0</v>
      </c>
      <c r="AJ2387">
        <v>0</v>
      </c>
      <c r="AK2387">
        <v>270.60000000000002</v>
      </c>
      <c r="AL2387">
        <v>2508.15</v>
      </c>
      <c r="AM2387" t="s">
        <v>47</v>
      </c>
      <c r="AN2387" t="s">
        <v>8234</v>
      </c>
      <c r="AO2387" t="s">
        <v>8235</v>
      </c>
    </row>
    <row r="2388" spans="1:41" ht="14.5" customHeight="1" x14ac:dyDescent="0.3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 t="str">
        <f>IF(T_telecom1[[#This Row],[Latitude]]&lt;34,"South",IF(T_telecom1[[#This Row],[Latitude]]&gt;38,"North","Central"))</f>
        <v>Central</v>
      </c>
      <c r="I2388">
        <v>35.059694999999998</v>
      </c>
      <c r="J2388" t="str">
        <f>IF(T_telecom1[[#This Row],[Longitude]]&lt;-121.7,"West",IF(T_telecom1[Longitude]&gt;-118,"East","Central-East"))</f>
        <v>Central-East</v>
      </c>
      <c r="K2388">
        <v>-120.604741</v>
      </c>
      <c r="L2388">
        <v>1</v>
      </c>
      <c r="M23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88">
        <v>60</v>
      </c>
      <c r="O2388" t="s">
        <v>76</v>
      </c>
      <c r="P2388" t="s">
        <v>40</v>
      </c>
      <c r="Q2388">
        <v>2.83</v>
      </c>
      <c r="R2388" t="s">
        <v>40</v>
      </c>
      <c r="S2388" t="s">
        <v>40</v>
      </c>
      <c r="T2388" t="s">
        <v>55</v>
      </c>
      <c r="U2388">
        <v>19</v>
      </c>
      <c r="V2388" t="s">
        <v>43</v>
      </c>
      <c r="W2388" t="s">
        <v>40</v>
      </c>
      <c r="X2388" t="s">
        <v>43</v>
      </c>
      <c r="Y2388" t="s">
        <v>40</v>
      </c>
      <c r="Z2388" t="s">
        <v>40</v>
      </c>
      <c r="AA2388" t="s">
        <v>40</v>
      </c>
      <c r="AB2388" t="s">
        <v>40</v>
      </c>
      <c r="AC2388" t="s">
        <v>40</v>
      </c>
      <c r="AD2388" t="s">
        <v>51</v>
      </c>
      <c r="AE2388" t="s">
        <v>40</v>
      </c>
      <c r="AF2388" t="s">
        <v>56</v>
      </c>
      <c r="AG2388">
        <v>103.75</v>
      </c>
      <c r="AH2388" s="1">
        <v>5969.95</v>
      </c>
      <c r="AI2388">
        <v>0</v>
      </c>
      <c r="AJ2388">
        <v>0</v>
      </c>
      <c r="AK2388">
        <v>169.8</v>
      </c>
      <c r="AL2388">
        <v>6139.75</v>
      </c>
      <c r="AM2388" t="s">
        <v>47</v>
      </c>
      <c r="AN2388" t="s">
        <v>8234</v>
      </c>
      <c r="AO2388" t="s">
        <v>8235</v>
      </c>
    </row>
    <row r="2389" spans="1:41" ht="14.5" customHeight="1" x14ac:dyDescent="0.3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 t="str">
        <f>IF(T_telecom1[[#This Row],[Latitude]]&lt;34,"South",IF(T_telecom1[[#This Row],[Latitude]]&gt;38,"North","Central"))</f>
        <v>Central</v>
      </c>
      <c r="I2389">
        <v>35.363339000000003</v>
      </c>
      <c r="J2389" t="str">
        <f>IF(T_telecom1[[#This Row],[Longitude]]&lt;-121.7,"West",IF(T_telecom1[Longitude]&gt;-118,"East","Central-East"))</f>
        <v>East</v>
      </c>
      <c r="K2389">
        <v>-117.637641</v>
      </c>
      <c r="L2389">
        <v>1</v>
      </c>
      <c r="M23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89">
        <v>2</v>
      </c>
      <c r="O2389" t="s">
        <v>42</v>
      </c>
      <c r="P2389" t="s">
        <v>40</v>
      </c>
      <c r="Q2389">
        <v>27.27</v>
      </c>
      <c r="R2389" t="s">
        <v>43</v>
      </c>
      <c r="S2389" t="s">
        <v>40</v>
      </c>
      <c r="T2389" t="s">
        <v>79</v>
      </c>
      <c r="U2389">
        <v>51</v>
      </c>
      <c r="V2389" t="s">
        <v>43</v>
      </c>
      <c r="W2389" t="s">
        <v>43</v>
      </c>
      <c r="X2389" t="s">
        <v>43</v>
      </c>
      <c r="Y2389" t="s">
        <v>43</v>
      </c>
      <c r="Z2389" t="s">
        <v>40</v>
      </c>
      <c r="AA2389" t="s">
        <v>40</v>
      </c>
      <c r="AB2389" t="s">
        <v>40</v>
      </c>
      <c r="AC2389" t="s">
        <v>40</v>
      </c>
      <c r="AD2389" t="s">
        <v>51</v>
      </c>
      <c r="AE2389" t="s">
        <v>43</v>
      </c>
      <c r="AF2389" t="s">
        <v>46</v>
      </c>
      <c r="AG2389">
        <v>65.7</v>
      </c>
      <c r="AH2389" s="1">
        <v>134.35</v>
      </c>
      <c r="AI2389">
        <v>0</v>
      </c>
      <c r="AJ2389">
        <v>0</v>
      </c>
      <c r="AK2389">
        <v>54.54</v>
      </c>
      <c r="AL2389">
        <v>188.89</v>
      </c>
      <c r="AM2389" t="s">
        <v>57</v>
      </c>
      <c r="AN2389" t="s">
        <v>58</v>
      </c>
      <c r="AO2389" t="s">
        <v>59</v>
      </c>
    </row>
    <row r="2390" spans="1:41" ht="14.5" customHeight="1" x14ac:dyDescent="0.3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 t="str">
        <f>IF(T_telecom1[[#This Row],[Latitude]]&lt;34,"South",IF(T_telecom1[[#This Row],[Latitude]]&gt;38,"North","Central"))</f>
        <v>North</v>
      </c>
      <c r="I2390">
        <v>38.801935999999998</v>
      </c>
      <c r="J2390" t="str">
        <f>IF(T_telecom1[[#This Row],[Longitude]]&lt;-121.7,"West",IF(T_telecom1[Longitude]&gt;-118,"East","Central-East"))</f>
        <v>West</v>
      </c>
      <c r="K2390">
        <v>-122.938935</v>
      </c>
      <c r="L2390">
        <v>0</v>
      </c>
      <c r="M23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90">
        <v>29</v>
      </c>
      <c r="O2390" t="s">
        <v>42</v>
      </c>
      <c r="P2390" t="s">
        <v>43</v>
      </c>
      <c r="Q2390">
        <v>0</v>
      </c>
      <c r="R2390" t="s">
        <v>43</v>
      </c>
      <c r="S2390" t="s">
        <v>40</v>
      </c>
      <c r="T2390" t="s">
        <v>79</v>
      </c>
      <c r="U2390">
        <v>59</v>
      </c>
      <c r="V2390" t="s">
        <v>43</v>
      </c>
      <c r="W2390" t="s">
        <v>43</v>
      </c>
      <c r="X2390" t="s">
        <v>43</v>
      </c>
      <c r="Y2390" t="s">
        <v>43</v>
      </c>
      <c r="Z2390" t="s">
        <v>43</v>
      </c>
      <c r="AA2390" t="s">
        <v>43</v>
      </c>
      <c r="AB2390" t="s">
        <v>43</v>
      </c>
      <c r="AC2390" t="s">
        <v>40</v>
      </c>
      <c r="AD2390" t="s">
        <v>45</v>
      </c>
      <c r="AE2390" t="s">
        <v>40</v>
      </c>
      <c r="AF2390" t="s">
        <v>46</v>
      </c>
      <c r="AG2390">
        <v>24.85</v>
      </c>
      <c r="AH2390" s="1">
        <v>788.05</v>
      </c>
      <c r="AI2390">
        <v>0</v>
      </c>
      <c r="AJ2390">
        <v>0</v>
      </c>
      <c r="AK2390">
        <v>0</v>
      </c>
      <c r="AL2390">
        <v>788.05</v>
      </c>
      <c r="AM2390" t="s">
        <v>47</v>
      </c>
      <c r="AN2390" t="s">
        <v>8234</v>
      </c>
      <c r="AO2390" t="s">
        <v>8235</v>
      </c>
    </row>
    <row r="2391" spans="1:41" ht="14.5" customHeight="1" x14ac:dyDescent="0.3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 t="str">
        <f>IF(T_telecom1[[#This Row],[Latitude]]&lt;34,"South",IF(T_telecom1[[#This Row],[Latitude]]&gt;38,"North","Central"))</f>
        <v>South</v>
      </c>
      <c r="I2391">
        <v>33.884073000000001</v>
      </c>
      <c r="J2391" t="str">
        <f>IF(T_telecom1[[#This Row],[Longitude]]&lt;-121.7,"West",IF(T_telecom1[Longitude]&gt;-118,"East","Central-East"))</f>
        <v>East</v>
      </c>
      <c r="K2391">
        <v>-117.732197</v>
      </c>
      <c r="L2391">
        <v>3</v>
      </c>
      <c r="M23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91">
        <v>65</v>
      </c>
      <c r="O2391" t="s">
        <v>76</v>
      </c>
      <c r="P2391" t="s">
        <v>40</v>
      </c>
      <c r="Q2391">
        <v>18.39</v>
      </c>
      <c r="R2391" t="s">
        <v>40</v>
      </c>
      <c r="S2391" t="s">
        <v>40</v>
      </c>
      <c r="T2391" t="s">
        <v>55</v>
      </c>
      <c r="U2391">
        <v>28</v>
      </c>
      <c r="V2391" t="s">
        <v>40</v>
      </c>
      <c r="W2391" t="s">
        <v>43</v>
      </c>
      <c r="X2391" t="s">
        <v>40</v>
      </c>
      <c r="Y2391" t="s">
        <v>43</v>
      </c>
      <c r="Z2391" t="s">
        <v>40</v>
      </c>
      <c r="AA2391" t="s">
        <v>40</v>
      </c>
      <c r="AB2391" t="s">
        <v>43</v>
      </c>
      <c r="AC2391" t="s">
        <v>40</v>
      </c>
      <c r="AD2391" t="s">
        <v>51</v>
      </c>
      <c r="AE2391" t="s">
        <v>43</v>
      </c>
      <c r="AF2391" t="s">
        <v>56</v>
      </c>
      <c r="AG2391">
        <v>105.25</v>
      </c>
      <c r="AH2391" s="1">
        <v>6786.4</v>
      </c>
      <c r="AI2391">
        <v>0</v>
      </c>
      <c r="AJ2391">
        <v>0</v>
      </c>
      <c r="AK2391">
        <v>1195.3499999999999</v>
      </c>
      <c r="AL2391">
        <v>7981.75</v>
      </c>
      <c r="AM2391" t="s">
        <v>57</v>
      </c>
      <c r="AN2391" t="s">
        <v>121</v>
      </c>
      <c r="AO2391" t="s">
        <v>195</v>
      </c>
    </row>
    <row r="2392" spans="1:41" ht="14.5" customHeight="1" x14ac:dyDescent="0.3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 t="str">
        <f>IF(T_telecom1[[#This Row],[Latitude]]&lt;34,"South",IF(T_telecom1[[#This Row],[Latitude]]&gt;38,"North","Central"))</f>
        <v>North</v>
      </c>
      <c r="I2392">
        <v>41.468876999999999</v>
      </c>
      <c r="J2392" t="str">
        <f>IF(T_telecom1[[#This Row],[Longitude]]&lt;-121.7,"West",IF(T_telecom1[Longitude]&gt;-118,"East","Central-East"))</f>
        <v>Central-East</v>
      </c>
      <c r="K2392">
        <v>-120.54228999999999</v>
      </c>
      <c r="L2392">
        <v>0</v>
      </c>
      <c r="M23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92">
        <v>2</v>
      </c>
      <c r="O2392" t="s">
        <v>54</v>
      </c>
      <c r="P2392" t="s">
        <v>40</v>
      </c>
      <c r="Q2392">
        <v>25.56</v>
      </c>
      <c r="R2392" t="s">
        <v>40</v>
      </c>
      <c r="S2392" t="s">
        <v>40</v>
      </c>
      <c r="T2392" t="s">
        <v>55</v>
      </c>
      <c r="U2392">
        <v>6</v>
      </c>
      <c r="V2392" t="s">
        <v>43</v>
      </c>
      <c r="W2392" t="s">
        <v>40</v>
      </c>
      <c r="X2392" t="s">
        <v>43</v>
      </c>
      <c r="Y2392" t="s">
        <v>43</v>
      </c>
      <c r="Z2392" t="s">
        <v>43</v>
      </c>
      <c r="AA2392" t="s">
        <v>43</v>
      </c>
      <c r="AB2392" t="s">
        <v>43</v>
      </c>
      <c r="AC2392" t="s">
        <v>40</v>
      </c>
      <c r="AD2392" t="s">
        <v>51</v>
      </c>
      <c r="AE2392" t="s">
        <v>43</v>
      </c>
      <c r="AF2392" t="s">
        <v>56</v>
      </c>
      <c r="AG2392">
        <v>79.55</v>
      </c>
      <c r="AH2392" s="1">
        <v>151.75</v>
      </c>
      <c r="AI2392">
        <v>0</v>
      </c>
      <c r="AJ2392">
        <v>0</v>
      </c>
      <c r="AK2392">
        <v>51.12</v>
      </c>
      <c r="AL2392">
        <v>202.87</v>
      </c>
      <c r="AM2392" t="s">
        <v>98</v>
      </c>
      <c r="AN2392" t="s">
        <v>8234</v>
      </c>
      <c r="AO2392" t="s">
        <v>8235</v>
      </c>
    </row>
    <row r="2393" spans="1:41" ht="14.5" customHeight="1" x14ac:dyDescent="0.3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 t="str">
        <f>IF(T_telecom1[[#This Row],[Latitude]]&lt;34,"South",IF(T_telecom1[[#This Row],[Latitude]]&gt;38,"North","Central"))</f>
        <v>South</v>
      </c>
      <c r="I2393">
        <v>33.930199000000002</v>
      </c>
      <c r="J2393" t="str">
        <f>IF(T_telecom1[[#This Row],[Longitude]]&lt;-121.7,"West",IF(T_telecom1[Longitude]&gt;-118,"East","Central-East"))</f>
        <v>East</v>
      </c>
      <c r="K2393">
        <v>-117.862898</v>
      </c>
      <c r="L2393">
        <v>0</v>
      </c>
      <c r="M23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93">
        <v>5</v>
      </c>
      <c r="O2393" t="s">
        <v>54</v>
      </c>
      <c r="P2393" t="s">
        <v>40</v>
      </c>
      <c r="Q2393">
        <v>17.13</v>
      </c>
      <c r="R2393" t="s">
        <v>43</v>
      </c>
      <c r="S2393" t="s">
        <v>40</v>
      </c>
      <c r="T2393" t="s">
        <v>55</v>
      </c>
      <c r="U2393">
        <v>9</v>
      </c>
      <c r="V2393" t="s">
        <v>43</v>
      </c>
      <c r="W2393" t="s">
        <v>43</v>
      </c>
      <c r="X2393" t="s">
        <v>43</v>
      </c>
      <c r="Y2393" t="s">
        <v>43</v>
      </c>
      <c r="Z2393" t="s">
        <v>43</v>
      </c>
      <c r="AA2393" t="s">
        <v>43</v>
      </c>
      <c r="AB2393" t="s">
        <v>43</v>
      </c>
      <c r="AC2393" t="s">
        <v>40</v>
      </c>
      <c r="AD2393" t="s">
        <v>73</v>
      </c>
      <c r="AE2393" t="s">
        <v>40</v>
      </c>
      <c r="AF2393" t="s">
        <v>46</v>
      </c>
      <c r="AG2393">
        <v>71.45</v>
      </c>
      <c r="AH2393" s="1">
        <v>371.6</v>
      </c>
      <c r="AI2393">
        <v>0</v>
      </c>
      <c r="AJ2393">
        <v>0</v>
      </c>
      <c r="AK2393">
        <v>85.65</v>
      </c>
      <c r="AL2393">
        <v>457.25</v>
      </c>
      <c r="AM2393" t="s">
        <v>47</v>
      </c>
      <c r="AN2393" t="s">
        <v>8234</v>
      </c>
      <c r="AO2393" t="s">
        <v>8235</v>
      </c>
    </row>
    <row r="2394" spans="1:41" ht="14.5" customHeight="1" x14ac:dyDescent="0.3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 t="str">
        <f>IF(T_telecom1[[#This Row],[Latitude]]&lt;34,"South",IF(T_telecom1[[#This Row],[Latitude]]&gt;38,"North","Central"))</f>
        <v>North</v>
      </c>
      <c r="I2394">
        <v>40.184094000000002</v>
      </c>
      <c r="J2394" t="str">
        <f>IF(T_telecom1[[#This Row],[Longitude]]&lt;-121.7,"West",IF(T_telecom1[Longitude]&gt;-118,"East","Central-East"))</f>
        <v>West</v>
      </c>
      <c r="K2394">
        <v>-123.745487</v>
      </c>
      <c r="L2394">
        <v>0</v>
      </c>
      <c r="M23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94">
        <v>2</v>
      </c>
      <c r="O2394" t="s">
        <v>54</v>
      </c>
      <c r="P2394" t="s">
        <v>40</v>
      </c>
      <c r="Q2394">
        <v>28.61</v>
      </c>
      <c r="R2394" t="s">
        <v>40</v>
      </c>
      <c r="S2394" t="s">
        <v>40</v>
      </c>
      <c r="T2394" t="s">
        <v>55</v>
      </c>
      <c r="U2394">
        <v>85</v>
      </c>
      <c r="V2394" t="s">
        <v>43</v>
      </c>
      <c r="W2394" t="s">
        <v>40</v>
      </c>
      <c r="X2394" t="s">
        <v>43</v>
      </c>
      <c r="Y2394" t="s">
        <v>43</v>
      </c>
      <c r="Z2394" t="s">
        <v>43</v>
      </c>
      <c r="AA2394" t="s">
        <v>43</v>
      </c>
      <c r="AB2394" t="s">
        <v>43</v>
      </c>
      <c r="AC2394" t="s">
        <v>40</v>
      </c>
      <c r="AD2394" t="s">
        <v>51</v>
      </c>
      <c r="AE2394" t="s">
        <v>40</v>
      </c>
      <c r="AF2394" t="s">
        <v>56</v>
      </c>
      <c r="AG2394">
        <v>79.45</v>
      </c>
      <c r="AH2394" s="1">
        <v>145.15</v>
      </c>
      <c r="AI2394">
        <v>0</v>
      </c>
      <c r="AJ2394">
        <v>0</v>
      </c>
      <c r="AK2394">
        <v>57.22</v>
      </c>
      <c r="AL2394">
        <v>202.37</v>
      </c>
      <c r="AM2394" t="s">
        <v>98</v>
      </c>
      <c r="AN2394" t="s">
        <v>8234</v>
      </c>
      <c r="AO2394" t="s">
        <v>8235</v>
      </c>
    </row>
    <row r="2395" spans="1:41" ht="14.5" customHeight="1" x14ac:dyDescent="0.3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 t="str">
        <f>IF(T_telecom1[[#This Row],[Latitude]]&lt;34,"South",IF(T_telecom1[[#This Row],[Latitude]]&gt;38,"North","Central"))</f>
        <v>Central</v>
      </c>
      <c r="I2395">
        <v>36.554617999999998</v>
      </c>
      <c r="J2395" t="str">
        <f>IF(T_telecom1[[#This Row],[Longitude]]&lt;-121.7,"West",IF(T_telecom1[Longitude]&gt;-118,"East","Central-East"))</f>
        <v>West</v>
      </c>
      <c r="K2395">
        <v>-121.922239</v>
      </c>
      <c r="L2395">
        <v>1</v>
      </c>
      <c r="M23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395">
        <v>1</v>
      </c>
      <c r="O2395" t="s">
        <v>54</v>
      </c>
      <c r="P2395" t="s">
        <v>40</v>
      </c>
      <c r="Q2395">
        <v>18.84</v>
      </c>
      <c r="R2395" t="s">
        <v>43</v>
      </c>
      <c r="S2395" t="s">
        <v>40</v>
      </c>
      <c r="T2395" t="s">
        <v>55</v>
      </c>
      <c r="U2395">
        <v>19</v>
      </c>
      <c r="V2395" t="s">
        <v>43</v>
      </c>
      <c r="W2395" t="s">
        <v>43</v>
      </c>
      <c r="X2395" t="s">
        <v>43</v>
      </c>
      <c r="Y2395" t="s">
        <v>43</v>
      </c>
      <c r="Z2395" t="s">
        <v>43</v>
      </c>
      <c r="AA2395" t="s">
        <v>43</v>
      </c>
      <c r="AB2395" t="s">
        <v>43</v>
      </c>
      <c r="AC2395" t="s">
        <v>40</v>
      </c>
      <c r="AD2395" t="s">
        <v>51</v>
      </c>
      <c r="AE2395" t="s">
        <v>40</v>
      </c>
      <c r="AF2395" t="s">
        <v>56</v>
      </c>
      <c r="AG2395">
        <v>71</v>
      </c>
      <c r="AH2395" s="1">
        <v>71</v>
      </c>
      <c r="AI2395">
        <v>0</v>
      </c>
      <c r="AJ2395">
        <v>0</v>
      </c>
      <c r="AK2395">
        <v>18.84</v>
      </c>
      <c r="AL2395">
        <v>89.84</v>
      </c>
      <c r="AM2395" t="s">
        <v>57</v>
      </c>
      <c r="AN2395" t="s">
        <v>121</v>
      </c>
      <c r="AO2395" t="s">
        <v>195</v>
      </c>
    </row>
    <row r="2396" spans="1:41" ht="14.5" customHeight="1" x14ac:dyDescent="0.3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 t="str">
        <f>IF(T_telecom1[[#This Row],[Latitude]]&lt;34,"South",IF(T_telecom1[[#This Row],[Latitude]]&gt;38,"North","Central"))</f>
        <v>Central</v>
      </c>
      <c r="I2396">
        <v>37.845509999999997</v>
      </c>
      <c r="J2396" t="str">
        <f>IF(T_telecom1[[#This Row],[Longitude]]&lt;-121.7,"West",IF(T_telecom1[Longitude]&gt;-118,"East","Central-East"))</f>
        <v>West</v>
      </c>
      <c r="K2396">
        <v>-122.235181</v>
      </c>
      <c r="L2396">
        <v>1</v>
      </c>
      <c r="M23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396">
        <v>28</v>
      </c>
      <c r="O2396" t="s">
        <v>42</v>
      </c>
      <c r="P2396" t="s">
        <v>40</v>
      </c>
      <c r="Q2396">
        <v>33.630000000000003</v>
      </c>
      <c r="R2396" t="s">
        <v>43</v>
      </c>
      <c r="S2396" t="s">
        <v>40</v>
      </c>
      <c r="T2396" t="s">
        <v>79</v>
      </c>
      <c r="U2396">
        <v>48</v>
      </c>
      <c r="V2396" t="s">
        <v>40</v>
      </c>
      <c r="W2396" t="s">
        <v>43</v>
      </c>
      <c r="X2396" t="s">
        <v>43</v>
      </c>
      <c r="Y2396" t="s">
        <v>40</v>
      </c>
      <c r="Z2396" t="s">
        <v>43</v>
      </c>
      <c r="AA2396" t="s">
        <v>43</v>
      </c>
      <c r="AB2396" t="s">
        <v>43</v>
      </c>
      <c r="AC2396" t="s">
        <v>43</v>
      </c>
      <c r="AD2396" t="s">
        <v>45</v>
      </c>
      <c r="AE2396" t="s">
        <v>43</v>
      </c>
      <c r="AF2396" t="s">
        <v>46</v>
      </c>
      <c r="AG2396">
        <v>54.35</v>
      </c>
      <c r="AH2396" s="1">
        <v>1426.45</v>
      </c>
      <c r="AI2396">
        <v>0</v>
      </c>
      <c r="AJ2396">
        <v>30</v>
      </c>
      <c r="AK2396">
        <v>941.64</v>
      </c>
      <c r="AL2396">
        <v>2398.09</v>
      </c>
      <c r="AM2396" t="s">
        <v>47</v>
      </c>
      <c r="AN2396" t="s">
        <v>8234</v>
      </c>
      <c r="AO2396" t="s">
        <v>8235</v>
      </c>
    </row>
    <row r="2397" spans="1:41" ht="14.5" customHeight="1" x14ac:dyDescent="0.3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 t="str">
        <f>IF(T_telecom1[[#This Row],[Latitude]]&lt;34,"South",IF(T_telecom1[[#This Row],[Latitude]]&gt;38,"North","Central"))</f>
        <v>Central</v>
      </c>
      <c r="I2397">
        <v>34.505273000000003</v>
      </c>
      <c r="J2397" t="str">
        <f>IF(T_telecom1[[#This Row],[Longitude]]&lt;-121.7,"West",IF(T_telecom1[Longitude]&gt;-118,"East","Central-East"))</f>
        <v>East</v>
      </c>
      <c r="K2397">
        <v>-117.955054</v>
      </c>
      <c r="L2397">
        <v>2</v>
      </c>
      <c r="M23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97">
        <v>14</v>
      </c>
      <c r="O2397" t="s">
        <v>42</v>
      </c>
      <c r="P2397" t="s">
        <v>40</v>
      </c>
      <c r="Q2397">
        <v>41.05</v>
      </c>
      <c r="R2397" t="s">
        <v>43</v>
      </c>
      <c r="S2397" t="s">
        <v>43</v>
      </c>
      <c r="T2397" t="s">
        <v>8242</v>
      </c>
      <c r="U2397">
        <v>0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A2397" t="s">
        <v>43</v>
      </c>
      <c r="AB2397" t="s">
        <v>43</v>
      </c>
      <c r="AC2397" t="s">
        <v>43</v>
      </c>
      <c r="AD2397" t="s">
        <v>45</v>
      </c>
      <c r="AE2397" t="s">
        <v>40</v>
      </c>
      <c r="AF2397" t="s">
        <v>46</v>
      </c>
      <c r="AG2397">
        <v>19.5</v>
      </c>
      <c r="AH2397" s="1">
        <v>272</v>
      </c>
      <c r="AI2397">
        <v>0</v>
      </c>
      <c r="AJ2397">
        <v>0</v>
      </c>
      <c r="AK2397">
        <v>574.70000000000005</v>
      </c>
      <c r="AL2397">
        <v>846.7</v>
      </c>
      <c r="AM2397" t="s">
        <v>47</v>
      </c>
      <c r="AN2397" t="s">
        <v>8234</v>
      </c>
      <c r="AO2397" t="s">
        <v>8235</v>
      </c>
    </row>
    <row r="2398" spans="1:41" ht="14.5" customHeight="1" x14ac:dyDescent="0.3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 t="str">
        <f>IF(T_telecom1[[#This Row],[Latitude]]&lt;34,"South",IF(T_telecom1[[#This Row],[Latitude]]&gt;38,"North","Central"))</f>
        <v>South</v>
      </c>
      <c r="I2398">
        <v>32.825085999999999</v>
      </c>
      <c r="J2398" t="str">
        <f>IF(T_telecom1[[#This Row],[Longitude]]&lt;-121.7,"West",IF(T_telecom1[Longitude]&gt;-118,"East","Central-East"))</f>
        <v>East</v>
      </c>
      <c r="K2398">
        <v>-117.19942399999999</v>
      </c>
      <c r="L2398">
        <v>1</v>
      </c>
      <c r="M23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398">
        <v>58</v>
      </c>
      <c r="O2398" t="s">
        <v>42</v>
      </c>
      <c r="P2398" t="s">
        <v>40</v>
      </c>
      <c r="Q2398">
        <v>49.38</v>
      </c>
      <c r="R2398" t="s">
        <v>40</v>
      </c>
      <c r="S2398" t="s">
        <v>40</v>
      </c>
      <c r="T2398" t="s">
        <v>55</v>
      </c>
      <c r="U2398">
        <v>19</v>
      </c>
      <c r="V2398" t="s">
        <v>40</v>
      </c>
      <c r="W2398" t="s">
        <v>40</v>
      </c>
      <c r="X2398" t="s">
        <v>40</v>
      </c>
      <c r="Y2398" t="s">
        <v>43</v>
      </c>
      <c r="Z2398" t="s">
        <v>40</v>
      </c>
      <c r="AA2398" t="s">
        <v>40</v>
      </c>
      <c r="AB2398" t="s">
        <v>43</v>
      </c>
      <c r="AC2398" t="s">
        <v>40</v>
      </c>
      <c r="AD2398" t="s">
        <v>45</v>
      </c>
      <c r="AE2398" t="s">
        <v>40</v>
      </c>
      <c r="AF2398" t="s">
        <v>56</v>
      </c>
      <c r="AG2398">
        <v>108.85</v>
      </c>
      <c r="AH2398" s="1">
        <v>6287.25</v>
      </c>
      <c r="AI2398">
        <v>0</v>
      </c>
      <c r="AJ2398">
        <v>0</v>
      </c>
      <c r="AK2398">
        <v>2864.04</v>
      </c>
      <c r="AL2398">
        <v>9151.2900000000009</v>
      </c>
      <c r="AM2398" t="s">
        <v>57</v>
      </c>
      <c r="AN2398" t="s">
        <v>58</v>
      </c>
      <c r="AO2398" t="s">
        <v>104</v>
      </c>
    </row>
    <row r="2399" spans="1:41" ht="14.5" customHeight="1" x14ac:dyDescent="0.3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 t="str">
        <f>IF(T_telecom1[[#This Row],[Latitude]]&lt;34,"South",IF(T_telecom1[[#This Row],[Latitude]]&gt;38,"North","Central"))</f>
        <v>Central</v>
      </c>
      <c r="I2399">
        <v>37.848641000000001</v>
      </c>
      <c r="J2399" t="str">
        <f>IF(T_telecom1[[#This Row],[Longitude]]&lt;-121.7,"West",IF(T_telecom1[Longitude]&gt;-118,"East","Central-East"))</f>
        <v>West</v>
      </c>
      <c r="K2399">
        <v>-122.515692</v>
      </c>
      <c r="L2399">
        <v>0</v>
      </c>
      <c r="M23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399">
        <v>15</v>
      </c>
      <c r="O2399" t="s">
        <v>62</v>
      </c>
      <c r="P2399" t="s">
        <v>40</v>
      </c>
      <c r="Q2399">
        <v>3.15</v>
      </c>
      <c r="R2399" t="s">
        <v>40</v>
      </c>
      <c r="S2399" t="s">
        <v>40</v>
      </c>
      <c r="T2399" t="s">
        <v>79</v>
      </c>
      <c r="U2399">
        <v>26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43</v>
      </c>
      <c r="AB2399" t="s">
        <v>43</v>
      </c>
      <c r="AC2399" t="s">
        <v>43</v>
      </c>
      <c r="AD2399" t="s">
        <v>51</v>
      </c>
      <c r="AE2399" t="s">
        <v>43</v>
      </c>
      <c r="AF2399" t="s">
        <v>56</v>
      </c>
      <c r="AG2399">
        <v>51.55</v>
      </c>
      <c r="AH2399" s="1">
        <v>765.5</v>
      </c>
      <c r="AI2399">
        <v>0</v>
      </c>
      <c r="AJ2399">
        <v>20</v>
      </c>
      <c r="AK2399">
        <v>47.25</v>
      </c>
      <c r="AL2399">
        <v>832.75</v>
      </c>
      <c r="AM2399" t="s">
        <v>57</v>
      </c>
      <c r="AN2399" t="s">
        <v>121</v>
      </c>
      <c r="AO2399" t="s">
        <v>195</v>
      </c>
    </row>
    <row r="2400" spans="1:41" ht="14.5" customHeight="1" x14ac:dyDescent="0.3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 t="str">
        <f>IF(T_telecom1[[#This Row],[Latitude]]&lt;34,"South",IF(T_telecom1[[#This Row],[Latitude]]&gt;38,"North","Central"))</f>
        <v>Central</v>
      </c>
      <c r="I2400">
        <v>37.581496000000001</v>
      </c>
      <c r="J2400" t="str">
        <f>IF(T_telecom1[[#This Row],[Longitude]]&lt;-121.7,"West",IF(T_telecom1[Longitude]&gt;-118,"East","Central-East"))</f>
        <v>Central-East</v>
      </c>
      <c r="K2400">
        <v>-119.972762</v>
      </c>
      <c r="L2400">
        <v>1</v>
      </c>
      <c r="M24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00">
        <v>19</v>
      </c>
      <c r="O2400" t="s">
        <v>42</v>
      </c>
      <c r="P2400" t="s">
        <v>40</v>
      </c>
      <c r="Q2400">
        <v>45.37</v>
      </c>
      <c r="R2400" t="s">
        <v>40</v>
      </c>
      <c r="S2400" t="s">
        <v>40</v>
      </c>
      <c r="T2400" t="s">
        <v>55</v>
      </c>
      <c r="U2400">
        <v>52</v>
      </c>
      <c r="V2400" t="s">
        <v>43</v>
      </c>
      <c r="W2400" t="s">
        <v>40</v>
      </c>
      <c r="X2400" t="s">
        <v>43</v>
      </c>
      <c r="Y2400" t="s">
        <v>43</v>
      </c>
      <c r="Z2400" t="s">
        <v>43</v>
      </c>
      <c r="AA2400" t="s">
        <v>40</v>
      </c>
      <c r="AB2400" t="s">
        <v>40</v>
      </c>
      <c r="AC2400" t="s">
        <v>40</v>
      </c>
      <c r="AD2400" t="s">
        <v>51</v>
      </c>
      <c r="AE2400" t="s">
        <v>40</v>
      </c>
      <c r="AF2400" t="s">
        <v>56</v>
      </c>
      <c r="AG2400">
        <v>89.1</v>
      </c>
      <c r="AH2400" s="1">
        <v>1620.8</v>
      </c>
      <c r="AI2400">
        <v>0</v>
      </c>
      <c r="AJ2400">
        <v>0</v>
      </c>
      <c r="AK2400">
        <v>862.03</v>
      </c>
      <c r="AL2400">
        <v>2482.83</v>
      </c>
      <c r="AM2400" t="s">
        <v>47</v>
      </c>
      <c r="AN2400" t="s">
        <v>8234</v>
      </c>
      <c r="AO2400" t="s">
        <v>8235</v>
      </c>
    </row>
    <row r="2401" spans="1:41" ht="14.5" customHeight="1" x14ac:dyDescent="0.3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 t="str">
        <f>IF(T_telecom1[[#This Row],[Latitude]]&lt;34,"South",IF(T_telecom1[[#This Row],[Latitude]]&gt;38,"North","Central"))</f>
        <v>North</v>
      </c>
      <c r="I2401">
        <v>38.522328000000002</v>
      </c>
      <c r="J2401" t="str">
        <f>IF(T_telecom1[[#This Row],[Longitude]]&lt;-121.7,"West",IF(T_telecom1[Longitude]&gt;-118,"East","Central-East"))</f>
        <v>West</v>
      </c>
      <c r="K2401">
        <v>-122.97932</v>
      </c>
      <c r="L2401">
        <v>0</v>
      </c>
      <c r="M24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01">
        <v>60</v>
      </c>
      <c r="O2401" t="s">
        <v>42</v>
      </c>
      <c r="P2401" t="s">
        <v>40</v>
      </c>
      <c r="Q2401">
        <v>7.1</v>
      </c>
      <c r="R2401" t="s">
        <v>40</v>
      </c>
      <c r="S2401" t="s">
        <v>40</v>
      </c>
      <c r="T2401" t="s">
        <v>55</v>
      </c>
      <c r="U2401">
        <v>10</v>
      </c>
      <c r="V2401" t="s">
        <v>43</v>
      </c>
      <c r="W2401" t="s">
        <v>43</v>
      </c>
      <c r="X2401" t="s">
        <v>40</v>
      </c>
      <c r="Y2401" t="s">
        <v>43</v>
      </c>
      <c r="Z2401" t="s">
        <v>40</v>
      </c>
      <c r="AA2401" t="s">
        <v>43</v>
      </c>
      <c r="AB2401" t="s">
        <v>43</v>
      </c>
      <c r="AC2401" t="s">
        <v>40</v>
      </c>
      <c r="AD2401" t="s">
        <v>73</v>
      </c>
      <c r="AE2401" t="s">
        <v>40</v>
      </c>
      <c r="AF2401" t="s">
        <v>56</v>
      </c>
      <c r="AG2401">
        <v>89.55</v>
      </c>
      <c r="AH2401" s="1">
        <v>5231.2</v>
      </c>
      <c r="AI2401">
        <v>0</v>
      </c>
      <c r="AJ2401">
        <v>0</v>
      </c>
      <c r="AK2401">
        <v>426</v>
      </c>
      <c r="AL2401">
        <v>5657.2</v>
      </c>
      <c r="AM2401" t="s">
        <v>47</v>
      </c>
      <c r="AN2401" t="s">
        <v>8234</v>
      </c>
      <c r="AO2401" t="s">
        <v>8235</v>
      </c>
    </row>
    <row r="2402" spans="1:41" ht="14.5" customHeight="1" x14ac:dyDescent="0.3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 t="str">
        <f>IF(T_telecom1[[#This Row],[Latitude]]&lt;34,"South",IF(T_telecom1[[#This Row],[Latitude]]&gt;38,"North","Central"))</f>
        <v>Central</v>
      </c>
      <c r="I2402">
        <v>37.529656000000003</v>
      </c>
      <c r="J2402" t="str">
        <f>IF(T_telecom1[[#This Row],[Longitude]]&lt;-121.7,"West",IF(T_telecom1[Longitude]&gt;-118,"East","Central-East"))</f>
        <v>Central-East</v>
      </c>
      <c r="K2402">
        <v>-120.85435699999999</v>
      </c>
      <c r="L2402">
        <v>0</v>
      </c>
      <c r="M24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02">
        <v>1</v>
      </c>
      <c r="O2402" t="s">
        <v>42</v>
      </c>
      <c r="P2402" t="s">
        <v>40</v>
      </c>
      <c r="Q2402">
        <v>45.86</v>
      </c>
      <c r="R2402" t="s">
        <v>43</v>
      </c>
      <c r="S2402" t="s">
        <v>40</v>
      </c>
      <c r="T2402" t="s">
        <v>55</v>
      </c>
      <c r="U2402">
        <v>27</v>
      </c>
      <c r="V2402" t="s">
        <v>43</v>
      </c>
      <c r="W2402" t="s">
        <v>43</v>
      </c>
      <c r="X2402" t="s">
        <v>43</v>
      </c>
      <c r="Y2402" t="s">
        <v>43</v>
      </c>
      <c r="Z2402" t="s">
        <v>43</v>
      </c>
      <c r="AA2402" t="s">
        <v>43</v>
      </c>
      <c r="AB2402" t="s">
        <v>43</v>
      </c>
      <c r="AC2402" t="s">
        <v>40</v>
      </c>
      <c r="AD2402" t="s">
        <v>51</v>
      </c>
      <c r="AE2402" t="s">
        <v>40</v>
      </c>
      <c r="AF2402" t="s">
        <v>56</v>
      </c>
      <c r="AG2402">
        <v>69.349999999999994</v>
      </c>
      <c r="AH2402" s="1">
        <v>69.349999999999994</v>
      </c>
      <c r="AI2402">
        <v>0</v>
      </c>
      <c r="AJ2402">
        <v>0</v>
      </c>
      <c r="AK2402">
        <v>45.86</v>
      </c>
      <c r="AL2402">
        <v>115.21</v>
      </c>
      <c r="AM2402" t="s">
        <v>57</v>
      </c>
      <c r="AN2402" t="s">
        <v>117</v>
      </c>
      <c r="AO2402" t="s">
        <v>118</v>
      </c>
    </row>
    <row r="2403" spans="1:41" ht="14.5" customHeight="1" x14ac:dyDescent="0.3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 t="str">
        <f>IF(T_telecom1[[#This Row],[Latitude]]&lt;34,"South",IF(T_telecom1[[#This Row],[Latitude]]&gt;38,"North","Central"))</f>
        <v>Central</v>
      </c>
      <c r="I2403">
        <v>37.639215</v>
      </c>
      <c r="J2403" t="str">
        <f>IF(T_telecom1[[#This Row],[Longitude]]&lt;-121.7,"West",IF(T_telecom1[Longitude]&gt;-118,"East","Central-East"))</f>
        <v>West</v>
      </c>
      <c r="K2403">
        <v>-122.037554</v>
      </c>
      <c r="L2403">
        <v>0</v>
      </c>
      <c r="M24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03">
        <v>71</v>
      </c>
      <c r="O2403" t="s">
        <v>72</v>
      </c>
      <c r="P2403" t="s">
        <v>40</v>
      </c>
      <c r="Q2403">
        <v>18.2</v>
      </c>
      <c r="R2403" t="s">
        <v>43</v>
      </c>
      <c r="S2403" t="s">
        <v>40</v>
      </c>
      <c r="T2403" t="s">
        <v>79</v>
      </c>
      <c r="U2403">
        <v>28</v>
      </c>
      <c r="V2403" t="s">
        <v>40</v>
      </c>
      <c r="W2403" t="s">
        <v>40</v>
      </c>
      <c r="X2403" t="s">
        <v>40</v>
      </c>
      <c r="Y2403" t="s">
        <v>40</v>
      </c>
      <c r="Z2403" t="s">
        <v>40</v>
      </c>
      <c r="AA2403" t="s">
        <v>43</v>
      </c>
      <c r="AB2403" t="s">
        <v>43</v>
      </c>
      <c r="AC2403" t="s">
        <v>40</v>
      </c>
      <c r="AD2403" t="s">
        <v>73</v>
      </c>
      <c r="AE2403" t="s">
        <v>43</v>
      </c>
      <c r="AF2403" t="s">
        <v>46</v>
      </c>
      <c r="AG2403">
        <v>77.349999999999994</v>
      </c>
      <c r="AH2403" s="1">
        <v>5550.1</v>
      </c>
      <c r="AI2403">
        <v>0</v>
      </c>
      <c r="AJ2403">
        <v>0</v>
      </c>
      <c r="AK2403">
        <v>1292.2</v>
      </c>
      <c r="AL2403">
        <v>6842.3</v>
      </c>
      <c r="AM2403" t="s">
        <v>47</v>
      </c>
      <c r="AN2403" t="s">
        <v>8234</v>
      </c>
      <c r="AO2403" t="s">
        <v>8235</v>
      </c>
    </row>
    <row r="2404" spans="1:41" ht="14.5" customHeight="1" x14ac:dyDescent="0.3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 t="str">
        <f>IF(T_telecom1[[#This Row],[Latitude]]&lt;34,"South",IF(T_telecom1[[#This Row],[Latitude]]&gt;38,"North","Central"))</f>
        <v>North</v>
      </c>
      <c r="I2404">
        <v>41.280478000000002</v>
      </c>
      <c r="J2404" t="str">
        <f>IF(T_telecom1[[#This Row],[Longitude]]&lt;-121.7,"West",IF(T_telecom1[Longitude]&gt;-118,"East","Central-East"))</f>
        <v>Central-East</v>
      </c>
      <c r="K2404">
        <v>-121.16024899999999</v>
      </c>
      <c r="L2404">
        <v>0</v>
      </c>
      <c r="M24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04">
        <v>1</v>
      </c>
      <c r="O2404" t="s">
        <v>42</v>
      </c>
      <c r="P2404" t="s">
        <v>43</v>
      </c>
      <c r="Q2404">
        <v>0</v>
      </c>
      <c r="R2404" t="s">
        <v>43</v>
      </c>
      <c r="S2404" t="s">
        <v>40</v>
      </c>
      <c r="T2404" t="s">
        <v>79</v>
      </c>
      <c r="U2404">
        <v>29</v>
      </c>
      <c r="V2404" t="s">
        <v>43</v>
      </c>
      <c r="W2404" t="s">
        <v>43</v>
      </c>
      <c r="X2404" t="s">
        <v>43</v>
      </c>
      <c r="Y2404" t="s">
        <v>43</v>
      </c>
      <c r="Z2404" t="s">
        <v>43</v>
      </c>
      <c r="AA2404" t="s">
        <v>43</v>
      </c>
      <c r="AB2404" t="s">
        <v>43</v>
      </c>
      <c r="AC2404" t="s">
        <v>40</v>
      </c>
      <c r="AD2404" t="s">
        <v>51</v>
      </c>
      <c r="AE2404" t="s">
        <v>43</v>
      </c>
      <c r="AF2404" t="s">
        <v>46</v>
      </c>
      <c r="AG2404">
        <v>24.4</v>
      </c>
      <c r="AH2404" s="1">
        <v>24.4</v>
      </c>
      <c r="AI2404">
        <v>0</v>
      </c>
      <c r="AJ2404">
        <v>0</v>
      </c>
      <c r="AK2404">
        <v>0</v>
      </c>
      <c r="AL2404">
        <v>24.4</v>
      </c>
      <c r="AM2404" t="s">
        <v>98</v>
      </c>
      <c r="AN2404" t="s">
        <v>8234</v>
      </c>
      <c r="AO2404" t="s">
        <v>8235</v>
      </c>
    </row>
    <row r="2405" spans="1:41" ht="14.5" customHeight="1" x14ac:dyDescent="0.3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 t="str">
        <f>IF(T_telecom1[[#This Row],[Latitude]]&lt;34,"South",IF(T_telecom1[[#This Row],[Latitude]]&gt;38,"North","Central"))</f>
        <v>North</v>
      </c>
      <c r="I2405">
        <v>38.254849999999998</v>
      </c>
      <c r="J2405" t="str">
        <f>IF(T_telecom1[[#This Row],[Longitude]]&lt;-121.7,"West",IF(T_telecom1[Longitude]&gt;-118,"East","Central-East"))</f>
        <v>West</v>
      </c>
      <c r="K2405">
        <v>-122.461799</v>
      </c>
      <c r="L2405">
        <v>0</v>
      </c>
      <c r="M24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05">
        <v>6</v>
      </c>
      <c r="O2405" t="s">
        <v>42</v>
      </c>
      <c r="P2405" t="s">
        <v>40</v>
      </c>
      <c r="Q2405">
        <v>5.16</v>
      </c>
      <c r="R2405" t="s">
        <v>43</v>
      </c>
      <c r="S2405" t="s">
        <v>40</v>
      </c>
      <c r="T2405" t="s">
        <v>55</v>
      </c>
      <c r="U2405">
        <v>59</v>
      </c>
      <c r="V2405" t="s">
        <v>43</v>
      </c>
      <c r="W2405" t="s">
        <v>43</v>
      </c>
      <c r="X2405" t="s">
        <v>40</v>
      </c>
      <c r="Y2405" t="s">
        <v>40</v>
      </c>
      <c r="Z2405" t="s">
        <v>40</v>
      </c>
      <c r="AA2405" t="s">
        <v>40</v>
      </c>
      <c r="AB2405" t="s">
        <v>40</v>
      </c>
      <c r="AC2405" t="s">
        <v>40</v>
      </c>
      <c r="AD2405" t="s">
        <v>51</v>
      </c>
      <c r="AE2405" t="s">
        <v>40</v>
      </c>
      <c r="AF2405" t="s">
        <v>183</v>
      </c>
      <c r="AG2405">
        <v>99.95</v>
      </c>
      <c r="AH2405" s="1">
        <v>547.65</v>
      </c>
      <c r="AI2405">
        <v>0</v>
      </c>
      <c r="AJ2405">
        <v>0</v>
      </c>
      <c r="AK2405">
        <v>30.96</v>
      </c>
      <c r="AL2405">
        <v>578.61</v>
      </c>
      <c r="AM2405" t="s">
        <v>57</v>
      </c>
      <c r="AN2405" t="s">
        <v>58</v>
      </c>
      <c r="AO2405" t="s">
        <v>203</v>
      </c>
    </row>
    <row r="2406" spans="1:41" ht="14.5" customHeight="1" x14ac:dyDescent="0.3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 t="str">
        <f>IF(T_telecom1[[#This Row],[Latitude]]&lt;34,"South",IF(T_telecom1[[#This Row],[Latitude]]&gt;38,"North","Central"))</f>
        <v>Central</v>
      </c>
      <c r="I2406">
        <v>35.637715</v>
      </c>
      <c r="J2406" t="str">
        <f>IF(T_telecom1[[#This Row],[Longitude]]&lt;-121.7,"West",IF(T_telecom1[Longitude]&gt;-118,"East","Central-East"))</f>
        <v>Central-East</v>
      </c>
      <c r="K2406">
        <v>-119.893068</v>
      </c>
      <c r="L2406">
        <v>8</v>
      </c>
      <c r="M24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06">
        <v>43</v>
      </c>
      <c r="O2406" t="s">
        <v>42</v>
      </c>
      <c r="P2406" t="s">
        <v>43</v>
      </c>
      <c r="Q2406">
        <v>0</v>
      </c>
      <c r="R2406" t="s">
        <v>43</v>
      </c>
      <c r="S2406" t="s">
        <v>40</v>
      </c>
      <c r="T2406" t="s">
        <v>79</v>
      </c>
      <c r="U2406">
        <v>10</v>
      </c>
      <c r="V2406" t="s">
        <v>40</v>
      </c>
      <c r="W2406" t="s">
        <v>43</v>
      </c>
      <c r="X2406" t="s">
        <v>40</v>
      </c>
      <c r="Y2406" t="s">
        <v>40</v>
      </c>
      <c r="Z2406" t="s">
        <v>40</v>
      </c>
      <c r="AA2406" t="s">
        <v>40</v>
      </c>
      <c r="AB2406" t="s">
        <v>40</v>
      </c>
      <c r="AC2406" t="s">
        <v>43</v>
      </c>
      <c r="AD2406" t="s">
        <v>45</v>
      </c>
      <c r="AE2406" t="s">
        <v>40</v>
      </c>
      <c r="AF2406" t="s">
        <v>46</v>
      </c>
      <c r="AG2406">
        <v>60.4</v>
      </c>
      <c r="AH2406" s="1">
        <v>2640.55</v>
      </c>
      <c r="AI2406">
        <v>0</v>
      </c>
      <c r="AJ2406">
        <v>100</v>
      </c>
      <c r="AK2406">
        <v>0</v>
      </c>
      <c r="AL2406">
        <v>2740.55</v>
      </c>
      <c r="AM2406" t="s">
        <v>47</v>
      </c>
      <c r="AN2406" t="s">
        <v>8234</v>
      </c>
      <c r="AO2406" t="s">
        <v>8235</v>
      </c>
    </row>
    <row r="2407" spans="1:41" ht="14.5" customHeight="1" x14ac:dyDescent="0.3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 t="str">
        <f>IF(T_telecom1[[#This Row],[Latitude]]&lt;34,"South",IF(T_telecom1[[#This Row],[Latitude]]&gt;38,"North","Central"))</f>
        <v>Central</v>
      </c>
      <c r="I2407">
        <v>37.212190999999997</v>
      </c>
      <c r="J2407" t="str">
        <f>IF(T_telecom1[[#This Row],[Longitude]]&lt;-121.7,"West",IF(T_telecom1[Longitude]&gt;-118,"East","Central-East"))</f>
        <v>Central-East</v>
      </c>
      <c r="K2407">
        <v>-119.749323</v>
      </c>
      <c r="L2407">
        <v>0</v>
      </c>
      <c r="M24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07">
        <v>68</v>
      </c>
      <c r="O2407" t="s">
        <v>72</v>
      </c>
      <c r="P2407" t="s">
        <v>40</v>
      </c>
      <c r="Q2407">
        <v>1.27</v>
      </c>
      <c r="R2407" t="s">
        <v>40</v>
      </c>
      <c r="S2407" t="s">
        <v>40</v>
      </c>
      <c r="T2407" t="s">
        <v>44</v>
      </c>
      <c r="U2407">
        <v>13</v>
      </c>
      <c r="V2407" t="s">
        <v>40</v>
      </c>
      <c r="W2407" t="s">
        <v>40</v>
      </c>
      <c r="X2407" t="s">
        <v>40</v>
      </c>
      <c r="Y2407" t="s">
        <v>43</v>
      </c>
      <c r="Z2407" t="s">
        <v>43</v>
      </c>
      <c r="AA2407" t="s">
        <v>40</v>
      </c>
      <c r="AB2407" t="s">
        <v>40</v>
      </c>
      <c r="AC2407" t="s">
        <v>40</v>
      </c>
      <c r="AD2407" t="s">
        <v>45</v>
      </c>
      <c r="AE2407" t="s">
        <v>40</v>
      </c>
      <c r="AF2407" t="s">
        <v>46</v>
      </c>
      <c r="AG2407">
        <v>76.900000000000006</v>
      </c>
      <c r="AH2407" s="1">
        <v>5023</v>
      </c>
      <c r="AI2407">
        <v>0</v>
      </c>
      <c r="AJ2407">
        <v>0</v>
      </c>
      <c r="AK2407">
        <v>86.36</v>
      </c>
      <c r="AL2407">
        <v>5109.3599999999997</v>
      </c>
      <c r="AM2407" t="s">
        <v>47</v>
      </c>
      <c r="AN2407" t="s">
        <v>8234</v>
      </c>
      <c r="AO2407" t="s">
        <v>8235</v>
      </c>
    </row>
    <row r="2408" spans="1:41" ht="14.5" customHeight="1" x14ac:dyDescent="0.3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 t="str">
        <f>IF(T_telecom1[[#This Row],[Latitude]]&lt;34,"South",IF(T_telecom1[[#This Row],[Latitude]]&gt;38,"North","Central"))</f>
        <v>Central</v>
      </c>
      <c r="I2408">
        <v>34.168686000000001</v>
      </c>
      <c r="J2408" t="str">
        <f>IF(T_telecom1[[#This Row],[Longitude]]&lt;-121.7,"West",IF(T_telecom1[Longitude]&gt;-118,"East","Central-East"))</f>
        <v>Central-East</v>
      </c>
      <c r="K2408">
        <v>-118.05750500000001</v>
      </c>
      <c r="L2408">
        <v>6</v>
      </c>
      <c r="M24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08">
        <v>58</v>
      </c>
      <c r="O2408" t="s">
        <v>76</v>
      </c>
      <c r="P2408" t="s">
        <v>43</v>
      </c>
      <c r="Q2408">
        <v>0</v>
      </c>
      <c r="R2408" t="s">
        <v>43</v>
      </c>
      <c r="S2408" t="s">
        <v>40</v>
      </c>
      <c r="T2408" t="s">
        <v>79</v>
      </c>
      <c r="U2408">
        <v>24</v>
      </c>
      <c r="V2408" t="s">
        <v>43</v>
      </c>
      <c r="W2408" t="s">
        <v>40</v>
      </c>
      <c r="X2408" t="s">
        <v>40</v>
      </c>
      <c r="Y2408" t="s">
        <v>43</v>
      </c>
      <c r="Z2408" t="s">
        <v>43</v>
      </c>
      <c r="AA2408" t="s">
        <v>40</v>
      </c>
      <c r="AB2408" t="s">
        <v>43</v>
      </c>
      <c r="AC2408" t="s">
        <v>40</v>
      </c>
      <c r="AD2408" t="s">
        <v>51</v>
      </c>
      <c r="AE2408" t="s">
        <v>40</v>
      </c>
      <c r="AF2408" t="s">
        <v>56</v>
      </c>
      <c r="AG2408">
        <v>45.3</v>
      </c>
      <c r="AH2408" s="1">
        <v>2651.2</v>
      </c>
      <c r="AI2408">
        <v>40.950000000000003</v>
      </c>
      <c r="AJ2408">
        <v>0</v>
      </c>
      <c r="AK2408">
        <v>0</v>
      </c>
      <c r="AL2408">
        <v>2610.25</v>
      </c>
      <c r="AM2408" t="s">
        <v>57</v>
      </c>
      <c r="AN2408" t="s">
        <v>63</v>
      </c>
      <c r="AO2408" t="s">
        <v>433</v>
      </c>
    </row>
    <row r="2409" spans="1:41" ht="14.5" customHeight="1" x14ac:dyDescent="0.3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 t="str">
        <f>IF(T_telecom1[[#This Row],[Latitude]]&lt;34,"South",IF(T_telecom1[[#This Row],[Latitude]]&gt;38,"North","Central"))</f>
        <v>North</v>
      </c>
      <c r="I2409">
        <v>39.117018000000002</v>
      </c>
      <c r="J2409" t="str">
        <f>IF(T_telecom1[[#This Row],[Longitude]]&lt;-121.7,"West",IF(T_telecom1[Longitude]&gt;-118,"East","Central-East"))</f>
        <v>Central-East</v>
      </c>
      <c r="K2409">
        <v>-120.212535</v>
      </c>
      <c r="L2409">
        <v>0</v>
      </c>
      <c r="M24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09">
        <v>4</v>
      </c>
      <c r="O2409" t="s">
        <v>54</v>
      </c>
      <c r="P2409" t="s">
        <v>40</v>
      </c>
      <c r="Q2409">
        <v>38.96</v>
      </c>
      <c r="R2409" t="s">
        <v>43</v>
      </c>
      <c r="S2409" t="s">
        <v>40</v>
      </c>
      <c r="T2409" t="s">
        <v>79</v>
      </c>
      <c r="U2409">
        <v>10</v>
      </c>
      <c r="V2409" t="s">
        <v>43</v>
      </c>
      <c r="W2409" t="s">
        <v>43</v>
      </c>
      <c r="X2409" t="s">
        <v>43</v>
      </c>
      <c r="Y2409" t="s">
        <v>43</v>
      </c>
      <c r="Z2409" t="s">
        <v>40</v>
      </c>
      <c r="AA2409" t="s">
        <v>43</v>
      </c>
      <c r="AB2409" t="s">
        <v>43</v>
      </c>
      <c r="AC2409" t="s">
        <v>40</v>
      </c>
      <c r="AD2409" t="s">
        <v>51</v>
      </c>
      <c r="AE2409" t="s">
        <v>43</v>
      </c>
      <c r="AF2409" t="s">
        <v>46</v>
      </c>
      <c r="AG2409">
        <v>55.5</v>
      </c>
      <c r="AH2409" s="1">
        <v>227.35</v>
      </c>
      <c r="AI2409">
        <v>0</v>
      </c>
      <c r="AJ2409">
        <v>0</v>
      </c>
      <c r="AK2409">
        <v>155.84</v>
      </c>
      <c r="AL2409">
        <v>383.19</v>
      </c>
      <c r="AM2409" t="s">
        <v>47</v>
      </c>
      <c r="AN2409" t="s">
        <v>8234</v>
      </c>
      <c r="AO2409" t="s">
        <v>8235</v>
      </c>
    </row>
    <row r="2410" spans="1:41" ht="14.5" customHeight="1" x14ac:dyDescent="0.3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 t="str">
        <f>IF(T_telecom1[[#This Row],[Latitude]]&lt;34,"South",IF(T_telecom1[[#This Row],[Latitude]]&gt;38,"North","Central"))</f>
        <v>Central</v>
      </c>
      <c r="I2410">
        <v>35.342891000000002</v>
      </c>
      <c r="J2410" t="str">
        <f>IF(T_telecom1[[#This Row],[Longitude]]&lt;-121.7,"West",IF(T_telecom1[Longitude]&gt;-118,"East","Central-East"))</f>
        <v>Central-East</v>
      </c>
      <c r="K2410">
        <v>-119.064803</v>
      </c>
      <c r="L2410">
        <v>0</v>
      </c>
      <c r="M24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10">
        <v>46</v>
      </c>
      <c r="O2410" t="s">
        <v>76</v>
      </c>
      <c r="P2410" t="s">
        <v>40</v>
      </c>
      <c r="Q2410">
        <v>24.13</v>
      </c>
      <c r="R2410" t="s">
        <v>43</v>
      </c>
      <c r="S2410" t="s">
        <v>40</v>
      </c>
      <c r="T2410" t="s">
        <v>44</v>
      </c>
      <c r="U2410">
        <v>16</v>
      </c>
      <c r="V2410" t="s">
        <v>43</v>
      </c>
      <c r="W2410" t="s">
        <v>43</v>
      </c>
      <c r="X2410" t="s">
        <v>43</v>
      </c>
      <c r="Y2410" t="s">
        <v>43</v>
      </c>
      <c r="Z2410" t="s">
        <v>43</v>
      </c>
      <c r="AA2410" t="s">
        <v>43</v>
      </c>
      <c r="AB2410" t="s">
        <v>43</v>
      </c>
      <c r="AC2410" t="s">
        <v>40</v>
      </c>
      <c r="AD2410" t="s">
        <v>51</v>
      </c>
      <c r="AE2410" t="s">
        <v>40</v>
      </c>
      <c r="AF2410" t="s">
        <v>46</v>
      </c>
      <c r="AG2410">
        <v>45.2</v>
      </c>
      <c r="AH2410" s="1">
        <v>2065.15</v>
      </c>
      <c r="AI2410">
        <v>0</v>
      </c>
      <c r="AJ2410">
        <v>0</v>
      </c>
      <c r="AK2410">
        <v>1109.98</v>
      </c>
      <c r="AL2410">
        <v>3175.13</v>
      </c>
      <c r="AM2410" t="s">
        <v>47</v>
      </c>
      <c r="AN2410" t="s">
        <v>8234</v>
      </c>
      <c r="AO2410" t="s">
        <v>8235</v>
      </c>
    </row>
    <row r="2411" spans="1:41" ht="14.5" customHeight="1" x14ac:dyDescent="0.3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 t="str">
        <f>IF(T_telecom1[[#This Row],[Latitude]]&lt;34,"South",IF(T_telecom1[[#This Row],[Latitude]]&gt;38,"North","Central"))</f>
        <v>North</v>
      </c>
      <c r="I2411">
        <v>38.671295000000001</v>
      </c>
      <c r="J2411" t="str">
        <f>IF(T_telecom1[[#This Row],[Longitude]]&lt;-121.7,"West",IF(T_telecom1[Longitude]&gt;-118,"East","Central-East"))</f>
        <v>Central-East</v>
      </c>
      <c r="K2411">
        <v>-121.388251</v>
      </c>
      <c r="L2411">
        <v>5</v>
      </c>
      <c r="M24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11">
        <v>35</v>
      </c>
      <c r="O2411" t="s">
        <v>42</v>
      </c>
      <c r="P2411" t="s">
        <v>40</v>
      </c>
      <c r="Q2411">
        <v>15.41</v>
      </c>
      <c r="R2411" t="s">
        <v>43</v>
      </c>
      <c r="S2411" t="s">
        <v>43</v>
      </c>
      <c r="T2411" t="s">
        <v>8242</v>
      </c>
      <c r="U2411">
        <v>0</v>
      </c>
      <c r="V2411" t="s">
        <v>43</v>
      </c>
      <c r="W2411" t="s">
        <v>43</v>
      </c>
      <c r="X2411" t="s">
        <v>43</v>
      </c>
      <c r="Y2411" t="s">
        <v>43</v>
      </c>
      <c r="Z2411" t="s">
        <v>43</v>
      </c>
      <c r="AA2411" t="s">
        <v>43</v>
      </c>
      <c r="AB2411" t="s">
        <v>43</v>
      </c>
      <c r="AC2411" t="s">
        <v>43</v>
      </c>
      <c r="AD2411" t="s">
        <v>73</v>
      </c>
      <c r="AE2411" t="s">
        <v>43</v>
      </c>
      <c r="AF2411" t="s">
        <v>46</v>
      </c>
      <c r="AG2411">
        <v>19.7</v>
      </c>
      <c r="AH2411" s="1">
        <v>730.4</v>
      </c>
      <c r="AI2411">
        <v>0</v>
      </c>
      <c r="AJ2411">
        <v>0</v>
      </c>
      <c r="AK2411">
        <v>539.35</v>
      </c>
      <c r="AL2411">
        <v>1269.75</v>
      </c>
      <c r="AM2411" t="s">
        <v>47</v>
      </c>
      <c r="AN2411" t="s">
        <v>8234</v>
      </c>
      <c r="AO2411" t="s">
        <v>8235</v>
      </c>
    </row>
    <row r="2412" spans="1:41" ht="14.5" customHeight="1" x14ac:dyDescent="0.3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 t="str">
        <f>IF(T_telecom1[[#This Row],[Latitude]]&lt;34,"South",IF(T_telecom1[[#This Row],[Latitude]]&gt;38,"North","Central"))</f>
        <v>Central</v>
      </c>
      <c r="I2412">
        <v>37.424655000000001</v>
      </c>
      <c r="J2412" t="str">
        <f>IF(T_telecom1[[#This Row],[Longitude]]&lt;-121.7,"West",IF(T_telecom1[Longitude]&gt;-118,"East","Central-East"))</f>
        <v>West</v>
      </c>
      <c r="K2412">
        <v>-121.74841000000001</v>
      </c>
      <c r="L2412">
        <v>0</v>
      </c>
      <c r="M24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12">
        <v>47</v>
      </c>
      <c r="O2412" t="s">
        <v>42</v>
      </c>
      <c r="P2412" t="s">
        <v>40</v>
      </c>
      <c r="Q2412">
        <v>44.08</v>
      </c>
      <c r="R2412" t="s">
        <v>40</v>
      </c>
      <c r="S2412" t="s">
        <v>40</v>
      </c>
      <c r="T2412" t="s">
        <v>55</v>
      </c>
      <c r="U2412">
        <v>20</v>
      </c>
      <c r="V2412" t="s">
        <v>43</v>
      </c>
      <c r="W2412" t="s">
        <v>43</v>
      </c>
      <c r="X2412" t="s">
        <v>43</v>
      </c>
      <c r="Y2412" t="s">
        <v>43</v>
      </c>
      <c r="Z2412" t="s">
        <v>40</v>
      </c>
      <c r="AA2412" t="s">
        <v>43</v>
      </c>
      <c r="AB2412" t="s">
        <v>43</v>
      </c>
      <c r="AC2412" t="s">
        <v>40</v>
      </c>
      <c r="AD2412" t="s">
        <v>45</v>
      </c>
      <c r="AE2412" t="s">
        <v>40</v>
      </c>
      <c r="AF2412" t="s">
        <v>46</v>
      </c>
      <c r="AG2412">
        <v>86.05</v>
      </c>
      <c r="AH2412" s="1">
        <v>3865.6</v>
      </c>
      <c r="AI2412">
        <v>0</v>
      </c>
      <c r="AJ2412">
        <v>0</v>
      </c>
      <c r="AK2412">
        <v>2071.7600000000002</v>
      </c>
      <c r="AL2412">
        <v>5937.36</v>
      </c>
      <c r="AM2412" t="s">
        <v>47</v>
      </c>
      <c r="AN2412" t="s">
        <v>8234</v>
      </c>
      <c r="AO2412" t="s">
        <v>8235</v>
      </c>
    </row>
    <row r="2413" spans="1:41" ht="14.5" customHeight="1" x14ac:dyDescent="0.3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 t="str">
        <f>IF(T_telecom1[[#This Row],[Latitude]]&lt;34,"South",IF(T_telecom1[[#This Row],[Latitude]]&gt;38,"North","Central"))</f>
        <v>North</v>
      </c>
      <c r="I2413">
        <v>39.141933999999999</v>
      </c>
      <c r="J2413" t="str">
        <f>IF(T_telecom1[[#This Row],[Longitude]]&lt;-121.7,"West",IF(T_telecom1[Longitude]&gt;-118,"East","Central-East"))</f>
        <v>West</v>
      </c>
      <c r="K2413">
        <v>-122.770679</v>
      </c>
      <c r="L2413">
        <v>3</v>
      </c>
      <c r="M24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13">
        <v>25</v>
      </c>
      <c r="O2413" t="s">
        <v>42</v>
      </c>
      <c r="P2413" t="s">
        <v>40</v>
      </c>
      <c r="Q2413">
        <v>25.08</v>
      </c>
      <c r="R2413" t="s">
        <v>43</v>
      </c>
      <c r="S2413" t="s">
        <v>43</v>
      </c>
      <c r="T2413" t="s">
        <v>8242</v>
      </c>
      <c r="U2413">
        <v>0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A2413" t="s">
        <v>43</v>
      </c>
      <c r="AB2413" t="s">
        <v>43</v>
      </c>
      <c r="AC2413" t="s">
        <v>43</v>
      </c>
      <c r="AD2413" t="s">
        <v>45</v>
      </c>
      <c r="AE2413" t="s">
        <v>40</v>
      </c>
      <c r="AF2413" t="s">
        <v>56</v>
      </c>
      <c r="AG2413">
        <v>20.95</v>
      </c>
      <c r="AH2413" s="1">
        <v>495.15</v>
      </c>
      <c r="AI2413">
        <v>0</v>
      </c>
      <c r="AJ2413">
        <v>0</v>
      </c>
      <c r="AK2413">
        <v>627</v>
      </c>
      <c r="AL2413">
        <v>1122.1500000000001</v>
      </c>
      <c r="AM2413" t="s">
        <v>47</v>
      </c>
      <c r="AN2413" t="s">
        <v>8234</v>
      </c>
      <c r="AO2413" t="s">
        <v>8235</v>
      </c>
    </row>
    <row r="2414" spans="1:41" ht="14.5" customHeight="1" x14ac:dyDescent="0.3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 t="str">
        <f>IF(T_telecom1[[#This Row],[Latitude]]&lt;34,"South",IF(T_telecom1[[#This Row],[Latitude]]&gt;38,"North","Central"))</f>
        <v>Central</v>
      </c>
      <c r="I2414">
        <v>36.594541999999997</v>
      </c>
      <c r="J2414" t="str">
        <f>IF(T_telecom1[[#This Row],[Longitude]]&lt;-121.7,"West",IF(T_telecom1[Longitude]&gt;-118,"East","Central-East"))</f>
        <v>Central-East</v>
      </c>
      <c r="K2414">
        <v>-119.90524499999999</v>
      </c>
      <c r="L2414">
        <v>10</v>
      </c>
      <c r="M24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14">
        <v>19</v>
      </c>
      <c r="O2414" t="s">
        <v>42</v>
      </c>
      <c r="P2414" t="s">
        <v>40</v>
      </c>
      <c r="Q2414">
        <v>19.57</v>
      </c>
      <c r="R2414" t="s">
        <v>40</v>
      </c>
      <c r="S2414" t="s">
        <v>40</v>
      </c>
      <c r="T2414" t="s">
        <v>55</v>
      </c>
      <c r="U2414">
        <v>27</v>
      </c>
      <c r="V2414" t="s">
        <v>43</v>
      </c>
      <c r="W2414" t="s">
        <v>43</v>
      </c>
      <c r="X2414" t="s">
        <v>43</v>
      </c>
      <c r="Y2414" t="s">
        <v>43</v>
      </c>
      <c r="Z2414" t="s">
        <v>40</v>
      </c>
      <c r="AA2414" t="s">
        <v>40</v>
      </c>
      <c r="AB2414" t="s">
        <v>43</v>
      </c>
      <c r="AC2414" t="s">
        <v>40</v>
      </c>
      <c r="AD2414" t="s">
        <v>73</v>
      </c>
      <c r="AE2414" t="s">
        <v>40</v>
      </c>
      <c r="AF2414" t="s">
        <v>56</v>
      </c>
      <c r="AG2414">
        <v>94.95</v>
      </c>
      <c r="AH2414" s="1">
        <v>1760.25</v>
      </c>
      <c r="AI2414">
        <v>0</v>
      </c>
      <c r="AJ2414">
        <v>0</v>
      </c>
      <c r="AK2414">
        <v>371.83</v>
      </c>
      <c r="AL2414">
        <v>2132.08</v>
      </c>
      <c r="AM2414" t="s">
        <v>47</v>
      </c>
      <c r="AN2414" t="s">
        <v>8234</v>
      </c>
      <c r="AO2414" t="s">
        <v>8235</v>
      </c>
    </row>
    <row r="2415" spans="1:41" ht="14.5" customHeight="1" x14ac:dyDescent="0.3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 t="str">
        <f>IF(T_telecom1[[#This Row],[Latitude]]&lt;34,"South",IF(T_telecom1[[#This Row],[Latitude]]&gt;38,"North","Central"))</f>
        <v>Central</v>
      </c>
      <c r="I2415">
        <v>34.144703</v>
      </c>
      <c r="J2415" t="str">
        <f>IF(T_telecom1[[#This Row],[Longitude]]&lt;-121.7,"West",IF(T_telecom1[Longitude]&gt;-118,"East","Central-East"))</f>
        <v>East</v>
      </c>
      <c r="K2415">
        <v>-117.77029899999999</v>
      </c>
      <c r="L2415">
        <v>0</v>
      </c>
      <c r="M24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15">
        <v>49</v>
      </c>
      <c r="O2415" t="s">
        <v>76</v>
      </c>
      <c r="P2415" t="s">
        <v>40</v>
      </c>
      <c r="Q2415">
        <v>23.82</v>
      </c>
      <c r="R2415" t="s">
        <v>40</v>
      </c>
      <c r="S2415" t="s">
        <v>40</v>
      </c>
      <c r="T2415" t="s">
        <v>55</v>
      </c>
      <c r="U2415">
        <v>18</v>
      </c>
      <c r="V2415" t="s">
        <v>43</v>
      </c>
      <c r="W2415" t="s">
        <v>43</v>
      </c>
      <c r="X2415" t="s">
        <v>43</v>
      </c>
      <c r="Y2415" t="s">
        <v>43</v>
      </c>
      <c r="Z2415" t="s">
        <v>43</v>
      </c>
      <c r="AA2415" t="s">
        <v>43</v>
      </c>
      <c r="AB2415" t="s">
        <v>43</v>
      </c>
      <c r="AC2415" t="s">
        <v>40</v>
      </c>
      <c r="AD2415" t="s">
        <v>51</v>
      </c>
      <c r="AE2415" t="s">
        <v>40</v>
      </c>
      <c r="AF2415" t="s">
        <v>56</v>
      </c>
      <c r="AG2415">
        <v>74.599999999999994</v>
      </c>
      <c r="AH2415" s="1">
        <v>3720.35</v>
      </c>
      <c r="AI2415">
        <v>0</v>
      </c>
      <c r="AJ2415">
        <v>0</v>
      </c>
      <c r="AK2415">
        <v>1167.18</v>
      </c>
      <c r="AL2415">
        <v>4887.53</v>
      </c>
      <c r="AM2415" t="s">
        <v>47</v>
      </c>
      <c r="AN2415" t="s">
        <v>8234</v>
      </c>
      <c r="AO2415" t="s">
        <v>8235</v>
      </c>
    </row>
    <row r="2416" spans="1:41" ht="14.5" customHeight="1" x14ac:dyDescent="0.3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 t="str">
        <f>IF(T_telecom1[[#This Row],[Latitude]]&lt;34,"South",IF(T_telecom1[[#This Row],[Latitude]]&gt;38,"North","Central"))</f>
        <v>Central</v>
      </c>
      <c r="I2416">
        <v>34.250069000000003</v>
      </c>
      <c r="J2416" t="str">
        <f>IF(T_telecom1[[#This Row],[Longitude]]&lt;-121.7,"West",IF(T_telecom1[Longitude]&gt;-118,"East","Central-East"))</f>
        <v>East</v>
      </c>
      <c r="K2416">
        <v>-117.39394900000001</v>
      </c>
      <c r="L2416">
        <v>0</v>
      </c>
      <c r="M24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16">
        <v>6</v>
      </c>
      <c r="O2416" t="s">
        <v>54</v>
      </c>
      <c r="P2416" t="s">
        <v>40</v>
      </c>
      <c r="Q2416">
        <v>18.649999999999999</v>
      </c>
      <c r="R2416" t="s">
        <v>43</v>
      </c>
      <c r="S2416" t="s">
        <v>40</v>
      </c>
      <c r="T2416" t="s">
        <v>55</v>
      </c>
      <c r="U2416">
        <v>18</v>
      </c>
      <c r="V2416" t="s">
        <v>43</v>
      </c>
      <c r="W2416" t="s">
        <v>43</v>
      </c>
      <c r="X2416" t="s">
        <v>43</v>
      </c>
      <c r="Y2416" t="s">
        <v>43</v>
      </c>
      <c r="Z2416" t="s">
        <v>43</v>
      </c>
      <c r="AA2416" t="s">
        <v>43</v>
      </c>
      <c r="AB2416" t="s">
        <v>43</v>
      </c>
      <c r="AC2416" t="s">
        <v>40</v>
      </c>
      <c r="AD2416" t="s">
        <v>51</v>
      </c>
      <c r="AE2416" t="s">
        <v>40</v>
      </c>
      <c r="AF2416" t="s">
        <v>56</v>
      </c>
      <c r="AG2416">
        <v>69.099999999999994</v>
      </c>
      <c r="AH2416" s="1">
        <v>435</v>
      </c>
      <c r="AI2416">
        <v>0</v>
      </c>
      <c r="AJ2416">
        <v>0</v>
      </c>
      <c r="AK2416">
        <v>111.9</v>
      </c>
      <c r="AL2416">
        <v>546.9</v>
      </c>
      <c r="AM2416" t="s">
        <v>47</v>
      </c>
      <c r="AN2416" t="s">
        <v>8234</v>
      </c>
      <c r="AO2416" t="s">
        <v>8235</v>
      </c>
    </row>
    <row r="2417" spans="1:41" ht="14.5" customHeight="1" x14ac:dyDescent="0.3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 t="str">
        <f>IF(T_telecom1[[#This Row],[Latitude]]&lt;34,"South",IF(T_telecom1[[#This Row],[Latitude]]&gt;38,"North","Central"))</f>
        <v>South</v>
      </c>
      <c r="I2417">
        <v>33.384345000000003</v>
      </c>
      <c r="J2417" t="str">
        <f>IF(T_telecom1[[#This Row],[Longitude]]&lt;-121.7,"West",IF(T_telecom1[Longitude]&gt;-118,"East","Central-East"))</f>
        <v>East</v>
      </c>
      <c r="K2417">
        <v>-117.072619</v>
      </c>
      <c r="L2417">
        <v>0</v>
      </c>
      <c r="M24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17">
        <v>68</v>
      </c>
      <c r="O2417" t="s">
        <v>72</v>
      </c>
      <c r="P2417" t="s">
        <v>40</v>
      </c>
      <c r="Q2417">
        <v>10.48</v>
      </c>
      <c r="R2417" t="s">
        <v>43</v>
      </c>
      <c r="S2417" t="s">
        <v>43</v>
      </c>
      <c r="T2417" t="s">
        <v>8242</v>
      </c>
      <c r="U2417">
        <v>0</v>
      </c>
      <c r="V2417" t="s">
        <v>43</v>
      </c>
      <c r="W2417" t="s">
        <v>43</v>
      </c>
      <c r="X2417" t="s">
        <v>43</v>
      </c>
      <c r="Y2417" t="s">
        <v>43</v>
      </c>
      <c r="Z2417" t="s">
        <v>43</v>
      </c>
      <c r="AA2417" t="s">
        <v>43</v>
      </c>
      <c r="AB2417" t="s">
        <v>43</v>
      </c>
      <c r="AC2417" t="s">
        <v>43</v>
      </c>
      <c r="AD2417" t="s">
        <v>73</v>
      </c>
      <c r="AE2417" t="s">
        <v>40</v>
      </c>
      <c r="AF2417" t="s">
        <v>46</v>
      </c>
      <c r="AG2417">
        <v>20</v>
      </c>
      <c r="AH2417" s="1">
        <v>1396</v>
      </c>
      <c r="AI2417">
        <v>0</v>
      </c>
      <c r="AJ2417">
        <v>0</v>
      </c>
      <c r="AK2417">
        <v>712.64</v>
      </c>
      <c r="AL2417">
        <v>2108.64</v>
      </c>
      <c r="AM2417" t="s">
        <v>47</v>
      </c>
      <c r="AN2417" t="s">
        <v>8234</v>
      </c>
      <c r="AO2417" t="s">
        <v>8235</v>
      </c>
    </row>
    <row r="2418" spans="1:41" ht="14.5" customHeight="1" x14ac:dyDescent="0.3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 t="str">
        <f>IF(T_telecom1[[#This Row],[Latitude]]&lt;34,"South",IF(T_telecom1[[#This Row],[Latitude]]&gt;38,"North","Central"))</f>
        <v>North</v>
      </c>
      <c r="I2418">
        <v>39.341279999999998</v>
      </c>
      <c r="J2418" t="str">
        <f>IF(T_telecom1[[#This Row],[Longitude]]&lt;-121.7,"West",IF(T_telecom1[Longitude]&gt;-118,"East","Central-East"))</f>
        <v>Central-East</v>
      </c>
      <c r="K2418">
        <v>-120.786867</v>
      </c>
      <c r="L2418">
        <v>6</v>
      </c>
      <c r="M24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18">
        <v>58</v>
      </c>
      <c r="O2418" t="s">
        <v>42</v>
      </c>
      <c r="P2418" t="s">
        <v>40</v>
      </c>
      <c r="Q2418">
        <v>17.21</v>
      </c>
      <c r="R2418" t="s">
        <v>43</v>
      </c>
      <c r="S2418" t="s">
        <v>43</v>
      </c>
      <c r="T2418" t="s">
        <v>8242</v>
      </c>
      <c r="U2418">
        <v>0</v>
      </c>
      <c r="V2418" t="s">
        <v>43</v>
      </c>
      <c r="W2418" t="s">
        <v>43</v>
      </c>
      <c r="X2418" t="s">
        <v>43</v>
      </c>
      <c r="Y2418" t="s">
        <v>43</v>
      </c>
      <c r="Z2418" t="s">
        <v>43</v>
      </c>
      <c r="AA2418" t="s">
        <v>43</v>
      </c>
      <c r="AB2418" t="s">
        <v>43</v>
      </c>
      <c r="AC2418" t="s">
        <v>43</v>
      </c>
      <c r="AD2418" t="s">
        <v>73</v>
      </c>
      <c r="AE2418" t="s">
        <v>43</v>
      </c>
      <c r="AF2418" t="s">
        <v>46</v>
      </c>
      <c r="AG2418">
        <v>20.3</v>
      </c>
      <c r="AH2418" s="1">
        <v>1160.75</v>
      </c>
      <c r="AI2418">
        <v>25.57</v>
      </c>
      <c r="AJ2418">
        <v>0</v>
      </c>
      <c r="AK2418">
        <v>998.18</v>
      </c>
      <c r="AL2418">
        <v>2133.36</v>
      </c>
      <c r="AM2418" t="s">
        <v>47</v>
      </c>
      <c r="AN2418" t="s">
        <v>8234</v>
      </c>
      <c r="AO2418" t="s">
        <v>8235</v>
      </c>
    </row>
    <row r="2419" spans="1:41" ht="14.5" customHeight="1" x14ac:dyDescent="0.3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 t="str">
        <f>IF(T_telecom1[[#This Row],[Latitude]]&lt;34,"South",IF(T_telecom1[[#This Row],[Latitude]]&gt;38,"North","Central"))</f>
        <v>South</v>
      </c>
      <c r="I2419">
        <v>33.755038999999996</v>
      </c>
      <c r="J2419" t="str">
        <f>IF(T_telecom1[[#This Row],[Longitude]]&lt;-121.7,"West",IF(T_telecom1[Longitude]&gt;-118,"East","Central-East"))</f>
        <v>East</v>
      </c>
      <c r="K2419">
        <v>-116.74179599999999</v>
      </c>
      <c r="L2419">
        <v>0</v>
      </c>
      <c r="M24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19">
        <v>25</v>
      </c>
      <c r="O2419" t="s">
        <v>129</v>
      </c>
      <c r="P2419" t="s">
        <v>40</v>
      </c>
      <c r="Q2419">
        <v>29.38</v>
      </c>
      <c r="R2419" t="s">
        <v>43</v>
      </c>
      <c r="S2419" t="s">
        <v>43</v>
      </c>
      <c r="T2419" t="s">
        <v>8242</v>
      </c>
      <c r="U2419">
        <v>0</v>
      </c>
      <c r="V2419" t="s">
        <v>43</v>
      </c>
      <c r="W2419" t="s">
        <v>43</v>
      </c>
      <c r="X2419" t="s">
        <v>43</v>
      </c>
      <c r="Y2419" t="s">
        <v>43</v>
      </c>
      <c r="Z2419" t="s">
        <v>43</v>
      </c>
      <c r="AA2419" t="s">
        <v>43</v>
      </c>
      <c r="AB2419" t="s">
        <v>43</v>
      </c>
      <c r="AC2419" t="s">
        <v>43</v>
      </c>
      <c r="AD2419" t="s">
        <v>73</v>
      </c>
      <c r="AE2419" t="s">
        <v>40</v>
      </c>
      <c r="AF2419" t="s">
        <v>46</v>
      </c>
      <c r="AG2419">
        <v>20.75</v>
      </c>
      <c r="AH2419" s="1">
        <v>499.4</v>
      </c>
      <c r="AI2419">
        <v>0</v>
      </c>
      <c r="AJ2419">
        <v>0</v>
      </c>
      <c r="AK2419">
        <v>734.5</v>
      </c>
      <c r="AL2419">
        <v>1233.9000000000001</v>
      </c>
      <c r="AM2419" t="s">
        <v>47</v>
      </c>
      <c r="AN2419" t="s">
        <v>8234</v>
      </c>
      <c r="AO2419" t="s">
        <v>8235</v>
      </c>
    </row>
    <row r="2420" spans="1:41" ht="14.5" customHeight="1" x14ac:dyDescent="0.3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 t="str">
        <f>IF(T_telecom1[[#This Row],[Latitude]]&lt;34,"South",IF(T_telecom1[[#This Row],[Latitude]]&gt;38,"North","Central"))</f>
        <v>North</v>
      </c>
      <c r="I2420">
        <v>38.129308000000002</v>
      </c>
      <c r="J2420" t="str">
        <f>IF(T_telecom1[[#This Row],[Longitude]]&lt;-121.7,"West",IF(T_telecom1[Longitude]&gt;-118,"East","Central-East"))</f>
        <v>West</v>
      </c>
      <c r="K2420">
        <v>-122.83481500000001</v>
      </c>
      <c r="L2420">
        <v>1</v>
      </c>
      <c r="M24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20">
        <v>24</v>
      </c>
      <c r="O2420" t="s">
        <v>42</v>
      </c>
      <c r="P2420" t="s">
        <v>40</v>
      </c>
      <c r="Q2420">
        <v>7.37</v>
      </c>
      <c r="R2420" t="s">
        <v>40</v>
      </c>
      <c r="S2420" t="s">
        <v>43</v>
      </c>
      <c r="T2420" t="s">
        <v>8242</v>
      </c>
      <c r="U2420">
        <v>0</v>
      </c>
      <c r="V2420" t="s">
        <v>43</v>
      </c>
      <c r="W2420" t="s">
        <v>43</v>
      </c>
      <c r="X2420" t="s">
        <v>43</v>
      </c>
      <c r="Y2420" t="s">
        <v>43</v>
      </c>
      <c r="Z2420" t="s">
        <v>43</v>
      </c>
      <c r="AA2420" t="s">
        <v>43</v>
      </c>
      <c r="AB2420" t="s">
        <v>43</v>
      </c>
      <c r="AC2420" t="s">
        <v>43</v>
      </c>
      <c r="AD2420" t="s">
        <v>73</v>
      </c>
      <c r="AE2420" t="s">
        <v>43</v>
      </c>
      <c r="AF2420" t="s">
        <v>46</v>
      </c>
      <c r="AG2420">
        <v>24.2</v>
      </c>
      <c r="AH2420" s="1">
        <v>609.04999999999995</v>
      </c>
      <c r="AI2420">
        <v>0</v>
      </c>
      <c r="AJ2420">
        <v>0</v>
      </c>
      <c r="AK2420">
        <v>176.88</v>
      </c>
      <c r="AL2420">
        <v>785.93</v>
      </c>
      <c r="AM2420" t="s">
        <v>47</v>
      </c>
      <c r="AN2420" t="s">
        <v>8234</v>
      </c>
      <c r="AO2420" t="s">
        <v>8235</v>
      </c>
    </row>
    <row r="2421" spans="1:41" ht="14.5" customHeight="1" x14ac:dyDescent="0.3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 t="str">
        <f>IF(T_telecom1[[#This Row],[Latitude]]&lt;34,"South",IF(T_telecom1[[#This Row],[Latitude]]&gt;38,"North","Central"))</f>
        <v>Central</v>
      </c>
      <c r="I2421">
        <v>37.885629000000002</v>
      </c>
      <c r="J2421" t="str">
        <f>IF(T_telecom1[[#This Row],[Longitude]]&lt;-121.7,"West",IF(T_telecom1[Longitude]&gt;-118,"East","Central-East"))</f>
        <v>West</v>
      </c>
      <c r="K2421">
        <v>-122.46858</v>
      </c>
      <c r="L2421">
        <v>0</v>
      </c>
      <c r="M24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21">
        <v>6</v>
      </c>
      <c r="O2421" t="s">
        <v>42</v>
      </c>
      <c r="P2421" t="s">
        <v>40</v>
      </c>
      <c r="Q2421">
        <v>34.42</v>
      </c>
      <c r="R2421" t="s">
        <v>40</v>
      </c>
      <c r="S2421" t="s">
        <v>40</v>
      </c>
      <c r="T2421" t="s">
        <v>55</v>
      </c>
      <c r="U2421">
        <v>42</v>
      </c>
      <c r="V2421" t="s">
        <v>43</v>
      </c>
      <c r="W2421" t="s">
        <v>40</v>
      </c>
      <c r="X2421" t="s">
        <v>43</v>
      </c>
      <c r="Y2421" t="s">
        <v>43</v>
      </c>
      <c r="Z2421" t="s">
        <v>40</v>
      </c>
      <c r="AA2421" t="s">
        <v>43</v>
      </c>
      <c r="AB2421" t="s">
        <v>43</v>
      </c>
      <c r="AC2421" t="s">
        <v>43</v>
      </c>
      <c r="AD2421" t="s">
        <v>51</v>
      </c>
      <c r="AE2421" t="s">
        <v>40</v>
      </c>
      <c r="AF2421" t="s">
        <v>56</v>
      </c>
      <c r="AG2421">
        <v>89.75</v>
      </c>
      <c r="AH2421" s="1">
        <v>552.65</v>
      </c>
      <c r="AI2421">
        <v>0</v>
      </c>
      <c r="AJ2421">
        <v>60</v>
      </c>
      <c r="AK2421">
        <v>206.52</v>
      </c>
      <c r="AL2421">
        <v>819.17</v>
      </c>
      <c r="AM2421" t="s">
        <v>47</v>
      </c>
      <c r="AN2421" t="s">
        <v>8234</v>
      </c>
      <c r="AO2421" t="s">
        <v>8235</v>
      </c>
    </row>
    <row r="2422" spans="1:41" ht="14.5" customHeight="1" x14ac:dyDescent="0.3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 t="str">
        <f>IF(T_telecom1[[#This Row],[Latitude]]&lt;34,"South",IF(T_telecom1[[#This Row],[Latitude]]&gt;38,"North","Central"))</f>
        <v>South</v>
      </c>
      <c r="I2422">
        <v>33.752524000000001</v>
      </c>
      <c r="J2422" t="str">
        <f>IF(T_telecom1[[#This Row],[Longitude]]&lt;-121.7,"West",IF(T_telecom1[Longitude]&gt;-118,"East","Central-East"))</f>
        <v>Central-East</v>
      </c>
      <c r="K2422">
        <v>-118.21073699999999</v>
      </c>
      <c r="L2422">
        <v>1</v>
      </c>
      <c r="M24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22">
        <v>15</v>
      </c>
      <c r="O2422" t="s">
        <v>42</v>
      </c>
      <c r="P2422" t="s">
        <v>40</v>
      </c>
      <c r="Q2422">
        <v>8.44</v>
      </c>
      <c r="R2422" t="s">
        <v>43</v>
      </c>
      <c r="S2422" t="s">
        <v>40</v>
      </c>
      <c r="T2422" t="s">
        <v>44</v>
      </c>
      <c r="U2422">
        <v>21</v>
      </c>
      <c r="V2422" t="s">
        <v>43</v>
      </c>
      <c r="W2422" t="s">
        <v>40</v>
      </c>
      <c r="X2422" t="s">
        <v>40</v>
      </c>
      <c r="Y2422" t="s">
        <v>40</v>
      </c>
      <c r="Z2422" t="s">
        <v>43</v>
      </c>
      <c r="AA2422" t="s">
        <v>40</v>
      </c>
      <c r="AB2422" t="s">
        <v>40</v>
      </c>
      <c r="AC2422" t="s">
        <v>40</v>
      </c>
      <c r="AD2422" t="s">
        <v>51</v>
      </c>
      <c r="AE2422" t="s">
        <v>40</v>
      </c>
      <c r="AF2422" t="s">
        <v>46</v>
      </c>
      <c r="AG2422">
        <v>69.5</v>
      </c>
      <c r="AH2422" s="1">
        <v>1071.4000000000001</v>
      </c>
      <c r="AI2422">
        <v>0</v>
      </c>
      <c r="AJ2422">
        <v>0</v>
      </c>
      <c r="AK2422">
        <v>126.6</v>
      </c>
      <c r="AL2422">
        <v>1198</v>
      </c>
      <c r="AM2422" t="s">
        <v>47</v>
      </c>
      <c r="AN2422" t="s">
        <v>8234</v>
      </c>
      <c r="AO2422" t="s">
        <v>8235</v>
      </c>
    </row>
    <row r="2423" spans="1:41" ht="14.5" customHeight="1" x14ac:dyDescent="0.3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 t="str">
        <f>IF(T_telecom1[[#This Row],[Latitude]]&lt;34,"South",IF(T_telecom1[[#This Row],[Latitude]]&gt;38,"North","Central"))</f>
        <v>North</v>
      </c>
      <c r="I2423">
        <v>38.805481</v>
      </c>
      <c r="J2423" t="str">
        <f>IF(T_telecom1[[#This Row],[Longitude]]&lt;-121.7,"West",IF(T_telecom1[Longitude]&gt;-118,"East","Central-East"))</f>
        <v>Central-East</v>
      </c>
      <c r="K2423">
        <v>-120.13287</v>
      </c>
      <c r="L2423">
        <v>0</v>
      </c>
      <c r="M24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23">
        <v>26</v>
      </c>
      <c r="O2423" t="s">
        <v>42</v>
      </c>
      <c r="P2423" t="s">
        <v>40</v>
      </c>
      <c r="Q2423">
        <v>37.590000000000003</v>
      </c>
      <c r="R2423" t="s">
        <v>40</v>
      </c>
      <c r="S2423" t="s">
        <v>40</v>
      </c>
      <c r="T2423" t="s">
        <v>55</v>
      </c>
      <c r="U2423">
        <v>8</v>
      </c>
      <c r="V2423" t="s">
        <v>40</v>
      </c>
      <c r="W2423" t="s">
        <v>40</v>
      </c>
      <c r="X2423" t="s">
        <v>43</v>
      </c>
      <c r="Y2423" t="s">
        <v>43</v>
      </c>
      <c r="Z2423" t="s">
        <v>40</v>
      </c>
      <c r="AA2423" t="s">
        <v>43</v>
      </c>
      <c r="AB2423" t="s">
        <v>43</v>
      </c>
      <c r="AC2423" t="s">
        <v>40</v>
      </c>
      <c r="AD2423" t="s">
        <v>51</v>
      </c>
      <c r="AE2423" t="s">
        <v>40</v>
      </c>
      <c r="AF2423" t="s">
        <v>46</v>
      </c>
      <c r="AG2423">
        <v>92.4</v>
      </c>
      <c r="AH2423" s="1">
        <v>2349.8000000000002</v>
      </c>
      <c r="AI2423">
        <v>0</v>
      </c>
      <c r="AJ2423">
        <v>0</v>
      </c>
      <c r="AK2423">
        <v>977.34</v>
      </c>
      <c r="AL2423">
        <v>3327.14</v>
      </c>
      <c r="AM2423" t="s">
        <v>47</v>
      </c>
      <c r="AN2423" t="s">
        <v>8234</v>
      </c>
      <c r="AO2423" t="s">
        <v>8235</v>
      </c>
    </row>
    <row r="2424" spans="1:41" ht="14.5" customHeight="1" x14ac:dyDescent="0.3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 t="str">
        <f>IF(T_telecom1[[#This Row],[Latitude]]&lt;34,"South",IF(T_telecom1[[#This Row],[Latitude]]&gt;38,"North","Central"))</f>
        <v>Central</v>
      </c>
      <c r="I2424">
        <v>34.132275</v>
      </c>
      <c r="J2424" t="str">
        <f>IF(T_telecom1[[#This Row],[Longitude]]&lt;-121.7,"West",IF(T_telecom1[Longitude]&gt;-118,"East","Central-East"))</f>
        <v>East</v>
      </c>
      <c r="K2424">
        <v>-117.61147800000001</v>
      </c>
      <c r="L2424">
        <v>0</v>
      </c>
      <c r="M24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24">
        <v>16</v>
      </c>
      <c r="O2424" t="s">
        <v>62</v>
      </c>
      <c r="P2424" t="s">
        <v>40</v>
      </c>
      <c r="Q2424">
        <v>13.99</v>
      </c>
      <c r="R2424" t="s">
        <v>40</v>
      </c>
      <c r="S2424" t="s">
        <v>40</v>
      </c>
      <c r="T2424" t="s">
        <v>79</v>
      </c>
      <c r="U2424">
        <v>18</v>
      </c>
      <c r="V2424" t="s">
        <v>40</v>
      </c>
      <c r="W2424" t="s">
        <v>40</v>
      </c>
      <c r="X2424" t="s">
        <v>43</v>
      </c>
      <c r="Y2424" t="s">
        <v>43</v>
      </c>
      <c r="Z2424" t="s">
        <v>43</v>
      </c>
      <c r="AA2424" t="s">
        <v>40</v>
      </c>
      <c r="AB2424" t="s">
        <v>40</v>
      </c>
      <c r="AC2424" t="s">
        <v>40</v>
      </c>
      <c r="AD2424" t="s">
        <v>51</v>
      </c>
      <c r="AE2424" t="s">
        <v>40</v>
      </c>
      <c r="AF2424" t="s">
        <v>56</v>
      </c>
      <c r="AG2424">
        <v>69.099999999999994</v>
      </c>
      <c r="AH2424" s="1">
        <v>1083.7</v>
      </c>
      <c r="AI2424">
        <v>0</v>
      </c>
      <c r="AJ2424">
        <v>0</v>
      </c>
      <c r="AK2424">
        <v>223.84</v>
      </c>
      <c r="AL2424">
        <v>1307.54</v>
      </c>
      <c r="AM2424" t="s">
        <v>47</v>
      </c>
      <c r="AN2424" t="s">
        <v>8234</v>
      </c>
      <c r="AO2424" t="s">
        <v>8235</v>
      </c>
    </row>
    <row r="2425" spans="1:41" ht="14.5" customHeight="1" x14ac:dyDescent="0.3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 t="str">
        <f>IF(T_telecom1[[#This Row],[Latitude]]&lt;34,"South",IF(T_telecom1[[#This Row],[Latitude]]&gt;38,"North","Central"))</f>
        <v>Central</v>
      </c>
      <c r="I2425">
        <v>34.085807000000003</v>
      </c>
      <c r="J2425" t="str">
        <f>IF(T_telecom1[[#This Row],[Longitude]]&lt;-121.7,"West",IF(T_telecom1[Longitude]&gt;-118,"East","Central-East"))</f>
        <v>Central-East</v>
      </c>
      <c r="K2425">
        <v>-118.20661699999999</v>
      </c>
      <c r="L2425">
        <v>5</v>
      </c>
      <c r="M24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25">
        <v>10</v>
      </c>
      <c r="O2425" t="s">
        <v>42</v>
      </c>
      <c r="P2425" t="s">
        <v>40</v>
      </c>
      <c r="Q2425">
        <v>26.37</v>
      </c>
      <c r="R2425" t="s">
        <v>40</v>
      </c>
      <c r="S2425" t="s">
        <v>40</v>
      </c>
      <c r="T2425" t="s">
        <v>44</v>
      </c>
      <c r="U2425">
        <v>26</v>
      </c>
      <c r="V2425" t="s">
        <v>40</v>
      </c>
      <c r="W2425" t="s">
        <v>40</v>
      </c>
      <c r="X2425" t="s">
        <v>43</v>
      </c>
      <c r="Y2425" t="s">
        <v>43</v>
      </c>
      <c r="Z2425" t="s">
        <v>40</v>
      </c>
      <c r="AA2425" t="s">
        <v>43</v>
      </c>
      <c r="AB2425" t="s">
        <v>43</v>
      </c>
      <c r="AC2425" t="s">
        <v>40</v>
      </c>
      <c r="AD2425" t="s">
        <v>45</v>
      </c>
      <c r="AE2425" t="s">
        <v>43</v>
      </c>
      <c r="AF2425" t="s">
        <v>56</v>
      </c>
      <c r="AG2425">
        <v>70.3</v>
      </c>
      <c r="AH2425" s="1">
        <v>676.15</v>
      </c>
      <c r="AI2425">
        <v>0</v>
      </c>
      <c r="AJ2425">
        <v>0</v>
      </c>
      <c r="AK2425">
        <v>263.7</v>
      </c>
      <c r="AL2425">
        <v>939.85</v>
      </c>
      <c r="AM2425" t="s">
        <v>47</v>
      </c>
      <c r="AN2425" t="s">
        <v>8234</v>
      </c>
      <c r="AO2425" t="s">
        <v>8235</v>
      </c>
    </row>
    <row r="2426" spans="1:41" ht="14.5" customHeight="1" x14ac:dyDescent="0.3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 t="str">
        <f>IF(T_telecom1[[#This Row],[Latitude]]&lt;34,"South",IF(T_telecom1[[#This Row],[Latitude]]&gt;38,"North","Central"))</f>
        <v>Central</v>
      </c>
      <c r="I2426">
        <v>37.509366</v>
      </c>
      <c r="J2426" t="str">
        <f>IF(T_telecom1[[#This Row],[Longitude]]&lt;-121.7,"West",IF(T_telecom1[Longitude]&gt;-118,"East","Central-East"))</f>
        <v>West</v>
      </c>
      <c r="K2426">
        <v>-122.30613200000001</v>
      </c>
      <c r="L2426">
        <v>0</v>
      </c>
      <c r="M24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26">
        <v>21</v>
      </c>
      <c r="O2426" t="s">
        <v>62</v>
      </c>
      <c r="P2426" t="s">
        <v>40</v>
      </c>
      <c r="Q2426">
        <v>19.57</v>
      </c>
      <c r="R2426" t="s">
        <v>43</v>
      </c>
      <c r="S2426" t="s">
        <v>40</v>
      </c>
      <c r="T2426" t="s">
        <v>79</v>
      </c>
      <c r="U2426">
        <v>29</v>
      </c>
      <c r="V2426" t="s">
        <v>43</v>
      </c>
      <c r="W2426" t="s">
        <v>43</v>
      </c>
      <c r="X2426" t="s">
        <v>43</v>
      </c>
      <c r="Y2426" t="s">
        <v>43</v>
      </c>
      <c r="Z2426" t="s">
        <v>43</v>
      </c>
      <c r="AA2426" t="s">
        <v>43</v>
      </c>
      <c r="AB2426" t="s">
        <v>43</v>
      </c>
      <c r="AC2426" t="s">
        <v>40</v>
      </c>
      <c r="AD2426" t="s">
        <v>51</v>
      </c>
      <c r="AE2426" t="s">
        <v>43</v>
      </c>
      <c r="AF2426" t="s">
        <v>46</v>
      </c>
      <c r="AG2426">
        <v>45.65</v>
      </c>
      <c r="AH2426" s="1">
        <v>985.05</v>
      </c>
      <c r="AI2426">
        <v>0</v>
      </c>
      <c r="AJ2426">
        <v>0</v>
      </c>
      <c r="AK2426">
        <v>410.97</v>
      </c>
      <c r="AL2426">
        <v>1396.02</v>
      </c>
      <c r="AM2426" t="s">
        <v>47</v>
      </c>
      <c r="AN2426" t="s">
        <v>8234</v>
      </c>
      <c r="AO2426" t="s">
        <v>8235</v>
      </c>
    </row>
    <row r="2427" spans="1:41" ht="14.5" customHeight="1" x14ac:dyDescent="0.3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 t="str">
        <f>IF(T_telecom1[[#This Row],[Latitude]]&lt;34,"South",IF(T_telecom1[[#This Row],[Latitude]]&gt;38,"North","Central"))</f>
        <v>Central</v>
      </c>
      <c r="I2427">
        <v>37.238757999999997</v>
      </c>
      <c r="J2427" t="str">
        <f>IF(T_telecom1[[#This Row],[Longitude]]&lt;-121.7,"West",IF(T_telecom1[Longitude]&gt;-118,"East","Central-East"))</f>
        <v>West</v>
      </c>
      <c r="K2427">
        <v>-121.82837499999999</v>
      </c>
      <c r="L2427">
        <v>5</v>
      </c>
      <c r="M24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27">
        <v>67</v>
      </c>
      <c r="O2427" t="s">
        <v>42</v>
      </c>
      <c r="P2427" t="s">
        <v>40</v>
      </c>
      <c r="Q2427">
        <v>43.01</v>
      </c>
      <c r="R2427" t="s">
        <v>40</v>
      </c>
      <c r="S2427" t="s">
        <v>40</v>
      </c>
      <c r="T2427" t="s">
        <v>44</v>
      </c>
      <c r="U2427">
        <v>16</v>
      </c>
      <c r="V2427" t="s">
        <v>40</v>
      </c>
      <c r="W2427" t="s">
        <v>40</v>
      </c>
      <c r="X2427" t="s">
        <v>43</v>
      </c>
      <c r="Y2427" t="s">
        <v>40</v>
      </c>
      <c r="Z2427" t="s">
        <v>40</v>
      </c>
      <c r="AA2427" t="s">
        <v>43</v>
      </c>
      <c r="AB2427" t="s">
        <v>43</v>
      </c>
      <c r="AC2427" t="s">
        <v>40</v>
      </c>
      <c r="AD2427" t="s">
        <v>73</v>
      </c>
      <c r="AE2427" t="s">
        <v>43</v>
      </c>
      <c r="AF2427" t="s">
        <v>46</v>
      </c>
      <c r="AG2427">
        <v>74</v>
      </c>
      <c r="AH2427" s="1">
        <v>4868.3999999999996</v>
      </c>
      <c r="AI2427">
        <v>0</v>
      </c>
      <c r="AJ2427">
        <v>0</v>
      </c>
      <c r="AK2427">
        <v>2881.67</v>
      </c>
      <c r="AL2427">
        <v>7750.07</v>
      </c>
      <c r="AM2427" t="s">
        <v>47</v>
      </c>
      <c r="AN2427" t="s">
        <v>8234</v>
      </c>
      <c r="AO2427" t="s">
        <v>8235</v>
      </c>
    </row>
    <row r="2428" spans="1:41" ht="14.5" customHeight="1" x14ac:dyDescent="0.3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 t="str">
        <f>IF(T_telecom1[[#This Row],[Latitude]]&lt;34,"South",IF(T_telecom1[[#This Row],[Latitude]]&gt;38,"North","Central"))</f>
        <v>Central</v>
      </c>
      <c r="I2428">
        <v>34.266388999999997</v>
      </c>
      <c r="J2428" t="str">
        <f>IF(T_telecom1[[#This Row],[Longitude]]&lt;-121.7,"West",IF(T_telecom1[Longitude]&gt;-118,"East","Central-East"))</f>
        <v>Central-East</v>
      </c>
      <c r="K2428">
        <v>-118.459744</v>
      </c>
      <c r="L2428">
        <v>3</v>
      </c>
      <c r="M24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28">
        <v>19</v>
      </c>
      <c r="O2428" t="s">
        <v>42</v>
      </c>
      <c r="P2428" t="s">
        <v>43</v>
      </c>
      <c r="Q2428">
        <v>0</v>
      </c>
      <c r="R2428" t="s">
        <v>43</v>
      </c>
      <c r="S2428" t="s">
        <v>40</v>
      </c>
      <c r="T2428" t="s">
        <v>44</v>
      </c>
      <c r="U2428">
        <v>52</v>
      </c>
      <c r="V2428" t="s">
        <v>40</v>
      </c>
      <c r="W2428" t="s">
        <v>40</v>
      </c>
      <c r="X2428" t="s">
        <v>43</v>
      </c>
      <c r="Y2428" t="s">
        <v>43</v>
      </c>
      <c r="Z2428" t="s">
        <v>43</v>
      </c>
      <c r="AA2428" t="s">
        <v>43</v>
      </c>
      <c r="AB2428" t="s">
        <v>43</v>
      </c>
      <c r="AC2428" t="s">
        <v>40</v>
      </c>
      <c r="AD2428" t="s">
        <v>51</v>
      </c>
      <c r="AE2428" t="s">
        <v>40</v>
      </c>
      <c r="AF2428" t="s">
        <v>46</v>
      </c>
      <c r="AG2428">
        <v>34.950000000000003</v>
      </c>
      <c r="AH2428" s="1">
        <v>610.20000000000005</v>
      </c>
      <c r="AI2428">
        <v>0</v>
      </c>
      <c r="AJ2428">
        <v>0</v>
      </c>
      <c r="AK2428">
        <v>0</v>
      </c>
      <c r="AL2428">
        <v>610.20000000000005</v>
      </c>
      <c r="AM2428" t="s">
        <v>47</v>
      </c>
      <c r="AN2428" t="s">
        <v>8234</v>
      </c>
      <c r="AO2428" t="s">
        <v>8235</v>
      </c>
    </row>
    <row r="2429" spans="1:41" ht="14.5" customHeight="1" x14ac:dyDescent="0.3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 t="str">
        <f>IF(T_telecom1[[#This Row],[Latitude]]&lt;34,"South",IF(T_telecom1[[#This Row],[Latitude]]&gt;38,"North","Central"))</f>
        <v>North</v>
      </c>
      <c r="I2429">
        <v>38.542532000000001</v>
      </c>
      <c r="J2429" t="str">
        <f>IF(T_telecom1[[#This Row],[Longitude]]&lt;-121.7,"West",IF(T_telecom1[Longitude]&gt;-118,"East","Central-East"))</f>
        <v>Central-East</v>
      </c>
      <c r="K2429">
        <v>-121.378826</v>
      </c>
      <c r="L2429">
        <v>9</v>
      </c>
      <c r="M24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29">
        <v>40</v>
      </c>
      <c r="O2429" t="s">
        <v>42</v>
      </c>
      <c r="P2429" t="s">
        <v>40</v>
      </c>
      <c r="Q2429">
        <v>27.95</v>
      </c>
      <c r="R2429" t="s">
        <v>40</v>
      </c>
      <c r="S2429" t="s">
        <v>43</v>
      </c>
      <c r="T2429" t="s">
        <v>8242</v>
      </c>
      <c r="U2429">
        <v>0</v>
      </c>
      <c r="V2429" t="s">
        <v>43</v>
      </c>
      <c r="W2429" t="s">
        <v>43</v>
      </c>
      <c r="X2429" t="s">
        <v>43</v>
      </c>
      <c r="Y2429" t="s">
        <v>43</v>
      </c>
      <c r="Z2429" t="s">
        <v>43</v>
      </c>
      <c r="AA2429" t="s">
        <v>43</v>
      </c>
      <c r="AB2429" t="s">
        <v>43</v>
      </c>
      <c r="AC2429" t="s">
        <v>43</v>
      </c>
      <c r="AD2429" t="s">
        <v>73</v>
      </c>
      <c r="AE2429" t="s">
        <v>43</v>
      </c>
      <c r="AF2429" t="s">
        <v>46</v>
      </c>
      <c r="AG2429">
        <v>25.25</v>
      </c>
      <c r="AH2429" s="1">
        <v>1006.9</v>
      </c>
      <c r="AI2429">
        <v>44.51</v>
      </c>
      <c r="AJ2429">
        <v>0</v>
      </c>
      <c r="AK2429">
        <v>1118</v>
      </c>
      <c r="AL2429">
        <v>2080.39</v>
      </c>
      <c r="AM2429" t="s">
        <v>47</v>
      </c>
      <c r="AN2429" t="s">
        <v>8234</v>
      </c>
      <c r="AO2429" t="s">
        <v>8235</v>
      </c>
    </row>
    <row r="2430" spans="1:41" ht="14.5" customHeight="1" x14ac:dyDescent="0.3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 t="str">
        <f>IF(T_telecom1[[#This Row],[Latitude]]&lt;34,"South",IF(T_telecom1[[#This Row],[Latitude]]&gt;38,"North","Central"))</f>
        <v>North</v>
      </c>
      <c r="I2430">
        <v>38.517294999999997</v>
      </c>
      <c r="J2430" t="str">
        <f>IF(T_telecom1[[#This Row],[Longitude]]&lt;-121.7,"West",IF(T_telecom1[Longitude]&gt;-118,"East","Central-East"))</f>
        <v>Central-East</v>
      </c>
      <c r="K2430">
        <v>-121.439819</v>
      </c>
      <c r="L2430">
        <v>1</v>
      </c>
      <c r="M24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30">
        <v>16</v>
      </c>
      <c r="O2430" t="s">
        <v>42</v>
      </c>
      <c r="P2430" t="s">
        <v>40</v>
      </c>
      <c r="Q2430">
        <v>37.83</v>
      </c>
      <c r="R2430" t="s">
        <v>40</v>
      </c>
      <c r="S2430" t="s">
        <v>40</v>
      </c>
      <c r="T2430" t="s">
        <v>44</v>
      </c>
      <c r="U2430">
        <v>26</v>
      </c>
      <c r="V2430" t="s">
        <v>43</v>
      </c>
      <c r="W2430" t="s">
        <v>40</v>
      </c>
      <c r="X2430" t="s">
        <v>43</v>
      </c>
      <c r="Y2430" t="s">
        <v>43</v>
      </c>
      <c r="Z2430" t="s">
        <v>40</v>
      </c>
      <c r="AA2430" t="s">
        <v>40</v>
      </c>
      <c r="AB2430" t="s">
        <v>40</v>
      </c>
      <c r="AC2430" t="s">
        <v>40</v>
      </c>
      <c r="AD2430" t="s">
        <v>51</v>
      </c>
      <c r="AE2430" t="s">
        <v>40</v>
      </c>
      <c r="AF2430" t="s">
        <v>56</v>
      </c>
      <c r="AG2430">
        <v>100</v>
      </c>
      <c r="AH2430" s="1">
        <v>1534.75</v>
      </c>
      <c r="AI2430">
        <v>0</v>
      </c>
      <c r="AJ2430">
        <v>0</v>
      </c>
      <c r="AK2430">
        <v>605.28</v>
      </c>
      <c r="AL2430">
        <v>2140.0300000000002</v>
      </c>
      <c r="AM2430" t="s">
        <v>57</v>
      </c>
      <c r="AN2430" t="s">
        <v>58</v>
      </c>
      <c r="AO2430" t="s">
        <v>59</v>
      </c>
    </row>
    <row r="2431" spans="1:41" ht="14.5" customHeight="1" x14ac:dyDescent="0.3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 t="str">
        <f>IF(T_telecom1[[#This Row],[Latitude]]&lt;34,"South",IF(T_telecom1[[#This Row],[Latitude]]&gt;38,"North","Central"))</f>
        <v>Central</v>
      </c>
      <c r="I2431">
        <v>34.093781</v>
      </c>
      <c r="J2431" t="str">
        <f>IF(T_telecom1[[#This Row],[Longitude]]&lt;-121.7,"West",IF(T_telecom1[Longitude]&gt;-118,"East","Central-East"))</f>
        <v>Central-East</v>
      </c>
      <c r="K2431">
        <v>-118.381061</v>
      </c>
      <c r="L2431">
        <v>2</v>
      </c>
      <c r="M24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31">
        <v>57</v>
      </c>
      <c r="O2431" t="s">
        <v>42</v>
      </c>
      <c r="P2431" t="s">
        <v>43</v>
      </c>
      <c r="Q2431">
        <v>0</v>
      </c>
      <c r="R2431" t="s">
        <v>43</v>
      </c>
      <c r="S2431" t="s">
        <v>40</v>
      </c>
      <c r="T2431" t="s">
        <v>79</v>
      </c>
      <c r="U2431">
        <v>69</v>
      </c>
      <c r="V2431" t="s">
        <v>43</v>
      </c>
      <c r="W2431" t="s">
        <v>40</v>
      </c>
      <c r="X2431" t="s">
        <v>40</v>
      </c>
      <c r="Y2431" t="s">
        <v>40</v>
      </c>
      <c r="Z2431" t="s">
        <v>40</v>
      </c>
      <c r="AA2431" t="s">
        <v>40</v>
      </c>
      <c r="AB2431" t="s">
        <v>40</v>
      </c>
      <c r="AC2431" t="s">
        <v>43</v>
      </c>
      <c r="AD2431" t="s">
        <v>73</v>
      </c>
      <c r="AE2431" t="s">
        <v>40</v>
      </c>
      <c r="AF2431" t="s">
        <v>56</v>
      </c>
      <c r="AG2431">
        <v>57.5</v>
      </c>
      <c r="AH2431" s="1">
        <v>3265.95</v>
      </c>
      <c r="AI2431">
        <v>0</v>
      </c>
      <c r="AJ2431">
        <v>150</v>
      </c>
      <c r="AK2431">
        <v>0</v>
      </c>
      <c r="AL2431">
        <v>3415.95</v>
      </c>
      <c r="AM2431" t="s">
        <v>47</v>
      </c>
      <c r="AN2431" t="s">
        <v>8234</v>
      </c>
      <c r="AO2431" t="s">
        <v>8235</v>
      </c>
    </row>
    <row r="2432" spans="1:41" ht="14.5" customHeight="1" x14ac:dyDescent="0.3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 t="str">
        <f>IF(T_telecom1[[#This Row],[Latitude]]&lt;34,"South",IF(T_telecom1[[#This Row],[Latitude]]&gt;38,"North","Central"))</f>
        <v>North</v>
      </c>
      <c r="I2432">
        <v>41.232128000000003</v>
      </c>
      <c r="J2432" t="str">
        <f>IF(T_telecom1[[#This Row],[Longitude]]&lt;-121.7,"West",IF(T_telecom1[Longitude]&gt;-118,"East","Central-East"))</f>
        <v>West</v>
      </c>
      <c r="K2432">
        <v>-123.194748</v>
      </c>
      <c r="L2432">
        <v>10</v>
      </c>
      <c r="M24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32">
        <v>41</v>
      </c>
      <c r="O2432" t="s">
        <v>76</v>
      </c>
      <c r="P2432" t="s">
        <v>40</v>
      </c>
      <c r="Q2432">
        <v>39.39</v>
      </c>
      <c r="R2432" t="s">
        <v>40</v>
      </c>
      <c r="S2432" t="s">
        <v>40</v>
      </c>
      <c r="T2432" t="s">
        <v>55</v>
      </c>
      <c r="U2432">
        <v>3</v>
      </c>
      <c r="V2432" t="s">
        <v>43</v>
      </c>
      <c r="W2432" t="s">
        <v>40</v>
      </c>
      <c r="X2432" t="s">
        <v>43</v>
      </c>
      <c r="Y2432" t="s">
        <v>43</v>
      </c>
      <c r="Z2432" t="s">
        <v>43</v>
      </c>
      <c r="AA2432" t="s">
        <v>43</v>
      </c>
      <c r="AB2432" t="s">
        <v>43</v>
      </c>
      <c r="AC2432" t="s">
        <v>40</v>
      </c>
      <c r="AD2432" t="s">
        <v>51</v>
      </c>
      <c r="AE2432" t="s">
        <v>40</v>
      </c>
      <c r="AF2432" t="s">
        <v>56</v>
      </c>
      <c r="AG2432">
        <v>80.25</v>
      </c>
      <c r="AH2432" s="1">
        <v>3439</v>
      </c>
      <c r="AI2432">
        <v>2.1800000000000002</v>
      </c>
      <c r="AJ2432">
        <v>0</v>
      </c>
      <c r="AK2432">
        <v>1614.99</v>
      </c>
      <c r="AL2432">
        <v>5051.8100000000004</v>
      </c>
      <c r="AM2432" t="s">
        <v>47</v>
      </c>
      <c r="AN2432" t="s">
        <v>8234</v>
      </c>
      <c r="AO2432" t="s">
        <v>8235</v>
      </c>
    </row>
    <row r="2433" spans="1:41" ht="14.5" customHeight="1" x14ac:dyDescent="0.3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 t="str">
        <f>IF(T_telecom1[[#This Row],[Latitude]]&lt;34,"South",IF(T_telecom1[[#This Row],[Latitude]]&gt;38,"North","Central"))</f>
        <v>South</v>
      </c>
      <c r="I2433">
        <v>33.827689999999997</v>
      </c>
      <c r="J2433" t="str">
        <f>IF(T_telecom1[[#This Row],[Longitude]]&lt;-121.7,"West",IF(T_telecom1[Longitude]&gt;-118,"East","Central-East"))</f>
        <v>East</v>
      </c>
      <c r="K2433">
        <v>-117.102244</v>
      </c>
      <c r="L2433">
        <v>0</v>
      </c>
      <c r="M24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33">
        <v>28</v>
      </c>
      <c r="O2433" t="s">
        <v>129</v>
      </c>
      <c r="P2433" t="s">
        <v>40</v>
      </c>
      <c r="Q2433">
        <v>28.42</v>
      </c>
      <c r="R2433" t="s">
        <v>43</v>
      </c>
      <c r="S2433" t="s">
        <v>40</v>
      </c>
      <c r="T2433" t="s">
        <v>79</v>
      </c>
      <c r="U2433">
        <v>48</v>
      </c>
      <c r="V2433" t="s">
        <v>40</v>
      </c>
      <c r="W2433" t="s">
        <v>43</v>
      </c>
      <c r="X2433" t="s">
        <v>43</v>
      </c>
      <c r="Y2433" t="s">
        <v>40</v>
      </c>
      <c r="Z2433" t="s">
        <v>43</v>
      </c>
      <c r="AA2433" t="s">
        <v>43</v>
      </c>
      <c r="AB2433" t="s">
        <v>43</v>
      </c>
      <c r="AC2433" t="s">
        <v>43</v>
      </c>
      <c r="AD2433" t="s">
        <v>45</v>
      </c>
      <c r="AE2433" t="s">
        <v>43</v>
      </c>
      <c r="AF2433" t="s">
        <v>46</v>
      </c>
      <c r="AG2433">
        <v>54.3</v>
      </c>
      <c r="AH2433" s="1">
        <v>1546.3</v>
      </c>
      <c r="AI2433">
        <v>0</v>
      </c>
      <c r="AJ2433">
        <v>150</v>
      </c>
      <c r="AK2433">
        <v>795.76</v>
      </c>
      <c r="AL2433">
        <v>2492.06</v>
      </c>
      <c r="AM2433" t="s">
        <v>47</v>
      </c>
      <c r="AN2433" t="s">
        <v>8234</v>
      </c>
      <c r="AO2433" t="s">
        <v>8235</v>
      </c>
    </row>
    <row r="2434" spans="1:41" ht="14.5" customHeight="1" x14ac:dyDescent="0.3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 t="str">
        <f>IF(T_telecom1[[#This Row],[Latitude]]&lt;34,"South",IF(T_telecom1[[#This Row],[Latitude]]&gt;38,"North","Central"))</f>
        <v>Central</v>
      </c>
      <c r="I2434">
        <v>37.316146000000003</v>
      </c>
      <c r="J2434" t="str">
        <f>IF(T_telecom1[[#This Row],[Longitude]]&lt;-121.7,"West",IF(T_telecom1[Longitude]&gt;-118,"East","Central-East"))</f>
        <v>West</v>
      </c>
      <c r="K2434">
        <v>-121.936285</v>
      </c>
      <c r="L2434">
        <v>3</v>
      </c>
      <c r="M24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34">
        <v>70</v>
      </c>
      <c r="O2434" t="s">
        <v>72</v>
      </c>
      <c r="P2434" t="s">
        <v>40</v>
      </c>
      <c r="Q2434">
        <v>8.36</v>
      </c>
      <c r="R2434" t="s">
        <v>40</v>
      </c>
      <c r="S2434" t="s">
        <v>40</v>
      </c>
      <c r="T2434" t="s">
        <v>79</v>
      </c>
      <c r="U2434">
        <v>19</v>
      </c>
      <c r="V2434" t="s">
        <v>40</v>
      </c>
      <c r="W2434" t="s">
        <v>40</v>
      </c>
      <c r="X2434" t="s">
        <v>40</v>
      </c>
      <c r="Y2434" t="s">
        <v>40</v>
      </c>
      <c r="Z2434" t="s">
        <v>40</v>
      </c>
      <c r="AA2434" t="s">
        <v>43</v>
      </c>
      <c r="AB2434" t="s">
        <v>43</v>
      </c>
      <c r="AC2434" t="s">
        <v>40</v>
      </c>
      <c r="AD2434" t="s">
        <v>73</v>
      </c>
      <c r="AE2434" t="s">
        <v>43</v>
      </c>
      <c r="AF2434" t="s">
        <v>56</v>
      </c>
      <c r="AG2434">
        <v>79.7</v>
      </c>
      <c r="AH2434" s="1">
        <v>5743.3</v>
      </c>
      <c r="AI2434">
        <v>0</v>
      </c>
      <c r="AJ2434">
        <v>0</v>
      </c>
      <c r="AK2434">
        <v>585.20000000000005</v>
      </c>
      <c r="AL2434">
        <v>6328.5</v>
      </c>
      <c r="AM2434" t="s">
        <v>47</v>
      </c>
      <c r="AN2434" t="s">
        <v>8234</v>
      </c>
      <c r="AO2434" t="s">
        <v>8235</v>
      </c>
    </row>
    <row r="2435" spans="1:41" ht="14.5" customHeight="1" x14ac:dyDescent="0.3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 t="str">
        <f>IF(T_telecom1[[#This Row],[Latitude]]&lt;34,"South",IF(T_telecom1[[#This Row],[Latitude]]&gt;38,"North","Central"))</f>
        <v>Central</v>
      </c>
      <c r="I2435">
        <v>34.667814999999997</v>
      </c>
      <c r="J2435" t="str">
        <f>IF(T_telecom1[[#This Row],[Longitude]]&lt;-121.7,"West",IF(T_telecom1[Longitude]&gt;-118,"East","Central-East"))</f>
        <v>East</v>
      </c>
      <c r="K2435">
        <v>-117.53618299999999</v>
      </c>
      <c r="L2435">
        <v>0</v>
      </c>
      <c r="M24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35">
        <v>21</v>
      </c>
      <c r="O2435" t="s">
        <v>62</v>
      </c>
      <c r="P2435" t="s">
        <v>40</v>
      </c>
      <c r="Q2435">
        <v>31.26</v>
      </c>
      <c r="R2435" t="s">
        <v>40</v>
      </c>
      <c r="S2435" t="s">
        <v>43</v>
      </c>
      <c r="T2435" t="s">
        <v>8242</v>
      </c>
      <c r="U2435">
        <v>0</v>
      </c>
      <c r="V2435" t="s">
        <v>43</v>
      </c>
      <c r="W2435" t="s">
        <v>43</v>
      </c>
      <c r="X2435" t="s">
        <v>43</v>
      </c>
      <c r="Y2435" t="s">
        <v>43</v>
      </c>
      <c r="Z2435" t="s">
        <v>43</v>
      </c>
      <c r="AA2435" t="s">
        <v>43</v>
      </c>
      <c r="AB2435" t="s">
        <v>43</v>
      </c>
      <c r="AC2435" t="s">
        <v>43</v>
      </c>
      <c r="AD2435" t="s">
        <v>51</v>
      </c>
      <c r="AE2435" t="s">
        <v>43</v>
      </c>
      <c r="AF2435" t="s">
        <v>46</v>
      </c>
      <c r="AG2435">
        <v>24.7</v>
      </c>
      <c r="AH2435" s="1">
        <v>467.15</v>
      </c>
      <c r="AI2435">
        <v>0</v>
      </c>
      <c r="AJ2435">
        <v>0</v>
      </c>
      <c r="AK2435">
        <v>656.46</v>
      </c>
      <c r="AL2435">
        <v>1123.6099999999999</v>
      </c>
      <c r="AM2435" t="s">
        <v>47</v>
      </c>
      <c r="AN2435" t="s">
        <v>8234</v>
      </c>
      <c r="AO2435" t="s">
        <v>8235</v>
      </c>
    </row>
    <row r="2436" spans="1:41" ht="14.5" customHeight="1" x14ac:dyDescent="0.3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 t="str">
        <f>IF(T_telecom1[[#This Row],[Latitude]]&lt;34,"South",IF(T_telecom1[[#This Row],[Latitude]]&gt;38,"North","Central"))</f>
        <v>Central</v>
      </c>
      <c r="I2436">
        <v>37.901370999999997</v>
      </c>
      <c r="J2436" t="str">
        <f>IF(T_telecom1[[#This Row],[Longitude]]&lt;-121.7,"West",IF(T_telecom1[Longitude]&gt;-118,"East","Central-East"))</f>
        <v>West</v>
      </c>
      <c r="K2436">
        <v>-122.572024</v>
      </c>
      <c r="L2436">
        <v>0</v>
      </c>
      <c r="M24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36">
        <v>36</v>
      </c>
      <c r="O2436" t="s">
        <v>42</v>
      </c>
      <c r="P2436" t="s">
        <v>40</v>
      </c>
      <c r="Q2436">
        <v>41.33</v>
      </c>
      <c r="R2436" t="s">
        <v>43</v>
      </c>
      <c r="S2436" t="s">
        <v>43</v>
      </c>
      <c r="T2436" t="s">
        <v>8242</v>
      </c>
      <c r="U2436">
        <v>0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A2436" t="s">
        <v>43</v>
      </c>
      <c r="AB2436" t="s">
        <v>43</v>
      </c>
      <c r="AC2436" t="s">
        <v>43</v>
      </c>
      <c r="AD2436" t="s">
        <v>45</v>
      </c>
      <c r="AE2436" t="s">
        <v>43</v>
      </c>
      <c r="AF2436" t="s">
        <v>46</v>
      </c>
      <c r="AG2436">
        <v>19.55</v>
      </c>
      <c r="AH2436" s="1">
        <v>620.75</v>
      </c>
      <c r="AI2436">
        <v>0</v>
      </c>
      <c r="AJ2436">
        <v>0</v>
      </c>
      <c r="AK2436">
        <v>1487.88</v>
      </c>
      <c r="AL2436">
        <v>2108.63</v>
      </c>
      <c r="AM2436" t="s">
        <v>47</v>
      </c>
      <c r="AN2436" t="s">
        <v>8234</v>
      </c>
      <c r="AO2436" t="s">
        <v>8235</v>
      </c>
    </row>
    <row r="2437" spans="1:41" ht="14.5" customHeight="1" x14ac:dyDescent="0.3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 t="str">
        <f>IF(T_telecom1[[#This Row],[Latitude]]&lt;34,"South",IF(T_telecom1[[#This Row],[Latitude]]&gt;38,"North","Central"))</f>
        <v>Central</v>
      </c>
      <c r="I2437">
        <v>37.287757999999997</v>
      </c>
      <c r="J2437" t="str">
        <f>IF(T_telecom1[[#This Row],[Longitude]]&lt;-121.7,"West",IF(T_telecom1[Longitude]&gt;-118,"East","Central-East"))</f>
        <v>Central-East</v>
      </c>
      <c r="K2437">
        <v>-119.54815600000001</v>
      </c>
      <c r="L2437">
        <v>7</v>
      </c>
      <c r="M24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37">
        <v>70</v>
      </c>
      <c r="O2437" t="s">
        <v>42</v>
      </c>
      <c r="P2437" t="s">
        <v>40</v>
      </c>
      <c r="Q2437">
        <v>19.100000000000001</v>
      </c>
      <c r="R2437" t="s">
        <v>43</v>
      </c>
      <c r="S2437" t="s">
        <v>40</v>
      </c>
      <c r="T2437" t="s">
        <v>79</v>
      </c>
      <c r="U2437">
        <v>21</v>
      </c>
      <c r="V2437" t="s">
        <v>40</v>
      </c>
      <c r="W2437" t="s">
        <v>40</v>
      </c>
      <c r="X2437" t="s">
        <v>40</v>
      </c>
      <c r="Y2437" t="s">
        <v>40</v>
      </c>
      <c r="Z2437" t="s">
        <v>43</v>
      </c>
      <c r="AA2437" t="s">
        <v>40</v>
      </c>
      <c r="AB2437" t="s">
        <v>40</v>
      </c>
      <c r="AC2437" t="s">
        <v>40</v>
      </c>
      <c r="AD2437" t="s">
        <v>45</v>
      </c>
      <c r="AE2437" t="s">
        <v>43</v>
      </c>
      <c r="AF2437" t="s">
        <v>46</v>
      </c>
      <c r="AG2437">
        <v>74.099999999999994</v>
      </c>
      <c r="AH2437" s="1">
        <v>5222.3</v>
      </c>
      <c r="AI2437">
        <v>0</v>
      </c>
      <c r="AJ2437">
        <v>0</v>
      </c>
      <c r="AK2437">
        <v>1337</v>
      </c>
      <c r="AL2437">
        <v>6559.3</v>
      </c>
      <c r="AM2437" t="s">
        <v>47</v>
      </c>
      <c r="AN2437" t="s">
        <v>8234</v>
      </c>
      <c r="AO2437" t="s">
        <v>8235</v>
      </c>
    </row>
    <row r="2438" spans="1:41" ht="14.5" customHeight="1" x14ac:dyDescent="0.3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 t="str">
        <f>IF(T_telecom1[[#This Row],[Latitude]]&lt;34,"South",IF(T_telecom1[[#This Row],[Latitude]]&gt;38,"North","Central"))</f>
        <v>South</v>
      </c>
      <c r="I2438">
        <v>32.827184000000003</v>
      </c>
      <c r="J2438" t="str">
        <f>IF(T_telecom1[[#This Row],[Longitude]]&lt;-121.7,"West",IF(T_telecom1[Longitude]&gt;-118,"East","Central-East"))</f>
        <v>East</v>
      </c>
      <c r="K2438">
        <v>-116.703729</v>
      </c>
      <c r="L2438">
        <v>0</v>
      </c>
      <c r="M24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38">
        <v>8</v>
      </c>
      <c r="O2438" t="s">
        <v>42</v>
      </c>
      <c r="P2438" t="s">
        <v>40</v>
      </c>
      <c r="Q2438">
        <v>1.78</v>
      </c>
      <c r="R2438" t="s">
        <v>43</v>
      </c>
      <c r="S2438" t="s">
        <v>40</v>
      </c>
      <c r="T2438" t="s">
        <v>55</v>
      </c>
      <c r="U2438">
        <v>7</v>
      </c>
      <c r="V2438" t="s">
        <v>43</v>
      </c>
      <c r="W2438" t="s">
        <v>40</v>
      </c>
      <c r="X2438" t="s">
        <v>43</v>
      </c>
      <c r="Y2438" t="s">
        <v>43</v>
      </c>
      <c r="Z2438" t="s">
        <v>43</v>
      </c>
      <c r="AA2438" t="s">
        <v>43</v>
      </c>
      <c r="AB2438" t="s">
        <v>43</v>
      </c>
      <c r="AC2438" t="s">
        <v>40</v>
      </c>
      <c r="AD2438" t="s">
        <v>51</v>
      </c>
      <c r="AE2438" t="s">
        <v>40</v>
      </c>
      <c r="AF2438" t="s">
        <v>56</v>
      </c>
      <c r="AG2438">
        <v>74.5</v>
      </c>
      <c r="AH2438" s="1">
        <v>606.54999999999995</v>
      </c>
      <c r="AI2438">
        <v>0</v>
      </c>
      <c r="AJ2438">
        <v>0</v>
      </c>
      <c r="AK2438">
        <v>14.24</v>
      </c>
      <c r="AL2438">
        <v>620.79</v>
      </c>
      <c r="AM2438" t="s">
        <v>57</v>
      </c>
      <c r="AN2438" t="s">
        <v>63</v>
      </c>
      <c r="AO2438" t="s">
        <v>591</v>
      </c>
    </row>
    <row r="2439" spans="1:41" ht="14.5" customHeight="1" x14ac:dyDescent="0.3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 t="str">
        <f>IF(T_telecom1[[#This Row],[Latitude]]&lt;34,"South",IF(T_telecom1[[#This Row],[Latitude]]&gt;38,"North","Central"))</f>
        <v>Central</v>
      </c>
      <c r="I2439">
        <v>34.559882000000002</v>
      </c>
      <c r="J2439" t="str">
        <f>IF(T_telecom1[[#This Row],[Longitude]]&lt;-121.7,"West",IF(T_telecom1[Longitude]&gt;-118,"East","Central-East"))</f>
        <v>East</v>
      </c>
      <c r="K2439">
        <v>-115.637164</v>
      </c>
      <c r="L2439">
        <v>9</v>
      </c>
      <c r="M24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39">
        <v>2</v>
      </c>
      <c r="O2439" t="s">
        <v>42</v>
      </c>
      <c r="P2439" t="s">
        <v>40</v>
      </c>
      <c r="Q2439">
        <v>22.23</v>
      </c>
      <c r="R2439" t="s">
        <v>40</v>
      </c>
      <c r="S2439" t="s">
        <v>40</v>
      </c>
      <c r="T2439" t="s">
        <v>55</v>
      </c>
      <c r="U2439">
        <v>13</v>
      </c>
      <c r="V2439" t="s">
        <v>43</v>
      </c>
      <c r="W2439" t="s">
        <v>43</v>
      </c>
      <c r="X2439" t="s">
        <v>43</v>
      </c>
      <c r="Y2439" t="s">
        <v>43</v>
      </c>
      <c r="Z2439" t="s">
        <v>40</v>
      </c>
      <c r="AA2439" t="s">
        <v>43</v>
      </c>
      <c r="AB2439" t="s">
        <v>43</v>
      </c>
      <c r="AC2439" t="s">
        <v>40</v>
      </c>
      <c r="AD2439" t="s">
        <v>51</v>
      </c>
      <c r="AE2439" t="s">
        <v>40</v>
      </c>
      <c r="AF2439" t="s">
        <v>56</v>
      </c>
      <c r="AG2439">
        <v>84.05</v>
      </c>
      <c r="AH2439" s="1">
        <v>134.05000000000001</v>
      </c>
      <c r="AI2439">
        <v>0</v>
      </c>
      <c r="AJ2439">
        <v>0</v>
      </c>
      <c r="AK2439">
        <v>44.46</v>
      </c>
      <c r="AL2439">
        <v>178.51</v>
      </c>
      <c r="AM2439" t="s">
        <v>98</v>
      </c>
      <c r="AN2439" t="s">
        <v>8234</v>
      </c>
      <c r="AO2439" t="s">
        <v>8235</v>
      </c>
    </row>
    <row r="2440" spans="1:41" ht="14.5" customHeight="1" x14ac:dyDescent="0.3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 t="str">
        <f>IF(T_telecom1[[#This Row],[Latitude]]&lt;34,"South",IF(T_telecom1[[#This Row],[Latitude]]&gt;38,"North","Central"))</f>
        <v>North</v>
      </c>
      <c r="I2440">
        <v>39.492046000000002</v>
      </c>
      <c r="J2440" t="str">
        <f>IF(T_telecom1[[#This Row],[Longitude]]&lt;-121.7,"West",IF(T_telecom1[Longitude]&gt;-118,"East","Central-East"))</f>
        <v>West</v>
      </c>
      <c r="K2440">
        <v>-123.375818</v>
      </c>
      <c r="L2440">
        <v>0</v>
      </c>
      <c r="M24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40">
        <v>56</v>
      </c>
      <c r="O2440" t="s">
        <v>76</v>
      </c>
      <c r="P2440" t="s">
        <v>40</v>
      </c>
      <c r="Q2440">
        <v>30.86</v>
      </c>
      <c r="R2440" t="s">
        <v>43</v>
      </c>
      <c r="S2440" t="s">
        <v>40</v>
      </c>
      <c r="T2440" t="s">
        <v>79</v>
      </c>
      <c r="U2440">
        <v>22</v>
      </c>
      <c r="V2440" t="s">
        <v>40</v>
      </c>
      <c r="W2440" t="s">
        <v>43</v>
      </c>
      <c r="X2440" t="s">
        <v>40</v>
      </c>
      <c r="Y2440" t="s">
        <v>40</v>
      </c>
      <c r="Z2440" t="s">
        <v>43</v>
      </c>
      <c r="AA2440" t="s">
        <v>43</v>
      </c>
      <c r="AB2440" t="s">
        <v>43</v>
      </c>
      <c r="AC2440" t="s">
        <v>40</v>
      </c>
      <c r="AD2440" t="s">
        <v>45</v>
      </c>
      <c r="AE2440" t="s">
        <v>40</v>
      </c>
      <c r="AF2440" t="s">
        <v>46</v>
      </c>
      <c r="AG2440">
        <v>60.25</v>
      </c>
      <c r="AH2440" s="1">
        <v>3282.75</v>
      </c>
      <c r="AI2440">
        <v>0</v>
      </c>
      <c r="AJ2440">
        <v>0</v>
      </c>
      <c r="AK2440">
        <v>1728.16</v>
      </c>
      <c r="AL2440">
        <v>5010.91</v>
      </c>
      <c r="AM2440" t="s">
        <v>47</v>
      </c>
      <c r="AN2440" t="s">
        <v>8234</v>
      </c>
      <c r="AO2440" t="s">
        <v>8235</v>
      </c>
    </row>
    <row r="2441" spans="1:41" ht="14.5" customHeight="1" x14ac:dyDescent="0.3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 t="str">
        <f>IF(T_telecom1[[#This Row],[Latitude]]&lt;34,"South",IF(T_telecom1[[#This Row],[Latitude]]&gt;38,"North","Central"))</f>
        <v>Central</v>
      </c>
      <c r="I2441">
        <v>34.178469999999997</v>
      </c>
      <c r="J2441" t="str">
        <f>IF(T_telecom1[[#This Row],[Longitude]]&lt;-121.7,"West",IF(T_telecom1[Longitude]&gt;-118,"East","Central-East"))</f>
        <v>Central-East</v>
      </c>
      <c r="K2441">
        <v>-118.45947200000001</v>
      </c>
      <c r="L2441">
        <v>0</v>
      </c>
      <c r="M24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41">
        <v>1</v>
      </c>
      <c r="O2441" t="s">
        <v>42</v>
      </c>
      <c r="P2441" t="s">
        <v>40</v>
      </c>
      <c r="Q2441">
        <v>27.89</v>
      </c>
      <c r="R2441" t="s">
        <v>43</v>
      </c>
      <c r="S2441" t="s">
        <v>40</v>
      </c>
      <c r="T2441" t="s">
        <v>55</v>
      </c>
      <c r="U2441">
        <v>20</v>
      </c>
      <c r="V2441" t="s">
        <v>43</v>
      </c>
      <c r="W2441" t="s">
        <v>43</v>
      </c>
      <c r="X2441" t="s">
        <v>43</v>
      </c>
      <c r="Y2441" t="s">
        <v>43</v>
      </c>
      <c r="Z2441" t="s">
        <v>43</v>
      </c>
      <c r="AA2441" t="s">
        <v>43</v>
      </c>
      <c r="AB2441" t="s">
        <v>43</v>
      </c>
      <c r="AC2441" t="s">
        <v>40</v>
      </c>
      <c r="AD2441" t="s">
        <v>51</v>
      </c>
      <c r="AE2441" t="s">
        <v>40</v>
      </c>
      <c r="AF2441" t="s">
        <v>56</v>
      </c>
      <c r="AG2441">
        <v>70.05</v>
      </c>
      <c r="AH2441" s="1">
        <v>70.05</v>
      </c>
      <c r="AI2441">
        <v>0</v>
      </c>
      <c r="AJ2441">
        <v>0</v>
      </c>
      <c r="AK2441">
        <v>27.89</v>
      </c>
      <c r="AL2441">
        <v>97.94</v>
      </c>
      <c r="AM2441" t="s">
        <v>57</v>
      </c>
      <c r="AN2441" t="s">
        <v>121</v>
      </c>
      <c r="AO2441" t="s">
        <v>195</v>
      </c>
    </row>
    <row r="2442" spans="1:41" ht="14.5" customHeight="1" x14ac:dyDescent="0.3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 t="str">
        <f>IF(T_telecom1[[#This Row],[Latitude]]&lt;34,"South",IF(T_telecom1[[#This Row],[Latitude]]&gt;38,"North","Central"))</f>
        <v>South</v>
      </c>
      <c r="I2442">
        <v>33.844982999999999</v>
      </c>
      <c r="J2442" t="str">
        <f>IF(T_telecom1[[#This Row],[Longitude]]&lt;-121.7,"West",IF(T_telecom1[Longitude]&gt;-118,"East","Central-East"))</f>
        <v>East</v>
      </c>
      <c r="K2442">
        <v>-117.952151</v>
      </c>
      <c r="L2442">
        <v>2</v>
      </c>
      <c r="M24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42">
        <v>4</v>
      </c>
      <c r="O2442" t="s">
        <v>42</v>
      </c>
      <c r="P2442" t="s">
        <v>40</v>
      </c>
      <c r="Q2442">
        <v>28.47</v>
      </c>
      <c r="R2442" t="s">
        <v>43</v>
      </c>
      <c r="S2442" t="s">
        <v>40</v>
      </c>
      <c r="T2442" t="s">
        <v>55</v>
      </c>
      <c r="U2442">
        <v>5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43</v>
      </c>
      <c r="AB2442" t="s">
        <v>43</v>
      </c>
      <c r="AC2442" t="s">
        <v>43</v>
      </c>
      <c r="AD2442" t="s">
        <v>51</v>
      </c>
      <c r="AE2442" t="s">
        <v>43</v>
      </c>
      <c r="AF2442" t="s">
        <v>56</v>
      </c>
      <c r="AG2442">
        <v>70.5</v>
      </c>
      <c r="AH2442" s="1">
        <v>294.2</v>
      </c>
      <c r="AI2442">
        <v>0</v>
      </c>
      <c r="AJ2442">
        <v>10</v>
      </c>
      <c r="AK2442">
        <v>113.88</v>
      </c>
      <c r="AL2442">
        <v>418.08</v>
      </c>
      <c r="AM2442" t="s">
        <v>47</v>
      </c>
      <c r="AN2442" t="s">
        <v>8234</v>
      </c>
      <c r="AO2442" t="s">
        <v>8235</v>
      </c>
    </row>
    <row r="2443" spans="1:41" ht="14.5" customHeight="1" x14ac:dyDescent="0.3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 t="str">
        <f>IF(T_telecom1[[#This Row],[Latitude]]&lt;34,"South",IF(T_telecom1[[#This Row],[Latitude]]&gt;38,"North","Central"))</f>
        <v>North</v>
      </c>
      <c r="I2443">
        <v>38.240419000000003</v>
      </c>
      <c r="J2443" t="str">
        <f>IF(T_telecom1[[#This Row],[Longitude]]&lt;-121.7,"West",IF(T_telecom1[Longitude]&gt;-118,"East","Central-East"))</f>
        <v>Central-East</v>
      </c>
      <c r="K2443">
        <v>-121.587535</v>
      </c>
      <c r="L2443">
        <v>2</v>
      </c>
      <c r="M24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43">
        <v>63</v>
      </c>
      <c r="O2443" t="s">
        <v>42</v>
      </c>
      <c r="P2443" t="s">
        <v>40</v>
      </c>
      <c r="Q2443">
        <v>30.1</v>
      </c>
      <c r="R2443" t="s">
        <v>43</v>
      </c>
      <c r="S2443" t="s">
        <v>43</v>
      </c>
      <c r="T2443" t="s">
        <v>8242</v>
      </c>
      <c r="U2443">
        <v>0</v>
      </c>
      <c r="V2443" t="s">
        <v>43</v>
      </c>
      <c r="W2443" t="s">
        <v>43</v>
      </c>
      <c r="X2443" t="s">
        <v>43</v>
      </c>
      <c r="Y2443" t="s">
        <v>43</v>
      </c>
      <c r="Z2443" t="s">
        <v>43</v>
      </c>
      <c r="AA2443" t="s">
        <v>43</v>
      </c>
      <c r="AB2443" t="s">
        <v>43</v>
      </c>
      <c r="AC2443" t="s">
        <v>43</v>
      </c>
      <c r="AD2443" t="s">
        <v>73</v>
      </c>
      <c r="AE2443" t="s">
        <v>40</v>
      </c>
      <c r="AF2443" t="s">
        <v>183</v>
      </c>
      <c r="AG2443">
        <v>19.149999999999999</v>
      </c>
      <c r="AH2443" s="1">
        <v>1177.05</v>
      </c>
      <c r="AI2443">
        <v>0</v>
      </c>
      <c r="AJ2443">
        <v>0</v>
      </c>
      <c r="AK2443">
        <v>1896.3</v>
      </c>
      <c r="AL2443">
        <v>3073.35</v>
      </c>
      <c r="AM2443" t="s">
        <v>47</v>
      </c>
      <c r="AN2443" t="s">
        <v>8234</v>
      </c>
      <c r="AO2443" t="s">
        <v>8235</v>
      </c>
    </row>
    <row r="2444" spans="1:41" ht="14.5" customHeight="1" x14ac:dyDescent="0.3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 t="str">
        <f>IF(T_telecom1[[#This Row],[Latitude]]&lt;34,"South",IF(T_telecom1[[#This Row],[Latitude]]&gt;38,"North","Central"))</f>
        <v>Central</v>
      </c>
      <c r="I2444">
        <v>34.008293000000002</v>
      </c>
      <c r="J2444" t="str">
        <f>IF(T_telecom1[[#This Row],[Longitude]]&lt;-121.7,"West",IF(T_telecom1[Longitude]&gt;-118,"East","Central-East"))</f>
        <v>Central-East</v>
      </c>
      <c r="K2444">
        <v>-118.346766</v>
      </c>
      <c r="L2444">
        <v>1</v>
      </c>
      <c r="M24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44">
        <v>68</v>
      </c>
      <c r="O2444" t="s">
        <v>42</v>
      </c>
      <c r="P2444" t="s">
        <v>40</v>
      </c>
      <c r="Q2444">
        <v>11.12</v>
      </c>
      <c r="R2444" t="s">
        <v>40</v>
      </c>
      <c r="S2444" t="s">
        <v>40</v>
      </c>
      <c r="T2444" t="s">
        <v>44</v>
      </c>
      <c r="U2444">
        <v>10</v>
      </c>
      <c r="V2444" t="s">
        <v>43</v>
      </c>
      <c r="W2444" t="s">
        <v>40</v>
      </c>
      <c r="X2444" t="s">
        <v>43</v>
      </c>
      <c r="Y2444" t="s">
        <v>40</v>
      </c>
      <c r="Z2444" t="s">
        <v>43</v>
      </c>
      <c r="AA2444" t="s">
        <v>40</v>
      </c>
      <c r="AB2444" t="s">
        <v>40</v>
      </c>
      <c r="AC2444" t="s">
        <v>40</v>
      </c>
      <c r="AD2444" t="s">
        <v>73</v>
      </c>
      <c r="AE2444" t="s">
        <v>43</v>
      </c>
      <c r="AF2444" t="s">
        <v>46</v>
      </c>
      <c r="AG2444">
        <v>70.8</v>
      </c>
      <c r="AH2444" s="1">
        <v>4859.95</v>
      </c>
      <c r="AI2444">
        <v>0</v>
      </c>
      <c r="AJ2444">
        <v>0</v>
      </c>
      <c r="AK2444">
        <v>756.16</v>
      </c>
      <c r="AL2444">
        <v>5616.11</v>
      </c>
      <c r="AM2444" t="s">
        <v>47</v>
      </c>
      <c r="AN2444" t="s">
        <v>8234</v>
      </c>
      <c r="AO2444" t="s">
        <v>8235</v>
      </c>
    </row>
    <row r="2445" spans="1:41" ht="14.5" customHeight="1" x14ac:dyDescent="0.3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 t="str">
        <f>IF(T_telecom1[[#This Row],[Latitude]]&lt;34,"South",IF(T_telecom1[[#This Row],[Latitude]]&gt;38,"North","Central"))</f>
        <v>Central</v>
      </c>
      <c r="I2445">
        <v>36.739384999999999</v>
      </c>
      <c r="J2445" t="str">
        <f>IF(T_telecom1[[#This Row],[Longitude]]&lt;-121.7,"West",IF(T_telecom1[Longitude]&gt;-118,"East","Central-East"))</f>
        <v>Central-East</v>
      </c>
      <c r="K2445">
        <v>-119.753649</v>
      </c>
      <c r="L2445">
        <v>0</v>
      </c>
      <c r="M24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45">
        <v>15</v>
      </c>
      <c r="O2445" t="s">
        <v>42</v>
      </c>
      <c r="P2445" t="s">
        <v>40</v>
      </c>
      <c r="Q2445">
        <v>19.11</v>
      </c>
      <c r="R2445" t="s">
        <v>43</v>
      </c>
      <c r="S2445" t="s">
        <v>40</v>
      </c>
      <c r="T2445" t="s">
        <v>55</v>
      </c>
      <c r="U2445">
        <v>8</v>
      </c>
      <c r="V2445" t="s">
        <v>40</v>
      </c>
      <c r="W2445" t="s">
        <v>43</v>
      </c>
      <c r="X2445" t="s">
        <v>40</v>
      </c>
      <c r="Y2445" t="s">
        <v>40</v>
      </c>
      <c r="Z2445" t="s">
        <v>43</v>
      </c>
      <c r="AA2445" t="s">
        <v>40</v>
      </c>
      <c r="AB2445" t="s">
        <v>43</v>
      </c>
      <c r="AC2445" t="s">
        <v>43</v>
      </c>
      <c r="AD2445" t="s">
        <v>51</v>
      </c>
      <c r="AE2445" t="s">
        <v>40</v>
      </c>
      <c r="AF2445" t="s">
        <v>46</v>
      </c>
      <c r="AG2445">
        <v>96.3</v>
      </c>
      <c r="AH2445" s="1">
        <v>1426.75</v>
      </c>
      <c r="AI2445">
        <v>0</v>
      </c>
      <c r="AJ2445">
        <v>150</v>
      </c>
      <c r="AK2445">
        <v>286.64999999999998</v>
      </c>
      <c r="AL2445">
        <v>1863.4</v>
      </c>
      <c r="AM2445" t="s">
        <v>57</v>
      </c>
      <c r="AN2445" t="s">
        <v>121</v>
      </c>
      <c r="AO2445" t="s">
        <v>195</v>
      </c>
    </row>
    <row r="2446" spans="1:41" ht="14.5" customHeight="1" x14ac:dyDescent="0.3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 t="str">
        <f>IF(T_telecom1[[#This Row],[Latitude]]&lt;34,"South",IF(T_telecom1[[#This Row],[Latitude]]&gt;38,"North","Central"))</f>
        <v>Central</v>
      </c>
      <c r="I2446">
        <v>35.214981999999999</v>
      </c>
      <c r="J2446" t="str">
        <f>IF(T_telecom1[[#This Row],[Longitude]]&lt;-121.7,"West",IF(T_telecom1[Longitude]&gt;-118,"East","Central-East"))</f>
        <v>Central-East</v>
      </c>
      <c r="K2446">
        <v>-118.59049</v>
      </c>
      <c r="L2446">
        <v>7</v>
      </c>
      <c r="M24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46">
        <v>43</v>
      </c>
      <c r="O2446" t="s">
        <v>76</v>
      </c>
      <c r="P2446" t="s">
        <v>40</v>
      </c>
      <c r="Q2446">
        <v>41.83</v>
      </c>
      <c r="R2446" t="s">
        <v>40</v>
      </c>
      <c r="S2446" t="s">
        <v>40</v>
      </c>
      <c r="T2446" t="s">
        <v>55</v>
      </c>
      <c r="U2446">
        <v>15</v>
      </c>
      <c r="V2446" t="s">
        <v>43</v>
      </c>
      <c r="W2446" t="s">
        <v>40</v>
      </c>
      <c r="X2446" t="s">
        <v>43</v>
      </c>
      <c r="Y2446" t="s">
        <v>43</v>
      </c>
      <c r="Z2446" t="s">
        <v>43</v>
      </c>
      <c r="AA2446" t="s">
        <v>43</v>
      </c>
      <c r="AB2446" t="s">
        <v>43</v>
      </c>
      <c r="AC2446" t="s">
        <v>40</v>
      </c>
      <c r="AD2446" t="s">
        <v>51</v>
      </c>
      <c r="AE2446" t="s">
        <v>43</v>
      </c>
      <c r="AF2446" t="s">
        <v>56</v>
      </c>
      <c r="AG2446">
        <v>80.45</v>
      </c>
      <c r="AH2446" s="1">
        <v>3398.9</v>
      </c>
      <c r="AI2446">
        <v>0</v>
      </c>
      <c r="AJ2446">
        <v>0</v>
      </c>
      <c r="AK2446">
        <v>1798.69</v>
      </c>
      <c r="AL2446">
        <v>5197.59</v>
      </c>
      <c r="AM2446" t="s">
        <v>47</v>
      </c>
      <c r="AN2446" t="s">
        <v>8234</v>
      </c>
      <c r="AO2446" t="s">
        <v>8235</v>
      </c>
    </row>
    <row r="2447" spans="1:41" ht="14.5" customHeight="1" x14ac:dyDescent="0.3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 t="str">
        <f>IF(T_telecom1[[#This Row],[Latitude]]&lt;34,"South",IF(T_telecom1[[#This Row],[Latitude]]&gt;38,"North","Central"))</f>
        <v>Central</v>
      </c>
      <c r="I2447">
        <v>37.612611999999999</v>
      </c>
      <c r="J2447" t="str">
        <f>IF(T_telecom1[[#This Row],[Longitude]]&lt;-121.7,"West",IF(T_telecom1[Longitude]&gt;-118,"East","Central-East"))</f>
        <v>Central-East</v>
      </c>
      <c r="K2447">
        <v>-121.10856800000001</v>
      </c>
      <c r="L2447">
        <v>1</v>
      </c>
      <c r="M24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47">
        <v>1</v>
      </c>
      <c r="O2447" t="s">
        <v>42</v>
      </c>
      <c r="P2447" t="s">
        <v>40</v>
      </c>
      <c r="Q2447">
        <v>8.0299999999999994</v>
      </c>
      <c r="R2447" t="s">
        <v>43</v>
      </c>
      <c r="S2447" t="s">
        <v>43</v>
      </c>
      <c r="T2447" t="s">
        <v>8242</v>
      </c>
      <c r="U2447">
        <v>0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A2447" t="s">
        <v>43</v>
      </c>
      <c r="AB2447" t="s">
        <v>43</v>
      </c>
      <c r="AC2447" t="s">
        <v>43</v>
      </c>
      <c r="AD2447" t="s">
        <v>51</v>
      </c>
      <c r="AE2447" t="s">
        <v>43</v>
      </c>
      <c r="AF2447" t="s">
        <v>56</v>
      </c>
      <c r="AG2447">
        <v>19.95</v>
      </c>
      <c r="AH2447" s="1">
        <v>19.95</v>
      </c>
      <c r="AI2447">
        <v>0</v>
      </c>
      <c r="AJ2447">
        <v>0</v>
      </c>
      <c r="AK2447">
        <v>8.0299999999999994</v>
      </c>
      <c r="AL2447">
        <v>27.98</v>
      </c>
      <c r="AM2447" t="s">
        <v>57</v>
      </c>
      <c r="AN2447" t="s">
        <v>117</v>
      </c>
      <c r="AO2447" t="s">
        <v>118</v>
      </c>
    </row>
    <row r="2448" spans="1:41" ht="14.5" customHeight="1" x14ac:dyDescent="0.3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 t="str">
        <f>IF(T_telecom1[[#This Row],[Latitude]]&lt;34,"South",IF(T_telecom1[[#This Row],[Latitude]]&gt;38,"North","Central"))</f>
        <v>South</v>
      </c>
      <c r="I2448">
        <v>33.782068000000002</v>
      </c>
      <c r="J2448" t="str">
        <f>IF(T_telecom1[[#This Row],[Longitude]]&lt;-121.7,"West",IF(T_telecom1[Longitude]&gt;-118,"East","Central-East"))</f>
        <v>Central-East</v>
      </c>
      <c r="K2448">
        <v>-118.262263</v>
      </c>
      <c r="L2448">
        <v>0</v>
      </c>
      <c r="M24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48">
        <v>35</v>
      </c>
      <c r="O2448" t="s">
        <v>42</v>
      </c>
      <c r="P2448" t="s">
        <v>40</v>
      </c>
      <c r="Q2448">
        <v>49.13</v>
      </c>
      <c r="R2448" t="s">
        <v>40</v>
      </c>
      <c r="S2448" t="s">
        <v>43</v>
      </c>
      <c r="T2448" t="s">
        <v>8242</v>
      </c>
      <c r="U2448">
        <v>0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A2448" t="s">
        <v>43</v>
      </c>
      <c r="AB2448" t="s">
        <v>43</v>
      </c>
      <c r="AC2448" t="s">
        <v>43</v>
      </c>
      <c r="AD2448" t="s">
        <v>45</v>
      </c>
      <c r="AE2448" t="s">
        <v>43</v>
      </c>
      <c r="AF2448" t="s">
        <v>56</v>
      </c>
      <c r="AG2448">
        <v>26.2</v>
      </c>
      <c r="AH2448" s="1">
        <v>954.9</v>
      </c>
      <c r="AI2448">
        <v>0</v>
      </c>
      <c r="AJ2448">
        <v>0</v>
      </c>
      <c r="AK2448">
        <v>1719.55</v>
      </c>
      <c r="AL2448">
        <v>2674.45</v>
      </c>
      <c r="AM2448" t="s">
        <v>47</v>
      </c>
      <c r="AN2448" t="s">
        <v>8234</v>
      </c>
      <c r="AO2448" t="s">
        <v>8235</v>
      </c>
    </row>
    <row r="2449" spans="1:41" ht="14.5" customHeight="1" x14ac:dyDescent="0.3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 t="str">
        <f>IF(T_telecom1[[#This Row],[Latitude]]&lt;34,"South",IF(T_telecom1[[#This Row],[Latitude]]&gt;38,"North","Central"))</f>
        <v>Central</v>
      </c>
      <c r="I2449">
        <v>34.151359999999997</v>
      </c>
      <c r="J2449" t="str">
        <f>IF(T_telecom1[[#This Row],[Longitude]]&lt;-121.7,"West",IF(T_telecom1[Longitude]&gt;-118,"East","Central-East"))</f>
        <v>Central-East</v>
      </c>
      <c r="K2449">
        <v>-118.364786</v>
      </c>
      <c r="L2449">
        <v>0</v>
      </c>
      <c r="M24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49">
        <v>60</v>
      </c>
      <c r="O2449" t="s">
        <v>76</v>
      </c>
      <c r="P2449" t="s">
        <v>40</v>
      </c>
      <c r="Q2449">
        <v>16.59</v>
      </c>
      <c r="R2449" t="s">
        <v>43</v>
      </c>
      <c r="S2449" t="s">
        <v>43</v>
      </c>
      <c r="T2449" t="s">
        <v>8242</v>
      </c>
      <c r="U2449">
        <v>0</v>
      </c>
      <c r="V2449" t="s">
        <v>43</v>
      </c>
      <c r="W2449" t="s">
        <v>43</v>
      </c>
      <c r="X2449" t="s">
        <v>43</v>
      </c>
      <c r="Y2449" t="s">
        <v>43</v>
      </c>
      <c r="Z2449" t="s">
        <v>43</v>
      </c>
      <c r="AA2449" t="s">
        <v>43</v>
      </c>
      <c r="AB2449" t="s">
        <v>43</v>
      </c>
      <c r="AC2449" t="s">
        <v>43</v>
      </c>
      <c r="AD2449" t="s">
        <v>73</v>
      </c>
      <c r="AE2449" t="s">
        <v>43</v>
      </c>
      <c r="AF2449" t="s">
        <v>46</v>
      </c>
      <c r="AG2449">
        <v>19.95</v>
      </c>
      <c r="AH2449" s="1">
        <v>1189.9000000000001</v>
      </c>
      <c r="AI2449">
        <v>0</v>
      </c>
      <c r="AJ2449">
        <v>0</v>
      </c>
      <c r="AK2449">
        <v>995.4</v>
      </c>
      <c r="AL2449">
        <v>2185.3000000000002</v>
      </c>
      <c r="AM2449" t="s">
        <v>47</v>
      </c>
      <c r="AN2449" t="s">
        <v>8234</v>
      </c>
      <c r="AO2449" t="s">
        <v>8235</v>
      </c>
    </row>
    <row r="2450" spans="1:41" ht="14.5" customHeight="1" x14ac:dyDescent="0.3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 t="str">
        <f>IF(T_telecom1[[#This Row],[Latitude]]&lt;34,"South",IF(T_telecom1[[#This Row],[Latitude]]&gt;38,"North","Central"))</f>
        <v>Central</v>
      </c>
      <c r="I2450">
        <v>34.079934000000002</v>
      </c>
      <c r="J2450" t="str">
        <f>IF(T_telecom1[[#This Row],[Longitude]]&lt;-121.7,"West",IF(T_telecom1[Longitude]&gt;-118,"East","Central-East"))</f>
        <v>Central-East</v>
      </c>
      <c r="K2450">
        <v>-118.046695</v>
      </c>
      <c r="L2450">
        <v>0</v>
      </c>
      <c r="M24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50">
        <v>71</v>
      </c>
      <c r="O2450" t="s">
        <v>72</v>
      </c>
      <c r="P2450" t="s">
        <v>40</v>
      </c>
      <c r="Q2450">
        <v>49.52</v>
      </c>
      <c r="R2450" t="s">
        <v>40</v>
      </c>
      <c r="S2450" t="s">
        <v>40</v>
      </c>
      <c r="T2450" t="s">
        <v>55</v>
      </c>
      <c r="U2450">
        <v>19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40</v>
      </c>
      <c r="AB2450" t="s">
        <v>40</v>
      </c>
      <c r="AC2450" t="s">
        <v>40</v>
      </c>
      <c r="AD2450" t="s">
        <v>73</v>
      </c>
      <c r="AE2450" t="s">
        <v>43</v>
      </c>
      <c r="AF2450" t="s">
        <v>46</v>
      </c>
      <c r="AG2450">
        <v>111.3</v>
      </c>
      <c r="AH2450" s="1">
        <v>7985.9</v>
      </c>
      <c r="AI2450">
        <v>0</v>
      </c>
      <c r="AJ2450">
        <v>0</v>
      </c>
      <c r="AK2450">
        <v>3515.92</v>
      </c>
      <c r="AL2450">
        <v>11501.82</v>
      </c>
      <c r="AM2450" t="s">
        <v>47</v>
      </c>
      <c r="AN2450" t="s">
        <v>8234</v>
      </c>
      <c r="AO2450" t="s">
        <v>8235</v>
      </c>
    </row>
    <row r="2451" spans="1:41" ht="14.5" customHeight="1" x14ac:dyDescent="0.3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 t="str">
        <f>IF(T_telecom1[[#This Row],[Latitude]]&lt;34,"South",IF(T_telecom1[[#This Row],[Latitude]]&gt;38,"North","Central"))</f>
        <v>South</v>
      </c>
      <c r="I2451">
        <v>33.841026999999997</v>
      </c>
      <c r="J2451" t="str">
        <f>IF(T_telecom1[[#This Row],[Longitude]]&lt;-121.7,"West",IF(T_telecom1[Longitude]&gt;-118,"East","Central-East"))</f>
        <v>Central-East</v>
      </c>
      <c r="K2451">
        <v>-118.078097</v>
      </c>
      <c r="L2451">
        <v>10</v>
      </c>
      <c r="M24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51">
        <v>71</v>
      </c>
      <c r="O2451" t="s">
        <v>72</v>
      </c>
      <c r="P2451" t="s">
        <v>40</v>
      </c>
      <c r="Q2451">
        <v>41.71</v>
      </c>
      <c r="R2451" t="s">
        <v>40</v>
      </c>
      <c r="S2451" t="s">
        <v>40</v>
      </c>
      <c r="T2451" t="s">
        <v>44</v>
      </c>
      <c r="U2451">
        <v>20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40</v>
      </c>
      <c r="AB2451" t="s">
        <v>40</v>
      </c>
      <c r="AC2451" t="s">
        <v>40</v>
      </c>
      <c r="AD2451" t="s">
        <v>73</v>
      </c>
      <c r="AE2451" t="s">
        <v>40</v>
      </c>
      <c r="AF2451" t="s">
        <v>46</v>
      </c>
      <c r="AG2451">
        <v>90.55</v>
      </c>
      <c r="AH2451" s="1">
        <v>6239.05</v>
      </c>
      <c r="AI2451">
        <v>0</v>
      </c>
      <c r="AJ2451">
        <v>0</v>
      </c>
      <c r="AK2451">
        <v>2961.41</v>
      </c>
      <c r="AL2451">
        <v>9200.4599999999991</v>
      </c>
      <c r="AM2451" t="s">
        <v>47</v>
      </c>
      <c r="AN2451" t="s">
        <v>8234</v>
      </c>
      <c r="AO2451" t="s">
        <v>8235</v>
      </c>
    </row>
    <row r="2452" spans="1:41" ht="14.5" customHeight="1" x14ac:dyDescent="0.3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 t="str">
        <f>IF(T_telecom1[[#This Row],[Latitude]]&lt;34,"South",IF(T_telecom1[[#This Row],[Latitude]]&gt;38,"North","Central"))</f>
        <v>Central</v>
      </c>
      <c r="I2452">
        <v>35.846066999999998</v>
      </c>
      <c r="J2452" t="str">
        <f>IF(T_telecom1[[#This Row],[Longitude]]&lt;-121.7,"West",IF(T_telecom1[Longitude]&gt;-118,"East","Central-East"))</f>
        <v>Central-East</v>
      </c>
      <c r="K2452">
        <v>-119.00407300000001</v>
      </c>
      <c r="L2452">
        <v>0</v>
      </c>
      <c r="M24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52">
        <v>24</v>
      </c>
      <c r="O2452" t="s">
        <v>129</v>
      </c>
      <c r="P2452" t="s">
        <v>40</v>
      </c>
      <c r="Q2452">
        <v>31.73</v>
      </c>
      <c r="R2452" t="s">
        <v>43</v>
      </c>
      <c r="S2452" t="s">
        <v>40</v>
      </c>
      <c r="T2452" t="s">
        <v>55</v>
      </c>
      <c r="U2452">
        <v>13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43</v>
      </c>
      <c r="AB2452" t="s">
        <v>43</v>
      </c>
      <c r="AC2452" t="s">
        <v>43</v>
      </c>
      <c r="AD2452" t="s">
        <v>45</v>
      </c>
      <c r="AE2452" t="s">
        <v>43</v>
      </c>
      <c r="AF2452" t="s">
        <v>46</v>
      </c>
      <c r="AG2452">
        <v>70</v>
      </c>
      <c r="AH2452" s="1">
        <v>1732.6</v>
      </c>
      <c r="AI2452">
        <v>0</v>
      </c>
      <c r="AJ2452">
        <v>140</v>
      </c>
      <c r="AK2452">
        <v>761.52</v>
      </c>
      <c r="AL2452">
        <v>2634.12</v>
      </c>
      <c r="AM2452" t="s">
        <v>47</v>
      </c>
      <c r="AN2452" t="s">
        <v>8234</v>
      </c>
      <c r="AO2452" t="s">
        <v>8235</v>
      </c>
    </row>
    <row r="2453" spans="1:41" ht="14.5" customHeight="1" x14ac:dyDescent="0.3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 t="str">
        <f>IF(T_telecom1[[#This Row],[Latitude]]&lt;34,"South",IF(T_telecom1[[#This Row],[Latitude]]&gt;38,"North","Central"))</f>
        <v>South</v>
      </c>
      <c r="I2453">
        <v>32.726627000000001</v>
      </c>
      <c r="J2453" t="str">
        <f>IF(T_telecom1[[#This Row],[Longitude]]&lt;-121.7,"West",IF(T_telecom1[Longitude]&gt;-118,"East","Central-East"))</f>
        <v>East</v>
      </c>
      <c r="K2453">
        <v>-116.994608</v>
      </c>
      <c r="L2453">
        <v>0</v>
      </c>
      <c r="M24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53">
        <v>23</v>
      </c>
      <c r="O2453" t="s">
        <v>42</v>
      </c>
      <c r="P2453" t="s">
        <v>40</v>
      </c>
      <c r="Q2453">
        <v>41.94</v>
      </c>
      <c r="R2453" t="s">
        <v>43</v>
      </c>
      <c r="S2453" t="s">
        <v>40</v>
      </c>
      <c r="T2453" t="s">
        <v>55</v>
      </c>
      <c r="U2453">
        <v>30</v>
      </c>
      <c r="V2453" t="s">
        <v>40</v>
      </c>
      <c r="W2453" t="s">
        <v>43</v>
      </c>
      <c r="X2453" t="s">
        <v>40</v>
      </c>
      <c r="Y2453" t="s">
        <v>43</v>
      </c>
      <c r="Z2453" t="s">
        <v>40</v>
      </c>
      <c r="AA2453" t="s">
        <v>40</v>
      </c>
      <c r="AB2453" t="s">
        <v>40</v>
      </c>
      <c r="AC2453" t="s">
        <v>40</v>
      </c>
      <c r="AD2453" t="s">
        <v>45</v>
      </c>
      <c r="AE2453" t="s">
        <v>40</v>
      </c>
      <c r="AF2453" t="s">
        <v>46</v>
      </c>
      <c r="AG2453">
        <v>99.95</v>
      </c>
      <c r="AH2453" s="1">
        <v>2292.75</v>
      </c>
      <c r="AI2453">
        <v>0</v>
      </c>
      <c r="AJ2453">
        <v>0</v>
      </c>
      <c r="AK2453">
        <v>964.62</v>
      </c>
      <c r="AL2453">
        <v>3257.37</v>
      </c>
      <c r="AM2453" t="s">
        <v>47</v>
      </c>
      <c r="AN2453" t="s">
        <v>8234</v>
      </c>
      <c r="AO2453" t="s">
        <v>8235</v>
      </c>
    </row>
    <row r="2454" spans="1:41" ht="14.5" customHeight="1" x14ac:dyDescent="0.3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 t="str">
        <f>IF(T_telecom1[[#This Row],[Latitude]]&lt;34,"South",IF(T_telecom1[[#This Row],[Latitude]]&gt;38,"North","Central"))</f>
        <v>Central</v>
      </c>
      <c r="I2454">
        <v>34.119363</v>
      </c>
      <c r="J2454" t="str">
        <f>IF(T_telecom1[[#This Row],[Longitude]]&lt;-121.7,"West",IF(T_telecom1[Longitude]&gt;-118,"East","Central-East"))</f>
        <v>East</v>
      </c>
      <c r="K2454">
        <v>-117.855059</v>
      </c>
      <c r="L2454">
        <v>8</v>
      </c>
      <c r="M24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54">
        <v>72</v>
      </c>
      <c r="O2454" t="s">
        <v>72</v>
      </c>
      <c r="P2454" t="s">
        <v>43</v>
      </c>
      <c r="Q2454">
        <v>0</v>
      </c>
      <c r="R2454" t="s">
        <v>43</v>
      </c>
      <c r="S2454" t="s">
        <v>40</v>
      </c>
      <c r="T2454" t="s">
        <v>79</v>
      </c>
      <c r="U2454">
        <v>82</v>
      </c>
      <c r="V2454" t="s">
        <v>40</v>
      </c>
      <c r="W2454" t="s">
        <v>40</v>
      </c>
      <c r="X2454" t="s">
        <v>40</v>
      </c>
      <c r="Y2454" t="s">
        <v>43</v>
      </c>
      <c r="Z2454" t="s">
        <v>43</v>
      </c>
      <c r="AA2454" t="s">
        <v>43</v>
      </c>
      <c r="AB2454" t="s">
        <v>43</v>
      </c>
      <c r="AC2454" t="s">
        <v>40</v>
      </c>
      <c r="AD2454" t="s">
        <v>73</v>
      </c>
      <c r="AE2454" t="s">
        <v>43</v>
      </c>
      <c r="AF2454" t="s">
        <v>46</v>
      </c>
      <c r="AG2454">
        <v>38.5</v>
      </c>
      <c r="AH2454" s="1">
        <v>2763</v>
      </c>
      <c r="AI2454">
        <v>0</v>
      </c>
      <c r="AJ2454">
        <v>0</v>
      </c>
      <c r="AK2454">
        <v>0</v>
      </c>
      <c r="AL2454">
        <v>2763</v>
      </c>
      <c r="AM2454" t="s">
        <v>47</v>
      </c>
      <c r="AN2454" t="s">
        <v>8234</v>
      </c>
      <c r="AO2454" t="s">
        <v>8235</v>
      </c>
    </row>
    <row r="2455" spans="1:41" ht="14.5" customHeight="1" x14ac:dyDescent="0.3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 t="str">
        <f>IF(T_telecom1[[#This Row],[Latitude]]&lt;34,"South",IF(T_telecom1[[#This Row],[Latitude]]&gt;38,"North","Central"))</f>
        <v>Central</v>
      </c>
      <c r="I2455">
        <v>34.183286000000003</v>
      </c>
      <c r="J2455" t="str">
        <f>IF(T_telecom1[[#This Row],[Longitude]]&lt;-121.7,"West",IF(T_telecom1[Longitude]&gt;-118,"East","Central-East"))</f>
        <v>East</v>
      </c>
      <c r="K2455">
        <v>-117.221722</v>
      </c>
      <c r="L2455">
        <v>1</v>
      </c>
      <c r="M24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55">
        <v>70</v>
      </c>
      <c r="O2455" t="s">
        <v>72</v>
      </c>
      <c r="P2455" t="s">
        <v>40</v>
      </c>
      <c r="Q2455">
        <v>42.67</v>
      </c>
      <c r="R2455" t="s">
        <v>40</v>
      </c>
      <c r="S2455" t="s">
        <v>40</v>
      </c>
      <c r="T2455" t="s">
        <v>79</v>
      </c>
      <c r="U2455">
        <v>24</v>
      </c>
      <c r="V2455" t="s">
        <v>40</v>
      </c>
      <c r="W2455" t="s">
        <v>43</v>
      </c>
      <c r="X2455" t="s">
        <v>40</v>
      </c>
      <c r="Y2455" t="s">
        <v>40</v>
      </c>
      <c r="Z2455" t="s">
        <v>43</v>
      </c>
      <c r="AA2455" t="s">
        <v>43</v>
      </c>
      <c r="AB2455" t="s">
        <v>43</v>
      </c>
      <c r="AC2455" t="s">
        <v>40</v>
      </c>
      <c r="AD2455" t="s">
        <v>73</v>
      </c>
      <c r="AE2455" t="s">
        <v>43</v>
      </c>
      <c r="AF2455" t="s">
        <v>46</v>
      </c>
      <c r="AG2455">
        <v>65.3</v>
      </c>
      <c r="AH2455" s="1">
        <v>4759.75</v>
      </c>
      <c r="AI2455">
        <v>0</v>
      </c>
      <c r="AJ2455">
        <v>0</v>
      </c>
      <c r="AK2455">
        <v>2986.9</v>
      </c>
      <c r="AL2455">
        <v>7746.65</v>
      </c>
      <c r="AM2455" t="s">
        <v>57</v>
      </c>
      <c r="AN2455" t="s">
        <v>63</v>
      </c>
      <c r="AO2455" t="s">
        <v>64</v>
      </c>
    </row>
    <row r="2456" spans="1:41" ht="14.5" customHeight="1" x14ac:dyDescent="0.3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 t="str">
        <f>IF(T_telecom1[[#This Row],[Latitude]]&lt;34,"South",IF(T_telecom1[[#This Row],[Latitude]]&gt;38,"North","Central"))</f>
        <v>North</v>
      </c>
      <c r="I2456">
        <v>39.696759999999998</v>
      </c>
      <c r="J2456" t="str">
        <f>IF(T_telecom1[[#This Row],[Longitude]]&lt;-121.7,"West",IF(T_telecom1[Longitude]&gt;-118,"East","Central-East"))</f>
        <v>Central-East</v>
      </c>
      <c r="K2456">
        <v>-121.644379</v>
      </c>
      <c r="L2456">
        <v>1</v>
      </c>
      <c r="M24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56">
        <v>72</v>
      </c>
      <c r="O2456" t="s">
        <v>42</v>
      </c>
      <c r="P2456" t="s">
        <v>40</v>
      </c>
      <c r="Q2456">
        <v>17.71</v>
      </c>
      <c r="R2456" t="s">
        <v>40</v>
      </c>
      <c r="S2456" t="s">
        <v>40</v>
      </c>
      <c r="T2456" t="s">
        <v>55</v>
      </c>
      <c r="U2456">
        <v>4</v>
      </c>
      <c r="V2456" t="s">
        <v>40</v>
      </c>
      <c r="W2456" t="s">
        <v>40</v>
      </c>
      <c r="X2456" t="s">
        <v>40</v>
      </c>
      <c r="Y2456" t="s">
        <v>43</v>
      </c>
      <c r="Z2456" t="s">
        <v>40</v>
      </c>
      <c r="AA2456" t="s">
        <v>40</v>
      </c>
      <c r="AB2456" t="s">
        <v>40</v>
      </c>
      <c r="AC2456" t="s">
        <v>40</v>
      </c>
      <c r="AD2456" t="s">
        <v>73</v>
      </c>
      <c r="AE2456" t="s">
        <v>40</v>
      </c>
      <c r="AF2456" t="s">
        <v>56</v>
      </c>
      <c r="AG2456">
        <v>109.55</v>
      </c>
      <c r="AH2456" s="1">
        <v>7920.7</v>
      </c>
      <c r="AI2456">
        <v>0</v>
      </c>
      <c r="AJ2456">
        <v>0</v>
      </c>
      <c r="AK2456">
        <v>1275.1199999999999</v>
      </c>
      <c r="AL2456">
        <v>9195.82</v>
      </c>
      <c r="AM2456" t="s">
        <v>47</v>
      </c>
      <c r="AN2456" t="s">
        <v>8234</v>
      </c>
      <c r="AO2456" t="s">
        <v>8235</v>
      </c>
    </row>
    <row r="2457" spans="1:41" ht="14.5" customHeight="1" x14ac:dyDescent="0.3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 t="str">
        <f>IF(T_telecom1[[#This Row],[Latitude]]&lt;34,"South",IF(T_telecom1[[#This Row],[Latitude]]&gt;38,"North","Central"))</f>
        <v>Central</v>
      </c>
      <c r="I2457">
        <v>36.784481</v>
      </c>
      <c r="J2457" t="str">
        <f>IF(T_telecom1[[#This Row],[Longitude]]&lt;-121.7,"West",IF(T_telecom1[Longitude]&gt;-118,"East","Central-East"))</f>
        <v>West</v>
      </c>
      <c r="K2457">
        <v>-121.75905400000001</v>
      </c>
      <c r="L2457">
        <v>8</v>
      </c>
      <c r="M24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57">
        <v>1</v>
      </c>
      <c r="O2457" t="s">
        <v>42</v>
      </c>
      <c r="P2457" t="s">
        <v>40</v>
      </c>
      <c r="Q2457">
        <v>36.69</v>
      </c>
      <c r="R2457" t="s">
        <v>43</v>
      </c>
      <c r="S2457" t="s">
        <v>40</v>
      </c>
      <c r="T2457" t="s">
        <v>79</v>
      </c>
      <c r="U2457">
        <v>82</v>
      </c>
      <c r="V2457" t="s">
        <v>43</v>
      </c>
      <c r="W2457" t="s">
        <v>43</v>
      </c>
      <c r="X2457" t="s">
        <v>43</v>
      </c>
      <c r="Y2457" t="s">
        <v>43</v>
      </c>
      <c r="Z2457" t="s">
        <v>40</v>
      </c>
      <c r="AA2457" t="s">
        <v>43</v>
      </c>
      <c r="AB2457" t="s">
        <v>43</v>
      </c>
      <c r="AC2457" t="s">
        <v>40</v>
      </c>
      <c r="AD2457" t="s">
        <v>51</v>
      </c>
      <c r="AE2457" t="s">
        <v>40</v>
      </c>
      <c r="AF2457" t="s">
        <v>46</v>
      </c>
      <c r="AG2457">
        <v>55.3</v>
      </c>
      <c r="AH2457" s="1">
        <v>55.3</v>
      </c>
      <c r="AI2457">
        <v>0</v>
      </c>
      <c r="AJ2457">
        <v>0</v>
      </c>
      <c r="AK2457">
        <v>36.69</v>
      </c>
      <c r="AL2457">
        <v>91.99</v>
      </c>
      <c r="AM2457" t="s">
        <v>98</v>
      </c>
      <c r="AN2457" t="s">
        <v>8234</v>
      </c>
      <c r="AO2457" t="s">
        <v>8235</v>
      </c>
    </row>
    <row r="2458" spans="1:41" ht="14.5" customHeight="1" x14ac:dyDescent="0.3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 t="str">
        <f>IF(T_telecom1[[#This Row],[Latitude]]&lt;34,"South",IF(T_telecom1[[#This Row],[Latitude]]&gt;38,"North","Central"))</f>
        <v>Central</v>
      </c>
      <c r="I2458">
        <v>37.800254000000002</v>
      </c>
      <c r="J2458" t="str">
        <f>IF(T_telecom1[[#This Row],[Longitude]]&lt;-121.7,"West",IF(T_telecom1[Longitude]&gt;-118,"East","Central-East"))</f>
        <v>West</v>
      </c>
      <c r="K2458">
        <v>-122.436975</v>
      </c>
      <c r="L2458">
        <v>1</v>
      </c>
      <c r="M24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58">
        <v>3</v>
      </c>
      <c r="O2458" t="s">
        <v>54</v>
      </c>
      <c r="P2458" t="s">
        <v>40</v>
      </c>
      <c r="Q2458">
        <v>44.34</v>
      </c>
      <c r="R2458" t="s">
        <v>40</v>
      </c>
      <c r="S2458" t="s">
        <v>40</v>
      </c>
      <c r="T2458" t="s">
        <v>55</v>
      </c>
      <c r="U2458">
        <v>29</v>
      </c>
      <c r="V2458" t="s">
        <v>43</v>
      </c>
      <c r="W2458" t="s">
        <v>43</v>
      </c>
      <c r="X2458" t="s">
        <v>43</v>
      </c>
      <c r="Y2458" t="s">
        <v>43</v>
      </c>
      <c r="Z2458" t="s">
        <v>43</v>
      </c>
      <c r="AA2458" t="s">
        <v>43</v>
      </c>
      <c r="AB2458" t="s">
        <v>43</v>
      </c>
      <c r="AC2458" t="s">
        <v>40</v>
      </c>
      <c r="AD2458" t="s">
        <v>51</v>
      </c>
      <c r="AE2458" t="s">
        <v>40</v>
      </c>
      <c r="AF2458" t="s">
        <v>56</v>
      </c>
      <c r="AG2458">
        <v>75.849999999999994</v>
      </c>
      <c r="AH2458" s="1">
        <v>256.60000000000002</v>
      </c>
      <c r="AI2458">
        <v>0</v>
      </c>
      <c r="AJ2458">
        <v>0</v>
      </c>
      <c r="AK2458">
        <v>133.02000000000001</v>
      </c>
      <c r="AL2458">
        <v>389.62</v>
      </c>
      <c r="AM2458" t="s">
        <v>57</v>
      </c>
      <c r="AN2458" t="s">
        <v>58</v>
      </c>
      <c r="AO2458" t="s">
        <v>214</v>
      </c>
    </row>
    <row r="2459" spans="1:41" ht="14.5" customHeight="1" x14ac:dyDescent="0.3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 t="str">
        <f>IF(T_telecom1[[#This Row],[Latitude]]&lt;34,"South",IF(T_telecom1[[#This Row],[Latitude]]&gt;38,"North","Central"))</f>
        <v>South</v>
      </c>
      <c r="I2459">
        <v>32.807867000000002</v>
      </c>
      <c r="J2459" t="str">
        <f>IF(T_telecom1[[#This Row],[Longitude]]&lt;-121.7,"West",IF(T_telecom1[Longitude]&gt;-118,"East","Central-East"))</f>
        <v>East</v>
      </c>
      <c r="K2459">
        <v>-117.060993</v>
      </c>
      <c r="L2459">
        <v>2</v>
      </c>
      <c r="M24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59">
        <v>72</v>
      </c>
      <c r="O2459" t="s">
        <v>42</v>
      </c>
      <c r="P2459" t="s">
        <v>40</v>
      </c>
      <c r="Q2459">
        <v>17.3</v>
      </c>
      <c r="R2459" t="s">
        <v>40</v>
      </c>
      <c r="S2459" t="s">
        <v>40</v>
      </c>
      <c r="T2459" t="s">
        <v>55</v>
      </c>
      <c r="U2459">
        <v>14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40</v>
      </c>
      <c r="AB2459" t="s">
        <v>40</v>
      </c>
      <c r="AC2459" t="s">
        <v>40</v>
      </c>
      <c r="AD2459" t="s">
        <v>73</v>
      </c>
      <c r="AE2459" t="s">
        <v>40</v>
      </c>
      <c r="AF2459" t="s">
        <v>46</v>
      </c>
      <c r="AG2459">
        <v>112.6</v>
      </c>
      <c r="AH2459" s="1">
        <v>8126.65</v>
      </c>
      <c r="AI2459">
        <v>0</v>
      </c>
      <c r="AJ2459">
        <v>0</v>
      </c>
      <c r="AK2459">
        <v>1245.5999999999999</v>
      </c>
      <c r="AL2459">
        <v>9372.25</v>
      </c>
      <c r="AM2459" t="s">
        <v>47</v>
      </c>
      <c r="AN2459" t="s">
        <v>8234</v>
      </c>
      <c r="AO2459" t="s">
        <v>8235</v>
      </c>
    </row>
    <row r="2460" spans="1:41" ht="14.5" customHeight="1" x14ac:dyDescent="0.3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 t="str">
        <f>IF(T_telecom1[[#This Row],[Latitude]]&lt;34,"South",IF(T_telecom1[[#This Row],[Latitude]]&gt;38,"North","Central"))</f>
        <v>Central</v>
      </c>
      <c r="I2460">
        <v>34.361387000000001</v>
      </c>
      <c r="J2460" t="str">
        <f>IF(T_telecom1[[#This Row],[Longitude]]&lt;-121.7,"West",IF(T_telecom1[Longitude]&gt;-118,"East","Central-East"))</f>
        <v>East</v>
      </c>
      <c r="K2460">
        <v>-117.337509</v>
      </c>
      <c r="L2460">
        <v>0</v>
      </c>
      <c r="M24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60">
        <v>34</v>
      </c>
      <c r="O2460" t="s">
        <v>42</v>
      </c>
      <c r="P2460" t="s">
        <v>40</v>
      </c>
      <c r="Q2460">
        <v>20.47</v>
      </c>
      <c r="R2460" t="s">
        <v>40</v>
      </c>
      <c r="S2460" t="s">
        <v>43</v>
      </c>
      <c r="T2460" t="s">
        <v>8242</v>
      </c>
      <c r="U2460">
        <v>0</v>
      </c>
      <c r="V2460" t="s">
        <v>43</v>
      </c>
      <c r="W2460" t="s">
        <v>43</v>
      </c>
      <c r="X2460" t="s">
        <v>43</v>
      </c>
      <c r="Y2460" t="s">
        <v>43</v>
      </c>
      <c r="Z2460" t="s">
        <v>43</v>
      </c>
      <c r="AA2460" t="s">
        <v>43</v>
      </c>
      <c r="AB2460" t="s">
        <v>43</v>
      </c>
      <c r="AC2460" t="s">
        <v>43</v>
      </c>
      <c r="AD2460" t="s">
        <v>73</v>
      </c>
      <c r="AE2460" t="s">
        <v>43</v>
      </c>
      <c r="AF2460" t="s">
        <v>56</v>
      </c>
      <c r="AG2460">
        <v>26.1</v>
      </c>
      <c r="AH2460" s="1">
        <v>980.35</v>
      </c>
      <c r="AI2460">
        <v>0</v>
      </c>
      <c r="AJ2460">
        <v>0</v>
      </c>
      <c r="AK2460">
        <v>695.98</v>
      </c>
      <c r="AL2460">
        <v>1676.33</v>
      </c>
      <c r="AM2460" t="s">
        <v>47</v>
      </c>
      <c r="AN2460" t="s">
        <v>8234</v>
      </c>
      <c r="AO2460" t="s">
        <v>8235</v>
      </c>
    </row>
    <row r="2461" spans="1:41" ht="14.5" customHeight="1" x14ac:dyDescent="0.3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 t="str">
        <f>IF(T_telecom1[[#This Row],[Latitude]]&lt;34,"South",IF(T_telecom1[[#This Row],[Latitude]]&gt;38,"North","Central"))</f>
        <v>North</v>
      </c>
      <c r="I2461">
        <v>41.082472000000003</v>
      </c>
      <c r="J2461" t="str">
        <f>IF(T_telecom1[[#This Row],[Longitude]]&lt;-121.7,"West",IF(T_telecom1[Longitude]&gt;-118,"East","Central-East"))</f>
        <v>Central-East</v>
      </c>
      <c r="K2461">
        <v>-121.195215</v>
      </c>
      <c r="L2461">
        <v>0</v>
      </c>
      <c r="M24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61">
        <v>24</v>
      </c>
      <c r="O2461" t="s">
        <v>42</v>
      </c>
      <c r="P2461" t="s">
        <v>40</v>
      </c>
      <c r="Q2461">
        <v>38.68</v>
      </c>
      <c r="R2461" t="s">
        <v>43</v>
      </c>
      <c r="S2461" t="s">
        <v>40</v>
      </c>
      <c r="T2461" t="s">
        <v>79</v>
      </c>
      <c r="U2461">
        <v>73</v>
      </c>
      <c r="V2461" t="s">
        <v>43</v>
      </c>
      <c r="W2461" t="s">
        <v>43</v>
      </c>
      <c r="X2461" t="s">
        <v>40</v>
      </c>
      <c r="Y2461" t="s">
        <v>43</v>
      </c>
      <c r="Z2461" t="s">
        <v>43</v>
      </c>
      <c r="AA2461" t="s">
        <v>43</v>
      </c>
      <c r="AB2461" t="s">
        <v>43</v>
      </c>
      <c r="AC2461" t="s">
        <v>40</v>
      </c>
      <c r="AD2461" t="s">
        <v>51</v>
      </c>
      <c r="AE2461" t="s">
        <v>40</v>
      </c>
      <c r="AF2461" t="s">
        <v>46</v>
      </c>
      <c r="AG2461">
        <v>49.7</v>
      </c>
      <c r="AH2461" s="1">
        <v>1167.8</v>
      </c>
      <c r="AI2461">
        <v>0</v>
      </c>
      <c r="AJ2461">
        <v>0</v>
      </c>
      <c r="AK2461">
        <v>928.32</v>
      </c>
      <c r="AL2461">
        <v>2096.12</v>
      </c>
      <c r="AM2461" t="s">
        <v>47</v>
      </c>
      <c r="AN2461" t="s">
        <v>8234</v>
      </c>
      <c r="AO2461" t="s">
        <v>8235</v>
      </c>
    </row>
    <row r="2462" spans="1:41" ht="14.5" customHeight="1" x14ac:dyDescent="0.3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 t="str">
        <f>IF(T_telecom1[[#This Row],[Latitude]]&lt;34,"South",IF(T_telecom1[[#This Row],[Latitude]]&gt;38,"North","Central"))</f>
        <v>South</v>
      </c>
      <c r="I2462">
        <v>32.886924999999998</v>
      </c>
      <c r="J2462" t="str">
        <f>IF(T_telecom1[[#This Row],[Longitude]]&lt;-121.7,"West",IF(T_telecom1[Longitude]&gt;-118,"East","Central-East"))</f>
        <v>East</v>
      </c>
      <c r="K2462">
        <v>-117.152162</v>
      </c>
      <c r="L2462">
        <v>0</v>
      </c>
      <c r="M24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62">
        <v>37</v>
      </c>
      <c r="O2462" t="s">
        <v>129</v>
      </c>
      <c r="P2462" t="s">
        <v>40</v>
      </c>
      <c r="Q2462">
        <v>3.27</v>
      </c>
      <c r="R2462" t="s">
        <v>43</v>
      </c>
      <c r="S2462" t="s">
        <v>40</v>
      </c>
      <c r="T2462" t="s">
        <v>44</v>
      </c>
      <c r="U2462">
        <v>71</v>
      </c>
      <c r="V2462" t="s">
        <v>43</v>
      </c>
      <c r="W2462" t="s">
        <v>43</v>
      </c>
      <c r="X2462" t="s">
        <v>43</v>
      </c>
      <c r="Y2462" t="s">
        <v>43</v>
      </c>
      <c r="Z2462" t="s">
        <v>40</v>
      </c>
      <c r="AA2462" t="s">
        <v>40</v>
      </c>
      <c r="AB2462" t="s">
        <v>40</v>
      </c>
      <c r="AC2462" t="s">
        <v>40</v>
      </c>
      <c r="AD2462" t="s">
        <v>51</v>
      </c>
      <c r="AE2462" t="s">
        <v>40</v>
      </c>
      <c r="AF2462" t="s">
        <v>56</v>
      </c>
      <c r="AG2462">
        <v>64.75</v>
      </c>
      <c r="AH2462" s="1">
        <v>2345.1999999999998</v>
      </c>
      <c r="AI2462">
        <v>0</v>
      </c>
      <c r="AJ2462">
        <v>0</v>
      </c>
      <c r="AK2462">
        <v>120.99</v>
      </c>
      <c r="AL2462">
        <v>2466.19</v>
      </c>
      <c r="AM2462" t="s">
        <v>57</v>
      </c>
      <c r="AN2462" t="s">
        <v>121</v>
      </c>
      <c r="AO2462" t="s">
        <v>195</v>
      </c>
    </row>
    <row r="2463" spans="1:41" ht="14.5" customHeight="1" x14ac:dyDescent="0.3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 t="str">
        <f>IF(T_telecom1[[#This Row],[Latitude]]&lt;34,"South",IF(T_telecom1[[#This Row],[Latitude]]&gt;38,"North","Central"))</f>
        <v>North</v>
      </c>
      <c r="I2463">
        <v>38.033219000000003</v>
      </c>
      <c r="J2463" t="str">
        <f>IF(T_telecom1[[#This Row],[Longitude]]&lt;-121.7,"West",IF(T_telecom1[Longitude]&gt;-118,"East","Central-East"))</f>
        <v>Central-East</v>
      </c>
      <c r="K2463">
        <v>-121.297433</v>
      </c>
      <c r="L2463">
        <v>6</v>
      </c>
      <c r="M24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63">
        <v>32</v>
      </c>
      <c r="O2463" t="s">
        <v>129</v>
      </c>
      <c r="P2463" t="s">
        <v>40</v>
      </c>
      <c r="Q2463">
        <v>19.3</v>
      </c>
      <c r="R2463" t="s">
        <v>43</v>
      </c>
      <c r="S2463" t="s">
        <v>40</v>
      </c>
      <c r="T2463" t="s">
        <v>55</v>
      </c>
      <c r="U2463">
        <v>47</v>
      </c>
      <c r="V2463" t="s">
        <v>40</v>
      </c>
      <c r="W2463" t="s">
        <v>43</v>
      </c>
      <c r="X2463" t="s">
        <v>43</v>
      </c>
      <c r="Y2463" t="s">
        <v>43</v>
      </c>
      <c r="Z2463" t="s">
        <v>43</v>
      </c>
      <c r="AA2463" t="s">
        <v>43</v>
      </c>
      <c r="AB2463" t="s">
        <v>43</v>
      </c>
      <c r="AC2463" t="s">
        <v>40</v>
      </c>
      <c r="AD2463" t="s">
        <v>51</v>
      </c>
      <c r="AE2463" t="s">
        <v>40</v>
      </c>
      <c r="AF2463" t="s">
        <v>56</v>
      </c>
      <c r="AG2463">
        <v>75.5</v>
      </c>
      <c r="AH2463" s="1">
        <v>2324.6999999999998</v>
      </c>
      <c r="AI2463">
        <v>0</v>
      </c>
      <c r="AJ2463">
        <v>0</v>
      </c>
      <c r="AK2463">
        <v>617.6</v>
      </c>
      <c r="AL2463">
        <v>2942.3</v>
      </c>
      <c r="AM2463" t="s">
        <v>47</v>
      </c>
      <c r="AN2463" t="s">
        <v>8234</v>
      </c>
      <c r="AO2463" t="s">
        <v>8235</v>
      </c>
    </row>
    <row r="2464" spans="1:41" ht="14.5" customHeight="1" x14ac:dyDescent="0.3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 t="str">
        <f>IF(T_telecom1[[#This Row],[Latitude]]&lt;34,"South",IF(T_telecom1[[#This Row],[Latitude]]&gt;38,"North","Central"))</f>
        <v>Central</v>
      </c>
      <c r="I2464">
        <v>37.349545999999997</v>
      </c>
      <c r="J2464" t="str">
        <f>IF(T_telecom1[[#This Row],[Longitude]]&lt;-121.7,"West",IF(T_telecom1[Longitude]&gt;-118,"East","Central-East"))</f>
        <v>West</v>
      </c>
      <c r="K2464">
        <v>-122.134356</v>
      </c>
      <c r="L2464">
        <v>0</v>
      </c>
      <c r="M24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64">
        <v>26</v>
      </c>
      <c r="O2464" t="s">
        <v>129</v>
      </c>
      <c r="P2464" t="s">
        <v>40</v>
      </c>
      <c r="Q2464">
        <v>29.88</v>
      </c>
      <c r="R2464" t="s">
        <v>43</v>
      </c>
      <c r="S2464" t="s">
        <v>43</v>
      </c>
      <c r="T2464" t="s">
        <v>8242</v>
      </c>
      <c r="U2464">
        <v>0</v>
      </c>
      <c r="V2464" t="s">
        <v>43</v>
      </c>
      <c r="W2464" t="s">
        <v>43</v>
      </c>
      <c r="X2464" t="s">
        <v>43</v>
      </c>
      <c r="Y2464" t="s">
        <v>43</v>
      </c>
      <c r="Z2464" t="s">
        <v>43</v>
      </c>
      <c r="AA2464" t="s">
        <v>43</v>
      </c>
      <c r="AB2464" t="s">
        <v>43</v>
      </c>
      <c r="AC2464" t="s">
        <v>43</v>
      </c>
      <c r="AD2464" t="s">
        <v>45</v>
      </c>
      <c r="AE2464" t="s">
        <v>43</v>
      </c>
      <c r="AF2464" t="s">
        <v>46</v>
      </c>
      <c r="AG2464">
        <v>19.3</v>
      </c>
      <c r="AH2464" s="1">
        <v>504.2</v>
      </c>
      <c r="AI2464">
        <v>9.49</v>
      </c>
      <c r="AJ2464">
        <v>0</v>
      </c>
      <c r="AK2464">
        <v>776.88</v>
      </c>
      <c r="AL2464">
        <v>1271.5899999999999</v>
      </c>
      <c r="AM2464" t="s">
        <v>47</v>
      </c>
      <c r="AN2464" t="s">
        <v>8234</v>
      </c>
      <c r="AO2464" t="s">
        <v>8235</v>
      </c>
    </row>
    <row r="2465" spans="1:41" ht="14.5" customHeight="1" x14ac:dyDescent="0.3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 t="str">
        <f>IF(T_telecom1[[#This Row],[Latitude]]&lt;34,"South",IF(T_telecom1[[#This Row],[Latitude]]&gt;38,"North","Central"))</f>
        <v>North</v>
      </c>
      <c r="I2465">
        <v>41.083463999999999</v>
      </c>
      <c r="J2465" t="str">
        <f>IF(T_telecom1[[#This Row],[Longitude]]&lt;-121.7,"West",IF(T_telecom1[Longitude]&gt;-118,"East","Central-East"))</f>
        <v>Central-East</v>
      </c>
      <c r="K2465">
        <v>-121.107929</v>
      </c>
      <c r="L2465">
        <v>1</v>
      </c>
      <c r="M24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65">
        <v>22</v>
      </c>
      <c r="O2465" t="s">
        <v>42</v>
      </c>
      <c r="P2465" t="s">
        <v>40</v>
      </c>
      <c r="Q2465">
        <v>35.04</v>
      </c>
      <c r="R2465" t="s">
        <v>43</v>
      </c>
      <c r="S2465" t="s">
        <v>40</v>
      </c>
      <c r="T2465" t="s">
        <v>79</v>
      </c>
      <c r="U2465">
        <v>76</v>
      </c>
      <c r="V2465" t="s">
        <v>43</v>
      </c>
      <c r="W2465" t="s">
        <v>40</v>
      </c>
      <c r="X2465" t="s">
        <v>43</v>
      </c>
      <c r="Y2465" t="s">
        <v>43</v>
      </c>
      <c r="Z2465" t="s">
        <v>40</v>
      </c>
      <c r="AA2465" t="s">
        <v>40</v>
      </c>
      <c r="AB2465" t="s">
        <v>40</v>
      </c>
      <c r="AC2465" t="s">
        <v>40</v>
      </c>
      <c r="AD2465" t="s">
        <v>45</v>
      </c>
      <c r="AE2465" t="s">
        <v>40</v>
      </c>
      <c r="AF2465" t="s">
        <v>56</v>
      </c>
      <c r="AG2465">
        <v>69.5</v>
      </c>
      <c r="AH2465" s="1">
        <v>1498.2</v>
      </c>
      <c r="AI2465">
        <v>49.57</v>
      </c>
      <c r="AJ2465">
        <v>0</v>
      </c>
      <c r="AK2465">
        <v>770.88</v>
      </c>
      <c r="AL2465">
        <v>2219.5100000000002</v>
      </c>
      <c r="AM2465" t="s">
        <v>57</v>
      </c>
      <c r="AN2465" t="s">
        <v>58</v>
      </c>
      <c r="AO2465" t="s">
        <v>214</v>
      </c>
    </row>
    <row r="2466" spans="1:41" ht="14.5" customHeight="1" x14ac:dyDescent="0.3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 t="str">
        <f>IF(T_telecom1[[#This Row],[Latitude]]&lt;34,"South",IF(T_telecom1[[#This Row],[Latitude]]&gt;38,"North","Central"))</f>
        <v>Central</v>
      </c>
      <c r="I2466">
        <v>37.924014</v>
      </c>
      <c r="J2466" t="str">
        <f>IF(T_telecom1[[#This Row],[Longitude]]&lt;-121.7,"West",IF(T_telecom1[Longitude]&gt;-118,"East","Central-East"))</f>
        <v>West</v>
      </c>
      <c r="K2466">
        <v>-122.51169400000001</v>
      </c>
      <c r="L2466">
        <v>8</v>
      </c>
      <c r="M24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66">
        <v>43</v>
      </c>
      <c r="O2466" t="s">
        <v>42</v>
      </c>
      <c r="P2466" t="s">
        <v>40</v>
      </c>
      <c r="Q2466">
        <v>5.25</v>
      </c>
      <c r="R2466" t="s">
        <v>40</v>
      </c>
      <c r="S2466" t="s">
        <v>40</v>
      </c>
      <c r="T2466" t="s">
        <v>55</v>
      </c>
      <c r="U2466">
        <v>59</v>
      </c>
      <c r="V2466" t="s">
        <v>43</v>
      </c>
      <c r="W2466" t="s">
        <v>43</v>
      </c>
      <c r="X2466" t="s">
        <v>40</v>
      </c>
      <c r="Y2466" t="s">
        <v>43</v>
      </c>
      <c r="Z2466" t="s">
        <v>40</v>
      </c>
      <c r="AA2466" t="s">
        <v>40</v>
      </c>
      <c r="AB2466" t="s">
        <v>40</v>
      </c>
      <c r="AC2466" t="s">
        <v>40</v>
      </c>
      <c r="AD2466" t="s">
        <v>51</v>
      </c>
      <c r="AE2466" t="s">
        <v>40</v>
      </c>
      <c r="AF2466" t="s">
        <v>56</v>
      </c>
      <c r="AG2466">
        <v>99.3</v>
      </c>
      <c r="AH2466" s="1">
        <v>4209.95</v>
      </c>
      <c r="AI2466">
        <v>0</v>
      </c>
      <c r="AJ2466">
        <v>0</v>
      </c>
      <c r="AK2466">
        <v>225.75</v>
      </c>
      <c r="AL2466">
        <v>4435.7</v>
      </c>
      <c r="AM2466" t="s">
        <v>47</v>
      </c>
      <c r="AN2466" t="s">
        <v>8234</v>
      </c>
      <c r="AO2466" t="s">
        <v>8235</v>
      </c>
    </row>
    <row r="2467" spans="1:41" ht="14.5" customHeight="1" x14ac:dyDescent="0.3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 t="str">
        <f>IF(T_telecom1[[#This Row],[Latitude]]&lt;34,"South",IF(T_telecom1[[#This Row],[Latitude]]&gt;38,"North","Central"))</f>
        <v>Central</v>
      </c>
      <c r="I2467">
        <v>37.089111000000003</v>
      </c>
      <c r="J2467" t="str">
        <f>IF(T_telecom1[[#This Row],[Longitude]]&lt;-121.7,"West",IF(T_telecom1[Longitude]&gt;-118,"East","Central-East"))</f>
        <v>West</v>
      </c>
      <c r="K2467">
        <v>-122.062213</v>
      </c>
      <c r="L2467">
        <v>0</v>
      </c>
      <c r="M24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67">
        <v>17</v>
      </c>
      <c r="O2467" t="s">
        <v>62</v>
      </c>
      <c r="P2467" t="s">
        <v>40</v>
      </c>
      <c r="Q2467">
        <v>30.07</v>
      </c>
      <c r="R2467" t="s">
        <v>43</v>
      </c>
      <c r="S2467" t="s">
        <v>43</v>
      </c>
      <c r="T2467" t="s">
        <v>8242</v>
      </c>
      <c r="U2467">
        <v>0</v>
      </c>
      <c r="V2467" t="s">
        <v>43</v>
      </c>
      <c r="W2467" t="s">
        <v>43</v>
      </c>
      <c r="X2467" t="s">
        <v>43</v>
      </c>
      <c r="Y2467" t="s">
        <v>43</v>
      </c>
      <c r="Z2467" t="s">
        <v>43</v>
      </c>
      <c r="AA2467" t="s">
        <v>43</v>
      </c>
      <c r="AB2467" t="s">
        <v>43</v>
      </c>
      <c r="AC2467" t="s">
        <v>43</v>
      </c>
      <c r="AD2467" t="s">
        <v>73</v>
      </c>
      <c r="AE2467" t="s">
        <v>43</v>
      </c>
      <c r="AF2467" t="s">
        <v>46</v>
      </c>
      <c r="AG2467">
        <v>19.399999999999999</v>
      </c>
      <c r="AH2467" s="1">
        <v>358.05</v>
      </c>
      <c r="AI2467">
        <v>0</v>
      </c>
      <c r="AJ2467">
        <v>0</v>
      </c>
      <c r="AK2467">
        <v>511.19</v>
      </c>
      <c r="AL2467">
        <v>869.24</v>
      </c>
      <c r="AM2467" t="s">
        <v>47</v>
      </c>
      <c r="AN2467" t="s">
        <v>8234</v>
      </c>
      <c r="AO2467" t="s">
        <v>8235</v>
      </c>
    </row>
    <row r="2468" spans="1:41" ht="14.5" customHeight="1" x14ac:dyDescent="0.3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 t="str">
        <f>IF(T_telecom1[[#This Row],[Latitude]]&lt;34,"South",IF(T_telecom1[[#This Row],[Latitude]]&gt;38,"North","Central"))</f>
        <v>Central</v>
      </c>
      <c r="I2468">
        <v>34.137411</v>
      </c>
      <c r="J2468" t="str">
        <f>IF(T_telecom1[[#This Row],[Longitude]]&lt;-121.7,"West",IF(T_telecom1[Longitude]&gt;-118,"East","Central-East"))</f>
        <v>Central-East</v>
      </c>
      <c r="K2468">
        <v>-118.32891499999999</v>
      </c>
      <c r="L2468">
        <v>10</v>
      </c>
      <c r="M24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68">
        <v>71</v>
      </c>
      <c r="O2468" t="s">
        <v>42</v>
      </c>
      <c r="P2468" t="s">
        <v>43</v>
      </c>
      <c r="Q2468">
        <v>0</v>
      </c>
      <c r="R2468" t="s">
        <v>43</v>
      </c>
      <c r="S2468" t="s">
        <v>40</v>
      </c>
      <c r="T2468" t="s">
        <v>44</v>
      </c>
      <c r="U2468">
        <v>28</v>
      </c>
      <c r="V2468" t="s">
        <v>43</v>
      </c>
      <c r="W2468" t="s">
        <v>40</v>
      </c>
      <c r="X2468" t="s">
        <v>40</v>
      </c>
      <c r="Y2468" t="s">
        <v>43</v>
      </c>
      <c r="Z2468" t="s">
        <v>40</v>
      </c>
      <c r="AA2468" t="s">
        <v>40</v>
      </c>
      <c r="AB2468" t="s">
        <v>40</v>
      </c>
      <c r="AC2468" t="s">
        <v>43</v>
      </c>
      <c r="AD2468" t="s">
        <v>51</v>
      </c>
      <c r="AE2468" t="s">
        <v>40</v>
      </c>
      <c r="AF2468" t="s">
        <v>56</v>
      </c>
      <c r="AG2468">
        <v>52.3</v>
      </c>
      <c r="AH2468" s="1">
        <v>3765.05</v>
      </c>
      <c r="AI2468">
        <v>0</v>
      </c>
      <c r="AJ2468">
        <v>40</v>
      </c>
      <c r="AK2468">
        <v>0</v>
      </c>
      <c r="AL2468">
        <v>3805.05</v>
      </c>
      <c r="AM2468" t="s">
        <v>47</v>
      </c>
      <c r="AN2468" t="s">
        <v>8234</v>
      </c>
      <c r="AO2468" t="s">
        <v>8235</v>
      </c>
    </row>
    <row r="2469" spans="1:41" ht="14.5" customHeight="1" x14ac:dyDescent="0.3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 t="str">
        <f>IF(T_telecom1[[#This Row],[Latitude]]&lt;34,"South",IF(T_telecom1[[#This Row],[Latitude]]&gt;38,"North","Central"))</f>
        <v>Central</v>
      </c>
      <c r="I2469">
        <v>34.037036999999998</v>
      </c>
      <c r="J2469" t="str">
        <f>IF(T_telecom1[[#This Row],[Longitude]]&lt;-121.7,"West",IF(T_telecom1[Longitude]&gt;-118,"East","Central-East"))</f>
        <v>Central-East</v>
      </c>
      <c r="K2469">
        <v>-118.705803</v>
      </c>
      <c r="L2469">
        <v>0</v>
      </c>
      <c r="M24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69">
        <v>7</v>
      </c>
      <c r="O2469" t="s">
        <v>42</v>
      </c>
      <c r="P2469" t="s">
        <v>40</v>
      </c>
      <c r="Q2469">
        <v>15.54</v>
      </c>
      <c r="R2469" t="s">
        <v>43</v>
      </c>
      <c r="S2469" t="s">
        <v>43</v>
      </c>
      <c r="T2469" t="s">
        <v>8242</v>
      </c>
      <c r="U2469">
        <v>0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A2469" t="s">
        <v>43</v>
      </c>
      <c r="AB2469" t="s">
        <v>43</v>
      </c>
      <c r="AC2469" t="s">
        <v>43</v>
      </c>
      <c r="AD2469" t="s">
        <v>51</v>
      </c>
      <c r="AE2469" t="s">
        <v>43</v>
      </c>
      <c r="AF2469" t="s">
        <v>46</v>
      </c>
      <c r="AG2469">
        <v>20.65</v>
      </c>
      <c r="AH2469" s="1">
        <v>155.9</v>
      </c>
      <c r="AI2469">
        <v>0</v>
      </c>
      <c r="AJ2469">
        <v>0</v>
      </c>
      <c r="AK2469">
        <v>108.78</v>
      </c>
      <c r="AL2469">
        <v>264.68</v>
      </c>
      <c r="AM2469" t="s">
        <v>47</v>
      </c>
      <c r="AN2469" t="s">
        <v>8234</v>
      </c>
      <c r="AO2469" t="s">
        <v>8235</v>
      </c>
    </row>
    <row r="2470" spans="1:41" ht="14.5" customHeight="1" x14ac:dyDescent="0.3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 t="str">
        <f>IF(T_telecom1[[#This Row],[Latitude]]&lt;34,"South",IF(T_telecom1[[#This Row],[Latitude]]&gt;38,"North","Central"))</f>
        <v>Central</v>
      </c>
      <c r="I2470">
        <v>37.750821999999999</v>
      </c>
      <c r="J2470" t="str">
        <f>IF(T_telecom1[[#This Row],[Longitude]]&lt;-121.7,"West",IF(T_telecom1[Longitude]&gt;-118,"East","Central-East"))</f>
        <v>Central-East</v>
      </c>
      <c r="K2470">
        <v>-121.238423</v>
      </c>
      <c r="L2470">
        <v>2</v>
      </c>
      <c r="M24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70">
        <v>22</v>
      </c>
      <c r="O2470" t="s">
        <v>62</v>
      </c>
      <c r="P2470" t="s">
        <v>40</v>
      </c>
      <c r="Q2470">
        <v>49.51</v>
      </c>
      <c r="R2470" t="s">
        <v>43</v>
      </c>
      <c r="S2470" t="s">
        <v>43</v>
      </c>
      <c r="T2470" t="s">
        <v>8242</v>
      </c>
      <c r="U2470">
        <v>0</v>
      </c>
      <c r="V2470" t="s">
        <v>43</v>
      </c>
      <c r="W2470" t="s">
        <v>43</v>
      </c>
      <c r="X2470" t="s">
        <v>43</v>
      </c>
      <c r="Y2470" t="s">
        <v>43</v>
      </c>
      <c r="Z2470" t="s">
        <v>43</v>
      </c>
      <c r="AA2470" t="s">
        <v>43</v>
      </c>
      <c r="AB2470" t="s">
        <v>43</v>
      </c>
      <c r="AC2470" t="s">
        <v>43</v>
      </c>
      <c r="AD2470" t="s">
        <v>51</v>
      </c>
      <c r="AE2470" t="s">
        <v>43</v>
      </c>
      <c r="AF2470" t="s">
        <v>46</v>
      </c>
      <c r="AG2470">
        <v>19.899999999999999</v>
      </c>
      <c r="AH2470" s="1">
        <v>400.3</v>
      </c>
      <c r="AI2470">
        <v>0</v>
      </c>
      <c r="AJ2470">
        <v>0</v>
      </c>
      <c r="AK2470">
        <v>1089.22</v>
      </c>
      <c r="AL2470">
        <v>1489.52</v>
      </c>
      <c r="AM2470" t="s">
        <v>47</v>
      </c>
      <c r="AN2470" t="s">
        <v>8234</v>
      </c>
      <c r="AO2470" t="s">
        <v>8235</v>
      </c>
    </row>
    <row r="2471" spans="1:41" ht="14.5" customHeight="1" x14ac:dyDescent="0.3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 t="str">
        <f>IF(T_telecom1[[#This Row],[Latitude]]&lt;34,"South",IF(T_telecom1[[#This Row],[Latitude]]&gt;38,"North","Central"))</f>
        <v>North</v>
      </c>
      <c r="I2471">
        <v>38.735788999999997</v>
      </c>
      <c r="J2471" t="str">
        <f>IF(T_telecom1[[#This Row],[Longitude]]&lt;-121.7,"West",IF(T_telecom1[Longitude]&gt;-118,"East","Central-East"))</f>
        <v>Central-East</v>
      </c>
      <c r="K2471">
        <v>-119.85798</v>
      </c>
      <c r="L2471">
        <v>4</v>
      </c>
      <c r="M24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71">
        <v>68</v>
      </c>
      <c r="O2471" t="s">
        <v>42</v>
      </c>
      <c r="P2471" t="s">
        <v>40</v>
      </c>
      <c r="Q2471">
        <v>11.94</v>
      </c>
      <c r="R2471" t="s">
        <v>43</v>
      </c>
      <c r="S2471" t="s">
        <v>40</v>
      </c>
      <c r="T2471" t="s">
        <v>79</v>
      </c>
      <c r="U2471">
        <v>3</v>
      </c>
      <c r="V2471" t="s">
        <v>40</v>
      </c>
      <c r="W2471" t="s">
        <v>40</v>
      </c>
      <c r="X2471" t="s">
        <v>40</v>
      </c>
      <c r="Y2471" t="s">
        <v>43</v>
      </c>
      <c r="Z2471" t="s">
        <v>43</v>
      </c>
      <c r="AA2471" t="s">
        <v>40</v>
      </c>
      <c r="AB2471" t="s">
        <v>40</v>
      </c>
      <c r="AC2471" t="s">
        <v>40</v>
      </c>
      <c r="AD2471" t="s">
        <v>73</v>
      </c>
      <c r="AE2471" t="s">
        <v>43</v>
      </c>
      <c r="AF2471" t="s">
        <v>56</v>
      </c>
      <c r="AG2471">
        <v>70.95</v>
      </c>
      <c r="AH2471" s="1">
        <v>4741.45</v>
      </c>
      <c r="AI2471">
        <v>0</v>
      </c>
      <c r="AJ2471">
        <v>0</v>
      </c>
      <c r="AK2471">
        <v>811.92</v>
      </c>
      <c r="AL2471">
        <v>5553.37</v>
      </c>
      <c r="AM2471" t="s">
        <v>47</v>
      </c>
      <c r="AN2471" t="s">
        <v>8234</v>
      </c>
      <c r="AO2471" t="s">
        <v>8235</v>
      </c>
    </row>
    <row r="2472" spans="1:41" ht="14.5" customHeight="1" x14ac:dyDescent="0.3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 t="str">
        <f>IF(T_telecom1[[#This Row],[Latitude]]&lt;34,"South",IF(T_telecom1[[#This Row],[Latitude]]&gt;38,"North","Central"))</f>
        <v>Central</v>
      </c>
      <c r="I2472">
        <v>34.110444000000001</v>
      </c>
      <c r="J2472" t="str">
        <f>IF(T_telecom1[[#This Row],[Longitude]]&lt;-121.7,"West",IF(T_telecom1[Longitude]&gt;-118,"East","Central-East"))</f>
        <v>Central-East</v>
      </c>
      <c r="K2472">
        <v>-118.15695700000001</v>
      </c>
      <c r="L2472">
        <v>1</v>
      </c>
      <c r="M24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72">
        <v>32</v>
      </c>
      <c r="O2472" t="s">
        <v>42</v>
      </c>
      <c r="P2472" t="s">
        <v>40</v>
      </c>
      <c r="Q2472">
        <v>49.6</v>
      </c>
      <c r="R2472" t="s">
        <v>40</v>
      </c>
      <c r="S2472" t="s">
        <v>40</v>
      </c>
      <c r="T2472" t="s">
        <v>55</v>
      </c>
      <c r="U2472">
        <v>10</v>
      </c>
      <c r="V2472" t="s">
        <v>43</v>
      </c>
      <c r="W2472" t="s">
        <v>43</v>
      </c>
      <c r="X2472" t="s">
        <v>43</v>
      </c>
      <c r="Y2472" t="s">
        <v>43</v>
      </c>
      <c r="Z2472" t="s">
        <v>43</v>
      </c>
      <c r="AA2472" t="s">
        <v>40</v>
      </c>
      <c r="AB2472" t="s">
        <v>40</v>
      </c>
      <c r="AC2472" t="s">
        <v>40</v>
      </c>
      <c r="AD2472" t="s">
        <v>51</v>
      </c>
      <c r="AE2472" t="s">
        <v>43</v>
      </c>
      <c r="AF2472" t="s">
        <v>56</v>
      </c>
      <c r="AG2472">
        <v>85.3</v>
      </c>
      <c r="AH2472" s="1">
        <v>2661.1</v>
      </c>
      <c r="AI2472">
        <v>0</v>
      </c>
      <c r="AJ2472">
        <v>0</v>
      </c>
      <c r="AK2472">
        <v>1587.2</v>
      </c>
      <c r="AL2472">
        <v>4248.3</v>
      </c>
      <c r="AM2472" t="s">
        <v>57</v>
      </c>
      <c r="AN2472" t="s">
        <v>58</v>
      </c>
      <c r="AO2472" t="s">
        <v>59</v>
      </c>
    </row>
    <row r="2473" spans="1:41" ht="14.5" customHeight="1" x14ac:dyDescent="0.3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 t="str">
        <f>IF(T_telecom1[[#This Row],[Latitude]]&lt;34,"South",IF(T_telecom1[[#This Row],[Latitude]]&gt;38,"North","Central"))</f>
        <v>Central</v>
      </c>
      <c r="I2473">
        <v>34.103577999999999</v>
      </c>
      <c r="J2473" t="str">
        <f>IF(T_telecom1[[#This Row],[Longitude]]&lt;-121.7,"West",IF(T_telecom1[Longitude]&gt;-118,"East","Central-East"))</f>
        <v>East</v>
      </c>
      <c r="K2473">
        <v>-117.04053999999999</v>
      </c>
      <c r="L2473">
        <v>3</v>
      </c>
      <c r="M24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73">
        <v>55</v>
      </c>
      <c r="O2473" t="s">
        <v>42</v>
      </c>
      <c r="P2473" t="s">
        <v>40</v>
      </c>
      <c r="Q2473">
        <v>23.45</v>
      </c>
      <c r="R2473" t="s">
        <v>40</v>
      </c>
      <c r="S2473" t="s">
        <v>40</v>
      </c>
      <c r="T2473" t="s">
        <v>55</v>
      </c>
      <c r="U2473">
        <v>53</v>
      </c>
      <c r="V2473" t="s">
        <v>43</v>
      </c>
      <c r="W2473" t="s">
        <v>40</v>
      </c>
      <c r="X2473" t="s">
        <v>43</v>
      </c>
      <c r="Y2473" t="s">
        <v>43</v>
      </c>
      <c r="Z2473" t="s">
        <v>43</v>
      </c>
      <c r="AA2473" t="s">
        <v>43</v>
      </c>
      <c r="AB2473" t="s">
        <v>43</v>
      </c>
      <c r="AC2473" t="s">
        <v>40</v>
      </c>
      <c r="AD2473" t="s">
        <v>51</v>
      </c>
      <c r="AE2473" t="s">
        <v>40</v>
      </c>
      <c r="AF2473" t="s">
        <v>46</v>
      </c>
      <c r="AG2473">
        <v>77.75</v>
      </c>
      <c r="AH2473" s="1">
        <v>4266.3999999999996</v>
      </c>
      <c r="AI2473">
        <v>0</v>
      </c>
      <c r="AJ2473">
        <v>0</v>
      </c>
      <c r="AK2473">
        <v>1289.75</v>
      </c>
      <c r="AL2473">
        <v>5556.15</v>
      </c>
      <c r="AM2473" t="s">
        <v>47</v>
      </c>
      <c r="AN2473" t="s">
        <v>8234</v>
      </c>
      <c r="AO2473" t="s">
        <v>8235</v>
      </c>
    </row>
    <row r="2474" spans="1:41" ht="14.5" customHeight="1" x14ac:dyDescent="0.3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 t="str">
        <f>IF(T_telecom1[[#This Row],[Latitude]]&lt;34,"South",IF(T_telecom1[[#This Row],[Latitude]]&gt;38,"North","Central"))</f>
        <v>Central</v>
      </c>
      <c r="I2474">
        <v>34.238208</v>
      </c>
      <c r="J2474" t="str">
        <f>IF(T_telecom1[[#This Row],[Longitude]]&lt;-121.7,"West",IF(T_telecom1[Longitude]&gt;-118,"East","Central-East"))</f>
        <v>Central-East</v>
      </c>
      <c r="K2474">
        <v>-118.55029</v>
      </c>
      <c r="L2474">
        <v>1</v>
      </c>
      <c r="M24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74">
        <v>47</v>
      </c>
      <c r="O2474" t="s">
        <v>42</v>
      </c>
      <c r="P2474" t="s">
        <v>40</v>
      </c>
      <c r="Q2474">
        <v>46.77</v>
      </c>
      <c r="R2474" t="s">
        <v>40</v>
      </c>
      <c r="S2474" t="s">
        <v>40</v>
      </c>
      <c r="T2474" t="s">
        <v>79</v>
      </c>
      <c r="U2474">
        <v>24</v>
      </c>
      <c r="V2474" t="s">
        <v>40</v>
      </c>
      <c r="W2474" t="s">
        <v>40</v>
      </c>
      <c r="X2474" t="s">
        <v>40</v>
      </c>
      <c r="Y2474" t="s">
        <v>43</v>
      </c>
      <c r="Z2474" t="s">
        <v>43</v>
      </c>
      <c r="AA2474" t="s">
        <v>43</v>
      </c>
      <c r="AB2474" t="s">
        <v>43</v>
      </c>
      <c r="AC2474" t="s">
        <v>40</v>
      </c>
      <c r="AD2474" t="s">
        <v>73</v>
      </c>
      <c r="AE2474" t="s">
        <v>40</v>
      </c>
      <c r="AF2474" t="s">
        <v>46</v>
      </c>
      <c r="AG2474">
        <v>67.45</v>
      </c>
      <c r="AH2474" s="1">
        <v>3252</v>
      </c>
      <c r="AI2474">
        <v>0</v>
      </c>
      <c r="AJ2474">
        <v>0</v>
      </c>
      <c r="AK2474">
        <v>2198.19</v>
      </c>
      <c r="AL2474">
        <v>5450.19</v>
      </c>
      <c r="AM2474" t="s">
        <v>47</v>
      </c>
      <c r="AN2474" t="s">
        <v>8234</v>
      </c>
      <c r="AO2474" t="s">
        <v>8235</v>
      </c>
    </row>
    <row r="2475" spans="1:41" ht="14.5" customHeight="1" x14ac:dyDescent="0.3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 t="str">
        <f>IF(T_telecom1[[#This Row],[Latitude]]&lt;34,"South",IF(T_telecom1[[#This Row],[Latitude]]&gt;38,"North","Central"))</f>
        <v>Central</v>
      </c>
      <c r="I2475">
        <v>37.736535000000003</v>
      </c>
      <c r="J2475" t="str">
        <f>IF(T_telecom1[[#This Row],[Longitude]]&lt;-121.7,"West",IF(T_telecom1[Longitude]&gt;-118,"East","Central-East"))</f>
        <v>West</v>
      </c>
      <c r="K2475">
        <v>-122.45732</v>
      </c>
      <c r="L2475">
        <v>0</v>
      </c>
      <c r="M24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75">
        <v>3</v>
      </c>
      <c r="O2475" t="s">
        <v>54</v>
      </c>
      <c r="P2475" t="s">
        <v>43</v>
      </c>
      <c r="Q2475">
        <v>0</v>
      </c>
      <c r="R2475" t="s">
        <v>43</v>
      </c>
      <c r="S2475" t="s">
        <v>40</v>
      </c>
      <c r="T2475" t="s">
        <v>44</v>
      </c>
      <c r="U2475">
        <v>3</v>
      </c>
      <c r="V2475" t="s">
        <v>43</v>
      </c>
      <c r="W2475" t="s">
        <v>40</v>
      </c>
      <c r="X2475" t="s">
        <v>43</v>
      </c>
      <c r="Y2475" t="s">
        <v>43</v>
      </c>
      <c r="Z2475" t="s">
        <v>43</v>
      </c>
      <c r="AA2475" t="s">
        <v>43</v>
      </c>
      <c r="AB2475" t="s">
        <v>43</v>
      </c>
      <c r="AC2475" t="s">
        <v>40</v>
      </c>
      <c r="AD2475" t="s">
        <v>51</v>
      </c>
      <c r="AE2475" t="s">
        <v>40</v>
      </c>
      <c r="AF2475" t="s">
        <v>56</v>
      </c>
      <c r="AG2475">
        <v>29.6</v>
      </c>
      <c r="AH2475" s="1">
        <v>79.45</v>
      </c>
      <c r="AI2475">
        <v>0</v>
      </c>
      <c r="AJ2475">
        <v>0</v>
      </c>
      <c r="AK2475">
        <v>0</v>
      </c>
      <c r="AL2475">
        <v>79.45</v>
      </c>
      <c r="AM2475" t="s">
        <v>57</v>
      </c>
      <c r="AN2475" t="s">
        <v>58</v>
      </c>
      <c r="AO2475" t="s">
        <v>59</v>
      </c>
    </row>
    <row r="2476" spans="1:41" ht="14.5" customHeight="1" x14ac:dyDescent="0.3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 t="str">
        <f>IF(T_telecom1[[#This Row],[Latitude]]&lt;34,"South",IF(T_telecom1[[#This Row],[Latitude]]&gt;38,"North","Central"))</f>
        <v>North</v>
      </c>
      <c r="I2476">
        <v>40.170357000000003</v>
      </c>
      <c r="J2476" t="str">
        <f>IF(T_telecom1[[#This Row],[Longitude]]&lt;-121.7,"West",IF(T_telecom1[Longitude]&gt;-118,"East","Central-East"))</f>
        <v>West</v>
      </c>
      <c r="K2476">
        <v>-123.417298</v>
      </c>
      <c r="L2476">
        <v>0</v>
      </c>
      <c r="M24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76">
        <v>15</v>
      </c>
      <c r="O2476" t="s">
        <v>42</v>
      </c>
      <c r="P2476" t="s">
        <v>40</v>
      </c>
      <c r="Q2476">
        <v>20.03</v>
      </c>
      <c r="R2476" t="s">
        <v>43</v>
      </c>
      <c r="S2476" t="s">
        <v>40</v>
      </c>
      <c r="T2476" t="s">
        <v>55</v>
      </c>
      <c r="U2476">
        <v>59</v>
      </c>
      <c r="V2476" t="s">
        <v>40</v>
      </c>
      <c r="W2476" t="s">
        <v>43</v>
      </c>
      <c r="X2476" t="s">
        <v>43</v>
      </c>
      <c r="Y2476" t="s">
        <v>43</v>
      </c>
      <c r="Z2476" t="s">
        <v>40</v>
      </c>
      <c r="AA2476" t="s">
        <v>43</v>
      </c>
      <c r="AB2476" t="s">
        <v>40</v>
      </c>
      <c r="AC2476" t="s">
        <v>43</v>
      </c>
      <c r="AD2476" t="s">
        <v>51</v>
      </c>
      <c r="AE2476" t="s">
        <v>43</v>
      </c>
      <c r="AF2476" t="s">
        <v>56</v>
      </c>
      <c r="AG2476">
        <v>86.2</v>
      </c>
      <c r="AH2476" s="1">
        <v>1270.2</v>
      </c>
      <c r="AI2476">
        <v>0</v>
      </c>
      <c r="AJ2476">
        <v>100</v>
      </c>
      <c r="AK2476">
        <v>300.45</v>
      </c>
      <c r="AL2476">
        <v>1670.65</v>
      </c>
      <c r="AM2476" t="s">
        <v>57</v>
      </c>
      <c r="AN2476" t="s">
        <v>63</v>
      </c>
      <c r="AO2476" t="s">
        <v>559</v>
      </c>
    </row>
    <row r="2477" spans="1:41" ht="14.5" customHeight="1" x14ac:dyDescent="0.3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 t="str">
        <f>IF(T_telecom1[[#This Row],[Latitude]]&lt;34,"South",IF(T_telecom1[[#This Row],[Latitude]]&gt;38,"North","Central"))</f>
        <v>Central</v>
      </c>
      <c r="I2477">
        <v>34.239635999999997</v>
      </c>
      <c r="J2477" t="str">
        <f>IF(T_telecom1[[#This Row],[Longitude]]&lt;-121.7,"West",IF(T_telecom1[Longitude]&gt;-118,"East","Central-East"))</f>
        <v>Central-East</v>
      </c>
      <c r="K2477">
        <v>-118.245259</v>
      </c>
      <c r="L2477">
        <v>5</v>
      </c>
      <c r="M24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77">
        <v>55</v>
      </c>
      <c r="O2477" t="s">
        <v>42</v>
      </c>
      <c r="P2477" t="s">
        <v>40</v>
      </c>
      <c r="Q2477">
        <v>20.100000000000001</v>
      </c>
      <c r="R2477" t="s">
        <v>40</v>
      </c>
      <c r="S2477" t="s">
        <v>40</v>
      </c>
      <c r="T2477" t="s">
        <v>55</v>
      </c>
      <c r="U2477">
        <v>19</v>
      </c>
      <c r="V2477" t="s">
        <v>40</v>
      </c>
      <c r="W2477" t="s">
        <v>40</v>
      </c>
      <c r="X2477" t="s">
        <v>43</v>
      </c>
      <c r="Y2477" t="s">
        <v>43</v>
      </c>
      <c r="Z2477" t="s">
        <v>43</v>
      </c>
      <c r="AA2477" t="s">
        <v>43</v>
      </c>
      <c r="AB2477" t="s">
        <v>43</v>
      </c>
      <c r="AC2477" t="s">
        <v>40</v>
      </c>
      <c r="AD2477" t="s">
        <v>51</v>
      </c>
      <c r="AE2477" t="s">
        <v>40</v>
      </c>
      <c r="AF2477" t="s">
        <v>56</v>
      </c>
      <c r="AG2477">
        <v>85.1</v>
      </c>
      <c r="AH2477" s="1">
        <v>4600.95</v>
      </c>
      <c r="AI2477">
        <v>14.3</v>
      </c>
      <c r="AJ2477">
        <v>0</v>
      </c>
      <c r="AK2477">
        <v>1105.5</v>
      </c>
      <c r="AL2477">
        <v>5692.15</v>
      </c>
      <c r="AM2477" t="s">
        <v>47</v>
      </c>
      <c r="AN2477" t="s">
        <v>8234</v>
      </c>
      <c r="AO2477" t="s">
        <v>8235</v>
      </c>
    </row>
    <row r="2478" spans="1:41" ht="14.5" customHeight="1" x14ac:dyDescent="0.3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 t="str">
        <f>IF(T_telecom1[[#This Row],[Latitude]]&lt;34,"South",IF(T_telecom1[[#This Row],[Latitude]]&gt;38,"North","Central"))</f>
        <v>North</v>
      </c>
      <c r="I2478">
        <v>39.094101999999999</v>
      </c>
      <c r="J2478" t="str">
        <f>IF(T_telecom1[[#This Row],[Longitude]]&lt;-121.7,"West",IF(T_telecom1[Longitude]&gt;-118,"East","Central-East"))</f>
        <v>West</v>
      </c>
      <c r="K2478">
        <v>-123.50085300000001</v>
      </c>
      <c r="L2478">
        <v>4</v>
      </c>
      <c r="M24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78">
        <v>72</v>
      </c>
      <c r="O2478" t="s">
        <v>42</v>
      </c>
      <c r="P2478" t="s">
        <v>40</v>
      </c>
      <c r="Q2478">
        <v>12.84</v>
      </c>
      <c r="R2478" t="s">
        <v>40</v>
      </c>
      <c r="S2478" t="s">
        <v>40</v>
      </c>
      <c r="T2478" t="s">
        <v>79</v>
      </c>
      <c r="U2478">
        <v>22</v>
      </c>
      <c r="V2478" t="s">
        <v>40</v>
      </c>
      <c r="W2478" t="s">
        <v>40</v>
      </c>
      <c r="X2478" t="s">
        <v>40</v>
      </c>
      <c r="Y2478" t="s">
        <v>43</v>
      </c>
      <c r="Z2478" t="s">
        <v>40</v>
      </c>
      <c r="AA2478" t="s">
        <v>40</v>
      </c>
      <c r="AB2478" t="s">
        <v>40</v>
      </c>
      <c r="AC2478" t="s">
        <v>40</v>
      </c>
      <c r="AD2478" t="s">
        <v>73</v>
      </c>
      <c r="AE2478" t="s">
        <v>40</v>
      </c>
      <c r="AF2478" t="s">
        <v>46</v>
      </c>
      <c r="AG2478">
        <v>83.6</v>
      </c>
      <c r="AH2478" s="1">
        <v>5959.3</v>
      </c>
      <c r="AI2478">
        <v>0</v>
      </c>
      <c r="AJ2478">
        <v>0</v>
      </c>
      <c r="AK2478">
        <v>924.48</v>
      </c>
      <c r="AL2478">
        <v>6883.78</v>
      </c>
      <c r="AM2478" t="s">
        <v>47</v>
      </c>
      <c r="AN2478" t="s">
        <v>8234</v>
      </c>
      <c r="AO2478" t="s">
        <v>8235</v>
      </c>
    </row>
    <row r="2479" spans="1:41" ht="14.5" customHeight="1" x14ac:dyDescent="0.3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 t="str">
        <f>IF(T_telecom1[[#This Row],[Latitude]]&lt;34,"South",IF(T_telecom1[[#This Row],[Latitude]]&gt;38,"North","Central"))</f>
        <v>Central</v>
      </c>
      <c r="I2479">
        <v>34.035848999999999</v>
      </c>
      <c r="J2479" t="str">
        <f>IF(T_telecom1[[#This Row],[Longitude]]&lt;-121.7,"West",IF(T_telecom1[Longitude]&gt;-118,"East","Central-East"))</f>
        <v>Central-East</v>
      </c>
      <c r="K2479">
        <v>-118.503508</v>
      </c>
      <c r="L2479">
        <v>7</v>
      </c>
      <c r="M24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79">
        <v>49</v>
      </c>
      <c r="O2479" t="s">
        <v>76</v>
      </c>
      <c r="P2479" t="s">
        <v>40</v>
      </c>
      <c r="Q2479">
        <v>27.38</v>
      </c>
      <c r="R2479" t="s">
        <v>40</v>
      </c>
      <c r="S2479" t="s">
        <v>40</v>
      </c>
      <c r="T2479" t="s">
        <v>55</v>
      </c>
      <c r="U2479">
        <v>57</v>
      </c>
      <c r="V2479" t="s">
        <v>43</v>
      </c>
      <c r="W2479" t="s">
        <v>40</v>
      </c>
      <c r="X2479" t="s">
        <v>43</v>
      </c>
      <c r="Y2479" t="s">
        <v>43</v>
      </c>
      <c r="Z2479" t="s">
        <v>40</v>
      </c>
      <c r="AA2479" t="s">
        <v>40</v>
      </c>
      <c r="AB2479" t="s">
        <v>40</v>
      </c>
      <c r="AC2479" t="s">
        <v>40</v>
      </c>
      <c r="AD2479" t="s">
        <v>51</v>
      </c>
      <c r="AE2479" t="s">
        <v>40</v>
      </c>
      <c r="AF2479" t="s">
        <v>56</v>
      </c>
      <c r="AG2479">
        <v>98.35</v>
      </c>
      <c r="AH2479" s="1">
        <v>4889.2</v>
      </c>
      <c r="AI2479">
        <v>0</v>
      </c>
      <c r="AJ2479">
        <v>0</v>
      </c>
      <c r="AK2479">
        <v>1341.62</v>
      </c>
      <c r="AL2479">
        <v>6230.82</v>
      </c>
      <c r="AM2479" t="s">
        <v>47</v>
      </c>
      <c r="AN2479" t="s">
        <v>8234</v>
      </c>
      <c r="AO2479" t="s">
        <v>8235</v>
      </c>
    </row>
    <row r="2480" spans="1:41" ht="14.5" customHeight="1" x14ac:dyDescent="0.3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 t="str">
        <f>IF(T_telecom1[[#This Row],[Latitude]]&lt;34,"South",IF(T_telecom1[[#This Row],[Latitude]]&gt;38,"North","Central"))</f>
        <v>South</v>
      </c>
      <c r="I2480">
        <v>33.674582999999998</v>
      </c>
      <c r="J2480" t="str">
        <f>IF(T_telecom1[[#This Row],[Longitude]]&lt;-121.7,"West",IF(T_telecom1[Longitude]&gt;-118,"East","Central-East"))</f>
        <v>East</v>
      </c>
      <c r="K2480">
        <v>-114.71612</v>
      </c>
      <c r="L2480">
        <v>0</v>
      </c>
      <c r="M24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80">
        <v>7</v>
      </c>
      <c r="O2480" t="s">
        <v>42</v>
      </c>
      <c r="P2480" t="s">
        <v>40</v>
      </c>
      <c r="Q2480">
        <v>9.43</v>
      </c>
      <c r="R2480" t="s">
        <v>43</v>
      </c>
      <c r="S2480" t="s">
        <v>43</v>
      </c>
      <c r="T2480" t="s">
        <v>8242</v>
      </c>
      <c r="U2480">
        <v>0</v>
      </c>
      <c r="V2480" t="s">
        <v>43</v>
      </c>
      <c r="W2480" t="s">
        <v>43</v>
      </c>
      <c r="X2480" t="s">
        <v>43</v>
      </c>
      <c r="Y2480" t="s">
        <v>43</v>
      </c>
      <c r="Z2480" t="s">
        <v>43</v>
      </c>
      <c r="AA2480" t="s">
        <v>43</v>
      </c>
      <c r="AB2480" t="s">
        <v>43</v>
      </c>
      <c r="AC2480" t="s">
        <v>43</v>
      </c>
      <c r="AD2480" t="s">
        <v>73</v>
      </c>
      <c r="AE2480" t="s">
        <v>43</v>
      </c>
      <c r="AF2480" t="s">
        <v>46</v>
      </c>
      <c r="AG2480">
        <v>19.45</v>
      </c>
      <c r="AH2480" s="1">
        <v>165.35</v>
      </c>
      <c r="AI2480">
        <v>0</v>
      </c>
      <c r="AJ2480">
        <v>0</v>
      </c>
      <c r="AK2480">
        <v>66.010000000000005</v>
      </c>
      <c r="AL2480">
        <v>231.36</v>
      </c>
      <c r="AM2480" t="s">
        <v>47</v>
      </c>
      <c r="AN2480" t="s">
        <v>8234</v>
      </c>
      <c r="AO2480" t="s">
        <v>8235</v>
      </c>
    </row>
    <row r="2481" spans="1:41" ht="14.5" customHeight="1" x14ac:dyDescent="0.3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 t="str">
        <f>IF(T_telecom1[[#This Row],[Latitude]]&lt;34,"South",IF(T_telecom1[[#This Row],[Latitude]]&gt;38,"North","Central"))</f>
        <v>Central</v>
      </c>
      <c r="I2481">
        <v>37.331761999999998</v>
      </c>
      <c r="J2481" t="str">
        <f>IF(T_telecom1[[#This Row],[Longitude]]&lt;-121.7,"West",IF(T_telecom1[Longitude]&gt;-118,"East","Central-East"))</f>
        <v>West</v>
      </c>
      <c r="K2481">
        <v>-122.341444</v>
      </c>
      <c r="L2481">
        <v>7</v>
      </c>
      <c r="M24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81">
        <v>47</v>
      </c>
      <c r="O2481" t="s">
        <v>42</v>
      </c>
      <c r="P2481" t="s">
        <v>40</v>
      </c>
      <c r="Q2481">
        <v>11.68</v>
      </c>
      <c r="R2481" t="s">
        <v>40</v>
      </c>
      <c r="S2481" t="s">
        <v>43</v>
      </c>
      <c r="T2481" t="s">
        <v>8242</v>
      </c>
      <c r="U2481">
        <v>0</v>
      </c>
      <c r="V2481" t="s">
        <v>43</v>
      </c>
      <c r="W2481" t="s">
        <v>43</v>
      </c>
      <c r="X2481" t="s">
        <v>43</v>
      </c>
      <c r="Y2481" t="s">
        <v>43</v>
      </c>
      <c r="Z2481" t="s">
        <v>43</v>
      </c>
      <c r="AA2481" t="s">
        <v>43</v>
      </c>
      <c r="AB2481" t="s">
        <v>43</v>
      </c>
      <c r="AC2481" t="s">
        <v>43</v>
      </c>
      <c r="AD2481" t="s">
        <v>45</v>
      </c>
      <c r="AE2481" t="s">
        <v>43</v>
      </c>
      <c r="AF2481" t="s">
        <v>56</v>
      </c>
      <c r="AG2481">
        <v>26.9</v>
      </c>
      <c r="AH2481" s="1">
        <v>1250.8499999999999</v>
      </c>
      <c r="AI2481">
        <v>0</v>
      </c>
      <c r="AJ2481">
        <v>0</v>
      </c>
      <c r="AK2481">
        <v>548.96</v>
      </c>
      <c r="AL2481">
        <v>1799.81</v>
      </c>
      <c r="AM2481" t="s">
        <v>47</v>
      </c>
      <c r="AN2481" t="s">
        <v>8234</v>
      </c>
      <c r="AO2481" t="s">
        <v>8235</v>
      </c>
    </row>
    <row r="2482" spans="1:41" ht="14.5" customHeight="1" x14ac:dyDescent="0.3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 t="str">
        <f>IF(T_telecom1[[#This Row],[Latitude]]&lt;34,"South",IF(T_telecom1[[#This Row],[Latitude]]&gt;38,"North","Central"))</f>
        <v>Central</v>
      </c>
      <c r="I2482">
        <v>37.556634000000003</v>
      </c>
      <c r="J2482" t="str">
        <f>IF(T_telecom1[[#This Row],[Longitude]]&lt;-121.7,"West",IF(T_telecom1[Longitude]&gt;-118,"East","Central-East"))</f>
        <v>West</v>
      </c>
      <c r="K2482">
        <v>-122.317723</v>
      </c>
      <c r="L2482">
        <v>0</v>
      </c>
      <c r="M24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82">
        <v>12</v>
      </c>
      <c r="O2482" t="s">
        <v>42</v>
      </c>
      <c r="P2482" t="s">
        <v>40</v>
      </c>
      <c r="Q2482">
        <v>26.17</v>
      </c>
      <c r="R2482" t="s">
        <v>40</v>
      </c>
      <c r="S2482" t="s">
        <v>43</v>
      </c>
      <c r="T2482" t="s">
        <v>8242</v>
      </c>
      <c r="U2482">
        <v>0</v>
      </c>
      <c r="V2482" t="s">
        <v>43</v>
      </c>
      <c r="W2482" t="s">
        <v>43</v>
      </c>
      <c r="X2482" t="s">
        <v>43</v>
      </c>
      <c r="Y2482" t="s">
        <v>43</v>
      </c>
      <c r="Z2482" t="s">
        <v>43</v>
      </c>
      <c r="AA2482" t="s">
        <v>43</v>
      </c>
      <c r="AB2482" t="s">
        <v>43</v>
      </c>
      <c r="AC2482" t="s">
        <v>43</v>
      </c>
      <c r="AD2482" t="s">
        <v>73</v>
      </c>
      <c r="AE2482" t="s">
        <v>40</v>
      </c>
      <c r="AF2482" t="s">
        <v>56</v>
      </c>
      <c r="AG2482">
        <v>24</v>
      </c>
      <c r="AH2482" s="1">
        <v>269.64999999999998</v>
      </c>
      <c r="AI2482">
        <v>0</v>
      </c>
      <c r="AJ2482">
        <v>0</v>
      </c>
      <c r="AK2482">
        <v>314.04000000000002</v>
      </c>
      <c r="AL2482">
        <v>583.69000000000005</v>
      </c>
      <c r="AM2482" t="s">
        <v>47</v>
      </c>
      <c r="AN2482" t="s">
        <v>8234</v>
      </c>
      <c r="AO2482" t="s">
        <v>8235</v>
      </c>
    </row>
    <row r="2483" spans="1:41" ht="14.5" customHeight="1" x14ac:dyDescent="0.3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 t="str">
        <f>IF(T_telecom1[[#This Row],[Latitude]]&lt;34,"South",IF(T_telecom1[[#This Row],[Latitude]]&gt;38,"North","Central"))</f>
        <v>North</v>
      </c>
      <c r="I2483">
        <v>38.581353999999997</v>
      </c>
      <c r="J2483" t="str">
        <f>IF(T_telecom1[[#This Row],[Longitude]]&lt;-121.7,"West",IF(T_telecom1[Longitude]&gt;-118,"East","Central-East"))</f>
        <v>West</v>
      </c>
      <c r="K2483">
        <v>-122.296283</v>
      </c>
      <c r="L2483">
        <v>0</v>
      </c>
      <c r="M24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83">
        <v>33</v>
      </c>
      <c r="O2483" t="s">
        <v>42</v>
      </c>
      <c r="P2483" t="s">
        <v>40</v>
      </c>
      <c r="Q2483">
        <v>20.29</v>
      </c>
      <c r="R2483" t="s">
        <v>40</v>
      </c>
      <c r="S2483" t="s">
        <v>40</v>
      </c>
      <c r="T2483" t="s">
        <v>55</v>
      </c>
      <c r="U2483">
        <v>30</v>
      </c>
      <c r="V2483" t="s">
        <v>43</v>
      </c>
      <c r="W2483" t="s">
        <v>43</v>
      </c>
      <c r="X2483" t="s">
        <v>43</v>
      </c>
      <c r="Y2483" t="s">
        <v>43</v>
      </c>
      <c r="Z2483" t="s">
        <v>43</v>
      </c>
      <c r="AA2483" t="s">
        <v>40</v>
      </c>
      <c r="AB2483" t="s">
        <v>40</v>
      </c>
      <c r="AC2483" t="s">
        <v>43</v>
      </c>
      <c r="AD2483" t="s">
        <v>51</v>
      </c>
      <c r="AE2483" t="s">
        <v>40</v>
      </c>
      <c r="AF2483" t="s">
        <v>56</v>
      </c>
      <c r="AG2483">
        <v>83.35</v>
      </c>
      <c r="AH2483" s="1">
        <v>2757.85</v>
      </c>
      <c r="AI2483">
        <v>0</v>
      </c>
      <c r="AJ2483">
        <v>40</v>
      </c>
      <c r="AK2483">
        <v>669.57</v>
      </c>
      <c r="AL2483">
        <v>3467.42</v>
      </c>
      <c r="AM2483" t="s">
        <v>57</v>
      </c>
      <c r="AN2483" t="s">
        <v>117</v>
      </c>
      <c r="AO2483" t="s">
        <v>466</v>
      </c>
    </row>
    <row r="2484" spans="1:41" ht="14.5" customHeight="1" x14ac:dyDescent="0.3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 t="str">
        <f>IF(T_telecom1[[#This Row],[Latitude]]&lt;34,"South",IF(T_telecom1[[#This Row],[Latitude]]&gt;38,"North","Central"))</f>
        <v>Central</v>
      </c>
      <c r="I2484">
        <v>37.648646999999997</v>
      </c>
      <c r="J2484" t="str">
        <f>IF(T_telecom1[[#This Row],[Longitude]]&lt;-121.7,"West",IF(T_telecom1[Longitude]&gt;-118,"East","Central-East"))</f>
        <v>Central-East</v>
      </c>
      <c r="K2484">
        <v>-119.231447</v>
      </c>
      <c r="L2484">
        <v>0</v>
      </c>
      <c r="M24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84">
        <v>34</v>
      </c>
      <c r="O2484" t="s">
        <v>42</v>
      </c>
      <c r="P2484" t="s">
        <v>43</v>
      </c>
      <c r="Q2484">
        <v>0</v>
      </c>
      <c r="R2484" t="s">
        <v>43</v>
      </c>
      <c r="S2484" t="s">
        <v>40</v>
      </c>
      <c r="T2484" t="s">
        <v>79</v>
      </c>
      <c r="U2484">
        <v>42</v>
      </c>
      <c r="V2484" t="s">
        <v>40</v>
      </c>
      <c r="W2484" t="s">
        <v>43</v>
      </c>
      <c r="X2484" t="s">
        <v>43</v>
      </c>
      <c r="Y2484" t="s">
        <v>43</v>
      </c>
      <c r="Z2484" t="s">
        <v>43</v>
      </c>
      <c r="AA2484" t="s">
        <v>43</v>
      </c>
      <c r="AB2484" t="s">
        <v>43</v>
      </c>
      <c r="AC2484" t="s">
        <v>40</v>
      </c>
      <c r="AD2484" t="s">
        <v>45</v>
      </c>
      <c r="AE2484" t="s">
        <v>43</v>
      </c>
      <c r="AF2484" t="s">
        <v>56</v>
      </c>
      <c r="AG2484">
        <v>30.4</v>
      </c>
      <c r="AH2484" s="1">
        <v>938.65</v>
      </c>
      <c r="AI2484">
        <v>0</v>
      </c>
      <c r="AJ2484">
        <v>0</v>
      </c>
      <c r="AK2484">
        <v>0</v>
      </c>
      <c r="AL2484">
        <v>938.65</v>
      </c>
      <c r="AM2484" t="s">
        <v>47</v>
      </c>
      <c r="AN2484" t="s">
        <v>8234</v>
      </c>
      <c r="AO2484" t="s">
        <v>8235</v>
      </c>
    </row>
    <row r="2485" spans="1:41" ht="14.5" customHeight="1" x14ac:dyDescent="0.3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 t="str">
        <f>IF(T_telecom1[[#This Row],[Latitude]]&lt;34,"South",IF(T_telecom1[[#This Row],[Latitude]]&gt;38,"North","Central"))</f>
        <v>North</v>
      </c>
      <c r="I2485">
        <v>39.440686999999997</v>
      </c>
      <c r="J2485" t="str">
        <f>IF(T_telecom1[[#This Row],[Longitude]]&lt;-121.7,"West",IF(T_telecom1[Longitude]&gt;-118,"East","Central-East"))</f>
        <v>Central-East</v>
      </c>
      <c r="K2485">
        <v>-121.263583</v>
      </c>
      <c r="L2485">
        <v>0</v>
      </c>
      <c r="M24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85">
        <v>1</v>
      </c>
      <c r="O2485" t="s">
        <v>54</v>
      </c>
      <c r="P2485" t="s">
        <v>40</v>
      </c>
      <c r="Q2485">
        <v>11.08</v>
      </c>
      <c r="R2485" t="s">
        <v>40</v>
      </c>
      <c r="S2485" t="s">
        <v>40</v>
      </c>
      <c r="T2485" t="s">
        <v>55</v>
      </c>
      <c r="U2485">
        <v>12</v>
      </c>
      <c r="V2485" t="s">
        <v>43</v>
      </c>
      <c r="W2485" t="s">
        <v>43</v>
      </c>
      <c r="X2485" t="s">
        <v>43</v>
      </c>
      <c r="Y2485" t="s">
        <v>43</v>
      </c>
      <c r="Z2485" t="s">
        <v>43</v>
      </c>
      <c r="AA2485" t="s">
        <v>43</v>
      </c>
      <c r="AB2485" t="s">
        <v>43</v>
      </c>
      <c r="AC2485" t="s">
        <v>40</v>
      </c>
      <c r="AD2485" t="s">
        <v>51</v>
      </c>
      <c r="AE2485" t="s">
        <v>40</v>
      </c>
      <c r="AF2485" t="s">
        <v>56</v>
      </c>
      <c r="AG2485">
        <v>74.400000000000006</v>
      </c>
      <c r="AH2485" s="1">
        <v>74.400000000000006</v>
      </c>
      <c r="AI2485">
        <v>0</v>
      </c>
      <c r="AJ2485">
        <v>0</v>
      </c>
      <c r="AK2485">
        <v>11.08</v>
      </c>
      <c r="AL2485">
        <v>85.48</v>
      </c>
      <c r="AM2485" t="s">
        <v>57</v>
      </c>
      <c r="AN2485" t="s">
        <v>117</v>
      </c>
      <c r="AO2485" t="s">
        <v>466</v>
      </c>
    </row>
    <row r="2486" spans="1:41" ht="14.5" customHeight="1" x14ac:dyDescent="0.3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 t="str">
        <f>IF(T_telecom1[[#This Row],[Latitude]]&lt;34,"South",IF(T_telecom1[[#This Row],[Latitude]]&gt;38,"North","Central"))</f>
        <v>Central</v>
      </c>
      <c r="I2486">
        <v>34.122501</v>
      </c>
      <c r="J2486" t="str">
        <f>IF(T_telecom1[[#This Row],[Longitude]]&lt;-121.7,"West",IF(T_telecom1[Longitude]&gt;-118,"East","Central-East"))</f>
        <v>East</v>
      </c>
      <c r="K2486">
        <v>-117.320138</v>
      </c>
      <c r="L2486">
        <v>4</v>
      </c>
      <c r="M24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86">
        <v>63</v>
      </c>
      <c r="O2486" t="s">
        <v>76</v>
      </c>
      <c r="P2486" t="s">
        <v>40</v>
      </c>
      <c r="Q2486">
        <v>40.729999999999997</v>
      </c>
      <c r="R2486" t="s">
        <v>40</v>
      </c>
      <c r="S2486" t="s">
        <v>40</v>
      </c>
      <c r="T2486" t="s">
        <v>55</v>
      </c>
      <c r="U2486">
        <v>76</v>
      </c>
      <c r="V2486" t="s">
        <v>43</v>
      </c>
      <c r="W2486" t="s">
        <v>40</v>
      </c>
      <c r="X2486" t="s">
        <v>40</v>
      </c>
      <c r="Y2486" t="s">
        <v>43</v>
      </c>
      <c r="Z2486" t="s">
        <v>40</v>
      </c>
      <c r="AA2486" t="s">
        <v>40</v>
      </c>
      <c r="AB2486" t="s">
        <v>40</v>
      </c>
      <c r="AC2486" t="s">
        <v>40</v>
      </c>
      <c r="AD2486" t="s">
        <v>73</v>
      </c>
      <c r="AE2486" t="s">
        <v>40</v>
      </c>
      <c r="AF2486" t="s">
        <v>56</v>
      </c>
      <c r="AG2486">
        <v>104.8</v>
      </c>
      <c r="AH2486" s="1">
        <v>6597.25</v>
      </c>
      <c r="AI2486">
        <v>0</v>
      </c>
      <c r="AJ2486">
        <v>0</v>
      </c>
      <c r="AK2486">
        <v>2565.9899999999998</v>
      </c>
      <c r="AL2486">
        <v>9163.24</v>
      </c>
      <c r="AM2486" t="s">
        <v>47</v>
      </c>
      <c r="AN2486" t="s">
        <v>8234</v>
      </c>
      <c r="AO2486" t="s">
        <v>8235</v>
      </c>
    </row>
    <row r="2487" spans="1:41" ht="14.5" customHeight="1" x14ac:dyDescent="0.3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 t="str">
        <f>IF(T_telecom1[[#This Row],[Latitude]]&lt;34,"South",IF(T_telecom1[[#This Row],[Latitude]]&gt;38,"North","Central"))</f>
        <v>North</v>
      </c>
      <c r="I2487">
        <v>38.432144999999998</v>
      </c>
      <c r="J2487" t="str">
        <f>IF(T_telecom1[[#This Row],[Longitude]]&lt;-121.7,"West",IF(T_telecom1[Longitude]&gt;-118,"East","Central-East"))</f>
        <v>Central-East</v>
      </c>
      <c r="K2487">
        <v>-120.77069</v>
      </c>
      <c r="L2487">
        <v>2</v>
      </c>
      <c r="M24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87">
        <v>20</v>
      </c>
      <c r="O2487" t="s">
        <v>62</v>
      </c>
      <c r="P2487" t="s">
        <v>40</v>
      </c>
      <c r="Q2487">
        <v>19.149999999999999</v>
      </c>
      <c r="R2487" t="s">
        <v>43</v>
      </c>
      <c r="S2487" t="s">
        <v>43</v>
      </c>
      <c r="T2487" t="s">
        <v>8242</v>
      </c>
      <c r="U2487">
        <v>0</v>
      </c>
      <c r="V2487" t="s">
        <v>43</v>
      </c>
      <c r="W2487" t="s">
        <v>43</v>
      </c>
      <c r="X2487" t="s">
        <v>43</v>
      </c>
      <c r="Y2487" t="s">
        <v>43</v>
      </c>
      <c r="Z2487" t="s">
        <v>43</v>
      </c>
      <c r="AA2487" t="s">
        <v>43</v>
      </c>
      <c r="AB2487" t="s">
        <v>43</v>
      </c>
      <c r="AC2487" t="s">
        <v>43</v>
      </c>
      <c r="AD2487" t="s">
        <v>45</v>
      </c>
      <c r="AE2487" t="s">
        <v>40</v>
      </c>
      <c r="AF2487" t="s">
        <v>46</v>
      </c>
      <c r="AG2487">
        <v>20</v>
      </c>
      <c r="AH2487" s="1">
        <v>416.45</v>
      </c>
      <c r="AI2487">
        <v>0</v>
      </c>
      <c r="AJ2487">
        <v>0</v>
      </c>
      <c r="AK2487">
        <v>383</v>
      </c>
      <c r="AL2487">
        <v>799.45</v>
      </c>
      <c r="AM2487" t="s">
        <v>47</v>
      </c>
      <c r="AN2487" t="s">
        <v>8234</v>
      </c>
      <c r="AO2487" t="s">
        <v>8235</v>
      </c>
    </row>
    <row r="2488" spans="1:41" ht="14.5" customHeight="1" x14ac:dyDescent="0.3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 t="str">
        <f>IF(T_telecom1[[#This Row],[Latitude]]&lt;34,"South",IF(T_telecom1[[#This Row],[Latitude]]&gt;38,"North","Central"))</f>
        <v>South</v>
      </c>
      <c r="I2488">
        <v>33.988543</v>
      </c>
      <c r="J2488" t="str">
        <f>IF(T_telecom1[[#This Row],[Longitude]]&lt;-121.7,"West",IF(T_telecom1[Longitude]&gt;-118,"East","Central-East"))</f>
        <v>Central-East</v>
      </c>
      <c r="K2488">
        <v>-118.334081</v>
      </c>
      <c r="L2488">
        <v>0</v>
      </c>
      <c r="M24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88">
        <v>47</v>
      </c>
      <c r="O2488" t="s">
        <v>42</v>
      </c>
      <c r="P2488" t="s">
        <v>40</v>
      </c>
      <c r="Q2488">
        <v>45.67</v>
      </c>
      <c r="R2488" t="s">
        <v>40</v>
      </c>
      <c r="S2488" t="s">
        <v>40</v>
      </c>
      <c r="T2488" t="s">
        <v>79</v>
      </c>
      <c r="U2488">
        <v>3</v>
      </c>
      <c r="V2488" t="s">
        <v>40</v>
      </c>
      <c r="W2488" t="s">
        <v>40</v>
      </c>
      <c r="X2488" t="s">
        <v>43</v>
      </c>
      <c r="Y2488" t="s">
        <v>40</v>
      </c>
      <c r="Z2488" t="s">
        <v>43</v>
      </c>
      <c r="AA2488" t="s">
        <v>40</v>
      </c>
      <c r="AB2488" t="s">
        <v>40</v>
      </c>
      <c r="AC2488" t="s">
        <v>40</v>
      </c>
      <c r="AD2488" t="s">
        <v>73</v>
      </c>
      <c r="AE2488" t="s">
        <v>43</v>
      </c>
      <c r="AF2488" t="s">
        <v>46</v>
      </c>
      <c r="AG2488">
        <v>74.05</v>
      </c>
      <c r="AH2488" s="1">
        <v>3496.3</v>
      </c>
      <c r="AI2488">
        <v>0</v>
      </c>
      <c r="AJ2488">
        <v>0</v>
      </c>
      <c r="AK2488">
        <v>2146.4899999999998</v>
      </c>
      <c r="AL2488">
        <v>5642.79</v>
      </c>
      <c r="AM2488" t="s">
        <v>47</v>
      </c>
      <c r="AN2488" t="s">
        <v>8234</v>
      </c>
      <c r="AO2488" t="s">
        <v>8235</v>
      </c>
    </row>
    <row r="2489" spans="1:41" ht="14.5" customHeight="1" x14ac:dyDescent="0.3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 t="str">
        <f>IF(T_telecom1[[#This Row],[Latitude]]&lt;34,"South",IF(T_telecom1[[#This Row],[Latitude]]&gt;38,"North","Central"))</f>
        <v>Central</v>
      </c>
      <c r="I2489">
        <v>35.478735999999998</v>
      </c>
      <c r="J2489" t="str">
        <f>IF(T_telecom1[[#This Row],[Longitude]]&lt;-121.7,"West",IF(T_telecom1[Longitude]&gt;-118,"East","Central-East"))</f>
        <v>East</v>
      </c>
      <c r="K2489">
        <v>-115.51698399999999</v>
      </c>
      <c r="L2489">
        <v>4</v>
      </c>
      <c r="M24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89">
        <v>68</v>
      </c>
      <c r="O2489" t="s">
        <v>72</v>
      </c>
      <c r="P2489" t="s">
        <v>40</v>
      </c>
      <c r="Q2489">
        <v>36.51</v>
      </c>
      <c r="R2489" t="s">
        <v>43</v>
      </c>
      <c r="S2489" t="s">
        <v>40</v>
      </c>
      <c r="T2489" t="s">
        <v>79</v>
      </c>
      <c r="U2489">
        <v>24</v>
      </c>
      <c r="V2489" t="s">
        <v>40</v>
      </c>
      <c r="W2489" t="s">
        <v>40</v>
      </c>
      <c r="X2489" t="s">
        <v>40</v>
      </c>
      <c r="Y2489" t="s">
        <v>40</v>
      </c>
      <c r="Z2489" t="s">
        <v>43</v>
      </c>
      <c r="AA2489" t="s">
        <v>43</v>
      </c>
      <c r="AB2489" t="s">
        <v>43</v>
      </c>
      <c r="AC2489" t="s">
        <v>40</v>
      </c>
      <c r="AD2489" t="s">
        <v>73</v>
      </c>
      <c r="AE2489" t="s">
        <v>43</v>
      </c>
      <c r="AF2489" t="s">
        <v>46</v>
      </c>
      <c r="AG2489">
        <v>62.65</v>
      </c>
      <c r="AH2489" s="1">
        <v>4375.8</v>
      </c>
      <c r="AI2489">
        <v>0</v>
      </c>
      <c r="AJ2489">
        <v>0</v>
      </c>
      <c r="AK2489">
        <v>2482.6799999999998</v>
      </c>
      <c r="AL2489">
        <v>6858.48</v>
      </c>
      <c r="AM2489" t="s">
        <v>47</v>
      </c>
      <c r="AN2489" t="s">
        <v>8234</v>
      </c>
      <c r="AO2489" t="s">
        <v>8235</v>
      </c>
    </row>
    <row r="2490" spans="1:41" ht="14.5" customHeight="1" x14ac:dyDescent="0.3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 t="str">
        <f>IF(T_telecom1[[#This Row],[Latitude]]&lt;34,"South",IF(T_telecom1[[#This Row],[Latitude]]&gt;38,"North","Central"))</f>
        <v>North</v>
      </c>
      <c r="I2490">
        <v>38.044522999999998</v>
      </c>
      <c r="J2490" t="str">
        <f>IF(T_telecom1[[#This Row],[Longitude]]&lt;-121.7,"West",IF(T_telecom1[Longitude]&gt;-118,"East","Central-East"))</f>
        <v>Central-East</v>
      </c>
      <c r="K2490">
        <v>-121.34804800000001</v>
      </c>
      <c r="L2490">
        <v>1</v>
      </c>
      <c r="M24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90">
        <v>29</v>
      </c>
      <c r="O2490" t="s">
        <v>42</v>
      </c>
      <c r="P2490" t="s">
        <v>40</v>
      </c>
      <c r="Q2490">
        <v>22.33</v>
      </c>
      <c r="R2490" t="s">
        <v>40</v>
      </c>
      <c r="S2490" t="s">
        <v>40</v>
      </c>
      <c r="T2490" t="s">
        <v>55</v>
      </c>
      <c r="U2490">
        <v>6</v>
      </c>
      <c r="V2490" t="s">
        <v>43</v>
      </c>
      <c r="W2490" t="s">
        <v>43</v>
      </c>
      <c r="X2490" t="s">
        <v>40</v>
      </c>
      <c r="Y2490" t="s">
        <v>43</v>
      </c>
      <c r="Z2490" t="s">
        <v>40</v>
      </c>
      <c r="AA2490" t="s">
        <v>40</v>
      </c>
      <c r="AB2490" t="s">
        <v>40</v>
      </c>
      <c r="AC2490" t="s">
        <v>40</v>
      </c>
      <c r="AD2490" t="s">
        <v>51</v>
      </c>
      <c r="AE2490" t="s">
        <v>40</v>
      </c>
      <c r="AF2490" t="s">
        <v>56</v>
      </c>
      <c r="AG2490">
        <v>99.05</v>
      </c>
      <c r="AH2490" s="1">
        <v>2952.85</v>
      </c>
      <c r="AI2490">
        <v>0</v>
      </c>
      <c r="AJ2490">
        <v>0</v>
      </c>
      <c r="AK2490">
        <v>647.57000000000005</v>
      </c>
      <c r="AL2490">
        <v>3600.42</v>
      </c>
      <c r="AM2490" t="s">
        <v>57</v>
      </c>
      <c r="AN2490" t="s">
        <v>58</v>
      </c>
      <c r="AO2490" t="s">
        <v>203</v>
      </c>
    </row>
    <row r="2491" spans="1:41" ht="14.5" customHeight="1" x14ac:dyDescent="0.3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 t="str">
        <f>IF(T_telecom1[[#This Row],[Latitude]]&lt;34,"South",IF(T_telecom1[[#This Row],[Latitude]]&gt;38,"North","Central"))</f>
        <v>Central</v>
      </c>
      <c r="I2491">
        <v>35.511833000000003</v>
      </c>
      <c r="J2491" t="str">
        <f>IF(T_telecom1[[#This Row],[Longitude]]&lt;-121.7,"West",IF(T_telecom1[Longitude]&gt;-118,"East","Central-East"))</f>
        <v>Central-East</v>
      </c>
      <c r="K2491">
        <v>-120.918713</v>
      </c>
      <c r="L2491">
        <v>3</v>
      </c>
      <c r="M24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91">
        <v>64</v>
      </c>
      <c r="O2491" t="s">
        <v>76</v>
      </c>
      <c r="P2491" t="s">
        <v>43</v>
      </c>
      <c r="Q2491">
        <v>0</v>
      </c>
      <c r="R2491" t="s">
        <v>43</v>
      </c>
      <c r="S2491" t="s">
        <v>40</v>
      </c>
      <c r="T2491" t="s">
        <v>79</v>
      </c>
      <c r="U2491">
        <v>59</v>
      </c>
      <c r="V2491" t="s">
        <v>43</v>
      </c>
      <c r="W2491" t="s">
        <v>40</v>
      </c>
      <c r="X2491" t="s">
        <v>40</v>
      </c>
      <c r="Y2491" t="s">
        <v>40</v>
      </c>
      <c r="Z2491" t="s">
        <v>43</v>
      </c>
      <c r="AA2491" t="s">
        <v>40</v>
      </c>
      <c r="AB2491" t="s">
        <v>40</v>
      </c>
      <c r="AC2491" t="s">
        <v>40</v>
      </c>
      <c r="AD2491" t="s">
        <v>73</v>
      </c>
      <c r="AE2491" t="s">
        <v>43</v>
      </c>
      <c r="AF2491" t="s">
        <v>56</v>
      </c>
      <c r="AG2491">
        <v>49.85</v>
      </c>
      <c r="AH2491" s="1">
        <v>3210.35</v>
      </c>
      <c r="AI2491">
        <v>0</v>
      </c>
      <c r="AJ2491">
        <v>0</v>
      </c>
      <c r="AK2491">
        <v>0</v>
      </c>
      <c r="AL2491">
        <v>3210.35</v>
      </c>
      <c r="AM2491" t="s">
        <v>47</v>
      </c>
      <c r="AN2491" t="s">
        <v>8234</v>
      </c>
      <c r="AO2491" t="s">
        <v>8235</v>
      </c>
    </row>
    <row r="2492" spans="1:41" ht="14.5" customHeight="1" x14ac:dyDescent="0.3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 t="str">
        <f>IF(T_telecom1[[#This Row],[Latitude]]&lt;34,"South",IF(T_telecom1[[#This Row],[Latitude]]&gt;38,"North","Central"))</f>
        <v>Central</v>
      </c>
      <c r="I2492">
        <v>34.178068000000003</v>
      </c>
      <c r="J2492" t="str">
        <f>IF(T_telecom1[[#This Row],[Longitude]]&lt;-121.7,"West",IF(T_telecom1[Longitude]&gt;-118,"East","Central-East"))</f>
        <v>Central-East</v>
      </c>
      <c r="K2492">
        <v>-118.615714</v>
      </c>
      <c r="L2492">
        <v>0</v>
      </c>
      <c r="M24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492">
        <v>1</v>
      </c>
      <c r="O2492" t="s">
        <v>54</v>
      </c>
      <c r="P2492" t="s">
        <v>40</v>
      </c>
      <c r="Q2492">
        <v>16.34</v>
      </c>
      <c r="R2492" t="s">
        <v>43</v>
      </c>
      <c r="S2492" t="s">
        <v>40</v>
      </c>
      <c r="T2492" t="s">
        <v>79</v>
      </c>
      <c r="U2492">
        <v>4</v>
      </c>
      <c r="V2492" t="s">
        <v>43</v>
      </c>
      <c r="W2492" t="s">
        <v>43</v>
      </c>
      <c r="X2492" t="s">
        <v>43</v>
      </c>
      <c r="Y2492" t="s">
        <v>43</v>
      </c>
      <c r="Z2492" t="s">
        <v>43</v>
      </c>
      <c r="AA2492" t="s">
        <v>43</v>
      </c>
      <c r="AB2492" t="s">
        <v>43</v>
      </c>
      <c r="AC2492" t="s">
        <v>40</v>
      </c>
      <c r="AD2492" t="s">
        <v>51</v>
      </c>
      <c r="AE2492" t="s">
        <v>40</v>
      </c>
      <c r="AF2492" t="s">
        <v>183</v>
      </c>
      <c r="AG2492">
        <v>45.55</v>
      </c>
      <c r="AH2492" s="1">
        <v>45.55</v>
      </c>
      <c r="AI2492">
        <v>0</v>
      </c>
      <c r="AJ2492">
        <v>0</v>
      </c>
      <c r="AK2492">
        <v>16.34</v>
      </c>
      <c r="AL2492">
        <v>61.89</v>
      </c>
      <c r="AM2492" t="s">
        <v>98</v>
      </c>
      <c r="AN2492" t="s">
        <v>8234</v>
      </c>
      <c r="AO2492" t="s">
        <v>8235</v>
      </c>
    </row>
    <row r="2493" spans="1:41" ht="14.5" customHeight="1" x14ac:dyDescent="0.3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 t="str">
        <f>IF(T_telecom1[[#This Row],[Latitude]]&lt;34,"South",IF(T_telecom1[[#This Row],[Latitude]]&gt;38,"North","Central"))</f>
        <v>Central</v>
      </c>
      <c r="I2493">
        <v>34.130991999999999</v>
      </c>
      <c r="J2493" t="str">
        <f>IF(T_telecom1[[#This Row],[Longitude]]&lt;-121.7,"West",IF(T_telecom1[Longitude]&gt;-118,"East","Central-East"))</f>
        <v>Central-East</v>
      </c>
      <c r="K2493">
        <v>-118.894673</v>
      </c>
      <c r="L2493">
        <v>0</v>
      </c>
      <c r="M24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93">
        <v>12</v>
      </c>
      <c r="O2493" t="s">
        <v>42</v>
      </c>
      <c r="P2493" t="s">
        <v>40</v>
      </c>
      <c r="Q2493">
        <v>30.79</v>
      </c>
      <c r="R2493" t="s">
        <v>43</v>
      </c>
      <c r="S2493" t="s">
        <v>40</v>
      </c>
      <c r="T2493" t="s">
        <v>79</v>
      </c>
      <c r="U2493">
        <v>4</v>
      </c>
      <c r="V2493" t="s">
        <v>43</v>
      </c>
      <c r="W2493" t="s">
        <v>43</v>
      </c>
      <c r="X2493" t="s">
        <v>43</v>
      </c>
      <c r="Y2493" t="s">
        <v>43</v>
      </c>
      <c r="Z2493" t="s">
        <v>43</v>
      </c>
      <c r="AA2493" t="s">
        <v>43</v>
      </c>
      <c r="AB2493" t="s">
        <v>43</v>
      </c>
      <c r="AC2493" t="s">
        <v>40</v>
      </c>
      <c r="AD2493" t="s">
        <v>51</v>
      </c>
      <c r="AE2493" t="s">
        <v>43</v>
      </c>
      <c r="AF2493" t="s">
        <v>56</v>
      </c>
      <c r="AG2493">
        <v>45.9</v>
      </c>
      <c r="AH2493" s="1">
        <v>505.95</v>
      </c>
      <c r="AI2493">
        <v>0</v>
      </c>
      <c r="AJ2493">
        <v>0</v>
      </c>
      <c r="AK2493">
        <v>369.48</v>
      </c>
      <c r="AL2493">
        <v>875.43</v>
      </c>
      <c r="AM2493" t="s">
        <v>47</v>
      </c>
      <c r="AN2493" t="s">
        <v>8234</v>
      </c>
      <c r="AO2493" t="s">
        <v>8235</v>
      </c>
    </row>
    <row r="2494" spans="1:41" ht="14.5" customHeight="1" x14ac:dyDescent="0.3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 t="str">
        <f>IF(T_telecom1[[#This Row],[Latitude]]&lt;34,"South",IF(T_telecom1[[#This Row],[Latitude]]&gt;38,"North","Central"))</f>
        <v>North</v>
      </c>
      <c r="I2494">
        <v>40.913192000000002</v>
      </c>
      <c r="J2494" t="str">
        <f>IF(T_telecom1[[#This Row],[Longitude]]&lt;-121.7,"West",IF(T_telecom1[Longitude]&gt;-118,"East","Central-East"))</f>
        <v>West</v>
      </c>
      <c r="K2494">
        <v>-123.06596999999999</v>
      </c>
      <c r="L2494">
        <v>7</v>
      </c>
      <c r="M24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94">
        <v>53</v>
      </c>
      <c r="O2494" t="s">
        <v>76</v>
      </c>
      <c r="P2494" t="s">
        <v>40</v>
      </c>
      <c r="Q2494">
        <v>3.78</v>
      </c>
      <c r="R2494" t="s">
        <v>40</v>
      </c>
      <c r="S2494" t="s">
        <v>40</v>
      </c>
      <c r="T2494" t="s">
        <v>55</v>
      </c>
      <c r="U2494">
        <v>27</v>
      </c>
      <c r="V2494" t="s">
        <v>43</v>
      </c>
      <c r="W2494" t="s">
        <v>40</v>
      </c>
      <c r="X2494" t="s">
        <v>40</v>
      </c>
      <c r="Y2494" t="s">
        <v>43</v>
      </c>
      <c r="Z2494" t="s">
        <v>40</v>
      </c>
      <c r="AA2494" t="s">
        <v>40</v>
      </c>
      <c r="AB2494" t="s">
        <v>40</v>
      </c>
      <c r="AC2494" t="s">
        <v>40</v>
      </c>
      <c r="AD2494" t="s">
        <v>45</v>
      </c>
      <c r="AE2494" t="s">
        <v>40</v>
      </c>
      <c r="AF2494" t="s">
        <v>56</v>
      </c>
      <c r="AG2494">
        <v>105.25</v>
      </c>
      <c r="AH2494" s="1">
        <v>5576.3</v>
      </c>
      <c r="AI2494">
        <v>0</v>
      </c>
      <c r="AJ2494">
        <v>0</v>
      </c>
      <c r="AK2494">
        <v>200.34</v>
      </c>
      <c r="AL2494">
        <v>5776.64</v>
      </c>
      <c r="AM2494" t="s">
        <v>47</v>
      </c>
      <c r="AN2494" t="s">
        <v>8234</v>
      </c>
      <c r="AO2494" t="s">
        <v>8235</v>
      </c>
    </row>
    <row r="2495" spans="1:41" ht="14.5" customHeight="1" x14ac:dyDescent="0.3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 t="str">
        <f>IF(T_telecom1[[#This Row],[Latitude]]&lt;34,"South",IF(T_telecom1[[#This Row],[Latitude]]&gt;38,"North","Central"))</f>
        <v>North</v>
      </c>
      <c r="I2495">
        <v>38.400264</v>
      </c>
      <c r="J2495" t="str">
        <f>IF(T_telecom1[[#This Row],[Longitude]]&lt;-121.7,"West",IF(T_telecom1[Longitude]&gt;-118,"East","Central-East"))</f>
        <v>Central-East</v>
      </c>
      <c r="K2495">
        <v>-120.641274</v>
      </c>
      <c r="L2495">
        <v>0</v>
      </c>
      <c r="M24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495">
        <v>24</v>
      </c>
      <c r="O2495" t="s">
        <v>42</v>
      </c>
      <c r="P2495" t="s">
        <v>40</v>
      </c>
      <c r="Q2495">
        <v>25.81</v>
      </c>
      <c r="R2495" t="s">
        <v>40</v>
      </c>
      <c r="S2495" t="s">
        <v>40</v>
      </c>
      <c r="T2495" t="s">
        <v>55</v>
      </c>
      <c r="U2495">
        <v>3</v>
      </c>
      <c r="V2495" t="s">
        <v>40</v>
      </c>
      <c r="W2495" t="s">
        <v>43</v>
      </c>
      <c r="X2495" t="s">
        <v>43</v>
      </c>
      <c r="Y2495" t="s">
        <v>40</v>
      </c>
      <c r="Z2495" t="s">
        <v>43</v>
      </c>
      <c r="AA2495" t="s">
        <v>43</v>
      </c>
      <c r="AB2495" t="s">
        <v>43</v>
      </c>
      <c r="AC2495" t="s">
        <v>40</v>
      </c>
      <c r="AD2495" t="s">
        <v>51</v>
      </c>
      <c r="AE2495" t="s">
        <v>40</v>
      </c>
      <c r="AF2495" t="s">
        <v>56</v>
      </c>
      <c r="AG2495">
        <v>84.35</v>
      </c>
      <c r="AH2495" s="1">
        <v>1938.05</v>
      </c>
      <c r="AI2495">
        <v>0</v>
      </c>
      <c r="AJ2495">
        <v>0</v>
      </c>
      <c r="AK2495">
        <v>619.44000000000005</v>
      </c>
      <c r="AL2495">
        <v>2557.4899999999998</v>
      </c>
      <c r="AM2495" t="s">
        <v>47</v>
      </c>
      <c r="AN2495" t="s">
        <v>8234</v>
      </c>
      <c r="AO2495" t="s">
        <v>8235</v>
      </c>
    </row>
    <row r="2496" spans="1:41" ht="14.5" customHeight="1" x14ac:dyDescent="0.3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 t="str">
        <f>IF(T_telecom1[[#This Row],[Latitude]]&lt;34,"South",IF(T_telecom1[[#This Row],[Latitude]]&gt;38,"North","Central"))</f>
        <v>South</v>
      </c>
      <c r="I2496">
        <v>32.948262</v>
      </c>
      <c r="J2496" t="str">
        <f>IF(T_telecom1[[#This Row],[Longitude]]&lt;-121.7,"West",IF(T_telecom1[Longitude]&gt;-118,"East","Central-East"))</f>
        <v>East</v>
      </c>
      <c r="K2496">
        <v>-117.256086</v>
      </c>
      <c r="L2496">
        <v>2</v>
      </c>
      <c r="M24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96">
        <v>72</v>
      </c>
      <c r="O2496" t="s">
        <v>42</v>
      </c>
      <c r="P2496" t="s">
        <v>40</v>
      </c>
      <c r="Q2496">
        <v>45.66</v>
      </c>
      <c r="R2496" t="s">
        <v>40</v>
      </c>
      <c r="S2496" t="s">
        <v>40</v>
      </c>
      <c r="T2496" t="s">
        <v>79</v>
      </c>
      <c r="U2496">
        <v>47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40</v>
      </c>
      <c r="AB2496" t="s">
        <v>40</v>
      </c>
      <c r="AC2496" t="s">
        <v>40</v>
      </c>
      <c r="AD2496" t="s">
        <v>73</v>
      </c>
      <c r="AE2496" t="s">
        <v>43</v>
      </c>
      <c r="AF2496" t="s">
        <v>46</v>
      </c>
      <c r="AG2496">
        <v>90.95</v>
      </c>
      <c r="AH2496" s="1">
        <v>6652.45</v>
      </c>
      <c r="AI2496">
        <v>0</v>
      </c>
      <c r="AJ2496">
        <v>0</v>
      </c>
      <c r="AK2496">
        <v>3287.52</v>
      </c>
      <c r="AL2496">
        <v>9939.9699999999993</v>
      </c>
      <c r="AM2496" t="s">
        <v>47</v>
      </c>
      <c r="AN2496" t="s">
        <v>8234</v>
      </c>
      <c r="AO2496" t="s">
        <v>8235</v>
      </c>
    </row>
    <row r="2497" spans="1:41" ht="14.5" customHeight="1" x14ac:dyDescent="0.3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 t="str">
        <f>IF(T_telecom1[[#This Row],[Latitude]]&lt;34,"South",IF(T_telecom1[[#This Row],[Latitude]]&gt;38,"North","Central"))</f>
        <v>North</v>
      </c>
      <c r="I2497">
        <v>38.517294999999997</v>
      </c>
      <c r="J2497" t="str">
        <f>IF(T_telecom1[[#This Row],[Longitude]]&lt;-121.7,"West",IF(T_telecom1[Longitude]&gt;-118,"East","Central-East"))</f>
        <v>Central-East</v>
      </c>
      <c r="K2497">
        <v>-121.439819</v>
      </c>
      <c r="L2497">
        <v>0</v>
      </c>
      <c r="M24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97">
        <v>66</v>
      </c>
      <c r="O2497" t="s">
        <v>72</v>
      </c>
      <c r="P2497" t="s">
        <v>40</v>
      </c>
      <c r="Q2497">
        <v>29.5</v>
      </c>
      <c r="R2497" t="s">
        <v>43</v>
      </c>
      <c r="S2497" t="s">
        <v>40</v>
      </c>
      <c r="T2497" t="s">
        <v>79</v>
      </c>
      <c r="U2497">
        <v>76</v>
      </c>
      <c r="V2497" t="s">
        <v>40</v>
      </c>
      <c r="W2497" t="s">
        <v>40</v>
      </c>
      <c r="X2497" t="s">
        <v>40</v>
      </c>
      <c r="Y2497" t="s">
        <v>40</v>
      </c>
      <c r="Z2497" t="s">
        <v>40</v>
      </c>
      <c r="AA2497" t="s">
        <v>43</v>
      </c>
      <c r="AB2497" t="s">
        <v>43</v>
      </c>
      <c r="AC2497" t="s">
        <v>40</v>
      </c>
      <c r="AD2497" t="s">
        <v>45</v>
      </c>
      <c r="AE2497" t="s">
        <v>40</v>
      </c>
      <c r="AF2497" t="s">
        <v>56</v>
      </c>
      <c r="AG2497">
        <v>75.099999999999994</v>
      </c>
      <c r="AH2497" s="1">
        <v>5013</v>
      </c>
      <c r="AI2497">
        <v>0</v>
      </c>
      <c r="AJ2497">
        <v>0</v>
      </c>
      <c r="AK2497">
        <v>1947</v>
      </c>
      <c r="AL2497">
        <v>6960</v>
      </c>
      <c r="AM2497" t="s">
        <v>47</v>
      </c>
      <c r="AN2497" t="s">
        <v>8234</v>
      </c>
      <c r="AO2497" t="s">
        <v>8235</v>
      </c>
    </row>
    <row r="2498" spans="1:41" ht="14.5" customHeight="1" x14ac:dyDescent="0.3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 t="str">
        <f>IF(T_telecom1[[#This Row],[Latitude]]&lt;34,"South",IF(T_telecom1[[#This Row],[Latitude]]&gt;38,"North","Central"))</f>
        <v>Central</v>
      </c>
      <c r="I2498">
        <v>36.623632000000001</v>
      </c>
      <c r="J2498" t="str">
        <f>IF(T_telecom1[[#This Row],[Longitude]]&lt;-121.7,"West",IF(T_telecom1[Longitude]&gt;-118,"East","Central-East"))</f>
        <v>Central-East</v>
      </c>
      <c r="K2498">
        <v>-119.741322</v>
      </c>
      <c r="L2498">
        <v>0</v>
      </c>
      <c r="M24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498">
        <v>42</v>
      </c>
      <c r="O2498" t="s">
        <v>42</v>
      </c>
      <c r="P2498" t="s">
        <v>40</v>
      </c>
      <c r="Q2498">
        <v>8.7100000000000009</v>
      </c>
      <c r="R2498" t="s">
        <v>43</v>
      </c>
      <c r="S2498" t="s">
        <v>40</v>
      </c>
      <c r="T2498" t="s">
        <v>79</v>
      </c>
      <c r="U2498">
        <v>23</v>
      </c>
      <c r="V2498" t="s">
        <v>43</v>
      </c>
      <c r="W2498" t="s">
        <v>40</v>
      </c>
      <c r="X2498" t="s">
        <v>43</v>
      </c>
      <c r="Y2498" t="s">
        <v>43</v>
      </c>
      <c r="Z2498" t="s">
        <v>43</v>
      </c>
      <c r="AA2498" t="s">
        <v>43</v>
      </c>
      <c r="AB2498" t="s">
        <v>43</v>
      </c>
      <c r="AC2498" t="s">
        <v>40</v>
      </c>
      <c r="AD2498" t="s">
        <v>51</v>
      </c>
      <c r="AE2498" t="s">
        <v>40</v>
      </c>
      <c r="AF2498" t="s">
        <v>56</v>
      </c>
      <c r="AG2498">
        <v>49.55</v>
      </c>
      <c r="AH2498" s="1">
        <v>2077.9499999999998</v>
      </c>
      <c r="AI2498">
        <v>0</v>
      </c>
      <c r="AJ2498">
        <v>0</v>
      </c>
      <c r="AK2498">
        <v>365.82</v>
      </c>
      <c r="AL2498">
        <v>2443.77</v>
      </c>
      <c r="AM2498" t="s">
        <v>47</v>
      </c>
      <c r="AN2498" t="s">
        <v>8234</v>
      </c>
      <c r="AO2498" t="s">
        <v>8235</v>
      </c>
    </row>
    <row r="2499" spans="1:41" ht="14.5" customHeight="1" x14ac:dyDescent="0.3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 t="str">
        <f>IF(T_telecom1[[#This Row],[Latitude]]&lt;34,"South",IF(T_telecom1[[#This Row],[Latitude]]&gt;38,"North","Central"))</f>
        <v>South</v>
      </c>
      <c r="I2499">
        <v>33.507255000000001</v>
      </c>
      <c r="J2499" t="str">
        <f>IF(T_telecom1[[#This Row],[Longitude]]&lt;-121.7,"West",IF(T_telecom1[Longitude]&gt;-118,"East","Central-East"))</f>
        <v>East</v>
      </c>
      <c r="K2499">
        <v>-117.029473</v>
      </c>
      <c r="L2499">
        <v>1</v>
      </c>
      <c r="M24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499">
        <v>58</v>
      </c>
      <c r="O2499" t="s">
        <v>76</v>
      </c>
      <c r="P2499" t="s">
        <v>40</v>
      </c>
      <c r="Q2499">
        <v>43.75</v>
      </c>
      <c r="R2499" t="s">
        <v>40</v>
      </c>
      <c r="S2499" t="s">
        <v>40</v>
      </c>
      <c r="T2499" t="s">
        <v>55</v>
      </c>
      <c r="U2499">
        <v>69</v>
      </c>
      <c r="V2499" t="s">
        <v>43</v>
      </c>
      <c r="W2499" t="s">
        <v>40</v>
      </c>
      <c r="X2499" t="s">
        <v>43</v>
      </c>
      <c r="Y2499" t="s">
        <v>40</v>
      </c>
      <c r="Z2499" t="s">
        <v>40</v>
      </c>
      <c r="AA2499" t="s">
        <v>43</v>
      </c>
      <c r="AB2499" t="s">
        <v>43</v>
      </c>
      <c r="AC2499" t="s">
        <v>40</v>
      </c>
      <c r="AD2499" t="s">
        <v>45</v>
      </c>
      <c r="AE2499" t="s">
        <v>40</v>
      </c>
      <c r="AF2499" t="s">
        <v>46</v>
      </c>
      <c r="AG2499">
        <v>94.7</v>
      </c>
      <c r="AH2499" s="1">
        <v>5430.35</v>
      </c>
      <c r="AI2499">
        <v>0</v>
      </c>
      <c r="AJ2499">
        <v>0</v>
      </c>
      <c r="AK2499">
        <v>2537.5</v>
      </c>
      <c r="AL2499">
        <v>7967.85</v>
      </c>
      <c r="AM2499" t="s">
        <v>47</v>
      </c>
      <c r="AN2499" t="s">
        <v>8234</v>
      </c>
      <c r="AO2499" t="s">
        <v>8235</v>
      </c>
    </row>
    <row r="2500" spans="1:41" ht="14.5" customHeight="1" x14ac:dyDescent="0.3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 t="str">
        <f>IF(T_telecom1[[#This Row],[Latitude]]&lt;34,"South",IF(T_telecom1[[#This Row],[Latitude]]&gt;38,"North","Central"))</f>
        <v>Central</v>
      </c>
      <c r="I2500">
        <v>34.402343000000002</v>
      </c>
      <c r="J2500" t="str">
        <f>IF(T_telecom1[[#This Row],[Longitude]]&lt;-121.7,"West",IF(T_telecom1[Longitude]&gt;-118,"East","Central-East"))</f>
        <v>Central-East</v>
      </c>
      <c r="K2500">
        <v>-119.094824</v>
      </c>
      <c r="L2500">
        <v>0</v>
      </c>
      <c r="M25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00">
        <v>65</v>
      </c>
      <c r="O2500" t="s">
        <v>76</v>
      </c>
      <c r="P2500" t="s">
        <v>40</v>
      </c>
      <c r="Q2500">
        <v>9.36</v>
      </c>
      <c r="R2500" t="s">
        <v>40</v>
      </c>
      <c r="S2500" t="s">
        <v>40</v>
      </c>
      <c r="T2500" t="s">
        <v>55</v>
      </c>
      <c r="U2500">
        <v>4</v>
      </c>
      <c r="V2500" t="s">
        <v>43</v>
      </c>
      <c r="W2500" t="s">
        <v>40</v>
      </c>
      <c r="X2500" t="s">
        <v>40</v>
      </c>
      <c r="Y2500" t="s">
        <v>40</v>
      </c>
      <c r="Z2500" t="s">
        <v>40</v>
      </c>
      <c r="AA2500" t="s">
        <v>40</v>
      </c>
      <c r="AB2500" t="s">
        <v>40</v>
      </c>
      <c r="AC2500" t="s">
        <v>43</v>
      </c>
      <c r="AD2500" t="s">
        <v>51</v>
      </c>
      <c r="AE2500" t="s">
        <v>40</v>
      </c>
      <c r="AF2500" t="s">
        <v>56</v>
      </c>
      <c r="AG2500">
        <v>109.15</v>
      </c>
      <c r="AH2500" s="1">
        <v>6941.2</v>
      </c>
      <c r="AI2500">
        <v>0</v>
      </c>
      <c r="AJ2500">
        <v>140</v>
      </c>
      <c r="AK2500">
        <v>608.4</v>
      </c>
      <c r="AL2500">
        <v>7689.6</v>
      </c>
      <c r="AM2500" t="s">
        <v>57</v>
      </c>
      <c r="AN2500" t="s">
        <v>121</v>
      </c>
      <c r="AO2500" t="s">
        <v>195</v>
      </c>
    </row>
    <row r="2501" spans="1:41" ht="14.5" customHeight="1" x14ac:dyDescent="0.3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 t="str">
        <f>IF(T_telecom1[[#This Row],[Latitude]]&lt;34,"South",IF(T_telecom1[[#This Row],[Latitude]]&gt;38,"North","Central"))</f>
        <v>Central</v>
      </c>
      <c r="I2501">
        <v>37.255479000000001</v>
      </c>
      <c r="J2501" t="str">
        <f>IF(T_telecom1[[#This Row],[Longitude]]&lt;-121.7,"West",IF(T_telecom1[Longitude]&gt;-118,"East","Central-East"))</f>
        <v>West</v>
      </c>
      <c r="K2501">
        <v>-121.889838</v>
      </c>
      <c r="L2501">
        <v>0</v>
      </c>
      <c r="M25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01">
        <v>46</v>
      </c>
      <c r="O2501" t="s">
        <v>42</v>
      </c>
      <c r="P2501" t="s">
        <v>40</v>
      </c>
      <c r="Q2501">
        <v>4.08</v>
      </c>
      <c r="R2501" t="s">
        <v>40</v>
      </c>
      <c r="S2501" t="s">
        <v>40</v>
      </c>
      <c r="T2501" t="s">
        <v>55</v>
      </c>
      <c r="U2501">
        <v>59</v>
      </c>
      <c r="V2501" t="s">
        <v>43</v>
      </c>
      <c r="W2501" t="s">
        <v>43</v>
      </c>
      <c r="X2501" t="s">
        <v>40</v>
      </c>
      <c r="Y2501" t="s">
        <v>40</v>
      </c>
      <c r="Z2501" t="s">
        <v>43</v>
      </c>
      <c r="AA2501" t="s">
        <v>43</v>
      </c>
      <c r="AB2501" t="s">
        <v>43</v>
      </c>
      <c r="AC2501" t="s">
        <v>40</v>
      </c>
      <c r="AD2501" t="s">
        <v>51</v>
      </c>
      <c r="AE2501" t="s">
        <v>40</v>
      </c>
      <c r="AF2501" t="s">
        <v>56</v>
      </c>
      <c r="AG2501">
        <v>84.8</v>
      </c>
      <c r="AH2501" s="1">
        <v>3958.85</v>
      </c>
      <c r="AI2501">
        <v>0</v>
      </c>
      <c r="AJ2501">
        <v>0</v>
      </c>
      <c r="AK2501">
        <v>187.68</v>
      </c>
      <c r="AL2501">
        <v>4146.53</v>
      </c>
      <c r="AM2501" t="s">
        <v>47</v>
      </c>
      <c r="AN2501" t="s">
        <v>8234</v>
      </c>
      <c r="AO2501" t="s">
        <v>8235</v>
      </c>
    </row>
    <row r="2502" spans="1:41" ht="14.5" customHeight="1" x14ac:dyDescent="0.3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 t="str">
        <f>IF(T_telecom1[[#This Row],[Latitude]]&lt;34,"South",IF(T_telecom1[[#This Row],[Latitude]]&gt;38,"North","Central"))</f>
        <v>Central</v>
      </c>
      <c r="I2502">
        <v>37.708326999999997</v>
      </c>
      <c r="J2502" t="str">
        <f>IF(T_telecom1[[#This Row],[Longitude]]&lt;-121.7,"West",IF(T_telecom1[Longitude]&gt;-118,"East","Central-East"))</f>
        <v>West</v>
      </c>
      <c r="K2502">
        <v>-122.083473</v>
      </c>
      <c r="L2502">
        <v>0</v>
      </c>
      <c r="M25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02">
        <v>45</v>
      </c>
      <c r="O2502" t="s">
        <v>42</v>
      </c>
      <c r="P2502" t="s">
        <v>40</v>
      </c>
      <c r="Q2502">
        <v>40.590000000000003</v>
      </c>
      <c r="R2502" t="s">
        <v>43</v>
      </c>
      <c r="S2502" t="s">
        <v>43</v>
      </c>
      <c r="T2502" t="s">
        <v>8242</v>
      </c>
      <c r="U2502">
        <v>0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A2502" t="s">
        <v>43</v>
      </c>
      <c r="AB2502" t="s">
        <v>43</v>
      </c>
      <c r="AC2502" t="s">
        <v>43</v>
      </c>
      <c r="AD2502" t="s">
        <v>45</v>
      </c>
      <c r="AE2502" t="s">
        <v>43</v>
      </c>
      <c r="AF2502" t="s">
        <v>56</v>
      </c>
      <c r="AG2502">
        <v>18.850000000000001</v>
      </c>
      <c r="AH2502" s="1">
        <v>867.3</v>
      </c>
      <c r="AI2502">
        <v>0</v>
      </c>
      <c r="AJ2502">
        <v>0</v>
      </c>
      <c r="AK2502">
        <v>1826.55</v>
      </c>
      <c r="AL2502">
        <v>2693.85</v>
      </c>
      <c r="AM2502" t="s">
        <v>47</v>
      </c>
      <c r="AN2502" t="s">
        <v>8234</v>
      </c>
      <c r="AO2502" t="s">
        <v>8235</v>
      </c>
    </row>
    <row r="2503" spans="1:41" ht="14.5" customHeight="1" x14ac:dyDescent="0.3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 t="str">
        <f>IF(T_telecom1[[#This Row],[Latitude]]&lt;34,"South",IF(T_telecom1[[#This Row],[Latitude]]&gt;38,"North","Central"))</f>
        <v>Central</v>
      </c>
      <c r="I2503">
        <v>34.278967000000002</v>
      </c>
      <c r="J2503" t="str">
        <f>IF(T_telecom1[[#This Row],[Longitude]]&lt;-121.7,"West",IF(T_telecom1[Longitude]&gt;-118,"East","Central-East"))</f>
        <v>East</v>
      </c>
      <c r="K2503">
        <v>-116.773825</v>
      </c>
      <c r="L2503">
        <v>0</v>
      </c>
      <c r="M25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03">
        <v>1</v>
      </c>
      <c r="O2503" t="s">
        <v>42</v>
      </c>
      <c r="P2503" t="s">
        <v>40</v>
      </c>
      <c r="Q2503">
        <v>14.65</v>
      </c>
      <c r="R2503" t="s">
        <v>43</v>
      </c>
      <c r="S2503" t="s">
        <v>40</v>
      </c>
      <c r="T2503" t="s">
        <v>44</v>
      </c>
      <c r="U2503">
        <v>15</v>
      </c>
      <c r="V2503" t="s">
        <v>43</v>
      </c>
      <c r="W2503" t="s">
        <v>43</v>
      </c>
      <c r="X2503" t="s">
        <v>40</v>
      </c>
      <c r="Y2503" t="s">
        <v>40</v>
      </c>
      <c r="Z2503" t="s">
        <v>43</v>
      </c>
      <c r="AA2503" t="s">
        <v>43</v>
      </c>
      <c r="AB2503" t="s">
        <v>43</v>
      </c>
      <c r="AC2503" t="s">
        <v>40</v>
      </c>
      <c r="AD2503" t="s">
        <v>51</v>
      </c>
      <c r="AE2503" t="s">
        <v>43</v>
      </c>
      <c r="AF2503" t="s">
        <v>46</v>
      </c>
      <c r="AG2503">
        <v>55.05</v>
      </c>
      <c r="AH2503" s="1">
        <v>55.05</v>
      </c>
      <c r="AI2503">
        <v>0</v>
      </c>
      <c r="AJ2503">
        <v>0</v>
      </c>
      <c r="AK2503">
        <v>14.65</v>
      </c>
      <c r="AL2503">
        <v>69.7</v>
      </c>
      <c r="AM2503" t="s">
        <v>98</v>
      </c>
      <c r="AN2503" t="s">
        <v>8234</v>
      </c>
      <c r="AO2503" t="s">
        <v>8235</v>
      </c>
    </row>
    <row r="2504" spans="1:41" ht="14.5" customHeight="1" x14ac:dyDescent="0.3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 t="str">
        <f>IF(T_telecom1[[#This Row],[Latitude]]&lt;34,"South",IF(T_telecom1[[#This Row],[Latitude]]&gt;38,"North","Central"))</f>
        <v>Central</v>
      </c>
      <c r="I2504">
        <v>36.917651999999997</v>
      </c>
      <c r="J2504" t="str">
        <f>IF(T_telecom1[[#This Row],[Longitude]]&lt;-121.7,"West",IF(T_telecom1[Longitude]&gt;-118,"East","Central-East"))</f>
        <v>Central-East</v>
      </c>
      <c r="K2504">
        <v>-119.593757</v>
      </c>
      <c r="L2504">
        <v>7</v>
      </c>
      <c r="M25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04">
        <v>61</v>
      </c>
      <c r="O2504" t="s">
        <v>42</v>
      </c>
      <c r="P2504" t="s">
        <v>40</v>
      </c>
      <c r="Q2504">
        <v>34.840000000000003</v>
      </c>
      <c r="R2504" t="s">
        <v>40</v>
      </c>
      <c r="S2504" t="s">
        <v>43</v>
      </c>
      <c r="T2504" t="s">
        <v>8242</v>
      </c>
      <c r="U2504">
        <v>0</v>
      </c>
      <c r="V2504" t="s">
        <v>43</v>
      </c>
      <c r="W2504" t="s">
        <v>43</v>
      </c>
      <c r="X2504" t="s">
        <v>43</v>
      </c>
      <c r="Y2504" t="s">
        <v>43</v>
      </c>
      <c r="Z2504" t="s">
        <v>43</v>
      </c>
      <c r="AA2504" t="s">
        <v>43</v>
      </c>
      <c r="AB2504" t="s">
        <v>43</v>
      </c>
      <c r="AC2504" t="s">
        <v>43</v>
      </c>
      <c r="AD2504" t="s">
        <v>73</v>
      </c>
      <c r="AE2504" t="s">
        <v>40</v>
      </c>
      <c r="AF2504" t="s">
        <v>46</v>
      </c>
      <c r="AG2504">
        <v>24.2</v>
      </c>
      <c r="AH2504" s="1">
        <v>1445.2</v>
      </c>
      <c r="AI2504">
        <v>0</v>
      </c>
      <c r="AJ2504">
        <v>0</v>
      </c>
      <c r="AK2504">
        <v>2125.2399999999998</v>
      </c>
      <c r="AL2504">
        <v>3570.44</v>
      </c>
      <c r="AM2504" t="s">
        <v>47</v>
      </c>
      <c r="AN2504" t="s">
        <v>8234</v>
      </c>
      <c r="AO2504" t="s">
        <v>8235</v>
      </c>
    </row>
    <row r="2505" spans="1:41" ht="14.5" customHeight="1" x14ac:dyDescent="0.3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 t="str">
        <f>IF(T_telecom1[[#This Row],[Latitude]]&lt;34,"South",IF(T_telecom1[[#This Row],[Latitude]]&gt;38,"North","Central"))</f>
        <v>South</v>
      </c>
      <c r="I2505">
        <v>33.744439</v>
      </c>
      <c r="J2505" t="str">
        <f>IF(T_telecom1[[#This Row],[Longitude]]&lt;-121.7,"West",IF(T_telecom1[Longitude]&gt;-118,"East","Central-East"))</f>
        <v>East</v>
      </c>
      <c r="K2505">
        <v>-117.98587999999999</v>
      </c>
      <c r="L2505">
        <v>10</v>
      </c>
      <c r="M25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05">
        <v>72</v>
      </c>
      <c r="O2505" t="s">
        <v>42</v>
      </c>
      <c r="P2505" t="s">
        <v>40</v>
      </c>
      <c r="Q2505">
        <v>33.01</v>
      </c>
      <c r="R2505" t="s">
        <v>40</v>
      </c>
      <c r="S2505" t="s">
        <v>40</v>
      </c>
      <c r="T2505" t="s">
        <v>55</v>
      </c>
      <c r="U2505">
        <v>51</v>
      </c>
      <c r="V2505" t="s">
        <v>40</v>
      </c>
      <c r="W2505" t="s">
        <v>40</v>
      </c>
      <c r="X2505" t="s">
        <v>40</v>
      </c>
      <c r="Y2505" t="s">
        <v>43</v>
      </c>
      <c r="Z2505" t="s">
        <v>40</v>
      </c>
      <c r="AA2505" t="s">
        <v>40</v>
      </c>
      <c r="AB2505" t="s">
        <v>40</v>
      </c>
      <c r="AC2505" t="s">
        <v>40</v>
      </c>
      <c r="AD2505" t="s">
        <v>73</v>
      </c>
      <c r="AE2505" t="s">
        <v>40</v>
      </c>
      <c r="AF2505" t="s">
        <v>56</v>
      </c>
      <c r="AG2505">
        <v>110.3</v>
      </c>
      <c r="AH2505" s="1">
        <v>7966.9</v>
      </c>
      <c r="AI2505">
        <v>0</v>
      </c>
      <c r="AJ2505">
        <v>0</v>
      </c>
      <c r="AK2505">
        <v>2376.7199999999998</v>
      </c>
      <c r="AL2505">
        <v>10343.620000000001</v>
      </c>
      <c r="AM2505" t="s">
        <v>47</v>
      </c>
      <c r="AN2505" t="s">
        <v>8234</v>
      </c>
      <c r="AO2505" t="s">
        <v>8235</v>
      </c>
    </row>
    <row r="2506" spans="1:41" ht="14.5" customHeight="1" x14ac:dyDescent="0.3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 t="str">
        <f>IF(T_telecom1[[#This Row],[Latitude]]&lt;34,"South",IF(T_telecom1[[#This Row],[Latitude]]&gt;38,"North","Central"))</f>
        <v>South</v>
      </c>
      <c r="I2506">
        <v>32.857230000000001</v>
      </c>
      <c r="J2506" t="str">
        <f>IF(T_telecom1[[#This Row],[Longitude]]&lt;-121.7,"West",IF(T_telecom1[Longitude]&gt;-118,"East","Central-East"))</f>
        <v>East</v>
      </c>
      <c r="K2506">
        <v>-117.209774</v>
      </c>
      <c r="L2506">
        <v>0</v>
      </c>
      <c r="M25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06">
        <v>10</v>
      </c>
      <c r="O2506" t="s">
        <v>42</v>
      </c>
      <c r="P2506" t="s">
        <v>40</v>
      </c>
      <c r="Q2506">
        <v>49.58</v>
      </c>
      <c r="R2506" t="s">
        <v>43</v>
      </c>
      <c r="S2506" t="s">
        <v>40</v>
      </c>
      <c r="T2506" t="s">
        <v>79</v>
      </c>
      <c r="U2506">
        <v>17</v>
      </c>
      <c r="V2506" t="s">
        <v>43</v>
      </c>
      <c r="W2506" t="s">
        <v>43</v>
      </c>
      <c r="X2506" t="s">
        <v>43</v>
      </c>
      <c r="Y2506" t="s">
        <v>43</v>
      </c>
      <c r="Z2506" t="s">
        <v>43</v>
      </c>
      <c r="AA2506" t="s">
        <v>43</v>
      </c>
      <c r="AB2506" t="s">
        <v>43</v>
      </c>
      <c r="AC2506" t="s">
        <v>40</v>
      </c>
      <c r="AD2506" t="s">
        <v>51</v>
      </c>
      <c r="AE2506" t="s">
        <v>40</v>
      </c>
      <c r="AF2506" t="s">
        <v>46</v>
      </c>
      <c r="AG2506">
        <v>44.85</v>
      </c>
      <c r="AH2506" s="1">
        <v>435.4</v>
      </c>
      <c r="AI2506">
        <v>0</v>
      </c>
      <c r="AJ2506">
        <v>0</v>
      </c>
      <c r="AK2506">
        <v>495.8</v>
      </c>
      <c r="AL2506">
        <v>931.2</v>
      </c>
      <c r="AM2506" t="s">
        <v>57</v>
      </c>
      <c r="AN2506" t="s">
        <v>58</v>
      </c>
      <c r="AO2506" t="s">
        <v>104</v>
      </c>
    </row>
    <row r="2507" spans="1:41" ht="14.5" customHeight="1" x14ac:dyDescent="0.3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 t="str">
        <f>IF(T_telecom1[[#This Row],[Latitude]]&lt;34,"South",IF(T_telecom1[[#This Row],[Latitude]]&gt;38,"North","Central"))</f>
        <v>Central</v>
      </c>
      <c r="I2507">
        <v>34.003242999999998</v>
      </c>
      <c r="J2507" t="str">
        <f>IF(T_telecom1[[#This Row],[Longitude]]&lt;-121.7,"West",IF(T_telecom1[Longitude]&gt;-118,"East","Central-East"))</f>
        <v>East</v>
      </c>
      <c r="K2507">
        <v>-117.13828599999999</v>
      </c>
      <c r="L2507">
        <v>0</v>
      </c>
      <c r="M25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07">
        <v>1</v>
      </c>
      <c r="O2507" t="s">
        <v>42</v>
      </c>
      <c r="P2507" t="s">
        <v>40</v>
      </c>
      <c r="Q2507">
        <v>47.22</v>
      </c>
      <c r="R2507" t="s">
        <v>43</v>
      </c>
      <c r="S2507" t="s">
        <v>40</v>
      </c>
      <c r="T2507" t="s">
        <v>44</v>
      </c>
      <c r="U2507">
        <v>53</v>
      </c>
      <c r="V2507" t="s">
        <v>43</v>
      </c>
      <c r="W2507" t="s">
        <v>43</v>
      </c>
      <c r="X2507" t="s">
        <v>43</v>
      </c>
      <c r="Y2507" t="s">
        <v>43</v>
      </c>
      <c r="Z2507" t="s">
        <v>43</v>
      </c>
      <c r="AA2507" t="s">
        <v>40</v>
      </c>
      <c r="AB2507" t="s">
        <v>40</v>
      </c>
      <c r="AC2507" t="s">
        <v>40</v>
      </c>
      <c r="AD2507" t="s">
        <v>51</v>
      </c>
      <c r="AE2507" t="s">
        <v>40</v>
      </c>
      <c r="AF2507" t="s">
        <v>56</v>
      </c>
      <c r="AG2507">
        <v>55</v>
      </c>
      <c r="AH2507" s="1">
        <v>55</v>
      </c>
      <c r="AI2507">
        <v>0</v>
      </c>
      <c r="AJ2507">
        <v>0</v>
      </c>
      <c r="AK2507">
        <v>47.22</v>
      </c>
      <c r="AL2507">
        <v>102.22</v>
      </c>
      <c r="AM2507" t="s">
        <v>57</v>
      </c>
      <c r="AN2507" t="s">
        <v>58</v>
      </c>
      <c r="AO2507" t="s">
        <v>59</v>
      </c>
    </row>
    <row r="2508" spans="1:41" ht="14.5" customHeight="1" x14ac:dyDescent="0.3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 t="str">
        <f>IF(T_telecom1[[#This Row],[Latitude]]&lt;34,"South",IF(T_telecom1[[#This Row],[Latitude]]&gt;38,"North","Central"))</f>
        <v>South</v>
      </c>
      <c r="I2508">
        <v>32.762506000000002</v>
      </c>
      <c r="J2508" t="str">
        <f>IF(T_telecom1[[#This Row],[Longitude]]&lt;-121.7,"West",IF(T_telecom1[Longitude]&gt;-118,"East","Central-East"))</f>
        <v>East</v>
      </c>
      <c r="K2508">
        <v>-117.07245</v>
      </c>
      <c r="L2508">
        <v>0</v>
      </c>
      <c r="M25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08">
        <v>18</v>
      </c>
      <c r="O2508" t="s">
        <v>42</v>
      </c>
      <c r="P2508" t="s">
        <v>40</v>
      </c>
      <c r="Q2508">
        <v>26.84</v>
      </c>
      <c r="R2508" t="s">
        <v>43</v>
      </c>
      <c r="S2508" t="s">
        <v>40</v>
      </c>
      <c r="T2508" t="s">
        <v>55</v>
      </c>
      <c r="U2508">
        <v>20</v>
      </c>
      <c r="V2508" t="s">
        <v>43</v>
      </c>
      <c r="W2508" t="s">
        <v>43</v>
      </c>
      <c r="X2508" t="s">
        <v>43</v>
      </c>
      <c r="Y2508" t="s">
        <v>40</v>
      </c>
      <c r="Z2508" t="s">
        <v>43</v>
      </c>
      <c r="AA2508" t="s">
        <v>43</v>
      </c>
      <c r="AB2508" t="s">
        <v>43</v>
      </c>
      <c r="AC2508" t="s">
        <v>40</v>
      </c>
      <c r="AD2508" t="s">
        <v>51</v>
      </c>
      <c r="AE2508" t="s">
        <v>40</v>
      </c>
      <c r="AF2508" t="s">
        <v>56</v>
      </c>
      <c r="AG2508">
        <v>-1</v>
      </c>
      <c r="AH2508" s="1">
        <v>1373.05</v>
      </c>
      <c r="AI2508">
        <v>15.57</v>
      </c>
      <c r="AJ2508">
        <v>0</v>
      </c>
      <c r="AK2508">
        <v>483.12</v>
      </c>
      <c r="AL2508">
        <v>1840.6</v>
      </c>
      <c r="AM2508" t="s">
        <v>47</v>
      </c>
      <c r="AN2508" t="s">
        <v>8234</v>
      </c>
      <c r="AO2508" t="s">
        <v>8235</v>
      </c>
    </row>
    <row r="2509" spans="1:41" ht="14.5" customHeight="1" x14ac:dyDescent="0.3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 t="str">
        <f>IF(T_telecom1[[#This Row],[Latitude]]&lt;34,"South",IF(T_telecom1[[#This Row],[Latitude]]&gt;38,"North","Central"))</f>
        <v>North</v>
      </c>
      <c r="I2509">
        <v>41.465121000000003</v>
      </c>
      <c r="J2509" t="str">
        <f>IF(T_telecom1[[#This Row],[Longitude]]&lt;-121.7,"West",IF(T_telecom1[Longitude]&gt;-118,"East","Central-East"))</f>
        <v>West</v>
      </c>
      <c r="K2509">
        <v>-122.38094700000001</v>
      </c>
      <c r="L2509">
        <v>2</v>
      </c>
      <c r="M25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09">
        <v>51</v>
      </c>
      <c r="O2509" t="s">
        <v>76</v>
      </c>
      <c r="P2509" t="s">
        <v>40</v>
      </c>
      <c r="Q2509">
        <v>39.32</v>
      </c>
      <c r="R2509" t="s">
        <v>40</v>
      </c>
      <c r="S2509" t="s">
        <v>40</v>
      </c>
      <c r="T2509" t="s">
        <v>55</v>
      </c>
      <c r="U2509">
        <v>76</v>
      </c>
      <c r="V2509" t="s">
        <v>40</v>
      </c>
      <c r="W2509" t="s">
        <v>43</v>
      </c>
      <c r="X2509" t="s">
        <v>40</v>
      </c>
      <c r="Y2509" t="s">
        <v>40</v>
      </c>
      <c r="Z2509" t="s">
        <v>40</v>
      </c>
      <c r="AA2509" t="s">
        <v>40</v>
      </c>
      <c r="AB2509" t="s">
        <v>40</v>
      </c>
      <c r="AC2509" t="s">
        <v>40</v>
      </c>
      <c r="AD2509" t="s">
        <v>45</v>
      </c>
      <c r="AE2509" t="s">
        <v>40</v>
      </c>
      <c r="AF2509" t="s">
        <v>56</v>
      </c>
      <c r="AG2509">
        <v>111.55</v>
      </c>
      <c r="AH2509" s="1">
        <v>5720.35</v>
      </c>
      <c r="AI2509">
        <v>0</v>
      </c>
      <c r="AJ2509">
        <v>0</v>
      </c>
      <c r="AK2509">
        <v>2005.32</v>
      </c>
      <c r="AL2509">
        <v>7725.67</v>
      </c>
      <c r="AM2509" t="s">
        <v>47</v>
      </c>
      <c r="AN2509" t="s">
        <v>8234</v>
      </c>
      <c r="AO2509" t="s">
        <v>8235</v>
      </c>
    </row>
    <row r="2510" spans="1:41" ht="14.5" customHeight="1" x14ac:dyDescent="0.3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 t="str">
        <f>IF(T_telecom1[[#This Row],[Latitude]]&lt;34,"South",IF(T_telecom1[[#This Row],[Latitude]]&gt;38,"North","Central"))</f>
        <v>South</v>
      </c>
      <c r="I2510">
        <v>33.713890999999997</v>
      </c>
      <c r="J2510" t="str">
        <f>IF(T_telecom1[[#This Row],[Longitude]]&lt;-121.7,"West",IF(T_telecom1[Longitude]&gt;-118,"East","Central-East"))</f>
        <v>East</v>
      </c>
      <c r="K2510">
        <v>-116.237257</v>
      </c>
      <c r="L2510">
        <v>0</v>
      </c>
      <c r="M251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10">
        <v>8</v>
      </c>
      <c r="O2510" t="s">
        <v>42</v>
      </c>
      <c r="P2510" t="s">
        <v>40</v>
      </c>
      <c r="Q2510">
        <v>29.66</v>
      </c>
      <c r="R2510" t="s">
        <v>40</v>
      </c>
      <c r="S2510" t="s">
        <v>40</v>
      </c>
      <c r="T2510" t="s">
        <v>55</v>
      </c>
      <c r="U2510">
        <v>12</v>
      </c>
      <c r="V2510" t="s">
        <v>43</v>
      </c>
      <c r="W2510" t="s">
        <v>43</v>
      </c>
      <c r="X2510" t="s">
        <v>43</v>
      </c>
      <c r="Y2510" t="s">
        <v>43</v>
      </c>
      <c r="Z2510" t="s">
        <v>40</v>
      </c>
      <c r="AA2510" t="s">
        <v>40</v>
      </c>
      <c r="AB2510" t="s">
        <v>40</v>
      </c>
      <c r="AC2510" t="s">
        <v>40</v>
      </c>
      <c r="AD2510" t="s">
        <v>51</v>
      </c>
      <c r="AE2510" t="s">
        <v>43</v>
      </c>
      <c r="AF2510" t="s">
        <v>56</v>
      </c>
      <c r="AG2510">
        <v>95.65</v>
      </c>
      <c r="AH2510" s="1">
        <v>778.1</v>
      </c>
      <c r="AI2510">
        <v>0</v>
      </c>
      <c r="AJ2510">
        <v>0</v>
      </c>
      <c r="AK2510">
        <v>237.28</v>
      </c>
      <c r="AL2510">
        <v>1015.38</v>
      </c>
      <c r="AM2510" t="s">
        <v>57</v>
      </c>
      <c r="AN2510" t="s">
        <v>121</v>
      </c>
      <c r="AO2510" t="s">
        <v>195</v>
      </c>
    </row>
    <row r="2511" spans="1:41" ht="14.5" customHeight="1" x14ac:dyDescent="0.3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 t="str">
        <f>IF(T_telecom1[[#This Row],[Latitude]]&lt;34,"South",IF(T_telecom1[[#This Row],[Latitude]]&gt;38,"North","Central"))</f>
        <v>Central</v>
      </c>
      <c r="I2511">
        <v>37.897753000000002</v>
      </c>
      <c r="J2511" t="str">
        <f>IF(T_telecom1[[#This Row],[Longitude]]&lt;-121.7,"West",IF(T_telecom1[Longitude]&gt;-118,"East","Central-East"))</f>
        <v>West</v>
      </c>
      <c r="K2511">
        <v>-122.279391</v>
      </c>
      <c r="L2511">
        <v>2</v>
      </c>
      <c r="M25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11">
        <v>57</v>
      </c>
      <c r="O2511" t="s">
        <v>42</v>
      </c>
      <c r="P2511" t="s">
        <v>40</v>
      </c>
      <c r="Q2511">
        <v>6.63</v>
      </c>
      <c r="R2511" t="s">
        <v>40</v>
      </c>
      <c r="S2511" t="s">
        <v>40</v>
      </c>
      <c r="T2511" t="s">
        <v>44</v>
      </c>
      <c r="U2511">
        <v>27</v>
      </c>
      <c r="V2511" t="s">
        <v>43</v>
      </c>
      <c r="W2511" t="s">
        <v>40</v>
      </c>
      <c r="X2511" t="s">
        <v>40</v>
      </c>
      <c r="Y2511" t="s">
        <v>40</v>
      </c>
      <c r="Z2511" t="s">
        <v>40</v>
      </c>
      <c r="AA2511" t="s">
        <v>43</v>
      </c>
      <c r="AB2511" t="s">
        <v>43</v>
      </c>
      <c r="AC2511" t="s">
        <v>40</v>
      </c>
      <c r="AD2511" t="s">
        <v>45</v>
      </c>
      <c r="AE2511" t="s">
        <v>43</v>
      </c>
      <c r="AF2511" t="s">
        <v>56</v>
      </c>
      <c r="AG2511">
        <v>74.599999999999994</v>
      </c>
      <c r="AH2511" s="1">
        <v>4368.95</v>
      </c>
      <c r="AI2511">
        <v>0</v>
      </c>
      <c r="AJ2511">
        <v>0</v>
      </c>
      <c r="AK2511">
        <v>377.91</v>
      </c>
      <c r="AL2511">
        <v>4746.8599999999997</v>
      </c>
      <c r="AM2511" t="s">
        <v>47</v>
      </c>
      <c r="AN2511" t="s">
        <v>8234</v>
      </c>
      <c r="AO2511" t="s">
        <v>8235</v>
      </c>
    </row>
    <row r="2512" spans="1:41" ht="14.5" customHeight="1" x14ac:dyDescent="0.3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 t="str">
        <f>IF(T_telecom1[[#This Row],[Latitude]]&lt;34,"South",IF(T_telecom1[[#This Row],[Latitude]]&gt;38,"North","Central"))</f>
        <v>North</v>
      </c>
      <c r="I2512">
        <v>38.733713999999999</v>
      </c>
      <c r="J2512" t="str">
        <f>IF(T_telecom1[[#This Row],[Longitude]]&lt;-121.7,"West",IF(T_telecom1[Longitude]&gt;-118,"East","Central-East"))</f>
        <v>Central-East</v>
      </c>
      <c r="K2512">
        <v>-120.795213</v>
      </c>
      <c r="L2512">
        <v>0</v>
      </c>
      <c r="M25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12">
        <v>10</v>
      </c>
      <c r="O2512" t="s">
        <v>62</v>
      </c>
      <c r="P2512" t="s">
        <v>40</v>
      </c>
      <c r="Q2512">
        <v>46.33</v>
      </c>
      <c r="R2512" t="s">
        <v>43</v>
      </c>
      <c r="S2512" t="s">
        <v>40</v>
      </c>
      <c r="T2512" t="s">
        <v>55</v>
      </c>
      <c r="U2512">
        <v>26</v>
      </c>
      <c r="V2512" t="s">
        <v>40</v>
      </c>
      <c r="W2512" t="s">
        <v>43</v>
      </c>
      <c r="X2512" t="s">
        <v>40</v>
      </c>
      <c r="Y2512" t="s">
        <v>43</v>
      </c>
      <c r="Z2512" t="s">
        <v>40</v>
      </c>
      <c r="AA2512" t="s">
        <v>40</v>
      </c>
      <c r="AB2512" t="s">
        <v>40</v>
      </c>
      <c r="AC2512" t="s">
        <v>40</v>
      </c>
      <c r="AD2512" t="s">
        <v>45</v>
      </c>
      <c r="AE2512" t="s">
        <v>40</v>
      </c>
      <c r="AF2512" t="s">
        <v>56</v>
      </c>
      <c r="AG2512">
        <v>98.9</v>
      </c>
      <c r="AH2512" s="1">
        <v>1064.95</v>
      </c>
      <c r="AI2512">
        <v>0</v>
      </c>
      <c r="AJ2512">
        <v>0</v>
      </c>
      <c r="AK2512">
        <v>463.3</v>
      </c>
      <c r="AL2512">
        <v>1528.25</v>
      </c>
      <c r="AM2512" t="s">
        <v>47</v>
      </c>
      <c r="AN2512" t="s">
        <v>8234</v>
      </c>
      <c r="AO2512" t="s">
        <v>8235</v>
      </c>
    </row>
    <row r="2513" spans="1:41" ht="14.5" customHeight="1" x14ac:dyDescent="0.3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 t="str">
        <f>IF(T_telecom1[[#This Row],[Latitude]]&lt;34,"South",IF(T_telecom1[[#This Row],[Latitude]]&gt;38,"North","Central"))</f>
        <v>Central</v>
      </c>
      <c r="I2513">
        <v>34.102083999999998</v>
      </c>
      <c r="J2513" t="str">
        <f>IF(T_telecom1[[#This Row],[Longitude]]&lt;-121.7,"West",IF(T_telecom1[Longitude]&gt;-118,"East","Central-East"))</f>
        <v>Central-East</v>
      </c>
      <c r="K2513">
        <v>-118.451629</v>
      </c>
      <c r="L2513">
        <v>0</v>
      </c>
      <c r="M25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13">
        <v>35</v>
      </c>
      <c r="O2513" t="s">
        <v>129</v>
      </c>
      <c r="P2513" t="s">
        <v>40</v>
      </c>
      <c r="Q2513">
        <v>31.64</v>
      </c>
      <c r="R2513" t="s">
        <v>40</v>
      </c>
      <c r="S2513" t="s">
        <v>40</v>
      </c>
      <c r="T2513" t="s">
        <v>55</v>
      </c>
      <c r="U2513">
        <v>7</v>
      </c>
      <c r="V2513" t="s">
        <v>40</v>
      </c>
      <c r="W2513" t="s">
        <v>43</v>
      </c>
      <c r="X2513" t="s">
        <v>43</v>
      </c>
      <c r="Y2513" t="s">
        <v>43</v>
      </c>
      <c r="Z2513" t="s">
        <v>40</v>
      </c>
      <c r="AA2513" t="s">
        <v>40</v>
      </c>
      <c r="AB2513" t="s">
        <v>40</v>
      </c>
      <c r="AC2513" t="s">
        <v>40</v>
      </c>
      <c r="AD2513" t="s">
        <v>51</v>
      </c>
      <c r="AE2513" t="s">
        <v>40</v>
      </c>
      <c r="AF2513" t="s">
        <v>56</v>
      </c>
      <c r="AG2513">
        <v>99.05</v>
      </c>
      <c r="AH2513" s="1">
        <v>3554.6</v>
      </c>
      <c r="AI2513">
        <v>0</v>
      </c>
      <c r="AJ2513">
        <v>0</v>
      </c>
      <c r="AK2513">
        <v>1107.4000000000001</v>
      </c>
      <c r="AL2513">
        <v>4662</v>
      </c>
      <c r="AM2513" t="s">
        <v>47</v>
      </c>
      <c r="AN2513" t="s">
        <v>8234</v>
      </c>
      <c r="AO2513" t="s">
        <v>8235</v>
      </c>
    </row>
    <row r="2514" spans="1:41" ht="14.5" customHeight="1" x14ac:dyDescent="0.3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 t="str">
        <f>IF(T_telecom1[[#This Row],[Latitude]]&lt;34,"South",IF(T_telecom1[[#This Row],[Latitude]]&gt;38,"North","Central"))</f>
        <v>Central</v>
      </c>
      <c r="I2514">
        <v>34.042285999999997</v>
      </c>
      <c r="J2514" t="str">
        <f>IF(T_telecom1[[#This Row],[Longitude]]&lt;-121.7,"West",IF(T_telecom1[Longitude]&gt;-118,"East","Central-East"))</f>
        <v>East</v>
      </c>
      <c r="K2514">
        <v>-117.756106</v>
      </c>
      <c r="L2514">
        <v>0</v>
      </c>
      <c r="M25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14">
        <v>9</v>
      </c>
      <c r="O2514" t="s">
        <v>54</v>
      </c>
      <c r="P2514" t="s">
        <v>40</v>
      </c>
      <c r="Q2514">
        <v>38.65</v>
      </c>
      <c r="R2514" t="s">
        <v>43</v>
      </c>
      <c r="S2514" t="s">
        <v>40</v>
      </c>
      <c r="T2514" t="s">
        <v>79</v>
      </c>
      <c r="U2514">
        <v>26</v>
      </c>
      <c r="V2514" t="s">
        <v>43</v>
      </c>
      <c r="W2514" t="s">
        <v>43</v>
      </c>
      <c r="X2514" t="s">
        <v>43</v>
      </c>
      <c r="Y2514" t="s">
        <v>43</v>
      </c>
      <c r="Z2514" t="s">
        <v>43</v>
      </c>
      <c r="AA2514" t="s">
        <v>43</v>
      </c>
      <c r="AB2514" t="s">
        <v>43</v>
      </c>
      <c r="AC2514" t="s">
        <v>40</v>
      </c>
      <c r="AD2514" t="s">
        <v>51</v>
      </c>
      <c r="AE2514" t="s">
        <v>40</v>
      </c>
      <c r="AF2514" t="s">
        <v>46</v>
      </c>
      <c r="AG2514">
        <v>44.4</v>
      </c>
      <c r="AH2514" s="1">
        <v>348.15</v>
      </c>
      <c r="AI2514">
        <v>0</v>
      </c>
      <c r="AJ2514">
        <v>0</v>
      </c>
      <c r="AK2514">
        <v>347.85</v>
      </c>
      <c r="AL2514">
        <v>696</v>
      </c>
      <c r="AM2514" t="s">
        <v>47</v>
      </c>
      <c r="AN2514" t="s">
        <v>8234</v>
      </c>
      <c r="AO2514" t="s">
        <v>8235</v>
      </c>
    </row>
    <row r="2515" spans="1:41" ht="14.5" customHeight="1" x14ac:dyDescent="0.3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 t="str">
        <f>IF(T_telecom1[[#This Row],[Latitude]]&lt;34,"South",IF(T_telecom1[[#This Row],[Latitude]]&gt;38,"North","Central"))</f>
        <v>South</v>
      </c>
      <c r="I2515">
        <v>33.868099999999998</v>
      </c>
      <c r="J2515" t="str">
        <f>IF(T_telecom1[[#This Row],[Longitude]]&lt;-121.7,"West",IF(T_telecom1[Longitude]&gt;-118,"East","Central-East"))</f>
        <v>Central-East</v>
      </c>
      <c r="K2515">
        <v>-118.067402</v>
      </c>
      <c r="L2515">
        <v>0</v>
      </c>
      <c r="M25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15">
        <v>1</v>
      </c>
      <c r="O2515" t="s">
        <v>42</v>
      </c>
      <c r="P2515" t="s">
        <v>40</v>
      </c>
      <c r="Q2515">
        <v>31.97</v>
      </c>
      <c r="R2515" t="s">
        <v>43</v>
      </c>
      <c r="S2515" t="s">
        <v>43</v>
      </c>
      <c r="T2515" t="s">
        <v>8242</v>
      </c>
      <c r="U2515">
        <v>0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A2515" t="s">
        <v>43</v>
      </c>
      <c r="AB2515" t="s">
        <v>43</v>
      </c>
      <c r="AC2515" t="s">
        <v>43</v>
      </c>
      <c r="AD2515" t="s">
        <v>51</v>
      </c>
      <c r="AE2515" t="s">
        <v>43</v>
      </c>
      <c r="AF2515" t="s">
        <v>46</v>
      </c>
      <c r="AG2515">
        <v>20.350000000000001</v>
      </c>
      <c r="AH2515" s="1">
        <v>20.350000000000001</v>
      </c>
      <c r="AI2515">
        <v>0</v>
      </c>
      <c r="AJ2515">
        <v>0</v>
      </c>
      <c r="AK2515">
        <v>31.97</v>
      </c>
      <c r="AL2515">
        <v>52.32</v>
      </c>
      <c r="AM2515" t="s">
        <v>98</v>
      </c>
      <c r="AN2515" t="s">
        <v>8234</v>
      </c>
      <c r="AO2515" t="s">
        <v>8235</v>
      </c>
    </row>
    <row r="2516" spans="1:41" ht="14.5" customHeight="1" x14ac:dyDescent="0.3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 t="str">
        <f>IF(T_telecom1[[#This Row],[Latitude]]&lt;34,"South",IF(T_telecom1[[#This Row],[Latitude]]&gt;38,"North","Central"))</f>
        <v>North</v>
      </c>
      <c r="I2516">
        <v>38.112166000000002</v>
      </c>
      <c r="J2516" t="str">
        <f>IF(T_telecom1[[#This Row],[Longitude]]&lt;-121.7,"West",IF(T_telecom1[Longitude]&gt;-118,"East","Central-East"))</f>
        <v>West</v>
      </c>
      <c r="K2516">
        <v>-122.634384</v>
      </c>
      <c r="L2516">
        <v>6</v>
      </c>
      <c r="M25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16">
        <v>24</v>
      </c>
      <c r="O2516" t="s">
        <v>42</v>
      </c>
      <c r="P2516" t="s">
        <v>40</v>
      </c>
      <c r="Q2516">
        <v>35.86</v>
      </c>
      <c r="R2516" t="s">
        <v>43</v>
      </c>
      <c r="S2516" t="s">
        <v>43</v>
      </c>
      <c r="T2516" t="s">
        <v>8242</v>
      </c>
      <c r="U2516">
        <v>0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A2516" t="s">
        <v>43</v>
      </c>
      <c r="AB2516" t="s">
        <v>43</v>
      </c>
      <c r="AC2516" t="s">
        <v>43</v>
      </c>
      <c r="AD2516" t="s">
        <v>45</v>
      </c>
      <c r="AE2516" t="s">
        <v>43</v>
      </c>
      <c r="AF2516" t="s">
        <v>46</v>
      </c>
      <c r="AG2516">
        <v>20.399999999999999</v>
      </c>
      <c r="AH2516" s="1">
        <v>482.8</v>
      </c>
      <c r="AI2516">
        <v>0</v>
      </c>
      <c r="AJ2516">
        <v>0</v>
      </c>
      <c r="AK2516">
        <v>860.64</v>
      </c>
      <c r="AL2516">
        <v>1343.44</v>
      </c>
      <c r="AM2516" t="s">
        <v>47</v>
      </c>
      <c r="AN2516" t="s">
        <v>8234</v>
      </c>
      <c r="AO2516" t="s">
        <v>8235</v>
      </c>
    </row>
    <row r="2517" spans="1:41" ht="14.5" customHeight="1" x14ac:dyDescent="0.3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 t="str">
        <f>IF(T_telecom1[[#This Row],[Latitude]]&lt;34,"South",IF(T_telecom1[[#This Row],[Latitude]]&gt;38,"North","Central"))</f>
        <v>North</v>
      </c>
      <c r="I2517">
        <v>40.740138000000002</v>
      </c>
      <c r="J2517" t="str">
        <f>IF(T_telecom1[[#This Row],[Longitude]]&lt;-121.7,"West",IF(T_telecom1[Longitude]&gt;-118,"East","Central-East"))</f>
        <v>West</v>
      </c>
      <c r="K2517">
        <v>-122.587476</v>
      </c>
      <c r="L2517">
        <v>0</v>
      </c>
      <c r="M25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17">
        <v>2</v>
      </c>
      <c r="O2517" t="s">
        <v>42</v>
      </c>
      <c r="P2517" t="s">
        <v>40</v>
      </c>
      <c r="Q2517">
        <v>47.19</v>
      </c>
      <c r="R2517" t="s">
        <v>43</v>
      </c>
      <c r="S2517" t="s">
        <v>43</v>
      </c>
      <c r="T2517" t="s">
        <v>8242</v>
      </c>
      <c r="U2517">
        <v>0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43</v>
      </c>
      <c r="AB2517" t="s">
        <v>43</v>
      </c>
      <c r="AC2517" t="s">
        <v>43</v>
      </c>
      <c r="AD2517" t="s">
        <v>51</v>
      </c>
      <c r="AE2517" t="s">
        <v>40</v>
      </c>
      <c r="AF2517" t="s">
        <v>183</v>
      </c>
      <c r="AG2517">
        <v>20.45</v>
      </c>
      <c r="AH2517" s="1">
        <v>42.45</v>
      </c>
      <c r="AI2517">
        <v>0</v>
      </c>
      <c r="AJ2517">
        <v>0</v>
      </c>
      <c r="AK2517">
        <v>94.38</v>
      </c>
      <c r="AL2517">
        <v>136.83000000000001</v>
      </c>
      <c r="AM2517" t="s">
        <v>98</v>
      </c>
      <c r="AN2517" t="s">
        <v>8234</v>
      </c>
      <c r="AO2517" t="s">
        <v>8235</v>
      </c>
    </row>
    <row r="2518" spans="1:41" ht="14.5" customHeight="1" x14ac:dyDescent="0.3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 t="str">
        <f>IF(T_telecom1[[#This Row],[Latitude]]&lt;34,"South",IF(T_telecom1[[#This Row],[Latitude]]&gt;38,"North","Central"))</f>
        <v>North</v>
      </c>
      <c r="I2518">
        <v>39.222323000000003</v>
      </c>
      <c r="J2518" t="str">
        <f>IF(T_telecom1[[#This Row],[Longitude]]&lt;-121.7,"West",IF(T_telecom1[Longitude]&gt;-118,"East","Central-East"))</f>
        <v>West</v>
      </c>
      <c r="K2518">
        <v>-122.985488</v>
      </c>
      <c r="L2518">
        <v>3</v>
      </c>
      <c r="M25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18">
        <v>3</v>
      </c>
      <c r="O2518" t="s">
        <v>54</v>
      </c>
      <c r="P2518" t="s">
        <v>43</v>
      </c>
      <c r="Q2518">
        <v>0</v>
      </c>
      <c r="R2518" t="s">
        <v>43</v>
      </c>
      <c r="S2518" t="s">
        <v>40</v>
      </c>
      <c r="T2518" t="s">
        <v>44</v>
      </c>
      <c r="U2518">
        <v>25</v>
      </c>
      <c r="V2518" t="s">
        <v>40</v>
      </c>
      <c r="W2518" t="s">
        <v>43</v>
      </c>
      <c r="X2518" t="s">
        <v>43</v>
      </c>
      <c r="Y2518" t="s">
        <v>40</v>
      </c>
      <c r="Z2518" t="s">
        <v>43</v>
      </c>
      <c r="AA2518" t="s">
        <v>43</v>
      </c>
      <c r="AB2518" t="s">
        <v>43</v>
      </c>
      <c r="AC2518" t="s">
        <v>40</v>
      </c>
      <c r="AD2518" t="s">
        <v>51</v>
      </c>
      <c r="AE2518" t="s">
        <v>43</v>
      </c>
      <c r="AF2518" t="s">
        <v>46</v>
      </c>
      <c r="AG2518">
        <v>35.1</v>
      </c>
      <c r="AH2518" s="1">
        <v>101.1</v>
      </c>
      <c r="AI2518">
        <v>0</v>
      </c>
      <c r="AJ2518">
        <v>0</v>
      </c>
      <c r="AK2518">
        <v>0</v>
      </c>
      <c r="AL2518">
        <v>101.1</v>
      </c>
      <c r="AM2518" t="s">
        <v>98</v>
      </c>
      <c r="AN2518" t="s">
        <v>8234</v>
      </c>
      <c r="AO2518" t="s">
        <v>8235</v>
      </c>
    </row>
    <row r="2519" spans="1:41" ht="14.5" customHeight="1" x14ac:dyDescent="0.3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 t="str">
        <f>IF(T_telecom1[[#This Row],[Latitude]]&lt;34,"South",IF(T_telecom1[[#This Row],[Latitude]]&gt;38,"North","Central"))</f>
        <v>South</v>
      </c>
      <c r="I2519">
        <v>33.678590999999997</v>
      </c>
      <c r="J2519" t="str">
        <f>IF(T_telecom1[[#This Row],[Longitude]]&lt;-121.7,"West",IF(T_telecom1[Longitude]&gt;-118,"East","Central-East"))</f>
        <v>East</v>
      </c>
      <c r="K2519">
        <v>-117.90547100000001</v>
      </c>
      <c r="L2519">
        <v>0</v>
      </c>
      <c r="M25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19">
        <v>35</v>
      </c>
      <c r="O2519" t="s">
        <v>129</v>
      </c>
      <c r="P2519" t="s">
        <v>40</v>
      </c>
      <c r="Q2519">
        <v>8.8000000000000007</v>
      </c>
      <c r="R2519" t="s">
        <v>40</v>
      </c>
      <c r="S2519" t="s">
        <v>40</v>
      </c>
      <c r="T2519" t="s">
        <v>44</v>
      </c>
      <c r="U2519">
        <v>46</v>
      </c>
      <c r="V2519" t="s">
        <v>40</v>
      </c>
      <c r="W2519" t="s">
        <v>43</v>
      </c>
      <c r="X2519" t="s">
        <v>40</v>
      </c>
      <c r="Y2519" t="s">
        <v>40</v>
      </c>
      <c r="Z2519" t="s">
        <v>40</v>
      </c>
      <c r="AA2519" t="s">
        <v>40</v>
      </c>
      <c r="AB2519" t="s">
        <v>40</v>
      </c>
      <c r="AC2519" t="s">
        <v>43</v>
      </c>
      <c r="AD2519" t="s">
        <v>45</v>
      </c>
      <c r="AE2519" t="s">
        <v>40</v>
      </c>
      <c r="AF2519" t="s">
        <v>46</v>
      </c>
      <c r="AG2519">
        <v>85.95</v>
      </c>
      <c r="AH2519" s="1">
        <v>3110.1</v>
      </c>
      <c r="AI2519">
        <v>0</v>
      </c>
      <c r="AJ2519">
        <v>0</v>
      </c>
      <c r="AK2519">
        <v>308</v>
      </c>
      <c r="AL2519">
        <v>3418.1</v>
      </c>
      <c r="AM2519" t="s">
        <v>57</v>
      </c>
      <c r="AN2519" t="s">
        <v>117</v>
      </c>
      <c r="AO2519" t="s">
        <v>802</v>
      </c>
    </row>
    <row r="2520" spans="1:41" ht="14.5" customHeight="1" x14ac:dyDescent="0.3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 t="str">
        <f>IF(T_telecom1[[#This Row],[Latitude]]&lt;34,"South",IF(T_telecom1[[#This Row],[Latitude]]&gt;38,"North","Central"))</f>
        <v>South</v>
      </c>
      <c r="I2520">
        <v>33.03933</v>
      </c>
      <c r="J2520" t="str">
        <f>IF(T_telecom1[[#This Row],[Longitude]]&lt;-121.7,"West",IF(T_telecom1[Longitude]&gt;-118,"East","Central-East"))</f>
        <v>East</v>
      </c>
      <c r="K2520">
        <v>-115.191857</v>
      </c>
      <c r="L2520">
        <v>0</v>
      </c>
      <c r="M25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20">
        <v>27</v>
      </c>
      <c r="O2520" t="s">
        <v>42</v>
      </c>
      <c r="P2520" t="s">
        <v>40</v>
      </c>
      <c r="Q2520">
        <v>35.17</v>
      </c>
      <c r="R2520" t="s">
        <v>40</v>
      </c>
      <c r="S2520" t="s">
        <v>40</v>
      </c>
      <c r="T2520" t="s">
        <v>55</v>
      </c>
      <c r="U2520">
        <v>24</v>
      </c>
      <c r="V2520" t="s">
        <v>43</v>
      </c>
      <c r="W2520" t="s">
        <v>43</v>
      </c>
      <c r="X2520" t="s">
        <v>43</v>
      </c>
      <c r="Y2520" t="s">
        <v>43</v>
      </c>
      <c r="Z2520" t="s">
        <v>40</v>
      </c>
      <c r="AA2520" t="s">
        <v>40</v>
      </c>
      <c r="AB2520" t="s">
        <v>40</v>
      </c>
      <c r="AC2520" t="s">
        <v>40</v>
      </c>
      <c r="AD2520" t="s">
        <v>51</v>
      </c>
      <c r="AE2520" t="s">
        <v>40</v>
      </c>
      <c r="AF2520" t="s">
        <v>56</v>
      </c>
      <c r="AG2520">
        <v>95.6</v>
      </c>
      <c r="AH2520" s="1">
        <v>2595.25</v>
      </c>
      <c r="AI2520">
        <v>0</v>
      </c>
      <c r="AJ2520">
        <v>0</v>
      </c>
      <c r="AK2520">
        <v>949.59</v>
      </c>
      <c r="AL2520">
        <v>3544.84</v>
      </c>
      <c r="AM2520" t="s">
        <v>47</v>
      </c>
      <c r="AN2520" t="s">
        <v>8234</v>
      </c>
      <c r="AO2520" t="s">
        <v>8235</v>
      </c>
    </row>
    <row r="2521" spans="1:41" ht="14.5" customHeight="1" x14ac:dyDescent="0.3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 t="str">
        <f>IF(T_telecom1[[#This Row],[Latitude]]&lt;34,"South",IF(T_telecom1[[#This Row],[Latitude]]&gt;38,"North","Central"))</f>
        <v>South</v>
      </c>
      <c r="I2521">
        <v>33.738543</v>
      </c>
      <c r="J2521" t="str">
        <f>IF(T_telecom1[[#This Row],[Longitude]]&lt;-121.7,"West",IF(T_telecom1[Longitude]&gt;-118,"East","Central-East"))</f>
        <v>East</v>
      </c>
      <c r="K2521">
        <v>-117.78504599999999</v>
      </c>
      <c r="L2521">
        <v>3</v>
      </c>
      <c r="M25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21">
        <v>70</v>
      </c>
      <c r="O2521" t="s">
        <v>72</v>
      </c>
      <c r="P2521" t="s">
        <v>40</v>
      </c>
      <c r="Q2521">
        <v>39.340000000000003</v>
      </c>
      <c r="R2521" t="s">
        <v>40</v>
      </c>
      <c r="S2521" t="s">
        <v>40</v>
      </c>
      <c r="T2521" t="s">
        <v>55</v>
      </c>
      <c r="U2521">
        <v>13</v>
      </c>
      <c r="V2521" t="s">
        <v>43</v>
      </c>
      <c r="W2521" t="s">
        <v>40</v>
      </c>
      <c r="X2521" t="s">
        <v>43</v>
      </c>
      <c r="Y2521" t="s">
        <v>40</v>
      </c>
      <c r="Z2521" t="s">
        <v>40</v>
      </c>
      <c r="AA2521" t="s">
        <v>40</v>
      </c>
      <c r="AB2521" t="s">
        <v>43</v>
      </c>
      <c r="AC2521" t="s">
        <v>40</v>
      </c>
      <c r="AD2521" t="s">
        <v>73</v>
      </c>
      <c r="AE2521" t="s">
        <v>40</v>
      </c>
      <c r="AF2521" t="s">
        <v>56</v>
      </c>
      <c r="AG2521">
        <v>104.45</v>
      </c>
      <c r="AH2521" s="1">
        <v>7349.35</v>
      </c>
      <c r="AI2521">
        <v>0</v>
      </c>
      <c r="AJ2521">
        <v>0</v>
      </c>
      <c r="AK2521">
        <v>2753.8</v>
      </c>
      <c r="AL2521">
        <v>10103.15</v>
      </c>
      <c r="AM2521" t="s">
        <v>47</v>
      </c>
      <c r="AN2521" t="s">
        <v>8234</v>
      </c>
      <c r="AO2521" t="s">
        <v>8235</v>
      </c>
    </row>
    <row r="2522" spans="1:41" ht="14.5" customHeight="1" x14ac:dyDescent="0.3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 t="str">
        <f>IF(T_telecom1[[#This Row],[Latitude]]&lt;34,"South",IF(T_telecom1[[#This Row],[Latitude]]&gt;38,"North","Central"))</f>
        <v>South</v>
      </c>
      <c r="I2522">
        <v>32.741498999999997</v>
      </c>
      <c r="J2522" t="str">
        <f>IF(T_telecom1[[#This Row],[Longitude]]&lt;-121.7,"West",IF(T_telecom1[Longitude]&gt;-118,"East","Central-East"))</f>
        <v>East</v>
      </c>
      <c r="K2522">
        <v>-117.127409</v>
      </c>
      <c r="L2522">
        <v>0</v>
      </c>
      <c r="M25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22">
        <v>10</v>
      </c>
      <c r="O2522" t="s">
        <v>62</v>
      </c>
      <c r="P2522" t="s">
        <v>40</v>
      </c>
      <c r="Q2522">
        <v>12.96</v>
      </c>
      <c r="R2522" t="s">
        <v>43</v>
      </c>
      <c r="S2522" t="s">
        <v>40</v>
      </c>
      <c r="T2522" t="s">
        <v>79</v>
      </c>
      <c r="U2522">
        <v>29</v>
      </c>
      <c r="V2522" t="s">
        <v>43</v>
      </c>
      <c r="W2522" t="s">
        <v>43</v>
      </c>
      <c r="X2522" t="s">
        <v>40</v>
      </c>
      <c r="Y2522" t="s">
        <v>40</v>
      </c>
      <c r="Z2522" t="s">
        <v>43</v>
      </c>
      <c r="AA2522" t="s">
        <v>43</v>
      </c>
      <c r="AB2522" t="s">
        <v>43</v>
      </c>
      <c r="AC2522" t="s">
        <v>40</v>
      </c>
      <c r="AD2522" t="s">
        <v>51</v>
      </c>
      <c r="AE2522" t="s">
        <v>43</v>
      </c>
      <c r="AF2522" t="s">
        <v>56</v>
      </c>
      <c r="AG2522">
        <v>54.25</v>
      </c>
      <c r="AH2522" s="1">
        <v>583</v>
      </c>
      <c r="AI2522">
        <v>0</v>
      </c>
      <c r="AJ2522">
        <v>0</v>
      </c>
      <c r="AK2522">
        <v>129.6</v>
      </c>
      <c r="AL2522">
        <v>712.6</v>
      </c>
      <c r="AM2522" t="s">
        <v>47</v>
      </c>
      <c r="AN2522" t="s">
        <v>8234</v>
      </c>
      <c r="AO2522" t="s">
        <v>8235</v>
      </c>
    </row>
    <row r="2523" spans="1:41" ht="14.5" customHeight="1" x14ac:dyDescent="0.3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 t="str">
        <f>IF(T_telecom1[[#This Row],[Latitude]]&lt;34,"South",IF(T_telecom1[[#This Row],[Latitude]]&gt;38,"North","Central"))</f>
        <v>Central</v>
      </c>
      <c r="I2523">
        <v>34.457828999999997</v>
      </c>
      <c r="J2523" t="str">
        <f>IF(T_telecom1[[#This Row],[Longitude]]&lt;-121.7,"West",IF(T_telecom1[Longitude]&gt;-118,"East","Central-East"))</f>
        <v>East</v>
      </c>
      <c r="K2523">
        <v>-116.139589</v>
      </c>
      <c r="L2523">
        <v>2</v>
      </c>
      <c r="M25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23">
        <v>55</v>
      </c>
      <c r="O2523" t="s">
        <v>42</v>
      </c>
      <c r="P2523" t="s">
        <v>40</v>
      </c>
      <c r="Q2523">
        <v>9.08</v>
      </c>
      <c r="R2523" t="s">
        <v>40</v>
      </c>
      <c r="S2523" t="s">
        <v>40</v>
      </c>
      <c r="T2523" t="s">
        <v>44</v>
      </c>
      <c r="U2523">
        <v>23</v>
      </c>
      <c r="V2523" t="s">
        <v>40</v>
      </c>
      <c r="W2523" t="s">
        <v>40</v>
      </c>
      <c r="X2523" t="s">
        <v>43</v>
      </c>
      <c r="Y2523" t="s">
        <v>43</v>
      </c>
      <c r="Z2523" t="s">
        <v>43</v>
      </c>
      <c r="AA2523" t="s">
        <v>43</v>
      </c>
      <c r="AB2523" t="s">
        <v>43</v>
      </c>
      <c r="AC2523" t="s">
        <v>40</v>
      </c>
      <c r="AD2523" t="s">
        <v>45</v>
      </c>
      <c r="AE2523" t="s">
        <v>43</v>
      </c>
      <c r="AF2523" t="s">
        <v>46</v>
      </c>
      <c r="AG2523">
        <v>60</v>
      </c>
      <c r="AH2523" s="1">
        <v>3316.1</v>
      </c>
      <c r="AI2523">
        <v>0</v>
      </c>
      <c r="AJ2523">
        <v>0</v>
      </c>
      <c r="AK2523">
        <v>499.4</v>
      </c>
      <c r="AL2523">
        <v>3815.5</v>
      </c>
      <c r="AM2523" t="s">
        <v>47</v>
      </c>
      <c r="AN2523" t="s">
        <v>8234</v>
      </c>
      <c r="AO2523" t="s">
        <v>8235</v>
      </c>
    </row>
    <row r="2524" spans="1:41" ht="14.5" customHeight="1" x14ac:dyDescent="0.3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 t="str">
        <f>IF(T_telecom1[[#This Row],[Latitude]]&lt;34,"South",IF(T_telecom1[[#This Row],[Latitude]]&gt;38,"North","Central"))</f>
        <v>North</v>
      </c>
      <c r="I2524">
        <v>38.047745999999997</v>
      </c>
      <c r="J2524" t="str">
        <f>IF(T_telecom1[[#This Row],[Longitude]]&lt;-121.7,"West",IF(T_telecom1[Longitude]&gt;-118,"East","Central-East"))</f>
        <v>Central-East</v>
      </c>
      <c r="K2524">
        <v>-121.03049900000001</v>
      </c>
      <c r="L2524">
        <v>0</v>
      </c>
      <c r="M25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24">
        <v>31</v>
      </c>
      <c r="O2524" t="s">
        <v>42</v>
      </c>
      <c r="P2524" t="s">
        <v>43</v>
      </c>
      <c r="Q2524">
        <v>0</v>
      </c>
      <c r="R2524" t="s">
        <v>43</v>
      </c>
      <c r="S2524" t="s">
        <v>40</v>
      </c>
      <c r="T2524" t="s">
        <v>79</v>
      </c>
      <c r="U2524">
        <v>5</v>
      </c>
      <c r="V2524" t="s">
        <v>43</v>
      </c>
      <c r="W2524" t="s">
        <v>43</v>
      </c>
      <c r="X2524" t="s">
        <v>40</v>
      </c>
      <c r="Y2524" t="s">
        <v>43</v>
      </c>
      <c r="Z2524" t="s">
        <v>40</v>
      </c>
      <c r="AA2524" t="s">
        <v>40</v>
      </c>
      <c r="AB2524" t="s">
        <v>40</v>
      </c>
      <c r="AC2524" t="s">
        <v>40</v>
      </c>
      <c r="AD2524" t="s">
        <v>45</v>
      </c>
      <c r="AE2524" t="s">
        <v>40</v>
      </c>
      <c r="AF2524" t="s">
        <v>56</v>
      </c>
      <c r="AG2524">
        <v>50.05</v>
      </c>
      <c r="AH2524" s="1">
        <v>1523.4</v>
      </c>
      <c r="AI2524">
        <v>0</v>
      </c>
      <c r="AJ2524">
        <v>0</v>
      </c>
      <c r="AK2524">
        <v>0</v>
      </c>
      <c r="AL2524">
        <v>1523.4</v>
      </c>
      <c r="AM2524" t="s">
        <v>47</v>
      </c>
      <c r="AN2524" t="s">
        <v>8234</v>
      </c>
      <c r="AO2524" t="s">
        <v>8235</v>
      </c>
    </row>
    <row r="2525" spans="1:41" ht="14.5" customHeight="1" x14ac:dyDescent="0.3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 t="str">
        <f>IF(T_telecom1[[#This Row],[Latitude]]&lt;34,"South",IF(T_telecom1[[#This Row],[Latitude]]&gt;38,"North","Central"))</f>
        <v>South</v>
      </c>
      <c r="I2525">
        <v>33.976753000000002</v>
      </c>
      <c r="J2525" t="str">
        <f>IF(T_telecom1[[#This Row],[Longitude]]&lt;-121.7,"West",IF(T_telecom1[Longitude]&gt;-118,"East","Central-East"))</f>
        <v>East</v>
      </c>
      <c r="K2525">
        <v>-117.897367</v>
      </c>
      <c r="L2525">
        <v>0</v>
      </c>
      <c r="M25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25">
        <v>13</v>
      </c>
      <c r="O2525" t="s">
        <v>62</v>
      </c>
      <c r="P2525" t="s">
        <v>40</v>
      </c>
      <c r="Q2525">
        <v>32.68</v>
      </c>
      <c r="R2525" t="s">
        <v>40</v>
      </c>
      <c r="S2525" t="s">
        <v>40</v>
      </c>
      <c r="T2525" t="s">
        <v>44</v>
      </c>
      <c r="U2525">
        <v>11</v>
      </c>
      <c r="V2525" t="s">
        <v>43</v>
      </c>
      <c r="W2525" t="s">
        <v>40</v>
      </c>
      <c r="X2525" t="s">
        <v>40</v>
      </c>
      <c r="Y2525" t="s">
        <v>43</v>
      </c>
      <c r="Z2525" t="s">
        <v>40</v>
      </c>
      <c r="AA2525" t="s">
        <v>40</v>
      </c>
      <c r="AB2525" t="s">
        <v>43</v>
      </c>
      <c r="AC2525" t="s">
        <v>43</v>
      </c>
      <c r="AD2525" t="s">
        <v>51</v>
      </c>
      <c r="AE2525" t="s">
        <v>40</v>
      </c>
      <c r="AF2525" t="s">
        <v>56</v>
      </c>
      <c r="AG2525">
        <v>106.9</v>
      </c>
      <c r="AH2525" s="1">
        <v>1364.3</v>
      </c>
      <c r="AI2525">
        <v>0</v>
      </c>
      <c r="AJ2525">
        <v>10</v>
      </c>
      <c r="AK2525">
        <v>424.84</v>
      </c>
      <c r="AL2525">
        <v>1799.14</v>
      </c>
      <c r="AM2525" t="s">
        <v>57</v>
      </c>
      <c r="AN2525" t="s">
        <v>58</v>
      </c>
      <c r="AO2525" t="s">
        <v>59</v>
      </c>
    </row>
    <row r="2526" spans="1:41" ht="14.5" customHeight="1" x14ac:dyDescent="0.3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 t="str">
        <f>IF(T_telecom1[[#This Row],[Latitude]]&lt;34,"South",IF(T_telecom1[[#This Row],[Latitude]]&gt;38,"North","Central"))</f>
        <v>Central</v>
      </c>
      <c r="I2526">
        <v>34.177267000000001</v>
      </c>
      <c r="J2526" t="str">
        <f>IF(T_telecom1[[#This Row],[Longitude]]&lt;-121.7,"West",IF(T_telecom1[Longitude]&gt;-118,"East","Central-East"))</f>
        <v>Central-East</v>
      </c>
      <c r="K2526">
        <v>-118.31003</v>
      </c>
      <c r="L2526">
        <v>1</v>
      </c>
      <c r="M25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26">
        <v>64</v>
      </c>
      <c r="O2526" t="s">
        <v>42</v>
      </c>
      <c r="P2526" t="s">
        <v>40</v>
      </c>
      <c r="Q2526">
        <v>13.73</v>
      </c>
      <c r="R2526" t="s">
        <v>40</v>
      </c>
      <c r="S2526" t="s">
        <v>40</v>
      </c>
      <c r="T2526" t="s">
        <v>55</v>
      </c>
      <c r="U2526">
        <v>12</v>
      </c>
      <c r="V2526" t="s">
        <v>43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40</v>
      </c>
      <c r="AC2526" t="s">
        <v>40</v>
      </c>
      <c r="AD2526" t="s">
        <v>73</v>
      </c>
      <c r="AE2526" t="s">
        <v>40</v>
      </c>
      <c r="AF2526" t="s">
        <v>46</v>
      </c>
      <c r="AG2526">
        <v>109.2</v>
      </c>
      <c r="AH2526" s="1">
        <v>6741.15</v>
      </c>
      <c r="AI2526">
        <v>17.3</v>
      </c>
      <c r="AJ2526">
        <v>0</v>
      </c>
      <c r="AK2526">
        <v>878.72</v>
      </c>
      <c r="AL2526">
        <v>7602.57</v>
      </c>
      <c r="AM2526" t="s">
        <v>47</v>
      </c>
      <c r="AN2526" t="s">
        <v>8234</v>
      </c>
      <c r="AO2526" t="s">
        <v>8235</v>
      </c>
    </row>
    <row r="2527" spans="1:41" ht="14.5" customHeight="1" x14ac:dyDescent="0.3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 t="str">
        <f>IF(T_telecom1[[#This Row],[Latitude]]&lt;34,"South",IF(T_telecom1[[#This Row],[Latitude]]&gt;38,"North","Central"))</f>
        <v>Central</v>
      </c>
      <c r="I2527">
        <v>37.285677</v>
      </c>
      <c r="J2527" t="str">
        <f>IF(T_telecom1[[#This Row],[Longitude]]&lt;-121.7,"West",IF(T_telecom1[Longitude]&gt;-118,"East","Central-East"))</f>
        <v>West</v>
      </c>
      <c r="K2527">
        <v>-122.224165</v>
      </c>
      <c r="L2527">
        <v>10</v>
      </c>
      <c r="M25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27">
        <v>71</v>
      </c>
      <c r="O2527" t="s">
        <v>42</v>
      </c>
      <c r="P2527" t="s">
        <v>40</v>
      </c>
      <c r="Q2527">
        <v>33</v>
      </c>
      <c r="R2527" t="s">
        <v>40</v>
      </c>
      <c r="S2527" t="s">
        <v>43</v>
      </c>
      <c r="T2527" t="s">
        <v>8242</v>
      </c>
      <c r="U2527">
        <v>0</v>
      </c>
      <c r="V2527" t="s">
        <v>43</v>
      </c>
      <c r="W2527" t="s">
        <v>43</v>
      </c>
      <c r="X2527" t="s">
        <v>43</v>
      </c>
      <c r="Y2527" t="s">
        <v>43</v>
      </c>
      <c r="Z2527" t="s">
        <v>43</v>
      </c>
      <c r="AA2527" t="s">
        <v>43</v>
      </c>
      <c r="AB2527" t="s">
        <v>43</v>
      </c>
      <c r="AC2527" t="s">
        <v>43</v>
      </c>
      <c r="AD2527" t="s">
        <v>73</v>
      </c>
      <c r="AE2527" t="s">
        <v>40</v>
      </c>
      <c r="AF2527" t="s">
        <v>46</v>
      </c>
      <c r="AG2527">
        <v>24.45</v>
      </c>
      <c r="AH2527" s="1">
        <v>1681.6</v>
      </c>
      <c r="AI2527">
        <v>0</v>
      </c>
      <c r="AJ2527">
        <v>0</v>
      </c>
      <c r="AK2527">
        <v>2343</v>
      </c>
      <c r="AL2527">
        <v>4024.6</v>
      </c>
      <c r="AM2527" t="s">
        <v>47</v>
      </c>
      <c r="AN2527" t="s">
        <v>8234</v>
      </c>
      <c r="AO2527" t="s">
        <v>8235</v>
      </c>
    </row>
    <row r="2528" spans="1:41" ht="14.5" customHeight="1" x14ac:dyDescent="0.3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 t="str">
        <f>IF(T_telecom1[[#This Row],[Latitude]]&lt;34,"South",IF(T_telecom1[[#This Row],[Latitude]]&gt;38,"North","Central"))</f>
        <v>Central</v>
      </c>
      <c r="I2528">
        <v>37.672905999999998</v>
      </c>
      <c r="J2528" t="str">
        <f>IF(T_telecom1[[#This Row],[Longitude]]&lt;-121.7,"West",IF(T_telecom1[Longitude]&gt;-118,"East","Central-East"))</f>
        <v>Central-East</v>
      </c>
      <c r="K2528">
        <v>-120.946594</v>
      </c>
      <c r="L2528">
        <v>2</v>
      </c>
      <c r="M25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28">
        <v>66</v>
      </c>
      <c r="O2528" t="s">
        <v>42</v>
      </c>
      <c r="P2528" t="s">
        <v>40</v>
      </c>
      <c r="Q2528">
        <v>20.11</v>
      </c>
      <c r="R2528" t="s">
        <v>40</v>
      </c>
      <c r="S2528" t="s">
        <v>40</v>
      </c>
      <c r="T2528" t="s">
        <v>55</v>
      </c>
      <c r="U2528">
        <v>25</v>
      </c>
      <c r="V2528" t="s">
        <v>40</v>
      </c>
      <c r="W2528" t="s">
        <v>40</v>
      </c>
      <c r="X2528" t="s">
        <v>40</v>
      </c>
      <c r="Y2528" t="s">
        <v>43</v>
      </c>
      <c r="Z2528" t="s">
        <v>40</v>
      </c>
      <c r="AA2528" t="s">
        <v>40</v>
      </c>
      <c r="AB2528" t="s">
        <v>40</v>
      </c>
      <c r="AC2528" t="s">
        <v>43</v>
      </c>
      <c r="AD2528" t="s">
        <v>73</v>
      </c>
      <c r="AE2528" t="s">
        <v>43</v>
      </c>
      <c r="AF2528" t="s">
        <v>56</v>
      </c>
      <c r="AG2528">
        <v>109.25</v>
      </c>
      <c r="AH2528" s="1">
        <v>7082.5</v>
      </c>
      <c r="AI2528">
        <v>0</v>
      </c>
      <c r="AJ2528">
        <v>80</v>
      </c>
      <c r="AK2528">
        <v>1327.26</v>
      </c>
      <c r="AL2528">
        <v>8489.76</v>
      </c>
      <c r="AM2528" t="s">
        <v>47</v>
      </c>
      <c r="AN2528" t="s">
        <v>8234</v>
      </c>
      <c r="AO2528" t="s">
        <v>8235</v>
      </c>
    </row>
    <row r="2529" spans="1:41" ht="14.5" customHeight="1" x14ac:dyDescent="0.3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 t="str">
        <f>IF(T_telecom1[[#This Row],[Latitude]]&lt;34,"South",IF(T_telecom1[[#This Row],[Latitude]]&gt;38,"North","Central"))</f>
        <v>South</v>
      </c>
      <c r="I2529">
        <v>33.653337999999998</v>
      </c>
      <c r="J2529" t="str">
        <f>IF(T_telecom1[[#This Row],[Longitude]]&lt;-121.7,"West",IF(T_telecom1[Longitude]&gt;-118,"East","Central-East"))</f>
        <v>East</v>
      </c>
      <c r="K2529">
        <v>-117.178271</v>
      </c>
      <c r="L2529">
        <v>3</v>
      </c>
      <c r="M25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29">
        <v>52</v>
      </c>
      <c r="O2529" t="s">
        <v>42</v>
      </c>
      <c r="P2529" t="s">
        <v>40</v>
      </c>
      <c r="Q2529">
        <v>9.8699999999999992</v>
      </c>
      <c r="R2529" t="s">
        <v>43</v>
      </c>
      <c r="S2529" t="s">
        <v>43</v>
      </c>
      <c r="T2529" t="s">
        <v>8242</v>
      </c>
      <c r="U2529">
        <v>0</v>
      </c>
      <c r="V2529" t="s">
        <v>43</v>
      </c>
      <c r="W2529" t="s">
        <v>43</v>
      </c>
      <c r="X2529" t="s">
        <v>43</v>
      </c>
      <c r="Y2529" t="s">
        <v>43</v>
      </c>
      <c r="Z2529" t="s">
        <v>43</v>
      </c>
      <c r="AA2529" t="s">
        <v>43</v>
      </c>
      <c r="AB2529" t="s">
        <v>43</v>
      </c>
      <c r="AC2529" t="s">
        <v>43</v>
      </c>
      <c r="AD2529" t="s">
        <v>73</v>
      </c>
      <c r="AE2529" t="s">
        <v>43</v>
      </c>
      <c r="AF2529" t="s">
        <v>46</v>
      </c>
      <c r="AG2529">
        <v>19.350000000000001</v>
      </c>
      <c r="AH2529" s="1">
        <v>1031.7</v>
      </c>
      <c r="AI2529">
        <v>0</v>
      </c>
      <c r="AJ2529">
        <v>0</v>
      </c>
      <c r="AK2529">
        <v>513.24</v>
      </c>
      <c r="AL2529">
        <v>1544.94</v>
      </c>
      <c r="AM2529" t="s">
        <v>47</v>
      </c>
      <c r="AN2529" t="s">
        <v>8234</v>
      </c>
      <c r="AO2529" t="s">
        <v>8235</v>
      </c>
    </row>
    <row r="2530" spans="1:41" ht="14.5" customHeight="1" x14ac:dyDescent="0.3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 t="str">
        <f>IF(T_telecom1[[#This Row],[Latitude]]&lt;34,"South",IF(T_telecom1[[#This Row],[Latitude]]&gt;38,"North","Central"))</f>
        <v>South</v>
      </c>
      <c r="I2530">
        <v>33.761893999999998</v>
      </c>
      <c r="J2530" t="str">
        <f>IF(T_telecom1[[#This Row],[Longitude]]&lt;-121.7,"West",IF(T_telecom1[Longitude]&gt;-118,"East","Central-East"))</f>
        <v>East</v>
      </c>
      <c r="K2530">
        <v>-117.120868</v>
      </c>
      <c r="L2530">
        <v>0</v>
      </c>
      <c r="M25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30">
        <v>2</v>
      </c>
      <c r="O2530" t="s">
        <v>42</v>
      </c>
      <c r="P2530" t="s">
        <v>40</v>
      </c>
      <c r="Q2530">
        <v>19.87</v>
      </c>
      <c r="R2530" t="s">
        <v>43</v>
      </c>
      <c r="S2530" t="s">
        <v>40</v>
      </c>
      <c r="T2530" t="s">
        <v>79</v>
      </c>
      <c r="U2530">
        <v>19</v>
      </c>
      <c r="V2530" t="s">
        <v>40</v>
      </c>
      <c r="W2530" t="s">
        <v>43</v>
      </c>
      <c r="X2530" t="s">
        <v>43</v>
      </c>
      <c r="Y2530" t="s">
        <v>40</v>
      </c>
      <c r="Z2530" t="s">
        <v>43</v>
      </c>
      <c r="AA2530" t="s">
        <v>43</v>
      </c>
      <c r="AB2530" t="s">
        <v>43</v>
      </c>
      <c r="AC2530" t="s">
        <v>40</v>
      </c>
      <c r="AD2530" t="s">
        <v>51</v>
      </c>
      <c r="AE2530" t="s">
        <v>40</v>
      </c>
      <c r="AF2530" t="s">
        <v>46</v>
      </c>
      <c r="AG2530">
        <v>54.45</v>
      </c>
      <c r="AH2530" s="1">
        <v>87.3</v>
      </c>
      <c r="AI2530">
        <v>0</v>
      </c>
      <c r="AJ2530">
        <v>0</v>
      </c>
      <c r="AK2530">
        <v>39.74</v>
      </c>
      <c r="AL2530">
        <v>127.04</v>
      </c>
      <c r="AM2530" t="s">
        <v>98</v>
      </c>
      <c r="AN2530" t="s">
        <v>8234</v>
      </c>
      <c r="AO2530" t="s">
        <v>8235</v>
      </c>
    </row>
    <row r="2531" spans="1:41" ht="14.5" customHeight="1" x14ac:dyDescent="0.3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 t="str">
        <f>IF(T_telecom1[[#This Row],[Latitude]]&lt;34,"South",IF(T_telecom1[[#This Row],[Latitude]]&gt;38,"North","Central"))</f>
        <v>North</v>
      </c>
      <c r="I2531">
        <v>41.081847000000003</v>
      </c>
      <c r="J2531" t="str">
        <f>IF(T_telecom1[[#This Row],[Longitude]]&lt;-121.7,"West",IF(T_telecom1[Longitude]&gt;-118,"East","Central-East"))</f>
        <v>West</v>
      </c>
      <c r="K2531">
        <v>-122.70054500000001</v>
      </c>
      <c r="L2531">
        <v>1</v>
      </c>
      <c r="M25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31">
        <v>14</v>
      </c>
      <c r="O2531" t="s">
        <v>42</v>
      </c>
      <c r="P2531" t="s">
        <v>40</v>
      </c>
      <c r="Q2531">
        <v>47.01</v>
      </c>
      <c r="R2531" t="s">
        <v>40</v>
      </c>
      <c r="S2531" t="s">
        <v>40</v>
      </c>
      <c r="T2531" t="s">
        <v>55</v>
      </c>
      <c r="U2531">
        <v>19</v>
      </c>
      <c r="V2531" t="s">
        <v>43</v>
      </c>
      <c r="W2531" t="s">
        <v>40</v>
      </c>
      <c r="X2531" t="s">
        <v>43</v>
      </c>
      <c r="Y2531" t="s">
        <v>43</v>
      </c>
      <c r="Z2531" t="s">
        <v>40</v>
      </c>
      <c r="AA2531" t="s">
        <v>40</v>
      </c>
      <c r="AB2531" t="s">
        <v>43</v>
      </c>
      <c r="AC2531" t="s">
        <v>40</v>
      </c>
      <c r="AD2531" t="s">
        <v>51</v>
      </c>
      <c r="AE2531" t="s">
        <v>40</v>
      </c>
      <c r="AF2531" t="s">
        <v>56</v>
      </c>
      <c r="AG2531">
        <v>100.2</v>
      </c>
      <c r="AH2531" s="1">
        <v>1369.8</v>
      </c>
      <c r="AI2531">
        <v>0</v>
      </c>
      <c r="AJ2531">
        <v>0</v>
      </c>
      <c r="AK2531">
        <v>658.14</v>
      </c>
      <c r="AL2531">
        <v>2027.94</v>
      </c>
      <c r="AM2531" t="s">
        <v>57</v>
      </c>
      <c r="AN2531" t="s">
        <v>63</v>
      </c>
      <c r="AO2531" t="s">
        <v>433</v>
      </c>
    </row>
    <row r="2532" spans="1:41" ht="14.5" customHeight="1" x14ac:dyDescent="0.3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 t="str">
        <f>IF(T_telecom1[[#This Row],[Latitude]]&lt;34,"South",IF(T_telecom1[[#This Row],[Latitude]]&gt;38,"North","Central"))</f>
        <v>Central</v>
      </c>
      <c r="I2532">
        <v>37.023668999999998</v>
      </c>
      <c r="J2532" t="str">
        <f>IF(T_telecom1[[#This Row],[Longitude]]&lt;-121.7,"West",IF(T_telecom1[Longitude]&gt;-118,"East","Central-East"))</f>
        <v>West</v>
      </c>
      <c r="K2532">
        <v>-121.946461</v>
      </c>
      <c r="L2532">
        <v>2</v>
      </c>
      <c r="M25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32">
        <v>57</v>
      </c>
      <c r="O2532" t="s">
        <v>42</v>
      </c>
      <c r="P2532" t="s">
        <v>43</v>
      </c>
      <c r="Q2532">
        <v>0</v>
      </c>
      <c r="R2532" t="s">
        <v>43</v>
      </c>
      <c r="S2532" t="s">
        <v>40</v>
      </c>
      <c r="T2532" t="s">
        <v>79</v>
      </c>
      <c r="U2532">
        <v>14</v>
      </c>
      <c r="V2532" t="s">
        <v>40</v>
      </c>
      <c r="W2532" t="s">
        <v>43</v>
      </c>
      <c r="X2532" t="s">
        <v>40</v>
      </c>
      <c r="Y2532" t="s">
        <v>40</v>
      </c>
      <c r="Z2532" t="s">
        <v>43</v>
      </c>
      <c r="AA2532" t="s">
        <v>40</v>
      </c>
      <c r="AB2532" t="s">
        <v>40</v>
      </c>
      <c r="AC2532" t="s">
        <v>40</v>
      </c>
      <c r="AD2532" t="s">
        <v>51</v>
      </c>
      <c r="AE2532" t="s">
        <v>40</v>
      </c>
      <c r="AF2532" t="s">
        <v>56</v>
      </c>
      <c r="AG2532">
        <v>49.9</v>
      </c>
      <c r="AH2532" s="1">
        <v>2782.4</v>
      </c>
      <c r="AI2532">
        <v>0</v>
      </c>
      <c r="AJ2532">
        <v>0</v>
      </c>
      <c r="AK2532">
        <v>0</v>
      </c>
      <c r="AL2532">
        <v>2782.4</v>
      </c>
      <c r="AM2532" t="s">
        <v>47</v>
      </c>
      <c r="AN2532" t="s">
        <v>8234</v>
      </c>
      <c r="AO2532" t="s">
        <v>8235</v>
      </c>
    </row>
    <row r="2533" spans="1:41" ht="14.5" customHeight="1" x14ac:dyDescent="0.3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 t="str">
        <f>IF(T_telecom1[[#This Row],[Latitude]]&lt;34,"South",IF(T_telecom1[[#This Row],[Latitude]]&gt;38,"North","Central"))</f>
        <v>Central</v>
      </c>
      <c r="I2533">
        <v>34.108832999999997</v>
      </c>
      <c r="J2533" t="str">
        <f>IF(T_telecom1[[#This Row],[Longitude]]&lt;-121.7,"West",IF(T_telecom1[Longitude]&gt;-118,"East","Central-East"))</f>
        <v>Central-East</v>
      </c>
      <c r="K2533">
        <v>-118.229715</v>
      </c>
      <c r="L2533">
        <v>0</v>
      </c>
      <c r="M25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33">
        <v>21</v>
      </c>
      <c r="O2533" t="s">
        <v>62</v>
      </c>
      <c r="P2533" t="s">
        <v>40</v>
      </c>
      <c r="Q2533">
        <v>44.01</v>
      </c>
      <c r="R2533" t="s">
        <v>43</v>
      </c>
      <c r="S2533" t="s">
        <v>43</v>
      </c>
      <c r="T2533" t="s">
        <v>8242</v>
      </c>
      <c r="U2533">
        <v>0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A2533" t="s">
        <v>43</v>
      </c>
      <c r="AB2533" t="s">
        <v>43</v>
      </c>
      <c r="AC2533" t="s">
        <v>43</v>
      </c>
      <c r="AD2533" t="s">
        <v>51</v>
      </c>
      <c r="AE2533" t="s">
        <v>40</v>
      </c>
      <c r="AF2533" t="s">
        <v>46</v>
      </c>
      <c r="AG2533">
        <v>19.95</v>
      </c>
      <c r="AH2533" s="1">
        <v>416.4</v>
      </c>
      <c r="AI2533">
        <v>0</v>
      </c>
      <c r="AJ2533">
        <v>0</v>
      </c>
      <c r="AK2533">
        <v>924.21</v>
      </c>
      <c r="AL2533">
        <v>1340.61</v>
      </c>
      <c r="AM2533" t="s">
        <v>47</v>
      </c>
      <c r="AN2533" t="s">
        <v>8234</v>
      </c>
      <c r="AO2533" t="s">
        <v>8235</v>
      </c>
    </row>
    <row r="2534" spans="1:41" ht="14.5" customHeight="1" x14ac:dyDescent="0.3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 t="str">
        <f>IF(T_telecom1[[#This Row],[Latitude]]&lt;34,"South",IF(T_telecom1[[#This Row],[Latitude]]&gt;38,"North","Central"))</f>
        <v>Central</v>
      </c>
      <c r="I2534">
        <v>37.592300000000002</v>
      </c>
      <c r="J2534" t="str">
        <f>IF(T_telecom1[[#This Row],[Longitude]]&lt;-121.7,"West",IF(T_telecom1[Longitude]&gt;-118,"East","Central-East"))</f>
        <v>Central-East</v>
      </c>
      <c r="K2534">
        <v>-120.85328800000001</v>
      </c>
      <c r="L2534">
        <v>0</v>
      </c>
      <c r="M25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34">
        <v>9</v>
      </c>
      <c r="O2534" t="s">
        <v>42</v>
      </c>
      <c r="P2534" t="s">
        <v>40</v>
      </c>
      <c r="Q2534">
        <v>24.52</v>
      </c>
      <c r="R2534" t="s">
        <v>43</v>
      </c>
      <c r="S2534" t="s">
        <v>40</v>
      </c>
      <c r="T2534" t="s">
        <v>55</v>
      </c>
      <c r="U2534">
        <v>9</v>
      </c>
      <c r="V2534" t="s">
        <v>43</v>
      </c>
      <c r="W2534" t="s">
        <v>43</v>
      </c>
      <c r="X2534" t="s">
        <v>43</v>
      </c>
      <c r="Y2534" t="s">
        <v>43</v>
      </c>
      <c r="Z2534" t="s">
        <v>43</v>
      </c>
      <c r="AA2534" t="s">
        <v>43</v>
      </c>
      <c r="AB2534" t="s">
        <v>43</v>
      </c>
      <c r="AC2534" t="s">
        <v>40</v>
      </c>
      <c r="AD2534" t="s">
        <v>51</v>
      </c>
      <c r="AE2534" t="s">
        <v>43</v>
      </c>
      <c r="AF2534" t="s">
        <v>56</v>
      </c>
      <c r="AG2534">
        <v>71</v>
      </c>
      <c r="AH2534" s="1">
        <v>672.55</v>
      </c>
      <c r="AI2534">
        <v>8.35</v>
      </c>
      <c r="AJ2534">
        <v>0</v>
      </c>
      <c r="AK2534">
        <v>220.68</v>
      </c>
      <c r="AL2534">
        <v>884.88</v>
      </c>
      <c r="AM2534" t="s">
        <v>57</v>
      </c>
      <c r="AN2534" t="s">
        <v>58</v>
      </c>
      <c r="AO2534" t="s">
        <v>214</v>
      </c>
    </row>
    <row r="2535" spans="1:41" ht="14.5" customHeight="1" x14ac:dyDescent="0.3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 t="str">
        <f>IF(T_telecom1[[#This Row],[Latitude]]&lt;34,"South",IF(T_telecom1[[#This Row],[Latitude]]&gt;38,"North","Central"))</f>
        <v>South</v>
      </c>
      <c r="I2535">
        <v>33.837960000000002</v>
      </c>
      <c r="J2535" t="str">
        <f>IF(T_telecom1[[#This Row],[Longitude]]&lt;-121.7,"West",IF(T_telecom1[Longitude]&gt;-118,"East","Central-East"))</f>
        <v>East</v>
      </c>
      <c r="K2535">
        <v>-117.87049399999999</v>
      </c>
      <c r="L2535">
        <v>0</v>
      </c>
      <c r="M25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35">
        <v>1</v>
      </c>
      <c r="O2535" t="s">
        <v>42</v>
      </c>
      <c r="P2535" t="s">
        <v>40</v>
      </c>
      <c r="Q2535">
        <v>4.13</v>
      </c>
      <c r="R2535" t="s">
        <v>43</v>
      </c>
      <c r="S2535" t="s">
        <v>40</v>
      </c>
      <c r="T2535" t="s">
        <v>55</v>
      </c>
      <c r="U2535">
        <v>51</v>
      </c>
      <c r="V2535" t="s">
        <v>40</v>
      </c>
      <c r="W2535" t="s">
        <v>43</v>
      </c>
      <c r="X2535" t="s">
        <v>43</v>
      </c>
      <c r="Y2535" t="s">
        <v>43</v>
      </c>
      <c r="Z2535" t="s">
        <v>43</v>
      </c>
      <c r="AA2535" t="s">
        <v>43</v>
      </c>
      <c r="AB2535" t="s">
        <v>43</v>
      </c>
      <c r="AC2535" t="s">
        <v>40</v>
      </c>
      <c r="AD2535" t="s">
        <v>51</v>
      </c>
      <c r="AE2535" t="s">
        <v>43</v>
      </c>
      <c r="AF2535" t="s">
        <v>183</v>
      </c>
      <c r="AG2535">
        <v>75.3</v>
      </c>
      <c r="AH2535" s="1">
        <v>75.3</v>
      </c>
      <c r="AI2535">
        <v>0</v>
      </c>
      <c r="AJ2535">
        <v>0</v>
      </c>
      <c r="AK2535">
        <v>4.13</v>
      </c>
      <c r="AL2535">
        <v>79.430000000000007</v>
      </c>
      <c r="AM2535" t="s">
        <v>57</v>
      </c>
      <c r="AN2535" t="s">
        <v>58</v>
      </c>
      <c r="AO2535" t="s">
        <v>59</v>
      </c>
    </row>
    <row r="2536" spans="1:41" ht="14.5" customHeight="1" x14ac:dyDescent="0.3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 t="str">
        <f>IF(T_telecom1[[#This Row],[Latitude]]&lt;34,"South",IF(T_telecom1[[#This Row],[Latitude]]&gt;38,"North","Central"))</f>
        <v>North</v>
      </c>
      <c r="I2536">
        <v>39.531027999999999</v>
      </c>
      <c r="J2536" t="str">
        <f>IF(T_telecom1[[#This Row],[Longitude]]&lt;-121.7,"West",IF(T_telecom1[Longitude]&gt;-118,"East","Central-East"))</f>
        <v>Central-East</v>
      </c>
      <c r="K2536">
        <v>-121.24807</v>
      </c>
      <c r="L2536">
        <v>0</v>
      </c>
      <c r="M25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36">
        <v>8</v>
      </c>
      <c r="O2536" t="s">
        <v>42</v>
      </c>
      <c r="P2536" t="s">
        <v>40</v>
      </c>
      <c r="Q2536">
        <v>45.04</v>
      </c>
      <c r="R2536" t="s">
        <v>43</v>
      </c>
      <c r="S2536" t="s">
        <v>40</v>
      </c>
      <c r="T2536" t="s">
        <v>79</v>
      </c>
      <c r="U2536">
        <v>73</v>
      </c>
      <c r="V2536" t="s">
        <v>43</v>
      </c>
      <c r="W2536" t="s">
        <v>43</v>
      </c>
      <c r="X2536" t="s">
        <v>40</v>
      </c>
      <c r="Y2536" t="s">
        <v>40</v>
      </c>
      <c r="Z2536" t="s">
        <v>43</v>
      </c>
      <c r="AA2536" t="s">
        <v>40</v>
      </c>
      <c r="AB2536" t="s">
        <v>40</v>
      </c>
      <c r="AC2536" t="s">
        <v>43</v>
      </c>
      <c r="AD2536" t="s">
        <v>51</v>
      </c>
      <c r="AE2536" t="s">
        <v>43</v>
      </c>
      <c r="AF2536" t="s">
        <v>183</v>
      </c>
      <c r="AG2536">
        <v>64.099999999999994</v>
      </c>
      <c r="AH2536" s="1">
        <v>504.05</v>
      </c>
      <c r="AI2536">
        <v>0</v>
      </c>
      <c r="AJ2536">
        <v>10</v>
      </c>
      <c r="AK2536">
        <v>360.32</v>
      </c>
      <c r="AL2536">
        <v>874.37</v>
      </c>
      <c r="AM2536" t="s">
        <v>47</v>
      </c>
      <c r="AN2536" t="s">
        <v>8234</v>
      </c>
      <c r="AO2536" t="s">
        <v>8235</v>
      </c>
    </row>
    <row r="2537" spans="1:41" ht="14.5" customHeight="1" x14ac:dyDescent="0.3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 t="str">
        <f>IF(T_telecom1[[#This Row],[Latitude]]&lt;34,"South",IF(T_telecom1[[#This Row],[Latitude]]&gt;38,"North","Central"))</f>
        <v>North</v>
      </c>
      <c r="I2537">
        <v>41.924174000000001</v>
      </c>
      <c r="J2537" t="str">
        <f>IF(T_telecom1[[#This Row],[Longitude]]&lt;-121.7,"West",IF(T_telecom1[Longitude]&gt;-118,"East","Central-East"))</f>
        <v>West</v>
      </c>
      <c r="K2537">
        <v>-123.26078800000001</v>
      </c>
      <c r="L2537">
        <v>0</v>
      </c>
      <c r="M25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37">
        <v>17</v>
      </c>
      <c r="O2537" t="s">
        <v>42</v>
      </c>
      <c r="P2537" t="s">
        <v>40</v>
      </c>
      <c r="Q2537">
        <v>17.260000000000002</v>
      </c>
      <c r="R2537" t="s">
        <v>43</v>
      </c>
      <c r="S2537" t="s">
        <v>40</v>
      </c>
      <c r="T2537" t="s">
        <v>55</v>
      </c>
      <c r="U2537">
        <v>25</v>
      </c>
      <c r="V2537" t="s">
        <v>43</v>
      </c>
      <c r="W2537" t="s">
        <v>40</v>
      </c>
      <c r="X2537" t="s">
        <v>40</v>
      </c>
      <c r="Y2537" t="s">
        <v>43</v>
      </c>
      <c r="Z2537" t="s">
        <v>40</v>
      </c>
      <c r="AA2537" t="s">
        <v>40</v>
      </c>
      <c r="AB2537" t="s">
        <v>43</v>
      </c>
      <c r="AC2537" t="s">
        <v>43</v>
      </c>
      <c r="AD2537" t="s">
        <v>73</v>
      </c>
      <c r="AE2537" t="s">
        <v>40</v>
      </c>
      <c r="AF2537" t="s">
        <v>56</v>
      </c>
      <c r="AG2537">
        <v>101.8</v>
      </c>
      <c r="AH2537" s="1">
        <v>1752.45</v>
      </c>
      <c r="AI2537">
        <v>27.15</v>
      </c>
      <c r="AJ2537">
        <v>90</v>
      </c>
      <c r="AK2537">
        <v>293.42</v>
      </c>
      <c r="AL2537">
        <v>2108.7199999999998</v>
      </c>
      <c r="AM2537" t="s">
        <v>47</v>
      </c>
      <c r="AN2537" t="s">
        <v>8234</v>
      </c>
      <c r="AO2537" t="s">
        <v>8235</v>
      </c>
    </row>
    <row r="2538" spans="1:41" ht="14.5" customHeight="1" x14ac:dyDescent="0.3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 t="str">
        <f>IF(T_telecom1[[#This Row],[Latitude]]&lt;34,"South",IF(T_telecom1[[#This Row],[Latitude]]&gt;38,"North","Central"))</f>
        <v>Central</v>
      </c>
      <c r="I2538">
        <v>37.581496000000001</v>
      </c>
      <c r="J2538" t="str">
        <f>IF(T_telecom1[[#This Row],[Longitude]]&lt;-121.7,"West",IF(T_telecom1[Longitude]&gt;-118,"East","Central-East"))</f>
        <v>Central-East</v>
      </c>
      <c r="K2538">
        <v>-119.972762</v>
      </c>
      <c r="L2538">
        <v>0</v>
      </c>
      <c r="M25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38">
        <v>17</v>
      </c>
      <c r="O2538" t="s">
        <v>42</v>
      </c>
      <c r="P2538" t="s">
        <v>40</v>
      </c>
      <c r="Q2538">
        <v>45.92</v>
      </c>
      <c r="R2538" t="s">
        <v>43</v>
      </c>
      <c r="S2538" t="s">
        <v>40</v>
      </c>
      <c r="T2538" t="s">
        <v>79</v>
      </c>
      <c r="U2538">
        <v>73</v>
      </c>
      <c r="V2538" t="s">
        <v>43</v>
      </c>
      <c r="W2538" t="s">
        <v>40</v>
      </c>
      <c r="X2538" t="s">
        <v>40</v>
      </c>
      <c r="Y2538" t="s">
        <v>40</v>
      </c>
      <c r="Z2538" t="s">
        <v>40</v>
      </c>
      <c r="AA2538" t="s">
        <v>40</v>
      </c>
      <c r="AB2538" t="s">
        <v>40</v>
      </c>
      <c r="AC2538" t="s">
        <v>43</v>
      </c>
      <c r="AD2538" t="s">
        <v>45</v>
      </c>
      <c r="AE2538" t="s">
        <v>43</v>
      </c>
      <c r="AF2538" t="s">
        <v>56</v>
      </c>
      <c r="AG2538">
        <v>80.849999999999994</v>
      </c>
      <c r="AH2538" s="1">
        <v>1445.95</v>
      </c>
      <c r="AI2538">
        <v>0</v>
      </c>
      <c r="AJ2538">
        <v>50</v>
      </c>
      <c r="AK2538">
        <v>780.64</v>
      </c>
      <c r="AL2538">
        <v>2276.59</v>
      </c>
      <c r="AM2538" t="s">
        <v>47</v>
      </c>
      <c r="AN2538" t="s">
        <v>8234</v>
      </c>
      <c r="AO2538" t="s">
        <v>8235</v>
      </c>
    </row>
    <row r="2539" spans="1:41" ht="14.5" customHeight="1" x14ac:dyDescent="0.3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 t="str">
        <f>IF(T_telecom1[[#This Row],[Latitude]]&lt;34,"South",IF(T_telecom1[[#This Row],[Latitude]]&gt;38,"North","Central"))</f>
        <v>Central</v>
      </c>
      <c r="I2539">
        <v>34.195684999999997</v>
      </c>
      <c r="J2539" t="str">
        <f>IF(T_telecom1[[#This Row],[Longitude]]&lt;-121.7,"West",IF(T_telecom1[Longitude]&gt;-118,"East","Central-East"))</f>
        <v>Central-East</v>
      </c>
      <c r="K2539">
        <v>-118.490752</v>
      </c>
      <c r="L2539">
        <v>0</v>
      </c>
      <c r="M25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39">
        <v>15</v>
      </c>
      <c r="O2539" t="s">
        <v>42</v>
      </c>
      <c r="P2539" t="s">
        <v>43</v>
      </c>
      <c r="Q2539">
        <v>0</v>
      </c>
      <c r="R2539" t="s">
        <v>43</v>
      </c>
      <c r="S2539" t="s">
        <v>40</v>
      </c>
      <c r="T2539" t="s">
        <v>79</v>
      </c>
      <c r="U2539">
        <v>23</v>
      </c>
      <c r="V2539" t="s">
        <v>43</v>
      </c>
      <c r="W2539" t="s">
        <v>40</v>
      </c>
      <c r="X2539" t="s">
        <v>43</v>
      </c>
      <c r="Y2539" t="s">
        <v>43</v>
      </c>
      <c r="Z2539" t="s">
        <v>43</v>
      </c>
      <c r="AA2539" t="s">
        <v>40</v>
      </c>
      <c r="AB2539" t="s">
        <v>40</v>
      </c>
      <c r="AC2539" t="s">
        <v>40</v>
      </c>
      <c r="AD2539" t="s">
        <v>73</v>
      </c>
      <c r="AE2539" t="s">
        <v>40</v>
      </c>
      <c r="AF2539" t="s">
        <v>46</v>
      </c>
      <c r="AG2539">
        <v>38.799999999999997</v>
      </c>
      <c r="AH2539" s="1">
        <v>603</v>
      </c>
      <c r="AI2539">
        <v>0</v>
      </c>
      <c r="AJ2539">
        <v>0</v>
      </c>
      <c r="AK2539">
        <v>0</v>
      </c>
      <c r="AL2539">
        <v>603</v>
      </c>
      <c r="AM2539" t="s">
        <v>47</v>
      </c>
      <c r="AN2539" t="s">
        <v>8234</v>
      </c>
      <c r="AO2539" t="s">
        <v>8235</v>
      </c>
    </row>
    <row r="2540" spans="1:41" ht="14.5" customHeight="1" x14ac:dyDescent="0.3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 t="str">
        <f>IF(T_telecom1[[#This Row],[Latitude]]&lt;34,"South",IF(T_telecom1[[#This Row],[Latitude]]&gt;38,"North","Central"))</f>
        <v>South</v>
      </c>
      <c r="I2540">
        <v>33.036790000000003</v>
      </c>
      <c r="J2540" t="str">
        <f>IF(T_telecom1[[#This Row],[Longitude]]&lt;-121.7,"West",IF(T_telecom1[Longitude]&gt;-118,"East","Central-East"))</f>
        <v>East</v>
      </c>
      <c r="K2540">
        <v>-115.60503</v>
      </c>
      <c r="L2540">
        <v>0</v>
      </c>
      <c r="M25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40">
        <v>62</v>
      </c>
      <c r="O2540" t="s">
        <v>42</v>
      </c>
      <c r="P2540" t="s">
        <v>40</v>
      </c>
      <c r="Q2540">
        <v>33.68</v>
      </c>
      <c r="R2540" t="s">
        <v>43</v>
      </c>
      <c r="S2540" t="s">
        <v>43</v>
      </c>
      <c r="T2540" t="s">
        <v>8242</v>
      </c>
      <c r="U2540">
        <v>0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43</v>
      </c>
      <c r="AB2540" t="s">
        <v>43</v>
      </c>
      <c r="AC2540" t="s">
        <v>43</v>
      </c>
      <c r="AD2540" t="s">
        <v>73</v>
      </c>
      <c r="AE2540" t="s">
        <v>40</v>
      </c>
      <c r="AF2540" t="s">
        <v>46</v>
      </c>
      <c r="AG2540">
        <v>20.05</v>
      </c>
      <c r="AH2540" s="1">
        <v>1201.6500000000001</v>
      </c>
      <c r="AI2540">
        <v>0</v>
      </c>
      <c r="AJ2540">
        <v>0</v>
      </c>
      <c r="AK2540">
        <v>2088.16</v>
      </c>
      <c r="AL2540">
        <v>3289.81</v>
      </c>
      <c r="AM2540" t="s">
        <v>47</v>
      </c>
      <c r="AN2540" t="s">
        <v>8234</v>
      </c>
      <c r="AO2540" t="s">
        <v>8235</v>
      </c>
    </row>
    <row r="2541" spans="1:41" ht="14.5" customHeight="1" x14ac:dyDescent="0.3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 t="str">
        <f>IF(T_telecom1[[#This Row],[Latitude]]&lt;34,"South",IF(T_telecom1[[#This Row],[Latitude]]&gt;38,"North","Central"))</f>
        <v>North</v>
      </c>
      <c r="I2541">
        <v>38.392685999999998</v>
      </c>
      <c r="J2541" t="str">
        <f>IF(T_telecom1[[#This Row],[Longitude]]&lt;-121.7,"West",IF(T_telecom1[Longitude]&gt;-118,"East","Central-East"))</f>
        <v>Central-East</v>
      </c>
      <c r="K2541">
        <v>-120.41595100000001</v>
      </c>
      <c r="L2541">
        <v>1</v>
      </c>
      <c r="M25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41">
        <v>13</v>
      </c>
      <c r="O2541" t="s">
        <v>42</v>
      </c>
      <c r="P2541" t="s">
        <v>40</v>
      </c>
      <c r="Q2541">
        <v>29.49</v>
      </c>
      <c r="R2541" t="s">
        <v>43</v>
      </c>
      <c r="S2541" t="s">
        <v>40</v>
      </c>
      <c r="T2541" t="s">
        <v>79</v>
      </c>
      <c r="U2541">
        <v>2</v>
      </c>
      <c r="V2541" t="s">
        <v>43</v>
      </c>
      <c r="W2541" t="s">
        <v>43</v>
      </c>
      <c r="X2541" t="s">
        <v>43</v>
      </c>
      <c r="Y2541" t="s">
        <v>43</v>
      </c>
      <c r="Z2541" t="s">
        <v>43</v>
      </c>
      <c r="AA2541" t="s">
        <v>43</v>
      </c>
      <c r="AB2541" t="s">
        <v>43</v>
      </c>
      <c r="AC2541" t="s">
        <v>40</v>
      </c>
      <c r="AD2541" t="s">
        <v>45</v>
      </c>
      <c r="AE2541" t="s">
        <v>43</v>
      </c>
      <c r="AF2541" t="s">
        <v>56</v>
      </c>
      <c r="AG2541">
        <v>43.8</v>
      </c>
      <c r="AH2541" s="1">
        <v>592.65</v>
      </c>
      <c r="AI2541">
        <v>0</v>
      </c>
      <c r="AJ2541">
        <v>0</v>
      </c>
      <c r="AK2541">
        <v>383.37</v>
      </c>
      <c r="AL2541">
        <v>976.02</v>
      </c>
      <c r="AM2541" t="s">
        <v>47</v>
      </c>
      <c r="AN2541" t="s">
        <v>8234</v>
      </c>
      <c r="AO2541" t="s">
        <v>8235</v>
      </c>
    </row>
    <row r="2542" spans="1:41" ht="14.5" customHeight="1" x14ac:dyDescent="0.3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 t="str">
        <f>IF(T_telecom1[[#This Row],[Latitude]]&lt;34,"South",IF(T_telecom1[[#This Row],[Latitude]]&gt;38,"North","Central"))</f>
        <v>Central</v>
      </c>
      <c r="I2542">
        <v>34.098275000000001</v>
      </c>
      <c r="J2542" t="str">
        <f>IF(T_telecom1[[#This Row],[Longitude]]&lt;-121.7,"West",IF(T_telecom1[Longitude]&gt;-118,"East","Central-East"))</f>
        <v>East</v>
      </c>
      <c r="K2542">
        <v>-117.967399</v>
      </c>
      <c r="L2542">
        <v>0</v>
      </c>
      <c r="M25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42">
        <v>68</v>
      </c>
      <c r="O2542" t="s">
        <v>42</v>
      </c>
      <c r="P2542" t="s">
        <v>40</v>
      </c>
      <c r="Q2542">
        <v>11.5</v>
      </c>
      <c r="R2542" t="s">
        <v>40</v>
      </c>
      <c r="S2542" t="s">
        <v>40</v>
      </c>
      <c r="T2542" t="s">
        <v>79</v>
      </c>
      <c r="U2542">
        <v>29</v>
      </c>
      <c r="V2542" t="s">
        <v>40</v>
      </c>
      <c r="W2542" t="s">
        <v>40</v>
      </c>
      <c r="X2542" t="s">
        <v>43</v>
      </c>
      <c r="Y2542" t="s">
        <v>40</v>
      </c>
      <c r="Z2542" t="s">
        <v>40</v>
      </c>
      <c r="AA2542" t="s">
        <v>40</v>
      </c>
      <c r="AB2542" t="s">
        <v>40</v>
      </c>
      <c r="AC2542" t="s">
        <v>40</v>
      </c>
      <c r="AD2542" t="s">
        <v>73</v>
      </c>
      <c r="AE2542" t="s">
        <v>40</v>
      </c>
      <c r="AF2542" t="s">
        <v>56</v>
      </c>
      <c r="AG2542">
        <v>86.5</v>
      </c>
      <c r="AH2542" s="1">
        <v>5882.75</v>
      </c>
      <c r="AI2542">
        <v>0</v>
      </c>
      <c r="AJ2542">
        <v>0</v>
      </c>
      <c r="AK2542">
        <v>782</v>
      </c>
      <c r="AL2542">
        <v>6664.75</v>
      </c>
      <c r="AM2542" t="s">
        <v>47</v>
      </c>
      <c r="AN2542" t="s">
        <v>8234</v>
      </c>
      <c r="AO2542" t="s">
        <v>8235</v>
      </c>
    </row>
    <row r="2543" spans="1:41" ht="14.5" customHeight="1" x14ac:dyDescent="0.3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 t="str">
        <f>IF(T_telecom1[[#This Row],[Latitude]]&lt;34,"South",IF(T_telecom1[[#This Row],[Latitude]]&gt;38,"North","Central"))</f>
        <v>Central</v>
      </c>
      <c r="I2543">
        <v>34.046174000000001</v>
      </c>
      <c r="J2543" t="str">
        <f>IF(T_telecom1[[#This Row],[Longitude]]&lt;-121.7,"West",IF(T_telecom1[Longitude]&gt;-118,"East","Central-East"))</f>
        <v>Central-East</v>
      </c>
      <c r="K2543">
        <v>-118.446333</v>
      </c>
      <c r="L2543">
        <v>1</v>
      </c>
      <c r="M25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43">
        <v>58</v>
      </c>
      <c r="O2543" t="s">
        <v>76</v>
      </c>
      <c r="P2543" t="s">
        <v>40</v>
      </c>
      <c r="Q2543">
        <v>48.98</v>
      </c>
      <c r="R2543" t="s">
        <v>40</v>
      </c>
      <c r="S2543" t="s">
        <v>40</v>
      </c>
      <c r="T2543" t="s">
        <v>44</v>
      </c>
      <c r="U2543">
        <v>76</v>
      </c>
      <c r="V2543" t="s">
        <v>43</v>
      </c>
      <c r="W2543" t="s">
        <v>40</v>
      </c>
      <c r="X2543" t="s">
        <v>43</v>
      </c>
      <c r="Y2543" t="s">
        <v>40</v>
      </c>
      <c r="Z2543" t="s">
        <v>43</v>
      </c>
      <c r="AA2543" t="s">
        <v>43</v>
      </c>
      <c r="AB2543" t="s">
        <v>43</v>
      </c>
      <c r="AC2543" t="s">
        <v>40</v>
      </c>
      <c r="AD2543" t="s">
        <v>73</v>
      </c>
      <c r="AE2543" t="s">
        <v>40</v>
      </c>
      <c r="AF2543" t="s">
        <v>46</v>
      </c>
      <c r="AG2543">
        <v>59.9</v>
      </c>
      <c r="AH2543" s="1">
        <v>3505.1</v>
      </c>
      <c r="AI2543">
        <v>0</v>
      </c>
      <c r="AJ2543">
        <v>0</v>
      </c>
      <c r="AK2543">
        <v>2840.84</v>
      </c>
      <c r="AL2543">
        <v>6345.94</v>
      </c>
      <c r="AM2543" t="s">
        <v>47</v>
      </c>
      <c r="AN2543" t="s">
        <v>8234</v>
      </c>
      <c r="AO2543" t="s">
        <v>8235</v>
      </c>
    </row>
    <row r="2544" spans="1:41" ht="14.5" customHeight="1" x14ac:dyDescent="0.3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 t="str">
        <f>IF(T_telecom1[[#This Row],[Latitude]]&lt;34,"South",IF(T_telecom1[[#This Row],[Latitude]]&gt;38,"North","Central"))</f>
        <v>Central</v>
      </c>
      <c r="I2544">
        <v>37.286819999999999</v>
      </c>
      <c r="J2544" t="str">
        <f>IF(T_telecom1[[#This Row],[Longitude]]&lt;-121.7,"West",IF(T_telecom1[Longitude]&gt;-118,"East","Central-East"))</f>
        <v>West</v>
      </c>
      <c r="K2544">
        <v>-121.723877</v>
      </c>
      <c r="L2544">
        <v>0</v>
      </c>
      <c r="M25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44">
        <v>19</v>
      </c>
      <c r="O2544" t="s">
        <v>62</v>
      </c>
      <c r="P2544" t="s">
        <v>40</v>
      </c>
      <c r="Q2544">
        <v>36.479999999999997</v>
      </c>
      <c r="R2544" t="s">
        <v>43</v>
      </c>
      <c r="S2544" t="s">
        <v>40</v>
      </c>
      <c r="T2544" t="s">
        <v>79</v>
      </c>
      <c r="U2544">
        <v>20</v>
      </c>
      <c r="V2544" t="s">
        <v>40</v>
      </c>
      <c r="W2544" t="s">
        <v>40</v>
      </c>
      <c r="X2544" t="s">
        <v>40</v>
      </c>
      <c r="Y2544" t="s">
        <v>43</v>
      </c>
      <c r="Z2544" t="s">
        <v>43</v>
      </c>
      <c r="AA2544" t="s">
        <v>43</v>
      </c>
      <c r="AB2544" t="s">
        <v>43</v>
      </c>
      <c r="AC2544" t="s">
        <v>40</v>
      </c>
      <c r="AD2544" t="s">
        <v>51</v>
      </c>
      <c r="AE2544" t="s">
        <v>40</v>
      </c>
      <c r="AF2544" t="s">
        <v>56</v>
      </c>
      <c r="AG2544">
        <v>60.6</v>
      </c>
      <c r="AH2544" s="1">
        <v>1297.8</v>
      </c>
      <c r="AI2544">
        <v>0</v>
      </c>
      <c r="AJ2544">
        <v>0</v>
      </c>
      <c r="AK2544">
        <v>693.12</v>
      </c>
      <c r="AL2544">
        <v>1990.92</v>
      </c>
      <c r="AM2544" t="s">
        <v>47</v>
      </c>
      <c r="AN2544" t="s">
        <v>8234</v>
      </c>
      <c r="AO2544" t="s">
        <v>8235</v>
      </c>
    </row>
    <row r="2545" spans="1:41" ht="14.5" customHeight="1" x14ac:dyDescent="0.3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 t="str">
        <f>IF(T_telecom1[[#This Row],[Latitude]]&lt;34,"South",IF(T_telecom1[[#This Row],[Latitude]]&gt;38,"North","Central"))</f>
        <v>Central</v>
      </c>
      <c r="I2545">
        <v>34.146635000000003</v>
      </c>
      <c r="J2545" t="str">
        <f>IF(T_telecom1[[#This Row],[Longitude]]&lt;-121.7,"West",IF(T_telecom1[Longitude]&gt;-118,"East","Central-East"))</f>
        <v>Central-East</v>
      </c>
      <c r="K2545">
        <v>-118.139225</v>
      </c>
      <c r="L2545">
        <v>0</v>
      </c>
      <c r="M25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45">
        <v>13</v>
      </c>
      <c r="O2545" t="s">
        <v>42</v>
      </c>
      <c r="P2545" t="s">
        <v>40</v>
      </c>
      <c r="Q2545">
        <v>6.18</v>
      </c>
      <c r="R2545" t="s">
        <v>43</v>
      </c>
      <c r="S2545" t="s">
        <v>40</v>
      </c>
      <c r="T2545" t="s">
        <v>44</v>
      </c>
      <c r="U2545">
        <v>59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43</v>
      </c>
      <c r="AB2545" t="s">
        <v>43</v>
      </c>
      <c r="AC2545" t="s">
        <v>43</v>
      </c>
      <c r="AD2545" t="s">
        <v>51</v>
      </c>
      <c r="AE2545" t="s">
        <v>43</v>
      </c>
      <c r="AF2545" t="s">
        <v>56</v>
      </c>
      <c r="AG2545">
        <v>44.8</v>
      </c>
      <c r="AH2545" s="1">
        <v>559.20000000000005</v>
      </c>
      <c r="AI2545">
        <v>37.49</v>
      </c>
      <c r="AJ2545">
        <v>90</v>
      </c>
      <c r="AK2545">
        <v>80.34</v>
      </c>
      <c r="AL2545">
        <v>692.05</v>
      </c>
      <c r="AM2545" t="s">
        <v>47</v>
      </c>
      <c r="AN2545" t="s">
        <v>8234</v>
      </c>
      <c r="AO2545" t="s">
        <v>8235</v>
      </c>
    </row>
    <row r="2546" spans="1:41" ht="14.5" customHeight="1" x14ac:dyDescent="0.3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 t="str">
        <f>IF(T_telecom1[[#This Row],[Latitude]]&lt;34,"South",IF(T_telecom1[[#This Row],[Latitude]]&gt;38,"North","Central"))</f>
        <v>Central</v>
      </c>
      <c r="I2546">
        <v>37.594850000000001</v>
      </c>
      <c r="J2546" t="str">
        <f>IF(T_telecom1[[#This Row],[Longitude]]&lt;-121.7,"West",IF(T_telecom1[Longitude]&gt;-118,"East","Central-East"))</f>
        <v>West</v>
      </c>
      <c r="K2546">
        <v>-122.05152099999999</v>
      </c>
      <c r="L2546">
        <v>0</v>
      </c>
      <c r="M25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46">
        <v>31</v>
      </c>
      <c r="O2546" t="s">
        <v>42</v>
      </c>
      <c r="P2546" t="s">
        <v>40</v>
      </c>
      <c r="Q2546">
        <v>6.33</v>
      </c>
      <c r="R2546" t="s">
        <v>40</v>
      </c>
      <c r="S2546" t="s">
        <v>40</v>
      </c>
      <c r="T2546" t="s">
        <v>55</v>
      </c>
      <c r="U2546">
        <v>11</v>
      </c>
      <c r="V2546" t="s">
        <v>43</v>
      </c>
      <c r="W2546" t="s">
        <v>43</v>
      </c>
      <c r="X2546" t="s">
        <v>40</v>
      </c>
      <c r="Y2546" t="s">
        <v>43</v>
      </c>
      <c r="Z2546" t="s">
        <v>43</v>
      </c>
      <c r="AA2546" t="s">
        <v>40</v>
      </c>
      <c r="AB2546" t="s">
        <v>40</v>
      </c>
      <c r="AC2546" t="s">
        <v>40</v>
      </c>
      <c r="AD2546" t="s">
        <v>51</v>
      </c>
      <c r="AE2546" t="s">
        <v>40</v>
      </c>
      <c r="AF2546" t="s">
        <v>56</v>
      </c>
      <c r="AG2546">
        <v>89.9</v>
      </c>
      <c r="AH2546" s="1">
        <v>2806.9</v>
      </c>
      <c r="AI2546">
        <v>41.18</v>
      </c>
      <c r="AJ2546">
        <v>0</v>
      </c>
      <c r="AK2546">
        <v>196.23</v>
      </c>
      <c r="AL2546">
        <v>2961.95</v>
      </c>
      <c r="AM2546" t="s">
        <v>57</v>
      </c>
      <c r="AN2546" t="s">
        <v>63</v>
      </c>
      <c r="AO2546" t="s">
        <v>433</v>
      </c>
    </row>
    <row r="2547" spans="1:41" ht="14.5" customHeight="1" x14ac:dyDescent="0.3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 t="str">
        <f>IF(T_telecom1[[#This Row],[Latitude]]&lt;34,"South",IF(T_telecom1[[#This Row],[Latitude]]&gt;38,"North","Central"))</f>
        <v>South</v>
      </c>
      <c r="I2547">
        <v>33.956228000000003</v>
      </c>
      <c r="J2547" t="str">
        <f>IF(T_telecom1[[#This Row],[Longitude]]&lt;-121.7,"West",IF(T_telecom1[Longitude]&gt;-118,"East","Central-East"))</f>
        <v>Central-East</v>
      </c>
      <c r="K2547">
        <v>-118.120993</v>
      </c>
      <c r="L2547">
        <v>4</v>
      </c>
      <c r="M25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47">
        <v>71</v>
      </c>
      <c r="O2547" t="s">
        <v>72</v>
      </c>
      <c r="P2547" t="s">
        <v>40</v>
      </c>
      <c r="Q2547">
        <v>12.22</v>
      </c>
      <c r="R2547" t="s">
        <v>43</v>
      </c>
      <c r="S2547" t="s">
        <v>43</v>
      </c>
      <c r="T2547" t="s">
        <v>8242</v>
      </c>
      <c r="U2547">
        <v>0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A2547" t="s">
        <v>43</v>
      </c>
      <c r="AB2547" t="s">
        <v>43</v>
      </c>
      <c r="AC2547" t="s">
        <v>43</v>
      </c>
      <c r="AD2547" t="s">
        <v>73</v>
      </c>
      <c r="AE2547" t="s">
        <v>43</v>
      </c>
      <c r="AF2547" t="s">
        <v>56</v>
      </c>
      <c r="AG2547">
        <v>19.899999999999999</v>
      </c>
      <c r="AH2547" s="1">
        <v>1389.35</v>
      </c>
      <c r="AI2547">
        <v>0</v>
      </c>
      <c r="AJ2547">
        <v>0</v>
      </c>
      <c r="AK2547">
        <v>867.62</v>
      </c>
      <c r="AL2547">
        <v>2256.9699999999998</v>
      </c>
      <c r="AM2547" t="s">
        <v>47</v>
      </c>
      <c r="AN2547" t="s">
        <v>8234</v>
      </c>
      <c r="AO2547" t="s">
        <v>8235</v>
      </c>
    </row>
    <row r="2548" spans="1:41" ht="14.5" customHeight="1" x14ac:dyDescent="0.3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 t="str">
        <f>IF(T_telecom1[[#This Row],[Latitude]]&lt;34,"South",IF(T_telecom1[[#This Row],[Latitude]]&gt;38,"North","Central"))</f>
        <v>South</v>
      </c>
      <c r="I2548">
        <v>33.254497000000001</v>
      </c>
      <c r="J2548" t="str">
        <f>IF(T_telecom1[[#This Row],[Longitude]]&lt;-121.7,"West",IF(T_telecom1[Longitude]&gt;-118,"East","Central-East"))</f>
        <v>East</v>
      </c>
      <c r="K2548">
        <v>-117.28587899999999</v>
      </c>
      <c r="L2548">
        <v>0</v>
      </c>
      <c r="M25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48">
        <v>61</v>
      </c>
      <c r="O2548" t="s">
        <v>76</v>
      </c>
      <c r="P2548" t="s">
        <v>40</v>
      </c>
      <c r="Q2548">
        <v>5.55</v>
      </c>
      <c r="R2548" t="s">
        <v>40</v>
      </c>
      <c r="S2548" t="s">
        <v>40</v>
      </c>
      <c r="T2548" t="s">
        <v>55</v>
      </c>
      <c r="U2548">
        <v>7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40</v>
      </c>
      <c r="AB2548" t="s">
        <v>40</v>
      </c>
      <c r="AC2548" t="s">
        <v>40</v>
      </c>
      <c r="AD2548" t="s">
        <v>45</v>
      </c>
      <c r="AE2548" t="s">
        <v>40</v>
      </c>
      <c r="AF2548" t="s">
        <v>46</v>
      </c>
      <c r="AG2548">
        <v>115.1</v>
      </c>
      <c r="AH2548" s="1">
        <v>6993.65</v>
      </c>
      <c r="AI2548">
        <v>0</v>
      </c>
      <c r="AJ2548">
        <v>0</v>
      </c>
      <c r="AK2548">
        <v>338.55</v>
      </c>
      <c r="AL2548">
        <v>7332.2</v>
      </c>
      <c r="AM2548" t="s">
        <v>47</v>
      </c>
      <c r="AN2548" t="s">
        <v>8234</v>
      </c>
      <c r="AO2548" t="s">
        <v>8235</v>
      </c>
    </row>
    <row r="2549" spans="1:41" ht="14.5" customHeight="1" x14ac:dyDescent="0.3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 t="str">
        <f>IF(T_telecom1[[#This Row],[Latitude]]&lt;34,"South",IF(T_telecom1[[#This Row],[Latitude]]&gt;38,"North","Central"))</f>
        <v>Central</v>
      </c>
      <c r="I2549">
        <v>36.545321999999999</v>
      </c>
      <c r="J2549" t="str">
        <f>IF(T_telecom1[[#This Row],[Longitude]]&lt;-121.7,"West",IF(T_telecom1[Longitude]&gt;-118,"East","Central-East"))</f>
        <v>Central-East</v>
      </c>
      <c r="K2549">
        <v>-119.642281</v>
      </c>
      <c r="L2549">
        <v>1</v>
      </c>
      <c r="M25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49">
        <v>7</v>
      </c>
      <c r="O2549" t="s">
        <v>42</v>
      </c>
      <c r="P2549" t="s">
        <v>40</v>
      </c>
      <c r="Q2549">
        <v>21.91</v>
      </c>
      <c r="R2549" t="s">
        <v>40</v>
      </c>
      <c r="S2549" t="s">
        <v>40</v>
      </c>
      <c r="T2549" t="s">
        <v>44</v>
      </c>
      <c r="U2549">
        <v>11</v>
      </c>
      <c r="V2549" t="s">
        <v>43</v>
      </c>
      <c r="W2549" t="s">
        <v>43</v>
      </c>
      <c r="X2549" t="s">
        <v>43</v>
      </c>
      <c r="Y2549" t="s">
        <v>43</v>
      </c>
      <c r="Z2549" t="s">
        <v>40</v>
      </c>
      <c r="AA2549" t="s">
        <v>40</v>
      </c>
      <c r="AB2549" t="s">
        <v>43</v>
      </c>
      <c r="AC2549" t="s">
        <v>40</v>
      </c>
      <c r="AD2549" t="s">
        <v>51</v>
      </c>
      <c r="AE2549" t="s">
        <v>40</v>
      </c>
      <c r="AF2549" t="s">
        <v>56</v>
      </c>
      <c r="AG2549">
        <v>95.6</v>
      </c>
      <c r="AH2549" s="1">
        <v>644.35</v>
      </c>
      <c r="AI2549">
        <v>0</v>
      </c>
      <c r="AJ2549">
        <v>0</v>
      </c>
      <c r="AK2549">
        <v>153.37</v>
      </c>
      <c r="AL2549">
        <v>797.72</v>
      </c>
      <c r="AM2549" t="s">
        <v>57</v>
      </c>
      <c r="AN2549" t="s">
        <v>58</v>
      </c>
      <c r="AO2549" t="s">
        <v>104</v>
      </c>
    </row>
    <row r="2550" spans="1:41" ht="14.5" customHeight="1" x14ac:dyDescent="0.3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 t="str">
        <f>IF(T_telecom1[[#This Row],[Latitude]]&lt;34,"South",IF(T_telecom1[[#This Row],[Latitude]]&gt;38,"North","Central"))</f>
        <v>North</v>
      </c>
      <c r="I2550">
        <v>39.176594999999999</v>
      </c>
      <c r="J2550" t="str">
        <f>IF(T_telecom1[[#This Row],[Longitude]]&lt;-121.7,"West",IF(T_telecom1[Longitude]&gt;-118,"East","Central-East"))</f>
        <v>Central-East</v>
      </c>
      <c r="K2550">
        <v>-121.291692</v>
      </c>
      <c r="L2550">
        <v>1</v>
      </c>
      <c r="M25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50">
        <v>13</v>
      </c>
      <c r="O2550" t="s">
        <v>62</v>
      </c>
      <c r="P2550" t="s">
        <v>40</v>
      </c>
      <c r="Q2550">
        <v>44.05</v>
      </c>
      <c r="R2550" t="s">
        <v>43</v>
      </c>
      <c r="S2550" t="s">
        <v>40</v>
      </c>
      <c r="T2550" t="s">
        <v>55</v>
      </c>
      <c r="U2550">
        <v>19</v>
      </c>
      <c r="V2550" t="s">
        <v>43</v>
      </c>
      <c r="W2550" t="s">
        <v>43</v>
      </c>
      <c r="X2550" t="s">
        <v>40</v>
      </c>
      <c r="Y2550" t="s">
        <v>43</v>
      </c>
      <c r="Z2550" t="s">
        <v>40</v>
      </c>
      <c r="AA2550" t="s">
        <v>40</v>
      </c>
      <c r="AB2550" t="s">
        <v>40</v>
      </c>
      <c r="AC2550" t="s">
        <v>40</v>
      </c>
      <c r="AD2550" t="s">
        <v>51</v>
      </c>
      <c r="AE2550" t="s">
        <v>43</v>
      </c>
      <c r="AF2550" t="s">
        <v>56</v>
      </c>
      <c r="AG2550">
        <v>97</v>
      </c>
      <c r="AH2550" s="1">
        <v>1334.45</v>
      </c>
      <c r="AI2550">
        <v>0</v>
      </c>
      <c r="AJ2550">
        <v>0</v>
      </c>
      <c r="AK2550">
        <v>572.65</v>
      </c>
      <c r="AL2550">
        <v>1907.1</v>
      </c>
      <c r="AM2550" t="s">
        <v>47</v>
      </c>
      <c r="AN2550" t="s">
        <v>8234</v>
      </c>
      <c r="AO2550" t="s">
        <v>8235</v>
      </c>
    </row>
    <row r="2551" spans="1:41" ht="14.5" customHeight="1" x14ac:dyDescent="0.3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 t="str">
        <f>IF(T_telecom1[[#This Row],[Latitude]]&lt;34,"South",IF(T_telecom1[[#This Row],[Latitude]]&gt;38,"North","Central"))</f>
        <v>Central</v>
      </c>
      <c r="I2551">
        <v>34.236682999999999</v>
      </c>
      <c r="J2551" t="str">
        <f>IF(T_telecom1[[#This Row],[Longitude]]&lt;-121.7,"West",IF(T_telecom1[Longitude]&gt;-118,"East","Central-East"))</f>
        <v>Central-East</v>
      </c>
      <c r="K2551">
        <v>-118.517588</v>
      </c>
      <c r="L2551">
        <v>0</v>
      </c>
      <c r="M25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51">
        <v>1</v>
      </c>
      <c r="O2551" t="s">
        <v>42</v>
      </c>
      <c r="P2551" t="s">
        <v>40</v>
      </c>
      <c r="Q2551">
        <v>7.57</v>
      </c>
      <c r="R2551" t="s">
        <v>43</v>
      </c>
      <c r="S2551" t="s">
        <v>43</v>
      </c>
      <c r="T2551" t="s">
        <v>8242</v>
      </c>
      <c r="U2551">
        <v>0</v>
      </c>
      <c r="V2551" t="s">
        <v>43</v>
      </c>
      <c r="W2551" t="s">
        <v>43</v>
      </c>
      <c r="X2551" t="s">
        <v>43</v>
      </c>
      <c r="Y2551" t="s">
        <v>43</v>
      </c>
      <c r="Z2551" t="s">
        <v>43</v>
      </c>
      <c r="AA2551" t="s">
        <v>43</v>
      </c>
      <c r="AB2551" t="s">
        <v>43</v>
      </c>
      <c r="AC2551" t="s">
        <v>43</v>
      </c>
      <c r="AD2551" t="s">
        <v>51</v>
      </c>
      <c r="AE2551" t="s">
        <v>43</v>
      </c>
      <c r="AF2551" t="s">
        <v>46</v>
      </c>
      <c r="AG2551">
        <v>20.75</v>
      </c>
      <c r="AH2551" s="1">
        <v>20.75</v>
      </c>
      <c r="AI2551">
        <v>0</v>
      </c>
      <c r="AJ2551">
        <v>0</v>
      </c>
      <c r="AK2551">
        <v>7.57</v>
      </c>
      <c r="AL2551">
        <v>28.32</v>
      </c>
      <c r="AM2551" t="s">
        <v>98</v>
      </c>
      <c r="AN2551" t="s">
        <v>8234</v>
      </c>
      <c r="AO2551" t="s">
        <v>8235</v>
      </c>
    </row>
    <row r="2552" spans="1:41" ht="14.5" customHeight="1" x14ac:dyDescent="0.3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 t="str">
        <f>IF(T_telecom1[[#This Row],[Latitude]]&lt;34,"South",IF(T_telecom1[[#This Row],[Latitude]]&gt;38,"North","Central"))</f>
        <v>North</v>
      </c>
      <c r="I2552">
        <v>38.512568999999999</v>
      </c>
      <c r="J2552" t="str">
        <f>IF(T_telecom1[[#This Row],[Longitude]]&lt;-121.7,"West",IF(T_telecom1[Longitude]&gt;-118,"East","Central-East"))</f>
        <v>Central-East</v>
      </c>
      <c r="K2552">
        <v>-121.49518399999999</v>
      </c>
      <c r="L2552">
        <v>0</v>
      </c>
      <c r="M25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52">
        <v>56</v>
      </c>
      <c r="O2552" t="s">
        <v>76</v>
      </c>
      <c r="P2552" t="s">
        <v>40</v>
      </c>
      <c r="Q2552">
        <v>32.880000000000003</v>
      </c>
      <c r="R2552" t="s">
        <v>43</v>
      </c>
      <c r="S2552" t="s">
        <v>43</v>
      </c>
      <c r="T2552" t="s">
        <v>8242</v>
      </c>
      <c r="U2552">
        <v>0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A2552" t="s">
        <v>43</v>
      </c>
      <c r="AB2552" t="s">
        <v>43</v>
      </c>
      <c r="AC2552" t="s">
        <v>43</v>
      </c>
      <c r="AD2552" t="s">
        <v>73</v>
      </c>
      <c r="AE2552" t="s">
        <v>43</v>
      </c>
      <c r="AF2552" t="s">
        <v>56</v>
      </c>
      <c r="AG2552">
        <v>19.7</v>
      </c>
      <c r="AH2552" s="1">
        <v>1051.9000000000001</v>
      </c>
      <c r="AI2552">
        <v>0</v>
      </c>
      <c r="AJ2552">
        <v>0</v>
      </c>
      <c r="AK2552">
        <v>1841.28</v>
      </c>
      <c r="AL2552">
        <v>2893.18</v>
      </c>
      <c r="AM2552" t="s">
        <v>47</v>
      </c>
      <c r="AN2552" t="s">
        <v>8234</v>
      </c>
      <c r="AO2552" t="s">
        <v>8235</v>
      </c>
    </row>
    <row r="2553" spans="1:41" ht="14.5" customHeight="1" x14ac:dyDescent="0.3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 t="str">
        <f>IF(T_telecom1[[#This Row],[Latitude]]&lt;34,"South",IF(T_telecom1[[#This Row],[Latitude]]&gt;38,"North","Central"))</f>
        <v>North</v>
      </c>
      <c r="I2553">
        <v>38.336216</v>
      </c>
      <c r="J2553" t="str">
        <f>IF(T_telecom1[[#This Row],[Longitude]]&lt;-121.7,"West",IF(T_telecom1[Longitude]&gt;-118,"East","Central-East"))</f>
        <v>Central-East</v>
      </c>
      <c r="K2553">
        <v>-120.76900999999999</v>
      </c>
      <c r="L2553">
        <v>7</v>
      </c>
      <c r="M25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53">
        <v>22</v>
      </c>
      <c r="O2553" t="s">
        <v>42</v>
      </c>
      <c r="P2553" t="s">
        <v>40</v>
      </c>
      <c r="Q2553">
        <v>37.799999999999997</v>
      </c>
      <c r="R2553" t="s">
        <v>43</v>
      </c>
      <c r="S2553" t="s">
        <v>40</v>
      </c>
      <c r="T2553" t="s">
        <v>55</v>
      </c>
      <c r="U2553">
        <v>15</v>
      </c>
      <c r="V2553" t="s">
        <v>43</v>
      </c>
      <c r="W2553" t="s">
        <v>43</v>
      </c>
      <c r="X2553" t="s">
        <v>40</v>
      </c>
      <c r="Y2553" t="s">
        <v>43</v>
      </c>
      <c r="Z2553" t="s">
        <v>40</v>
      </c>
      <c r="AA2553" t="s">
        <v>40</v>
      </c>
      <c r="AB2553" t="s">
        <v>40</v>
      </c>
      <c r="AC2553" t="s">
        <v>40</v>
      </c>
      <c r="AD2553" t="s">
        <v>51</v>
      </c>
      <c r="AE2553" t="s">
        <v>40</v>
      </c>
      <c r="AF2553" t="s">
        <v>46</v>
      </c>
      <c r="AG2553">
        <v>94.7</v>
      </c>
      <c r="AH2553" s="1">
        <v>1914.9</v>
      </c>
      <c r="AI2553">
        <v>0</v>
      </c>
      <c r="AJ2553">
        <v>0</v>
      </c>
      <c r="AK2553">
        <v>831.6</v>
      </c>
      <c r="AL2553">
        <v>2746.5</v>
      </c>
      <c r="AM2553" t="s">
        <v>57</v>
      </c>
      <c r="AN2553" t="s">
        <v>121</v>
      </c>
      <c r="AO2553" t="s">
        <v>195</v>
      </c>
    </row>
    <row r="2554" spans="1:41" ht="14.5" customHeight="1" x14ac:dyDescent="0.3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 t="str">
        <f>IF(T_telecom1[[#This Row],[Latitude]]&lt;34,"South",IF(T_telecom1[[#This Row],[Latitude]]&gt;38,"North","Central"))</f>
        <v>South</v>
      </c>
      <c r="I2554">
        <v>33.162624000000001</v>
      </c>
      <c r="J2554" t="str">
        <f>IF(T_telecom1[[#This Row],[Longitude]]&lt;-121.7,"West",IF(T_telecom1[Longitude]&gt;-118,"East","Central-East"))</f>
        <v>East</v>
      </c>
      <c r="K2554">
        <v>-117.170863</v>
      </c>
      <c r="L2554">
        <v>2</v>
      </c>
      <c r="M25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54">
        <v>32</v>
      </c>
      <c r="O2554" t="s">
        <v>129</v>
      </c>
      <c r="P2554" t="s">
        <v>43</v>
      </c>
      <c r="Q2554">
        <v>0</v>
      </c>
      <c r="R2554" t="s">
        <v>43</v>
      </c>
      <c r="S2554" t="s">
        <v>40</v>
      </c>
      <c r="T2554" t="s">
        <v>79</v>
      </c>
      <c r="U2554">
        <v>53</v>
      </c>
      <c r="V2554" t="s">
        <v>43</v>
      </c>
      <c r="W2554" t="s">
        <v>43</v>
      </c>
      <c r="X2554" t="s">
        <v>40</v>
      </c>
      <c r="Y2554" t="s">
        <v>40</v>
      </c>
      <c r="Z2554" t="s">
        <v>43</v>
      </c>
      <c r="AA2554" t="s">
        <v>43</v>
      </c>
      <c r="AB2554" t="s">
        <v>43</v>
      </c>
      <c r="AC2554" t="s">
        <v>40</v>
      </c>
      <c r="AD2554" t="s">
        <v>45</v>
      </c>
      <c r="AE2554" t="s">
        <v>40</v>
      </c>
      <c r="AF2554" t="s">
        <v>183</v>
      </c>
      <c r="AG2554">
        <v>36.25</v>
      </c>
      <c r="AH2554" s="1">
        <v>1151.05</v>
      </c>
      <c r="AI2554">
        <v>0</v>
      </c>
      <c r="AJ2554">
        <v>0</v>
      </c>
      <c r="AK2554">
        <v>0</v>
      </c>
      <c r="AL2554">
        <v>1151.05</v>
      </c>
      <c r="AM2554" t="s">
        <v>47</v>
      </c>
      <c r="AN2554" t="s">
        <v>8234</v>
      </c>
      <c r="AO2554" t="s">
        <v>8235</v>
      </c>
    </row>
    <row r="2555" spans="1:41" ht="14.5" customHeight="1" x14ac:dyDescent="0.3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 t="str">
        <f>IF(T_telecom1[[#This Row],[Latitude]]&lt;34,"South",IF(T_telecom1[[#This Row],[Latitude]]&gt;38,"North","Central"))</f>
        <v>Central</v>
      </c>
      <c r="I2555">
        <v>34.250069000000003</v>
      </c>
      <c r="J2555" t="str">
        <f>IF(T_telecom1[[#This Row],[Longitude]]&lt;-121.7,"West",IF(T_telecom1[Longitude]&gt;-118,"East","Central-East"))</f>
        <v>East</v>
      </c>
      <c r="K2555">
        <v>-117.39394900000001</v>
      </c>
      <c r="L2555">
        <v>0</v>
      </c>
      <c r="M25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55">
        <v>72</v>
      </c>
      <c r="O2555" t="s">
        <v>72</v>
      </c>
      <c r="P2555" t="s">
        <v>40</v>
      </c>
      <c r="Q2555">
        <v>44.46</v>
      </c>
      <c r="R2555" t="s">
        <v>40</v>
      </c>
      <c r="S2555" t="s">
        <v>40</v>
      </c>
      <c r="T2555" t="s">
        <v>79</v>
      </c>
      <c r="U2555">
        <v>48</v>
      </c>
      <c r="V2555" t="s">
        <v>43</v>
      </c>
      <c r="W2555" t="s">
        <v>40</v>
      </c>
      <c r="X2555" t="s">
        <v>40</v>
      </c>
      <c r="Y2555" t="s">
        <v>40</v>
      </c>
      <c r="Z2555" t="s">
        <v>40</v>
      </c>
      <c r="AA2555" t="s">
        <v>40</v>
      </c>
      <c r="AB2555" t="s">
        <v>40</v>
      </c>
      <c r="AC2555" t="s">
        <v>40</v>
      </c>
      <c r="AD2555" t="s">
        <v>73</v>
      </c>
      <c r="AE2555" t="s">
        <v>40</v>
      </c>
      <c r="AF2555" t="s">
        <v>56</v>
      </c>
      <c r="AG2555">
        <v>88.6</v>
      </c>
      <c r="AH2555" s="1">
        <v>6201.95</v>
      </c>
      <c r="AI2555">
        <v>0</v>
      </c>
      <c r="AJ2555">
        <v>0</v>
      </c>
      <c r="AK2555">
        <v>3201.12</v>
      </c>
      <c r="AL2555">
        <v>9403.07</v>
      </c>
      <c r="AM2555" t="s">
        <v>47</v>
      </c>
      <c r="AN2555" t="s">
        <v>8234</v>
      </c>
      <c r="AO2555" t="s">
        <v>8235</v>
      </c>
    </row>
    <row r="2556" spans="1:41" ht="14.5" customHeight="1" x14ac:dyDescent="0.3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 t="str">
        <f>IF(T_telecom1[[#This Row],[Latitude]]&lt;34,"South",IF(T_telecom1[[#This Row],[Latitude]]&gt;38,"North","Central"))</f>
        <v>North</v>
      </c>
      <c r="I2556">
        <v>38.625095999999999</v>
      </c>
      <c r="J2556" t="str">
        <f>IF(T_telecom1[[#This Row],[Longitude]]&lt;-121.7,"West",IF(T_telecom1[Longitude]&gt;-118,"East","Central-East"))</f>
        <v>Central-East</v>
      </c>
      <c r="K2556">
        <v>-121.383658</v>
      </c>
      <c r="L2556">
        <v>10</v>
      </c>
      <c r="M25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56">
        <v>43</v>
      </c>
      <c r="O2556" t="s">
        <v>42</v>
      </c>
      <c r="P2556" t="s">
        <v>40</v>
      </c>
      <c r="Q2556">
        <v>14.97</v>
      </c>
      <c r="R2556" t="s">
        <v>43</v>
      </c>
      <c r="S2556" t="s">
        <v>43</v>
      </c>
      <c r="T2556" t="s">
        <v>8242</v>
      </c>
      <c r="U2556">
        <v>0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43</v>
      </c>
      <c r="AB2556" t="s">
        <v>43</v>
      </c>
      <c r="AC2556" t="s">
        <v>43</v>
      </c>
      <c r="AD2556" t="s">
        <v>45</v>
      </c>
      <c r="AE2556" t="s">
        <v>40</v>
      </c>
      <c r="AF2556" t="s">
        <v>46</v>
      </c>
      <c r="AG2556">
        <v>19.2</v>
      </c>
      <c r="AH2556" s="1">
        <v>776.25</v>
      </c>
      <c r="AI2556">
        <v>9.48</v>
      </c>
      <c r="AJ2556">
        <v>0</v>
      </c>
      <c r="AK2556">
        <v>643.71</v>
      </c>
      <c r="AL2556">
        <v>1410.48</v>
      </c>
      <c r="AM2556" t="s">
        <v>47</v>
      </c>
      <c r="AN2556" t="s">
        <v>8234</v>
      </c>
      <c r="AO2556" t="s">
        <v>8235</v>
      </c>
    </row>
    <row r="2557" spans="1:41" ht="14.5" customHeight="1" x14ac:dyDescent="0.3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 t="str">
        <f>IF(T_telecom1[[#This Row],[Latitude]]&lt;34,"South",IF(T_telecom1[[#This Row],[Latitude]]&gt;38,"North","Central"))</f>
        <v>Central</v>
      </c>
      <c r="I2557">
        <v>34.037250999999998</v>
      </c>
      <c r="J2557" t="str">
        <f>IF(T_telecom1[[#This Row],[Longitude]]&lt;-121.7,"West",IF(T_telecom1[Longitude]&gt;-118,"East","Central-East"))</f>
        <v>Central-East</v>
      </c>
      <c r="K2557">
        <v>-118.423573</v>
      </c>
      <c r="L2557">
        <v>0</v>
      </c>
      <c r="M25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57">
        <v>61</v>
      </c>
      <c r="O2557" t="s">
        <v>42</v>
      </c>
      <c r="P2557" t="s">
        <v>40</v>
      </c>
      <c r="Q2557">
        <v>19.579999999999998</v>
      </c>
      <c r="R2557" t="s">
        <v>40</v>
      </c>
      <c r="S2557" t="s">
        <v>40</v>
      </c>
      <c r="T2557" t="s">
        <v>79</v>
      </c>
      <c r="U2557">
        <v>22</v>
      </c>
      <c r="V2557" t="s">
        <v>43</v>
      </c>
      <c r="W2557" t="s">
        <v>40</v>
      </c>
      <c r="X2557" t="s">
        <v>40</v>
      </c>
      <c r="Y2557" t="s">
        <v>40</v>
      </c>
      <c r="Z2557" t="s">
        <v>40</v>
      </c>
      <c r="AA2557" t="s">
        <v>40</v>
      </c>
      <c r="AB2557" t="s">
        <v>40</v>
      </c>
      <c r="AC2557" t="s">
        <v>40</v>
      </c>
      <c r="AD2557" t="s">
        <v>73</v>
      </c>
      <c r="AE2557" t="s">
        <v>43</v>
      </c>
      <c r="AF2557" t="s">
        <v>46</v>
      </c>
      <c r="AG2557">
        <v>88.65</v>
      </c>
      <c r="AH2557" s="1">
        <v>5321.25</v>
      </c>
      <c r="AI2557">
        <v>0</v>
      </c>
      <c r="AJ2557">
        <v>0</v>
      </c>
      <c r="AK2557">
        <v>1194.3800000000001</v>
      </c>
      <c r="AL2557">
        <v>6515.63</v>
      </c>
      <c r="AM2557" t="s">
        <v>47</v>
      </c>
      <c r="AN2557" t="s">
        <v>8234</v>
      </c>
      <c r="AO2557" t="s">
        <v>8235</v>
      </c>
    </row>
    <row r="2558" spans="1:41" ht="14.5" customHeight="1" x14ac:dyDescent="0.3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 t="str">
        <f>IF(T_telecom1[[#This Row],[Latitude]]&lt;34,"South",IF(T_telecom1[[#This Row],[Latitude]]&gt;38,"North","Central"))</f>
        <v>Central</v>
      </c>
      <c r="I2558">
        <v>34.052841999999998</v>
      </c>
      <c r="J2558" t="str">
        <f>IF(T_telecom1[[#This Row],[Longitude]]&lt;-121.7,"West",IF(T_telecom1[Longitude]&gt;-118,"East","Central-East"))</f>
        <v>Central-East</v>
      </c>
      <c r="K2558">
        <v>-118.264495</v>
      </c>
      <c r="L2558">
        <v>7</v>
      </c>
      <c r="M25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58">
        <v>69</v>
      </c>
      <c r="O2558" t="s">
        <v>72</v>
      </c>
      <c r="P2558" t="s">
        <v>40</v>
      </c>
      <c r="Q2558">
        <v>33.229999999999997</v>
      </c>
      <c r="R2558" t="s">
        <v>40</v>
      </c>
      <c r="S2558" t="s">
        <v>40</v>
      </c>
      <c r="T2558" t="s">
        <v>55</v>
      </c>
      <c r="U2558">
        <v>3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40</v>
      </c>
      <c r="AB2558" t="s">
        <v>40</v>
      </c>
      <c r="AC2558" t="s">
        <v>40</v>
      </c>
      <c r="AD2558" t="s">
        <v>73</v>
      </c>
      <c r="AE2558" t="s">
        <v>43</v>
      </c>
      <c r="AF2558" t="s">
        <v>46</v>
      </c>
      <c r="AG2558">
        <v>113.25</v>
      </c>
      <c r="AH2558" s="1">
        <v>7895.15</v>
      </c>
      <c r="AI2558">
        <v>0</v>
      </c>
      <c r="AJ2558">
        <v>0</v>
      </c>
      <c r="AK2558">
        <v>2292.87</v>
      </c>
      <c r="AL2558">
        <v>10188.02</v>
      </c>
      <c r="AM2558" t="s">
        <v>47</v>
      </c>
      <c r="AN2558" t="s">
        <v>8234</v>
      </c>
      <c r="AO2558" t="s">
        <v>8235</v>
      </c>
    </row>
    <row r="2559" spans="1:41" ht="14.5" customHeight="1" x14ac:dyDescent="0.3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 t="str">
        <f>IF(T_telecom1[[#This Row],[Latitude]]&lt;34,"South",IF(T_telecom1[[#This Row],[Latitude]]&gt;38,"North","Central"))</f>
        <v>South</v>
      </c>
      <c r="I2559">
        <v>32.636792</v>
      </c>
      <c r="J2559" t="str">
        <f>IF(T_telecom1[[#This Row],[Longitude]]&lt;-121.7,"West",IF(T_telecom1[Longitude]&gt;-118,"East","Central-East"))</f>
        <v>East</v>
      </c>
      <c r="K2559">
        <v>-117.05498900000001</v>
      </c>
      <c r="L2559">
        <v>0</v>
      </c>
      <c r="M25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59">
        <v>3</v>
      </c>
      <c r="O2559" t="s">
        <v>42</v>
      </c>
      <c r="P2559" t="s">
        <v>40</v>
      </c>
      <c r="Q2559">
        <v>1.24</v>
      </c>
      <c r="R2559" t="s">
        <v>43</v>
      </c>
      <c r="S2559" t="s">
        <v>40</v>
      </c>
      <c r="T2559" t="s">
        <v>79</v>
      </c>
      <c r="U2559">
        <v>52</v>
      </c>
      <c r="V2559" t="s">
        <v>40</v>
      </c>
      <c r="W2559" t="s">
        <v>40</v>
      </c>
      <c r="X2559" t="s">
        <v>43</v>
      </c>
      <c r="Y2559" t="s">
        <v>43</v>
      </c>
      <c r="Z2559" t="s">
        <v>43</v>
      </c>
      <c r="AA2559" t="s">
        <v>43</v>
      </c>
      <c r="AB2559" t="s">
        <v>40</v>
      </c>
      <c r="AC2559" t="s">
        <v>40</v>
      </c>
      <c r="AD2559" t="s">
        <v>51</v>
      </c>
      <c r="AE2559" t="s">
        <v>43</v>
      </c>
      <c r="AF2559" t="s">
        <v>56</v>
      </c>
      <c r="AG2559">
        <v>55.35</v>
      </c>
      <c r="AH2559" s="1">
        <v>165.2</v>
      </c>
      <c r="AI2559">
        <v>0</v>
      </c>
      <c r="AJ2559">
        <v>0</v>
      </c>
      <c r="AK2559">
        <v>3.72</v>
      </c>
      <c r="AL2559">
        <v>168.92</v>
      </c>
      <c r="AM2559" t="s">
        <v>57</v>
      </c>
      <c r="AN2559" t="s">
        <v>58</v>
      </c>
      <c r="AO2559" t="s">
        <v>214</v>
      </c>
    </row>
    <row r="2560" spans="1:41" ht="14.5" customHeight="1" x14ac:dyDescent="0.3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 t="str">
        <f>IF(T_telecom1[[#This Row],[Latitude]]&lt;34,"South",IF(T_telecom1[[#This Row],[Latitude]]&gt;38,"North","Central"))</f>
        <v>Central</v>
      </c>
      <c r="I2560">
        <v>35.236548999999997</v>
      </c>
      <c r="J2560" t="str">
        <f>IF(T_telecom1[[#This Row],[Longitude]]&lt;-121.7,"West",IF(T_telecom1[Longitude]&gt;-118,"East","Central-East"))</f>
        <v>Central-East</v>
      </c>
      <c r="K2560">
        <v>-120.727344</v>
      </c>
      <c r="L2560">
        <v>0</v>
      </c>
      <c r="M25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60">
        <v>52</v>
      </c>
      <c r="O2560" t="s">
        <v>42</v>
      </c>
      <c r="P2560" t="s">
        <v>40</v>
      </c>
      <c r="Q2560">
        <v>11.01</v>
      </c>
      <c r="R2560" t="s">
        <v>40</v>
      </c>
      <c r="S2560" t="s">
        <v>40</v>
      </c>
      <c r="T2560" t="s">
        <v>55</v>
      </c>
      <c r="U2560">
        <v>18</v>
      </c>
      <c r="V2560" t="s">
        <v>40</v>
      </c>
      <c r="W2560" t="s">
        <v>40</v>
      </c>
      <c r="X2560" t="s">
        <v>40</v>
      </c>
      <c r="Y2560" t="s">
        <v>43</v>
      </c>
      <c r="Z2560" t="s">
        <v>40</v>
      </c>
      <c r="AA2560" t="s">
        <v>40</v>
      </c>
      <c r="AB2560" t="s">
        <v>43</v>
      </c>
      <c r="AC2560" t="s">
        <v>40</v>
      </c>
      <c r="AD2560" t="s">
        <v>73</v>
      </c>
      <c r="AE2560" t="s">
        <v>43</v>
      </c>
      <c r="AF2560" t="s">
        <v>46</v>
      </c>
      <c r="AG2560">
        <v>108.1</v>
      </c>
      <c r="AH2560" s="1">
        <v>5839.3</v>
      </c>
      <c r="AI2560">
        <v>0</v>
      </c>
      <c r="AJ2560">
        <v>0</v>
      </c>
      <c r="AK2560">
        <v>572.52</v>
      </c>
      <c r="AL2560">
        <v>6411.82</v>
      </c>
      <c r="AM2560" t="s">
        <v>47</v>
      </c>
      <c r="AN2560" t="s">
        <v>8234</v>
      </c>
      <c r="AO2560" t="s">
        <v>8235</v>
      </c>
    </row>
    <row r="2561" spans="1:41" ht="14.5" customHeight="1" x14ac:dyDescent="0.3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 t="str">
        <f>IF(T_telecom1[[#This Row],[Latitude]]&lt;34,"South",IF(T_telecom1[[#This Row],[Latitude]]&gt;38,"North","Central"))</f>
        <v>Central</v>
      </c>
      <c r="I2561">
        <v>34.137411</v>
      </c>
      <c r="J2561" t="str">
        <f>IF(T_telecom1[[#This Row],[Longitude]]&lt;-121.7,"West",IF(T_telecom1[Longitude]&gt;-118,"East","Central-East"))</f>
        <v>Central-East</v>
      </c>
      <c r="K2561">
        <v>-118.32891499999999</v>
      </c>
      <c r="L2561">
        <v>0</v>
      </c>
      <c r="M25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61">
        <v>1</v>
      </c>
      <c r="O2561" t="s">
        <v>42</v>
      </c>
      <c r="P2561" t="s">
        <v>40</v>
      </c>
      <c r="Q2561">
        <v>44.36</v>
      </c>
      <c r="R2561" t="s">
        <v>43</v>
      </c>
      <c r="S2561" t="s">
        <v>40</v>
      </c>
      <c r="T2561" t="s">
        <v>79</v>
      </c>
      <c r="U2561">
        <v>58</v>
      </c>
      <c r="V2561" t="s">
        <v>40</v>
      </c>
      <c r="W2561" t="s">
        <v>40</v>
      </c>
      <c r="X2561" t="s">
        <v>43</v>
      </c>
      <c r="Y2561" t="s">
        <v>43</v>
      </c>
      <c r="Z2561" t="s">
        <v>43</v>
      </c>
      <c r="AA2561" t="s">
        <v>43</v>
      </c>
      <c r="AB2561" t="s">
        <v>40</v>
      </c>
      <c r="AC2561" t="s">
        <v>40</v>
      </c>
      <c r="AD2561" t="s">
        <v>51</v>
      </c>
      <c r="AE2561" t="s">
        <v>40</v>
      </c>
      <c r="AF2561" t="s">
        <v>56</v>
      </c>
      <c r="AG2561">
        <v>54.9</v>
      </c>
      <c r="AH2561" s="1">
        <v>54.9</v>
      </c>
      <c r="AI2561">
        <v>0</v>
      </c>
      <c r="AJ2561">
        <v>0</v>
      </c>
      <c r="AK2561">
        <v>44.36</v>
      </c>
      <c r="AL2561">
        <v>99.26</v>
      </c>
      <c r="AM2561" t="s">
        <v>57</v>
      </c>
      <c r="AN2561" t="s">
        <v>63</v>
      </c>
      <c r="AO2561" t="s">
        <v>67</v>
      </c>
    </row>
    <row r="2562" spans="1:41" ht="14.5" customHeight="1" x14ac:dyDescent="0.3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 t="str">
        <f>IF(T_telecom1[[#This Row],[Latitude]]&lt;34,"South",IF(T_telecom1[[#This Row],[Latitude]]&gt;38,"North","Central"))</f>
        <v>Central</v>
      </c>
      <c r="I2562">
        <v>34.015481000000001</v>
      </c>
      <c r="J2562" t="str">
        <f>IF(T_telecom1[[#This Row],[Longitude]]&lt;-121.7,"West",IF(T_telecom1[Longitude]&gt;-118,"East","Central-East"))</f>
        <v>Central-East</v>
      </c>
      <c r="K2562">
        <v>-118.49323099999999</v>
      </c>
      <c r="L2562">
        <v>0</v>
      </c>
      <c r="M25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62">
        <v>62</v>
      </c>
      <c r="O2562" t="s">
        <v>76</v>
      </c>
      <c r="P2562" t="s">
        <v>40</v>
      </c>
      <c r="Q2562">
        <v>38.33</v>
      </c>
      <c r="R2562" t="s">
        <v>43</v>
      </c>
      <c r="S2562" t="s">
        <v>40</v>
      </c>
      <c r="T2562" t="s">
        <v>44</v>
      </c>
      <c r="U2562">
        <v>30</v>
      </c>
      <c r="V2562" t="s">
        <v>40</v>
      </c>
      <c r="W2562" t="s">
        <v>40</v>
      </c>
      <c r="X2562" t="s">
        <v>43</v>
      </c>
      <c r="Y2562" t="s">
        <v>43</v>
      </c>
      <c r="Z2562" t="s">
        <v>40</v>
      </c>
      <c r="AA2562" t="s">
        <v>40</v>
      </c>
      <c r="AB2562" t="s">
        <v>40</v>
      </c>
      <c r="AC2562" t="s">
        <v>40</v>
      </c>
      <c r="AD2562" t="s">
        <v>45</v>
      </c>
      <c r="AE2562" t="s">
        <v>40</v>
      </c>
      <c r="AF2562" t="s">
        <v>46</v>
      </c>
      <c r="AG2562">
        <v>74.3</v>
      </c>
      <c r="AH2562" s="1">
        <v>4698.05</v>
      </c>
      <c r="AI2562">
        <v>0</v>
      </c>
      <c r="AJ2562">
        <v>0</v>
      </c>
      <c r="AK2562">
        <v>2376.46</v>
      </c>
      <c r="AL2562">
        <v>7074.51</v>
      </c>
      <c r="AM2562" t="s">
        <v>47</v>
      </c>
      <c r="AN2562" t="s">
        <v>8234</v>
      </c>
      <c r="AO2562" t="s">
        <v>8235</v>
      </c>
    </row>
    <row r="2563" spans="1:41" ht="14.5" customHeight="1" x14ac:dyDescent="0.3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 t="str">
        <f>IF(T_telecom1[[#This Row],[Latitude]]&lt;34,"South",IF(T_telecom1[[#This Row],[Latitude]]&gt;38,"North","Central"))</f>
        <v>South</v>
      </c>
      <c r="I2563">
        <v>33.873395000000002</v>
      </c>
      <c r="J2563" t="str">
        <f>IF(T_telecom1[[#This Row],[Longitude]]&lt;-121.7,"West",IF(T_telecom1[Longitude]&gt;-118,"East","Central-East"))</f>
        <v>Central-East</v>
      </c>
      <c r="K2563">
        <v>-118.37018999999999</v>
      </c>
      <c r="L2563">
        <v>0</v>
      </c>
      <c r="M25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63">
        <v>54</v>
      </c>
      <c r="O2563" t="s">
        <v>76</v>
      </c>
      <c r="P2563" t="s">
        <v>40</v>
      </c>
      <c r="Q2563">
        <v>10.83</v>
      </c>
      <c r="R2563" t="s">
        <v>43</v>
      </c>
      <c r="S2563" t="s">
        <v>43</v>
      </c>
      <c r="T2563" t="s">
        <v>8242</v>
      </c>
      <c r="U2563">
        <v>0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A2563" t="s">
        <v>43</v>
      </c>
      <c r="AB2563" t="s">
        <v>43</v>
      </c>
      <c r="AC2563" t="s">
        <v>43</v>
      </c>
      <c r="AD2563" t="s">
        <v>73</v>
      </c>
      <c r="AE2563" t="s">
        <v>40</v>
      </c>
      <c r="AF2563" t="s">
        <v>46</v>
      </c>
      <c r="AG2563">
        <v>20.5</v>
      </c>
      <c r="AH2563" s="1">
        <v>1035.7</v>
      </c>
      <c r="AI2563">
        <v>0</v>
      </c>
      <c r="AJ2563">
        <v>0</v>
      </c>
      <c r="AK2563">
        <v>584.82000000000005</v>
      </c>
      <c r="AL2563">
        <v>1620.52</v>
      </c>
      <c r="AM2563" t="s">
        <v>47</v>
      </c>
      <c r="AN2563" t="s">
        <v>8234</v>
      </c>
      <c r="AO2563" t="s">
        <v>8235</v>
      </c>
    </row>
    <row r="2564" spans="1:41" ht="14.5" customHeight="1" x14ac:dyDescent="0.3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 t="str">
        <f>IF(T_telecom1[[#This Row],[Latitude]]&lt;34,"South",IF(T_telecom1[[#This Row],[Latitude]]&gt;38,"North","Central"))</f>
        <v>Central</v>
      </c>
      <c r="I2564">
        <v>36.689582000000001</v>
      </c>
      <c r="J2564" t="str">
        <f>IF(T_telecom1[[#This Row],[Longitude]]&lt;-121.7,"West",IF(T_telecom1[Longitude]&gt;-118,"East","Central-East"))</f>
        <v>West</v>
      </c>
      <c r="K2564">
        <v>-121.758398</v>
      </c>
      <c r="L2564">
        <v>0</v>
      </c>
      <c r="M25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64">
        <v>15</v>
      </c>
      <c r="O2564" t="s">
        <v>42</v>
      </c>
      <c r="P2564" t="s">
        <v>40</v>
      </c>
      <c r="Q2564">
        <v>16.82</v>
      </c>
      <c r="R2564" t="s">
        <v>43</v>
      </c>
      <c r="S2564" t="s">
        <v>40</v>
      </c>
      <c r="T2564" t="s">
        <v>55</v>
      </c>
      <c r="U2564">
        <v>26</v>
      </c>
      <c r="V2564" t="s">
        <v>43</v>
      </c>
      <c r="W2564" t="s">
        <v>40</v>
      </c>
      <c r="X2564" t="s">
        <v>40</v>
      </c>
      <c r="Y2564" t="s">
        <v>43</v>
      </c>
      <c r="Z2564" t="s">
        <v>40</v>
      </c>
      <c r="AA2564" t="s">
        <v>40</v>
      </c>
      <c r="AB2564" t="s">
        <v>40</v>
      </c>
      <c r="AC2564" t="s">
        <v>40</v>
      </c>
      <c r="AD2564" t="s">
        <v>51</v>
      </c>
      <c r="AE2564" t="s">
        <v>40</v>
      </c>
      <c r="AF2564" t="s">
        <v>56</v>
      </c>
      <c r="AG2564">
        <v>101.25</v>
      </c>
      <c r="AH2564" s="1">
        <v>1457.25</v>
      </c>
      <c r="AI2564">
        <v>0</v>
      </c>
      <c r="AJ2564">
        <v>0</v>
      </c>
      <c r="AK2564">
        <v>252.3</v>
      </c>
      <c r="AL2564">
        <v>1709.55</v>
      </c>
      <c r="AM2564" t="s">
        <v>57</v>
      </c>
      <c r="AN2564" t="s">
        <v>63</v>
      </c>
      <c r="AO2564" t="s">
        <v>559</v>
      </c>
    </row>
    <row r="2565" spans="1:41" ht="14.5" customHeight="1" x14ac:dyDescent="0.3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 t="str">
        <f>IF(T_telecom1[[#This Row],[Latitude]]&lt;34,"South",IF(T_telecom1[[#This Row],[Latitude]]&gt;38,"North","Central"))</f>
        <v>North</v>
      </c>
      <c r="I2565">
        <v>41.338320000000003</v>
      </c>
      <c r="J2565" t="str">
        <f>IF(T_telecom1[[#This Row],[Longitude]]&lt;-121.7,"West",IF(T_telecom1[Longitude]&gt;-118,"East","Central-East"))</f>
        <v>West</v>
      </c>
      <c r="K2565">
        <v>-122.290756</v>
      </c>
      <c r="L2565">
        <v>0</v>
      </c>
      <c r="M25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65">
        <v>19</v>
      </c>
      <c r="O2565" t="s">
        <v>42</v>
      </c>
      <c r="P2565" t="s">
        <v>43</v>
      </c>
      <c r="Q2565">
        <v>0</v>
      </c>
      <c r="R2565" t="s">
        <v>43</v>
      </c>
      <c r="S2565" t="s">
        <v>40</v>
      </c>
      <c r="T2565" t="s">
        <v>79</v>
      </c>
      <c r="U2565">
        <v>59</v>
      </c>
      <c r="V2565" t="s">
        <v>43</v>
      </c>
      <c r="W2565" t="s">
        <v>40</v>
      </c>
      <c r="X2565" t="s">
        <v>43</v>
      </c>
      <c r="Y2565" t="s">
        <v>43</v>
      </c>
      <c r="Z2565" t="s">
        <v>43</v>
      </c>
      <c r="AA2565" t="s">
        <v>40</v>
      </c>
      <c r="AB2565" t="s">
        <v>40</v>
      </c>
      <c r="AC2565" t="s">
        <v>43</v>
      </c>
      <c r="AD2565" t="s">
        <v>51</v>
      </c>
      <c r="AE2565" t="s">
        <v>40</v>
      </c>
      <c r="AF2565" t="s">
        <v>56</v>
      </c>
      <c r="AG2565">
        <v>39.700000000000003</v>
      </c>
      <c r="AH2565" s="1">
        <v>710.05</v>
      </c>
      <c r="AI2565">
        <v>0</v>
      </c>
      <c r="AJ2565">
        <v>110</v>
      </c>
      <c r="AK2565">
        <v>0</v>
      </c>
      <c r="AL2565">
        <v>820.05</v>
      </c>
      <c r="AM2565" t="s">
        <v>47</v>
      </c>
      <c r="AN2565" t="s">
        <v>8234</v>
      </c>
      <c r="AO2565" t="s">
        <v>8235</v>
      </c>
    </row>
    <row r="2566" spans="1:41" ht="14.5" customHeight="1" x14ac:dyDescent="0.3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 t="str">
        <f>IF(T_telecom1[[#This Row],[Latitude]]&lt;34,"South",IF(T_telecom1[[#This Row],[Latitude]]&gt;38,"North","Central"))</f>
        <v>South</v>
      </c>
      <c r="I2566">
        <v>33.964131000000002</v>
      </c>
      <c r="J2566" t="str">
        <f>IF(T_telecom1[[#This Row],[Longitude]]&lt;-121.7,"West",IF(T_telecom1[Longitude]&gt;-118,"East","Central-East"))</f>
        <v>Central-East</v>
      </c>
      <c r="K2566">
        <v>-118.272783</v>
      </c>
      <c r="L2566">
        <v>0</v>
      </c>
      <c r="M25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66">
        <v>2</v>
      </c>
      <c r="O2566" t="s">
        <v>42</v>
      </c>
      <c r="P2566" t="s">
        <v>40</v>
      </c>
      <c r="Q2566">
        <v>10.47</v>
      </c>
      <c r="R2566" t="s">
        <v>43</v>
      </c>
      <c r="S2566" t="s">
        <v>40</v>
      </c>
      <c r="T2566" t="s">
        <v>79</v>
      </c>
      <c r="U2566">
        <v>21</v>
      </c>
      <c r="V2566" t="s">
        <v>40</v>
      </c>
      <c r="W2566" t="s">
        <v>40</v>
      </c>
      <c r="X2566" t="s">
        <v>43</v>
      </c>
      <c r="Y2566" t="s">
        <v>43</v>
      </c>
      <c r="Z2566" t="s">
        <v>43</v>
      </c>
      <c r="AA2566" t="s">
        <v>43</v>
      </c>
      <c r="AB2566" t="s">
        <v>43</v>
      </c>
      <c r="AC2566" t="s">
        <v>40</v>
      </c>
      <c r="AD2566" t="s">
        <v>51</v>
      </c>
      <c r="AE2566" t="s">
        <v>40</v>
      </c>
      <c r="AF2566" t="s">
        <v>46</v>
      </c>
      <c r="AG2566">
        <v>53.85</v>
      </c>
      <c r="AH2566" s="1">
        <v>108.15</v>
      </c>
      <c r="AI2566">
        <v>0</v>
      </c>
      <c r="AJ2566">
        <v>0</v>
      </c>
      <c r="AK2566">
        <v>20.94</v>
      </c>
      <c r="AL2566">
        <v>129.09</v>
      </c>
      <c r="AM2566" t="s">
        <v>57</v>
      </c>
      <c r="AN2566" t="s">
        <v>58</v>
      </c>
      <c r="AO2566" t="s">
        <v>104</v>
      </c>
    </row>
    <row r="2567" spans="1:41" ht="14.5" customHeight="1" x14ac:dyDescent="0.3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 t="str">
        <f>IF(T_telecom1[[#This Row],[Latitude]]&lt;34,"South",IF(T_telecom1[[#This Row],[Latitude]]&gt;38,"North","Central"))</f>
        <v>North</v>
      </c>
      <c r="I2567">
        <v>39.061227000000002</v>
      </c>
      <c r="J2567" t="str">
        <f>IF(T_telecom1[[#This Row],[Longitude]]&lt;-121.7,"West",IF(T_telecom1[Longitude]&gt;-118,"East","Central-East"))</f>
        <v>Central-East</v>
      </c>
      <c r="K2567">
        <v>-120.179546</v>
      </c>
      <c r="L2567">
        <v>0</v>
      </c>
      <c r="M25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67">
        <v>5</v>
      </c>
      <c r="O2567" t="s">
        <v>42</v>
      </c>
      <c r="P2567" t="s">
        <v>43</v>
      </c>
      <c r="Q2567">
        <v>0</v>
      </c>
      <c r="R2567" t="s">
        <v>43</v>
      </c>
      <c r="S2567" t="s">
        <v>40</v>
      </c>
      <c r="T2567" t="s">
        <v>79</v>
      </c>
      <c r="U2567">
        <v>59</v>
      </c>
      <c r="V2567" t="s">
        <v>43</v>
      </c>
      <c r="W2567" t="s">
        <v>40</v>
      </c>
      <c r="X2567" t="s">
        <v>43</v>
      </c>
      <c r="Y2567" t="s">
        <v>43</v>
      </c>
      <c r="Z2567" t="s">
        <v>40</v>
      </c>
      <c r="AA2567" t="s">
        <v>40</v>
      </c>
      <c r="AB2567" t="s">
        <v>40</v>
      </c>
      <c r="AC2567" t="s">
        <v>40</v>
      </c>
      <c r="AD2567" t="s">
        <v>51</v>
      </c>
      <c r="AE2567" t="s">
        <v>40</v>
      </c>
      <c r="AF2567" t="s">
        <v>183</v>
      </c>
      <c r="AG2567">
        <v>51</v>
      </c>
      <c r="AH2567" s="1">
        <v>305.95</v>
      </c>
      <c r="AI2567">
        <v>0</v>
      </c>
      <c r="AJ2567">
        <v>0</v>
      </c>
      <c r="AK2567">
        <v>0</v>
      </c>
      <c r="AL2567">
        <v>305.95</v>
      </c>
      <c r="AM2567" t="s">
        <v>57</v>
      </c>
      <c r="AN2567" t="s">
        <v>117</v>
      </c>
      <c r="AO2567" t="s">
        <v>118</v>
      </c>
    </row>
    <row r="2568" spans="1:41" ht="14.5" customHeight="1" x14ac:dyDescent="0.3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 t="str">
        <f>IF(T_telecom1[[#This Row],[Latitude]]&lt;34,"South",IF(T_telecom1[[#This Row],[Latitude]]&gt;38,"North","Central"))</f>
        <v>Central</v>
      </c>
      <c r="I2568">
        <v>34.281911000000001</v>
      </c>
      <c r="J2568" t="str">
        <f>IF(T_telecom1[[#This Row],[Longitude]]&lt;-121.7,"West",IF(T_telecom1[Longitude]&gt;-118,"East","Central-East"))</f>
        <v>Central-East</v>
      </c>
      <c r="K2568">
        <v>-118.556218</v>
      </c>
      <c r="L2568">
        <v>0</v>
      </c>
      <c r="M25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68">
        <v>1</v>
      </c>
      <c r="O2568" t="s">
        <v>54</v>
      </c>
      <c r="P2568" t="s">
        <v>40</v>
      </c>
      <c r="Q2568">
        <v>48.58</v>
      </c>
      <c r="R2568" t="s">
        <v>43</v>
      </c>
      <c r="S2568" t="s">
        <v>40</v>
      </c>
      <c r="T2568" t="s">
        <v>79</v>
      </c>
      <c r="U2568">
        <v>21</v>
      </c>
      <c r="V2568" t="s">
        <v>43</v>
      </c>
      <c r="W2568" t="s">
        <v>43</v>
      </c>
      <c r="X2568" t="s">
        <v>43</v>
      </c>
      <c r="Y2568" t="s">
        <v>43</v>
      </c>
      <c r="Z2568" t="s">
        <v>43</v>
      </c>
      <c r="AA2568" t="s">
        <v>43</v>
      </c>
      <c r="AB2568" t="s">
        <v>43</v>
      </c>
      <c r="AC2568" t="s">
        <v>40</v>
      </c>
      <c r="AD2568" t="s">
        <v>51</v>
      </c>
      <c r="AE2568" t="s">
        <v>43</v>
      </c>
      <c r="AF2568" t="s">
        <v>46</v>
      </c>
      <c r="AG2568">
        <v>46.2</v>
      </c>
      <c r="AH2568" s="1">
        <v>46.2</v>
      </c>
      <c r="AI2568">
        <v>0</v>
      </c>
      <c r="AJ2568">
        <v>0</v>
      </c>
      <c r="AK2568">
        <v>48.58</v>
      </c>
      <c r="AL2568">
        <v>94.78</v>
      </c>
      <c r="AM2568" t="s">
        <v>57</v>
      </c>
      <c r="AN2568" t="s">
        <v>121</v>
      </c>
      <c r="AO2568" t="s">
        <v>195</v>
      </c>
    </row>
    <row r="2569" spans="1:41" ht="14.5" customHeight="1" x14ac:dyDescent="0.3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 t="str">
        <f>IF(T_telecom1[[#This Row],[Latitude]]&lt;34,"South",IF(T_telecom1[[#This Row],[Latitude]]&gt;38,"North","Central"))</f>
        <v>South</v>
      </c>
      <c r="I2569">
        <v>33.929704000000001</v>
      </c>
      <c r="J2569" t="str">
        <f>IF(T_telecom1[[#This Row],[Longitude]]&lt;-121.7,"West",IF(T_telecom1[Longitude]&gt;-118,"East","Central-East"))</f>
        <v>Central-East</v>
      </c>
      <c r="K2569">
        <v>-118.01208</v>
      </c>
      <c r="L2569">
        <v>7</v>
      </c>
      <c r="M25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69">
        <v>71</v>
      </c>
      <c r="O2569" t="s">
        <v>72</v>
      </c>
      <c r="P2569" t="s">
        <v>40</v>
      </c>
      <c r="Q2569">
        <v>9.44</v>
      </c>
      <c r="R2569" t="s">
        <v>40</v>
      </c>
      <c r="S2569" t="s">
        <v>40</v>
      </c>
      <c r="T2569" t="s">
        <v>55</v>
      </c>
      <c r="U2569">
        <v>9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40</v>
      </c>
      <c r="AB2569" t="s">
        <v>40</v>
      </c>
      <c r="AC2569" t="s">
        <v>40</v>
      </c>
      <c r="AD2569" t="s">
        <v>73</v>
      </c>
      <c r="AE2569" t="s">
        <v>40</v>
      </c>
      <c r="AF2569" t="s">
        <v>46</v>
      </c>
      <c r="AG2569">
        <v>115.15</v>
      </c>
      <c r="AH2569" s="1">
        <v>8078.1</v>
      </c>
      <c r="AI2569">
        <v>0</v>
      </c>
      <c r="AJ2569">
        <v>0</v>
      </c>
      <c r="AK2569">
        <v>670.24</v>
      </c>
      <c r="AL2569">
        <v>8748.34</v>
      </c>
      <c r="AM2569" t="s">
        <v>47</v>
      </c>
      <c r="AN2569" t="s">
        <v>8234</v>
      </c>
      <c r="AO2569" t="s">
        <v>8235</v>
      </c>
    </row>
    <row r="2570" spans="1:41" ht="14.5" customHeight="1" x14ac:dyDescent="0.3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 t="str">
        <f>IF(T_telecom1[[#This Row],[Latitude]]&lt;34,"South",IF(T_telecom1[[#This Row],[Latitude]]&gt;38,"North","Central"))</f>
        <v>Central</v>
      </c>
      <c r="I2570">
        <v>36.689582000000001</v>
      </c>
      <c r="J2570" t="str">
        <f>IF(T_telecom1[[#This Row],[Longitude]]&lt;-121.7,"West",IF(T_telecom1[Longitude]&gt;-118,"East","Central-East"))</f>
        <v>West</v>
      </c>
      <c r="K2570">
        <v>-121.758398</v>
      </c>
      <c r="L2570">
        <v>1</v>
      </c>
      <c r="M25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70">
        <v>4</v>
      </c>
      <c r="O2570" t="s">
        <v>54</v>
      </c>
      <c r="P2570" t="s">
        <v>40</v>
      </c>
      <c r="Q2570">
        <v>14.3</v>
      </c>
      <c r="R2570" t="s">
        <v>43</v>
      </c>
      <c r="S2570" t="s">
        <v>40</v>
      </c>
      <c r="T2570" t="s">
        <v>55</v>
      </c>
      <c r="U2570">
        <v>2</v>
      </c>
      <c r="V2570" t="s">
        <v>43</v>
      </c>
      <c r="W2570" t="s">
        <v>43</v>
      </c>
      <c r="X2570" t="s">
        <v>40</v>
      </c>
      <c r="Y2570" t="s">
        <v>40</v>
      </c>
      <c r="Z2570" t="s">
        <v>43</v>
      </c>
      <c r="AA2570" t="s">
        <v>43</v>
      </c>
      <c r="AB2570" t="s">
        <v>43</v>
      </c>
      <c r="AC2570" t="s">
        <v>40</v>
      </c>
      <c r="AD2570" t="s">
        <v>51</v>
      </c>
      <c r="AE2570" t="s">
        <v>40</v>
      </c>
      <c r="AF2570" t="s">
        <v>183</v>
      </c>
      <c r="AG2570">
        <v>80.599999999999994</v>
      </c>
      <c r="AH2570" s="1">
        <v>319.14999999999998</v>
      </c>
      <c r="AI2570">
        <v>0</v>
      </c>
      <c r="AJ2570">
        <v>0</v>
      </c>
      <c r="AK2570">
        <v>57.2</v>
      </c>
      <c r="AL2570">
        <v>376.35</v>
      </c>
      <c r="AM2570" t="s">
        <v>57</v>
      </c>
      <c r="AN2570" t="s">
        <v>58</v>
      </c>
      <c r="AO2570" t="s">
        <v>214</v>
      </c>
    </row>
    <row r="2571" spans="1:41" ht="14.5" customHeight="1" x14ac:dyDescent="0.3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 t="str">
        <f>IF(T_telecom1[[#This Row],[Latitude]]&lt;34,"South",IF(T_telecom1[[#This Row],[Latitude]]&gt;38,"North","Central"))</f>
        <v>Central</v>
      </c>
      <c r="I2571">
        <v>34.506627000000002</v>
      </c>
      <c r="J2571" t="str">
        <f>IF(T_telecom1[[#This Row],[Longitude]]&lt;-121.7,"West",IF(T_telecom1[Longitude]&gt;-118,"East","Central-East"))</f>
        <v>Central-East</v>
      </c>
      <c r="K2571">
        <v>-118.699048</v>
      </c>
      <c r="L2571">
        <v>1</v>
      </c>
      <c r="M25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71">
        <v>36</v>
      </c>
      <c r="O2571" t="s">
        <v>129</v>
      </c>
      <c r="P2571" t="s">
        <v>40</v>
      </c>
      <c r="Q2571">
        <v>31.65</v>
      </c>
      <c r="R2571" t="s">
        <v>40</v>
      </c>
      <c r="S2571" t="s">
        <v>40</v>
      </c>
      <c r="T2571" t="s">
        <v>55</v>
      </c>
      <c r="U2571">
        <v>15</v>
      </c>
      <c r="V2571" t="s">
        <v>43</v>
      </c>
      <c r="W2571" t="s">
        <v>43</v>
      </c>
      <c r="X2571" t="s">
        <v>43</v>
      </c>
      <c r="Y2571" t="s">
        <v>43</v>
      </c>
      <c r="Z2571" t="s">
        <v>43</v>
      </c>
      <c r="AA2571" t="s">
        <v>40</v>
      </c>
      <c r="AB2571" t="s">
        <v>43</v>
      </c>
      <c r="AC2571" t="s">
        <v>40</v>
      </c>
      <c r="AD2571" t="s">
        <v>51</v>
      </c>
      <c r="AE2571" t="s">
        <v>40</v>
      </c>
      <c r="AF2571" t="s">
        <v>56</v>
      </c>
      <c r="AG2571">
        <v>84.1</v>
      </c>
      <c r="AH2571" s="1">
        <v>3021.6</v>
      </c>
      <c r="AI2571">
        <v>0</v>
      </c>
      <c r="AJ2571">
        <v>0</v>
      </c>
      <c r="AK2571">
        <v>1139.4000000000001</v>
      </c>
      <c r="AL2571">
        <v>4161</v>
      </c>
      <c r="AM2571" t="s">
        <v>57</v>
      </c>
      <c r="AN2571" t="s">
        <v>58</v>
      </c>
      <c r="AO2571" t="s">
        <v>104</v>
      </c>
    </row>
    <row r="2572" spans="1:41" ht="14.5" customHeight="1" x14ac:dyDescent="0.3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 t="str">
        <f>IF(T_telecom1[[#This Row],[Latitude]]&lt;34,"South",IF(T_telecom1[[#This Row],[Latitude]]&gt;38,"North","Central"))</f>
        <v>South</v>
      </c>
      <c r="I2572">
        <v>33.634625999999997</v>
      </c>
      <c r="J2572" t="str">
        <f>IF(T_telecom1[[#This Row],[Longitude]]&lt;-121.7,"West",IF(T_telecom1[Longitude]&gt;-118,"East","Central-East"))</f>
        <v>East</v>
      </c>
      <c r="K2572">
        <v>-117.874882</v>
      </c>
      <c r="L2572">
        <v>0</v>
      </c>
      <c r="M25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72">
        <v>5</v>
      </c>
      <c r="O2572" t="s">
        <v>54</v>
      </c>
      <c r="P2572" t="s">
        <v>40</v>
      </c>
      <c r="Q2572">
        <v>42.52</v>
      </c>
      <c r="R2572" t="s">
        <v>43</v>
      </c>
      <c r="S2572" t="s">
        <v>43</v>
      </c>
      <c r="T2572" t="s">
        <v>8242</v>
      </c>
      <c r="U2572">
        <v>0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43</v>
      </c>
      <c r="AB2572" t="s">
        <v>43</v>
      </c>
      <c r="AC2572" t="s">
        <v>43</v>
      </c>
      <c r="AD2572" t="s">
        <v>51</v>
      </c>
      <c r="AE2572" t="s">
        <v>43</v>
      </c>
      <c r="AF2572" t="s">
        <v>56</v>
      </c>
      <c r="AG2572">
        <v>20.65</v>
      </c>
      <c r="AH2572" s="1">
        <v>93.55</v>
      </c>
      <c r="AI2572">
        <v>0</v>
      </c>
      <c r="AJ2572">
        <v>0</v>
      </c>
      <c r="AK2572">
        <v>212.6</v>
      </c>
      <c r="AL2572">
        <v>306.14999999999998</v>
      </c>
      <c r="AM2572" t="s">
        <v>47</v>
      </c>
      <c r="AN2572" t="s">
        <v>8234</v>
      </c>
      <c r="AO2572" t="s">
        <v>8235</v>
      </c>
    </row>
    <row r="2573" spans="1:41" ht="14.5" customHeight="1" x14ac:dyDescent="0.3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 t="str">
        <f>IF(T_telecom1[[#This Row],[Latitude]]&lt;34,"South",IF(T_telecom1[[#This Row],[Latitude]]&gt;38,"North","Central"))</f>
        <v>Central</v>
      </c>
      <c r="I2573">
        <v>34.245289</v>
      </c>
      <c r="J2573" t="str">
        <f>IF(T_telecom1[[#This Row],[Longitude]]&lt;-121.7,"West",IF(T_telecom1[Longitude]&gt;-118,"East","Central-East"))</f>
        <v>East</v>
      </c>
      <c r="K2573">
        <v>-117.642503</v>
      </c>
      <c r="L2573">
        <v>0</v>
      </c>
      <c r="M25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73">
        <v>10</v>
      </c>
      <c r="O2573" t="s">
        <v>62</v>
      </c>
      <c r="P2573" t="s">
        <v>40</v>
      </c>
      <c r="Q2573">
        <v>1.98</v>
      </c>
      <c r="R2573" t="s">
        <v>43</v>
      </c>
      <c r="S2573" t="s">
        <v>43</v>
      </c>
      <c r="T2573" t="s">
        <v>8242</v>
      </c>
      <c r="U2573">
        <v>0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43</v>
      </c>
      <c r="AB2573" t="s">
        <v>43</v>
      </c>
      <c r="AC2573" t="s">
        <v>43</v>
      </c>
      <c r="AD2573" t="s">
        <v>51</v>
      </c>
      <c r="AE2573" t="s">
        <v>40</v>
      </c>
      <c r="AF2573" t="s">
        <v>46</v>
      </c>
      <c r="AG2573">
        <v>19.850000000000001</v>
      </c>
      <c r="AH2573" s="1">
        <v>193.05</v>
      </c>
      <c r="AI2573">
        <v>0</v>
      </c>
      <c r="AJ2573">
        <v>0</v>
      </c>
      <c r="AK2573">
        <v>19.8</v>
      </c>
      <c r="AL2573">
        <v>212.85</v>
      </c>
      <c r="AM2573" t="s">
        <v>47</v>
      </c>
      <c r="AN2573" t="s">
        <v>8234</v>
      </c>
      <c r="AO2573" t="s">
        <v>8235</v>
      </c>
    </row>
    <row r="2574" spans="1:41" ht="14.5" customHeight="1" x14ac:dyDescent="0.3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 t="str">
        <f>IF(T_telecom1[[#This Row],[Latitude]]&lt;34,"South",IF(T_telecom1[[#This Row],[Latitude]]&gt;38,"North","Central"))</f>
        <v>North</v>
      </c>
      <c r="I2574">
        <v>38.883223999999998</v>
      </c>
      <c r="J2574" t="str">
        <f>IF(T_telecom1[[#This Row],[Longitude]]&lt;-121.7,"West",IF(T_telecom1[Longitude]&gt;-118,"East","Central-East"))</f>
        <v>Central-East</v>
      </c>
      <c r="K2574">
        <v>-121.15918000000001</v>
      </c>
      <c r="L2574">
        <v>0</v>
      </c>
      <c r="M25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74">
        <v>2</v>
      </c>
      <c r="O2574" t="s">
        <v>42</v>
      </c>
      <c r="P2574" t="s">
        <v>43</v>
      </c>
      <c r="Q2574">
        <v>0</v>
      </c>
      <c r="R2574" t="s">
        <v>43</v>
      </c>
      <c r="S2574" t="s">
        <v>40</v>
      </c>
      <c r="T2574" t="s">
        <v>79</v>
      </c>
      <c r="U2574">
        <v>13</v>
      </c>
      <c r="V2574" t="s">
        <v>43</v>
      </c>
      <c r="W2574" t="s">
        <v>43</v>
      </c>
      <c r="X2574" t="s">
        <v>40</v>
      </c>
      <c r="Y2574" t="s">
        <v>43</v>
      </c>
      <c r="Z2574" t="s">
        <v>43</v>
      </c>
      <c r="AA2574" t="s">
        <v>43</v>
      </c>
      <c r="AB2574" t="s">
        <v>43</v>
      </c>
      <c r="AC2574" t="s">
        <v>40</v>
      </c>
      <c r="AD2574" t="s">
        <v>51</v>
      </c>
      <c r="AE2574" t="s">
        <v>40</v>
      </c>
      <c r="AF2574" t="s">
        <v>56</v>
      </c>
      <c r="AG2574">
        <v>30.4</v>
      </c>
      <c r="AH2574" s="1">
        <v>78.650000000000006</v>
      </c>
      <c r="AI2574">
        <v>0</v>
      </c>
      <c r="AJ2574">
        <v>0</v>
      </c>
      <c r="AK2574">
        <v>0</v>
      </c>
      <c r="AL2574">
        <v>78.650000000000006</v>
      </c>
      <c r="AM2574" t="s">
        <v>57</v>
      </c>
      <c r="AN2574" t="s">
        <v>121</v>
      </c>
      <c r="AO2574" t="s">
        <v>195</v>
      </c>
    </row>
    <row r="2575" spans="1:41" ht="14.5" customHeight="1" x14ac:dyDescent="0.3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 t="str">
        <f>IF(T_telecom1[[#This Row],[Latitude]]&lt;34,"South",IF(T_telecom1[[#This Row],[Latitude]]&gt;38,"North","Central"))</f>
        <v>Central</v>
      </c>
      <c r="I2575">
        <v>35.536115000000002</v>
      </c>
      <c r="J2575" t="str">
        <f>IF(T_telecom1[[#This Row],[Longitude]]&lt;-121.7,"West",IF(T_telecom1[Longitude]&gt;-118,"East","Central-East"))</f>
        <v>Central-East</v>
      </c>
      <c r="K2575">
        <v>-120.739231</v>
      </c>
      <c r="L2575">
        <v>0</v>
      </c>
      <c r="M25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75">
        <v>14</v>
      </c>
      <c r="O2575" t="s">
        <v>42</v>
      </c>
      <c r="P2575" t="s">
        <v>40</v>
      </c>
      <c r="Q2575">
        <v>36.25</v>
      </c>
      <c r="R2575" t="s">
        <v>43</v>
      </c>
      <c r="S2575" t="s">
        <v>40</v>
      </c>
      <c r="T2575" t="s">
        <v>55</v>
      </c>
      <c r="U2575">
        <v>52</v>
      </c>
      <c r="V2575" t="s">
        <v>43</v>
      </c>
      <c r="W2575" t="s">
        <v>43</v>
      </c>
      <c r="X2575" t="s">
        <v>43</v>
      </c>
      <c r="Y2575" t="s">
        <v>43</v>
      </c>
      <c r="Z2575" t="s">
        <v>43</v>
      </c>
      <c r="AA2575" t="s">
        <v>43</v>
      </c>
      <c r="AB2575" t="s">
        <v>43</v>
      </c>
      <c r="AC2575" t="s">
        <v>40</v>
      </c>
      <c r="AD2575" t="s">
        <v>51</v>
      </c>
      <c r="AE2575" t="s">
        <v>40</v>
      </c>
      <c r="AF2575" t="s">
        <v>46</v>
      </c>
      <c r="AG2575">
        <v>71</v>
      </c>
      <c r="AH2575" s="1">
        <v>914</v>
      </c>
      <c r="AI2575">
        <v>0</v>
      </c>
      <c r="AJ2575">
        <v>0</v>
      </c>
      <c r="AK2575">
        <v>507.5</v>
      </c>
      <c r="AL2575">
        <v>1421.5</v>
      </c>
      <c r="AM2575" t="s">
        <v>57</v>
      </c>
      <c r="AN2575" t="s">
        <v>109</v>
      </c>
      <c r="AO2575" t="s">
        <v>110</v>
      </c>
    </row>
    <row r="2576" spans="1:41" ht="14.5" customHeight="1" x14ac:dyDescent="0.3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 t="str">
        <f>IF(T_telecom1[[#This Row],[Latitude]]&lt;34,"South",IF(T_telecom1[[#This Row],[Latitude]]&gt;38,"North","Central"))</f>
        <v>Central</v>
      </c>
      <c r="I2576">
        <v>34.281911000000001</v>
      </c>
      <c r="J2576" t="str">
        <f>IF(T_telecom1[[#This Row],[Longitude]]&lt;-121.7,"West",IF(T_telecom1[Longitude]&gt;-118,"East","Central-East"))</f>
        <v>Central-East</v>
      </c>
      <c r="K2576">
        <v>-118.556218</v>
      </c>
      <c r="L2576">
        <v>1</v>
      </c>
      <c r="M25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76">
        <v>68</v>
      </c>
      <c r="O2576" t="s">
        <v>72</v>
      </c>
      <c r="P2576" t="s">
        <v>40</v>
      </c>
      <c r="Q2576">
        <v>35.89</v>
      </c>
      <c r="R2576" t="s">
        <v>43</v>
      </c>
      <c r="S2576" t="s">
        <v>43</v>
      </c>
      <c r="T2576" t="s">
        <v>8242</v>
      </c>
      <c r="U2576">
        <v>0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43</v>
      </c>
      <c r="AB2576" t="s">
        <v>43</v>
      </c>
      <c r="AC2576" t="s">
        <v>43</v>
      </c>
      <c r="AD2576" t="s">
        <v>73</v>
      </c>
      <c r="AE2576" t="s">
        <v>43</v>
      </c>
      <c r="AF2576" t="s">
        <v>56</v>
      </c>
      <c r="AG2576">
        <v>19.95</v>
      </c>
      <c r="AH2576" s="1">
        <v>1377.7</v>
      </c>
      <c r="AI2576">
        <v>28.98</v>
      </c>
      <c r="AJ2576">
        <v>0</v>
      </c>
      <c r="AK2576">
        <v>2440.52</v>
      </c>
      <c r="AL2576">
        <v>3789.24</v>
      </c>
      <c r="AM2576" t="s">
        <v>47</v>
      </c>
      <c r="AN2576" t="s">
        <v>8234</v>
      </c>
      <c r="AO2576" t="s">
        <v>8235</v>
      </c>
    </row>
    <row r="2577" spans="1:41" ht="14.5" customHeight="1" x14ac:dyDescent="0.3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 t="str">
        <f>IF(T_telecom1[[#This Row],[Latitude]]&lt;34,"South",IF(T_telecom1[[#This Row],[Latitude]]&gt;38,"North","Central"))</f>
        <v>South</v>
      </c>
      <c r="I2577">
        <v>33.958134000000001</v>
      </c>
      <c r="J2577" t="str">
        <f>IF(T_telecom1[[#This Row],[Longitude]]&lt;-121.7,"West",IF(T_telecom1[Longitude]&gt;-118,"East","Central-East"))</f>
        <v>Central-East</v>
      </c>
      <c r="K2577">
        <v>-118.330905</v>
      </c>
      <c r="L2577">
        <v>1</v>
      </c>
      <c r="M25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77">
        <v>1</v>
      </c>
      <c r="O2577" t="s">
        <v>54</v>
      </c>
      <c r="P2577" t="s">
        <v>40</v>
      </c>
      <c r="Q2577">
        <v>16.440000000000001</v>
      </c>
      <c r="R2577" t="s">
        <v>43</v>
      </c>
      <c r="S2577" t="s">
        <v>43</v>
      </c>
      <c r="T2577" t="s">
        <v>8242</v>
      </c>
      <c r="U2577">
        <v>0</v>
      </c>
      <c r="V2577" t="s">
        <v>43</v>
      </c>
      <c r="W2577" t="s">
        <v>43</v>
      </c>
      <c r="X2577" t="s">
        <v>43</v>
      </c>
      <c r="Y2577" t="s">
        <v>43</v>
      </c>
      <c r="Z2577" t="s">
        <v>43</v>
      </c>
      <c r="AA2577" t="s">
        <v>43</v>
      </c>
      <c r="AB2577" t="s">
        <v>43</v>
      </c>
      <c r="AC2577" t="s">
        <v>43</v>
      </c>
      <c r="AD2577" t="s">
        <v>51</v>
      </c>
      <c r="AE2577" t="s">
        <v>43</v>
      </c>
      <c r="AF2577" t="s">
        <v>56</v>
      </c>
      <c r="AG2577">
        <v>19.45</v>
      </c>
      <c r="AH2577" s="1">
        <v>19.45</v>
      </c>
      <c r="AI2577">
        <v>0</v>
      </c>
      <c r="AJ2577">
        <v>0</v>
      </c>
      <c r="AK2577">
        <v>16.440000000000001</v>
      </c>
      <c r="AL2577">
        <v>35.89</v>
      </c>
      <c r="AM2577" t="s">
        <v>98</v>
      </c>
      <c r="AN2577" t="s">
        <v>8234</v>
      </c>
      <c r="AO2577" t="s">
        <v>8235</v>
      </c>
    </row>
    <row r="2578" spans="1:41" ht="14.5" customHeight="1" x14ac:dyDescent="0.3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 t="str">
        <f>IF(T_telecom1[[#This Row],[Latitude]]&lt;34,"South",IF(T_telecom1[[#This Row],[Latitude]]&gt;38,"North","Central"))</f>
        <v>North</v>
      </c>
      <c r="I2578">
        <v>40.664482999999997</v>
      </c>
      <c r="J2578" t="str">
        <f>IF(T_telecom1[[#This Row],[Longitude]]&lt;-121.7,"West",IF(T_telecom1[Longitude]&gt;-118,"East","Central-East"))</f>
        <v>West</v>
      </c>
      <c r="K2578">
        <v>-123.865325</v>
      </c>
      <c r="L2578">
        <v>0</v>
      </c>
      <c r="M25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78">
        <v>60</v>
      </c>
      <c r="O2578" t="s">
        <v>42</v>
      </c>
      <c r="P2578" t="s">
        <v>40</v>
      </c>
      <c r="Q2578">
        <v>44.24</v>
      </c>
      <c r="R2578" t="s">
        <v>40</v>
      </c>
      <c r="S2578" t="s">
        <v>40</v>
      </c>
      <c r="T2578" t="s">
        <v>55</v>
      </c>
      <c r="U2578">
        <v>52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40</v>
      </c>
      <c r="AB2578" t="s">
        <v>40</v>
      </c>
      <c r="AC2578" t="s">
        <v>40</v>
      </c>
      <c r="AD2578" t="s">
        <v>45</v>
      </c>
      <c r="AE2578" t="s">
        <v>40</v>
      </c>
      <c r="AF2578" t="s">
        <v>46</v>
      </c>
      <c r="AG2578">
        <v>116.6</v>
      </c>
      <c r="AH2578" s="1">
        <v>7049.5</v>
      </c>
      <c r="AI2578">
        <v>0</v>
      </c>
      <c r="AJ2578">
        <v>0</v>
      </c>
      <c r="AK2578">
        <v>2654.4</v>
      </c>
      <c r="AL2578">
        <v>9703.9</v>
      </c>
      <c r="AM2578" t="s">
        <v>47</v>
      </c>
      <c r="AN2578" t="s">
        <v>8234</v>
      </c>
      <c r="AO2578" t="s">
        <v>8235</v>
      </c>
    </row>
    <row r="2579" spans="1:41" ht="14.5" customHeight="1" x14ac:dyDescent="0.3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 t="str">
        <f>IF(T_telecom1[[#This Row],[Latitude]]&lt;34,"South",IF(T_telecom1[[#This Row],[Latitude]]&gt;38,"North","Central"))</f>
        <v>North</v>
      </c>
      <c r="I2579">
        <v>41.813521000000001</v>
      </c>
      <c r="J2579" t="str">
        <f>IF(T_telecom1[[#This Row],[Longitude]]&lt;-121.7,"West",IF(T_telecom1[Longitude]&gt;-118,"East","Central-East"))</f>
        <v>Central-East</v>
      </c>
      <c r="K2579">
        <v>-121.492666</v>
      </c>
      <c r="L2579">
        <v>4</v>
      </c>
      <c r="M25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79">
        <v>10</v>
      </c>
      <c r="O2579" t="s">
        <v>42</v>
      </c>
      <c r="P2579" t="s">
        <v>40</v>
      </c>
      <c r="Q2579">
        <v>4.16</v>
      </c>
      <c r="R2579" t="s">
        <v>40</v>
      </c>
      <c r="S2579" t="s">
        <v>43</v>
      </c>
      <c r="T2579" t="s">
        <v>8242</v>
      </c>
      <c r="U2579">
        <v>0</v>
      </c>
      <c r="V2579" t="s">
        <v>43</v>
      </c>
      <c r="W2579" t="s">
        <v>43</v>
      </c>
      <c r="X2579" t="s">
        <v>43</v>
      </c>
      <c r="Y2579" t="s">
        <v>43</v>
      </c>
      <c r="Z2579" t="s">
        <v>43</v>
      </c>
      <c r="AA2579" t="s">
        <v>43</v>
      </c>
      <c r="AB2579" t="s">
        <v>43</v>
      </c>
      <c r="AC2579" t="s">
        <v>43</v>
      </c>
      <c r="AD2579" t="s">
        <v>51</v>
      </c>
      <c r="AE2579" t="s">
        <v>40</v>
      </c>
      <c r="AF2579" t="s">
        <v>46</v>
      </c>
      <c r="AG2579">
        <v>24.4</v>
      </c>
      <c r="AH2579" s="1">
        <v>253.9</v>
      </c>
      <c r="AI2579">
        <v>0</v>
      </c>
      <c r="AJ2579">
        <v>0</v>
      </c>
      <c r="AK2579">
        <v>41.6</v>
      </c>
      <c r="AL2579">
        <v>295.5</v>
      </c>
      <c r="AM2579" t="s">
        <v>47</v>
      </c>
      <c r="AN2579" t="s">
        <v>8234</v>
      </c>
      <c r="AO2579" t="s">
        <v>8235</v>
      </c>
    </row>
    <row r="2580" spans="1:41" ht="14.5" customHeight="1" x14ac:dyDescent="0.3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 t="str">
        <f>IF(T_telecom1[[#This Row],[Latitude]]&lt;34,"South",IF(T_telecom1[[#This Row],[Latitude]]&gt;38,"North","Central"))</f>
        <v>Central</v>
      </c>
      <c r="I2580">
        <v>37.768881</v>
      </c>
      <c r="J2580" t="str">
        <f>IF(T_telecom1[[#This Row],[Longitude]]&lt;-121.7,"West",IF(T_telecom1[Longitude]&gt;-118,"East","Central-East"))</f>
        <v>West</v>
      </c>
      <c r="K2580">
        <v>-122.395521</v>
      </c>
      <c r="L2580">
        <v>0</v>
      </c>
      <c r="M25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80">
        <v>6</v>
      </c>
      <c r="O2580" t="s">
        <v>54</v>
      </c>
      <c r="P2580" t="s">
        <v>40</v>
      </c>
      <c r="Q2580">
        <v>21.91</v>
      </c>
      <c r="R2580" t="s">
        <v>43</v>
      </c>
      <c r="S2580" t="s">
        <v>40</v>
      </c>
      <c r="T2580" t="s">
        <v>79</v>
      </c>
      <c r="U2580">
        <v>12</v>
      </c>
      <c r="V2580" t="s">
        <v>43</v>
      </c>
      <c r="W2580" t="s">
        <v>43</v>
      </c>
      <c r="X2580" t="s">
        <v>43</v>
      </c>
      <c r="Y2580" t="s">
        <v>40</v>
      </c>
      <c r="Z2580" t="s">
        <v>43</v>
      </c>
      <c r="AA2580" t="s">
        <v>43</v>
      </c>
      <c r="AB2580" t="s">
        <v>43</v>
      </c>
      <c r="AC2580" t="s">
        <v>40</v>
      </c>
      <c r="AD2580" t="s">
        <v>51</v>
      </c>
      <c r="AE2580" t="s">
        <v>40</v>
      </c>
      <c r="AF2580" t="s">
        <v>56</v>
      </c>
      <c r="AG2580">
        <v>50.8</v>
      </c>
      <c r="AH2580" s="1">
        <v>288.05</v>
      </c>
      <c r="AI2580">
        <v>0</v>
      </c>
      <c r="AJ2580">
        <v>0</v>
      </c>
      <c r="AK2580">
        <v>131.46</v>
      </c>
      <c r="AL2580">
        <v>419.51</v>
      </c>
      <c r="AM2580" t="s">
        <v>57</v>
      </c>
      <c r="AN2580" t="s">
        <v>58</v>
      </c>
      <c r="AO2580" t="s">
        <v>203</v>
      </c>
    </row>
    <row r="2581" spans="1:41" ht="14.5" customHeight="1" x14ac:dyDescent="0.3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 t="str">
        <f>IF(T_telecom1[[#This Row],[Latitude]]&lt;34,"South",IF(T_telecom1[[#This Row],[Latitude]]&gt;38,"North","Central"))</f>
        <v>North</v>
      </c>
      <c r="I2581">
        <v>39.381174000000001</v>
      </c>
      <c r="J2581" t="str">
        <f>IF(T_telecom1[[#This Row],[Longitude]]&lt;-121.7,"West",IF(T_telecom1[Longitude]&gt;-118,"East","Central-East"))</f>
        <v>Central-East</v>
      </c>
      <c r="K2581">
        <v>-121.21191</v>
      </c>
      <c r="L2581">
        <v>0</v>
      </c>
      <c r="M25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81">
        <v>58</v>
      </c>
      <c r="O2581" t="s">
        <v>76</v>
      </c>
      <c r="P2581" t="s">
        <v>40</v>
      </c>
      <c r="Q2581">
        <v>41.14</v>
      </c>
      <c r="R2581" t="s">
        <v>40</v>
      </c>
      <c r="S2581" t="s">
        <v>40</v>
      </c>
      <c r="T2581" t="s">
        <v>55</v>
      </c>
      <c r="U2581">
        <v>25</v>
      </c>
      <c r="V2581" t="s">
        <v>43</v>
      </c>
      <c r="W2581" t="s">
        <v>43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43</v>
      </c>
      <c r="AD2581" t="s">
        <v>45</v>
      </c>
      <c r="AE2581" t="s">
        <v>40</v>
      </c>
      <c r="AF2581" t="s">
        <v>56</v>
      </c>
      <c r="AG2581">
        <v>104.65</v>
      </c>
      <c r="AH2581" s="1">
        <v>6219.6</v>
      </c>
      <c r="AI2581">
        <v>0</v>
      </c>
      <c r="AJ2581">
        <v>40</v>
      </c>
      <c r="AK2581">
        <v>2386.12</v>
      </c>
      <c r="AL2581">
        <v>8645.7199999999993</v>
      </c>
      <c r="AM2581" t="s">
        <v>57</v>
      </c>
      <c r="AN2581" t="s">
        <v>63</v>
      </c>
      <c r="AO2581" t="s">
        <v>433</v>
      </c>
    </row>
    <row r="2582" spans="1:41" ht="14.5" customHeight="1" x14ac:dyDescent="0.3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 t="str">
        <f>IF(T_telecom1[[#This Row],[Latitude]]&lt;34,"South",IF(T_telecom1[[#This Row],[Latitude]]&gt;38,"North","Central"))</f>
        <v>North</v>
      </c>
      <c r="I2582">
        <v>39.847839999999998</v>
      </c>
      <c r="J2582" t="str">
        <f>IF(T_telecom1[[#This Row],[Longitude]]&lt;-121.7,"West",IF(T_telecom1[Longitude]&gt;-118,"East","Central-East"))</f>
        <v>West</v>
      </c>
      <c r="K2582">
        <v>-122.544556</v>
      </c>
      <c r="L2582">
        <v>0</v>
      </c>
      <c r="M25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82">
        <v>16</v>
      </c>
      <c r="O2582" t="s">
        <v>42</v>
      </c>
      <c r="P2582" t="s">
        <v>40</v>
      </c>
      <c r="Q2582">
        <v>42.73</v>
      </c>
      <c r="R2582" t="s">
        <v>40</v>
      </c>
      <c r="S2582" t="s">
        <v>40</v>
      </c>
      <c r="T2582" t="s">
        <v>79</v>
      </c>
      <c r="U2582">
        <v>23</v>
      </c>
      <c r="V2582" t="s">
        <v>43</v>
      </c>
      <c r="W2582" t="s">
        <v>43</v>
      </c>
      <c r="X2582" t="s">
        <v>43</v>
      </c>
      <c r="Y2582" t="s">
        <v>43</v>
      </c>
      <c r="Z2582" t="s">
        <v>43</v>
      </c>
      <c r="AA2582" t="s">
        <v>40</v>
      </c>
      <c r="AB2582" t="s">
        <v>40</v>
      </c>
      <c r="AC2582" t="s">
        <v>43</v>
      </c>
      <c r="AD2582" t="s">
        <v>51</v>
      </c>
      <c r="AE2582" t="s">
        <v>40</v>
      </c>
      <c r="AF2582" t="s">
        <v>56</v>
      </c>
      <c r="AG2582">
        <v>63.05</v>
      </c>
      <c r="AH2582" s="1">
        <v>1067.05</v>
      </c>
      <c r="AI2582">
        <v>0</v>
      </c>
      <c r="AJ2582">
        <v>10</v>
      </c>
      <c r="AK2582">
        <v>683.68</v>
      </c>
      <c r="AL2582">
        <v>1760.73</v>
      </c>
      <c r="AM2582" t="s">
        <v>47</v>
      </c>
      <c r="AN2582" t="s">
        <v>8234</v>
      </c>
      <c r="AO2582" t="s">
        <v>8235</v>
      </c>
    </row>
    <row r="2583" spans="1:41" ht="14.5" customHeight="1" x14ac:dyDescent="0.3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 t="str">
        <f>IF(T_telecom1[[#This Row],[Latitude]]&lt;34,"South",IF(T_telecom1[[#This Row],[Latitude]]&gt;38,"North","Central"))</f>
        <v>South</v>
      </c>
      <c r="I2583">
        <v>33.667144999999998</v>
      </c>
      <c r="J2583" t="str">
        <f>IF(T_telecom1[[#This Row],[Longitude]]&lt;-121.7,"West",IF(T_telecom1[Longitude]&gt;-118,"East","Central-East"))</f>
        <v>East</v>
      </c>
      <c r="K2583">
        <v>-117.732135</v>
      </c>
      <c r="L2583">
        <v>0</v>
      </c>
      <c r="M25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83">
        <v>29</v>
      </c>
      <c r="O2583" t="s">
        <v>42</v>
      </c>
      <c r="P2583" t="s">
        <v>43</v>
      </c>
      <c r="Q2583">
        <v>0</v>
      </c>
      <c r="R2583" t="s">
        <v>43</v>
      </c>
      <c r="S2583" t="s">
        <v>40</v>
      </c>
      <c r="T2583" t="s">
        <v>44</v>
      </c>
      <c r="U2583">
        <v>59</v>
      </c>
      <c r="V2583" t="s">
        <v>43</v>
      </c>
      <c r="W2583" t="s">
        <v>43</v>
      </c>
      <c r="X2583" t="s">
        <v>43</v>
      </c>
      <c r="Y2583" t="s">
        <v>40</v>
      </c>
      <c r="Z2583" t="s">
        <v>43</v>
      </c>
      <c r="AA2583" t="s">
        <v>43</v>
      </c>
      <c r="AB2583" t="s">
        <v>43</v>
      </c>
      <c r="AC2583" t="s">
        <v>40</v>
      </c>
      <c r="AD2583" t="s">
        <v>51</v>
      </c>
      <c r="AE2583" t="s">
        <v>40</v>
      </c>
      <c r="AF2583" t="s">
        <v>56</v>
      </c>
      <c r="AG2583">
        <v>31.2</v>
      </c>
      <c r="AH2583" s="1">
        <v>926.2</v>
      </c>
      <c r="AI2583">
        <v>0</v>
      </c>
      <c r="AJ2583">
        <v>0</v>
      </c>
      <c r="AK2583">
        <v>0</v>
      </c>
      <c r="AL2583">
        <v>926.2</v>
      </c>
      <c r="AM2583" t="s">
        <v>47</v>
      </c>
      <c r="AN2583" t="s">
        <v>8234</v>
      </c>
      <c r="AO2583" t="s">
        <v>8235</v>
      </c>
    </row>
    <row r="2584" spans="1:41" ht="14.5" customHeight="1" x14ac:dyDescent="0.3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 t="str">
        <f>IF(T_telecom1[[#This Row],[Latitude]]&lt;34,"South",IF(T_telecom1[[#This Row],[Latitude]]&gt;38,"North","Central"))</f>
        <v>Central</v>
      </c>
      <c r="I2584">
        <v>35.996923000000002</v>
      </c>
      <c r="J2584" t="str">
        <f>IF(T_telecom1[[#This Row],[Longitude]]&lt;-121.7,"West",IF(T_telecom1[Longitude]&gt;-118,"East","Central-East"))</f>
        <v>Central-East</v>
      </c>
      <c r="K2584">
        <v>-120.000951</v>
      </c>
      <c r="L2584">
        <v>9</v>
      </c>
      <c r="M25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84">
        <v>52</v>
      </c>
      <c r="O2584" t="s">
        <v>42</v>
      </c>
      <c r="P2584" t="s">
        <v>40</v>
      </c>
      <c r="Q2584">
        <v>27.74</v>
      </c>
      <c r="R2584" t="s">
        <v>40</v>
      </c>
      <c r="S2584" t="s">
        <v>40</v>
      </c>
      <c r="T2584" t="s">
        <v>55</v>
      </c>
      <c r="U2584">
        <v>18</v>
      </c>
      <c r="V2584" t="s">
        <v>43</v>
      </c>
      <c r="W2584" t="s">
        <v>40</v>
      </c>
      <c r="X2584" t="s">
        <v>40</v>
      </c>
      <c r="Y2584" t="s">
        <v>43</v>
      </c>
      <c r="Z2584" t="s">
        <v>40</v>
      </c>
      <c r="AA2584" t="s">
        <v>40</v>
      </c>
      <c r="AB2584" t="s">
        <v>43</v>
      </c>
      <c r="AC2584" t="s">
        <v>43</v>
      </c>
      <c r="AD2584" t="s">
        <v>45</v>
      </c>
      <c r="AE2584" t="s">
        <v>40</v>
      </c>
      <c r="AF2584" t="s">
        <v>56</v>
      </c>
      <c r="AG2584">
        <v>106.5</v>
      </c>
      <c r="AH2584" s="1">
        <v>5621.85</v>
      </c>
      <c r="AI2584">
        <v>0</v>
      </c>
      <c r="AJ2584">
        <v>90</v>
      </c>
      <c r="AK2584">
        <v>1442.48</v>
      </c>
      <c r="AL2584">
        <v>7154.33</v>
      </c>
      <c r="AM2584" t="s">
        <v>47</v>
      </c>
      <c r="AN2584" t="s">
        <v>8234</v>
      </c>
      <c r="AO2584" t="s">
        <v>8235</v>
      </c>
    </row>
    <row r="2585" spans="1:41" ht="14.5" customHeight="1" x14ac:dyDescent="0.3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 t="str">
        <f>IF(T_telecom1[[#This Row],[Latitude]]&lt;34,"South",IF(T_telecom1[[#This Row],[Latitude]]&gt;38,"North","Central"))</f>
        <v>Central</v>
      </c>
      <c r="I2585">
        <v>36.296850999999997</v>
      </c>
      <c r="J2585" t="str">
        <f>IF(T_telecom1[[#This Row],[Longitude]]&lt;-121.7,"West",IF(T_telecom1[Longitude]&gt;-118,"East","Central-East"))</f>
        <v>East</v>
      </c>
      <c r="K2585">
        <v>-117.865469</v>
      </c>
      <c r="L2585">
        <v>3</v>
      </c>
      <c r="M25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85">
        <v>4</v>
      </c>
      <c r="O2585" t="s">
        <v>42</v>
      </c>
      <c r="P2585" t="s">
        <v>43</v>
      </c>
      <c r="Q2585">
        <v>0</v>
      </c>
      <c r="R2585" t="s">
        <v>43</v>
      </c>
      <c r="S2585" t="s">
        <v>40</v>
      </c>
      <c r="T2585" t="s">
        <v>79</v>
      </c>
      <c r="U2585">
        <v>53</v>
      </c>
      <c r="V2585" t="s">
        <v>40</v>
      </c>
      <c r="W2585" t="s">
        <v>43</v>
      </c>
      <c r="X2585" t="s">
        <v>43</v>
      </c>
      <c r="Y2585" t="s">
        <v>43</v>
      </c>
      <c r="Z2585" t="s">
        <v>40</v>
      </c>
      <c r="AA2585" t="s">
        <v>43</v>
      </c>
      <c r="AB2585" t="s">
        <v>43</v>
      </c>
      <c r="AC2585" t="s">
        <v>40</v>
      </c>
      <c r="AD2585" t="s">
        <v>51</v>
      </c>
      <c r="AE2585" t="s">
        <v>43</v>
      </c>
      <c r="AF2585" t="s">
        <v>46</v>
      </c>
      <c r="AG2585">
        <v>38.549999999999997</v>
      </c>
      <c r="AH2585" s="1">
        <v>156.1</v>
      </c>
      <c r="AI2585">
        <v>0</v>
      </c>
      <c r="AJ2585">
        <v>0</v>
      </c>
      <c r="AK2585">
        <v>0</v>
      </c>
      <c r="AL2585">
        <v>156.1</v>
      </c>
      <c r="AM2585" t="s">
        <v>47</v>
      </c>
      <c r="AN2585" t="s">
        <v>8234</v>
      </c>
      <c r="AO2585" t="s">
        <v>8235</v>
      </c>
    </row>
    <row r="2586" spans="1:41" ht="14.5" customHeight="1" x14ac:dyDescent="0.3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 t="str">
        <f>IF(T_telecom1[[#This Row],[Latitude]]&lt;34,"South",IF(T_telecom1[[#This Row],[Latitude]]&gt;38,"North","Central"))</f>
        <v>North</v>
      </c>
      <c r="I2586">
        <v>39.913777000000003</v>
      </c>
      <c r="J2586" t="str">
        <f>IF(T_telecom1[[#This Row],[Longitude]]&lt;-121.7,"West",IF(T_telecom1[Longitude]&gt;-118,"East","Central-East"))</f>
        <v>West</v>
      </c>
      <c r="K2586">
        <v>-122.289984</v>
      </c>
      <c r="L2586">
        <v>0</v>
      </c>
      <c r="M25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86">
        <v>5</v>
      </c>
      <c r="O2586" t="s">
        <v>42</v>
      </c>
      <c r="P2586" t="s">
        <v>40</v>
      </c>
      <c r="Q2586">
        <v>41.93</v>
      </c>
      <c r="R2586" t="s">
        <v>43</v>
      </c>
      <c r="S2586" t="s">
        <v>43</v>
      </c>
      <c r="T2586" t="s">
        <v>8242</v>
      </c>
      <c r="U2586">
        <v>0</v>
      </c>
      <c r="V2586" t="s">
        <v>43</v>
      </c>
      <c r="W2586" t="s">
        <v>43</v>
      </c>
      <c r="X2586" t="s">
        <v>43</v>
      </c>
      <c r="Y2586" t="s">
        <v>43</v>
      </c>
      <c r="Z2586" t="s">
        <v>43</v>
      </c>
      <c r="AA2586" t="s">
        <v>43</v>
      </c>
      <c r="AB2586" t="s">
        <v>43</v>
      </c>
      <c r="AC2586" t="s">
        <v>43</v>
      </c>
      <c r="AD2586" t="s">
        <v>51</v>
      </c>
      <c r="AE2586" t="s">
        <v>40</v>
      </c>
      <c r="AF2586" t="s">
        <v>46</v>
      </c>
      <c r="AG2586">
        <v>19.649999999999999</v>
      </c>
      <c r="AH2586" s="1">
        <v>92.05</v>
      </c>
      <c r="AI2586">
        <v>0</v>
      </c>
      <c r="AJ2586">
        <v>0</v>
      </c>
      <c r="AK2586">
        <v>209.65</v>
      </c>
      <c r="AL2586">
        <v>301.7</v>
      </c>
      <c r="AM2586" t="s">
        <v>47</v>
      </c>
      <c r="AN2586" t="s">
        <v>8234</v>
      </c>
      <c r="AO2586" t="s">
        <v>8235</v>
      </c>
    </row>
    <row r="2587" spans="1:41" ht="14.5" customHeight="1" x14ac:dyDescent="0.3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 t="str">
        <f>IF(T_telecom1[[#This Row],[Latitude]]&lt;34,"South",IF(T_telecom1[[#This Row],[Latitude]]&gt;38,"North","Central"))</f>
        <v>North</v>
      </c>
      <c r="I2587">
        <v>41.096569000000002</v>
      </c>
      <c r="J2587" t="str">
        <f>IF(T_telecom1[[#This Row],[Longitude]]&lt;-121.7,"West",IF(T_telecom1[Longitude]&gt;-118,"East","Central-East"))</f>
        <v>West</v>
      </c>
      <c r="K2587">
        <v>-121.879082</v>
      </c>
      <c r="L2587">
        <v>0</v>
      </c>
      <c r="M25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87">
        <v>68</v>
      </c>
      <c r="O2587" t="s">
        <v>42</v>
      </c>
      <c r="P2587" t="s">
        <v>40</v>
      </c>
      <c r="Q2587">
        <v>9.82</v>
      </c>
      <c r="R2587" t="s">
        <v>40</v>
      </c>
      <c r="S2587" t="s">
        <v>43</v>
      </c>
      <c r="T2587" t="s">
        <v>8242</v>
      </c>
      <c r="U2587">
        <v>0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A2587" t="s">
        <v>43</v>
      </c>
      <c r="AB2587" t="s">
        <v>43</v>
      </c>
      <c r="AC2587" t="s">
        <v>43</v>
      </c>
      <c r="AD2587" t="s">
        <v>73</v>
      </c>
      <c r="AE2587" t="s">
        <v>43</v>
      </c>
      <c r="AF2587" t="s">
        <v>56</v>
      </c>
      <c r="AG2587">
        <v>25.5</v>
      </c>
      <c r="AH2587" s="1">
        <v>1821.8</v>
      </c>
      <c r="AI2587">
        <v>16.850000000000001</v>
      </c>
      <c r="AJ2587">
        <v>0</v>
      </c>
      <c r="AK2587">
        <v>667.76</v>
      </c>
      <c r="AL2587">
        <v>2472.71</v>
      </c>
      <c r="AM2587" t="s">
        <v>47</v>
      </c>
      <c r="AN2587" t="s">
        <v>8234</v>
      </c>
      <c r="AO2587" t="s">
        <v>8235</v>
      </c>
    </row>
    <row r="2588" spans="1:41" ht="14.5" customHeight="1" x14ac:dyDescent="0.3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 t="str">
        <f>IF(T_telecom1[[#This Row],[Latitude]]&lt;34,"South",IF(T_telecom1[[#This Row],[Latitude]]&gt;38,"North","Central"))</f>
        <v>Central</v>
      </c>
      <c r="I2588">
        <v>37.257063000000002</v>
      </c>
      <c r="J2588" t="str">
        <f>IF(T_telecom1[[#This Row],[Longitude]]&lt;-121.7,"West",IF(T_telecom1[Longitude]&gt;-118,"East","Central-East"))</f>
        <v>West</v>
      </c>
      <c r="K2588">
        <v>-121.92303699999999</v>
      </c>
      <c r="L2588">
        <v>0</v>
      </c>
      <c r="M25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88">
        <v>50</v>
      </c>
      <c r="O2588" t="s">
        <v>76</v>
      </c>
      <c r="P2588" t="s">
        <v>40</v>
      </c>
      <c r="Q2588">
        <v>21.25</v>
      </c>
      <c r="R2588" t="s">
        <v>40</v>
      </c>
      <c r="S2588" t="s">
        <v>40</v>
      </c>
      <c r="T2588" t="s">
        <v>79</v>
      </c>
      <c r="U2588">
        <v>2</v>
      </c>
      <c r="V2588" t="s">
        <v>40</v>
      </c>
      <c r="W2588" t="s">
        <v>43</v>
      </c>
      <c r="X2588" t="s">
        <v>40</v>
      </c>
      <c r="Y2588" t="s">
        <v>40</v>
      </c>
      <c r="Z2588" t="s">
        <v>40</v>
      </c>
      <c r="AA2588" t="s">
        <v>40</v>
      </c>
      <c r="AB2588" t="s">
        <v>40</v>
      </c>
      <c r="AC2588" t="s">
        <v>40</v>
      </c>
      <c r="AD2588" t="s">
        <v>45</v>
      </c>
      <c r="AE2588" t="s">
        <v>40</v>
      </c>
      <c r="AF2588" t="s">
        <v>46</v>
      </c>
      <c r="AG2588">
        <v>82.5</v>
      </c>
      <c r="AH2588" s="1">
        <v>4179.1000000000004</v>
      </c>
      <c r="AI2588">
        <v>21.35</v>
      </c>
      <c r="AJ2588">
        <v>0</v>
      </c>
      <c r="AK2588">
        <v>1062.5</v>
      </c>
      <c r="AL2588">
        <v>5220.25</v>
      </c>
      <c r="AM2588" t="s">
        <v>47</v>
      </c>
      <c r="AN2588" t="s">
        <v>8234</v>
      </c>
      <c r="AO2588" t="s">
        <v>8235</v>
      </c>
    </row>
    <row r="2589" spans="1:41" ht="14.5" customHeight="1" x14ac:dyDescent="0.3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 t="str">
        <f>IF(T_telecom1[[#This Row],[Latitude]]&lt;34,"South",IF(T_telecom1[[#This Row],[Latitude]]&gt;38,"North","Central"))</f>
        <v>South</v>
      </c>
      <c r="I2589">
        <v>33.631118999999998</v>
      </c>
      <c r="J2589" t="str">
        <f>IF(T_telecom1[[#This Row],[Longitude]]&lt;-121.7,"West",IF(T_telecom1[Longitude]&gt;-118,"East","Central-East"))</f>
        <v>East</v>
      </c>
      <c r="K2589">
        <v>-117.567346</v>
      </c>
      <c r="L2589">
        <v>6</v>
      </c>
      <c r="M25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89">
        <v>7</v>
      </c>
      <c r="O2589" t="s">
        <v>54</v>
      </c>
      <c r="P2589" t="s">
        <v>40</v>
      </c>
      <c r="Q2589">
        <v>5.17</v>
      </c>
      <c r="R2589" t="s">
        <v>43</v>
      </c>
      <c r="S2589" t="s">
        <v>40</v>
      </c>
      <c r="T2589" t="s">
        <v>44</v>
      </c>
      <c r="U2589">
        <v>51</v>
      </c>
      <c r="V2589" t="s">
        <v>40</v>
      </c>
      <c r="W2589" t="s">
        <v>43</v>
      </c>
      <c r="X2589" t="s">
        <v>43</v>
      </c>
      <c r="Y2589" t="s">
        <v>43</v>
      </c>
      <c r="Z2589" t="s">
        <v>40</v>
      </c>
      <c r="AA2589" t="s">
        <v>40</v>
      </c>
      <c r="AB2589" t="s">
        <v>40</v>
      </c>
      <c r="AC2589" t="s">
        <v>40</v>
      </c>
      <c r="AD2589" t="s">
        <v>51</v>
      </c>
      <c r="AE2589" t="s">
        <v>43</v>
      </c>
      <c r="AF2589" t="s">
        <v>46</v>
      </c>
      <c r="AG2589">
        <v>69.7</v>
      </c>
      <c r="AH2589" s="1">
        <v>516.15</v>
      </c>
      <c r="AI2589">
        <v>0</v>
      </c>
      <c r="AJ2589">
        <v>0</v>
      </c>
      <c r="AK2589">
        <v>36.19</v>
      </c>
      <c r="AL2589">
        <v>552.34</v>
      </c>
      <c r="AM2589" t="s">
        <v>47</v>
      </c>
      <c r="AN2589" t="s">
        <v>8234</v>
      </c>
      <c r="AO2589" t="s">
        <v>8235</v>
      </c>
    </row>
    <row r="2590" spans="1:41" ht="14.5" customHeight="1" x14ac:dyDescent="0.3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 t="str">
        <f>IF(T_telecom1[[#This Row],[Latitude]]&lt;34,"South",IF(T_telecom1[[#This Row],[Latitude]]&gt;38,"North","Central"))</f>
        <v>North</v>
      </c>
      <c r="I2590">
        <v>40.346634000000002</v>
      </c>
      <c r="J2590" t="str">
        <f>IF(T_telecom1[[#This Row],[Longitude]]&lt;-121.7,"West",IF(T_telecom1[Longitude]&gt;-118,"East","Central-East"))</f>
        <v>Central-East</v>
      </c>
      <c r="K2590">
        <v>-120.386422</v>
      </c>
      <c r="L2590">
        <v>0</v>
      </c>
      <c r="M25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90">
        <v>16</v>
      </c>
      <c r="O2590" t="s">
        <v>62</v>
      </c>
      <c r="P2590" t="s">
        <v>40</v>
      </c>
      <c r="Q2590">
        <v>22.02</v>
      </c>
      <c r="R2590" t="s">
        <v>40</v>
      </c>
      <c r="S2590" t="s">
        <v>40</v>
      </c>
      <c r="T2590" t="s">
        <v>55</v>
      </c>
      <c r="U2590">
        <v>5</v>
      </c>
      <c r="V2590" t="s">
        <v>43</v>
      </c>
      <c r="W2590" t="s">
        <v>43</v>
      </c>
      <c r="X2590" t="s">
        <v>43</v>
      </c>
      <c r="Y2590" t="s">
        <v>43</v>
      </c>
      <c r="Z2590" t="s">
        <v>43</v>
      </c>
      <c r="AA2590" t="s">
        <v>43</v>
      </c>
      <c r="AB2590" t="s">
        <v>43</v>
      </c>
      <c r="AC2590" t="s">
        <v>40</v>
      </c>
      <c r="AD2590" t="s">
        <v>73</v>
      </c>
      <c r="AE2590" t="s">
        <v>40</v>
      </c>
      <c r="AF2590" t="s">
        <v>56</v>
      </c>
      <c r="AG2590">
        <v>74.45</v>
      </c>
      <c r="AH2590" s="1">
        <v>1261.3499999999999</v>
      </c>
      <c r="AI2590">
        <v>0</v>
      </c>
      <c r="AJ2590">
        <v>0</v>
      </c>
      <c r="AK2590">
        <v>352.32</v>
      </c>
      <c r="AL2590">
        <v>1613.67</v>
      </c>
      <c r="AM2590" t="s">
        <v>47</v>
      </c>
      <c r="AN2590" t="s">
        <v>8234</v>
      </c>
      <c r="AO2590" t="s">
        <v>8235</v>
      </c>
    </row>
    <row r="2591" spans="1:41" ht="14.5" customHeight="1" x14ac:dyDescent="0.3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 t="str">
        <f>IF(T_telecom1[[#This Row],[Latitude]]&lt;34,"South",IF(T_telecom1[[#This Row],[Latitude]]&gt;38,"North","Central"))</f>
        <v>South</v>
      </c>
      <c r="I2591">
        <v>33.680301999999998</v>
      </c>
      <c r="J2591" t="str">
        <f>IF(T_telecom1[[#This Row],[Longitude]]&lt;-121.7,"West",IF(T_telecom1[Longitude]&gt;-118,"East","Central-East"))</f>
        <v>East</v>
      </c>
      <c r="K2591">
        <v>-117.833296</v>
      </c>
      <c r="L2591">
        <v>0</v>
      </c>
      <c r="M25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591">
        <v>21</v>
      </c>
      <c r="O2591" t="s">
        <v>42</v>
      </c>
      <c r="P2591" t="s">
        <v>40</v>
      </c>
      <c r="Q2591">
        <v>16.16</v>
      </c>
      <c r="R2591" t="s">
        <v>43</v>
      </c>
      <c r="S2591" t="s">
        <v>40</v>
      </c>
      <c r="T2591" t="s">
        <v>79</v>
      </c>
      <c r="U2591">
        <v>42</v>
      </c>
      <c r="V2591" t="s">
        <v>40</v>
      </c>
      <c r="W2591" t="s">
        <v>43</v>
      </c>
      <c r="X2591" t="s">
        <v>40</v>
      </c>
      <c r="Y2591" t="s">
        <v>43</v>
      </c>
      <c r="Z2591" t="s">
        <v>40</v>
      </c>
      <c r="AA2591" t="s">
        <v>43</v>
      </c>
      <c r="AB2591" t="s">
        <v>43</v>
      </c>
      <c r="AC2591" t="s">
        <v>40</v>
      </c>
      <c r="AD2591" t="s">
        <v>51</v>
      </c>
      <c r="AE2591" t="s">
        <v>43</v>
      </c>
      <c r="AF2591" t="s">
        <v>56</v>
      </c>
      <c r="AG2591">
        <v>65.349999999999994</v>
      </c>
      <c r="AH2591" s="1">
        <v>1424.4</v>
      </c>
      <c r="AI2591">
        <v>0</v>
      </c>
      <c r="AJ2591">
        <v>0</v>
      </c>
      <c r="AK2591">
        <v>339.36</v>
      </c>
      <c r="AL2591">
        <v>1763.76</v>
      </c>
      <c r="AM2591" t="s">
        <v>47</v>
      </c>
      <c r="AN2591" t="s">
        <v>8234</v>
      </c>
      <c r="AO2591" t="s">
        <v>8235</v>
      </c>
    </row>
    <row r="2592" spans="1:41" ht="14.5" customHeight="1" x14ac:dyDescent="0.3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 t="str">
        <f>IF(T_telecom1[[#This Row],[Latitude]]&lt;34,"South",IF(T_telecom1[[#This Row],[Latitude]]&gt;38,"North","Central"))</f>
        <v>North</v>
      </c>
      <c r="I2592">
        <v>39.584580000000003</v>
      </c>
      <c r="J2592" t="str">
        <f>IF(T_telecom1[[#This Row],[Longitude]]&lt;-121.7,"West",IF(T_telecom1[Longitude]&gt;-118,"East","Central-East"))</f>
        <v>Central-East</v>
      </c>
      <c r="K2592">
        <v>-121.093256</v>
      </c>
      <c r="L2592">
        <v>1</v>
      </c>
      <c r="M25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92">
        <v>2</v>
      </c>
      <c r="O2592" t="s">
        <v>42</v>
      </c>
      <c r="P2592" t="s">
        <v>40</v>
      </c>
      <c r="Q2592">
        <v>46.92</v>
      </c>
      <c r="R2592" t="s">
        <v>43</v>
      </c>
      <c r="S2592" t="s">
        <v>40</v>
      </c>
      <c r="T2592" t="s">
        <v>55</v>
      </c>
      <c r="U2592">
        <v>7</v>
      </c>
      <c r="V2592" t="s">
        <v>43</v>
      </c>
      <c r="W2592" t="s">
        <v>43</v>
      </c>
      <c r="X2592" t="s">
        <v>40</v>
      </c>
      <c r="Y2592" t="s">
        <v>40</v>
      </c>
      <c r="Z2592" t="s">
        <v>43</v>
      </c>
      <c r="AA2592" t="s">
        <v>40</v>
      </c>
      <c r="AB2592" t="s">
        <v>40</v>
      </c>
      <c r="AC2592" t="s">
        <v>40</v>
      </c>
      <c r="AD2592" t="s">
        <v>51</v>
      </c>
      <c r="AE2592" t="s">
        <v>43</v>
      </c>
      <c r="AF2592" t="s">
        <v>46</v>
      </c>
      <c r="AG2592">
        <v>90</v>
      </c>
      <c r="AH2592" s="1">
        <v>190.05</v>
      </c>
      <c r="AI2592">
        <v>0</v>
      </c>
      <c r="AJ2592">
        <v>0</v>
      </c>
      <c r="AK2592">
        <v>93.84</v>
      </c>
      <c r="AL2592">
        <v>283.89</v>
      </c>
      <c r="AM2592" t="s">
        <v>57</v>
      </c>
      <c r="AN2592" t="s">
        <v>58</v>
      </c>
      <c r="AO2592" t="s">
        <v>104</v>
      </c>
    </row>
    <row r="2593" spans="1:41" ht="14.5" customHeight="1" x14ac:dyDescent="0.3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 t="str">
        <f>IF(T_telecom1[[#This Row],[Latitude]]&lt;34,"South",IF(T_telecom1[[#This Row],[Latitude]]&gt;38,"North","Central"))</f>
        <v>Central</v>
      </c>
      <c r="I2593">
        <v>34.044271000000002</v>
      </c>
      <c r="J2593" t="str">
        <f>IF(T_telecom1[[#This Row],[Longitude]]&lt;-121.7,"West",IF(T_telecom1[Longitude]&gt;-118,"East","Central-East"))</f>
        <v>Central-East</v>
      </c>
      <c r="K2593">
        <v>-118.185237</v>
      </c>
      <c r="L2593">
        <v>9</v>
      </c>
      <c r="M25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93">
        <v>72</v>
      </c>
      <c r="O2593" t="s">
        <v>42</v>
      </c>
      <c r="P2593" t="s">
        <v>43</v>
      </c>
      <c r="Q2593">
        <v>0</v>
      </c>
      <c r="R2593" t="s">
        <v>43</v>
      </c>
      <c r="S2593" t="s">
        <v>40</v>
      </c>
      <c r="T2593" t="s">
        <v>79</v>
      </c>
      <c r="U2593">
        <v>53</v>
      </c>
      <c r="V2593" t="s">
        <v>43</v>
      </c>
      <c r="W2593" t="s">
        <v>40</v>
      </c>
      <c r="X2593" t="s">
        <v>43</v>
      </c>
      <c r="Y2593" t="s">
        <v>40</v>
      </c>
      <c r="Z2593" t="s">
        <v>40</v>
      </c>
      <c r="AA2593" t="s">
        <v>40</v>
      </c>
      <c r="AB2593" t="s">
        <v>40</v>
      </c>
      <c r="AC2593" t="s">
        <v>40</v>
      </c>
      <c r="AD2593" t="s">
        <v>73</v>
      </c>
      <c r="AE2593" t="s">
        <v>43</v>
      </c>
      <c r="AF2593" t="s">
        <v>46</v>
      </c>
      <c r="AG2593">
        <v>53.65</v>
      </c>
      <c r="AH2593" s="1">
        <v>3784</v>
      </c>
      <c r="AI2593">
        <v>0</v>
      </c>
      <c r="AJ2593">
        <v>0</v>
      </c>
      <c r="AK2593">
        <v>0</v>
      </c>
      <c r="AL2593">
        <v>3784</v>
      </c>
      <c r="AM2593" t="s">
        <v>47</v>
      </c>
      <c r="AN2593" t="s">
        <v>8234</v>
      </c>
      <c r="AO2593" t="s">
        <v>8235</v>
      </c>
    </row>
    <row r="2594" spans="1:41" ht="14.5" customHeight="1" x14ac:dyDescent="0.3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 t="str">
        <f>IF(T_telecom1[[#This Row],[Latitude]]&lt;34,"South",IF(T_telecom1[[#This Row],[Latitude]]&gt;38,"North","Central"))</f>
        <v>South</v>
      </c>
      <c r="I2594">
        <v>33.868099999999998</v>
      </c>
      <c r="J2594" t="str">
        <f>IF(T_telecom1[[#This Row],[Longitude]]&lt;-121.7,"West",IF(T_telecom1[Longitude]&gt;-118,"East","Central-East"))</f>
        <v>Central-East</v>
      </c>
      <c r="K2594">
        <v>-118.067402</v>
      </c>
      <c r="L2594">
        <v>0</v>
      </c>
      <c r="M25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94">
        <v>45</v>
      </c>
      <c r="O2594" t="s">
        <v>76</v>
      </c>
      <c r="P2594" t="s">
        <v>40</v>
      </c>
      <c r="Q2594">
        <v>25.4</v>
      </c>
      <c r="R2594" t="s">
        <v>43</v>
      </c>
      <c r="S2594" t="s">
        <v>43</v>
      </c>
      <c r="T2594" t="s">
        <v>8242</v>
      </c>
      <c r="U2594">
        <v>0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A2594" t="s">
        <v>43</v>
      </c>
      <c r="AB2594" t="s">
        <v>43</v>
      </c>
      <c r="AC2594" t="s">
        <v>43</v>
      </c>
      <c r="AD2594" t="s">
        <v>45</v>
      </c>
      <c r="AE2594" t="s">
        <v>40</v>
      </c>
      <c r="AF2594" t="s">
        <v>56</v>
      </c>
      <c r="AG2594">
        <v>20.399999999999999</v>
      </c>
      <c r="AH2594" s="1">
        <v>930.45</v>
      </c>
      <c r="AI2594">
        <v>0</v>
      </c>
      <c r="AJ2594">
        <v>0</v>
      </c>
      <c r="AK2594">
        <v>1143</v>
      </c>
      <c r="AL2594">
        <v>2073.4499999999998</v>
      </c>
      <c r="AM2594" t="s">
        <v>57</v>
      </c>
      <c r="AN2594" t="s">
        <v>117</v>
      </c>
      <c r="AO2594" t="s">
        <v>118</v>
      </c>
    </row>
    <row r="2595" spans="1:41" ht="14.5" customHeight="1" x14ac:dyDescent="0.3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 t="str">
        <f>IF(T_telecom1[[#This Row],[Latitude]]&lt;34,"South",IF(T_telecom1[[#This Row],[Latitude]]&gt;38,"North","Central"))</f>
        <v>North</v>
      </c>
      <c r="I2595">
        <v>39.134075000000003</v>
      </c>
      <c r="J2595" t="str">
        <f>IF(T_telecom1[[#This Row],[Longitude]]&lt;-121.7,"West",IF(T_telecom1[Longitude]&gt;-118,"East","Central-East"))</f>
        <v>West</v>
      </c>
      <c r="K2595">
        <v>-123.23421999999999</v>
      </c>
      <c r="L2595">
        <v>6</v>
      </c>
      <c r="M25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95">
        <v>69</v>
      </c>
      <c r="O2595" t="s">
        <v>42</v>
      </c>
      <c r="P2595" t="s">
        <v>40</v>
      </c>
      <c r="Q2595">
        <v>45.35</v>
      </c>
      <c r="R2595" t="s">
        <v>40</v>
      </c>
      <c r="S2595" t="s">
        <v>40</v>
      </c>
      <c r="T2595" t="s">
        <v>55</v>
      </c>
      <c r="U2595">
        <v>19</v>
      </c>
      <c r="V2595" t="s">
        <v>40</v>
      </c>
      <c r="W2595" t="s">
        <v>43</v>
      </c>
      <c r="X2595" t="s">
        <v>43</v>
      </c>
      <c r="Y2595" t="s">
        <v>43</v>
      </c>
      <c r="Z2595" t="s">
        <v>40</v>
      </c>
      <c r="AA2595" t="s">
        <v>40</v>
      </c>
      <c r="AB2595" t="s">
        <v>40</v>
      </c>
      <c r="AC2595" t="s">
        <v>40</v>
      </c>
      <c r="AD2595" t="s">
        <v>73</v>
      </c>
      <c r="AE2595" t="s">
        <v>43</v>
      </c>
      <c r="AF2595" t="s">
        <v>56</v>
      </c>
      <c r="AG2595">
        <v>99.15</v>
      </c>
      <c r="AH2595" s="1">
        <v>6875.35</v>
      </c>
      <c r="AI2595">
        <v>0</v>
      </c>
      <c r="AJ2595">
        <v>0</v>
      </c>
      <c r="AK2595">
        <v>3129.15</v>
      </c>
      <c r="AL2595">
        <v>10004.5</v>
      </c>
      <c r="AM2595" t="s">
        <v>47</v>
      </c>
      <c r="AN2595" t="s">
        <v>8234</v>
      </c>
      <c r="AO2595" t="s">
        <v>8235</v>
      </c>
    </row>
    <row r="2596" spans="1:41" ht="14.5" customHeight="1" x14ac:dyDescent="0.3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 t="str">
        <f>IF(T_telecom1[[#This Row],[Latitude]]&lt;34,"South",IF(T_telecom1[[#This Row],[Latitude]]&gt;38,"North","Central"))</f>
        <v>Central</v>
      </c>
      <c r="I2596">
        <v>36.414611000000001</v>
      </c>
      <c r="J2596" t="str">
        <f>IF(T_telecom1[[#This Row],[Longitude]]&lt;-121.7,"West",IF(T_telecom1[Longitude]&gt;-118,"East","Central-East"))</f>
        <v>Central-East</v>
      </c>
      <c r="K2596">
        <v>-121.6386</v>
      </c>
      <c r="L2596">
        <v>0</v>
      </c>
      <c r="M25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596">
        <v>1</v>
      </c>
      <c r="O2596" t="s">
        <v>42</v>
      </c>
      <c r="P2596" t="s">
        <v>40</v>
      </c>
      <c r="Q2596">
        <v>21.8</v>
      </c>
      <c r="R2596" t="s">
        <v>40</v>
      </c>
      <c r="S2596" t="s">
        <v>40</v>
      </c>
      <c r="T2596" t="s">
        <v>55</v>
      </c>
      <c r="U2596">
        <v>42</v>
      </c>
      <c r="V2596" t="s">
        <v>43</v>
      </c>
      <c r="W2596" t="s">
        <v>43</v>
      </c>
      <c r="X2596" t="s">
        <v>43</v>
      </c>
      <c r="Y2596" t="s">
        <v>43</v>
      </c>
      <c r="Z2596" t="s">
        <v>43</v>
      </c>
      <c r="AA2596" t="s">
        <v>43</v>
      </c>
      <c r="AB2596" t="s">
        <v>43</v>
      </c>
      <c r="AC2596" t="s">
        <v>40</v>
      </c>
      <c r="AD2596" t="s">
        <v>51</v>
      </c>
      <c r="AE2596" t="s">
        <v>40</v>
      </c>
      <c r="AF2596" t="s">
        <v>183</v>
      </c>
      <c r="AG2596">
        <v>74.25</v>
      </c>
      <c r="AH2596" s="1">
        <v>74.25</v>
      </c>
      <c r="AI2596">
        <v>0</v>
      </c>
      <c r="AJ2596">
        <v>0</v>
      </c>
      <c r="AK2596">
        <v>21.8</v>
      </c>
      <c r="AL2596">
        <v>96.05</v>
      </c>
      <c r="AM2596" t="s">
        <v>57</v>
      </c>
      <c r="AN2596" t="s">
        <v>109</v>
      </c>
      <c r="AO2596" t="s">
        <v>110</v>
      </c>
    </row>
    <row r="2597" spans="1:41" ht="14.5" customHeight="1" x14ac:dyDescent="0.3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 t="str">
        <f>IF(T_telecom1[[#This Row],[Latitude]]&lt;34,"South",IF(T_telecom1[[#This Row],[Latitude]]&gt;38,"North","Central"))</f>
        <v>Central</v>
      </c>
      <c r="I2597">
        <v>37.828415999999997</v>
      </c>
      <c r="J2597" t="str">
        <f>IF(T_telecom1[[#This Row],[Longitude]]&lt;-121.7,"West",IF(T_telecom1[Longitude]&gt;-118,"East","Central-East"))</f>
        <v>West</v>
      </c>
      <c r="K2597">
        <v>-122.216005</v>
      </c>
      <c r="L2597">
        <v>0</v>
      </c>
      <c r="M25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97">
        <v>32</v>
      </c>
      <c r="O2597" t="s">
        <v>42</v>
      </c>
      <c r="P2597" t="s">
        <v>40</v>
      </c>
      <c r="Q2597">
        <v>40.26</v>
      </c>
      <c r="R2597" t="s">
        <v>40</v>
      </c>
      <c r="S2597" t="s">
        <v>40</v>
      </c>
      <c r="T2597" t="s">
        <v>55</v>
      </c>
      <c r="U2597">
        <v>14</v>
      </c>
      <c r="V2597" t="s">
        <v>43</v>
      </c>
      <c r="W2597" t="s">
        <v>43</v>
      </c>
      <c r="X2597" t="s">
        <v>43</v>
      </c>
      <c r="Y2597" t="s">
        <v>43</v>
      </c>
      <c r="Z2597" t="s">
        <v>40</v>
      </c>
      <c r="AA2597" t="s">
        <v>43</v>
      </c>
      <c r="AB2597" t="s">
        <v>43</v>
      </c>
      <c r="AC2597" t="s">
        <v>40</v>
      </c>
      <c r="AD2597" t="s">
        <v>45</v>
      </c>
      <c r="AE2597" t="s">
        <v>43</v>
      </c>
      <c r="AF2597" t="s">
        <v>56</v>
      </c>
      <c r="AG2597">
        <v>84.05</v>
      </c>
      <c r="AH2597" s="1">
        <v>2781.85</v>
      </c>
      <c r="AI2597">
        <v>0</v>
      </c>
      <c r="AJ2597">
        <v>0</v>
      </c>
      <c r="AK2597">
        <v>1288.32</v>
      </c>
      <c r="AL2597">
        <v>4070.17</v>
      </c>
      <c r="AM2597" t="s">
        <v>57</v>
      </c>
      <c r="AN2597" t="s">
        <v>109</v>
      </c>
      <c r="AO2597" t="s">
        <v>344</v>
      </c>
    </row>
    <row r="2598" spans="1:41" ht="14.5" customHeight="1" x14ac:dyDescent="0.3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 t="str">
        <f>IF(T_telecom1[[#This Row],[Latitude]]&lt;34,"South",IF(T_telecom1[[#This Row],[Latitude]]&gt;38,"North","Central"))</f>
        <v>North</v>
      </c>
      <c r="I2598">
        <v>38.731771000000002</v>
      </c>
      <c r="J2598" t="str">
        <f>IF(T_telecom1[[#This Row],[Longitude]]&lt;-121.7,"West",IF(T_telecom1[Longitude]&gt;-118,"East","Central-East"))</f>
        <v>West</v>
      </c>
      <c r="K2598">
        <v>-123.064272</v>
      </c>
      <c r="L2598">
        <v>0</v>
      </c>
      <c r="M25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598">
        <v>26</v>
      </c>
      <c r="O2598" t="s">
        <v>42</v>
      </c>
      <c r="P2598" t="s">
        <v>40</v>
      </c>
      <c r="Q2598">
        <v>29.72</v>
      </c>
      <c r="R2598" t="s">
        <v>43</v>
      </c>
      <c r="S2598" t="s">
        <v>40</v>
      </c>
      <c r="T2598" t="s">
        <v>55</v>
      </c>
      <c r="U2598">
        <v>11</v>
      </c>
      <c r="V2598" t="s">
        <v>43</v>
      </c>
      <c r="W2598" t="s">
        <v>40</v>
      </c>
      <c r="X2598" t="s">
        <v>40</v>
      </c>
      <c r="Y2598" t="s">
        <v>40</v>
      </c>
      <c r="Z2598" t="s">
        <v>43</v>
      </c>
      <c r="AA2598" t="s">
        <v>43</v>
      </c>
      <c r="AB2598" t="s">
        <v>43</v>
      </c>
      <c r="AC2598" t="s">
        <v>40</v>
      </c>
      <c r="AD2598" t="s">
        <v>45</v>
      </c>
      <c r="AE2598" t="s">
        <v>40</v>
      </c>
      <c r="AF2598" t="s">
        <v>56</v>
      </c>
      <c r="AG2598">
        <v>-2</v>
      </c>
      <c r="AH2598" s="1">
        <v>2184.6</v>
      </c>
      <c r="AI2598">
        <v>0</v>
      </c>
      <c r="AJ2598">
        <v>0</v>
      </c>
      <c r="AK2598">
        <v>772.72</v>
      </c>
      <c r="AL2598">
        <v>2957.32</v>
      </c>
      <c r="AM2598" t="s">
        <v>47</v>
      </c>
      <c r="AN2598" t="s">
        <v>8234</v>
      </c>
      <c r="AO2598" t="s">
        <v>8235</v>
      </c>
    </row>
    <row r="2599" spans="1:41" ht="14.5" customHeight="1" x14ac:dyDescent="0.3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 t="str">
        <f>IF(T_telecom1[[#This Row],[Latitude]]&lt;34,"South",IF(T_telecom1[[#This Row],[Latitude]]&gt;38,"North","Central"))</f>
        <v>Central</v>
      </c>
      <c r="I2599">
        <v>34.17051</v>
      </c>
      <c r="J2599" t="str">
        <f>IF(T_telecom1[[#This Row],[Longitude]]&lt;-121.7,"West",IF(T_telecom1[Longitude]&gt;-118,"East","Central-East"))</f>
        <v>Central-East</v>
      </c>
      <c r="K2599">
        <v>-118.289463</v>
      </c>
      <c r="L2599">
        <v>3</v>
      </c>
      <c r="M25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599">
        <v>61</v>
      </c>
      <c r="O2599" t="s">
        <v>42</v>
      </c>
      <c r="P2599" t="s">
        <v>40</v>
      </c>
      <c r="Q2599">
        <v>19.27</v>
      </c>
      <c r="R2599" t="s">
        <v>43</v>
      </c>
      <c r="S2599" t="s">
        <v>43</v>
      </c>
      <c r="T2599" t="s">
        <v>8242</v>
      </c>
      <c r="U2599">
        <v>0</v>
      </c>
      <c r="V2599" t="s">
        <v>43</v>
      </c>
      <c r="W2599" t="s">
        <v>43</v>
      </c>
      <c r="X2599" t="s">
        <v>43</v>
      </c>
      <c r="Y2599" t="s">
        <v>43</v>
      </c>
      <c r="Z2599" t="s">
        <v>43</v>
      </c>
      <c r="AA2599" t="s">
        <v>43</v>
      </c>
      <c r="AB2599" t="s">
        <v>43</v>
      </c>
      <c r="AC2599" t="s">
        <v>43</v>
      </c>
      <c r="AD2599" t="s">
        <v>45</v>
      </c>
      <c r="AE2599" t="s">
        <v>40</v>
      </c>
      <c r="AF2599" t="s">
        <v>46</v>
      </c>
      <c r="AG2599">
        <v>20.55</v>
      </c>
      <c r="AH2599" s="1">
        <v>1252</v>
      </c>
      <c r="AI2599">
        <v>0</v>
      </c>
      <c r="AJ2599">
        <v>0</v>
      </c>
      <c r="AK2599">
        <v>1175.47</v>
      </c>
      <c r="AL2599">
        <v>2427.4699999999998</v>
      </c>
      <c r="AM2599" t="s">
        <v>47</v>
      </c>
      <c r="AN2599" t="s">
        <v>8234</v>
      </c>
      <c r="AO2599" t="s">
        <v>8235</v>
      </c>
    </row>
    <row r="2600" spans="1:41" ht="14.5" customHeight="1" x14ac:dyDescent="0.3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 t="str">
        <f>IF(T_telecom1[[#This Row],[Latitude]]&lt;34,"South",IF(T_telecom1[[#This Row],[Latitude]]&gt;38,"North","Central"))</f>
        <v>Central</v>
      </c>
      <c r="I2600">
        <v>37.435664000000003</v>
      </c>
      <c r="J2600" t="str">
        <f>IF(T_telecom1[[#This Row],[Longitude]]&lt;-121.7,"West",IF(T_telecom1[Longitude]&gt;-118,"East","Central-East"))</f>
        <v>Central-East</v>
      </c>
      <c r="K2600">
        <v>-121.04905599999999</v>
      </c>
      <c r="L2600">
        <v>1</v>
      </c>
      <c r="M26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00">
        <v>42</v>
      </c>
      <c r="O2600" t="s">
        <v>76</v>
      </c>
      <c r="P2600" t="s">
        <v>40</v>
      </c>
      <c r="Q2600">
        <v>2.9</v>
      </c>
      <c r="R2600" t="s">
        <v>43</v>
      </c>
      <c r="S2600" t="s">
        <v>40</v>
      </c>
      <c r="T2600" t="s">
        <v>55</v>
      </c>
      <c r="U2600">
        <v>21</v>
      </c>
      <c r="V2600" t="s">
        <v>40</v>
      </c>
      <c r="W2600" t="s">
        <v>43</v>
      </c>
      <c r="X2600" t="s">
        <v>43</v>
      </c>
      <c r="Y2600" t="s">
        <v>43</v>
      </c>
      <c r="Z2600" t="s">
        <v>43</v>
      </c>
      <c r="AA2600" t="s">
        <v>43</v>
      </c>
      <c r="AB2600" t="s">
        <v>43</v>
      </c>
      <c r="AC2600" t="s">
        <v>40</v>
      </c>
      <c r="AD2600" t="s">
        <v>51</v>
      </c>
      <c r="AE2600" t="s">
        <v>40</v>
      </c>
      <c r="AF2600" t="s">
        <v>46</v>
      </c>
      <c r="AG2600">
        <v>74.150000000000006</v>
      </c>
      <c r="AH2600" s="1">
        <v>3229.4</v>
      </c>
      <c r="AI2600">
        <v>0</v>
      </c>
      <c r="AJ2600">
        <v>0</v>
      </c>
      <c r="AK2600">
        <v>121.8</v>
      </c>
      <c r="AL2600">
        <v>3351.2</v>
      </c>
      <c r="AM2600" t="s">
        <v>57</v>
      </c>
      <c r="AN2600" t="s">
        <v>121</v>
      </c>
      <c r="AO2600" t="s">
        <v>195</v>
      </c>
    </row>
    <row r="2601" spans="1:41" ht="14.5" customHeight="1" x14ac:dyDescent="0.3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 t="str">
        <f>IF(T_telecom1[[#This Row],[Latitude]]&lt;34,"South",IF(T_telecom1[[#This Row],[Latitude]]&gt;38,"North","Central"))</f>
        <v>Central</v>
      </c>
      <c r="I2601">
        <v>34.072944999999997</v>
      </c>
      <c r="J2601" t="str">
        <f>IF(T_telecom1[[#This Row],[Longitude]]&lt;-121.7,"West",IF(T_telecom1[Longitude]&gt;-118,"East","Central-East"))</f>
        <v>Central-East</v>
      </c>
      <c r="K2601">
        <v>-118.37267</v>
      </c>
      <c r="L2601">
        <v>0</v>
      </c>
      <c r="M26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01">
        <v>49</v>
      </c>
      <c r="O2601" t="s">
        <v>76</v>
      </c>
      <c r="P2601" t="s">
        <v>40</v>
      </c>
      <c r="Q2601">
        <v>27.2</v>
      </c>
      <c r="R2601" t="s">
        <v>40</v>
      </c>
      <c r="S2601" t="s">
        <v>40</v>
      </c>
      <c r="T2601" t="s">
        <v>55</v>
      </c>
      <c r="U2601">
        <v>24</v>
      </c>
      <c r="V2601" t="s">
        <v>43</v>
      </c>
      <c r="W2601" t="s">
        <v>43</v>
      </c>
      <c r="X2601" t="s">
        <v>43</v>
      </c>
      <c r="Y2601" t="s">
        <v>43</v>
      </c>
      <c r="Z2601" t="s">
        <v>43</v>
      </c>
      <c r="AA2601" t="s">
        <v>40</v>
      </c>
      <c r="AB2601" t="s">
        <v>40</v>
      </c>
      <c r="AC2601" t="s">
        <v>40</v>
      </c>
      <c r="AD2601" t="s">
        <v>51</v>
      </c>
      <c r="AE2601" t="s">
        <v>40</v>
      </c>
      <c r="AF2601" t="s">
        <v>56</v>
      </c>
      <c r="AG2601">
        <v>84.5</v>
      </c>
      <c r="AH2601" s="1">
        <v>3906.7</v>
      </c>
      <c r="AI2601">
        <v>0</v>
      </c>
      <c r="AJ2601">
        <v>0</v>
      </c>
      <c r="AK2601">
        <v>1332.8</v>
      </c>
      <c r="AL2601">
        <v>5239.5</v>
      </c>
      <c r="AM2601" t="s">
        <v>47</v>
      </c>
      <c r="AN2601" t="s">
        <v>8234</v>
      </c>
      <c r="AO2601" t="s">
        <v>8235</v>
      </c>
    </row>
    <row r="2602" spans="1:41" ht="14.5" customHeight="1" x14ac:dyDescent="0.3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 t="str">
        <f>IF(T_telecom1[[#This Row],[Latitude]]&lt;34,"South",IF(T_telecom1[[#This Row],[Latitude]]&gt;38,"North","Central"))</f>
        <v>Central</v>
      </c>
      <c r="I2602">
        <v>36.974575000000002</v>
      </c>
      <c r="J2602" t="str">
        <f>IF(T_telecom1[[#This Row],[Longitude]]&lt;-121.7,"West",IF(T_telecom1[Longitude]&gt;-118,"East","Central-East"))</f>
        <v>West</v>
      </c>
      <c r="K2602">
        <v>-121.99114899999999</v>
      </c>
      <c r="L2602">
        <v>0</v>
      </c>
      <c r="M26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02">
        <v>37</v>
      </c>
      <c r="O2602" t="s">
        <v>42</v>
      </c>
      <c r="P2602" t="s">
        <v>40</v>
      </c>
      <c r="Q2602">
        <v>42.41</v>
      </c>
      <c r="R2602" t="s">
        <v>40</v>
      </c>
      <c r="S2602" t="s">
        <v>40</v>
      </c>
      <c r="T2602" t="s">
        <v>79</v>
      </c>
      <c r="U2602">
        <v>4</v>
      </c>
      <c r="V2602" t="s">
        <v>40</v>
      </c>
      <c r="W2602" t="s">
        <v>40</v>
      </c>
      <c r="X2602" t="s">
        <v>40</v>
      </c>
      <c r="Y2602" t="s">
        <v>40</v>
      </c>
      <c r="Z2602" t="s">
        <v>40</v>
      </c>
      <c r="AA2602" t="s">
        <v>43</v>
      </c>
      <c r="AB2602" t="s">
        <v>43</v>
      </c>
      <c r="AC2602" t="s">
        <v>43</v>
      </c>
      <c r="AD2602" t="s">
        <v>51</v>
      </c>
      <c r="AE2602" t="s">
        <v>40</v>
      </c>
      <c r="AF2602" t="s">
        <v>46</v>
      </c>
      <c r="AG2602">
        <v>78.900000000000006</v>
      </c>
      <c r="AH2602" s="1">
        <v>2976.95</v>
      </c>
      <c r="AI2602">
        <v>0</v>
      </c>
      <c r="AJ2602">
        <v>30</v>
      </c>
      <c r="AK2602">
        <v>1569.17</v>
      </c>
      <c r="AL2602">
        <v>4576.12</v>
      </c>
      <c r="AM2602" t="s">
        <v>47</v>
      </c>
      <c r="AN2602" t="s">
        <v>8234</v>
      </c>
      <c r="AO2602" t="s">
        <v>8235</v>
      </c>
    </row>
    <row r="2603" spans="1:41" ht="14.5" customHeight="1" x14ac:dyDescent="0.3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 t="str">
        <f>IF(T_telecom1[[#This Row],[Latitude]]&lt;34,"South",IF(T_telecom1[[#This Row],[Latitude]]&gt;38,"North","Central"))</f>
        <v>South</v>
      </c>
      <c r="I2603">
        <v>32.957194999999999</v>
      </c>
      <c r="J2603" t="str">
        <f>IF(T_telecom1[[#This Row],[Longitude]]&lt;-121.7,"West",IF(T_telecom1[Longitude]&gt;-118,"East","Central-East"))</f>
        <v>East</v>
      </c>
      <c r="K2603">
        <v>-117.20254199999999</v>
      </c>
      <c r="L2603">
        <v>0</v>
      </c>
      <c r="M26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03">
        <v>1</v>
      </c>
      <c r="O2603" t="s">
        <v>54</v>
      </c>
      <c r="P2603" t="s">
        <v>40</v>
      </c>
      <c r="Q2603">
        <v>38.659999999999997</v>
      </c>
      <c r="R2603" t="s">
        <v>43</v>
      </c>
      <c r="S2603" t="s">
        <v>40</v>
      </c>
      <c r="T2603" t="s">
        <v>55</v>
      </c>
      <c r="U2603">
        <v>18</v>
      </c>
      <c r="V2603" t="s">
        <v>43</v>
      </c>
      <c r="W2603" t="s">
        <v>43</v>
      </c>
      <c r="X2603" t="s">
        <v>43</v>
      </c>
      <c r="Y2603" t="s">
        <v>43</v>
      </c>
      <c r="Z2603" t="s">
        <v>43</v>
      </c>
      <c r="AA2603" t="s">
        <v>43</v>
      </c>
      <c r="AB2603" t="s">
        <v>43</v>
      </c>
      <c r="AC2603" t="s">
        <v>40</v>
      </c>
      <c r="AD2603" t="s">
        <v>51</v>
      </c>
      <c r="AE2603" t="s">
        <v>40</v>
      </c>
      <c r="AF2603" t="s">
        <v>56</v>
      </c>
      <c r="AG2603">
        <v>69.099999999999994</v>
      </c>
      <c r="AH2603" s="1">
        <v>69.099999999999994</v>
      </c>
      <c r="AI2603">
        <v>0</v>
      </c>
      <c r="AJ2603">
        <v>0</v>
      </c>
      <c r="AK2603">
        <v>38.659999999999997</v>
      </c>
      <c r="AL2603">
        <v>107.76</v>
      </c>
      <c r="AM2603" t="s">
        <v>57</v>
      </c>
      <c r="AN2603" t="s">
        <v>58</v>
      </c>
      <c r="AO2603" t="s">
        <v>104</v>
      </c>
    </row>
    <row r="2604" spans="1:41" ht="14.5" customHeight="1" x14ac:dyDescent="0.3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 t="str">
        <f>IF(T_telecom1[[#This Row],[Latitude]]&lt;34,"South",IF(T_telecom1[[#This Row],[Latitude]]&gt;38,"North","Central"))</f>
        <v>Central</v>
      </c>
      <c r="I2604">
        <v>37.270938000000001</v>
      </c>
      <c r="J2604" t="str">
        <f>IF(T_telecom1[[#This Row],[Longitude]]&lt;-121.7,"West",IF(T_telecom1[Longitude]&gt;-118,"East","Central-East"))</f>
        <v>West</v>
      </c>
      <c r="K2604">
        <v>-121.851046</v>
      </c>
      <c r="L2604">
        <v>0</v>
      </c>
      <c r="M26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04">
        <v>60</v>
      </c>
      <c r="O2604" t="s">
        <v>42</v>
      </c>
      <c r="P2604" t="s">
        <v>40</v>
      </c>
      <c r="Q2604">
        <v>10.050000000000001</v>
      </c>
      <c r="R2604" t="s">
        <v>40</v>
      </c>
      <c r="S2604" t="s">
        <v>40</v>
      </c>
      <c r="T2604" t="s">
        <v>55</v>
      </c>
      <c r="U2604">
        <v>48</v>
      </c>
      <c r="V2604" t="s">
        <v>43</v>
      </c>
      <c r="W2604" t="s">
        <v>43</v>
      </c>
      <c r="X2604" t="s">
        <v>40</v>
      </c>
      <c r="Y2604" t="s">
        <v>43</v>
      </c>
      <c r="Z2604" t="s">
        <v>40</v>
      </c>
      <c r="AA2604" t="s">
        <v>40</v>
      </c>
      <c r="AB2604" t="s">
        <v>40</v>
      </c>
      <c r="AC2604" t="s">
        <v>40</v>
      </c>
      <c r="AD2604" t="s">
        <v>73</v>
      </c>
      <c r="AE2604" t="s">
        <v>43</v>
      </c>
      <c r="AF2604" t="s">
        <v>46</v>
      </c>
      <c r="AG2604">
        <v>101.15</v>
      </c>
      <c r="AH2604" s="1">
        <v>6067.4</v>
      </c>
      <c r="AI2604">
        <v>0</v>
      </c>
      <c r="AJ2604">
        <v>0</v>
      </c>
      <c r="AK2604">
        <v>603</v>
      </c>
      <c r="AL2604">
        <v>6670.4</v>
      </c>
      <c r="AM2604" t="s">
        <v>47</v>
      </c>
      <c r="AN2604" t="s">
        <v>8234</v>
      </c>
      <c r="AO2604" t="s">
        <v>8235</v>
      </c>
    </row>
    <row r="2605" spans="1:41" ht="14.5" customHeight="1" x14ac:dyDescent="0.3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 t="str">
        <f>IF(T_telecom1[[#This Row],[Latitude]]&lt;34,"South",IF(T_telecom1[[#This Row],[Latitude]]&gt;38,"North","Central"))</f>
        <v>South</v>
      </c>
      <c r="I2605">
        <v>33.521447000000002</v>
      </c>
      <c r="J2605" t="str">
        <f>IF(T_telecom1[[#This Row],[Longitude]]&lt;-121.7,"West",IF(T_telecom1[Longitude]&gt;-118,"East","Central-East"))</f>
        <v>East</v>
      </c>
      <c r="K2605">
        <v>-117.602555</v>
      </c>
      <c r="L2605">
        <v>0</v>
      </c>
      <c r="M26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05">
        <v>1</v>
      </c>
      <c r="O2605" t="s">
        <v>42</v>
      </c>
      <c r="P2605" t="s">
        <v>40</v>
      </c>
      <c r="Q2605">
        <v>14.97</v>
      </c>
      <c r="R2605" t="s">
        <v>43</v>
      </c>
      <c r="S2605" t="s">
        <v>40</v>
      </c>
      <c r="T2605" t="s">
        <v>79</v>
      </c>
      <c r="U2605">
        <v>5</v>
      </c>
      <c r="V2605" t="s">
        <v>43</v>
      </c>
      <c r="W2605" t="s">
        <v>43</v>
      </c>
      <c r="X2605" t="s">
        <v>43</v>
      </c>
      <c r="Y2605" t="s">
        <v>40</v>
      </c>
      <c r="Z2605" t="s">
        <v>43</v>
      </c>
      <c r="AA2605" t="s">
        <v>43</v>
      </c>
      <c r="AB2605" t="s">
        <v>43</v>
      </c>
      <c r="AC2605" t="s">
        <v>43</v>
      </c>
      <c r="AD2605" t="s">
        <v>51</v>
      </c>
      <c r="AE2605" t="s">
        <v>40</v>
      </c>
      <c r="AF2605" t="s">
        <v>56</v>
      </c>
      <c r="AG2605">
        <v>-1</v>
      </c>
      <c r="AH2605" s="1">
        <v>49.3</v>
      </c>
      <c r="AI2605">
        <v>0</v>
      </c>
      <c r="AJ2605">
        <v>10</v>
      </c>
      <c r="AK2605">
        <v>14.97</v>
      </c>
      <c r="AL2605">
        <v>74.27</v>
      </c>
      <c r="AM2605" t="s">
        <v>98</v>
      </c>
      <c r="AN2605" t="s">
        <v>8234</v>
      </c>
      <c r="AO2605" t="s">
        <v>8235</v>
      </c>
    </row>
    <row r="2606" spans="1:41" ht="14.5" customHeight="1" x14ac:dyDescent="0.3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 t="str">
        <f>IF(T_telecom1[[#This Row],[Latitude]]&lt;34,"South",IF(T_telecom1[[#This Row],[Latitude]]&gt;38,"North","Central"))</f>
        <v>North</v>
      </c>
      <c r="I2606">
        <v>40.877552000000001</v>
      </c>
      <c r="J2606" t="str">
        <f>IF(T_telecom1[[#This Row],[Longitude]]&lt;-121.7,"West",IF(T_telecom1[Longitude]&gt;-118,"East","Central-East"))</f>
        <v>West</v>
      </c>
      <c r="K2606">
        <v>-121.885884</v>
      </c>
      <c r="L2606">
        <v>0</v>
      </c>
      <c r="M26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06">
        <v>5</v>
      </c>
      <c r="O2606" t="s">
        <v>54</v>
      </c>
      <c r="P2606" t="s">
        <v>40</v>
      </c>
      <c r="Q2606">
        <v>29.15</v>
      </c>
      <c r="R2606" t="s">
        <v>43</v>
      </c>
      <c r="S2606" t="s">
        <v>43</v>
      </c>
      <c r="T2606" t="s">
        <v>8242</v>
      </c>
      <c r="U2606">
        <v>0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43</v>
      </c>
      <c r="AB2606" t="s">
        <v>43</v>
      </c>
      <c r="AC2606" t="s">
        <v>43</v>
      </c>
      <c r="AD2606" t="s">
        <v>73</v>
      </c>
      <c r="AE2606" t="s">
        <v>43</v>
      </c>
      <c r="AF2606" t="s">
        <v>46</v>
      </c>
      <c r="AG2606">
        <v>20.45</v>
      </c>
      <c r="AH2606" s="1">
        <v>106.9</v>
      </c>
      <c r="AI2606">
        <v>0</v>
      </c>
      <c r="AJ2606">
        <v>0</v>
      </c>
      <c r="AK2606">
        <v>145.75</v>
      </c>
      <c r="AL2606">
        <v>252.65</v>
      </c>
      <c r="AM2606" t="s">
        <v>47</v>
      </c>
      <c r="AN2606" t="s">
        <v>8234</v>
      </c>
      <c r="AO2606" t="s">
        <v>8235</v>
      </c>
    </row>
    <row r="2607" spans="1:41" ht="14.5" customHeight="1" x14ac:dyDescent="0.3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 t="str">
        <f>IF(T_telecom1[[#This Row],[Latitude]]&lt;34,"South",IF(T_telecom1[[#This Row],[Latitude]]&gt;38,"North","Central"))</f>
        <v>North</v>
      </c>
      <c r="I2607">
        <v>39.597974999999998</v>
      </c>
      <c r="J2607" t="str">
        <f>IF(T_telecom1[[#This Row],[Longitude]]&lt;-121.7,"West",IF(T_telecom1[Longitude]&gt;-118,"East","Central-East"))</f>
        <v>West</v>
      </c>
      <c r="K2607">
        <v>-122.032248</v>
      </c>
      <c r="L2607">
        <v>3</v>
      </c>
      <c r="M26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07">
        <v>38</v>
      </c>
      <c r="O2607" t="s">
        <v>42</v>
      </c>
      <c r="P2607" t="s">
        <v>40</v>
      </c>
      <c r="Q2607">
        <v>12.71</v>
      </c>
      <c r="R2607" t="s">
        <v>40</v>
      </c>
      <c r="S2607" t="s">
        <v>40</v>
      </c>
      <c r="T2607" t="s">
        <v>55</v>
      </c>
      <c r="U2607">
        <v>9</v>
      </c>
      <c r="V2607" t="s">
        <v>40</v>
      </c>
      <c r="W2607" t="s">
        <v>43</v>
      </c>
      <c r="X2607" t="s">
        <v>43</v>
      </c>
      <c r="Y2607" t="s">
        <v>43</v>
      </c>
      <c r="Z2607" t="s">
        <v>40</v>
      </c>
      <c r="AA2607" t="s">
        <v>43</v>
      </c>
      <c r="AB2607" t="s">
        <v>43</v>
      </c>
      <c r="AC2607" t="s">
        <v>40</v>
      </c>
      <c r="AD2607" t="s">
        <v>51</v>
      </c>
      <c r="AE2607" t="s">
        <v>43</v>
      </c>
      <c r="AF2607" t="s">
        <v>56</v>
      </c>
      <c r="AG2607">
        <v>91.7</v>
      </c>
      <c r="AH2607" s="1">
        <v>3479.05</v>
      </c>
      <c r="AI2607">
        <v>0</v>
      </c>
      <c r="AJ2607">
        <v>0</v>
      </c>
      <c r="AK2607">
        <v>482.98</v>
      </c>
      <c r="AL2607">
        <v>3962.03</v>
      </c>
      <c r="AM2607" t="s">
        <v>47</v>
      </c>
      <c r="AN2607" t="s">
        <v>8234</v>
      </c>
      <c r="AO2607" t="s">
        <v>8235</v>
      </c>
    </row>
    <row r="2608" spans="1:41" ht="14.5" customHeight="1" x14ac:dyDescent="0.3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 t="str">
        <f>IF(T_telecom1[[#This Row],[Latitude]]&lt;34,"South",IF(T_telecom1[[#This Row],[Latitude]]&gt;38,"North","Central"))</f>
        <v>North</v>
      </c>
      <c r="I2608">
        <v>38.337879999999998</v>
      </c>
      <c r="J2608" t="str">
        <f>IF(T_telecom1[[#This Row],[Longitude]]&lt;-121.7,"West",IF(T_telecom1[Longitude]&gt;-118,"East","Central-East"))</f>
        <v>Central-East</v>
      </c>
      <c r="K2608">
        <v>-120.954202</v>
      </c>
      <c r="L2608">
        <v>0</v>
      </c>
      <c r="M26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08">
        <v>2</v>
      </c>
      <c r="O2608" t="s">
        <v>54</v>
      </c>
      <c r="P2608" t="s">
        <v>40</v>
      </c>
      <c r="Q2608">
        <v>2.72</v>
      </c>
      <c r="R2608" t="s">
        <v>43</v>
      </c>
      <c r="S2608" t="s">
        <v>40</v>
      </c>
      <c r="T2608" t="s">
        <v>55</v>
      </c>
      <c r="U2608">
        <v>14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43</v>
      </c>
      <c r="AB2608" t="s">
        <v>43</v>
      </c>
      <c r="AC2608" t="s">
        <v>43</v>
      </c>
      <c r="AD2608" t="s">
        <v>51</v>
      </c>
      <c r="AE2608" t="s">
        <v>43</v>
      </c>
      <c r="AF2608" t="s">
        <v>46</v>
      </c>
      <c r="AG2608">
        <v>-1</v>
      </c>
      <c r="AH2608" s="1">
        <v>129.19999999999999</v>
      </c>
      <c r="AI2608">
        <v>0</v>
      </c>
      <c r="AJ2608">
        <v>10</v>
      </c>
      <c r="AK2608">
        <v>5.44</v>
      </c>
      <c r="AL2608">
        <v>144.63999999999999</v>
      </c>
      <c r="AM2608" t="s">
        <v>98</v>
      </c>
      <c r="AN2608" t="s">
        <v>8234</v>
      </c>
      <c r="AO2608" t="s">
        <v>8235</v>
      </c>
    </row>
    <row r="2609" spans="1:41" ht="14.5" customHeight="1" x14ac:dyDescent="0.3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 t="str">
        <f>IF(T_telecom1[[#This Row],[Latitude]]&lt;34,"South",IF(T_telecom1[[#This Row],[Latitude]]&gt;38,"North","Central"))</f>
        <v>Central</v>
      </c>
      <c r="I2609">
        <v>37.713926000000001</v>
      </c>
      <c r="J2609" t="str">
        <f>IF(T_telecom1[[#This Row],[Longitude]]&lt;-121.7,"West",IF(T_telecom1[Longitude]&gt;-118,"East","Central-East"))</f>
        <v>West</v>
      </c>
      <c r="K2609">
        <v>-121.928425</v>
      </c>
      <c r="L2609">
        <v>0</v>
      </c>
      <c r="M26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09">
        <v>1</v>
      </c>
      <c r="O2609" t="s">
        <v>54</v>
      </c>
      <c r="P2609" t="s">
        <v>40</v>
      </c>
      <c r="Q2609">
        <v>5.32</v>
      </c>
      <c r="R2609" t="s">
        <v>43</v>
      </c>
      <c r="S2609" t="s">
        <v>43</v>
      </c>
      <c r="T2609" t="s">
        <v>8242</v>
      </c>
      <c r="U2609">
        <v>0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43</v>
      </c>
      <c r="AB2609" t="s">
        <v>43</v>
      </c>
      <c r="AC2609" t="s">
        <v>43</v>
      </c>
      <c r="AD2609" t="s">
        <v>51</v>
      </c>
      <c r="AE2609" t="s">
        <v>43</v>
      </c>
      <c r="AF2609" t="s">
        <v>56</v>
      </c>
      <c r="AG2609">
        <v>19.75</v>
      </c>
      <c r="AH2609" s="1">
        <v>19.75</v>
      </c>
      <c r="AI2609">
        <v>0</v>
      </c>
      <c r="AJ2609">
        <v>0</v>
      </c>
      <c r="AK2609">
        <v>5.32</v>
      </c>
      <c r="AL2609">
        <v>25.07</v>
      </c>
      <c r="AM2609" t="s">
        <v>98</v>
      </c>
      <c r="AN2609" t="s">
        <v>8234</v>
      </c>
      <c r="AO2609" t="s">
        <v>8235</v>
      </c>
    </row>
    <row r="2610" spans="1:41" ht="14.5" customHeight="1" x14ac:dyDescent="0.3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 t="str">
        <f>IF(T_telecom1[[#This Row],[Latitude]]&lt;34,"South",IF(T_telecom1[[#This Row],[Latitude]]&gt;38,"North","Central"))</f>
        <v>Central</v>
      </c>
      <c r="I2610">
        <v>37.750777999999997</v>
      </c>
      <c r="J2610" t="str">
        <f>IF(T_telecom1[[#This Row],[Longitude]]&lt;-121.7,"West",IF(T_telecom1[Longitude]&gt;-118,"East","Central-East"))</f>
        <v>Central-East</v>
      </c>
      <c r="K2610">
        <v>-121.13238</v>
      </c>
      <c r="L2610">
        <v>3</v>
      </c>
      <c r="M26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10">
        <v>54</v>
      </c>
      <c r="O2610" t="s">
        <v>42</v>
      </c>
      <c r="P2610" t="s">
        <v>40</v>
      </c>
      <c r="Q2610">
        <v>23.94</v>
      </c>
      <c r="R2610" t="s">
        <v>43</v>
      </c>
      <c r="S2610" t="s">
        <v>43</v>
      </c>
      <c r="T2610" t="s">
        <v>8242</v>
      </c>
      <c r="U2610">
        <v>0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43</v>
      </c>
      <c r="AB2610" t="s">
        <v>43</v>
      </c>
      <c r="AC2610" t="s">
        <v>43</v>
      </c>
      <c r="AD2610" t="s">
        <v>73</v>
      </c>
      <c r="AE2610" t="s">
        <v>40</v>
      </c>
      <c r="AF2610" t="s">
        <v>183</v>
      </c>
      <c r="AG2610">
        <v>18.95</v>
      </c>
      <c r="AH2610" s="1">
        <v>1031.0999999999999</v>
      </c>
      <c r="AI2610">
        <v>0</v>
      </c>
      <c r="AJ2610">
        <v>0</v>
      </c>
      <c r="AK2610">
        <v>1292.76</v>
      </c>
      <c r="AL2610">
        <v>2323.86</v>
      </c>
      <c r="AM2610" t="s">
        <v>47</v>
      </c>
      <c r="AN2610" t="s">
        <v>8234</v>
      </c>
      <c r="AO2610" t="s">
        <v>8235</v>
      </c>
    </row>
    <row r="2611" spans="1:41" ht="14.5" customHeight="1" x14ac:dyDescent="0.3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 t="str">
        <f>IF(T_telecom1[[#This Row],[Latitude]]&lt;34,"South",IF(T_telecom1[[#This Row],[Latitude]]&gt;38,"North","Central"))</f>
        <v>North</v>
      </c>
      <c r="I2611">
        <v>40.021787000000003</v>
      </c>
      <c r="J2611" t="str">
        <f>IF(T_telecom1[[#This Row],[Longitude]]&lt;-121.7,"West",IF(T_telecom1[Longitude]&gt;-118,"East","Central-East"))</f>
        <v>West</v>
      </c>
      <c r="K2611">
        <v>-122.127576</v>
      </c>
      <c r="L2611">
        <v>5</v>
      </c>
      <c r="M26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11">
        <v>51</v>
      </c>
      <c r="O2611" t="s">
        <v>76</v>
      </c>
      <c r="P2611" t="s">
        <v>40</v>
      </c>
      <c r="Q2611">
        <v>6.89</v>
      </c>
      <c r="R2611" t="s">
        <v>43</v>
      </c>
      <c r="S2611" t="s">
        <v>40</v>
      </c>
      <c r="T2611" t="s">
        <v>44</v>
      </c>
      <c r="U2611">
        <v>41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40</v>
      </c>
      <c r="AB2611" t="s">
        <v>40</v>
      </c>
      <c r="AC2611" t="s">
        <v>40</v>
      </c>
      <c r="AD2611" t="s">
        <v>73</v>
      </c>
      <c r="AE2611" t="s">
        <v>40</v>
      </c>
      <c r="AF2611" t="s">
        <v>46</v>
      </c>
      <c r="AG2611">
        <v>83.85</v>
      </c>
      <c r="AH2611" s="1">
        <v>4307.1000000000004</v>
      </c>
      <c r="AI2611">
        <v>0</v>
      </c>
      <c r="AJ2611">
        <v>0</v>
      </c>
      <c r="AK2611">
        <v>351.39</v>
      </c>
      <c r="AL2611">
        <v>4658.49</v>
      </c>
      <c r="AM2611" t="s">
        <v>47</v>
      </c>
      <c r="AN2611" t="s">
        <v>8234</v>
      </c>
      <c r="AO2611" t="s">
        <v>8235</v>
      </c>
    </row>
    <row r="2612" spans="1:41" ht="14.5" customHeight="1" x14ac:dyDescent="0.3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 t="str">
        <f>IF(T_telecom1[[#This Row],[Latitude]]&lt;34,"South",IF(T_telecom1[[#This Row],[Latitude]]&gt;38,"North","Central"))</f>
        <v>North</v>
      </c>
      <c r="I2612">
        <v>40.586587999999999</v>
      </c>
      <c r="J2612" t="str">
        <f>IF(T_telecom1[[#This Row],[Longitude]]&lt;-121.7,"West",IF(T_telecom1[Longitude]&gt;-118,"East","Central-East"))</f>
        <v>West</v>
      </c>
      <c r="K2612">
        <v>-122.903677</v>
      </c>
      <c r="L2612">
        <v>0</v>
      </c>
      <c r="M26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12">
        <v>2</v>
      </c>
      <c r="O2612" t="s">
        <v>42</v>
      </c>
      <c r="P2612" t="s">
        <v>40</v>
      </c>
      <c r="Q2612">
        <v>15.33</v>
      </c>
      <c r="R2612" t="s">
        <v>43</v>
      </c>
      <c r="S2612" t="s">
        <v>40</v>
      </c>
      <c r="T2612" t="s">
        <v>55</v>
      </c>
      <c r="U2612">
        <v>26</v>
      </c>
      <c r="V2612" t="s">
        <v>43</v>
      </c>
      <c r="W2612" t="s">
        <v>43</v>
      </c>
      <c r="X2612" t="s">
        <v>43</v>
      </c>
      <c r="Y2612" t="s">
        <v>43</v>
      </c>
      <c r="Z2612" t="s">
        <v>43</v>
      </c>
      <c r="AA2612" t="s">
        <v>43</v>
      </c>
      <c r="AB2612" t="s">
        <v>43</v>
      </c>
      <c r="AC2612" t="s">
        <v>40</v>
      </c>
      <c r="AD2612" t="s">
        <v>51</v>
      </c>
      <c r="AE2612" t="s">
        <v>40</v>
      </c>
      <c r="AF2612" t="s">
        <v>56</v>
      </c>
      <c r="AG2612">
        <v>70.95</v>
      </c>
      <c r="AH2612" s="1">
        <v>137.94999999999999</v>
      </c>
      <c r="AI2612">
        <v>0</v>
      </c>
      <c r="AJ2612">
        <v>0</v>
      </c>
      <c r="AK2612">
        <v>30.66</v>
      </c>
      <c r="AL2612">
        <v>168.61</v>
      </c>
      <c r="AM2612" t="s">
        <v>57</v>
      </c>
      <c r="AN2612" t="s">
        <v>63</v>
      </c>
      <c r="AO2612" t="s">
        <v>1887</v>
      </c>
    </row>
    <row r="2613" spans="1:41" ht="14.5" customHeight="1" x14ac:dyDescent="0.3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 t="str">
        <f>IF(T_telecom1[[#This Row],[Latitude]]&lt;34,"South",IF(T_telecom1[[#This Row],[Latitude]]&gt;38,"North","Central"))</f>
        <v>Central</v>
      </c>
      <c r="I2613">
        <v>37.871416000000004</v>
      </c>
      <c r="J2613" t="str">
        <f>IF(T_telecom1[[#This Row],[Longitude]]&lt;-121.7,"West",IF(T_telecom1[Longitude]&gt;-118,"East","Central-East"))</f>
        <v>West</v>
      </c>
      <c r="K2613">
        <v>-122.24659699999999</v>
      </c>
      <c r="L2613">
        <v>0</v>
      </c>
      <c r="M26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13">
        <v>15</v>
      </c>
      <c r="O2613" t="s">
        <v>42</v>
      </c>
      <c r="P2613" t="s">
        <v>40</v>
      </c>
      <c r="Q2613">
        <v>5.54</v>
      </c>
      <c r="R2613" t="s">
        <v>43</v>
      </c>
      <c r="S2613" t="s">
        <v>43</v>
      </c>
      <c r="T2613" t="s">
        <v>8242</v>
      </c>
      <c r="U2613">
        <v>0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43</v>
      </c>
      <c r="AB2613" t="s">
        <v>43</v>
      </c>
      <c r="AC2613" t="s">
        <v>43</v>
      </c>
      <c r="AD2613" t="s">
        <v>45</v>
      </c>
      <c r="AE2613" t="s">
        <v>43</v>
      </c>
      <c r="AF2613" t="s">
        <v>46</v>
      </c>
      <c r="AG2613">
        <v>19.8</v>
      </c>
      <c r="AH2613" s="1">
        <v>304.60000000000002</v>
      </c>
      <c r="AI2613">
        <v>0</v>
      </c>
      <c r="AJ2613">
        <v>0</v>
      </c>
      <c r="AK2613">
        <v>83.1</v>
      </c>
      <c r="AL2613">
        <v>387.7</v>
      </c>
      <c r="AM2613" t="s">
        <v>47</v>
      </c>
      <c r="AN2613" t="s">
        <v>8234</v>
      </c>
      <c r="AO2613" t="s">
        <v>8235</v>
      </c>
    </row>
    <row r="2614" spans="1:41" ht="14.5" customHeight="1" x14ac:dyDescent="0.3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 t="str">
        <f>IF(T_telecom1[[#This Row],[Latitude]]&lt;34,"South",IF(T_telecom1[[#This Row],[Latitude]]&gt;38,"North","Central"))</f>
        <v>North</v>
      </c>
      <c r="I2614">
        <v>39.176594999999999</v>
      </c>
      <c r="J2614" t="str">
        <f>IF(T_telecom1[[#This Row],[Longitude]]&lt;-121.7,"West",IF(T_telecom1[Longitude]&gt;-118,"East","Central-East"))</f>
        <v>Central-East</v>
      </c>
      <c r="K2614">
        <v>-121.291692</v>
      </c>
      <c r="L2614">
        <v>0</v>
      </c>
      <c r="M26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14">
        <v>27</v>
      </c>
      <c r="O2614" t="s">
        <v>42</v>
      </c>
      <c r="P2614" t="s">
        <v>40</v>
      </c>
      <c r="Q2614">
        <v>15.41</v>
      </c>
      <c r="R2614" t="s">
        <v>43</v>
      </c>
      <c r="S2614" t="s">
        <v>43</v>
      </c>
      <c r="T2614" t="s">
        <v>8242</v>
      </c>
      <c r="U2614">
        <v>0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43</v>
      </c>
      <c r="AB2614" t="s">
        <v>43</v>
      </c>
      <c r="AC2614" t="s">
        <v>43</v>
      </c>
      <c r="AD2614" t="s">
        <v>73</v>
      </c>
      <c r="AE2614" t="s">
        <v>40</v>
      </c>
      <c r="AF2614" t="s">
        <v>183</v>
      </c>
      <c r="AG2614">
        <v>19.600000000000001</v>
      </c>
      <c r="AH2614" s="1">
        <v>561.15</v>
      </c>
      <c r="AI2614">
        <v>13.07</v>
      </c>
      <c r="AJ2614">
        <v>0</v>
      </c>
      <c r="AK2614">
        <v>416.07</v>
      </c>
      <c r="AL2614">
        <v>964.15</v>
      </c>
      <c r="AM2614" t="s">
        <v>47</v>
      </c>
      <c r="AN2614" t="s">
        <v>8234</v>
      </c>
      <c r="AO2614" t="s">
        <v>8235</v>
      </c>
    </row>
    <row r="2615" spans="1:41" ht="14.5" customHeight="1" x14ac:dyDescent="0.3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 t="str">
        <f>IF(T_telecom1[[#This Row],[Latitude]]&lt;34,"South",IF(T_telecom1[[#This Row],[Latitude]]&gt;38,"North","Central"))</f>
        <v>Central</v>
      </c>
      <c r="I2615">
        <v>37.653947000000002</v>
      </c>
      <c r="J2615" t="str">
        <f>IF(T_telecom1[[#This Row],[Longitude]]&lt;-121.7,"West",IF(T_telecom1[Longitude]&gt;-118,"East","Central-East"))</f>
        <v>Central-East</v>
      </c>
      <c r="K2615">
        <v>-118.231443</v>
      </c>
      <c r="L2615">
        <v>0</v>
      </c>
      <c r="M26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15">
        <v>1</v>
      </c>
      <c r="O2615" t="s">
        <v>42</v>
      </c>
      <c r="P2615" t="s">
        <v>40</v>
      </c>
      <c r="Q2615">
        <v>14.26</v>
      </c>
      <c r="R2615" t="s">
        <v>43</v>
      </c>
      <c r="S2615" t="s">
        <v>40</v>
      </c>
      <c r="T2615" t="s">
        <v>55</v>
      </c>
      <c r="U2615">
        <v>46</v>
      </c>
      <c r="V2615" t="s">
        <v>43</v>
      </c>
      <c r="W2615" t="s">
        <v>43</v>
      </c>
      <c r="X2615" t="s">
        <v>43</v>
      </c>
      <c r="Y2615" t="s">
        <v>43</v>
      </c>
      <c r="Z2615" t="s">
        <v>40</v>
      </c>
      <c r="AA2615" t="s">
        <v>40</v>
      </c>
      <c r="AB2615" t="s">
        <v>40</v>
      </c>
      <c r="AC2615" t="s">
        <v>40</v>
      </c>
      <c r="AD2615" t="s">
        <v>51</v>
      </c>
      <c r="AE2615" t="s">
        <v>40</v>
      </c>
      <c r="AF2615" t="s">
        <v>56</v>
      </c>
      <c r="AG2615">
        <v>88.35</v>
      </c>
      <c r="AH2615" s="1">
        <v>88.35</v>
      </c>
      <c r="AI2615">
        <v>0</v>
      </c>
      <c r="AJ2615">
        <v>0</v>
      </c>
      <c r="AK2615">
        <v>14.26</v>
      </c>
      <c r="AL2615">
        <v>102.61</v>
      </c>
      <c r="AM2615" t="s">
        <v>57</v>
      </c>
      <c r="AN2615" t="s">
        <v>58</v>
      </c>
      <c r="AO2615" t="s">
        <v>203</v>
      </c>
    </row>
    <row r="2616" spans="1:41" ht="14.5" customHeight="1" x14ac:dyDescent="0.3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 t="str">
        <f>IF(T_telecom1[[#This Row],[Latitude]]&lt;34,"South",IF(T_telecom1[[#This Row],[Latitude]]&gt;38,"North","Central"))</f>
        <v>South</v>
      </c>
      <c r="I2616">
        <v>33.200369000000002</v>
      </c>
      <c r="J2616" t="str">
        <f>IF(T_telecom1[[#This Row],[Longitude]]&lt;-121.7,"West",IF(T_telecom1[Longitude]&gt;-118,"East","Central-East"))</f>
        <v>East</v>
      </c>
      <c r="K2616">
        <v>-116.192313</v>
      </c>
      <c r="L2616">
        <v>0</v>
      </c>
      <c r="M26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16">
        <v>24</v>
      </c>
      <c r="O2616" t="s">
        <v>42</v>
      </c>
      <c r="P2616" t="s">
        <v>40</v>
      </c>
      <c r="Q2616">
        <v>8.66</v>
      </c>
      <c r="R2616" t="s">
        <v>40</v>
      </c>
      <c r="S2616" t="s">
        <v>40</v>
      </c>
      <c r="T2616" t="s">
        <v>44</v>
      </c>
      <c r="U2616">
        <v>27</v>
      </c>
      <c r="V2616" t="s">
        <v>43</v>
      </c>
      <c r="W2616" t="s">
        <v>40</v>
      </c>
      <c r="X2616" t="s">
        <v>43</v>
      </c>
      <c r="Y2616" t="s">
        <v>43</v>
      </c>
      <c r="Z2616" t="s">
        <v>43</v>
      </c>
      <c r="AA2616" t="s">
        <v>43</v>
      </c>
      <c r="AB2616" t="s">
        <v>43</v>
      </c>
      <c r="AC2616" t="s">
        <v>43</v>
      </c>
      <c r="AD2616" t="s">
        <v>73</v>
      </c>
      <c r="AE2616" t="s">
        <v>43</v>
      </c>
      <c r="AF2616" t="s">
        <v>46</v>
      </c>
      <c r="AG2616">
        <v>54.8</v>
      </c>
      <c r="AH2616" s="1">
        <v>1291.3</v>
      </c>
      <c r="AI2616">
        <v>0</v>
      </c>
      <c r="AJ2616">
        <v>110</v>
      </c>
      <c r="AK2616">
        <v>207.84</v>
      </c>
      <c r="AL2616">
        <v>1609.14</v>
      </c>
      <c r="AM2616" t="s">
        <v>47</v>
      </c>
      <c r="AN2616" t="s">
        <v>8234</v>
      </c>
      <c r="AO2616" t="s">
        <v>8235</v>
      </c>
    </row>
    <row r="2617" spans="1:41" ht="14.5" customHeight="1" x14ac:dyDescent="0.3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 t="str">
        <f>IF(T_telecom1[[#This Row],[Latitude]]&lt;34,"South",IF(T_telecom1[[#This Row],[Latitude]]&gt;38,"North","Central"))</f>
        <v>South</v>
      </c>
      <c r="I2617">
        <v>33.543835000000001</v>
      </c>
      <c r="J2617" t="str">
        <f>IF(T_telecom1[[#This Row],[Longitude]]&lt;-121.7,"West",IF(T_telecom1[Longitude]&gt;-118,"East","Central-East"))</f>
        <v>East</v>
      </c>
      <c r="K2617">
        <v>-115.993906</v>
      </c>
      <c r="L2617">
        <v>0</v>
      </c>
      <c r="M26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17">
        <v>10</v>
      </c>
      <c r="O2617" t="s">
        <v>62</v>
      </c>
      <c r="P2617" t="s">
        <v>40</v>
      </c>
      <c r="Q2617">
        <v>37.590000000000003</v>
      </c>
      <c r="R2617" t="s">
        <v>43</v>
      </c>
      <c r="S2617" t="s">
        <v>43</v>
      </c>
      <c r="T2617" t="s">
        <v>8242</v>
      </c>
      <c r="U2617">
        <v>0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A2617" t="s">
        <v>43</v>
      </c>
      <c r="AB2617" t="s">
        <v>43</v>
      </c>
      <c r="AC2617" t="s">
        <v>43</v>
      </c>
      <c r="AD2617" t="s">
        <v>45</v>
      </c>
      <c r="AE2617" t="s">
        <v>43</v>
      </c>
      <c r="AF2617" t="s">
        <v>46</v>
      </c>
      <c r="AG2617">
        <v>20.45</v>
      </c>
      <c r="AH2617" s="1">
        <v>242.4</v>
      </c>
      <c r="AI2617">
        <v>0</v>
      </c>
      <c r="AJ2617">
        <v>0</v>
      </c>
      <c r="AK2617">
        <v>375.9</v>
      </c>
      <c r="AL2617">
        <v>618.29999999999995</v>
      </c>
      <c r="AM2617" t="s">
        <v>47</v>
      </c>
      <c r="AN2617" t="s">
        <v>8234</v>
      </c>
      <c r="AO2617" t="s">
        <v>8235</v>
      </c>
    </row>
    <row r="2618" spans="1:41" ht="14.5" customHeight="1" x14ac:dyDescent="0.3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 t="str">
        <f>IF(T_telecom1[[#This Row],[Latitude]]&lt;34,"South",IF(T_telecom1[[#This Row],[Latitude]]&gt;38,"North","Central"))</f>
        <v>Central</v>
      </c>
      <c r="I2618">
        <v>36.636637999999998</v>
      </c>
      <c r="J2618" t="str">
        <f>IF(T_telecom1[[#This Row],[Longitude]]&lt;-121.7,"West",IF(T_telecom1[Longitude]&gt;-118,"East","Central-East"))</f>
        <v>Central-East</v>
      </c>
      <c r="K2618">
        <v>-119.421842</v>
      </c>
      <c r="L2618">
        <v>5</v>
      </c>
      <c r="M26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18">
        <v>6</v>
      </c>
      <c r="O2618" t="s">
        <v>54</v>
      </c>
      <c r="P2618" t="s">
        <v>40</v>
      </c>
      <c r="Q2618">
        <v>36.54</v>
      </c>
      <c r="R2618" t="s">
        <v>43</v>
      </c>
      <c r="S2618" t="s">
        <v>43</v>
      </c>
      <c r="T2618" t="s">
        <v>8242</v>
      </c>
      <c r="U2618">
        <v>0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43</v>
      </c>
      <c r="AB2618" t="s">
        <v>43</v>
      </c>
      <c r="AC2618" t="s">
        <v>43</v>
      </c>
      <c r="AD2618" t="s">
        <v>51</v>
      </c>
      <c r="AE2618" t="s">
        <v>43</v>
      </c>
      <c r="AF2618" t="s">
        <v>46</v>
      </c>
      <c r="AG2618">
        <v>19.55</v>
      </c>
      <c r="AH2618" s="1">
        <v>122.9</v>
      </c>
      <c r="AI2618">
        <v>0</v>
      </c>
      <c r="AJ2618">
        <v>0</v>
      </c>
      <c r="AK2618">
        <v>219.24</v>
      </c>
      <c r="AL2618">
        <v>342.14</v>
      </c>
      <c r="AM2618" t="s">
        <v>47</v>
      </c>
      <c r="AN2618" t="s">
        <v>8234</v>
      </c>
      <c r="AO2618" t="s">
        <v>8235</v>
      </c>
    </row>
    <row r="2619" spans="1:41" ht="14.5" customHeight="1" x14ac:dyDescent="0.3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 t="str">
        <f>IF(T_telecom1[[#This Row],[Latitude]]&lt;34,"South",IF(T_telecom1[[#This Row],[Latitude]]&gt;38,"North","Central"))</f>
        <v>Central</v>
      </c>
      <c r="I2619">
        <v>37.394410999999998</v>
      </c>
      <c r="J2619" t="str">
        <f>IF(T_telecom1[[#This Row],[Longitude]]&lt;-121.7,"West",IF(T_telecom1[Longitude]&gt;-118,"East","Central-East"))</f>
        <v>Central-East</v>
      </c>
      <c r="K2619">
        <v>-120.127262</v>
      </c>
      <c r="L2619">
        <v>0</v>
      </c>
      <c r="M26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19">
        <v>71</v>
      </c>
      <c r="O2619" t="s">
        <v>42</v>
      </c>
      <c r="P2619" t="s">
        <v>40</v>
      </c>
      <c r="Q2619">
        <v>25.45</v>
      </c>
      <c r="R2619" t="s">
        <v>40</v>
      </c>
      <c r="S2619" t="s">
        <v>40</v>
      </c>
      <c r="T2619" t="s">
        <v>55</v>
      </c>
      <c r="U2619">
        <v>59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40</v>
      </c>
      <c r="AB2619" t="s">
        <v>40</v>
      </c>
      <c r="AC2619" t="s">
        <v>40</v>
      </c>
      <c r="AD2619" t="s">
        <v>73</v>
      </c>
      <c r="AE2619" t="s">
        <v>40</v>
      </c>
      <c r="AF2619" t="s">
        <v>56</v>
      </c>
      <c r="AG2619">
        <v>114</v>
      </c>
      <c r="AH2619" s="1">
        <v>8175.9</v>
      </c>
      <c r="AI2619">
        <v>0</v>
      </c>
      <c r="AJ2619">
        <v>0</v>
      </c>
      <c r="AK2619">
        <v>1806.95</v>
      </c>
      <c r="AL2619">
        <v>9982.85</v>
      </c>
      <c r="AM2619" t="s">
        <v>47</v>
      </c>
      <c r="AN2619" t="s">
        <v>8234</v>
      </c>
      <c r="AO2619" t="s">
        <v>8235</v>
      </c>
    </row>
    <row r="2620" spans="1:41" ht="14.5" customHeight="1" x14ac:dyDescent="0.3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 t="str">
        <f>IF(T_telecom1[[#This Row],[Latitude]]&lt;34,"South",IF(T_telecom1[[#This Row],[Latitude]]&gt;38,"North","Central"))</f>
        <v>Central</v>
      </c>
      <c r="I2620">
        <v>35.392598999999997</v>
      </c>
      <c r="J2620" t="str">
        <f>IF(T_telecom1[[#This Row],[Longitude]]&lt;-121.7,"West",IF(T_telecom1[Longitude]&gt;-118,"East","Central-East"))</f>
        <v>Central-East</v>
      </c>
      <c r="K2620">
        <v>-119.245341</v>
      </c>
      <c r="L2620">
        <v>0</v>
      </c>
      <c r="M26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20">
        <v>1</v>
      </c>
      <c r="O2620" t="s">
        <v>42</v>
      </c>
      <c r="P2620" t="s">
        <v>40</v>
      </c>
      <c r="Q2620">
        <v>45.91</v>
      </c>
      <c r="R2620" t="s">
        <v>43</v>
      </c>
      <c r="S2620" t="s">
        <v>43</v>
      </c>
      <c r="T2620" t="s">
        <v>8242</v>
      </c>
      <c r="U2620">
        <v>0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A2620" t="s">
        <v>43</v>
      </c>
      <c r="AB2620" t="s">
        <v>43</v>
      </c>
      <c r="AC2620" t="s">
        <v>43</v>
      </c>
      <c r="AD2620" t="s">
        <v>51</v>
      </c>
      <c r="AE2620" t="s">
        <v>43</v>
      </c>
      <c r="AF2620" t="s">
        <v>46</v>
      </c>
      <c r="AG2620">
        <v>20.399999999999999</v>
      </c>
      <c r="AH2620" s="1">
        <v>20.399999999999999</v>
      </c>
      <c r="AI2620">
        <v>0</v>
      </c>
      <c r="AJ2620">
        <v>0</v>
      </c>
      <c r="AK2620">
        <v>45.91</v>
      </c>
      <c r="AL2620">
        <v>66.31</v>
      </c>
      <c r="AM2620" t="s">
        <v>98</v>
      </c>
      <c r="AN2620" t="s">
        <v>8234</v>
      </c>
      <c r="AO2620" t="s">
        <v>8235</v>
      </c>
    </row>
    <row r="2621" spans="1:41" ht="14.5" customHeight="1" x14ac:dyDescent="0.3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 t="str">
        <f>IF(T_telecom1[[#This Row],[Latitude]]&lt;34,"South",IF(T_telecom1[[#This Row],[Latitude]]&gt;38,"North","Central"))</f>
        <v>Central</v>
      </c>
      <c r="I2621">
        <v>34.130861000000003</v>
      </c>
      <c r="J2621" t="str">
        <f>IF(T_telecom1[[#This Row],[Longitude]]&lt;-121.7,"West",IF(T_telecom1[Longitude]&gt;-118,"East","Central-East"))</f>
        <v>Central-East</v>
      </c>
      <c r="K2621">
        <v>-118.68346</v>
      </c>
      <c r="L2621">
        <v>3</v>
      </c>
      <c r="M26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21">
        <v>66</v>
      </c>
      <c r="O2621" t="s">
        <v>72</v>
      </c>
      <c r="P2621" t="s">
        <v>40</v>
      </c>
      <c r="Q2621">
        <v>42.84</v>
      </c>
      <c r="R2621" t="s">
        <v>40</v>
      </c>
      <c r="S2621" t="s">
        <v>43</v>
      </c>
      <c r="T2621" t="s">
        <v>8242</v>
      </c>
      <c r="U2621">
        <v>0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A2621" t="s">
        <v>43</v>
      </c>
      <c r="AB2621" t="s">
        <v>43</v>
      </c>
      <c r="AC2621" t="s">
        <v>43</v>
      </c>
      <c r="AD2621" t="s">
        <v>45</v>
      </c>
      <c r="AE2621" t="s">
        <v>40</v>
      </c>
      <c r="AF2621" t="s">
        <v>46</v>
      </c>
      <c r="AG2621">
        <v>25.7</v>
      </c>
      <c r="AH2621" s="1">
        <v>1714.55</v>
      </c>
      <c r="AI2621">
        <v>0</v>
      </c>
      <c r="AJ2621">
        <v>0</v>
      </c>
      <c r="AK2621">
        <v>2827.44</v>
      </c>
      <c r="AL2621">
        <v>4541.99</v>
      </c>
      <c r="AM2621" t="s">
        <v>47</v>
      </c>
      <c r="AN2621" t="s">
        <v>8234</v>
      </c>
      <c r="AO2621" t="s">
        <v>8235</v>
      </c>
    </row>
    <row r="2622" spans="1:41" ht="14.5" customHeight="1" x14ac:dyDescent="0.3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 t="str">
        <f>IF(T_telecom1[[#This Row],[Latitude]]&lt;34,"South",IF(T_telecom1[[#This Row],[Latitude]]&gt;38,"North","Central"))</f>
        <v>South</v>
      </c>
      <c r="I2622">
        <v>32.673482999999997</v>
      </c>
      <c r="J2622" t="str">
        <f>IF(T_telecom1[[#This Row],[Longitude]]&lt;-121.7,"West",IF(T_telecom1[Longitude]&gt;-118,"East","Central-East"))</f>
        <v>East</v>
      </c>
      <c r="K2622">
        <v>-116.472863</v>
      </c>
      <c r="L2622">
        <v>0</v>
      </c>
      <c r="M26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22">
        <v>35</v>
      </c>
      <c r="O2622" t="s">
        <v>42</v>
      </c>
      <c r="P2622" t="s">
        <v>40</v>
      </c>
      <c r="Q2622">
        <v>38.380000000000003</v>
      </c>
      <c r="R2622" t="s">
        <v>43</v>
      </c>
      <c r="S2622" t="s">
        <v>40</v>
      </c>
      <c r="T2622" t="s">
        <v>79</v>
      </c>
      <c r="U2622">
        <v>82</v>
      </c>
      <c r="V2622" t="s">
        <v>40</v>
      </c>
      <c r="W2622" t="s">
        <v>40</v>
      </c>
      <c r="X2622" t="s">
        <v>40</v>
      </c>
      <c r="Y2622" t="s">
        <v>43</v>
      </c>
      <c r="Z2622" t="s">
        <v>43</v>
      </c>
      <c r="AA2622" t="s">
        <v>43</v>
      </c>
      <c r="AB2622" t="s">
        <v>43</v>
      </c>
      <c r="AC2622" t="s">
        <v>40</v>
      </c>
      <c r="AD2622" t="s">
        <v>45</v>
      </c>
      <c r="AE2622" t="s">
        <v>43</v>
      </c>
      <c r="AF2622" t="s">
        <v>183</v>
      </c>
      <c r="AG2622">
        <v>61.2</v>
      </c>
      <c r="AH2622" s="1">
        <v>2021.2</v>
      </c>
      <c r="AI2622">
        <v>0</v>
      </c>
      <c r="AJ2622">
        <v>0</v>
      </c>
      <c r="AK2622">
        <v>1343.3</v>
      </c>
      <c r="AL2622">
        <v>3364.5</v>
      </c>
      <c r="AM2622" t="s">
        <v>47</v>
      </c>
      <c r="AN2622" t="s">
        <v>8234</v>
      </c>
      <c r="AO2622" t="s">
        <v>8235</v>
      </c>
    </row>
    <row r="2623" spans="1:41" ht="14.5" customHeight="1" x14ac:dyDescent="0.3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 t="str">
        <f>IF(T_telecom1[[#This Row],[Latitude]]&lt;34,"South",IF(T_telecom1[[#This Row],[Latitude]]&gt;38,"North","Central"))</f>
        <v>North</v>
      </c>
      <c r="I2623">
        <v>38.347189999999998</v>
      </c>
      <c r="J2623" t="str">
        <f>IF(T_telecom1[[#This Row],[Longitude]]&lt;-121.7,"West",IF(T_telecom1[Longitude]&gt;-118,"East","Central-East"))</f>
        <v>West</v>
      </c>
      <c r="K2623">
        <v>-122.697822</v>
      </c>
      <c r="L2623">
        <v>3</v>
      </c>
      <c r="M26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23">
        <v>6</v>
      </c>
      <c r="O2623" t="s">
        <v>42</v>
      </c>
      <c r="P2623" t="s">
        <v>40</v>
      </c>
      <c r="Q2623">
        <v>8.59</v>
      </c>
      <c r="R2623" t="s">
        <v>40</v>
      </c>
      <c r="S2623" t="s">
        <v>40</v>
      </c>
      <c r="T2623" t="s">
        <v>55</v>
      </c>
      <c r="U2623">
        <v>28</v>
      </c>
      <c r="V2623" t="s">
        <v>43</v>
      </c>
      <c r="W2623" t="s">
        <v>43</v>
      </c>
      <c r="X2623" t="s">
        <v>43</v>
      </c>
      <c r="Y2623" t="s">
        <v>43</v>
      </c>
      <c r="Z2623" t="s">
        <v>40</v>
      </c>
      <c r="AA2623" t="s">
        <v>43</v>
      </c>
      <c r="AB2623" t="s">
        <v>43</v>
      </c>
      <c r="AC2623" t="s">
        <v>40</v>
      </c>
      <c r="AD2623" t="s">
        <v>51</v>
      </c>
      <c r="AE2623" t="s">
        <v>40</v>
      </c>
      <c r="AF2623" t="s">
        <v>56</v>
      </c>
      <c r="AG2623">
        <v>82.85</v>
      </c>
      <c r="AH2623" s="1">
        <v>460.25</v>
      </c>
      <c r="AI2623">
        <v>48.95</v>
      </c>
      <c r="AJ2623">
        <v>0</v>
      </c>
      <c r="AK2623">
        <v>51.54</v>
      </c>
      <c r="AL2623">
        <v>462.84</v>
      </c>
      <c r="AM2623" t="s">
        <v>57</v>
      </c>
      <c r="AN2623" t="s">
        <v>58</v>
      </c>
      <c r="AO2623" t="s">
        <v>59</v>
      </c>
    </row>
    <row r="2624" spans="1:41" ht="14.5" customHeight="1" x14ac:dyDescent="0.3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 t="str">
        <f>IF(T_telecom1[[#This Row],[Latitude]]&lt;34,"South",IF(T_telecom1[[#This Row],[Latitude]]&gt;38,"North","Central"))</f>
        <v>Central</v>
      </c>
      <c r="I2624">
        <v>35.957019000000003</v>
      </c>
      <c r="J2624" t="str">
        <f>IF(T_telecom1[[#This Row],[Longitude]]&lt;-121.7,"West",IF(T_telecom1[Longitude]&gt;-118,"East","Central-East"))</f>
        <v>Central-East</v>
      </c>
      <c r="K2624">
        <v>-119.330928</v>
      </c>
      <c r="L2624">
        <v>0</v>
      </c>
      <c r="M26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24">
        <v>65</v>
      </c>
      <c r="O2624" t="s">
        <v>42</v>
      </c>
      <c r="P2624" t="s">
        <v>40</v>
      </c>
      <c r="Q2624">
        <v>44.23</v>
      </c>
      <c r="R2624" t="s">
        <v>40</v>
      </c>
      <c r="S2624" t="s">
        <v>40</v>
      </c>
      <c r="T2624" t="s">
        <v>55</v>
      </c>
      <c r="U2624">
        <v>27</v>
      </c>
      <c r="V2624" t="s">
        <v>40</v>
      </c>
      <c r="W2624" t="s">
        <v>43</v>
      </c>
      <c r="X2624" t="s">
        <v>40</v>
      </c>
      <c r="Y2624" t="s">
        <v>40</v>
      </c>
      <c r="Z2624" t="s">
        <v>40</v>
      </c>
      <c r="AA2624" t="s">
        <v>40</v>
      </c>
      <c r="AB2624" t="s">
        <v>43</v>
      </c>
      <c r="AC2624" t="s">
        <v>40</v>
      </c>
      <c r="AD2624" t="s">
        <v>73</v>
      </c>
      <c r="AE2624" t="s">
        <v>40</v>
      </c>
      <c r="AF2624" t="s">
        <v>56</v>
      </c>
      <c r="AG2624">
        <v>110.35</v>
      </c>
      <c r="AH2624" s="1">
        <v>7246.15</v>
      </c>
      <c r="AI2624">
        <v>0</v>
      </c>
      <c r="AJ2624">
        <v>0</v>
      </c>
      <c r="AK2624">
        <v>2874.95</v>
      </c>
      <c r="AL2624">
        <v>10121.1</v>
      </c>
      <c r="AM2624" t="s">
        <v>47</v>
      </c>
      <c r="AN2624" t="s">
        <v>8234</v>
      </c>
      <c r="AO2624" t="s">
        <v>8235</v>
      </c>
    </row>
    <row r="2625" spans="1:41" ht="14.5" customHeight="1" x14ac:dyDescent="0.3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 t="str">
        <f>IF(T_telecom1[[#This Row],[Latitude]]&lt;34,"South",IF(T_telecom1[[#This Row],[Latitude]]&gt;38,"North","Central"))</f>
        <v>North</v>
      </c>
      <c r="I2625">
        <v>40.809635999999998</v>
      </c>
      <c r="J2625" t="str">
        <f>IF(T_telecom1[[#This Row],[Longitude]]&lt;-121.7,"West",IF(T_telecom1[Longitude]&gt;-118,"East","Central-East"))</f>
        <v>West</v>
      </c>
      <c r="K2625">
        <v>-124.189977</v>
      </c>
      <c r="L2625">
        <v>6</v>
      </c>
      <c r="M26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25">
        <v>15</v>
      </c>
      <c r="O2625" t="s">
        <v>42</v>
      </c>
      <c r="P2625" t="s">
        <v>40</v>
      </c>
      <c r="Q2625">
        <v>30.09</v>
      </c>
      <c r="R2625" t="s">
        <v>43</v>
      </c>
      <c r="S2625" t="s">
        <v>40</v>
      </c>
      <c r="T2625" t="s">
        <v>55</v>
      </c>
      <c r="U2625">
        <v>71</v>
      </c>
      <c r="V2625" t="s">
        <v>43</v>
      </c>
      <c r="W2625" t="s">
        <v>40</v>
      </c>
      <c r="X2625" t="s">
        <v>43</v>
      </c>
      <c r="Y2625" t="s">
        <v>43</v>
      </c>
      <c r="Z2625" t="s">
        <v>43</v>
      </c>
      <c r="AA2625" t="s">
        <v>43</v>
      </c>
      <c r="AB2625" t="s">
        <v>43</v>
      </c>
      <c r="AC2625" t="s">
        <v>40</v>
      </c>
      <c r="AD2625" t="s">
        <v>51</v>
      </c>
      <c r="AE2625" t="s">
        <v>43</v>
      </c>
      <c r="AF2625" t="s">
        <v>56</v>
      </c>
      <c r="AG2625">
        <v>75.349999999999994</v>
      </c>
      <c r="AH2625" s="1">
        <v>1114.55</v>
      </c>
      <c r="AI2625">
        <v>0</v>
      </c>
      <c r="AJ2625">
        <v>0</v>
      </c>
      <c r="AK2625">
        <v>451.35</v>
      </c>
      <c r="AL2625">
        <v>1565.9</v>
      </c>
      <c r="AM2625" t="s">
        <v>47</v>
      </c>
      <c r="AN2625" t="s">
        <v>8234</v>
      </c>
      <c r="AO2625" t="s">
        <v>8235</v>
      </c>
    </row>
    <row r="2626" spans="1:41" ht="14.5" customHeight="1" x14ac:dyDescent="0.3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 t="str">
        <f>IF(T_telecom1[[#This Row],[Latitude]]&lt;34,"South",IF(T_telecom1[[#This Row],[Latitude]]&gt;38,"North","Central"))</f>
        <v>Central</v>
      </c>
      <c r="I2626">
        <v>34.757783000000003</v>
      </c>
      <c r="J2626" t="str">
        <f>IF(T_telecom1[[#This Row],[Longitude]]&lt;-121.7,"West",IF(T_telecom1[Longitude]&gt;-118,"East","Central-East"))</f>
        <v>East</v>
      </c>
      <c r="K2626">
        <v>-117.33996999999999</v>
      </c>
      <c r="L2626">
        <v>5</v>
      </c>
      <c r="M26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26">
        <v>61</v>
      </c>
      <c r="O2626" t="s">
        <v>76</v>
      </c>
      <c r="P2626" t="s">
        <v>40</v>
      </c>
      <c r="Q2626">
        <v>46.65</v>
      </c>
      <c r="R2626" t="s">
        <v>40</v>
      </c>
      <c r="S2626" t="s">
        <v>40</v>
      </c>
      <c r="T2626" t="s">
        <v>55</v>
      </c>
      <c r="U2626">
        <v>23</v>
      </c>
      <c r="V2626" t="s">
        <v>43</v>
      </c>
      <c r="W2626" t="s">
        <v>40</v>
      </c>
      <c r="X2626" t="s">
        <v>43</v>
      </c>
      <c r="Y2626" t="s">
        <v>40</v>
      </c>
      <c r="Z2626" t="s">
        <v>43</v>
      </c>
      <c r="AA2626" t="s">
        <v>43</v>
      </c>
      <c r="AB2626" t="s">
        <v>43</v>
      </c>
      <c r="AC2626" t="s">
        <v>40</v>
      </c>
      <c r="AD2626" t="s">
        <v>45</v>
      </c>
      <c r="AE2626" t="s">
        <v>40</v>
      </c>
      <c r="AF2626" t="s">
        <v>56</v>
      </c>
      <c r="AG2626">
        <v>85.55</v>
      </c>
      <c r="AH2626" s="1">
        <v>5251.75</v>
      </c>
      <c r="AI2626">
        <v>0</v>
      </c>
      <c r="AJ2626">
        <v>0</v>
      </c>
      <c r="AK2626">
        <v>2845.65</v>
      </c>
      <c r="AL2626">
        <v>8097.4</v>
      </c>
      <c r="AM2626" t="s">
        <v>47</v>
      </c>
      <c r="AN2626" t="s">
        <v>8234</v>
      </c>
      <c r="AO2626" t="s">
        <v>8235</v>
      </c>
    </row>
    <row r="2627" spans="1:41" ht="14.5" customHeight="1" x14ac:dyDescent="0.3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 t="str">
        <f>IF(T_telecom1[[#This Row],[Latitude]]&lt;34,"South",IF(T_telecom1[[#This Row],[Latitude]]&gt;38,"North","Central"))</f>
        <v>South</v>
      </c>
      <c r="I2627">
        <v>33.956445000000002</v>
      </c>
      <c r="J2627" t="str">
        <f>IF(T_telecom1[[#This Row],[Longitude]]&lt;-121.7,"West",IF(T_telecom1[Longitude]&gt;-118,"East","Central-East"))</f>
        <v>Central-East</v>
      </c>
      <c r="K2627">
        <v>-118.358634</v>
      </c>
      <c r="L2627">
        <v>3</v>
      </c>
      <c r="M26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27">
        <v>22</v>
      </c>
      <c r="O2627" t="s">
        <v>42</v>
      </c>
      <c r="P2627" t="s">
        <v>40</v>
      </c>
      <c r="Q2627">
        <v>27.91</v>
      </c>
      <c r="R2627" t="s">
        <v>43</v>
      </c>
      <c r="S2627" t="s">
        <v>40</v>
      </c>
      <c r="T2627" t="s">
        <v>44</v>
      </c>
      <c r="U2627">
        <v>27</v>
      </c>
      <c r="V2627" t="s">
        <v>43</v>
      </c>
      <c r="W2627" t="s">
        <v>43</v>
      </c>
      <c r="X2627" t="s">
        <v>43</v>
      </c>
      <c r="Y2627" t="s">
        <v>40</v>
      </c>
      <c r="Z2627" t="s">
        <v>43</v>
      </c>
      <c r="AA2627" t="s">
        <v>43</v>
      </c>
      <c r="AB2627" t="s">
        <v>43</v>
      </c>
      <c r="AC2627" t="s">
        <v>40</v>
      </c>
      <c r="AD2627" t="s">
        <v>51</v>
      </c>
      <c r="AE2627" t="s">
        <v>40</v>
      </c>
      <c r="AF2627" t="s">
        <v>56</v>
      </c>
      <c r="AG2627">
        <v>51.1</v>
      </c>
      <c r="AH2627" s="1">
        <v>1232.9000000000001</v>
      </c>
      <c r="AI2627">
        <v>0</v>
      </c>
      <c r="AJ2627">
        <v>0</v>
      </c>
      <c r="AK2627">
        <v>614.02</v>
      </c>
      <c r="AL2627">
        <v>1846.92</v>
      </c>
      <c r="AM2627" t="s">
        <v>47</v>
      </c>
      <c r="AN2627" t="s">
        <v>8234</v>
      </c>
      <c r="AO2627" t="s">
        <v>8235</v>
      </c>
    </row>
    <row r="2628" spans="1:41" ht="14.5" customHeight="1" x14ac:dyDescent="0.3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 t="str">
        <f>IF(T_telecom1[[#This Row],[Latitude]]&lt;34,"South",IF(T_telecom1[[#This Row],[Latitude]]&gt;38,"North","Central"))</f>
        <v>North</v>
      </c>
      <c r="I2628">
        <v>38.672637999999999</v>
      </c>
      <c r="J2628" t="str">
        <f>IF(T_telecom1[[#This Row],[Longitude]]&lt;-121.7,"West",IF(T_telecom1[Longitude]&gt;-118,"East","Central-East"))</f>
        <v>Central-East</v>
      </c>
      <c r="K2628">
        <v>-121.147403</v>
      </c>
      <c r="L2628">
        <v>0</v>
      </c>
      <c r="M26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28">
        <v>28</v>
      </c>
      <c r="O2628" t="s">
        <v>129</v>
      </c>
      <c r="P2628" t="s">
        <v>40</v>
      </c>
      <c r="Q2628">
        <v>13.69</v>
      </c>
      <c r="R2628" t="s">
        <v>43</v>
      </c>
      <c r="S2628" t="s">
        <v>40</v>
      </c>
      <c r="T2628" t="s">
        <v>55</v>
      </c>
      <c r="U2628">
        <v>12</v>
      </c>
      <c r="V2628" t="s">
        <v>43</v>
      </c>
      <c r="W2628" t="s">
        <v>40</v>
      </c>
      <c r="X2628" t="s">
        <v>43</v>
      </c>
      <c r="Y2628" t="s">
        <v>40</v>
      </c>
      <c r="Z2628" t="s">
        <v>40</v>
      </c>
      <c r="AA2628" t="s">
        <v>43</v>
      </c>
      <c r="AB2628" t="s">
        <v>43</v>
      </c>
      <c r="AC2628" t="s">
        <v>40</v>
      </c>
      <c r="AD2628" t="s">
        <v>45</v>
      </c>
      <c r="AE2628" t="s">
        <v>40</v>
      </c>
      <c r="AF2628" t="s">
        <v>56</v>
      </c>
      <c r="AG2628">
        <v>91.25</v>
      </c>
      <c r="AH2628" s="1">
        <v>2483.65</v>
      </c>
      <c r="AI2628">
        <v>0</v>
      </c>
      <c r="AJ2628">
        <v>0</v>
      </c>
      <c r="AK2628">
        <v>383.32</v>
      </c>
      <c r="AL2628">
        <v>2866.97</v>
      </c>
      <c r="AM2628" t="s">
        <v>47</v>
      </c>
      <c r="AN2628" t="s">
        <v>8234</v>
      </c>
      <c r="AO2628" t="s">
        <v>8235</v>
      </c>
    </row>
    <row r="2629" spans="1:41" ht="14.5" customHeight="1" x14ac:dyDescent="0.3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 t="str">
        <f>IF(T_telecom1[[#This Row],[Latitude]]&lt;34,"South",IF(T_telecom1[[#This Row],[Latitude]]&gt;38,"North","Central"))</f>
        <v>Central</v>
      </c>
      <c r="I2629">
        <v>37.601247999999998</v>
      </c>
      <c r="J2629" t="str">
        <f>IF(T_telecom1[[#This Row],[Longitude]]&lt;-121.7,"West",IF(T_telecom1[Longitude]&gt;-118,"East","Central-East"))</f>
        <v>West</v>
      </c>
      <c r="K2629">
        <v>-122.403099</v>
      </c>
      <c r="L2629">
        <v>5</v>
      </c>
      <c r="M26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29">
        <v>11</v>
      </c>
      <c r="O2629" t="s">
        <v>42</v>
      </c>
      <c r="P2629" t="s">
        <v>40</v>
      </c>
      <c r="Q2629">
        <v>26.88</v>
      </c>
      <c r="R2629" t="s">
        <v>40</v>
      </c>
      <c r="S2629" t="s">
        <v>40</v>
      </c>
      <c r="T2629" t="s">
        <v>55</v>
      </c>
      <c r="U2629">
        <v>19</v>
      </c>
      <c r="V2629" t="s">
        <v>40</v>
      </c>
      <c r="W2629" t="s">
        <v>43</v>
      </c>
      <c r="X2629" t="s">
        <v>43</v>
      </c>
      <c r="Y2629" t="s">
        <v>40</v>
      </c>
      <c r="Z2629" t="s">
        <v>40</v>
      </c>
      <c r="AA2629" t="s">
        <v>43</v>
      </c>
      <c r="AB2629" t="s">
        <v>43</v>
      </c>
      <c r="AC2629" t="s">
        <v>40</v>
      </c>
      <c r="AD2629" t="s">
        <v>51</v>
      </c>
      <c r="AE2629" t="s">
        <v>40</v>
      </c>
      <c r="AF2629" t="s">
        <v>46</v>
      </c>
      <c r="AG2629">
        <v>96.2</v>
      </c>
      <c r="AH2629" s="1">
        <v>1222.05</v>
      </c>
      <c r="AI2629">
        <v>0</v>
      </c>
      <c r="AJ2629">
        <v>0</v>
      </c>
      <c r="AK2629">
        <v>295.68</v>
      </c>
      <c r="AL2629">
        <v>1517.73</v>
      </c>
      <c r="AM2629" t="s">
        <v>57</v>
      </c>
      <c r="AN2629" t="s">
        <v>58</v>
      </c>
      <c r="AO2629" t="s">
        <v>59</v>
      </c>
    </row>
    <row r="2630" spans="1:41" ht="14.5" customHeight="1" x14ac:dyDescent="0.3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 t="str">
        <f>IF(T_telecom1[[#This Row],[Latitude]]&lt;34,"South",IF(T_telecom1[[#This Row],[Latitude]]&gt;38,"North","Central"))</f>
        <v>South</v>
      </c>
      <c r="I2630">
        <v>32.830852</v>
      </c>
      <c r="J2630" t="str">
        <f>IF(T_telecom1[[#This Row],[Longitude]]&lt;-121.7,"West",IF(T_telecom1[Longitude]&gt;-118,"East","Central-East"))</f>
        <v>East</v>
      </c>
      <c r="K2630">
        <v>-116.44460100000001</v>
      </c>
      <c r="L2630">
        <v>0</v>
      </c>
      <c r="M26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30">
        <v>24</v>
      </c>
      <c r="O2630" t="s">
        <v>129</v>
      </c>
      <c r="P2630" t="s">
        <v>40</v>
      </c>
      <c r="Q2630">
        <v>13.13</v>
      </c>
      <c r="R2630" t="s">
        <v>40</v>
      </c>
      <c r="S2630" t="s">
        <v>40</v>
      </c>
      <c r="T2630" t="s">
        <v>55</v>
      </c>
      <c r="U2630">
        <v>14</v>
      </c>
      <c r="V2630" t="s">
        <v>43</v>
      </c>
      <c r="W2630" t="s">
        <v>40</v>
      </c>
      <c r="X2630" t="s">
        <v>40</v>
      </c>
      <c r="Y2630" t="s">
        <v>43</v>
      </c>
      <c r="Z2630" t="s">
        <v>43</v>
      </c>
      <c r="AA2630" t="s">
        <v>43</v>
      </c>
      <c r="AB2630" t="s">
        <v>43</v>
      </c>
      <c r="AC2630" t="s">
        <v>43</v>
      </c>
      <c r="AD2630" t="s">
        <v>51</v>
      </c>
      <c r="AE2630" t="s">
        <v>40</v>
      </c>
      <c r="AF2630" t="s">
        <v>56</v>
      </c>
      <c r="AG2630">
        <v>84.85</v>
      </c>
      <c r="AH2630" s="1">
        <v>2048.8000000000002</v>
      </c>
      <c r="AI2630">
        <v>0</v>
      </c>
      <c r="AJ2630">
        <v>80</v>
      </c>
      <c r="AK2630">
        <v>315.12</v>
      </c>
      <c r="AL2630">
        <v>2443.92</v>
      </c>
      <c r="AM2630" t="s">
        <v>47</v>
      </c>
      <c r="AN2630" t="s">
        <v>8234</v>
      </c>
      <c r="AO2630" t="s">
        <v>8235</v>
      </c>
    </row>
    <row r="2631" spans="1:41" ht="14.5" customHeight="1" x14ac:dyDescent="0.3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 t="str">
        <f>IF(T_telecom1[[#This Row],[Latitude]]&lt;34,"South",IF(T_telecom1[[#This Row],[Latitude]]&gt;38,"North","Central"))</f>
        <v>South</v>
      </c>
      <c r="I2631">
        <v>33.897122000000003</v>
      </c>
      <c r="J2631" t="str">
        <f>IF(T_telecom1[[#This Row],[Longitude]]&lt;-121.7,"West",IF(T_telecom1[Longitude]&gt;-118,"East","Central-East"))</f>
        <v>Central-East</v>
      </c>
      <c r="K2631">
        <v>-118.16443200000001</v>
      </c>
      <c r="L2631">
        <v>7</v>
      </c>
      <c r="M26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31">
        <v>36</v>
      </c>
      <c r="O2631" t="s">
        <v>129</v>
      </c>
      <c r="P2631" t="s">
        <v>43</v>
      </c>
      <c r="Q2631">
        <v>0</v>
      </c>
      <c r="R2631" t="s">
        <v>43</v>
      </c>
      <c r="S2631" t="s">
        <v>40</v>
      </c>
      <c r="T2631" t="s">
        <v>44</v>
      </c>
      <c r="U2631">
        <v>23</v>
      </c>
      <c r="V2631" t="s">
        <v>40</v>
      </c>
      <c r="W2631" t="s">
        <v>43</v>
      </c>
      <c r="X2631" t="s">
        <v>40</v>
      </c>
      <c r="Y2631" t="s">
        <v>43</v>
      </c>
      <c r="Z2631" t="s">
        <v>43</v>
      </c>
      <c r="AA2631" t="s">
        <v>43</v>
      </c>
      <c r="AB2631" t="s">
        <v>43</v>
      </c>
      <c r="AC2631" t="s">
        <v>40</v>
      </c>
      <c r="AD2631" t="s">
        <v>45</v>
      </c>
      <c r="AE2631" t="s">
        <v>43</v>
      </c>
      <c r="AF2631" t="s">
        <v>183</v>
      </c>
      <c r="AG2631">
        <v>35.35</v>
      </c>
      <c r="AH2631" s="1">
        <v>1317.95</v>
      </c>
      <c r="AI2631">
        <v>0</v>
      </c>
      <c r="AJ2631">
        <v>0</v>
      </c>
      <c r="AK2631">
        <v>0</v>
      </c>
      <c r="AL2631">
        <v>1317.95</v>
      </c>
      <c r="AM2631" t="s">
        <v>47</v>
      </c>
      <c r="AN2631" t="s">
        <v>8234</v>
      </c>
      <c r="AO2631" t="s">
        <v>8235</v>
      </c>
    </row>
    <row r="2632" spans="1:41" ht="14.5" customHeight="1" x14ac:dyDescent="0.3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 t="str">
        <f>IF(T_telecom1[[#This Row],[Latitude]]&lt;34,"South",IF(T_telecom1[[#This Row],[Latitude]]&gt;38,"North","Central"))</f>
        <v>North</v>
      </c>
      <c r="I2632">
        <v>38.581353999999997</v>
      </c>
      <c r="J2632" t="str">
        <f>IF(T_telecom1[[#This Row],[Longitude]]&lt;-121.7,"West",IF(T_telecom1[Longitude]&gt;-118,"East","Central-East"))</f>
        <v>West</v>
      </c>
      <c r="K2632">
        <v>-122.296283</v>
      </c>
      <c r="L2632">
        <v>7</v>
      </c>
      <c r="M26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32">
        <v>67</v>
      </c>
      <c r="O2632" t="s">
        <v>72</v>
      </c>
      <c r="P2632" t="s">
        <v>40</v>
      </c>
      <c r="Q2632">
        <v>42.07</v>
      </c>
      <c r="R2632" t="s">
        <v>43</v>
      </c>
      <c r="S2632" t="s">
        <v>40</v>
      </c>
      <c r="T2632" t="s">
        <v>44</v>
      </c>
      <c r="U2632">
        <v>12</v>
      </c>
      <c r="V2632" t="s">
        <v>40</v>
      </c>
      <c r="W2632" t="s">
        <v>40</v>
      </c>
      <c r="X2632" t="s">
        <v>43</v>
      </c>
      <c r="Y2632" t="s">
        <v>40</v>
      </c>
      <c r="Z2632" t="s">
        <v>43</v>
      </c>
      <c r="AA2632" t="s">
        <v>43</v>
      </c>
      <c r="AB2632" t="s">
        <v>43</v>
      </c>
      <c r="AC2632" t="s">
        <v>40</v>
      </c>
      <c r="AD2632" t="s">
        <v>45</v>
      </c>
      <c r="AE2632" t="s">
        <v>40</v>
      </c>
      <c r="AF2632" t="s">
        <v>56</v>
      </c>
      <c r="AG2632">
        <v>60.95</v>
      </c>
      <c r="AH2632" s="1">
        <v>4119.3999999999996</v>
      </c>
      <c r="AI2632">
        <v>17.190000000000001</v>
      </c>
      <c r="AJ2632">
        <v>0</v>
      </c>
      <c r="AK2632">
        <v>2818.69</v>
      </c>
      <c r="AL2632">
        <v>6920.9</v>
      </c>
      <c r="AM2632" t="s">
        <v>47</v>
      </c>
      <c r="AN2632" t="s">
        <v>8234</v>
      </c>
      <c r="AO2632" t="s">
        <v>8235</v>
      </c>
    </row>
    <row r="2633" spans="1:41" ht="14.5" customHeight="1" x14ac:dyDescent="0.3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 t="str">
        <f>IF(T_telecom1[[#This Row],[Latitude]]&lt;34,"South",IF(T_telecom1[[#This Row],[Latitude]]&gt;38,"North","Central"))</f>
        <v>Central</v>
      </c>
      <c r="I2633">
        <v>34.129677000000001</v>
      </c>
      <c r="J2633" t="str">
        <f>IF(T_telecom1[[#This Row],[Longitude]]&lt;-121.7,"West",IF(T_telecom1[Longitude]&gt;-118,"East","Central-East"))</f>
        <v>East</v>
      </c>
      <c r="K2633">
        <v>-117.15427699999999</v>
      </c>
      <c r="L2633">
        <v>0</v>
      </c>
      <c r="M26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33">
        <v>3</v>
      </c>
      <c r="O2633" t="s">
        <v>42</v>
      </c>
      <c r="P2633" t="s">
        <v>40</v>
      </c>
      <c r="Q2633">
        <v>31.81</v>
      </c>
      <c r="R2633" t="s">
        <v>43</v>
      </c>
      <c r="S2633" t="s">
        <v>43</v>
      </c>
      <c r="T2633" t="s">
        <v>8242</v>
      </c>
      <c r="U2633">
        <v>0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A2633" t="s">
        <v>43</v>
      </c>
      <c r="AB2633" t="s">
        <v>43</v>
      </c>
      <c r="AC2633" t="s">
        <v>43</v>
      </c>
      <c r="AD2633" t="s">
        <v>51</v>
      </c>
      <c r="AE2633" t="s">
        <v>43</v>
      </c>
      <c r="AF2633" t="s">
        <v>56</v>
      </c>
      <c r="AG2633">
        <v>20.2</v>
      </c>
      <c r="AH2633" s="1">
        <v>65.95</v>
      </c>
      <c r="AI2633">
        <v>0</v>
      </c>
      <c r="AJ2633">
        <v>0</v>
      </c>
      <c r="AK2633">
        <v>95.43</v>
      </c>
      <c r="AL2633">
        <v>161.38</v>
      </c>
      <c r="AM2633" t="s">
        <v>98</v>
      </c>
      <c r="AN2633" t="s">
        <v>8234</v>
      </c>
      <c r="AO2633" t="s">
        <v>8235</v>
      </c>
    </row>
    <row r="2634" spans="1:41" ht="14.5" customHeight="1" x14ac:dyDescent="0.3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 t="str">
        <f>IF(T_telecom1[[#This Row],[Latitude]]&lt;34,"South",IF(T_telecom1[[#This Row],[Latitude]]&gt;38,"North","Central"))</f>
        <v>South</v>
      </c>
      <c r="I2634">
        <v>33.833699000000003</v>
      </c>
      <c r="J2634" t="str">
        <f>IF(T_telecom1[[#This Row],[Longitude]]&lt;-121.7,"West",IF(T_telecom1[Longitude]&gt;-118,"East","Central-East"))</f>
        <v>Central-East</v>
      </c>
      <c r="K2634">
        <v>-118.314387</v>
      </c>
      <c r="L2634">
        <v>0</v>
      </c>
      <c r="M26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34">
        <v>21</v>
      </c>
      <c r="O2634" t="s">
        <v>62</v>
      </c>
      <c r="P2634" t="s">
        <v>40</v>
      </c>
      <c r="Q2634">
        <v>12.76</v>
      </c>
      <c r="R2634" t="s">
        <v>40</v>
      </c>
      <c r="S2634" t="s">
        <v>40</v>
      </c>
      <c r="T2634" t="s">
        <v>55</v>
      </c>
      <c r="U2634">
        <v>48</v>
      </c>
      <c r="V2634" t="s">
        <v>43</v>
      </c>
      <c r="W2634" t="s">
        <v>40</v>
      </c>
      <c r="X2634" t="s">
        <v>43</v>
      </c>
      <c r="Y2634" t="s">
        <v>43</v>
      </c>
      <c r="Z2634" t="s">
        <v>43</v>
      </c>
      <c r="AA2634" t="s">
        <v>43</v>
      </c>
      <c r="AB2634" t="s">
        <v>40</v>
      </c>
      <c r="AC2634" t="s">
        <v>40</v>
      </c>
      <c r="AD2634" t="s">
        <v>51</v>
      </c>
      <c r="AE2634" t="s">
        <v>40</v>
      </c>
      <c r="AF2634" t="s">
        <v>56</v>
      </c>
      <c r="AG2634">
        <v>82.35</v>
      </c>
      <c r="AH2634" s="1">
        <v>1852.85</v>
      </c>
      <c r="AI2634">
        <v>0</v>
      </c>
      <c r="AJ2634">
        <v>0</v>
      </c>
      <c r="AK2634">
        <v>267.95999999999998</v>
      </c>
      <c r="AL2634">
        <v>2120.81</v>
      </c>
      <c r="AM2634" t="s">
        <v>57</v>
      </c>
      <c r="AN2634" t="s">
        <v>63</v>
      </c>
      <c r="AO2634" t="s">
        <v>67</v>
      </c>
    </row>
    <row r="2635" spans="1:41" ht="14.5" customHeight="1" x14ac:dyDescent="0.3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 t="str">
        <f>IF(T_telecom1[[#This Row],[Latitude]]&lt;34,"South",IF(T_telecom1[[#This Row],[Latitude]]&gt;38,"North","Central"))</f>
        <v>North</v>
      </c>
      <c r="I2635">
        <v>39.075693999999999</v>
      </c>
      <c r="J2635" t="str">
        <f>IF(T_telecom1[[#This Row],[Longitude]]&lt;-121.7,"West",IF(T_telecom1[Longitude]&gt;-118,"East","Central-East"))</f>
        <v>West</v>
      </c>
      <c r="K2635">
        <v>-121.70605999999999</v>
      </c>
      <c r="L2635">
        <v>0</v>
      </c>
      <c r="M26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35">
        <v>66</v>
      </c>
      <c r="O2635" t="s">
        <v>42</v>
      </c>
      <c r="P2635" t="s">
        <v>43</v>
      </c>
      <c r="Q2635">
        <v>0</v>
      </c>
      <c r="R2635" t="s">
        <v>43</v>
      </c>
      <c r="S2635" t="s">
        <v>40</v>
      </c>
      <c r="T2635" t="s">
        <v>79</v>
      </c>
      <c r="U2635">
        <v>28</v>
      </c>
      <c r="V2635" t="s">
        <v>43</v>
      </c>
      <c r="W2635" t="s">
        <v>43</v>
      </c>
      <c r="X2635" t="s">
        <v>40</v>
      </c>
      <c r="Y2635" t="s">
        <v>40</v>
      </c>
      <c r="Z2635" t="s">
        <v>40</v>
      </c>
      <c r="AA2635" t="s">
        <v>40</v>
      </c>
      <c r="AB2635" t="s">
        <v>40</v>
      </c>
      <c r="AC2635" t="s">
        <v>40</v>
      </c>
      <c r="AD2635" t="s">
        <v>73</v>
      </c>
      <c r="AE2635" t="s">
        <v>43</v>
      </c>
      <c r="AF2635" t="s">
        <v>56</v>
      </c>
      <c r="AG2635">
        <v>54.65</v>
      </c>
      <c r="AH2635" s="1">
        <v>3632</v>
      </c>
      <c r="AI2635">
        <v>46.75</v>
      </c>
      <c r="AJ2635">
        <v>0</v>
      </c>
      <c r="AK2635">
        <v>0</v>
      </c>
      <c r="AL2635">
        <v>3585.25</v>
      </c>
      <c r="AM2635" t="s">
        <v>47</v>
      </c>
      <c r="AN2635" t="s">
        <v>8234</v>
      </c>
      <c r="AO2635" t="s">
        <v>8235</v>
      </c>
    </row>
    <row r="2636" spans="1:41" ht="14.5" customHeight="1" x14ac:dyDescent="0.3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 t="str">
        <f>IF(T_telecom1[[#This Row],[Latitude]]&lt;34,"South",IF(T_telecom1[[#This Row],[Latitude]]&gt;38,"North","Central"))</f>
        <v>South</v>
      </c>
      <c r="I2636">
        <v>33.362575</v>
      </c>
      <c r="J2636" t="str">
        <f>IF(T_telecom1[[#This Row],[Longitude]]&lt;-121.7,"West",IF(T_telecom1[Longitude]&gt;-118,"East","Central-East"))</f>
        <v>East</v>
      </c>
      <c r="K2636">
        <v>-117.299644</v>
      </c>
      <c r="L2636">
        <v>1</v>
      </c>
      <c r="M26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36">
        <v>1</v>
      </c>
      <c r="O2636" t="s">
        <v>54</v>
      </c>
      <c r="P2636" t="s">
        <v>40</v>
      </c>
      <c r="Q2636">
        <v>44.73</v>
      </c>
      <c r="R2636" t="s">
        <v>40</v>
      </c>
      <c r="S2636" t="s">
        <v>40</v>
      </c>
      <c r="T2636" t="s">
        <v>55</v>
      </c>
      <c r="U2636">
        <v>3</v>
      </c>
      <c r="V2636" t="s">
        <v>43</v>
      </c>
      <c r="W2636" t="s">
        <v>43</v>
      </c>
      <c r="X2636" t="s">
        <v>43</v>
      </c>
      <c r="Y2636" t="s">
        <v>43</v>
      </c>
      <c r="Z2636" t="s">
        <v>43</v>
      </c>
      <c r="AA2636" t="s">
        <v>43</v>
      </c>
      <c r="AB2636" t="s">
        <v>43</v>
      </c>
      <c r="AC2636" t="s">
        <v>40</v>
      </c>
      <c r="AD2636" t="s">
        <v>51</v>
      </c>
      <c r="AE2636" t="s">
        <v>40</v>
      </c>
      <c r="AF2636" t="s">
        <v>56</v>
      </c>
      <c r="AG2636">
        <v>74.599999999999994</v>
      </c>
      <c r="AH2636" s="1">
        <v>74.599999999999994</v>
      </c>
      <c r="AI2636">
        <v>0</v>
      </c>
      <c r="AJ2636">
        <v>0</v>
      </c>
      <c r="AK2636">
        <v>44.73</v>
      </c>
      <c r="AL2636">
        <v>119.33</v>
      </c>
      <c r="AM2636" t="s">
        <v>57</v>
      </c>
      <c r="AN2636" t="s">
        <v>58</v>
      </c>
      <c r="AO2636" t="s">
        <v>104</v>
      </c>
    </row>
    <row r="2637" spans="1:41" ht="14.5" customHeight="1" x14ac:dyDescent="0.3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 t="str">
        <f>IF(T_telecom1[[#This Row],[Latitude]]&lt;34,"South",IF(T_telecom1[[#This Row],[Latitude]]&gt;38,"North","Central"))</f>
        <v>Central</v>
      </c>
      <c r="I2637">
        <v>37.808731000000002</v>
      </c>
      <c r="J2637" t="str">
        <f>IF(T_telecom1[[#This Row],[Longitude]]&lt;-121.7,"West",IF(T_telecom1[Longitude]&gt;-118,"East","Central-East"))</f>
        <v>West</v>
      </c>
      <c r="K2637">
        <v>-122.238708</v>
      </c>
      <c r="L2637">
        <v>0</v>
      </c>
      <c r="M26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37">
        <v>4</v>
      </c>
      <c r="O2637" t="s">
        <v>42</v>
      </c>
      <c r="P2637" t="s">
        <v>43</v>
      </c>
      <c r="Q2637">
        <v>0</v>
      </c>
      <c r="R2637" t="s">
        <v>43</v>
      </c>
      <c r="S2637" t="s">
        <v>40</v>
      </c>
      <c r="T2637" t="s">
        <v>79</v>
      </c>
      <c r="U2637">
        <v>13</v>
      </c>
      <c r="V2637" t="s">
        <v>43</v>
      </c>
      <c r="W2637" t="s">
        <v>43</v>
      </c>
      <c r="X2637" t="s">
        <v>43</v>
      </c>
      <c r="Y2637" t="s">
        <v>40</v>
      </c>
      <c r="Z2637" t="s">
        <v>43</v>
      </c>
      <c r="AA2637" t="s">
        <v>40</v>
      </c>
      <c r="AB2637" t="s">
        <v>40</v>
      </c>
      <c r="AC2637" t="s">
        <v>40</v>
      </c>
      <c r="AD2637" t="s">
        <v>51</v>
      </c>
      <c r="AE2637" t="s">
        <v>40</v>
      </c>
      <c r="AF2637" t="s">
        <v>56</v>
      </c>
      <c r="AG2637">
        <v>40.049999999999997</v>
      </c>
      <c r="AH2637" s="1">
        <v>162.44999999999999</v>
      </c>
      <c r="AI2637">
        <v>0</v>
      </c>
      <c r="AJ2637">
        <v>0</v>
      </c>
      <c r="AK2637">
        <v>0</v>
      </c>
      <c r="AL2637">
        <v>162.44999999999999</v>
      </c>
      <c r="AM2637" t="s">
        <v>47</v>
      </c>
      <c r="AN2637" t="s">
        <v>8234</v>
      </c>
      <c r="AO2637" t="s">
        <v>8235</v>
      </c>
    </row>
    <row r="2638" spans="1:41" ht="14.5" customHeight="1" x14ac:dyDescent="0.3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 t="str">
        <f>IF(T_telecom1[[#This Row],[Latitude]]&lt;34,"South",IF(T_telecom1[[#This Row],[Latitude]]&gt;38,"North","Central"))</f>
        <v>North</v>
      </c>
      <c r="I2638">
        <v>39.071159999999999</v>
      </c>
      <c r="J2638" t="str">
        <f>IF(T_telecom1[[#This Row],[Longitude]]&lt;-121.7,"West",IF(T_telecom1[Longitude]&gt;-118,"East","Central-East"))</f>
        <v>West</v>
      </c>
      <c r="K2638">
        <v>-122.59854199999999</v>
      </c>
      <c r="L2638">
        <v>0</v>
      </c>
      <c r="M26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38">
        <v>2</v>
      </c>
      <c r="O2638" t="s">
        <v>42</v>
      </c>
      <c r="P2638" t="s">
        <v>40</v>
      </c>
      <c r="Q2638">
        <v>11.75</v>
      </c>
      <c r="R2638" t="s">
        <v>43</v>
      </c>
      <c r="S2638" t="s">
        <v>40</v>
      </c>
      <c r="T2638" t="s">
        <v>55</v>
      </c>
      <c r="U2638">
        <v>4</v>
      </c>
      <c r="V2638" t="s">
        <v>43</v>
      </c>
      <c r="W2638" t="s">
        <v>43</v>
      </c>
      <c r="X2638" t="s">
        <v>43</v>
      </c>
      <c r="Y2638" t="s">
        <v>43</v>
      </c>
      <c r="Z2638" t="s">
        <v>43</v>
      </c>
      <c r="AA2638" t="s">
        <v>43</v>
      </c>
      <c r="AB2638" t="s">
        <v>43</v>
      </c>
      <c r="AC2638" t="s">
        <v>40</v>
      </c>
      <c r="AD2638" t="s">
        <v>51</v>
      </c>
      <c r="AE2638" t="s">
        <v>40</v>
      </c>
      <c r="AF2638" t="s">
        <v>56</v>
      </c>
      <c r="AG2638">
        <v>67.75</v>
      </c>
      <c r="AH2638" s="1">
        <v>116.65</v>
      </c>
      <c r="AI2638">
        <v>0</v>
      </c>
      <c r="AJ2638">
        <v>0</v>
      </c>
      <c r="AK2638">
        <v>23.5</v>
      </c>
      <c r="AL2638">
        <v>140.15</v>
      </c>
      <c r="AM2638" t="s">
        <v>57</v>
      </c>
      <c r="AN2638" t="s">
        <v>109</v>
      </c>
      <c r="AO2638" t="s">
        <v>110</v>
      </c>
    </row>
    <row r="2639" spans="1:41" ht="14.5" customHeight="1" x14ac:dyDescent="0.3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 t="str">
        <f>IF(T_telecom1[[#This Row],[Latitude]]&lt;34,"South",IF(T_telecom1[[#This Row],[Latitude]]&gt;38,"North","Central"))</f>
        <v>Central</v>
      </c>
      <c r="I2639">
        <v>37.774633000000001</v>
      </c>
      <c r="J2639" t="str">
        <f>IF(T_telecom1[[#This Row],[Longitude]]&lt;-121.7,"West",IF(T_telecom1[Longitude]&gt;-118,"East","Central-East"))</f>
        <v>West</v>
      </c>
      <c r="K2639">
        <v>-122.274434</v>
      </c>
      <c r="L2639">
        <v>0</v>
      </c>
      <c r="M26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39">
        <v>12</v>
      </c>
      <c r="O2639" t="s">
        <v>42</v>
      </c>
      <c r="P2639" t="s">
        <v>40</v>
      </c>
      <c r="Q2639">
        <v>18.12</v>
      </c>
      <c r="R2639" t="s">
        <v>43</v>
      </c>
      <c r="S2639" t="s">
        <v>43</v>
      </c>
      <c r="T2639" t="s">
        <v>8242</v>
      </c>
      <c r="U2639">
        <v>0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A2639" t="s">
        <v>43</v>
      </c>
      <c r="AB2639" t="s">
        <v>43</v>
      </c>
      <c r="AC2639" t="s">
        <v>43</v>
      </c>
      <c r="AD2639" t="s">
        <v>51</v>
      </c>
      <c r="AE2639" t="s">
        <v>43</v>
      </c>
      <c r="AF2639" t="s">
        <v>46</v>
      </c>
      <c r="AG2639">
        <v>19.45</v>
      </c>
      <c r="AH2639" s="1">
        <v>246.25</v>
      </c>
      <c r="AI2639">
        <v>0</v>
      </c>
      <c r="AJ2639">
        <v>0</v>
      </c>
      <c r="AK2639">
        <v>217.44</v>
      </c>
      <c r="AL2639">
        <v>463.69</v>
      </c>
      <c r="AM2639" t="s">
        <v>47</v>
      </c>
      <c r="AN2639" t="s">
        <v>8234</v>
      </c>
      <c r="AO2639" t="s">
        <v>8235</v>
      </c>
    </row>
    <row r="2640" spans="1:41" ht="14.5" customHeight="1" x14ac:dyDescent="0.3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 t="str">
        <f>IF(T_telecom1[[#This Row],[Latitude]]&lt;34,"South",IF(T_telecom1[[#This Row],[Latitude]]&gt;38,"North","Central"))</f>
        <v>Central</v>
      </c>
      <c r="I2640">
        <v>34.14649</v>
      </c>
      <c r="J2640" t="str">
        <f>IF(T_telecom1[[#This Row],[Longitude]]&lt;-121.7,"West",IF(T_telecom1[Longitude]&gt;-118,"East","Central-East"))</f>
        <v>East</v>
      </c>
      <c r="K2640">
        <v>-117.84981500000001</v>
      </c>
      <c r="L2640">
        <v>1</v>
      </c>
      <c r="M26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40">
        <v>7</v>
      </c>
      <c r="O2640" t="s">
        <v>42</v>
      </c>
      <c r="P2640" t="s">
        <v>40</v>
      </c>
      <c r="Q2640">
        <v>21.09</v>
      </c>
      <c r="R2640" t="s">
        <v>43</v>
      </c>
      <c r="S2640" t="s">
        <v>43</v>
      </c>
      <c r="T2640" t="s">
        <v>8242</v>
      </c>
      <c r="U2640">
        <v>0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A2640" t="s">
        <v>43</v>
      </c>
      <c r="AB2640" t="s">
        <v>43</v>
      </c>
      <c r="AC2640" t="s">
        <v>43</v>
      </c>
      <c r="AD2640" t="s">
        <v>45</v>
      </c>
      <c r="AE2640" t="s">
        <v>43</v>
      </c>
      <c r="AF2640" t="s">
        <v>183</v>
      </c>
      <c r="AG2640">
        <v>20.65</v>
      </c>
      <c r="AH2640" s="1">
        <v>150</v>
      </c>
      <c r="AI2640">
        <v>0</v>
      </c>
      <c r="AJ2640">
        <v>0</v>
      </c>
      <c r="AK2640">
        <v>147.63</v>
      </c>
      <c r="AL2640">
        <v>297.63</v>
      </c>
      <c r="AM2640" t="s">
        <v>47</v>
      </c>
      <c r="AN2640" t="s">
        <v>8234</v>
      </c>
      <c r="AO2640" t="s">
        <v>8235</v>
      </c>
    </row>
    <row r="2641" spans="1:41" ht="14.5" customHeight="1" x14ac:dyDescent="0.3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 t="str">
        <f>IF(T_telecom1[[#This Row],[Latitude]]&lt;34,"South",IF(T_telecom1[[#This Row],[Latitude]]&gt;38,"North","Central"))</f>
        <v>North</v>
      </c>
      <c r="I2641">
        <v>38.888351</v>
      </c>
      <c r="J2641" t="str">
        <f>IF(T_telecom1[[#This Row],[Longitude]]&lt;-121.7,"West",IF(T_telecom1[Longitude]&gt;-118,"East","Central-East"))</f>
        <v>West</v>
      </c>
      <c r="K2641">
        <v>-123.23964700000001</v>
      </c>
      <c r="L2641">
        <v>0</v>
      </c>
      <c r="M26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41">
        <v>1</v>
      </c>
      <c r="O2641" t="s">
        <v>54</v>
      </c>
      <c r="P2641" t="s">
        <v>43</v>
      </c>
      <c r="Q2641">
        <v>0</v>
      </c>
      <c r="R2641" t="s">
        <v>43</v>
      </c>
      <c r="S2641" t="s">
        <v>40</v>
      </c>
      <c r="T2641" t="s">
        <v>79</v>
      </c>
      <c r="U2641">
        <v>22</v>
      </c>
      <c r="V2641" t="s">
        <v>43</v>
      </c>
      <c r="W2641" t="s">
        <v>43</v>
      </c>
      <c r="X2641" t="s">
        <v>43</v>
      </c>
      <c r="Y2641" t="s">
        <v>43</v>
      </c>
      <c r="Z2641" t="s">
        <v>43</v>
      </c>
      <c r="AA2641" t="s">
        <v>40</v>
      </c>
      <c r="AB2641" t="s">
        <v>40</v>
      </c>
      <c r="AC2641" t="s">
        <v>40</v>
      </c>
      <c r="AD2641" t="s">
        <v>51</v>
      </c>
      <c r="AE2641" t="s">
        <v>43</v>
      </c>
      <c r="AF2641" t="s">
        <v>183</v>
      </c>
      <c r="AG2641">
        <v>35.049999999999997</v>
      </c>
      <c r="AH2641" s="1">
        <v>35.049999999999997</v>
      </c>
      <c r="AI2641">
        <v>0</v>
      </c>
      <c r="AJ2641">
        <v>0</v>
      </c>
      <c r="AK2641">
        <v>0</v>
      </c>
      <c r="AL2641">
        <v>35.049999999999997</v>
      </c>
      <c r="AM2641" t="s">
        <v>57</v>
      </c>
      <c r="AN2641" t="s">
        <v>58</v>
      </c>
      <c r="AO2641" t="s">
        <v>203</v>
      </c>
    </row>
    <row r="2642" spans="1:41" ht="14.5" customHeight="1" x14ac:dyDescent="0.3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 t="str">
        <f>IF(T_telecom1[[#This Row],[Latitude]]&lt;34,"South",IF(T_telecom1[[#This Row],[Latitude]]&gt;38,"North","Central"))</f>
        <v>Central</v>
      </c>
      <c r="I2642">
        <v>37.992719999999998</v>
      </c>
      <c r="J2642" t="str">
        <f>IF(T_telecom1[[#This Row],[Longitude]]&lt;-121.7,"West",IF(T_telecom1[Longitude]&gt;-118,"East","Central-East"))</f>
        <v>West</v>
      </c>
      <c r="K2642">
        <v>-122.57502599999999</v>
      </c>
      <c r="L2642">
        <v>1</v>
      </c>
      <c r="M26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42">
        <v>13</v>
      </c>
      <c r="O2642" t="s">
        <v>62</v>
      </c>
      <c r="P2642" t="s">
        <v>40</v>
      </c>
      <c r="Q2642">
        <v>16.399999999999999</v>
      </c>
      <c r="R2642" t="s">
        <v>43</v>
      </c>
      <c r="S2642" t="s">
        <v>43</v>
      </c>
      <c r="T2642" t="s">
        <v>8242</v>
      </c>
      <c r="U2642">
        <v>0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A2642" t="s">
        <v>43</v>
      </c>
      <c r="AB2642" t="s">
        <v>43</v>
      </c>
      <c r="AC2642" t="s">
        <v>43</v>
      </c>
      <c r="AD2642" t="s">
        <v>51</v>
      </c>
      <c r="AE2642" t="s">
        <v>40</v>
      </c>
      <c r="AF2642" t="s">
        <v>46</v>
      </c>
      <c r="AG2642">
        <v>20.45</v>
      </c>
      <c r="AH2642" s="1">
        <v>254.5</v>
      </c>
      <c r="AI2642">
        <v>0</v>
      </c>
      <c r="AJ2642">
        <v>0</v>
      </c>
      <c r="AK2642">
        <v>213.2</v>
      </c>
      <c r="AL2642">
        <v>467.7</v>
      </c>
      <c r="AM2642" t="s">
        <v>47</v>
      </c>
      <c r="AN2642" t="s">
        <v>8234</v>
      </c>
      <c r="AO2642" t="s">
        <v>8235</v>
      </c>
    </row>
    <row r="2643" spans="1:41" ht="14.5" customHeight="1" x14ac:dyDescent="0.3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 t="str">
        <f>IF(T_telecom1[[#This Row],[Latitude]]&lt;34,"South",IF(T_telecom1[[#This Row],[Latitude]]&gt;38,"North","Central"))</f>
        <v>South</v>
      </c>
      <c r="I2643">
        <v>32.677715999999997</v>
      </c>
      <c r="J2643" t="str">
        <f>IF(T_telecom1[[#This Row],[Longitude]]&lt;-121.7,"West",IF(T_telecom1[Longitude]&gt;-118,"East","Central-East"))</f>
        <v>East</v>
      </c>
      <c r="K2643">
        <v>-117.04766600000001</v>
      </c>
      <c r="L2643">
        <v>1</v>
      </c>
      <c r="M26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43">
        <v>15</v>
      </c>
      <c r="O2643" t="s">
        <v>42</v>
      </c>
      <c r="P2643" t="s">
        <v>40</v>
      </c>
      <c r="Q2643">
        <v>12.27</v>
      </c>
      <c r="R2643" t="s">
        <v>43</v>
      </c>
      <c r="S2643" t="s">
        <v>40</v>
      </c>
      <c r="T2643" t="s">
        <v>55</v>
      </c>
      <c r="U2643">
        <v>76</v>
      </c>
      <c r="V2643" t="s">
        <v>43</v>
      </c>
      <c r="W2643" t="s">
        <v>43</v>
      </c>
      <c r="X2643" t="s">
        <v>43</v>
      </c>
      <c r="Y2643" t="s">
        <v>43</v>
      </c>
      <c r="Z2643" t="s">
        <v>40</v>
      </c>
      <c r="AA2643" t="s">
        <v>40</v>
      </c>
      <c r="AB2643" t="s">
        <v>40</v>
      </c>
      <c r="AC2643" t="s">
        <v>40</v>
      </c>
      <c r="AD2643" t="s">
        <v>51</v>
      </c>
      <c r="AE2643" t="s">
        <v>43</v>
      </c>
      <c r="AF2643" t="s">
        <v>56</v>
      </c>
      <c r="AG2643">
        <v>88.15</v>
      </c>
      <c r="AH2643" s="1">
        <v>1390.6</v>
      </c>
      <c r="AI2643">
        <v>0</v>
      </c>
      <c r="AJ2643">
        <v>0</v>
      </c>
      <c r="AK2643">
        <v>184.05</v>
      </c>
      <c r="AL2643">
        <v>1574.65</v>
      </c>
      <c r="AM2643" t="s">
        <v>57</v>
      </c>
      <c r="AN2643" t="s">
        <v>63</v>
      </c>
      <c r="AO2643" t="s">
        <v>64</v>
      </c>
    </row>
    <row r="2644" spans="1:41" ht="14.5" customHeight="1" x14ac:dyDescent="0.3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 t="str">
        <f>IF(T_telecom1[[#This Row],[Latitude]]&lt;34,"South",IF(T_telecom1[[#This Row],[Latitude]]&gt;38,"North","Central"))</f>
        <v>Central</v>
      </c>
      <c r="I2644">
        <v>37.980269</v>
      </c>
      <c r="J2644" t="str">
        <f>IF(T_telecom1[[#This Row],[Longitude]]&lt;-121.7,"West",IF(T_telecom1[Longitude]&gt;-118,"East","Central-East"))</f>
        <v>West</v>
      </c>
      <c r="K2644">
        <v>-122.342635</v>
      </c>
      <c r="L2644">
        <v>0</v>
      </c>
      <c r="M26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44">
        <v>2</v>
      </c>
      <c r="O2644" t="s">
        <v>42</v>
      </c>
      <c r="P2644" t="s">
        <v>40</v>
      </c>
      <c r="Q2644">
        <v>43.66</v>
      </c>
      <c r="R2644" t="s">
        <v>43</v>
      </c>
      <c r="S2644" t="s">
        <v>40</v>
      </c>
      <c r="T2644" t="s">
        <v>79</v>
      </c>
      <c r="U2644">
        <v>25</v>
      </c>
      <c r="V2644" t="s">
        <v>43</v>
      </c>
      <c r="W2644" t="s">
        <v>43</v>
      </c>
      <c r="X2644" t="s">
        <v>43</v>
      </c>
      <c r="Y2644" t="s">
        <v>43</v>
      </c>
      <c r="Z2644" t="s">
        <v>43</v>
      </c>
      <c r="AA2644" t="s">
        <v>43</v>
      </c>
      <c r="AB2644" t="s">
        <v>43</v>
      </c>
      <c r="AC2644" t="s">
        <v>40</v>
      </c>
      <c r="AD2644" t="s">
        <v>51</v>
      </c>
      <c r="AE2644" t="s">
        <v>40</v>
      </c>
      <c r="AF2644" t="s">
        <v>56</v>
      </c>
      <c r="AG2644">
        <v>44.15</v>
      </c>
      <c r="AH2644" s="1">
        <v>92.65</v>
      </c>
      <c r="AI2644">
        <v>0</v>
      </c>
      <c r="AJ2644">
        <v>0</v>
      </c>
      <c r="AK2644">
        <v>87.32</v>
      </c>
      <c r="AL2644">
        <v>179.97</v>
      </c>
      <c r="AM2644" t="s">
        <v>57</v>
      </c>
      <c r="AN2644" t="s">
        <v>121</v>
      </c>
      <c r="AO2644" t="s">
        <v>195</v>
      </c>
    </row>
    <row r="2645" spans="1:41" ht="14.5" customHeight="1" x14ac:dyDescent="0.3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 t="str">
        <f>IF(T_telecom1[[#This Row],[Latitude]]&lt;34,"South",IF(T_telecom1[[#This Row],[Latitude]]&gt;38,"North","Central"))</f>
        <v>South</v>
      </c>
      <c r="I2645">
        <v>33.679659000000001</v>
      </c>
      <c r="J2645" t="str">
        <f>IF(T_telecom1[[#This Row],[Longitude]]&lt;-121.7,"West",IF(T_telecom1[Longitude]&gt;-118,"East","Central-East"))</f>
        <v>Central-East</v>
      </c>
      <c r="K2645">
        <v>-118.016195</v>
      </c>
      <c r="L2645">
        <v>1</v>
      </c>
      <c r="M26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45">
        <v>16</v>
      </c>
      <c r="O2645" t="s">
        <v>42</v>
      </c>
      <c r="P2645" t="s">
        <v>40</v>
      </c>
      <c r="Q2645">
        <v>45.9</v>
      </c>
      <c r="R2645" t="s">
        <v>43</v>
      </c>
      <c r="S2645" t="s">
        <v>40</v>
      </c>
      <c r="T2645" t="s">
        <v>55</v>
      </c>
      <c r="U2645">
        <v>5</v>
      </c>
      <c r="V2645" t="s">
        <v>43</v>
      </c>
      <c r="W2645" t="s">
        <v>43</v>
      </c>
      <c r="X2645" t="s">
        <v>43</v>
      </c>
      <c r="Y2645" t="s">
        <v>43</v>
      </c>
      <c r="Z2645" t="s">
        <v>43</v>
      </c>
      <c r="AA2645" t="s">
        <v>43</v>
      </c>
      <c r="AB2645" t="s">
        <v>43</v>
      </c>
      <c r="AC2645" t="s">
        <v>40</v>
      </c>
      <c r="AD2645" t="s">
        <v>51</v>
      </c>
      <c r="AE2645" t="s">
        <v>40</v>
      </c>
      <c r="AF2645" t="s">
        <v>56</v>
      </c>
      <c r="AG2645">
        <v>71.8</v>
      </c>
      <c r="AH2645" s="1">
        <v>1167.8</v>
      </c>
      <c r="AI2645">
        <v>0</v>
      </c>
      <c r="AJ2645">
        <v>0</v>
      </c>
      <c r="AK2645">
        <v>734.4</v>
      </c>
      <c r="AL2645">
        <v>1902.2</v>
      </c>
      <c r="AM2645" t="s">
        <v>57</v>
      </c>
      <c r="AN2645" t="s">
        <v>58</v>
      </c>
      <c r="AO2645" t="s">
        <v>214</v>
      </c>
    </row>
    <row r="2646" spans="1:41" ht="14.5" customHeight="1" x14ac:dyDescent="0.3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 t="str">
        <f>IF(T_telecom1[[#This Row],[Latitude]]&lt;34,"South",IF(T_telecom1[[#This Row],[Latitude]]&gt;38,"North","Central"))</f>
        <v>Central</v>
      </c>
      <c r="I2646">
        <v>34.146635000000003</v>
      </c>
      <c r="J2646" t="str">
        <f>IF(T_telecom1[[#This Row],[Longitude]]&lt;-121.7,"West",IF(T_telecom1[Longitude]&gt;-118,"East","Central-East"))</f>
        <v>Central-East</v>
      </c>
      <c r="K2646">
        <v>-118.139225</v>
      </c>
      <c r="L2646">
        <v>6</v>
      </c>
      <c r="M26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46">
        <v>65</v>
      </c>
      <c r="O2646" t="s">
        <v>42</v>
      </c>
      <c r="P2646" t="s">
        <v>40</v>
      </c>
      <c r="Q2646">
        <v>32.08</v>
      </c>
      <c r="R2646" t="s">
        <v>40</v>
      </c>
      <c r="S2646" t="s">
        <v>40</v>
      </c>
      <c r="T2646" t="s">
        <v>55</v>
      </c>
      <c r="U2646">
        <v>8</v>
      </c>
      <c r="V2646" t="s">
        <v>40</v>
      </c>
      <c r="W2646" t="s">
        <v>43</v>
      </c>
      <c r="X2646" t="s">
        <v>43</v>
      </c>
      <c r="Y2646" t="s">
        <v>43</v>
      </c>
      <c r="Z2646" t="s">
        <v>40</v>
      </c>
      <c r="AA2646" t="s">
        <v>40</v>
      </c>
      <c r="AB2646" t="s">
        <v>43</v>
      </c>
      <c r="AC2646" t="s">
        <v>40</v>
      </c>
      <c r="AD2646" t="s">
        <v>45</v>
      </c>
      <c r="AE2646" t="s">
        <v>40</v>
      </c>
      <c r="AF2646" t="s">
        <v>56</v>
      </c>
      <c r="AG2646">
        <v>100.75</v>
      </c>
      <c r="AH2646" s="1">
        <v>6674.65</v>
      </c>
      <c r="AI2646">
        <v>0</v>
      </c>
      <c r="AJ2646">
        <v>0</v>
      </c>
      <c r="AK2646">
        <v>2085.1999999999998</v>
      </c>
      <c r="AL2646">
        <v>8759.85</v>
      </c>
      <c r="AM2646" t="s">
        <v>47</v>
      </c>
      <c r="AN2646" t="s">
        <v>8234</v>
      </c>
      <c r="AO2646" t="s">
        <v>8235</v>
      </c>
    </row>
    <row r="2647" spans="1:41" ht="14.5" customHeight="1" x14ac:dyDescent="0.3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 t="str">
        <f>IF(T_telecom1[[#This Row],[Latitude]]&lt;34,"South",IF(T_telecom1[[#This Row],[Latitude]]&gt;38,"North","Central"))</f>
        <v>Central</v>
      </c>
      <c r="I2647">
        <v>35.050345</v>
      </c>
      <c r="J2647" t="str">
        <f>IF(T_telecom1[[#This Row],[Longitude]]&lt;-121.7,"West",IF(T_telecom1[Longitude]&gt;-118,"East","Central-East"))</f>
        <v>Central-East</v>
      </c>
      <c r="K2647">
        <v>-120.489599</v>
      </c>
      <c r="L2647">
        <v>3</v>
      </c>
      <c r="M26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47">
        <v>32</v>
      </c>
      <c r="O2647" t="s">
        <v>42</v>
      </c>
      <c r="P2647" t="s">
        <v>40</v>
      </c>
      <c r="Q2647">
        <v>7.92</v>
      </c>
      <c r="R2647" t="s">
        <v>40</v>
      </c>
      <c r="S2647" t="s">
        <v>40</v>
      </c>
      <c r="T2647" t="s">
        <v>55</v>
      </c>
      <c r="U2647">
        <v>3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40</v>
      </c>
      <c r="AB2647" t="s">
        <v>43</v>
      </c>
      <c r="AC2647" t="s">
        <v>40</v>
      </c>
      <c r="AD2647" t="s">
        <v>51</v>
      </c>
      <c r="AE2647" t="s">
        <v>43</v>
      </c>
      <c r="AF2647" t="s">
        <v>56</v>
      </c>
      <c r="AG2647">
        <v>106.35</v>
      </c>
      <c r="AH2647" s="1">
        <v>3520.75</v>
      </c>
      <c r="AI2647">
        <v>0</v>
      </c>
      <c r="AJ2647">
        <v>0</v>
      </c>
      <c r="AK2647">
        <v>253.44</v>
      </c>
      <c r="AL2647">
        <v>3774.19</v>
      </c>
      <c r="AM2647" t="s">
        <v>57</v>
      </c>
      <c r="AN2647" t="s">
        <v>109</v>
      </c>
      <c r="AO2647" t="s">
        <v>344</v>
      </c>
    </row>
    <row r="2648" spans="1:41" ht="14.5" customHeight="1" x14ac:dyDescent="0.3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 t="str">
        <f>IF(T_telecom1[[#This Row],[Latitude]]&lt;34,"South",IF(T_telecom1[[#This Row],[Latitude]]&gt;38,"North","Central"))</f>
        <v>Central</v>
      </c>
      <c r="I2648">
        <v>34.395829999999997</v>
      </c>
      <c r="J2648" t="str">
        <f>IF(T_telecom1[[#This Row],[Longitude]]&lt;-121.7,"West",IF(T_telecom1[Longitude]&gt;-118,"East","Central-East"))</f>
        <v>East</v>
      </c>
      <c r="K2648">
        <v>-117.734568</v>
      </c>
      <c r="L2648">
        <v>7</v>
      </c>
      <c r="M26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48">
        <v>59</v>
      </c>
      <c r="O2648" t="s">
        <v>76</v>
      </c>
      <c r="P2648" t="s">
        <v>40</v>
      </c>
      <c r="Q2648">
        <v>41.15</v>
      </c>
      <c r="R2648" t="s">
        <v>40</v>
      </c>
      <c r="S2648" t="s">
        <v>40</v>
      </c>
      <c r="T2648" t="s">
        <v>55</v>
      </c>
      <c r="U2648">
        <v>48</v>
      </c>
      <c r="V2648" t="s">
        <v>40</v>
      </c>
      <c r="W2648" t="s">
        <v>40</v>
      </c>
      <c r="X2648" t="s">
        <v>40</v>
      </c>
      <c r="Y2648" t="s">
        <v>40</v>
      </c>
      <c r="Z2648" t="s">
        <v>43</v>
      </c>
      <c r="AA2648" t="s">
        <v>40</v>
      </c>
      <c r="AB2648" t="s">
        <v>40</v>
      </c>
      <c r="AC2648" t="s">
        <v>43</v>
      </c>
      <c r="AD2648" t="s">
        <v>45</v>
      </c>
      <c r="AE2648" t="s">
        <v>40</v>
      </c>
      <c r="AF2648" t="s">
        <v>46</v>
      </c>
      <c r="AG2648">
        <v>107</v>
      </c>
      <c r="AH2648" s="1">
        <v>6152.3</v>
      </c>
      <c r="AI2648">
        <v>0</v>
      </c>
      <c r="AJ2648">
        <v>0</v>
      </c>
      <c r="AK2648">
        <v>2427.85</v>
      </c>
      <c r="AL2648">
        <v>8580.15</v>
      </c>
      <c r="AM2648" t="s">
        <v>47</v>
      </c>
      <c r="AN2648" t="s">
        <v>8234</v>
      </c>
      <c r="AO2648" t="s">
        <v>8235</v>
      </c>
    </row>
    <row r="2649" spans="1:41" ht="14.5" customHeight="1" x14ac:dyDescent="0.3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 t="str">
        <f>IF(T_telecom1[[#This Row],[Latitude]]&lt;34,"South",IF(T_telecom1[[#This Row],[Latitude]]&gt;38,"North","Central"))</f>
        <v>Central</v>
      </c>
      <c r="I2649">
        <v>34.007089999999998</v>
      </c>
      <c r="J2649" t="str">
        <f>IF(T_telecom1[[#This Row],[Longitude]]&lt;-121.7,"West",IF(T_telecom1[Longitude]&gt;-118,"East","Central-East"))</f>
        <v>Central-East</v>
      </c>
      <c r="K2649">
        <v>-118.258681</v>
      </c>
      <c r="L2649">
        <v>4</v>
      </c>
      <c r="M26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49">
        <v>65</v>
      </c>
      <c r="O2649" t="s">
        <v>42</v>
      </c>
      <c r="P2649" t="s">
        <v>40</v>
      </c>
      <c r="Q2649">
        <v>48.53</v>
      </c>
      <c r="R2649" t="s">
        <v>40</v>
      </c>
      <c r="S2649" t="s">
        <v>40</v>
      </c>
      <c r="T2649" t="s">
        <v>55</v>
      </c>
      <c r="U2649">
        <v>9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40</v>
      </c>
      <c r="AB2649" t="s">
        <v>43</v>
      </c>
      <c r="AC2649" t="s">
        <v>40</v>
      </c>
      <c r="AD2649" t="s">
        <v>73</v>
      </c>
      <c r="AE2649" t="s">
        <v>40</v>
      </c>
      <c r="AF2649" t="s">
        <v>56</v>
      </c>
      <c r="AG2649">
        <v>108.8</v>
      </c>
      <c r="AH2649" s="1">
        <v>7082.45</v>
      </c>
      <c r="AI2649">
        <v>21.52</v>
      </c>
      <c r="AJ2649">
        <v>0</v>
      </c>
      <c r="AK2649">
        <v>3154.45</v>
      </c>
      <c r="AL2649">
        <v>10215.379999999999</v>
      </c>
      <c r="AM2649" t="s">
        <v>47</v>
      </c>
      <c r="AN2649" t="s">
        <v>8234</v>
      </c>
      <c r="AO2649" t="s">
        <v>8235</v>
      </c>
    </row>
    <row r="2650" spans="1:41" ht="14.5" customHeight="1" x14ac:dyDescent="0.3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 t="str">
        <f>IF(T_telecom1[[#This Row],[Latitude]]&lt;34,"South",IF(T_telecom1[[#This Row],[Latitude]]&gt;38,"North","Central"))</f>
        <v>North</v>
      </c>
      <c r="I2650">
        <v>38.184913999999999</v>
      </c>
      <c r="J2650" t="str">
        <f>IF(T_telecom1[[#This Row],[Longitude]]&lt;-121.7,"West",IF(T_telecom1[Longitude]&gt;-118,"East","Central-East"))</f>
        <v>Central-East</v>
      </c>
      <c r="K2650">
        <v>-120.364085</v>
      </c>
      <c r="L2650">
        <v>1</v>
      </c>
      <c r="M26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50">
        <v>66</v>
      </c>
      <c r="O2650" t="s">
        <v>72</v>
      </c>
      <c r="P2650" t="s">
        <v>40</v>
      </c>
      <c r="Q2650">
        <v>20.07</v>
      </c>
      <c r="R2650" t="s">
        <v>40</v>
      </c>
      <c r="S2650" t="s">
        <v>40</v>
      </c>
      <c r="T2650" t="s">
        <v>55</v>
      </c>
      <c r="U2650">
        <v>85</v>
      </c>
      <c r="V2650" t="s">
        <v>43</v>
      </c>
      <c r="W2650" t="s">
        <v>40</v>
      </c>
      <c r="X2650" t="s">
        <v>43</v>
      </c>
      <c r="Y2650" t="s">
        <v>40</v>
      </c>
      <c r="Z2650" t="s">
        <v>40</v>
      </c>
      <c r="AA2650" t="s">
        <v>40</v>
      </c>
      <c r="AB2650" t="s">
        <v>40</v>
      </c>
      <c r="AC2650" t="s">
        <v>40</v>
      </c>
      <c r="AD2650" t="s">
        <v>45</v>
      </c>
      <c r="AE2650" t="s">
        <v>40</v>
      </c>
      <c r="AF2650" t="s">
        <v>56</v>
      </c>
      <c r="AG2650">
        <v>104.05</v>
      </c>
      <c r="AH2650" s="1">
        <v>6890</v>
      </c>
      <c r="AI2650">
        <v>0</v>
      </c>
      <c r="AJ2650">
        <v>0</v>
      </c>
      <c r="AK2650">
        <v>1324.62</v>
      </c>
      <c r="AL2650">
        <v>8214.6200000000008</v>
      </c>
      <c r="AM2650" t="s">
        <v>57</v>
      </c>
      <c r="AN2650" t="s">
        <v>58</v>
      </c>
      <c r="AO2650" t="s">
        <v>214</v>
      </c>
    </row>
    <row r="2651" spans="1:41" ht="14.5" customHeight="1" x14ac:dyDescent="0.3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 t="str">
        <f>IF(T_telecom1[[#This Row],[Latitude]]&lt;34,"South",IF(T_telecom1[[#This Row],[Latitude]]&gt;38,"North","Central"))</f>
        <v>South</v>
      </c>
      <c r="I2651">
        <v>32.677097000000003</v>
      </c>
      <c r="J2651" t="str">
        <f>IF(T_telecom1[[#This Row],[Longitude]]&lt;-121.7,"West",IF(T_telecom1[Longitude]&gt;-118,"East","Central-East"))</f>
        <v>East</v>
      </c>
      <c r="K2651">
        <v>-116.304991</v>
      </c>
      <c r="L2651">
        <v>0</v>
      </c>
      <c r="M26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51">
        <v>46</v>
      </c>
      <c r="O2651" t="s">
        <v>76</v>
      </c>
      <c r="P2651" t="s">
        <v>40</v>
      </c>
      <c r="Q2651">
        <v>30.99</v>
      </c>
      <c r="R2651" t="s">
        <v>43</v>
      </c>
      <c r="S2651" t="s">
        <v>43</v>
      </c>
      <c r="T2651" t="s">
        <v>8242</v>
      </c>
      <c r="U2651">
        <v>0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43</v>
      </c>
      <c r="AB2651" t="s">
        <v>43</v>
      </c>
      <c r="AC2651" t="s">
        <v>43</v>
      </c>
      <c r="AD2651" t="s">
        <v>73</v>
      </c>
      <c r="AE2651" t="s">
        <v>43</v>
      </c>
      <c r="AF2651" t="s">
        <v>46</v>
      </c>
      <c r="AG2651">
        <v>19.2</v>
      </c>
      <c r="AH2651" s="1">
        <v>908.15</v>
      </c>
      <c r="AI2651">
        <v>0</v>
      </c>
      <c r="AJ2651">
        <v>0</v>
      </c>
      <c r="AK2651">
        <v>1425.54</v>
      </c>
      <c r="AL2651">
        <v>2333.69</v>
      </c>
      <c r="AM2651" t="s">
        <v>47</v>
      </c>
      <c r="AN2651" t="s">
        <v>8234</v>
      </c>
      <c r="AO2651" t="s">
        <v>8235</v>
      </c>
    </row>
    <row r="2652" spans="1:41" ht="14.5" customHeight="1" x14ac:dyDescent="0.3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 t="str">
        <f>IF(T_telecom1[[#This Row],[Latitude]]&lt;34,"South",IF(T_telecom1[[#This Row],[Latitude]]&gt;38,"North","Central"))</f>
        <v>North</v>
      </c>
      <c r="I2652">
        <v>40.343212999999999</v>
      </c>
      <c r="J2652" t="str">
        <f>IF(T_telecom1[[#This Row],[Longitude]]&lt;-121.7,"West",IF(T_telecom1[Longitude]&gt;-118,"East","Central-East"))</f>
        <v>West</v>
      </c>
      <c r="K2652">
        <v>-121.81541199999999</v>
      </c>
      <c r="L2652">
        <v>0</v>
      </c>
      <c r="M26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52">
        <v>1</v>
      </c>
      <c r="O2652" t="s">
        <v>54</v>
      </c>
      <c r="P2652" t="s">
        <v>40</v>
      </c>
      <c r="Q2652">
        <v>44.11</v>
      </c>
      <c r="R2652" t="s">
        <v>43</v>
      </c>
      <c r="S2652" t="s">
        <v>40</v>
      </c>
      <c r="T2652" t="s">
        <v>55</v>
      </c>
      <c r="U2652">
        <v>69</v>
      </c>
      <c r="V2652" t="s">
        <v>43</v>
      </c>
      <c r="W2652" t="s">
        <v>40</v>
      </c>
      <c r="X2652" t="s">
        <v>43</v>
      </c>
      <c r="Y2652" t="s">
        <v>43</v>
      </c>
      <c r="Z2652" t="s">
        <v>43</v>
      </c>
      <c r="AA2652" t="s">
        <v>43</v>
      </c>
      <c r="AB2652" t="s">
        <v>40</v>
      </c>
      <c r="AC2652" t="s">
        <v>40</v>
      </c>
      <c r="AD2652" t="s">
        <v>51</v>
      </c>
      <c r="AE2652" t="s">
        <v>40</v>
      </c>
      <c r="AF2652" t="s">
        <v>56</v>
      </c>
      <c r="AG2652">
        <v>74.7</v>
      </c>
      <c r="AH2652" s="1">
        <v>74.7</v>
      </c>
      <c r="AI2652">
        <v>0</v>
      </c>
      <c r="AJ2652">
        <v>0</v>
      </c>
      <c r="AK2652">
        <v>44.11</v>
      </c>
      <c r="AL2652">
        <v>118.81</v>
      </c>
      <c r="AM2652" t="s">
        <v>57</v>
      </c>
      <c r="AN2652" t="s">
        <v>58</v>
      </c>
      <c r="AO2652" t="s">
        <v>214</v>
      </c>
    </row>
    <row r="2653" spans="1:41" ht="14.5" customHeight="1" x14ac:dyDescent="0.3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 t="str">
        <f>IF(T_telecom1[[#This Row],[Latitude]]&lt;34,"South",IF(T_telecom1[[#This Row],[Latitude]]&gt;38,"North","Central"))</f>
        <v>North</v>
      </c>
      <c r="I2653">
        <v>40.331975</v>
      </c>
      <c r="J2653" t="str">
        <f>IF(T_telecom1[[#This Row],[Longitude]]&lt;-121.7,"West",IF(T_telecom1[Longitude]&gt;-118,"East","Central-East"))</f>
        <v>Central-East</v>
      </c>
      <c r="K2653">
        <v>-121.460674</v>
      </c>
      <c r="L2653">
        <v>1</v>
      </c>
      <c r="M26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53">
        <v>68</v>
      </c>
      <c r="O2653" t="s">
        <v>42</v>
      </c>
      <c r="P2653" t="s">
        <v>40</v>
      </c>
      <c r="Q2653">
        <v>18.420000000000002</v>
      </c>
      <c r="R2653" t="s">
        <v>40</v>
      </c>
      <c r="S2653" t="s">
        <v>40</v>
      </c>
      <c r="T2653" t="s">
        <v>55</v>
      </c>
      <c r="U2653">
        <v>53</v>
      </c>
      <c r="V2653" t="s">
        <v>40</v>
      </c>
      <c r="W2653" t="s">
        <v>43</v>
      </c>
      <c r="X2653" t="s">
        <v>40</v>
      </c>
      <c r="Y2653" t="s">
        <v>40</v>
      </c>
      <c r="Z2653" t="s">
        <v>40</v>
      </c>
      <c r="AA2653" t="s">
        <v>40</v>
      </c>
      <c r="AB2653" t="s">
        <v>40</v>
      </c>
      <c r="AC2653" t="s">
        <v>40</v>
      </c>
      <c r="AD2653" t="s">
        <v>73</v>
      </c>
      <c r="AE2653" t="s">
        <v>40</v>
      </c>
      <c r="AF2653" t="s">
        <v>56</v>
      </c>
      <c r="AG2653">
        <v>109.05</v>
      </c>
      <c r="AH2653" s="1">
        <v>7508.55</v>
      </c>
      <c r="AI2653">
        <v>0</v>
      </c>
      <c r="AJ2653">
        <v>0</v>
      </c>
      <c r="AK2653">
        <v>1252.56</v>
      </c>
      <c r="AL2653">
        <v>8761.11</v>
      </c>
      <c r="AM2653" t="s">
        <v>47</v>
      </c>
      <c r="AN2653" t="s">
        <v>8234</v>
      </c>
      <c r="AO2653" t="s">
        <v>8235</v>
      </c>
    </row>
    <row r="2654" spans="1:41" ht="14.5" customHeight="1" x14ac:dyDescent="0.3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 t="str">
        <f>IF(T_telecom1[[#This Row],[Latitude]]&lt;34,"South",IF(T_telecom1[[#This Row],[Latitude]]&gt;38,"North","Central"))</f>
        <v>South</v>
      </c>
      <c r="I2654">
        <v>33.840398999999998</v>
      </c>
      <c r="J2654" t="str">
        <f>IF(T_telecom1[[#This Row],[Longitude]]&lt;-121.7,"West",IF(T_telecom1[Longitude]&gt;-118,"East","Central-East"))</f>
        <v>Central-East</v>
      </c>
      <c r="K2654">
        <v>-118.353714</v>
      </c>
      <c r="L2654">
        <v>1</v>
      </c>
      <c r="M26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54">
        <v>57</v>
      </c>
      <c r="O2654" t="s">
        <v>76</v>
      </c>
      <c r="P2654" t="s">
        <v>40</v>
      </c>
      <c r="Q2654">
        <v>42.1</v>
      </c>
      <c r="R2654" t="s">
        <v>40</v>
      </c>
      <c r="S2654" t="s">
        <v>40</v>
      </c>
      <c r="T2654" t="s">
        <v>55</v>
      </c>
      <c r="U2654">
        <v>3</v>
      </c>
      <c r="V2654" t="s">
        <v>43</v>
      </c>
      <c r="W2654" t="s">
        <v>43</v>
      </c>
      <c r="X2654" t="s">
        <v>40</v>
      </c>
      <c r="Y2654" t="s">
        <v>43</v>
      </c>
      <c r="Z2654" t="s">
        <v>40</v>
      </c>
      <c r="AA2654" t="s">
        <v>40</v>
      </c>
      <c r="AB2654" t="s">
        <v>43</v>
      </c>
      <c r="AC2654" t="s">
        <v>40</v>
      </c>
      <c r="AD2654" t="s">
        <v>51</v>
      </c>
      <c r="AE2654" t="s">
        <v>43</v>
      </c>
      <c r="AF2654" t="s">
        <v>56</v>
      </c>
      <c r="AG2654">
        <v>100.6</v>
      </c>
      <c r="AH2654" s="1">
        <v>5746.15</v>
      </c>
      <c r="AI2654">
        <v>0</v>
      </c>
      <c r="AJ2654">
        <v>0</v>
      </c>
      <c r="AK2654">
        <v>2399.6999999999998</v>
      </c>
      <c r="AL2654">
        <v>8145.85</v>
      </c>
      <c r="AM2654" t="s">
        <v>57</v>
      </c>
      <c r="AN2654" t="s">
        <v>63</v>
      </c>
      <c r="AO2654" t="s">
        <v>67</v>
      </c>
    </row>
    <row r="2655" spans="1:41" ht="14.5" customHeight="1" x14ac:dyDescent="0.3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 t="str">
        <f>IF(T_telecom1[[#This Row],[Latitude]]&lt;34,"South",IF(T_telecom1[[#This Row],[Latitude]]&gt;38,"North","Central"))</f>
        <v>South</v>
      </c>
      <c r="I2655">
        <v>33.873395000000002</v>
      </c>
      <c r="J2655" t="str">
        <f>IF(T_telecom1[[#This Row],[Longitude]]&lt;-121.7,"West",IF(T_telecom1[Longitude]&gt;-118,"East","Central-East"))</f>
        <v>Central-East</v>
      </c>
      <c r="K2655">
        <v>-118.37018999999999</v>
      </c>
      <c r="L2655">
        <v>9</v>
      </c>
      <c r="M26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55">
        <v>67</v>
      </c>
      <c r="O2655" t="s">
        <v>72</v>
      </c>
      <c r="P2655" t="s">
        <v>40</v>
      </c>
      <c r="Q2655">
        <v>3.28</v>
      </c>
      <c r="R2655" t="s">
        <v>40</v>
      </c>
      <c r="S2655" t="s">
        <v>43</v>
      </c>
      <c r="T2655" t="s">
        <v>8242</v>
      </c>
      <c r="U2655">
        <v>0</v>
      </c>
      <c r="V2655" t="s">
        <v>43</v>
      </c>
      <c r="W2655" t="s">
        <v>43</v>
      </c>
      <c r="X2655" t="s">
        <v>43</v>
      </c>
      <c r="Y2655" t="s">
        <v>43</v>
      </c>
      <c r="Z2655" t="s">
        <v>43</v>
      </c>
      <c r="AA2655" t="s">
        <v>43</v>
      </c>
      <c r="AB2655" t="s">
        <v>43</v>
      </c>
      <c r="AC2655" t="s">
        <v>43</v>
      </c>
      <c r="AD2655" t="s">
        <v>73</v>
      </c>
      <c r="AE2655" t="s">
        <v>43</v>
      </c>
      <c r="AF2655" t="s">
        <v>46</v>
      </c>
      <c r="AG2655">
        <v>24.85</v>
      </c>
      <c r="AH2655" s="1">
        <v>1583.5</v>
      </c>
      <c r="AI2655">
        <v>0</v>
      </c>
      <c r="AJ2655">
        <v>0</v>
      </c>
      <c r="AK2655">
        <v>219.76</v>
      </c>
      <c r="AL2655">
        <v>1803.26</v>
      </c>
      <c r="AM2655" t="s">
        <v>47</v>
      </c>
      <c r="AN2655" t="s">
        <v>8234</v>
      </c>
      <c r="AO2655" t="s">
        <v>8235</v>
      </c>
    </row>
    <row r="2656" spans="1:41" ht="14.5" customHeight="1" x14ac:dyDescent="0.3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 t="str">
        <f>IF(T_telecom1[[#This Row],[Latitude]]&lt;34,"South",IF(T_telecom1[[#This Row],[Latitude]]&gt;38,"North","Central"))</f>
        <v>North</v>
      </c>
      <c r="I2656">
        <v>40.89866</v>
      </c>
      <c r="J2656" t="str">
        <f>IF(T_telecom1[[#This Row],[Longitude]]&lt;-121.7,"West",IF(T_telecom1[Longitude]&gt;-118,"East","Central-East"))</f>
        <v>West</v>
      </c>
      <c r="K2656">
        <v>-123.539754</v>
      </c>
      <c r="L2656">
        <v>2</v>
      </c>
      <c r="M26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56">
        <v>33</v>
      </c>
      <c r="O2656" t="s">
        <v>42</v>
      </c>
      <c r="P2656" t="s">
        <v>40</v>
      </c>
      <c r="Q2656">
        <v>24.27</v>
      </c>
      <c r="R2656" t="s">
        <v>43</v>
      </c>
      <c r="S2656" t="s">
        <v>43</v>
      </c>
      <c r="T2656" t="s">
        <v>8242</v>
      </c>
      <c r="U2656">
        <v>0</v>
      </c>
      <c r="V2656" t="s">
        <v>43</v>
      </c>
      <c r="W2656" t="s">
        <v>43</v>
      </c>
      <c r="X2656" t="s">
        <v>43</v>
      </c>
      <c r="Y2656" t="s">
        <v>43</v>
      </c>
      <c r="Z2656" t="s">
        <v>43</v>
      </c>
      <c r="AA2656" t="s">
        <v>43</v>
      </c>
      <c r="AB2656" t="s">
        <v>43</v>
      </c>
      <c r="AC2656" t="s">
        <v>43</v>
      </c>
      <c r="AD2656" t="s">
        <v>73</v>
      </c>
      <c r="AE2656" t="s">
        <v>43</v>
      </c>
      <c r="AF2656" t="s">
        <v>46</v>
      </c>
      <c r="AG2656">
        <v>20.100000000000001</v>
      </c>
      <c r="AH2656" s="1">
        <v>670.35</v>
      </c>
      <c r="AI2656">
        <v>0</v>
      </c>
      <c r="AJ2656">
        <v>0</v>
      </c>
      <c r="AK2656">
        <v>800.91</v>
      </c>
      <c r="AL2656">
        <v>1471.26</v>
      </c>
      <c r="AM2656" t="s">
        <v>47</v>
      </c>
      <c r="AN2656" t="s">
        <v>8234</v>
      </c>
      <c r="AO2656" t="s">
        <v>8235</v>
      </c>
    </row>
    <row r="2657" spans="1:41" ht="14.5" customHeight="1" x14ac:dyDescent="0.3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 t="str">
        <f>IF(T_telecom1[[#This Row],[Latitude]]&lt;34,"South",IF(T_telecom1[[#This Row],[Latitude]]&gt;38,"North","Central"))</f>
        <v>Central</v>
      </c>
      <c r="I2657">
        <v>34.624398999999997</v>
      </c>
      <c r="J2657" t="str">
        <f>IF(T_telecom1[[#This Row],[Longitude]]&lt;-121.7,"West",IF(T_telecom1[Longitude]&gt;-118,"East","Central-East"))</f>
        <v>Central-East</v>
      </c>
      <c r="K2657">
        <v>-120.13787499999999</v>
      </c>
      <c r="L2657">
        <v>0</v>
      </c>
      <c r="M26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57">
        <v>20</v>
      </c>
      <c r="O2657" t="s">
        <v>62</v>
      </c>
      <c r="P2657" t="s">
        <v>40</v>
      </c>
      <c r="Q2657">
        <v>25.41</v>
      </c>
      <c r="R2657" t="s">
        <v>40</v>
      </c>
      <c r="S2657" t="s">
        <v>40</v>
      </c>
      <c r="T2657" t="s">
        <v>55</v>
      </c>
      <c r="U2657">
        <v>27</v>
      </c>
      <c r="V2657" t="s">
        <v>43</v>
      </c>
      <c r="W2657" t="s">
        <v>43</v>
      </c>
      <c r="X2657" t="s">
        <v>40</v>
      </c>
      <c r="Y2657" t="s">
        <v>43</v>
      </c>
      <c r="Z2657" t="s">
        <v>40</v>
      </c>
      <c r="AA2657" t="s">
        <v>43</v>
      </c>
      <c r="AB2657" t="s">
        <v>43</v>
      </c>
      <c r="AC2657" t="s">
        <v>40</v>
      </c>
      <c r="AD2657" t="s">
        <v>51</v>
      </c>
      <c r="AE2657" t="s">
        <v>40</v>
      </c>
      <c r="AF2657" t="s">
        <v>46</v>
      </c>
      <c r="AG2657">
        <v>90.7</v>
      </c>
      <c r="AH2657" s="1">
        <v>1781.35</v>
      </c>
      <c r="AI2657">
        <v>0</v>
      </c>
      <c r="AJ2657">
        <v>0</v>
      </c>
      <c r="AK2657">
        <v>508.2</v>
      </c>
      <c r="AL2657">
        <v>2289.5500000000002</v>
      </c>
      <c r="AM2657" t="s">
        <v>47</v>
      </c>
      <c r="AN2657" t="s">
        <v>8234</v>
      </c>
      <c r="AO2657" t="s">
        <v>8235</v>
      </c>
    </row>
    <row r="2658" spans="1:41" ht="14.5" customHeight="1" x14ac:dyDescent="0.3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 t="str">
        <f>IF(T_telecom1[[#This Row],[Latitude]]&lt;34,"South",IF(T_telecom1[[#This Row],[Latitude]]&gt;38,"North","Central"))</f>
        <v>South</v>
      </c>
      <c r="I2658">
        <v>33.830430999999997</v>
      </c>
      <c r="J2658" t="str">
        <f>IF(T_telecom1[[#This Row],[Longitude]]&lt;-121.7,"West",IF(T_telecom1[Longitude]&gt;-118,"East","Central-East"))</f>
        <v>Central-East</v>
      </c>
      <c r="K2658">
        <v>-118.074071</v>
      </c>
      <c r="L2658">
        <v>1</v>
      </c>
      <c r="M26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58">
        <v>64</v>
      </c>
      <c r="O2658" t="s">
        <v>42</v>
      </c>
      <c r="P2658" t="s">
        <v>40</v>
      </c>
      <c r="Q2658">
        <v>36.24</v>
      </c>
      <c r="R2658" t="s">
        <v>43</v>
      </c>
      <c r="S2658" t="s">
        <v>43</v>
      </c>
      <c r="T2658" t="s">
        <v>8242</v>
      </c>
      <c r="U2658">
        <v>0</v>
      </c>
      <c r="V2658" t="s">
        <v>43</v>
      </c>
      <c r="W2658" t="s">
        <v>43</v>
      </c>
      <c r="X2658" t="s">
        <v>43</v>
      </c>
      <c r="Y2658" t="s">
        <v>43</v>
      </c>
      <c r="Z2658" t="s">
        <v>43</v>
      </c>
      <c r="AA2658" t="s">
        <v>43</v>
      </c>
      <c r="AB2658" t="s">
        <v>43</v>
      </c>
      <c r="AC2658" t="s">
        <v>43</v>
      </c>
      <c r="AD2658" t="s">
        <v>73</v>
      </c>
      <c r="AE2658" t="s">
        <v>43</v>
      </c>
      <c r="AF2658" t="s">
        <v>46</v>
      </c>
      <c r="AG2658">
        <v>20.2</v>
      </c>
      <c r="AH2658" s="1">
        <v>1277.75</v>
      </c>
      <c r="AI2658">
        <v>0</v>
      </c>
      <c r="AJ2658">
        <v>0</v>
      </c>
      <c r="AK2658">
        <v>2319.36</v>
      </c>
      <c r="AL2658">
        <v>3597.11</v>
      </c>
      <c r="AM2658" t="s">
        <v>47</v>
      </c>
      <c r="AN2658" t="s">
        <v>8234</v>
      </c>
      <c r="AO2658" t="s">
        <v>8235</v>
      </c>
    </row>
    <row r="2659" spans="1:41" ht="14.5" customHeight="1" x14ac:dyDescent="0.3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 t="str">
        <f>IF(T_telecom1[[#This Row],[Latitude]]&lt;34,"South",IF(T_telecom1[[#This Row],[Latitude]]&gt;38,"North","Central"))</f>
        <v>Central</v>
      </c>
      <c r="I2659">
        <v>34.188338999999999</v>
      </c>
      <c r="J2659" t="str">
        <f>IF(T_telecom1[[#This Row],[Longitude]]&lt;-121.7,"West",IF(T_telecom1[Longitude]&gt;-118,"East","Central-East"))</f>
        <v>Central-East</v>
      </c>
      <c r="K2659">
        <v>-118.30094200000001</v>
      </c>
      <c r="L2659">
        <v>0</v>
      </c>
      <c r="M26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59">
        <v>1</v>
      </c>
      <c r="O2659" t="s">
        <v>42</v>
      </c>
      <c r="P2659" t="s">
        <v>43</v>
      </c>
      <c r="Q2659">
        <v>0</v>
      </c>
      <c r="R2659" t="s">
        <v>43</v>
      </c>
      <c r="S2659" t="s">
        <v>40</v>
      </c>
      <c r="T2659" t="s">
        <v>44</v>
      </c>
      <c r="U2659">
        <v>26</v>
      </c>
      <c r="V2659" t="s">
        <v>43</v>
      </c>
      <c r="W2659" t="s">
        <v>43</v>
      </c>
      <c r="X2659" t="s">
        <v>43</v>
      </c>
      <c r="Y2659" t="s">
        <v>43</v>
      </c>
      <c r="Z2659" t="s">
        <v>40</v>
      </c>
      <c r="AA2659" t="s">
        <v>43</v>
      </c>
      <c r="AB2659" t="s">
        <v>43</v>
      </c>
      <c r="AC2659" t="s">
        <v>40</v>
      </c>
      <c r="AD2659" t="s">
        <v>51</v>
      </c>
      <c r="AE2659" t="s">
        <v>40</v>
      </c>
      <c r="AF2659" t="s">
        <v>56</v>
      </c>
      <c r="AG2659">
        <v>36.450000000000003</v>
      </c>
      <c r="AH2659" s="1">
        <v>36.450000000000003</v>
      </c>
      <c r="AI2659">
        <v>0</v>
      </c>
      <c r="AJ2659">
        <v>0</v>
      </c>
      <c r="AK2659">
        <v>0</v>
      </c>
      <c r="AL2659">
        <v>36.450000000000003</v>
      </c>
      <c r="AM2659" t="s">
        <v>57</v>
      </c>
      <c r="AN2659" t="s">
        <v>63</v>
      </c>
      <c r="AO2659" t="s">
        <v>433</v>
      </c>
    </row>
    <row r="2660" spans="1:41" ht="14.5" customHeight="1" x14ac:dyDescent="0.3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 t="str">
        <f>IF(T_telecom1[[#This Row],[Latitude]]&lt;34,"South",IF(T_telecom1[[#This Row],[Latitude]]&gt;38,"North","Central"))</f>
        <v>North</v>
      </c>
      <c r="I2660">
        <v>38.851841999999998</v>
      </c>
      <c r="J2660" t="str">
        <f>IF(T_telecom1[[#This Row],[Longitude]]&lt;-121.7,"West",IF(T_telecom1[Longitude]&gt;-118,"East","Central-East"))</f>
        <v>Central-East</v>
      </c>
      <c r="K2660">
        <v>-120.076204</v>
      </c>
      <c r="L2660">
        <v>4</v>
      </c>
      <c r="M26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60">
        <v>58</v>
      </c>
      <c r="O2660" t="s">
        <v>42</v>
      </c>
      <c r="P2660" t="s">
        <v>40</v>
      </c>
      <c r="Q2660">
        <v>43.52</v>
      </c>
      <c r="R2660" t="s">
        <v>43</v>
      </c>
      <c r="S2660" t="s">
        <v>43</v>
      </c>
      <c r="T2660" t="s">
        <v>8242</v>
      </c>
      <c r="U2660">
        <v>0</v>
      </c>
      <c r="V2660" t="s">
        <v>43</v>
      </c>
      <c r="W2660" t="s">
        <v>43</v>
      </c>
      <c r="X2660" t="s">
        <v>43</v>
      </c>
      <c r="Y2660" t="s">
        <v>43</v>
      </c>
      <c r="Z2660" t="s">
        <v>43</v>
      </c>
      <c r="AA2660" t="s">
        <v>43</v>
      </c>
      <c r="AB2660" t="s">
        <v>43</v>
      </c>
      <c r="AC2660" t="s">
        <v>43</v>
      </c>
      <c r="AD2660" t="s">
        <v>73</v>
      </c>
      <c r="AE2660" t="s">
        <v>43</v>
      </c>
      <c r="AF2660" t="s">
        <v>46</v>
      </c>
      <c r="AG2660">
        <v>19.55</v>
      </c>
      <c r="AH2660" s="1">
        <v>1079.6500000000001</v>
      </c>
      <c r="AI2660">
        <v>0</v>
      </c>
      <c r="AJ2660">
        <v>0</v>
      </c>
      <c r="AK2660">
        <v>2524.16</v>
      </c>
      <c r="AL2660">
        <v>3603.81</v>
      </c>
      <c r="AM2660" t="s">
        <v>47</v>
      </c>
      <c r="AN2660" t="s">
        <v>8234</v>
      </c>
      <c r="AO2660" t="s">
        <v>8235</v>
      </c>
    </row>
    <row r="2661" spans="1:41" ht="14.5" customHeight="1" x14ac:dyDescent="0.3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 t="str">
        <f>IF(T_telecom1[[#This Row],[Latitude]]&lt;34,"South",IF(T_telecom1[[#This Row],[Latitude]]&gt;38,"North","Central"))</f>
        <v>South</v>
      </c>
      <c r="I2661">
        <v>33.017518000000003</v>
      </c>
      <c r="J2661" t="str">
        <f>IF(T_telecom1[[#This Row],[Longitude]]&lt;-121.7,"West",IF(T_telecom1[Longitude]&gt;-118,"East","Central-East"))</f>
        <v>East</v>
      </c>
      <c r="K2661">
        <v>-117.11845599999999</v>
      </c>
      <c r="L2661">
        <v>1</v>
      </c>
      <c r="M26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61">
        <v>24</v>
      </c>
      <c r="O2661" t="s">
        <v>129</v>
      </c>
      <c r="P2661" t="s">
        <v>40</v>
      </c>
      <c r="Q2661">
        <v>32.86</v>
      </c>
      <c r="R2661" t="s">
        <v>43</v>
      </c>
      <c r="S2661" t="s">
        <v>43</v>
      </c>
      <c r="T2661" t="s">
        <v>8242</v>
      </c>
      <c r="U2661">
        <v>0</v>
      </c>
      <c r="V2661" t="s">
        <v>43</v>
      </c>
      <c r="W2661" t="s">
        <v>43</v>
      </c>
      <c r="X2661" t="s">
        <v>43</v>
      </c>
      <c r="Y2661" t="s">
        <v>43</v>
      </c>
      <c r="Z2661" t="s">
        <v>43</v>
      </c>
      <c r="AA2661" t="s">
        <v>43</v>
      </c>
      <c r="AB2661" t="s">
        <v>43</v>
      </c>
      <c r="AC2661" t="s">
        <v>43</v>
      </c>
      <c r="AD2661" t="s">
        <v>45</v>
      </c>
      <c r="AE2661" t="s">
        <v>43</v>
      </c>
      <c r="AF2661" t="s">
        <v>46</v>
      </c>
      <c r="AG2661">
        <v>20.149999999999999</v>
      </c>
      <c r="AH2661" s="1">
        <v>456.85</v>
      </c>
      <c r="AI2661">
        <v>0</v>
      </c>
      <c r="AJ2661">
        <v>0</v>
      </c>
      <c r="AK2661">
        <v>788.64</v>
      </c>
      <c r="AL2661">
        <v>1245.49</v>
      </c>
      <c r="AM2661" t="s">
        <v>47</v>
      </c>
      <c r="AN2661" t="s">
        <v>8234</v>
      </c>
      <c r="AO2661" t="s">
        <v>8235</v>
      </c>
    </row>
    <row r="2662" spans="1:41" ht="14.5" customHeight="1" x14ac:dyDescent="0.3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 t="str">
        <f>IF(T_telecom1[[#This Row],[Latitude]]&lt;34,"South",IF(T_telecom1[[#This Row],[Latitude]]&gt;38,"North","Central"))</f>
        <v>North</v>
      </c>
      <c r="I2662">
        <v>38.244579999999999</v>
      </c>
      <c r="J2662" t="str">
        <f>IF(T_telecom1[[#This Row],[Longitude]]&lt;-121.7,"West",IF(T_telecom1[Longitude]&gt;-118,"East","Central-East"))</f>
        <v>West</v>
      </c>
      <c r="K2662">
        <v>-122.95626799999999</v>
      </c>
      <c r="L2662">
        <v>8</v>
      </c>
      <c r="M26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62">
        <v>71</v>
      </c>
      <c r="O2662" t="s">
        <v>42</v>
      </c>
      <c r="P2662" t="s">
        <v>40</v>
      </c>
      <c r="Q2662">
        <v>12.12</v>
      </c>
      <c r="R2662" t="s">
        <v>40</v>
      </c>
      <c r="S2662" t="s">
        <v>40</v>
      </c>
      <c r="T2662" t="s">
        <v>44</v>
      </c>
      <c r="U2662">
        <v>23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40</v>
      </c>
      <c r="AB2662" t="s">
        <v>40</v>
      </c>
      <c r="AC2662" t="s">
        <v>40</v>
      </c>
      <c r="AD2662" t="s">
        <v>73</v>
      </c>
      <c r="AE2662" t="s">
        <v>43</v>
      </c>
      <c r="AF2662" t="s">
        <v>46</v>
      </c>
      <c r="AG2662">
        <v>93.2</v>
      </c>
      <c r="AH2662" s="1">
        <v>6506.15</v>
      </c>
      <c r="AI2662">
        <v>0</v>
      </c>
      <c r="AJ2662">
        <v>0</v>
      </c>
      <c r="AK2662">
        <v>860.52</v>
      </c>
      <c r="AL2662">
        <v>7366.67</v>
      </c>
      <c r="AM2662" t="s">
        <v>47</v>
      </c>
      <c r="AN2662" t="s">
        <v>8234</v>
      </c>
      <c r="AO2662" t="s">
        <v>8235</v>
      </c>
    </row>
    <row r="2663" spans="1:41" ht="14.5" customHeight="1" x14ac:dyDescent="0.3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 t="str">
        <f>IF(T_telecom1[[#This Row],[Latitude]]&lt;34,"South",IF(T_telecom1[[#This Row],[Latitude]]&gt;38,"North","Central"))</f>
        <v>Central</v>
      </c>
      <c r="I2663">
        <v>35.924252000000003</v>
      </c>
      <c r="J2663" t="str">
        <f>IF(T_telecom1[[#This Row],[Longitude]]&lt;-121.7,"West",IF(T_telecom1[Longitude]&gt;-118,"East","Central-East"))</f>
        <v>East</v>
      </c>
      <c r="K2663">
        <v>-116.18866800000001</v>
      </c>
      <c r="L2663">
        <v>6</v>
      </c>
      <c r="M26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63">
        <v>35</v>
      </c>
      <c r="O2663" t="s">
        <v>129</v>
      </c>
      <c r="P2663" t="s">
        <v>40</v>
      </c>
      <c r="Q2663">
        <v>14.19</v>
      </c>
      <c r="R2663" t="s">
        <v>43</v>
      </c>
      <c r="S2663" t="s">
        <v>40</v>
      </c>
      <c r="T2663" t="s">
        <v>79</v>
      </c>
      <c r="U2663">
        <v>17</v>
      </c>
      <c r="V2663" t="s">
        <v>43</v>
      </c>
      <c r="W2663" t="s">
        <v>40</v>
      </c>
      <c r="X2663" t="s">
        <v>43</v>
      </c>
      <c r="Y2663" t="s">
        <v>40</v>
      </c>
      <c r="Z2663" t="s">
        <v>40</v>
      </c>
      <c r="AA2663" t="s">
        <v>40</v>
      </c>
      <c r="AB2663" t="s">
        <v>40</v>
      </c>
      <c r="AC2663" t="s">
        <v>40</v>
      </c>
      <c r="AD2663" t="s">
        <v>45</v>
      </c>
      <c r="AE2663" t="s">
        <v>40</v>
      </c>
      <c r="AF2663" t="s">
        <v>56</v>
      </c>
      <c r="AG2663">
        <v>76.05</v>
      </c>
      <c r="AH2663" s="1">
        <v>2747.2</v>
      </c>
      <c r="AI2663">
        <v>0</v>
      </c>
      <c r="AJ2663">
        <v>0</v>
      </c>
      <c r="AK2663">
        <v>496.65</v>
      </c>
      <c r="AL2663">
        <v>3243.85</v>
      </c>
      <c r="AM2663" t="s">
        <v>47</v>
      </c>
      <c r="AN2663" t="s">
        <v>8234</v>
      </c>
      <c r="AO2663" t="s">
        <v>8235</v>
      </c>
    </row>
    <row r="2664" spans="1:41" ht="14.5" customHeight="1" x14ac:dyDescent="0.3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 t="str">
        <f>IF(T_telecom1[[#This Row],[Latitude]]&lt;34,"South",IF(T_telecom1[[#This Row],[Latitude]]&gt;38,"North","Central"))</f>
        <v>South</v>
      </c>
      <c r="I2664">
        <v>33.760458</v>
      </c>
      <c r="J2664" t="str">
        <f>IF(T_telecom1[[#This Row],[Longitude]]&lt;-121.7,"West",IF(T_telecom1[Longitude]&gt;-118,"East","Central-East"))</f>
        <v>Central-East</v>
      </c>
      <c r="K2664">
        <v>-118.12972499999999</v>
      </c>
      <c r="L2664">
        <v>1</v>
      </c>
      <c r="M26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64">
        <v>8</v>
      </c>
      <c r="O2664" t="s">
        <v>42</v>
      </c>
      <c r="P2664" t="s">
        <v>40</v>
      </c>
      <c r="Q2664">
        <v>29.94</v>
      </c>
      <c r="R2664" t="s">
        <v>43</v>
      </c>
      <c r="S2664" t="s">
        <v>40</v>
      </c>
      <c r="T2664" t="s">
        <v>44</v>
      </c>
      <c r="U2664">
        <v>17</v>
      </c>
      <c r="V2664" t="s">
        <v>43</v>
      </c>
      <c r="W2664" t="s">
        <v>43</v>
      </c>
      <c r="X2664" t="s">
        <v>43</v>
      </c>
      <c r="Y2664" t="s">
        <v>40</v>
      </c>
      <c r="Z2664" t="s">
        <v>40</v>
      </c>
      <c r="AA2664" t="s">
        <v>40</v>
      </c>
      <c r="AB2664" t="s">
        <v>40</v>
      </c>
      <c r="AC2664" t="s">
        <v>40</v>
      </c>
      <c r="AD2664" t="s">
        <v>51</v>
      </c>
      <c r="AE2664" t="s">
        <v>40</v>
      </c>
      <c r="AF2664" t="s">
        <v>56</v>
      </c>
      <c r="AG2664">
        <v>68.55</v>
      </c>
      <c r="AH2664" s="1">
        <v>564.35</v>
      </c>
      <c r="AI2664">
        <v>0</v>
      </c>
      <c r="AJ2664">
        <v>0</v>
      </c>
      <c r="AK2664">
        <v>239.52</v>
      </c>
      <c r="AL2664">
        <v>803.87</v>
      </c>
      <c r="AM2664" t="s">
        <v>47</v>
      </c>
      <c r="AN2664" t="s">
        <v>8234</v>
      </c>
      <c r="AO2664" t="s">
        <v>8235</v>
      </c>
    </row>
    <row r="2665" spans="1:41" ht="14.5" customHeight="1" x14ac:dyDescent="0.3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 t="str">
        <f>IF(T_telecom1[[#This Row],[Latitude]]&lt;34,"South",IF(T_telecom1[[#This Row],[Latitude]]&gt;38,"North","Central"))</f>
        <v>Central</v>
      </c>
      <c r="I2665">
        <v>34.266388999999997</v>
      </c>
      <c r="J2665" t="str">
        <f>IF(T_telecom1[[#This Row],[Longitude]]&lt;-121.7,"West",IF(T_telecom1[Longitude]&gt;-118,"East","Central-East"))</f>
        <v>Central-East</v>
      </c>
      <c r="K2665">
        <v>-118.459744</v>
      </c>
      <c r="L2665">
        <v>0</v>
      </c>
      <c r="M26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65">
        <v>53</v>
      </c>
      <c r="O2665" t="s">
        <v>42</v>
      </c>
      <c r="P2665" t="s">
        <v>40</v>
      </c>
      <c r="Q2665">
        <v>34.159999999999997</v>
      </c>
      <c r="R2665" t="s">
        <v>40</v>
      </c>
      <c r="S2665" t="s">
        <v>43</v>
      </c>
      <c r="T2665" t="s">
        <v>8242</v>
      </c>
      <c r="U2665">
        <v>0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A2665" t="s">
        <v>43</v>
      </c>
      <c r="AB2665" t="s">
        <v>43</v>
      </c>
      <c r="AC2665" t="s">
        <v>43</v>
      </c>
      <c r="AD2665" t="s">
        <v>73</v>
      </c>
      <c r="AE2665" t="s">
        <v>43</v>
      </c>
      <c r="AF2665" t="s">
        <v>46</v>
      </c>
      <c r="AG2665">
        <v>24.6</v>
      </c>
      <c r="AH2665" s="1">
        <v>1279</v>
      </c>
      <c r="AI2665">
        <v>37.68</v>
      </c>
      <c r="AJ2665">
        <v>0</v>
      </c>
      <c r="AK2665">
        <v>1810.48</v>
      </c>
      <c r="AL2665">
        <v>3051.8</v>
      </c>
      <c r="AM2665" t="s">
        <v>47</v>
      </c>
      <c r="AN2665" t="s">
        <v>8234</v>
      </c>
      <c r="AO2665" t="s">
        <v>8235</v>
      </c>
    </row>
    <row r="2666" spans="1:41" ht="14.5" customHeight="1" x14ac:dyDescent="0.3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 t="str">
        <f>IF(T_telecom1[[#This Row],[Latitude]]&lt;34,"South",IF(T_telecom1[[#This Row],[Latitude]]&gt;38,"North","Central"))</f>
        <v>North</v>
      </c>
      <c r="I2666">
        <v>38.184583000000003</v>
      </c>
      <c r="J2666" t="str">
        <f>IF(T_telecom1[[#This Row],[Longitude]]&lt;-121.7,"West",IF(T_telecom1[Longitude]&gt;-118,"East","Central-East"))</f>
        <v>Central-East</v>
      </c>
      <c r="K2666">
        <v>-119.286558</v>
      </c>
      <c r="L2666">
        <v>0</v>
      </c>
      <c r="M26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66">
        <v>1</v>
      </c>
      <c r="O2666" t="s">
        <v>42</v>
      </c>
      <c r="P2666" t="s">
        <v>40</v>
      </c>
      <c r="Q2666">
        <v>16.91</v>
      </c>
      <c r="R2666" t="s">
        <v>43</v>
      </c>
      <c r="S2666" t="s">
        <v>43</v>
      </c>
      <c r="T2666" t="s">
        <v>8242</v>
      </c>
      <c r="U2666">
        <v>0</v>
      </c>
      <c r="V2666" t="s">
        <v>43</v>
      </c>
      <c r="W2666" t="s">
        <v>43</v>
      </c>
      <c r="X2666" t="s">
        <v>43</v>
      </c>
      <c r="Y2666" t="s">
        <v>43</v>
      </c>
      <c r="Z2666" t="s">
        <v>43</v>
      </c>
      <c r="AA2666" t="s">
        <v>43</v>
      </c>
      <c r="AB2666" t="s">
        <v>43</v>
      </c>
      <c r="AC2666" t="s">
        <v>43</v>
      </c>
      <c r="AD2666" t="s">
        <v>51</v>
      </c>
      <c r="AE2666" t="s">
        <v>43</v>
      </c>
      <c r="AF2666" t="s">
        <v>46</v>
      </c>
      <c r="AG2666">
        <v>19.649999999999999</v>
      </c>
      <c r="AH2666" s="1">
        <v>19.649999999999999</v>
      </c>
      <c r="AI2666">
        <v>0</v>
      </c>
      <c r="AJ2666">
        <v>0</v>
      </c>
      <c r="AK2666">
        <v>16.91</v>
      </c>
      <c r="AL2666">
        <v>36.56</v>
      </c>
      <c r="AM2666" t="s">
        <v>98</v>
      </c>
      <c r="AN2666" t="s">
        <v>8234</v>
      </c>
      <c r="AO2666" t="s">
        <v>8235</v>
      </c>
    </row>
    <row r="2667" spans="1:41" ht="14.5" customHeight="1" x14ac:dyDescent="0.3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 t="str">
        <f>IF(T_telecom1[[#This Row],[Latitude]]&lt;34,"South",IF(T_telecom1[[#This Row],[Latitude]]&gt;38,"North","Central"))</f>
        <v>South</v>
      </c>
      <c r="I2667">
        <v>33.848733000000003</v>
      </c>
      <c r="J2667" t="str">
        <f>IF(T_telecom1[[#This Row],[Longitude]]&lt;-121.7,"West",IF(T_telecom1[Longitude]&gt;-118,"East","Central-East"))</f>
        <v>East</v>
      </c>
      <c r="K2667">
        <v>-117.788357</v>
      </c>
      <c r="L2667">
        <v>8</v>
      </c>
      <c r="M26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67">
        <v>72</v>
      </c>
      <c r="O2667" t="s">
        <v>72</v>
      </c>
      <c r="P2667" t="s">
        <v>40</v>
      </c>
      <c r="Q2667">
        <v>7.85</v>
      </c>
      <c r="R2667" t="s">
        <v>40</v>
      </c>
      <c r="S2667" t="s">
        <v>40</v>
      </c>
      <c r="T2667" t="s">
        <v>55</v>
      </c>
      <c r="U2667">
        <v>20</v>
      </c>
      <c r="V2667" t="s">
        <v>40</v>
      </c>
      <c r="W2667" t="s">
        <v>40</v>
      </c>
      <c r="X2667" t="s">
        <v>43</v>
      </c>
      <c r="Y2667" t="s">
        <v>43</v>
      </c>
      <c r="Z2667" t="s">
        <v>40</v>
      </c>
      <c r="AA2667" t="s">
        <v>40</v>
      </c>
      <c r="AB2667" t="s">
        <v>40</v>
      </c>
      <c r="AC2667" t="s">
        <v>43</v>
      </c>
      <c r="AD2667" t="s">
        <v>45</v>
      </c>
      <c r="AE2667" t="s">
        <v>40</v>
      </c>
      <c r="AF2667" t="s">
        <v>56</v>
      </c>
      <c r="AG2667">
        <v>106.85</v>
      </c>
      <c r="AH2667" s="1">
        <v>7677.4</v>
      </c>
      <c r="AI2667">
        <v>0</v>
      </c>
      <c r="AJ2667">
        <v>100</v>
      </c>
      <c r="AK2667">
        <v>565.20000000000005</v>
      </c>
      <c r="AL2667">
        <v>8342.6</v>
      </c>
      <c r="AM2667" t="s">
        <v>47</v>
      </c>
      <c r="AN2667" t="s">
        <v>8234</v>
      </c>
      <c r="AO2667" t="s">
        <v>8235</v>
      </c>
    </row>
    <row r="2668" spans="1:41" ht="14.5" customHeight="1" x14ac:dyDescent="0.3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 t="str">
        <f>IF(T_telecom1[[#This Row],[Latitude]]&lt;34,"South",IF(T_telecom1[[#This Row],[Latitude]]&gt;38,"North","Central"))</f>
        <v>Central</v>
      </c>
      <c r="I2668">
        <v>35.996008000000003</v>
      </c>
      <c r="J2668" t="str">
        <f>IF(T_telecom1[[#This Row],[Longitude]]&lt;-121.7,"West",IF(T_telecom1[Longitude]&gt;-118,"East","Central-East"))</f>
        <v>Central-East</v>
      </c>
      <c r="K2668">
        <v>-120.85305</v>
      </c>
      <c r="L2668">
        <v>1</v>
      </c>
      <c r="M26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68">
        <v>21</v>
      </c>
      <c r="O2668" t="s">
        <v>62</v>
      </c>
      <c r="P2668" t="s">
        <v>43</v>
      </c>
      <c r="Q2668">
        <v>0</v>
      </c>
      <c r="R2668" t="s">
        <v>43</v>
      </c>
      <c r="S2668" t="s">
        <v>40</v>
      </c>
      <c r="T2668" t="s">
        <v>79</v>
      </c>
      <c r="U2668">
        <v>59</v>
      </c>
      <c r="V2668" t="s">
        <v>43</v>
      </c>
      <c r="W2668" t="s">
        <v>43</v>
      </c>
      <c r="X2668" t="s">
        <v>43</v>
      </c>
      <c r="Y2668" t="s">
        <v>43</v>
      </c>
      <c r="Z2668" t="s">
        <v>43</v>
      </c>
      <c r="AA2668" t="s">
        <v>43</v>
      </c>
      <c r="AB2668" t="s">
        <v>43</v>
      </c>
      <c r="AC2668" t="s">
        <v>40</v>
      </c>
      <c r="AD2668" t="s">
        <v>51</v>
      </c>
      <c r="AE2668" t="s">
        <v>40</v>
      </c>
      <c r="AF2668" t="s">
        <v>56</v>
      </c>
      <c r="AG2668">
        <v>26.05</v>
      </c>
      <c r="AH2668" s="1">
        <v>565.75</v>
      </c>
      <c r="AI2668">
        <v>0</v>
      </c>
      <c r="AJ2668">
        <v>0</v>
      </c>
      <c r="AK2668">
        <v>0</v>
      </c>
      <c r="AL2668">
        <v>565.75</v>
      </c>
      <c r="AM2668" t="s">
        <v>47</v>
      </c>
      <c r="AN2668" t="s">
        <v>8234</v>
      </c>
      <c r="AO2668" t="s">
        <v>8235</v>
      </c>
    </row>
    <row r="2669" spans="1:41" ht="14.5" customHeight="1" x14ac:dyDescent="0.3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 t="str">
        <f>IF(T_telecom1[[#This Row],[Latitude]]&lt;34,"South",IF(T_telecom1[[#This Row],[Latitude]]&gt;38,"North","Central"))</f>
        <v>North</v>
      </c>
      <c r="I2669">
        <v>38.809175000000003</v>
      </c>
      <c r="J2669" t="str">
        <f>IF(T_telecom1[[#This Row],[Longitude]]&lt;-121.7,"West",IF(T_telecom1[Longitude]&gt;-118,"East","Central-East"))</f>
        <v>Central-East</v>
      </c>
      <c r="K2669">
        <v>-121.171375</v>
      </c>
      <c r="L2669">
        <v>1</v>
      </c>
      <c r="M26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69">
        <v>56</v>
      </c>
      <c r="O2669" t="s">
        <v>42</v>
      </c>
      <c r="P2669" t="s">
        <v>40</v>
      </c>
      <c r="Q2669">
        <v>33.81</v>
      </c>
      <c r="R2669" t="s">
        <v>40</v>
      </c>
      <c r="S2669" t="s">
        <v>40</v>
      </c>
      <c r="T2669" t="s">
        <v>44</v>
      </c>
      <c r="U2669">
        <v>29</v>
      </c>
      <c r="V2669" t="s">
        <v>43</v>
      </c>
      <c r="W2669" t="s">
        <v>43</v>
      </c>
      <c r="X2669" t="s">
        <v>40</v>
      </c>
      <c r="Y2669" t="s">
        <v>43</v>
      </c>
      <c r="Z2669" t="s">
        <v>40</v>
      </c>
      <c r="AA2669" t="s">
        <v>40</v>
      </c>
      <c r="AB2669" t="s">
        <v>43</v>
      </c>
      <c r="AC2669" t="s">
        <v>43</v>
      </c>
      <c r="AD2669" t="s">
        <v>51</v>
      </c>
      <c r="AE2669" t="s">
        <v>40</v>
      </c>
      <c r="AF2669" t="s">
        <v>56</v>
      </c>
      <c r="AG2669">
        <v>100.65</v>
      </c>
      <c r="AH2669" s="1">
        <v>5688.05</v>
      </c>
      <c r="AI2669">
        <v>0</v>
      </c>
      <c r="AJ2669">
        <v>130</v>
      </c>
      <c r="AK2669">
        <v>1893.36</v>
      </c>
      <c r="AL2669">
        <v>7711.41</v>
      </c>
      <c r="AM2669" t="s">
        <v>57</v>
      </c>
      <c r="AN2669" t="s">
        <v>121</v>
      </c>
      <c r="AO2669" t="s">
        <v>195</v>
      </c>
    </row>
    <row r="2670" spans="1:41" ht="14.5" customHeight="1" x14ac:dyDescent="0.3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 t="str">
        <f>IF(T_telecom1[[#This Row],[Latitude]]&lt;34,"South",IF(T_telecom1[[#This Row],[Latitude]]&gt;38,"North","Central"))</f>
        <v>North</v>
      </c>
      <c r="I2670">
        <v>38.544001999999999</v>
      </c>
      <c r="J2670" t="str">
        <f>IF(T_telecom1[[#This Row],[Longitude]]&lt;-121.7,"West",IF(T_telecom1[Longitude]&gt;-118,"East","Central-East"))</f>
        <v>Central-East</v>
      </c>
      <c r="K2670">
        <v>-121.685559</v>
      </c>
      <c r="L2670">
        <v>0</v>
      </c>
      <c r="M26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70">
        <v>13</v>
      </c>
      <c r="O2670" t="s">
        <v>42</v>
      </c>
      <c r="P2670" t="s">
        <v>40</v>
      </c>
      <c r="Q2670">
        <v>19.03</v>
      </c>
      <c r="R2670" t="s">
        <v>40</v>
      </c>
      <c r="S2670" t="s">
        <v>40</v>
      </c>
      <c r="T2670" t="s">
        <v>55</v>
      </c>
      <c r="U2670">
        <v>24</v>
      </c>
      <c r="V2670" t="s">
        <v>43</v>
      </c>
      <c r="W2670" t="s">
        <v>43</v>
      </c>
      <c r="X2670" t="s">
        <v>43</v>
      </c>
      <c r="Y2670" t="s">
        <v>43</v>
      </c>
      <c r="Z2670" t="s">
        <v>40</v>
      </c>
      <c r="AA2670" t="s">
        <v>40</v>
      </c>
      <c r="AB2670" t="s">
        <v>40</v>
      </c>
      <c r="AC2670" t="s">
        <v>40</v>
      </c>
      <c r="AD2670" t="s">
        <v>51</v>
      </c>
      <c r="AE2670" t="s">
        <v>40</v>
      </c>
      <c r="AF2670" t="s">
        <v>56</v>
      </c>
      <c r="AG2670">
        <v>95.05</v>
      </c>
      <c r="AH2670" s="1">
        <v>1290</v>
      </c>
      <c r="AI2670">
        <v>0</v>
      </c>
      <c r="AJ2670">
        <v>0</v>
      </c>
      <c r="AK2670">
        <v>247.39</v>
      </c>
      <c r="AL2670">
        <v>1537.39</v>
      </c>
      <c r="AM2670" t="s">
        <v>57</v>
      </c>
      <c r="AN2670" t="s">
        <v>58</v>
      </c>
      <c r="AO2670" t="s">
        <v>104</v>
      </c>
    </row>
    <row r="2671" spans="1:41" ht="14.5" customHeight="1" x14ac:dyDescent="0.3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 t="str">
        <f>IF(T_telecom1[[#This Row],[Latitude]]&lt;34,"South",IF(T_telecom1[[#This Row],[Latitude]]&gt;38,"North","Central"))</f>
        <v>North</v>
      </c>
      <c r="I2671">
        <v>40.722732999999998</v>
      </c>
      <c r="J2671" t="str">
        <f>IF(T_telecom1[[#This Row],[Longitude]]&lt;-121.7,"West",IF(T_telecom1[Longitude]&gt;-118,"East","Central-East"))</f>
        <v>West</v>
      </c>
      <c r="K2671">
        <v>-122.109666</v>
      </c>
      <c r="L2671">
        <v>10</v>
      </c>
      <c r="M26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71">
        <v>30</v>
      </c>
      <c r="O2671" t="s">
        <v>129</v>
      </c>
      <c r="P2671" t="s">
        <v>40</v>
      </c>
      <c r="Q2671">
        <v>23.16</v>
      </c>
      <c r="R2671" t="s">
        <v>43</v>
      </c>
      <c r="S2671" t="s">
        <v>40</v>
      </c>
      <c r="T2671" t="s">
        <v>79</v>
      </c>
      <c r="U2671">
        <v>6</v>
      </c>
      <c r="V2671" t="s">
        <v>43</v>
      </c>
      <c r="W2671" t="s">
        <v>43</v>
      </c>
      <c r="X2671" t="s">
        <v>40</v>
      </c>
      <c r="Y2671" t="s">
        <v>43</v>
      </c>
      <c r="Z2671" t="s">
        <v>43</v>
      </c>
      <c r="AA2671" t="s">
        <v>43</v>
      </c>
      <c r="AB2671" t="s">
        <v>43</v>
      </c>
      <c r="AC2671" t="s">
        <v>40</v>
      </c>
      <c r="AD2671" t="s">
        <v>51</v>
      </c>
      <c r="AE2671" t="s">
        <v>40</v>
      </c>
      <c r="AF2671" t="s">
        <v>46</v>
      </c>
      <c r="AG2671">
        <v>50</v>
      </c>
      <c r="AH2671" s="1">
        <v>1474.9</v>
      </c>
      <c r="AI2671">
        <v>0</v>
      </c>
      <c r="AJ2671">
        <v>0</v>
      </c>
      <c r="AK2671">
        <v>694.8</v>
      </c>
      <c r="AL2671">
        <v>2169.6999999999998</v>
      </c>
      <c r="AM2671" t="s">
        <v>47</v>
      </c>
      <c r="AN2671" t="s">
        <v>8234</v>
      </c>
      <c r="AO2671" t="s">
        <v>8235</v>
      </c>
    </row>
    <row r="2672" spans="1:41" ht="14.5" customHeight="1" x14ac:dyDescent="0.3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 t="str">
        <f>IF(T_telecom1[[#This Row],[Latitude]]&lt;34,"South",IF(T_telecom1[[#This Row],[Latitude]]&gt;38,"North","Central"))</f>
        <v>North</v>
      </c>
      <c r="I2672">
        <v>40.637104999999998</v>
      </c>
      <c r="J2672" t="str">
        <f>IF(T_telecom1[[#This Row],[Longitude]]&lt;-121.7,"West",IF(T_telecom1[Longitude]&gt;-118,"East","Central-East"))</f>
        <v>West</v>
      </c>
      <c r="K2672">
        <v>-121.906949</v>
      </c>
      <c r="L2672">
        <v>5</v>
      </c>
      <c r="M26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72">
        <v>70</v>
      </c>
      <c r="O2672" t="s">
        <v>72</v>
      </c>
      <c r="P2672" t="s">
        <v>40</v>
      </c>
      <c r="Q2672">
        <v>40.770000000000003</v>
      </c>
      <c r="R2672" t="s">
        <v>40</v>
      </c>
      <c r="S2672" t="s">
        <v>40</v>
      </c>
      <c r="T2672" t="s">
        <v>55</v>
      </c>
      <c r="U2672">
        <v>71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40</v>
      </c>
      <c r="AB2672" t="s">
        <v>40</v>
      </c>
      <c r="AC2672" t="s">
        <v>40</v>
      </c>
      <c r="AD2672" t="s">
        <v>73</v>
      </c>
      <c r="AE2672" t="s">
        <v>40</v>
      </c>
      <c r="AF2672" t="s">
        <v>46</v>
      </c>
      <c r="AG2672">
        <v>116.55</v>
      </c>
      <c r="AH2672" s="1">
        <v>8152.3</v>
      </c>
      <c r="AI2672">
        <v>0</v>
      </c>
      <c r="AJ2672">
        <v>0</v>
      </c>
      <c r="AK2672">
        <v>2853.9</v>
      </c>
      <c r="AL2672">
        <v>11006.2</v>
      </c>
      <c r="AM2672" t="s">
        <v>47</v>
      </c>
      <c r="AN2672" t="s">
        <v>8234</v>
      </c>
      <c r="AO2672" t="s">
        <v>8235</v>
      </c>
    </row>
    <row r="2673" spans="1:41" ht="14.5" customHeight="1" x14ac:dyDescent="0.3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 t="str">
        <f>IF(T_telecom1[[#This Row],[Latitude]]&lt;34,"South",IF(T_telecom1[[#This Row],[Latitude]]&gt;38,"North","Central"))</f>
        <v>Central</v>
      </c>
      <c r="I2673">
        <v>34.072944999999997</v>
      </c>
      <c r="J2673" t="str">
        <f>IF(T_telecom1[[#This Row],[Longitude]]&lt;-121.7,"West",IF(T_telecom1[Longitude]&gt;-118,"East","Central-East"))</f>
        <v>Central-East</v>
      </c>
      <c r="K2673">
        <v>-118.37267</v>
      </c>
      <c r="L2673">
        <v>7</v>
      </c>
      <c r="M26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73">
        <v>63</v>
      </c>
      <c r="O2673" t="s">
        <v>42</v>
      </c>
      <c r="P2673" t="s">
        <v>40</v>
      </c>
      <c r="Q2673">
        <v>6.33</v>
      </c>
      <c r="R2673" t="s">
        <v>43</v>
      </c>
      <c r="S2673" t="s">
        <v>40</v>
      </c>
      <c r="T2673" t="s">
        <v>44</v>
      </c>
      <c r="U2673">
        <v>30</v>
      </c>
      <c r="V2673" t="s">
        <v>40</v>
      </c>
      <c r="W2673" t="s">
        <v>40</v>
      </c>
      <c r="X2673" t="s">
        <v>40</v>
      </c>
      <c r="Y2673" t="s">
        <v>40</v>
      </c>
      <c r="Z2673" t="s">
        <v>40</v>
      </c>
      <c r="AA2673" t="s">
        <v>43</v>
      </c>
      <c r="AB2673" t="s">
        <v>43</v>
      </c>
      <c r="AC2673" t="s">
        <v>40</v>
      </c>
      <c r="AD2673" t="s">
        <v>73</v>
      </c>
      <c r="AE2673" t="s">
        <v>43</v>
      </c>
      <c r="AF2673" t="s">
        <v>46</v>
      </c>
      <c r="AG2673">
        <v>75.55</v>
      </c>
      <c r="AH2673" s="1">
        <v>4707.8500000000004</v>
      </c>
      <c r="AI2673">
        <v>0</v>
      </c>
      <c r="AJ2673">
        <v>0</v>
      </c>
      <c r="AK2673">
        <v>398.79</v>
      </c>
      <c r="AL2673">
        <v>5106.6400000000003</v>
      </c>
      <c r="AM2673" t="s">
        <v>47</v>
      </c>
      <c r="AN2673" t="s">
        <v>8234</v>
      </c>
      <c r="AO2673" t="s">
        <v>8235</v>
      </c>
    </row>
    <row r="2674" spans="1:41" ht="14.5" customHeight="1" x14ac:dyDescent="0.3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 t="str">
        <f>IF(T_telecom1[[#This Row],[Latitude]]&lt;34,"South",IF(T_telecom1[[#This Row],[Latitude]]&gt;38,"North","Central"))</f>
        <v>North</v>
      </c>
      <c r="I2674">
        <v>38.696658999999997</v>
      </c>
      <c r="J2674" t="str">
        <f>IF(T_telecom1[[#This Row],[Longitude]]&lt;-121.7,"West",IF(T_telecom1[Longitude]&gt;-118,"East","Central-East"))</f>
        <v>West</v>
      </c>
      <c r="K2674">
        <v>-123.43686099999999</v>
      </c>
      <c r="L2674">
        <v>2</v>
      </c>
      <c r="M26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74">
        <v>63</v>
      </c>
      <c r="O2674" t="s">
        <v>42</v>
      </c>
      <c r="P2674" t="s">
        <v>40</v>
      </c>
      <c r="Q2674">
        <v>48.14</v>
      </c>
      <c r="R2674" t="s">
        <v>40</v>
      </c>
      <c r="S2674" t="s">
        <v>40</v>
      </c>
      <c r="T2674" t="s">
        <v>44</v>
      </c>
      <c r="U2674">
        <v>28</v>
      </c>
      <c r="V2674" t="s">
        <v>43</v>
      </c>
      <c r="W2674" t="s">
        <v>40</v>
      </c>
      <c r="X2674" t="s">
        <v>43</v>
      </c>
      <c r="Y2674" t="s">
        <v>40</v>
      </c>
      <c r="Z2674" t="s">
        <v>43</v>
      </c>
      <c r="AA2674" t="s">
        <v>40</v>
      </c>
      <c r="AB2674" t="s">
        <v>40</v>
      </c>
      <c r="AC2674" t="s">
        <v>43</v>
      </c>
      <c r="AD2674" t="s">
        <v>73</v>
      </c>
      <c r="AE2674" t="s">
        <v>43</v>
      </c>
      <c r="AF2674" t="s">
        <v>46</v>
      </c>
      <c r="AG2674">
        <v>67.25</v>
      </c>
      <c r="AH2674" s="1">
        <v>4234.1499999999996</v>
      </c>
      <c r="AI2674">
        <v>0</v>
      </c>
      <c r="AJ2674">
        <v>150</v>
      </c>
      <c r="AK2674">
        <v>3032.82</v>
      </c>
      <c r="AL2674">
        <v>7416.97</v>
      </c>
      <c r="AM2674" t="s">
        <v>47</v>
      </c>
      <c r="AN2674" t="s">
        <v>8234</v>
      </c>
      <c r="AO2674" t="s">
        <v>8235</v>
      </c>
    </row>
    <row r="2675" spans="1:41" ht="14.5" customHeight="1" x14ac:dyDescent="0.3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 t="str">
        <f>IF(T_telecom1[[#This Row],[Latitude]]&lt;34,"South",IF(T_telecom1[[#This Row],[Latitude]]&gt;38,"North","Central"))</f>
        <v>Central</v>
      </c>
      <c r="I2675">
        <v>34.19829</v>
      </c>
      <c r="J2675" t="str">
        <f>IF(T_telecom1[[#This Row],[Longitude]]&lt;-121.7,"West",IF(T_telecom1[Longitude]&gt;-118,"East","Central-East"))</f>
        <v>Central-East</v>
      </c>
      <c r="K2675">
        <v>-118.602203</v>
      </c>
      <c r="L2675">
        <v>0</v>
      </c>
      <c r="M26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75">
        <v>11</v>
      </c>
      <c r="O2675" t="s">
        <v>42</v>
      </c>
      <c r="P2675" t="s">
        <v>40</v>
      </c>
      <c r="Q2675">
        <v>5.84</v>
      </c>
      <c r="R2675" t="s">
        <v>40</v>
      </c>
      <c r="S2675" t="s">
        <v>40</v>
      </c>
      <c r="T2675" t="s">
        <v>55</v>
      </c>
      <c r="U2675">
        <v>10</v>
      </c>
      <c r="V2675" t="s">
        <v>43</v>
      </c>
      <c r="W2675" t="s">
        <v>43</v>
      </c>
      <c r="X2675" t="s">
        <v>43</v>
      </c>
      <c r="Y2675" t="s">
        <v>43</v>
      </c>
      <c r="Z2675" t="s">
        <v>43</v>
      </c>
      <c r="AA2675" t="s">
        <v>40</v>
      </c>
      <c r="AB2675" t="s">
        <v>40</v>
      </c>
      <c r="AC2675" t="s">
        <v>43</v>
      </c>
      <c r="AD2675" t="s">
        <v>51</v>
      </c>
      <c r="AE2675" t="s">
        <v>43</v>
      </c>
      <c r="AF2675" t="s">
        <v>56</v>
      </c>
      <c r="AG2675">
        <v>86.2</v>
      </c>
      <c r="AH2675" s="1">
        <v>893.2</v>
      </c>
      <c r="AI2675">
        <v>0</v>
      </c>
      <c r="AJ2675">
        <v>30</v>
      </c>
      <c r="AK2675">
        <v>64.239999999999995</v>
      </c>
      <c r="AL2675">
        <v>987.44</v>
      </c>
      <c r="AM2675" t="s">
        <v>47</v>
      </c>
      <c r="AN2675" t="s">
        <v>8234</v>
      </c>
      <c r="AO2675" t="s">
        <v>8235</v>
      </c>
    </row>
    <row r="2676" spans="1:41" ht="14.5" customHeight="1" x14ac:dyDescent="0.3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 t="str">
        <f>IF(T_telecom1[[#This Row],[Latitude]]&lt;34,"South",IF(T_telecom1[[#This Row],[Latitude]]&gt;38,"North","Central"))</f>
        <v>Central</v>
      </c>
      <c r="I2676">
        <v>37.304681000000002</v>
      </c>
      <c r="J2676" t="str">
        <f>IF(T_telecom1[[#This Row],[Longitude]]&lt;-121.7,"West",IF(T_telecom1[Longitude]&gt;-118,"East","Central-East"))</f>
        <v>West</v>
      </c>
      <c r="K2676">
        <v>-121.809955</v>
      </c>
      <c r="L2676">
        <v>3</v>
      </c>
      <c r="M26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76">
        <v>1</v>
      </c>
      <c r="O2676" t="s">
        <v>54</v>
      </c>
      <c r="P2676" t="s">
        <v>43</v>
      </c>
      <c r="Q2676">
        <v>0</v>
      </c>
      <c r="R2676" t="s">
        <v>43</v>
      </c>
      <c r="S2676" t="s">
        <v>40</v>
      </c>
      <c r="T2676" t="s">
        <v>79</v>
      </c>
      <c r="U2676">
        <v>21</v>
      </c>
      <c r="V2676" t="s">
        <v>43</v>
      </c>
      <c r="W2676" t="s">
        <v>43</v>
      </c>
      <c r="X2676" t="s">
        <v>43</v>
      </c>
      <c r="Y2676" t="s">
        <v>43</v>
      </c>
      <c r="Z2676" t="s">
        <v>43</v>
      </c>
      <c r="AA2676" t="s">
        <v>43</v>
      </c>
      <c r="AB2676" t="s">
        <v>43</v>
      </c>
      <c r="AC2676" t="s">
        <v>40</v>
      </c>
      <c r="AD2676" t="s">
        <v>51</v>
      </c>
      <c r="AE2676" t="s">
        <v>40</v>
      </c>
      <c r="AF2676" t="s">
        <v>56</v>
      </c>
      <c r="AG2676">
        <v>23.45</v>
      </c>
      <c r="AH2676" s="1">
        <v>23.45</v>
      </c>
      <c r="AI2676">
        <v>0</v>
      </c>
      <c r="AJ2676">
        <v>0</v>
      </c>
      <c r="AK2676">
        <v>0</v>
      </c>
      <c r="AL2676">
        <v>23.45</v>
      </c>
      <c r="AM2676" t="s">
        <v>57</v>
      </c>
      <c r="AN2676" t="s">
        <v>117</v>
      </c>
      <c r="AO2676" t="s">
        <v>466</v>
      </c>
    </row>
    <row r="2677" spans="1:41" ht="14.5" customHeight="1" x14ac:dyDescent="0.3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 t="str">
        <f>IF(T_telecom1[[#This Row],[Latitude]]&lt;34,"South",IF(T_telecom1[[#This Row],[Latitude]]&gt;38,"North","Central"))</f>
        <v>Central</v>
      </c>
      <c r="I2677">
        <v>34.062094999999999</v>
      </c>
      <c r="J2677" t="str">
        <f>IF(T_telecom1[[#This Row],[Longitude]]&lt;-121.7,"West",IF(T_telecom1[Longitude]&gt;-118,"East","Central-East"))</f>
        <v>Central-East</v>
      </c>
      <c r="K2677">
        <v>-118.40150800000001</v>
      </c>
      <c r="L2677">
        <v>0</v>
      </c>
      <c r="M26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77">
        <v>2</v>
      </c>
      <c r="O2677" t="s">
        <v>54</v>
      </c>
      <c r="P2677" t="s">
        <v>40</v>
      </c>
      <c r="Q2677">
        <v>19.09</v>
      </c>
      <c r="R2677" t="s">
        <v>43</v>
      </c>
      <c r="S2677" t="s">
        <v>40</v>
      </c>
      <c r="T2677" t="s">
        <v>79</v>
      </c>
      <c r="U2677">
        <v>30</v>
      </c>
      <c r="V2677" t="s">
        <v>43</v>
      </c>
      <c r="W2677" t="s">
        <v>43</v>
      </c>
      <c r="X2677" t="s">
        <v>43</v>
      </c>
      <c r="Y2677" t="s">
        <v>43</v>
      </c>
      <c r="Z2677" t="s">
        <v>43</v>
      </c>
      <c r="AA2677" t="s">
        <v>43</v>
      </c>
      <c r="AB2677" t="s">
        <v>43</v>
      </c>
      <c r="AC2677" t="s">
        <v>40</v>
      </c>
      <c r="AD2677" t="s">
        <v>51</v>
      </c>
      <c r="AE2677" t="s">
        <v>43</v>
      </c>
      <c r="AF2677" t="s">
        <v>56</v>
      </c>
      <c r="AG2677">
        <v>43.95</v>
      </c>
      <c r="AH2677" s="1">
        <v>85.1</v>
      </c>
      <c r="AI2677">
        <v>0</v>
      </c>
      <c r="AJ2677">
        <v>0</v>
      </c>
      <c r="AK2677">
        <v>38.18</v>
      </c>
      <c r="AL2677">
        <v>123.28</v>
      </c>
      <c r="AM2677" t="s">
        <v>98</v>
      </c>
      <c r="AN2677" t="s">
        <v>8234</v>
      </c>
      <c r="AO2677" t="s">
        <v>8235</v>
      </c>
    </row>
    <row r="2678" spans="1:41" ht="14.5" customHeight="1" x14ac:dyDescent="0.3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 t="str">
        <f>IF(T_telecom1[[#This Row],[Latitude]]&lt;34,"South",IF(T_telecom1[[#This Row],[Latitude]]&gt;38,"North","Central"))</f>
        <v>Central</v>
      </c>
      <c r="I2678">
        <v>35.865794999999999</v>
      </c>
      <c r="J2678" t="str">
        <f>IF(T_telecom1[[#This Row],[Longitude]]&lt;-121.7,"West",IF(T_telecom1[Longitude]&gt;-118,"East","Central-East"))</f>
        <v>Central-East</v>
      </c>
      <c r="K2678">
        <v>-118.69759000000001</v>
      </c>
      <c r="L2678">
        <v>9</v>
      </c>
      <c r="M26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78">
        <v>7</v>
      </c>
      <c r="O2678" t="s">
        <v>42</v>
      </c>
      <c r="P2678" t="s">
        <v>40</v>
      </c>
      <c r="Q2678">
        <v>35.42</v>
      </c>
      <c r="R2678" t="s">
        <v>43</v>
      </c>
      <c r="S2678" t="s">
        <v>40</v>
      </c>
      <c r="T2678" t="s">
        <v>55</v>
      </c>
      <c r="U2678">
        <v>3</v>
      </c>
      <c r="V2678" t="s">
        <v>43</v>
      </c>
      <c r="W2678" t="s">
        <v>43</v>
      </c>
      <c r="X2678" t="s">
        <v>43</v>
      </c>
      <c r="Y2678" t="s">
        <v>43</v>
      </c>
      <c r="Z2678" t="s">
        <v>43</v>
      </c>
      <c r="AA2678" t="s">
        <v>43</v>
      </c>
      <c r="AB2678" t="s">
        <v>43</v>
      </c>
      <c r="AC2678" t="s">
        <v>40</v>
      </c>
      <c r="AD2678" t="s">
        <v>51</v>
      </c>
      <c r="AE2678" t="s">
        <v>40</v>
      </c>
      <c r="AF2678" t="s">
        <v>56</v>
      </c>
      <c r="AG2678">
        <v>69.95</v>
      </c>
      <c r="AH2678" s="1">
        <v>529.5</v>
      </c>
      <c r="AI2678">
        <v>0</v>
      </c>
      <c r="AJ2678">
        <v>0</v>
      </c>
      <c r="AK2678">
        <v>247.94</v>
      </c>
      <c r="AL2678">
        <v>777.44</v>
      </c>
      <c r="AM2678" t="s">
        <v>57</v>
      </c>
      <c r="AN2678" t="s">
        <v>63</v>
      </c>
      <c r="AO2678" t="s">
        <v>591</v>
      </c>
    </row>
    <row r="2679" spans="1:41" ht="14.5" customHeight="1" x14ac:dyDescent="0.3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 t="str">
        <f>IF(T_telecom1[[#This Row],[Latitude]]&lt;34,"South",IF(T_telecom1[[#This Row],[Latitude]]&gt;38,"North","Central"))</f>
        <v>North</v>
      </c>
      <c r="I2679">
        <v>38.060263999999997</v>
      </c>
      <c r="J2679" t="str">
        <f>IF(T_telecom1[[#This Row],[Longitude]]&lt;-121.7,"West",IF(T_telecom1[Longitude]&gt;-118,"East","Central-East"))</f>
        <v>West</v>
      </c>
      <c r="K2679">
        <v>-122.830646</v>
      </c>
      <c r="L2679">
        <v>0</v>
      </c>
      <c r="M26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79">
        <v>14</v>
      </c>
      <c r="O2679" t="s">
        <v>42</v>
      </c>
      <c r="P2679" t="s">
        <v>40</v>
      </c>
      <c r="Q2679">
        <v>27.68</v>
      </c>
      <c r="R2679" t="s">
        <v>43</v>
      </c>
      <c r="S2679" t="s">
        <v>40</v>
      </c>
      <c r="T2679" t="s">
        <v>79</v>
      </c>
      <c r="U2679">
        <v>26</v>
      </c>
      <c r="V2679" t="s">
        <v>40</v>
      </c>
      <c r="W2679" t="s">
        <v>43</v>
      </c>
      <c r="X2679" t="s">
        <v>43</v>
      </c>
      <c r="Y2679" t="s">
        <v>40</v>
      </c>
      <c r="Z2679" t="s">
        <v>43</v>
      </c>
      <c r="AA2679" t="s">
        <v>43</v>
      </c>
      <c r="AB2679" t="s">
        <v>43</v>
      </c>
      <c r="AC2679" t="s">
        <v>43</v>
      </c>
      <c r="AD2679" t="s">
        <v>45</v>
      </c>
      <c r="AE2679" t="s">
        <v>43</v>
      </c>
      <c r="AF2679" t="s">
        <v>46</v>
      </c>
      <c r="AG2679">
        <v>-8</v>
      </c>
      <c r="AH2679" s="1">
        <v>795.15</v>
      </c>
      <c r="AI2679">
        <v>0</v>
      </c>
      <c r="AJ2679">
        <v>100</v>
      </c>
      <c r="AK2679">
        <v>387.52</v>
      </c>
      <c r="AL2679">
        <v>1282.67</v>
      </c>
      <c r="AM2679" t="s">
        <v>47</v>
      </c>
      <c r="AN2679" t="s">
        <v>8234</v>
      </c>
      <c r="AO2679" t="s">
        <v>8235</v>
      </c>
    </row>
    <row r="2680" spans="1:41" ht="14.5" customHeight="1" x14ac:dyDescent="0.3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 t="str">
        <f>IF(T_telecom1[[#This Row],[Latitude]]&lt;34,"South",IF(T_telecom1[[#This Row],[Latitude]]&gt;38,"North","Central"))</f>
        <v>North</v>
      </c>
      <c r="I2680">
        <v>38.809804</v>
      </c>
      <c r="J2680" t="str">
        <f>IF(T_telecom1[[#This Row],[Longitude]]&lt;-121.7,"West",IF(T_telecom1[Longitude]&gt;-118,"East","Central-East"))</f>
        <v>West</v>
      </c>
      <c r="K2680">
        <v>-122.241383</v>
      </c>
      <c r="L2680">
        <v>1</v>
      </c>
      <c r="M26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80">
        <v>1</v>
      </c>
      <c r="O2680" t="s">
        <v>42</v>
      </c>
      <c r="P2680" t="s">
        <v>40</v>
      </c>
      <c r="Q2680">
        <v>32.35</v>
      </c>
      <c r="R2680" t="s">
        <v>43</v>
      </c>
      <c r="S2680" t="s">
        <v>40</v>
      </c>
      <c r="T2680" t="s">
        <v>55</v>
      </c>
      <c r="U2680">
        <v>18</v>
      </c>
      <c r="V2680" t="s">
        <v>43</v>
      </c>
      <c r="W2680" t="s">
        <v>43</v>
      </c>
      <c r="X2680" t="s">
        <v>43</v>
      </c>
      <c r="Y2680" t="s">
        <v>43</v>
      </c>
      <c r="Z2680" t="s">
        <v>40</v>
      </c>
      <c r="AA2680" t="s">
        <v>40</v>
      </c>
      <c r="AB2680" t="s">
        <v>40</v>
      </c>
      <c r="AC2680" t="s">
        <v>40</v>
      </c>
      <c r="AD2680" t="s">
        <v>51</v>
      </c>
      <c r="AE2680" t="s">
        <v>43</v>
      </c>
      <c r="AF2680" t="s">
        <v>183</v>
      </c>
      <c r="AG2680">
        <v>89.15</v>
      </c>
      <c r="AH2680" s="1">
        <v>89.15</v>
      </c>
      <c r="AI2680">
        <v>0</v>
      </c>
      <c r="AJ2680">
        <v>0</v>
      </c>
      <c r="AK2680">
        <v>32.35</v>
      </c>
      <c r="AL2680">
        <v>121.5</v>
      </c>
      <c r="AM2680" t="s">
        <v>57</v>
      </c>
      <c r="AN2680" t="s">
        <v>58</v>
      </c>
      <c r="AO2680" t="s">
        <v>59</v>
      </c>
    </row>
    <row r="2681" spans="1:41" ht="14.5" customHeight="1" x14ac:dyDescent="0.3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 t="str">
        <f>IF(T_telecom1[[#This Row],[Latitude]]&lt;34,"South",IF(T_telecom1[[#This Row],[Latitude]]&gt;38,"North","Central"))</f>
        <v>South</v>
      </c>
      <c r="I2681">
        <v>33.930199000000002</v>
      </c>
      <c r="J2681" t="str">
        <f>IF(T_telecom1[[#This Row],[Longitude]]&lt;-121.7,"West",IF(T_telecom1[Longitude]&gt;-118,"East","Central-East"))</f>
        <v>East</v>
      </c>
      <c r="K2681">
        <v>-117.862898</v>
      </c>
      <c r="L2681">
        <v>1</v>
      </c>
      <c r="M26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81">
        <v>1</v>
      </c>
      <c r="O2681" t="s">
        <v>42</v>
      </c>
      <c r="P2681" t="s">
        <v>40</v>
      </c>
      <c r="Q2681">
        <v>37.92</v>
      </c>
      <c r="R2681" t="s">
        <v>43</v>
      </c>
      <c r="S2681" t="s">
        <v>43</v>
      </c>
      <c r="T2681" t="s">
        <v>8242</v>
      </c>
      <c r="U2681">
        <v>0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A2681" t="s">
        <v>43</v>
      </c>
      <c r="AB2681" t="s">
        <v>43</v>
      </c>
      <c r="AC2681" t="s">
        <v>43</v>
      </c>
      <c r="AD2681" t="s">
        <v>51</v>
      </c>
      <c r="AE2681" t="s">
        <v>43</v>
      </c>
      <c r="AF2681" t="s">
        <v>46</v>
      </c>
      <c r="AG2681">
        <v>20.55</v>
      </c>
      <c r="AH2681" s="1">
        <v>20.55</v>
      </c>
      <c r="AI2681">
        <v>0</v>
      </c>
      <c r="AJ2681">
        <v>0</v>
      </c>
      <c r="AK2681">
        <v>37.92</v>
      </c>
      <c r="AL2681">
        <v>58.47</v>
      </c>
      <c r="AM2681" t="s">
        <v>57</v>
      </c>
      <c r="AN2681" t="s">
        <v>121</v>
      </c>
      <c r="AO2681" t="s">
        <v>195</v>
      </c>
    </row>
    <row r="2682" spans="1:41" ht="14.5" customHeight="1" x14ac:dyDescent="0.3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 t="str">
        <f>IF(T_telecom1[[#This Row],[Latitude]]&lt;34,"South",IF(T_telecom1[[#This Row],[Latitude]]&gt;38,"North","Central"))</f>
        <v>Central</v>
      </c>
      <c r="I2682">
        <v>37.419725</v>
      </c>
      <c r="J2682" t="str">
        <f>IF(T_telecom1[[#This Row],[Longitude]]&lt;-121.7,"West",IF(T_telecom1[Longitude]&gt;-118,"East","Central-East"))</f>
        <v>West</v>
      </c>
      <c r="K2682">
        <v>-122.06294699999999</v>
      </c>
      <c r="L2682">
        <v>6</v>
      </c>
      <c r="M26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82">
        <v>50</v>
      </c>
      <c r="O2682" t="s">
        <v>76</v>
      </c>
      <c r="P2682" t="s">
        <v>40</v>
      </c>
      <c r="Q2682">
        <v>42.21</v>
      </c>
      <c r="R2682" t="s">
        <v>40</v>
      </c>
      <c r="S2682" t="s">
        <v>40</v>
      </c>
      <c r="T2682" t="s">
        <v>55</v>
      </c>
      <c r="U2682">
        <v>14</v>
      </c>
      <c r="V2682" t="s">
        <v>43</v>
      </c>
      <c r="W2682" t="s">
        <v>40</v>
      </c>
      <c r="X2682" t="s">
        <v>40</v>
      </c>
      <c r="Y2682" t="s">
        <v>43</v>
      </c>
      <c r="Z2682" t="s">
        <v>40</v>
      </c>
      <c r="AA2682" t="s">
        <v>40</v>
      </c>
      <c r="AB2682" t="s">
        <v>40</v>
      </c>
      <c r="AC2682" t="s">
        <v>40</v>
      </c>
      <c r="AD2682" t="s">
        <v>51</v>
      </c>
      <c r="AE2682" t="s">
        <v>40</v>
      </c>
      <c r="AF2682" t="s">
        <v>56</v>
      </c>
      <c r="AG2682">
        <v>103.85</v>
      </c>
      <c r="AH2682" s="1">
        <v>5017.8999999999996</v>
      </c>
      <c r="AI2682">
        <v>0</v>
      </c>
      <c r="AJ2682">
        <v>0</v>
      </c>
      <c r="AK2682">
        <v>2110.5</v>
      </c>
      <c r="AL2682">
        <v>7128.4</v>
      </c>
      <c r="AM2682" t="s">
        <v>57</v>
      </c>
      <c r="AN2682" t="s">
        <v>117</v>
      </c>
      <c r="AO2682" t="s">
        <v>466</v>
      </c>
    </row>
    <row r="2683" spans="1:41" ht="14.5" customHeight="1" x14ac:dyDescent="0.3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 t="str">
        <f>IF(T_telecom1[[#This Row],[Latitude]]&lt;34,"South",IF(T_telecom1[[#This Row],[Latitude]]&gt;38,"North","Central"))</f>
        <v>Central</v>
      </c>
      <c r="I2683">
        <v>35.289520000000003</v>
      </c>
      <c r="J2683" t="str">
        <f>IF(T_telecom1[[#This Row],[Longitude]]&lt;-121.7,"West",IF(T_telecom1[Longitude]&gt;-118,"East","Central-East"))</f>
        <v>East</v>
      </c>
      <c r="K2683">
        <v>-116.092214</v>
      </c>
      <c r="L2683">
        <v>0</v>
      </c>
      <c r="M26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83">
        <v>4</v>
      </c>
      <c r="O2683" t="s">
        <v>54</v>
      </c>
      <c r="P2683" t="s">
        <v>43</v>
      </c>
      <c r="Q2683">
        <v>0</v>
      </c>
      <c r="R2683" t="s">
        <v>43</v>
      </c>
      <c r="S2683" t="s">
        <v>40</v>
      </c>
      <c r="T2683" t="s">
        <v>79</v>
      </c>
      <c r="U2683">
        <v>4</v>
      </c>
      <c r="V2683" t="s">
        <v>40</v>
      </c>
      <c r="W2683" t="s">
        <v>40</v>
      </c>
      <c r="X2683" t="s">
        <v>43</v>
      </c>
      <c r="Y2683" t="s">
        <v>43</v>
      </c>
      <c r="Z2683" t="s">
        <v>43</v>
      </c>
      <c r="AA2683" t="s">
        <v>43</v>
      </c>
      <c r="AB2683" t="s">
        <v>43</v>
      </c>
      <c r="AC2683" t="s">
        <v>40</v>
      </c>
      <c r="AD2683" t="s">
        <v>51</v>
      </c>
      <c r="AE2683" t="s">
        <v>40</v>
      </c>
      <c r="AF2683" t="s">
        <v>56</v>
      </c>
      <c r="AG2683">
        <v>33.65</v>
      </c>
      <c r="AH2683" s="1">
        <v>137.85</v>
      </c>
      <c r="AI2683">
        <v>0</v>
      </c>
      <c r="AJ2683">
        <v>0</v>
      </c>
      <c r="AK2683">
        <v>0</v>
      </c>
      <c r="AL2683">
        <v>137.85</v>
      </c>
      <c r="AM2683" t="s">
        <v>57</v>
      </c>
      <c r="AN2683" t="s">
        <v>121</v>
      </c>
      <c r="AO2683" t="s">
        <v>122</v>
      </c>
    </row>
    <row r="2684" spans="1:41" ht="14.5" customHeight="1" x14ac:dyDescent="0.3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 t="str">
        <f>IF(T_telecom1[[#This Row],[Latitude]]&lt;34,"South",IF(T_telecom1[[#This Row],[Latitude]]&gt;38,"North","Central"))</f>
        <v>North</v>
      </c>
      <c r="I2684">
        <v>38.021771999999999</v>
      </c>
      <c r="J2684" t="str">
        <f>IF(T_telecom1[[#This Row],[Longitude]]&lt;-121.7,"West",IF(T_telecom1[Longitude]&gt;-118,"East","Central-East"))</f>
        <v>West</v>
      </c>
      <c r="K2684">
        <v>-122.691744</v>
      </c>
      <c r="L2684">
        <v>0</v>
      </c>
      <c r="M26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84">
        <v>3</v>
      </c>
      <c r="O2684" t="s">
        <v>54</v>
      </c>
      <c r="P2684" t="s">
        <v>40</v>
      </c>
      <c r="Q2684">
        <v>6.61</v>
      </c>
      <c r="R2684" t="s">
        <v>43</v>
      </c>
      <c r="S2684" t="s">
        <v>43</v>
      </c>
      <c r="T2684" t="s">
        <v>8242</v>
      </c>
      <c r="U2684">
        <v>0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43</v>
      </c>
      <c r="AB2684" t="s">
        <v>43</v>
      </c>
      <c r="AC2684" t="s">
        <v>43</v>
      </c>
      <c r="AD2684" t="s">
        <v>51</v>
      </c>
      <c r="AE2684" t="s">
        <v>43</v>
      </c>
      <c r="AF2684" t="s">
        <v>46</v>
      </c>
      <c r="AG2684">
        <v>18.8</v>
      </c>
      <c r="AH2684" s="1">
        <v>56</v>
      </c>
      <c r="AI2684">
        <v>0</v>
      </c>
      <c r="AJ2684">
        <v>0</v>
      </c>
      <c r="AK2684">
        <v>19.829999999999998</v>
      </c>
      <c r="AL2684">
        <v>75.83</v>
      </c>
      <c r="AM2684" t="s">
        <v>98</v>
      </c>
      <c r="AN2684" t="s">
        <v>8234</v>
      </c>
      <c r="AO2684" t="s">
        <v>8235</v>
      </c>
    </row>
    <row r="2685" spans="1:41" ht="14.5" customHeight="1" x14ac:dyDescent="0.3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 t="str">
        <f>IF(T_telecom1[[#This Row],[Latitude]]&lt;34,"South",IF(T_telecom1[[#This Row],[Latitude]]&gt;38,"North","Central"))</f>
        <v>North</v>
      </c>
      <c r="I2685">
        <v>39.381174000000001</v>
      </c>
      <c r="J2685" t="str">
        <f>IF(T_telecom1[[#This Row],[Longitude]]&lt;-121.7,"West",IF(T_telecom1[Longitude]&gt;-118,"East","Central-East"))</f>
        <v>Central-East</v>
      </c>
      <c r="K2685">
        <v>-121.21191</v>
      </c>
      <c r="L2685">
        <v>6</v>
      </c>
      <c r="M26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85">
        <v>55</v>
      </c>
      <c r="O2685" t="s">
        <v>76</v>
      </c>
      <c r="P2685" t="s">
        <v>40</v>
      </c>
      <c r="Q2685">
        <v>24.93</v>
      </c>
      <c r="R2685" t="s">
        <v>43</v>
      </c>
      <c r="S2685" t="s">
        <v>40</v>
      </c>
      <c r="T2685" t="s">
        <v>55</v>
      </c>
      <c r="U2685">
        <v>17</v>
      </c>
      <c r="V2685" t="s">
        <v>40</v>
      </c>
      <c r="W2685" t="s">
        <v>43</v>
      </c>
      <c r="X2685" t="s">
        <v>43</v>
      </c>
      <c r="Y2685" t="s">
        <v>43</v>
      </c>
      <c r="Z2685" t="s">
        <v>40</v>
      </c>
      <c r="AA2685" t="s">
        <v>40</v>
      </c>
      <c r="AB2685" t="s">
        <v>40</v>
      </c>
      <c r="AC2685" t="s">
        <v>40</v>
      </c>
      <c r="AD2685" t="s">
        <v>45</v>
      </c>
      <c r="AE2685" t="s">
        <v>40</v>
      </c>
      <c r="AF2685" t="s">
        <v>56</v>
      </c>
      <c r="AG2685">
        <v>94.75</v>
      </c>
      <c r="AH2685" s="1">
        <v>5276.1</v>
      </c>
      <c r="AI2685">
        <v>0</v>
      </c>
      <c r="AJ2685">
        <v>0</v>
      </c>
      <c r="AK2685">
        <v>1371.15</v>
      </c>
      <c r="AL2685">
        <v>6647.25</v>
      </c>
      <c r="AM2685" t="s">
        <v>47</v>
      </c>
      <c r="AN2685" t="s">
        <v>8234</v>
      </c>
      <c r="AO2685" t="s">
        <v>8235</v>
      </c>
    </row>
    <row r="2686" spans="1:41" ht="14.5" customHeight="1" x14ac:dyDescent="0.3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 t="str">
        <f>IF(T_telecom1[[#This Row],[Latitude]]&lt;34,"South",IF(T_telecom1[[#This Row],[Latitude]]&gt;38,"North","Central"))</f>
        <v>Central</v>
      </c>
      <c r="I2686">
        <v>37.483535000000003</v>
      </c>
      <c r="J2686" t="str">
        <f>IF(T_telecom1[[#This Row],[Longitude]]&lt;-121.7,"West",IF(T_telecom1[Longitude]&gt;-118,"East","Central-East"))</f>
        <v>Central-East</v>
      </c>
      <c r="K2686">
        <v>-119.67941399999999</v>
      </c>
      <c r="L2686">
        <v>4</v>
      </c>
      <c r="M26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86">
        <v>1</v>
      </c>
      <c r="O2686" t="s">
        <v>42</v>
      </c>
      <c r="P2686" t="s">
        <v>40</v>
      </c>
      <c r="Q2686">
        <v>6.86</v>
      </c>
      <c r="R2686" t="s">
        <v>43</v>
      </c>
      <c r="S2686" t="s">
        <v>43</v>
      </c>
      <c r="T2686" t="s">
        <v>8242</v>
      </c>
      <c r="U2686">
        <v>0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A2686" t="s">
        <v>43</v>
      </c>
      <c r="AB2686" t="s">
        <v>43</v>
      </c>
      <c r="AC2686" t="s">
        <v>43</v>
      </c>
      <c r="AD2686" t="s">
        <v>51</v>
      </c>
      <c r="AE2686" t="s">
        <v>43</v>
      </c>
      <c r="AF2686" t="s">
        <v>56</v>
      </c>
      <c r="AG2686">
        <v>20</v>
      </c>
      <c r="AH2686" s="1">
        <v>20</v>
      </c>
      <c r="AI2686">
        <v>0</v>
      </c>
      <c r="AJ2686">
        <v>0</v>
      </c>
      <c r="AK2686">
        <v>6.86</v>
      </c>
      <c r="AL2686">
        <v>26.86</v>
      </c>
      <c r="AM2686" t="s">
        <v>98</v>
      </c>
      <c r="AN2686" t="s">
        <v>8234</v>
      </c>
      <c r="AO2686" t="s">
        <v>8235</v>
      </c>
    </row>
    <row r="2687" spans="1:41" ht="14.5" customHeight="1" x14ac:dyDescent="0.3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 t="str">
        <f>IF(T_telecom1[[#This Row],[Latitude]]&lt;34,"South",IF(T_telecom1[[#This Row],[Latitude]]&gt;38,"North","Central"))</f>
        <v>Central</v>
      </c>
      <c r="I2687">
        <v>34.090924999999999</v>
      </c>
      <c r="J2687" t="str">
        <f>IF(T_telecom1[[#This Row],[Longitude]]&lt;-121.7,"West",IF(T_telecom1[Longitude]&gt;-118,"East","Central-East"))</f>
        <v>Central-East</v>
      </c>
      <c r="K2687">
        <v>-118.128164</v>
      </c>
      <c r="L2687">
        <v>0</v>
      </c>
      <c r="M26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87">
        <v>20</v>
      </c>
      <c r="O2687" t="s">
        <v>62</v>
      </c>
      <c r="P2687" t="s">
        <v>40</v>
      </c>
      <c r="Q2687">
        <v>4.1500000000000004</v>
      </c>
      <c r="R2687" t="s">
        <v>43</v>
      </c>
      <c r="S2687" t="s">
        <v>40</v>
      </c>
      <c r="T2687" t="s">
        <v>44</v>
      </c>
      <c r="U2687">
        <v>18</v>
      </c>
      <c r="V2687" t="s">
        <v>43</v>
      </c>
      <c r="W2687" t="s">
        <v>43</v>
      </c>
      <c r="X2687" t="s">
        <v>43</v>
      </c>
      <c r="Y2687" t="s">
        <v>43</v>
      </c>
      <c r="Z2687" t="s">
        <v>43</v>
      </c>
      <c r="AA2687" t="s">
        <v>43</v>
      </c>
      <c r="AB2687" t="s">
        <v>43</v>
      </c>
      <c r="AC2687" t="s">
        <v>40</v>
      </c>
      <c r="AD2687" t="s">
        <v>51</v>
      </c>
      <c r="AE2687" t="s">
        <v>40</v>
      </c>
      <c r="AF2687" t="s">
        <v>56</v>
      </c>
      <c r="AG2687">
        <v>44.35</v>
      </c>
      <c r="AH2687" s="1">
        <v>927.15</v>
      </c>
      <c r="AI2687">
        <v>0</v>
      </c>
      <c r="AJ2687">
        <v>0</v>
      </c>
      <c r="AK2687">
        <v>83</v>
      </c>
      <c r="AL2687">
        <v>1010.15</v>
      </c>
      <c r="AM2687" t="s">
        <v>47</v>
      </c>
      <c r="AN2687" t="s">
        <v>8234</v>
      </c>
      <c r="AO2687" t="s">
        <v>8235</v>
      </c>
    </row>
    <row r="2688" spans="1:41" ht="14.5" customHeight="1" x14ac:dyDescent="0.3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 t="str">
        <f>IF(T_telecom1[[#This Row],[Latitude]]&lt;34,"South",IF(T_telecom1[[#This Row],[Latitude]]&gt;38,"North","Central"))</f>
        <v>North</v>
      </c>
      <c r="I2688">
        <v>40.692523000000001</v>
      </c>
      <c r="J2688" t="str">
        <f>IF(T_telecom1[[#This Row],[Longitude]]&lt;-121.7,"West",IF(T_telecom1[Longitude]&gt;-118,"East","Central-East"))</f>
        <v>West</v>
      </c>
      <c r="K2688">
        <v>-122.369876</v>
      </c>
      <c r="L2688">
        <v>10</v>
      </c>
      <c r="M26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88">
        <v>72</v>
      </c>
      <c r="O2688" t="s">
        <v>42</v>
      </c>
      <c r="P2688" t="s">
        <v>40</v>
      </c>
      <c r="Q2688">
        <v>47.02</v>
      </c>
      <c r="R2688" t="s">
        <v>40</v>
      </c>
      <c r="S2688" t="s">
        <v>40</v>
      </c>
      <c r="T2688" t="s">
        <v>55</v>
      </c>
      <c r="U2688">
        <v>48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40</v>
      </c>
      <c r="AB2688" t="s">
        <v>40</v>
      </c>
      <c r="AC2688" t="s">
        <v>40</v>
      </c>
      <c r="AD2688" t="s">
        <v>73</v>
      </c>
      <c r="AE2688" t="s">
        <v>40</v>
      </c>
      <c r="AF2688" t="s">
        <v>56</v>
      </c>
      <c r="AG2688">
        <v>117.6</v>
      </c>
      <c r="AH2688" s="1">
        <v>8308.9</v>
      </c>
      <c r="AI2688">
        <v>5.44</v>
      </c>
      <c r="AJ2688">
        <v>0</v>
      </c>
      <c r="AK2688">
        <v>3385.44</v>
      </c>
      <c r="AL2688">
        <v>11688.9</v>
      </c>
      <c r="AM2688" t="s">
        <v>47</v>
      </c>
      <c r="AN2688" t="s">
        <v>8234</v>
      </c>
      <c r="AO2688" t="s">
        <v>8235</v>
      </c>
    </row>
    <row r="2689" spans="1:41" ht="14.5" customHeight="1" x14ac:dyDescent="0.3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 t="str">
        <f>IF(T_telecom1[[#This Row],[Latitude]]&lt;34,"South",IF(T_telecom1[[#This Row],[Latitude]]&gt;38,"North","Central"))</f>
        <v>Central</v>
      </c>
      <c r="I2689">
        <v>34.097862999999997</v>
      </c>
      <c r="J2689" t="str">
        <f>IF(T_telecom1[[#This Row],[Longitude]]&lt;-121.7,"West",IF(T_telecom1[Longitude]&gt;-118,"East","Central-East"))</f>
        <v>East</v>
      </c>
      <c r="K2689">
        <v>-116.594561</v>
      </c>
      <c r="L2689">
        <v>6</v>
      </c>
      <c r="M26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89">
        <v>70</v>
      </c>
      <c r="O2689" t="s">
        <v>72</v>
      </c>
      <c r="P2689" t="s">
        <v>40</v>
      </c>
      <c r="Q2689">
        <v>10.46</v>
      </c>
      <c r="R2689" t="s">
        <v>40</v>
      </c>
      <c r="S2689" t="s">
        <v>43</v>
      </c>
      <c r="T2689" t="s">
        <v>8242</v>
      </c>
      <c r="U2689">
        <v>0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A2689" t="s">
        <v>43</v>
      </c>
      <c r="AB2689" t="s">
        <v>43</v>
      </c>
      <c r="AC2689" t="s">
        <v>43</v>
      </c>
      <c r="AD2689" t="s">
        <v>73</v>
      </c>
      <c r="AE2689" t="s">
        <v>43</v>
      </c>
      <c r="AF2689" t="s">
        <v>46</v>
      </c>
      <c r="AG2689">
        <v>25.35</v>
      </c>
      <c r="AH2689" s="1">
        <v>1715.15</v>
      </c>
      <c r="AI2689">
        <v>0</v>
      </c>
      <c r="AJ2689">
        <v>0</v>
      </c>
      <c r="AK2689">
        <v>732.2</v>
      </c>
      <c r="AL2689">
        <v>2447.35</v>
      </c>
      <c r="AM2689" t="s">
        <v>47</v>
      </c>
      <c r="AN2689" t="s">
        <v>8234</v>
      </c>
      <c r="AO2689" t="s">
        <v>8235</v>
      </c>
    </row>
    <row r="2690" spans="1:41" ht="14.5" customHeight="1" x14ac:dyDescent="0.3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 t="str">
        <f>IF(T_telecom1[[#This Row],[Latitude]]&lt;34,"South",IF(T_telecom1[[#This Row],[Latitude]]&gt;38,"North","Central"))</f>
        <v>Central</v>
      </c>
      <c r="I2690">
        <v>34.238162000000003</v>
      </c>
      <c r="J2690" t="str">
        <f>IF(T_telecom1[[#This Row],[Longitude]]&lt;-121.7,"West",IF(T_telecom1[Longitude]&gt;-118,"East","Central-East"))</f>
        <v>East</v>
      </c>
      <c r="K2690">
        <v>-117.534306</v>
      </c>
      <c r="L2690">
        <v>0</v>
      </c>
      <c r="M26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90">
        <v>7</v>
      </c>
      <c r="O2690" t="s">
        <v>42</v>
      </c>
      <c r="P2690" t="s">
        <v>40</v>
      </c>
      <c r="Q2690">
        <v>47.03</v>
      </c>
      <c r="R2690" t="s">
        <v>40</v>
      </c>
      <c r="S2690" t="s">
        <v>40</v>
      </c>
      <c r="T2690" t="s">
        <v>55</v>
      </c>
      <c r="U2690">
        <v>2</v>
      </c>
      <c r="V2690" t="s">
        <v>43</v>
      </c>
      <c r="W2690" t="s">
        <v>40</v>
      </c>
      <c r="X2690" t="s">
        <v>43</v>
      </c>
      <c r="Y2690" t="s">
        <v>43</v>
      </c>
      <c r="Z2690" t="s">
        <v>40</v>
      </c>
      <c r="AA2690" t="s">
        <v>40</v>
      </c>
      <c r="AB2690" t="s">
        <v>40</v>
      </c>
      <c r="AC2690" t="s">
        <v>43</v>
      </c>
      <c r="AD2690" t="s">
        <v>51</v>
      </c>
      <c r="AE2690" t="s">
        <v>40</v>
      </c>
      <c r="AF2690" t="s">
        <v>56</v>
      </c>
      <c r="AG2690">
        <v>99.8</v>
      </c>
      <c r="AH2690" s="1">
        <v>673.25</v>
      </c>
      <c r="AI2690">
        <v>0</v>
      </c>
      <c r="AJ2690">
        <v>10</v>
      </c>
      <c r="AK2690">
        <v>329.21</v>
      </c>
      <c r="AL2690">
        <v>1012.46</v>
      </c>
      <c r="AM2690" t="s">
        <v>57</v>
      </c>
      <c r="AN2690" t="s">
        <v>58</v>
      </c>
      <c r="AO2690" t="s">
        <v>59</v>
      </c>
    </row>
    <row r="2691" spans="1:41" ht="14.5" customHeight="1" x14ac:dyDescent="0.3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 t="str">
        <f>IF(T_telecom1[[#This Row],[Latitude]]&lt;34,"South",IF(T_telecom1[[#This Row],[Latitude]]&gt;38,"North","Central"))</f>
        <v>South</v>
      </c>
      <c r="I2691">
        <v>33.948557999999998</v>
      </c>
      <c r="J2691" t="str">
        <f>IF(T_telecom1[[#This Row],[Longitude]]&lt;-121.7,"West",IF(T_telecom1[Longitude]&gt;-118,"East","Central-East"))</f>
        <v>East</v>
      </c>
      <c r="K2691">
        <v>-116.516976</v>
      </c>
      <c r="L2691">
        <v>1</v>
      </c>
      <c r="M26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91">
        <v>27</v>
      </c>
      <c r="O2691" t="s">
        <v>42</v>
      </c>
      <c r="P2691" t="s">
        <v>40</v>
      </c>
      <c r="Q2691">
        <v>35.520000000000003</v>
      </c>
      <c r="R2691" t="s">
        <v>40</v>
      </c>
      <c r="S2691" t="s">
        <v>43</v>
      </c>
      <c r="T2691" t="s">
        <v>8242</v>
      </c>
      <c r="U2691">
        <v>0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43</v>
      </c>
      <c r="AB2691" t="s">
        <v>43</v>
      </c>
      <c r="AC2691" t="s">
        <v>43</v>
      </c>
      <c r="AD2691" t="s">
        <v>73</v>
      </c>
      <c r="AE2691" t="s">
        <v>43</v>
      </c>
      <c r="AF2691" t="s">
        <v>56</v>
      </c>
      <c r="AG2691">
        <v>24.5</v>
      </c>
      <c r="AH2691" s="1">
        <v>761.95</v>
      </c>
      <c r="AI2691">
        <v>0</v>
      </c>
      <c r="AJ2691">
        <v>0</v>
      </c>
      <c r="AK2691">
        <v>959.04</v>
      </c>
      <c r="AL2691">
        <v>1720.99</v>
      </c>
      <c r="AM2691" t="s">
        <v>47</v>
      </c>
      <c r="AN2691" t="s">
        <v>8234</v>
      </c>
      <c r="AO2691" t="s">
        <v>8235</v>
      </c>
    </row>
    <row r="2692" spans="1:41" ht="14.5" customHeight="1" x14ac:dyDescent="0.3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 t="str">
        <f>IF(T_telecom1[[#This Row],[Latitude]]&lt;34,"South",IF(T_telecom1[[#This Row],[Latitude]]&gt;38,"North","Central"))</f>
        <v>North</v>
      </c>
      <c r="I2692">
        <v>41.505915999999999</v>
      </c>
      <c r="J2692" t="str">
        <f>IF(T_telecom1[[#This Row],[Longitude]]&lt;-121.7,"West",IF(T_telecom1[Longitude]&gt;-118,"East","Central-East"))</f>
        <v>Central-East</v>
      </c>
      <c r="K2692">
        <v>-120.152505</v>
      </c>
      <c r="L2692">
        <v>10</v>
      </c>
      <c r="M26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92">
        <v>67</v>
      </c>
      <c r="O2692" t="s">
        <v>42</v>
      </c>
      <c r="P2692" t="s">
        <v>43</v>
      </c>
      <c r="Q2692">
        <v>0</v>
      </c>
      <c r="R2692" t="s">
        <v>43</v>
      </c>
      <c r="S2692" t="s">
        <v>40</v>
      </c>
      <c r="T2692" t="s">
        <v>79</v>
      </c>
      <c r="U2692">
        <v>6</v>
      </c>
      <c r="V2692" t="s">
        <v>40</v>
      </c>
      <c r="W2692" t="s">
        <v>40</v>
      </c>
      <c r="X2692" t="s">
        <v>43</v>
      </c>
      <c r="Y2692" t="s">
        <v>40</v>
      </c>
      <c r="Z2692" t="s">
        <v>43</v>
      </c>
      <c r="AA2692" t="s">
        <v>40</v>
      </c>
      <c r="AB2692" t="s">
        <v>40</v>
      </c>
      <c r="AC2692" t="s">
        <v>40</v>
      </c>
      <c r="AD2692" t="s">
        <v>73</v>
      </c>
      <c r="AE2692" t="s">
        <v>40</v>
      </c>
      <c r="AF2692" t="s">
        <v>56</v>
      </c>
      <c r="AG2692">
        <v>50.95</v>
      </c>
      <c r="AH2692" s="1">
        <v>3521.7</v>
      </c>
      <c r="AI2692">
        <v>0</v>
      </c>
      <c r="AJ2692">
        <v>0</v>
      </c>
      <c r="AK2692">
        <v>0</v>
      </c>
      <c r="AL2692">
        <v>3521.7</v>
      </c>
      <c r="AM2692" t="s">
        <v>47</v>
      </c>
      <c r="AN2692" t="s">
        <v>8234</v>
      </c>
      <c r="AO2692" t="s">
        <v>8235</v>
      </c>
    </row>
    <row r="2693" spans="1:41" ht="14.5" customHeight="1" x14ac:dyDescent="0.3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 t="str">
        <f>IF(T_telecom1[[#This Row],[Latitude]]&lt;34,"South",IF(T_telecom1[[#This Row],[Latitude]]&gt;38,"North","Central"))</f>
        <v>Central</v>
      </c>
      <c r="I2693">
        <v>37.629840000000002</v>
      </c>
      <c r="J2693" t="str">
        <f>IF(T_telecom1[[#This Row],[Longitude]]&lt;-121.7,"West",IF(T_telecom1[Longitude]&gt;-118,"East","Central-East"))</f>
        <v>West</v>
      </c>
      <c r="K2693">
        <v>-122.12084299999999</v>
      </c>
      <c r="L2693">
        <v>0</v>
      </c>
      <c r="M26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693">
        <v>31</v>
      </c>
      <c r="O2693" t="s">
        <v>42</v>
      </c>
      <c r="P2693" t="s">
        <v>40</v>
      </c>
      <c r="Q2693">
        <v>16.63</v>
      </c>
      <c r="R2693" t="s">
        <v>40</v>
      </c>
      <c r="S2693" t="s">
        <v>40</v>
      </c>
      <c r="T2693" t="s">
        <v>55</v>
      </c>
      <c r="U2693">
        <v>12</v>
      </c>
      <c r="V2693" t="s">
        <v>43</v>
      </c>
      <c r="W2693" t="s">
        <v>43</v>
      </c>
      <c r="X2693" t="s">
        <v>43</v>
      </c>
      <c r="Y2693" t="s">
        <v>40</v>
      </c>
      <c r="Z2693" t="s">
        <v>43</v>
      </c>
      <c r="AA2693" t="s">
        <v>43</v>
      </c>
      <c r="AB2693" t="s">
        <v>43</v>
      </c>
      <c r="AC2693" t="s">
        <v>40</v>
      </c>
      <c r="AD2693" t="s">
        <v>51</v>
      </c>
      <c r="AE2693" t="s">
        <v>40</v>
      </c>
      <c r="AF2693" t="s">
        <v>46</v>
      </c>
      <c r="AG2693">
        <v>79.849999999999994</v>
      </c>
      <c r="AH2693" s="1">
        <v>2404.15</v>
      </c>
      <c r="AI2693">
        <v>0</v>
      </c>
      <c r="AJ2693">
        <v>0</v>
      </c>
      <c r="AK2693">
        <v>515.53</v>
      </c>
      <c r="AL2693">
        <v>2919.68</v>
      </c>
      <c r="AM2693" t="s">
        <v>57</v>
      </c>
      <c r="AN2693" t="s">
        <v>63</v>
      </c>
      <c r="AO2693" t="s">
        <v>559</v>
      </c>
    </row>
    <row r="2694" spans="1:41" ht="14.5" customHeight="1" x14ac:dyDescent="0.3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 t="str">
        <f>IF(T_telecom1[[#This Row],[Latitude]]&lt;34,"South",IF(T_telecom1[[#This Row],[Latitude]]&gt;38,"North","Central"))</f>
        <v>Central</v>
      </c>
      <c r="I2694">
        <v>35.916943000000003</v>
      </c>
      <c r="J2694" t="str">
        <f>IF(T_telecom1[[#This Row],[Longitude]]&lt;-121.7,"West",IF(T_telecom1[Longitude]&gt;-118,"East","Central-East"))</f>
        <v>Central-East</v>
      </c>
      <c r="K2694">
        <v>-120.129921</v>
      </c>
      <c r="L2694">
        <v>0</v>
      </c>
      <c r="M26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694">
        <v>3</v>
      </c>
      <c r="O2694" t="s">
        <v>54</v>
      </c>
      <c r="P2694" t="s">
        <v>43</v>
      </c>
      <c r="Q2694">
        <v>0</v>
      </c>
      <c r="R2694" t="s">
        <v>43</v>
      </c>
      <c r="S2694" t="s">
        <v>40</v>
      </c>
      <c r="T2694" t="s">
        <v>44</v>
      </c>
      <c r="U2694">
        <v>52</v>
      </c>
      <c r="V2694" t="s">
        <v>40</v>
      </c>
      <c r="W2694" t="s">
        <v>43</v>
      </c>
      <c r="X2694" t="s">
        <v>43</v>
      </c>
      <c r="Y2694" t="s">
        <v>40</v>
      </c>
      <c r="Z2694" t="s">
        <v>43</v>
      </c>
      <c r="AA2694" t="s">
        <v>43</v>
      </c>
      <c r="AB2694" t="s">
        <v>43</v>
      </c>
      <c r="AC2694" t="s">
        <v>40</v>
      </c>
      <c r="AD2694" t="s">
        <v>51</v>
      </c>
      <c r="AE2694" t="s">
        <v>43</v>
      </c>
      <c r="AF2694" t="s">
        <v>183</v>
      </c>
      <c r="AG2694">
        <v>34.25</v>
      </c>
      <c r="AH2694" s="1">
        <v>139.35</v>
      </c>
      <c r="AI2694">
        <v>0</v>
      </c>
      <c r="AJ2694">
        <v>0</v>
      </c>
      <c r="AK2694">
        <v>0</v>
      </c>
      <c r="AL2694">
        <v>139.35</v>
      </c>
      <c r="AM2694" t="s">
        <v>57</v>
      </c>
      <c r="AN2694" t="s">
        <v>58</v>
      </c>
      <c r="AO2694" t="s">
        <v>203</v>
      </c>
    </row>
    <row r="2695" spans="1:41" ht="14.5" customHeight="1" x14ac:dyDescent="0.3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 t="str">
        <f>IF(T_telecom1[[#This Row],[Latitude]]&lt;34,"South",IF(T_telecom1[[#This Row],[Latitude]]&gt;38,"North","Central"))</f>
        <v>Central</v>
      </c>
      <c r="I2695">
        <v>34.195684999999997</v>
      </c>
      <c r="J2695" t="str">
        <f>IF(T_telecom1[[#This Row],[Longitude]]&lt;-121.7,"West",IF(T_telecom1[Longitude]&gt;-118,"East","Central-East"))</f>
        <v>Central-East</v>
      </c>
      <c r="K2695">
        <v>-118.490752</v>
      </c>
      <c r="L2695">
        <v>0</v>
      </c>
      <c r="M26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95">
        <v>12</v>
      </c>
      <c r="O2695" t="s">
        <v>62</v>
      </c>
      <c r="P2695" t="s">
        <v>40</v>
      </c>
      <c r="Q2695">
        <v>25.57</v>
      </c>
      <c r="R2695" t="s">
        <v>40</v>
      </c>
      <c r="S2695" t="s">
        <v>43</v>
      </c>
      <c r="T2695" t="s">
        <v>8242</v>
      </c>
      <c r="U2695">
        <v>0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43</v>
      </c>
      <c r="AB2695" t="s">
        <v>43</v>
      </c>
      <c r="AC2695" t="s">
        <v>43</v>
      </c>
      <c r="AD2695" t="s">
        <v>45</v>
      </c>
      <c r="AE2695" t="s">
        <v>43</v>
      </c>
      <c r="AF2695" t="s">
        <v>46</v>
      </c>
      <c r="AG2695">
        <v>24.95</v>
      </c>
      <c r="AH2695" s="1">
        <v>280.39999999999998</v>
      </c>
      <c r="AI2695">
        <v>0</v>
      </c>
      <c r="AJ2695">
        <v>0</v>
      </c>
      <c r="AK2695">
        <v>306.83999999999997</v>
      </c>
      <c r="AL2695">
        <v>587.24</v>
      </c>
      <c r="AM2695" t="s">
        <v>47</v>
      </c>
      <c r="AN2695" t="s">
        <v>8234</v>
      </c>
      <c r="AO2695" t="s">
        <v>8235</v>
      </c>
    </row>
    <row r="2696" spans="1:41" ht="14.5" customHeight="1" x14ac:dyDescent="0.3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 t="str">
        <f>IF(T_telecom1[[#This Row],[Latitude]]&lt;34,"South",IF(T_telecom1[[#This Row],[Latitude]]&gt;38,"North","Central"))</f>
        <v>South</v>
      </c>
      <c r="I2696">
        <v>33.877639000000002</v>
      </c>
      <c r="J2696" t="str">
        <f>IF(T_telecom1[[#This Row],[Longitude]]&lt;-121.7,"West",IF(T_telecom1[Longitude]&gt;-118,"East","Central-East"))</f>
        <v>East</v>
      </c>
      <c r="K2696">
        <v>-117.961212</v>
      </c>
      <c r="L2696">
        <v>0</v>
      </c>
      <c r="M26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96">
        <v>17</v>
      </c>
      <c r="O2696" t="s">
        <v>62</v>
      </c>
      <c r="P2696" t="s">
        <v>40</v>
      </c>
      <c r="Q2696">
        <v>22.26</v>
      </c>
      <c r="R2696" t="s">
        <v>43</v>
      </c>
      <c r="S2696" t="s">
        <v>43</v>
      </c>
      <c r="T2696" t="s">
        <v>8242</v>
      </c>
      <c r="U2696">
        <v>0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A2696" t="s">
        <v>43</v>
      </c>
      <c r="AB2696" t="s">
        <v>43</v>
      </c>
      <c r="AC2696" t="s">
        <v>43</v>
      </c>
      <c r="AD2696" t="s">
        <v>51</v>
      </c>
      <c r="AE2696" t="s">
        <v>43</v>
      </c>
      <c r="AF2696" t="s">
        <v>46</v>
      </c>
      <c r="AG2696">
        <v>19.7</v>
      </c>
      <c r="AH2696" s="1">
        <v>340.35</v>
      </c>
      <c r="AI2696">
        <v>0</v>
      </c>
      <c r="AJ2696">
        <v>0</v>
      </c>
      <c r="AK2696">
        <v>378.42</v>
      </c>
      <c r="AL2696">
        <v>718.77</v>
      </c>
      <c r="AM2696" t="s">
        <v>47</v>
      </c>
      <c r="AN2696" t="s">
        <v>8234</v>
      </c>
      <c r="AO2696" t="s">
        <v>8235</v>
      </c>
    </row>
    <row r="2697" spans="1:41" ht="14.5" customHeight="1" x14ac:dyDescent="0.3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 t="str">
        <f>IF(T_telecom1[[#This Row],[Latitude]]&lt;34,"South",IF(T_telecom1[[#This Row],[Latitude]]&gt;38,"North","Central"))</f>
        <v>North</v>
      </c>
      <c r="I2697">
        <v>38.358463999999998</v>
      </c>
      <c r="J2697" t="str">
        <f>IF(T_telecom1[[#This Row],[Longitude]]&lt;-121.7,"West",IF(T_telecom1[Longitude]&gt;-118,"East","Central-East"))</f>
        <v>Central-East</v>
      </c>
      <c r="K2697">
        <v>-120.57930399999999</v>
      </c>
      <c r="L2697">
        <v>3</v>
      </c>
      <c r="M26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97">
        <v>72</v>
      </c>
      <c r="O2697" t="s">
        <v>42</v>
      </c>
      <c r="P2697" t="s">
        <v>40</v>
      </c>
      <c r="Q2697">
        <v>32.229999999999997</v>
      </c>
      <c r="R2697" t="s">
        <v>43</v>
      </c>
      <c r="S2697" t="s">
        <v>40</v>
      </c>
      <c r="T2697" t="s">
        <v>55</v>
      </c>
      <c r="U2697">
        <v>19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40</v>
      </c>
      <c r="AB2697" t="s">
        <v>40</v>
      </c>
      <c r="AC2697" t="s">
        <v>40</v>
      </c>
      <c r="AD2697" t="s">
        <v>73</v>
      </c>
      <c r="AE2697" t="s">
        <v>40</v>
      </c>
      <c r="AF2697" t="s">
        <v>46</v>
      </c>
      <c r="AG2697">
        <v>109.5</v>
      </c>
      <c r="AH2697" s="1">
        <v>7854.9</v>
      </c>
      <c r="AI2697">
        <v>0</v>
      </c>
      <c r="AJ2697">
        <v>0</v>
      </c>
      <c r="AK2697">
        <v>2320.56</v>
      </c>
      <c r="AL2697">
        <v>10175.459999999999</v>
      </c>
      <c r="AM2697" t="s">
        <v>47</v>
      </c>
      <c r="AN2697" t="s">
        <v>8234</v>
      </c>
      <c r="AO2697" t="s">
        <v>8235</v>
      </c>
    </row>
    <row r="2698" spans="1:41" ht="14.5" customHeight="1" x14ac:dyDescent="0.3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 t="str">
        <f>IF(T_telecom1[[#This Row],[Latitude]]&lt;34,"South",IF(T_telecom1[[#This Row],[Latitude]]&gt;38,"North","Central"))</f>
        <v>South</v>
      </c>
      <c r="I2698">
        <v>33.771611999999998</v>
      </c>
      <c r="J2698" t="str">
        <f>IF(T_telecom1[[#This Row],[Longitude]]&lt;-121.7,"West",IF(T_telecom1[Longitude]&gt;-118,"East","Central-East"))</f>
        <v>Central-East</v>
      </c>
      <c r="K2698">
        <v>-118.143866</v>
      </c>
      <c r="L2698">
        <v>0</v>
      </c>
      <c r="M26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698">
        <v>7</v>
      </c>
      <c r="O2698" t="s">
        <v>54</v>
      </c>
      <c r="P2698" t="s">
        <v>40</v>
      </c>
      <c r="Q2698">
        <v>18.829999999999998</v>
      </c>
      <c r="R2698" t="s">
        <v>40</v>
      </c>
      <c r="S2698" t="s">
        <v>40</v>
      </c>
      <c r="T2698" t="s">
        <v>55</v>
      </c>
      <c r="U2698">
        <v>26</v>
      </c>
      <c r="V2698" t="s">
        <v>43</v>
      </c>
      <c r="W2698" t="s">
        <v>43</v>
      </c>
      <c r="X2698" t="s">
        <v>43</v>
      </c>
      <c r="Y2698" t="s">
        <v>43</v>
      </c>
      <c r="Z2698" t="s">
        <v>43</v>
      </c>
      <c r="AA2698" t="s">
        <v>40</v>
      </c>
      <c r="AB2698" t="s">
        <v>40</v>
      </c>
      <c r="AC2698" t="s">
        <v>40</v>
      </c>
      <c r="AD2698" t="s">
        <v>51</v>
      </c>
      <c r="AE2698" t="s">
        <v>40</v>
      </c>
      <c r="AF2698" t="s">
        <v>46</v>
      </c>
      <c r="AG2698">
        <v>85.2</v>
      </c>
      <c r="AH2698" s="1">
        <v>602.54999999999995</v>
      </c>
      <c r="AI2698">
        <v>0</v>
      </c>
      <c r="AJ2698">
        <v>0</v>
      </c>
      <c r="AK2698">
        <v>131.81</v>
      </c>
      <c r="AL2698">
        <v>734.36</v>
      </c>
      <c r="AM2698" t="s">
        <v>57</v>
      </c>
      <c r="AN2698" t="s">
        <v>121</v>
      </c>
      <c r="AO2698" t="s">
        <v>195</v>
      </c>
    </row>
    <row r="2699" spans="1:41" ht="14.5" customHeight="1" x14ac:dyDescent="0.3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 t="str">
        <f>IF(T_telecom1[[#This Row],[Latitude]]&lt;34,"South",IF(T_telecom1[[#This Row],[Latitude]]&gt;38,"North","Central"))</f>
        <v>Central</v>
      </c>
      <c r="I2699">
        <v>36.878709000000001</v>
      </c>
      <c r="J2699" t="str">
        <f>IF(T_telecom1[[#This Row],[Longitude]]&lt;-121.7,"West",IF(T_telecom1[Longitude]&gt;-118,"East","Central-East"))</f>
        <v>Central-East</v>
      </c>
      <c r="K2699">
        <v>-119.7645</v>
      </c>
      <c r="L2699">
        <v>0</v>
      </c>
      <c r="M26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699">
        <v>71</v>
      </c>
      <c r="O2699" t="s">
        <v>72</v>
      </c>
      <c r="P2699" t="s">
        <v>40</v>
      </c>
      <c r="Q2699">
        <v>22.19</v>
      </c>
      <c r="R2699" t="s">
        <v>40</v>
      </c>
      <c r="S2699" t="s">
        <v>43</v>
      </c>
      <c r="T2699" t="s">
        <v>8242</v>
      </c>
      <c r="U2699">
        <v>0</v>
      </c>
      <c r="V2699" t="s">
        <v>43</v>
      </c>
      <c r="W2699" t="s">
        <v>43</v>
      </c>
      <c r="X2699" t="s">
        <v>43</v>
      </c>
      <c r="Y2699" t="s">
        <v>43</v>
      </c>
      <c r="Z2699" t="s">
        <v>43</v>
      </c>
      <c r="AA2699" t="s">
        <v>43</v>
      </c>
      <c r="AB2699" t="s">
        <v>43</v>
      </c>
      <c r="AC2699" t="s">
        <v>43</v>
      </c>
      <c r="AD2699" t="s">
        <v>73</v>
      </c>
      <c r="AE2699" t="s">
        <v>43</v>
      </c>
      <c r="AF2699" t="s">
        <v>56</v>
      </c>
      <c r="AG2699">
        <v>24.85</v>
      </c>
      <c r="AH2699" s="1">
        <v>1901</v>
      </c>
      <c r="AI2699">
        <v>0</v>
      </c>
      <c r="AJ2699">
        <v>0</v>
      </c>
      <c r="AK2699">
        <v>1575.49</v>
      </c>
      <c r="AL2699">
        <v>3476.49</v>
      </c>
      <c r="AM2699" t="s">
        <v>47</v>
      </c>
      <c r="AN2699" t="s">
        <v>8234</v>
      </c>
      <c r="AO2699" t="s">
        <v>8235</v>
      </c>
    </row>
    <row r="2700" spans="1:41" ht="14.5" customHeight="1" x14ac:dyDescent="0.3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 t="str">
        <f>IF(T_telecom1[[#This Row],[Latitude]]&lt;34,"South",IF(T_telecom1[[#This Row],[Latitude]]&gt;38,"North","Central"))</f>
        <v>North</v>
      </c>
      <c r="I2700">
        <v>41.444606</v>
      </c>
      <c r="J2700" t="str">
        <f>IF(T_telecom1[[#This Row],[Longitude]]&lt;-121.7,"West",IF(T_telecom1[Longitude]&gt;-118,"East","Central-East"))</f>
        <v>West</v>
      </c>
      <c r="K2700">
        <v>-123.471895</v>
      </c>
      <c r="L2700">
        <v>0</v>
      </c>
      <c r="M27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00">
        <v>66</v>
      </c>
      <c r="O2700" t="s">
        <v>72</v>
      </c>
      <c r="P2700" t="s">
        <v>40</v>
      </c>
      <c r="Q2700">
        <v>7.28</v>
      </c>
      <c r="R2700" t="s">
        <v>40</v>
      </c>
      <c r="S2700" t="s">
        <v>40</v>
      </c>
      <c r="T2700" t="s">
        <v>55</v>
      </c>
      <c r="U2700">
        <v>51</v>
      </c>
      <c r="V2700" t="s">
        <v>43</v>
      </c>
      <c r="W2700" t="s">
        <v>40</v>
      </c>
      <c r="X2700" t="s">
        <v>40</v>
      </c>
      <c r="Y2700" t="s">
        <v>43</v>
      </c>
      <c r="Z2700" t="s">
        <v>40</v>
      </c>
      <c r="AA2700" t="s">
        <v>40</v>
      </c>
      <c r="AB2700" t="s">
        <v>40</v>
      </c>
      <c r="AC2700" t="s">
        <v>40</v>
      </c>
      <c r="AD2700" t="s">
        <v>51</v>
      </c>
      <c r="AE2700" t="s">
        <v>40</v>
      </c>
      <c r="AF2700" t="s">
        <v>46</v>
      </c>
      <c r="AG2700">
        <v>105</v>
      </c>
      <c r="AH2700" s="1">
        <v>7133.25</v>
      </c>
      <c r="AI2700">
        <v>0</v>
      </c>
      <c r="AJ2700">
        <v>0</v>
      </c>
      <c r="AK2700">
        <v>480.48</v>
      </c>
      <c r="AL2700">
        <v>7613.73</v>
      </c>
      <c r="AM2700" t="s">
        <v>57</v>
      </c>
      <c r="AN2700" t="s">
        <v>58</v>
      </c>
      <c r="AO2700" t="s">
        <v>59</v>
      </c>
    </row>
    <row r="2701" spans="1:41" ht="14.5" customHeight="1" x14ac:dyDescent="0.3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 t="str">
        <f>IF(T_telecom1[[#This Row],[Latitude]]&lt;34,"South",IF(T_telecom1[[#This Row],[Latitude]]&gt;38,"North","Central"))</f>
        <v>Central</v>
      </c>
      <c r="I2701">
        <v>35.369553000000003</v>
      </c>
      <c r="J2701" t="str">
        <f>IF(T_telecom1[[#This Row],[Longitude]]&lt;-121.7,"West",IF(T_telecom1[Longitude]&gt;-118,"East","Central-East"))</f>
        <v>Central-East</v>
      </c>
      <c r="K2701">
        <v>-120.763864</v>
      </c>
      <c r="L2701">
        <v>9</v>
      </c>
      <c r="M27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01">
        <v>1</v>
      </c>
      <c r="O2701" t="s">
        <v>42</v>
      </c>
      <c r="P2701" t="s">
        <v>43</v>
      </c>
      <c r="Q2701">
        <v>0</v>
      </c>
      <c r="R2701" t="s">
        <v>43</v>
      </c>
      <c r="S2701" t="s">
        <v>40</v>
      </c>
      <c r="T2701" t="s">
        <v>79</v>
      </c>
      <c r="U2701">
        <v>14</v>
      </c>
      <c r="V2701" t="s">
        <v>43</v>
      </c>
      <c r="W2701" t="s">
        <v>43</v>
      </c>
      <c r="X2701" t="s">
        <v>43</v>
      </c>
      <c r="Y2701" t="s">
        <v>43</v>
      </c>
      <c r="Z2701" t="s">
        <v>43</v>
      </c>
      <c r="AA2701" t="s">
        <v>40</v>
      </c>
      <c r="AB2701" t="s">
        <v>40</v>
      </c>
      <c r="AC2701" t="s">
        <v>40</v>
      </c>
      <c r="AD2701" t="s">
        <v>51</v>
      </c>
      <c r="AE2701" t="s">
        <v>43</v>
      </c>
      <c r="AF2701" t="s">
        <v>56</v>
      </c>
      <c r="AG2701">
        <v>35</v>
      </c>
      <c r="AH2701" s="1">
        <v>35</v>
      </c>
      <c r="AI2701">
        <v>0</v>
      </c>
      <c r="AJ2701">
        <v>0</v>
      </c>
      <c r="AK2701">
        <v>0</v>
      </c>
      <c r="AL2701">
        <v>35</v>
      </c>
      <c r="AM2701" t="s">
        <v>98</v>
      </c>
      <c r="AN2701" t="s">
        <v>8234</v>
      </c>
      <c r="AO2701" t="s">
        <v>8235</v>
      </c>
    </row>
    <row r="2702" spans="1:41" ht="14.5" customHeight="1" x14ac:dyDescent="0.3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 t="str">
        <f>IF(T_telecom1[[#This Row],[Latitude]]&lt;34,"South",IF(T_telecom1[[#This Row],[Latitude]]&gt;38,"North","Central"))</f>
        <v>Central</v>
      </c>
      <c r="I2702">
        <v>34.050198000000002</v>
      </c>
      <c r="J2702" t="str">
        <f>IF(T_telecom1[[#This Row],[Longitude]]&lt;-121.7,"West",IF(T_telecom1[Longitude]&gt;-118,"East","Central-East"))</f>
        <v>Central-East</v>
      </c>
      <c r="K2702">
        <v>-118.21094600000001</v>
      </c>
      <c r="L2702">
        <v>3</v>
      </c>
      <c r="M27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02">
        <v>71</v>
      </c>
      <c r="O2702" t="s">
        <v>42</v>
      </c>
      <c r="P2702" t="s">
        <v>40</v>
      </c>
      <c r="Q2702">
        <v>47.02</v>
      </c>
      <c r="R2702" t="s">
        <v>40</v>
      </c>
      <c r="S2702" t="s">
        <v>40</v>
      </c>
      <c r="T2702" t="s">
        <v>55</v>
      </c>
      <c r="U2702">
        <v>12</v>
      </c>
      <c r="V2702" t="s">
        <v>40</v>
      </c>
      <c r="W2702" t="s">
        <v>40</v>
      </c>
      <c r="X2702" t="s">
        <v>40</v>
      </c>
      <c r="Y2702" t="s">
        <v>40</v>
      </c>
      <c r="Z2702" t="s">
        <v>43</v>
      </c>
      <c r="AA2702" t="s">
        <v>43</v>
      </c>
      <c r="AB2702" t="s">
        <v>43</v>
      </c>
      <c r="AC2702" t="s">
        <v>40</v>
      </c>
      <c r="AD2702" t="s">
        <v>73</v>
      </c>
      <c r="AE2702" t="s">
        <v>40</v>
      </c>
      <c r="AF2702" t="s">
        <v>46</v>
      </c>
      <c r="AG2702">
        <v>96.35</v>
      </c>
      <c r="AH2702" s="1">
        <v>6766.95</v>
      </c>
      <c r="AI2702">
        <v>0</v>
      </c>
      <c r="AJ2702">
        <v>0</v>
      </c>
      <c r="AK2702">
        <v>3338.42</v>
      </c>
      <c r="AL2702">
        <v>10105.370000000001</v>
      </c>
      <c r="AM2702" t="s">
        <v>47</v>
      </c>
      <c r="AN2702" t="s">
        <v>8234</v>
      </c>
      <c r="AO2702" t="s">
        <v>8235</v>
      </c>
    </row>
    <row r="2703" spans="1:41" ht="14.5" customHeight="1" x14ac:dyDescent="0.3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 t="str">
        <f>IF(T_telecom1[[#This Row],[Latitude]]&lt;34,"South",IF(T_telecom1[[#This Row],[Latitude]]&gt;38,"North","Central"))</f>
        <v>Central</v>
      </c>
      <c r="I2703">
        <v>37.687263999999999</v>
      </c>
      <c r="J2703" t="str">
        <f>IF(T_telecom1[[#This Row],[Longitude]]&lt;-121.7,"West",IF(T_telecom1[Longitude]&gt;-118,"East","Central-East"))</f>
        <v>West</v>
      </c>
      <c r="K2703">
        <v>-122.15728</v>
      </c>
      <c r="L2703">
        <v>0</v>
      </c>
      <c r="M27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03">
        <v>35</v>
      </c>
      <c r="O2703" t="s">
        <v>129</v>
      </c>
      <c r="P2703" t="s">
        <v>40</v>
      </c>
      <c r="Q2703">
        <v>45.14</v>
      </c>
      <c r="R2703" t="s">
        <v>40</v>
      </c>
      <c r="S2703" t="s">
        <v>40</v>
      </c>
      <c r="T2703" t="s">
        <v>55</v>
      </c>
      <c r="U2703">
        <v>41</v>
      </c>
      <c r="V2703" t="s">
        <v>43</v>
      </c>
      <c r="W2703" t="s">
        <v>40</v>
      </c>
      <c r="X2703" t="s">
        <v>43</v>
      </c>
      <c r="Y2703" t="s">
        <v>40</v>
      </c>
      <c r="Z2703" t="s">
        <v>43</v>
      </c>
      <c r="AA2703" t="s">
        <v>43</v>
      </c>
      <c r="AB2703" t="s">
        <v>40</v>
      </c>
      <c r="AC2703" t="s">
        <v>43</v>
      </c>
      <c r="AD2703" t="s">
        <v>51</v>
      </c>
      <c r="AE2703" t="s">
        <v>43</v>
      </c>
      <c r="AF2703" t="s">
        <v>46</v>
      </c>
      <c r="AG2703">
        <v>85.3</v>
      </c>
      <c r="AH2703" s="1">
        <v>2917.5</v>
      </c>
      <c r="AI2703">
        <v>23.89</v>
      </c>
      <c r="AJ2703">
        <v>130</v>
      </c>
      <c r="AK2703">
        <v>1579.9</v>
      </c>
      <c r="AL2703">
        <v>4603.51</v>
      </c>
      <c r="AM2703" t="s">
        <v>57</v>
      </c>
      <c r="AN2703" t="s">
        <v>58</v>
      </c>
      <c r="AO2703" t="s">
        <v>214</v>
      </c>
    </row>
    <row r="2704" spans="1:41" ht="14.5" customHeight="1" x14ac:dyDescent="0.3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 t="str">
        <f>IF(T_telecom1[[#This Row],[Latitude]]&lt;34,"South",IF(T_telecom1[[#This Row],[Latitude]]&gt;38,"North","Central"))</f>
        <v>Central</v>
      </c>
      <c r="I2704">
        <v>37.862127999999998</v>
      </c>
      <c r="J2704" t="str">
        <f>IF(T_telecom1[[#This Row],[Longitude]]&lt;-121.7,"West",IF(T_telecom1[Longitude]&gt;-118,"East","Central-East"))</f>
        <v>West</v>
      </c>
      <c r="K2704">
        <v>-122.075197</v>
      </c>
      <c r="L2704">
        <v>8</v>
      </c>
      <c r="M27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04">
        <v>16</v>
      </c>
      <c r="O2704" t="s">
        <v>42</v>
      </c>
      <c r="P2704" t="s">
        <v>40</v>
      </c>
      <c r="Q2704">
        <v>46</v>
      </c>
      <c r="R2704" t="s">
        <v>43</v>
      </c>
      <c r="S2704" t="s">
        <v>40</v>
      </c>
      <c r="T2704" t="s">
        <v>55</v>
      </c>
      <c r="U2704">
        <v>30</v>
      </c>
      <c r="V2704" t="s">
        <v>40</v>
      </c>
      <c r="W2704" t="s">
        <v>40</v>
      </c>
      <c r="X2704" t="s">
        <v>43</v>
      </c>
      <c r="Y2704" t="s">
        <v>43</v>
      </c>
      <c r="Z2704" t="s">
        <v>43</v>
      </c>
      <c r="AA2704" t="s">
        <v>43</v>
      </c>
      <c r="AB2704" t="s">
        <v>43</v>
      </c>
      <c r="AC2704" t="s">
        <v>40</v>
      </c>
      <c r="AD2704" t="s">
        <v>51</v>
      </c>
      <c r="AE2704" t="s">
        <v>43</v>
      </c>
      <c r="AF2704" t="s">
        <v>56</v>
      </c>
      <c r="AG2704">
        <v>80.75</v>
      </c>
      <c r="AH2704" s="1">
        <v>1321.3</v>
      </c>
      <c r="AI2704">
        <v>0</v>
      </c>
      <c r="AJ2704">
        <v>0</v>
      </c>
      <c r="AK2704">
        <v>736</v>
      </c>
      <c r="AL2704">
        <v>2057.3000000000002</v>
      </c>
      <c r="AM2704" t="s">
        <v>47</v>
      </c>
      <c r="AN2704" t="s">
        <v>8234</v>
      </c>
      <c r="AO2704" t="s">
        <v>8235</v>
      </c>
    </row>
    <row r="2705" spans="1:41" ht="14.5" customHeight="1" x14ac:dyDescent="0.3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 t="str">
        <f>IF(T_telecom1[[#This Row],[Latitude]]&lt;34,"South",IF(T_telecom1[[#This Row],[Latitude]]&gt;38,"North","Central"))</f>
        <v>North</v>
      </c>
      <c r="I2705">
        <v>38.109124999999999</v>
      </c>
      <c r="J2705" t="str">
        <f>IF(T_telecom1[[#This Row],[Longitude]]&lt;-121.7,"West",IF(T_telecom1[Longitude]&gt;-118,"East","Central-East"))</f>
        <v>Central-East</v>
      </c>
      <c r="K2705">
        <v>-120.078597</v>
      </c>
      <c r="L2705">
        <v>0</v>
      </c>
      <c r="M27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05">
        <v>2</v>
      </c>
      <c r="O2705" t="s">
        <v>42</v>
      </c>
      <c r="P2705" t="s">
        <v>40</v>
      </c>
      <c r="Q2705">
        <v>7.8</v>
      </c>
      <c r="R2705" t="s">
        <v>43</v>
      </c>
      <c r="S2705" t="s">
        <v>43</v>
      </c>
      <c r="T2705" t="s">
        <v>8242</v>
      </c>
      <c r="U2705">
        <v>0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43</v>
      </c>
      <c r="AB2705" t="s">
        <v>43</v>
      </c>
      <c r="AC2705" t="s">
        <v>43</v>
      </c>
      <c r="AD2705" t="s">
        <v>51</v>
      </c>
      <c r="AE2705" t="s">
        <v>40</v>
      </c>
      <c r="AF2705" t="s">
        <v>56</v>
      </c>
      <c r="AG2705">
        <v>19.649999999999999</v>
      </c>
      <c r="AH2705" s="1">
        <v>31.2</v>
      </c>
      <c r="AI2705">
        <v>0</v>
      </c>
      <c r="AJ2705">
        <v>0</v>
      </c>
      <c r="AK2705">
        <v>15.6</v>
      </c>
      <c r="AL2705">
        <v>46.8</v>
      </c>
      <c r="AM2705" t="s">
        <v>98</v>
      </c>
      <c r="AN2705" t="s">
        <v>8234</v>
      </c>
      <c r="AO2705" t="s">
        <v>8235</v>
      </c>
    </row>
    <row r="2706" spans="1:41" ht="14.5" customHeight="1" x14ac:dyDescent="0.3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 t="str">
        <f>IF(T_telecom1[[#This Row],[Latitude]]&lt;34,"South",IF(T_telecom1[[#This Row],[Latitude]]&gt;38,"North","Central"))</f>
        <v>North</v>
      </c>
      <c r="I2706">
        <v>38.099322999999998</v>
      </c>
      <c r="J2706" t="str">
        <f>IF(T_telecom1[[#This Row],[Longitude]]&lt;-121.7,"West",IF(T_telecom1[Longitude]&gt;-118,"East","Central-East"))</f>
        <v>West</v>
      </c>
      <c r="K2706">
        <v>-122.945723</v>
      </c>
      <c r="L2706">
        <v>1</v>
      </c>
      <c r="M27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06">
        <v>16</v>
      </c>
      <c r="O2706" t="s">
        <v>62</v>
      </c>
      <c r="P2706" t="s">
        <v>43</v>
      </c>
      <c r="Q2706">
        <v>0</v>
      </c>
      <c r="R2706" t="s">
        <v>43</v>
      </c>
      <c r="S2706" t="s">
        <v>40</v>
      </c>
      <c r="T2706" t="s">
        <v>44</v>
      </c>
      <c r="U2706">
        <v>53</v>
      </c>
      <c r="V2706" t="s">
        <v>43</v>
      </c>
      <c r="W2706" t="s">
        <v>43</v>
      </c>
      <c r="X2706" t="s">
        <v>43</v>
      </c>
      <c r="Y2706" t="s">
        <v>43</v>
      </c>
      <c r="Z2706" t="s">
        <v>43</v>
      </c>
      <c r="AA2706" t="s">
        <v>40</v>
      </c>
      <c r="AB2706" t="s">
        <v>40</v>
      </c>
      <c r="AC2706" t="s">
        <v>43</v>
      </c>
      <c r="AD2706" t="s">
        <v>51</v>
      </c>
      <c r="AE2706" t="s">
        <v>40</v>
      </c>
      <c r="AF2706" t="s">
        <v>46</v>
      </c>
      <c r="AG2706">
        <v>35.5</v>
      </c>
      <c r="AH2706" s="1">
        <v>552.70000000000005</v>
      </c>
      <c r="AI2706">
        <v>0</v>
      </c>
      <c r="AJ2706">
        <v>80</v>
      </c>
      <c r="AK2706">
        <v>0</v>
      </c>
      <c r="AL2706">
        <v>632.70000000000005</v>
      </c>
      <c r="AM2706" t="s">
        <v>47</v>
      </c>
      <c r="AN2706" t="s">
        <v>8234</v>
      </c>
      <c r="AO2706" t="s">
        <v>8235</v>
      </c>
    </row>
    <row r="2707" spans="1:41" ht="14.5" customHeight="1" x14ac:dyDescent="0.3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 t="str">
        <f>IF(T_telecom1[[#This Row],[Latitude]]&lt;34,"South",IF(T_telecom1[[#This Row],[Latitude]]&gt;38,"North","Central"))</f>
        <v>Central</v>
      </c>
      <c r="I2707">
        <v>37.458367000000003</v>
      </c>
      <c r="J2707" t="str">
        <f>IF(T_telecom1[[#This Row],[Longitude]]&lt;-121.7,"West",IF(T_telecom1[Longitude]&gt;-118,"East","Central-East"))</f>
        <v>Central-East</v>
      </c>
      <c r="K2707">
        <v>-119.345011</v>
      </c>
      <c r="L2707">
        <v>0</v>
      </c>
      <c r="M27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07">
        <v>10</v>
      </c>
      <c r="O2707" t="s">
        <v>42</v>
      </c>
      <c r="P2707" t="s">
        <v>40</v>
      </c>
      <c r="Q2707">
        <v>12.39</v>
      </c>
      <c r="R2707" t="s">
        <v>43</v>
      </c>
      <c r="S2707" t="s">
        <v>43</v>
      </c>
      <c r="T2707" t="s">
        <v>8242</v>
      </c>
      <c r="U2707">
        <v>0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43</v>
      </c>
      <c r="AB2707" t="s">
        <v>43</v>
      </c>
      <c r="AC2707" t="s">
        <v>43</v>
      </c>
      <c r="AD2707" t="s">
        <v>51</v>
      </c>
      <c r="AE2707" t="s">
        <v>40</v>
      </c>
      <c r="AF2707" t="s">
        <v>46</v>
      </c>
      <c r="AG2707">
        <v>20.9</v>
      </c>
      <c r="AH2707" s="1">
        <v>247</v>
      </c>
      <c r="AI2707">
        <v>0</v>
      </c>
      <c r="AJ2707">
        <v>0</v>
      </c>
      <c r="AK2707">
        <v>123.9</v>
      </c>
      <c r="AL2707">
        <v>370.9</v>
      </c>
      <c r="AM2707" t="s">
        <v>47</v>
      </c>
      <c r="AN2707" t="s">
        <v>8234</v>
      </c>
      <c r="AO2707" t="s">
        <v>8235</v>
      </c>
    </row>
    <row r="2708" spans="1:41" ht="14.5" customHeight="1" x14ac:dyDescent="0.3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 t="str">
        <f>IF(T_telecom1[[#This Row],[Latitude]]&lt;34,"South",IF(T_telecom1[[#This Row],[Latitude]]&gt;38,"North","Central"))</f>
        <v>Central</v>
      </c>
      <c r="I2708">
        <v>34.139401999999997</v>
      </c>
      <c r="J2708" t="str">
        <f>IF(T_telecom1[[#This Row],[Longitude]]&lt;-121.7,"West",IF(T_telecom1[Longitude]&gt;-118,"East","Central-East"))</f>
        <v>Central-East</v>
      </c>
      <c r="K2708">
        <v>-118.128658</v>
      </c>
      <c r="L2708">
        <v>0</v>
      </c>
      <c r="M27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08">
        <v>71</v>
      </c>
      <c r="O2708" t="s">
        <v>72</v>
      </c>
      <c r="P2708" t="s">
        <v>40</v>
      </c>
      <c r="Q2708">
        <v>37.03</v>
      </c>
      <c r="R2708" t="s">
        <v>40</v>
      </c>
      <c r="S2708" t="s">
        <v>40</v>
      </c>
      <c r="T2708" t="s">
        <v>79</v>
      </c>
      <c r="U2708">
        <v>26</v>
      </c>
      <c r="V2708" t="s">
        <v>40</v>
      </c>
      <c r="W2708" t="s">
        <v>43</v>
      </c>
      <c r="X2708" t="s">
        <v>43</v>
      </c>
      <c r="Y2708" t="s">
        <v>43</v>
      </c>
      <c r="Z2708" t="s">
        <v>40</v>
      </c>
      <c r="AA2708" t="s">
        <v>43</v>
      </c>
      <c r="AB2708" t="s">
        <v>43</v>
      </c>
      <c r="AC2708" t="s">
        <v>40</v>
      </c>
      <c r="AD2708" t="s">
        <v>45</v>
      </c>
      <c r="AE2708" t="s">
        <v>40</v>
      </c>
      <c r="AF2708" t="s">
        <v>56</v>
      </c>
      <c r="AG2708">
        <v>66.2</v>
      </c>
      <c r="AH2708" s="1">
        <v>4692.55</v>
      </c>
      <c r="AI2708">
        <v>0</v>
      </c>
      <c r="AJ2708">
        <v>0</v>
      </c>
      <c r="AK2708">
        <v>2629.13</v>
      </c>
      <c r="AL2708">
        <v>7321.68</v>
      </c>
      <c r="AM2708" t="s">
        <v>47</v>
      </c>
      <c r="AN2708" t="s">
        <v>8234</v>
      </c>
      <c r="AO2708" t="s">
        <v>8235</v>
      </c>
    </row>
    <row r="2709" spans="1:41" ht="14.5" customHeight="1" x14ac:dyDescent="0.3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 t="str">
        <f>IF(T_telecom1[[#This Row],[Latitude]]&lt;34,"South",IF(T_telecom1[[#This Row],[Latitude]]&gt;38,"North","Central"))</f>
        <v>North</v>
      </c>
      <c r="I2709">
        <v>39.003357999999999</v>
      </c>
      <c r="J2709" t="str">
        <f>IF(T_telecom1[[#This Row],[Longitude]]&lt;-121.7,"West",IF(T_telecom1[Longitude]&gt;-118,"East","Central-East"))</f>
        <v>Central-East</v>
      </c>
      <c r="K2709">
        <v>-121.02253899999999</v>
      </c>
      <c r="L2709">
        <v>0</v>
      </c>
      <c r="M27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09">
        <v>17</v>
      </c>
      <c r="O2709" t="s">
        <v>42</v>
      </c>
      <c r="P2709" t="s">
        <v>40</v>
      </c>
      <c r="Q2709">
        <v>21.14</v>
      </c>
      <c r="R2709" t="s">
        <v>40</v>
      </c>
      <c r="S2709" t="s">
        <v>40</v>
      </c>
      <c r="T2709" t="s">
        <v>55</v>
      </c>
      <c r="U2709">
        <v>5</v>
      </c>
      <c r="V2709" t="s">
        <v>43</v>
      </c>
      <c r="W2709" t="s">
        <v>43</v>
      </c>
      <c r="X2709" t="s">
        <v>40</v>
      </c>
      <c r="Y2709" t="s">
        <v>40</v>
      </c>
      <c r="Z2709" t="s">
        <v>43</v>
      </c>
      <c r="AA2709" t="s">
        <v>40</v>
      </c>
      <c r="AB2709" t="s">
        <v>40</v>
      </c>
      <c r="AC2709" t="s">
        <v>40</v>
      </c>
      <c r="AD2709" t="s">
        <v>51</v>
      </c>
      <c r="AE2709" t="s">
        <v>40</v>
      </c>
      <c r="AF2709" t="s">
        <v>56</v>
      </c>
      <c r="AG2709">
        <v>95.65</v>
      </c>
      <c r="AH2709" s="1">
        <v>1640</v>
      </c>
      <c r="AI2709">
        <v>0</v>
      </c>
      <c r="AJ2709">
        <v>0</v>
      </c>
      <c r="AK2709">
        <v>359.38</v>
      </c>
      <c r="AL2709">
        <v>1999.38</v>
      </c>
      <c r="AM2709" t="s">
        <v>47</v>
      </c>
      <c r="AN2709" t="s">
        <v>8234</v>
      </c>
      <c r="AO2709" t="s">
        <v>8235</v>
      </c>
    </row>
    <row r="2710" spans="1:41" ht="14.5" customHeight="1" x14ac:dyDescent="0.3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 t="str">
        <f>IF(T_telecom1[[#This Row],[Latitude]]&lt;34,"South",IF(T_telecom1[[#This Row],[Latitude]]&gt;38,"North","Central"))</f>
        <v>Central</v>
      </c>
      <c r="I2710">
        <v>34.137318999999998</v>
      </c>
      <c r="J2710" t="str">
        <f>IF(T_telecom1[[#This Row],[Longitude]]&lt;-121.7,"West",IF(T_telecom1[Longitude]&gt;-118,"East","Central-East"))</f>
        <v>Central-East</v>
      </c>
      <c r="K2710">
        <v>-118.029837</v>
      </c>
      <c r="L2710">
        <v>9</v>
      </c>
      <c r="M27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10">
        <v>4</v>
      </c>
      <c r="O2710" t="s">
        <v>42</v>
      </c>
      <c r="P2710" t="s">
        <v>40</v>
      </c>
      <c r="Q2710">
        <v>41.93</v>
      </c>
      <c r="R2710" t="s">
        <v>43</v>
      </c>
      <c r="S2710" t="s">
        <v>40</v>
      </c>
      <c r="T2710" t="s">
        <v>55</v>
      </c>
      <c r="U2710">
        <v>53</v>
      </c>
      <c r="V2710" t="s">
        <v>43</v>
      </c>
      <c r="W2710" t="s">
        <v>43</v>
      </c>
      <c r="X2710" t="s">
        <v>43</v>
      </c>
      <c r="Y2710" t="s">
        <v>43</v>
      </c>
      <c r="Z2710" t="s">
        <v>40</v>
      </c>
      <c r="AA2710" t="s">
        <v>43</v>
      </c>
      <c r="AB2710" t="s">
        <v>43</v>
      </c>
      <c r="AC2710" t="s">
        <v>40</v>
      </c>
      <c r="AD2710" t="s">
        <v>51</v>
      </c>
      <c r="AE2710" t="s">
        <v>40</v>
      </c>
      <c r="AF2710" t="s">
        <v>46</v>
      </c>
      <c r="AG2710">
        <v>78.900000000000006</v>
      </c>
      <c r="AH2710" s="1">
        <v>299.75</v>
      </c>
      <c r="AI2710">
        <v>37.01</v>
      </c>
      <c r="AJ2710">
        <v>0</v>
      </c>
      <c r="AK2710">
        <v>167.72</v>
      </c>
      <c r="AL2710">
        <v>430.46</v>
      </c>
      <c r="AM2710" t="s">
        <v>47</v>
      </c>
      <c r="AN2710" t="s">
        <v>8234</v>
      </c>
      <c r="AO2710" t="s">
        <v>8235</v>
      </c>
    </row>
    <row r="2711" spans="1:41" ht="14.5" customHeight="1" x14ac:dyDescent="0.3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 t="str">
        <f>IF(T_telecom1[[#This Row],[Latitude]]&lt;34,"South",IF(T_telecom1[[#This Row],[Latitude]]&gt;38,"North","Central"))</f>
        <v>South</v>
      </c>
      <c r="I2711">
        <v>32.825085999999999</v>
      </c>
      <c r="J2711" t="str">
        <f>IF(T_telecom1[[#This Row],[Longitude]]&lt;-121.7,"West",IF(T_telecom1[Longitude]&gt;-118,"East","Central-East"))</f>
        <v>East</v>
      </c>
      <c r="K2711">
        <v>-117.19942399999999</v>
      </c>
      <c r="L2711">
        <v>0</v>
      </c>
      <c r="M27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11">
        <v>23</v>
      </c>
      <c r="O2711" t="s">
        <v>42</v>
      </c>
      <c r="P2711" t="s">
        <v>40</v>
      </c>
      <c r="Q2711">
        <v>28.8</v>
      </c>
      <c r="R2711" t="s">
        <v>40</v>
      </c>
      <c r="S2711" t="s">
        <v>40</v>
      </c>
      <c r="T2711" t="s">
        <v>44</v>
      </c>
      <c r="U2711">
        <v>13</v>
      </c>
      <c r="V2711" t="s">
        <v>43</v>
      </c>
      <c r="W2711" t="s">
        <v>43</v>
      </c>
      <c r="X2711" t="s">
        <v>43</v>
      </c>
      <c r="Y2711" t="s">
        <v>43</v>
      </c>
      <c r="Z2711" t="s">
        <v>43</v>
      </c>
      <c r="AA2711" t="s">
        <v>43</v>
      </c>
      <c r="AB2711" t="s">
        <v>43</v>
      </c>
      <c r="AC2711" t="s">
        <v>40</v>
      </c>
      <c r="AD2711" t="s">
        <v>51</v>
      </c>
      <c r="AE2711" t="s">
        <v>40</v>
      </c>
      <c r="AF2711" t="s">
        <v>56</v>
      </c>
      <c r="AG2711">
        <v>74.95</v>
      </c>
      <c r="AH2711" s="1">
        <v>1710.45</v>
      </c>
      <c r="AI2711">
        <v>0</v>
      </c>
      <c r="AJ2711">
        <v>0</v>
      </c>
      <c r="AK2711">
        <v>662.4</v>
      </c>
      <c r="AL2711">
        <v>2372.85</v>
      </c>
      <c r="AM2711" t="s">
        <v>57</v>
      </c>
      <c r="AN2711" t="s">
        <v>58</v>
      </c>
      <c r="AO2711" t="s">
        <v>104</v>
      </c>
    </row>
    <row r="2712" spans="1:41" ht="14.5" customHeight="1" x14ac:dyDescent="0.3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 t="str">
        <f>IF(T_telecom1[[#This Row],[Latitude]]&lt;34,"South",IF(T_telecom1[[#This Row],[Latitude]]&gt;38,"North","Central"))</f>
        <v>Central</v>
      </c>
      <c r="I2712">
        <v>34.089927000000003</v>
      </c>
      <c r="J2712" t="str">
        <f>IF(T_telecom1[[#This Row],[Longitude]]&lt;-121.7,"West",IF(T_telecom1[Longitude]&gt;-118,"East","Central-East"))</f>
        <v>Central-East</v>
      </c>
      <c r="K2712">
        <v>-118.095645</v>
      </c>
      <c r="L2712">
        <v>5</v>
      </c>
      <c r="M27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12">
        <v>40</v>
      </c>
      <c r="O2712" t="s">
        <v>76</v>
      </c>
      <c r="P2712" t="s">
        <v>40</v>
      </c>
      <c r="Q2712">
        <v>22.2</v>
      </c>
      <c r="R2712" t="s">
        <v>40</v>
      </c>
      <c r="S2712" t="s">
        <v>40</v>
      </c>
      <c r="T2712" t="s">
        <v>55</v>
      </c>
      <c r="U2712">
        <v>76</v>
      </c>
      <c r="V2712" t="s">
        <v>40</v>
      </c>
      <c r="W2712" t="s">
        <v>43</v>
      </c>
      <c r="X2712" t="s">
        <v>40</v>
      </c>
      <c r="Y2712" t="s">
        <v>43</v>
      </c>
      <c r="Z2712" t="s">
        <v>40</v>
      </c>
      <c r="AA2712" t="s">
        <v>40</v>
      </c>
      <c r="AB2712" t="s">
        <v>40</v>
      </c>
      <c r="AC2712" t="s">
        <v>40</v>
      </c>
      <c r="AD2712" t="s">
        <v>45</v>
      </c>
      <c r="AE2712" t="s">
        <v>43</v>
      </c>
      <c r="AF2712" t="s">
        <v>56</v>
      </c>
      <c r="AG2712">
        <v>105.75</v>
      </c>
      <c r="AH2712" s="1">
        <v>4228.55</v>
      </c>
      <c r="AI2712">
        <v>0</v>
      </c>
      <c r="AJ2712">
        <v>0</v>
      </c>
      <c r="AK2712">
        <v>888</v>
      </c>
      <c r="AL2712">
        <v>5116.55</v>
      </c>
      <c r="AM2712" t="s">
        <v>47</v>
      </c>
      <c r="AN2712" t="s">
        <v>8234</v>
      </c>
      <c r="AO2712" t="s">
        <v>8235</v>
      </c>
    </row>
    <row r="2713" spans="1:41" ht="14.5" customHeight="1" x14ac:dyDescent="0.3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 t="str">
        <f>IF(T_telecom1[[#This Row],[Latitude]]&lt;34,"South",IF(T_telecom1[[#This Row],[Latitude]]&gt;38,"North","Central"))</f>
        <v>Central</v>
      </c>
      <c r="I2713">
        <v>36.205464999999997</v>
      </c>
      <c r="J2713" t="str">
        <f>IF(T_telecom1[[#This Row],[Longitude]]&lt;-121.7,"West",IF(T_telecom1[Longitude]&gt;-118,"East","Central-East"))</f>
        <v>Central-East</v>
      </c>
      <c r="K2713">
        <v>-119.085807</v>
      </c>
      <c r="L2713">
        <v>0</v>
      </c>
      <c r="M27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13">
        <v>4</v>
      </c>
      <c r="O2713" t="s">
        <v>42</v>
      </c>
      <c r="P2713" t="s">
        <v>40</v>
      </c>
      <c r="Q2713">
        <v>45.4</v>
      </c>
      <c r="R2713" t="s">
        <v>43</v>
      </c>
      <c r="S2713" t="s">
        <v>40</v>
      </c>
      <c r="T2713" t="s">
        <v>79</v>
      </c>
      <c r="U2713">
        <v>27</v>
      </c>
      <c r="V2713" t="s">
        <v>43</v>
      </c>
      <c r="W2713" t="s">
        <v>43</v>
      </c>
      <c r="X2713" t="s">
        <v>43</v>
      </c>
      <c r="Y2713" t="s">
        <v>43</v>
      </c>
      <c r="Z2713" t="s">
        <v>43</v>
      </c>
      <c r="AA2713" t="s">
        <v>43</v>
      </c>
      <c r="AB2713" t="s">
        <v>43</v>
      </c>
      <c r="AC2713" t="s">
        <v>40</v>
      </c>
      <c r="AD2713" t="s">
        <v>51</v>
      </c>
      <c r="AE2713" t="s">
        <v>43</v>
      </c>
      <c r="AF2713" t="s">
        <v>183</v>
      </c>
      <c r="AG2713">
        <v>45.65</v>
      </c>
      <c r="AH2713" s="1">
        <v>191.05</v>
      </c>
      <c r="AI2713">
        <v>0</v>
      </c>
      <c r="AJ2713">
        <v>0</v>
      </c>
      <c r="AK2713">
        <v>181.6</v>
      </c>
      <c r="AL2713">
        <v>372.65</v>
      </c>
      <c r="AM2713" t="s">
        <v>57</v>
      </c>
      <c r="AN2713" t="s">
        <v>58</v>
      </c>
      <c r="AO2713" t="s">
        <v>59</v>
      </c>
    </row>
    <row r="2714" spans="1:41" ht="14.5" customHeight="1" x14ac:dyDescent="0.3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 t="str">
        <f>IF(T_telecom1[[#This Row],[Latitude]]&lt;34,"South",IF(T_telecom1[[#This Row],[Latitude]]&gt;38,"North","Central"))</f>
        <v>Central</v>
      </c>
      <c r="I2714">
        <v>37.807070000000003</v>
      </c>
      <c r="J2714" t="str">
        <f>IF(T_telecom1[[#This Row],[Longitude]]&lt;-121.7,"West",IF(T_telecom1[Longitude]&gt;-118,"East","Central-East"))</f>
        <v>West</v>
      </c>
      <c r="K2714">
        <v>-122.29740099999999</v>
      </c>
      <c r="L2714">
        <v>1</v>
      </c>
      <c r="M27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14">
        <v>12</v>
      </c>
      <c r="O2714" t="s">
        <v>42</v>
      </c>
      <c r="P2714" t="s">
        <v>40</v>
      </c>
      <c r="Q2714">
        <v>27.82</v>
      </c>
      <c r="R2714" t="s">
        <v>43</v>
      </c>
      <c r="S2714" t="s">
        <v>40</v>
      </c>
      <c r="T2714" t="s">
        <v>79</v>
      </c>
      <c r="U2714">
        <v>26</v>
      </c>
      <c r="V2714" t="s">
        <v>43</v>
      </c>
      <c r="W2714" t="s">
        <v>43</v>
      </c>
      <c r="X2714" t="s">
        <v>43</v>
      </c>
      <c r="Y2714" t="s">
        <v>43</v>
      </c>
      <c r="Z2714" t="s">
        <v>43</v>
      </c>
      <c r="AA2714" t="s">
        <v>40</v>
      </c>
      <c r="AB2714" t="s">
        <v>40</v>
      </c>
      <c r="AC2714" t="s">
        <v>40</v>
      </c>
      <c r="AD2714" t="s">
        <v>45</v>
      </c>
      <c r="AE2714" t="s">
        <v>43</v>
      </c>
      <c r="AF2714" t="s">
        <v>46</v>
      </c>
      <c r="AG2714">
        <v>53.65</v>
      </c>
      <c r="AH2714" s="1">
        <v>696.35</v>
      </c>
      <c r="AI2714">
        <v>0</v>
      </c>
      <c r="AJ2714">
        <v>0</v>
      </c>
      <c r="AK2714">
        <v>333.84</v>
      </c>
      <c r="AL2714">
        <v>1030.19</v>
      </c>
      <c r="AM2714" t="s">
        <v>57</v>
      </c>
      <c r="AN2714" t="s">
        <v>58</v>
      </c>
      <c r="AO2714" t="s">
        <v>59</v>
      </c>
    </row>
    <row r="2715" spans="1:41" ht="14.5" customHeight="1" x14ac:dyDescent="0.3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 t="str">
        <f>IF(T_telecom1[[#This Row],[Latitude]]&lt;34,"South",IF(T_telecom1[[#This Row],[Latitude]]&gt;38,"North","Central"))</f>
        <v>South</v>
      </c>
      <c r="I2715">
        <v>33.611944999999999</v>
      </c>
      <c r="J2715" t="str">
        <f>IF(T_telecom1[[#This Row],[Longitude]]&lt;-121.7,"West",IF(T_telecom1[Longitude]&gt;-118,"East","Central-East"))</f>
        <v>East</v>
      </c>
      <c r="K2715">
        <v>-117.66586700000001</v>
      </c>
      <c r="L2715">
        <v>0</v>
      </c>
      <c r="M27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15">
        <v>59</v>
      </c>
      <c r="O2715" t="s">
        <v>42</v>
      </c>
      <c r="P2715" t="s">
        <v>40</v>
      </c>
      <c r="Q2715">
        <v>16.8</v>
      </c>
      <c r="R2715" t="s">
        <v>43</v>
      </c>
      <c r="S2715" t="s">
        <v>40</v>
      </c>
      <c r="T2715" t="s">
        <v>44</v>
      </c>
      <c r="U2715">
        <v>18</v>
      </c>
      <c r="V2715" t="s">
        <v>43</v>
      </c>
      <c r="W2715" t="s">
        <v>43</v>
      </c>
      <c r="X2715" t="s">
        <v>40</v>
      </c>
      <c r="Y2715" t="s">
        <v>40</v>
      </c>
      <c r="Z2715" t="s">
        <v>40</v>
      </c>
      <c r="AA2715" t="s">
        <v>43</v>
      </c>
      <c r="AB2715" t="s">
        <v>43</v>
      </c>
      <c r="AC2715" t="s">
        <v>40</v>
      </c>
      <c r="AD2715" t="s">
        <v>51</v>
      </c>
      <c r="AE2715" t="s">
        <v>40</v>
      </c>
      <c r="AF2715" t="s">
        <v>56</v>
      </c>
      <c r="AG2715">
        <v>64.650000000000006</v>
      </c>
      <c r="AH2715" s="1">
        <v>3735.45</v>
      </c>
      <c r="AI2715">
        <v>0</v>
      </c>
      <c r="AJ2715">
        <v>0</v>
      </c>
      <c r="AK2715">
        <v>991.2</v>
      </c>
      <c r="AL2715">
        <v>4726.6499999999996</v>
      </c>
      <c r="AM2715" t="s">
        <v>47</v>
      </c>
      <c r="AN2715" t="s">
        <v>8234</v>
      </c>
      <c r="AO2715" t="s">
        <v>8235</v>
      </c>
    </row>
    <row r="2716" spans="1:41" ht="14.5" customHeight="1" x14ac:dyDescent="0.3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 t="str">
        <f>IF(T_telecom1[[#This Row],[Latitude]]&lt;34,"South",IF(T_telecom1[[#This Row],[Latitude]]&gt;38,"North","Central"))</f>
        <v>North</v>
      </c>
      <c r="I2716">
        <v>38.311608999999997</v>
      </c>
      <c r="J2716" t="str">
        <f>IF(T_telecom1[[#This Row],[Longitude]]&lt;-121.7,"West",IF(T_telecom1[Longitude]&gt;-118,"East","Central-East"))</f>
        <v>Central-East</v>
      </c>
      <c r="K2716">
        <v>-121.554034</v>
      </c>
      <c r="L2716">
        <v>0</v>
      </c>
      <c r="M27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16">
        <v>38</v>
      </c>
      <c r="O2716" t="s">
        <v>42</v>
      </c>
      <c r="P2716" t="s">
        <v>40</v>
      </c>
      <c r="Q2716">
        <v>45.13</v>
      </c>
      <c r="R2716" t="s">
        <v>40</v>
      </c>
      <c r="S2716" t="s">
        <v>40</v>
      </c>
      <c r="T2716" t="s">
        <v>55</v>
      </c>
      <c r="U2716">
        <v>27</v>
      </c>
      <c r="V2716" t="s">
        <v>40</v>
      </c>
      <c r="W2716" t="s">
        <v>43</v>
      </c>
      <c r="X2716" t="s">
        <v>43</v>
      </c>
      <c r="Y2716" t="s">
        <v>43</v>
      </c>
      <c r="Z2716" t="s">
        <v>43</v>
      </c>
      <c r="AA2716" t="s">
        <v>43</v>
      </c>
      <c r="AB2716" t="s">
        <v>43</v>
      </c>
      <c r="AC2716" t="s">
        <v>40</v>
      </c>
      <c r="AD2716" t="s">
        <v>73</v>
      </c>
      <c r="AE2716" t="s">
        <v>40</v>
      </c>
      <c r="AF2716" t="s">
        <v>46</v>
      </c>
      <c r="AG2716">
        <v>80.45</v>
      </c>
      <c r="AH2716" s="1">
        <v>3162.65</v>
      </c>
      <c r="AI2716">
        <v>0</v>
      </c>
      <c r="AJ2716">
        <v>0</v>
      </c>
      <c r="AK2716">
        <v>1714.94</v>
      </c>
      <c r="AL2716">
        <v>4877.59</v>
      </c>
      <c r="AM2716" t="s">
        <v>47</v>
      </c>
      <c r="AN2716" t="s">
        <v>8234</v>
      </c>
      <c r="AO2716" t="s">
        <v>8235</v>
      </c>
    </row>
    <row r="2717" spans="1:41" ht="14.5" customHeight="1" x14ac:dyDescent="0.3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 t="str">
        <f>IF(T_telecom1[[#This Row],[Latitude]]&lt;34,"South",IF(T_telecom1[[#This Row],[Latitude]]&gt;38,"North","Central"))</f>
        <v>Central</v>
      </c>
      <c r="I2717">
        <v>37.750020999999997</v>
      </c>
      <c r="J2717" t="str">
        <f>IF(T_telecom1[[#This Row],[Longitude]]&lt;-121.7,"West",IF(T_telecom1[Longitude]&gt;-118,"East","Central-East"))</f>
        <v>West</v>
      </c>
      <c r="K2717">
        <v>-122.415201</v>
      </c>
      <c r="L2717">
        <v>1</v>
      </c>
      <c r="M27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17">
        <v>72</v>
      </c>
      <c r="O2717" t="s">
        <v>42</v>
      </c>
      <c r="P2717" t="s">
        <v>40</v>
      </c>
      <c r="Q2717">
        <v>11.67</v>
      </c>
      <c r="R2717" t="s">
        <v>40</v>
      </c>
      <c r="S2717" t="s">
        <v>40</v>
      </c>
      <c r="T2717" t="s">
        <v>55</v>
      </c>
      <c r="U2717">
        <v>26</v>
      </c>
      <c r="V2717" t="s">
        <v>40</v>
      </c>
      <c r="W2717" t="s">
        <v>43</v>
      </c>
      <c r="X2717" t="s">
        <v>40</v>
      </c>
      <c r="Y2717" t="s">
        <v>43</v>
      </c>
      <c r="Z2717" t="s">
        <v>40</v>
      </c>
      <c r="AA2717" t="s">
        <v>40</v>
      </c>
      <c r="AB2717" t="s">
        <v>40</v>
      </c>
      <c r="AC2717" t="s">
        <v>40</v>
      </c>
      <c r="AD2717" t="s">
        <v>45</v>
      </c>
      <c r="AE2717" t="s">
        <v>40</v>
      </c>
      <c r="AF2717" t="s">
        <v>56</v>
      </c>
      <c r="AG2717">
        <v>106.1</v>
      </c>
      <c r="AH2717" s="1">
        <v>7848.5</v>
      </c>
      <c r="AI2717">
        <v>0</v>
      </c>
      <c r="AJ2717">
        <v>0</v>
      </c>
      <c r="AK2717">
        <v>840.24</v>
      </c>
      <c r="AL2717">
        <v>8688.74</v>
      </c>
      <c r="AM2717" t="s">
        <v>47</v>
      </c>
      <c r="AN2717" t="s">
        <v>8234</v>
      </c>
      <c r="AO2717" t="s">
        <v>8235</v>
      </c>
    </row>
    <row r="2718" spans="1:41" ht="14.5" customHeight="1" x14ac:dyDescent="0.3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 t="str">
        <f>IF(T_telecom1[[#This Row],[Latitude]]&lt;34,"South",IF(T_telecom1[[#This Row],[Latitude]]&gt;38,"North","Central"))</f>
        <v>Central</v>
      </c>
      <c r="I2718">
        <v>34.102083999999998</v>
      </c>
      <c r="J2718" t="str">
        <f>IF(T_telecom1[[#This Row],[Longitude]]&lt;-121.7,"West",IF(T_telecom1[Longitude]&gt;-118,"East","Central-East"))</f>
        <v>Central-East</v>
      </c>
      <c r="K2718">
        <v>-118.451629</v>
      </c>
      <c r="L2718">
        <v>0</v>
      </c>
      <c r="M27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18">
        <v>19</v>
      </c>
      <c r="O2718" t="s">
        <v>62</v>
      </c>
      <c r="P2718" t="s">
        <v>40</v>
      </c>
      <c r="Q2718">
        <v>34.68</v>
      </c>
      <c r="R2718" t="s">
        <v>43</v>
      </c>
      <c r="S2718" t="s">
        <v>43</v>
      </c>
      <c r="T2718" t="s">
        <v>8242</v>
      </c>
      <c r="U2718">
        <v>0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A2718" t="s">
        <v>43</v>
      </c>
      <c r="AB2718" t="s">
        <v>43</v>
      </c>
      <c r="AC2718" t="s">
        <v>43</v>
      </c>
      <c r="AD2718" t="s">
        <v>73</v>
      </c>
      <c r="AE2718" t="s">
        <v>43</v>
      </c>
      <c r="AF2718" t="s">
        <v>46</v>
      </c>
      <c r="AG2718">
        <v>19.649999999999999</v>
      </c>
      <c r="AH2718" s="1">
        <v>358.15</v>
      </c>
      <c r="AI2718">
        <v>0</v>
      </c>
      <c r="AJ2718">
        <v>0</v>
      </c>
      <c r="AK2718">
        <v>658.92</v>
      </c>
      <c r="AL2718">
        <v>1017.07</v>
      </c>
      <c r="AM2718" t="s">
        <v>47</v>
      </c>
      <c r="AN2718" t="s">
        <v>8234</v>
      </c>
      <c r="AO2718" t="s">
        <v>8235</v>
      </c>
    </row>
    <row r="2719" spans="1:41" ht="14.5" customHeight="1" x14ac:dyDescent="0.3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 t="str">
        <f>IF(T_telecom1[[#This Row],[Latitude]]&lt;34,"South",IF(T_telecom1[[#This Row],[Latitude]]&gt;38,"North","Central"))</f>
        <v>North</v>
      </c>
      <c r="I2719">
        <v>38.494832000000002</v>
      </c>
      <c r="J2719" t="str">
        <f>IF(T_telecom1[[#This Row],[Longitude]]&lt;-121.7,"West",IF(T_telecom1[Longitude]&gt;-118,"East","Central-East"))</f>
        <v>Central-East</v>
      </c>
      <c r="K2719">
        <v>-121.529447</v>
      </c>
      <c r="L2719">
        <v>7</v>
      </c>
      <c r="M27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19">
        <v>69</v>
      </c>
      <c r="O2719" t="s">
        <v>42</v>
      </c>
      <c r="P2719" t="s">
        <v>40</v>
      </c>
      <c r="Q2719">
        <v>14.76</v>
      </c>
      <c r="R2719" t="s">
        <v>40</v>
      </c>
      <c r="S2719" t="s">
        <v>40</v>
      </c>
      <c r="T2719" t="s">
        <v>55</v>
      </c>
      <c r="U2719">
        <v>14</v>
      </c>
      <c r="V2719" t="s">
        <v>40</v>
      </c>
      <c r="W2719" t="s">
        <v>40</v>
      </c>
      <c r="X2719" t="s">
        <v>43</v>
      </c>
      <c r="Y2719" t="s">
        <v>43</v>
      </c>
      <c r="Z2719" t="s">
        <v>43</v>
      </c>
      <c r="AA2719" t="s">
        <v>43</v>
      </c>
      <c r="AB2719" t="s">
        <v>43</v>
      </c>
      <c r="AC2719" t="s">
        <v>40</v>
      </c>
      <c r="AD2719" t="s">
        <v>51</v>
      </c>
      <c r="AE2719" t="s">
        <v>40</v>
      </c>
      <c r="AF2719" t="s">
        <v>46</v>
      </c>
      <c r="AG2719">
        <v>84.9</v>
      </c>
      <c r="AH2719" s="1">
        <v>5785.65</v>
      </c>
      <c r="AI2719">
        <v>0</v>
      </c>
      <c r="AJ2719">
        <v>0</v>
      </c>
      <c r="AK2719">
        <v>1018.44</v>
      </c>
      <c r="AL2719">
        <v>6804.09</v>
      </c>
      <c r="AM2719" t="s">
        <v>47</v>
      </c>
      <c r="AN2719" t="s">
        <v>8234</v>
      </c>
      <c r="AO2719" t="s">
        <v>8235</v>
      </c>
    </row>
    <row r="2720" spans="1:41" ht="14.5" customHeight="1" x14ac:dyDescent="0.3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 t="str">
        <f>IF(T_telecom1[[#This Row],[Latitude]]&lt;34,"South",IF(T_telecom1[[#This Row],[Latitude]]&gt;38,"North","Central"))</f>
        <v>Central</v>
      </c>
      <c r="I2720">
        <v>34.052841999999998</v>
      </c>
      <c r="J2720" t="str">
        <f>IF(T_telecom1[[#This Row],[Longitude]]&lt;-121.7,"West",IF(T_telecom1[Longitude]&gt;-118,"East","Central-East"))</f>
        <v>Central-East</v>
      </c>
      <c r="K2720">
        <v>-118.264495</v>
      </c>
      <c r="L2720">
        <v>0</v>
      </c>
      <c r="M27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20">
        <v>2</v>
      </c>
      <c r="O2720" t="s">
        <v>42</v>
      </c>
      <c r="P2720" t="s">
        <v>40</v>
      </c>
      <c r="Q2720">
        <v>26.93</v>
      </c>
      <c r="R2720" t="s">
        <v>43</v>
      </c>
      <c r="S2720" t="s">
        <v>40</v>
      </c>
      <c r="T2720" t="s">
        <v>79</v>
      </c>
      <c r="U2720">
        <v>10</v>
      </c>
      <c r="V2720" t="s">
        <v>40</v>
      </c>
      <c r="W2720" t="s">
        <v>43</v>
      </c>
      <c r="X2720" t="s">
        <v>43</v>
      </c>
      <c r="Y2720" t="s">
        <v>43</v>
      </c>
      <c r="Z2720" t="s">
        <v>40</v>
      </c>
      <c r="AA2720" t="s">
        <v>40</v>
      </c>
      <c r="AB2720" t="s">
        <v>40</v>
      </c>
      <c r="AC2720" t="s">
        <v>40</v>
      </c>
      <c r="AD2720" t="s">
        <v>51</v>
      </c>
      <c r="AE2720" t="s">
        <v>40</v>
      </c>
      <c r="AF2720" t="s">
        <v>56</v>
      </c>
      <c r="AG2720">
        <v>70.75</v>
      </c>
      <c r="AH2720" s="1">
        <v>146.9</v>
      </c>
      <c r="AI2720">
        <v>0</v>
      </c>
      <c r="AJ2720">
        <v>0</v>
      </c>
      <c r="AK2720">
        <v>53.86</v>
      </c>
      <c r="AL2720">
        <v>200.76</v>
      </c>
      <c r="AM2720" t="s">
        <v>57</v>
      </c>
      <c r="AN2720" t="s">
        <v>121</v>
      </c>
      <c r="AO2720" t="s">
        <v>195</v>
      </c>
    </row>
    <row r="2721" spans="1:41" ht="14.5" customHeight="1" x14ac:dyDescent="0.3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 t="str">
        <f>IF(T_telecom1[[#This Row],[Latitude]]&lt;34,"South",IF(T_telecom1[[#This Row],[Latitude]]&gt;38,"North","Central"))</f>
        <v>Central</v>
      </c>
      <c r="I2721">
        <v>36.057457999999997</v>
      </c>
      <c r="J2721" t="str">
        <f>IF(T_telecom1[[#This Row],[Longitude]]&lt;-121.7,"West",IF(T_telecom1[Longitude]&gt;-118,"East","Central-East"))</f>
        <v>Central-East</v>
      </c>
      <c r="K2721">
        <v>-118.59195099999999</v>
      </c>
      <c r="L2721">
        <v>1</v>
      </c>
      <c r="M27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21">
        <v>54</v>
      </c>
      <c r="O2721" t="s">
        <v>76</v>
      </c>
      <c r="P2721" t="s">
        <v>40</v>
      </c>
      <c r="Q2721">
        <v>2.1800000000000002</v>
      </c>
      <c r="R2721" t="s">
        <v>40</v>
      </c>
      <c r="S2721" t="s">
        <v>40</v>
      </c>
      <c r="T2721" t="s">
        <v>55</v>
      </c>
      <c r="U2721">
        <v>71</v>
      </c>
      <c r="V2721" t="s">
        <v>43</v>
      </c>
      <c r="W2721" t="s">
        <v>40</v>
      </c>
      <c r="X2721" t="s">
        <v>40</v>
      </c>
      <c r="Y2721" t="s">
        <v>40</v>
      </c>
      <c r="Z2721" t="s">
        <v>40</v>
      </c>
      <c r="AA2721" t="s">
        <v>40</v>
      </c>
      <c r="AB2721" t="s">
        <v>40</v>
      </c>
      <c r="AC2721" t="s">
        <v>40</v>
      </c>
      <c r="AD2721" t="s">
        <v>45</v>
      </c>
      <c r="AE2721" t="s">
        <v>43</v>
      </c>
      <c r="AF2721" t="s">
        <v>56</v>
      </c>
      <c r="AG2721">
        <v>110.35</v>
      </c>
      <c r="AH2721" s="1">
        <v>5893.15</v>
      </c>
      <c r="AI2721">
        <v>0</v>
      </c>
      <c r="AJ2721">
        <v>0</v>
      </c>
      <c r="AK2721">
        <v>117.72</v>
      </c>
      <c r="AL2721">
        <v>6010.87</v>
      </c>
      <c r="AM2721" t="s">
        <v>57</v>
      </c>
      <c r="AN2721" t="s">
        <v>58</v>
      </c>
      <c r="AO2721" t="s">
        <v>59</v>
      </c>
    </row>
    <row r="2722" spans="1:41" ht="14.5" customHeight="1" x14ac:dyDescent="0.3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 t="str">
        <f>IF(T_telecom1[[#This Row],[Latitude]]&lt;34,"South",IF(T_telecom1[[#This Row],[Latitude]]&gt;38,"North","Central"))</f>
        <v>North</v>
      </c>
      <c r="I2722">
        <v>38.392558999999999</v>
      </c>
      <c r="J2722" t="str">
        <f>IF(T_telecom1[[#This Row],[Longitude]]&lt;-121.7,"West",IF(T_telecom1[Longitude]&gt;-118,"East","Central-East"))</f>
        <v>Central-East</v>
      </c>
      <c r="K2722">
        <v>-121.225093</v>
      </c>
      <c r="L2722">
        <v>4</v>
      </c>
      <c r="M27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22">
        <v>70</v>
      </c>
      <c r="O2722" t="s">
        <v>72</v>
      </c>
      <c r="P2722" t="s">
        <v>40</v>
      </c>
      <c r="Q2722">
        <v>33.25</v>
      </c>
      <c r="R2722" t="s">
        <v>40</v>
      </c>
      <c r="S2722" t="s">
        <v>40</v>
      </c>
      <c r="T2722" t="s">
        <v>55</v>
      </c>
      <c r="U2722">
        <v>15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40</v>
      </c>
      <c r="AB2722" t="s">
        <v>40</v>
      </c>
      <c r="AC2722" t="s">
        <v>40</v>
      </c>
      <c r="AD2722" t="s">
        <v>73</v>
      </c>
      <c r="AE2722" t="s">
        <v>40</v>
      </c>
      <c r="AF2722" t="s">
        <v>46</v>
      </c>
      <c r="AG2722">
        <v>113.05</v>
      </c>
      <c r="AH2722" s="1">
        <v>7869.05</v>
      </c>
      <c r="AI2722">
        <v>0</v>
      </c>
      <c r="AJ2722">
        <v>0</v>
      </c>
      <c r="AK2722">
        <v>2327.5</v>
      </c>
      <c r="AL2722">
        <v>10196.549999999999</v>
      </c>
      <c r="AM2722" t="s">
        <v>47</v>
      </c>
      <c r="AN2722" t="s">
        <v>8234</v>
      </c>
      <c r="AO2722" t="s">
        <v>8235</v>
      </c>
    </row>
    <row r="2723" spans="1:41" ht="14.5" customHeight="1" x14ac:dyDescent="0.3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 t="str">
        <f>IF(T_telecom1[[#This Row],[Latitude]]&lt;34,"South",IF(T_telecom1[[#This Row],[Latitude]]&gt;38,"North","Central"))</f>
        <v>Central</v>
      </c>
      <c r="I2723">
        <v>34.227846</v>
      </c>
      <c r="J2723" t="str">
        <f>IF(T_telecom1[[#This Row],[Longitude]]&lt;-121.7,"West",IF(T_telecom1[Longitude]&gt;-118,"East","Central-East"))</f>
        <v>Central-East</v>
      </c>
      <c r="K2723">
        <v>-119.079903</v>
      </c>
      <c r="L2723">
        <v>0</v>
      </c>
      <c r="M27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23">
        <v>1</v>
      </c>
      <c r="O2723" t="s">
        <v>42</v>
      </c>
      <c r="P2723" t="s">
        <v>40</v>
      </c>
      <c r="Q2723">
        <v>16.190000000000001</v>
      </c>
      <c r="R2723" t="s">
        <v>43</v>
      </c>
      <c r="S2723" t="s">
        <v>40</v>
      </c>
      <c r="T2723" t="s">
        <v>55</v>
      </c>
      <c r="U2723">
        <v>12</v>
      </c>
      <c r="V2723" t="s">
        <v>43</v>
      </c>
      <c r="W2723" t="s">
        <v>43</v>
      </c>
      <c r="X2723" t="s">
        <v>43</v>
      </c>
      <c r="Y2723" t="s">
        <v>43</v>
      </c>
      <c r="Z2723" t="s">
        <v>43</v>
      </c>
      <c r="AA2723" t="s">
        <v>43</v>
      </c>
      <c r="AB2723" t="s">
        <v>43</v>
      </c>
      <c r="AC2723" t="s">
        <v>40</v>
      </c>
      <c r="AD2723" t="s">
        <v>51</v>
      </c>
      <c r="AE2723" t="s">
        <v>43</v>
      </c>
      <c r="AF2723" t="s">
        <v>56</v>
      </c>
      <c r="AG2723">
        <v>69.099999999999994</v>
      </c>
      <c r="AH2723" s="1">
        <v>69.099999999999994</v>
      </c>
      <c r="AI2723">
        <v>0</v>
      </c>
      <c r="AJ2723">
        <v>0</v>
      </c>
      <c r="AK2723">
        <v>16.190000000000001</v>
      </c>
      <c r="AL2723">
        <v>85.29</v>
      </c>
      <c r="AM2723" t="s">
        <v>57</v>
      </c>
      <c r="AN2723" t="s">
        <v>109</v>
      </c>
      <c r="AO2723" t="s">
        <v>344</v>
      </c>
    </row>
    <row r="2724" spans="1:41" ht="14.5" customHeight="1" x14ac:dyDescent="0.3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 t="str">
        <f>IF(T_telecom1[[#This Row],[Latitude]]&lt;34,"South",IF(T_telecom1[[#This Row],[Latitude]]&gt;38,"North","Central"))</f>
        <v>Central</v>
      </c>
      <c r="I2724">
        <v>36.768774000000001</v>
      </c>
      <c r="J2724" t="str">
        <f>IF(T_telecom1[[#This Row],[Longitude]]&lt;-121.7,"West",IF(T_telecom1[Longitude]&gt;-118,"East","Central-East"))</f>
        <v>Central-East</v>
      </c>
      <c r="K2724">
        <v>-119.76263299999999</v>
      </c>
      <c r="L2724">
        <v>0</v>
      </c>
      <c r="M27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24">
        <v>14</v>
      </c>
      <c r="O2724" t="s">
        <v>62</v>
      </c>
      <c r="P2724" t="s">
        <v>40</v>
      </c>
      <c r="Q2724">
        <v>18.48</v>
      </c>
      <c r="R2724" t="s">
        <v>40</v>
      </c>
      <c r="S2724" t="s">
        <v>40</v>
      </c>
      <c r="T2724" t="s">
        <v>79</v>
      </c>
      <c r="U2724">
        <v>21</v>
      </c>
      <c r="V2724" t="s">
        <v>43</v>
      </c>
      <c r="W2724" t="s">
        <v>40</v>
      </c>
      <c r="X2724" t="s">
        <v>43</v>
      </c>
      <c r="Y2724" t="s">
        <v>43</v>
      </c>
      <c r="Z2724" t="s">
        <v>43</v>
      </c>
      <c r="AA2724" t="s">
        <v>43</v>
      </c>
      <c r="AB2724" t="s">
        <v>43</v>
      </c>
      <c r="AC2724" t="s">
        <v>40</v>
      </c>
      <c r="AD2724" t="s">
        <v>51</v>
      </c>
      <c r="AE2724" t="s">
        <v>40</v>
      </c>
      <c r="AF2724" t="s">
        <v>46</v>
      </c>
      <c r="AG2724">
        <v>55.5</v>
      </c>
      <c r="AH2724" s="1">
        <v>767.55</v>
      </c>
      <c r="AI2724">
        <v>0</v>
      </c>
      <c r="AJ2724">
        <v>0</v>
      </c>
      <c r="AK2724">
        <v>258.72000000000003</v>
      </c>
      <c r="AL2724">
        <v>1026.27</v>
      </c>
      <c r="AM2724" t="s">
        <v>47</v>
      </c>
      <c r="AN2724" t="s">
        <v>8234</v>
      </c>
      <c r="AO2724" t="s">
        <v>8235</v>
      </c>
    </row>
    <row r="2725" spans="1:41" ht="14.5" customHeight="1" x14ac:dyDescent="0.3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 t="str">
        <f>IF(T_telecom1[[#This Row],[Latitude]]&lt;34,"South",IF(T_telecom1[[#This Row],[Latitude]]&gt;38,"North","Central"))</f>
        <v>Central</v>
      </c>
      <c r="I2725">
        <v>37.394410999999998</v>
      </c>
      <c r="J2725" t="str">
        <f>IF(T_telecom1[[#This Row],[Longitude]]&lt;-121.7,"West",IF(T_telecom1[Longitude]&gt;-118,"East","Central-East"))</f>
        <v>Central-East</v>
      </c>
      <c r="K2725">
        <v>-120.127262</v>
      </c>
      <c r="L2725">
        <v>1</v>
      </c>
      <c r="M27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25">
        <v>67</v>
      </c>
      <c r="O2725" t="s">
        <v>72</v>
      </c>
      <c r="P2725" t="s">
        <v>40</v>
      </c>
      <c r="Q2725">
        <v>11.74</v>
      </c>
      <c r="R2725" t="s">
        <v>40</v>
      </c>
      <c r="S2725" t="s">
        <v>43</v>
      </c>
      <c r="T2725" t="s">
        <v>8242</v>
      </c>
      <c r="U2725">
        <v>0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A2725" t="s">
        <v>43</v>
      </c>
      <c r="AB2725" t="s">
        <v>43</v>
      </c>
      <c r="AC2725" t="s">
        <v>43</v>
      </c>
      <c r="AD2725" t="s">
        <v>73</v>
      </c>
      <c r="AE2725" t="s">
        <v>43</v>
      </c>
      <c r="AF2725" t="s">
        <v>46</v>
      </c>
      <c r="AG2725">
        <v>25.6</v>
      </c>
      <c r="AH2725" s="1">
        <v>1784.9</v>
      </c>
      <c r="AI2725">
        <v>0</v>
      </c>
      <c r="AJ2725">
        <v>0</v>
      </c>
      <c r="AK2725">
        <v>786.58</v>
      </c>
      <c r="AL2725">
        <v>2571.48</v>
      </c>
      <c r="AM2725" t="s">
        <v>47</v>
      </c>
      <c r="AN2725" t="s">
        <v>8234</v>
      </c>
      <c r="AO2725" t="s">
        <v>8235</v>
      </c>
    </row>
    <row r="2726" spans="1:41" ht="14.5" customHeight="1" x14ac:dyDescent="0.3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 t="str">
        <f>IF(T_telecom1[[#This Row],[Latitude]]&lt;34,"South",IF(T_telecom1[[#This Row],[Latitude]]&gt;38,"North","Central"))</f>
        <v>South</v>
      </c>
      <c r="I2726">
        <v>33.783047000000003</v>
      </c>
      <c r="J2726" t="str">
        <f>IF(T_telecom1[[#This Row],[Longitude]]&lt;-121.7,"West",IF(T_telecom1[Longitude]&gt;-118,"East","Central-East"))</f>
        <v>Central-East</v>
      </c>
      <c r="K2726">
        <v>-118.1486</v>
      </c>
      <c r="L2726">
        <v>0</v>
      </c>
      <c r="M27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26">
        <v>7</v>
      </c>
      <c r="O2726" t="s">
        <v>54</v>
      </c>
      <c r="P2726" t="s">
        <v>40</v>
      </c>
      <c r="Q2726">
        <v>20.52</v>
      </c>
      <c r="R2726" t="s">
        <v>40</v>
      </c>
      <c r="S2726" t="s">
        <v>40</v>
      </c>
      <c r="T2726" t="s">
        <v>44</v>
      </c>
      <c r="U2726">
        <v>28</v>
      </c>
      <c r="V2726" t="s">
        <v>43</v>
      </c>
      <c r="W2726" t="s">
        <v>43</v>
      </c>
      <c r="X2726" t="s">
        <v>43</v>
      </c>
      <c r="Y2726" t="s">
        <v>43</v>
      </c>
      <c r="Z2726" t="s">
        <v>40</v>
      </c>
      <c r="AA2726" t="s">
        <v>40</v>
      </c>
      <c r="AB2726" t="s">
        <v>40</v>
      </c>
      <c r="AC2726" t="s">
        <v>43</v>
      </c>
      <c r="AD2726" t="s">
        <v>51</v>
      </c>
      <c r="AE2726" t="s">
        <v>43</v>
      </c>
      <c r="AF2726" t="s">
        <v>46</v>
      </c>
      <c r="AG2726">
        <v>95</v>
      </c>
      <c r="AH2726" s="1">
        <v>655.5</v>
      </c>
      <c r="AI2726">
        <v>36.6</v>
      </c>
      <c r="AJ2726">
        <v>10</v>
      </c>
      <c r="AK2726">
        <v>143.63999999999999</v>
      </c>
      <c r="AL2726">
        <v>772.54</v>
      </c>
      <c r="AM2726" t="s">
        <v>57</v>
      </c>
      <c r="AN2726" t="s">
        <v>58</v>
      </c>
      <c r="AO2726" t="s">
        <v>59</v>
      </c>
    </row>
    <row r="2727" spans="1:41" ht="14.5" customHeight="1" x14ac:dyDescent="0.3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 t="str">
        <f>IF(T_telecom1[[#This Row],[Latitude]]&lt;34,"South",IF(T_telecom1[[#This Row],[Latitude]]&gt;38,"North","Central"))</f>
        <v>South</v>
      </c>
      <c r="I2727">
        <v>33.914774999999999</v>
      </c>
      <c r="J2727" t="str">
        <f>IF(T_telecom1[[#This Row],[Longitude]]&lt;-121.7,"West",IF(T_telecom1[Longitude]&gt;-118,"East","Central-East"))</f>
        <v>Central-East</v>
      </c>
      <c r="K2727">
        <v>-118.348083</v>
      </c>
      <c r="L2727">
        <v>0</v>
      </c>
      <c r="M27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27">
        <v>1</v>
      </c>
      <c r="O2727" t="s">
        <v>42</v>
      </c>
      <c r="P2727" t="s">
        <v>40</v>
      </c>
      <c r="Q2727">
        <v>22.05</v>
      </c>
      <c r="R2727" t="s">
        <v>40</v>
      </c>
      <c r="S2727" t="s">
        <v>40</v>
      </c>
      <c r="T2727" t="s">
        <v>44</v>
      </c>
      <c r="U2727">
        <v>28</v>
      </c>
      <c r="V2727" t="s">
        <v>43</v>
      </c>
      <c r="W2727" t="s">
        <v>43</v>
      </c>
      <c r="X2727" t="s">
        <v>43</v>
      </c>
      <c r="Y2727" t="s">
        <v>43</v>
      </c>
      <c r="Z2727" t="s">
        <v>40</v>
      </c>
      <c r="AA2727" t="s">
        <v>43</v>
      </c>
      <c r="AB2727" t="s">
        <v>43</v>
      </c>
      <c r="AC2727" t="s">
        <v>40</v>
      </c>
      <c r="AD2727" t="s">
        <v>51</v>
      </c>
      <c r="AE2727" t="s">
        <v>40</v>
      </c>
      <c r="AF2727" t="s">
        <v>56</v>
      </c>
      <c r="AG2727">
        <v>59.85</v>
      </c>
      <c r="AH2727" s="1">
        <v>59.85</v>
      </c>
      <c r="AI2727">
        <v>0</v>
      </c>
      <c r="AJ2727">
        <v>0</v>
      </c>
      <c r="AK2727">
        <v>22.05</v>
      </c>
      <c r="AL2727">
        <v>81.900000000000006</v>
      </c>
      <c r="AM2727" t="s">
        <v>57</v>
      </c>
      <c r="AN2727" t="s">
        <v>121</v>
      </c>
      <c r="AO2727" t="s">
        <v>195</v>
      </c>
    </row>
    <row r="2728" spans="1:41" ht="14.5" customHeight="1" x14ac:dyDescent="0.3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 t="str">
        <f>IF(T_telecom1[[#This Row],[Latitude]]&lt;34,"South",IF(T_telecom1[[#This Row],[Latitude]]&gt;38,"North","Central"))</f>
        <v>South</v>
      </c>
      <c r="I2728">
        <v>32.853743000000001</v>
      </c>
      <c r="J2728" t="str">
        <f>IF(T_telecom1[[#This Row],[Longitude]]&lt;-121.7,"West",IF(T_telecom1[Longitude]&gt;-118,"East","Central-East"))</f>
        <v>East</v>
      </c>
      <c r="K2728">
        <v>-117.25033999999999</v>
      </c>
      <c r="L2728">
        <v>0</v>
      </c>
      <c r="M27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28">
        <v>1</v>
      </c>
      <c r="O2728" t="s">
        <v>42</v>
      </c>
      <c r="P2728" t="s">
        <v>40</v>
      </c>
      <c r="Q2728">
        <v>17.600000000000001</v>
      </c>
      <c r="R2728" t="s">
        <v>43</v>
      </c>
      <c r="S2728" t="s">
        <v>40</v>
      </c>
      <c r="T2728" t="s">
        <v>55</v>
      </c>
      <c r="U2728">
        <v>2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43</v>
      </c>
      <c r="AB2728" t="s">
        <v>43</v>
      </c>
      <c r="AC2728" t="s">
        <v>43</v>
      </c>
      <c r="AD2728" t="s">
        <v>73</v>
      </c>
      <c r="AE2728" t="s">
        <v>40</v>
      </c>
      <c r="AF2728" t="s">
        <v>56</v>
      </c>
      <c r="AG2728">
        <v>71.25</v>
      </c>
      <c r="AH2728" s="1">
        <v>71.25</v>
      </c>
      <c r="AI2728">
        <v>0</v>
      </c>
      <c r="AJ2728">
        <v>10</v>
      </c>
      <c r="AK2728">
        <v>17.600000000000001</v>
      </c>
      <c r="AL2728">
        <v>98.85</v>
      </c>
      <c r="AM2728" t="s">
        <v>98</v>
      </c>
      <c r="AN2728" t="s">
        <v>8234</v>
      </c>
      <c r="AO2728" t="s">
        <v>8235</v>
      </c>
    </row>
    <row r="2729" spans="1:41" ht="14.5" customHeight="1" x14ac:dyDescent="0.3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 t="str">
        <f>IF(T_telecom1[[#This Row],[Latitude]]&lt;34,"South",IF(T_telecom1[[#This Row],[Latitude]]&gt;38,"North","Central"))</f>
        <v>South</v>
      </c>
      <c r="I2729">
        <v>33.897252999999999</v>
      </c>
      <c r="J2729" t="str">
        <f>IF(T_telecom1[[#This Row],[Longitude]]&lt;-121.7,"West",IF(T_telecom1[Longitude]&gt;-118,"East","Central-East"))</f>
        <v>East</v>
      </c>
      <c r="K2729">
        <v>-117.792202</v>
      </c>
      <c r="L2729">
        <v>1</v>
      </c>
      <c r="M27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29">
        <v>60</v>
      </c>
      <c r="O2729" t="s">
        <v>76</v>
      </c>
      <c r="P2729" t="s">
        <v>40</v>
      </c>
      <c r="Q2729">
        <v>43.33</v>
      </c>
      <c r="R2729" t="s">
        <v>40</v>
      </c>
      <c r="S2729" t="s">
        <v>40</v>
      </c>
      <c r="T2729" t="s">
        <v>55</v>
      </c>
      <c r="U2729">
        <v>28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40</v>
      </c>
      <c r="AB2729" t="s">
        <v>40</v>
      </c>
      <c r="AC2729" t="s">
        <v>40</v>
      </c>
      <c r="AD2729" t="s">
        <v>73</v>
      </c>
      <c r="AE2729" t="s">
        <v>43</v>
      </c>
      <c r="AF2729" t="s">
        <v>46</v>
      </c>
      <c r="AG2729">
        <v>-9</v>
      </c>
      <c r="AH2729" s="1">
        <v>6758.45</v>
      </c>
      <c r="AI2729">
        <v>11.85</v>
      </c>
      <c r="AJ2729">
        <v>0</v>
      </c>
      <c r="AK2729">
        <v>2599.8000000000002</v>
      </c>
      <c r="AL2729">
        <v>9346.4</v>
      </c>
      <c r="AM2729" t="s">
        <v>47</v>
      </c>
      <c r="AN2729" t="s">
        <v>8234</v>
      </c>
      <c r="AO2729" t="s">
        <v>8235</v>
      </c>
    </row>
    <row r="2730" spans="1:41" ht="14.5" customHeight="1" x14ac:dyDescent="0.3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 t="str">
        <f>IF(T_telecom1[[#This Row],[Latitude]]&lt;34,"South",IF(T_telecom1[[#This Row],[Latitude]]&gt;38,"North","Central"))</f>
        <v>North</v>
      </c>
      <c r="I2730">
        <v>39.432127000000001</v>
      </c>
      <c r="J2730" t="str">
        <f>IF(T_telecom1[[#This Row],[Longitude]]&lt;-121.7,"West",IF(T_telecom1[Longitude]&gt;-118,"East","Central-East"))</f>
        <v>Central-East</v>
      </c>
      <c r="K2730">
        <v>-121.099287</v>
      </c>
      <c r="L2730">
        <v>0</v>
      </c>
      <c r="M27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30">
        <v>17</v>
      </c>
      <c r="O2730" t="s">
        <v>42</v>
      </c>
      <c r="P2730" t="s">
        <v>40</v>
      </c>
      <c r="Q2730">
        <v>7.66</v>
      </c>
      <c r="R2730" t="s">
        <v>43</v>
      </c>
      <c r="S2730" t="s">
        <v>40</v>
      </c>
      <c r="T2730" t="s">
        <v>55</v>
      </c>
      <c r="U2730">
        <v>17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43</v>
      </c>
      <c r="AB2730" t="s">
        <v>43</v>
      </c>
      <c r="AC2730" t="s">
        <v>43</v>
      </c>
      <c r="AD2730" t="s">
        <v>51</v>
      </c>
      <c r="AE2730" t="s">
        <v>40</v>
      </c>
      <c r="AF2730" t="s">
        <v>56</v>
      </c>
      <c r="AG2730">
        <v>70</v>
      </c>
      <c r="AH2730" s="1">
        <v>1144.5</v>
      </c>
      <c r="AI2730">
        <v>0</v>
      </c>
      <c r="AJ2730">
        <v>80</v>
      </c>
      <c r="AK2730">
        <v>130.22</v>
      </c>
      <c r="AL2730">
        <v>1354.72</v>
      </c>
      <c r="AM2730" t="s">
        <v>57</v>
      </c>
      <c r="AN2730" t="s">
        <v>121</v>
      </c>
      <c r="AO2730" t="s">
        <v>195</v>
      </c>
    </row>
    <row r="2731" spans="1:41" ht="14.5" customHeight="1" x14ac:dyDescent="0.3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 t="str">
        <f>IF(T_telecom1[[#This Row],[Latitude]]&lt;34,"South",IF(T_telecom1[[#This Row],[Latitude]]&gt;38,"North","Central"))</f>
        <v>North</v>
      </c>
      <c r="I2731">
        <v>38.683605</v>
      </c>
      <c r="J2731" t="str">
        <f>IF(T_telecom1[[#This Row],[Longitude]]&lt;-121.7,"West",IF(T_telecom1[Longitude]&gt;-118,"East","Central-East"))</f>
        <v>Central-East</v>
      </c>
      <c r="K2731">
        <v>-120.811852</v>
      </c>
      <c r="L2731">
        <v>5</v>
      </c>
      <c r="M27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31">
        <v>67</v>
      </c>
      <c r="O2731" t="s">
        <v>42</v>
      </c>
      <c r="P2731" t="s">
        <v>43</v>
      </c>
      <c r="Q2731">
        <v>0</v>
      </c>
      <c r="R2731" t="s">
        <v>43</v>
      </c>
      <c r="S2731" t="s">
        <v>40</v>
      </c>
      <c r="T2731" t="s">
        <v>79</v>
      </c>
      <c r="U2731">
        <v>15</v>
      </c>
      <c r="V2731" t="s">
        <v>40</v>
      </c>
      <c r="W2731" t="s">
        <v>40</v>
      </c>
      <c r="X2731" t="s">
        <v>43</v>
      </c>
      <c r="Y2731" t="s">
        <v>43</v>
      </c>
      <c r="Z2731" t="s">
        <v>43</v>
      </c>
      <c r="AA2731" t="s">
        <v>43</v>
      </c>
      <c r="AB2731" t="s">
        <v>43</v>
      </c>
      <c r="AC2731" t="s">
        <v>40</v>
      </c>
      <c r="AD2731" t="s">
        <v>73</v>
      </c>
      <c r="AE2731" t="s">
        <v>43</v>
      </c>
      <c r="AF2731" t="s">
        <v>56</v>
      </c>
      <c r="AG2731">
        <v>36.15</v>
      </c>
      <c r="AH2731" s="1">
        <v>2434.4499999999998</v>
      </c>
      <c r="AI2731">
        <v>0</v>
      </c>
      <c r="AJ2731">
        <v>0</v>
      </c>
      <c r="AK2731">
        <v>0</v>
      </c>
      <c r="AL2731">
        <v>2434.4499999999998</v>
      </c>
      <c r="AM2731" t="s">
        <v>47</v>
      </c>
      <c r="AN2731" t="s">
        <v>8234</v>
      </c>
      <c r="AO2731" t="s">
        <v>8235</v>
      </c>
    </row>
    <row r="2732" spans="1:41" ht="14.5" customHeight="1" x14ac:dyDescent="0.3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 t="str">
        <f>IF(T_telecom1[[#This Row],[Latitude]]&lt;34,"South",IF(T_telecom1[[#This Row],[Latitude]]&gt;38,"North","Central"))</f>
        <v>South</v>
      </c>
      <c r="I2732">
        <v>33.879983000000003</v>
      </c>
      <c r="J2732" t="str">
        <f>IF(T_telecom1[[#This Row],[Longitude]]&lt;-121.7,"West",IF(T_telecom1[Longitude]&gt;-118,"East","Central-East"))</f>
        <v>East</v>
      </c>
      <c r="K2732">
        <v>-117.895482</v>
      </c>
      <c r="L2732">
        <v>1</v>
      </c>
      <c r="M27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32">
        <v>72</v>
      </c>
      <c r="O2732" t="s">
        <v>42</v>
      </c>
      <c r="P2732" t="s">
        <v>40</v>
      </c>
      <c r="Q2732">
        <v>31.13</v>
      </c>
      <c r="R2732" t="s">
        <v>40</v>
      </c>
      <c r="S2732" t="s">
        <v>40</v>
      </c>
      <c r="T2732" t="s">
        <v>55</v>
      </c>
      <c r="U2732">
        <v>11</v>
      </c>
      <c r="V2732" t="s">
        <v>43</v>
      </c>
      <c r="W2732" t="s">
        <v>40</v>
      </c>
      <c r="X2732" t="s">
        <v>40</v>
      </c>
      <c r="Y2732" t="s">
        <v>40</v>
      </c>
      <c r="Z2732" t="s">
        <v>40</v>
      </c>
      <c r="AA2732" t="s">
        <v>40</v>
      </c>
      <c r="AB2732" t="s">
        <v>40</v>
      </c>
      <c r="AC2732" t="s">
        <v>40</v>
      </c>
      <c r="AD2732" t="s">
        <v>45</v>
      </c>
      <c r="AE2732" t="s">
        <v>40</v>
      </c>
      <c r="AF2732" t="s">
        <v>56</v>
      </c>
      <c r="AG2732">
        <v>109.25</v>
      </c>
      <c r="AH2732" s="1">
        <v>8109.8</v>
      </c>
      <c r="AI2732">
        <v>0</v>
      </c>
      <c r="AJ2732">
        <v>0</v>
      </c>
      <c r="AK2732">
        <v>2241.36</v>
      </c>
      <c r="AL2732">
        <v>10351.16</v>
      </c>
      <c r="AM2732" t="s">
        <v>57</v>
      </c>
      <c r="AN2732" t="s">
        <v>58</v>
      </c>
      <c r="AO2732" t="s">
        <v>59</v>
      </c>
    </row>
    <row r="2733" spans="1:41" ht="14.5" customHeight="1" x14ac:dyDescent="0.3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 t="str">
        <f>IF(T_telecom1[[#This Row],[Latitude]]&lt;34,"South",IF(T_telecom1[[#This Row],[Latitude]]&gt;38,"North","Central"))</f>
        <v>South</v>
      </c>
      <c r="I2733">
        <v>33.865319999999997</v>
      </c>
      <c r="J2733" t="str">
        <f>IF(T_telecom1[[#This Row],[Longitude]]&lt;-121.7,"West",IF(T_telecom1[Longitude]&gt;-118,"East","Central-East"))</f>
        <v>Central-East</v>
      </c>
      <c r="K2733">
        <v>-118.39633600000001</v>
      </c>
      <c r="L2733">
        <v>4</v>
      </c>
      <c r="M27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33">
        <v>45</v>
      </c>
      <c r="O2733" t="s">
        <v>76</v>
      </c>
      <c r="P2733" t="s">
        <v>40</v>
      </c>
      <c r="Q2733">
        <v>22.49</v>
      </c>
      <c r="R2733" t="s">
        <v>40</v>
      </c>
      <c r="S2733" t="s">
        <v>43</v>
      </c>
      <c r="T2733" t="s">
        <v>8242</v>
      </c>
      <c r="U2733">
        <v>0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A2733" t="s">
        <v>43</v>
      </c>
      <c r="AB2733" t="s">
        <v>43</v>
      </c>
      <c r="AC2733" t="s">
        <v>43</v>
      </c>
      <c r="AD2733" t="s">
        <v>45</v>
      </c>
      <c r="AE2733" t="s">
        <v>40</v>
      </c>
      <c r="AF2733" t="s">
        <v>46</v>
      </c>
      <c r="AG2733">
        <v>25.9</v>
      </c>
      <c r="AH2733" s="1">
        <v>1216.5999999999999</v>
      </c>
      <c r="AI2733">
        <v>0</v>
      </c>
      <c r="AJ2733">
        <v>0</v>
      </c>
      <c r="AK2733">
        <v>1012.05</v>
      </c>
      <c r="AL2733">
        <v>2228.65</v>
      </c>
      <c r="AM2733" t="s">
        <v>47</v>
      </c>
      <c r="AN2733" t="s">
        <v>8234</v>
      </c>
      <c r="AO2733" t="s">
        <v>8235</v>
      </c>
    </row>
    <row r="2734" spans="1:41" ht="14.5" customHeight="1" x14ac:dyDescent="0.3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 t="str">
        <f>IF(T_telecom1[[#This Row],[Latitude]]&lt;34,"South",IF(T_telecom1[[#This Row],[Latitude]]&gt;38,"North","Central"))</f>
        <v>North</v>
      </c>
      <c r="I2734">
        <v>38.715497999999997</v>
      </c>
      <c r="J2734" t="str">
        <f>IF(T_telecom1[[#This Row],[Longitude]]&lt;-121.7,"West",IF(T_telecom1[Longitude]&gt;-118,"East","Central-East"))</f>
        <v>Central-East</v>
      </c>
      <c r="K2734">
        <v>-121.363411</v>
      </c>
      <c r="L2734">
        <v>1</v>
      </c>
      <c r="M27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34">
        <v>68</v>
      </c>
      <c r="O2734" t="s">
        <v>42</v>
      </c>
      <c r="P2734" t="s">
        <v>40</v>
      </c>
      <c r="Q2734">
        <v>27.59</v>
      </c>
      <c r="R2734" t="s">
        <v>43</v>
      </c>
      <c r="S2734" t="s">
        <v>40</v>
      </c>
      <c r="T2734" t="s">
        <v>79</v>
      </c>
      <c r="U2734">
        <v>27</v>
      </c>
      <c r="V2734" t="s">
        <v>40</v>
      </c>
      <c r="W2734" t="s">
        <v>40</v>
      </c>
      <c r="X2734" t="s">
        <v>43</v>
      </c>
      <c r="Y2734" t="s">
        <v>40</v>
      </c>
      <c r="Z2734" t="s">
        <v>40</v>
      </c>
      <c r="AA2734" t="s">
        <v>40</v>
      </c>
      <c r="AB2734" t="s">
        <v>40</v>
      </c>
      <c r="AC2734" t="s">
        <v>40</v>
      </c>
      <c r="AD2734" t="s">
        <v>73</v>
      </c>
      <c r="AE2734" t="s">
        <v>43</v>
      </c>
      <c r="AF2734" t="s">
        <v>56</v>
      </c>
      <c r="AG2734">
        <v>82.85</v>
      </c>
      <c r="AH2734" s="1">
        <v>5776.45</v>
      </c>
      <c r="AI2734">
        <v>0</v>
      </c>
      <c r="AJ2734">
        <v>0</v>
      </c>
      <c r="AK2734">
        <v>1876.12</v>
      </c>
      <c r="AL2734">
        <v>7652.57</v>
      </c>
      <c r="AM2734" t="s">
        <v>47</v>
      </c>
      <c r="AN2734" t="s">
        <v>8234</v>
      </c>
      <c r="AO2734" t="s">
        <v>8235</v>
      </c>
    </row>
    <row r="2735" spans="1:41" ht="14.5" customHeight="1" x14ac:dyDescent="0.3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 t="str">
        <f>IF(T_telecom1[[#This Row],[Latitude]]&lt;34,"South",IF(T_telecom1[[#This Row],[Latitude]]&gt;38,"North","Central"))</f>
        <v>North</v>
      </c>
      <c r="I2735">
        <v>40.531256999999997</v>
      </c>
      <c r="J2735" t="str">
        <f>IF(T_telecom1[[#This Row],[Longitude]]&lt;-121.7,"West",IF(T_telecom1[Longitude]&gt;-118,"East","Central-East"))</f>
        <v>West</v>
      </c>
      <c r="K2735">
        <v>-122.148139</v>
      </c>
      <c r="L2735">
        <v>0</v>
      </c>
      <c r="M27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35">
        <v>16</v>
      </c>
      <c r="O2735" t="s">
        <v>42</v>
      </c>
      <c r="P2735" t="s">
        <v>40</v>
      </c>
      <c r="Q2735">
        <v>48.45</v>
      </c>
      <c r="R2735" t="s">
        <v>43</v>
      </c>
      <c r="S2735" t="s">
        <v>40</v>
      </c>
      <c r="T2735" t="s">
        <v>79</v>
      </c>
      <c r="U2735">
        <v>59</v>
      </c>
      <c r="V2735" t="s">
        <v>43</v>
      </c>
      <c r="W2735" t="s">
        <v>43</v>
      </c>
      <c r="X2735" t="s">
        <v>43</v>
      </c>
      <c r="Y2735" t="s">
        <v>40</v>
      </c>
      <c r="Z2735" t="s">
        <v>43</v>
      </c>
      <c r="AA2735" t="s">
        <v>43</v>
      </c>
      <c r="AB2735" t="s">
        <v>43</v>
      </c>
      <c r="AC2735" t="s">
        <v>40</v>
      </c>
      <c r="AD2735" t="s">
        <v>51</v>
      </c>
      <c r="AE2735" t="s">
        <v>40</v>
      </c>
      <c r="AF2735" t="s">
        <v>46</v>
      </c>
      <c r="AG2735">
        <v>49.45</v>
      </c>
      <c r="AH2735" s="1">
        <v>799</v>
      </c>
      <c r="AI2735">
        <v>0</v>
      </c>
      <c r="AJ2735">
        <v>0</v>
      </c>
      <c r="AK2735">
        <v>775.2</v>
      </c>
      <c r="AL2735">
        <v>1574.2</v>
      </c>
      <c r="AM2735" t="s">
        <v>47</v>
      </c>
      <c r="AN2735" t="s">
        <v>8234</v>
      </c>
      <c r="AO2735" t="s">
        <v>8235</v>
      </c>
    </row>
    <row r="2736" spans="1:41" ht="14.5" customHeight="1" x14ac:dyDescent="0.3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 t="str">
        <f>IF(T_telecom1[[#This Row],[Latitude]]&lt;34,"South",IF(T_telecom1[[#This Row],[Latitude]]&gt;38,"North","Central"))</f>
        <v>Central</v>
      </c>
      <c r="I2736">
        <v>37.387027000000003</v>
      </c>
      <c r="J2736" t="str">
        <f>IF(T_telecom1[[#This Row],[Longitude]]&lt;-121.7,"West",IF(T_telecom1[Longitude]&gt;-118,"East","Central-East"))</f>
        <v>West</v>
      </c>
      <c r="K2736">
        <v>-121.897775</v>
      </c>
      <c r="L2736">
        <v>0</v>
      </c>
      <c r="M27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36">
        <v>37</v>
      </c>
      <c r="O2736" t="s">
        <v>42</v>
      </c>
      <c r="P2736" t="s">
        <v>43</v>
      </c>
      <c r="Q2736">
        <v>0</v>
      </c>
      <c r="R2736" t="s">
        <v>43</v>
      </c>
      <c r="S2736" t="s">
        <v>40</v>
      </c>
      <c r="T2736" t="s">
        <v>79</v>
      </c>
      <c r="U2736">
        <v>69</v>
      </c>
      <c r="V2736" t="s">
        <v>40</v>
      </c>
      <c r="W2736" t="s">
        <v>40</v>
      </c>
      <c r="X2736" t="s">
        <v>43</v>
      </c>
      <c r="Y2736" t="s">
        <v>40</v>
      </c>
      <c r="Z2736" t="s">
        <v>43</v>
      </c>
      <c r="AA2736" t="s">
        <v>43</v>
      </c>
      <c r="AB2736" t="s">
        <v>40</v>
      </c>
      <c r="AC2736" t="s">
        <v>43</v>
      </c>
      <c r="AD2736" t="s">
        <v>73</v>
      </c>
      <c r="AE2736" t="s">
        <v>40</v>
      </c>
      <c r="AF2736" t="s">
        <v>46</v>
      </c>
      <c r="AG2736">
        <v>40.549999999999997</v>
      </c>
      <c r="AH2736" s="1">
        <v>1390.85</v>
      </c>
      <c r="AI2736">
        <v>0</v>
      </c>
      <c r="AJ2736">
        <v>50</v>
      </c>
      <c r="AK2736">
        <v>0</v>
      </c>
      <c r="AL2736">
        <v>1440.85</v>
      </c>
      <c r="AM2736" t="s">
        <v>47</v>
      </c>
      <c r="AN2736" t="s">
        <v>8234</v>
      </c>
      <c r="AO2736" t="s">
        <v>8235</v>
      </c>
    </row>
    <row r="2737" spans="1:41" ht="14.5" customHeight="1" x14ac:dyDescent="0.3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 t="str">
        <f>IF(T_telecom1[[#This Row],[Latitude]]&lt;34,"South",IF(T_telecom1[[#This Row],[Latitude]]&gt;38,"North","Central"))</f>
        <v>Central</v>
      </c>
      <c r="I2737">
        <v>34.044271000000002</v>
      </c>
      <c r="J2737" t="str">
        <f>IF(T_telecom1[[#This Row],[Longitude]]&lt;-121.7,"West",IF(T_telecom1[Longitude]&gt;-118,"East","Central-East"))</f>
        <v>Central-East</v>
      </c>
      <c r="K2737">
        <v>-118.185237</v>
      </c>
      <c r="L2737">
        <v>0</v>
      </c>
      <c r="M27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37">
        <v>1</v>
      </c>
      <c r="O2737" t="s">
        <v>42</v>
      </c>
      <c r="P2737" t="s">
        <v>40</v>
      </c>
      <c r="Q2737">
        <v>13.58</v>
      </c>
      <c r="R2737" t="s">
        <v>43</v>
      </c>
      <c r="S2737" t="s">
        <v>40</v>
      </c>
      <c r="T2737" t="s">
        <v>79</v>
      </c>
      <c r="U2737">
        <v>24</v>
      </c>
      <c r="V2737" t="s">
        <v>43</v>
      </c>
      <c r="W2737" t="s">
        <v>43</v>
      </c>
      <c r="X2737" t="s">
        <v>40</v>
      </c>
      <c r="Y2737" t="s">
        <v>43</v>
      </c>
      <c r="Z2737" t="s">
        <v>43</v>
      </c>
      <c r="AA2737" t="s">
        <v>40</v>
      </c>
      <c r="AB2737" t="s">
        <v>40</v>
      </c>
      <c r="AC2737" t="s">
        <v>40</v>
      </c>
      <c r="AD2737" t="s">
        <v>51</v>
      </c>
      <c r="AE2737" t="s">
        <v>43</v>
      </c>
      <c r="AF2737" t="s">
        <v>56</v>
      </c>
      <c r="AG2737">
        <v>59.2</v>
      </c>
      <c r="AH2737" s="1">
        <v>59.2</v>
      </c>
      <c r="AI2737">
        <v>0</v>
      </c>
      <c r="AJ2737">
        <v>0</v>
      </c>
      <c r="AK2737">
        <v>13.58</v>
      </c>
      <c r="AL2737">
        <v>72.78</v>
      </c>
      <c r="AM2737" t="s">
        <v>57</v>
      </c>
      <c r="AN2737" t="s">
        <v>63</v>
      </c>
      <c r="AO2737" t="s">
        <v>433</v>
      </c>
    </row>
    <row r="2738" spans="1:41" ht="14.5" customHeight="1" x14ac:dyDescent="0.3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 t="str">
        <f>IF(T_telecom1[[#This Row],[Latitude]]&lt;34,"South",IF(T_telecom1[[#This Row],[Latitude]]&gt;38,"North","Central"))</f>
        <v>North</v>
      </c>
      <c r="I2738">
        <v>39.578792</v>
      </c>
      <c r="J2738" t="str">
        <f>IF(T_telecom1[[#This Row],[Longitude]]&lt;-121.7,"West",IF(T_telecom1[Longitude]&gt;-118,"East","Central-East"))</f>
        <v>Central-East</v>
      </c>
      <c r="K2738">
        <v>-120.78078600000001</v>
      </c>
      <c r="L2738">
        <v>4</v>
      </c>
      <c r="M27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38">
        <v>72</v>
      </c>
      <c r="O2738" t="s">
        <v>72</v>
      </c>
      <c r="P2738" t="s">
        <v>40</v>
      </c>
      <c r="Q2738">
        <v>5.81</v>
      </c>
      <c r="R2738" t="s">
        <v>40</v>
      </c>
      <c r="S2738" t="s">
        <v>40</v>
      </c>
      <c r="T2738" t="s">
        <v>55</v>
      </c>
      <c r="U2738">
        <v>29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40</v>
      </c>
      <c r="AB2738" t="s">
        <v>40</v>
      </c>
      <c r="AC2738" t="s">
        <v>40</v>
      </c>
      <c r="AD2738" t="s">
        <v>73</v>
      </c>
      <c r="AE2738" t="s">
        <v>40</v>
      </c>
      <c r="AF2738" t="s">
        <v>46</v>
      </c>
      <c r="AG2738">
        <v>114.05</v>
      </c>
      <c r="AH2738" s="1">
        <v>8289.2000000000007</v>
      </c>
      <c r="AI2738">
        <v>0</v>
      </c>
      <c r="AJ2738">
        <v>0</v>
      </c>
      <c r="AK2738">
        <v>418.32</v>
      </c>
      <c r="AL2738">
        <v>8707.52</v>
      </c>
      <c r="AM2738" t="s">
        <v>47</v>
      </c>
      <c r="AN2738" t="s">
        <v>8234</v>
      </c>
      <c r="AO2738" t="s">
        <v>8235</v>
      </c>
    </row>
    <row r="2739" spans="1:41" ht="14.5" customHeight="1" x14ac:dyDescent="0.3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 t="str">
        <f>IF(T_telecom1[[#This Row],[Latitude]]&lt;34,"South",IF(T_telecom1[[#This Row],[Latitude]]&gt;38,"North","Central"))</f>
        <v>Central</v>
      </c>
      <c r="I2739">
        <v>34.536231999999998</v>
      </c>
      <c r="J2739" t="str">
        <f>IF(T_telecom1[[#This Row],[Longitude]]&lt;-121.7,"West",IF(T_telecom1[Longitude]&gt;-118,"East","Central-East"))</f>
        <v>Central-East</v>
      </c>
      <c r="K2739">
        <v>-118.08293500000001</v>
      </c>
      <c r="L2739">
        <v>0</v>
      </c>
      <c r="M27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39">
        <v>68</v>
      </c>
      <c r="O2739" t="s">
        <v>42</v>
      </c>
      <c r="P2739" t="s">
        <v>43</v>
      </c>
      <c r="Q2739">
        <v>0</v>
      </c>
      <c r="R2739" t="s">
        <v>43</v>
      </c>
      <c r="S2739" t="s">
        <v>40</v>
      </c>
      <c r="T2739" t="s">
        <v>79</v>
      </c>
      <c r="U2739">
        <v>58</v>
      </c>
      <c r="V2739" t="s">
        <v>43</v>
      </c>
      <c r="W2739" t="s">
        <v>43</v>
      </c>
      <c r="X2739" t="s">
        <v>40</v>
      </c>
      <c r="Y2739" t="s">
        <v>43</v>
      </c>
      <c r="Z2739" t="s">
        <v>43</v>
      </c>
      <c r="AA2739" t="s">
        <v>40</v>
      </c>
      <c r="AB2739" t="s">
        <v>40</v>
      </c>
      <c r="AC2739" t="s">
        <v>40</v>
      </c>
      <c r="AD2739" t="s">
        <v>51</v>
      </c>
      <c r="AE2739" t="s">
        <v>40</v>
      </c>
      <c r="AF2739" t="s">
        <v>56</v>
      </c>
      <c r="AG2739">
        <v>39.9</v>
      </c>
      <c r="AH2739" s="1">
        <v>2796.35</v>
      </c>
      <c r="AI2739">
        <v>0</v>
      </c>
      <c r="AJ2739">
        <v>0</v>
      </c>
      <c r="AK2739">
        <v>0</v>
      </c>
      <c r="AL2739">
        <v>2796.35</v>
      </c>
      <c r="AM2739" t="s">
        <v>47</v>
      </c>
      <c r="AN2739" t="s">
        <v>8234</v>
      </c>
      <c r="AO2739" t="s">
        <v>8235</v>
      </c>
    </row>
    <row r="2740" spans="1:41" ht="14.5" customHeight="1" x14ac:dyDescent="0.3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 t="str">
        <f>IF(T_telecom1[[#This Row],[Latitude]]&lt;34,"South",IF(T_telecom1[[#This Row],[Latitude]]&gt;38,"North","Central"))</f>
        <v>Central</v>
      </c>
      <c r="I2740">
        <v>37.321232999999999</v>
      </c>
      <c r="J2740" t="str">
        <f>IF(T_telecom1[[#This Row],[Longitude]]&lt;-121.7,"West",IF(T_telecom1[Longitude]&gt;-118,"East","Central-East"))</f>
        <v>Central-East</v>
      </c>
      <c r="K2740">
        <v>-120.65635399999999</v>
      </c>
      <c r="L2740">
        <v>0</v>
      </c>
      <c r="M27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40">
        <v>67</v>
      </c>
      <c r="O2740" t="s">
        <v>42</v>
      </c>
      <c r="P2740" t="s">
        <v>43</v>
      </c>
      <c r="Q2740">
        <v>0</v>
      </c>
      <c r="R2740" t="s">
        <v>43</v>
      </c>
      <c r="S2740" t="s">
        <v>40</v>
      </c>
      <c r="T2740" t="s">
        <v>79</v>
      </c>
      <c r="U2740">
        <v>11</v>
      </c>
      <c r="V2740" t="s">
        <v>43</v>
      </c>
      <c r="W2740" t="s">
        <v>43</v>
      </c>
      <c r="X2740" t="s">
        <v>40</v>
      </c>
      <c r="Y2740" t="s">
        <v>40</v>
      </c>
      <c r="Z2740" t="s">
        <v>40</v>
      </c>
      <c r="AA2740" t="s">
        <v>40</v>
      </c>
      <c r="AB2740" t="s">
        <v>40</v>
      </c>
      <c r="AC2740" t="s">
        <v>40</v>
      </c>
      <c r="AD2740" t="s">
        <v>51</v>
      </c>
      <c r="AE2740" t="s">
        <v>40</v>
      </c>
      <c r="AF2740" t="s">
        <v>46</v>
      </c>
      <c r="AG2740">
        <v>53.4</v>
      </c>
      <c r="AH2740" s="1">
        <v>3579.15</v>
      </c>
      <c r="AI2740">
        <v>0</v>
      </c>
      <c r="AJ2740">
        <v>0</v>
      </c>
      <c r="AK2740">
        <v>0</v>
      </c>
      <c r="AL2740">
        <v>3579.15</v>
      </c>
      <c r="AM2740" t="s">
        <v>47</v>
      </c>
      <c r="AN2740" t="s">
        <v>8234</v>
      </c>
      <c r="AO2740" t="s">
        <v>8235</v>
      </c>
    </row>
    <row r="2741" spans="1:41" ht="14.5" customHeight="1" x14ac:dyDescent="0.3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 t="str">
        <f>IF(T_telecom1[[#This Row],[Latitude]]&lt;34,"South",IF(T_telecom1[[#This Row],[Latitude]]&gt;38,"North","Central"))</f>
        <v>North</v>
      </c>
      <c r="I2741">
        <v>40.031939999999999</v>
      </c>
      <c r="J2741" t="str">
        <f>IF(T_telecom1[[#This Row],[Longitude]]&lt;-121.7,"West",IF(T_telecom1[Longitude]&gt;-118,"East","Central-East"))</f>
        <v>West</v>
      </c>
      <c r="K2741">
        <v>-122.176023</v>
      </c>
      <c r="L2741">
        <v>7</v>
      </c>
      <c r="M27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41">
        <v>24</v>
      </c>
      <c r="O2741" t="s">
        <v>42</v>
      </c>
      <c r="P2741" t="s">
        <v>40</v>
      </c>
      <c r="Q2741">
        <v>20.74</v>
      </c>
      <c r="R2741" t="s">
        <v>40</v>
      </c>
      <c r="S2741" t="s">
        <v>43</v>
      </c>
      <c r="T2741" t="s">
        <v>8242</v>
      </c>
      <c r="U2741">
        <v>0</v>
      </c>
      <c r="V2741" t="s">
        <v>43</v>
      </c>
      <c r="W2741" t="s">
        <v>43</v>
      </c>
      <c r="X2741" t="s">
        <v>43</v>
      </c>
      <c r="Y2741" t="s">
        <v>43</v>
      </c>
      <c r="Z2741" t="s">
        <v>43</v>
      </c>
      <c r="AA2741" t="s">
        <v>43</v>
      </c>
      <c r="AB2741" t="s">
        <v>43</v>
      </c>
      <c r="AC2741" t="s">
        <v>43</v>
      </c>
      <c r="AD2741" t="s">
        <v>73</v>
      </c>
      <c r="AE2741" t="s">
        <v>43</v>
      </c>
      <c r="AF2741" t="s">
        <v>183</v>
      </c>
      <c r="AG2741">
        <v>24.7</v>
      </c>
      <c r="AH2741" s="1">
        <v>571.75</v>
      </c>
      <c r="AI2741">
        <v>0</v>
      </c>
      <c r="AJ2741">
        <v>0</v>
      </c>
      <c r="AK2741">
        <v>497.76</v>
      </c>
      <c r="AL2741">
        <v>1069.51</v>
      </c>
      <c r="AM2741" t="s">
        <v>47</v>
      </c>
      <c r="AN2741" t="s">
        <v>8234</v>
      </c>
      <c r="AO2741" t="s">
        <v>8235</v>
      </c>
    </row>
    <row r="2742" spans="1:41" ht="14.5" customHeight="1" x14ac:dyDescent="0.3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 t="str">
        <f>IF(T_telecom1[[#This Row],[Latitude]]&lt;34,"South",IF(T_telecom1[[#This Row],[Latitude]]&gt;38,"North","Central"))</f>
        <v>North</v>
      </c>
      <c r="I2742">
        <v>40.198233999999999</v>
      </c>
      <c r="J2742" t="str">
        <f>IF(T_telecom1[[#This Row],[Longitude]]&lt;-121.7,"West",IF(T_telecom1[Longitude]&gt;-118,"East","Central-East"))</f>
        <v>Central-East</v>
      </c>
      <c r="K2742">
        <v>-120.18089000000001</v>
      </c>
      <c r="L2742">
        <v>0</v>
      </c>
      <c r="M27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42">
        <v>10</v>
      </c>
      <c r="O2742" t="s">
        <v>62</v>
      </c>
      <c r="P2742" t="s">
        <v>40</v>
      </c>
      <c r="Q2742">
        <v>14.24</v>
      </c>
      <c r="R2742" t="s">
        <v>40</v>
      </c>
      <c r="S2742" t="s">
        <v>40</v>
      </c>
      <c r="T2742" t="s">
        <v>44</v>
      </c>
      <c r="U2742">
        <v>26</v>
      </c>
      <c r="V2742" t="s">
        <v>40</v>
      </c>
      <c r="W2742" t="s">
        <v>43</v>
      </c>
      <c r="X2742" t="s">
        <v>40</v>
      </c>
      <c r="Y2742" t="s">
        <v>40</v>
      </c>
      <c r="Z2742" t="s">
        <v>43</v>
      </c>
      <c r="AA2742" t="s">
        <v>40</v>
      </c>
      <c r="AB2742" t="s">
        <v>40</v>
      </c>
      <c r="AC2742" t="s">
        <v>40</v>
      </c>
      <c r="AD2742" t="s">
        <v>45</v>
      </c>
      <c r="AE2742" t="s">
        <v>43</v>
      </c>
      <c r="AF2742" t="s">
        <v>46</v>
      </c>
      <c r="AG2742">
        <v>73.55</v>
      </c>
      <c r="AH2742" s="1">
        <v>693.3</v>
      </c>
      <c r="AI2742">
        <v>0</v>
      </c>
      <c r="AJ2742">
        <v>0</v>
      </c>
      <c r="AK2742">
        <v>142.4</v>
      </c>
      <c r="AL2742">
        <v>835.7</v>
      </c>
      <c r="AM2742" t="s">
        <v>47</v>
      </c>
      <c r="AN2742" t="s">
        <v>8234</v>
      </c>
      <c r="AO2742" t="s">
        <v>8235</v>
      </c>
    </row>
    <row r="2743" spans="1:41" ht="14.5" customHeight="1" x14ac:dyDescent="0.3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 t="str">
        <f>IF(T_telecom1[[#This Row],[Latitude]]&lt;34,"South",IF(T_telecom1[[#This Row],[Latitude]]&gt;38,"North","Central"))</f>
        <v>North</v>
      </c>
      <c r="I2743">
        <v>40.845737999999997</v>
      </c>
      <c r="J2743" t="str">
        <f>IF(T_telecom1[[#This Row],[Longitude]]&lt;-121.7,"West",IF(T_telecom1[Longitude]&gt;-118,"East","Central-East"))</f>
        <v>Central-East</v>
      </c>
      <c r="K2743">
        <v>-120.322219</v>
      </c>
      <c r="L2743">
        <v>0</v>
      </c>
      <c r="M27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43">
        <v>45</v>
      </c>
      <c r="O2743" t="s">
        <v>42</v>
      </c>
      <c r="P2743" t="s">
        <v>40</v>
      </c>
      <c r="Q2743">
        <v>12.67</v>
      </c>
      <c r="R2743" t="s">
        <v>40</v>
      </c>
      <c r="S2743" t="s">
        <v>40</v>
      </c>
      <c r="T2743" t="s">
        <v>55</v>
      </c>
      <c r="U2743">
        <v>4</v>
      </c>
      <c r="V2743" t="s">
        <v>40</v>
      </c>
      <c r="W2743" t="s">
        <v>40</v>
      </c>
      <c r="X2743" t="s">
        <v>43</v>
      </c>
      <c r="Y2743" t="s">
        <v>40</v>
      </c>
      <c r="Z2743" t="s">
        <v>40</v>
      </c>
      <c r="AA2743" t="s">
        <v>43</v>
      </c>
      <c r="AB2743" t="s">
        <v>43</v>
      </c>
      <c r="AC2743" t="s">
        <v>40</v>
      </c>
      <c r="AD2743" t="s">
        <v>73</v>
      </c>
      <c r="AE2743" t="s">
        <v>40</v>
      </c>
      <c r="AF2743" t="s">
        <v>56</v>
      </c>
      <c r="AG2743">
        <v>97.05</v>
      </c>
      <c r="AH2743" s="1">
        <v>4385.05</v>
      </c>
      <c r="AI2743">
        <v>0</v>
      </c>
      <c r="AJ2743">
        <v>0</v>
      </c>
      <c r="AK2743">
        <v>570.15</v>
      </c>
      <c r="AL2743">
        <v>4955.2</v>
      </c>
      <c r="AM2743" t="s">
        <v>47</v>
      </c>
      <c r="AN2743" t="s">
        <v>8234</v>
      </c>
      <c r="AO2743" t="s">
        <v>8235</v>
      </c>
    </row>
    <row r="2744" spans="1:41" ht="14.5" customHeight="1" x14ac:dyDescent="0.3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 t="str">
        <f>IF(T_telecom1[[#This Row],[Latitude]]&lt;34,"South",IF(T_telecom1[[#This Row],[Latitude]]&gt;38,"North","Central"))</f>
        <v>Central</v>
      </c>
      <c r="I2744">
        <v>34.445239000000001</v>
      </c>
      <c r="J2744" t="str">
        <f>IF(T_telecom1[[#This Row],[Longitude]]&lt;-121.7,"West",IF(T_telecom1[Longitude]&gt;-118,"East","Central-East"))</f>
        <v>East</v>
      </c>
      <c r="K2744">
        <v>-117.894868</v>
      </c>
      <c r="L2744">
        <v>0</v>
      </c>
      <c r="M27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44">
        <v>1</v>
      </c>
      <c r="O2744" t="s">
        <v>42</v>
      </c>
      <c r="P2744" t="s">
        <v>40</v>
      </c>
      <c r="Q2744">
        <v>49.51</v>
      </c>
      <c r="R2744" t="s">
        <v>43</v>
      </c>
      <c r="S2744" t="s">
        <v>43</v>
      </c>
      <c r="T2744" t="s">
        <v>8242</v>
      </c>
      <c r="U2744">
        <v>0</v>
      </c>
      <c r="V2744" t="s">
        <v>43</v>
      </c>
      <c r="W2744" t="s">
        <v>43</v>
      </c>
      <c r="X2744" t="s">
        <v>43</v>
      </c>
      <c r="Y2744" t="s">
        <v>43</v>
      </c>
      <c r="Z2744" t="s">
        <v>43</v>
      </c>
      <c r="AA2744" t="s">
        <v>43</v>
      </c>
      <c r="AB2744" t="s">
        <v>43</v>
      </c>
      <c r="AC2744" t="s">
        <v>43</v>
      </c>
      <c r="AD2744" t="s">
        <v>51</v>
      </c>
      <c r="AE2744" t="s">
        <v>43</v>
      </c>
      <c r="AF2744" t="s">
        <v>183</v>
      </c>
      <c r="AG2744">
        <v>19.899999999999999</v>
      </c>
      <c r="AH2744" s="1">
        <v>19.899999999999999</v>
      </c>
      <c r="AI2744">
        <v>0</v>
      </c>
      <c r="AJ2744">
        <v>0</v>
      </c>
      <c r="AK2744">
        <v>49.51</v>
      </c>
      <c r="AL2744">
        <v>69.41</v>
      </c>
      <c r="AM2744" t="s">
        <v>57</v>
      </c>
      <c r="AN2744" t="s">
        <v>121</v>
      </c>
      <c r="AO2744" t="s">
        <v>195</v>
      </c>
    </row>
    <row r="2745" spans="1:41" ht="14.5" customHeight="1" x14ac:dyDescent="0.3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 t="str">
        <f>IF(T_telecom1[[#This Row],[Latitude]]&lt;34,"South",IF(T_telecom1[[#This Row],[Latitude]]&gt;38,"North","Central"))</f>
        <v>North</v>
      </c>
      <c r="I2745">
        <v>40.012675000000002</v>
      </c>
      <c r="J2745" t="str">
        <f>IF(T_telecom1[[#This Row],[Longitude]]&lt;-121.7,"West",IF(T_telecom1[Longitude]&gt;-118,"East","Central-East"))</f>
        <v>Central-East</v>
      </c>
      <c r="K2745">
        <v>-120.101857</v>
      </c>
      <c r="L2745">
        <v>1</v>
      </c>
      <c r="M27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45">
        <v>12</v>
      </c>
      <c r="O2745" t="s">
        <v>42</v>
      </c>
      <c r="P2745" t="s">
        <v>40</v>
      </c>
      <c r="Q2745">
        <v>48.5</v>
      </c>
      <c r="R2745" t="s">
        <v>40</v>
      </c>
      <c r="S2745" t="s">
        <v>40</v>
      </c>
      <c r="T2745" t="s">
        <v>55</v>
      </c>
      <c r="U2745">
        <v>4</v>
      </c>
      <c r="V2745" t="s">
        <v>43</v>
      </c>
      <c r="W2745" t="s">
        <v>40</v>
      </c>
      <c r="X2745" t="s">
        <v>43</v>
      </c>
      <c r="Y2745" t="s">
        <v>43</v>
      </c>
      <c r="Z2745" t="s">
        <v>40</v>
      </c>
      <c r="AA2745" t="s">
        <v>40</v>
      </c>
      <c r="AB2745" t="s">
        <v>43</v>
      </c>
      <c r="AC2745" t="s">
        <v>40</v>
      </c>
      <c r="AD2745" t="s">
        <v>51</v>
      </c>
      <c r="AE2745" t="s">
        <v>40</v>
      </c>
      <c r="AF2745" t="s">
        <v>56</v>
      </c>
      <c r="AG2745">
        <v>101.35</v>
      </c>
      <c r="AH2745" s="1">
        <v>1218.55</v>
      </c>
      <c r="AI2745">
        <v>0</v>
      </c>
      <c r="AJ2745">
        <v>0</v>
      </c>
      <c r="AK2745">
        <v>582</v>
      </c>
      <c r="AL2745">
        <v>1800.55</v>
      </c>
      <c r="AM2745" t="s">
        <v>57</v>
      </c>
      <c r="AN2745" t="s">
        <v>63</v>
      </c>
      <c r="AO2745" t="s">
        <v>64</v>
      </c>
    </row>
    <row r="2746" spans="1:41" ht="14.5" customHeight="1" x14ac:dyDescent="0.3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 t="str">
        <f>IF(T_telecom1[[#This Row],[Latitude]]&lt;34,"South",IF(T_telecom1[[#This Row],[Latitude]]&gt;38,"North","Central"))</f>
        <v>Central</v>
      </c>
      <c r="I2746">
        <v>34.007353000000002</v>
      </c>
      <c r="J2746" t="str">
        <f>IF(T_telecom1[[#This Row],[Longitude]]&lt;-121.7,"West",IF(T_telecom1[Longitude]&gt;-118,"East","Central-East"))</f>
        <v>Central-East</v>
      </c>
      <c r="K2746">
        <v>-118.033683</v>
      </c>
      <c r="L2746">
        <v>3</v>
      </c>
      <c r="M27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46">
        <v>63</v>
      </c>
      <c r="O2746" t="s">
        <v>76</v>
      </c>
      <c r="P2746" t="s">
        <v>40</v>
      </c>
      <c r="Q2746">
        <v>12.15</v>
      </c>
      <c r="R2746" t="s">
        <v>40</v>
      </c>
      <c r="S2746" t="s">
        <v>40</v>
      </c>
      <c r="T2746" t="s">
        <v>79</v>
      </c>
      <c r="U2746">
        <v>21</v>
      </c>
      <c r="V2746" t="s">
        <v>40</v>
      </c>
      <c r="W2746" t="s">
        <v>43</v>
      </c>
      <c r="X2746" t="s">
        <v>40</v>
      </c>
      <c r="Y2746" t="s">
        <v>40</v>
      </c>
      <c r="Z2746" t="s">
        <v>43</v>
      </c>
      <c r="AA2746" t="s">
        <v>40</v>
      </c>
      <c r="AB2746" t="s">
        <v>40</v>
      </c>
      <c r="AC2746" t="s">
        <v>40</v>
      </c>
      <c r="AD2746" t="s">
        <v>73</v>
      </c>
      <c r="AE2746" t="s">
        <v>43</v>
      </c>
      <c r="AF2746" t="s">
        <v>46</v>
      </c>
      <c r="AG2746">
        <v>75.7</v>
      </c>
      <c r="AH2746" s="1">
        <v>4676.7</v>
      </c>
      <c r="AI2746">
        <v>0</v>
      </c>
      <c r="AJ2746">
        <v>0</v>
      </c>
      <c r="AK2746">
        <v>765.45</v>
      </c>
      <c r="AL2746">
        <v>5442.15</v>
      </c>
      <c r="AM2746" t="s">
        <v>47</v>
      </c>
      <c r="AN2746" t="s">
        <v>8234</v>
      </c>
      <c r="AO2746" t="s">
        <v>8235</v>
      </c>
    </row>
    <row r="2747" spans="1:41" ht="14.5" customHeight="1" x14ac:dyDescent="0.3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 t="str">
        <f>IF(T_telecom1[[#This Row],[Latitude]]&lt;34,"South",IF(T_telecom1[[#This Row],[Latitude]]&gt;38,"North","Central"))</f>
        <v>Central</v>
      </c>
      <c r="I2747">
        <v>37.965694999999997</v>
      </c>
      <c r="J2747" t="str">
        <f>IF(T_telecom1[[#This Row],[Longitude]]&lt;-121.7,"West",IF(T_telecom1[Longitude]&gt;-118,"East","Central-East"))</f>
        <v>Central-East</v>
      </c>
      <c r="K2747">
        <v>-121.260051</v>
      </c>
      <c r="L2747">
        <v>0</v>
      </c>
      <c r="M27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47">
        <v>4</v>
      </c>
      <c r="O2747" t="s">
        <v>54</v>
      </c>
      <c r="P2747" t="s">
        <v>40</v>
      </c>
      <c r="Q2747">
        <v>44.16</v>
      </c>
      <c r="R2747" t="s">
        <v>40</v>
      </c>
      <c r="S2747" t="s">
        <v>40</v>
      </c>
      <c r="T2747" t="s">
        <v>55</v>
      </c>
      <c r="U2747">
        <v>82</v>
      </c>
      <c r="V2747" t="s">
        <v>40</v>
      </c>
      <c r="W2747" t="s">
        <v>43</v>
      </c>
      <c r="X2747" t="s">
        <v>43</v>
      </c>
      <c r="Y2747" t="s">
        <v>43</v>
      </c>
      <c r="Z2747" t="s">
        <v>43</v>
      </c>
      <c r="AA2747" t="s">
        <v>43</v>
      </c>
      <c r="AB2747" t="s">
        <v>43</v>
      </c>
      <c r="AC2747" t="s">
        <v>40</v>
      </c>
      <c r="AD2747" t="s">
        <v>51</v>
      </c>
      <c r="AE2747" t="s">
        <v>40</v>
      </c>
      <c r="AF2747" t="s">
        <v>56</v>
      </c>
      <c r="AG2747">
        <v>80.099999999999994</v>
      </c>
      <c r="AH2747" s="1">
        <v>336.15</v>
      </c>
      <c r="AI2747">
        <v>0</v>
      </c>
      <c r="AJ2747">
        <v>0</v>
      </c>
      <c r="AK2747">
        <v>176.64</v>
      </c>
      <c r="AL2747">
        <v>512.79</v>
      </c>
      <c r="AM2747" t="s">
        <v>47</v>
      </c>
      <c r="AN2747" t="s">
        <v>8234</v>
      </c>
      <c r="AO2747" t="s">
        <v>8235</v>
      </c>
    </row>
    <row r="2748" spans="1:41" ht="14.5" customHeight="1" x14ac:dyDescent="0.3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 t="str">
        <f>IF(T_telecom1[[#This Row],[Latitude]]&lt;34,"South",IF(T_telecom1[[#This Row],[Latitude]]&gt;38,"North","Central"))</f>
        <v>Central</v>
      </c>
      <c r="I2748">
        <v>37.352910999999999</v>
      </c>
      <c r="J2748" t="str">
        <f>IF(T_telecom1[[#This Row],[Longitude]]&lt;-121.7,"West",IF(T_telecom1[Longitude]&gt;-118,"East","Central-East"))</f>
        <v>West</v>
      </c>
      <c r="K2748">
        <v>-122.093002</v>
      </c>
      <c r="L2748">
        <v>0</v>
      </c>
      <c r="M27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48">
        <v>6</v>
      </c>
      <c r="O2748" t="s">
        <v>42</v>
      </c>
      <c r="P2748" t="s">
        <v>40</v>
      </c>
      <c r="Q2748">
        <v>25.93</v>
      </c>
      <c r="R2748" t="s">
        <v>43</v>
      </c>
      <c r="S2748" t="s">
        <v>40</v>
      </c>
      <c r="T2748" t="s">
        <v>55</v>
      </c>
      <c r="U2748">
        <v>24</v>
      </c>
      <c r="V2748" t="s">
        <v>43</v>
      </c>
      <c r="W2748" t="s">
        <v>43</v>
      </c>
      <c r="X2748" t="s">
        <v>40</v>
      </c>
      <c r="Y2748" t="s">
        <v>43</v>
      </c>
      <c r="Z2748" t="s">
        <v>43</v>
      </c>
      <c r="AA2748" t="s">
        <v>40</v>
      </c>
      <c r="AB2748" t="s">
        <v>40</v>
      </c>
      <c r="AC2748" t="s">
        <v>40</v>
      </c>
      <c r="AD2748" t="s">
        <v>51</v>
      </c>
      <c r="AE2748" t="s">
        <v>43</v>
      </c>
      <c r="AF2748" t="s">
        <v>56</v>
      </c>
      <c r="AG2748">
        <v>83.9</v>
      </c>
      <c r="AH2748" s="1">
        <v>497.55</v>
      </c>
      <c r="AI2748">
        <v>0</v>
      </c>
      <c r="AJ2748">
        <v>0</v>
      </c>
      <c r="AK2748">
        <v>155.58000000000001</v>
      </c>
      <c r="AL2748">
        <v>653.13</v>
      </c>
      <c r="AM2748" t="s">
        <v>57</v>
      </c>
      <c r="AN2748" t="s">
        <v>58</v>
      </c>
      <c r="AO2748" t="s">
        <v>59</v>
      </c>
    </row>
    <row r="2749" spans="1:41" ht="14.5" customHeight="1" x14ac:dyDescent="0.3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 t="str">
        <f>IF(T_telecom1[[#This Row],[Latitude]]&lt;34,"South",IF(T_telecom1[[#This Row],[Latitude]]&gt;38,"North","Central"))</f>
        <v>North</v>
      </c>
      <c r="I2749">
        <v>41.338320000000003</v>
      </c>
      <c r="J2749" t="str">
        <f>IF(T_telecom1[[#This Row],[Longitude]]&lt;-121.7,"West",IF(T_telecom1[Longitude]&gt;-118,"East","Central-East"))</f>
        <v>West</v>
      </c>
      <c r="K2749">
        <v>-122.290756</v>
      </c>
      <c r="L2749">
        <v>9</v>
      </c>
      <c r="M27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49">
        <v>68</v>
      </c>
      <c r="O2749" t="s">
        <v>42</v>
      </c>
      <c r="P2749" t="s">
        <v>43</v>
      </c>
      <c r="Q2749">
        <v>0</v>
      </c>
      <c r="R2749" t="s">
        <v>43</v>
      </c>
      <c r="S2749" t="s">
        <v>40</v>
      </c>
      <c r="T2749" t="s">
        <v>44</v>
      </c>
      <c r="U2749">
        <v>28</v>
      </c>
      <c r="V2749" t="s">
        <v>40</v>
      </c>
      <c r="W2749" t="s">
        <v>40</v>
      </c>
      <c r="X2749" t="s">
        <v>40</v>
      </c>
      <c r="Y2749" t="s">
        <v>43</v>
      </c>
      <c r="Z2749" t="s">
        <v>43</v>
      </c>
      <c r="AA2749" t="s">
        <v>43</v>
      </c>
      <c r="AB2749" t="s">
        <v>43</v>
      </c>
      <c r="AC2749" t="s">
        <v>40</v>
      </c>
      <c r="AD2749" t="s">
        <v>73</v>
      </c>
      <c r="AE2749" t="s">
        <v>40</v>
      </c>
      <c r="AF2749" t="s">
        <v>56</v>
      </c>
      <c r="AG2749">
        <v>41.95</v>
      </c>
      <c r="AH2749" s="1">
        <v>2965.75</v>
      </c>
      <c r="AI2749">
        <v>0</v>
      </c>
      <c r="AJ2749">
        <v>0</v>
      </c>
      <c r="AK2749">
        <v>0</v>
      </c>
      <c r="AL2749">
        <v>2965.75</v>
      </c>
      <c r="AM2749" t="s">
        <v>47</v>
      </c>
      <c r="AN2749" t="s">
        <v>8234</v>
      </c>
      <c r="AO2749" t="s">
        <v>8235</v>
      </c>
    </row>
    <row r="2750" spans="1:41" ht="14.5" customHeight="1" x14ac:dyDescent="0.3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 t="str">
        <f>IF(T_telecom1[[#This Row],[Latitude]]&lt;34,"South",IF(T_telecom1[[#This Row],[Latitude]]&gt;38,"North","Central"))</f>
        <v>North</v>
      </c>
      <c r="I2750">
        <v>41.336354</v>
      </c>
      <c r="J2750" t="str">
        <f>IF(T_telecom1[[#This Row],[Longitude]]&lt;-121.7,"West",IF(T_telecom1[Longitude]&gt;-118,"East","Central-East"))</f>
        <v>West</v>
      </c>
      <c r="K2750">
        <v>-124.044354</v>
      </c>
      <c r="L2750">
        <v>8</v>
      </c>
      <c r="M27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50">
        <v>72</v>
      </c>
      <c r="O2750" t="s">
        <v>42</v>
      </c>
      <c r="P2750" t="s">
        <v>40</v>
      </c>
      <c r="Q2750">
        <v>12.87</v>
      </c>
      <c r="R2750" t="s">
        <v>43</v>
      </c>
      <c r="S2750" t="s">
        <v>43</v>
      </c>
      <c r="T2750" t="s">
        <v>8242</v>
      </c>
      <c r="U2750">
        <v>0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A2750" t="s">
        <v>43</v>
      </c>
      <c r="AB2750" t="s">
        <v>43</v>
      </c>
      <c r="AC2750" t="s">
        <v>43</v>
      </c>
      <c r="AD2750" t="s">
        <v>73</v>
      </c>
      <c r="AE2750" t="s">
        <v>43</v>
      </c>
      <c r="AF2750" t="s">
        <v>56</v>
      </c>
      <c r="AG2750">
        <v>19.399999999999999</v>
      </c>
      <c r="AH2750" s="1">
        <v>1496.45</v>
      </c>
      <c r="AI2750">
        <v>0</v>
      </c>
      <c r="AJ2750">
        <v>0</v>
      </c>
      <c r="AK2750">
        <v>926.64</v>
      </c>
      <c r="AL2750">
        <v>2423.09</v>
      </c>
      <c r="AM2750" t="s">
        <v>47</v>
      </c>
      <c r="AN2750" t="s">
        <v>8234</v>
      </c>
      <c r="AO2750" t="s">
        <v>8235</v>
      </c>
    </row>
    <row r="2751" spans="1:41" ht="14.5" customHeight="1" x14ac:dyDescent="0.3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 t="str">
        <f>IF(T_telecom1[[#This Row],[Latitude]]&lt;34,"South",IF(T_telecom1[[#This Row],[Latitude]]&gt;38,"North","Central"))</f>
        <v>North</v>
      </c>
      <c r="I2751">
        <v>38.823278000000002</v>
      </c>
      <c r="J2751" t="str">
        <f>IF(T_telecom1[[#This Row],[Longitude]]&lt;-121.7,"West",IF(T_telecom1[Longitude]&gt;-118,"East","Central-East"))</f>
        <v>Central-East</v>
      </c>
      <c r="K2751">
        <v>-121.281856</v>
      </c>
      <c r="L2751">
        <v>2</v>
      </c>
      <c r="M27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51">
        <v>71</v>
      </c>
      <c r="O2751" t="s">
        <v>72</v>
      </c>
      <c r="P2751" t="s">
        <v>43</v>
      </c>
      <c r="Q2751">
        <v>0</v>
      </c>
      <c r="R2751" t="s">
        <v>43</v>
      </c>
      <c r="S2751" t="s">
        <v>40</v>
      </c>
      <c r="T2751" t="s">
        <v>79</v>
      </c>
      <c r="U2751">
        <v>27</v>
      </c>
      <c r="V2751" t="s">
        <v>43</v>
      </c>
      <c r="W2751" t="s">
        <v>40</v>
      </c>
      <c r="X2751" t="s">
        <v>40</v>
      </c>
      <c r="Y2751" t="s">
        <v>40</v>
      </c>
      <c r="Z2751" t="s">
        <v>40</v>
      </c>
      <c r="AA2751" t="s">
        <v>40</v>
      </c>
      <c r="AB2751" t="s">
        <v>40</v>
      </c>
      <c r="AC2751" t="s">
        <v>40</v>
      </c>
      <c r="AD2751" t="s">
        <v>73</v>
      </c>
      <c r="AE2751" t="s">
        <v>40</v>
      </c>
      <c r="AF2751" t="s">
        <v>46</v>
      </c>
      <c r="AG2751">
        <v>61.4</v>
      </c>
      <c r="AH2751" s="1">
        <v>4310.3500000000004</v>
      </c>
      <c r="AI2751">
        <v>0</v>
      </c>
      <c r="AJ2751">
        <v>0</v>
      </c>
      <c r="AK2751">
        <v>0</v>
      </c>
      <c r="AL2751">
        <v>4310.3500000000004</v>
      </c>
      <c r="AM2751" t="s">
        <v>47</v>
      </c>
      <c r="AN2751" t="s">
        <v>8234</v>
      </c>
      <c r="AO2751" t="s">
        <v>8235</v>
      </c>
    </row>
    <row r="2752" spans="1:41" ht="14.5" customHeight="1" x14ac:dyDescent="0.3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 t="str">
        <f>IF(T_telecom1[[#This Row],[Latitude]]&lt;34,"South",IF(T_telecom1[[#This Row],[Latitude]]&gt;38,"North","Central"))</f>
        <v>Central</v>
      </c>
      <c r="I2752">
        <v>36.292230000000004</v>
      </c>
      <c r="J2752" t="str">
        <f>IF(T_telecom1[[#This Row],[Longitude]]&lt;-121.7,"West",IF(T_telecom1[Longitude]&gt;-118,"East","Central-East"))</f>
        <v>Central-East</v>
      </c>
      <c r="K2752">
        <v>-119.622676</v>
      </c>
      <c r="L2752">
        <v>8</v>
      </c>
      <c r="M27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52">
        <v>72</v>
      </c>
      <c r="O2752" t="s">
        <v>72</v>
      </c>
      <c r="P2752" t="s">
        <v>40</v>
      </c>
      <c r="Q2752">
        <v>6.85</v>
      </c>
      <c r="R2752" t="s">
        <v>40</v>
      </c>
      <c r="S2752" t="s">
        <v>40</v>
      </c>
      <c r="T2752" t="s">
        <v>79</v>
      </c>
      <c r="U2752">
        <v>19</v>
      </c>
      <c r="V2752" t="s">
        <v>40</v>
      </c>
      <c r="W2752" t="s">
        <v>40</v>
      </c>
      <c r="X2752" t="s">
        <v>40</v>
      </c>
      <c r="Y2752" t="s">
        <v>40</v>
      </c>
      <c r="Z2752" t="s">
        <v>43</v>
      </c>
      <c r="AA2752" t="s">
        <v>43</v>
      </c>
      <c r="AB2752" t="s">
        <v>43</v>
      </c>
      <c r="AC2752" t="s">
        <v>40</v>
      </c>
      <c r="AD2752" t="s">
        <v>73</v>
      </c>
      <c r="AE2752" t="s">
        <v>40</v>
      </c>
      <c r="AF2752" t="s">
        <v>56</v>
      </c>
      <c r="AG2752">
        <v>70.45</v>
      </c>
      <c r="AH2752" s="1">
        <v>5165.7</v>
      </c>
      <c r="AI2752">
        <v>0</v>
      </c>
      <c r="AJ2752">
        <v>0</v>
      </c>
      <c r="AK2752">
        <v>493.2</v>
      </c>
      <c r="AL2752">
        <v>5658.9</v>
      </c>
      <c r="AM2752" t="s">
        <v>47</v>
      </c>
      <c r="AN2752" t="s">
        <v>8234</v>
      </c>
      <c r="AO2752" t="s">
        <v>8235</v>
      </c>
    </row>
    <row r="2753" spans="1:41" ht="14.5" customHeight="1" x14ac:dyDescent="0.3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 t="str">
        <f>IF(T_telecom1[[#This Row],[Latitude]]&lt;34,"South",IF(T_telecom1[[#This Row],[Latitude]]&gt;38,"North","Central"))</f>
        <v>Central</v>
      </c>
      <c r="I2753">
        <v>34.049841000000001</v>
      </c>
      <c r="J2753" t="str">
        <f>IF(T_telecom1[[#This Row],[Longitude]]&lt;-121.7,"West",IF(T_telecom1[Longitude]&gt;-118,"East","Central-East"))</f>
        <v>Central-East</v>
      </c>
      <c r="K2753">
        <v>-118.33846</v>
      </c>
      <c r="L2753">
        <v>9</v>
      </c>
      <c r="M27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53">
        <v>64</v>
      </c>
      <c r="O2753" t="s">
        <v>42</v>
      </c>
      <c r="P2753" t="s">
        <v>40</v>
      </c>
      <c r="Q2753">
        <v>49.39</v>
      </c>
      <c r="R2753" t="s">
        <v>40</v>
      </c>
      <c r="S2753" t="s">
        <v>43</v>
      </c>
      <c r="T2753" t="s">
        <v>8242</v>
      </c>
      <c r="U2753">
        <v>0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A2753" t="s">
        <v>43</v>
      </c>
      <c r="AB2753" t="s">
        <v>43</v>
      </c>
      <c r="AC2753" t="s">
        <v>43</v>
      </c>
      <c r="AD2753" t="s">
        <v>73</v>
      </c>
      <c r="AE2753" t="s">
        <v>43</v>
      </c>
      <c r="AF2753" t="s">
        <v>46</v>
      </c>
      <c r="AG2753">
        <v>25.55</v>
      </c>
      <c r="AH2753" s="1">
        <v>1714.95</v>
      </c>
      <c r="AI2753">
        <v>0</v>
      </c>
      <c r="AJ2753">
        <v>0</v>
      </c>
      <c r="AK2753">
        <v>3160.96</v>
      </c>
      <c r="AL2753">
        <v>4875.91</v>
      </c>
      <c r="AM2753" t="s">
        <v>47</v>
      </c>
      <c r="AN2753" t="s">
        <v>8234</v>
      </c>
      <c r="AO2753" t="s">
        <v>8235</v>
      </c>
    </row>
    <row r="2754" spans="1:41" ht="14.5" customHeight="1" x14ac:dyDescent="0.3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 t="str">
        <f>IF(T_telecom1[[#This Row],[Latitude]]&lt;34,"South",IF(T_telecom1[[#This Row],[Latitude]]&gt;38,"North","Central"))</f>
        <v>South</v>
      </c>
      <c r="I2754">
        <v>33.323704999999997</v>
      </c>
      <c r="J2754" t="str">
        <f>IF(T_telecom1[[#This Row],[Longitude]]&lt;-121.7,"West",IF(T_telecom1[Longitude]&gt;-118,"East","Central-East"))</f>
        <v>East</v>
      </c>
      <c r="K2754">
        <v>-116.626907</v>
      </c>
      <c r="L2754">
        <v>0</v>
      </c>
      <c r="M27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54">
        <v>9</v>
      </c>
      <c r="O2754" t="s">
        <v>42</v>
      </c>
      <c r="P2754" t="s">
        <v>40</v>
      </c>
      <c r="Q2754">
        <v>46.34</v>
      </c>
      <c r="R2754" t="s">
        <v>43</v>
      </c>
      <c r="S2754" t="s">
        <v>40</v>
      </c>
      <c r="T2754" t="s">
        <v>55</v>
      </c>
      <c r="U2754">
        <v>59</v>
      </c>
      <c r="V2754" t="s">
        <v>43</v>
      </c>
      <c r="W2754" t="s">
        <v>43</v>
      </c>
      <c r="X2754" t="s">
        <v>43</v>
      </c>
      <c r="Y2754" t="s">
        <v>40</v>
      </c>
      <c r="Z2754" t="s">
        <v>40</v>
      </c>
      <c r="AA2754" t="s">
        <v>43</v>
      </c>
      <c r="AB2754" t="s">
        <v>43</v>
      </c>
      <c r="AC2754" t="s">
        <v>40</v>
      </c>
      <c r="AD2754" t="s">
        <v>51</v>
      </c>
      <c r="AE2754" t="s">
        <v>43</v>
      </c>
      <c r="AF2754" t="s">
        <v>56</v>
      </c>
      <c r="AG2754">
        <v>86.25</v>
      </c>
      <c r="AH2754" s="1">
        <v>770.5</v>
      </c>
      <c r="AI2754">
        <v>0</v>
      </c>
      <c r="AJ2754">
        <v>0</v>
      </c>
      <c r="AK2754">
        <v>417.06</v>
      </c>
      <c r="AL2754">
        <v>1187.56</v>
      </c>
      <c r="AM2754" t="s">
        <v>47</v>
      </c>
      <c r="AN2754" t="s">
        <v>8234</v>
      </c>
      <c r="AO2754" t="s">
        <v>8235</v>
      </c>
    </row>
    <row r="2755" spans="1:41" ht="14.5" customHeight="1" x14ac:dyDescent="0.3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 t="str">
        <f>IF(T_telecom1[[#This Row],[Latitude]]&lt;34,"South",IF(T_telecom1[[#This Row],[Latitude]]&gt;38,"North","Central"))</f>
        <v>North</v>
      </c>
      <c r="I2755">
        <v>38.326214999999998</v>
      </c>
      <c r="J2755" t="str">
        <f>IF(T_telecom1[[#This Row],[Longitude]]&lt;-121.7,"West",IF(T_telecom1[Longitude]&gt;-118,"East","Central-East"))</f>
        <v>West</v>
      </c>
      <c r="K2755">
        <v>-122.71874200000001</v>
      </c>
      <c r="L2755">
        <v>0</v>
      </c>
      <c r="M27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55">
        <v>60</v>
      </c>
      <c r="O2755" t="s">
        <v>42</v>
      </c>
      <c r="P2755" t="s">
        <v>40</v>
      </c>
      <c r="Q2755">
        <v>10.199999999999999</v>
      </c>
      <c r="R2755" t="s">
        <v>40</v>
      </c>
      <c r="S2755" t="s">
        <v>40</v>
      </c>
      <c r="T2755" t="s">
        <v>79</v>
      </c>
      <c r="U2755">
        <v>29</v>
      </c>
      <c r="V2755" t="s">
        <v>40</v>
      </c>
      <c r="W2755" t="s">
        <v>40</v>
      </c>
      <c r="X2755" t="s">
        <v>43</v>
      </c>
      <c r="Y2755" t="s">
        <v>43</v>
      </c>
      <c r="Z2755" t="s">
        <v>43</v>
      </c>
      <c r="AA2755" t="s">
        <v>40</v>
      </c>
      <c r="AB2755" t="s">
        <v>40</v>
      </c>
      <c r="AC2755" t="s">
        <v>43</v>
      </c>
      <c r="AD2755" t="s">
        <v>45</v>
      </c>
      <c r="AE2755" t="s">
        <v>40</v>
      </c>
      <c r="AF2755" t="s">
        <v>56</v>
      </c>
      <c r="AG2755">
        <v>71.75</v>
      </c>
      <c r="AH2755" s="1">
        <v>4374.55</v>
      </c>
      <c r="AI2755">
        <v>0</v>
      </c>
      <c r="AJ2755">
        <v>10</v>
      </c>
      <c r="AK2755">
        <v>612</v>
      </c>
      <c r="AL2755">
        <v>4996.55</v>
      </c>
      <c r="AM2755" t="s">
        <v>47</v>
      </c>
      <c r="AN2755" t="s">
        <v>8234</v>
      </c>
      <c r="AO2755" t="s">
        <v>8235</v>
      </c>
    </row>
    <row r="2756" spans="1:41" ht="14.5" customHeight="1" x14ac:dyDescent="0.3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 t="str">
        <f>IF(T_telecom1[[#This Row],[Latitude]]&lt;34,"South",IF(T_telecom1[[#This Row],[Latitude]]&gt;38,"North","Central"))</f>
        <v>Central</v>
      </c>
      <c r="I2756">
        <v>37.818542999999998</v>
      </c>
      <c r="J2756" t="str">
        <f>IF(T_telecom1[[#This Row],[Longitude]]&lt;-121.7,"West",IF(T_telecom1[Longitude]&gt;-118,"East","Central-East"))</f>
        <v>Central-East</v>
      </c>
      <c r="K2756">
        <v>-121.006907</v>
      </c>
      <c r="L2756">
        <v>0</v>
      </c>
      <c r="M27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56">
        <v>3</v>
      </c>
      <c r="O2756" t="s">
        <v>54</v>
      </c>
      <c r="P2756" t="s">
        <v>40</v>
      </c>
      <c r="Q2756">
        <v>29.84</v>
      </c>
      <c r="R2756" t="s">
        <v>43</v>
      </c>
      <c r="S2756" t="s">
        <v>40</v>
      </c>
      <c r="T2756" t="s">
        <v>55</v>
      </c>
      <c r="U2756">
        <v>30</v>
      </c>
      <c r="V2756" t="s">
        <v>43</v>
      </c>
      <c r="W2756" t="s">
        <v>43</v>
      </c>
      <c r="X2756" t="s">
        <v>40</v>
      </c>
      <c r="Y2756" t="s">
        <v>43</v>
      </c>
      <c r="Z2756" t="s">
        <v>43</v>
      </c>
      <c r="AA2756" t="s">
        <v>40</v>
      </c>
      <c r="AB2756" t="s">
        <v>40</v>
      </c>
      <c r="AC2756" t="s">
        <v>40</v>
      </c>
      <c r="AD2756" t="s">
        <v>51</v>
      </c>
      <c r="AE2756" t="s">
        <v>43</v>
      </c>
      <c r="AF2756" t="s">
        <v>46</v>
      </c>
      <c r="AG2756">
        <v>85.7</v>
      </c>
      <c r="AH2756" s="1">
        <v>256.75</v>
      </c>
      <c r="AI2756">
        <v>0</v>
      </c>
      <c r="AJ2756">
        <v>0</v>
      </c>
      <c r="AK2756">
        <v>89.52</v>
      </c>
      <c r="AL2756">
        <v>346.27</v>
      </c>
      <c r="AM2756" t="s">
        <v>98</v>
      </c>
      <c r="AN2756" t="s">
        <v>8234</v>
      </c>
      <c r="AO2756" t="s">
        <v>8235</v>
      </c>
    </row>
    <row r="2757" spans="1:41" ht="14.5" customHeight="1" x14ac:dyDescent="0.3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 t="str">
        <f>IF(T_telecom1[[#This Row],[Latitude]]&lt;34,"South",IF(T_telecom1[[#This Row],[Latitude]]&gt;38,"North","Central"))</f>
        <v>Central</v>
      </c>
      <c r="I2757">
        <v>37.070177000000001</v>
      </c>
      <c r="J2757" t="str">
        <f>IF(T_telecom1[[#This Row],[Longitude]]&lt;-121.7,"West",IF(T_telecom1[Longitude]&gt;-118,"East","Central-East"))</f>
        <v>West</v>
      </c>
      <c r="K2757">
        <v>-122.010077</v>
      </c>
      <c r="L2757">
        <v>0</v>
      </c>
      <c r="M27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57">
        <v>26</v>
      </c>
      <c r="O2757" t="s">
        <v>42</v>
      </c>
      <c r="P2757" t="s">
        <v>40</v>
      </c>
      <c r="Q2757">
        <v>16.34</v>
      </c>
      <c r="R2757" t="s">
        <v>40</v>
      </c>
      <c r="S2757" t="s">
        <v>40</v>
      </c>
      <c r="T2757" t="s">
        <v>79</v>
      </c>
      <c r="U2757">
        <v>19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43</v>
      </c>
      <c r="AB2757" t="s">
        <v>43</v>
      </c>
      <c r="AC2757" t="s">
        <v>43</v>
      </c>
      <c r="AD2757" t="s">
        <v>51</v>
      </c>
      <c r="AE2757" t="s">
        <v>40</v>
      </c>
      <c r="AF2757" t="s">
        <v>46</v>
      </c>
      <c r="AG2757">
        <v>49.5</v>
      </c>
      <c r="AH2757" s="1">
        <v>1265.6500000000001</v>
      </c>
      <c r="AI2757">
        <v>0</v>
      </c>
      <c r="AJ2757">
        <v>150</v>
      </c>
      <c r="AK2757">
        <v>424.84</v>
      </c>
      <c r="AL2757">
        <v>1840.49</v>
      </c>
      <c r="AM2757" t="s">
        <v>47</v>
      </c>
      <c r="AN2757" t="s">
        <v>8234</v>
      </c>
      <c r="AO2757" t="s">
        <v>8235</v>
      </c>
    </row>
    <row r="2758" spans="1:41" ht="14.5" customHeight="1" x14ac:dyDescent="0.3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 t="str">
        <f>IF(T_telecom1[[#This Row],[Latitude]]&lt;34,"South",IF(T_telecom1[[#This Row],[Latitude]]&gt;38,"North","Central"))</f>
        <v>North</v>
      </c>
      <c r="I2758">
        <v>38.313446999999996</v>
      </c>
      <c r="J2758" t="str">
        <f>IF(T_telecom1[[#This Row],[Longitude]]&lt;-121.7,"West",IF(T_telecom1[Longitude]&gt;-118,"East","Central-East"))</f>
        <v>Central-East</v>
      </c>
      <c r="K2758">
        <v>-121.123886</v>
      </c>
      <c r="L2758">
        <v>1</v>
      </c>
      <c r="M27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58">
        <v>50</v>
      </c>
      <c r="O2758" t="s">
        <v>42</v>
      </c>
      <c r="P2758" t="s">
        <v>40</v>
      </c>
      <c r="Q2758">
        <v>4.5999999999999996</v>
      </c>
      <c r="R2758" t="s">
        <v>43</v>
      </c>
      <c r="S2758" t="s">
        <v>40</v>
      </c>
      <c r="T2758" t="s">
        <v>44</v>
      </c>
      <c r="U2758">
        <v>24</v>
      </c>
      <c r="V2758" t="s">
        <v>43</v>
      </c>
      <c r="W2758" t="s">
        <v>43</v>
      </c>
      <c r="X2758" t="s">
        <v>43</v>
      </c>
      <c r="Y2758" t="s">
        <v>43</v>
      </c>
      <c r="Z2758" t="s">
        <v>43</v>
      </c>
      <c r="AA2758" t="s">
        <v>43</v>
      </c>
      <c r="AB2758" t="s">
        <v>43</v>
      </c>
      <c r="AC2758" t="s">
        <v>40</v>
      </c>
      <c r="AD2758" t="s">
        <v>51</v>
      </c>
      <c r="AE2758" t="s">
        <v>40</v>
      </c>
      <c r="AF2758" t="s">
        <v>56</v>
      </c>
      <c r="AG2758">
        <v>71.05</v>
      </c>
      <c r="AH2758" s="1">
        <v>3444.85</v>
      </c>
      <c r="AI2758">
        <v>0</v>
      </c>
      <c r="AJ2758">
        <v>0</v>
      </c>
      <c r="AK2758">
        <v>230</v>
      </c>
      <c r="AL2758">
        <v>3674.85</v>
      </c>
      <c r="AM2758" t="s">
        <v>57</v>
      </c>
      <c r="AN2758" t="s">
        <v>63</v>
      </c>
      <c r="AO2758" t="s">
        <v>591</v>
      </c>
    </row>
    <row r="2759" spans="1:41" ht="14.5" customHeight="1" x14ac:dyDescent="0.3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 t="str">
        <f>IF(T_telecom1[[#This Row],[Latitude]]&lt;34,"South",IF(T_telecom1[[#This Row],[Latitude]]&gt;38,"North","Central"))</f>
        <v>South</v>
      </c>
      <c r="I2759">
        <v>32.673482999999997</v>
      </c>
      <c r="J2759" t="str">
        <f>IF(T_telecom1[[#This Row],[Longitude]]&lt;-121.7,"West",IF(T_telecom1[Longitude]&gt;-118,"East","Central-East"))</f>
        <v>East</v>
      </c>
      <c r="K2759">
        <v>-116.472863</v>
      </c>
      <c r="L2759">
        <v>0</v>
      </c>
      <c r="M27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59">
        <v>1</v>
      </c>
      <c r="O2759" t="s">
        <v>54</v>
      </c>
      <c r="P2759" t="s">
        <v>40</v>
      </c>
      <c r="Q2759">
        <v>11.06</v>
      </c>
      <c r="R2759" t="s">
        <v>43</v>
      </c>
      <c r="S2759" t="s">
        <v>40</v>
      </c>
      <c r="T2759" t="s">
        <v>79</v>
      </c>
      <c r="U2759">
        <v>58</v>
      </c>
      <c r="V2759" t="s">
        <v>43</v>
      </c>
      <c r="W2759" t="s">
        <v>43</v>
      </c>
      <c r="X2759" t="s">
        <v>43</v>
      </c>
      <c r="Y2759" t="s">
        <v>43</v>
      </c>
      <c r="Z2759" t="s">
        <v>43</v>
      </c>
      <c r="AA2759" t="s">
        <v>43</v>
      </c>
      <c r="AB2759" t="s">
        <v>40</v>
      </c>
      <c r="AC2759" t="s">
        <v>40</v>
      </c>
      <c r="AD2759" t="s">
        <v>51</v>
      </c>
      <c r="AE2759" t="s">
        <v>40</v>
      </c>
      <c r="AF2759" t="s">
        <v>56</v>
      </c>
      <c r="AG2759">
        <v>45.1</v>
      </c>
      <c r="AH2759" s="1">
        <v>45.1</v>
      </c>
      <c r="AI2759">
        <v>0</v>
      </c>
      <c r="AJ2759">
        <v>0</v>
      </c>
      <c r="AK2759">
        <v>11.06</v>
      </c>
      <c r="AL2759">
        <v>56.16</v>
      </c>
      <c r="AM2759" t="s">
        <v>57</v>
      </c>
      <c r="AN2759" t="s">
        <v>109</v>
      </c>
      <c r="AO2759" t="s">
        <v>110</v>
      </c>
    </row>
    <row r="2760" spans="1:41" ht="14.5" customHeight="1" x14ac:dyDescent="0.3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 t="str">
        <f>IF(T_telecom1[[#This Row],[Latitude]]&lt;34,"South",IF(T_telecom1[[#This Row],[Latitude]]&gt;38,"North","Central"))</f>
        <v>North</v>
      </c>
      <c r="I2760">
        <v>38.660442000000003</v>
      </c>
      <c r="J2760" t="str">
        <f>IF(T_telecom1[[#This Row],[Longitude]]&lt;-121.7,"West",IF(T_telecom1[Longitude]&gt;-118,"East","Central-East"))</f>
        <v>Central-East</v>
      </c>
      <c r="K2760">
        <v>-121.346321</v>
      </c>
      <c r="L2760">
        <v>0</v>
      </c>
      <c r="M27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60">
        <v>41</v>
      </c>
      <c r="O2760" t="s">
        <v>42</v>
      </c>
      <c r="P2760" t="s">
        <v>40</v>
      </c>
      <c r="Q2760">
        <v>12.42</v>
      </c>
      <c r="R2760" t="s">
        <v>43</v>
      </c>
      <c r="S2760" t="s">
        <v>40</v>
      </c>
      <c r="T2760" t="s">
        <v>44</v>
      </c>
      <c r="U2760">
        <v>12</v>
      </c>
      <c r="V2760" t="s">
        <v>43</v>
      </c>
      <c r="W2760" t="s">
        <v>43</v>
      </c>
      <c r="X2760" t="s">
        <v>43</v>
      </c>
      <c r="Y2760" t="s">
        <v>40</v>
      </c>
      <c r="Z2760" t="s">
        <v>43</v>
      </c>
      <c r="AA2760" t="s">
        <v>43</v>
      </c>
      <c r="AB2760" t="s">
        <v>43</v>
      </c>
      <c r="AC2760" t="s">
        <v>40</v>
      </c>
      <c r="AD2760" t="s">
        <v>45</v>
      </c>
      <c r="AE2760" t="s">
        <v>43</v>
      </c>
      <c r="AF2760" t="s">
        <v>56</v>
      </c>
      <c r="AG2760">
        <v>50.05</v>
      </c>
      <c r="AH2760" s="1">
        <v>2029.05</v>
      </c>
      <c r="AI2760">
        <v>0</v>
      </c>
      <c r="AJ2760">
        <v>0</v>
      </c>
      <c r="AK2760">
        <v>509.22</v>
      </c>
      <c r="AL2760">
        <v>2538.27</v>
      </c>
      <c r="AM2760" t="s">
        <v>47</v>
      </c>
      <c r="AN2760" t="s">
        <v>8234</v>
      </c>
      <c r="AO2760" t="s">
        <v>8235</v>
      </c>
    </row>
    <row r="2761" spans="1:41" ht="14.5" customHeight="1" x14ac:dyDescent="0.3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 t="str">
        <f>IF(T_telecom1[[#This Row],[Latitude]]&lt;34,"South",IF(T_telecom1[[#This Row],[Latitude]]&gt;38,"North","Central"))</f>
        <v>North</v>
      </c>
      <c r="I2761">
        <v>38.109124999999999</v>
      </c>
      <c r="J2761" t="str">
        <f>IF(T_telecom1[[#This Row],[Longitude]]&lt;-121.7,"West",IF(T_telecom1[Longitude]&gt;-118,"East","Central-East"))</f>
        <v>Central-East</v>
      </c>
      <c r="K2761">
        <v>-120.078597</v>
      </c>
      <c r="L2761">
        <v>1</v>
      </c>
      <c r="M27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61">
        <v>53</v>
      </c>
      <c r="O2761" t="s">
        <v>76</v>
      </c>
      <c r="P2761" t="s">
        <v>40</v>
      </c>
      <c r="Q2761">
        <v>15.77</v>
      </c>
      <c r="R2761" t="s">
        <v>43</v>
      </c>
      <c r="S2761" t="s">
        <v>40</v>
      </c>
      <c r="T2761" t="s">
        <v>55</v>
      </c>
      <c r="U2761">
        <v>9</v>
      </c>
      <c r="V2761" t="s">
        <v>43</v>
      </c>
      <c r="W2761" t="s">
        <v>40</v>
      </c>
      <c r="X2761" t="s">
        <v>43</v>
      </c>
      <c r="Y2761" t="s">
        <v>43</v>
      </c>
      <c r="Z2761" t="s">
        <v>40</v>
      </c>
      <c r="AA2761" t="s">
        <v>40</v>
      </c>
      <c r="AB2761" t="s">
        <v>40</v>
      </c>
      <c r="AC2761" t="s">
        <v>40</v>
      </c>
      <c r="AD2761" t="s">
        <v>45</v>
      </c>
      <c r="AE2761" t="s">
        <v>40</v>
      </c>
      <c r="AF2761" t="s">
        <v>56</v>
      </c>
      <c r="AG2761">
        <v>94.25</v>
      </c>
      <c r="AH2761" s="1">
        <v>4867.95</v>
      </c>
      <c r="AI2761">
        <v>0</v>
      </c>
      <c r="AJ2761">
        <v>0</v>
      </c>
      <c r="AK2761">
        <v>835.81</v>
      </c>
      <c r="AL2761">
        <v>5703.76</v>
      </c>
      <c r="AM2761" t="s">
        <v>57</v>
      </c>
      <c r="AN2761" t="s">
        <v>109</v>
      </c>
      <c r="AO2761" t="s">
        <v>344</v>
      </c>
    </row>
    <row r="2762" spans="1:41" ht="14.5" customHeight="1" x14ac:dyDescent="0.3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 t="str">
        <f>IF(T_telecom1[[#This Row],[Latitude]]&lt;34,"South",IF(T_telecom1[[#This Row],[Latitude]]&gt;38,"North","Central"))</f>
        <v>South</v>
      </c>
      <c r="I2762">
        <v>33.801869000000003</v>
      </c>
      <c r="J2762" t="str">
        <f>IF(T_telecom1[[#This Row],[Longitude]]&lt;-121.7,"West",IF(T_telecom1[Longitude]&gt;-118,"East","Central-East"))</f>
        <v>East</v>
      </c>
      <c r="K2762">
        <v>-117.995068</v>
      </c>
      <c r="L2762">
        <v>0</v>
      </c>
      <c r="M27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62">
        <v>1</v>
      </c>
      <c r="O2762" t="s">
        <v>42</v>
      </c>
      <c r="P2762" t="s">
        <v>40</v>
      </c>
      <c r="Q2762">
        <v>15.77</v>
      </c>
      <c r="R2762" t="s">
        <v>43</v>
      </c>
      <c r="S2762" t="s">
        <v>43</v>
      </c>
      <c r="T2762" t="s">
        <v>8242</v>
      </c>
      <c r="U2762">
        <v>0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A2762" t="s">
        <v>43</v>
      </c>
      <c r="AB2762" t="s">
        <v>43</v>
      </c>
      <c r="AC2762" t="s">
        <v>43</v>
      </c>
      <c r="AD2762" t="s">
        <v>51</v>
      </c>
      <c r="AE2762" t="s">
        <v>43</v>
      </c>
      <c r="AF2762" t="s">
        <v>46</v>
      </c>
      <c r="AG2762">
        <v>19.75</v>
      </c>
      <c r="AH2762" s="1">
        <v>19.75</v>
      </c>
      <c r="AI2762">
        <v>0</v>
      </c>
      <c r="AJ2762">
        <v>0</v>
      </c>
      <c r="AK2762">
        <v>15.77</v>
      </c>
      <c r="AL2762">
        <v>35.520000000000003</v>
      </c>
      <c r="AM2762" t="s">
        <v>98</v>
      </c>
      <c r="AN2762" t="s">
        <v>8234</v>
      </c>
      <c r="AO2762" t="s">
        <v>8235</v>
      </c>
    </row>
    <row r="2763" spans="1:41" ht="14.5" customHeight="1" x14ac:dyDescent="0.3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 t="str">
        <f>IF(T_telecom1[[#This Row],[Latitude]]&lt;34,"South",IF(T_telecom1[[#This Row],[Latitude]]&gt;38,"North","Central"))</f>
        <v>South</v>
      </c>
      <c r="I2763">
        <v>33.698728000000003</v>
      </c>
      <c r="J2763" t="str">
        <f>IF(T_telecom1[[#This Row],[Longitude]]&lt;-121.7,"West",IF(T_telecom1[Longitude]&gt;-118,"East","Central-East"))</f>
        <v>East</v>
      </c>
      <c r="K2763">
        <v>-117.67768</v>
      </c>
      <c r="L2763">
        <v>0</v>
      </c>
      <c r="M27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63">
        <v>4</v>
      </c>
      <c r="O2763" t="s">
        <v>42</v>
      </c>
      <c r="P2763" t="s">
        <v>40</v>
      </c>
      <c r="Q2763">
        <v>43.45</v>
      </c>
      <c r="R2763" t="s">
        <v>43</v>
      </c>
      <c r="S2763" t="s">
        <v>40</v>
      </c>
      <c r="T2763" t="s">
        <v>55</v>
      </c>
      <c r="U2763">
        <v>52</v>
      </c>
      <c r="V2763" t="s">
        <v>43</v>
      </c>
      <c r="W2763" t="s">
        <v>40</v>
      </c>
      <c r="X2763" t="s">
        <v>40</v>
      </c>
      <c r="Y2763" t="s">
        <v>40</v>
      </c>
      <c r="Z2763" t="s">
        <v>40</v>
      </c>
      <c r="AA2763" t="s">
        <v>40</v>
      </c>
      <c r="AB2763" t="s">
        <v>40</v>
      </c>
      <c r="AC2763" t="s">
        <v>40</v>
      </c>
      <c r="AD2763" t="s">
        <v>45</v>
      </c>
      <c r="AE2763" t="s">
        <v>40</v>
      </c>
      <c r="AF2763" t="s">
        <v>56</v>
      </c>
      <c r="AG2763">
        <v>105.65</v>
      </c>
      <c r="AH2763" s="1">
        <v>443.9</v>
      </c>
      <c r="AI2763">
        <v>0</v>
      </c>
      <c r="AJ2763">
        <v>0</v>
      </c>
      <c r="AK2763">
        <v>173.8</v>
      </c>
      <c r="AL2763">
        <v>617.70000000000005</v>
      </c>
      <c r="AM2763" t="s">
        <v>57</v>
      </c>
      <c r="AN2763" t="s">
        <v>63</v>
      </c>
      <c r="AO2763" t="s">
        <v>101</v>
      </c>
    </row>
    <row r="2764" spans="1:41" ht="14.5" customHeight="1" x14ac:dyDescent="0.3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 t="str">
        <f>IF(T_telecom1[[#This Row],[Latitude]]&lt;34,"South",IF(T_telecom1[[#This Row],[Latitude]]&gt;38,"North","Central"))</f>
        <v>North</v>
      </c>
      <c r="I2764">
        <v>39.492046000000002</v>
      </c>
      <c r="J2764" t="str">
        <f>IF(T_telecom1[[#This Row],[Longitude]]&lt;-121.7,"West",IF(T_telecom1[Longitude]&gt;-118,"East","Central-East"))</f>
        <v>West</v>
      </c>
      <c r="K2764">
        <v>-123.375818</v>
      </c>
      <c r="L2764">
        <v>0</v>
      </c>
      <c r="M27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64">
        <v>45</v>
      </c>
      <c r="O2764" t="s">
        <v>76</v>
      </c>
      <c r="P2764" t="s">
        <v>40</v>
      </c>
      <c r="Q2764">
        <v>24.75</v>
      </c>
      <c r="R2764" t="s">
        <v>40</v>
      </c>
      <c r="S2764" t="s">
        <v>40</v>
      </c>
      <c r="T2764" t="s">
        <v>55</v>
      </c>
      <c r="U2764">
        <v>13</v>
      </c>
      <c r="V2764" t="s">
        <v>43</v>
      </c>
      <c r="W2764" t="s">
        <v>43</v>
      </c>
      <c r="X2764" t="s">
        <v>40</v>
      </c>
      <c r="Y2764" t="s">
        <v>40</v>
      </c>
      <c r="Z2764" t="s">
        <v>40</v>
      </c>
      <c r="AA2764" t="s">
        <v>40</v>
      </c>
      <c r="AB2764" t="s">
        <v>40</v>
      </c>
      <c r="AC2764" t="s">
        <v>40</v>
      </c>
      <c r="AD2764" t="s">
        <v>51</v>
      </c>
      <c r="AE2764" t="s">
        <v>40</v>
      </c>
      <c r="AF2764" t="s">
        <v>56</v>
      </c>
      <c r="AG2764">
        <v>103.65</v>
      </c>
      <c r="AH2764" s="1">
        <v>4747.8500000000004</v>
      </c>
      <c r="AI2764">
        <v>0</v>
      </c>
      <c r="AJ2764">
        <v>0</v>
      </c>
      <c r="AK2764">
        <v>1113.75</v>
      </c>
      <c r="AL2764">
        <v>5861.6</v>
      </c>
      <c r="AM2764" t="s">
        <v>47</v>
      </c>
      <c r="AN2764" t="s">
        <v>8234</v>
      </c>
      <c r="AO2764" t="s">
        <v>8235</v>
      </c>
    </row>
    <row r="2765" spans="1:41" ht="14.5" customHeight="1" x14ac:dyDescent="0.3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 t="str">
        <f>IF(T_telecom1[[#This Row],[Latitude]]&lt;34,"South",IF(T_telecom1[[#This Row],[Latitude]]&gt;38,"North","Central"))</f>
        <v>Central</v>
      </c>
      <c r="I2765">
        <v>34.965648000000002</v>
      </c>
      <c r="J2765" t="str">
        <f>IF(T_telecom1[[#This Row],[Longitude]]&lt;-121.7,"West",IF(T_telecom1[Longitude]&gt;-118,"East","Central-East"))</f>
        <v>East</v>
      </c>
      <c r="K2765">
        <v>-117.001509</v>
      </c>
      <c r="L2765">
        <v>0</v>
      </c>
      <c r="M27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65">
        <v>50</v>
      </c>
      <c r="O2765" t="s">
        <v>42</v>
      </c>
      <c r="P2765" t="s">
        <v>43</v>
      </c>
      <c r="Q2765">
        <v>0</v>
      </c>
      <c r="R2765" t="s">
        <v>43</v>
      </c>
      <c r="S2765" t="s">
        <v>40</v>
      </c>
      <c r="T2765" t="s">
        <v>79</v>
      </c>
      <c r="U2765">
        <v>6</v>
      </c>
      <c r="V2765" t="s">
        <v>43</v>
      </c>
      <c r="W2765" t="s">
        <v>40</v>
      </c>
      <c r="X2765" t="s">
        <v>40</v>
      </c>
      <c r="Y2765" t="s">
        <v>40</v>
      </c>
      <c r="Z2765" t="s">
        <v>43</v>
      </c>
      <c r="AA2765" t="s">
        <v>43</v>
      </c>
      <c r="AB2765" t="s">
        <v>43</v>
      </c>
      <c r="AC2765" t="s">
        <v>40</v>
      </c>
      <c r="AD2765" t="s">
        <v>73</v>
      </c>
      <c r="AE2765" t="s">
        <v>43</v>
      </c>
      <c r="AF2765" t="s">
        <v>46</v>
      </c>
      <c r="AG2765">
        <v>39.700000000000003</v>
      </c>
      <c r="AH2765" s="1">
        <v>1932.75</v>
      </c>
      <c r="AI2765">
        <v>0</v>
      </c>
      <c r="AJ2765">
        <v>0</v>
      </c>
      <c r="AK2765">
        <v>0</v>
      </c>
      <c r="AL2765">
        <v>1932.75</v>
      </c>
      <c r="AM2765" t="s">
        <v>47</v>
      </c>
      <c r="AN2765" t="s">
        <v>8234</v>
      </c>
      <c r="AO2765" t="s">
        <v>8235</v>
      </c>
    </row>
    <row r="2766" spans="1:41" ht="14.5" customHeight="1" x14ac:dyDescent="0.3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 t="str">
        <f>IF(T_telecom1[[#This Row],[Latitude]]&lt;34,"South",IF(T_telecom1[[#This Row],[Latitude]]&gt;38,"North","Central"))</f>
        <v>North</v>
      </c>
      <c r="I2766">
        <v>38.224868999999998</v>
      </c>
      <c r="J2766" t="str">
        <f>IF(T_telecom1[[#This Row],[Longitude]]&lt;-121.7,"West",IF(T_telecom1[Longitude]&gt;-118,"East","Central-East"))</f>
        <v>Central-East</v>
      </c>
      <c r="K2766">
        <v>-119.755729</v>
      </c>
      <c r="L2766">
        <v>1</v>
      </c>
      <c r="M27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66">
        <v>23</v>
      </c>
      <c r="O2766" t="s">
        <v>62</v>
      </c>
      <c r="P2766" t="s">
        <v>40</v>
      </c>
      <c r="Q2766">
        <v>19.2</v>
      </c>
      <c r="R2766" t="s">
        <v>40</v>
      </c>
      <c r="S2766" t="s">
        <v>40</v>
      </c>
      <c r="T2766" t="s">
        <v>55</v>
      </c>
      <c r="U2766">
        <v>7</v>
      </c>
      <c r="V2766" t="s">
        <v>40</v>
      </c>
      <c r="W2766" t="s">
        <v>40</v>
      </c>
      <c r="X2766" t="s">
        <v>40</v>
      </c>
      <c r="Y2766" t="s">
        <v>43</v>
      </c>
      <c r="Z2766" t="s">
        <v>40</v>
      </c>
      <c r="AA2766" t="s">
        <v>43</v>
      </c>
      <c r="AB2766" t="s">
        <v>43</v>
      </c>
      <c r="AC2766" t="s">
        <v>40</v>
      </c>
      <c r="AD2766" t="s">
        <v>51</v>
      </c>
      <c r="AE2766" t="s">
        <v>40</v>
      </c>
      <c r="AF2766" t="s">
        <v>56</v>
      </c>
      <c r="AG2766">
        <v>99.25</v>
      </c>
      <c r="AH2766" s="1">
        <v>2186.4</v>
      </c>
      <c r="AI2766">
        <v>0</v>
      </c>
      <c r="AJ2766">
        <v>0</v>
      </c>
      <c r="AK2766">
        <v>441.6</v>
      </c>
      <c r="AL2766">
        <v>2628</v>
      </c>
      <c r="AM2766" t="s">
        <v>57</v>
      </c>
      <c r="AN2766" t="s">
        <v>63</v>
      </c>
      <c r="AO2766" t="s">
        <v>433</v>
      </c>
    </row>
    <row r="2767" spans="1:41" ht="14.5" customHeight="1" x14ac:dyDescent="0.3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 t="str">
        <f>IF(T_telecom1[[#This Row],[Latitude]]&lt;34,"South",IF(T_telecom1[[#This Row],[Latitude]]&gt;38,"North","Central"))</f>
        <v>Central</v>
      </c>
      <c r="I2767">
        <v>34.457828999999997</v>
      </c>
      <c r="J2767" t="str">
        <f>IF(T_telecom1[[#This Row],[Longitude]]&lt;-121.7,"West",IF(T_telecom1[Longitude]&gt;-118,"East","Central-East"))</f>
        <v>East</v>
      </c>
      <c r="K2767">
        <v>-116.139589</v>
      </c>
      <c r="L2767">
        <v>10</v>
      </c>
      <c r="M27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67">
        <v>44</v>
      </c>
      <c r="O2767" t="s">
        <v>76</v>
      </c>
      <c r="P2767" t="s">
        <v>40</v>
      </c>
      <c r="Q2767">
        <v>15.33</v>
      </c>
      <c r="R2767" t="s">
        <v>40</v>
      </c>
      <c r="S2767" t="s">
        <v>43</v>
      </c>
      <c r="T2767" t="s">
        <v>8242</v>
      </c>
      <c r="U2767">
        <v>0</v>
      </c>
      <c r="V2767" t="s">
        <v>43</v>
      </c>
      <c r="W2767" t="s">
        <v>43</v>
      </c>
      <c r="X2767" t="s">
        <v>43</v>
      </c>
      <c r="Y2767" t="s">
        <v>43</v>
      </c>
      <c r="Z2767" t="s">
        <v>43</v>
      </c>
      <c r="AA2767" t="s">
        <v>43</v>
      </c>
      <c r="AB2767" t="s">
        <v>43</v>
      </c>
      <c r="AC2767" t="s">
        <v>43</v>
      </c>
      <c r="AD2767" t="s">
        <v>45</v>
      </c>
      <c r="AE2767" t="s">
        <v>43</v>
      </c>
      <c r="AF2767" t="s">
        <v>46</v>
      </c>
      <c r="AG2767">
        <v>25.7</v>
      </c>
      <c r="AH2767" s="1">
        <v>1110.5</v>
      </c>
      <c r="AI2767">
        <v>0</v>
      </c>
      <c r="AJ2767">
        <v>0</v>
      </c>
      <c r="AK2767">
        <v>674.52</v>
      </c>
      <c r="AL2767">
        <v>1785.02</v>
      </c>
      <c r="AM2767" t="s">
        <v>47</v>
      </c>
      <c r="AN2767" t="s">
        <v>8234</v>
      </c>
      <c r="AO2767" t="s">
        <v>8235</v>
      </c>
    </row>
    <row r="2768" spans="1:41" ht="14.5" customHeight="1" x14ac:dyDescent="0.3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 t="str">
        <f>IF(T_telecom1[[#This Row],[Latitude]]&lt;34,"South",IF(T_telecom1[[#This Row],[Latitude]]&gt;38,"North","Central"))</f>
        <v>South</v>
      </c>
      <c r="I2768">
        <v>33.982787000000002</v>
      </c>
      <c r="J2768" t="str">
        <f>IF(T_telecom1[[#This Row],[Longitude]]&lt;-121.7,"West",IF(T_telecom1[Longitude]&gt;-118,"East","Central-East"))</f>
        <v>East</v>
      </c>
      <c r="K2768">
        <v>-117.057627</v>
      </c>
      <c r="L2768">
        <v>0</v>
      </c>
      <c r="M27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68">
        <v>2</v>
      </c>
      <c r="O2768" t="s">
        <v>42</v>
      </c>
      <c r="P2768" t="s">
        <v>40</v>
      </c>
      <c r="Q2768">
        <v>1.97</v>
      </c>
      <c r="R2768" t="s">
        <v>43</v>
      </c>
      <c r="S2768" t="s">
        <v>43</v>
      </c>
      <c r="T2768" t="s">
        <v>8242</v>
      </c>
      <c r="U2768">
        <v>0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A2768" t="s">
        <v>43</v>
      </c>
      <c r="AB2768" t="s">
        <v>43</v>
      </c>
      <c r="AC2768" t="s">
        <v>43</v>
      </c>
      <c r="AD2768" t="s">
        <v>51</v>
      </c>
      <c r="AE2768" t="s">
        <v>43</v>
      </c>
      <c r="AF2768" t="s">
        <v>46</v>
      </c>
      <c r="AG2768">
        <v>19.75</v>
      </c>
      <c r="AH2768" s="1">
        <v>39.299999999999997</v>
      </c>
      <c r="AI2768">
        <v>0</v>
      </c>
      <c r="AJ2768">
        <v>0</v>
      </c>
      <c r="AK2768">
        <v>3.94</v>
      </c>
      <c r="AL2768">
        <v>43.24</v>
      </c>
      <c r="AM2768" t="s">
        <v>98</v>
      </c>
      <c r="AN2768" t="s">
        <v>8234</v>
      </c>
      <c r="AO2768" t="s">
        <v>8235</v>
      </c>
    </row>
    <row r="2769" spans="1:41" ht="14.5" customHeight="1" x14ac:dyDescent="0.3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 t="str">
        <f>IF(T_telecom1[[#This Row],[Latitude]]&lt;34,"South",IF(T_telecom1[[#This Row],[Latitude]]&gt;38,"North","Central"))</f>
        <v>North</v>
      </c>
      <c r="I2769">
        <v>40.294034000000003</v>
      </c>
      <c r="J2769" t="str">
        <f>IF(T_telecom1[[#This Row],[Longitude]]&lt;-121.7,"West",IF(T_telecom1[Longitude]&gt;-118,"East","Central-East"))</f>
        <v>Central-East</v>
      </c>
      <c r="K2769">
        <v>-120.51262199999999</v>
      </c>
      <c r="L2769">
        <v>0</v>
      </c>
      <c r="M27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69">
        <v>72</v>
      </c>
      <c r="O2769" t="s">
        <v>72</v>
      </c>
      <c r="P2769" t="s">
        <v>40</v>
      </c>
      <c r="Q2769">
        <v>29.03</v>
      </c>
      <c r="R2769" t="s">
        <v>40</v>
      </c>
      <c r="S2769" t="s">
        <v>40</v>
      </c>
      <c r="T2769" t="s">
        <v>79</v>
      </c>
      <c r="U2769">
        <v>27</v>
      </c>
      <c r="V2769" t="s">
        <v>40</v>
      </c>
      <c r="W2769" t="s">
        <v>43</v>
      </c>
      <c r="X2769" t="s">
        <v>40</v>
      </c>
      <c r="Y2769" t="s">
        <v>40</v>
      </c>
      <c r="Z2769" t="s">
        <v>40</v>
      </c>
      <c r="AA2769" t="s">
        <v>40</v>
      </c>
      <c r="AB2769" t="s">
        <v>40</v>
      </c>
      <c r="AC2769" t="s">
        <v>40</v>
      </c>
      <c r="AD2769" t="s">
        <v>73</v>
      </c>
      <c r="AE2769" t="s">
        <v>43</v>
      </c>
      <c r="AF2769" t="s">
        <v>46</v>
      </c>
      <c r="AG2769">
        <v>84.3</v>
      </c>
      <c r="AH2769" s="1">
        <v>5997.1</v>
      </c>
      <c r="AI2769">
        <v>0</v>
      </c>
      <c r="AJ2769">
        <v>0</v>
      </c>
      <c r="AK2769">
        <v>2090.16</v>
      </c>
      <c r="AL2769">
        <v>8087.26</v>
      </c>
      <c r="AM2769" t="s">
        <v>47</v>
      </c>
      <c r="AN2769" t="s">
        <v>8234</v>
      </c>
      <c r="AO2769" t="s">
        <v>8235</v>
      </c>
    </row>
    <row r="2770" spans="1:41" ht="14.5" customHeight="1" x14ac:dyDescent="0.3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 t="str">
        <f>IF(T_telecom1[[#This Row],[Latitude]]&lt;34,"South",IF(T_telecom1[[#This Row],[Latitude]]&gt;38,"North","Central"))</f>
        <v>North</v>
      </c>
      <c r="I2770">
        <v>40.854512</v>
      </c>
      <c r="J2770" t="str">
        <f>IF(T_telecom1[[#This Row],[Longitude]]&lt;-121.7,"West",IF(T_telecom1[Longitude]&gt;-118,"East","Central-East"))</f>
        <v>West</v>
      </c>
      <c r="K2770">
        <v>-123.450097</v>
      </c>
      <c r="L2770">
        <v>6</v>
      </c>
      <c r="M27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70">
        <v>42</v>
      </c>
      <c r="O2770" t="s">
        <v>42</v>
      </c>
      <c r="P2770" t="s">
        <v>43</v>
      </c>
      <c r="Q2770">
        <v>0</v>
      </c>
      <c r="R2770" t="s">
        <v>43</v>
      </c>
      <c r="S2770" t="s">
        <v>40</v>
      </c>
      <c r="T2770" t="s">
        <v>79</v>
      </c>
      <c r="U2770">
        <v>26</v>
      </c>
      <c r="V2770" t="s">
        <v>43</v>
      </c>
      <c r="W2770" t="s">
        <v>40</v>
      </c>
      <c r="X2770" t="s">
        <v>40</v>
      </c>
      <c r="Y2770" t="s">
        <v>43</v>
      </c>
      <c r="Z2770" t="s">
        <v>43</v>
      </c>
      <c r="AA2770" t="s">
        <v>40</v>
      </c>
      <c r="AB2770" t="s">
        <v>40</v>
      </c>
      <c r="AC2770" t="s">
        <v>40</v>
      </c>
      <c r="AD2770" t="s">
        <v>45</v>
      </c>
      <c r="AE2770" t="s">
        <v>40</v>
      </c>
      <c r="AF2770" t="s">
        <v>46</v>
      </c>
      <c r="AG2770">
        <v>45.1</v>
      </c>
      <c r="AH2770" s="1">
        <v>2049.0500000000002</v>
      </c>
      <c r="AI2770">
        <v>0</v>
      </c>
      <c r="AJ2770">
        <v>0</v>
      </c>
      <c r="AK2770">
        <v>0</v>
      </c>
      <c r="AL2770">
        <v>2049.0500000000002</v>
      </c>
      <c r="AM2770" t="s">
        <v>47</v>
      </c>
      <c r="AN2770" t="s">
        <v>8234</v>
      </c>
      <c r="AO2770" t="s">
        <v>8235</v>
      </c>
    </row>
    <row r="2771" spans="1:41" ht="14.5" customHeight="1" x14ac:dyDescent="0.3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 t="str">
        <f>IF(T_telecom1[[#This Row],[Latitude]]&lt;34,"South",IF(T_telecom1[[#This Row],[Latitude]]&gt;38,"North","Central"))</f>
        <v>Central</v>
      </c>
      <c r="I2771">
        <v>34.062125000000002</v>
      </c>
      <c r="J2771" t="str">
        <f>IF(T_telecom1[[#This Row],[Longitude]]&lt;-121.7,"West",IF(T_telecom1[Longitude]&gt;-118,"East","Central-East"))</f>
        <v>Central-East</v>
      </c>
      <c r="K2771">
        <v>-118.315709</v>
      </c>
      <c r="L2771">
        <v>0</v>
      </c>
      <c r="M27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71">
        <v>26</v>
      </c>
      <c r="O2771" t="s">
        <v>42</v>
      </c>
      <c r="P2771" t="s">
        <v>40</v>
      </c>
      <c r="Q2771">
        <v>17.53</v>
      </c>
      <c r="R2771" t="s">
        <v>40</v>
      </c>
      <c r="S2771" t="s">
        <v>40</v>
      </c>
      <c r="T2771" t="s">
        <v>55</v>
      </c>
      <c r="U2771">
        <v>15</v>
      </c>
      <c r="V2771" t="s">
        <v>43</v>
      </c>
      <c r="W2771" t="s">
        <v>43</v>
      </c>
      <c r="X2771" t="s">
        <v>43</v>
      </c>
      <c r="Y2771" t="s">
        <v>43</v>
      </c>
      <c r="Z2771" t="s">
        <v>43</v>
      </c>
      <c r="AA2771" t="s">
        <v>43</v>
      </c>
      <c r="AB2771" t="s">
        <v>43</v>
      </c>
      <c r="AC2771" t="s">
        <v>40</v>
      </c>
      <c r="AD2771" t="s">
        <v>51</v>
      </c>
      <c r="AE2771" t="s">
        <v>40</v>
      </c>
      <c r="AF2771" t="s">
        <v>56</v>
      </c>
      <c r="AG2771">
        <v>74.95</v>
      </c>
      <c r="AH2771" s="1">
        <v>1834.95</v>
      </c>
      <c r="AI2771">
        <v>0</v>
      </c>
      <c r="AJ2771">
        <v>0</v>
      </c>
      <c r="AK2771">
        <v>455.78</v>
      </c>
      <c r="AL2771">
        <v>2290.73</v>
      </c>
      <c r="AM2771" t="s">
        <v>57</v>
      </c>
      <c r="AN2771" t="s">
        <v>109</v>
      </c>
      <c r="AO2771" t="s">
        <v>110</v>
      </c>
    </row>
    <row r="2772" spans="1:41" ht="14.5" customHeight="1" x14ac:dyDescent="0.3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 t="str">
        <f>IF(T_telecom1[[#This Row],[Latitude]]&lt;34,"South",IF(T_telecom1[[#This Row],[Latitude]]&gt;38,"North","Central"))</f>
        <v>Central</v>
      </c>
      <c r="I2772">
        <v>37.333851000000003</v>
      </c>
      <c r="J2772" t="str">
        <f>IF(T_telecom1[[#This Row],[Longitude]]&lt;-121.7,"West",IF(T_telecom1[Longitude]&gt;-118,"East","Central-East"))</f>
        <v>West</v>
      </c>
      <c r="K2772">
        <v>-121.891147</v>
      </c>
      <c r="L2772">
        <v>0</v>
      </c>
      <c r="M27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72">
        <v>12</v>
      </c>
      <c r="O2772" t="s">
        <v>42</v>
      </c>
      <c r="P2772" t="s">
        <v>40</v>
      </c>
      <c r="Q2772">
        <v>5.16</v>
      </c>
      <c r="R2772" t="s">
        <v>43</v>
      </c>
      <c r="S2772" t="s">
        <v>40</v>
      </c>
      <c r="T2772" t="s">
        <v>79</v>
      </c>
      <c r="U2772">
        <v>16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43</v>
      </c>
      <c r="AB2772" t="s">
        <v>43</v>
      </c>
      <c r="AC2772" t="s">
        <v>43</v>
      </c>
      <c r="AD2772" t="s">
        <v>51</v>
      </c>
      <c r="AE2772" t="s">
        <v>40</v>
      </c>
      <c r="AF2772" t="s">
        <v>56</v>
      </c>
      <c r="AG2772">
        <v>44.55</v>
      </c>
      <c r="AH2772" s="1">
        <v>480.6</v>
      </c>
      <c r="AI2772">
        <v>18.21</v>
      </c>
      <c r="AJ2772">
        <v>0</v>
      </c>
      <c r="AK2772">
        <v>61.92</v>
      </c>
      <c r="AL2772">
        <v>524.30999999999995</v>
      </c>
      <c r="AM2772" t="s">
        <v>57</v>
      </c>
      <c r="AN2772" t="s">
        <v>117</v>
      </c>
      <c r="AO2772" t="s">
        <v>802</v>
      </c>
    </row>
    <row r="2773" spans="1:41" ht="14.5" customHeight="1" x14ac:dyDescent="0.3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 t="str">
        <f>IF(T_telecom1[[#This Row],[Latitude]]&lt;34,"South",IF(T_telecom1[[#This Row],[Latitude]]&gt;38,"North","Central"))</f>
        <v>Central</v>
      </c>
      <c r="I2773">
        <v>34.147148999999999</v>
      </c>
      <c r="J2773" t="str">
        <f>IF(T_telecom1[[#This Row],[Longitude]]&lt;-121.7,"West",IF(T_telecom1[Longitude]&gt;-118,"East","Central-East"))</f>
        <v>Central-East</v>
      </c>
      <c r="K2773">
        <v>-118.463365</v>
      </c>
      <c r="L2773">
        <v>1</v>
      </c>
      <c r="M27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73">
        <v>47</v>
      </c>
      <c r="O2773" t="s">
        <v>42</v>
      </c>
      <c r="P2773" t="s">
        <v>40</v>
      </c>
      <c r="Q2773">
        <v>20.93</v>
      </c>
      <c r="R2773" t="s">
        <v>40</v>
      </c>
      <c r="S2773" t="s">
        <v>40</v>
      </c>
      <c r="T2773" t="s">
        <v>55</v>
      </c>
      <c r="U2773">
        <v>85</v>
      </c>
      <c r="V2773" t="s">
        <v>43</v>
      </c>
      <c r="W2773" t="s">
        <v>43</v>
      </c>
      <c r="X2773" t="s">
        <v>43</v>
      </c>
      <c r="Y2773" t="s">
        <v>43</v>
      </c>
      <c r="Z2773" t="s">
        <v>40</v>
      </c>
      <c r="AA2773" t="s">
        <v>40</v>
      </c>
      <c r="AB2773" t="s">
        <v>40</v>
      </c>
      <c r="AC2773" t="s">
        <v>43</v>
      </c>
      <c r="AD2773" t="s">
        <v>45</v>
      </c>
      <c r="AE2773" t="s">
        <v>40</v>
      </c>
      <c r="AF2773" t="s">
        <v>46</v>
      </c>
      <c r="AG2773">
        <v>95.2</v>
      </c>
      <c r="AH2773" s="1">
        <v>4563</v>
      </c>
      <c r="AI2773">
        <v>0</v>
      </c>
      <c r="AJ2773">
        <v>80</v>
      </c>
      <c r="AK2773">
        <v>983.71</v>
      </c>
      <c r="AL2773">
        <v>5626.71</v>
      </c>
      <c r="AM2773" t="s">
        <v>47</v>
      </c>
      <c r="AN2773" t="s">
        <v>8234</v>
      </c>
      <c r="AO2773" t="s">
        <v>8235</v>
      </c>
    </row>
    <row r="2774" spans="1:41" ht="14.5" customHeight="1" x14ac:dyDescent="0.3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 t="str">
        <f>IF(T_telecom1[[#This Row],[Latitude]]&lt;34,"South",IF(T_telecom1[[#This Row],[Latitude]]&gt;38,"North","Central"))</f>
        <v>Central</v>
      </c>
      <c r="I2774">
        <v>34.035601999999997</v>
      </c>
      <c r="J2774" t="str">
        <f>IF(T_telecom1[[#This Row],[Longitude]]&lt;-121.7,"West",IF(T_telecom1[Longitude]&gt;-118,"East","Central-East"))</f>
        <v>East</v>
      </c>
      <c r="K2774">
        <v>-117.591528</v>
      </c>
      <c r="L2774">
        <v>0</v>
      </c>
      <c r="M27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74">
        <v>1</v>
      </c>
      <c r="O2774" t="s">
        <v>54</v>
      </c>
      <c r="P2774" t="s">
        <v>40</v>
      </c>
      <c r="Q2774">
        <v>6.95</v>
      </c>
      <c r="R2774" t="s">
        <v>43</v>
      </c>
      <c r="S2774" t="s">
        <v>40</v>
      </c>
      <c r="T2774" t="s">
        <v>79</v>
      </c>
      <c r="U2774">
        <v>11</v>
      </c>
      <c r="V2774" t="s">
        <v>43</v>
      </c>
      <c r="W2774" t="s">
        <v>43</v>
      </c>
      <c r="X2774" t="s">
        <v>40</v>
      </c>
      <c r="Y2774" t="s">
        <v>43</v>
      </c>
      <c r="Z2774" t="s">
        <v>43</v>
      </c>
      <c r="AA2774" t="s">
        <v>43</v>
      </c>
      <c r="AB2774" t="s">
        <v>43</v>
      </c>
      <c r="AC2774" t="s">
        <v>40</v>
      </c>
      <c r="AD2774" t="s">
        <v>51</v>
      </c>
      <c r="AE2774" t="s">
        <v>43</v>
      </c>
      <c r="AF2774" t="s">
        <v>46</v>
      </c>
      <c r="AG2774">
        <v>50.9</v>
      </c>
      <c r="AH2774" s="1">
        <v>50.9</v>
      </c>
      <c r="AI2774">
        <v>0</v>
      </c>
      <c r="AJ2774">
        <v>0</v>
      </c>
      <c r="AK2774">
        <v>6.95</v>
      </c>
      <c r="AL2774">
        <v>57.85</v>
      </c>
      <c r="AM2774" t="s">
        <v>57</v>
      </c>
      <c r="AN2774" t="s">
        <v>121</v>
      </c>
      <c r="AO2774" t="s">
        <v>195</v>
      </c>
    </row>
    <row r="2775" spans="1:41" ht="14.5" customHeight="1" x14ac:dyDescent="0.3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 t="str">
        <f>IF(T_telecom1[[#This Row],[Latitude]]&lt;34,"South",IF(T_telecom1[[#This Row],[Latitude]]&gt;38,"North","Central"))</f>
        <v>Central</v>
      </c>
      <c r="I2775">
        <v>34.818227</v>
      </c>
      <c r="J2775" t="str">
        <f>IF(T_telecom1[[#This Row],[Longitude]]&lt;-121.7,"West",IF(T_telecom1[Longitude]&gt;-118,"East","Central-East"))</f>
        <v>Central-East</v>
      </c>
      <c r="K2775">
        <v>-120.418784</v>
      </c>
      <c r="L2775">
        <v>2</v>
      </c>
      <c r="M27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75">
        <v>9</v>
      </c>
      <c r="O2775" t="s">
        <v>42</v>
      </c>
      <c r="P2775" t="s">
        <v>40</v>
      </c>
      <c r="Q2775">
        <v>44.46</v>
      </c>
      <c r="R2775" t="s">
        <v>43</v>
      </c>
      <c r="S2775" t="s">
        <v>40</v>
      </c>
      <c r="T2775" t="s">
        <v>79</v>
      </c>
      <c r="U2775">
        <v>24</v>
      </c>
      <c r="V2775" t="s">
        <v>43</v>
      </c>
      <c r="W2775" t="s">
        <v>40</v>
      </c>
      <c r="X2775" t="s">
        <v>43</v>
      </c>
      <c r="Y2775" t="s">
        <v>40</v>
      </c>
      <c r="Z2775" t="s">
        <v>43</v>
      </c>
      <c r="AA2775" t="s">
        <v>43</v>
      </c>
      <c r="AB2775" t="s">
        <v>43</v>
      </c>
      <c r="AC2775" t="s">
        <v>40</v>
      </c>
      <c r="AD2775" t="s">
        <v>51</v>
      </c>
      <c r="AE2775" t="s">
        <v>43</v>
      </c>
      <c r="AF2775" t="s">
        <v>46</v>
      </c>
      <c r="AG2775">
        <v>54.8</v>
      </c>
      <c r="AH2775" s="1">
        <v>452.8</v>
      </c>
      <c r="AI2775">
        <v>0</v>
      </c>
      <c r="AJ2775">
        <v>0</v>
      </c>
      <c r="AK2775">
        <v>400.14</v>
      </c>
      <c r="AL2775">
        <v>852.94</v>
      </c>
      <c r="AM2775" t="s">
        <v>47</v>
      </c>
      <c r="AN2775" t="s">
        <v>8234</v>
      </c>
      <c r="AO2775" t="s">
        <v>8235</v>
      </c>
    </row>
    <row r="2776" spans="1:41" ht="14.5" customHeight="1" x14ac:dyDescent="0.3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 t="str">
        <f>IF(T_telecom1[[#This Row],[Latitude]]&lt;34,"South",IF(T_telecom1[[#This Row],[Latitude]]&gt;38,"North","Central"))</f>
        <v>Central</v>
      </c>
      <c r="I2776">
        <v>37.160193999999997</v>
      </c>
      <c r="J2776" t="str">
        <f>IF(T_telecom1[[#This Row],[Longitude]]&lt;-121.7,"West",IF(T_telecom1[Longitude]&gt;-118,"East","Central-East"))</f>
        <v>West</v>
      </c>
      <c r="K2776">
        <v>-121.945611</v>
      </c>
      <c r="L2776">
        <v>0</v>
      </c>
      <c r="M27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76">
        <v>66</v>
      </c>
      <c r="O2776" t="s">
        <v>42</v>
      </c>
      <c r="P2776" t="s">
        <v>40</v>
      </c>
      <c r="Q2776">
        <v>20.52</v>
      </c>
      <c r="R2776" t="s">
        <v>40</v>
      </c>
      <c r="S2776" t="s">
        <v>40</v>
      </c>
      <c r="T2776" t="s">
        <v>44</v>
      </c>
      <c r="U2776">
        <v>10</v>
      </c>
      <c r="V2776" t="s">
        <v>40</v>
      </c>
      <c r="W2776" t="s">
        <v>40</v>
      </c>
      <c r="X2776" t="s">
        <v>40</v>
      </c>
      <c r="Y2776" t="s">
        <v>40</v>
      </c>
      <c r="Z2776" t="s">
        <v>43</v>
      </c>
      <c r="AA2776" t="s">
        <v>43</v>
      </c>
      <c r="AB2776" t="s">
        <v>43</v>
      </c>
      <c r="AC2776" t="s">
        <v>40</v>
      </c>
      <c r="AD2776" t="s">
        <v>73</v>
      </c>
      <c r="AE2776" t="s">
        <v>43</v>
      </c>
      <c r="AF2776" t="s">
        <v>56</v>
      </c>
      <c r="AG2776">
        <v>68.75</v>
      </c>
      <c r="AH2776" s="1">
        <v>4447.55</v>
      </c>
      <c r="AI2776">
        <v>0</v>
      </c>
      <c r="AJ2776">
        <v>0</v>
      </c>
      <c r="AK2776">
        <v>1354.32</v>
      </c>
      <c r="AL2776">
        <v>5801.87</v>
      </c>
      <c r="AM2776" t="s">
        <v>47</v>
      </c>
      <c r="AN2776" t="s">
        <v>8234</v>
      </c>
      <c r="AO2776" t="s">
        <v>8235</v>
      </c>
    </row>
    <row r="2777" spans="1:41" ht="14.5" customHeight="1" x14ac:dyDescent="0.3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 t="str">
        <f>IF(T_telecom1[[#This Row],[Latitude]]&lt;34,"South",IF(T_telecom1[[#This Row],[Latitude]]&gt;38,"North","Central"))</f>
        <v>South</v>
      </c>
      <c r="I2777">
        <v>32.825085999999999</v>
      </c>
      <c r="J2777" t="str">
        <f>IF(T_telecom1[[#This Row],[Longitude]]&lt;-121.7,"West",IF(T_telecom1[Longitude]&gt;-118,"East","Central-East"))</f>
        <v>East</v>
      </c>
      <c r="K2777">
        <v>-117.19942399999999</v>
      </c>
      <c r="L2777">
        <v>0</v>
      </c>
      <c r="M27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77">
        <v>24</v>
      </c>
      <c r="O2777" t="s">
        <v>42</v>
      </c>
      <c r="P2777" t="s">
        <v>40</v>
      </c>
      <c r="Q2777">
        <v>14.39</v>
      </c>
      <c r="R2777" t="s">
        <v>43</v>
      </c>
      <c r="S2777" t="s">
        <v>40</v>
      </c>
      <c r="T2777" t="s">
        <v>79</v>
      </c>
      <c r="U2777">
        <v>28</v>
      </c>
      <c r="V2777" t="s">
        <v>40</v>
      </c>
      <c r="W2777" t="s">
        <v>43</v>
      </c>
      <c r="X2777" t="s">
        <v>43</v>
      </c>
      <c r="Y2777" t="s">
        <v>43</v>
      </c>
      <c r="Z2777" t="s">
        <v>43</v>
      </c>
      <c r="AA2777" t="s">
        <v>43</v>
      </c>
      <c r="AB2777" t="s">
        <v>43</v>
      </c>
      <c r="AC2777" t="s">
        <v>40</v>
      </c>
      <c r="AD2777" t="s">
        <v>51</v>
      </c>
      <c r="AE2777" t="s">
        <v>40</v>
      </c>
      <c r="AF2777" t="s">
        <v>56</v>
      </c>
      <c r="AG2777">
        <v>49.55</v>
      </c>
      <c r="AH2777" s="1">
        <v>1210.4000000000001</v>
      </c>
      <c r="AI2777">
        <v>0</v>
      </c>
      <c r="AJ2777">
        <v>0</v>
      </c>
      <c r="AK2777">
        <v>345.36</v>
      </c>
      <c r="AL2777">
        <v>1555.76</v>
      </c>
      <c r="AM2777" t="s">
        <v>57</v>
      </c>
      <c r="AN2777" t="s">
        <v>109</v>
      </c>
      <c r="AO2777" t="s">
        <v>110</v>
      </c>
    </row>
    <row r="2778" spans="1:41" ht="14.5" customHeight="1" x14ac:dyDescent="0.3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 t="str">
        <f>IF(T_telecom1[[#This Row],[Latitude]]&lt;34,"South",IF(T_telecom1[[#This Row],[Latitude]]&gt;38,"North","Central"))</f>
        <v>North</v>
      </c>
      <c r="I2778">
        <v>40.243493999999998</v>
      </c>
      <c r="J2778" t="str">
        <f>IF(T_telecom1[[#This Row],[Longitude]]&lt;-121.7,"West",IF(T_telecom1[Longitude]&gt;-118,"East","Central-East"))</f>
        <v>Central-East</v>
      </c>
      <c r="K2778">
        <v>-121.15473299999999</v>
      </c>
      <c r="L2778">
        <v>7</v>
      </c>
      <c r="M27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78">
        <v>57</v>
      </c>
      <c r="O2778" t="s">
        <v>42</v>
      </c>
      <c r="P2778" t="s">
        <v>40</v>
      </c>
      <c r="Q2778">
        <v>14.55</v>
      </c>
      <c r="R2778" t="s">
        <v>43</v>
      </c>
      <c r="S2778" t="s">
        <v>40</v>
      </c>
      <c r="T2778" t="s">
        <v>79</v>
      </c>
      <c r="U2778">
        <v>58</v>
      </c>
      <c r="V2778" t="s">
        <v>40</v>
      </c>
      <c r="W2778" t="s">
        <v>40</v>
      </c>
      <c r="X2778" t="s">
        <v>43</v>
      </c>
      <c r="Y2778" t="s">
        <v>40</v>
      </c>
      <c r="Z2778" t="s">
        <v>43</v>
      </c>
      <c r="AA2778" t="s">
        <v>43</v>
      </c>
      <c r="AB2778" t="s">
        <v>43</v>
      </c>
      <c r="AC2778" t="s">
        <v>43</v>
      </c>
      <c r="AD2778" t="s">
        <v>45</v>
      </c>
      <c r="AE2778" t="s">
        <v>43</v>
      </c>
      <c r="AF2778" t="s">
        <v>46</v>
      </c>
      <c r="AG2778">
        <v>59.6</v>
      </c>
      <c r="AH2778" s="1">
        <v>3509.4</v>
      </c>
      <c r="AI2778">
        <v>0</v>
      </c>
      <c r="AJ2778">
        <v>70</v>
      </c>
      <c r="AK2778">
        <v>829.35</v>
      </c>
      <c r="AL2778">
        <v>4408.75</v>
      </c>
      <c r="AM2778" t="s">
        <v>47</v>
      </c>
      <c r="AN2778" t="s">
        <v>8234</v>
      </c>
      <c r="AO2778" t="s">
        <v>8235</v>
      </c>
    </row>
    <row r="2779" spans="1:41" ht="14.5" customHeight="1" x14ac:dyDescent="0.3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 t="str">
        <f>IF(T_telecom1[[#This Row],[Latitude]]&lt;34,"South",IF(T_telecom1[[#This Row],[Latitude]]&gt;38,"North","Central"))</f>
        <v>South</v>
      </c>
      <c r="I2779">
        <v>33.829583</v>
      </c>
      <c r="J2779" t="str">
        <f>IF(T_telecom1[[#This Row],[Longitude]]&lt;-121.7,"West",IF(T_telecom1[Longitude]&gt;-118,"East","Central-East"))</f>
        <v>East</v>
      </c>
      <c r="K2779">
        <v>-116.474131</v>
      </c>
      <c r="L2779">
        <v>10</v>
      </c>
      <c r="M27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79">
        <v>42</v>
      </c>
      <c r="O2779" t="s">
        <v>42</v>
      </c>
      <c r="P2779" t="s">
        <v>40</v>
      </c>
      <c r="Q2779">
        <v>42.29</v>
      </c>
      <c r="R2779" t="s">
        <v>40</v>
      </c>
      <c r="S2779" t="s">
        <v>40</v>
      </c>
      <c r="T2779" t="s">
        <v>55</v>
      </c>
      <c r="U2779">
        <v>10</v>
      </c>
      <c r="V2779" t="s">
        <v>43</v>
      </c>
      <c r="W2779" t="s">
        <v>43</v>
      </c>
      <c r="X2779" t="s">
        <v>43</v>
      </c>
      <c r="Y2779" t="s">
        <v>43</v>
      </c>
      <c r="Z2779" t="s">
        <v>40</v>
      </c>
      <c r="AA2779" t="s">
        <v>40</v>
      </c>
      <c r="AB2779" t="s">
        <v>43</v>
      </c>
      <c r="AC2779" t="s">
        <v>43</v>
      </c>
      <c r="AD2779" t="s">
        <v>45</v>
      </c>
      <c r="AE2779" t="s">
        <v>40</v>
      </c>
      <c r="AF2779" t="s">
        <v>56</v>
      </c>
      <c r="AG2779">
        <v>95.05</v>
      </c>
      <c r="AH2779" s="1">
        <v>3944.5</v>
      </c>
      <c r="AI2779">
        <v>0</v>
      </c>
      <c r="AJ2779">
        <v>100</v>
      </c>
      <c r="AK2779">
        <v>1776.18</v>
      </c>
      <c r="AL2779">
        <v>5820.68</v>
      </c>
      <c r="AM2779" t="s">
        <v>47</v>
      </c>
      <c r="AN2779" t="s">
        <v>8234</v>
      </c>
      <c r="AO2779" t="s">
        <v>8235</v>
      </c>
    </row>
    <row r="2780" spans="1:41" ht="14.5" customHeight="1" x14ac:dyDescent="0.3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 t="str">
        <f>IF(T_telecom1[[#This Row],[Latitude]]&lt;34,"South",IF(T_telecom1[[#This Row],[Latitude]]&gt;38,"North","Central"))</f>
        <v>South</v>
      </c>
      <c r="I2780">
        <v>33.865319999999997</v>
      </c>
      <c r="J2780" t="str">
        <f>IF(T_telecom1[[#This Row],[Longitude]]&lt;-121.7,"West",IF(T_telecom1[Longitude]&gt;-118,"East","Central-East"))</f>
        <v>Central-East</v>
      </c>
      <c r="K2780">
        <v>-118.39633600000001</v>
      </c>
      <c r="L2780">
        <v>0</v>
      </c>
      <c r="M27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80">
        <v>20</v>
      </c>
      <c r="O2780" t="s">
        <v>62</v>
      </c>
      <c r="P2780" t="s">
        <v>40</v>
      </c>
      <c r="Q2780">
        <v>45.39</v>
      </c>
      <c r="R2780" t="s">
        <v>43</v>
      </c>
      <c r="S2780" t="s">
        <v>40</v>
      </c>
      <c r="T2780" t="s">
        <v>55</v>
      </c>
      <c r="U2780">
        <v>24</v>
      </c>
      <c r="V2780" t="s">
        <v>43</v>
      </c>
      <c r="W2780" t="s">
        <v>43</v>
      </c>
      <c r="X2780" t="s">
        <v>43</v>
      </c>
      <c r="Y2780" t="s">
        <v>43</v>
      </c>
      <c r="Z2780" t="s">
        <v>40</v>
      </c>
      <c r="AA2780" t="s">
        <v>43</v>
      </c>
      <c r="AB2780" t="s">
        <v>43</v>
      </c>
      <c r="AC2780" t="s">
        <v>40</v>
      </c>
      <c r="AD2780" t="s">
        <v>51</v>
      </c>
      <c r="AE2780" t="s">
        <v>43</v>
      </c>
      <c r="AF2780" t="s">
        <v>56</v>
      </c>
      <c r="AG2780">
        <v>-5</v>
      </c>
      <c r="AH2780" s="1">
        <v>1641.3</v>
      </c>
      <c r="AI2780">
        <v>0</v>
      </c>
      <c r="AJ2780">
        <v>0</v>
      </c>
      <c r="AK2780">
        <v>907.8</v>
      </c>
      <c r="AL2780">
        <v>2549.1</v>
      </c>
      <c r="AM2780" t="s">
        <v>47</v>
      </c>
      <c r="AN2780" t="s">
        <v>8234</v>
      </c>
      <c r="AO2780" t="s">
        <v>8235</v>
      </c>
    </row>
    <row r="2781" spans="1:41" ht="14.5" customHeight="1" x14ac:dyDescent="0.3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 t="str">
        <f>IF(T_telecom1[[#This Row],[Latitude]]&lt;34,"South",IF(T_telecom1[[#This Row],[Latitude]]&gt;38,"North","Central"))</f>
        <v>Central</v>
      </c>
      <c r="I2781">
        <v>37.786031000000001</v>
      </c>
      <c r="J2781" t="str">
        <f>IF(T_telecom1[[#This Row],[Longitude]]&lt;-121.7,"West",IF(T_telecom1[Longitude]&gt;-118,"East","Central-East"))</f>
        <v>West</v>
      </c>
      <c r="K2781">
        <v>-122.43730100000001</v>
      </c>
      <c r="L2781">
        <v>0</v>
      </c>
      <c r="M27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81">
        <v>23</v>
      </c>
      <c r="O2781" t="s">
        <v>42</v>
      </c>
      <c r="P2781" t="s">
        <v>40</v>
      </c>
      <c r="Q2781">
        <v>17.62</v>
      </c>
      <c r="R2781" t="s">
        <v>43</v>
      </c>
      <c r="S2781" t="s">
        <v>40</v>
      </c>
      <c r="T2781" t="s">
        <v>55</v>
      </c>
      <c r="U2781">
        <v>25</v>
      </c>
      <c r="V2781" t="s">
        <v>40</v>
      </c>
      <c r="W2781" t="s">
        <v>43</v>
      </c>
      <c r="X2781" t="s">
        <v>43</v>
      </c>
      <c r="Y2781" t="s">
        <v>43</v>
      </c>
      <c r="Z2781" t="s">
        <v>43</v>
      </c>
      <c r="AA2781" t="s">
        <v>43</v>
      </c>
      <c r="AB2781" t="s">
        <v>43</v>
      </c>
      <c r="AC2781" t="s">
        <v>43</v>
      </c>
      <c r="AD2781" t="s">
        <v>45</v>
      </c>
      <c r="AE2781" t="s">
        <v>40</v>
      </c>
      <c r="AF2781" t="s">
        <v>56</v>
      </c>
      <c r="AG2781">
        <v>75.400000000000006</v>
      </c>
      <c r="AH2781" s="1">
        <v>1643.55</v>
      </c>
      <c r="AI2781">
        <v>0</v>
      </c>
      <c r="AJ2781">
        <v>80</v>
      </c>
      <c r="AK2781">
        <v>405.26</v>
      </c>
      <c r="AL2781">
        <v>2128.81</v>
      </c>
      <c r="AM2781" t="s">
        <v>47</v>
      </c>
      <c r="AN2781" t="s">
        <v>8234</v>
      </c>
      <c r="AO2781" t="s">
        <v>8235</v>
      </c>
    </row>
    <row r="2782" spans="1:41" ht="14.5" customHeight="1" x14ac:dyDescent="0.3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 t="str">
        <f>IF(T_telecom1[[#This Row],[Latitude]]&lt;34,"South",IF(T_telecom1[[#This Row],[Latitude]]&gt;38,"North","Central"))</f>
        <v>Central</v>
      </c>
      <c r="I2782">
        <v>37.671805999999997</v>
      </c>
      <c r="J2782" t="str">
        <f>IF(T_telecom1[[#This Row],[Longitude]]&lt;-121.7,"West",IF(T_telecom1[Longitude]&gt;-118,"East","Central-East"))</f>
        <v>Central-East</v>
      </c>
      <c r="K2782">
        <v>-121.007575</v>
      </c>
      <c r="L2782">
        <v>0</v>
      </c>
      <c r="M27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82">
        <v>28</v>
      </c>
      <c r="O2782" t="s">
        <v>42</v>
      </c>
      <c r="P2782" t="s">
        <v>40</v>
      </c>
      <c r="Q2782">
        <v>33.840000000000003</v>
      </c>
      <c r="R2782" t="s">
        <v>43</v>
      </c>
      <c r="S2782" t="s">
        <v>40</v>
      </c>
      <c r="T2782" t="s">
        <v>55</v>
      </c>
      <c r="U2782">
        <v>5</v>
      </c>
      <c r="V2782" t="s">
        <v>43</v>
      </c>
      <c r="W2782" t="s">
        <v>43</v>
      </c>
      <c r="X2782" t="s">
        <v>43</v>
      </c>
      <c r="Y2782" t="s">
        <v>43</v>
      </c>
      <c r="Z2782" t="s">
        <v>43</v>
      </c>
      <c r="AA2782" t="s">
        <v>40</v>
      </c>
      <c r="AB2782" t="s">
        <v>40</v>
      </c>
      <c r="AC2782" t="s">
        <v>40</v>
      </c>
      <c r="AD2782" t="s">
        <v>51</v>
      </c>
      <c r="AE2782" t="s">
        <v>40</v>
      </c>
      <c r="AF2782" t="s">
        <v>56</v>
      </c>
      <c r="AG2782">
        <v>80.599999999999994</v>
      </c>
      <c r="AH2782" s="1">
        <v>2244.9499999999998</v>
      </c>
      <c r="AI2782">
        <v>0</v>
      </c>
      <c r="AJ2782">
        <v>0</v>
      </c>
      <c r="AK2782">
        <v>947.52</v>
      </c>
      <c r="AL2782">
        <v>3192.47</v>
      </c>
      <c r="AM2782" t="s">
        <v>47</v>
      </c>
      <c r="AN2782" t="s">
        <v>8234</v>
      </c>
      <c r="AO2782" t="s">
        <v>8235</v>
      </c>
    </row>
    <row r="2783" spans="1:41" ht="14.5" customHeight="1" x14ac:dyDescent="0.3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 t="str">
        <f>IF(T_telecom1[[#This Row],[Latitude]]&lt;34,"South",IF(T_telecom1[[#This Row],[Latitude]]&gt;38,"North","Central"))</f>
        <v>South</v>
      </c>
      <c r="I2783">
        <v>33.482242999999997</v>
      </c>
      <c r="J2783" t="str">
        <f>IF(T_telecom1[[#This Row],[Longitude]]&lt;-121.7,"West",IF(T_telecom1[Longitude]&gt;-118,"East","Central-East"))</f>
        <v>East</v>
      </c>
      <c r="K2783">
        <v>-116.827173</v>
      </c>
      <c r="L2783">
        <v>1</v>
      </c>
      <c r="M27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83">
        <v>70</v>
      </c>
      <c r="O2783" t="s">
        <v>72</v>
      </c>
      <c r="P2783" t="s">
        <v>40</v>
      </c>
      <c r="Q2783">
        <v>29.72</v>
      </c>
      <c r="R2783" t="s">
        <v>40</v>
      </c>
      <c r="S2783" t="s">
        <v>40</v>
      </c>
      <c r="T2783" t="s">
        <v>79</v>
      </c>
      <c r="U2783">
        <v>12</v>
      </c>
      <c r="V2783" t="s">
        <v>40</v>
      </c>
      <c r="W2783" t="s">
        <v>43</v>
      </c>
      <c r="X2783" t="s">
        <v>43</v>
      </c>
      <c r="Y2783" t="s">
        <v>43</v>
      </c>
      <c r="Z2783" t="s">
        <v>43</v>
      </c>
      <c r="AA2783" t="s">
        <v>40</v>
      </c>
      <c r="AB2783" t="s">
        <v>40</v>
      </c>
      <c r="AC2783" t="s">
        <v>40</v>
      </c>
      <c r="AD2783" t="s">
        <v>45</v>
      </c>
      <c r="AE2783" t="s">
        <v>43</v>
      </c>
      <c r="AF2783" t="s">
        <v>56</v>
      </c>
      <c r="AG2783">
        <v>65.2</v>
      </c>
      <c r="AH2783" s="1">
        <v>4543.1499999999996</v>
      </c>
      <c r="AI2783">
        <v>0</v>
      </c>
      <c r="AJ2783">
        <v>0</v>
      </c>
      <c r="AK2783">
        <v>2080.4</v>
      </c>
      <c r="AL2783">
        <v>6623.55</v>
      </c>
      <c r="AM2783" t="s">
        <v>47</v>
      </c>
      <c r="AN2783" t="s">
        <v>8234</v>
      </c>
      <c r="AO2783" t="s">
        <v>8235</v>
      </c>
    </row>
    <row r="2784" spans="1:41" ht="14.5" customHeight="1" x14ac:dyDescent="0.3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 t="str">
        <f>IF(T_telecom1[[#This Row],[Latitude]]&lt;34,"South",IF(T_telecom1[[#This Row],[Latitude]]&gt;38,"North","Central"))</f>
        <v>North</v>
      </c>
      <c r="I2784">
        <v>40.497441000000002</v>
      </c>
      <c r="J2784" t="str">
        <f>IF(T_telecom1[[#This Row],[Longitude]]&lt;-121.7,"West",IF(T_telecom1[Longitude]&gt;-118,"East","Central-East"))</f>
        <v>West</v>
      </c>
      <c r="K2784">
        <v>-121.827524</v>
      </c>
      <c r="L2784">
        <v>0</v>
      </c>
      <c r="M27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84">
        <v>28</v>
      </c>
      <c r="O2784" t="s">
        <v>129</v>
      </c>
      <c r="P2784" t="s">
        <v>40</v>
      </c>
      <c r="Q2784">
        <v>9.67</v>
      </c>
      <c r="R2784" t="s">
        <v>40</v>
      </c>
      <c r="S2784" t="s">
        <v>40</v>
      </c>
      <c r="T2784" t="s">
        <v>55</v>
      </c>
      <c r="U2784">
        <v>28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40</v>
      </c>
      <c r="AB2784" t="s">
        <v>43</v>
      </c>
      <c r="AC2784" t="s">
        <v>40</v>
      </c>
      <c r="AD2784" t="s">
        <v>51</v>
      </c>
      <c r="AE2784" t="s">
        <v>40</v>
      </c>
      <c r="AF2784" t="s">
        <v>56</v>
      </c>
      <c r="AG2784">
        <v>106.15</v>
      </c>
      <c r="AH2784" s="1">
        <v>3152.5</v>
      </c>
      <c r="AI2784">
        <v>0</v>
      </c>
      <c r="AJ2784">
        <v>0</v>
      </c>
      <c r="AK2784">
        <v>270.76</v>
      </c>
      <c r="AL2784">
        <v>3423.26</v>
      </c>
      <c r="AM2784" t="s">
        <v>57</v>
      </c>
      <c r="AN2784" t="s">
        <v>58</v>
      </c>
      <c r="AO2784" t="s">
        <v>214</v>
      </c>
    </row>
    <row r="2785" spans="1:41" ht="14.5" customHeight="1" x14ac:dyDescent="0.3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 t="str">
        <f>IF(T_telecom1[[#This Row],[Latitude]]&lt;34,"South",IF(T_telecom1[[#This Row],[Latitude]]&gt;38,"North","Central"))</f>
        <v>Central</v>
      </c>
      <c r="I2785">
        <v>34.137411</v>
      </c>
      <c r="J2785" t="str">
        <f>IF(T_telecom1[[#This Row],[Longitude]]&lt;-121.7,"West",IF(T_telecom1[Longitude]&gt;-118,"East","Central-East"))</f>
        <v>Central-East</v>
      </c>
      <c r="K2785">
        <v>-118.32891499999999</v>
      </c>
      <c r="L2785">
        <v>10</v>
      </c>
      <c r="M27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85">
        <v>34</v>
      </c>
      <c r="O2785" t="s">
        <v>42</v>
      </c>
      <c r="P2785" t="s">
        <v>40</v>
      </c>
      <c r="Q2785">
        <v>25.21</v>
      </c>
      <c r="R2785" t="s">
        <v>40</v>
      </c>
      <c r="S2785" t="s">
        <v>43</v>
      </c>
      <c r="T2785" t="s">
        <v>8242</v>
      </c>
      <c r="U2785">
        <v>0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A2785" t="s">
        <v>43</v>
      </c>
      <c r="AB2785" t="s">
        <v>43</v>
      </c>
      <c r="AC2785" t="s">
        <v>43</v>
      </c>
      <c r="AD2785" t="s">
        <v>73</v>
      </c>
      <c r="AE2785" t="s">
        <v>43</v>
      </c>
      <c r="AF2785" t="s">
        <v>46</v>
      </c>
      <c r="AG2785">
        <v>24.95</v>
      </c>
      <c r="AH2785" s="1">
        <v>894.3</v>
      </c>
      <c r="AI2785">
        <v>0</v>
      </c>
      <c r="AJ2785">
        <v>0</v>
      </c>
      <c r="AK2785">
        <v>857.14</v>
      </c>
      <c r="AL2785">
        <v>1751.44</v>
      </c>
      <c r="AM2785" t="s">
        <v>47</v>
      </c>
      <c r="AN2785" t="s">
        <v>8234</v>
      </c>
      <c r="AO2785" t="s">
        <v>8235</v>
      </c>
    </row>
    <row r="2786" spans="1:41" ht="14.5" customHeight="1" x14ac:dyDescent="0.3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 t="str">
        <f>IF(T_telecom1[[#This Row],[Latitude]]&lt;34,"South",IF(T_telecom1[[#This Row],[Latitude]]&gt;38,"North","Central"))</f>
        <v>Central</v>
      </c>
      <c r="I2786">
        <v>34.191842000000001</v>
      </c>
      <c r="J2786" t="str">
        <f>IF(T_telecom1[[#This Row],[Longitude]]&lt;-121.7,"West",IF(T_telecom1[Longitude]&gt;-118,"East","Central-East"))</f>
        <v>Central-East</v>
      </c>
      <c r="K2786">
        <v>-118.822796</v>
      </c>
      <c r="L2786">
        <v>0</v>
      </c>
      <c r="M27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86">
        <v>1</v>
      </c>
      <c r="O2786" t="s">
        <v>54</v>
      </c>
      <c r="P2786" t="s">
        <v>40</v>
      </c>
      <c r="Q2786">
        <v>30.73</v>
      </c>
      <c r="R2786" t="s">
        <v>43</v>
      </c>
      <c r="S2786" t="s">
        <v>40</v>
      </c>
      <c r="T2786" t="s">
        <v>44</v>
      </c>
      <c r="U2786">
        <v>10</v>
      </c>
      <c r="V2786" t="s">
        <v>43</v>
      </c>
      <c r="W2786" t="s">
        <v>43</v>
      </c>
      <c r="X2786" t="s">
        <v>43</v>
      </c>
      <c r="Y2786" t="s">
        <v>43</v>
      </c>
      <c r="Z2786" t="s">
        <v>43</v>
      </c>
      <c r="AA2786" t="s">
        <v>43</v>
      </c>
      <c r="AB2786" t="s">
        <v>43</v>
      </c>
      <c r="AC2786" t="s">
        <v>40</v>
      </c>
      <c r="AD2786" t="s">
        <v>51</v>
      </c>
      <c r="AE2786" t="s">
        <v>40</v>
      </c>
      <c r="AF2786" t="s">
        <v>56</v>
      </c>
      <c r="AG2786">
        <v>44.05</v>
      </c>
      <c r="AH2786" s="1">
        <v>44.05</v>
      </c>
      <c r="AI2786">
        <v>0</v>
      </c>
      <c r="AJ2786">
        <v>0</v>
      </c>
      <c r="AK2786">
        <v>30.73</v>
      </c>
      <c r="AL2786">
        <v>74.78</v>
      </c>
      <c r="AM2786" t="s">
        <v>98</v>
      </c>
      <c r="AN2786" t="s">
        <v>8234</v>
      </c>
      <c r="AO2786" t="s">
        <v>8235</v>
      </c>
    </row>
    <row r="2787" spans="1:41" ht="14.5" customHeight="1" x14ac:dyDescent="0.3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 t="str">
        <f>IF(T_telecom1[[#This Row],[Latitude]]&lt;34,"South",IF(T_telecom1[[#This Row],[Latitude]]&gt;38,"North","Central"))</f>
        <v>South</v>
      </c>
      <c r="I2787">
        <v>33.991782000000001</v>
      </c>
      <c r="J2787" t="str">
        <f>IF(T_telecom1[[#This Row],[Longitude]]&lt;-121.7,"West",IF(T_telecom1[Longitude]&gt;-118,"East","Central-East"))</f>
        <v>Central-East</v>
      </c>
      <c r="K2787">
        <v>-118.479229</v>
      </c>
      <c r="L2787">
        <v>0</v>
      </c>
      <c r="M27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87">
        <v>72</v>
      </c>
      <c r="O2787" t="s">
        <v>72</v>
      </c>
      <c r="P2787" t="s">
        <v>40</v>
      </c>
      <c r="Q2787">
        <v>48.52</v>
      </c>
      <c r="R2787" t="s">
        <v>40</v>
      </c>
      <c r="S2787" t="s">
        <v>40</v>
      </c>
      <c r="T2787" t="s">
        <v>55</v>
      </c>
      <c r="U2787">
        <v>51</v>
      </c>
      <c r="V2787" t="s">
        <v>40</v>
      </c>
      <c r="W2787" t="s">
        <v>40</v>
      </c>
      <c r="X2787" t="s">
        <v>40</v>
      </c>
      <c r="Y2787" t="s">
        <v>40</v>
      </c>
      <c r="Z2787" t="s">
        <v>40</v>
      </c>
      <c r="AA2787" t="s">
        <v>40</v>
      </c>
      <c r="AB2787" t="s">
        <v>40</v>
      </c>
      <c r="AC2787" t="s">
        <v>43</v>
      </c>
      <c r="AD2787" t="s">
        <v>73</v>
      </c>
      <c r="AE2787" t="s">
        <v>40</v>
      </c>
      <c r="AF2787" t="s">
        <v>56</v>
      </c>
      <c r="AG2787">
        <v>116.45</v>
      </c>
      <c r="AH2787" s="1">
        <v>8013.55</v>
      </c>
      <c r="AI2787">
        <v>0</v>
      </c>
      <c r="AJ2787">
        <v>90</v>
      </c>
      <c r="AK2787">
        <v>3493.44</v>
      </c>
      <c r="AL2787">
        <v>11596.99</v>
      </c>
      <c r="AM2787" t="s">
        <v>47</v>
      </c>
      <c r="AN2787" t="s">
        <v>8234</v>
      </c>
      <c r="AO2787" t="s">
        <v>8235</v>
      </c>
    </row>
    <row r="2788" spans="1:41" ht="14.5" customHeight="1" x14ac:dyDescent="0.3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 t="str">
        <f>IF(T_telecom1[[#This Row],[Latitude]]&lt;34,"South",IF(T_telecom1[[#This Row],[Latitude]]&gt;38,"North","Central"))</f>
        <v>Central</v>
      </c>
      <c r="I2788">
        <v>37.045839999999998</v>
      </c>
      <c r="J2788" t="str">
        <f>IF(T_telecom1[[#This Row],[Longitude]]&lt;-121.7,"West",IF(T_telecom1[Longitude]&gt;-118,"East","Central-East"))</f>
        <v>Central-East</v>
      </c>
      <c r="K2788">
        <v>-118.39723600000001</v>
      </c>
      <c r="L2788">
        <v>0</v>
      </c>
      <c r="M27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88">
        <v>3</v>
      </c>
      <c r="O2788" t="s">
        <v>54</v>
      </c>
      <c r="P2788" t="s">
        <v>40</v>
      </c>
      <c r="Q2788">
        <v>41.44</v>
      </c>
      <c r="R2788" t="s">
        <v>43</v>
      </c>
      <c r="S2788" t="s">
        <v>40</v>
      </c>
      <c r="T2788" t="s">
        <v>55</v>
      </c>
      <c r="U2788">
        <v>13</v>
      </c>
      <c r="V2788" t="s">
        <v>43</v>
      </c>
      <c r="W2788" t="s">
        <v>43</v>
      </c>
      <c r="X2788" t="s">
        <v>40</v>
      </c>
      <c r="Y2788" t="s">
        <v>43</v>
      </c>
      <c r="Z2788" t="s">
        <v>43</v>
      </c>
      <c r="AA2788" t="s">
        <v>43</v>
      </c>
      <c r="AB2788" t="s">
        <v>43</v>
      </c>
      <c r="AC2788" t="s">
        <v>43</v>
      </c>
      <c r="AD2788" t="s">
        <v>45</v>
      </c>
      <c r="AE2788" t="s">
        <v>43</v>
      </c>
      <c r="AF2788" t="s">
        <v>46</v>
      </c>
      <c r="AG2788">
        <v>75.05</v>
      </c>
      <c r="AH2788" s="1">
        <v>202.9</v>
      </c>
      <c r="AI2788">
        <v>5.49</v>
      </c>
      <c r="AJ2788">
        <v>10</v>
      </c>
      <c r="AK2788">
        <v>124.32</v>
      </c>
      <c r="AL2788">
        <v>331.73</v>
      </c>
      <c r="AM2788" t="s">
        <v>98</v>
      </c>
      <c r="AN2788" t="s">
        <v>8234</v>
      </c>
      <c r="AO2788" t="s">
        <v>8235</v>
      </c>
    </row>
    <row r="2789" spans="1:41" ht="14.5" customHeight="1" x14ac:dyDescent="0.3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 t="str">
        <f>IF(T_telecom1[[#This Row],[Latitude]]&lt;34,"South",IF(T_telecom1[[#This Row],[Latitude]]&gt;38,"North","Central"))</f>
        <v>South</v>
      </c>
      <c r="I2789">
        <v>33.921280000000003</v>
      </c>
      <c r="J2789" t="str">
        <f>IF(T_telecom1[[#This Row],[Longitude]]&lt;-121.7,"West",IF(T_telecom1[Longitude]&gt;-118,"East","Central-East"))</f>
        <v>Central-East</v>
      </c>
      <c r="K2789">
        <v>-118.274186</v>
      </c>
      <c r="L2789">
        <v>5</v>
      </c>
      <c r="M27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89">
        <v>72</v>
      </c>
      <c r="O2789" t="s">
        <v>72</v>
      </c>
      <c r="P2789" t="s">
        <v>40</v>
      </c>
      <c r="Q2789">
        <v>13.59</v>
      </c>
      <c r="R2789" t="s">
        <v>40</v>
      </c>
      <c r="S2789" t="s">
        <v>40</v>
      </c>
      <c r="T2789" t="s">
        <v>79</v>
      </c>
      <c r="U2789">
        <v>5</v>
      </c>
      <c r="V2789" t="s">
        <v>40</v>
      </c>
      <c r="W2789" t="s">
        <v>40</v>
      </c>
      <c r="X2789" t="s">
        <v>40</v>
      </c>
      <c r="Y2789" t="s">
        <v>40</v>
      </c>
      <c r="Z2789" t="s">
        <v>40</v>
      </c>
      <c r="AA2789" t="s">
        <v>40</v>
      </c>
      <c r="AB2789" t="s">
        <v>40</v>
      </c>
      <c r="AC2789" t="s">
        <v>43</v>
      </c>
      <c r="AD2789" t="s">
        <v>73</v>
      </c>
      <c r="AE2789" t="s">
        <v>43</v>
      </c>
      <c r="AF2789" t="s">
        <v>46</v>
      </c>
      <c r="AG2789">
        <v>92.3</v>
      </c>
      <c r="AH2789" s="1">
        <v>6719.9</v>
      </c>
      <c r="AI2789">
        <v>0</v>
      </c>
      <c r="AJ2789">
        <v>0</v>
      </c>
      <c r="AK2789">
        <v>978.48</v>
      </c>
      <c r="AL2789">
        <v>7698.38</v>
      </c>
      <c r="AM2789" t="s">
        <v>47</v>
      </c>
      <c r="AN2789" t="s">
        <v>8234</v>
      </c>
      <c r="AO2789" t="s">
        <v>8235</v>
      </c>
    </row>
    <row r="2790" spans="1:41" ht="14.5" customHeight="1" x14ac:dyDescent="0.3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 t="str">
        <f>IF(T_telecom1[[#This Row],[Latitude]]&lt;34,"South",IF(T_telecom1[[#This Row],[Latitude]]&gt;38,"North","Central"))</f>
        <v>North</v>
      </c>
      <c r="I2790">
        <v>39.873370999999999</v>
      </c>
      <c r="J2790" t="str">
        <f>IF(T_telecom1[[#This Row],[Longitude]]&lt;-121.7,"West",IF(T_telecom1[Longitude]&gt;-118,"East","Central-East"))</f>
        <v>West</v>
      </c>
      <c r="K2790">
        <v>-123.741474</v>
      </c>
      <c r="L2790">
        <v>4</v>
      </c>
      <c r="M27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90">
        <v>67</v>
      </c>
      <c r="O2790" t="s">
        <v>42</v>
      </c>
      <c r="P2790" t="s">
        <v>40</v>
      </c>
      <c r="Q2790">
        <v>17.43</v>
      </c>
      <c r="R2790" t="s">
        <v>40</v>
      </c>
      <c r="S2790" t="s">
        <v>43</v>
      </c>
      <c r="T2790" t="s">
        <v>8242</v>
      </c>
      <c r="U2790">
        <v>0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A2790" t="s">
        <v>43</v>
      </c>
      <c r="AB2790" t="s">
        <v>43</v>
      </c>
      <c r="AC2790" t="s">
        <v>43</v>
      </c>
      <c r="AD2790" t="s">
        <v>73</v>
      </c>
      <c r="AE2790" t="s">
        <v>40</v>
      </c>
      <c r="AF2790" t="s">
        <v>46</v>
      </c>
      <c r="AG2790">
        <v>24.9</v>
      </c>
      <c r="AH2790" s="1">
        <v>1680.25</v>
      </c>
      <c r="AI2790">
        <v>0</v>
      </c>
      <c r="AJ2790">
        <v>0</v>
      </c>
      <c r="AK2790">
        <v>1167.81</v>
      </c>
      <c r="AL2790">
        <v>2848.06</v>
      </c>
      <c r="AM2790" t="s">
        <v>47</v>
      </c>
      <c r="AN2790" t="s">
        <v>8234</v>
      </c>
      <c r="AO2790" t="s">
        <v>8235</v>
      </c>
    </row>
    <row r="2791" spans="1:41" ht="14.5" customHeight="1" x14ac:dyDescent="0.3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 t="str">
        <f>IF(T_telecom1[[#This Row],[Latitude]]&lt;34,"South",IF(T_telecom1[[#This Row],[Latitude]]&gt;38,"North","Central"))</f>
        <v>Central</v>
      </c>
      <c r="I2791">
        <v>37.897742999999998</v>
      </c>
      <c r="J2791" t="str">
        <f>IF(T_telecom1[[#This Row],[Longitude]]&lt;-121.7,"West",IF(T_telecom1[Longitude]&gt;-118,"East","Central-East"))</f>
        <v>West</v>
      </c>
      <c r="K2791">
        <v>-122.263124</v>
      </c>
      <c r="L2791">
        <v>0</v>
      </c>
      <c r="M27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91">
        <v>11</v>
      </c>
      <c r="O2791" t="s">
        <v>42</v>
      </c>
      <c r="P2791" t="s">
        <v>40</v>
      </c>
      <c r="Q2791">
        <v>36.520000000000003</v>
      </c>
      <c r="R2791" t="s">
        <v>43</v>
      </c>
      <c r="S2791" t="s">
        <v>40</v>
      </c>
      <c r="T2791" t="s">
        <v>55</v>
      </c>
      <c r="U2791">
        <v>20</v>
      </c>
      <c r="V2791" t="s">
        <v>40</v>
      </c>
      <c r="W2791" t="s">
        <v>43</v>
      </c>
      <c r="X2791" t="s">
        <v>43</v>
      </c>
      <c r="Y2791" t="s">
        <v>43</v>
      </c>
      <c r="Z2791" t="s">
        <v>43</v>
      </c>
      <c r="AA2791" t="s">
        <v>43</v>
      </c>
      <c r="AB2791" t="s">
        <v>43</v>
      </c>
      <c r="AC2791" t="s">
        <v>40</v>
      </c>
      <c r="AD2791" t="s">
        <v>51</v>
      </c>
      <c r="AE2791" t="s">
        <v>43</v>
      </c>
      <c r="AF2791" t="s">
        <v>56</v>
      </c>
      <c r="AG2791">
        <v>76.400000000000006</v>
      </c>
      <c r="AH2791" s="1">
        <v>838.7</v>
      </c>
      <c r="AI2791">
        <v>0</v>
      </c>
      <c r="AJ2791">
        <v>0</v>
      </c>
      <c r="AK2791">
        <v>401.72</v>
      </c>
      <c r="AL2791">
        <v>1240.42</v>
      </c>
      <c r="AM2791" t="s">
        <v>47</v>
      </c>
      <c r="AN2791" t="s">
        <v>8234</v>
      </c>
      <c r="AO2791" t="s">
        <v>8235</v>
      </c>
    </row>
    <row r="2792" spans="1:41" ht="14.5" customHeight="1" x14ac:dyDescent="0.3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 t="str">
        <f>IF(T_telecom1[[#This Row],[Latitude]]&lt;34,"South",IF(T_telecom1[[#This Row],[Latitude]]&gt;38,"North","Central"))</f>
        <v>Central</v>
      </c>
      <c r="I2792">
        <v>37.458089999999999</v>
      </c>
      <c r="J2792" t="str">
        <f>IF(T_telecom1[[#This Row],[Longitude]]&lt;-121.7,"West",IF(T_telecom1[Longitude]&gt;-118,"East","Central-East"))</f>
        <v>West</v>
      </c>
      <c r="K2792">
        <v>-122.115398</v>
      </c>
      <c r="L2792">
        <v>0</v>
      </c>
      <c r="M27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92">
        <v>58</v>
      </c>
      <c r="O2792" t="s">
        <v>42</v>
      </c>
      <c r="P2792" t="s">
        <v>40</v>
      </c>
      <c r="Q2792">
        <v>40.159999999999997</v>
      </c>
      <c r="R2792" t="s">
        <v>43</v>
      </c>
      <c r="S2792" t="s">
        <v>40</v>
      </c>
      <c r="T2792" t="s">
        <v>79</v>
      </c>
      <c r="U2792">
        <v>20</v>
      </c>
      <c r="V2792" t="s">
        <v>40</v>
      </c>
      <c r="W2792" t="s">
        <v>40</v>
      </c>
      <c r="X2792" t="s">
        <v>43</v>
      </c>
      <c r="Y2792" t="s">
        <v>43</v>
      </c>
      <c r="Z2792" t="s">
        <v>40</v>
      </c>
      <c r="AA2792" t="s">
        <v>43</v>
      </c>
      <c r="AB2792" t="s">
        <v>43</v>
      </c>
      <c r="AC2792" t="s">
        <v>43</v>
      </c>
      <c r="AD2792" t="s">
        <v>51</v>
      </c>
      <c r="AE2792" t="s">
        <v>40</v>
      </c>
      <c r="AF2792" t="s">
        <v>46</v>
      </c>
      <c r="AG2792">
        <v>65.25</v>
      </c>
      <c r="AH2792" s="1">
        <v>3791.6</v>
      </c>
      <c r="AI2792">
        <v>0</v>
      </c>
      <c r="AJ2792">
        <v>110</v>
      </c>
      <c r="AK2792">
        <v>2329.2800000000002</v>
      </c>
      <c r="AL2792">
        <v>6230.88</v>
      </c>
      <c r="AM2792" t="s">
        <v>47</v>
      </c>
      <c r="AN2792" t="s">
        <v>8234</v>
      </c>
      <c r="AO2792" t="s">
        <v>8235</v>
      </c>
    </row>
    <row r="2793" spans="1:41" ht="14.5" customHeight="1" x14ac:dyDescent="0.3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 t="str">
        <f>IF(T_telecom1[[#This Row],[Latitude]]&lt;34,"South",IF(T_telecom1[[#This Row],[Latitude]]&gt;38,"North","Central"))</f>
        <v>Central</v>
      </c>
      <c r="I2793">
        <v>34.199787000000001</v>
      </c>
      <c r="J2793" t="str">
        <f>IF(T_telecom1[[#This Row],[Longitude]]&lt;-121.7,"West",IF(T_telecom1[Longitude]&gt;-118,"East","Central-East"))</f>
        <v>Central-East</v>
      </c>
      <c r="K2793">
        <v>-118.68492999999999</v>
      </c>
      <c r="L2793">
        <v>0</v>
      </c>
      <c r="M27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93">
        <v>62</v>
      </c>
      <c r="O2793" t="s">
        <v>42</v>
      </c>
      <c r="P2793" t="s">
        <v>40</v>
      </c>
      <c r="Q2793">
        <v>24.03</v>
      </c>
      <c r="R2793" t="s">
        <v>43</v>
      </c>
      <c r="S2793" t="s">
        <v>43</v>
      </c>
      <c r="T2793" t="s">
        <v>8242</v>
      </c>
      <c r="U2793">
        <v>0</v>
      </c>
      <c r="V2793" t="s">
        <v>43</v>
      </c>
      <c r="W2793" t="s">
        <v>43</v>
      </c>
      <c r="X2793" t="s">
        <v>43</v>
      </c>
      <c r="Y2793" t="s">
        <v>43</v>
      </c>
      <c r="Z2793" t="s">
        <v>43</v>
      </c>
      <c r="AA2793" t="s">
        <v>43</v>
      </c>
      <c r="AB2793" t="s">
        <v>43</v>
      </c>
      <c r="AC2793" t="s">
        <v>43</v>
      </c>
      <c r="AD2793" t="s">
        <v>73</v>
      </c>
      <c r="AE2793" t="s">
        <v>40</v>
      </c>
      <c r="AF2793" t="s">
        <v>46</v>
      </c>
      <c r="AG2793">
        <v>19.2</v>
      </c>
      <c r="AH2793" s="1">
        <v>1123.6500000000001</v>
      </c>
      <c r="AI2793">
        <v>0</v>
      </c>
      <c r="AJ2793">
        <v>0</v>
      </c>
      <c r="AK2793">
        <v>1489.86</v>
      </c>
      <c r="AL2793">
        <v>2613.5100000000002</v>
      </c>
      <c r="AM2793" t="s">
        <v>47</v>
      </c>
      <c r="AN2793" t="s">
        <v>8234</v>
      </c>
      <c r="AO2793" t="s">
        <v>8235</v>
      </c>
    </row>
    <row r="2794" spans="1:41" ht="14.5" customHeight="1" x14ac:dyDescent="0.3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 t="str">
        <f>IF(T_telecom1[[#This Row],[Latitude]]&lt;34,"South",IF(T_telecom1[[#This Row],[Latitude]]&gt;38,"North","Central"))</f>
        <v>South</v>
      </c>
      <c r="I2794">
        <v>33.148116000000002</v>
      </c>
      <c r="J2794" t="str">
        <f>IF(T_telecom1[[#This Row],[Longitude]]&lt;-121.7,"West",IF(T_telecom1[Longitude]&gt;-118,"East","Central-East"))</f>
        <v>East</v>
      </c>
      <c r="K2794">
        <v>-117.306043</v>
      </c>
      <c r="L2794">
        <v>0</v>
      </c>
      <c r="M27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94">
        <v>71</v>
      </c>
      <c r="O2794" t="s">
        <v>42</v>
      </c>
      <c r="P2794" t="s">
        <v>40</v>
      </c>
      <c r="Q2794">
        <v>22.22</v>
      </c>
      <c r="R2794" t="s">
        <v>43</v>
      </c>
      <c r="S2794" t="s">
        <v>43</v>
      </c>
      <c r="T2794" t="s">
        <v>8242</v>
      </c>
      <c r="U2794">
        <v>0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43</v>
      </c>
      <c r="AB2794" t="s">
        <v>43</v>
      </c>
      <c r="AC2794" t="s">
        <v>43</v>
      </c>
      <c r="AD2794" t="s">
        <v>73</v>
      </c>
      <c r="AE2794" t="s">
        <v>40</v>
      </c>
      <c r="AF2794" t="s">
        <v>46</v>
      </c>
      <c r="AG2794">
        <v>19.899999999999999</v>
      </c>
      <c r="AH2794" s="1">
        <v>1355.1</v>
      </c>
      <c r="AI2794">
        <v>42.18</v>
      </c>
      <c r="AJ2794">
        <v>0</v>
      </c>
      <c r="AK2794">
        <v>1577.62</v>
      </c>
      <c r="AL2794">
        <v>2890.54</v>
      </c>
      <c r="AM2794" t="s">
        <v>47</v>
      </c>
      <c r="AN2794" t="s">
        <v>8234</v>
      </c>
      <c r="AO2794" t="s">
        <v>8235</v>
      </c>
    </row>
    <row r="2795" spans="1:41" ht="14.5" customHeight="1" x14ac:dyDescent="0.3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 t="str">
        <f>IF(T_telecom1[[#This Row],[Latitude]]&lt;34,"South",IF(T_telecom1[[#This Row],[Latitude]]&gt;38,"North","Central"))</f>
        <v>South</v>
      </c>
      <c r="I2795">
        <v>32.957194999999999</v>
      </c>
      <c r="J2795" t="str">
        <f>IF(T_telecom1[[#This Row],[Longitude]]&lt;-121.7,"West",IF(T_telecom1[Longitude]&gt;-118,"East","Central-East"))</f>
        <v>East</v>
      </c>
      <c r="K2795">
        <v>-117.20254199999999</v>
      </c>
      <c r="L2795">
        <v>1</v>
      </c>
      <c r="M27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795">
        <v>30</v>
      </c>
      <c r="O2795" t="s">
        <v>42</v>
      </c>
      <c r="P2795" t="s">
        <v>40</v>
      </c>
      <c r="Q2795">
        <v>7.01</v>
      </c>
      <c r="R2795" t="s">
        <v>40</v>
      </c>
      <c r="S2795" t="s">
        <v>40</v>
      </c>
      <c r="T2795" t="s">
        <v>55</v>
      </c>
      <c r="U2795">
        <v>24</v>
      </c>
      <c r="V2795" t="s">
        <v>43</v>
      </c>
      <c r="W2795" t="s">
        <v>40</v>
      </c>
      <c r="X2795" t="s">
        <v>43</v>
      </c>
      <c r="Y2795" t="s">
        <v>40</v>
      </c>
      <c r="Z2795" t="s">
        <v>40</v>
      </c>
      <c r="AA2795" t="s">
        <v>43</v>
      </c>
      <c r="AB2795" t="s">
        <v>43</v>
      </c>
      <c r="AC2795" t="s">
        <v>40</v>
      </c>
      <c r="AD2795" t="s">
        <v>51</v>
      </c>
      <c r="AE2795" t="s">
        <v>40</v>
      </c>
      <c r="AF2795" t="s">
        <v>46</v>
      </c>
      <c r="AG2795">
        <v>94.1</v>
      </c>
      <c r="AH2795" s="1">
        <v>2804.45</v>
      </c>
      <c r="AI2795">
        <v>0</v>
      </c>
      <c r="AJ2795">
        <v>0</v>
      </c>
      <c r="AK2795">
        <v>210.3</v>
      </c>
      <c r="AL2795">
        <v>3014.75</v>
      </c>
      <c r="AM2795" t="s">
        <v>57</v>
      </c>
      <c r="AN2795" t="s">
        <v>58</v>
      </c>
      <c r="AO2795" t="s">
        <v>104</v>
      </c>
    </row>
    <row r="2796" spans="1:41" ht="14.5" customHeight="1" x14ac:dyDescent="0.3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 t="str">
        <f>IF(T_telecom1[[#This Row],[Latitude]]&lt;34,"South",IF(T_telecom1[[#This Row],[Latitude]]&gt;38,"North","Central"))</f>
        <v>Central</v>
      </c>
      <c r="I2796">
        <v>37.885629000000002</v>
      </c>
      <c r="J2796" t="str">
        <f>IF(T_telecom1[[#This Row],[Longitude]]&lt;-121.7,"West",IF(T_telecom1[Longitude]&gt;-118,"East","Central-East"))</f>
        <v>West</v>
      </c>
      <c r="K2796">
        <v>-122.46858</v>
      </c>
      <c r="L2796">
        <v>0</v>
      </c>
      <c r="M27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796">
        <v>72</v>
      </c>
      <c r="O2796" t="s">
        <v>42</v>
      </c>
      <c r="P2796" t="s">
        <v>40</v>
      </c>
      <c r="Q2796">
        <v>45.75</v>
      </c>
      <c r="R2796" t="s">
        <v>43</v>
      </c>
      <c r="S2796" t="s">
        <v>43</v>
      </c>
      <c r="T2796" t="s">
        <v>8242</v>
      </c>
      <c r="U2796">
        <v>0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A2796" t="s">
        <v>43</v>
      </c>
      <c r="AB2796" t="s">
        <v>43</v>
      </c>
      <c r="AC2796" t="s">
        <v>43</v>
      </c>
      <c r="AD2796" t="s">
        <v>73</v>
      </c>
      <c r="AE2796" t="s">
        <v>43</v>
      </c>
      <c r="AF2796" t="s">
        <v>56</v>
      </c>
      <c r="AG2796">
        <v>19.3</v>
      </c>
      <c r="AH2796" s="1">
        <v>1414.8</v>
      </c>
      <c r="AI2796">
        <v>0</v>
      </c>
      <c r="AJ2796">
        <v>0</v>
      </c>
      <c r="AK2796">
        <v>3294</v>
      </c>
      <c r="AL2796">
        <v>4708.8</v>
      </c>
      <c r="AM2796" t="s">
        <v>47</v>
      </c>
      <c r="AN2796" t="s">
        <v>8234</v>
      </c>
      <c r="AO2796" t="s">
        <v>8235</v>
      </c>
    </row>
    <row r="2797" spans="1:41" ht="14.5" customHeight="1" x14ac:dyDescent="0.3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 t="str">
        <f>IF(T_telecom1[[#This Row],[Latitude]]&lt;34,"South",IF(T_telecom1[[#This Row],[Latitude]]&gt;38,"North","Central"))</f>
        <v>South</v>
      </c>
      <c r="I2797">
        <v>33.999991999999999</v>
      </c>
      <c r="J2797" t="str">
        <f>IF(T_telecom1[[#This Row],[Longitude]]&lt;-121.7,"West",IF(T_telecom1[Longitude]&gt;-118,"East","Central-East"))</f>
        <v>East</v>
      </c>
      <c r="K2797">
        <v>-117.53539499999999</v>
      </c>
      <c r="L2797">
        <v>0</v>
      </c>
      <c r="M27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97">
        <v>1</v>
      </c>
      <c r="O2797" t="s">
        <v>54</v>
      </c>
      <c r="P2797" t="s">
        <v>40</v>
      </c>
      <c r="Q2797">
        <v>1.48</v>
      </c>
      <c r="R2797" t="s">
        <v>43</v>
      </c>
      <c r="S2797" t="s">
        <v>43</v>
      </c>
      <c r="T2797" t="s">
        <v>8242</v>
      </c>
      <c r="U2797">
        <v>0</v>
      </c>
      <c r="V2797" t="s">
        <v>43</v>
      </c>
      <c r="W2797" t="s">
        <v>43</v>
      </c>
      <c r="X2797" t="s">
        <v>43</v>
      </c>
      <c r="Y2797" t="s">
        <v>43</v>
      </c>
      <c r="Z2797" t="s">
        <v>43</v>
      </c>
      <c r="AA2797" t="s">
        <v>43</v>
      </c>
      <c r="AB2797" t="s">
        <v>43</v>
      </c>
      <c r="AC2797" t="s">
        <v>43</v>
      </c>
      <c r="AD2797" t="s">
        <v>51</v>
      </c>
      <c r="AE2797" t="s">
        <v>43</v>
      </c>
      <c r="AF2797" t="s">
        <v>46</v>
      </c>
      <c r="AG2797">
        <v>20.6</v>
      </c>
      <c r="AH2797" s="1">
        <v>20.6</v>
      </c>
      <c r="AI2797">
        <v>0</v>
      </c>
      <c r="AJ2797">
        <v>0</v>
      </c>
      <c r="AK2797">
        <v>1.48</v>
      </c>
      <c r="AL2797">
        <v>22.08</v>
      </c>
      <c r="AM2797" t="s">
        <v>98</v>
      </c>
      <c r="AN2797" t="s">
        <v>8234</v>
      </c>
      <c r="AO2797" t="s">
        <v>8235</v>
      </c>
    </row>
    <row r="2798" spans="1:41" ht="14.5" customHeight="1" x14ac:dyDescent="0.3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 t="str">
        <f>IF(T_telecom1[[#This Row],[Latitude]]&lt;34,"South",IF(T_telecom1[[#This Row],[Latitude]]&gt;38,"North","Central"))</f>
        <v>South</v>
      </c>
      <c r="I2798">
        <v>33.323704999999997</v>
      </c>
      <c r="J2798" t="str">
        <f>IF(T_telecom1[[#This Row],[Longitude]]&lt;-121.7,"West",IF(T_telecom1[Longitude]&gt;-118,"East","Central-East"))</f>
        <v>East</v>
      </c>
      <c r="K2798">
        <v>-116.626907</v>
      </c>
      <c r="L2798">
        <v>0</v>
      </c>
      <c r="M279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798">
        <v>5</v>
      </c>
      <c r="O2798" t="s">
        <v>54</v>
      </c>
      <c r="P2798" t="s">
        <v>40</v>
      </c>
      <c r="Q2798">
        <v>3.37</v>
      </c>
      <c r="R2798" t="s">
        <v>43</v>
      </c>
      <c r="S2798" t="s">
        <v>43</v>
      </c>
      <c r="T2798" t="s">
        <v>8242</v>
      </c>
      <c r="U2798">
        <v>0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43</v>
      </c>
      <c r="AB2798" t="s">
        <v>43</v>
      </c>
      <c r="AC2798" t="s">
        <v>43</v>
      </c>
      <c r="AD2798" t="s">
        <v>51</v>
      </c>
      <c r="AE2798" t="s">
        <v>43</v>
      </c>
      <c r="AF2798" t="s">
        <v>46</v>
      </c>
      <c r="AG2798">
        <v>20.149999999999999</v>
      </c>
      <c r="AH2798" s="1">
        <v>117.95</v>
      </c>
      <c r="AI2798">
        <v>0</v>
      </c>
      <c r="AJ2798">
        <v>0</v>
      </c>
      <c r="AK2798">
        <v>16.850000000000001</v>
      </c>
      <c r="AL2798">
        <v>134.80000000000001</v>
      </c>
      <c r="AM2798" t="s">
        <v>47</v>
      </c>
      <c r="AN2798" t="s">
        <v>8234</v>
      </c>
      <c r="AO2798" t="s">
        <v>8235</v>
      </c>
    </row>
    <row r="2799" spans="1:41" ht="14.5" customHeight="1" x14ac:dyDescent="0.3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 t="str">
        <f>IF(T_telecom1[[#This Row],[Latitude]]&lt;34,"South",IF(T_telecom1[[#This Row],[Latitude]]&gt;38,"North","Central"))</f>
        <v>Central</v>
      </c>
      <c r="I2799">
        <v>34.019323</v>
      </c>
      <c r="J2799" t="str">
        <f>IF(T_telecom1[[#This Row],[Longitude]]&lt;-121.7,"West",IF(T_telecom1[Longitude]&gt;-118,"East","Central-East"))</f>
        <v>Central-East</v>
      </c>
      <c r="K2799">
        <v>-118.391902</v>
      </c>
      <c r="L2799">
        <v>0</v>
      </c>
      <c r="M27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799">
        <v>19</v>
      </c>
      <c r="O2799" t="s">
        <v>42</v>
      </c>
      <c r="P2799" t="s">
        <v>40</v>
      </c>
      <c r="Q2799">
        <v>36.159999999999997</v>
      </c>
      <c r="R2799" t="s">
        <v>43</v>
      </c>
      <c r="S2799" t="s">
        <v>43</v>
      </c>
      <c r="T2799" t="s">
        <v>8242</v>
      </c>
      <c r="U2799">
        <v>0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A2799" t="s">
        <v>43</v>
      </c>
      <c r="AB2799" t="s">
        <v>43</v>
      </c>
      <c r="AC2799" t="s">
        <v>43</v>
      </c>
      <c r="AD2799" t="s">
        <v>73</v>
      </c>
      <c r="AE2799" t="s">
        <v>43</v>
      </c>
      <c r="AF2799" t="s">
        <v>46</v>
      </c>
      <c r="AG2799">
        <v>20.85</v>
      </c>
      <c r="AH2799" s="1">
        <v>467.5</v>
      </c>
      <c r="AI2799">
        <v>0</v>
      </c>
      <c r="AJ2799">
        <v>0</v>
      </c>
      <c r="AK2799">
        <v>687.04</v>
      </c>
      <c r="AL2799">
        <v>1154.54</v>
      </c>
      <c r="AM2799" t="s">
        <v>47</v>
      </c>
      <c r="AN2799" t="s">
        <v>8234</v>
      </c>
      <c r="AO2799" t="s">
        <v>8235</v>
      </c>
    </row>
    <row r="2800" spans="1:41" ht="14.5" customHeight="1" x14ac:dyDescent="0.3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 t="str">
        <f>IF(T_telecom1[[#This Row],[Latitude]]&lt;34,"South",IF(T_telecom1[[#This Row],[Latitude]]&gt;38,"North","Central"))</f>
        <v>Central</v>
      </c>
      <c r="I2800">
        <v>35.391733000000002</v>
      </c>
      <c r="J2800" t="str">
        <f>IF(T_telecom1[[#This Row],[Longitude]]&lt;-121.7,"West",IF(T_telecom1[Longitude]&gt;-118,"East","Central-East"))</f>
        <v>Central-East</v>
      </c>
      <c r="K2800">
        <v>-118.984109</v>
      </c>
      <c r="L2800">
        <v>0</v>
      </c>
      <c r="M28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00">
        <v>8</v>
      </c>
      <c r="O2800" t="s">
        <v>54</v>
      </c>
      <c r="P2800" t="s">
        <v>40</v>
      </c>
      <c r="Q2800">
        <v>22.15</v>
      </c>
      <c r="R2800" t="s">
        <v>43</v>
      </c>
      <c r="S2800" t="s">
        <v>43</v>
      </c>
      <c r="T2800" t="s">
        <v>8242</v>
      </c>
      <c r="U2800">
        <v>0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A2800" t="s">
        <v>43</v>
      </c>
      <c r="AB2800" t="s">
        <v>43</v>
      </c>
      <c r="AC2800" t="s">
        <v>43</v>
      </c>
      <c r="AD2800" t="s">
        <v>51</v>
      </c>
      <c r="AE2800" t="s">
        <v>40</v>
      </c>
      <c r="AF2800" t="s">
        <v>56</v>
      </c>
      <c r="AG2800">
        <v>19.7</v>
      </c>
      <c r="AH2800" s="1">
        <v>168.9</v>
      </c>
      <c r="AI2800">
        <v>0</v>
      </c>
      <c r="AJ2800">
        <v>0</v>
      </c>
      <c r="AK2800">
        <v>177.2</v>
      </c>
      <c r="AL2800">
        <v>346.1</v>
      </c>
      <c r="AM2800" t="s">
        <v>47</v>
      </c>
      <c r="AN2800" t="s">
        <v>8234</v>
      </c>
      <c r="AO2800" t="s">
        <v>8235</v>
      </c>
    </row>
    <row r="2801" spans="1:41" ht="14.5" customHeight="1" x14ac:dyDescent="0.3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 t="str">
        <f>IF(T_telecom1[[#This Row],[Latitude]]&lt;34,"South",IF(T_telecom1[[#This Row],[Latitude]]&gt;38,"North","Central"))</f>
        <v>Central</v>
      </c>
      <c r="I2801">
        <v>34.282704000000003</v>
      </c>
      <c r="J2801" t="str">
        <f>IF(T_telecom1[[#This Row],[Longitude]]&lt;-121.7,"West",IF(T_telecom1[Longitude]&gt;-118,"East","Central-East"))</f>
        <v>Central-East</v>
      </c>
      <c r="K2801">
        <v>-118.312929</v>
      </c>
      <c r="L2801">
        <v>10</v>
      </c>
      <c r="M28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01">
        <v>65</v>
      </c>
      <c r="O2801" t="s">
        <v>42</v>
      </c>
      <c r="P2801" t="s">
        <v>40</v>
      </c>
      <c r="Q2801">
        <v>9.68</v>
      </c>
      <c r="R2801" t="s">
        <v>40</v>
      </c>
      <c r="S2801" t="s">
        <v>40</v>
      </c>
      <c r="T2801" t="s">
        <v>55</v>
      </c>
      <c r="U2801">
        <v>23</v>
      </c>
      <c r="V2801" t="s">
        <v>40</v>
      </c>
      <c r="W2801" t="s">
        <v>40</v>
      </c>
      <c r="X2801" t="s">
        <v>43</v>
      </c>
      <c r="Y2801" t="s">
        <v>43</v>
      </c>
      <c r="Z2801" t="s">
        <v>43</v>
      </c>
      <c r="AA2801" t="s">
        <v>43</v>
      </c>
      <c r="AB2801" t="s">
        <v>43</v>
      </c>
      <c r="AC2801" t="s">
        <v>40</v>
      </c>
      <c r="AD2801" t="s">
        <v>73</v>
      </c>
      <c r="AE2801" t="s">
        <v>40</v>
      </c>
      <c r="AF2801" t="s">
        <v>56</v>
      </c>
      <c r="AG2801">
        <v>85.75</v>
      </c>
      <c r="AH2801" s="1">
        <v>5688.45</v>
      </c>
      <c r="AI2801">
        <v>38.090000000000003</v>
      </c>
      <c r="AJ2801">
        <v>0</v>
      </c>
      <c r="AK2801">
        <v>629.20000000000005</v>
      </c>
      <c r="AL2801">
        <v>6279.56</v>
      </c>
      <c r="AM2801" t="s">
        <v>47</v>
      </c>
      <c r="AN2801" t="s">
        <v>8234</v>
      </c>
      <c r="AO2801" t="s">
        <v>8235</v>
      </c>
    </row>
    <row r="2802" spans="1:41" ht="14.5" customHeight="1" x14ac:dyDescent="0.3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 t="str">
        <f>IF(T_telecom1[[#This Row],[Latitude]]&lt;34,"South",IF(T_telecom1[[#This Row],[Latitude]]&gt;38,"North","Central"))</f>
        <v>Central</v>
      </c>
      <c r="I2802">
        <v>37.004067999999997</v>
      </c>
      <c r="J2802" t="str">
        <f>IF(T_telecom1[[#This Row],[Longitude]]&lt;-121.7,"West",IF(T_telecom1[Longitude]&gt;-118,"East","Central-East"))</f>
        <v>Central-East</v>
      </c>
      <c r="K2802">
        <v>-119.930027</v>
      </c>
      <c r="L2802">
        <v>0</v>
      </c>
      <c r="M28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02">
        <v>36</v>
      </c>
      <c r="O2802" t="s">
        <v>42</v>
      </c>
      <c r="P2802" t="s">
        <v>40</v>
      </c>
      <c r="Q2802">
        <v>12.72</v>
      </c>
      <c r="R2802" t="s">
        <v>43</v>
      </c>
      <c r="S2802" t="s">
        <v>43</v>
      </c>
      <c r="T2802" t="s">
        <v>8242</v>
      </c>
      <c r="U2802">
        <v>0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A2802" t="s">
        <v>43</v>
      </c>
      <c r="AB2802" t="s">
        <v>43</v>
      </c>
      <c r="AC2802" t="s">
        <v>43</v>
      </c>
      <c r="AD2802" t="s">
        <v>45</v>
      </c>
      <c r="AE2802" t="s">
        <v>40</v>
      </c>
      <c r="AF2802" t="s">
        <v>46</v>
      </c>
      <c r="AG2802">
        <v>20.350000000000001</v>
      </c>
      <c r="AH2802" s="1">
        <v>695.85</v>
      </c>
      <c r="AI2802">
        <v>0</v>
      </c>
      <c r="AJ2802">
        <v>0</v>
      </c>
      <c r="AK2802">
        <v>457.92</v>
      </c>
      <c r="AL2802">
        <v>1153.77</v>
      </c>
      <c r="AM2802" t="s">
        <v>47</v>
      </c>
      <c r="AN2802" t="s">
        <v>8234</v>
      </c>
      <c r="AO2802" t="s">
        <v>8235</v>
      </c>
    </row>
    <row r="2803" spans="1:41" ht="14.5" customHeight="1" x14ac:dyDescent="0.3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 t="str">
        <f>IF(T_telecom1[[#This Row],[Latitude]]&lt;34,"South",IF(T_telecom1[[#This Row],[Latitude]]&gt;38,"North","Central"))</f>
        <v>Central</v>
      </c>
      <c r="I2803">
        <v>37.524721</v>
      </c>
      <c r="J2803" t="str">
        <f>IF(T_telecom1[[#This Row],[Longitude]]&lt;-121.7,"West",IF(T_telecom1[Longitude]&gt;-118,"East","Central-East"))</f>
        <v>Central-East</v>
      </c>
      <c r="K2803">
        <v>-120.757977</v>
      </c>
      <c r="L2803">
        <v>2</v>
      </c>
      <c r="M28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03">
        <v>42</v>
      </c>
      <c r="O2803" t="s">
        <v>76</v>
      </c>
      <c r="P2803" t="s">
        <v>40</v>
      </c>
      <c r="Q2803">
        <v>10.79</v>
      </c>
      <c r="R2803" t="s">
        <v>40</v>
      </c>
      <c r="S2803" t="s">
        <v>40</v>
      </c>
      <c r="T2803" t="s">
        <v>44</v>
      </c>
      <c r="U2803">
        <v>41</v>
      </c>
      <c r="V2803" t="s">
        <v>43</v>
      </c>
      <c r="W2803" t="s">
        <v>43</v>
      </c>
      <c r="X2803" t="s">
        <v>43</v>
      </c>
      <c r="Y2803" t="s">
        <v>43</v>
      </c>
      <c r="Z2803" t="s">
        <v>43</v>
      </c>
      <c r="AA2803" t="s">
        <v>43</v>
      </c>
      <c r="AB2803" t="s">
        <v>43</v>
      </c>
      <c r="AC2803" t="s">
        <v>40</v>
      </c>
      <c r="AD2803" t="s">
        <v>51</v>
      </c>
      <c r="AE2803" t="s">
        <v>40</v>
      </c>
      <c r="AF2803" t="s">
        <v>56</v>
      </c>
      <c r="AG2803">
        <v>50.25</v>
      </c>
      <c r="AH2803" s="1">
        <v>2203.65</v>
      </c>
      <c r="AI2803">
        <v>28.49</v>
      </c>
      <c r="AJ2803">
        <v>0</v>
      </c>
      <c r="AK2803">
        <v>453.18</v>
      </c>
      <c r="AL2803">
        <v>2628.34</v>
      </c>
      <c r="AM2803" t="s">
        <v>57</v>
      </c>
      <c r="AN2803" t="s">
        <v>58</v>
      </c>
      <c r="AO2803" t="s">
        <v>214</v>
      </c>
    </row>
    <row r="2804" spans="1:41" ht="14.5" customHeight="1" x14ac:dyDescent="0.3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 t="str">
        <f>IF(T_telecom1[[#This Row],[Latitude]]&lt;34,"South",IF(T_telecom1[[#This Row],[Latitude]]&gt;38,"North","Central"))</f>
        <v>North</v>
      </c>
      <c r="I2804">
        <v>39.341279999999998</v>
      </c>
      <c r="J2804" t="str">
        <f>IF(T_telecom1[[#This Row],[Longitude]]&lt;-121.7,"West",IF(T_telecom1[Longitude]&gt;-118,"East","Central-East"))</f>
        <v>Central-East</v>
      </c>
      <c r="K2804">
        <v>-120.786867</v>
      </c>
      <c r="L2804">
        <v>0</v>
      </c>
      <c r="M28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04">
        <v>26</v>
      </c>
      <c r="O2804" t="s">
        <v>42</v>
      </c>
      <c r="P2804" t="s">
        <v>40</v>
      </c>
      <c r="Q2804">
        <v>6.38</v>
      </c>
      <c r="R2804" t="s">
        <v>43</v>
      </c>
      <c r="S2804" t="s">
        <v>43</v>
      </c>
      <c r="T2804" t="s">
        <v>8242</v>
      </c>
      <c r="U2804">
        <v>0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A2804" t="s">
        <v>43</v>
      </c>
      <c r="AB2804" t="s">
        <v>43</v>
      </c>
      <c r="AC2804" t="s">
        <v>43</v>
      </c>
      <c r="AD2804" t="s">
        <v>45</v>
      </c>
      <c r="AE2804" t="s">
        <v>43</v>
      </c>
      <c r="AF2804" t="s">
        <v>46</v>
      </c>
      <c r="AG2804">
        <v>19.399999999999999</v>
      </c>
      <c r="AH2804" s="1">
        <v>525.54999999999995</v>
      </c>
      <c r="AI2804">
        <v>4.25</v>
      </c>
      <c r="AJ2804">
        <v>0</v>
      </c>
      <c r="AK2804">
        <v>165.88</v>
      </c>
      <c r="AL2804">
        <v>687.18</v>
      </c>
      <c r="AM2804" t="s">
        <v>47</v>
      </c>
      <c r="AN2804" t="s">
        <v>8234</v>
      </c>
      <c r="AO2804" t="s">
        <v>8235</v>
      </c>
    </row>
    <row r="2805" spans="1:41" ht="14.5" customHeight="1" x14ac:dyDescent="0.3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 t="str">
        <f>IF(T_telecom1[[#This Row],[Latitude]]&lt;34,"South",IF(T_telecom1[[#This Row],[Latitude]]&gt;38,"North","Central"))</f>
        <v>North</v>
      </c>
      <c r="I2805">
        <v>38.254849999999998</v>
      </c>
      <c r="J2805" t="str">
        <f>IF(T_telecom1[[#This Row],[Longitude]]&lt;-121.7,"West",IF(T_telecom1[Longitude]&gt;-118,"East","Central-East"))</f>
        <v>West</v>
      </c>
      <c r="K2805">
        <v>-122.461799</v>
      </c>
      <c r="L2805">
        <v>0</v>
      </c>
      <c r="M28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05">
        <v>9</v>
      </c>
      <c r="O2805" t="s">
        <v>42</v>
      </c>
      <c r="P2805" t="s">
        <v>40</v>
      </c>
      <c r="Q2805">
        <v>21.11</v>
      </c>
      <c r="R2805" t="s">
        <v>43</v>
      </c>
      <c r="S2805" t="s">
        <v>40</v>
      </c>
      <c r="T2805" t="s">
        <v>55</v>
      </c>
      <c r="U2805">
        <v>6</v>
      </c>
      <c r="V2805" t="s">
        <v>40</v>
      </c>
      <c r="W2805" t="s">
        <v>43</v>
      </c>
      <c r="X2805" t="s">
        <v>43</v>
      </c>
      <c r="Y2805" t="s">
        <v>43</v>
      </c>
      <c r="Z2805" t="s">
        <v>43</v>
      </c>
      <c r="AA2805" t="s">
        <v>43</v>
      </c>
      <c r="AB2805" t="s">
        <v>43</v>
      </c>
      <c r="AC2805" t="s">
        <v>40</v>
      </c>
      <c r="AD2805" t="s">
        <v>51</v>
      </c>
      <c r="AE2805" t="s">
        <v>43</v>
      </c>
      <c r="AF2805" t="s">
        <v>56</v>
      </c>
      <c r="AG2805">
        <v>75.599999999999994</v>
      </c>
      <c r="AH2805" s="1">
        <v>661.55</v>
      </c>
      <c r="AI2805">
        <v>0</v>
      </c>
      <c r="AJ2805">
        <v>0</v>
      </c>
      <c r="AK2805">
        <v>189.99</v>
      </c>
      <c r="AL2805">
        <v>851.54</v>
      </c>
      <c r="AM2805" t="s">
        <v>47</v>
      </c>
      <c r="AN2805" t="s">
        <v>8234</v>
      </c>
      <c r="AO2805" t="s">
        <v>8235</v>
      </c>
    </row>
    <row r="2806" spans="1:41" ht="14.5" customHeight="1" x14ac:dyDescent="0.3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 t="str">
        <f>IF(T_telecom1[[#This Row],[Latitude]]&lt;34,"South",IF(T_telecom1[[#This Row],[Latitude]]&gt;38,"North","Central"))</f>
        <v>South</v>
      </c>
      <c r="I2806">
        <v>33.600987000000003</v>
      </c>
      <c r="J2806" t="str">
        <f>IF(T_telecom1[[#This Row],[Longitude]]&lt;-121.7,"West",IF(T_telecom1[Longitude]&gt;-118,"East","Central-East"))</f>
        <v>East</v>
      </c>
      <c r="K2806">
        <v>-117.862734</v>
      </c>
      <c r="L2806">
        <v>0</v>
      </c>
      <c r="M28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06">
        <v>1</v>
      </c>
      <c r="O2806" t="s">
        <v>42</v>
      </c>
      <c r="P2806" t="s">
        <v>40</v>
      </c>
      <c r="Q2806">
        <v>43.61</v>
      </c>
      <c r="R2806" t="s">
        <v>43</v>
      </c>
      <c r="S2806" t="s">
        <v>40</v>
      </c>
      <c r="T2806" t="s">
        <v>55</v>
      </c>
      <c r="U2806">
        <v>2</v>
      </c>
      <c r="V2806" t="s">
        <v>43</v>
      </c>
      <c r="W2806" t="s">
        <v>43</v>
      </c>
      <c r="X2806" t="s">
        <v>43</v>
      </c>
      <c r="Y2806" t="s">
        <v>43</v>
      </c>
      <c r="Z2806" t="s">
        <v>40</v>
      </c>
      <c r="AA2806" t="s">
        <v>40</v>
      </c>
      <c r="AB2806" t="s">
        <v>40</v>
      </c>
      <c r="AC2806" t="s">
        <v>40</v>
      </c>
      <c r="AD2806" t="s">
        <v>51</v>
      </c>
      <c r="AE2806" t="s">
        <v>40</v>
      </c>
      <c r="AF2806" t="s">
        <v>56</v>
      </c>
      <c r="AG2806">
        <v>91.3</v>
      </c>
      <c r="AH2806" s="1">
        <v>91.3</v>
      </c>
      <c r="AI2806">
        <v>0</v>
      </c>
      <c r="AJ2806">
        <v>0</v>
      </c>
      <c r="AK2806">
        <v>43.61</v>
      </c>
      <c r="AL2806">
        <v>134.91</v>
      </c>
      <c r="AM2806" t="s">
        <v>57</v>
      </c>
      <c r="AN2806" t="s">
        <v>121</v>
      </c>
      <c r="AO2806" t="s">
        <v>122</v>
      </c>
    </row>
    <row r="2807" spans="1:41" ht="14.5" customHeight="1" x14ac:dyDescent="0.3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 t="str">
        <f>IF(T_telecom1[[#This Row],[Latitude]]&lt;34,"South",IF(T_telecom1[[#This Row],[Latitude]]&gt;38,"North","Central"))</f>
        <v>Central</v>
      </c>
      <c r="I2807">
        <v>34.234912000000001</v>
      </c>
      <c r="J2807" t="str">
        <f>IF(T_telecom1[[#This Row],[Longitude]]&lt;-121.7,"West",IF(T_telecom1[Longitude]&gt;-118,"East","Central-East"))</f>
        <v>Central-East</v>
      </c>
      <c r="K2807">
        <v>-118.153729</v>
      </c>
      <c r="L2807">
        <v>3</v>
      </c>
      <c r="M28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07">
        <v>37</v>
      </c>
      <c r="O2807" t="s">
        <v>42</v>
      </c>
      <c r="P2807" t="s">
        <v>40</v>
      </c>
      <c r="Q2807">
        <v>49.37</v>
      </c>
      <c r="R2807" t="s">
        <v>40</v>
      </c>
      <c r="S2807" t="s">
        <v>40</v>
      </c>
      <c r="T2807" t="s">
        <v>55</v>
      </c>
      <c r="U2807">
        <v>4</v>
      </c>
      <c r="V2807" t="s">
        <v>43</v>
      </c>
      <c r="W2807" t="s">
        <v>43</v>
      </c>
      <c r="X2807" t="s">
        <v>43</v>
      </c>
      <c r="Y2807" t="s">
        <v>43</v>
      </c>
      <c r="Z2807" t="s">
        <v>40</v>
      </c>
      <c r="AA2807" t="s">
        <v>40</v>
      </c>
      <c r="AB2807" t="s">
        <v>40</v>
      </c>
      <c r="AC2807" t="s">
        <v>40</v>
      </c>
      <c r="AD2807" t="s">
        <v>51</v>
      </c>
      <c r="AE2807" t="s">
        <v>40</v>
      </c>
      <c r="AF2807" t="s">
        <v>56</v>
      </c>
      <c r="AG2807">
        <v>92.5</v>
      </c>
      <c r="AH2807" s="1">
        <v>3473.4</v>
      </c>
      <c r="AI2807">
        <v>0</v>
      </c>
      <c r="AJ2807">
        <v>0</v>
      </c>
      <c r="AK2807">
        <v>1826.69</v>
      </c>
      <c r="AL2807">
        <v>5300.09</v>
      </c>
      <c r="AM2807" t="s">
        <v>57</v>
      </c>
      <c r="AN2807" t="s">
        <v>58</v>
      </c>
      <c r="AO2807" t="s">
        <v>59</v>
      </c>
    </row>
    <row r="2808" spans="1:41" ht="14.5" customHeight="1" x14ac:dyDescent="0.3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 t="str">
        <f>IF(T_telecom1[[#This Row],[Latitude]]&lt;34,"South",IF(T_telecom1[[#This Row],[Latitude]]&gt;38,"North","Central"))</f>
        <v>Central</v>
      </c>
      <c r="I2808">
        <v>37.321232999999999</v>
      </c>
      <c r="J2808" t="str">
        <f>IF(T_telecom1[[#This Row],[Longitude]]&lt;-121.7,"West",IF(T_telecom1[Longitude]&gt;-118,"East","Central-East"))</f>
        <v>Central-East</v>
      </c>
      <c r="K2808">
        <v>-120.65635399999999</v>
      </c>
      <c r="L2808">
        <v>0</v>
      </c>
      <c r="M28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08">
        <v>6</v>
      </c>
      <c r="O2808" t="s">
        <v>54</v>
      </c>
      <c r="P2808" t="s">
        <v>40</v>
      </c>
      <c r="Q2808">
        <v>20.36</v>
      </c>
      <c r="R2808" t="s">
        <v>40</v>
      </c>
      <c r="S2808" t="s">
        <v>40</v>
      </c>
      <c r="T2808" t="s">
        <v>55</v>
      </c>
      <c r="U2808">
        <v>10</v>
      </c>
      <c r="V2808" t="s">
        <v>43</v>
      </c>
      <c r="W2808" t="s">
        <v>40</v>
      </c>
      <c r="X2808" t="s">
        <v>40</v>
      </c>
      <c r="Y2808" t="s">
        <v>40</v>
      </c>
      <c r="Z2808" t="s">
        <v>40</v>
      </c>
      <c r="AA2808" t="s">
        <v>40</v>
      </c>
      <c r="AB2808" t="s">
        <v>40</v>
      </c>
      <c r="AC2808" t="s">
        <v>40</v>
      </c>
      <c r="AD2808" t="s">
        <v>51</v>
      </c>
      <c r="AE2808" t="s">
        <v>40</v>
      </c>
      <c r="AF2808" t="s">
        <v>46</v>
      </c>
      <c r="AG2808">
        <v>109.9</v>
      </c>
      <c r="AH2808" s="1">
        <v>669.45</v>
      </c>
      <c r="AI2808">
        <v>0</v>
      </c>
      <c r="AJ2808">
        <v>0</v>
      </c>
      <c r="AK2808">
        <v>122.16</v>
      </c>
      <c r="AL2808">
        <v>791.61</v>
      </c>
      <c r="AM2808" t="s">
        <v>57</v>
      </c>
      <c r="AN2808" t="s">
        <v>58</v>
      </c>
      <c r="AO2808" t="s">
        <v>59</v>
      </c>
    </row>
    <row r="2809" spans="1:41" ht="14.5" customHeight="1" x14ac:dyDescent="0.3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 t="str">
        <f>IF(T_telecom1[[#This Row],[Latitude]]&lt;34,"South",IF(T_telecom1[[#This Row],[Latitude]]&gt;38,"North","Central"))</f>
        <v>South</v>
      </c>
      <c r="I2809">
        <v>33.806708</v>
      </c>
      <c r="J2809" t="str">
        <f>IF(T_telecom1[[#This Row],[Longitude]]&lt;-121.7,"West",IF(T_telecom1[Longitude]&gt;-118,"East","Central-East"))</f>
        <v>East</v>
      </c>
      <c r="K2809">
        <v>-117.02007</v>
      </c>
      <c r="L2809">
        <v>0</v>
      </c>
      <c r="M28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09">
        <v>2</v>
      </c>
      <c r="O2809" t="s">
        <v>42</v>
      </c>
      <c r="P2809" t="s">
        <v>40</v>
      </c>
      <c r="Q2809">
        <v>15.25</v>
      </c>
      <c r="R2809" t="s">
        <v>43</v>
      </c>
      <c r="S2809" t="s">
        <v>40</v>
      </c>
      <c r="T2809" t="s">
        <v>79</v>
      </c>
      <c r="U2809">
        <v>82</v>
      </c>
      <c r="V2809" t="s">
        <v>43</v>
      </c>
      <c r="W2809" t="s">
        <v>43</v>
      </c>
      <c r="X2809" t="s">
        <v>40</v>
      </c>
      <c r="Y2809" t="s">
        <v>43</v>
      </c>
      <c r="Z2809" t="s">
        <v>43</v>
      </c>
      <c r="AA2809" t="s">
        <v>40</v>
      </c>
      <c r="AB2809" t="s">
        <v>40</v>
      </c>
      <c r="AC2809" t="s">
        <v>40</v>
      </c>
      <c r="AD2809" t="s">
        <v>51</v>
      </c>
      <c r="AE2809" t="s">
        <v>43</v>
      </c>
      <c r="AF2809" t="s">
        <v>56</v>
      </c>
      <c r="AG2809">
        <v>60.85</v>
      </c>
      <c r="AH2809" s="1">
        <v>111.4</v>
      </c>
      <c r="AI2809">
        <v>0</v>
      </c>
      <c r="AJ2809">
        <v>0</v>
      </c>
      <c r="AK2809">
        <v>30.5</v>
      </c>
      <c r="AL2809">
        <v>141.9</v>
      </c>
      <c r="AM2809" t="s">
        <v>98</v>
      </c>
      <c r="AN2809" t="s">
        <v>8234</v>
      </c>
      <c r="AO2809" t="s">
        <v>8235</v>
      </c>
    </row>
    <row r="2810" spans="1:41" ht="14.5" customHeight="1" x14ac:dyDescent="0.3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 t="str">
        <f>IF(T_telecom1[[#This Row],[Latitude]]&lt;34,"South",IF(T_telecom1[[#This Row],[Latitude]]&gt;38,"North","Central"))</f>
        <v>North</v>
      </c>
      <c r="I2810">
        <v>38.445939000000003</v>
      </c>
      <c r="J2810" t="str">
        <f>IF(T_telecom1[[#This Row],[Longitude]]&lt;-121.7,"West",IF(T_telecom1[Longitude]&gt;-118,"East","Central-East"))</f>
        <v>Central-East</v>
      </c>
      <c r="K2810">
        <v>-121.496855</v>
      </c>
      <c r="L2810">
        <v>5</v>
      </c>
      <c r="M28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10">
        <v>71</v>
      </c>
      <c r="O2810" t="s">
        <v>42</v>
      </c>
      <c r="P2810" t="s">
        <v>40</v>
      </c>
      <c r="Q2810">
        <v>32.119999999999997</v>
      </c>
      <c r="R2810" t="s">
        <v>43</v>
      </c>
      <c r="S2810" t="s">
        <v>43</v>
      </c>
      <c r="T2810" t="s">
        <v>8242</v>
      </c>
      <c r="U2810">
        <v>0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A2810" t="s">
        <v>43</v>
      </c>
      <c r="AB2810" t="s">
        <v>43</v>
      </c>
      <c r="AC2810" t="s">
        <v>43</v>
      </c>
      <c r="AD2810" t="s">
        <v>73</v>
      </c>
      <c r="AE2810" t="s">
        <v>43</v>
      </c>
      <c r="AF2810" t="s">
        <v>46</v>
      </c>
      <c r="AG2810">
        <v>19.8</v>
      </c>
      <c r="AH2810" s="1">
        <v>1388.45</v>
      </c>
      <c r="AI2810">
        <v>0</v>
      </c>
      <c r="AJ2810">
        <v>0</v>
      </c>
      <c r="AK2810">
        <v>2280.52</v>
      </c>
      <c r="AL2810">
        <v>3668.97</v>
      </c>
      <c r="AM2810" t="s">
        <v>47</v>
      </c>
      <c r="AN2810" t="s">
        <v>8234</v>
      </c>
      <c r="AO2810" t="s">
        <v>8235</v>
      </c>
    </row>
    <row r="2811" spans="1:41" ht="14.5" customHeight="1" x14ac:dyDescent="0.3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 t="str">
        <f>IF(T_telecom1[[#This Row],[Latitude]]&lt;34,"South",IF(T_telecom1[[#This Row],[Latitude]]&gt;38,"North","Central"))</f>
        <v>Central</v>
      </c>
      <c r="I2811">
        <v>37.469499999999996</v>
      </c>
      <c r="J2811" t="str">
        <f>IF(T_telecom1[[#This Row],[Longitude]]&lt;-121.7,"West",IF(T_telecom1[Longitude]&gt;-118,"East","Central-East"))</f>
        <v>Central-East</v>
      </c>
      <c r="K2811">
        <v>-120.672724</v>
      </c>
      <c r="L2811">
        <v>0</v>
      </c>
      <c r="M28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11">
        <v>8</v>
      </c>
      <c r="O2811" t="s">
        <v>42</v>
      </c>
      <c r="P2811" t="s">
        <v>40</v>
      </c>
      <c r="Q2811">
        <v>14.89</v>
      </c>
      <c r="R2811" t="s">
        <v>43</v>
      </c>
      <c r="S2811" t="s">
        <v>40</v>
      </c>
      <c r="T2811" t="s">
        <v>55</v>
      </c>
      <c r="U2811">
        <v>20</v>
      </c>
      <c r="V2811" t="s">
        <v>43</v>
      </c>
      <c r="W2811" t="s">
        <v>43</v>
      </c>
      <c r="X2811" t="s">
        <v>43</v>
      </c>
      <c r="Y2811" t="s">
        <v>43</v>
      </c>
      <c r="Z2811" t="s">
        <v>43</v>
      </c>
      <c r="AA2811" t="s">
        <v>43</v>
      </c>
      <c r="AB2811" t="s">
        <v>43</v>
      </c>
      <c r="AC2811" t="s">
        <v>40</v>
      </c>
      <c r="AD2811" t="s">
        <v>51</v>
      </c>
      <c r="AE2811" t="s">
        <v>40</v>
      </c>
      <c r="AF2811" t="s">
        <v>56</v>
      </c>
      <c r="AG2811">
        <v>69.7</v>
      </c>
      <c r="AH2811" s="1">
        <v>560.85</v>
      </c>
      <c r="AI2811">
        <v>0</v>
      </c>
      <c r="AJ2811">
        <v>0</v>
      </c>
      <c r="AK2811">
        <v>119.12</v>
      </c>
      <c r="AL2811">
        <v>679.97</v>
      </c>
      <c r="AM2811" t="s">
        <v>57</v>
      </c>
      <c r="AN2811" t="s">
        <v>63</v>
      </c>
      <c r="AO2811" t="s">
        <v>64</v>
      </c>
    </row>
    <row r="2812" spans="1:41" ht="14.5" customHeight="1" x14ac:dyDescent="0.3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 t="str">
        <f>IF(T_telecom1[[#This Row],[Latitude]]&lt;34,"South",IF(T_telecom1[[#This Row],[Latitude]]&gt;38,"North","Central"))</f>
        <v>North</v>
      </c>
      <c r="I2812">
        <v>39.279068000000002</v>
      </c>
      <c r="J2812" t="str">
        <f>IF(T_telecom1[[#This Row],[Longitude]]&lt;-121.7,"West",IF(T_telecom1[Longitude]&gt;-118,"East","Central-East"))</f>
        <v>Central-East</v>
      </c>
      <c r="K2812">
        <v>-120.414275</v>
      </c>
      <c r="L2812">
        <v>2</v>
      </c>
      <c r="M28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12">
        <v>60</v>
      </c>
      <c r="O2812" t="s">
        <v>42</v>
      </c>
      <c r="P2812" t="s">
        <v>43</v>
      </c>
      <c r="Q2812">
        <v>0</v>
      </c>
      <c r="R2812" t="s">
        <v>43</v>
      </c>
      <c r="S2812" t="s">
        <v>40</v>
      </c>
      <c r="T2812" t="s">
        <v>44</v>
      </c>
      <c r="U2812">
        <v>51</v>
      </c>
      <c r="V2812" t="s">
        <v>43</v>
      </c>
      <c r="W2812" t="s">
        <v>40</v>
      </c>
      <c r="X2812" t="s">
        <v>43</v>
      </c>
      <c r="Y2812" t="s">
        <v>43</v>
      </c>
      <c r="Z2812" t="s">
        <v>40</v>
      </c>
      <c r="AA2812" t="s">
        <v>40</v>
      </c>
      <c r="AB2812" t="s">
        <v>40</v>
      </c>
      <c r="AC2812" t="s">
        <v>40</v>
      </c>
      <c r="AD2812" t="s">
        <v>51</v>
      </c>
      <c r="AE2812" t="s">
        <v>40</v>
      </c>
      <c r="AF2812" t="s">
        <v>56</v>
      </c>
      <c r="AG2812">
        <v>49.75</v>
      </c>
      <c r="AH2812" s="1">
        <v>3069.45</v>
      </c>
      <c r="AI2812">
        <v>0</v>
      </c>
      <c r="AJ2812">
        <v>0</v>
      </c>
      <c r="AK2812">
        <v>0</v>
      </c>
      <c r="AL2812">
        <v>3069.45</v>
      </c>
      <c r="AM2812" t="s">
        <v>47</v>
      </c>
      <c r="AN2812" t="s">
        <v>8234</v>
      </c>
      <c r="AO2812" t="s">
        <v>8235</v>
      </c>
    </row>
    <row r="2813" spans="1:41" ht="14.5" customHeight="1" x14ac:dyDescent="0.3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 t="str">
        <f>IF(T_telecom1[[#This Row],[Latitude]]&lt;34,"South",IF(T_telecom1[[#This Row],[Latitude]]&gt;38,"North","Central"))</f>
        <v>North</v>
      </c>
      <c r="I2813">
        <v>38.733908</v>
      </c>
      <c r="J2813" t="str">
        <f>IF(T_telecom1[[#This Row],[Longitude]]&lt;-121.7,"West",IF(T_telecom1[Longitude]&gt;-118,"East","Central-East"))</f>
        <v>Central-East</v>
      </c>
      <c r="K2813">
        <v>-120.453416</v>
      </c>
      <c r="L2813">
        <v>2</v>
      </c>
      <c r="M28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13">
        <v>38</v>
      </c>
      <c r="O2813" t="s">
        <v>42</v>
      </c>
      <c r="P2813" t="s">
        <v>40</v>
      </c>
      <c r="Q2813">
        <v>13.67</v>
      </c>
      <c r="R2813" t="s">
        <v>40</v>
      </c>
      <c r="S2813" t="s">
        <v>40</v>
      </c>
      <c r="T2813" t="s">
        <v>44</v>
      </c>
      <c r="U2813">
        <v>30</v>
      </c>
      <c r="V2813" t="s">
        <v>43</v>
      </c>
      <c r="W2813" t="s">
        <v>40</v>
      </c>
      <c r="X2813" t="s">
        <v>40</v>
      </c>
      <c r="Y2813" t="s">
        <v>43</v>
      </c>
      <c r="Z2813" t="s">
        <v>40</v>
      </c>
      <c r="AA2813" t="s">
        <v>40</v>
      </c>
      <c r="AB2813" t="s">
        <v>40</v>
      </c>
      <c r="AC2813" t="s">
        <v>40</v>
      </c>
      <c r="AD2813" t="s">
        <v>45</v>
      </c>
      <c r="AE2813" t="s">
        <v>43</v>
      </c>
      <c r="AF2813" t="s">
        <v>46</v>
      </c>
      <c r="AG2813">
        <v>78.95</v>
      </c>
      <c r="AH2813" s="1">
        <v>2862.55</v>
      </c>
      <c r="AI2813">
        <v>0</v>
      </c>
      <c r="AJ2813">
        <v>0</v>
      </c>
      <c r="AK2813">
        <v>519.46</v>
      </c>
      <c r="AL2813">
        <v>3382.01</v>
      </c>
      <c r="AM2813" t="s">
        <v>47</v>
      </c>
      <c r="AN2813" t="s">
        <v>8234</v>
      </c>
      <c r="AO2813" t="s">
        <v>8235</v>
      </c>
    </row>
    <row r="2814" spans="1:41" ht="14.5" customHeight="1" x14ac:dyDescent="0.3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 t="str">
        <f>IF(T_telecom1[[#This Row],[Latitude]]&lt;34,"South",IF(T_telecom1[[#This Row],[Latitude]]&gt;38,"North","Central"))</f>
        <v>North</v>
      </c>
      <c r="I2814">
        <v>38.549185000000001</v>
      </c>
      <c r="J2814" t="str">
        <f>IF(T_telecom1[[#This Row],[Longitude]]&lt;-121.7,"West",IF(T_telecom1[Longitude]&gt;-118,"East","Central-East"))</f>
        <v>Central-East</v>
      </c>
      <c r="K2814">
        <v>-121.32838599999999</v>
      </c>
      <c r="L2814">
        <v>5</v>
      </c>
      <c r="M28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14">
        <v>58</v>
      </c>
      <c r="O2814" t="s">
        <v>76</v>
      </c>
      <c r="P2814" t="s">
        <v>40</v>
      </c>
      <c r="Q2814">
        <v>40.74</v>
      </c>
      <c r="R2814" t="s">
        <v>43</v>
      </c>
      <c r="S2814" t="s">
        <v>40</v>
      </c>
      <c r="T2814" t="s">
        <v>55</v>
      </c>
      <c r="U2814">
        <v>17</v>
      </c>
      <c r="V2814" t="s">
        <v>43</v>
      </c>
      <c r="W2814" t="s">
        <v>40</v>
      </c>
      <c r="X2814" t="s">
        <v>40</v>
      </c>
      <c r="Y2814" t="s">
        <v>43</v>
      </c>
      <c r="Z2814" t="s">
        <v>40</v>
      </c>
      <c r="AA2814" t="s">
        <v>43</v>
      </c>
      <c r="AB2814" t="s">
        <v>43</v>
      </c>
      <c r="AC2814" t="s">
        <v>40</v>
      </c>
      <c r="AD2814" t="s">
        <v>51</v>
      </c>
      <c r="AE2814" t="s">
        <v>40</v>
      </c>
      <c r="AF2814" t="s">
        <v>56</v>
      </c>
      <c r="AG2814">
        <v>91.55</v>
      </c>
      <c r="AH2814" s="1">
        <v>5511.65</v>
      </c>
      <c r="AI2814">
        <v>0</v>
      </c>
      <c r="AJ2814">
        <v>0</v>
      </c>
      <c r="AK2814">
        <v>2362.92</v>
      </c>
      <c r="AL2814">
        <v>7874.57</v>
      </c>
      <c r="AM2814" t="s">
        <v>47</v>
      </c>
      <c r="AN2814" t="s">
        <v>8234</v>
      </c>
      <c r="AO2814" t="s">
        <v>8235</v>
      </c>
    </row>
    <row r="2815" spans="1:41" ht="14.5" customHeight="1" x14ac:dyDescent="0.3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 t="str">
        <f>IF(T_telecom1[[#This Row],[Latitude]]&lt;34,"South",IF(T_telecom1[[#This Row],[Latitude]]&gt;38,"North","Central"))</f>
        <v>North</v>
      </c>
      <c r="I2815">
        <v>38.049292000000001</v>
      </c>
      <c r="J2815" t="str">
        <f>IF(T_telecom1[[#This Row],[Longitude]]&lt;-121.7,"West",IF(T_telecom1[Longitude]&gt;-118,"East","Central-East"))</f>
        <v>West</v>
      </c>
      <c r="K2815">
        <v>-122.228415</v>
      </c>
      <c r="L2815">
        <v>0</v>
      </c>
      <c r="M28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15">
        <v>25</v>
      </c>
      <c r="O2815" t="s">
        <v>42</v>
      </c>
      <c r="P2815" t="s">
        <v>40</v>
      </c>
      <c r="Q2815">
        <v>25.2</v>
      </c>
      <c r="R2815" t="s">
        <v>40</v>
      </c>
      <c r="S2815" t="s">
        <v>40</v>
      </c>
      <c r="T2815" t="s">
        <v>44</v>
      </c>
      <c r="U2815">
        <v>23</v>
      </c>
      <c r="V2815" t="s">
        <v>40</v>
      </c>
      <c r="W2815" t="s">
        <v>40</v>
      </c>
      <c r="X2815" t="s">
        <v>40</v>
      </c>
      <c r="Y2815" t="s">
        <v>40</v>
      </c>
      <c r="Z2815" t="s">
        <v>43</v>
      </c>
      <c r="AA2815" t="s">
        <v>40</v>
      </c>
      <c r="AB2815" t="s">
        <v>40</v>
      </c>
      <c r="AC2815" t="s">
        <v>40</v>
      </c>
      <c r="AD2815" t="s">
        <v>51</v>
      </c>
      <c r="AE2815" t="s">
        <v>43</v>
      </c>
      <c r="AF2815" t="s">
        <v>56</v>
      </c>
      <c r="AG2815">
        <v>81.75</v>
      </c>
      <c r="AH2815" s="1">
        <v>2028.8</v>
      </c>
      <c r="AI2815">
        <v>0</v>
      </c>
      <c r="AJ2815">
        <v>0</v>
      </c>
      <c r="AK2815">
        <v>630</v>
      </c>
      <c r="AL2815">
        <v>2658.8</v>
      </c>
      <c r="AM2815" t="s">
        <v>47</v>
      </c>
      <c r="AN2815" t="s">
        <v>8234</v>
      </c>
      <c r="AO2815" t="s">
        <v>8235</v>
      </c>
    </row>
    <row r="2816" spans="1:41" ht="14.5" customHeight="1" x14ac:dyDescent="0.3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 t="str">
        <f>IF(T_telecom1[[#This Row],[Latitude]]&lt;34,"South",IF(T_telecom1[[#This Row],[Latitude]]&gt;38,"North","Central"))</f>
        <v>Central</v>
      </c>
      <c r="I2816">
        <v>36.993451</v>
      </c>
      <c r="J2816" t="str">
        <f>IF(T_telecom1[[#This Row],[Longitude]]&lt;-121.7,"West",IF(T_telecom1[Longitude]&gt;-118,"East","Central-East"))</f>
        <v>West</v>
      </c>
      <c r="K2816">
        <v>-122.09885800000001</v>
      </c>
      <c r="L2816">
        <v>0</v>
      </c>
      <c r="M28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16">
        <v>19</v>
      </c>
      <c r="O2816" t="s">
        <v>62</v>
      </c>
      <c r="P2816" t="s">
        <v>40</v>
      </c>
      <c r="Q2816">
        <v>46.49</v>
      </c>
      <c r="R2816" t="s">
        <v>43</v>
      </c>
      <c r="S2816" t="s">
        <v>40</v>
      </c>
      <c r="T2816" t="s">
        <v>44</v>
      </c>
      <c r="U2816">
        <v>8</v>
      </c>
      <c r="V2816" t="s">
        <v>43</v>
      </c>
      <c r="W2816" t="s">
        <v>43</v>
      </c>
      <c r="X2816" t="s">
        <v>43</v>
      </c>
      <c r="Y2816" t="s">
        <v>40</v>
      </c>
      <c r="Z2816" t="s">
        <v>40</v>
      </c>
      <c r="AA2816" t="s">
        <v>43</v>
      </c>
      <c r="AB2816" t="s">
        <v>43</v>
      </c>
      <c r="AC2816" t="s">
        <v>40</v>
      </c>
      <c r="AD2816" t="s">
        <v>51</v>
      </c>
      <c r="AE2816" t="s">
        <v>40</v>
      </c>
      <c r="AF2816" t="s">
        <v>46</v>
      </c>
      <c r="AG2816">
        <v>61.55</v>
      </c>
      <c r="AH2816" s="1">
        <v>1093.2</v>
      </c>
      <c r="AI2816">
        <v>0</v>
      </c>
      <c r="AJ2816">
        <v>0</v>
      </c>
      <c r="AK2816">
        <v>883.31</v>
      </c>
      <c r="AL2816">
        <v>1976.51</v>
      </c>
      <c r="AM2816" t="s">
        <v>47</v>
      </c>
      <c r="AN2816" t="s">
        <v>8234</v>
      </c>
      <c r="AO2816" t="s">
        <v>8235</v>
      </c>
    </row>
    <row r="2817" spans="1:41" ht="14.5" customHeight="1" x14ac:dyDescent="0.3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 t="str">
        <f>IF(T_telecom1[[#This Row],[Latitude]]&lt;34,"South",IF(T_telecom1[[#This Row],[Latitude]]&gt;38,"North","Central"))</f>
        <v>Central</v>
      </c>
      <c r="I2817">
        <v>37.680968</v>
      </c>
      <c r="J2817" t="str">
        <f>IF(T_telecom1[[#This Row],[Longitude]]&lt;-121.7,"West",IF(T_telecom1[Longitude]&gt;-118,"East","Central-East"))</f>
        <v>Central-East</v>
      </c>
      <c r="K2817">
        <v>-121.446049</v>
      </c>
      <c r="L2817">
        <v>9</v>
      </c>
      <c r="M28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17">
        <v>31</v>
      </c>
      <c r="O2817" t="s">
        <v>42</v>
      </c>
      <c r="P2817" t="s">
        <v>40</v>
      </c>
      <c r="Q2817">
        <v>28.8</v>
      </c>
      <c r="R2817" t="s">
        <v>43</v>
      </c>
      <c r="S2817" t="s">
        <v>40</v>
      </c>
      <c r="T2817" t="s">
        <v>44</v>
      </c>
      <c r="U2817">
        <v>15</v>
      </c>
      <c r="V2817" t="s">
        <v>40</v>
      </c>
      <c r="W2817" t="s">
        <v>43</v>
      </c>
      <c r="X2817" t="s">
        <v>43</v>
      </c>
      <c r="Y2817" t="s">
        <v>40</v>
      </c>
      <c r="Z2817" t="s">
        <v>43</v>
      </c>
      <c r="AA2817" t="s">
        <v>40</v>
      </c>
      <c r="AB2817" t="s">
        <v>40</v>
      </c>
      <c r="AC2817" t="s">
        <v>40</v>
      </c>
      <c r="AD2817" t="s">
        <v>45</v>
      </c>
      <c r="AE2817" t="s">
        <v>40</v>
      </c>
      <c r="AF2817" t="s">
        <v>56</v>
      </c>
      <c r="AG2817">
        <v>64</v>
      </c>
      <c r="AH2817" s="1">
        <v>1910.75</v>
      </c>
      <c r="AI2817">
        <v>0</v>
      </c>
      <c r="AJ2817">
        <v>0</v>
      </c>
      <c r="AK2817">
        <v>892.8</v>
      </c>
      <c r="AL2817">
        <v>2803.55</v>
      </c>
      <c r="AM2817" t="s">
        <v>47</v>
      </c>
      <c r="AN2817" t="s">
        <v>8234</v>
      </c>
      <c r="AO2817" t="s">
        <v>8235</v>
      </c>
    </row>
    <row r="2818" spans="1:41" ht="14.5" customHeight="1" x14ac:dyDescent="0.3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 t="str">
        <f>IF(T_telecom1[[#This Row],[Latitude]]&lt;34,"South",IF(T_telecom1[[#This Row],[Latitude]]&gt;38,"North","Central"))</f>
        <v>Central</v>
      </c>
      <c r="I2818">
        <v>35.16207</v>
      </c>
      <c r="J2818" t="str">
        <f>IF(T_telecom1[[#This Row],[Longitude]]&lt;-121.7,"West",IF(T_telecom1[Longitude]&gt;-118,"East","Central-East"))</f>
        <v>Central-East</v>
      </c>
      <c r="K2818">
        <v>-119.19448800000001</v>
      </c>
      <c r="L2818">
        <v>0</v>
      </c>
      <c r="M28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18">
        <v>63</v>
      </c>
      <c r="O2818" t="s">
        <v>42</v>
      </c>
      <c r="P2818" t="s">
        <v>40</v>
      </c>
      <c r="Q2818">
        <v>29.58</v>
      </c>
      <c r="R2818" t="s">
        <v>43</v>
      </c>
      <c r="S2818" t="s">
        <v>40</v>
      </c>
      <c r="T2818" t="s">
        <v>79</v>
      </c>
      <c r="U2818">
        <v>47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40</v>
      </c>
      <c r="AB2818" t="s">
        <v>40</v>
      </c>
      <c r="AC2818" t="s">
        <v>40</v>
      </c>
      <c r="AD2818" t="s">
        <v>73</v>
      </c>
      <c r="AE2818" t="s">
        <v>40</v>
      </c>
      <c r="AF2818" t="s">
        <v>56</v>
      </c>
      <c r="AG2818">
        <v>86.7</v>
      </c>
      <c r="AH2818" s="1">
        <v>5309.5</v>
      </c>
      <c r="AI2818">
        <v>0</v>
      </c>
      <c r="AJ2818">
        <v>0</v>
      </c>
      <c r="AK2818">
        <v>1863.54</v>
      </c>
      <c r="AL2818">
        <v>7173.04</v>
      </c>
      <c r="AM2818" t="s">
        <v>47</v>
      </c>
      <c r="AN2818" t="s">
        <v>8234</v>
      </c>
      <c r="AO2818" t="s">
        <v>8235</v>
      </c>
    </row>
    <row r="2819" spans="1:41" ht="14.5" customHeight="1" x14ac:dyDescent="0.3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 t="str">
        <f>IF(T_telecom1[[#This Row],[Latitude]]&lt;34,"South",IF(T_telecom1[[#This Row],[Latitude]]&gt;38,"North","Central"))</f>
        <v>North</v>
      </c>
      <c r="I2819">
        <v>38.688763999999999</v>
      </c>
      <c r="J2819" t="str">
        <f>IF(T_telecom1[[#This Row],[Longitude]]&lt;-121.7,"West",IF(T_telecom1[Longitude]&gt;-118,"East","Central-East"))</f>
        <v>Central-East</v>
      </c>
      <c r="K2819">
        <v>-121.457596</v>
      </c>
      <c r="L2819">
        <v>0</v>
      </c>
      <c r="M28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19">
        <v>56</v>
      </c>
      <c r="O2819" t="s">
        <v>42</v>
      </c>
      <c r="P2819" t="s">
        <v>40</v>
      </c>
      <c r="Q2819">
        <v>46.67</v>
      </c>
      <c r="R2819" t="s">
        <v>40</v>
      </c>
      <c r="S2819" t="s">
        <v>40</v>
      </c>
      <c r="T2819" t="s">
        <v>55</v>
      </c>
      <c r="U2819">
        <v>18</v>
      </c>
      <c r="V2819" t="s">
        <v>40</v>
      </c>
      <c r="W2819" t="s">
        <v>40</v>
      </c>
      <c r="X2819" t="s">
        <v>43</v>
      </c>
      <c r="Y2819" t="s">
        <v>43</v>
      </c>
      <c r="Z2819" t="s">
        <v>43</v>
      </c>
      <c r="AA2819" t="s">
        <v>40</v>
      </c>
      <c r="AB2819" t="s">
        <v>40</v>
      </c>
      <c r="AC2819" t="s">
        <v>40</v>
      </c>
      <c r="AD2819" t="s">
        <v>73</v>
      </c>
      <c r="AE2819" t="s">
        <v>40</v>
      </c>
      <c r="AF2819" t="s">
        <v>56</v>
      </c>
      <c r="AG2819">
        <v>96.85</v>
      </c>
      <c r="AH2819" s="1">
        <v>5219.6499999999996</v>
      </c>
      <c r="AI2819">
        <v>0</v>
      </c>
      <c r="AJ2819">
        <v>0</v>
      </c>
      <c r="AK2819">
        <v>2613.52</v>
      </c>
      <c r="AL2819">
        <v>7833.17</v>
      </c>
      <c r="AM2819" t="s">
        <v>47</v>
      </c>
      <c r="AN2819" t="s">
        <v>8234</v>
      </c>
      <c r="AO2819" t="s">
        <v>8235</v>
      </c>
    </row>
    <row r="2820" spans="1:41" ht="14.5" customHeight="1" x14ac:dyDescent="0.3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 t="str">
        <f>IF(T_telecom1[[#This Row],[Latitude]]&lt;34,"South",IF(T_telecom1[[#This Row],[Latitude]]&gt;38,"North","Central"))</f>
        <v>Central</v>
      </c>
      <c r="I2820">
        <v>37.902968000000001</v>
      </c>
      <c r="J2820" t="str">
        <f>IF(T_telecom1[[#This Row],[Longitude]]&lt;-121.7,"West",IF(T_telecom1[Longitude]&gt;-118,"East","Central-East"))</f>
        <v>Central-East</v>
      </c>
      <c r="K2820">
        <v>-119.66754400000001</v>
      </c>
      <c r="L2820">
        <v>0</v>
      </c>
      <c r="M28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20">
        <v>25</v>
      </c>
      <c r="O2820" t="s">
        <v>42</v>
      </c>
      <c r="P2820" t="s">
        <v>40</v>
      </c>
      <c r="Q2820">
        <v>48.42</v>
      </c>
      <c r="R2820" t="s">
        <v>43</v>
      </c>
      <c r="S2820" t="s">
        <v>40</v>
      </c>
      <c r="T2820" t="s">
        <v>55</v>
      </c>
      <c r="U2820">
        <v>8</v>
      </c>
      <c r="V2820" t="s">
        <v>43</v>
      </c>
      <c r="W2820" t="s">
        <v>40</v>
      </c>
      <c r="X2820" t="s">
        <v>40</v>
      </c>
      <c r="Y2820" t="s">
        <v>43</v>
      </c>
      <c r="Z2820" t="s">
        <v>40</v>
      </c>
      <c r="AA2820" t="s">
        <v>40</v>
      </c>
      <c r="AB2820" t="s">
        <v>40</v>
      </c>
      <c r="AC2820" t="s">
        <v>40</v>
      </c>
      <c r="AD2820" t="s">
        <v>51</v>
      </c>
      <c r="AE2820" t="s">
        <v>40</v>
      </c>
      <c r="AF2820" t="s">
        <v>56</v>
      </c>
      <c r="AG2820">
        <v>99.5</v>
      </c>
      <c r="AH2820" s="1">
        <v>2369.0500000000002</v>
      </c>
      <c r="AI2820">
        <v>19.5</v>
      </c>
      <c r="AJ2820">
        <v>0</v>
      </c>
      <c r="AK2820">
        <v>1210.5</v>
      </c>
      <c r="AL2820">
        <v>3560.05</v>
      </c>
      <c r="AM2820" t="s">
        <v>57</v>
      </c>
      <c r="AN2820" t="s">
        <v>58</v>
      </c>
      <c r="AO2820" t="s">
        <v>214</v>
      </c>
    </row>
    <row r="2821" spans="1:41" ht="14.5" customHeight="1" x14ac:dyDescent="0.3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 t="str">
        <f>IF(T_telecom1[[#This Row],[Latitude]]&lt;34,"South",IF(T_telecom1[[#This Row],[Latitude]]&gt;38,"North","Central"))</f>
        <v>Central</v>
      </c>
      <c r="I2821">
        <v>34.045969999999997</v>
      </c>
      <c r="J2821" t="str">
        <f>IF(T_telecom1[[#This Row],[Longitude]]&lt;-121.7,"West",IF(T_telecom1[Longitude]&gt;-118,"East","Central-East"))</f>
        <v>East</v>
      </c>
      <c r="K2821">
        <v>-117.011825</v>
      </c>
      <c r="L2821">
        <v>0</v>
      </c>
      <c r="M28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21">
        <v>56</v>
      </c>
      <c r="O2821" t="s">
        <v>76</v>
      </c>
      <c r="P2821" t="s">
        <v>40</v>
      </c>
      <c r="Q2821">
        <v>24.77</v>
      </c>
      <c r="R2821" t="s">
        <v>40</v>
      </c>
      <c r="S2821" t="s">
        <v>40</v>
      </c>
      <c r="T2821" t="s">
        <v>55</v>
      </c>
      <c r="U2821">
        <v>51</v>
      </c>
      <c r="V2821" t="s">
        <v>40</v>
      </c>
      <c r="W2821" t="s">
        <v>40</v>
      </c>
      <c r="X2821" t="s">
        <v>43</v>
      </c>
      <c r="Y2821" t="s">
        <v>43</v>
      </c>
      <c r="Z2821" t="s">
        <v>40</v>
      </c>
      <c r="AA2821" t="s">
        <v>40</v>
      </c>
      <c r="AB2821" t="s">
        <v>40</v>
      </c>
      <c r="AC2821" t="s">
        <v>40</v>
      </c>
      <c r="AD2821" t="s">
        <v>51</v>
      </c>
      <c r="AE2821" t="s">
        <v>40</v>
      </c>
      <c r="AF2821" t="s">
        <v>46</v>
      </c>
      <c r="AG2821">
        <v>106.6</v>
      </c>
      <c r="AH2821" s="1">
        <v>5893.95</v>
      </c>
      <c r="AI2821">
        <v>0</v>
      </c>
      <c r="AJ2821">
        <v>0</v>
      </c>
      <c r="AK2821">
        <v>1387.12</v>
      </c>
      <c r="AL2821">
        <v>7281.07</v>
      </c>
      <c r="AM2821" t="s">
        <v>47</v>
      </c>
      <c r="AN2821" t="s">
        <v>8234</v>
      </c>
      <c r="AO2821" t="s">
        <v>8235</v>
      </c>
    </row>
    <row r="2822" spans="1:41" ht="14.5" customHeight="1" x14ac:dyDescent="0.3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 t="str">
        <f>IF(T_telecom1[[#This Row],[Latitude]]&lt;34,"South",IF(T_telecom1[[#This Row],[Latitude]]&gt;38,"North","Central"))</f>
        <v>South</v>
      </c>
      <c r="I2822">
        <v>33.905963</v>
      </c>
      <c r="J2822" t="str">
        <f>IF(T_telecom1[[#This Row],[Longitude]]&lt;-121.7,"West",IF(T_telecom1[Longitude]&gt;-118,"East","Central-East"))</f>
        <v>Central-East</v>
      </c>
      <c r="K2822">
        <v>-118.08262999999999</v>
      </c>
      <c r="L2822">
        <v>0</v>
      </c>
      <c r="M28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22">
        <v>27</v>
      </c>
      <c r="O2822" t="s">
        <v>42</v>
      </c>
      <c r="P2822" t="s">
        <v>40</v>
      </c>
      <c r="Q2822">
        <v>18.510000000000002</v>
      </c>
      <c r="R2822" t="s">
        <v>43</v>
      </c>
      <c r="S2822" t="s">
        <v>40</v>
      </c>
      <c r="T2822" t="s">
        <v>79</v>
      </c>
      <c r="U2822">
        <v>9</v>
      </c>
      <c r="V2822" t="s">
        <v>40</v>
      </c>
      <c r="W2822" t="s">
        <v>43</v>
      </c>
      <c r="X2822" t="s">
        <v>43</v>
      </c>
      <c r="Y2822" t="s">
        <v>43</v>
      </c>
      <c r="Z2822" t="s">
        <v>43</v>
      </c>
      <c r="AA2822" t="s">
        <v>43</v>
      </c>
      <c r="AB2822" t="s">
        <v>43</v>
      </c>
      <c r="AC2822" t="s">
        <v>43</v>
      </c>
      <c r="AD2822" t="s">
        <v>51</v>
      </c>
      <c r="AE2822" t="s">
        <v>43</v>
      </c>
      <c r="AF2822" t="s">
        <v>46</v>
      </c>
      <c r="AG2822">
        <v>50.35</v>
      </c>
      <c r="AH2822" s="1">
        <v>1411.35</v>
      </c>
      <c r="AI2822">
        <v>0</v>
      </c>
      <c r="AJ2822">
        <v>150</v>
      </c>
      <c r="AK2822">
        <v>499.77</v>
      </c>
      <c r="AL2822">
        <v>2061.12</v>
      </c>
      <c r="AM2822" t="s">
        <v>47</v>
      </c>
      <c r="AN2822" t="s">
        <v>8234</v>
      </c>
      <c r="AO2822" t="s">
        <v>8235</v>
      </c>
    </row>
    <row r="2823" spans="1:41" ht="14.5" customHeight="1" x14ac:dyDescent="0.3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 t="str">
        <f>IF(T_telecom1[[#This Row],[Latitude]]&lt;34,"South",IF(T_telecom1[[#This Row],[Latitude]]&gt;38,"North","Central"))</f>
        <v>South</v>
      </c>
      <c r="I2823">
        <v>33.885499000000003</v>
      </c>
      <c r="J2823" t="str">
        <f>IF(T_telecom1[[#This Row],[Longitude]]&lt;-121.7,"West",IF(T_telecom1[Longitude]&gt;-118,"East","Central-East"))</f>
        <v>East</v>
      </c>
      <c r="K2823">
        <v>-117.32495900000001</v>
      </c>
      <c r="L2823">
        <v>5</v>
      </c>
      <c r="M28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23">
        <v>60</v>
      </c>
      <c r="O2823" t="s">
        <v>42</v>
      </c>
      <c r="P2823" t="s">
        <v>40</v>
      </c>
      <c r="Q2823">
        <v>22.22</v>
      </c>
      <c r="R2823" t="s">
        <v>43</v>
      </c>
      <c r="S2823" t="s">
        <v>40</v>
      </c>
      <c r="T2823" t="s">
        <v>79</v>
      </c>
      <c r="U2823">
        <v>16</v>
      </c>
      <c r="V2823" t="s">
        <v>40</v>
      </c>
      <c r="W2823" t="s">
        <v>40</v>
      </c>
      <c r="X2823" t="s">
        <v>43</v>
      </c>
      <c r="Y2823" t="s">
        <v>40</v>
      </c>
      <c r="Z2823" t="s">
        <v>43</v>
      </c>
      <c r="AA2823" t="s">
        <v>43</v>
      </c>
      <c r="AB2823" t="s">
        <v>43</v>
      </c>
      <c r="AC2823" t="s">
        <v>40</v>
      </c>
      <c r="AD2823" t="s">
        <v>73</v>
      </c>
      <c r="AE2823" t="s">
        <v>40</v>
      </c>
      <c r="AF2823" t="s">
        <v>46</v>
      </c>
      <c r="AG2823">
        <v>61.35</v>
      </c>
      <c r="AH2823" s="1">
        <v>3766.2</v>
      </c>
      <c r="AI2823">
        <v>0</v>
      </c>
      <c r="AJ2823">
        <v>0</v>
      </c>
      <c r="AK2823">
        <v>1333.2</v>
      </c>
      <c r="AL2823">
        <v>5099.3999999999996</v>
      </c>
      <c r="AM2823" t="s">
        <v>47</v>
      </c>
      <c r="AN2823" t="s">
        <v>8234</v>
      </c>
      <c r="AO2823" t="s">
        <v>8235</v>
      </c>
    </row>
    <row r="2824" spans="1:41" ht="14.5" customHeight="1" x14ac:dyDescent="0.3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 t="str">
        <f>IF(T_telecom1[[#This Row],[Latitude]]&lt;34,"South",IF(T_telecom1[[#This Row],[Latitude]]&gt;38,"North","Central"))</f>
        <v>North</v>
      </c>
      <c r="I2824">
        <v>40.664482999999997</v>
      </c>
      <c r="J2824" t="str">
        <f>IF(T_telecom1[[#This Row],[Longitude]]&lt;-121.7,"West",IF(T_telecom1[Longitude]&gt;-118,"East","Central-East"))</f>
        <v>West</v>
      </c>
      <c r="K2824">
        <v>-123.865325</v>
      </c>
      <c r="L2824">
        <v>6</v>
      </c>
      <c r="M28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24">
        <v>21</v>
      </c>
      <c r="O2824" t="s">
        <v>62</v>
      </c>
      <c r="P2824" t="s">
        <v>40</v>
      </c>
      <c r="Q2824">
        <v>38.950000000000003</v>
      </c>
      <c r="R2824" t="s">
        <v>43</v>
      </c>
      <c r="S2824" t="s">
        <v>40</v>
      </c>
      <c r="T2824" t="s">
        <v>44</v>
      </c>
      <c r="U2824">
        <v>17</v>
      </c>
      <c r="V2824" t="s">
        <v>43</v>
      </c>
      <c r="W2824" t="s">
        <v>43</v>
      </c>
      <c r="X2824" t="s">
        <v>43</v>
      </c>
      <c r="Y2824" t="s">
        <v>43</v>
      </c>
      <c r="Z2824" t="s">
        <v>43</v>
      </c>
      <c r="AA2824" t="s">
        <v>43</v>
      </c>
      <c r="AB2824" t="s">
        <v>43</v>
      </c>
      <c r="AC2824" t="s">
        <v>40</v>
      </c>
      <c r="AD2824" t="s">
        <v>51</v>
      </c>
      <c r="AE2824" t="s">
        <v>40</v>
      </c>
      <c r="AF2824" t="s">
        <v>56</v>
      </c>
      <c r="AG2824">
        <v>44.95</v>
      </c>
      <c r="AH2824" s="1">
        <v>926.25</v>
      </c>
      <c r="AI2824">
        <v>0</v>
      </c>
      <c r="AJ2824">
        <v>0</v>
      </c>
      <c r="AK2824">
        <v>817.95</v>
      </c>
      <c r="AL2824">
        <v>1744.2</v>
      </c>
      <c r="AM2824" t="s">
        <v>47</v>
      </c>
      <c r="AN2824" t="s">
        <v>8234</v>
      </c>
      <c r="AO2824" t="s">
        <v>8235</v>
      </c>
    </row>
    <row r="2825" spans="1:41" ht="14.5" customHeight="1" x14ac:dyDescent="0.3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 t="str">
        <f>IF(T_telecom1[[#This Row],[Latitude]]&lt;34,"South",IF(T_telecom1[[#This Row],[Latitude]]&gt;38,"North","Central"))</f>
        <v>Central</v>
      </c>
      <c r="I2825">
        <v>34.727528999999997</v>
      </c>
      <c r="J2825" t="str">
        <f>IF(T_telecom1[[#This Row],[Longitude]]&lt;-121.7,"West",IF(T_telecom1[Longitude]&gt;-118,"East","Central-East"))</f>
        <v>Central-East</v>
      </c>
      <c r="K2825">
        <v>-118.153098</v>
      </c>
      <c r="L2825">
        <v>0</v>
      </c>
      <c r="M28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25">
        <v>1</v>
      </c>
      <c r="O2825" t="s">
        <v>54</v>
      </c>
      <c r="P2825" t="s">
        <v>40</v>
      </c>
      <c r="Q2825">
        <v>48.14</v>
      </c>
      <c r="R2825" t="s">
        <v>43</v>
      </c>
      <c r="S2825" t="s">
        <v>43</v>
      </c>
      <c r="T2825" t="s">
        <v>8242</v>
      </c>
      <c r="U2825">
        <v>0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A2825" t="s">
        <v>43</v>
      </c>
      <c r="AB2825" t="s">
        <v>43</v>
      </c>
      <c r="AC2825" t="s">
        <v>43</v>
      </c>
      <c r="AD2825" t="s">
        <v>51</v>
      </c>
      <c r="AE2825" t="s">
        <v>43</v>
      </c>
      <c r="AF2825" t="s">
        <v>46</v>
      </c>
      <c r="AG2825">
        <v>20.8</v>
      </c>
      <c r="AH2825" s="1">
        <v>20.8</v>
      </c>
      <c r="AI2825">
        <v>0</v>
      </c>
      <c r="AJ2825">
        <v>0</v>
      </c>
      <c r="AK2825">
        <v>48.14</v>
      </c>
      <c r="AL2825">
        <v>68.94</v>
      </c>
      <c r="AM2825" t="s">
        <v>98</v>
      </c>
      <c r="AN2825" t="s">
        <v>8234</v>
      </c>
      <c r="AO2825" t="s">
        <v>8235</v>
      </c>
    </row>
    <row r="2826" spans="1:41" ht="14.5" customHeight="1" x14ac:dyDescent="0.3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 t="str">
        <f>IF(T_telecom1[[#This Row],[Latitude]]&lt;34,"South",IF(T_telecom1[[#This Row],[Latitude]]&gt;38,"North","Central"))</f>
        <v>Central</v>
      </c>
      <c r="I2826">
        <v>37.871416000000004</v>
      </c>
      <c r="J2826" t="str">
        <f>IF(T_telecom1[[#This Row],[Longitude]]&lt;-121.7,"West",IF(T_telecom1[Longitude]&gt;-118,"East","Central-East"))</f>
        <v>West</v>
      </c>
      <c r="K2826">
        <v>-122.24659699999999</v>
      </c>
      <c r="L2826">
        <v>0</v>
      </c>
      <c r="M28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26">
        <v>19</v>
      </c>
      <c r="O2826" t="s">
        <v>62</v>
      </c>
      <c r="P2826" t="s">
        <v>40</v>
      </c>
      <c r="Q2826">
        <v>20.260000000000002</v>
      </c>
      <c r="R2826" t="s">
        <v>43</v>
      </c>
      <c r="S2826" t="s">
        <v>40</v>
      </c>
      <c r="T2826" t="s">
        <v>55</v>
      </c>
      <c r="U2826">
        <v>25</v>
      </c>
      <c r="V2826" t="s">
        <v>43</v>
      </c>
      <c r="W2826" t="s">
        <v>40</v>
      </c>
      <c r="X2826" t="s">
        <v>40</v>
      </c>
      <c r="Y2826" t="s">
        <v>43</v>
      </c>
      <c r="Z2826" t="s">
        <v>43</v>
      </c>
      <c r="AA2826" t="s">
        <v>43</v>
      </c>
      <c r="AB2826" t="s">
        <v>43</v>
      </c>
      <c r="AC2826" t="s">
        <v>40</v>
      </c>
      <c r="AD2826" t="s">
        <v>51</v>
      </c>
      <c r="AE2826" t="s">
        <v>40</v>
      </c>
      <c r="AF2826" t="s">
        <v>56</v>
      </c>
      <c r="AG2826">
        <v>78.25</v>
      </c>
      <c r="AH2826" s="1">
        <v>1490.95</v>
      </c>
      <c r="AI2826">
        <v>0</v>
      </c>
      <c r="AJ2826">
        <v>0</v>
      </c>
      <c r="AK2826">
        <v>384.94</v>
      </c>
      <c r="AL2826">
        <v>1875.89</v>
      </c>
      <c r="AM2826" t="s">
        <v>57</v>
      </c>
      <c r="AN2826" t="s">
        <v>58</v>
      </c>
      <c r="AO2826" t="s">
        <v>59</v>
      </c>
    </row>
    <row r="2827" spans="1:41" ht="14.5" customHeight="1" x14ac:dyDescent="0.3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 t="str">
        <f>IF(T_telecom1[[#This Row],[Latitude]]&lt;34,"South",IF(T_telecom1[[#This Row],[Latitude]]&gt;38,"North","Central"))</f>
        <v>South</v>
      </c>
      <c r="I2827">
        <v>33.362575</v>
      </c>
      <c r="J2827" t="str">
        <f>IF(T_telecom1[[#This Row],[Longitude]]&lt;-121.7,"West",IF(T_telecom1[Longitude]&gt;-118,"East","Central-East"))</f>
        <v>East</v>
      </c>
      <c r="K2827">
        <v>-117.299644</v>
      </c>
      <c r="L2827">
        <v>0</v>
      </c>
      <c r="M28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27">
        <v>7</v>
      </c>
      <c r="O2827" t="s">
        <v>54</v>
      </c>
      <c r="P2827" t="s">
        <v>40</v>
      </c>
      <c r="Q2827">
        <v>48.82</v>
      </c>
      <c r="R2827" t="s">
        <v>40</v>
      </c>
      <c r="S2827" t="s">
        <v>40</v>
      </c>
      <c r="T2827" t="s">
        <v>44</v>
      </c>
      <c r="U2827">
        <v>19</v>
      </c>
      <c r="V2827" t="s">
        <v>43</v>
      </c>
      <c r="W2827" t="s">
        <v>43</v>
      </c>
      <c r="X2827" t="s">
        <v>43</v>
      </c>
      <c r="Y2827" t="s">
        <v>40</v>
      </c>
      <c r="Z2827" t="s">
        <v>40</v>
      </c>
      <c r="AA2827" t="s">
        <v>40</v>
      </c>
      <c r="AB2827" t="s">
        <v>40</v>
      </c>
      <c r="AC2827" t="s">
        <v>40</v>
      </c>
      <c r="AD2827" t="s">
        <v>51</v>
      </c>
      <c r="AE2827" t="s">
        <v>40</v>
      </c>
      <c r="AF2827" t="s">
        <v>56</v>
      </c>
      <c r="AG2827">
        <v>74.650000000000006</v>
      </c>
      <c r="AH2827" s="1">
        <v>521.1</v>
      </c>
      <c r="AI2827">
        <v>28.35</v>
      </c>
      <c r="AJ2827">
        <v>0</v>
      </c>
      <c r="AK2827">
        <v>341.74</v>
      </c>
      <c r="AL2827">
        <v>834.49</v>
      </c>
      <c r="AM2827" t="s">
        <v>57</v>
      </c>
      <c r="AN2827" t="s">
        <v>58</v>
      </c>
      <c r="AO2827" t="s">
        <v>104</v>
      </c>
    </row>
    <row r="2828" spans="1:41" ht="14.5" customHeight="1" x14ac:dyDescent="0.3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 t="str">
        <f>IF(T_telecom1[[#This Row],[Latitude]]&lt;34,"South",IF(T_telecom1[[#This Row],[Latitude]]&gt;38,"North","Central"))</f>
        <v>Central</v>
      </c>
      <c r="I2828">
        <v>37.270938000000001</v>
      </c>
      <c r="J2828" t="str">
        <f>IF(T_telecom1[[#This Row],[Longitude]]&lt;-121.7,"West",IF(T_telecom1[Longitude]&gt;-118,"East","Central-East"))</f>
        <v>West</v>
      </c>
      <c r="K2828">
        <v>-121.851046</v>
      </c>
      <c r="L2828">
        <v>0</v>
      </c>
      <c r="M28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28">
        <v>25</v>
      </c>
      <c r="O2828" t="s">
        <v>129</v>
      </c>
      <c r="P2828" t="s">
        <v>40</v>
      </c>
      <c r="Q2828">
        <v>32.33</v>
      </c>
      <c r="R2828" t="s">
        <v>40</v>
      </c>
      <c r="S2828" t="s">
        <v>40</v>
      </c>
      <c r="T2828" t="s">
        <v>55</v>
      </c>
      <c r="U2828">
        <v>51</v>
      </c>
      <c r="V2828" t="s">
        <v>43</v>
      </c>
      <c r="W2828" t="s">
        <v>40</v>
      </c>
      <c r="X2828" t="s">
        <v>40</v>
      </c>
      <c r="Y2828" t="s">
        <v>40</v>
      </c>
      <c r="Z2828" t="s">
        <v>40</v>
      </c>
      <c r="AA2828" t="s">
        <v>40</v>
      </c>
      <c r="AB2828" t="s">
        <v>40</v>
      </c>
      <c r="AC2828" t="s">
        <v>40</v>
      </c>
      <c r="AD2828" t="s">
        <v>73</v>
      </c>
      <c r="AE2828" t="s">
        <v>43</v>
      </c>
      <c r="AF2828" t="s">
        <v>56</v>
      </c>
      <c r="AG2828">
        <v>108.9</v>
      </c>
      <c r="AH2828" s="1">
        <v>2809.05</v>
      </c>
      <c r="AI2828">
        <v>0</v>
      </c>
      <c r="AJ2828">
        <v>0</v>
      </c>
      <c r="AK2828">
        <v>808.25</v>
      </c>
      <c r="AL2828">
        <v>3617.3</v>
      </c>
      <c r="AM2828" t="s">
        <v>47</v>
      </c>
      <c r="AN2828" t="s">
        <v>8234</v>
      </c>
      <c r="AO2828" t="s">
        <v>8235</v>
      </c>
    </row>
    <row r="2829" spans="1:41" ht="14.5" customHeight="1" x14ac:dyDescent="0.3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 t="str">
        <f>IF(T_telecom1[[#This Row],[Latitude]]&lt;34,"South",IF(T_telecom1[[#This Row],[Latitude]]&gt;38,"North","Central"))</f>
        <v>North</v>
      </c>
      <c r="I2829">
        <v>38.311608999999997</v>
      </c>
      <c r="J2829" t="str">
        <f>IF(T_telecom1[[#This Row],[Longitude]]&lt;-121.7,"West",IF(T_telecom1[Longitude]&gt;-118,"East","Central-East"))</f>
        <v>Central-East</v>
      </c>
      <c r="K2829">
        <v>-121.554034</v>
      </c>
      <c r="L2829">
        <v>0</v>
      </c>
      <c r="M28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29">
        <v>22</v>
      </c>
      <c r="O2829" t="s">
        <v>62</v>
      </c>
      <c r="P2829" t="s">
        <v>40</v>
      </c>
      <c r="Q2829">
        <v>34.07</v>
      </c>
      <c r="R2829" t="s">
        <v>43</v>
      </c>
      <c r="S2829" t="s">
        <v>43</v>
      </c>
      <c r="T2829" t="s">
        <v>8242</v>
      </c>
      <c r="U2829">
        <v>0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A2829" t="s">
        <v>43</v>
      </c>
      <c r="AB2829" t="s">
        <v>43</v>
      </c>
      <c r="AC2829" t="s">
        <v>43</v>
      </c>
      <c r="AD2829" t="s">
        <v>51</v>
      </c>
      <c r="AE2829" t="s">
        <v>43</v>
      </c>
      <c r="AF2829" t="s">
        <v>46</v>
      </c>
      <c r="AG2829">
        <v>20.149999999999999</v>
      </c>
      <c r="AH2829" s="1">
        <v>432.5</v>
      </c>
      <c r="AI2829">
        <v>0</v>
      </c>
      <c r="AJ2829">
        <v>0</v>
      </c>
      <c r="AK2829">
        <v>749.54</v>
      </c>
      <c r="AL2829">
        <v>1182.04</v>
      </c>
      <c r="AM2829" t="s">
        <v>47</v>
      </c>
      <c r="AN2829" t="s">
        <v>8234</v>
      </c>
      <c r="AO2829" t="s">
        <v>8235</v>
      </c>
    </row>
    <row r="2830" spans="1:41" ht="14.5" customHeight="1" x14ac:dyDescent="0.3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 t="str">
        <f>IF(T_telecom1[[#This Row],[Latitude]]&lt;34,"South",IF(T_telecom1[[#This Row],[Latitude]]&gt;38,"North","Central"))</f>
        <v>Central</v>
      </c>
      <c r="I2830">
        <v>35.151491</v>
      </c>
      <c r="J2830" t="str">
        <f>IF(T_telecom1[[#This Row],[Longitude]]&lt;-121.7,"West",IF(T_telecom1[Longitude]&gt;-118,"East","Central-East"))</f>
        <v>East</v>
      </c>
      <c r="K2830">
        <v>-117.92759700000001</v>
      </c>
      <c r="L2830">
        <v>9</v>
      </c>
      <c r="M28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30">
        <v>61</v>
      </c>
      <c r="O2830" t="s">
        <v>76</v>
      </c>
      <c r="P2830" t="s">
        <v>40</v>
      </c>
      <c r="Q2830">
        <v>13.35</v>
      </c>
      <c r="R2830" t="s">
        <v>40</v>
      </c>
      <c r="S2830" t="s">
        <v>43</v>
      </c>
      <c r="T2830" t="s">
        <v>8242</v>
      </c>
      <c r="U2830">
        <v>0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43</v>
      </c>
      <c r="AB2830" t="s">
        <v>43</v>
      </c>
      <c r="AC2830" t="s">
        <v>43</v>
      </c>
      <c r="AD2830" t="s">
        <v>73</v>
      </c>
      <c r="AE2830" t="s">
        <v>40</v>
      </c>
      <c r="AF2830" t="s">
        <v>46</v>
      </c>
      <c r="AG2830">
        <v>24.1</v>
      </c>
      <c r="AH2830" s="1">
        <v>1551.6</v>
      </c>
      <c r="AI2830">
        <v>0</v>
      </c>
      <c r="AJ2830">
        <v>0</v>
      </c>
      <c r="AK2830">
        <v>814.35</v>
      </c>
      <c r="AL2830">
        <v>2365.9499999999998</v>
      </c>
      <c r="AM2830" t="s">
        <v>47</v>
      </c>
      <c r="AN2830" t="s">
        <v>8234</v>
      </c>
      <c r="AO2830" t="s">
        <v>8235</v>
      </c>
    </row>
    <row r="2831" spans="1:41" ht="14.5" customHeight="1" x14ac:dyDescent="0.3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 t="str">
        <f>IF(T_telecom1[[#This Row],[Latitude]]&lt;34,"South",IF(T_telecom1[[#This Row],[Latitude]]&gt;38,"North","Central"))</f>
        <v>South</v>
      </c>
      <c r="I2831">
        <v>33.952714</v>
      </c>
      <c r="J2831" t="str">
        <f>IF(T_telecom1[[#This Row],[Longitude]]&lt;-121.7,"West",IF(T_telecom1[Longitude]&gt;-118,"East","Central-East"))</f>
        <v>Central-East</v>
      </c>
      <c r="K2831">
        <v>-118.292061</v>
      </c>
      <c r="L2831">
        <v>8</v>
      </c>
      <c r="M28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31">
        <v>6</v>
      </c>
      <c r="O2831" t="s">
        <v>54</v>
      </c>
      <c r="P2831" t="s">
        <v>40</v>
      </c>
      <c r="Q2831">
        <v>23.73</v>
      </c>
      <c r="R2831" t="s">
        <v>43</v>
      </c>
      <c r="S2831" t="s">
        <v>43</v>
      </c>
      <c r="T2831" t="s">
        <v>8242</v>
      </c>
      <c r="U2831">
        <v>0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43</v>
      </c>
      <c r="AB2831" t="s">
        <v>43</v>
      </c>
      <c r="AC2831" t="s">
        <v>43</v>
      </c>
      <c r="AD2831" t="s">
        <v>51</v>
      </c>
      <c r="AE2831" t="s">
        <v>43</v>
      </c>
      <c r="AF2831" t="s">
        <v>46</v>
      </c>
      <c r="AG2831">
        <v>19.850000000000001</v>
      </c>
      <c r="AH2831" s="1">
        <v>138.85</v>
      </c>
      <c r="AI2831">
        <v>0</v>
      </c>
      <c r="AJ2831">
        <v>0</v>
      </c>
      <c r="AK2831">
        <v>142.38</v>
      </c>
      <c r="AL2831">
        <v>281.23</v>
      </c>
      <c r="AM2831" t="s">
        <v>47</v>
      </c>
      <c r="AN2831" t="s">
        <v>8234</v>
      </c>
      <c r="AO2831" t="s">
        <v>8235</v>
      </c>
    </row>
    <row r="2832" spans="1:41" ht="14.5" customHeight="1" x14ac:dyDescent="0.3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 t="str">
        <f>IF(T_telecom1[[#This Row],[Latitude]]&lt;34,"South",IF(T_telecom1[[#This Row],[Latitude]]&gt;38,"North","Central"))</f>
        <v>South</v>
      </c>
      <c r="I2832">
        <v>33.907361000000002</v>
      </c>
      <c r="J2832" t="str">
        <f>IF(T_telecom1[[#This Row],[Longitude]]&lt;-121.7,"West",IF(T_telecom1[Longitude]&gt;-118,"East","Central-East"))</f>
        <v>East</v>
      </c>
      <c r="K2832">
        <v>-117.109972</v>
      </c>
      <c r="L2832">
        <v>1</v>
      </c>
      <c r="M28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32">
        <v>29</v>
      </c>
      <c r="O2832" t="s">
        <v>42</v>
      </c>
      <c r="P2832" t="s">
        <v>40</v>
      </c>
      <c r="Q2832">
        <v>25.78</v>
      </c>
      <c r="R2832" t="s">
        <v>40</v>
      </c>
      <c r="S2832" t="s">
        <v>40</v>
      </c>
      <c r="T2832" t="s">
        <v>55</v>
      </c>
      <c r="U2832">
        <v>28</v>
      </c>
      <c r="V2832" t="s">
        <v>43</v>
      </c>
      <c r="W2832" t="s">
        <v>43</v>
      </c>
      <c r="X2832" t="s">
        <v>40</v>
      </c>
      <c r="Y2832" t="s">
        <v>43</v>
      </c>
      <c r="Z2832" t="s">
        <v>40</v>
      </c>
      <c r="AA2832" t="s">
        <v>40</v>
      </c>
      <c r="AB2832" t="s">
        <v>40</v>
      </c>
      <c r="AC2832" t="s">
        <v>43</v>
      </c>
      <c r="AD2832" t="s">
        <v>51</v>
      </c>
      <c r="AE2832" t="s">
        <v>40</v>
      </c>
      <c r="AF2832" t="s">
        <v>56</v>
      </c>
      <c r="AG2832">
        <v>98.5</v>
      </c>
      <c r="AH2832" s="1">
        <v>3004.15</v>
      </c>
      <c r="AI2832">
        <v>37.549999999999997</v>
      </c>
      <c r="AJ2832">
        <v>40</v>
      </c>
      <c r="AK2832">
        <v>747.62</v>
      </c>
      <c r="AL2832">
        <v>3754.22</v>
      </c>
      <c r="AM2832" t="s">
        <v>57</v>
      </c>
      <c r="AN2832" t="s">
        <v>121</v>
      </c>
      <c r="AO2832" t="s">
        <v>122</v>
      </c>
    </row>
    <row r="2833" spans="1:41" ht="14.5" customHeight="1" x14ac:dyDescent="0.3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 t="str">
        <f>IF(T_telecom1[[#This Row],[Latitude]]&lt;34,"South",IF(T_telecom1[[#This Row],[Latitude]]&gt;38,"North","Central"))</f>
        <v>North</v>
      </c>
      <c r="I2833">
        <v>40.363446000000003</v>
      </c>
      <c r="J2833" t="str">
        <f>IF(T_telecom1[[#This Row],[Longitude]]&lt;-121.7,"West",IF(T_telecom1[Longitude]&gt;-118,"East","Central-East"))</f>
        <v>West</v>
      </c>
      <c r="K2833">
        <v>-123.835041</v>
      </c>
      <c r="L2833">
        <v>10</v>
      </c>
      <c r="M28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33">
        <v>31</v>
      </c>
      <c r="O2833" t="s">
        <v>129</v>
      </c>
      <c r="P2833" t="s">
        <v>43</v>
      </c>
      <c r="Q2833">
        <v>0</v>
      </c>
      <c r="R2833" t="s">
        <v>43</v>
      </c>
      <c r="S2833" t="s">
        <v>40</v>
      </c>
      <c r="T2833" t="s">
        <v>79</v>
      </c>
      <c r="U2833">
        <v>21</v>
      </c>
      <c r="V2833" t="s">
        <v>40</v>
      </c>
      <c r="W2833" t="s">
        <v>40</v>
      </c>
      <c r="X2833" t="s">
        <v>40</v>
      </c>
      <c r="Y2833" t="s">
        <v>43</v>
      </c>
      <c r="Z2833" t="s">
        <v>43</v>
      </c>
      <c r="AA2833" t="s">
        <v>40</v>
      </c>
      <c r="AB2833" t="s">
        <v>43</v>
      </c>
      <c r="AC2833" t="s">
        <v>40</v>
      </c>
      <c r="AD2833" t="s">
        <v>45</v>
      </c>
      <c r="AE2833" t="s">
        <v>40</v>
      </c>
      <c r="AF2833" t="s">
        <v>46</v>
      </c>
      <c r="AG2833">
        <v>50.4</v>
      </c>
      <c r="AH2833" s="1">
        <v>1580.1</v>
      </c>
      <c r="AI2833">
        <v>0</v>
      </c>
      <c r="AJ2833">
        <v>0</v>
      </c>
      <c r="AK2833">
        <v>0</v>
      </c>
      <c r="AL2833">
        <v>1580.1</v>
      </c>
      <c r="AM2833" t="s">
        <v>47</v>
      </c>
      <c r="AN2833" t="s">
        <v>8234</v>
      </c>
      <c r="AO2833" t="s">
        <v>8235</v>
      </c>
    </row>
    <row r="2834" spans="1:41" ht="14.5" customHeight="1" x14ac:dyDescent="0.3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 t="str">
        <f>IF(T_telecom1[[#This Row],[Latitude]]&lt;34,"South",IF(T_telecom1[[#This Row],[Latitude]]&gt;38,"North","Central"))</f>
        <v>Central</v>
      </c>
      <c r="I2834">
        <v>37.382908999999998</v>
      </c>
      <c r="J2834" t="str">
        <f>IF(T_telecom1[[#This Row],[Longitude]]&lt;-121.7,"West",IF(T_telecom1[Longitude]&gt;-118,"East","Central-East"))</f>
        <v>Central-East</v>
      </c>
      <c r="K2834">
        <v>-121.634151</v>
      </c>
      <c r="L2834">
        <v>8</v>
      </c>
      <c r="M28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34">
        <v>72</v>
      </c>
      <c r="O2834" t="s">
        <v>42</v>
      </c>
      <c r="P2834" t="s">
        <v>40</v>
      </c>
      <c r="Q2834">
        <v>11.02</v>
      </c>
      <c r="R2834" t="s">
        <v>40</v>
      </c>
      <c r="S2834" t="s">
        <v>40</v>
      </c>
      <c r="T2834" t="s">
        <v>55</v>
      </c>
      <c r="U2834">
        <v>17</v>
      </c>
      <c r="V2834" t="s">
        <v>40</v>
      </c>
      <c r="W2834" t="s">
        <v>40</v>
      </c>
      <c r="X2834" t="s">
        <v>40</v>
      </c>
      <c r="Y2834" t="s">
        <v>40</v>
      </c>
      <c r="Z2834" t="s">
        <v>43</v>
      </c>
      <c r="AA2834" t="s">
        <v>43</v>
      </c>
      <c r="AB2834" t="s">
        <v>43</v>
      </c>
      <c r="AC2834" t="s">
        <v>43</v>
      </c>
      <c r="AD2834" t="s">
        <v>73</v>
      </c>
      <c r="AE2834" t="s">
        <v>40</v>
      </c>
      <c r="AF2834" t="s">
        <v>56</v>
      </c>
      <c r="AG2834">
        <v>94.25</v>
      </c>
      <c r="AH2834" s="1">
        <v>6849.75</v>
      </c>
      <c r="AI2834">
        <v>0</v>
      </c>
      <c r="AJ2834">
        <v>100</v>
      </c>
      <c r="AK2834">
        <v>793.44</v>
      </c>
      <c r="AL2834">
        <v>7743.19</v>
      </c>
      <c r="AM2834" t="s">
        <v>47</v>
      </c>
      <c r="AN2834" t="s">
        <v>8234</v>
      </c>
      <c r="AO2834" t="s">
        <v>8235</v>
      </c>
    </row>
    <row r="2835" spans="1:41" ht="14.5" customHeight="1" x14ac:dyDescent="0.3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 t="str">
        <f>IF(T_telecom1[[#This Row],[Latitude]]&lt;34,"South",IF(T_telecom1[[#This Row],[Latitude]]&gt;38,"North","Central"))</f>
        <v>North</v>
      </c>
      <c r="I2835">
        <v>38.244579999999999</v>
      </c>
      <c r="J2835" t="str">
        <f>IF(T_telecom1[[#This Row],[Longitude]]&lt;-121.7,"West",IF(T_telecom1[Longitude]&gt;-118,"East","Central-East"))</f>
        <v>West</v>
      </c>
      <c r="K2835">
        <v>-122.95626799999999</v>
      </c>
      <c r="L2835">
        <v>0</v>
      </c>
      <c r="M28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35">
        <v>3</v>
      </c>
      <c r="O2835" t="s">
        <v>42</v>
      </c>
      <c r="P2835" t="s">
        <v>40</v>
      </c>
      <c r="Q2835">
        <v>28.19</v>
      </c>
      <c r="R2835" t="s">
        <v>43</v>
      </c>
      <c r="S2835" t="s">
        <v>40</v>
      </c>
      <c r="T2835" t="s">
        <v>44</v>
      </c>
      <c r="U2835">
        <v>21</v>
      </c>
      <c r="V2835" t="s">
        <v>43</v>
      </c>
      <c r="W2835" t="s">
        <v>43</v>
      </c>
      <c r="X2835" t="s">
        <v>43</v>
      </c>
      <c r="Y2835" t="s">
        <v>40</v>
      </c>
      <c r="Z2835" t="s">
        <v>43</v>
      </c>
      <c r="AA2835" t="s">
        <v>43</v>
      </c>
      <c r="AB2835" t="s">
        <v>43</v>
      </c>
      <c r="AC2835" t="s">
        <v>40</v>
      </c>
      <c r="AD2835" t="s">
        <v>51</v>
      </c>
      <c r="AE2835" t="s">
        <v>40</v>
      </c>
      <c r="AF2835" t="s">
        <v>46</v>
      </c>
      <c r="AG2835">
        <v>50.25</v>
      </c>
      <c r="AH2835" s="1">
        <v>152.30000000000001</v>
      </c>
      <c r="AI2835">
        <v>0</v>
      </c>
      <c r="AJ2835">
        <v>0</v>
      </c>
      <c r="AK2835">
        <v>84.57</v>
      </c>
      <c r="AL2835">
        <v>236.87</v>
      </c>
      <c r="AM2835" t="s">
        <v>98</v>
      </c>
      <c r="AN2835" t="s">
        <v>8234</v>
      </c>
      <c r="AO2835" t="s">
        <v>8235</v>
      </c>
    </row>
    <row r="2836" spans="1:41" ht="14.5" customHeight="1" x14ac:dyDescent="0.3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 t="str">
        <f>IF(T_telecom1[[#This Row],[Latitude]]&lt;34,"South",IF(T_telecom1[[#This Row],[Latitude]]&gt;38,"North","Central"))</f>
        <v>Central</v>
      </c>
      <c r="I2836">
        <v>37.781303999999999</v>
      </c>
      <c r="J2836" t="str">
        <f>IF(T_telecom1[[#This Row],[Longitude]]&lt;-121.7,"West",IF(T_telecom1[Longitude]&gt;-118,"East","Central-East"))</f>
        <v>West</v>
      </c>
      <c r="K2836">
        <v>-122.461522</v>
      </c>
      <c r="L2836">
        <v>0</v>
      </c>
      <c r="M28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36">
        <v>3</v>
      </c>
      <c r="O2836" t="s">
        <v>42</v>
      </c>
      <c r="P2836" t="s">
        <v>40</v>
      </c>
      <c r="Q2836">
        <v>9.74</v>
      </c>
      <c r="R2836" t="s">
        <v>43</v>
      </c>
      <c r="S2836" t="s">
        <v>40</v>
      </c>
      <c r="T2836" t="s">
        <v>55</v>
      </c>
      <c r="U2836">
        <v>27</v>
      </c>
      <c r="V2836" t="s">
        <v>43</v>
      </c>
      <c r="W2836" t="s">
        <v>43</v>
      </c>
      <c r="X2836" t="s">
        <v>43</v>
      </c>
      <c r="Y2836" t="s">
        <v>43</v>
      </c>
      <c r="Z2836" t="s">
        <v>43</v>
      </c>
      <c r="AA2836" t="s">
        <v>43</v>
      </c>
      <c r="AB2836" t="s">
        <v>43</v>
      </c>
      <c r="AC2836" t="s">
        <v>40</v>
      </c>
      <c r="AD2836" t="s">
        <v>51</v>
      </c>
      <c r="AE2836" t="s">
        <v>40</v>
      </c>
      <c r="AF2836" t="s">
        <v>46</v>
      </c>
      <c r="AG2836">
        <v>70.3</v>
      </c>
      <c r="AH2836" s="1">
        <v>220.4</v>
      </c>
      <c r="AI2836">
        <v>0</v>
      </c>
      <c r="AJ2836">
        <v>0</v>
      </c>
      <c r="AK2836">
        <v>29.22</v>
      </c>
      <c r="AL2836">
        <v>249.62</v>
      </c>
      <c r="AM2836" t="s">
        <v>98</v>
      </c>
      <c r="AN2836" t="s">
        <v>8234</v>
      </c>
      <c r="AO2836" t="s">
        <v>8235</v>
      </c>
    </row>
    <row r="2837" spans="1:41" ht="14.5" customHeight="1" x14ac:dyDescent="0.3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 t="str">
        <f>IF(T_telecom1[[#This Row],[Latitude]]&lt;34,"South",IF(T_telecom1[[#This Row],[Latitude]]&gt;38,"North","Central"))</f>
        <v>North</v>
      </c>
      <c r="I2837">
        <v>39.239818</v>
      </c>
      <c r="J2837" t="str">
        <f>IF(T_telecom1[[#This Row],[Longitude]]&lt;-121.7,"West",IF(T_telecom1[Longitude]&gt;-118,"East","Central-East"))</f>
        <v>West</v>
      </c>
      <c r="K2837">
        <v>-123.565432</v>
      </c>
      <c r="L2837">
        <v>0</v>
      </c>
      <c r="M28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37">
        <v>2</v>
      </c>
      <c r="O2837" t="s">
        <v>42</v>
      </c>
      <c r="P2837" t="s">
        <v>43</v>
      </c>
      <c r="Q2837">
        <v>0</v>
      </c>
      <c r="R2837" t="s">
        <v>43</v>
      </c>
      <c r="S2837" t="s">
        <v>40</v>
      </c>
      <c r="T2837" t="s">
        <v>79</v>
      </c>
      <c r="U2837">
        <v>18</v>
      </c>
      <c r="V2837" t="s">
        <v>43</v>
      </c>
      <c r="W2837" t="s">
        <v>43</v>
      </c>
      <c r="X2837" t="s">
        <v>43</v>
      </c>
      <c r="Y2837" t="s">
        <v>40</v>
      </c>
      <c r="Z2837" t="s">
        <v>43</v>
      </c>
      <c r="AA2837" t="s">
        <v>43</v>
      </c>
      <c r="AB2837" t="s">
        <v>43</v>
      </c>
      <c r="AC2837" t="s">
        <v>40</v>
      </c>
      <c r="AD2837" t="s">
        <v>51</v>
      </c>
      <c r="AE2837" t="s">
        <v>40</v>
      </c>
      <c r="AF2837" t="s">
        <v>56</v>
      </c>
      <c r="AG2837">
        <v>30.9</v>
      </c>
      <c r="AH2837" s="1">
        <v>59.05</v>
      </c>
      <c r="AI2837">
        <v>0</v>
      </c>
      <c r="AJ2837">
        <v>0</v>
      </c>
      <c r="AK2837">
        <v>0</v>
      </c>
      <c r="AL2837">
        <v>59.05</v>
      </c>
      <c r="AM2837" t="s">
        <v>57</v>
      </c>
      <c r="AN2837" t="s">
        <v>63</v>
      </c>
      <c r="AO2837" t="s">
        <v>67</v>
      </c>
    </row>
    <row r="2838" spans="1:41" ht="14.5" customHeight="1" x14ac:dyDescent="0.3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 t="str">
        <f>IF(T_telecom1[[#This Row],[Latitude]]&lt;34,"South",IF(T_telecom1[[#This Row],[Latitude]]&gt;38,"North","Central"))</f>
        <v>North</v>
      </c>
      <c r="I2838">
        <v>41.017282000000002</v>
      </c>
      <c r="J2838" t="str">
        <f>IF(T_telecom1[[#This Row],[Longitude]]&lt;-121.7,"West",IF(T_telecom1[Longitude]&gt;-118,"East","Central-East"))</f>
        <v>Central-East</v>
      </c>
      <c r="K2838">
        <v>-121.46894500000001</v>
      </c>
      <c r="L2838">
        <v>1</v>
      </c>
      <c r="M28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38">
        <v>41</v>
      </c>
      <c r="O2838" t="s">
        <v>76</v>
      </c>
      <c r="P2838" t="s">
        <v>43</v>
      </c>
      <c r="Q2838">
        <v>0</v>
      </c>
      <c r="R2838" t="s">
        <v>43</v>
      </c>
      <c r="S2838" t="s">
        <v>40</v>
      </c>
      <c r="T2838" t="s">
        <v>44</v>
      </c>
      <c r="U2838">
        <v>16</v>
      </c>
      <c r="V2838" t="s">
        <v>40</v>
      </c>
      <c r="W2838" t="s">
        <v>43</v>
      </c>
      <c r="X2838" t="s">
        <v>40</v>
      </c>
      <c r="Y2838" t="s">
        <v>43</v>
      </c>
      <c r="Z2838" t="s">
        <v>43</v>
      </c>
      <c r="AA2838" t="s">
        <v>43</v>
      </c>
      <c r="AB2838" t="s">
        <v>43</v>
      </c>
      <c r="AC2838" t="s">
        <v>40</v>
      </c>
      <c r="AD2838" t="s">
        <v>45</v>
      </c>
      <c r="AE2838" t="s">
        <v>43</v>
      </c>
      <c r="AF2838" t="s">
        <v>46</v>
      </c>
      <c r="AG2838">
        <v>35.4</v>
      </c>
      <c r="AH2838" s="1">
        <v>1412.4</v>
      </c>
      <c r="AI2838">
        <v>0</v>
      </c>
      <c r="AJ2838">
        <v>0</v>
      </c>
      <c r="AK2838">
        <v>0</v>
      </c>
      <c r="AL2838">
        <v>1412.4</v>
      </c>
      <c r="AM2838" t="s">
        <v>47</v>
      </c>
      <c r="AN2838" t="s">
        <v>8234</v>
      </c>
      <c r="AO2838" t="s">
        <v>8235</v>
      </c>
    </row>
    <row r="2839" spans="1:41" ht="14.5" customHeight="1" x14ac:dyDescent="0.3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 t="str">
        <f>IF(T_telecom1[[#This Row],[Latitude]]&lt;34,"South",IF(T_telecom1[[#This Row],[Latitude]]&gt;38,"North","Central"))</f>
        <v>South</v>
      </c>
      <c r="I2839">
        <v>33.716135999999999</v>
      </c>
      <c r="J2839" t="str">
        <f>IF(T_telecom1[[#This Row],[Longitude]]&lt;-121.7,"West",IF(T_telecom1[Longitude]&gt;-118,"East","Central-East"))</f>
        <v>East</v>
      </c>
      <c r="K2839">
        <v>-117.752574</v>
      </c>
      <c r="L2839">
        <v>1</v>
      </c>
      <c r="M28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39">
        <v>36</v>
      </c>
      <c r="O2839" t="s">
        <v>42</v>
      </c>
      <c r="P2839" t="s">
        <v>40</v>
      </c>
      <c r="Q2839">
        <v>16.61</v>
      </c>
      <c r="R2839" t="s">
        <v>40</v>
      </c>
      <c r="S2839" t="s">
        <v>40</v>
      </c>
      <c r="T2839" t="s">
        <v>55</v>
      </c>
      <c r="U2839">
        <v>3</v>
      </c>
      <c r="V2839" t="s">
        <v>43</v>
      </c>
      <c r="W2839" t="s">
        <v>40</v>
      </c>
      <c r="X2839" t="s">
        <v>43</v>
      </c>
      <c r="Y2839" t="s">
        <v>43</v>
      </c>
      <c r="Z2839" t="s">
        <v>40</v>
      </c>
      <c r="AA2839" t="s">
        <v>40</v>
      </c>
      <c r="AB2839" t="s">
        <v>43</v>
      </c>
      <c r="AC2839" t="s">
        <v>40</v>
      </c>
      <c r="AD2839" t="s">
        <v>51</v>
      </c>
      <c r="AE2839" t="s">
        <v>40</v>
      </c>
      <c r="AF2839" t="s">
        <v>56</v>
      </c>
      <c r="AG2839">
        <v>96.5</v>
      </c>
      <c r="AH2839" s="1">
        <v>3436.1</v>
      </c>
      <c r="AI2839">
        <v>0</v>
      </c>
      <c r="AJ2839">
        <v>0</v>
      </c>
      <c r="AK2839">
        <v>597.96</v>
      </c>
      <c r="AL2839">
        <v>4034.06</v>
      </c>
      <c r="AM2839" t="s">
        <v>57</v>
      </c>
      <c r="AN2839" t="s">
        <v>117</v>
      </c>
      <c r="AO2839" t="s">
        <v>240</v>
      </c>
    </row>
    <row r="2840" spans="1:41" ht="14.5" customHeight="1" x14ac:dyDescent="0.3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 t="str">
        <f>IF(T_telecom1[[#This Row],[Latitude]]&lt;34,"South",IF(T_telecom1[[#This Row],[Latitude]]&gt;38,"North","Central"))</f>
        <v>South</v>
      </c>
      <c r="I2840">
        <v>32.716006999999998</v>
      </c>
      <c r="J2840" t="str">
        <f>IF(T_telecom1[[#This Row],[Longitude]]&lt;-121.7,"West",IF(T_telecom1[Longitude]&gt;-118,"East","Central-East"))</f>
        <v>East</v>
      </c>
      <c r="K2840">
        <v>-117.117462</v>
      </c>
      <c r="L2840">
        <v>4</v>
      </c>
      <c r="M28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40">
        <v>49</v>
      </c>
      <c r="O2840" t="s">
        <v>42</v>
      </c>
      <c r="P2840" t="s">
        <v>40</v>
      </c>
      <c r="Q2840">
        <v>1.67</v>
      </c>
      <c r="R2840" t="s">
        <v>43</v>
      </c>
      <c r="S2840" t="s">
        <v>40</v>
      </c>
      <c r="T2840" t="s">
        <v>79</v>
      </c>
      <c r="U2840">
        <v>15</v>
      </c>
      <c r="V2840" t="s">
        <v>43</v>
      </c>
      <c r="W2840" t="s">
        <v>40</v>
      </c>
      <c r="X2840" t="s">
        <v>43</v>
      </c>
      <c r="Y2840" t="s">
        <v>43</v>
      </c>
      <c r="Z2840" t="s">
        <v>43</v>
      </c>
      <c r="AA2840" t="s">
        <v>43</v>
      </c>
      <c r="AB2840" t="s">
        <v>43</v>
      </c>
      <c r="AC2840" t="s">
        <v>40</v>
      </c>
      <c r="AD2840" t="s">
        <v>73</v>
      </c>
      <c r="AE2840" t="s">
        <v>43</v>
      </c>
      <c r="AF2840" t="s">
        <v>46</v>
      </c>
      <c r="AG2840">
        <v>49.8</v>
      </c>
      <c r="AH2840" s="1">
        <v>2398.4</v>
      </c>
      <c r="AI2840">
        <v>0</v>
      </c>
      <c r="AJ2840">
        <v>0</v>
      </c>
      <c r="AK2840">
        <v>81.83</v>
      </c>
      <c r="AL2840">
        <v>2480.23</v>
      </c>
      <c r="AM2840" t="s">
        <v>47</v>
      </c>
      <c r="AN2840" t="s">
        <v>8234</v>
      </c>
      <c r="AO2840" t="s">
        <v>8235</v>
      </c>
    </row>
    <row r="2841" spans="1:41" ht="14.5" customHeight="1" x14ac:dyDescent="0.3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 t="str">
        <f>IF(T_telecom1[[#This Row],[Latitude]]&lt;34,"South",IF(T_telecom1[[#This Row],[Latitude]]&gt;38,"North","Central"))</f>
        <v>South</v>
      </c>
      <c r="I2841">
        <v>33.763677999999999</v>
      </c>
      <c r="J2841" t="str">
        <f>IF(T_telecom1[[#This Row],[Longitude]]&lt;-121.7,"West",IF(T_telecom1[Longitude]&gt;-118,"East","Central-East"))</f>
        <v>East</v>
      </c>
      <c r="K2841">
        <v>-116.429928</v>
      </c>
      <c r="L2841">
        <v>10</v>
      </c>
      <c r="M28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41">
        <v>71</v>
      </c>
      <c r="O2841" t="s">
        <v>72</v>
      </c>
      <c r="P2841" t="s">
        <v>40</v>
      </c>
      <c r="Q2841">
        <v>37.69</v>
      </c>
      <c r="R2841" t="s">
        <v>43</v>
      </c>
      <c r="S2841" t="s">
        <v>40</v>
      </c>
      <c r="T2841" t="s">
        <v>55</v>
      </c>
      <c r="U2841">
        <v>8</v>
      </c>
      <c r="V2841" t="s">
        <v>43</v>
      </c>
      <c r="W2841" t="s">
        <v>40</v>
      </c>
      <c r="X2841" t="s">
        <v>40</v>
      </c>
      <c r="Y2841" t="s">
        <v>40</v>
      </c>
      <c r="Z2841" t="s">
        <v>40</v>
      </c>
      <c r="AA2841" t="s">
        <v>40</v>
      </c>
      <c r="AB2841" t="s">
        <v>40</v>
      </c>
      <c r="AC2841" t="s">
        <v>40</v>
      </c>
      <c r="AD2841" t="s">
        <v>73</v>
      </c>
      <c r="AE2841" t="s">
        <v>40</v>
      </c>
      <c r="AF2841" t="s">
        <v>56</v>
      </c>
      <c r="AG2841">
        <v>105.25</v>
      </c>
      <c r="AH2841" s="1">
        <v>7291.75</v>
      </c>
      <c r="AI2841">
        <v>0</v>
      </c>
      <c r="AJ2841">
        <v>0</v>
      </c>
      <c r="AK2841">
        <v>2675.99</v>
      </c>
      <c r="AL2841">
        <v>9967.74</v>
      </c>
      <c r="AM2841" t="s">
        <v>47</v>
      </c>
      <c r="AN2841" t="s">
        <v>8234</v>
      </c>
      <c r="AO2841" t="s">
        <v>8235</v>
      </c>
    </row>
    <row r="2842" spans="1:41" ht="14.5" customHeight="1" x14ac:dyDescent="0.3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 t="str">
        <f>IF(T_telecom1[[#This Row],[Latitude]]&lt;34,"South",IF(T_telecom1[[#This Row],[Latitude]]&gt;38,"North","Central"))</f>
        <v>Central</v>
      </c>
      <c r="I2842">
        <v>34.067698999999998</v>
      </c>
      <c r="J2842" t="str">
        <f>IF(T_telecom1[[#This Row],[Longitude]]&lt;-121.7,"West",IF(T_telecom1[Longitude]&gt;-118,"East","Central-East"))</f>
        <v>East</v>
      </c>
      <c r="K2842">
        <v>-116.903891</v>
      </c>
      <c r="L2842">
        <v>7</v>
      </c>
      <c r="M28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42">
        <v>64</v>
      </c>
      <c r="O2842" t="s">
        <v>76</v>
      </c>
      <c r="P2842" t="s">
        <v>40</v>
      </c>
      <c r="Q2842">
        <v>35.92</v>
      </c>
      <c r="R2842" t="s">
        <v>43</v>
      </c>
      <c r="S2842" t="s">
        <v>40</v>
      </c>
      <c r="T2842" t="s">
        <v>55</v>
      </c>
      <c r="U2842">
        <v>11</v>
      </c>
      <c r="V2842" t="s">
        <v>40</v>
      </c>
      <c r="W2842" t="s">
        <v>43</v>
      </c>
      <c r="X2842" t="s">
        <v>40</v>
      </c>
      <c r="Y2842" t="s">
        <v>43</v>
      </c>
      <c r="Z2842" t="s">
        <v>40</v>
      </c>
      <c r="AA2842" t="s">
        <v>40</v>
      </c>
      <c r="AB2842" t="s">
        <v>40</v>
      </c>
      <c r="AC2842" t="s">
        <v>40</v>
      </c>
      <c r="AD2842" t="s">
        <v>73</v>
      </c>
      <c r="AE2842" t="s">
        <v>40</v>
      </c>
      <c r="AF2842" t="s">
        <v>56</v>
      </c>
      <c r="AG2842">
        <v>99</v>
      </c>
      <c r="AH2842" s="1">
        <v>6375.8</v>
      </c>
      <c r="AI2842">
        <v>0</v>
      </c>
      <c r="AJ2842">
        <v>0</v>
      </c>
      <c r="AK2842">
        <v>2298.88</v>
      </c>
      <c r="AL2842">
        <v>8674.68</v>
      </c>
      <c r="AM2842" t="s">
        <v>47</v>
      </c>
      <c r="AN2842" t="s">
        <v>8234</v>
      </c>
      <c r="AO2842" t="s">
        <v>8235</v>
      </c>
    </row>
    <row r="2843" spans="1:41" ht="14.5" customHeight="1" x14ac:dyDescent="0.3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 t="str">
        <f>IF(T_telecom1[[#This Row],[Latitude]]&lt;34,"South",IF(T_telecom1[[#This Row],[Latitude]]&gt;38,"North","Central"))</f>
        <v>Central</v>
      </c>
      <c r="I2843">
        <v>35.886766999999999</v>
      </c>
      <c r="J2843" t="str">
        <f>IF(T_telecom1[[#This Row],[Longitude]]&lt;-121.7,"West",IF(T_telecom1[Longitude]&gt;-118,"East","Central-East"))</f>
        <v>Central-East</v>
      </c>
      <c r="K2843">
        <v>-120.608661</v>
      </c>
      <c r="L2843">
        <v>10</v>
      </c>
      <c r="M28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43">
        <v>18</v>
      </c>
      <c r="O2843" t="s">
        <v>62</v>
      </c>
      <c r="P2843" t="s">
        <v>40</v>
      </c>
      <c r="Q2843">
        <v>35.44</v>
      </c>
      <c r="R2843" t="s">
        <v>43</v>
      </c>
      <c r="S2843" t="s">
        <v>43</v>
      </c>
      <c r="T2843" t="s">
        <v>8242</v>
      </c>
      <c r="U2843">
        <v>0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43</v>
      </c>
      <c r="AB2843" t="s">
        <v>43</v>
      </c>
      <c r="AC2843" t="s">
        <v>43</v>
      </c>
      <c r="AD2843" t="s">
        <v>51</v>
      </c>
      <c r="AE2843" t="s">
        <v>40</v>
      </c>
      <c r="AF2843" t="s">
        <v>46</v>
      </c>
      <c r="AG2843">
        <v>20.25</v>
      </c>
      <c r="AH2843" s="1">
        <v>401.95</v>
      </c>
      <c r="AI2843">
        <v>0</v>
      </c>
      <c r="AJ2843">
        <v>0</v>
      </c>
      <c r="AK2843">
        <v>637.91999999999996</v>
      </c>
      <c r="AL2843">
        <v>1039.8699999999999</v>
      </c>
      <c r="AM2843" t="s">
        <v>47</v>
      </c>
      <c r="AN2843" t="s">
        <v>8234</v>
      </c>
      <c r="AO2843" t="s">
        <v>8235</v>
      </c>
    </row>
    <row r="2844" spans="1:41" ht="14.5" customHeight="1" x14ac:dyDescent="0.3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 t="str">
        <f>IF(T_telecom1[[#This Row],[Latitude]]&lt;34,"South",IF(T_telecom1[[#This Row],[Latitude]]&gt;38,"North","Central"))</f>
        <v>Central</v>
      </c>
      <c r="I2844">
        <v>34.489983000000002</v>
      </c>
      <c r="J2844" t="str">
        <f>IF(T_telecom1[[#This Row],[Longitude]]&lt;-121.7,"West",IF(T_telecom1[Longitude]&gt;-118,"East","Central-East"))</f>
        <v>Central-East</v>
      </c>
      <c r="K2844">
        <v>-120.091246</v>
      </c>
      <c r="L2844">
        <v>6</v>
      </c>
      <c r="M28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44">
        <v>72</v>
      </c>
      <c r="O2844" t="s">
        <v>72</v>
      </c>
      <c r="P2844" t="s">
        <v>40</v>
      </c>
      <c r="Q2844">
        <v>2.71</v>
      </c>
      <c r="R2844" t="s">
        <v>40</v>
      </c>
      <c r="S2844" t="s">
        <v>40</v>
      </c>
      <c r="T2844" t="s">
        <v>55</v>
      </c>
      <c r="U2844">
        <v>20</v>
      </c>
      <c r="V2844" t="s">
        <v>40</v>
      </c>
      <c r="W2844" t="s">
        <v>43</v>
      </c>
      <c r="X2844" t="s">
        <v>40</v>
      </c>
      <c r="Y2844" t="s">
        <v>40</v>
      </c>
      <c r="Z2844" t="s">
        <v>40</v>
      </c>
      <c r="AA2844" t="s">
        <v>40</v>
      </c>
      <c r="AB2844" t="s">
        <v>40</v>
      </c>
      <c r="AC2844" t="s">
        <v>40</v>
      </c>
      <c r="AD2844" t="s">
        <v>73</v>
      </c>
      <c r="AE2844" t="s">
        <v>43</v>
      </c>
      <c r="AF2844" t="s">
        <v>46</v>
      </c>
      <c r="AG2844">
        <v>107.45</v>
      </c>
      <c r="AH2844" s="1">
        <v>7576.7</v>
      </c>
      <c r="AI2844">
        <v>0</v>
      </c>
      <c r="AJ2844">
        <v>0</v>
      </c>
      <c r="AK2844">
        <v>195.12</v>
      </c>
      <c r="AL2844">
        <v>7771.82</v>
      </c>
      <c r="AM2844" t="s">
        <v>47</v>
      </c>
      <c r="AN2844" t="s">
        <v>8234</v>
      </c>
      <c r="AO2844" t="s">
        <v>8235</v>
      </c>
    </row>
    <row r="2845" spans="1:41" ht="14.5" customHeight="1" x14ac:dyDescent="0.3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 t="str">
        <f>IF(T_telecom1[[#This Row],[Latitude]]&lt;34,"South",IF(T_telecom1[[#This Row],[Latitude]]&gt;38,"North","Central"))</f>
        <v>Central</v>
      </c>
      <c r="I2845">
        <v>37.007238000000001</v>
      </c>
      <c r="J2845" t="str">
        <f>IF(T_telecom1[[#This Row],[Longitude]]&lt;-121.7,"West",IF(T_telecom1[Longitude]&gt;-118,"East","Central-East"))</f>
        <v>Central-East</v>
      </c>
      <c r="K2845">
        <v>-119.505661</v>
      </c>
      <c r="L2845">
        <v>1</v>
      </c>
      <c r="M28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45">
        <v>58</v>
      </c>
      <c r="O2845" t="s">
        <v>42</v>
      </c>
      <c r="P2845" t="s">
        <v>40</v>
      </c>
      <c r="Q2845">
        <v>29.93</v>
      </c>
      <c r="R2845" t="s">
        <v>40</v>
      </c>
      <c r="S2845" t="s">
        <v>40</v>
      </c>
      <c r="T2845" t="s">
        <v>55</v>
      </c>
      <c r="U2845">
        <v>24</v>
      </c>
      <c r="V2845" t="s">
        <v>43</v>
      </c>
      <c r="W2845" t="s">
        <v>43</v>
      </c>
      <c r="X2845" t="s">
        <v>43</v>
      </c>
      <c r="Y2845" t="s">
        <v>43</v>
      </c>
      <c r="Z2845" t="s">
        <v>40</v>
      </c>
      <c r="AA2845" t="s">
        <v>43</v>
      </c>
      <c r="AB2845" t="s">
        <v>43</v>
      </c>
      <c r="AC2845" t="s">
        <v>40</v>
      </c>
      <c r="AD2845" t="s">
        <v>73</v>
      </c>
      <c r="AE2845" t="s">
        <v>43</v>
      </c>
      <c r="AF2845" t="s">
        <v>56</v>
      </c>
      <c r="AG2845">
        <v>82.5</v>
      </c>
      <c r="AH2845" s="1">
        <v>4828.05</v>
      </c>
      <c r="AI2845">
        <v>0</v>
      </c>
      <c r="AJ2845">
        <v>0</v>
      </c>
      <c r="AK2845">
        <v>1735.94</v>
      </c>
      <c r="AL2845">
        <v>6563.99</v>
      </c>
      <c r="AM2845" t="s">
        <v>47</v>
      </c>
      <c r="AN2845" t="s">
        <v>8234</v>
      </c>
      <c r="AO2845" t="s">
        <v>8235</v>
      </c>
    </row>
    <row r="2846" spans="1:41" ht="14.5" customHeight="1" x14ac:dyDescent="0.3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 t="str">
        <f>IF(T_telecom1[[#This Row],[Latitude]]&lt;34,"South",IF(T_telecom1[[#This Row],[Latitude]]&gt;38,"North","Central"))</f>
        <v>Central</v>
      </c>
      <c r="I2846">
        <v>34.581308</v>
      </c>
      <c r="J2846" t="str">
        <f>IF(T_telecom1[[#This Row],[Longitude]]&lt;-121.7,"West",IF(T_telecom1[Longitude]&gt;-118,"East","Central-East"))</f>
        <v>Central-East</v>
      </c>
      <c r="K2846">
        <v>-118.93194800000001</v>
      </c>
      <c r="L2846">
        <v>0</v>
      </c>
      <c r="M28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46">
        <v>7</v>
      </c>
      <c r="O2846" t="s">
        <v>42</v>
      </c>
      <c r="P2846" t="s">
        <v>40</v>
      </c>
      <c r="Q2846">
        <v>40.76</v>
      </c>
      <c r="R2846" t="s">
        <v>40</v>
      </c>
      <c r="S2846" t="s">
        <v>40</v>
      </c>
      <c r="T2846" t="s">
        <v>55</v>
      </c>
      <c r="U2846">
        <v>16</v>
      </c>
      <c r="V2846" t="s">
        <v>43</v>
      </c>
      <c r="W2846" t="s">
        <v>40</v>
      </c>
      <c r="X2846" t="s">
        <v>43</v>
      </c>
      <c r="Y2846" t="s">
        <v>43</v>
      </c>
      <c r="Z2846" t="s">
        <v>43</v>
      </c>
      <c r="AA2846" t="s">
        <v>43</v>
      </c>
      <c r="AB2846" t="s">
        <v>43</v>
      </c>
      <c r="AC2846" t="s">
        <v>40</v>
      </c>
      <c r="AD2846" t="s">
        <v>51</v>
      </c>
      <c r="AE2846" t="s">
        <v>40</v>
      </c>
      <c r="AF2846" t="s">
        <v>56</v>
      </c>
      <c r="AG2846">
        <v>78.55</v>
      </c>
      <c r="AH2846" s="1">
        <v>522.95000000000005</v>
      </c>
      <c r="AI2846">
        <v>47.19</v>
      </c>
      <c r="AJ2846">
        <v>0</v>
      </c>
      <c r="AK2846">
        <v>285.32</v>
      </c>
      <c r="AL2846">
        <v>761.08</v>
      </c>
      <c r="AM2846" t="s">
        <v>47</v>
      </c>
      <c r="AN2846" t="s">
        <v>8234</v>
      </c>
      <c r="AO2846" t="s">
        <v>8235</v>
      </c>
    </row>
    <row r="2847" spans="1:41" ht="14.5" customHeight="1" x14ac:dyDescent="0.3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 t="str">
        <f>IF(T_telecom1[[#This Row],[Latitude]]&lt;34,"South",IF(T_telecom1[[#This Row],[Latitude]]&gt;38,"North","Central"))</f>
        <v>South</v>
      </c>
      <c r="I2847">
        <v>33.992415999999999</v>
      </c>
      <c r="J2847" t="str">
        <f>IF(T_telecom1[[#This Row],[Longitude]]&lt;-121.7,"West",IF(T_telecom1[Longitude]&gt;-118,"East","Central-East"))</f>
        <v>East</v>
      </c>
      <c r="K2847">
        <v>-117.807874</v>
      </c>
      <c r="L2847">
        <v>0</v>
      </c>
      <c r="M28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47">
        <v>7</v>
      </c>
      <c r="O2847" t="s">
        <v>42</v>
      </c>
      <c r="P2847" t="s">
        <v>40</v>
      </c>
      <c r="Q2847">
        <v>45.93</v>
      </c>
      <c r="R2847" t="s">
        <v>40</v>
      </c>
      <c r="S2847" t="s">
        <v>40</v>
      </c>
      <c r="T2847" t="s">
        <v>55</v>
      </c>
      <c r="U2847">
        <v>48</v>
      </c>
      <c r="V2847" t="s">
        <v>43</v>
      </c>
      <c r="W2847" t="s">
        <v>43</v>
      </c>
      <c r="X2847" t="s">
        <v>43</v>
      </c>
      <c r="Y2847" t="s">
        <v>43</v>
      </c>
      <c r="Z2847" t="s">
        <v>40</v>
      </c>
      <c r="AA2847" t="s">
        <v>40</v>
      </c>
      <c r="AB2847" t="s">
        <v>40</v>
      </c>
      <c r="AC2847" t="s">
        <v>40</v>
      </c>
      <c r="AD2847" t="s">
        <v>51</v>
      </c>
      <c r="AE2847" t="s">
        <v>43</v>
      </c>
      <c r="AF2847" t="s">
        <v>56</v>
      </c>
      <c r="AG2847">
        <v>96.2</v>
      </c>
      <c r="AH2847" s="1">
        <v>639.70000000000005</v>
      </c>
      <c r="AI2847">
        <v>0</v>
      </c>
      <c r="AJ2847">
        <v>0</v>
      </c>
      <c r="AK2847">
        <v>321.51</v>
      </c>
      <c r="AL2847">
        <v>961.21</v>
      </c>
      <c r="AM2847" t="s">
        <v>47</v>
      </c>
      <c r="AN2847" t="s">
        <v>8234</v>
      </c>
      <c r="AO2847" t="s">
        <v>8235</v>
      </c>
    </row>
    <row r="2848" spans="1:41" ht="14.5" customHeight="1" x14ac:dyDescent="0.3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 t="str">
        <f>IF(T_telecom1[[#This Row],[Latitude]]&lt;34,"South",IF(T_telecom1[[#This Row],[Latitude]]&gt;38,"North","Central"))</f>
        <v>Central</v>
      </c>
      <c r="I2848">
        <v>37.779499999999999</v>
      </c>
      <c r="J2848" t="str">
        <f>IF(T_telecom1[[#This Row],[Longitude]]&lt;-121.7,"West",IF(T_telecom1[Longitude]&gt;-118,"East","Central-East"))</f>
        <v>West</v>
      </c>
      <c r="K2848">
        <v>-122.41923300000001</v>
      </c>
      <c r="L2848">
        <v>0</v>
      </c>
      <c r="M28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48">
        <v>3</v>
      </c>
      <c r="O2848" t="s">
        <v>42</v>
      </c>
      <c r="P2848" t="s">
        <v>40</v>
      </c>
      <c r="Q2848">
        <v>20.37</v>
      </c>
      <c r="R2848" t="s">
        <v>43</v>
      </c>
      <c r="S2848" t="s">
        <v>40</v>
      </c>
      <c r="T2848" t="s">
        <v>44</v>
      </c>
      <c r="U2848">
        <v>17</v>
      </c>
      <c r="V2848" t="s">
        <v>43</v>
      </c>
      <c r="W2848" t="s">
        <v>43</v>
      </c>
      <c r="X2848" t="s">
        <v>43</v>
      </c>
      <c r="Y2848" t="s">
        <v>43</v>
      </c>
      <c r="Z2848" t="s">
        <v>43</v>
      </c>
      <c r="AA2848" t="s">
        <v>43</v>
      </c>
      <c r="AB2848" t="s">
        <v>43</v>
      </c>
      <c r="AC2848" t="s">
        <v>40</v>
      </c>
      <c r="AD2848" t="s">
        <v>51</v>
      </c>
      <c r="AE2848" t="s">
        <v>43</v>
      </c>
      <c r="AF2848" t="s">
        <v>46</v>
      </c>
      <c r="AG2848">
        <v>45.45</v>
      </c>
      <c r="AH2848" s="1">
        <v>141.69999999999999</v>
      </c>
      <c r="AI2848">
        <v>0</v>
      </c>
      <c r="AJ2848">
        <v>0</v>
      </c>
      <c r="AK2848">
        <v>61.11</v>
      </c>
      <c r="AL2848">
        <v>202.81</v>
      </c>
      <c r="AM2848" t="s">
        <v>98</v>
      </c>
      <c r="AN2848" t="s">
        <v>8234</v>
      </c>
      <c r="AO2848" t="s">
        <v>8235</v>
      </c>
    </row>
    <row r="2849" spans="1:41" ht="14.5" customHeight="1" x14ac:dyDescent="0.3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 t="str">
        <f>IF(T_telecom1[[#This Row],[Latitude]]&lt;34,"South",IF(T_telecom1[[#This Row],[Latitude]]&gt;38,"North","Central"))</f>
        <v>North</v>
      </c>
      <c r="I2849">
        <v>40.677649000000002</v>
      </c>
      <c r="J2849" t="str">
        <f>IF(T_telecom1[[#This Row],[Longitude]]&lt;-121.7,"West",IF(T_telecom1[Longitude]&gt;-118,"East","Central-East"))</f>
        <v>West</v>
      </c>
      <c r="K2849">
        <v>-122.29467</v>
      </c>
      <c r="L2849">
        <v>0</v>
      </c>
      <c r="M28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49">
        <v>52</v>
      </c>
      <c r="O2849" t="s">
        <v>76</v>
      </c>
      <c r="P2849" t="s">
        <v>40</v>
      </c>
      <c r="Q2849">
        <v>5.42</v>
      </c>
      <c r="R2849" t="s">
        <v>40</v>
      </c>
      <c r="S2849" t="s">
        <v>40</v>
      </c>
      <c r="T2849" t="s">
        <v>55</v>
      </c>
      <c r="U2849">
        <v>22</v>
      </c>
      <c r="V2849" t="s">
        <v>43</v>
      </c>
      <c r="W2849" t="s">
        <v>40</v>
      </c>
      <c r="X2849" t="s">
        <v>40</v>
      </c>
      <c r="Y2849" t="s">
        <v>43</v>
      </c>
      <c r="Z2849" t="s">
        <v>40</v>
      </c>
      <c r="AA2849" t="s">
        <v>40</v>
      </c>
      <c r="AB2849" t="s">
        <v>40</v>
      </c>
      <c r="AC2849" t="s">
        <v>40</v>
      </c>
      <c r="AD2849" t="s">
        <v>51</v>
      </c>
      <c r="AE2849" t="s">
        <v>40</v>
      </c>
      <c r="AF2849" t="s">
        <v>56</v>
      </c>
      <c r="AG2849">
        <v>103.05</v>
      </c>
      <c r="AH2849" s="1">
        <v>5364.8</v>
      </c>
      <c r="AI2849">
        <v>46.67</v>
      </c>
      <c r="AJ2849">
        <v>0</v>
      </c>
      <c r="AK2849">
        <v>281.83999999999997</v>
      </c>
      <c r="AL2849">
        <v>5599.97</v>
      </c>
      <c r="AM2849" t="s">
        <v>47</v>
      </c>
      <c r="AN2849" t="s">
        <v>8234</v>
      </c>
      <c r="AO2849" t="s">
        <v>8235</v>
      </c>
    </row>
    <row r="2850" spans="1:41" ht="14.5" customHeight="1" x14ac:dyDescent="0.3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 t="str">
        <f>IF(T_telecom1[[#This Row],[Latitude]]&lt;34,"South",IF(T_telecom1[[#This Row],[Latitude]]&gt;38,"North","Central"))</f>
        <v>Central</v>
      </c>
      <c r="I2850">
        <v>34.422519000000001</v>
      </c>
      <c r="J2850" t="str">
        <f>IF(T_telecom1[[#This Row],[Longitude]]&lt;-121.7,"West",IF(T_telecom1[Longitude]&gt;-118,"East","Central-East"))</f>
        <v>Central-East</v>
      </c>
      <c r="K2850">
        <v>-118.420717</v>
      </c>
      <c r="L2850">
        <v>1</v>
      </c>
      <c r="M28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50">
        <v>11</v>
      </c>
      <c r="O2850" t="s">
        <v>42</v>
      </c>
      <c r="P2850" t="s">
        <v>40</v>
      </c>
      <c r="Q2850">
        <v>15.73</v>
      </c>
      <c r="R2850" t="s">
        <v>43</v>
      </c>
      <c r="S2850" t="s">
        <v>43</v>
      </c>
      <c r="T2850" t="s">
        <v>8242</v>
      </c>
      <c r="U2850">
        <v>0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43</v>
      </c>
      <c r="AB2850" t="s">
        <v>43</v>
      </c>
      <c r="AC2850" t="s">
        <v>43</v>
      </c>
      <c r="AD2850" t="s">
        <v>51</v>
      </c>
      <c r="AE2850" t="s">
        <v>43</v>
      </c>
      <c r="AF2850" t="s">
        <v>56</v>
      </c>
      <c r="AG2850">
        <v>20.95</v>
      </c>
      <c r="AH2850" s="1">
        <v>267.35000000000002</v>
      </c>
      <c r="AI2850">
        <v>18.170000000000002</v>
      </c>
      <c r="AJ2850">
        <v>0</v>
      </c>
      <c r="AK2850">
        <v>173.03</v>
      </c>
      <c r="AL2850">
        <v>422.21</v>
      </c>
      <c r="AM2850" t="s">
        <v>47</v>
      </c>
      <c r="AN2850" t="s">
        <v>8234</v>
      </c>
      <c r="AO2850" t="s">
        <v>8235</v>
      </c>
    </row>
    <row r="2851" spans="1:41" ht="14.5" customHeight="1" x14ac:dyDescent="0.3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 t="str">
        <f>IF(T_telecom1[[#This Row],[Latitude]]&lt;34,"South",IF(T_telecom1[[#This Row],[Latitude]]&gt;38,"North","Central"))</f>
        <v>Central</v>
      </c>
      <c r="I2851">
        <v>37.758018999999997</v>
      </c>
      <c r="J2851" t="str">
        <f>IF(T_telecom1[[#This Row],[Longitude]]&lt;-121.7,"West",IF(T_telecom1[Longitude]&gt;-118,"East","Central-East"))</f>
        <v>West</v>
      </c>
      <c r="K2851">
        <v>-122.138678</v>
      </c>
      <c r="L2851">
        <v>0</v>
      </c>
      <c r="M28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51">
        <v>1</v>
      </c>
      <c r="O2851" t="s">
        <v>42</v>
      </c>
      <c r="P2851" t="s">
        <v>40</v>
      </c>
      <c r="Q2851">
        <v>16.989999999999998</v>
      </c>
      <c r="R2851" t="s">
        <v>43</v>
      </c>
      <c r="S2851" t="s">
        <v>40</v>
      </c>
      <c r="T2851" t="s">
        <v>79</v>
      </c>
      <c r="U2851">
        <v>8</v>
      </c>
      <c r="V2851" t="s">
        <v>43</v>
      </c>
      <c r="W2851" t="s">
        <v>40</v>
      </c>
      <c r="X2851" t="s">
        <v>43</v>
      </c>
      <c r="Y2851" t="s">
        <v>43</v>
      </c>
      <c r="Z2851" t="s">
        <v>43</v>
      </c>
      <c r="AA2851" t="s">
        <v>43</v>
      </c>
      <c r="AB2851" t="s">
        <v>43</v>
      </c>
      <c r="AC2851" t="s">
        <v>43</v>
      </c>
      <c r="AD2851" t="s">
        <v>51</v>
      </c>
      <c r="AE2851" t="s">
        <v>43</v>
      </c>
      <c r="AF2851" t="s">
        <v>56</v>
      </c>
      <c r="AG2851">
        <v>49.5</v>
      </c>
      <c r="AH2851" s="1">
        <v>49.5</v>
      </c>
      <c r="AI2851">
        <v>0</v>
      </c>
      <c r="AJ2851">
        <v>30</v>
      </c>
      <c r="AK2851">
        <v>16.989999999999998</v>
      </c>
      <c r="AL2851">
        <v>96.49</v>
      </c>
      <c r="AM2851" t="s">
        <v>98</v>
      </c>
      <c r="AN2851" t="s">
        <v>8234</v>
      </c>
      <c r="AO2851" t="s">
        <v>8235</v>
      </c>
    </row>
    <row r="2852" spans="1:41" ht="14.5" customHeight="1" x14ac:dyDescent="0.3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 t="str">
        <f>IF(T_telecom1[[#This Row],[Latitude]]&lt;34,"South",IF(T_telecom1[[#This Row],[Latitude]]&gt;38,"North","Central"))</f>
        <v>Central</v>
      </c>
      <c r="I2852">
        <v>34.030915</v>
      </c>
      <c r="J2852" t="str">
        <f>IF(T_telecom1[[#This Row],[Longitude]]&lt;-121.7,"West",IF(T_telecom1[Longitude]&gt;-118,"East","Central-East"))</f>
        <v>East</v>
      </c>
      <c r="K2852">
        <v>-117.273201</v>
      </c>
      <c r="L2852">
        <v>0</v>
      </c>
      <c r="M28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52">
        <v>33</v>
      </c>
      <c r="O2852" t="s">
        <v>42</v>
      </c>
      <c r="P2852" t="s">
        <v>40</v>
      </c>
      <c r="Q2852">
        <v>49.45</v>
      </c>
      <c r="R2852" t="s">
        <v>43</v>
      </c>
      <c r="S2852" t="s">
        <v>40</v>
      </c>
      <c r="T2852" t="s">
        <v>55</v>
      </c>
      <c r="U2852">
        <v>19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43</v>
      </c>
      <c r="AB2852" t="s">
        <v>43</v>
      </c>
      <c r="AC2852" t="s">
        <v>43</v>
      </c>
      <c r="AD2852" t="s">
        <v>51</v>
      </c>
      <c r="AE2852" t="s">
        <v>40</v>
      </c>
      <c r="AF2852" t="s">
        <v>56</v>
      </c>
      <c r="AG2852">
        <v>70.400000000000006</v>
      </c>
      <c r="AH2852" s="1">
        <v>2406.1</v>
      </c>
      <c r="AI2852">
        <v>0</v>
      </c>
      <c r="AJ2852">
        <v>60</v>
      </c>
      <c r="AK2852">
        <v>1631.85</v>
      </c>
      <c r="AL2852">
        <v>4097.95</v>
      </c>
      <c r="AM2852" t="s">
        <v>47</v>
      </c>
      <c r="AN2852" t="s">
        <v>8234</v>
      </c>
      <c r="AO2852" t="s">
        <v>8235</v>
      </c>
    </row>
    <row r="2853" spans="1:41" ht="14.5" customHeight="1" x14ac:dyDescent="0.3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 t="str">
        <f>IF(T_telecom1[[#This Row],[Latitude]]&lt;34,"South",IF(T_telecom1[[#This Row],[Latitude]]&gt;38,"North","Central"))</f>
        <v>South</v>
      </c>
      <c r="I2853">
        <v>33.999991999999999</v>
      </c>
      <c r="J2853" t="str">
        <f>IF(T_telecom1[[#This Row],[Longitude]]&lt;-121.7,"West",IF(T_telecom1[Longitude]&gt;-118,"East","Central-East"))</f>
        <v>East</v>
      </c>
      <c r="K2853">
        <v>-117.53539499999999</v>
      </c>
      <c r="L2853">
        <v>0</v>
      </c>
      <c r="M28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53">
        <v>52</v>
      </c>
      <c r="O2853" t="s">
        <v>76</v>
      </c>
      <c r="P2853" t="s">
        <v>40</v>
      </c>
      <c r="Q2853">
        <v>29.23</v>
      </c>
      <c r="R2853" t="s">
        <v>40</v>
      </c>
      <c r="S2853" t="s">
        <v>40</v>
      </c>
      <c r="T2853" t="s">
        <v>55</v>
      </c>
      <c r="U2853">
        <v>30</v>
      </c>
      <c r="V2853" t="s">
        <v>43</v>
      </c>
      <c r="W2853" t="s">
        <v>40</v>
      </c>
      <c r="X2853" t="s">
        <v>40</v>
      </c>
      <c r="Y2853" t="s">
        <v>43</v>
      </c>
      <c r="Z2853" t="s">
        <v>40</v>
      </c>
      <c r="AA2853" t="s">
        <v>43</v>
      </c>
      <c r="AB2853" t="s">
        <v>43</v>
      </c>
      <c r="AC2853" t="s">
        <v>40</v>
      </c>
      <c r="AD2853" t="s">
        <v>51</v>
      </c>
      <c r="AE2853" t="s">
        <v>43</v>
      </c>
      <c r="AF2853" t="s">
        <v>56</v>
      </c>
      <c r="AG2853">
        <v>94.6</v>
      </c>
      <c r="AH2853" s="1">
        <v>5025.8</v>
      </c>
      <c r="AI2853">
        <v>0</v>
      </c>
      <c r="AJ2853">
        <v>0</v>
      </c>
      <c r="AK2853">
        <v>1519.96</v>
      </c>
      <c r="AL2853">
        <v>6545.76</v>
      </c>
      <c r="AM2853" t="s">
        <v>47</v>
      </c>
      <c r="AN2853" t="s">
        <v>8234</v>
      </c>
      <c r="AO2853" t="s">
        <v>8235</v>
      </c>
    </row>
    <row r="2854" spans="1:41" ht="14.5" customHeight="1" x14ac:dyDescent="0.3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 t="str">
        <f>IF(T_telecom1[[#This Row],[Latitude]]&lt;34,"South",IF(T_telecom1[[#This Row],[Latitude]]&gt;38,"North","Central"))</f>
        <v>Central</v>
      </c>
      <c r="I2854">
        <v>35.405721999999997</v>
      </c>
      <c r="J2854" t="str">
        <f>IF(T_telecom1[[#This Row],[Longitude]]&lt;-121.7,"West",IF(T_telecom1[Longitude]&gt;-118,"East","Central-East"))</f>
        <v>East</v>
      </c>
      <c r="K2854">
        <v>-117.773354</v>
      </c>
      <c r="L2854">
        <v>3</v>
      </c>
      <c r="M28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54">
        <v>36</v>
      </c>
      <c r="O2854" t="s">
        <v>42</v>
      </c>
      <c r="P2854" t="s">
        <v>40</v>
      </c>
      <c r="Q2854">
        <v>19.73</v>
      </c>
      <c r="R2854" t="s">
        <v>43</v>
      </c>
      <c r="S2854" t="s">
        <v>40</v>
      </c>
      <c r="T2854" t="s">
        <v>79</v>
      </c>
      <c r="U2854">
        <v>19</v>
      </c>
      <c r="V2854" t="s">
        <v>40</v>
      </c>
      <c r="W2854" t="s">
        <v>43</v>
      </c>
      <c r="X2854" t="s">
        <v>43</v>
      </c>
      <c r="Y2854" t="s">
        <v>43</v>
      </c>
      <c r="Z2854" t="s">
        <v>43</v>
      </c>
      <c r="AA2854" t="s">
        <v>43</v>
      </c>
      <c r="AB2854" t="s">
        <v>43</v>
      </c>
      <c r="AC2854" t="s">
        <v>40</v>
      </c>
      <c r="AD2854" t="s">
        <v>51</v>
      </c>
      <c r="AE2854" t="s">
        <v>43</v>
      </c>
      <c r="AF2854" t="s">
        <v>46</v>
      </c>
      <c r="AG2854">
        <v>51.05</v>
      </c>
      <c r="AH2854" s="1">
        <v>1815</v>
      </c>
      <c r="AI2854">
        <v>0</v>
      </c>
      <c r="AJ2854">
        <v>0</v>
      </c>
      <c r="AK2854">
        <v>710.28</v>
      </c>
      <c r="AL2854">
        <v>2525.2800000000002</v>
      </c>
      <c r="AM2854" t="s">
        <v>47</v>
      </c>
      <c r="AN2854" t="s">
        <v>8234</v>
      </c>
      <c r="AO2854" t="s">
        <v>8235</v>
      </c>
    </row>
    <row r="2855" spans="1:41" ht="14.5" customHeight="1" x14ac:dyDescent="0.3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 t="str">
        <f>IF(T_telecom1[[#This Row],[Latitude]]&lt;34,"South",IF(T_telecom1[[#This Row],[Latitude]]&gt;38,"North","Central"))</f>
        <v>Central</v>
      </c>
      <c r="I2855">
        <v>37.760412000000002</v>
      </c>
      <c r="J2855" t="str">
        <f>IF(T_telecom1[[#This Row],[Longitude]]&lt;-121.7,"West",IF(T_telecom1[Longitude]&gt;-118,"East","Central-East"))</f>
        <v>West</v>
      </c>
      <c r="K2855">
        <v>-122.484966</v>
      </c>
      <c r="L2855">
        <v>0</v>
      </c>
      <c r="M285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55">
        <v>1</v>
      </c>
      <c r="O2855" t="s">
        <v>42</v>
      </c>
      <c r="P2855" t="s">
        <v>40</v>
      </c>
      <c r="Q2855">
        <v>13.01</v>
      </c>
      <c r="R2855" t="s">
        <v>43</v>
      </c>
      <c r="S2855" t="s">
        <v>40</v>
      </c>
      <c r="T2855" t="s">
        <v>79</v>
      </c>
      <c r="U2855">
        <v>12</v>
      </c>
      <c r="V2855" t="s">
        <v>43</v>
      </c>
      <c r="W2855" t="s">
        <v>43</v>
      </c>
      <c r="X2855" t="s">
        <v>43</v>
      </c>
      <c r="Y2855" t="s">
        <v>43</v>
      </c>
      <c r="Z2855" t="s">
        <v>43</v>
      </c>
      <c r="AA2855" t="s">
        <v>40</v>
      </c>
      <c r="AB2855" t="s">
        <v>40</v>
      </c>
      <c r="AC2855" t="s">
        <v>40</v>
      </c>
      <c r="AD2855" t="s">
        <v>51</v>
      </c>
      <c r="AE2855" t="s">
        <v>40</v>
      </c>
      <c r="AF2855" t="s">
        <v>183</v>
      </c>
      <c r="AG2855">
        <v>54.75</v>
      </c>
      <c r="AH2855" s="1">
        <v>54.75</v>
      </c>
      <c r="AI2855">
        <v>0</v>
      </c>
      <c r="AJ2855">
        <v>0</v>
      </c>
      <c r="AK2855">
        <v>13.01</v>
      </c>
      <c r="AL2855">
        <v>67.760000000000005</v>
      </c>
      <c r="AM2855" t="s">
        <v>57</v>
      </c>
      <c r="AN2855" t="s">
        <v>63</v>
      </c>
      <c r="AO2855" t="s">
        <v>67</v>
      </c>
    </row>
    <row r="2856" spans="1:41" ht="14.5" customHeight="1" x14ac:dyDescent="0.3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 t="str">
        <f>IF(T_telecom1[[#This Row],[Latitude]]&lt;34,"South",IF(T_telecom1[[#This Row],[Latitude]]&gt;38,"North","Central"))</f>
        <v>Central</v>
      </c>
      <c r="I2856">
        <v>34.100969999999997</v>
      </c>
      <c r="J2856" t="str">
        <f>IF(T_telecom1[[#This Row],[Longitude]]&lt;-121.7,"West",IF(T_telecom1[Longitude]&gt;-118,"East","Central-East"))</f>
        <v>East</v>
      </c>
      <c r="K2856">
        <v>-117.57881999999999</v>
      </c>
      <c r="L2856">
        <v>2</v>
      </c>
      <c r="M28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56">
        <v>51</v>
      </c>
      <c r="O2856" t="s">
        <v>76</v>
      </c>
      <c r="P2856" t="s">
        <v>40</v>
      </c>
      <c r="Q2856">
        <v>21.07</v>
      </c>
      <c r="R2856" t="s">
        <v>43</v>
      </c>
      <c r="S2856" t="s">
        <v>40</v>
      </c>
      <c r="T2856" t="s">
        <v>55</v>
      </c>
      <c r="U2856">
        <v>46</v>
      </c>
      <c r="V2856" t="s">
        <v>40</v>
      </c>
      <c r="W2856" t="s">
        <v>40</v>
      </c>
      <c r="X2856" t="s">
        <v>40</v>
      </c>
      <c r="Y2856" t="s">
        <v>43</v>
      </c>
      <c r="Z2856" t="s">
        <v>40</v>
      </c>
      <c r="AA2856" t="s">
        <v>43</v>
      </c>
      <c r="AB2856" t="s">
        <v>43</v>
      </c>
      <c r="AC2856" t="s">
        <v>40</v>
      </c>
      <c r="AD2856" t="s">
        <v>45</v>
      </c>
      <c r="AE2856" t="s">
        <v>40</v>
      </c>
      <c r="AF2856" t="s">
        <v>56</v>
      </c>
      <c r="AG2856">
        <v>93.5</v>
      </c>
      <c r="AH2856" s="1">
        <v>4619.55</v>
      </c>
      <c r="AI2856">
        <v>0</v>
      </c>
      <c r="AJ2856">
        <v>0</v>
      </c>
      <c r="AK2856">
        <v>1074.57</v>
      </c>
      <c r="AL2856">
        <v>5694.12</v>
      </c>
      <c r="AM2856" t="s">
        <v>47</v>
      </c>
      <c r="AN2856" t="s">
        <v>8234</v>
      </c>
      <c r="AO2856" t="s">
        <v>8235</v>
      </c>
    </row>
    <row r="2857" spans="1:41" ht="14.5" customHeight="1" x14ac:dyDescent="0.3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 t="str">
        <f>IF(T_telecom1[[#This Row],[Latitude]]&lt;34,"South",IF(T_telecom1[[#This Row],[Latitude]]&gt;38,"North","Central"))</f>
        <v>South</v>
      </c>
      <c r="I2857">
        <v>33.970343</v>
      </c>
      <c r="J2857" t="str">
        <f>IF(T_telecom1[[#This Row],[Longitude]]&lt;-121.7,"West",IF(T_telecom1[Longitude]&gt;-118,"East","Central-East"))</f>
        <v>Central-East</v>
      </c>
      <c r="K2857">
        <v>-118.171368</v>
      </c>
      <c r="L2857">
        <v>6</v>
      </c>
      <c r="M28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57">
        <v>10</v>
      </c>
      <c r="O2857" t="s">
        <v>54</v>
      </c>
      <c r="P2857" t="s">
        <v>40</v>
      </c>
      <c r="Q2857">
        <v>5.59</v>
      </c>
      <c r="R2857" t="s">
        <v>40</v>
      </c>
      <c r="S2857" t="s">
        <v>40</v>
      </c>
      <c r="T2857" t="s">
        <v>79</v>
      </c>
      <c r="U2857">
        <v>59</v>
      </c>
      <c r="V2857" t="s">
        <v>43</v>
      </c>
      <c r="W2857" t="s">
        <v>40</v>
      </c>
      <c r="X2857" t="s">
        <v>40</v>
      </c>
      <c r="Y2857" t="s">
        <v>40</v>
      </c>
      <c r="Z2857" t="s">
        <v>40</v>
      </c>
      <c r="AA2857" t="s">
        <v>43</v>
      </c>
      <c r="AB2857" t="s">
        <v>43</v>
      </c>
      <c r="AC2857" t="s">
        <v>40</v>
      </c>
      <c r="AD2857" t="s">
        <v>73</v>
      </c>
      <c r="AE2857" t="s">
        <v>43</v>
      </c>
      <c r="AF2857" t="s">
        <v>46</v>
      </c>
      <c r="AG2857">
        <v>73.349999999999994</v>
      </c>
      <c r="AH2857" s="1">
        <v>733.5</v>
      </c>
      <c r="AI2857">
        <v>0</v>
      </c>
      <c r="AJ2857">
        <v>0</v>
      </c>
      <c r="AK2857">
        <v>55.9</v>
      </c>
      <c r="AL2857">
        <v>789.4</v>
      </c>
      <c r="AM2857" t="s">
        <v>47</v>
      </c>
      <c r="AN2857" t="s">
        <v>8234</v>
      </c>
      <c r="AO2857" t="s">
        <v>8235</v>
      </c>
    </row>
    <row r="2858" spans="1:41" ht="14.5" customHeight="1" x14ac:dyDescent="0.3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 t="str">
        <f>IF(T_telecom1[[#This Row],[Latitude]]&lt;34,"South",IF(T_telecom1[[#This Row],[Latitude]]&gt;38,"North","Central"))</f>
        <v>Central</v>
      </c>
      <c r="I2858">
        <v>37.671805999999997</v>
      </c>
      <c r="J2858" t="str">
        <f>IF(T_telecom1[[#This Row],[Longitude]]&lt;-121.7,"West",IF(T_telecom1[Longitude]&gt;-118,"East","Central-East"))</f>
        <v>Central-East</v>
      </c>
      <c r="K2858">
        <v>-121.007575</v>
      </c>
      <c r="L2858">
        <v>4</v>
      </c>
      <c r="M28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58">
        <v>31</v>
      </c>
      <c r="O2858" t="s">
        <v>42</v>
      </c>
      <c r="P2858" t="s">
        <v>40</v>
      </c>
      <c r="Q2858">
        <v>3.73</v>
      </c>
      <c r="R2858" t="s">
        <v>40</v>
      </c>
      <c r="S2858" t="s">
        <v>40</v>
      </c>
      <c r="T2858" t="s">
        <v>55</v>
      </c>
      <c r="U2858">
        <v>13</v>
      </c>
      <c r="V2858" t="s">
        <v>43</v>
      </c>
      <c r="W2858" t="s">
        <v>43</v>
      </c>
      <c r="X2858" t="s">
        <v>40</v>
      </c>
      <c r="Y2858" t="s">
        <v>40</v>
      </c>
      <c r="Z2858" t="s">
        <v>40</v>
      </c>
      <c r="AA2858" t="s">
        <v>40</v>
      </c>
      <c r="AB2858" t="s">
        <v>40</v>
      </c>
      <c r="AC2858" t="s">
        <v>40</v>
      </c>
      <c r="AD2858" t="s">
        <v>51</v>
      </c>
      <c r="AE2858" t="s">
        <v>40</v>
      </c>
      <c r="AF2858" t="s">
        <v>56</v>
      </c>
      <c r="AG2858">
        <v>104.2</v>
      </c>
      <c r="AH2858" s="1">
        <v>3243.45</v>
      </c>
      <c r="AI2858">
        <v>17.010000000000002</v>
      </c>
      <c r="AJ2858">
        <v>0</v>
      </c>
      <c r="AK2858">
        <v>115.63</v>
      </c>
      <c r="AL2858">
        <v>3342.07</v>
      </c>
      <c r="AM2858" t="s">
        <v>57</v>
      </c>
      <c r="AN2858" t="s">
        <v>63</v>
      </c>
      <c r="AO2858" t="s">
        <v>64</v>
      </c>
    </row>
    <row r="2859" spans="1:41" ht="14.5" customHeight="1" x14ac:dyDescent="0.3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 t="str">
        <f>IF(T_telecom1[[#This Row],[Latitude]]&lt;34,"South",IF(T_telecom1[[#This Row],[Latitude]]&gt;38,"North","Central"))</f>
        <v>Central</v>
      </c>
      <c r="I2859">
        <v>37.639029000000001</v>
      </c>
      <c r="J2859" t="str">
        <f>IF(T_telecom1[[#This Row],[Longitude]]&lt;-121.7,"West",IF(T_telecom1[Longitude]&gt;-118,"East","Central-East"))</f>
        <v>Central-East</v>
      </c>
      <c r="K2859">
        <v>-120.964772</v>
      </c>
      <c r="L2859">
        <v>1</v>
      </c>
      <c r="M28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59">
        <v>72</v>
      </c>
      <c r="O2859" t="s">
        <v>42</v>
      </c>
      <c r="P2859" t="s">
        <v>40</v>
      </c>
      <c r="Q2859">
        <v>44.61</v>
      </c>
      <c r="R2859" t="s">
        <v>40</v>
      </c>
      <c r="S2859" t="s">
        <v>40</v>
      </c>
      <c r="T2859" t="s">
        <v>79</v>
      </c>
      <c r="U2859">
        <v>53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40</v>
      </c>
      <c r="AB2859" t="s">
        <v>40</v>
      </c>
      <c r="AC2859" t="s">
        <v>40</v>
      </c>
      <c r="AD2859" t="s">
        <v>73</v>
      </c>
      <c r="AE2859" t="s">
        <v>40</v>
      </c>
      <c r="AF2859" t="s">
        <v>56</v>
      </c>
      <c r="AG2859">
        <v>-7</v>
      </c>
      <c r="AH2859" s="1">
        <v>6463.15</v>
      </c>
      <c r="AI2859">
        <v>0</v>
      </c>
      <c r="AJ2859">
        <v>0</v>
      </c>
      <c r="AK2859">
        <v>3211.92</v>
      </c>
      <c r="AL2859">
        <v>9675.07</v>
      </c>
      <c r="AM2859" t="s">
        <v>47</v>
      </c>
      <c r="AN2859" t="s">
        <v>8234</v>
      </c>
      <c r="AO2859" t="s">
        <v>8235</v>
      </c>
    </row>
    <row r="2860" spans="1:41" ht="14.5" customHeight="1" x14ac:dyDescent="0.3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 t="str">
        <f>IF(T_telecom1[[#This Row],[Latitude]]&lt;34,"South",IF(T_telecom1[[#This Row],[Latitude]]&gt;38,"North","Central"))</f>
        <v>Central</v>
      </c>
      <c r="I2860">
        <v>34.177267000000001</v>
      </c>
      <c r="J2860" t="str">
        <f>IF(T_telecom1[[#This Row],[Longitude]]&lt;-121.7,"West",IF(T_telecom1[Longitude]&gt;-118,"East","Central-East"))</f>
        <v>Central-East</v>
      </c>
      <c r="K2860">
        <v>-118.31003</v>
      </c>
      <c r="L2860">
        <v>0</v>
      </c>
      <c r="M28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60">
        <v>11</v>
      </c>
      <c r="O2860" t="s">
        <v>42</v>
      </c>
      <c r="P2860" t="s">
        <v>40</v>
      </c>
      <c r="Q2860">
        <v>48.64</v>
      </c>
      <c r="R2860" t="s">
        <v>40</v>
      </c>
      <c r="S2860" t="s">
        <v>40</v>
      </c>
      <c r="T2860" t="s">
        <v>55</v>
      </c>
      <c r="U2860">
        <v>28</v>
      </c>
      <c r="V2860" t="s">
        <v>43</v>
      </c>
      <c r="W2860" t="s">
        <v>43</v>
      </c>
      <c r="X2860" t="s">
        <v>40</v>
      </c>
      <c r="Y2860" t="s">
        <v>43</v>
      </c>
      <c r="Z2860" t="s">
        <v>40</v>
      </c>
      <c r="AA2860" t="s">
        <v>40</v>
      </c>
      <c r="AB2860" t="s">
        <v>40</v>
      </c>
      <c r="AC2860" t="s">
        <v>40</v>
      </c>
      <c r="AD2860" t="s">
        <v>51</v>
      </c>
      <c r="AE2860" t="s">
        <v>40</v>
      </c>
      <c r="AF2860" t="s">
        <v>56</v>
      </c>
      <c r="AG2860">
        <v>100.75</v>
      </c>
      <c r="AH2860" s="1">
        <v>1129.75</v>
      </c>
      <c r="AI2860">
        <v>0</v>
      </c>
      <c r="AJ2860">
        <v>0</v>
      </c>
      <c r="AK2860">
        <v>535.04</v>
      </c>
      <c r="AL2860">
        <v>1664.79</v>
      </c>
      <c r="AM2860" t="s">
        <v>57</v>
      </c>
      <c r="AN2860" t="s">
        <v>117</v>
      </c>
      <c r="AO2860" t="s">
        <v>118</v>
      </c>
    </row>
    <row r="2861" spans="1:41" ht="14.5" customHeight="1" x14ac:dyDescent="0.3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 t="str">
        <f>IF(T_telecom1[[#This Row],[Latitude]]&lt;34,"South",IF(T_telecom1[[#This Row],[Latitude]]&gt;38,"North","Central"))</f>
        <v>Central</v>
      </c>
      <c r="I2861">
        <v>36.525703</v>
      </c>
      <c r="J2861" t="str">
        <f>IF(T_telecom1[[#This Row],[Longitude]]&lt;-121.7,"West",IF(T_telecom1[Longitude]&gt;-118,"East","Central-East"))</f>
        <v>Central-East</v>
      </c>
      <c r="K2861">
        <v>-120.952122</v>
      </c>
      <c r="L2861">
        <v>0</v>
      </c>
      <c r="M28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61">
        <v>16</v>
      </c>
      <c r="O2861" t="s">
        <v>62</v>
      </c>
      <c r="P2861" t="s">
        <v>40</v>
      </c>
      <c r="Q2861">
        <v>4.13</v>
      </c>
      <c r="R2861" t="s">
        <v>43</v>
      </c>
      <c r="S2861" t="s">
        <v>43</v>
      </c>
      <c r="T2861" t="s">
        <v>8242</v>
      </c>
      <c r="U2861">
        <v>0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A2861" t="s">
        <v>43</v>
      </c>
      <c r="AB2861" t="s">
        <v>43</v>
      </c>
      <c r="AC2861" t="s">
        <v>43</v>
      </c>
      <c r="AD2861" t="s">
        <v>51</v>
      </c>
      <c r="AE2861" t="s">
        <v>43</v>
      </c>
      <c r="AF2861" t="s">
        <v>46</v>
      </c>
      <c r="AG2861">
        <v>20</v>
      </c>
      <c r="AH2861" s="1">
        <v>275.7</v>
      </c>
      <c r="AI2861">
        <v>0</v>
      </c>
      <c r="AJ2861">
        <v>0</v>
      </c>
      <c r="AK2861">
        <v>66.08</v>
      </c>
      <c r="AL2861">
        <v>341.78</v>
      </c>
      <c r="AM2861" t="s">
        <v>47</v>
      </c>
      <c r="AN2861" t="s">
        <v>8234</v>
      </c>
      <c r="AO2861" t="s">
        <v>8235</v>
      </c>
    </row>
    <row r="2862" spans="1:41" ht="14.5" customHeight="1" x14ac:dyDescent="0.3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 t="str">
        <f>IF(T_telecom1[[#This Row],[Latitude]]&lt;34,"South",IF(T_telecom1[[#This Row],[Latitude]]&gt;38,"North","Central"))</f>
        <v>South</v>
      </c>
      <c r="I2862">
        <v>33.994675999999998</v>
      </c>
      <c r="J2862" t="str">
        <f>IF(T_telecom1[[#This Row],[Longitude]]&lt;-121.7,"West",IF(T_telecom1[Longitude]&gt;-118,"East","Central-East"))</f>
        <v>East</v>
      </c>
      <c r="K2862">
        <v>-117.37249799999999</v>
      </c>
      <c r="L2862">
        <v>7</v>
      </c>
      <c r="M28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62">
        <v>30</v>
      </c>
      <c r="O2862" t="s">
        <v>42</v>
      </c>
      <c r="P2862" t="s">
        <v>40</v>
      </c>
      <c r="Q2862">
        <v>40.5</v>
      </c>
      <c r="R2862" t="s">
        <v>40</v>
      </c>
      <c r="S2862" t="s">
        <v>40</v>
      </c>
      <c r="T2862" t="s">
        <v>79</v>
      </c>
      <c r="U2862">
        <v>8</v>
      </c>
      <c r="V2862" t="s">
        <v>43</v>
      </c>
      <c r="W2862" t="s">
        <v>43</v>
      </c>
      <c r="X2862" t="s">
        <v>40</v>
      </c>
      <c r="Y2862" t="s">
        <v>43</v>
      </c>
      <c r="Z2862" t="s">
        <v>40</v>
      </c>
      <c r="AA2862" t="s">
        <v>40</v>
      </c>
      <c r="AB2862" t="s">
        <v>43</v>
      </c>
      <c r="AC2862" t="s">
        <v>40</v>
      </c>
      <c r="AD2862" t="s">
        <v>73</v>
      </c>
      <c r="AE2862" t="s">
        <v>43</v>
      </c>
      <c r="AF2862" t="s">
        <v>56</v>
      </c>
      <c r="AG2862">
        <v>74.849999999999994</v>
      </c>
      <c r="AH2862" s="1">
        <v>2181.75</v>
      </c>
      <c r="AI2862">
        <v>0</v>
      </c>
      <c r="AJ2862">
        <v>0</v>
      </c>
      <c r="AK2862">
        <v>1215</v>
      </c>
      <c r="AL2862">
        <v>3396.75</v>
      </c>
      <c r="AM2862" t="s">
        <v>47</v>
      </c>
      <c r="AN2862" t="s">
        <v>8234</v>
      </c>
      <c r="AO2862" t="s">
        <v>8235</v>
      </c>
    </row>
    <row r="2863" spans="1:41" ht="14.5" customHeight="1" x14ac:dyDescent="0.3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 t="str">
        <f>IF(T_telecom1[[#This Row],[Latitude]]&lt;34,"South",IF(T_telecom1[[#This Row],[Latitude]]&gt;38,"North","Central"))</f>
        <v>Central</v>
      </c>
      <c r="I2863">
        <v>37.744410000000002</v>
      </c>
      <c r="J2863" t="str">
        <f>IF(T_telecom1[[#This Row],[Longitude]]&lt;-121.7,"West",IF(T_telecom1[Longitude]&gt;-118,"East","Central-East"))</f>
        <v>West</v>
      </c>
      <c r="K2863">
        <v>-122.48676399999999</v>
      </c>
      <c r="L2863">
        <v>0</v>
      </c>
      <c r="M28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63">
        <v>72</v>
      </c>
      <c r="O2863" t="s">
        <v>42</v>
      </c>
      <c r="P2863" t="s">
        <v>43</v>
      </c>
      <c r="Q2863">
        <v>0</v>
      </c>
      <c r="R2863" t="s">
        <v>43</v>
      </c>
      <c r="S2863" t="s">
        <v>40</v>
      </c>
      <c r="T2863" t="s">
        <v>44</v>
      </c>
      <c r="U2863">
        <v>10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40</v>
      </c>
      <c r="AB2863" t="s">
        <v>40</v>
      </c>
      <c r="AC2863" t="s">
        <v>40</v>
      </c>
      <c r="AD2863" t="s">
        <v>73</v>
      </c>
      <c r="AE2863" t="s">
        <v>40</v>
      </c>
      <c r="AF2863" t="s">
        <v>56</v>
      </c>
      <c r="AG2863">
        <v>65.55</v>
      </c>
      <c r="AH2863" s="1">
        <v>4807.45</v>
      </c>
      <c r="AI2863">
        <v>0</v>
      </c>
      <c r="AJ2863">
        <v>0</v>
      </c>
      <c r="AK2863">
        <v>0</v>
      </c>
      <c r="AL2863">
        <v>4807.45</v>
      </c>
      <c r="AM2863" t="s">
        <v>47</v>
      </c>
      <c r="AN2863" t="s">
        <v>8234</v>
      </c>
      <c r="AO2863" t="s">
        <v>8235</v>
      </c>
    </row>
    <row r="2864" spans="1:41" ht="14.5" customHeight="1" x14ac:dyDescent="0.3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 t="str">
        <f>IF(T_telecom1[[#This Row],[Latitude]]&lt;34,"South",IF(T_telecom1[[#This Row],[Latitude]]&gt;38,"North","Central"))</f>
        <v>South</v>
      </c>
      <c r="I2864">
        <v>33.958148999999999</v>
      </c>
      <c r="J2864" t="str">
        <f>IF(T_telecom1[[#This Row],[Longitude]]&lt;-121.7,"West",IF(T_telecom1[Longitude]&gt;-118,"East","Central-East"))</f>
        <v>Central-East</v>
      </c>
      <c r="K2864">
        <v>-118.308441</v>
      </c>
      <c r="L2864">
        <v>1</v>
      </c>
      <c r="M28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64">
        <v>13</v>
      </c>
      <c r="O2864" t="s">
        <v>62</v>
      </c>
      <c r="P2864" t="s">
        <v>40</v>
      </c>
      <c r="Q2864">
        <v>11.79</v>
      </c>
      <c r="R2864" t="s">
        <v>40</v>
      </c>
      <c r="S2864" t="s">
        <v>40</v>
      </c>
      <c r="T2864" t="s">
        <v>79</v>
      </c>
      <c r="U2864">
        <v>29</v>
      </c>
      <c r="V2864" t="s">
        <v>40</v>
      </c>
      <c r="W2864" t="s">
        <v>40</v>
      </c>
      <c r="X2864" t="s">
        <v>43</v>
      </c>
      <c r="Y2864" t="s">
        <v>40</v>
      </c>
      <c r="Z2864" t="s">
        <v>40</v>
      </c>
      <c r="AA2864" t="s">
        <v>43</v>
      </c>
      <c r="AB2864" t="s">
        <v>43</v>
      </c>
      <c r="AC2864" t="s">
        <v>40</v>
      </c>
      <c r="AD2864" t="s">
        <v>51</v>
      </c>
      <c r="AE2864" t="s">
        <v>40</v>
      </c>
      <c r="AF2864" t="s">
        <v>56</v>
      </c>
      <c r="AG2864">
        <v>76.2</v>
      </c>
      <c r="AH2864" s="1">
        <v>981.45</v>
      </c>
      <c r="AI2864">
        <v>0</v>
      </c>
      <c r="AJ2864">
        <v>0</v>
      </c>
      <c r="AK2864">
        <v>153.27000000000001</v>
      </c>
      <c r="AL2864">
        <v>1134.72</v>
      </c>
      <c r="AM2864" t="s">
        <v>47</v>
      </c>
      <c r="AN2864" t="s">
        <v>8234</v>
      </c>
      <c r="AO2864" t="s">
        <v>8235</v>
      </c>
    </row>
    <row r="2865" spans="1:41" ht="14.5" customHeight="1" x14ac:dyDescent="0.3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 t="str">
        <f>IF(T_telecom1[[#This Row],[Latitude]]&lt;34,"South",IF(T_telecom1[[#This Row],[Latitude]]&gt;38,"North","Central"))</f>
        <v>South</v>
      </c>
      <c r="I2865">
        <v>33.736387000000001</v>
      </c>
      <c r="J2865" t="str">
        <f>IF(T_telecom1[[#This Row],[Longitude]]&lt;-121.7,"West",IF(T_telecom1[Longitude]&gt;-118,"East","Central-East"))</f>
        <v>Central-East</v>
      </c>
      <c r="K2865">
        <v>-118.284363</v>
      </c>
      <c r="L2865">
        <v>0</v>
      </c>
      <c r="M28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65">
        <v>8</v>
      </c>
      <c r="O2865" t="s">
        <v>54</v>
      </c>
      <c r="P2865" t="s">
        <v>40</v>
      </c>
      <c r="Q2865">
        <v>48.14</v>
      </c>
      <c r="R2865" t="s">
        <v>40</v>
      </c>
      <c r="S2865" t="s">
        <v>40</v>
      </c>
      <c r="T2865" t="s">
        <v>79</v>
      </c>
      <c r="U2865">
        <v>18</v>
      </c>
      <c r="V2865" t="s">
        <v>40</v>
      </c>
      <c r="W2865" t="s">
        <v>43</v>
      </c>
      <c r="X2865" t="s">
        <v>43</v>
      </c>
      <c r="Y2865" t="s">
        <v>40</v>
      </c>
      <c r="Z2865" t="s">
        <v>43</v>
      </c>
      <c r="AA2865" t="s">
        <v>40</v>
      </c>
      <c r="AB2865" t="s">
        <v>40</v>
      </c>
      <c r="AC2865" t="s">
        <v>40</v>
      </c>
      <c r="AD2865" t="s">
        <v>51</v>
      </c>
      <c r="AE2865" t="s">
        <v>43</v>
      </c>
      <c r="AF2865" t="s">
        <v>56</v>
      </c>
      <c r="AG2865">
        <v>71.150000000000006</v>
      </c>
      <c r="AH2865" s="1">
        <v>563.65</v>
      </c>
      <c r="AI2865">
        <v>0</v>
      </c>
      <c r="AJ2865">
        <v>0</v>
      </c>
      <c r="AK2865">
        <v>385.12</v>
      </c>
      <c r="AL2865">
        <v>948.77</v>
      </c>
      <c r="AM2865" t="s">
        <v>57</v>
      </c>
      <c r="AN2865" t="s">
        <v>109</v>
      </c>
      <c r="AO2865" t="s">
        <v>110</v>
      </c>
    </row>
    <row r="2866" spans="1:41" ht="14.5" customHeight="1" x14ac:dyDescent="0.3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 t="str">
        <f>IF(T_telecom1[[#This Row],[Latitude]]&lt;34,"South",IF(T_telecom1[[#This Row],[Latitude]]&gt;38,"North","Central"))</f>
        <v>Central</v>
      </c>
      <c r="I2866">
        <v>37.294925999999997</v>
      </c>
      <c r="J2866" t="str">
        <f>IF(T_telecom1[[#This Row],[Longitude]]&lt;-121.7,"West",IF(T_telecom1[Longitude]&gt;-118,"East","Central-East"))</f>
        <v>West</v>
      </c>
      <c r="K2866">
        <v>-121.894763</v>
      </c>
      <c r="L2866">
        <v>0</v>
      </c>
      <c r="M28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66">
        <v>19</v>
      </c>
      <c r="O2866" t="s">
        <v>42</v>
      </c>
      <c r="P2866" t="s">
        <v>43</v>
      </c>
      <c r="Q2866">
        <v>0</v>
      </c>
      <c r="R2866" t="s">
        <v>43</v>
      </c>
      <c r="S2866" t="s">
        <v>40</v>
      </c>
      <c r="T2866" t="s">
        <v>79</v>
      </c>
      <c r="U2866">
        <v>48</v>
      </c>
      <c r="V2866" t="s">
        <v>43</v>
      </c>
      <c r="W2866" t="s">
        <v>43</v>
      </c>
      <c r="X2866" t="s">
        <v>43</v>
      </c>
      <c r="Y2866" t="s">
        <v>43</v>
      </c>
      <c r="Z2866" t="s">
        <v>40</v>
      </c>
      <c r="AA2866" t="s">
        <v>40</v>
      </c>
      <c r="AB2866" t="s">
        <v>40</v>
      </c>
      <c r="AC2866" t="s">
        <v>40</v>
      </c>
      <c r="AD2866" t="s">
        <v>45</v>
      </c>
      <c r="AE2866" t="s">
        <v>40</v>
      </c>
      <c r="AF2866" t="s">
        <v>46</v>
      </c>
      <c r="AG2866">
        <v>44.85</v>
      </c>
      <c r="AH2866" s="1">
        <v>893.55</v>
      </c>
      <c r="AI2866">
        <v>0</v>
      </c>
      <c r="AJ2866">
        <v>0</v>
      </c>
      <c r="AK2866">
        <v>0</v>
      </c>
      <c r="AL2866">
        <v>893.55</v>
      </c>
      <c r="AM2866" t="s">
        <v>57</v>
      </c>
      <c r="AN2866" t="s">
        <v>58</v>
      </c>
      <c r="AO2866" t="s">
        <v>203</v>
      </c>
    </row>
    <row r="2867" spans="1:41" ht="14.5" customHeight="1" x14ac:dyDescent="0.3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 t="str">
        <f>IF(T_telecom1[[#This Row],[Latitude]]&lt;34,"South",IF(T_telecom1[[#This Row],[Latitude]]&gt;38,"North","Central"))</f>
        <v>Central</v>
      </c>
      <c r="I2867">
        <v>34.501452</v>
      </c>
      <c r="J2867" t="str">
        <f>IF(T_telecom1[[#This Row],[Longitude]]&lt;-121.7,"West",IF(T_telecom1[Longitude]&gt;-118,"East","Central-East"))</f>
        <v>Central-East</v>
      </c>
      <c r="K2867">
        <v>-118.20786200000001</v>
      </c>
      <c r="L2867">
        <v>1</v>
      </c>
      <c r="M28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67">
        <v>38</v>
      </c>
      <c r="O2867" t="s">
        <v>42</v>
      </c>
      <c r="P2867" t="s">
        <v>40</v>
      </c>
      <c r="Q2867">
        <v>49.82</v>
      </c>
      <c r="R2867" t="s">
        <v>40</v>
      </c>
      <c r="S2867" t="s">
        <v>40</v>
      </c>
      <c r="T2867" t="s">
        <v>55</v>
      </c>
      <c r="U2867">
        <v>27</v>
      </c>
      <c r="V2867" t="s">
        <v>40</v>
      </c>
      <c r="W2867" t="s">
        <v>40</v>
      </c>
      <c r="X2867" t="s">
        <v>43</v>
      </c>
      <c r="Y2867" t="s">
        <v>43</v>
      </c>
      <c r="Z2867" t="s">
        <v>43</v>
      </c>
      <c r="AA2867" t="s">
        <v>40</v>
      </c>
      <c r="AB2867" t="s">
        <v>40</v>
      </c>
      <c r="AC2867" t="s">
        <v>43</v>
      </c>
      <c r="AD2867" t="s">
        <v>45</v>
      </c>
      <c r="AE2867" t="s">
        <v>43</v>
      </c>
      <c r="AF2867" t="s">
        <v>46</v>
      </c>
      <c r="AG2867">
        <v>95</v>
      </c>
      <c r="AH2867" s="1">
        <v>3591.25</v>
      </c>
      <c r="AI2867">
        <v>0</v>
      </c>
      <c r="AJ2867">
        <v>70</v>
      </c>
      <c r="AK2867">
        <v>1893.16</v>
      </c>
      <c r="AL2867">
        <v>5554.41</v>
      </c>
      <c r="AM2867" t="s">
        <v>47</v>
      </c>
      <c r="AN2867" t="s">
        <v>8234</v>
      </c>
      <c r="AO2867" t="s">
        <v>8235</v>
      </c>
    </row>
    <row r="2868" spans="1:41" ht="14.5" customHeight="1" x14ac:dyDescent="0.3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 t="str">
        <f>IF(T_telecom1[[#This Row],[Latitude]]&lt;34,"South",IF(T_telecom1[[#This Row],[Latitude]]&gt;38,"North","Central"))</f>
        <v>South</v>
      </c>
      <c r="I2868">
        <v>33.254497000000001</v>
      </c>
      <c r="J2868" t="str">
        <f>IF(T_telecom1[[#This Row],[Longitude]]&lt;-121.7,"West",IF(T_telecom1[Longitude]&gt;-118,"East","Central-East"))</f>
        <v>East</v>
      </c>
      <c r="K2868">
        <v>-117.28587899999999</v>
      </c>
      <c r="L2868">
        <v>0</v>
      </c>
      <c r="M28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68">
        <v>9</v>
      </c>
      <c r="O2868" t="s">
        <v>42</v>
      </c>
      <c r="P2868" t="s">
        <v>40</v>
      </c>
      <c r="Q2868">
        <v>8.91</v>
      </c>
      <c r="R2868" t="s">
        <v>43</v>
      </c>
      <c r="S2868" t="s">
        <v>43</v>
      </c>
      <c r="T2868" t="s">
        <v>8242</v>
      </c>
      <c r="U2868">
        <v>0</v>
      </c>
      <c r="V2868" t="s">
        <v>43</v>
      </c>
      <c r="W2868" t="s">
        <v>43</v>
      </c>
      <c r="X2868" t="s">
        <v>43</v>
      </c>
      <c r="Y2868" t="s">
        <v>43</v>
      </c>
      <c r="Z2868" t="s">
        <v>43</v>
      </c>
      <c r="AA2868" t="s">
        <v>43</v>
      </c>
      <c r="AB2868" t="s">
        <v>43</v>
      </c>
      <c r="AC2868" t="s">
        <v>43</v>
      </c>
      <c r="AD2868" t="s">
        <v>51</v>
      </c>
      <c r="AE2868" t="s">
        <v>43</v>
      </c>
      <c r="AF2868" t="s">
        <v>46</v>
      </c>
      <c r="AG2868">
        <v>20.25</v>
      </c>
      <c r="AH2868" s="1">
        <v>178.5</v>
      </c>
      <c r="AI2868">
        <v>0</v>
      </c>
      <c r="AJ2868">
        <v>0</v>
      </c>
      <c r="AK2868">
        <v>80.19</v>
      </c>
      <c r="AL2868">
        <v>258.69</v>
      </c>
      <c r="AM2868" t="s">
        <v>57</v>
      </c>
      <c r="AN2868" t="s">
        <v>121</v>
      </c>
      <c r="AO2868" t="s">
        <v>195</v>
      </c>
    </row>
    <row r="2869" spans="1:41" ht="14.5" customHeight="1" x14ac:dyDescent="0.3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 t="str">
        <f>IF(T_telecom1[[#This Row],[Latitude]]&lt;34,"South",IF(T_telecom1[[#This Row],[Latitude]]&gt;38,"North","Central"))</f>
        <v>South</v>
      </c>
      <c r="I2869">
        <v>33.830430999999997</v>
      </c>
      <c r="J2869" t="str">
        <f>IF(T_telecom1[[#This Row],[Longitude]]&lt;-121.7,"West",IF(T_telecom1[Longitude]&gt;-118,"East","Central-East"))</f>
        <v>Central-East</v>
      </c>
      <c r="K2869">
        <v>-118.074071</v>
      </c>
      <c r="L2869">
        <v>7</v>
      </c>
      <c r="M28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69">
        <v>34</v>
      </c>
      <c r="O2869" t="s">
        <v>129</v>
      </c>
      <c r="P2869" t="s">
        <v>40</v>
      </c>
      <c r="Q2869">
        <v>49.58</v>
      </c>
      <c r="R2869" t="s">
        <v>43</v>
      </c>
      <c r="S2869" t="s">
        <v>40</v>
      </c>
      <c r="T2869" t="s">
        <v>44</v>
      </c>
      <c r="U2869">
        <v>16</v>
      </c>
      <c r="V2869" t="s">
        <v>40</v>
      </c>
      <c r="W2869" t="s">
        <v>40</v>
      </c>
      <c r="X2869" t="s">
        <v>40</v>
      </c>
      <c r="Y2869" t="s">
        <v>43</v>
      </c>
      <c r="Z2869" t="s">
        <v>43</v>
      </c>
      <c r="AA2869" t="s">
        <v>43</v>
      </c>
      <c r="AB2869" t="s">
        <v>43</v>
      </c>
      <c r="AC2869" t="s">
        <v>40</v>
      </c>
      <c r="AD2869" t="s">
        <v>45</v>
      </c>
      <c r="AE2869" t="s">
        <v>40</v>
      </c>
      <c r="AF2869" t="s">
        <v>183</v>
      </c>
      <c r="AG2869">
        <v>60.8</v>
      </c>
      <c r="AH2869" s="1">
        <v>2042.05</v>
      </c>
      <c r="AI2869">
        <v>0</v>
      </c>
      <c r="AJ2869">
        <v>0</v>
      </c>
      <c r="AK2869">
        <v>1685.72</v>
      </c>
      <c r="AL2869">
        <v>3727.77</v>
      </c>
      <c r="AM2869" t="s">
        <v>47</v>
      </c>
      <c r="AN2869" t="s">
        <v>8234</v>
      </c>
      <c r="AO2869" t="s">
        <v>8235</v>
      </c>
    </row>
    <row r="2870" spans="1:41" ht="14.5" customHeight="1" x14ac:dyDescent="0.3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 t="str">
        <f>IF(T_telecom1[[#This Row],[Latitude]]&lt;34,"South",IF(T_telecom1[[#This Row],[Latitude]]&gt;38,"North","Central"))</f>
        <v>Central</v>
      </c>
      <c r="I2870">
        <v>34.027337000000003</v>
      </c>
      <c r="J2870" t="str">
        <f>IF(T_telecom1[[#This Row],[Longitude]]&lt;-121.7,"West",IF(T_telecom1[Longitude]&gt;-118,"East","Central-East"))</f>
        <v>Central-East</v>
      </c>
      <c r="K2870">
        <v>-118.28515</v>
      </c>
      <c r="L2870">
        <v>8</v>
      </c>
      <c r="M28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70">
        <v>71</v>
      </c>
      <c r="O2870" t="s">
        <v>72</v>
      </c>
      <c r="P2870" t="s">
        <v>40</v>
      </c>
      <c r="Q2870">
        <v>14.86</v>
      </c>
      <c r="R2870" t="s">
        <v>43</v>
      </c>
      <c r="S2870" t="s">
        <v>43</v>
      </c>
      <c r="T2870" t="s">
        <v>8242</v>
      </c>
      <c r="U2870">
        <v>0</v>
      </c>
      <c r="V2870" t="s">
        <v>43</v>
      </c>
      <c r="W2870" t="s">
        <v>43</v>
      </c>
      <c r="X2870" t="s">
        <v>43</v>
      </c>
      <c r="Y2870" t="s">
        <v>43</v>
      </c>
      <c r="Z2870" t="s">
        <v>43</v>
      </c>
      <c r="AA2870" t="s">
        <v>43</v>
      </c>
      <c r="AB2870" t="s">
        <v>43</v>
      </c>
      <c r="AC2870" t="s">
        <v>43</v>
      </c>
      <c r="AD2870" t="s">
        <v>73</v>
      </c>
      <c r="AE2870" t="s">
        <v>43</v>
      </c>
      <c r="AF2870" t="s">
        <v>46</v>
      </c>
      <c r="AG2870">
        <v>19.7</v>
      </c>
      <c r="AH2870" s="1">
        <v>1301.0999999999999</v>
      </c>
      <c r="AI2870">
        <v>0</v>
      </c>
      <c r="AJ2870">
        <v>0</v>
      </c>
      <c r="AK2870">
        <v>1055.06</v>
      </c>
      <c r="AL2870">
        <v>2356.16</v>
      </c>
      <c r="AM2870" t="s">
        <v>47</v>
      </c>
      <c r="AN2870" t="s">
        <v>8234</v>
      </c>
      <c r="AO2870" t="s">
        <v>8235</v>
      </c>
    </row>
    <row r="2871" spans="1:41" ht="14.5" customHeight="1" x14ac:dyDescent="0.3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 t="str">
        <f>IF(T_telecom1[[#This Row],[Latitude]]&lt;34,"South",IF(T_telecom1[[#This Row],[Latitude]]&gt;38,"North","Central"))</f>
        <v>North</v>
      </c>
      <c r="I2871">
        <v>38.358463999999998</v>
      </c>
      <c r="J2871" t="str">
        <f>IF(T_telecom1[[#This Row],[Longitude]]&lt;-121.7,"West",IF(T_telecom1[Longitude]&gt;-118,"East","Central-East"))</f>
        <v>Central-East</v>
      </c>
      <c r="K2871">
        <v>-120.57930399999999</v>
      </c>
      <c r="L2871">
        <v>1</v>
      </c>
      <c r="M28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71">
        <v>3</v>
      </c>
      <c r="O2871" t="s">
        <v>54</v>
      </c>
      <c r="P2871" t="s">
        <v>40</v>
      </c>
      <c r="Q2871">
        <v>3.29</v>
      </c>
      <c r="R2871" t="s">
        <v>43</v>
      </c>
      <c r="S2871" t="s">
        <v>40</v>
      </c>
      <c r="T2871" t="s">
        <v>55</v>
      </c>
      <c r="U2871">
        <v>9</v>
      </c>
      <c r="V2871" t="s">
        <v>43</v>
      </c>
      <c r="W2871" t="s">
        <v>43</v>
      </c>
      <c r="X2871" t="s">
        <v>43</v>
      </c>
      <c r="Y2871" t="s">
        <v>43</v>
      </c>
      <c r="Z2871" t="s">
        <v>40</v>
      </c>
      <c r="AA2871" t="s">
        <v>43</v>
      </c>
      <c r="AB2871" t="s">
        <v>43</v>
      </c>
      <c r="AC2871" t="s">
        <v>40</v>
      </c>
      <c r="AD2871" t="s">
        <v>51</v>
      </c>
      <c r="AE2871" t="s">
        <v>40</v>
      </c>
      <c r="AF2871" t="s">
        <v>56</v>
      </c>
      <c r="AG2871">
        <v>80.400000000000006</v>
      </c>
      <c r="AH2871" s="1">
        <v>224.05</v>
      </c>
      <c r="AI2871">
        <v>0</v>
      </c>
      <c r="AJ2871">
        <v>0</v>
      </c>
      <c r="AK2871">
        <v>9.8699999999999992</v>
      </c>
      <c r="AL2871">
        <v>233.92</v>
      </c>
      <c r="AM2871" t="s">
        <v>57</v>
      </c>
      <c r="AN2871" t="s">
        <v>121</v>
      </c>
      <c r="AO2871" t="s">
        <v>122</v>
      </c>
    </row>
    <row r="2872" spans="1:41" ht="14.5" customHeight="1" x14ac:dyDescent="0.3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 t="str">
        <f>IF(T_telecom1[[#This Row],[Latitude]]&lt;34,"South",IF(T_telecom1[[#This Row],[Latitude]]&gt;38,"North","Central"))</f>
        <v>Central</v>
      </c>
      <c r="I2872">
        <v>37.410567</v>
      </c>
      <c r="J2872" t="str">
        <f>IF(T_telecom1[[#This Row],[Longitude]]&lt;-121.7,"West",IF(T_telecom1[Longitude]&gt;-118,"East","Central-East"))</f>
        <v>West</v>
      </c>
      <c r="K2872">
        <v>-122.297152</v>
      </c>
      <c r="L2872">
        <v>1</v>
      </c>
      <c r="M28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72">
        <v>55</v>
      </c>
      <c r="O2872" t="s">
        <v>76</v>
      </c>
      <c r="P2872" t="s">
        <v>40</v>
      </c>
      <c r="Q2872">
        <v>10.61</v>
      </c>
      <c r="R2872" t="s">
        <v>40</v>
      </c>
      <c r="S2872" t="s">
        <v>40</v>
      </c>
      <c r="T2872" t="s">
        <v>55</v>
      </c>
      <c r="U2872">
        <v>76</v>
      </c>
      <c r="V2872" t="s">
        <v>43</v>
      </c>
      <c r="W2872" t="s">
        <v>43</v>
      </c>
      <c r="X2872" t="s">
        <v>40</v>
      </c>
      <c r="Y2872" t="s">
        <v>40</v>
      </c>
      <c r="Z2872" t="s">
        <v>40</v>
      </c>
      <c r="AA2872" t="s">
        <v>40</v>
      </c>
      <c r="AB2872" t="s">
        <v>40</v>
      </c>
      <c r="AC2872" t="s">
        <v>40</v>
      </c>
      <c r="AD2872" t="s">
        <v>45</v>
      </c>
      <c r="AE2872" t="s">
        <v>40</v>
      </c>
      <c r="AF2872" t="s">
        <v>56</v>
      </c>
      <c r="AG2872">
        <v>104.15</v>
      </c>
      <c r="AH2872" s="1">
        <v>5743.05</v>
      </c>
      <c r="AI2872">
        <v>0</v>
      </c>
      <c r="AJ2872">
        <v>0</v>
      </c>
      <c r="AK2872">
        <v>583.54999999999995</v>
      </c>
      <c r="AL2872">
        <v>6326.6</v>
      </c>
      <c r="AM2872" t="s">
        <v>57</v>
      </c>
      <c r="AN2872" t="s">
        <v>58</v>
      </c>
      <c r="AO2872" t="s">
        <v>59</v>
      </c>
    </row>
    <row r="2873" spans="1:41" ht="14.5" customHeight="1" x14ac:dyDescent="0.3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 t="str">
        <f>IF(T_telecom1[[#This Row],[Latitude]]&lt;34,"South",IF(T_telecom1[[#This Row],[Latitude]]&gt;38,"North","Central"))</f>
        <v>South</v>
      </c>
      <c r="I2873">
        <v>33.837960000000002</v>
      </c>
      <c r="J2873" t="str">
        <f>IF(T_telecom1[[#This Row],[Longitude]]&lt;-121.7,"West",IF(T_telecom1[Longitude]&gt;-118,"East","Central-East"))</f>
        <v>East</v>
      </c>
      <c r="K2873">
        <v>-117.87049399999999</v>
      </c>
      <c r="L2873">
        <v>0</v>
      </c>
      <c r="M28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73">
        <v>3</v>
      </c>
      <c r="O2873" t="s">
        <v>54</v>
      </c>
      <c r="P2873" t="s">
        <v>40</v>
      </c>
      <c r="Q2873">
        <v>1.64</v>
      </c>
      <c r="R2873" t="s">
        <v>40</v>
      </c>
      <c r="S2873" t="s">
        <v>40</v>
      </c>
      <c r="T2873" t="s">
        <v>55</v>
      </c>
      <c r="U2873">
        <v>8</v>
      </c>
      <c r="V2873" t="s">
        <v>43</v>
      </c>
      <c r="W2873" t="s">
        <v>43</v>
      </c>
      <c r="X2873" t="s">
        <v>43</v>
      </c>
      <c r="Y2873" t="s">
        <v>43</v>
      </c>
      <c r="Z2873" t="s">
        <v>43</v>
      </c>
      <c r="AA2873" t="s">
        <v>43</v>
      </c>
      <c r="AB2873" t="s">
        <v>43</v>
      </c>
      <c r="AC2873" t="s">
        <v>40</v>
      </c>
      <c r="AD2873" t="s">
        <v>51</v>
      </c>
      <c r="AE2873" t="s">
        <v>40</v>
      </c>
      <c r="AF2873" t="s">
        <v>56</v>
      </c>
      <c r="AG2873">
        <v>74.95</v>
      </c>
      <c r="AH2873" s="1">
        <v>212.4</v>
      </c>
      <c r="AI2873">
        <v>27.6</v>
      </c>
      <c r="AJ2873">
        <v>0</v>
      </c>
      <c r="AK2873">
        <v>4.92</v>
      </c>
      <c r="AL2873">
        <v>189.72</v>
      </c>
      <c r="AM2873" t="s">
        <v>98</v>
      </c>
      <c r="AN2873" t="s">
        <v>8234</v>
      </c>
      <c r="AO2873" t="s">
        <v>8235</v>
      </c>
    </row>
    <row r="2874" spans="1:41" ht="14.5" customHeight="1" x14ac:dyDescent="0.3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 t="str">
        <f>IF(T_telecom1[[#This Row],[Latitude]]&lt;34,"South",IF(T_telecom1[[#This Row],[Latitude]]&gt;38,"North","Central"))</f>
        <v>South</v>
      </c>
      <c r="I2874">
        <v>32.619464999999998</v>
      </c>
      <c r="J2874" t="str">
        <f>IF(T_telecom1[[#This Row],[Longitude]]&lt;-121.7,"West",IF(T_telecom1[Longitude]&gt;-118,"East","Central-East"))</f>
        <v>East</v>
      </c>
      <c r="K2874">
        <v>-116.593605</v>
      </c>
      <c r="L2874">
        <v>0</v>
      </c>
      <c r="M28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74">
        <v>48</v>
      </c>
      <c r="O2874" t="s">
        <v>76</v>
      </c>
      <c r="P2874" t="s">
        <v>40</v>
      </c>
      <c r="Q2874">
        <v>2.5299999999999998</v>
      </c>
      <c r="R2874" t="s">
        <v>40</v>
      </c>
      <c r="S2874" t="s">
        <v>40</v>
      </c>
      <c r="T2874" t="s">
        <v>44</v>
      </c>
      <c r="U2874">
        <v>6</v>
      </c>
      <c r="V2874" t="s">
        <v>40</v>
      </c>
      <c r="W2874" t="s">
        <v>43</v>
      </c>
      <c r="X2874" t="s">
        <v>40</v>
      </c>
      <c r="Y2874" t="s">
        <v>43</v>
      </c>
      <c r="Z2874" t="s">
        <v>40</v>
      </c>
      <c r="AA2874" t="s">
        <v>40</v>
      </c>
      <c r="AB2874" t="s">
        <v>40</v>
      </c>
      <c r="AC2874" t="s">
        <v>43</v>
      </c>
      <c r="AD2874" t="s">
        <v>45</v>
      </c>
      <c r="AE2874" t="s">
        <v>40</v>
      </c>
      <c r="AF2874" t="s">
        <v>46</v>
      </c>
      <c r="AG2874">
        <v>78.75</v>
      </c>
      <c r="AH2874" s="1">
        <v>3682.45</v>
      </c>
      <c r="AI2874">
        <v>0</v>
      </c>
      <c r="AJ2874">
        <v>40</v>
      </c>
      <c r="AK2874">
        <v>121.44</v>
      </c>
      <c r="AL2874">
        <v>3843.89</v>
      </c>
      <c r="AM2874" t="s">
        <v>47</v>
      </c>
      <c r="AN2874" t="s">
        <v>8234</v>
      </c>
      <c r="AO2874" t="s">
        <v>8235</v>
      </c>
    </row>
    <row r="2875" spans="1:41" ht="14.5" customHeight="1" x14ac:dyDescent="0.3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 t="str">
        <f>IF(T_telecom1[[#This Row],[Latitude]]&lt;34,"South",IF(T_telecom1[[#This Row],[Latitude]]&gt;38,"North","Central"))</f>
        <v>South</v>
      </c>
      <c r="I2875">
        <v>33.889631999999999</v>
      </c>
      <c r="J2875" t="str">
        <f>IF(T_telecom1[[#This Row],[Longitude]]&lt;-121.7,"West",IF(T_telecom1[Longitude]&gt;-118,"East","Central-East"))</f>
        <v>Central-East</v>
      </c>
      <c r="K2875">
        <v>-118.39737</v>
      </c>
      <c r="L2875">
        <v>8</v>
      </c>
      <c r="M28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75">
        <v>20</v>
      </c>
      <c r="O2875" t="s">
        <v>62</v>
      </c>
      <c r="P2875" t="s">
        <v>40</v>
      </c>
      <c r="Q2875">
        <v>46.47</v>
      </c>
      <c r="R2875" t="s">
        <v>43</v>
      </c>
      <c r="S2875" t="s">
        <v>43</v>
      </c>
      <c r="T2875" t="s">
        <v>8242</v>
      </c>
      <c r="U2875">
        <v>0</v>
      </c>
      <c r="V2875" t="s">
        <v>43</v>
      </c>
      <c r="W2875" t="s">
        <v>43</v>
      </c>
      <c r="X2875" t="s">
        <v>43</v>
      </c>
      <c r="Y2875" t="s">
        <v>43</v>
      </c>
      <c r="Z2875" t="s">
        <v>43</v>
      </c>
      <c r="AA2875" t="s">
        <v>43</v>
      </c>
      <c r="AB2875" t="s">
        <v>43</v>
      </c>
      <c r="AC2875" t="s">
        <v>43</v>
      </c>
      <c r="AD2875" t="s">
        <v>45</v>
      </c>
      <c r="AE2875" t="s">
        <v>43</v>
      </c>
      <c r="AF2875" t="s">
        <v>46</v>
      </c>
      <c r="AG2875">
        <v>20.65</v>
      </c>
      <c r="AH2875" s="1">
        <v>417.5</v>
      </c>
      <c r="AI2875">
        <v>0</v>
      </c>
      <c r="AJ2875">
        <v>0</v>
      </c>
      <c r="AK2875">
        <v>929.4</v>
      </c>
      <c r="AL2875">
        <v>1346.9</v>
      </c>
      <c r="AM2875" t="s">
        <v>47</v>
      </c>
      <c r="AN2875" t="s">
        <v>8234</v>
      </c>
      <c r="AO2875" t="s">
        <v>8235</v>
      </c>
    </row>
    <row r="2876" spans="1:41" ht="14.5" customHeight="1" x14ac:dyDescent="0.3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 t="str">
        <f>IF(T_telecom1[[#This Row],[Latitude]]&lt;34,"South",IF(T_telecom1[[#This Row],[Latitude]]&gt;38,"North","Central"))</f>
        <v>South</v>
      </c>
      <c r="I2876">
        <v>33.507255000000001</v>
      </c>
      <c r="J2876" t="str">
        <f>IF(T_telecom1[[#This Row],[Longitude]]&lt;-121.7,"West",IF(T_telecom1[Longitude]&gt;-118,"East","Central-East"))</f>
        <v>East</v>
      </c>
      <c r="K2876">
        <v>-117.029473</v>
      </c>
      <c r="L2876">
        <v>0</v>
      </c>
      <c r="M28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76">
        <v>21</v>
      </c>
      <c r="O2876" t="s">
        <v>42</v>
      </c>
      <c r="P2876" t="s">
        <v>40</v>
      </c>
      <c r="Q2876">
        <v>21.15</v>
      </c>
      <c r="R2876" t="s">
        <v>40</v>
      </c>
      <c r="S2876" t="s">
        <v>40</v>
      </c>
      <c r="T2876" t="s">
        <v>55</v>
      </c>
      <c r="U2876">
        <v>9</v>
      </c>
      <c r="V2876" t="s">
        <v>43</v>
      </c>
      <c r="W2876" t="s">
        <v>43</v>
      </c>
      <c r="X2876" t="s">
        <v>43</v>
      </c>
      <c r="Y2876" t="s">
        <v>43</v>
      </c>
      <c r="Z2876" t="s">
        <v>40</v>
      </c>
      <c r="AA2876" t="s">
        <v>40</v>
      </c>
      <c r="AB2876" t="s">
        <v>43</v>
      </c>
      <c r="AC2876" t="s">
        <v>40</v>
      </c>
      <c r="AD2876" t="s">
        <v>51</v>
      </c>
      <c r="AE2876" t="s">
        <v>40</v>
      </c>
      <c r="AF2876" t="s">
        <v>56</v>
      </c>
      <c r="AG2876">
        <v>94.25</v>
      </c>
      <c r="AH2876" s="1">
        <v>1973.75</v>
      </c>
      <c r="AI2876">
        <v>0</v>
      </c>
      <c r="AJ2876">
        <v>0</v>
      </c>
      <c r="AK2876">
        <v>444.15</v>
      </c>
      <c r="AL2876">
        <v>2417.9</v>
      </c>
      <c r="AM2876" t="s">
        <v>57</v>
      </c>
      <c r="AN2876" t="s">
        <v>58</v>
      </c>
      <c r="AO2876" t="s">
        <v>104</v>
      </c>
    </row>
    <row r="2877" spans="1:41" ht="14.5" customHeight="1" x14ac:dyDescent="0.3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 t="str">
        <f>IF(T_telecom1[[#This Row],[Latitude]]&lt;34,"South",IF(T_telecom1[[#This Row],[Latitude]]&gt;38,"North","Central"))</f>
        <v>Central</v>
      </c>
      <c r="I2877">
        <v>34.274845999999997</v>
      </c>
      <c r="J2877" t="str">
        <f>IF(T_telecom1[[#This Row],[Longitude]]&lt;-121.7,"West",IF(T_telecom1[Longitude]&gt;-118,"East","Central-East"))</f>
        <v>East</v>
      </c>
      <c r="K2877">
        <v>-116.93758099999999</v>
      </c>
      <c r="L2877">
        <v>0</v>
      </c>
      <c r="M287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77">
        <v>34</v>
      </c>
      <c r="O2877" t="s">
        <v>129</v>
      </c>
      <c r="P2877" t="s">
        <v>40</v>
      </c>
      <c r="Q2877">
        <v>4.28</v>
      </c>
      <c r="R2877" t="s">
        <v>40</v>
      </c>
      <c r="S2877" t="s">
        <v>40</v>
      </c>
      <c r="T2877" t="s">
        <v>55</v>
      </c>
      <c r="U2877">
        <v>16</v>
      </c>
      <c r="V2877" t="s">
        <v>40</v>
      </c>
      <c r="W2877" t="s">
        <v>40</v>
      </c>
      <c r="X2877" t="s">
        <v>43</v>
      </c>
      <c r="Y2877" t="s">
        <v>43</v>
      </c>
      <c r="Z2877" t="s">
        <v>40</v>
      </c>
      <c r="AA2877" t="s">
        <v>40</v>
      </c>
      <c r="AB2877" t="s">
        <v>40</v>
      </c>
      <c r="AC2877" t="s">
        <v>40</v>
      </c>
      <c r="AD2877" t="s">
        <v>45</v>
      </c>
      <c r="AE2877" t="s">
        <v>40</v>
      </c>
      <c r="AF2877" t="s">
        <v>56</v>
      </c>
      <c r="AG2877">
        <v>103.8</v>
      </c>
      <c r="AH2877" s="1">
        <v>3470.8</v>
      </c>
      <c r="AI2877">
        <v>0</v>
      </c>
      <c r="AJ2877">
        <v>0</v>
      </c>
      <c r="AK2877">
        <v>145.52000000000001</v>
      </c>
      <c r="AL2877">
        <v>3616.32</v>
      </c>
      <c r="AM2877" t="s">
        <v>47</v>
      </c>
      <c r="AN2877" t="s">
        <v>8234</v>
      </c>
      <c r="AO2877" t="s">
        <v>8235</v>
      </c>
    </row>
    <row r="2878" spans="1:41" ht="14.5" customHeight="1" x14ac:dyDescent="0.3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 t="str">
        <f>IF(T_telecom1[[#This Row],[Latitude]]&lt;34,"South",IF(T_telecom1[[#This Row],[Latitude]]&gt;38,"North","Central"))</f>
        <v>Central</v>
      </c>
      <c r="I2878">
        <v>35.059694999999998</v>
      </c>
      <c r="J2878" t="str">
        <f>IF(T_telecom1[[#This Row],[Longitude]]&lt;-121.7,"West",IF(T_telecom1[Longitude]&gt;-118,"East","Central-East"))</f>
        <v>Central-East</v>
      </c>
      <c r="K2878">
        <v>-120.604741</v>
      </c>
      <c r="L2878">
        <v>1</v>
      </c>
      <c r="M28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78">
        <v>68</v>
      </c>
      <c r="O2878" t="s">
        <v>72</v>
      </c>
      <c r="P2878" t="s">
        <v>40</v>
      </c>
      <c r="Q2878">
        <v>20.309999999999999</v>
      </c>
      <c r="R2878" t="s">
        <v>40</v>
      </c>
      <c r="S2878" t="s">
        <v>40</v>
      </c>
      <c r="T2878" t="s">
        <v>55</v>
      </c>
      <c r="U2878">
        <v>13</v>
      </c>
      <c r="V2878" t="s">
        <v>43</v>
      </c>
      <c r="W2878" t="s">
        <v>40</v>
      </c>
      <c r="X2878" t="s">
        <v>40</v>
      </c>
      <c r="Y2878" t="s">
        <v>43</v>
      </c>
      <c r="Z2878" t="s">
        <v>43</v>
      </c>
      <c r="AA2878" t="s">
        <v>43</v>
      </c>
      <c r="AB2878" t="s">
        <v>43</v>
      </c>
      <c r="AC2878" t="s">
        <v>40</v>
      </c>
      <c r="AD2878" t="s">
        <v>73</v>
      </c>
      <c r="AE2878" t="s">
        <v>40</v>
      </c>
      <c r="AF2878" t="s">
        <v>56</v>
      </c>
      <c r="AG2878">
        <v>84.65</v>
      </c>
      <c r="AH2878" s="1">
        <v>5683.6</v>
      </c>
      <c r="AI2878">
        <v>0</v>
      </c>
      <c r="AJ2878">
        <v>0</v>
      </c>
      <c r="AK2878">
        <v>1381.08</v>
      </c>
      <c r="AL2878">
        <v>7064.68</v>
      </c>
      <c r="AM2878" t="s">
        <v>47</v>
      </c>
      <c r="AN2878" t="s">
        <v>8234</v>
      </c>
      <c r="AO2878" t="s">
        <v>8235</v>
      </c>
    </row>
    <row r="2879" spans="1:41" ht="14.5" customHeight="1" x14ac:dyDescent="0.3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 t="str">
        <f>IF(T_telecom1[[#This Row],[Latitude]]&lt;34,"South",IF(T_telecom1[[#This Row],[Latitude]]&gt;38,"North","Central"))</f>
        <v>North</v>
      </c>
      <c r="I2879">
        <v>38.912880999999999</v>
      </c>
      <c r="J2879" t="str">
        <f>IF(T_telecom1[[#This Row],[Longitude]]&lt;-121.7,"West",IF(T_telecom1[Longitude]&gt;-118,"East","Central-East"))</f>
        <v>Central-East</v>
      </c>
      <c r="K2879">
        <v>-121.08276600000001</v>
      </c>
      <c r="L2879">
        <v>5</v>
      </c>
      <c r="M28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79">
        <v>67</v>
      </c>
      <c r="O2879" t="s">
        <v>42</v>
      </c>
      <c r="P2879" t="s">
        <v>40</v>
      </c>
      <c r="Q2879">
        <v>22.83</v>
      </c>
      <c r="R2879" t="s">
        <v>40</v>
      </c>
      <c r="S2879" t="s">
        <v>40</v>
      </c>
      <c r="T2879" t="s">
        <v>44</v>
      </c>
      <c r="U2879">
        <v>22</v>
      </c>
      <c r="V2879" t="s">
        <v>40</v>
      </c>
      <c r="W2879" t="s">
        <v>40</v>
      </c>
      <c r="X2879" t="s">
        <v>40</v>
      </c>
      <c r="Y2879" t="s">
        <v>43</v>
      </c>
      <c r="Z2879" t="s">
        <v>43</v>
      </c>
      <c r="AA2879" t="s">
        <v>43</v>
      </c>
      <c r="AB2879" t="s">
        <v>43</v>
      </c>
      <c r="AC2879" t="s">
        <v>40</v>
      </c>
      <c r="AD2879" t="s">
        <v>73</v>
      </c>
      <c r="AE2879" t="s">
        <v>43</v>
      </c>
      <c r="AF2879" t="s">
        <v>46</v>
      </c>
      <c r="AG2879">
        <v>65.650000000000006</v>
      </c>
      <c r="AH2879" s="1">
        <v>4322.8500000000004</v>
      </c>
      <c r="AI2879">
        <v>0</v>
      </c>
      <c r="AJ2879">
        <v>0</v>
      </c>
      <c r="AK2879">
        <v>1529.61</v>
      </c>
      <c r="AL2879">
        <v>5852.46</v>
      </c>
      <c r="AM2879" t="s">
        <v>47</v>
      </c>
      <c r="AN2879" t="s">
        <v>8234</v>
      </c>
      <c r="AO2879" t="s">
        <v>8235</v>
      </c>
    </row>
    <row r="2880" spans="1:41" ht="14.5" customHeight="1" x14ac:dyDescent="0.3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 t="str">
        <f>IF(T_telecom1[[#This Row],[Latitude]]&lt;34,"South",IF(T_telecom1[[#This Row],[Latitude]]&gt;38,"North","Central"))</f>
        <v>North</v>
      </c>
      <c r="I2880">
        <v>38.244805999999997</v>
      </c>
      <c r="J2880" t="str">
        <f>IF(T_telecom1[[#This Row],[Longitude]]&lt;-121.7,"West",IF(T_telecom1[Longitude]&gt;-118,"East","Central-East"))</f>
        <v>Central-East</v>
      </c>
      <c r="K2880">
        <v>-120.41730099999999</v>
      </c>
      <c r="L2880">
        <v>1</v>
      </c>
      <c r="M28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80">
        <v>1</v>
      </c>
      <c r="O2880" t="s">
        <v>42</v>
      </c>
      <c r="P2880" t="s">
        <v>40</v>
      </c>
      <c r="Q2880">
        <v>17.36</v>
      </c>
      <c r="R2880" t="s">
        <v>40</v>
      </c>
      <c r="S2880" t="s">
        <v>40</v>
      </c>
      <c r="T2880" t="s">
        <v>55</v>
      </c>
      <c r="U2880">
        <v>29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43</v>
      </c>
      <c r="AB2880" t="s">
        <v>43</v>
      </c>
      <c r="AC2880" t="s">
        <v>43</v>
      </c>
      <c r="AD2880" t="s">
        <v>51</v>
      </c>
      <c r="AE2880" t="s">
        <v>40</v>
      </c>
      <c r="AF2880" t="s">
        <v>56</v>
      </c>
      <c r="AG2880">
        <v>74.400000000000006</v>
      </c>
      <c r="AH2880" s="1">
        <v>74.400000000000006</v>
      </c>
      <c r="AI2880">
        <v>0</v>
      </c>
      <c r="AJ2880">
        <v>30</v>
      </c>
      <c r="AK2880">
        <v>17.36</v>
      </c>
      <c r="AL2880">
        <v>121.76</v>
      </c>
      <c r="AM2880" t="s">
        <v>57</v>
      </c>
      <c r="AN2880" t="s">
        <v>58</v>
      </c>
      <c r="AO2880" t="s">
        <v>104</v>
      </c>
    </row>
    <row r="2881" spans="1:41" ht="14.5" customHeight="1" x14ac:dyDescent="0.3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 t="str">
        <f>IF(T_telecom1[[#This Row],[Latitude]]&lt;34,"South",IF(T_telecom1[[#This Row],[Latitude]]&gt;38,"North","Central"))</f>
        <v>Central</v>
      </c>
      <c r="I2881">
        <v>34.109774999999999</v>
      </c>
      <c r="J2881" t="str">
        <f>IF(T_telecom1[[#This Row],[Longitude]]&lt;-121.7,"West",IF(T_telecom1[Longitude]&gt;-118,"East","Central-East"))</f>
        <v>East</v>
      </c>
      <c r="K2881">
        <v>-117.37890400000001</v>
      </c>
      <c r="L2881">
        <v>7</v>
      </c>
      <c r="M28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81">
        <v>24</v>
      </c>
      <c r="O2881" t="s">
        <v>129</v>
      </c>
      <c r="P2881" t="s">
        <v>40</v>
      </c>
      <c r="Q2881">
        <v>1.02</v>
      </c>
      <c r="R2881" t="s">
        <v>43</v>
      </c>
      <c r="S2881" t="s">
        <v>40</v>
      </c>
      <c r="T2881" t="s">
        <v>44</v>
      </c>
      <c r="U2881">
        <v>3</v>
      </c>
      <c r="V2881" t="s">
        <v>40</v>
      </c>
      <c r="W2881" t="s">
        <v>43</v>
      </c>
      <c r="X2881" t="s">
        <v>43</v>
      </c>
      <c r="Y2881" t="s">
        <v>40</v>
      </c>
      <c r="Z2881" t="s">
        <v>43</v>
      </c>
      <c r="AA2881" t="s">
        <v>43</v>
      </c>
      <c r="AB2881" t="s">
        <v>43</v>
      </c>
      <c r="AC2881" t="s">
        <v>43</v>
      </c>
      <c r="AD2881" t="s">
        <v>51</v>
      </c>
      <c r="AE2881" t="s">
        <v>43</v>
      </c>
      <c r="AF2881" t="s">
        <v>183</v>
      </c>
      <c r="AG2881">
        <v>53.6</v>
      </c>
      <c r="AH2881" s="1">
        <v>1315.35</v>
      </c>
      <c r="AI2881">
        <v>0</v>
      </c>
      <c r="AJ2881">
        <v>120</v>
      </c>
      <c r="AK2881">
        <v>24.48</v>
      </c>
      <c r="AL2881">
        <v>1459.83</v>
      </c>
      <c r="AM2881" t="s">
        <v>47</v>
      </c>
      <c r="AN2881" t="s">
        <v>8234</v>
      </c>
      <c r="AO2881" t="s">
        <v>8235</v>
      </c>
    </row>
    <row r="2882" spans="1:41" ht="14.5" customHeight="1" x14ac:dyDescent="0.3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 t="str">
        <f>IF(T_telecom1[[#This Row],[Latitude]]&lt;34,"South",IF(T_telecom1[[#This Row],[Latitude]]&gt;38,"North","Central"))</f>
        <v>North</v>
      </c>
      <c r="I2882">
        <v>39.237540000000003</v>
      </c>
      <c r="J2882" t="str">
        <f>IF(T_telecom1[[#This Row],[Longitude]]&lt;-121.7,"West",IF(T_telecom1[Longitude]&gt;-118,"East","Central-East"))</f>
        <v>Central-East</v>
      </c>
      <c r="K2882">
        <v>-120.720196</v>
      </c>
      <c r="L2882">
        <v>1</v>
      </c>
      <c r="M28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82">
        <v>39</v>
      </c>
      <c r="O2882" t="s">
        <v>42</v>
      </c>
      <c r="P2882" t="s">
        <v>40</v>
      </c>
      <c r="Q2882">
        <v>35.700000000000003</v>
      </c>
      <c r="R2882" t="s">
        <v>43</v>
      </c>
      <c r="S2882" t="s">
        <v>40</v>
      </c>
      <c r="T2882" t="s">
        <v>79</v>
      </c>
      <c r="U2882">
        <v>9</v>
      </c>
      <c r="V2882" t="s">
        <v>40</v>
      </c>
      <c r="W2882" t="s">
        <v>43</v>
      </c>
      <c r="X2882" t="s">
        <v>40</v>
      </c>
      <c r="Y2882" t="s">
        <v>40</v>
      </c>
      <c r="Z2882" t="s">
        <v>40</v>
      </c>
      <c r="AA2882" t="s">
        <v>40</v>
      </c>
      <c r="AB2882" t="s">
        <v>40</v>
      </c>
      <c r="AC2882" t="s">
        <v>40</v>
      </c>
      <c r="AD2882" t="s">
        <v>45</v>
      </c>
      <c r="AE2882" t="s">
        <v>43</v>
      </c>
      <c r="AF2882" t="s">
        <v>46</v>
      </c>
      <c r="AG2882">
        <v>80</v>
      </c>
      <c r="AH2882" s="1">
        <v>3182.95</v>
      </c>
      <c r="AI2882">
        <v>0</v>
      </c>
      <c r="AJ2882">
        <v>0</v>
      </c>
      <c r="AK2882">
        <v>1392.3</v>
      </c>
      <c r="AL2882">
        <v>4575.25</v>
      </c>
      <c r="AM2882" t="s">
        <v>57</v>
      </c>
      <c r="AN2882" t="s">
        <v>109</v>
      </c>
      <c r="AO2882" t="s">
        <v>344</v>
      </c>
    </row>
    <row r="2883" spans="1:41" ht="14.5" customHeight="1" x14ac:dyDescent="0.3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 t="str">
        <f>IF(T_telecom1[[#This Row],[Latitude]]&lt;34,"South",IF(T_telecom1[[#This Row],[Latitude]]&gt;38,"North","Central"))</f>
        <v>South</v>
      </c>
      <c r="I2883">
        <v>33.653337999999998</v>
      </c>
      <c r="J2883" t="str">
        <f>IF(T_telecom1[[#This Row],[Longitude]]&lt;-121.7,"West",IF(T_telecom1[Longitude]&gt;-118,"East","Central-East"))</f>
        <v>East</v>
      </c>
      <c r="K2883">
        <v>-117.178271</v>
      </c>
      <c r="L2883">
        <v>1</v>
      </c>
      <c r="M28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83">
        <v>29</v>
      </c>
      <c r="O2883" t="s">
        <v>129</v>
      </c>
      <c r="P2883" t="s">
        <v>40</v>
      </c>
      <c r="Q2883">
        <v>37.65</v>
      </c>
      <c r="R2883" t="s">
        <v>40</v>
      </c>
      <c r="S2883" t="s">
        <v>40</v>
      </c>
      <c r="T2883" t="s">
        <v>79</v>
      </c>
      <c r="U2883">
        <v>9</v>
      </c>
      <c r="V2883" t="s">
        <v>43</v>
      </c>
      <c r="W2883" t="s">
        <v>43</v>
      </c>
      <c r="X2883" t="s">
        <v>43</v>
      </c>
      <c r="Y2883" t="s">
        <v>43</v>
      </c>
      <c r="Z2883" t="s">
        <v>43</v>
      </c>
      <c r="AA2883" t="s">
        <v>43</v>
      </c>
      <c r="AB2883" t="s">
        <v>43</v>
      </c>
      <c r="AC2883" t="s">
        <v>40</v>
      </c>
      <c r="AD2883" t="s">
        <v>45</v>
      </c>
      <c r="AE2883" t="s">
        <v>40</v>
      </c>
      <c r="AF2883" t="s">
        <v>56</v>
      </c>
      <c r="AG2883">
        <v>51.6</v>
      </c>
      <c r="AH2883" s="1">
        <v>1442</v>
      </c>
      <c r="AI2883">
        <v>0</v>
      </c>
      <c r="AJ2883">
        <v>0</v>
      </c>
      <c r="AK2883">
        <v>1091.8499999999999</v>
      </c>
      <c r="AL2883">
        <v>2533.85</v>
      </c>
      <c r="AM2883" t="s">
        <v>47</v>
      </c>
      <c r="AN2883" t="s">
        <v>8234</v>
      </c>
      <c r="AO2883" t="s">
        <v>8235</v>
      </c>
    </row>
    <row r="2884" spans="1:41" ht="14.5" customHeight="1" x14ac:dyDescent="0.3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 t="str">
        <f>IF(T_telecom1[[#This Row],[Latitude]]&lt;34,"South",IF(T_telecom1[[#This Row],[Latitude]]&gt;38,"North","Central"))</f>
        <v>Central</v>
      </c>
      <c r="I2884">
        <v>34.875143999999999</v>
      </c>
      <c r="J2884" t="str">
        <f>IF(T_telecom1[[#This Row],[Longitude]]&lt;-121.7,"West",IF(T_telecom1[Longitude]&gt;-118,"East","Central-East"))</f>
        <v>East</v>
      </c>
      <c r="K2884">
        <v>-116.821698</v>
      </c>
      <c r="L2884">
        <v>0</v>
      </c>
      <c r="M28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84">
        <v>1</v>
      </c>
      <c r="O2884" t="s">
        <v>54</v>
      </c>
      <c r="P2884" t="s">
        <v>40</v>
      </c>
      <c r="Q2884">
        <v>29.78</v>
      </c>
      <c r="R2884" t="s">
        <v>43</v>
      </c>
      <c r="S2884" t="s">
        <v>40</v>
      </c>
      <c r="T2884" t="s">
        <v>55</v>
      </c>
      <c r="U2884">
        <v>13</v>
      </c>
      <c r="V2884" t="s">
        <v>43</v>
      </c>
      <c r="W2884" t="s">
        <v>43</v>
      </c>
      <c r="X2884" t="s">
        <v>43</v>
      </c>
      <c r="Y2884" t="s">
        <v>43</v>
      </c>
      <c r="Z2884" t="s">
        <v>43</v>
      </c>
      <c r="AA2884" t="s">
        <v>43</v>
      </c>
      <c r="AB2884" t="s">
        <v>43</v>
      </c>
      <c r="AC2884" t="s">
        <v>40</v>
      </c>
      <c r="AD2884" t="s">
        <v>51</v>
      </c>
      <c r="AE2884" t="s">
        <v>43</v>
      </c>
      <c r="AF2884" t="s">
        <v>46</v>
      </c>
      <c r="AG2884">
        <v>69.55</v>
      </c>
      <c r="AH2884" s="1">
        <v>69.55</v>
      </c>
      <c r="AI2884">
        <v>0</v>
      </c>
      <c r="AJ2884">
        <v>0</v>
      </c>
      <c r="AK2884">
        <v>29.78</v>
      </c>
      <c r="AL2884">
        <v>99.33</v>
      </c>
      <c r="AM2884" t="s">
        <v>57</v>
      </c>
      <c r="AN2884" t="s">
        <v>58</v>
      </c>
      <c r="AO2884" t="s">
        <v>59</v>
      </c>
    </row>
    <row r="2885" spans="1:41" ht="14.5" customHeight="1" x14ac:dyDescent="0.3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 t="str">
        <f>IF(T_telecom1[[#This Row],[Latitude]]&lt;34,"South",IF(T_telecom1[[#This Row],[Latitude]]&gt;38,"North","Central"))</f>
        <v>Central</v>
      </c>
      <c r="I2885">
        <v>34.133808999999999</v>
      </c>
      <c r="J2885" t="str">
        <f>IF(T_telecom1[[#This Row],[Longitude]]&lt;-121.7,"West",IF(T_telecom1[Longitude]&gt;-118,"East","Central-East"))</f>
        <v>East</v>
      </c>
      <c r="K2885">
        <v>-117.523724</v>
      </c>
      <c r="L2885">
        <v>1</v>
      </c>
      <c r="M28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85">
        <v>67</v>
      </c>
      <c r="O2885" t="s">
        <v>42</v>
      </c>
      <c r="P2885" t="s">
        <v>43</v>
      </c>
      <c r="Q2885">
        <v>0</v>
      </c>
      <c r="R2885" t="s">
        <v>43</v>
      </c>
      <c r="S2885" t="s">
        <v>40</v>
      </c>
      <c r="T2885" t="s">
        <v>79</v>
      </c>
      <c r="U2885">
        <v>52</v>
      </c>
      <c r="V2885" t="s">
        <v>43</v>
      </c>
      <c r="W2885" t="s">
        <v>40</v>
      </c>
      <c r="X2885" t="s">
        <v>40</v>
      </c>
      <c r="Y2885" t="s">
        <v>40</v>
      </c>
      <c r="Z2885" t="s">
        <v>40</v>
      </c>
      <c r="AA2885" t="s">
        <v>40</v>
      </c>
      <c r="AB2885" t="s">
        <v>40</v>
      </c>
      <c r="AC2885" t="s">
        <v>40</v>
      </c>
      <c r="AD2885" t="s">
        <v>73</v>
      </c>
      <c r="AE2885" t="s">
        <v>40</v>
      </c>
      <c r="AF2885" t="s">
        <v>56</v>
      </c>
      <c r="AG2885">
        <v>59.55</v>
      </c>
      <c r="AH2885" s="1">
        <v>4103.8999999999996</v>
      </c>
      <c r="AI2885">
        <v>0</v>
      </c>
      <c r="AJ2885">
        <v>0</v>
      </c>
      <c r="AK2885">
        <v>0</v>
      </c>
      <c r="AL2885">
        <v>4103.8999999999996</v>
      </c>
      <c r="AM2885" t="s">
        <v>47</v>
      </c>
      <c r="AN2885" t="s">
        <v>8234</v>
      </c>
      <c r="AO2885" t="s">
        <v>8235</v>
      </c>
    </row>
    <row r="2886" spans="1:41" ht="14.5" customHeight="1" x14ac:dyDescent="0.3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 t="str">
        <f>IF(T_telecom1[[#This Row],[Latitude]]&lt;34,"South",IF(T_telecom1[[#This Row],[Latitude]]&gt;38,"North","Central"))</f>
        <v>South</v>
      </c>
      <c r="I2886">
        <v>33.850504000000001</v>
      </c>
      <c r="J2886" t="str">
        <f>IF(T_telecom1[[#This Row],[Longitude]]&lt;-121.7,"West",IF(T_telecom1[Longitude]&gt;-118,"East","Central-East"))</f>
        <v>Central-East</v>
      </c>
      <c r="K2886">
        <v>-118.03989199999999</v>
      </c>
      <c r="L2886">
        <v>0</v>
      </c>
      <c r="M28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86">
        <v>10</v>
      </c>
      <c r="O2886" t="s">
        <v>62</v>
      </c>
      <c r="P2886" t="s">
        <v>40</v>
      </c>
      <c r="Q2886">
        <v>12.78</v>
      </c>
      <c r="R2886" t="s">
        <v>43</v>
      </c>
      <c r="S2886" t="s">
        <v>40</v>
      </c>
      <c r="T2886" t="s">
        <v>55</v>
      </c>
      <c r="U2886">
        <v>2</v>
      </c>
      <c r="V2886" t="s">
        <v>43</v>
      </c>
      <c r="W2886" t="s">
        <v>43</v>
      </c>
      <c r="X2886" t="s">
        <v>43</v>
      </c>
      <c r="Y2886" t="s">
        <v>43</v>
      </c>
      <c r="Z2886" t="s">
        <v>40</v>
      </c>
      <c r="AA2886" t="s">
        <v>40</v>
      </c>
      <c r="AB2886" t="s">
        <v>40</v>
      </c>
      <c r="AC2886" t="s">
        <v>40</v>
      </c>
      <c r="AD2886" t="s">
        <v>51</v>
      </c>
      <c r="AE2886" t="s">
        <v>40</v>
      </c>
      <c r="AF2886" t="s">
        <v>56</v>
      </c>
      <c r="AG2886">
        <v>89.5</v>
      </c>
      <c r="AH2886" s="1">
        <v>863.1</v>
      </c>
      <c r="AI2886">
        <v>0</v>
      </c>
      <c r="AJ2886">
        <v>0</v>
      </c>
      <c r="AK2886">
        <v>127.8</v>
      </c>
      <c r="AL2886">
        <v>990.9</v>
      </c>
      <c r="AM2886" t="s">
        <v>57</v>
      </c>
      <c r="AN2886" t="s">
        <v>121</v>
      </c>
      <c r="AO2886" t="s">
        <v>195</v>
      </c>
    </row>
    <row r="2887" spans="1:41" ht="14.5" customHeight="1" x14ac:dyDescent="0.3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 t="str">
        <f>IF(T_telecom1[[#This Row],[Latitude]]&lt;34,"South",IF(T_telecom1[[#This Row],[Latitude]]&gt;38,"North","Central"))</f>
        <v>South</v>
      </c>
      <c r="I2887">
        <v>33.728273000000002</v>
      </c>
      <c r="J2887" t="str">
        <f>IF(T_telecom1[[#This Row],[Longitude]]&lt;-121.7,"West",IF(T_telecom1[Longitude]&gt;-118,"East","Central-East"))</f>
        <v>Central-East</v>
      </c>
      <c r="K2887">
        <v>-118.08530399999999</v>
      </c>
      <c r="L2887">
        <v>7</v>
      </c>
      <c r="M28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87">
        <v>56</v>
      </c>
      <c r="O2887" t="s">
        <v>42</v>
      </c>
      <c r="P2887" t="s">
        <v>40</v>
      </c>
      <c r="Q2887">
        <v>7.31</v>
      </c>
      <c r="R2887" t="s">
        <v>40</v>
      </c>
      <c r="S2887" t="s">
        <v>40</v>
      </c>
      <c r="T2887" t="s">
        <v>79</v>
      </c>
      <c r="U2887">
        <v>76</v>
      </c>
      <c r="V2887" t="s">
        <v>40</v>
      </c>
      <c r="W2887" t="s">
        <v>40</v>
      </c>
      <c r="X2887" t="s">
        <v>43</v>
      </c>
      <c r="Y2887" t="s">
        <v>43</v>
      </c>
      <c r="Z2887" t="s">
        <v>43</v>
      </c>
      <c r="AA2887" t="s">
        <v>40</v>
      </c>
      <c r="AB2887" t="s">
        <v>40</v>
      </c>
      <c r="AC2887" t="s">
        <v>43</v>
      </c>
      <c r="AD2887" t="s">
        <v>45</v>
      </c>
      <c r="AE2887" t="s">
        <v>43</v>
      </c>
      <c r="AF2887" t="s">
        <v>56</v>
      </c>
      <c r="AG2887">
        <v>68.75</v>
      </c>
      <c r="AH2887" s="1">
        <v>3815.4</v>
      </c>
      <c r="AI2887">
        <v>0</v>
      </c>
      <c r="AJ2887">
        <v>110</v>
      </c>
      <c r="AK2887">
        <v>409.36</v>
      </c>
      <c r="AL2887">
        <v>4334.76</v>
      </c>
      <c r="AM2887" t="s">
        <v>47</v>
      </c>
      <c r="AN2887" t="s">
        <v>8234</v>
      </c>
      <c r="AO2887" t="s">
        <v>8235</v>
      </c>
    </row>
    <row r="2888" spans="1:41" ht="14.5" customHeight="1" x14ac:dyDescent="0.3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 t="str">
        <f>IF(T_telecom1[[#This Row],[Latitude]]&lt;34,"South",IF(T_telecom1[[#This Row],[Latitude]]&gt;38,"North","Central"))</f>
        <v>South</v>
      </c>
      <c r="I2888">
        <v>32.671019999999999</v>
      </c>
      <c r="J2888" t="str">
        <f>IF(T_telecom1[[#This Row],[Longitude]]&lt;-121.7,"West",IF(T_telecom1[Longitude]&gt;-118,"East","Central-East"))</f>
        <v>East</v>
      </c>
      <c r="K2888">
        <v>-117.095235</v>
      </c>
      <c r="L2888">
        <v>7</v>
      </c>
      <c r="M28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88">
        <v>29</v>
      </c>
      <c r="O2888" t="s">
        <v>42</v>
      </c>
      <c r="P2888" t="s">
        <v>40</v>
      </c>
      <c r="Q2888">
        <v>32.46</v>
      </c>
      <c r="R2888" t="s">
        <v>43</v>
      </c>
      <c r="S2888" t="s">
        <v>40</v>
      </c>
      <c r="T2888" t="s">
        <v>79</v>
      </c>
      <c r="U2888">
        <v>7</v>
      </c>
      <c r="V2888" t="s">
        <v>43</v>
      </c>
      <c r="W2888" t="s">
        <v>43</v>
      </c>
      <c r="X2888" t="s">
        <v>40</v>
      </c>
      <c r="Y2888" t="s">
        <v>40</v>
      </c>
      <c r="Z2888" t="s">
        <v>40</v>
      </c>
      <c r="AA2888" t="s">
        <v>40</v>
      </c>
      <c r="AB2888" t="s">
        <v>40</v>
      </c>
      <c r="AC2888" t="s">
        <v>40</v>
      </c>
      <c r="AD2888" t="s">
        <v>73</v>
      </c>
      <c r="AE2888" t="s">
        <v>43</v>
      </c>
      <c r="AF2888" t="s">
        <v>46</v>
      </c>
      <c r="AG2888">
        <v>75.55</v>
      </c>
      <c r="AH2888" s="1">
        <v>2054.4</v>
      </c>
      <c r="AI2888">
        <v>0</v>
      </c>
      <c r="AJ2888">
        <v>0</v>
      </c>
      <c r="AK2888">
        <v>941.34</v>
      </c>
      <c r="AL2888">
        <v>2995.74</v>
      </c>
      <c r="AM2888" t="s">
        <v>47</v>
      </c>
      <c r="AN2888" t="s">
        <v>8234</v>
      </c>
      <c r="AO2888" t="s">
        <v>8235</v>
      </c>
    </row>
    <row r="2889" spans="1:41" ht="14.5" customHeight="1" x14ac:dyDescent="0.3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 t="str">
        <f>IF(T_telecom1[[#This Row],[Latitude]]&lt;34,"South",IF(T_telecom1[[#This Row],[Latitude]]&gt;38,"North","Central"))</f>
        <v>South</v>
      </c>
      <c r="I2889">
        <v>32.716006999999998</v>
      </c>
      <c r="J2889" t="str">
        <f>IF(T_telecom1[[#This Row],[Longitude]]&lt;-121.7,"West",IF(T_telecom1[Longitude]&gt;-118,"East","Central-East"))</f>
        <v>East</v>
      </c>
      <c r="K2889">
        <v>-117.117462</v>
      </c>
      <c r="L2889">
        <v>0</v>
      </c>
      <c r="M28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89">
        <v>7</v>
      </c>
      <c r="O2889" t="s">
        <v>42</v>
      </c>
      <c r="P2889" t="s">
        <v>40</v>
      </c>
      <c r="Q2889">
        <v>16.36</v>
      </c>
      <c r="R2889" t="s">
        <v>43</v>
      </c>
      <c r="S2889" t="s">
        <v>40</v>
      </c>
      <c r="T2889" t="s">
        <v>55</v>
      </c>
      <c r="U2889">
        <v>28</v>
      </c>
      <c r="V2889" t="s">
        <v>43</v>
      </c>
      <c r="W2889" t="s">
        <v>43</v>
      </c>
      <c r="X2889" t="s">
        <v>43</v>
      </c>
      <c r="Y2889" t="s">
        <v>43</v>
      </c>
      <c r="Z2889" t="s">
        <v>40</v>
      </c>
      <c r="AA2889" t="s">
        <v>40</v>
      </c>
      <c r="AB2889" t="s">
        <v>43</v>
      </c>
      <c r="AC2889" t="s">
        <v>40</v>
      </c>
      <c r="AD2889" t="s">
        <v>45</v>
      </c>
      <c r="AE2889" t="s">
        <v>40</v>
      </c>
      <c r="AF2889" t="s">
        <v>56</v>
      </c>
      <c r="AG2889">
        <v>89.15</v>
      </c>
      <c r="AH2889" s="1">
        <v>574.35</v>
      </c>
      <c r="AI2889">
        <v>0</v>
      </c>
      <c r="AJ2889">
        <v>0</v>
      </c>
      <c r="AK2889">
        <v>114.52</v>
      </c>
      <c r="AL2889">
        <v>688.87</v>
      </c>
      <c r="AM2889" t="s">
        <v>47</v>
      </c>
      <c r="AN2889" t="s">
        <v>8234</v>
      </c>
      <c r="AO2889" t="s">
        <v>8235</v>
      </c>
    </row>
    <row r="2890" spans="1:41" ht="14.5" customHeight="1" x14ac:dyDescent="0.3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 t="str">
        <f>IF(T_telecom1[[#This Row],[Latitude]]&lt;34,"South",IF(T_telecom1[[#This Row],[Latitude]]&gt;38,"North","Central"))</f>
        <v>Central</v>
      </c>
      <c r="I2890">
        <v>34.199787000000001</v>
      </c>
      <c r="J2890" t="str">
        <f>IF(T_telecom1[[#This Row],[Longitude]]&lt;-121.7,"West",IF(T_telecom1[Longitude]&gt;-118,"East","Central-East"))</f>
        <v>Central-East</v>
      </c>
      <c r="K2890">
        <v>-118.68492999999999</v>
      </c>
      <c r="L2890">
        <v>0</v>
      </c>
      <c r="M28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90">
        <v>69</v>
      </c>
      <c r="O2890" t="s">
        <v>42</v>
      </c>
      <c r="P2890" t="s">
        <v>43</v>
      </c>
      <c r="Q2890">
        <v>0</v>
      </c>
      <c r="R2890" t="s">
        <v>43</v>
      </c>
      <c r="S2890" t="s">
        <v>40</v>
      </c>
      <c r="T2890" t="s">
        <v>79</v>
      </c>
      <c r="U2890">
        <v>19</v>
      </c>
      <c r="V2890" t="s">
        <v>43</v>
      </c>
      <c r="W2890" t="s">
        <v>40</v>
      </c>
      <c r="X2890" t="s">
        <v>40</v>
      </c>
      <c r="Y2890" t="s">
        <v>43</v>
      </c>
      <c r="Z2890" t="s">
        <v>43</v>
      </c>
      <c r="AA2890" t="s">
        <v>43</v>
      </c>
      <c r="AB2890" t="s">
        <v>43</v>
      </c>
      <c r="AC2890" t="s">
        <v>43</v>
      </c>
      <c r="AD2890" t="s">
        <v>45</v>
      </c>
      <c r="AE2890" t="s">
        <v>40</v>
      </c>
      <c r="AF2890" t="s">
        <v>56</v>
      </c>
      <c r="AG2890">
        <v>35.75</v>
      </c>
      <c r="AH2890" s="1">
        <v>2492.25</v>
      </c>
      <c r="AI2890">
        <v>0</v>
      </c>
      <c r="AJ2890">
        <v>150</v>
      </c>
      <c r="AK2890">
        <v>0</v>
      </c>
      <c r="AL2890">
        <v>2642.25</v>
      </c>
      <c r="AM2890" t="s">
        <v>47</v>
      </c>
      <c r="AN2890" t="s">
        <v>8234</v>
      </c>
      <c r="AO2890" t="s">
        <v>8235</v>
      </c>
    </row>
    <row r="2891" spans="1:41" ht="14.5" customHeight="1" x14ac:dyDescent="0.3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 t="str">
        <f>IF(T_telecom1[[#This Row],[Latitude]]&lt;34,"South",IF(T_telecom1[[#This Row],[Latitude]]&gt;38,"North","Central"))</f>
        <v>Central</v>
      </c>
      <c r="I2891">
        <v>37.420273000000002</v>
      </c>
      <c r="J2891" t="str">
        <f>IF(T_telecom1[[#This Row],[Longitude]]&lt;-121.7,"West",IF(T_telecom1[Longitude]&gt;-118,"East","Central-East"))</f>
        <v>Central-East</v>
      </c>
      <c r="K2891">
        <v>-120.66527000000001</v>
      </c>
      <c r="L2891">
        <v>1</v>
      </c>
      <c r="M28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891">
        <v>4</v>
      </c>
      <c r="O2891" t="s">
        <v>54</v>
      </c>
      <c r="P2891" t="s">
        <v>40</v>
      </c>
      <c r="Q2891">
        <v>16.68</v>
      </c>
      <c r="R2891" t="s">
        <v>40</v>
      </c>
      <c r="S2891" t="s">
        <v>43</v>
      </c>
      <c r="T2891" t="s">
        <v>8242</v>
      </c>
      <c r="U2891">
        <v>0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A2891" t="s">
        <v>43</v>
      </c>
      <c r="AB2891" t="s">
        <v>43</v>
      </c>
      <c r="AC2891" t="s">
        <v>43</v>
      </c>
      <c r="AD2891" t="s">
        <v>45</v>
      </c>
      <c r="AE2891" t="s">
        <v>43</v>
      </c>
      <c r="AF2891" t="s">
        <v>46</v>
      </c>
      <c r="AG2891">
        <v>24.1</v>
      </c>
      <c r="AH2891" s="1">
        <v>73.099999999999994</v>
      </c>
      <c r="AI2891">
        <v>0</v>
      </c>
      <c r="AJ2891">
        <v>0</v>
      </c>
      <c r="AK2891">
        <v>66.72</v>
      </c>
      <c r="AL2891">
        <v>139.82</v>
      </c>
      <c r="AM2891" t="s">
        <v>47</v>
      </c>
      <c r="AN2891" t="s">
        <v>8234</v>
      </c>
      <c r="AO2891" t="s">
        <v>8235</v>
      </c>
    </row>
    <row r="2892" spans="1:41" ht="14.5" customHeight="1" x14ac:dyDescent="0.3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 t="str">
        <f>IF(T_telecom1[[#This Row],[Latitude]]&lt;34,"South",IF(T_telecom1[[#This Row],[Latitude]]&gt;38,"North","Central"))</f>
        <v>South</v>
      </c>
      <c r="I2892">
        <v>33.993991000000001</v>
      </c>
      <c r="J2892" t="str">
        <f>IF(T_telecom1[[#This Row],[Longitude]]&lt;-121.7,"West",IF(T_telecom1[Longitude]&gt;-118,"East","Central-East"))</f>
        <v>Central-East</v>
      </c>
      <c r="K2892">
        <v>-118.39704</v>
      </c>
      <c r="L2892">
        <v>0</v>
      </c>
      <c r="M28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92">
        <v>9</v>
      </c>
      <c r="O2892" t="s">
        <v>42</v>
      </c>
      <c r="P2892" t="s">
        <v>40</v>
      </c>
      <c r="Q2892">
        <v>13.86</v>
      </c>
      <c r="R2892" t="s">
        <v>43</v>
      </c>
      <c r="S2892" t="s">
        <v>40</v>
      </c>
      <c r="T2892" t="s">
        <v>55</v>
      </c>
      <c r="U2892">
        <v>76</v>
      </c>
      <c r="V2892" t="s">
        <v>40</v>
      </c>
      <c r="W2892" t="s">
        <v>43</v>
      </c>
      <c r="X2892" t="s">
        <v>43</v>
      </c>
      <c r="Y2892" t="s">
        <v>43</v>
      </c>
      <c r="Z2892" t="s">
        <v>43</v>
      </c>
      <c r="AA2892" t="s">
        <v>43</v>
      </c>
      <c r="AB2892" t="s">
        <v>40</v>
      </c>
      <c r="AC2892" t="s">
        <v>40</v>
      </c>
      <c r="AD2892" t="s">
        <v>51</v>
      </c>
      <c r="AE2892" t="s">
        <v>40</v>
      </c>
      <c r="AF2892" t="s">
        <v>46</v>
      </c>
      <c r="AG2892">
        <v>74.25</v>
      </c>
      <c r="AH2892" s="1">
        <v>639.65</v>
      </c>
      <c r="AI2892">
        <v>0</v>
      </c>
      <c r="AJ2892">
        <v>0</v>
      </c>
      <c r="AK2892">
        <v>124.74</v>
      </c>
      <c r="AL2892">
        <v>764.39</v>
      </c>
      <c r="AM2892" t="s">
        <v>57</v>
      </c>
      <c r="AN2892" t="s">
        <v>121</v>
      </c>
      <c r="AO2892" t="s">
        <v>195</v>
      </c>
    </row>
    <row r="2893" spans="1:41" ht="14.5" customHeight="1" x14ac:dyDescent="0.3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 t="str">
        <f>IF(T_telecom1[[#This Row],[Latitude]]&lt;34,"South",IF(T_telecom1[[#This Row],[Latitude]]&gt;38,"North","Central"))</f>
        <v>Central</v>
      </c>
      <c r="I2893">
        <v>37.410567</v>
      </c>
      <c r="J2893" t="str">
        <f>IF(T_telecom1[[#This Row],[Longitude]]&lt;-121.7,"West",IF(T_telecom1[Longitude]&gt;-118,"East","Central-East"))</f>
        <v>West</v>
      </c>
      <c r="K2893">
        <v>-122.297152</v>
      </c>
      <c r="L2893">
        <v>0</v>
      </c>
      <c r="M28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93">
        <v>35</v>
      </c>
      <c r="O2893" t="s">
        <v>42</v>
      </c>
      <c r="P2893" t="s">
        <v>40</v>
      </c>
      <c r="Q2893">
        <v>32.92</v>
      </c>
      <c r="R2893" t="s">
        <v>40</v>
      </c>
      <c r="S2893" t="s">
        <v>40</v>
      </c>
      <c r="T2893" t="s">
        <v>55</v>
      </c>
      <c r="U2893">
        <v>22</v>
      </c>
      <c r="V2893" t="s">
        <v>40</v>
      </c>
      <c r="W2893" t="s">
        <v>40</v>
      </c>
      <c r="X2893" t="s">
        <v>40</v>
      </c>
      <c r="Y2893" t="s">
        <v>40</v>
      </c>
      <c r="Z2893" t="s">
        <v>40</v>
      </c>
      <c r="AA2893" t="s">
        <v>40</v>
      </c>
      <c r="AB2893" t="s">
        <v>40</v>
      </c>
      <c r="AC2893" t="s">
        <v>43</v>
      </c>
      <c r="AD2893" t="s">
        <v>45</v>
      </c>
      <c r="AE2893" t="s">
        <v>40</v>
      </c>
      <c r="AF2893" t="s">
        <v>56</v>
      </c>
      <c r="AG2893">
        <v>110.8</v>
      </c>
      <c r="AH2893" s="1">
        <v>3836.3</v>
      </c>
      <c r="AI2893">
        <v>0</v>
      </c>
      <c r="AJ2893">
        <v>110</v>
      </c>
      <c r="AK2893">
        <v>1152.2</v>
      </c>
      <c r="AL2893">
        <v>5098.5</v>
      </c>
      <c r="AM2893" t="s">
        <v>47</v>
      </c>
      <c r="AN2893" t="s">
        <v>8234</v>
      </c>
      <c r="AO2893" t="s">
        <v>8235</v>
      </c>
    </row>
    <row r="2894" spans="1:41" ht="14.5" customHeight="1" x14ac:dyDescent="0.3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 t="str">
        <f>IF(T_telecom1[[#This Row],[Latitude]]&lt;34,"South",IF(T_telecom1[[#This Row],[Latitude]]&gt;38,"North","Central"))</f>
        <v>Central</v>
      </c>
      <c r="I2894">
        <v>34.136305999999998</v>
      </c>
      <c r="J2894" t="str">
        <f>IF(T_telecom1[[#This Row],[Longitude]]&lt;-121.7,"West",IF(T_telecom1[Longitude]&gt;-118,"East","Central-East"))</f>
        <v>Central-East</v>
      </c>
      <c r="K2894">
        <v>-118.26036000000001</v>
      </c>
      <c r="L2894">
        <v>0</v>
      </c>
      <c r="M28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94">
        <v>71</v>
      </c>
      <c r="O2894" t="s">
        <v>42</v>
      </c>
      <c r="P2894" t="s">
        <v>40</v>
      </c>
      <c r="Q2894">
        <v>34.799999999999997</v>
      </c>
      <c r="R2894" t="s">
        <v>40</v>
      </c>
      <c r="S2894" t="s">
        <v>40</v>
      </c>
      <c r="T2894" t="s">
        <v>55</v>
      </c>
      <c r="U2894">
        <v>21</v>
      </c>
      <c r="V2894" t="s">
        <v>43</v>
      </c>
      <c r="W2894" t="s">
        <v>40</v>
      </c>
      <c r="X2894" t="s">
        <v>43</v>
      </c>
      <c r="Y2894" t="s">
        <v>40</v>
      </c>
      <c r="Z2894" t="s">
        <v>40</v>
      </c>
      <c r="AA2894" t="s">
        <v>40</v>
      </c>
      <c r="AB2894" t="s">
        <v>43</v>
      </c>
      <c r="AC2894" t="s">
        <v>40</v>
      </c>
      <c r="AD2894" t="s">
        <v>73</v>
      </c>
      <c r="AE2894" t="s">
        <v>40</v>
      </c>
      <c r="AF2894" t="s">
        <v>56</v>
      </c>
      <c r="AG2894">
        <v>106.8</v>
      </c>
      <c r="AH2894" s="1">
        <v>7623.2</v>
      </c>
      <c r="AI2894">
        <v>0</v>
      </c>
      <c r="AJ2894">
        <v>0</v>
      </c>
      <c r="AK2894">
        <v>2470.8000000000002</v>
      </c>
      <c r="AL2894">
        <v>10094</v>
      </c>
      <c r="AM2894" t="s">
        <v>47</v>
      </c>
      <c r="AN2894" t="s">
        <v>8234</v>
      </c>
      <c r="AO2894" t="s">
        <v>8235</v>
      </c>
    </row>
    <row r="2895" spans="1:41" ht="14.5" customHeight="1" x14ac:dyDescent="0.3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 t="str">
        <f>IF(T_telecom1[[#This Row],[Latitude]]&lt;34,"South",IF(T_telecom1[[#This Row],[Latitude]]&gt;38,"North","Central"))</f>
        <v>Central</v>
      </c>
      <c r="I2895">
        <v>37.078873000000002</v>
      </c>
      <c r="J2895" t="str">
        <f>IF(T_telecom1[[#This Row],[Longitude]]&lt;-121.7,"West",IF(T_telecom1[Longitude]&gt;-118,"East","Central-East"))</f>
        <v>West</v>
      </c>
      <c r="K2895">
        <v>-122.090386</v>
      </c>
      <c r="L2895">
        <v>9</v>
      </c>
      <c r="M28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895">
        <v>58</v>
      </c>
      <c r="O2895" t="s">
        <v>42</v>
      </c>
      <c r="P2895" t="s">
        <v>40</v>
      </c>
      <c r="Q2895">
        <v>36.450000000000003</v>
      </c>
      <c r="R2895" t="s">
        <v>40</v>
      </c>
      <c r="S2895" t="s">
        <v>43</v>
      </c>
      <c r="T2895" t="s">
        <v>8242</v>
      </c>
      <c r="U2895">
        <v>0</v>
      </c>
      <c r="V2895" t="s">
        <v>43</v>
      </c>
      <c r="W2895" t="s">
        <v>43</v>
      </c>
      <c r="X2895" t="s">
        <v>43</v>
      </c>
      <c r="Y2895" t="s">
        <v>43</v>
      </c>
      <c r="Z2895" t="s">
        <v>43</v>
      </c>
      <c r="AA2895" t="s">
        <v>43</v>
      </c>
      <c r="AB2895" t="s">
        <v>43</v>
      </c>
      <c r="AC2895" t="s">
        <v>43</v>
      </c>
      <c r="AD2895" t="s">
        <v>45</v>
      </c>
      <c r="AE2895" t="s">
        <v>40</v>
      </c>
      <c r="AF2895" t="s">
        <v>46</v>
      </c>
      <c r="AG2895">
        <v>24.5</v>
      </c>
      <c r="AH2895" s="1">
        <v>1497.9</v>
      </c>
      <c r="AI2895">
        <v>9.2200000000000006</v>
      </c>
      <c r="AJ2895">
        <v>0</v>
      </c>
      <c r="AK2895">
        <v>2114.1</v>
      </c>
      <c r="AL2895">
        <v>3602.78</v>
      </c>
      <c r="AM2895" t="s">
        <v>47</v>
      </c>
      <c r="AN2895" t="s">
        <v>8234</v>
      </c>
      <c r="AO2895" t="s">
        <v>8235</v>
      </c>
    </row>
    <row r="2896" spans="1:41" ht="14.5" customHeight="1" x14ac:dyDescent="0.3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 t="str">
        <f>IF(T_telecom1[[#This Row],[Latitude]]&lt;34,"South",IF(T_telecom1[[#This Row],[Latitude]]&gt;38,"North","Central"))</f>
        <v>Central</v>
      </c>
      <c r="I2896">
        <v>37.873916000000001</v>
      </c>
      <c r="J2896" t="str">
        <f>IF(T_telecom1[[#This Row],[Longitude]]&lt;-121.7,"West",IF(T_telecom1[Longitude]&gt;-118,"East","Central-East"))</f>
        <v>West</v>
      </c>
      <c r="K2896">
        <v>-122.20522</v>
      </c>
      <c r="L2896">
        <v>3</v>
      </c>
      <c r="M28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96">
        <v>9</v>
      </c>
      <c r="O2896" t="s">
        <v>42</v>
      </c>
      <c r="P2896" t="s">
        <v>40</v>
      </c>
      <c r="Q2896">
        <v>22.41</v>
      </c>
      <c r="R2896" t="s">
        <v>40</v>
      </c>
      <c r="S2896" t="s">
        <v>40</v>
      </c>
      <c r="T2896" t="s">
        <v>55</v>
      </c>
      <c r="U2896">
        <v>21</v>
      </c>
      <c r="V2896" t="s">
        <v>40</v>
      </c>
      <c r="W2896" t="s">
        <v>43</v>
      </c>
      <c r="X2896" t="s">
        <v>43</v>
      </c>
      <c r="Y2896" t="s">
        <v>43</v>
      </c>
      <c r="Z2896" t="s">
        <v>43</v>
      </c>
      <c r="AA2896" t="s">
        <v>40</v>
      </c>
      <c r="AB2896" t="s">
        <v>40</v>
      </c>
      <c r="AC2896" t="s">
        <v>40</v>
      </c>
      <c r="AD2896" t="s">
        <v>51</v>
      </c>
      <c r="AE2896" t="s">
        <v>40</v>
      </c>
      <c r="AF2896" t="s">
        <v>56</v>
      </c>
      <c r="AG2896">
        <v>88.05</v>
      </c>
      <c r="AH2896" s="1">
        <v>801.3</v>
      </c>
      <c r="AI2896">
        <v>0</v>
      </c>
      <c r="AJ2896">
        <v>0</v>
      </c>
      <c r="AK2896">
        <v>201.69</v>
      </c>
      <c r="AL2896">
        <v>1002.99</v>
      </c>
      <c r="AM2896" t="s">
        <v>47</v>
      </c>
      <c r="AN2896" t="s">
        <v>8234</v>
      </c>
      <c r="AO2896" t="s">
        <v>8235</v>
      </c>
    </row>
    <row r="2897" spans="1:41" ht="14.5" customHeight="1" x14ac:dyDescent="0.3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 t="str">
        <f>IF(T_telecom1[[#This Row],[Latitude]]&lt;34,"South",IF(T_telecom1[[#This Row],[Latitude]]&gt;38,"North","Central"))</f>
        <v>Central</v>
      </c>
      <c r="I2897">
        <v>34.459322</v>
      </c>
      <c r="J2897" t="str">
        <f>IF(T_telecom1[[#This Row],[Longitude]]&lt;-121.7,"West",IF(T_telecom1[Longitude]&gt;-118,"East","Central-East"))</f>
        <v>East</v>
      </c>
      <c r="K2897">
        <v>-117.629729</v>
      </c>
      <c r="L2897">
        <v>0</v>
      </c>
      <c r="M28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97">
        <v>12</v>
      </c>
      <c r="O2897" t="s">
        <v>62</v>
      </c>
      <c r="P2897" t="s">
        <v>40</v>
      </c>
      <c r="Q2897">
        <v>49.25</v>
      </c>
      <c r="R2897" t="s">
        <v>40</v>
      </c>
      <c r="S2897" t="s">
        <v>40</v>
      </c>
      <c r="T2897" t="s">
        <v>79</v>
      </c>
      <c r="U2897">
        <v>47</v>
      </c>
      <c r="V2897" t="s">
        <v>43</v>
      </c>
      <c r="W2897" t="s">
        <v>43</v>
      </c>
      <c r="X2897" t="s">
        <v>43</v>
      </c>
      <c r="Y2897" t="s">
        <v>40</v>
      </c>
      <c r="Z2897" t="s">
        <v>40</v>
      </c>
      <c r="AA2897" t="s">
        <v>40</v>
      </c>
      <c r="AB2897" t="s">
        <v>40</v>
      </c>
      <c r="AC2897" t="s">
        <v>40</v>
      </c>
      <c r="AD2897" t="s">
        <v>45</v>
      </c>
      <c r="AE2897" t="s">
        <v>40</v>
      </c>
      <c r="AF2897" t="s">
        <v>46</v>
      </c>
      <c r="AG2897">
        <v>75.849999999999994</v>
      </c>
      <c r="AH2897" s="1">
        <v>854.45</v>
      </c>
      <c r="AI2897">
        <v>0</v>
      </c>
      <c r="AJ2897">
        <v>0</v>
      </c>
      <c r="AK2897">
        <v>591</v>
      </c>
      <c r="AL2897">
        <v>1445.45</v>
      </c>
      <c r="AM2897" t="s">
        <v>47</v>
      </c>
      <c r="AN2897" t="s">
        <v>8234</v>
      </c>
      <c r="AO2897" t="s">
        <v>8235</v>
      </c>
    </row>
    <row r="2898" spans="1:41" ht="14.5" customHeight="1" x14ac:dyDescent="0.3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 t="str">
        <f>IF(T_telecom1[[#This Row],[Latitude]]&lt;34,"South",IF(T_telecom1[[#This Row],[Latitude]]&gt;38,"North","Central"))</f>
        <v>Central</v>
      </c>
      <c r="I2898">
        <v>35.989792000000001</v>
      </c>
      <c r="J2898" t="str">
        <f>IF(T_telecom1[[#This Row],[Longitude]]&lt;-121.7,"West",IF(T_telecom1[Longitude]&gt;-118,"East","Central-East"))</f>
        <v>Central-East</v>
      </c>
      <c r="K2898">
        <v>-121.055933</v>
      </c>
      <c r="L2898">
        <v>0</v>
      </c>
      <c r="M28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898">
        <v>22</v>
      </c>
      <c r="O2898" t="s">
        <v>42</v>
      </c>
      <c r="P2898" t="s">
        <v>40</v>
      </c>
      <c r="Q2898">
        <v>46.28</v>
      </c>
      <c r="R2898" t="s">
        <v>40</v>
      </c>
      <c r="S2898" t="s">
        <v>40</v>
      </c>
      <c r="T2898" t="s">
        <v>55</v>
      </c>
      <c r="U2898">
        <v>16</v>
      </c>
      <c r="V2898" t="s">
        <v>43</v>
      </c>
      <c r="W2898" t="s">
        <v>43</v>
      </c>
      <c r="X2898" t="s">
        <v>43</v>
      </c>
      <c r="Y2898" t="s">
        <v>43</v>
      </c>
      <c r="Z2898" t="s">
        <v>40</v>
      </c>
      <c r="AA2898" t="s">
        <v>40</v>
      </c>
      <c r="AB2898" t="s">
        <v>40</v>
      </c>
      <c r="AC2898" t="s">
        <v>43</v>
      </c>
      <c r="AD2898" t="s">
        <v>51</v>
      </c>
      <c r="AE2898" t="s">
        <v>40</v>
      </c>
      <c r="AF2898" t="s">
        <v>46</v>
      </c>
      <c r="AG2898">
        <v>94.65</v>
      </c>
      <c r="AH2898" s="1">
        <v>2104.5500000000002</v>
      </c>
      <c r="AI2898">
        <v>0</v>
      </c>
      <c r="AJ2898">
        <v>40</v>
      </c>
      <c r="AK2898">
        <v>1018.16</v>
      </c>
      <c r="AL2898">
        <v>3162.71</v>
      </c>
      <c r="AM2898" t="s">
        <v>57</v>
      </c>
      <c r="AN2898" t="s">
        <v>58</v>
      </c>
      <c r="AO2898" t="s">
        <v>203</v>
      </c>
    </row>
    <row r="2899" spans="1:41" ht="14.5" customHeight="1" x14ac:dyDescent="0.3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 t="str">
        <f>IF(T_telecom1[[#This Row],[Latitude]]&lt;34,"South",IF(T_telecom1[[#This Row],[Latitude]]&gt;38,"North","Central"))</f>
        <v>Central</v>
      </c>
      <c r="I2899">
        <v>34.146635000000003</v>
      </c>
      <c r="J2899" t="str">
        <f>IF(T_telecom1[[#This Row],[Longitude]]&lt;-121.7,"West",IF(T_telecom1[Longitude]&gt;-118,"East","Central-East"))</f>
        <v>Central-East</v>
      </c>
      <c r="K2899">
        <v>-118.139225</v>
      </c>
      <c r="L2899">
        <v>3</v>
      </c>
      <c r="M28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899">
        <v>47</v>
      </c>
      <c r="O2899" t="s">
        <v>42</v>
      </c>
      <c r="P2899" t="s">
        <v>40</v>
      </c>
      <c r="Q2899">
        <v>2.98</v>
      </c>
      <c r="R2899" t="s">
        <v>40</v>
      </c>
      <c r="S2899" t="s">
        <v>40</v>
      </c>
      <c r="T2899" t="s">
        <v>55</v>
      </c>
      <c r="U2899">
        <v>7</v>
      </c>
      <c r="V2899" t="s">
        <v>43</v>
      </c>
      <c r="W2899" t="s">
        <v>43</v>
      </c>
      <c r="X2899" t="s">
        <v>40</v>
      </c>
      <c r="Y2899" t="s">
        <v>43</v>
      </c>
      <c r="Z2899" t="s">
        <v>40</v>
      </c>
      <c r="AA2899" t="s">
        <v>40</v>
      </c>
      <c r="AB2899" t="s">
        <v>40</v>
      </c>
      <c r="AC2899" t="s">
        <v>43</v>
      </c>
      <c r="AD2899" t="s">
        <v>51</v>
      </c>
      <c r="AE2899" t="s">
        <v>43</v>
      </c>
      <c r="AF2899" t="s">
        <v>56</v>
      </c>
      <c r="AG2899">
        <v>-5</v>
      </c>
      <c r="AH2899" s="1">
        <v>4747.2</v>
      </c>
      <c r="AI2899">
        <v>0</v>
      </c>
      <c r="AJ2899">
        <v>140</v>
      </c>
      <c r="AK2899">
        <v>140.06</v>
      </c>
      <c r="AL2899">
        <v>5027.26</v>
      </c>
      <c r="AM2899" t="s">
        <v>47</v>
      </c>
      <c r="AN2899" t="s">
        <v>8234</v>
      </c>
      <c r="AO2899" t="s">
        <v>8235</v>
      </c>
    </row>
    <row r="2900" spans="1:41" ht="14.5" customHeight="1" x14ac:dyDescent="0.3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 t="str">
        <f>IF(T_telecom1[[#This Row],[Latitude]]&lt;34,"South",IF(T_telecom1[[#This Row],[Latitude]]&gt;38,"North","Central"))</f>
        <v>North</v>
      </c>
      <c r="I2900">
        <v>38.830739000000001</v>
      </c>
      <c r="J2900" t="str">
        <f>IF(T_telecom1[[#This Row],[Longitude]]&lt;-121.7,"West",IF(T_telecom1[Longitude]&gt;-118,"East","Central-East"))</f>
        <v>West</v>
      </c>
      <c r="K2900">
        <v>-122.196202</v>
      </c>
      <c r="L2900">
        <v>0</v>
      </c>
      <c r="M29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00">
        <v>67</v>
      </c>
      <c r="O2900" t="s">
        <v>42</v>
      </c>
      <c r="P2900" t="s">
        <v>40</v>
      </c>
      <c r="Q2900">
        <v>12.54</v>
      </c>
      <c r="R2900" t="s">
        <v>40</v>
      </c>
      <c r="S2900" t="s">
        <v>40</v>
      </c>
      <c r="T2900" t="s">
        <v>55</v>
      </c>
      <c r="U2900">
        <v>59</v>
      </c>
      <c r="V2900" t="s">
        <v>43</v>
      </c>
      <c r="W2900" t="s">
        <v>40</v>
      </c>
      <c r="X2900" t="s">
        <v>43</v>
      </c>
      <c r="Y2900" t="s">
        <v>40</v>
      </c>
      <c r="Z2900" t="s">
        <v>40</v>
      </c>
      <c r="AA2900" t="s">
        <v>40</v>
      </c>
      <c r="AB2900" t="s">
        <v>40</v>
      </c>
      <c r="AC2900" t="s">
        <v>40</v>
      </c>
      <c r="AD2900" t="s">
        <v>73</v>
      </c>
      <c r="AE2900" t="s">
        <v>40</v>
      </c>
      <c r="AF2900" t="s">
        <v>56</v>
      </c>
      <c r="AG2900">
        <v>104</v>
      </c>
      <c r="AH2900" s="1">
        <v>7039.05</v>
      </c>
      <c r="AI2900">
        <v>0</v>
      </c>
      <c r="AJ2900">
        <v>0</v>
      </c>
      <c r="AK2900">
        <v>840.18</v>
      </c>
      <c r="AL2900">
        <v>7879.23</v>
      </c>
      <c r="AM2900" t="s">
        <v>47</v>
      </c>
      <c r="AN2900" t="s">
        <v>8234</v>
      </c>
      <c r="AO2900" t="s">
        <v>8235</v>
      </c>
    </row>
    <row r="2901" spans="1:41" ht="14.5" customHeight="1" x14ac:dyDescent="0.3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 t="str">
        <f>IF(T_telecom1[[#This Row],[Latitude]]&lt;34,"South",IF(T_telecom1[[#This Row],[Latitude]]&gt;38,"North","Central"))</f>
        <v>Central</v>
      </c>
      <c r="I2901">
        <v>34.101607999999999</v>
      </c>
      <c r="J2901" t="str">
        <f>IF(T_telecom1[[#This Row],[Longitude]]&lt;-121.7,"West",IF(T_telecom1[Longitude]&gt;-118,"East","Central-East"))</f>
        <v>Central-East</v>
      </c>
      <c r="K2901">
        <v>-118.055848</v>
      </c>
      <c r="L2901">
        <v>0</v>
      </c>
      <c r="M29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01">
        <v>5</v>
      </c>
      <c r="O2901" t="s">
        <v>42</v>
      </c>
      <c r="P2901" t="s">
        <v>40</v>
      </c>
      <c r="Q2901">
        <v>43.02</v>
      </c>
      <c r="R2901" t="s">
        <v>43</v>
      </c>
      <c r="S2901" t="s">
        <v>40</v>
      </c>
      <c r="T2901" t="s">
        <v>79</v>
      </c>
      <c r="U2901">
        <v>42</v>
      </c>
      <c r="V2901" t="s">
        <v>43</v>
      </c>
      <c r="W2901" t="s">
        <v>40</v>
      </c>
      <c r="X2901" t="s">
        <v>43</v>
      </c>
      <c r="Y2901" t="s">
        <v>43</v>
      </c>
      <c r="Z2901" t="s">
        <v>43</v>
      </c>
      <c r="AA2901" t="s">
        <v>43</v>
      </c>
      <c r="AB2901" t="s">
        <v>43</v>
      </c>
      <c r="AC2901" t="s">
        <v>40</v>
      </c>
      <c r="AD2901" t="s">
        <v>51</v>
      </c>
      <c r="AE2901" t="s">
        <v>43</v>
      </c>
      <c r="AF2901" t="s">
        <v>56</v>
      </c>
      <c r="AG2901">
        <v>50.55</v>
      </c>
      <c r="AH2901" s="1">
        <v>244.75</v>
      </c>
      <c r="AI2901">
        <v>0</v>
      </c>
      <c r="AJ2901">
        <v>0</v>
      </c>
      <c r="AK2901">
        <v>215.1</v>
      </c>
      <c r="AL2901">
        <v>459.85</v>
      </c>
      <c r="AM2901" t="s">
        <v>47</v>
      </c>
      <c r="AN2901" t="s">
        <v>8234</v>
      </c>
      <c r="AO2901" t="s">
        <v>8235</v>
      </c>
    </row>
    <row r="2902" spans="1:41" ht="14.5" customHeight="1" x14ac:dyDescent="0.3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 t="str">
        <f>IF(T_telecom1[[#This Row],[Latitude]]&lt;34,"South",IF(T_telecom1[[#This Row],[Latitude]]&gt;38,"North","Central"))</f>
        <v>North</v>
      </c>
      <c r="I2902">
        <v>41.750354000000002</v>
      </c>
      <c r="J2902" t="str">
        <f>IF(T_telecom1[[#This Row],[Longitude]]&lt;-121.7,"West",IF(T_telecom1[Longitude]&gt;-118,"East","Central-East"))</f>
        <v>Central-East</v>
      </c>
      <c r="K2902">
        <v>-120.403885</v>
      </c>
      <c r="L2902">
        <v>0</v>
      </c>
      <c r="M29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02">
        <v>4</v>
      </c>
      <c r="O2902" t="s">
        <v>54</v>
      </c>
      <c r="P2902" t="s">
        <v>40</v>
      </c>
      <c r="Q2902">
        <v>7.94</v>
      </c>
      <c r="R2902" t="s">
        <v>40</v>
      </c>
      <c r="S2902" t="s">
        <v>40</v>
      </c>
      <c r="T2902" t="s">
        <v>55</v>
      </c>
      <c r="U2902">
        <v>3</v>
      </c>
      <c r="V2902" t="s">
        <v>43</v>
      </c>
      <c r="W2902" t="s">
        <v>43</v>
      </c>
      <c r="X2902" t="s">
        <v>43</v>
      </c>
      <c r="Y2902" t="s">
        <v>40</v>
      </c>
      <c r="Z2902" t="s">
        <v>40</v>
      </c>
      <c r="AA2902" t="s">
        <v>40</v>
      </c>
      <c r="AB2902" t="s">
        <v>40</v>
      </c>
      <c r="AC2902" t="s">
        <v>43</v>
      </c>
      <c r="AD2902" t="s">
        <v>51</v>
      </c>
      <c r="AE2902" t="s">
        <v>40</v>
      </c>
      <c r="AF2902" t="s">
        <v>46</v>
      </c>
      <c r="AG2902">
        <v>100.85</v>
      </c>
      <c r="AH2902" s="1">
        <v>399.25</v>
      </c>
      <c r="AI2902">
        <v>0</v>
      </c>
      <c r="AJ2902">
        <v>10</v>
      </c>
      <c r="AK2902">
        <v>31.76</v>
      </c>
      <c r="AL2902">
        <v>441.01</v>
      </c>
      <c r="AM2902" t="s">
        <v>47</v>
      </c>
      <c r="AN2902" t="s">
        <v>8234</v>
      </c>
      <c r="AO2902" t="s">
        <v>8235</v>
      </c>
    </row>
    <row r="2903" spans="1:41" ht="14.5" customHeight="1" x14ac:dyDescent="0.3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 t="str">
        <f>IF(T_telecom1[[#This Row],[Latitude]]&lt;34,"South",IF(T_telecom1[[#This Row],[Latitude]]&gt;38,"North","Central"))</f>
        <v>North</v>
      </c>
      <c r="I2903">
        <v>38.419350000000001</v>
      </c>
      <c r="J2903" t="str">
        <f>IF(T_telecom1[[#This Row],[Longitude]]&lt;-121.7,"West",IF(T_telecom1[Longitude]&gt;-118,"East","Central-East"))</f>
        <v>Central-East</v>
      </c>
      <c r="K2903">
        <v>-120.469545</v>
      </c>
      <c r="L2903">
        <v>1</v>
      </c>
      <c r="M29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03">
        <v>52</v>
      </c>
      <c r="O2903" t="s">
        <v>42</v>
      </c>
      <c r="P2903" t="s">
        <v>43</v>
      </c>
      <c r="Q2903">
        <v>0</v>
      </c>
      <c r="R2903" t="s">
        <v>43</v>
      </c>
      <c r="S2903" t="s">
        <v>40</v>
      </c>
      <c r="T2903" t="s">
        <v>79</v>
      </c>
      <c r="U2903">
        <v>26</v>
      </c>
      <c r="V2903" t="s">
        <v>40</v>
      </c>
      <c r="W2903" t="s">
        <v>43</v>
      </c>
      <c r="X2903" t="s">
        <v>43</v>
      </c>
      <c r="Y2903" t="s">
        <v>43</v>
      </c>
      <c r="Z2903" t="s">
        <v>43</v>
      </c>
      <c r="AA2903" t="s">
        <v>40</v>
      </c>
      <c r="AB2903" t="s">
        <v>40</v>
      </c>
      <c r="AC2903" t="s">
        <v>40</v>
      </c>
      <c r="AD2903" t="s">
        <v>51</v>
      </c>
      <c r="AE2903" t="s">
        <v>40</v>
      </c>
      <c r="AF2903" t="s">
        <v>56</v>
      </c>
      <c r="AG2903">
        <v>39.9</v>
      </c>
      <c r="AH2903" s="1">
        <v>2020.9</v>
      </c>
      <c r="AI2903">
        <v>0</v>
      </c>
      <c r="AJ2903">
        <v>0</v>
      </c>
      <c r="AK2903">
        <v>0</v>
      </c>
      <c r="AL2903">
        <v>2020.9</v>
      </c>
      <c r="AM2903" t="s">
        <v>47</v>
      </c>
      <c r="AN2903" t="s">
        <v>8234</v>
      </c>
      <c r="AO2903" t="s">
        <v>8235</v>
      </c>
    </row>
    <row r="2904" spans="1:41" ht="14.5" customHeight="1" x14ac:dyDescent="0.3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 t="str">
        <f>IF(T_telecom1[[#This Row],[Latitude]]&lt;34,"South",IF(T_telecom1[[#This Row],[Latitude]]&gt;38,"North","Central"))</f>
        <v>South</v>
      </c>
      <c r="I2904">
        <v>33.976328000000002</v>
      </c>
      <c r="J2904" t="str">
        <f>IF(T_telecom1[[#This Row],[Longitude]]&lt;-121.7,"West",IF(T_telecom1[Longitude]&gt;-118,"East","Central-East"))</f>
        <v>East</v>
      </c>
      <c r="K2904">
        <v>-117.31978599999999</v>
      </c>
      <c r="L2904">
        <v>7</v>
      </c>
      <c r="M29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04">
        <v>28</v>
      </c>
      <c r="O2904" t="s">
        <v>129</v>
      </c>
      <c r="P2904" t="s">
        <v>40</v>
      </c>
      <c r="Q2904">
        <v>28.86</v>
      </c>
      <c r="R2904" t="s">
        <v>43</v>
      </c>
      <c r="S2904" t="s">
        <v>40</v>
      </c>
      <c r="T2904" t="s">
        <v>44</v>
      </c>
      <c r="U2904">
        <v>24</v>
      </c>
      <c r="V2904" t="s">
        <v>40</v>
      </c>
      <c r="W2904" t="s">
        <v>40</v>
      </c>
      <c r="X2904" t="s">
        <v>43</v>
      </c>
      <c r="Y2904" t="s">
        <v>40</v>
      </c>
      <c r="Z2904" t="s">
        <v>43</v>
      </c>
      <c r="AA2904" t="s">
        <v>43</v>
      </c>
      <c r="AB2904" t="s">
        <v>43</v>
      </c>
      <c r="AC2904" t="s">
        <v>40</v>
      </c>
      <c r="AD2904" t="s">
        <v>51</v>
      </c>
      <c r="AE2904" t="s">
        <v>43</v>
      </c>
      <c r="AF2904" t="s">
        <v>183</v>
      </c>
      <c r="AG2904">
        <v>60.9</v>
      </c>
      <c r="AH2904" s="1">
        <v>1785.65</v>
      </c>
      <c r="AI2904">
        <v>0</v>
      </c>
      <c r="AJ2904">
        <v>0</v>
      </c>
      <c r="AK2904">
        <v>808.08</v>
      </c>
      <c r="AL2904">
        <v>2593.73</v>
      </c>
      <c r="AM2904" t="s">
        <v>47</v>
      </c>
      <c r="AN2904" t="s">
        <v>8234</v>
      </c>
      <c r="AO2904" t="s">
        <v>8235</v>
      </c>
    </row>
    <row r="2905" spans="1:41" ht="14.5" customHeight="1" x14ac:dyDescent="0.3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 t="str">
        <f>IF(T_telecom1[[#This Row],[Latitude]]&lt;34,"South",IF(T_telecom1[[#This Row],[Latitude]]&gt;38,"North","Central"))</f>
        <v>Central</v>
      </c>
      <c r="I2905">
        <v>34.026333999999999</v>
      </c>
      <c r="J2905" t="str">
        <f>IF(T_telecom1[[#This Row],[Longitude]]&lt;-121.7,"West",IF(T_telecom1[Longitude]&gt;-118,"East","Central-East"))</f>
        <v>Central-East</v>
      </c>
      <c r="K2905">
        <v>-118.474222</v>
      </c>
      <c r="L2905">
        <v>1</v>
      </c>
      <c r="M29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05">
        <v>55</v>
      </c>
      <c r="O2905" t="s">
        <v>42</v>
      </c>
      <c r="P2905" t="s">
        <v>40</v>
      </c>
      <c r="Q2905">
        <v>34.57</v>
      </c>
      <c r="R2905" t="s">
        <v>40</v>
      </c>
      <c r="S2905" t="s">
        <v>40</v>
      </c>
      <c r="T2905" t="s">
        <v>44</v>
      </c>
      <c r="U2905">
        <v>19</v>
      </c>
      <c r="V2905" t="s">
        <v>40</v>
      </c>
      <c r="W2905" t="s">
        <v>43</v>
      </c>
      <c r="X2905" t="s">
        <v>40</v>
      </c>
      <c r="Y2905" t="s">
        <v>40</v>
      </c>
      <c r="Z2905" t="s">
        <v>40</v>
      </c>
      <c r="AA2905" t="s">
        <v>43</v>
      </c>
      <c r="AB2905" t="s">
        <v>43</v>
      </c>
      <c r="AC2905" t="s">
        <v>40</v>
      </c>
      <c r="AD2905" t="s">
        <v>45</v>
      </c>
      <c r="AE2905" t="s">
        <v>43</v>
      </c>
      <c r="AF2905" t="s">
        <v>56</v>
      </c>
      <c r="AG2905">
        <v>76.25</v>
      </c>
      <c r="AH2905" s="1">
        <v>4154.55</v>
      </c>
      <c r="AI2905">
        <v>0</v>
      </c>
      <c r="AJ2905">
        <v>0</v>
      </c>
      <c r="AK2905">
        <v>1901.35</v>
      </c>
      <c r="AL2905">
        <v>6055.9</v>
      </c>
      <c r="AM2905" t="s">
        <v>47</v>
      </c>
      <c r="AN2905" t="s">
        <v>8234</v>
      </c>
      <c r="AO2905" t="s">
        <v>8235</v>
      </c>
    </row>
    <row r="2906" spans="1:41" ht="14.5" customHeight="1" x14ac:dyDescent="0.3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 t="str">
        <f>IF(T_telecom1[[#This Row],[Latitude]]&lt;34,"South",IF(T_telecom1[[#This Row],[Latitude]]&gt;38,"North","Central"))</f>
        <v>Central</v>
      </c>
      <c r="I2906">
        <v>34.875143999999999</v>
      </c>
      <c r="J2906" t="str">
        <f>IF(T_telecom1[[#This Row],[Longitude]]&lt;-121.7,"West",IF(T_telecom1[Longitude]&gt;-118,"East","Central-East"))</f>
        <v>East</v>
      </c>
      <c r="K2906">
        <v>-116.821698</v>
      </c>
      <c r="L2906">
        <v>0</v>
      </c>
      <c r="M29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06">
        <v>2</v>
      </c>
      <c r="O2906" t="s">
        <v>54</v>
      </c>
      <c r="P2906" t="s">
        <v>40</v>
      </c>
      <c r="Q2906">
        <v>27.17</v>
      </c>
      <c r="R2906" t="s">
        <v>40</v>
      </c>
      <c r="S2906" t="s">
        <v>40</v>
      </c>
      <c r="T2906" t="s">
        <v>55</v>
      </c>
      <c r="U2906">
        <v>23</v>
      </c>
      <c r="V2906" t="s">
        <v>40</v>
      </c>
      <c r="W2906" t="s">
        <v>43</v>
      </c>
      <c r="X2906" t="s">
        <v>43</v>
      </c>
      <c r="Y2906" t="s">
        <v>43</v>
      </c>
      <c r="Z2906" t="s">
        <v>43</v>
      </c>
      <c r="AA2906" t="s">
        <v>40</v>
      </c>
      <c r="AB2906" t="s">
        <v>40</v>
      </c>
      <c r="AC2906" t="s">
        <v>40</v>
      </c>
      <c r="AD2906" t="s">
        <v>51</v>
      </c>
      <c r="AE2906" t="s">
        <v>43</v>
      </c>
      <c r="AF2906" t="s">
        <v>46</v>
      </c>
      <c r="AG2906">
        <v>90.75</v>
      </c>
      <c r="AH2906" s="1">
        <v>174.75</v>
      </c>
      <c r="AI2906">
        <v>0</v>
      </c>
      <c r="AJ2906">
        <v>0</v>
      </c>
      <c r="AK2906">
        <v>54.34</v>
      </c>
      <c r="AL2906">
        <v>229.09</v>
      </c>
      <c r="AM2906" t="s">
        <v>98</v>
      </c>
      <c r="AN2906" t="s">
        <v>8234</v>
      </c>
      <c r="AO2906" t="s">
        <v>8235</v>
      </c>
    </row>
    <row r="2907" spans="1:41" ht="14.5" customHeight="1" x14ac:dyDescent="0.3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 t="str">
        <f>IF(T_telecom1[[#This Row],[Latitude]]&lt;34,"South",IF(T_telecom1[[#This Row],[Latitude]]&gt;38,"North","Central"))</f>
        <v>South</v>
      </c>
      <c r="I2907">
        <v>33.975332000000002</v>
      </c>
      <c r="J2907" t="str">
        <f>IF(T_telecom1[[#This Row],[Longitude]]&lt;-121.7,"West",IF(T_telecom1[Longitude]&gt;-118,"East","Central-East"))</f>
        <v>Central-East</v>
      </c>
      <c r="K2907">
        <v>-118.35525199999999</v>
      </c>
      <c r="L2907">
        <v>0</v>
      </c>
      <c r="M29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07">
        <v>50</v>
      </c>
      <c r="O2907" t="s">
        <v>76</v>
      </c>
      <c r="P2907" t="s">
        <v>40</v>
      </c>
      <c r="Q2907">
        <v>29.8</v>
      </c>
      <c r="R2907" t="s">
        <v>43</v>
      </c>
      <c r="S2907" t="s">
        <v>40</v>
      </c>
      <c r="T2907" t="s">
        <v>55</v>
      </c>
      <c r="U2907">
        <v>26</v>
      </c>
      <c r="V2907" t="s">
        <v>43</v>
      </c>
      <c r="W2907" t="s">
        <v>43</v>
      </c>
      <c r="X2907" t="s">
        <v>40</v>
      </c>
      <c r="Y2907" t="s">
        <v>40</v>
      </c>
      <c r="Z2907" t="s">
        <v>43</v>
      </c>
      <c r="AA2907" t="s">
        <v>40</v>
      </c>
      <c r="AB2907" t="s">
        <v>40</v>
      </c>
      <c r="AC2907" t="s">
        <v>40</v>
      </c>
      <c r="AD2907" t="s">
        <v>73</v>
      </c>
      <c r="AE2907" t="s">
        <v>40</v>
      </c>
      <c r="AF2907" t="s">
        <v>56</v>
      </c>
      <c r="AG2907">
        <v>89.7</v>
      </c>
      <c r="AH2907" s="1">
        <v>4304.5</v>
      </c>
      <c r="AI2907">
        <v>0</v>
      </c>
      <c r="AJ2907">
        <v>0</v>
      </c>
      <c r="AK2907">
        <v>1490</v>
      </c>
      <c r="AL2907">
        <v>5794.5</v>
      </c>
      <c r="AM2907" t="s">
        <v>47</v>
      </c>
      <c r="AN2907" t="s">
        <v>8234</v>
      </c>
      <c r="AO2907" t="s">
        <v>8235</v>
      </c>
    </row>
    <row r="2908" spans="1:41" ht="14.5" customHeight="1" x14ac:dyDescent="0.3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 t="str">
        <f>IF(T_telecom1[[#This Row],[Latitude]]&lt;34,"South",IF(T_telecom1[[#This Row],[Latitude]]&gt;38,"North","Central"))</f>
        <v>Central</v>
      </c>
      <c r="I2908">
        <v>34.167236000000003</v>
      </c>
      <c r="J2908" t="str">
        <f>IF(T_telecom1[[#This Row],[Longitude]]&lt;-121.7,"West",IF(T_telecom1[Longitude]&gt;-118,"East","Central-East"))</f>
        <v>East</v>
      </c>
      <c r="K2908">
        <v>-116.28151099999999</v>
      </c>
      <c r="L2908">
        <v>0</v>
      </c>
      <c r="M29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08">
        <v>51</v>
      </c>
      <c r="O2908" t="s">
        <v>42</v>
      </c>
      <c r="P2908" t="s">
        <v>40</v>
      </c>
      <c r="Q2908">
        <v>42.93</v>
      </c>
      <c r="R2908" t="s">
        <v>40</v>
      </c>
      <c r="S2908" t="s">
        <v>40</v>
      </c>
      <c r="T2908" t="s">
        <v>55</v>
      </c>
      <c r="U2908">
        <v>11</v>
      </c>
      <c r="V2908" t="s">
        <v>43</v>
      </c>
      <c r="W2908" t="s">
        <v>40</v>
      </c>
      <c r="X2908" t="s">
        <v>43</v>
      </c>
      <c r="Y2908" t="s">
        <v>43</v>
      </c>
      <c r="Z2908" t="s">
        <v>43</v>
      </c>
      <c r="AA2908" t="s">
        <v>43</v>
      </c>
      <c r="AB2908" t="s">
        <v>43</v>
      </c>
      <c r="AC2908" t="s">
        <v>43</v>
      </c>
      <c r="AD2908" t="s">
        <v>51</v>
      </c>
      <c r="AE2908" t="s">
        <v>43</v>
      </c>
      <c r="AF2908" t="s">
        <v>56</v>
      </c>
      <c r="AG2908">
        <v>81</v>
      </c>
      <c r="AH2908" s="1">
        <v>4085.75</v>
      </c>
      <c r="AI2908">
        <v>0</v>
      </c>
      <c r="AJ2908">
        <v>10</v>
      </c>
      <c r="AK2908">
        <v>2189.4299999999998</v>
      </c>
      <c r="AL2908">
        <v>6285.18</v>
      </c>
      <c r="AM2908" t="s">
        <v>47</v>
      </c>
      <c r="AN2908" t="s">
        <v>8234</v>
      </c>
      <c r="AO2908" t="s">
        <v>8235</v>
      </c>
    </row>
    <row r="2909" spans="1:41" ht="14.5" customHeight="1" x14ac:dyDescent="0.3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 t="str">
        <f>IF(T_telecom1[[#This Row],[Latitude]]&lt;34,"South",IF(T_telecom1[[#This Row],[Latitude]]&gt;38,"North","Central"))</f>
        <v>Central</v>
      </c>
      <c r="I2909">
        <v>34.711224000000001</v>
      </c>
      <c r="J2909" t="str">
        <f>IF(T_telecom1[[#This Row],[Longitude]]&lt;-121.7,"West",IF(T_telecom1[Longitude]&gt;-118,"East","Central-East"))</f>
        <v>East</v>
      </c>
      <c r="K2909">
        <v>-114.70225600000001</v>
      </c>
      <c r="L2909">
        <v>0</v>
      </c>
      <c r="M29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09">
        <v>72</v>
      </c>
      <c r="O2909" t="s">
        <v>72</v>
      </c>
      <c r="P2909" t="s">
        <v>43</v>
      </c>
      <c r="Q2909">
        <v>0</v>
      </c>
      <c r="R2909" t="s">
        <v>43</v>
      </c>
      <c r="S2909" t="s">
        <v>40</v>
      </c>
      <c r="T2909" t="s">
        <v>79</v>
      </c>
      <c r="U2909">
        <v>6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40</v>
      </c>
      <c r="AB2909" t="s">
        <v>40</v>
      </c>
      <c r="AC2909" t="s">
        <v>40</v>
      </c>
      <c r="AD2909" t="s">
        <v>73</v>
      </c>
      <c r="AE2909" t="s">
        <v>43</v>
      </c>
      <c r="AF2909" t="s">
        <v>56</v>
      </c>
      <c r="AG2909">
        <v>64.45</v>
      </c>
      <c r="AH2909" s="1">
        <v>4528</v>
      </c>
      <c r="AI2909">
        <v>0</v>
      </c>
      <c r="AJ2909">
        <v>0</v>
      </c>
      <c r="AK2909">
        <v>0</v>
      </c>
      <c r="AL2909">
        <v>4528</v>
      </c>
      <c r="AM2909" t="s">
        <v>47</v>
      </c>
      <c r="AN2909" t="s">
        <v>8234</v>
      </c>
      <c r="AO2909" t="s">
        <v>8235</v>
      </c>
    </row>
    <row r="2910" spans="1:41" ht="14.5" customHeight="1" x14ac:dyDescent="0.3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 t="str">
        <f>IF(T_telecom1[[#This Row],[Latitude]]&lt;34,"South",IF(T_telecom1[[#This Row],[Latitude]]&gt;38,"North","Central"))</f>
        <v>North</v>
      </c>
      <c r="I2910">
        <v>38.731771000000002</v>
      </c>
      <c r="J2910" t="str">
        <f>IF(T_telecom1[[#This Row],[Longitude]]&lt;-121.7,"West",IF(T_telecom1[Longitude]&gt;-118,"East","Central-East"))</f>
        <v>West</v>
      </c>
      <c r="K2910">
        <v>-123.064272</v>
      </c>
      <c r="L2910">
        <v>0</v>
      </c>
      <c r="M29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10">
        <v>51</v>
      </c>
      <c r="O2910" t="s">
        <v>42</v>
      </c>
      <c r="P2910" t="s">
        <v>43</v>
      </c>
      <c r="Q2910">
        <v>0</v>
      </c>
      <c r="R2910" t="s">
        <v>43</v>
      </c>
      <c r="S2910" t="s">
        <v>40</v>
      </c>
      <c r="T2910" t="s">
        <v>79</v>
      </c>
      <c r="U2910">
        <v>2</v>
      </c>
      <c r="V2910" t="s">
        <v>40</v>
      </c>
      <c r="W2910" t="s">
        <v>43</v>
      </c>
      <c r="X2910" t="s">
        <v>43</v>
      </c>
      <c r="Y2910" t="s">
        <v>40</v>
      </c>
      <c r="Z2910" t="s">
        <v>43</v>
      </c>
      <c r="AA2910" t="s">
        <v>40</v>
      </c>
      <c r="AB2910" t="s">
        <v>40</v>
      </c>
      <c r="AC2910" t="s">
        <v>40</v>
      </c>
      <c r="AD2910" t="s">
        <v>51</v>
      </c>
      <c r="AE2910" t="s">
        <v>40</v>
      </c>
      <c r="AF2910" t="s">
        <v>46</v>
      </c>
      <c r="AG2910">
        <v>44.45</v>
      </c>
      <c r="AH2910" s="1">
        <v>2181.5500000000002</v>
      </c>
      <c r="AI2910">
        <v>0</v>
      </c>
      <c r="AJ2910">
        <v>0</v>
      </c>
      <c r="AK2910">
        <v>0</v>
      </c>
      <c r="AL2910">
        <v>2181.5500000000002</v>
      </c>
      <c r="AM2910" t="s">
        <v>47</v>
      </c>
      <c r="AN2910" t="s">
        <v>8234</v>
      </c>
      <c r="AO2910" t="s">
        <v>8235</v>
      </c>
    </row>
    <row r="2911" spans="1:41" ht="14.5" customHeight="1" x14ac:dyDescent="0.3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 t="str">
        <f>IF(T_telecom1[[#This Row],[Latitude]]&lt;34,"South",IF(T_telecom1[[#This Row],[Latitude]]&gt;38,"North","Central"))</f>
        <v>Central</v>
      </c>
      <c r="I2911">
        <v>37.393554000000002</v>
      </c>
      <c r="J2911" t="str">
        <f>IF(T_telecom1[[#This Row],[Longitude]]&lt;-121.7,"West",IF(T_telecom1[Longitude]&gt;-118,"East","Central-East"))</f>
        <v>West</v>
      </c>
      <c r="K2911">
        <v>-121.965114</v>
      </c>
      <c r="L2911">
        <v>1</v>
      </c>
      <c r="M29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11">
        <v>31</v>
      </c>
      <c r="O2911" t="s">
        <v>42</v>
      </c>
      <c r="P2911" t="s">
        <v>43</v>
      </c>
      <c r="Q2911">
        <v>0</v>
      </c>
      <c r="R2911" t="s">
        <v>43</v>
      </c>
      <c r="S2911" t="s">
        <v>40</v>
      </c>
      <c r="T2911" t="s">
        <v>79</v>
      </c>
      <c r="U2911">
        <v>23</v>
      </c>
      <c r="V2911" t="s">
        <v>40</v>
      </c>
      <c r="W2911" t="s">
        <v>43</v>
      </c>
      <c r="X2911" t="s">
        <v>43</v>
      </c>
      <c r="Y2911" t="s">
        <v>40</v>
      </c>
      <c r="Z2911" t="s">
        <v>43</v>
      </c>
      <c r="AA2911" t="s">
        <v>43</v>
      </c>
      <c r="AB2911" t="s">
        <v>43</v>
      </c>
      <c r="AC2911" t="s">
        <v>40</v>
      </c>
      <c r="AD2911" t="s">
        <v>51</v>
      </c>
      <c r="AE2911" t="s">
        <v>43</v>
      </c>
      <c r="AF2911" t="s">
        <v>56</v>
      </c>
      <c r="AG2911">
        <v>35.4</v>
      </c>
      <c r="AH2911" s="1">
        <v>1077.5</v>
      </c>
      <c r="AI2911">
        <v>0</v>
      </c>
      <c r="AJ2911">
        <v>0</v>
      </c>
      <c r="AK2911">
        <v>0</v>
      </c>
      <c r="AL2911">
        <v>1077.5</v>
      </c>
      <c r="AM2911" t="s">
        <v>57</v>
      </c>
      <c r="AN2911" t="s">
        <v>121</v>
      </c>
      <c r="AO2911" t="s">
        <v>122</v>
      </c>
    </row>
    <row r="2912" spans="1:41" ht="14.5" customHeight="1" x14ac:dyDescent="0.3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 t="str">
        <f>IF(T_telecom1[[#This Row],[Latitude]]&lt;34,"South",IF(T_telecom1[[#This Row],[Latitude]]&gt;38,"North","Central"))</f>
        <v>Central</v>
      </c>
      <c r="I2912">
        <v>34.404544000000001</v>
      </c>
      <c r="J2912" t="str">
        <f>IF(T_telecom1[[#This Row],[Longitude]]&lt;-121.7,"West",IF(T_telecom1[Longitude]&gt;-118,"East","Central-East"))</f>
        <v>Central-East</v>
      </c>
      <c r="K2912">
        <v>-119.30211799999999</v>
      </c>
      <c r="L2912">
        <v>0</v>
      </c>
      <c r="M29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12">
        <v>3</v>
      </c>
      <c r="O2912" t="s">
        <v>42</v>
      </c>
      <c r="P2912" t="s">
        <v>40</v>
      </c>
      <c r="Q2912">
        <v>18.38</v>
      </c>
      <c r="R2912" t="s">
        <v>43</v>
      </c>
      <c r="S2912" t="s">
        <v>40</v>
      </c>
      <c r="T2912" t="s">
        <v>55</v>
      </c>
      <c r="U2912">
        <v>20</v>
      </c>
      <c r="V2912" t="s">
        <v>43</v>
      </c>
      <c r="W2912" t="s">
        <v>43</v>
      </c>
      <c r="X2912" t="s">
        <v>40</v>
      </c>
      <c r="Y2912" t="s">
        <v>43</v>
      </c>
      <c r="Z2912" t="s">
        <v>40</v>
      </c>
      <c r="AA2912" t="s">
        <v>43</v>
      </c>
      <c r="AB2912" t="s">
        <v>43</v>
      </c>
      <c r="AC2912" t="s">
        <v>40</v>
      </c>
      <c r="AD2912" t="s">
        <v>51</v>
      </c>
      <c r="AE2912" t="s">
        <v>40</v>
      </c>
      <c r="AF2912" t="s">
        <v>56</v>
      </c>
      <c r="AG2912">
        <v>86.85</v>
      </c>
      <c r="AH2912" s="1">
        <v>220.95</v>
      </c>
      <c r="AI2912">
        <v>0</v>
      </c>
      <c r="AJ2912">
        <v>0</v>
      </c>
      <c r="AK2912">
        <v>55.14</v>
      </c>
      <c r="AL2912">
        <v>276.08999999999997</v>
      </c>
      <c r="AM2912" t="s">
        <v>57</v>
      </c>
      <c r="AN2912" t="s">
        <v>121</v>
      </c>
      <c r="AO2912" t="s">
        <v>122</v>
      </c>
    </row>
    <row r="2913" spans="1:41" ht="14.5" customHeight="1" x14ac:dyDescent="0.3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 t="str">
        <f>IF(T_telecom1[[#This Row],[Latitude]]&lt;34,"South",IF(T_telecom1[[#This Row],[Latitude]]&gt;38,"North","Central"))</f>
        <v>Central</v>
      </c>
      <c r="I2913">
        <v>34.052917000000001</v>
      </c>
      <c r="J2913" t="str">
        <f>IF(T_telecom1[[#This Row],[Longitude]]&lt;-121.7,"West",IF(T_telecom1[Longitude]&gt;-118,"East","Central-East"))</f>
        <v>Central-East</v>
      </c>
      <c r="K2913">
        <v>-118.255178</v>
      </c>
      <c r="L2913">
        <v>0</v>
      </c>
      <c r="M29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13">
        <v>5</v>
      </c>
      <c r="O2913" t="s">
        <v>42</v>
      </c>
      <c r="P2913" t="s">
        <v>40</v>
      </c>
      <c r="Q2913">
        <v>6.17</v>
      </c>
      <c r="R2913" t="s">
        <v>43</v>
      </c>
      <c r="S2913" t="s">
        <v>43</v>
      </c>
      <c r="T2913" t="s">
        <v>8242</v>
      </c>
      <c r="U2913">
        <v>0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43</v>
      </c>
      <c r="AB2913" t="s">
        <v>43</v>
      </c>
      <c r="AC2913" t="s">
        <v>43</v>
      </c>
      <c r="AD2913" t="s">
        <v>51</v>
      </c>
      <c r="AE2913" t="s">
        <v>43</v>
      </c>
      <c r="AF2913" t="s">
        <v>46</v>
      </c>
      <c r="AG2913">
        <v>19.850000000000001</v>
      </c>
      <c r="AH2913" s="1">
        <v>108.05</v>
      </c>
      <c r="AI2913">
        <v>0</v>
      </c>
      <c r="AJ2913">
        <v>0</v>
      </c>
      <c r="AK2913">
        <v>30.85</v>
      </c>
      <c r="AL2913">
        <v>138.9</v>
      </c>
      <c r="AM2913" t="s">
        <v>57</v>
      </c>
      <c r="AN2913" t="s">
        <v>117</v>
      </c>
      <c r="AO2913" t="s">
        <v>118</v>
      </c>
    </row>
    <row r="2914" spans="1:41" ht="14.5" customHeight="1" x14ac:dyDescent="0.3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 t="str">
        <f>IF(T_telecom1[[#This Row],[Latitude]]&lt;34,"South",IF(T_telecom1[[#This Row],[Latitude]]&gt;38,"North","Central"))</f>
        <v>Central</v>
      </c>
      <c r="I2914">
        <v>34.266388999999997</v>
      </c>
      <c r="J2914" t="str">
        <f>IF(T_telecom1[[#This Row],[Longitude]]&lt;-121.7,"West",IF(T_telecom1[Longitude]&gt;-118,"East","Central-East"))</f>
        <v>Central-East</v>
      </c>
      <c r="K2914">
        <v>-118.459744</v>
      </c>
      <c r="L2914">
        <v>0</v>
      </c>
      <c r="M29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14">
        <v>52</v>
      </c>
      <c r="O2914" t="s">
        <v>42</v>
      </c>
      <c r="P2914" t="s">
        <v>40</v>
      </c>
      <c r="Q2914">
        <v>48.13</v>
      </c>
      <c r="R2914" t="s">
        <v>43</v>
      </c>
      <c r="S2914" t="s">
        <v>40</v>
      </c>
      <c r="T2914" t="s">
        <v>55</v>
      </c>
      <c r="U2914">
        <v>12</v>
      </c>
      <c r="V2914" t="s">
        <v>43</v>
      </c>
      <c r="W2914" t="s">
        <v>40</v>
      </c>
      <c r="X2914" t="s">
        <v>43</v>
      </c>
      <c r="Y2914" t="s">
        <v>43</v>
      </c>
      <c r="Z2914" t="s">
        <v>43</v>
      </c>
      <c r="AA2914" t="s">
        <v>40</v>
      </c>
      <c r="AB2914" t="s">
        <v>40</v>
      </c>
      <c r="AC2914" t="s">
        <v>43</v>
      </c>
      <c r="AD2914" t="s">
        <v>51</v>
      </c>
      <c r="AE2914" t="s">
        <v>40</v>
      </c>
      <c r="AF2914" t="s">
        <v>56</v>
      </c>
      <c r="AG2914">
        <v>85.35</v>
      </c>
      <c r="AH2914" s="1">
        <v>4338.6000000000004</v>
      </c>
      <c r="AI2914">
        <v>0</v>
      </c>
      <c r="AJ2914">
        <v>90</v>
      </c>
      <c r="AK2914">
        <v>2502.7600000000002</v>
      </c>
      <c r="AL2914">
        <v>6931.36</v>
      </c>
      <c r="AM2914" t="s">
        <v>57</v>
      </c>
      <c r="AN2914" t="s">
        <v>121</v>
      </c>
      <c r="AO2914" t="s">
        <v>195</v>
      </c>
    </row>
    <row r="2915" spans="1:41" ht="14.5" customHeight="1" x14ac:dyDescent="0.3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 t="str">
        <f>IF(T_telecom1[[#This Row],[Latitude]]&lt;34,"South",IF(T_telecom1[[#This Row],[Latitude]]&gt;38,"North","Central"))</f>
        <v>Central</v>
      </c>
      <c r="I2915">
        <v>36.793601000000002</v>
      </c>
      <c r="J2915" t="str">
        <f>IF(T_telecom1[[#This Row],[Longitude]]&lt;-121.7,"West",IF(T_telecom1[Longitude]&gt;-118,"East","Central-East"))</f>
        <v>Central-East</v>
      </c>
      <c r="K2915">
        <v>-119.76113100000001</v>
      </c>
      <c r="L2915">
        <v>0</v>
      </c>
      <c r="M29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15">
        <v>5</v>
      </c>
      <c r="O2915" t="s">
        <v>54</v>
      </c>
      <c r="P2915" t="s">
        <v>40</v>
      </c>
      <c r="Q2915">
        <v>25.11</v>
      </c>
      <c r="R2915" t="s">
        <v>40</v>
      </c>
      <c r="S2915" t="s">
        <v>40</v>
      </c>
      <c r="T2915" t="s">
        <v>55</v>
      </c>
      <c r="U2915">
        <v>26</v>
      </c>
      <c r="V2915" t="s">
        <v>43</v>
      </c>
      <c r="W2915" t="s">
        <v>40</v>
      </c>
      <c r="X2915" t="s">
        <v>43</v>
      </c>
      <c r="Y2915" t="s">
        <v>43</v>
      </c>
      <c r="Z2915" t="s">
        <v>43</v>
      </c>
      <c r="AA2915" t="s">
        <v>43</v>
      </c>
      <c r="AB2915" t="s">
        <v>43</v>
      </c>
      <c r="AC2915" t="s">
        <v>40</v>
      </c>
      <c r="AD2915" t="s">
        <v>51</v>
      </c>
      <c r="AE2915" t="s">
        <v>40</v>
      </c>
      <c r="AF2915" t="s">
        <v>56</v>
      </c>
      <c r="AG2915">
        <v>81.3</v>
      </c>
      <c r="AH2915" s="1">
        <v>416.3</v>
      </c>
      <c r="AI2915">
        <v>0</v>
      </c>
      <c r="AJ2915">
        <v>0</v>
      </c>
      <c r="AK2915">
        <v>125.55</v>
      </c>
      <c r="AL2915">
        <v>541.85</v>
      </c>
      <c r="AM2915" t="s">
        <v>57</v>
      </c>
      <c r="AN2915" t="s">
        <v>121</v>
      </c>
      <c r="AO2915" t="s">
        <v>122</v>
      </c>
    </row>
    <row r="2916" spans="1:41" ht="14.5" customHeight="1" x14ac:dyDescent="0.3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 t="str">
        <f>IF(T_telecom1[[#This Row],[Latitude]]&lt;34,"South",IF(T_telecom1[[#This Row],[Latitude]]&gt;38,"North","Central"))</f>
        <v>Central</v>
      </c>
      <c r="I2916">
        <v>37.872902000000003</v>
      </c>
      <c r="J2916" t="str">
        <f>IF(T_telecom1[[#This Row],[Longitude]]&lt;-121.7,"West",IF(T_telecom1[Longitude]&gt;-118,"East","Central-East"))</f>
        <v>West</v>
      </c>
      <c r="K2916">
        <v>-122.303708</v>
      </c>
      <c r="L2916">
        <v>0</v>
      </c>
      <c r="M29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16">
        <v>8</v>
      </c>
      <c r="O2916" t="s">
        <v>54</v>
      </c>
      <c r="P2916" t="s">
        <v>40</v>
      </c>
      <c r="Q2916">
        <v>42.93</v>
      </c>
      <c r="R2916" t="s">
        <v>43</v>
      </c>
      <c r="S2916" t="s">
        <v>40</v>
      </c>
      <c r="T2916" t="s">
        <v>55</v>
      </c>
      <c r="U2916">
        <v>9</v>
      </c>
      <c r="V2916" t="s">
        <v>43</v>
      </c>
      <c r="W2916" t="s">
        <v>43</v>
      </c>
      <c r="X2916" t="s">
        <v>40</v>
      </c>
      <c r="Y2916" t="s">
        <v>43</v>
      </c>
      <c r="Z2916" t="s">
        <v>40</v>
      </c>
      <c r="AA2916" t="s">
        <v>40</v>
      </c>
      <c r="AB2916" t="s">
        <v>43</v>
      </c>
      <c r="AC2916" t="s">
        <v>40</v>
      </c>
      <c r="AD2916" t="s">
        <v>51</v>
      </c>
      <c r="AE2916" t="s">
        <v>40</v>
      </c>
      <c r="AF2916" t="s">
        <v>56</v>
      </c>
      <c r="AG2916">
        <v>92.1</v>
      </c>
      <c r="AH2916" s="1">
        <v>729.95</v>
      </c>
      <c r="AI2916">
        <v>0</v>
      </c>
      <c r="AJ2916">
        <v>0</v>
      </c>
      <c r="AK2916">
        <v>343.44</v>
      </c>
      <c r="AL2916">
        <v>1073.3900000000001</v>
      </c>
      <c r="AM2916" t="s">
        <v>57</v>
      </c>
      <c r="AN2916" t="s">
        <v>58</v>
      </c>
      <c r="AO2916" t="s">
        <v>59</v>
      </c>
    </row>
    <row r="2917" spans="1:41" ht="14.5" customHeight="1" x14ac:dyDescent="0.3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 t="str">
        <f>IF(T_telecom1[[#This Row],[Latitude]]&lt;34,"South",IF(T_telecom1[[#This Row],[Latitude]]&gt;38,"North","Central"))</f>
        <v>Central</v>
      </c>
      <c r="I2917">
        <v>37.621457999999997</v>
      </c>
      <c r="J2917" t="str">
        <f>IF(T_telecom1[[#This Row],[Longitude]]&lt;-121.7,"West",IF(T_telecom1[Longitude]&gt;-118,"East","Central-East"))</f>
        <v>Central-East</v>
      </c>
      <c r="K2917">
        <v>-121.01229499999999</v>
      </c>
      <c r="L2917">
        <v>0</v>
      </c>
      <c r="M29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17">
        <v>1</v>
      </c>
      <c r="O2917" t="s">
        <v>42</v>
      </c>
      <c r="P2917" t="s">
        <v>40</v>
      </c>
      <c r="Q2917">
        <v>45.28</v>
      </c>
      <c r="R2917" t="s">
        <v>43</v>
      </c>
      <c r="S2917" t="s">
        <v>40</v>
      </c>
      <c r="T2917" t="s">
        <v>79</v>
      </c>
      <c r="U2917">
        <v>2</v>
      </c>
      <c r="V2917" t="s">
        <v>43</v>
      </c>
      <c r="W2917" t="s">
        <v>43</v>
      </c>
      <c r="X2917" t="s">
        <v>43</v>
      </c>
      <c r="Y2917" t="s">
        <v>43</v>
      </c>
      <c r="Z2917" t="s">
        <v>43</v>
      </c>
      <c r="AA2917" t="s">
        <v>43</v>
      </c>
      <c r="AB2917" t="s">
        <v>43</v>
      </c>
      <c r="AC2917" t="s">
        <v>40</v>
      </c>
      <c r="AD2917" t="s">
        <v>51</v>
      </c>
      <c r="AE2917" t="s">
        <v>43</v>
      </c>
      <c r="AF2917" t="s">
        <v>183</v>
      </c>
      <c r="AG2917">
        <v>44.6</v>
      </c>
      <c r="AH2917" s="1">
        <v>44.6</v>
      </c>
      <c r="AI2917">
        <v>0</v>
      </c>
      <c r="AJ2917">
        <v>0</v>
      </c>
      <c r="AK2917">
        <v>45.28</v>
      </c>
      <c r="AL2917">
        <v>89.88</v>
      </c>
      <c r="AM2917" t="s">
        <v>98</v>
      </c>
      <c r="AN2917" t="s">
        <v>8234</v>
      </c>
      <c r="AO2917" t="s">
        <v>8235</v>
      </c>
    </row>
    <row r="2918" spans="1:41" ht="14.5" customHeight="1" x14ac:dyDescent="0.3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 t="str">
        <f>IF(T_telecom1[[#This Row],[Latitude]]&lt;34,"South",IF(T_telecom1[[#This Row],[Latitude]]&gt;38,"North","Central"))</f>
        <v>South</v>
      </c>
      <c r="I2918">
        <v>32.957194999999999</v>
      </c>
      <c r="J2918" t="str">
        <f>IF(T_telecom1[[#This Row],[Longitude]]&lt;-121.7,"West",IF(T_telecom1[Longitude]&gt;-118,"East","Central-East"))</f>
        <v>East</v>
      </c>
      <c r="K2918">
        <v>-117.20254199999999</v>
      </c>
      <c r="L2918">
        <v>1</v>
      </c>
      <c r="M29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18">
        <v>13</v>
      </c>
      <c r="O2918" t="s">
        <v>62</v>
      </c>
      <c r="P2918" t="s">
        <v>40</v>
      </c>
      <c r="Q2918">
        <v>1.47</v>
      </c>
      <c r="R2918" t="s">
        <v>43</v>
      </c>
      <c r="S2918" t="s">
        <v>40</v>
      </c>
      <c r="T2918" t="s">
        <v>55</v>
      </c>
      <c r="U2918">
        <v>5</v>
      </c>
      <c r="V2918" t="s">
        <v>43</v>
      </c>
      <c r="W2918" t="s">
        <v>40</v>
      </c>
      <c r="X2918" t="s">
        <v>43</v>
      </c>
      <c r="Y2918" t="s">
        <v>40</v>
      </c>
      <c r="Z2918" t="s">
        <v>43</v>
      </c>
      <c r="AA2918" t="s">
        <v>40</v>
      </c>
      <c r="AB2918" t="s">
        <v>43</v>
      </c>
      <c r="AC2918" t="s">
        <v>40</v>
      </c>
      <c r="AD2918" t="s">
        <v>51</v>
      </c>
      <c r="AE2918" t="s">
        <v>40</v>
      </c>
      <c r="AF2918" t="s">
        <v>56</v>
      </c>
      <c r="AG2918">
        <v>89.05</v>
      </c>
      <c r="AH2918" s="1">
        <v>1169.3499999999999</v>
      </c>
      <c r="AI2918">
        <v>0</v>
      </c>
      <c r="AJ2918">
        <v>0</v>
      </c>
      <c r="AK2918">
        <v>19.11</v>
      </c>
      <c r="AL2918">
        <v>1188.46</v>
      </c>
      <c r="AM2918" t="s">
        <v>57</v>
      </c>
      <c r="AN2918" t="s">
        <v>58</v>
      </c>
      <c r="AO2918" t="s">
        <v>104</v>
      </c>
    </row>
    <row r="2919" spans="1:41" ht="14.5" customHeight="1" x14ac:dyDescent="0.3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 t="str">
        <f>IF(T_telecom1[[#This Row],[Latitude]]&lt;34,"South",IF(T_telecom1[[#This Row],[Latitude]]&gt;38,"North","Central"))</f>
        <v>Central</v>
      </c>
      <c r="I2919">
        <v>37.257772000000003</v>
      </c>
      <c r="J2919" t="str">
        <f>IF(T_telecom1[[#This Row],[Longitude]]&lt;-121.7,"West",IF(T_telecom1[Longitude]&gt;-118,"East","Central-East"))</f>
        <v>West</v>
      </c>
      <c r="K2919">
        <v>-122.051824</v>
      </c>
      <c r="L2919">
        <v>0</v>
      </c>
      <c r="M29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19">
        <v>63</v>
      </c>
      <c r="O2919" t="s">
        <v>42</v>
      </c>
      <c r="P2919" t="s">
        <v>40</v>
      </c>
      <c r="Q2919">
        <v>37.76</v>
      </c>
      <c r="R2919" t="s">
        <v>40</v>
      </c>
      <c r="S2919" t="s">
        <v>40</v>
      </c>
      <c r="T2919" t="s">
        <v>55</v>
      </c>
      <c r="U2919">
        <v>48</v>
      </c>
      <c r="V2919" t="s">
        <v>43</v>
      </c>
      <c r="W2919" t="s">
        <v>40</v>
      </c>
      <c r="X2919" t="s">
        <v>43</v>
      </c>
      <c r="Y2919" t="s">
        <v>43</v>
      </c>
      <c r="Z2919" t="s">
        <v>40</v>
      </c>
      <c r="AA2919" t="s">
        <v>40</v>
      </c>
      <c r="AB2919" t="s">
        <v>40</v>
      </c>
      <c r="AC2919" t="s">
        <v>40</v>
      </c>
      <c r="AD2919" t="s">
        <v>73</v>
      </c>
      <c r="AE2919" t="s">
        <v>43</v>
      </c>
      <c r="AF2919" t="s">
        <v>56</v>
      </c>
      <c r="AG2919">
        <v>97.45</v>
      </c>
      <c r="AH2919" s="1">
        <v>6253</v>
      </c>
      <c r="AI2919">
        <v>0</v>
      </c>
      <c r="AJ2919">
        <v>0</v>
      </c>
      <c r="AK2919">
        <v>2378.88</v>
      </c>
      <c r="AL2919">
        <v>8631.8799999999992</v>
      </c>
      <c r="AM2919" t="s">
        <v>47</v>
      </c>
      <c r="AN2919" t="s">
        <v>8234</v>
      </c>
      <c r="AO2919" t="s">
        <v>8235</v>
      </c>
    </row>
    <row r="2920" spans="1:41" ht="14.5" customHeight="1" x14ac:dyDescent="0.3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 t="str">
        <f>IF(T_telecom1[[#This Row],[Latitude]]&lt;34,"South",IF(T_telecom1[[#This Row],[Latitude]]&gt;38,"North","Central"))</f>
        <v>Central</v>
      </c>
      <c r="I2920">
        <v>35.215730999999998</v>
      </c>
      <c r="J2920" t="str">
        <f>IF(T_telecom1[[#This Row],[Longitude]]&lt;-121.7,"West",IF(T_telecom1[Longitude]&gt;-118,"East","Central-East"))</f>
        <v>Central-East</v>
      </c>
      <c r="K2920">
        <v>-119.57013000000001</v>
      </c>
      <c r="L2920">
        <v>0</v>
      </c>
      <c r="M29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20">
        <v>8</v>
      </c>
      <c r="O2920" t="s">
        <v>42</v>
      </c>
      <c r="P2920" t="s">
        <v>40</v>
      </c>
      <c r="Q2920">
        <v>27.95</v>
      </c>
      <c r="R2920" t="s">
        <v>43</v>
      </c>
      <c r="S2920" t="s">
        <v>43</v>
      </c>
      <c r="T2920" t="s">
        <v>8242</v>
      </c>
      <c r="U2920">
        <v>0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43</v>
      </c>
      <c r="AB2920" t="s">
        <v>43</v>
      </c>
      <c r="AC2920" t="s">
        <v>43</v>
      </c>
      <c r="AD2920" t="s">
        <v>51</v>
      </c>
      <c r="AE2920" t="s">
        <v>43</v>
      </c>
      <c r="AF2920" t="s">
        <v>56</v>
      </c>
      <c r="AG2920">
        <v>-5</v>
      </c>
      <c r="AH2920" s="1">
        <v>164.3</v>
      </c>
      <c r="AI2920">
        <v>0</v>
      </c>
      <c r="AJ2920">
        <v>0</v>
      </c>
      <c r="AK2920">
        <v>223.6</v>
      </c>
      <c r="AL2920">
        <v>387.9</v>
      </c>
      <c r="AM2920" t="s">
        <v>57</v>
      </c>
      <c r="AN2920" t="s">
        <v>121</v>
      </c>
      <c r="AO2920" t="s">
        <v>195</v>
      </c>
    </row>
    <row r="2921" spans="1:41" ht="14.5" customHeight="1" x14ac:dyDescent="0.3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 t="str">
        <f>IF(T_telecom1[[#This Row],[Latitude]]&lt;34,"South",IF(T_telecom1[[#This Row],[Latitude]]&gt;38,"North","Central"))</f>
        <v>Central</v>
      </c>
      <c r="I2921">
        <v>34.156629000000002</v>
      </c>
      <c r="J2921" t="str">
        <f>IF(T_telecom1[[#This Row],[Longitude]]&lt;-121.7,"West",IF(T_telecom1[Longitude]&gt;-118,"East","Central-East"))</f>
        <v>Central-East</v>
      </c>
      <c r="K2921">
        <v>-119.11721799999999</v>
      </c>
      <c r="L2921">
        <v>0</v>
      </c>
      <c r="M29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21">
        <v>51</v>
      </c>
      <c r="O2921" t="s">
        <v>76</v>
      </c>
      <c r="P2921" t="s">
        <v>40</v>
      </c>
      <c r="Q2921">
        <v>29.33</v>
      </c>
      <c r="R2921" t="s">
        <v>43</v>
      </c>
      <c r="S2921" t="s">
        <v>43</v>
      </c>
      <c r="T2921" t="s">
        <v>8242</v>
      </c>
      <c r="U2921">
        <v>0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A2921" t="s">
        <v>43</v>
      </c>
      <c r="AB2921" t="s">
        <v>43</v>
      </c>
      <c r="AC2921" t="s">
        <v>43</v>
      </c>
      <c r="AD2921" t="s">
        <v>45</v>
      </c>
      <c r="AE2921" t="s">
        <v>43</v>
      </c>
      <c r="AF2921" t="s">
        <v>56</v>
      </c>
      <c r="AG2921">
        <v>19.100000000000001</v>
      </c>
      <c r="AH2921" s="1">
        <v>1007.8</v>
      </c>
      <c r="AI2921">
        <v>0</v>
      </c>
      <c r="AJ2921">
        <v>0</v>
      </c>
      <c r="AK2921">
        <v>1495.83</v>
      </c>
      <c r="AL2921">
        <v>2503.63</v>
      </c>
      <c r="AM2921" t="s">
        <v>47</v>
      </c>
      <c r="AN2921" t="s">
        <v>8234</v>
      </c>
      <c r="AO2921" t="s">
        <v>8235</v>
      </c>
    </row>
    <row r="2922" spans="1:41" ht="14.5" customHeight="1" x14ac:dyDescent="0.3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 t="str">
        <f>IF(T_telecom1[[#This Row],[Latitude]]&lt;34,"South",IF(T_telecom1[[#This Row],[Latitude]]&gt;38,"North","Central"))</f>
        <v>Central</v>
      </c>
      <c r="I2922">
        <v>34.048012999999997</v>
      </c>
      <c r="J2922" t="str">
        <f>IF(T_telecom1[[#This Row],[Longitude]]&lt;-121.7,"West",IF(T_telecom1[Longitude]&gt;-118,"East","Central-East"))</f>
        <v>Central-East</v>
      </c>
      <c r="K2922">
        <v>-118.293953</v>
      </c>
      <c r="L2922">
        <v>0</v>
      </c>
      <c r="M29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22">
        <v>35</v>
      </c>
      <c r="O2922" t="s">
        <v>42</v>
      </c>
      <c r="P2922" t="s">
        <v>40</v>
      </c>
      <c r="Q2922">
        <v>39.840000000000003</v>
      </c>
      <c r="R2922" t="s">
        <v>40</v>
      </c>
      <c r="S2922" t="s">
        <v>43</v>
      </c>
      <c r="T2922" t="s">
        <v>8242</v>
      </c>
      <c r="U2922">
        <v>0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43</v>
      </c>
      <c r="AB2922" t="s">
        <v>43</v>
      </c>
      <c r="AC2922" t="s">
        <v>43</v>
      </c>
      <c r="AD2922" t="s">
        <v>51</v>
      </c>
      <c r="AE2922" t="s">
        <v>40</v>
      </c>
      <c r="AF2922" t="s">
        <v>56</v>
      </c>
      <c r="AG2922">
        <v>25.6</v>
      </c>
      <c r="AH2922" s="1">
        <v>901.25</v>
      </c>
      <c r="AI2922">
        <v>0</v>
      </c>
      <c r="AJ2922">
        <v>0</v>
      </c>
      <c r="AK2922">
        <v>1394.4</v>
      </c>
      <c r="AL2922">
        <v>2295.65</v>
      </c>
      <c r="AM2922" t="s">
        <v>47</v>
      </c>
      <c r="AN2922" t="s">
        <v>8234</v>
      </c>
      <c r="AO2922" t="s">
        <v>8235</v>
      </c>
    </row>
    <row r="2923" spans="1:41" ht="14.5" customHeight="1" x14ac:dyDescent="0.3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 t="str">
        <f>IF(T_telecom1[[#This Row],[Latitude]]&lt;34,"South",IF(T_telecom1[[#This Row],[Latitude]]&gt;38,"North","Central"))</f>
        <v>South</v>
      </c>
      <c r="I2923">
        <v>33.694501000000002</v>
      </c>
      <c r="J2923" t="str">
        <f>IF(T_telecom1[[#This Row],[Longitude]]&lt;-121.7,"West",IF(T_telecom1[Longitude]&gt;-118,"East","Central-East"))</f>
        <v>East</v>
      </c>
      <c r="K2923">
        <v>-116.412711</v>
      </c>
      <c r="L2923">
        <v>9</v>
      </c>
      <c r="M29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23">
        <v>46</v>
      </c>
      <c r="O2923" t="s">
        <v>76</v>
      </c>
      <c r="P2923" t="s">
        <v>40</v>
      </c>
      <c r="Q2923">
        <v>35.46</v>
      </c>
      <c r="R2923" t="s">
        <v>40</v>
      </c>
      <c r="S2923" t="s">
        <v>43</v>
      </c>
      <c r="T2923" t="s">
        <v>8242</v>
      </c>
      <c r="U2923">
        <v>0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43</v>
      </c>
      <c r="AB2923" t="s">
        <v>43</v>
      </c>
      <c r="AC2923" t="s">
        <v>43</v>
      </c>
      <c r="AD2923" t="s">
        <v>45</v>
      </c>
      <c r="AE2923" t="s">
        <v>40</v>
      </c>
      <c r="AF2923" t="s">
        <v>56</v>
      </c>
      <c r="AG2923">
        <v>24.45</v>
      </c>
      <c r="AH2923" s="1">
        <v>1066.1500000000001</v>
      </c>
      <c r="AI2923">
        <v>0</v>
      </c>
      <c r="AJ2923">
        <v>0</v>
      </c>
      <c r="AK2923">
        <v>1631.16</v>
      </c>
      <c r="AL2923">
        <v>2697.31</v>
      </c>
      <c r="AM2923" t="s">
        <v>47</v>
      </c>
      <c r="AN2923" t="s">
        <v>8234</v>
      </c>
      <c r="AO2923" t="s">
        <v>8235</v>
      </c>
    </row>
    <row r="2924" spans="1:41" ht="14.5" customHeight="1" x14ac:dyDescent="0.3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 t="str">
        <f>IF(T_telecom1[[#This Row],[Latitude]]&lt;34,"South",IF(T_telecom1[[#This Row],[Latitude]]&gt;38,"North","Central"))</f>
        <v>South</v>
      </c>
      <c r="I2924">
        <v>33.946981999999998</v>
      </c>
      <c r="J2924" t="str">
        <f>IF(T_telecom1[[#This Row],[Longitude]]&lt;-121.7,"West",IF(T_telecom1[Longitude]&gt;-118,"East","Central-East"))</f>
        <v>East</v>
      </c>
      <c r="K2924">
        <v>-116.977672</v>
      </c>
      <c r="L2924">
        <v>1</v>
      </c>
      <c r="M29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24">
        <v>41</v>
      </c>
      <c r="O2924" t="s">
        <v>42</v>
      </c>
      <c r="P2924" t="s">
        <v>40</v>
      </c>
      <c r="Q2924">
        <v>32.020000000000003</v>
      </c>
      <c r="R2924" t="s">
        <v>43</v>
      </c>
      <c r="S2924" t="s">
        <v>40</v>
      </c>
      <c r="T2924" t="s">
        <v>79</v>
      </c>
      <c r="U2924">
        <v>28</v>
      </c>
      <c r="V2924" t="s">
        <v>43</v>
      </c>
      <c r="W2924" t="s">
        <v>40</v>
      </c>
      <c r="X2924" t="s">
        <v>43</v>
      </c>
      <c r="Y2924" t="s">
        <v>40</v>
      </c>
      <c r="Z2924" t="s">
        <v>43</v>
      </c>
      <c r="AA2924" t="s">
        <v>40</v>
      </c>
      <c r="AB2924" t="s">
        <v>40</v>
      </c>
      <c r="AC2924" t="s">
        <v>40</v>
      </c>
      <c r="AD2924" t="s">
        <v>45</v>
      </c>
      <c r="AE2924" t="s">
        <v>40</v>
      </c>
      <c r="AF2924" t="s">
        <v>56</v>
      </c>
      <c r="AG2924">
        <v>66.5</v>
      </c>
      <c r="AH2924" s="1">
        <v>2728.6</v>
      </c>
      <c r="AI2924">
        <v>0</v>
      </c>
      <c r="AJ2924">
        <v>0</v>
      </c>
      <c r="AK2924">
        <v>1312.82</v>
      </c>
      <c r="AL2924">
        <v>4041.42</v>
      </c>
      <c r="AM2924" t="s">
        <v>57</v>
      </c>
      <c r="AN2924" t="s">
        <v>109</v>
      </c>
      <c r="AO2924" t="s">
        <v>344</v>
      </c>
    </row>
    <row r="2925" spans="1:41" ht="14.5" customHeight="1" x14ac:dyDescent="0.3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 t="str">
        <f>IF(T_telecom1[[#This Row],[Latitude]]&lt;34,"South",IF(T_telecom1[[#This Row],[Latitude]]&gt;38,"North","Central"))</f>
        <v>South</v>
      </c>
      <c r="I2925">
        <v>33.945318</v>
      </c>
      <c r="J2925" t="str">
        <f>IF(T_telecom1[[#This Row],[Longitude]]&lt;-121.7,"West",IF(T_telecom1[Longitude]&gt;-118,"East","Central-East"))</f>
        <v>East</v>
      </c>
      <c r="K2925">
        <v>-117.99206599999999</v>
      </c>
      <c r="L2925">
        <v>9</v>
      </c>
      <c r="M29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25">
        <v>54</v>
      </c>
      <c r="O2925" t="s">
        <v>76</v>
      </c>
      <c r="P2925" t="s">
        <v>40</v>
      </c>
      <c r="Q2925">
        <v>49.9</v>
      </c>
      <c r="R2925" t="s">
        <v>40</v>
      </c>
      <c r="S2925" t="s">
        <v>40</v>
      </c>
      <c r="T2925" t="s">
        <v>55</v>
      </c>
      <c r="U2925">
        <v>29</v>
      </c>
      <c r="V2925" t="s">
        <v>40</v>
      </c>
      <c r="W2925" t="s">
        <v>40</v>
      </c>
      <c r="X2925" t="s">
        <v>40</v>
      </c>
      <c r="Y2925" t="s">
        <v>43</v>
      </c>
      <c r="Z2925" t="s">
        <v>40</v>
      </c>
      <c r="AA2925" t="s">
        <v>40</v>
      </c>
      <c r="AB2925" t="s">
        <v>40</v>
      </c>
      <c r="AC2925" t="s">
        <v>40</v>
      </c>
      <c r="AD2925" t="s">
        <v>51</v>
      </c>
      <c r="AE2925" t="s">
        <v>43</v>
      </c>
      <c r="AF2925" t="s">
        <v>56</v>
      </c>
      <c r="AG2925">
        <v>109.55</v>
      </c>
      <c r="AH2925" s="1">
        <v>6118.95</v>
      </c>
      <c r="AI2925">
        <v>0</v>
      </c>
      <c r="AJ2925">
        <v>0</v>
      </c>
      <c r="AK2925">
        <v>2694.6</v>
      </c>
      <c r="AL2925">
        <v>8813.5499999999993</v>
      </c>
      <c r="AM2925" t="s">
        <v>47</v>
      </c>
      <c r="AN2925" t="s">
        <v>8234</v>
      </c>
      <c r="AO2925" t="s">
        <v>8235</v>
      </c>
    </row>
    <row r="2926" spans="1:41" ht="14.5" customHeight="1" x14ac:dyDescent="0.3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 t="str">
        <f>IF(T_telecom1[[#This Row],[Latitude]]&lt;34,"South",IF(T_telecom1[[#This Row],[Latitude]]&gt;38,"North","Central"))</f>
        <v>North</v>
      </c>
      <c r="I2926">
        <v>38.349195000000002</v>
      </c>
      <c r="J2926" t="str">
        <f>IF(T_telecom1[[#This Row],[Longitude]]&lt;-121.7,"West",IF(T_telecom1[Longitude]&gt;-118,"East","Central-East"))</f>
        <v>West</v>
      </c>
      <c r="K2926">
        <v>-121.90294299999999</v>
      </c>
      <c r="L2926">
        <v>0</v>
      </c>
      <c r="M29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26">
        <v>67</v>
      </c>
      <c r="O2926" t="s">
        <v>42</v>
      </c>
      <c r="P2926" t="s">
        <v>40</v>
      </c>
      <c r="Q2926">
        <v>14.69</v>
      </c>
      <c r="R2926" t="s">
        <v>40</v>
      </c>
      <c r="S2926" t="s">
        <v>43</v>
      </c>
      <c r="T2926" t="s">
        <v>8242</v>
      </c>
      <c r="U2926">
        <v>0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43</v>
      </c>
      <c r="AB2926" t="s">
        <v>43</v>
      </c>
      <c r="AC2926" t="s">
        <v>43</v>
      </c>
      <c r="AD2926" t="s">
        <v>73</v>
      </c>
      <c r="AE2926" t="s">
        <v>43</v>
      </c>
      <c r="AF2926" t="s">
        <v>46</v>
      </c>
      <c r="AG2926">
        <v>25.1</v>
      </c>
      <c r="AH2926" s="1">
        <v>1672.15</v>
      </c>
      <c r="AI2926">
        <v>0</v>
      </c>
      <c r="AJ2926">
        <v>0</v>
      </c>
      <c r="AK2926">
        <v>984.23</v>
      </c>
      <c r="AL2926">
        <v>2656.38</v>
      </c>
      <c r="AM2926" t="s">
        <v>47</v>
      </c>
      <c r="AN2926" t="s">
        <v>8234</v>
      </c>
      <c r="AO2926" t="s">
        <v>8235</v>
      </c>
    </row>
    <row r="2927" spans="1:41" ht="14.5" customHeight="1" x14ac:dyDescent="0.3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 t="str">
        <f>IF(T_telecom1[[#This Row],[Latitude]]&lt;34,"South",IF(T_telecom1[[#This Row],[Latitude]]&gt;38,"North","Central"))</f>
        <v>North</v>
      </c>
      <c r="I2927">
        <v>40.363446000000003</v>
      </c>
      <c r="J2927" t="str">
        <f>IF(T_telecom1[[#This Row],[Longitude]]&lt;-121.7,"West",IF(T_telecom1[Longitude]&gt;-118,"East","Central-East"))</f>
        <v>West</v>
      </c>
      <c r="K2927">
        <v>-123.835041</v>
      </c>
      <c r="L2927">
        <v>0</v>
      </c>
      <c r="M29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27">
        <v>12</v>
      </c>
      <c r="O2927" t="s">
        <v>62</v>
      </c>
      <c r="P2927" t="s">
        <v>43</v>
      </c>
      <c r="Q2927">
        <v>0</v>
      </c>
      <c r="R2927" t="s">
        <v>43</v>
      </c>
      <c r="S2927" t="s">
        <v>40</v>
      </c>
      <c r="T2927" t="s">
        <v>44</v>
      </c>
      <c r="U2927">
        <v>6</v>
      </c>
      <c r="V2927" t="s">
        <v>43</v>
      </c>
      <c r="W2927" t="s">
        <v>40</v>
      </c>
      <c r="X2927" t="s">
        <v>43</v>
      </c>
      <c r="Y2927" t="s">
        <v>40</v>
      </c>
      <c r="Z2927" t="s">
        <v>43</v>
      </c>
      <c r="AA2927" t="s">
        <v>43</v>
      </c>
      <c r="AB2927" t="s">
        <v>43</v>
      </c>
      <c r="AC2927" t="s">
        <v>40</v>
      </c>
      <c r="AD2927" t="s">
        <v>51</v>
      </c>
      <c r="AE2927" t="s">
        <v>43</v>
      </c>
      <c r="AF2927" t="s">
        <v>46</v>
      </c>
      <c r="AG2927">
        <v>34</v>
      </c>
      <c r="AH2927" s="1">
        <v>442.45</v>
      </c>
      <c r="AI2927">
        <v>0</v>
      </c>
      <c r="AJ2927">
        <v>0</v>
      </c>
      <c r="AK2927">
        <v>0</v>
      </c>
      <c r="AL2927">
        <v>442.45</v>
      </c>
      <c r="AM2927" t="s">
        <v>47</v>
      </c>
      <c r="AN2927" t="s">
        <v>8234</v>
      </c>
      <c r="AO2927" t="s">
        <v>8235</v>
      </c>
    </row>
    <row r="2928" spans="1:41" ht="14.5" customHeight="1" x14ac:dyDescent="0.3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 t="str">
        <f>IF(T_telecom1[[#This Row],[Latitude]]&lt;34,"South",IF(T_telecom1[[#This Row],[Latitude]]&gt;38,"North","Central"))</f>
        <v>Central</v>
      </c>
      <c r="I2928">
        <v>37.007238000000001</v>
      </c>
      <c r="J2928" t="str">
        <f>IF(T_telecom1[[#This Row],[Longitude]]&lt;-121.7,"West",IF(T_telecom1[Longitude]&gt;-118,"East","Central-East"))</f>
        <v>Central-East</v>
      </c>
      <c r="K2928">
        <v>-119.505661</v>
      </c>
      <c r="L2928">
        <v>9</v>
      </c>
      <c r="M29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28">
        <v>70</v>
      </c>
      <c r="O2928" t="s">
        <v>42</v>
      </c>
      <c r="P2928" t="s">
        <v>40</v>
      </c>
      <c r="Q2928">
        <v>9.2799999999999994</v>
      </c>
      <c r="R2928" t="s">
        <v>40</v>
      </c>
      <c r="S2928" t="s">
        <v>40</v>
      </c>
      <c r="T2928" t="s">
        <v>55</v>
      </c>
      <c r="U2928">
        <v>51</v>
      </c>
      <c r="V2928" t="s">
        <v>40</v>
      </c>
      <c r="W2928" t="s">
        <v>40</v>
      </c>
      <c r="X2928" t="s">
        <v>43</v>
      </c>
      <c r="Y2928" t="s">
        <v>40</v>
      </c>
      <c r="Z2928" t="s">
        <v>43</v>
      </c>
      <c r="AA2928" t="s">
        <v>43</v>
      </c>
      <c r="AB2928" t="s">
        <v>43</v>
      </c>
      <c r="AC2928" t="s">
        <v>40</v>
      </c>
      <c r="AD2928" t="s">
        <v>73</v>
      </c>
      <c r="AE2928" t="s">
        <v>40</v>
      </c>
      <c r="AF2928" t="s">
        <v>46</v>
      </c>
      <c r="AG2928">
        <v>88</v>
      </c>
      <c r="AH2928" s="1">
        <v>5986.45</v>
      </c>
      <c r="AI2928">
        <v>0</v>
      </c>
      <c r="AJ2928">
        <v>0</v>
      </c>
      <c r="AK2928">
        <v>649.6</v>
      </c>
      <c r="AL2928">
        <v>6636.05</v>
      </c>
      <c r="AM2928" t="s">
        <v>47</v>
      </c>
      <c r="AN2928" t="s">
        <v>8234</v>
      </c>
      <c r="AO2928" t="s">
        <v>8235</v>
      </c>
    </row>
    <row r="2929" spans="1:41" ht="14.5" customHeight="1" x14ac:dyDescent="0.3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 t="str">
        <f>IF(T_telecom1[[#This Row],[Latitude]]&lt;34,"South",IF(T_telecom1[[#This Row],[Latitude]]&gt;38,"North","Central"))</f>
        <v>North</v>
      </c>
      <c r="I2929">
        <v>39.607830999999997</v>
      </c>
      <c r="J2929" t="str">
        <f>IF(T_telecom1[[#This Row],[Longitude]]&lt;-121.7,"West",IF(T_telecom1[Longitude]&gt;-118,"East","Central-East"))</f>
        <v>West</v>
      </c>
      <c r="K2929">
        <v>-121.777959</v>
      </c>
      <c r="L2929">
        <v>6</v>
      </c>
      <c r="M29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29">
        <v>10</v>
      </c>
      <c r="O2929" t="s">
        <v>62</v>
      </c>
      <c r="P2929" t="s">
        <v>40</v>
      </c>
      <c r="Q2929">
        <v>19.05</v>
      </c>
      <c r="R2929" t="s">
        <v>43</v>
      </c>
      <c r="S2929" t="s">
        <v>43</v>
      </c>
      <c r="T2929" t="s">
        <v>8242</v>
      </c>
      <c r="U2929">
        <v>0</v>
      </c>
      <c r="V2929" t="s">
        <v>43</v>
      </c>
      <c r="W2929" t="s">
        <v>43</v>
      </c>
      <c r="X2929" t="s">
        <v>43</v>
      </c>
      <c r="Y2929" t="s">
        <v>43</v>
      </c>
      <c r="Z2929" t="s">
        <v>43</v>
      </c>
      <c r="AA2929" t="s">
        <v>43</v>
      </c>
      <c r="AB2929" t="s">
        <v>43</v>
      </c>
      <c r="AC2929" t="s">
        <v>43</v>
      </c>
      <c r="AD2929" t="s">
        <v>51</v>
      </c>
      <c r="AE2929" t="s">
        <v>40</v>
      </c>
      <c r="AF2929" t="s">
        <v>56</v>
      </c>
      <c r="AG2929">
        <v>19.8</v>
      </c>
      <c r="AH2929" s="1">
        <v>196.75</v>
      </c>
      <c r="AI2929">
        <v>0</v>
      </c>
      <c r="AJ2929">
        <v>0</v>
      </c>
      <c r="AK2929">
        <v>190.5</v>
      </c>
      <c r="AL2929">
        <v>387.25</v>
      </c>
      <c r="AM2929" t="s">
        <v>47</v>
      </c>
      <c r="AN2929" t="s">
        <v>8234</v>
      </c>
      <c r="AO2929" t="s">
        <v>8235</v>
      </c>
    </row>
    <row r="2930" spans="1:41" ht="14.5" customHeight="1" x14ac:dyDescent="0.3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 t="str">
        <f>IF(T_telecom1[[#This Row],[Latitude]]&lt;34,"South",IF(T_telecom1[[#This Row],[Latitude]]&gt;38,"North","Central"))</f>
        <v>Central</v>
      </c>
      <c r="I2930">
        <v>34.029043000000001</v>
      </c>
      <c r="J2930" t="str">
        <f>IF(T_telecom1[[#This Row],[Longitude]]&lt;-121.7,"West",IF(T_telecom1[Longitude]&gt;-118,"East","Central-East"))</f>
        <v>Central-East</v>
      </c>
      <c r="K2930">
        <v>-118.239504</v>
      </c>
      <c r="L2930">
        <v>0</v>
      </c>
      <c r="M29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30">
        <v>21</v>
      </c>
      <c r="O2930" t="s">
        <v>62</v>
      </c>
      <c r="P2930" t="s">
        <v>40</v>
      </c>
      <c r="Q2930">
        <v>6.49</v>
      </c>
      <c r="R2930" t="s">
        <v>43</v>
      </c>
      <c r="S2930" t="s">
        <v>40</v>
      </c>
      <c r="T2930" t="s">
        <v>55</v>
      </c>
      <c r="U2930">
        <v>73</v>
      </c>
      <c r="V2930" t="s">
        <v>43</v>
      </c>
      <c r="W2930" t="s">
        <v>40</v>
      </c>
      <c r="X2930" t="s">
        <v>40</v>
      </c>
      <c r="Y2930" t="s">
        <v>43</v>
      </c>
      <c r="Z2930" t="s">
        <v>43</v>
      </c>
      <c r="AA2930" t="s">
        <v>40</v>
      </c>
      <c r="AB2930" t="s">
        <v>40</v>
      </c>
      <c r="AC2930" t="s">
        <v>43</v>
      </c>
      <c r="AD2930" t="s">
        <v>51</v>
      </c>
      <c r="AE2930" t="s">
        <v>40</v>
      </c>
      <c r="AF2930" t="s">
        <v>56</v>
      </c>
      <c r="AG2930">
        <v>90.05</v>
      </c>
      <c r="AH2930" s="1">
        <v>1862.9</v>
      </c>
      <c r="AI2930">
        <v>0</v>
      </c>
      <c r="AJ2930">
        <v>30</v>
      </c>
      <c r="AK2930">
        <v>136.29</v>
      </c>
      <c r="AL2930">
        <v>2029.19</v>
      </c>
      <c r="AM2930" t="s">
        <v>47</v>
      </c>
      <c r="AN2930" t="s">
        <v>8234</v>
      </c>
      <c r="AO2930" t="s">
        <v>8235</v>
      </c>
    </row>
    <row r="2931" spans="1:41" ht="14.5" customHeight="1" x14ac:dyDescent="0.3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 t="str">
        <f>IF(T_telecom1[[#This Row],[Latitude]]&lt;34,"South",IF(T_telecom1[[#This Row],[Latitude]]&gt;38,"North","Central"))</f>
        <v>North</v>
      </c>
      <c r="I2931">
        <v>40.759400999999997</v>
      </c>
      <c r="J2931" t="str">
        <f>IF(T_telecom1[[#This Row],[Longitude]]&lt;-121.7,"West",IF(T_telecom1[Longitude]&gt;-118,"East","Central-East"))</f>
        <v>West</v>
      </c>
      <c r="K2931">
        <v>-122.93933699999999</v>
      </c>
      <c r="L2931">
        <v>0</v>
      </c>
      <c r="M29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31">
        <v>31</v>
      </c>
      <c r="O2931" t="s">
        <v>42</v>
      </c>
      <c r="P2931" t="s">
        <v>40</v>
      </c>
      <c r="Q2931">
        <v>34.380000000000003</v>
      </c>
      <c r="R2931" t="s">
        <v>43</v>
      </c>
      <c r="S2931" t="s">
        <v>40</v>
      </c>
      <c r="T2931" t="s">
        <v>55</v>
      </c>
      <c r="U2931">
        <v>20</v>
      </c>
      <c r="V2931" t="s">
        <v>43</v>
      </c>
      <c r="W2931" t="s">
        <v>40</v>
      </c>
      <c r="X2931" t="s">
        <v>43</v>
      </c>
      <c r="Y2931" t="s">
        <v>40</v>
      </c>
      <c r="Z2931" t="s">
        <v>43</v>
      </c>
      <c r="AA2931" t="s">
        <v>43</v>
      </c>
      <c r="AB2931" t="s">
        <v>43</v>
      </c>
      <c r="AC2931" t="s">
        <v>43</v>
      </c>
      <c r="AD2931" t="s">
        <v>51</v>
      </c>
      <c r="AE2931" t="s">
        <v>40</v>
      </c>
      <c r="AF2931" t="s">
        <v>56</v>
      </c>
      <c r="AG2931">
        <v>78.45</v>
      </c>
      <c r="AH2931" s="1">
        <v>2435.15</v>
      </c>
      <c r="AI2931">
        <v>0</v>
      </c>
      <c r="AJ2931">
        <v>40</v>
      </c>
      <c r="AK2931">
        <v>1065.78</v>
      </c>
      <c r="AL2931">
        <v>3540.93</v>
      </c>
      <c r="AM2931" t="s">
        <v>57</v>
      </c>
      <c r="AN2931" t="s">
        <v>117</v>
      </c>
      <c r="AO2931" t="s">
        <v>118</v>
      </c>
    </row>
    <row r="2932" spans="1:41" ht="14.5" customHeight="1" x14ac:dyDescent="0.3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 t="str">
        <f>IF(T_telecom1[[#This Row],[Latitude]]&lt;34,"South",IF(T_telecom1[[#This Row],[Latitude]]&gt;38,"North","Central"))</f>
        <v>Central</v>
      </c>
      <c r="I2932">
        <v>37.897753000000002</v>
      </c>
      <c r="J2932" t="str">
        <f>IF(T_telecom1[[#This Row],[Longitude]]&lt;-121.7,"West",IF(T_telecom1[Longitude]&gt;-118,"East","Central-East"))</f>
        <v>West</v>
      </c>
      <c r="K2932">
        <v>-122.279391</v>
      </c>
      <c r="L2932">
        <v>1</v>
      </c>
      <c r="M29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32">
        <v>3</v>
      </c>
      <c r="O2932" t="s">
        <v>54</v>
      </c>
      <c r="P2932" t="s">
        <v>40</v>
      </c>
      <c r="Q2932">
        <v>25.77</v>
      </c>
      <c r="R2932" t="s">
        <v>43</v>
      </c>
      <c r="S2932" t="s">
        <v>40</v>
      </c>
      <c r="T2932" t="s">
        <v>55</v>
      </c>
      <c r="U2932">
        <v>2</v>
      </c>
      <c r="V2932" t="s">
        <v>40</v>
      </c>
      <c r="W2932" t="s">
        <v>43</v>
      </c>
      <c r="X2932" t="s">
        <v>43</v>
      </c>
      <c r="Y2932" t="s">
        <v>40</v>
      </c>
      <c r="Z2932" t="s">
        <v>40</v>
      </c>
      <c r="AA2932" t="s">
        <v>43</v>
      </c>
      <c r="AB2932" t="s">
        <v>43</v>
      </c>
      <c r="AC2932" t="s">
        <v>40</v>
      </c>
      <c r="AD2932" t="s">
        <v>51</v>
      </c>
      <c r="AE2932" t="s">
        <v>40</v>
      </c>
      <c r="AF2932" t="s">
        <v>183</v>
      </c>
      <c r="AG2932">
        <v>88.3</v>
      </c>
      <c r="AH2932" s="1">
        <v>273.75</v>
      </c>
      <c r="AI2932">
        <v>0</v>
      </c>
      <c r="AJ2932">
        <v>0</v>
      </c>
      <c r="AK2932">
        <v>77.31</v>
      </c>
      <c r="AL2932">
        <v>351.06</v>
      </c>
      <c r="AM2932" t="s">
        <v>57</v>
      </c>
      <c r="AN2932" t="s">
        <v>121</v>
      </c>
      <c r="AO2932" t="s">
        <v>195</v>
      </c>
    </row>
    <row r="2933" spans="1:41" ht="14.5" customHeight="1" x14ac:dyDescent="0.3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 t="str">
        <f>IF(T_telecom1[[#This Row],[Latitude]]&lt;34,"South",IF(T_telecom1[[#This Row],[Latitude]]&gt;38,"North","Central"))</f>
        <v>North</v>
      </c>
      <c r="I2933">
        <v>41.232128000000003</v>
      </c>
      <c r="J2933" t="str">
        <f>IF(T_telecom1[[#This Row],[Longitude]]&lt;-121.7,"West",IF(T_telecom1[Longitude]&gt;-118,"East","Central-East"))</f>
        <v>West</v>
      </c>
      <c r="K2933">
        <v>-123.194748</v>
      </c>
      <c r="L2933">
        <v>4</v>
      </c>
      <c r="M29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33">
        <v>63</v>
      </c>
      <c r="O2933" t="s">
        <v>76</v>
      </c>
      <c r="P2933" t="s">
        <v>40</v>
      </c>
      <c r="Q2933">
        <v>48.62</v>
      </c>
      <c r="R2933" t="s">
        <v>40</v>
      </c>
      <c r="S2933" t="s">
        <v>40</v>
      </c>
      <c r="T2933" t="s">
        <v>55</v>
      </c>
      <c r="U2933">
        <v>28</v>
      </c>
      <c r="V2933" t="s">
        <v>43</v>
      </c>
      <c r="W2933" t="s">
        <v>40</v>
      </c>
      <c r="X2933" t="s">
        <v>43</v>
      </c>
      <c r="Y2933" t="s">
        <v>43</v>
      </c>
      <c r="Z2933" t="s">
        <v>43</v>
      </c>
      <c r="AA2933" t="s">
        <v>40</v>
      </c>
      <c r="AB2933" t="s">
        <v>40</v>
      </c>
      <c r="AC2933" t="s">
        <v>40</v>
      </c>
      <c r="AD2933" t="s">
        <v>45</v>
      </c>
      <c r="AE2933" t="s">
        <v>40</v>
      </c>
      <c r="AF2933" t="s">
        <v>56</v>
      </c>
      <c r="AG2933">
        <v>91.35</v>
      </c>
      <c r="AH2933" s="1">
        <v>5764.7</v>
      </c>
      <c r="AI2933">
        <v>18.78</v>
      </c>
      <c r="AJ2933">
        <v>0</v>
      </c>
      <c r="AK2933">
        <v>3063.06</v>
      </c>
      <c r="AL2933">
        <v>8808.98</v>
      </c>
      <c r="AM2933" t="s">
        <v>47</v>
      </c>
      <c r="AN2933" t="s">
        <v>8234</v>
      </c>
      <c r="AO2933" t="s">
        <v>8235</v>
      </c>
    </row>
    <row r="2934" spans="1:41" ht="14.5" customHeight="1" x14ac:dyDescent="0.3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 t="str">
        <f>IF(T_telecom1[[#This Row],[Latitude]]&lt;34,"South",IF(T_telecom1[[#This Row],[Latitude]]&gt;38,"North","Central"))</f>
        <v>South</v>
      </c>
      <c r="I2934">
        <v>33.885810999999997</v>
      </c>
      <c r="J2934" t="str">
        <f>IF(T_telecom1[[#This Row],[Longitude]]&lt;-121.7,"West",IF(T_telecom1[Longitude]&gt;-118,"East","Central-East"))</f>
        <v>Central-East</v>
      </c>
      <c r="K2934">
        <v>-118.206459</v>
      </c>
      <c r="L2934">
        <v>0</v>
      </c>
      <c r="M29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34">
        <v>36</v>
      </c>
      <c r="O2934" t="s">
        <v>129</v>
      </c>
      <c r="P2934" t="s">
        <v>40</v>
      </c>
      <c r="Q2934">
        <v>29.27</v>
      </c>
      <c r="R2934" t="s">
        <v>40</v>
      </c>
      <c r="S2934" t="s">
        <v>40</v>
      </c>
      <c r="T2934" t="s">
        <v>79</v>
      </c>
      <c r="U2934">
        <v>9</v>
      </c>
      <c r="V2934" t="s">
        <v>43</v>
      </c>
      <c r="W2934" t="s">
        <v>40</v>
      </c>
      <c r="X2934" t="s">
        <v>43</v>
      </c>
      <c r="Y2934" t="s">
        <v>40</v>
      </c>
      <c r="Z2934" t="s">
        <v>43</v>
      </c>
      <c r="AA2934" t="s">
        <v>40</v>
      </c>
      <c r="AB2934" t="s">
        <v>40</v>
      </c>
      <c r="AC2934" t="s">
        <v>43</v>
      </c>
      <c r="AD2934" t="s">
        <v>45</v>
      </c>
      <c r="AE2934" t="s">
        <v>40</v>
      </c>
      <c r="AF2934" t="s">
        <v>46</v>
      </c>
      <c r="AG2934">
        <v>70.7</v>
      </c>
      <c r="AH2934" s="1">
        <v>2511.9499999999998</v>
      </c>
      <c r="AI2934">
        <v>0</v>
      </c>
      <c r="AJ2934">
        <v>60</v>
      </c>
      <c r="AK2934">
        <v>1053.72</v>
      </c>
      <c r="AL2934">
        <v>3625.67</v>
      </c>
      <c r="AM2934" t="s">
        <v>47</v>
      </c>
      <c r="AN2934" t="s">
        <v>8234</v>
      </c>
      <c r="AO2934" t="s">
        <v>8235</v>
      </c>
    </row>
    <row r="2935" spans="1:41" ht="14.5" customHeight="1" x14ac:dyDescent="0.3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 t="str">
        <f>IF(T_telecom1[[#This Row],[Latitude]]&lt;34,"South",IF(T_telecom1[[#This Row],[Latitude]]&gt;38,"North","Central"))</f>
        <v>South</v>
      </c>
      <c r="I2935">
        <v>33.840524000000002</v>
      </c>
      <c r="J2935" t="str">
        <f>IF(T_telecom1[[#This Row],[Longitude]]&lt;-121.7,"West",IF(T_telecom1[Longitude]&gt;-118,"East","Central-East"))</f>
        <v>Central-East</v>
      </c>
      <c r="K2935">
        <v>-118.148403</v>
      </c>
      <c r="L2935">
        <v>0</v>
      </c>
      <c r="M29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35">
        <v>46</v>
      </c>
      <c r="O2935" t="s">
        <v>42</v>
      </c>
      <c r="P2935" t="s">
        <v>40</v>
      </c>
      <c r="Q2935">
        <v>6.13</v>
      </c>
      <c r="R2935" t="s">
        <v>43</v>
      </c>
      <c r="S2935" t="s">
        <v>40</v>
      </c>
      <c r="T2935" t="s">
        <v>55</v>
      </c>
      <c r="U2935">
        <v>30</v>
      </c>
      <c r="V2935" t="s">
        <v>43</v>
      </c>
      <c r="W2935" t="s">
        <v>40</v>
      </c>
      <c r="X2935" t="s">
        <v>43</v>
      </c>
      <c r="Y2935" t="s">
        <v>43</v>
      </c>
      <c r="Z2935" t="s">
        <v>40</v>
      </c>
      <c r="AA2935" t="s">
        <v>40</v>
      </c>
      <c r="AB2935" t="s">
        <v>43</v>
      </c>
      <c r="AC2935" t="s">
        <v>40</v>
      </c>
      <c r="AD2935" t="s">
        <v>45</v>
      </c>
      <c r="AE2935" t="s">
        <v>43</v>
      </c>
      <c r="AF2935" t="s">
        <v>46</v>
      </c>
      <c r="AG2935">
        <v>95.25</v>
      </c>
      <c r="AH2935" s="1">
        <v>4424.2</v>
      </c>
      <c r="AI2935">
        <v>0</v>
      </c>
      <c r="AJ2935">
        <v>0</v>
      </c>
      <c r="AK2935">
        <v>281.98</v>
      </c>
      <c r="AL2935">
        <v>4706.18</v>
      </c>
      <c r="AM2935" t="s">
        <v>57</v>
      </c>
      <c r="AN2935" t="s">
        <v>58</v>
      </c>
      <c r="AO2935" t="s">
        <v>59</v>
      </c>
    </row>
    <row r="2936" spans="1:41" ht="14.5" customHeight="1" x14ac:dyDescent="0.3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 t="str">
        <f>IF(T_telecom1[[#This Row],[Latitude]]&lt;34,"South",IF(T_telecom1[[#This Row],[Latitude]]&gt;38,"North","Central"))</f>
        <v>Central</v>
      </c>
      <c r="I2936">
        <v>34.282704000000003</v>
      </c>
      <c r="J2936" t="str">
        <f>IF(T_telecom1[[#This Row],[Longitude]]&lt;-121.7,"West",IF(T_telecom1[Longitude]&gt;-118,"East","Central-East"))</f>
        <v>Central-East</v>
      </c>
      <c r="K2936">
        <v>-118.312929</v>
      </c>
      <c r="L2936">
        <v>4</v>
      </c>
      <c r="M29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36">
        <v>57</v>
      </c>
      <c r="O2936" t="s">
        <v>42</v>
      </c>
      <c r="P2936" t="s">
        <v>40</v>
      </c>
      <c r="Q2936">
        <v>31.79</v>
      </c>
      <c r="R2936" t="s">
        <v>40</v>
      </c>
      <c r="S2936" t="s">
        <v>40</v>
      </c>
      <c r="T2936" t="s">
        <v>55</v>
      </c>
      <c r="U2936">
        <v>13</v>
      </c>
      <c r="V2936" t="s">
        <v>40</v>
      </c>
      <c r="W2936" t="s">
        <v>40</v>
      </c>
      <c r="X2936" t="s">
        <v>40</v>
      </c>
      <c r="Y2936" t="s">
        <v>40</v>
      </c>
      <c r="Z2936" t="s">
        <v>40</v>
      </c>
      <c r="AA2936" t="s">
        <v>43</v>
      </c>
      <c r="AB2936" t="s">
        <v>43</v>
      </c>
      <c r="AC2936" t="s">
        <v>40</v>
      </c>
      <c r="AD2936" t="s">
        <v>51</v>
      </c>
      <c r="AE2936" t="s">
        <v>40</v>
      </c>
      <c r="AF2936" t="s">
        <v>56</v>
      </c>
      <c r="AG2936">
        <v>103.05</v>
      </c>
      <c r="AH2936" s="1">
        <v>5925.75</v>
      </c>
      <c r="AI2936">
        <v>0</v>
      </c>
      <c r="AJ2936">
        <v>0</v>
      </c>
      <c r="AK2936">
        <v>1812.03</v>
      </c>
      <c r="AL2936">
        <v>7737.78</v>
      </c>
      <c r="AM2936" t="s">
        <v>47</v>
      </c>
      <c r="AN2936" t="s">
        <v>8234</v>
      </c>
      <c r="AO2936" t="s">
        <v>8235</v>
      </c>
    </row>
    <row r="2937" spans="1:41" ht="14.5" customHeight="1" x14ac:dyDescent="0.3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 t="str">
        <f>IF(T_telecom1[[#This Row],[Latitude]]&lt;34,"South",IF(T_telecom1[[#This Row],[Latitude]]&gt;38,"North","Central"))</f>
        <v>Central</v>
      </c>
      <c r="I2937">
        <v>34.457005000000002</v>
      </c>
      <c r="J2937" t="str">
        <f>IF(T_telecom1[[#This Row],[Longitude]]&lt;-121.7,"West",IF(T_telecom1[Longitude]&gt;-118,"East","Central-East"))</f>
        <v>Central-East</v>
      </c>
      <c r="K2937">
        <v>-118.57372599999999</v>
      </c>
      <c r="L2937">
        <v>1</v>
      </c>
      <c r="M29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37">
        <v>57</v>
      </c>
      <c r="O2937" t="s">
        <v>76</v>
      </c>
      <c r="P2937" t="s">
        <v>40</v>
      </c>
      <c r="Q2937">
        <v>48</v>
      </c>
      <c r="R2937" t="s">
        <v>43</v>
      </c>
      <c r="S2937" t="s">
        <v>40</v>
      </c>
      <c r="T2937" t="s">
        <v>44</v>
      </c>
      <c r="U2937">
        <v>24</v>
      </c>
      <c r="V2937" t="s">
        <v>40</v>
      </c>
      <c r="W2937" t="s">
        <v>40</v>
      </c>
      <c r="X2937" t="s">
        <v>43</v>
      </c>
      <c r="Y2937" t="s">
        <v>40</v>
      </c>
      <c r="Z2937" t="s">
        <v>40</v>
      </c>
      <c r="AA2937" t="s">
        <v>43</v>
      </c>
      <c r="AB2937" t="s">
        <v>43</v>
      </c>
      <c r="AC2937" t="s">
        <v>40</v>
      </c>
      <c r="AD2937" t="s">
        <v>73</v>
      </c>
      <c r="AE2937" t="s">
        <v>40</v>
      </c>
      <c r="AF2937" t="s">
        <v>46</v>
      </c>
      <c r="AG2937">
        <v>70.349999999999994</v>
      </c>
      <c r="AH2937" s="1">
        <v>4124.6499999999996</v>
      </c>
      <c r="AI2937">
        <v>0</v>
      </c>
      <c r="AJ2937">
        <v>0</v>
      </c>
      <c r="AK2937">
        <v>2736</v>
      </c>
      <c r="AL2937">
        <v>6860.65</v>
      </c>
      <c r="AM2937" t="s">
        <v>47</v>
      </c>
      <c r="AN2937" t="s">
        <v>8234</v>
      </c>
      <c r="AO2937" t="s">
        <v>8235</v>
      </c>
    </row>
    <row r="2938" spans="1:41" ht="14.5" customHeight="1" x14ac:dyDescent="0.3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 t="str">
        <f>IF(T_telecom1[[#This Row],[Latitude]]&lt;34,"South",IF(T_telecom1[[#This Row],[Latitude]]&gt;38,"North","Central"))</f>
        <v>North</v>
      </c>
      <c r="I2938">
        <v>38.147852</v>
      </c>
      <c r="J2938" t="str">
        <f>IF(T_telecom1[[#This Row],[Longitude]]&lt;-121.7,"West",IF(T_telecom1[Longitude]&gt;-118,"East","Central-East"))</f>
        <v>Central-East</v>
      </c>
      <c r="K2938">
        <v>-120.440124</v>
      </c>
      <c r="L2938">
        <v>0</v>
      </c>
      <c r="M29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38">
        <v>26</v>
      </c>
      <c r="O2938" t="s">
        <v>129</v>
      </c>
      <c r="P2938" t="s">
        <v>40</v>
      </c>
      <c r="Q2938">
        <v>24.67</v>
      </c>
      <c r="R2938" t="s">
        <v>40</v>
      </c>
      <c r="S2938" t="s">
        <v>40</v>
      </c>
      <c r="T2938" t="s">
        <v>44</v>
      </c>
      <c r="U2938">
        <v>59</v>
      </c>
      <c r="V2938" t="s">
        <v>43</v>
      </c>
      <c r="W2938" t="s">
        <v>43</v>
      </c>
      <c r="X2938" t="s">
        <v>43</v>
      </c>
      <c r="Y2938" t="s">
        <v>43</v>
      </c>
      <c r="Z2938" t="s">
        <v>43</v>
      </c>
      <c r="AA2938" t="s">
        <v>43</v>
      </c>
      <c r="AB2938" t="s">
        <v>43</v>
      </c>
      <c r="AC2938" t="s">
        <v>40</v>
      </c>
      <c r="AD2938" t="s">
        <v>45</v>
      </c>
      <c r="AE2938" t="s">
        <v>40</v>
      </c>
      <c r="AF2938" t="s">
        <v>46</v>
      </c>
      <c r="AG2938">
        <v>51.55</v>
      </c>
      <c r="AH2938" s="1">
        <v>1295.4000000000001</v>
      </c>
      <c r="AI2938">
        <v>0</v>
      </c>
      <c r="AJ2938">
        <v>0</v>
      </c>
      <c r="AK2938">
        <v>641.41999999999996</v>
      </c>
      <c r="AL2938">
        <v>1936.82</v>
      </c>
      <c r="AM2938" t="s">
        <v>47</v>
      </c>
      <c r="AN2938" t="s">
        <v>8234</v>
      </c>
      <c r="AO2938" t="s">
        <v>8235</v>
      </c>
    </row>
    <row r="2939" spans="1:41" ht="14.5" customHeight="1" x14ac:dyDescent="0.3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 t="str">
        <f>IF(T_telecom1[[#This Row],[Latitude]]&lt;34,"South",IF(T_telecom1[[#This Row],[Latitude]]&gt;38,"North","Central"))</f>
        <v>South</v>
      </c>
      <c r="I2939">
        <v>32.898612999999997</v>
      </c>
      <c r="J2939" t="str">
        <f>IF(T_telecom1[[#This Row],[Longitude]]&lt;-121.7,"West",IF(T_telecom1[Longitude]&gt;-118,"East","Central-East"))</f>
        <v>East</v>
      </c>
      <c r="K2939">
        <v>-117.20293700000001</v>
      </c>
      <c r="L2939">
        <v>6</v>
      </c>
      <c r="M29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39">
        <v>10</v>
      </c>
      <c r="O2939" t="s">
        <v>42</v>
      </c>
      <c r="P2939" t="s">
        <v>40</v>
      </c>
      <c r="Q2939">
        <v>9.41</v>
      </c>
      <c r="R2939" t="s">
        <v>43</v>
      </c>
      <c r="S2939" t="s">
        <v>40</v>
      </c>
      <c r="T2939" t="s">
        <v>44</v>
      </c>
      <c r="U2939">
        <v>69</v>
      </c>
      <c r="V2939" t="s">
        <v>43</v>
      </c>
      <c r="W2939" t="s">
        <v>43</v>
      </c>
      <c r="X2939" t="s">
        <v>40</v>
      </c>
      <c r="Y2939" t="s">
        <v>40</v>
      </c>
      <c r="Z2939" t="s">
        <v>43</v>
      </c>
      <c r="AA2939" t="s">
        <v>43</v>
      </c>
      <c r="AB2939" t="s">
        <v>43</v>
      </c>
      <c r="AC2939" t="s">
        <v>40</v>
      </c>
      <c r="AD2939" t="s">
        <v>51</v>
      </c>
      <c r="AE2939" t="s">
        <v>43</v>
      </c>
      <c r="AF2939" t="s">
        <v>46</v>
      </c>
      <c r="AG2939">
        <v>55.2</v>
      </c>
      <c r="AH2939" s="1">
        <v>528.35</v>
      </c>
      <c r="AI2939">
        <v>0</v>
      </c>
      <c r="AJ2939">
        <v>0</v>
      </c>
      <c r="AK2939">
        <v>94.1</v>
      </c>
      <c r="AL2939">
        <v>622.45000000000005</v>
      </c>
      <c r="AM2939" t="s">
        <v>57</v>
      </c>
      <c r="AN2939" t="s">
        <v>58</v>
      </c>
      <c r="AO2939" t="s">
        <v>104</v>
      </c>
    </row>
    <row r="2940" spans="1:41" ht="14.5" customHeight="1" x14ac:dyDescent="0.3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 t="str">
        <f>IF(T_telecom1[[#This Row],[Latitude]]&lt;34,"South",IF(T_telecom1[[#This Row],[Latitude]]&gt;38,"North","Central"))</f>
        <v>Central</v>
      </c>
      <c r="I2940">
        <v>37.828415999999997</v>
      </c>
      <c r="J2940" t="str">
        <f>IF(T_telecom1[[#This Row],[Longitude]]&lt;-121.7,"West",IF(T_telecom1[Longitude]&gt;-118,"East","Central-East"))</f>
        <v>West</v>
      </c>
      <c r="K2940">
        <v>-122.216005</v>
      </c>
      <c r="L2940">
        <v>0</v>
      </c>
      <c r="M29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40">
        <v>63</v>
      </c>
      <c r="O2940" t="s">
        <v>76</v>
      </c>
      <c r="P2940" t="s">
        <v>40</v>
      </c>
      <c r="Q2940">
        <v>22.73</v>
      </c>
      <c r="R2940" t="s">
        <v>40</v>
      </c>
      <c r="S2940" t="s">
        <v>40</v>
      </c>
      <c r="T2940" t="s">
        <v>55</v>
      </c>
      <c r="U2940">
        <v>73</v>
      </c>
      <c r="V2940" t="s">
        <v>43</v>
      </c>
      <c r="W2940" t="s">
        <v>40</v>
      </c>
      <c r="X2940" t="s">
        <v>43</v>
      </c>
      <c r="Y2940" t="s">
        <v>40</v>
      </c>
      <c r="Z2940" t="s">
        <v>40</v>
      </c>
      <c r="AA2940" t="s">
        <v>40</v>
      </c>
      <c r="AB2940" t="s">
        <v>40</v>
      </c>
      <c r="AC2940" t="s">
        <v>43</v>
      </c>
      <c r="AD2940" t="s">
        <v>51</v>
      </c>
      <c r="AE2940" t="s">
        <v>43</v>
      </c>
      <c r="AF2940" t="s">
        <v>56</v>
      </c>
      <c r="AG2940">
        <v>105.4</v>
      </c>
      <c r="AH2940" s="1">
        <v>6713.2</v>
      </c>
      <c r="AI2940">
        <v>0</v>
      </c>
      <c r="AJ2940">
        <v>130</v>
      </c>
      <c r="AK2940">
        <v>1431.99</v>
      </c>
      <c r="AL2940">
        <v>8275.19</v>
      </c>
      <c r="AM2940" t="s">
        <v>47</v>
      </c>
      <c r="AN2940" t="s">
        <v>8234</v>
      </c>
      <c r="AO2940" t="s">
        <v>8235</v>
      </c>
    </row>
    <row r="2941" spans="1:41" ht="14.5" customHeight="1" x14ac:dyDescent="0.3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 t="str">
        <f>IF(T_telecom1[[#This Row],[Latitude]]&lt;34,"South",IF(T_telecom1[[#This Row],[Latitude]]&gt;38,"North","Central"))</f>
        <v>Central</v>
      </c>
      <c r="I2941">
        <v>37.555472999999999</v>
      </c>
      <c r="J2941" t="str">
        <f>IF(T_telecom1[[#This Row],[Longitude]]&lt;-121.7,"West",IF(T_telecom1[Longitude]&gt;-118,"East","Central-East"))</f>
        <v>West</v>
      </c>
      <c r="K2941">
        <v>-122.08031200000001</v>
      </c>
      <c r="L2941">
        <v>1</v>
      </c>
      <c r="M29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41">
        <v>5</v>
      </c>
      <c r="O2941" t="s">
        <v>42</v>
      </c>
      <c r="P2941" t="s">
        <v>40</v>
      </c>
      <c r="Q2941">
        <v>39.36</v>
      </c>
      <c r="R2941" t="s">
        <v>43</v>
      </c>
      <c r="S2941" t="s">
        <v>40</v>
      </c>
      <c r="T2941" t="s">
        <v>55</v>
      </c>
      <c r="U2941">
        <v>24</v>
      </c>
      <c r="V2941" t="s">
        <v>43</v>
      </c>
      <c r="W2941" t="s">
        <v>43</v>
      </c>
      <c r="X2941" t="s">
        <v>40</v>
      </c>
      <c r="Y2941" t="s">
        <v>43</v>
      </c>
      <c r="Z2941" t="s">
        <v>40</v>
      </c>
      <c r="AA2941" t="s">
        <v>40</v>
      </c>
      <c r="AB2941" t="s">
        <v>40</v>
      </c>
      <c r="AC2941" t="s">
        <v>40</v>
      </c>
      <c r="AD2941" t="s">
        <v>51</v>
      </c>
      <c r="AE2941" t="s">
        <v>40</v>
      </c>
      <c r="AF2941" t="s">
        <v>56</v>
      </c>
      <c r="AG2941">
        <v>94.45</v>
      </c>
      <c r="AH2941" s="1">
        <v>498.1</v>
      </c>
      <c r="AI2941">
        <v>0</v>
      </c>
      <c r="AJ2941">
        <v>0</v>
      </c>
      <c r="AK2941">
        <v>196.8</v>
      </c>
      <c r="AL2941">
        <v>694.9</v>
      </c>
      <c r="AM2941" t="s">
        <v>57</v>
      </c>
      <c r="AN2941" t="s">
        <v>58</v>
      </c>
      <c r="AO2941" t="s">
        <v>59</v>
      </c>
    </row>
    <row r="2942" spans="1:41" ht="14.5" customHeight="1" x14ac:dyDescent="0.3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 t="str">
        <f>IF(T_telecom1[[#This Row],[Latitude]]&lt;34,"South",IF(T_telecom1[[#This Row],[Latitude]]&gt;38,"North","Central"))</f>
        <v>South</v>
      </c>
      <c r="I2942">
        <v>33.736387000000001</v>
      </c>
      <c r="J2942" t="str">
        <f>IF(T_telecom1[[#This Row],[Longitude]]&lt;-121.7,"West",IF(T_telecom1[Longitude]&gt;-118,"East","Central-East"))</f>
        <v>Central-East</v>
      </c>
      <c r="K2942">
        <v>-118.284363</v>
      </c>
      <c r="L2942">
        <v>1</v>
      </c>
      <c r="M29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42">
        <v>72</v>
      </c>
      <c r="O2942" t="s">
        <v>72</v>
      </c>
      <c r="P2942" t="s">
        <v>40</v>
      </c>
      <c r="Q2942">
        <v>35.33</v>
      </c>
      <c r="R2942" t="s">
        <v>40</v>
      </c>
      <c r="S2942" t="s">
        <v>43</v>
      </c>
      <c r="T2942" t="s">
        <v>8242</v>
      </c>
      <c r="U2942">
        <v>0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43</v>
      </c>
      <c r="AB2942" t="s">
        <v>43</v>
      </c>
      <c r="AC2942" t="s">
        <v>43</v>
      </c>
      <c r="AD2942" t="s">
        <v>73</v>
      </c>
      <c r="AE2942" t="s">
        <v>43</v>
      </c>
      <c r="AF2942" t="s">
        <v>56</v>
      </c>
      <c r="AG2942">
        <v>24.75</v>
      </c>
      <c r="AH2942" s="1">
        <v>1769.6</v>
      </c>
      <c r="AI2942">
        <v>0</v>
      </c>
      <c r="AJ2942">
        <v>0</v>
      </c>
      <c r="AK2942">
        <v>2543.7600000000002</v>
      </c>
      <c r="AL2942">
        <v>4313.3599999999997</v>
      </c>
      <c r="AM2942" t="s">
        <v>47</v>
      </c>
      <c r="AN2942" t="s">
        <v>8234</v>
      </c>
      <c r="AO2942" t="s">
        <v>8235</v>
      </c>
    </row>
    <row r="2943" spans="1:41" ht="14.5" customHeight="1" x14ac:dyDescent="0.3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 t="str">
        <f>IF(T_telecom1[[#This Row],[Latitude]]&lt;34,"South",IF(T_telecom1[[#This Row],[Latitude]]&gt;38,"North","Central"))</f>
        <v>Central</v>
      </c>
      <c r="I2943">
        <v>34.187598999999999</v>
      </c>
      <c r="J2943" t="str">
        <f>IF(T_telecom1[[#This Row],[Longitude]]&lt;-121.7,"West",IF(T_telecom1[Longitude]&gt;-118,"East","Central-East"))</f>
        <v>Central-East</v>
      </c>
      <c r="K2943">
        <v>-118.387125</v>
      </c>
      <c r="L2943">
        <v>0</v>
      </c>
      <c r="M29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43">
        <v>1</v>
      </c>
      <c r="O2943" t="s">
        <v>54</v>
      </c>
      <c r="P2943" t="s">
        <v>40</v>
      </c>
      <c r="Q2943">
        <v>15.24</v>
      </c>
      <c r="R2943" t="s">
        <v>43</v>
      </c>
      <c r="S2943" t="s">
        <v>40</v>
      </c>
      <c r="T2943" t="s">
        <v>79</v>
      </c>
      <c r="U2943">
        <v>14</v>
      </c>
      <c r="V2943" t="s">
        <v>43</v>
      </c>
      <c r="W2943" t="s">
        <v>43</v>
      </c>
      <c r="X2943" t="s">
        <v>43</v>
      </c>
      <c r="Y2943" t="s">
        <v>43</v>
      </c>
      <c r="Z2943" t="s">
        <v>43</v>
      </c>
      <c r="AA2943" t="s">
        <v>43</v>
      </c>
      <c r="AB2943" t="s">
        <v>43</v>
      </c>
      <c r="AC2943" t="s">
        <v>40</v>
      </c>
      <c r="AD2943" t="s">
        <v>51</v>
      </c>
      <c r="AE2943" t="s">
        <v>43</v>
      </c>
      <c r="AF2943" t="s">
        <v>46</v>
      </c>
      <c r="AG2943">
        <v>45.1</v>
      </c>
      <c r="AH2943" s="1">
        <v>45.1</v>
      </c>
      <c r="AI2943">
        <v>0</v>
      </c>
      <c r="AJ2943">
        <v>0</v>
      </c>
      <c r="AK2943">
        <v>15.24</v>
      </c>
      <c r="AL2943">
        <v>60.34</v>
      </c>
      <c r="AM2943" t="s">
        <v>57</v>
      </c>
      <c r="AN2943" t="s">
        <v>58</v>
      </c>
      <c r="AO2943" t="s">
        <v>59</v>
      </c>
    </row>
    <row r="2944" spans="1:41" ht="14.5" customHeight="1" x14ac:dyDescent="0.3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 t="str">
        <f>IF(T_telecom1[[#This Row],[Latitude]]&lt;34,"South",IF(T_telecom1[[#This Row],[Latitude]]&gt;38,"North","Central"))</f>
        <v>Central</v>
      </c>
      <c r="I2944">
        <v>37.890273999999998</v>
      </c>
      <c r="J2944" t="str">
        <f>IF(T_telecom1[[#This Row],[Longitude]]&lt;-121.7,"West",IF(T_telecom1[Longitude]&gt;-118,"East","Central-East"))</f>
        <v>West</v>
      </c>
      <c r="K2944">
        <v>-122.295192</v>
      </c>
      <c r="L2944">
        <v>6</v>
      </c>
      <c r="M29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44">
        <v>54</v>
      </c>
      <c r="O2944" t="s">
        <v>42</v>
      </c>
      <c r="P2944" t="s">
        <v>40</v>
      </c>
      <c r="Q2944">
        <v>8.5299999999999994</v>
      </c>
      <c r="R2944" t="s">
        <v>40</v>
      </c>
      <c r="S2944" t="s">
        <v>40</v>
      </c>
      <c r="T2944" t="s">
        <v>44</v>
      </c>
      <c r="U2944">
        <v>73</v>
      </c>
      <c r="V2944" t="s">
        <v>40</v>
      </c>
      <c r="W2944" t="s">
        <v>43</v>
      </c>
      <c r="X2944" t="s">
        <v>43</v>
      </c>
      <c r="Y2944" t="s">
        <v>40</v>
      </c>
      <c r="Z2944" t="s">
        <v>43</v>
      </c>
      <c r="AA2944" t="s">
        <v>43</v>
      </c>
      <c r="AB2944" t="s">
        <v>43</v>
      </c>
      <c r="AC2944" t="s">
        <v>40</v>
      </c>
      <c r="AD2944" t="s">
        <v>73</v>
      </c>
      <c r="AE2944" t="s">
        <v>43</v>
      </c>
      <c r="AF2944" t="s">
        <v>56</v>
      </c>
      <c r="AG2944">
        <v>60</v>
      </c>
      <c r="AH2944" s="1">
        <v>3273.95</v>
      </c>
      <c r="AI2944">
        <v>0</v>
      </c>
      <c r="AJ2944">
        <v>0</v>
      </c>
      <c r="AK2944">
        <v>460.62</v>
      </c>
      <c r="AL2944">
        <v>3734.57</v>
      </c>
      <c r="AM2944" t="s">
        <v>47</v>
      </c>
      <c r="AN2944" t="s">
        <v>8234</v>
      </c>
      <c r="AO2944" t="s">
        <v>8235</v>
      </c>
    </row>
    <row r="2945" spans="1:41" ht="14.5" customHeight="1" x14ac:dyDescent="0.3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 t="str">
        <f>IF(T_telecom1[[#This Row],[Latitude]]&lt;34,"South",IF(T_telecom1[[#This Row],[Latitude]]&gt;38,"North","Central"))</f>
        <v>Central</v>
      </c>
      <c r="I2945">
        <v>36.878363999999998</v>
      </c>
      <c r="J2945" t="str">
        <f>IF(T_telecom1[[#This Row],[Longitude]]&lt;-121.7,"West",IF(T_telecom1[Longitude]&gt;-118,"East","Central-East"))</f>
        <v>Central-East</v>
      </c>
      <c r="K2945">
        <v>-121.62978099999999</v>
      </c>
      <c r="L2945">
        <v>2</v>
      </c>
      <c r="M29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45">
        <v>59</v>
      </c>
      <c r="O2945" t="s">
        <v>42</v>
      </c>
      <c r="P2945" t="s">
        <v>40</v>
      </c>
      <c r="Q2945">
        <v>48.07</v>
      </c>
      <c r="R2945" t="s">
        <v>40</v>
      </c>
      <c r="S2945" t="s">
        <v>40</v>
      </c>
      <c r="T2945" t="s">
        <v>55</v>
      </c>
      <c r="U2945">
        <v>53</v>
      </c>
      <c r="V2945" t="s">
        <v>43</v>
      </c>
      <c r="W2945" t="s">
        <v>40</v>
      </c>
      <c r="X2945" t="s">
        <v>43</v>
      </c>
      <c r="Y2945" t="s">
        <v>40</v>
      </c>
      <c r="Z2945" t="s">
        <v>43</v>
      </c>
      <c r="AA2945" t="s">
        <v>40</v>
      </c>
      <c r="AB2945" t="s">
        <v>40</v>
      </c>
      <c r="AC2945" t="s">
        <v>40</v>
      </c>
      <c r="AD2945" t="s">
        <v>51</v>
      </c>
      <c r="AE2945" t="s">
        <v>40</v>
      </c>
      <c r="AF2945" t="s">
        <v>56</v>
      </c>
      <c r="AG2945">
        <v>96.65</v>
      </c>
      <c r="AH2945" s="1">
        <v>5580.8</v>
      </c>
      <c r="AI2945">
        <v>0</v>
      </c>
      <c r="AJ2945">
        <v>0</v>
      </c>
      <c r="AK2945">
        <v>2836.13</v>
      </c>
      <c r="AL2945">
        <v>8416.93</v>
      </c>
      <c r="AM2945" t="s">
        <v>47</v>
      </c>
      <c r="AN2945" t="s">
        <v>8234</v>
      </c>
      <c r="AO2945" t="s">
        <v>8235</v>
      </c>
    </row>
    <row r="2946" spans="1:41" ht="14.5" customHeight="1" x14ac:dyDescent="0.3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 t="str">
        <f>IF(T_telecom1[[#This Row],[Latitude]]&lt;34,"South",IF(T_telecom1[[#This Row],[Latitude]]&gt;38,"North","Central"))</f>
        <v>Central</v>
      </c>
      <c r="I2946">
        <v>34.457005000000002</v>
      </c>
      <c r="J2946" t="str">
        <f>IF(T_telecom1[[#This Row],[Longitude]]&lt;-121.7,"West",IF(T_telecom1[Longitude]&gt;-118,"East","Central-East"))</f>
        <v>Central-East</v>
      </c>
      <c r="K2946">
        <v>-118.57372599999999</v>
      </c>
      <c r="L2946">
        <v>0</v>
      </c>
      <c r="M29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46">
        <v>1</v>
      </c>
      <c r="O2946" t="s">
        <v>42</v>
      </c>
      <c r="P2946" t="s">
        <v>43</v>
      </c>
      <c r="Q2946">
        <v>0</v>
      </c>
      <c r="R2946" t="s">
        <v>43</v>
      </c>
      <c r="S2946" t="s">
        <v>40</v>
      </c>
      <c r="T2946" t="s">
        <v>44</v>
      </c>
      <c r="U2946">
        <v>2</v>
      </c>
      <c r="V2946" t="s">
        <v>43</v>
      </c>
      <c r="W2946" t="s">
        <v>43</v>
      </c>
      <c r="X2946" t="s">
        <v>43</v>
      </c>
      <c r="Y2946" t="s">
        <v>43</v>
      </c>
      <c r="Z2946" t="s">
        <v>43</v>
      </c>
      <c r="AA2946" t="s">
        <v>43</v>
      </c>
      <c r="AB2946" t="s">
        <v>43</v>
      </c>
      <c r="AC2946" t="s">
        <v>40</v>
      </c>
      <c r="AD2946" t="s">
        <v>51</v>
      </c>
      <c r="AE2946" t="s">
        <v>43</v>
      </c>
      <c r="AF2946" t="s">
        <v>56</v>
      </c>
      <c r="AG2946">
        <v>25.25</v>
      </c>
      <c r="AH2946" s="1">
        <v>25.25</v>
      </c>
      <c r="AI2946">
        <v>0</v>
      </c>
      <c r="AJ2946">
        <v>0</v>
      </c>
      <c r="AK2946">
        <v>0</v>
      </c>
      <c r="AL2946">
        <v>25.25</v>
      </c>
      <c r="AM2946" t="s">
        <v>98</v>
      </c>
      <c r="AN2946" t="s">
        <v>8234</v>
      </c>
      <c r="AO2946" t="s">
        <v>8235</v>
      </c>
    </row>
    <row r="2947" spans="1:41" ht="14.5" customHeight="1" x14ac:dyDescent="0.3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 t="str">
        <f>IF(T_telecom1[[#This Row],[Latitude]]&lt;34,"South",IF(T_telecom1[[#This Row],[Latitude]]&gt;38,"North","Central"))</f>
        <v>South</v>
      </c>
      <c r="I2947">
        <v>33.716135999999999</v>
      </c>
      <c r="J2947" t="str">
        <f>IF(T_telecom1[[#This Row],[Longitude]]&lt;-121.7,"West",IF(T_telecom1[Longitude]&gt;-118,"East","Central-East"))</f>
        <v>East</v>
      </c>
      <c r="K2947">
        <v>-117.752574</v>
      </c>
      <c r="L2947">
        <v>1</v>
      </c>
      <c r="M29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47">
        <v>69</v>
      </c>
      <c r="O2947" t="s">
        <v>42</v>
      </c>
      <c r="P2947" t="s">
        <v>40</v>
      </c>
      <c r="Q2947">
        <v>33.090000000000003</v>
      </c>
      <c r="R2947" t="s">
        <v>40</v>
      </c>
      <c r="S2947" t="s">
        <v>43</v>
      </c>
      <c r="T2947" t="s">
        <v>8242</v>
      </c>
      <c r="U2947">
        <v>0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A2947" t="s">
        <v>43</v>
      </c>
      <c r="AB2947" t="s">
        <v>43</v>
      </c>
      <c r="AC2947" t="s">
        <v>43</v>
      </c>
      <c r="AD2947" t="s">
        <v>73</v>
      </c>
      <c r="AE2947" t="s">
        <v>43</v>
      </c>
      <c r="AF2947" t="s">
        <v>56</v>
      </c>
      <c r="AG2947">
        <v>24.45</v>
      </c>
      <c r="AH2947" s="1">
        <v>1718.2</v>
      </c>
      <c r="AI2947">
        <v>0</v>
      </c>
      <c r="AJ2947">
        <v>0</v>
      </c>
      <c r="AK2947">
        <v>2283.21</v>
      </c>
      <c r="AL2947">
        <v>4001.41</v>
      </c>
      <c r="AM2947" t="s">
        <v>47</v>
      </c>
      <c r="AN2947" t="s">
        <v>8234</v>
      </c>
      <c r="AO2947" t="s">
        <v>8235</v>
      </c>
    </row>
    <row r="2948" spans="1:41" ht="14.5" customHeight="1" x14ac:dyDescent="0.3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 t="str">
        <f>IF(T_telecom1[[#This Row],[Latitude]]&lt;34,"South",IF(T_telecom1[[#This Row],[Latitude]]&gt;38,"North","Central"))</f>
        <v>North</v>
      </c>
      <c r="I2948">
        <v>40.557313999999998</v>
      </c>
      <c r="J2948" t="str">
        <f>IF(T_telecom1[[#This Row],[Longitude]]&lt;-121.7,"West",IF(T_telecom1[Longitude]&gt;-118,"East","Central-East"))</f>
        <v>West</v>
      </c>
      <c r="K2948">
        <v>-124.08166199999999</v>
      </c>
      <c r="L2948">
        <v>0</v>
      </c>
      <c r="M29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48">
        <v>2</v>
      </c>
      <c r="O2948" t="s">
        <v>42</v>
      </c>
      <c r="P2948" t="s">
        <v>40</v>
      </c>
      <c r="Q2948">
        <v>32.03</v>
      </c>
      <c r="R2948" t="s">
        <v>43</v>
      </c>
      <c r="S2948" t="s">
        <v>43</v>
      </c>
      <c r="T2948" t="s">
        <v>8242</v>
      </c>
      <c r="U2948">
        <v>0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A2948" t="s">
        <v>43</v>
      </c>
      <c r="AB2948" t="s">
        <v>43</v>
      </c>
      <c r="AC2948" t="s">
        <v>43</v>
      </c>
      <c r="AD2948" t="s">
        <v>51</v>
      </c>
      <c r="AE2948" t="s">
        <v>43</v>
      </c>
      <c r="AF2948" t="s">
        <v>183</v>
      </c>
      <c r="AG2948">
        <v>20.350000000000001</v>
      </c>
      <c r="AH2948" s="1">
        <v>33.200000000000003</v>
      </c>
      <c r="AI2948">
        <v>0</v>
      </c>
      <c r="AJ2948">
        <v>0</v>
      </c>
      <c r="AK2948">
        <v>64.06</v>
      </c>
      <c r="AL2948">
        <v>97.26</v>
      </c>
      <c r="AM2948" t="s">
        <v>57</v>
      </c>
      <c r="AN2948" t="s">
        <v>121</v>
      </c>
      <c r="AO2948" t="s">
        <v>195</v>
      </c>
    </row>
    <row r="2949" spans="1:41" ht="14.5" customHeight="1" x14ac:dyDescent="0.3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 t="str">
        <f>IF(T_telecom1[[#This Row],[Latitude]]&lt;34,"South",IF(T_telecom1[[#This Row],[Latitude]]&gt;38,"North","Central"))</f>
        <v>Central</v>
      </c>
      <c r="I2949">
        <v>37.424342000000003</v>
      </c>
      <c r="J2949" t="str">
        <f>IF(T_telecom1[[#This Row],[Longitude]]&lt;-121.7,"West",IF(T_telecom1[Longitude]&gt;-118,"East","Central-East"))</f>
        <v>West</v>
      </c>
      <c r="K2949">
        <v>-122.16564099999999</v>
      </c>
      <c r="L2949">
        <v>0</v>
      </c>
      <c r="M29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49">
        <v>12</v>
      </c>
      <c r="O2949" t="s">
        <v>42</v>
      </c>
      <c r="P2949" t="s">
        <v>43</v>
      </c>
      <c r="Q2949">
        <v>0</v>
      </c>
      <c r="R2949" t="s">
        <v>43</v>
      </c>
      <c r="S2949" t="s">
        <v>40</v>
      </c>
      <c r="T2949" t="s">
        <v>79</v>
      </c>
      <c r="U2949">
        <v>19</v>
      </c>
      <c r="V2949" t="s">
        <v>40</v>
      </c>
      <c r="W2949" t="s">
        <v>43</v>
      </c>
      <c r="X2949" t="s">
        <v>43</v>
      </c>
      <c r="Y2949" t="s">
        <v>40</v>
      </c>
      <c r="Z2949" t="s">
        <v>43</v>
      </c>
      <c r="AA2949" t="s">
        <v>43</v>
      </c>
      <c r="AB2949" t="s">
        <v>43</v>
      </c>
      <c r="AC2949" t="s">
        <v>40</v>
      </c>
      <c r="AD2949" t="s">
        <v>45</v>
      </c>
      <c r="AE2949" t="s">
        <v>40</v>
      </c>
      <c r="AF2949" t="s">
        <v>183</v>
      </c>
      <c r="AG2949">
        <v>33.6</v>
      </c>
      <c r="AH2949" s="1">
        <v>435.45</v>
      </c>
      <c r="AI2949">
        <v>0</v>
      </c>
      <c r="AJ2949">
        <v>0</v>
      </c>
      <c r="AK2949">
        <v>0</v>
      </c>
      <c r="AL2949">
        <v>435.45</v>
      </c>
      <c r="AM2949" t="s">
        <v>47</v>
      </c>
      <c r="AN2949" t="s">
        <v>8234</v>
      </c>
      <c r="AO2949" t="s">
        <v>8235</v>
      </c>
    </row>
    <row r="2950" spans="1:41" ht="14.5" customHeight="1" x14ac:dyDescent="0.3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 t="str">
        <f>IF(T_telecom1[[#This Row],[Latitude]]&lt;34,"South",IF(T_telecom1[[#This Row],[Latitude]]&gt;38,"North","Central"))</f>
        <v>Central</v>
      </c>
      <c r="I2950">
        <v>37.458367000000003</v>
      </c>
      <c r="J2950" t="str">
        <f>IF(T_telecom1[[#This Row],[Longitude]]&lt;-121.7,"West",IF(T_telecom1[Longitude]&gt;-118,"East","Central-East"))</f>
        <v>Central-East</v>
      </c>
      <c r="K2950">
        <v>-119.345011</v>
      </c>
      <c r="L2950">
        <v>9</v>
      </c>
      <c r="M29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50">
        <v>67</v>
      </c>
      <c r="O2950" t="s">
        <v>72</v>
      </c>
      <c r="P2950" t="s">
        <v>40</v>
      </c>
      <c r="Q2950">
        <v>48.68</v>
      </c>
      <c r="R2950" t="s">
        <v>40</v>
      </c>
      <c r="S2950" t="s">
        <v>40</v>
      </c>
      <c r="T2950" t="s">
        <v>55</v>
      </c>
      <c r="U2950">
        <v>17</v>
      </c>
      <c r="V2950" t="s">
        <v>43</v>
      </c>
      <c r="W2950" t="s">
        <v>40</v>
      </c>
      <c r="X2950" t="s">
        <v>43</v>
      </c>
      <c r="Y2950" t="s">
        <v>40</v>
      </c>
      <c r="Z2950" t="s">
        <v>40</v>
      </c>
      <c r="AA2950" t="s">
        <v>40</v>
      </c>
      <c r="AB2950" t="s">
        <v>40</v>
      </c>
      <c r="AC2950" t="s">
        <v>40</v>
      </c>
      <c r="AD2950" t="s">
        <v>73</v>
      </c>
      <c r="AE2950" t="s">
        <v>43</v>
      </c>
      <c r="AF2950" t="s">
        <v>56</v>
      </c>
      <c r="AG2950">
        <v>102.9</v>
      </c>
      <c r="AH2950" s="1">
        <v>6989.7</v>
      </c>
      <c r="AI2950">
        <v>0</v>
      </c>
      <c r="AJ2950">
        <v>0</v>
      </c>
      <c r="AK2950">
        <v>3261.56</v>
      </c>
      <c r="AL2950">
        <v>10251.26</v>
      </c>
      <c r="AM2950" t="s">
        <v>47</v>
      </c>
      <c r="AN2950" t="s">
        <v>8234</v>
      </c>
      <c r="AO2950" t="s">
        <v>8235</v>
      </c>
    </row>
    <row r="2951" spans="1:41" ht="14.5" customHeight="1" x14ac:dyDescent="0.3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 t="str">
        <f>IF(T_telecom1[[#This Row],[Latitude]]&lt;34,"South",IF(T_telecom1[[#This Row],[Latitude]]&gt;38,"North","Central"))</f>
        <v>Central</v>
      </c>
      <c r="I2951">
        <v>34.508417000000001</v>
      </c>
      <c r="J2951" t="str">
        <f>IF(T_telecom1[[#This Row],[Longitude]]&lt;-121.7,"West",IF(T_telecom1[Longitude]&gt;-118,"East","Central-East"))</f>
        <v>East</v>
      </c>
      <c r="K2951">
        <v>-116.856103</v>
      </c>
      <c r="L2951">
        <v>0</v>
      </c>
      <c r="M29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51">
        <v>1</v>
      </c>
      <c r="O2951" t="s">
        <v>54</v>
      </c>
      <c r="P2951" t="s">
        <v>40</v>
      </c>
      <c r="Q2951">
        <v>26.22</v>
      </c>
      <c r="R2951" t="s">
        <v>43</v>
      </c>
      <c r="S2951" t="s">
        <v>40</v>
      </c>
      <c r="T2951" t="s">
        <v>44</v>
      </c>
      <c r="U2951">
        <v>22</v>
      </c>
      <c r="V2951" t="s">
        <v>40</v>
      </c>
      <c r="W2951" t="s">
        <v>43</v>
      </c>
      <c r="X2951" t="s">
        <v>40</v>
      </c>
      <c r="Y2951" t="s">
        <v>43</v>
      </c>
      <c r="Z2951" t="s">
        <v>43</v>
      </c>
      <c r="AA2951" t="s">
        <v>43</v>
      </c>
      <c r="AB2951" t="s">
        <v>43</v>
      </c>
      <c r="AC2951" t="s">
        <v>40</v>
      </c>
      <c r="AD2951" t="s">
        <v>51</v>
      </c>
      <c r="AE2951" t="s">
        <v>40</v>
      </c>
      <c r="AF2951" t="s">
        <v>56</v>
      </c>
      <c r="AG2951">
        <v>55.8</v>
      </c>
      <c r="AH2951" s="1">
        <v>55.8</v>
      </c>
      <c r="AI2951">
        <v>0</v>
      </c>
      <c r="AJ2951">
        <v>0</v>
      </c>
      <c r="AK2951">
        <v>26.22</v>
      </c>
      <c r="AL2951">
        <v>82.02</v>
      </c>
      <c r="AM2951" t="s">
        <v>57</v>
      </c>
      <c r="AN2951" t="s">
        <v>63</v>
      </c>
      <c r="AO2951" t="s">
        <v>433</v>
      </c>
    </row>
    <row r="2952" spans="1:41" ht="14.5" customHeight="1" x14ac:dyDescent="0.3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 t="str">
        <f>IF(T_telecom1[[#This Row],[Latitude]]&lt;34,"South",IF(T_telecom1[[#This Row],[Latitude]]&gt;38,"North","Central"))</f>
        <v>Central</v>
      </c>
      <c r="I2952">
        <v>34.029043000000001</v>
      </c>
      <c r="J2952" t="str">
        <f>IF(T_telecom1[[#This Row],[Longitude]]&lt;-121.7,"West",IF(T_telecom1[Longitude]&gt;-118,"East","Central-East"))</f>
        <v>Central-East</v>
      </c>
      <c r="K2952">
        <v>-118.239504</v>
      </c>
      <c r="L2952">
        <v>0</v>
      </c>
      <c r="M29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52">
        <v>28</v>
      </c>
      <c r="O2952" t="s">
        <v>42</v>
      </c>
      <c r="P2952" t="s">
        <v>40</v>
      </c>
      <c r="Q2952">
        <v>26.09</v>
      </c>
      <c r="R2952" t="s">
        <v>43</v>
      </c>
      <c r="S2952" t="s">
        <v>43</v>
      </c>
      <c r="T2952" t="s">
        <v>8242</v>
      </c>
      <c r="U2952">
        <v>0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A2952" t="s">
        <v>43</v>
      </c>
      <c r="AB2952" t="s">
        <v>43</v>
      </c>
      <c r="AC2952" t="s">
        <v>43</v>
      </c>
      <c r="AD2952" t="s">
        <v>51</v>
      </c>
      <c r="AE2952" t="s">
        <v>43</v>
      </c>
      <c r="AF2952" t="s">
        <v>46</v>
      </c>
      <c r="AG2952">
        <v>20.25</v>
      </c>
      <c r="AH2952" s="1">
        <v>535.35</v>
      </c>
      <c r="AI2952">
        <v>0</v>
      </c>
      <c r="AJ2952">
        <v>0</v>
      </c>
      <c r="AK2952">
        <v>730.52</v>
      </c>
      <c r="AL2952">
        <v>1265.8699999999999</v>
      </c>
      <c r="AM2952" t="s">
        <v>47</v>
      </c>
      <c r="AN2952" t="s">
        <v>8234</v>
      </c>
      <c r="AO2952" t="s">
        <v>8235</v>
      </c>
    </row>
    <row r="2953" spans="1:41" ht="14.5" customHeight="1" x14ac:dyDescent="0.3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 t="str">
        <f>IF(T_telecom1[[#This Row],[Latitude]]&lt;34,"South",IF(T_telecom1[[#This Row],[Latitude]]&gt;38,"North","Central"))</f>
        <v>Central</v>
      </c>
      <c r="I2953">
        <v>37.83323</v>
      </c>
      <c r="J2953" t="str">
        <f>IF(T_telecom1[[#This Row],[Longitude]]&lt;-121.7,"West",IF(T_telecom1[Longitude]&gt;-118,"East","Central-East"))</f>
        <v>Central-East</v>
      </c>
      <c r="K2953">
        <v>-121.601461</v>
      </c>
      <c r="L2953">
        <v>0</v>
      </c>
      <c r="M29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53">
        <v>2</v>
      </c>
      <c r="O2953" t="s">
        <v>54</v>
      </c>
      <c r="P2953" t="s">
        <v>40</v>
      </c>
      <c r="Q2953">
        <v>26.62</v>
      </c>
      <c r="R2953" t="s">
        <v>43</v>
      </c>
      <c r="S2953" t="s">
        <v>40</v>
      </c>
      <c r="T2953" t="s">
        <v>79</v>
      </c>
      <c r="U2953">
        <v>11</v>
      </c>
      <c r="V2953" t="s">
        <v>43</v>
      </c>
      <c r="W2953" t="s">
        <v>43</v>
      </c>
      <c r="X2953" t="s">
        <v>43</v>
      </c>
      <c r="Y2953" t="s">
        <v>43</v>
      </c>
      <c r="Z2953" t="s">
        <v>43</v>
      </c>
      <c r="AA2953" t="s">
        <v>43</v>
      </c>
      <c r="AB2953" t="s">
        <v>43</v>
      </c>
      <c r="AC2953" t="s">
        <v>40</v>
      </c>
      <c r="AD2953" t="s">
        <v>51</v>
      </c>
      <c r="AE2953" t="s">
        <v>43</v>
      </c>
      <c r="AF2953" t="s">
        <v>46</v>
      </c>
      <c r="AG2953">
        <v>44.95</v>
      </c>
      <c r="AH2953" s="1">
        <v>85.15</v>
      </c>
      <c r="AI2953">
        <v>0</v>
      </c>
      <c r="AJ2953">
        <v>0</v>
      </c>
      <c r="AK2953">
        <v>53.24</v>
      </c>
      <c r="AL2953">
        <v>138.38999999999999</v>
      </c>
      <c r="AM2953" t="s">
        <v>57</v>
      </c>
      <c r="AN2953" t="s">
        <v>109</v>
      </c>
      <c r="AO2953" t="s">
        <v>110</v>
      </c>
    </row>
    <row r="2954" spans="1:41" ht="14.5" customHeight="1" x14ac:dyDescent="0.3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 t="str">
        <f>IF(T_telecom1[[#This Row],[Latitude]]&lt;34,"South",IF(T_telecom1[[#This Row],[Latitude]]&gt;38,"North","Central"))</f>
        <v>South</v>
      </c>
      <c r="I2954">
        <v>33.362575</v>
      </c>
      <c r="J2954" t="str">
        <f>IF(T_telecom1[[#This Row],[Longitude]]&lt;-121.7,"West",IF(T_telecom1[Longitude]&gt;-118,"East","Central-East"))</f>
        <v>East</v>
      </c>
      <c r="K2954">
        <v>-117.299644</v>
      </c>
      <c r="L2954">
        <v>0</v>
      </c>
      <c r="M29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54">
        <v>4</v>
      </c>
      <c r="O2954" t="s">
        <v>54</v>
      </c>
      <c r="P2954" t="s">
        <v>40</v>
      </c>
      <c r="Q2954">
        <v>36.909999999999997</v>
      </c>
      <c r="R2954" t="s">
        <v>43</v>
      </c>
      <c r="S2954" t="s">
        <v>40</v>
      </c>
      <c r="T2954" t="s">
        <v>55</v>
      </c>
      <c r="U2954">
        <v>23</v>
      </c>
      <c r="V2954" t="s">
        <v>43</v>
      </c>
      <c r="W2954" t="s">
        <v>43</v>
      </c>
      <c r="X2954" t="s">
        <v>43</v>
      </c>
      <c r="Y2954" t="s">
        <v>43</v>
      </c>
      <c r="Z2954" t="s">
        <v>43</v>
      </c>
      <c r="AA2954" t="s">
        <v>40</v>
      </c>
      <c r="AB2954" t="s">
        <v>40</v>
      </c>
      <c r="AC2954" t="s">
        <v>40</v>
      </c>
      <c r="AD2954" t="s">
        <v>51</v>
      </c>
      <c r="AE2954" t="s">
        <v>40</v>
      </c>
      <c r="AF2954" t="s">
        <v>56</v>
      </c>
      <c r="AG2954">
        <v>79.150000000000006</v>
      </c>
      <c r="AH2954" s="1">
        <v>317.25</v>
      </c>
      <c r="AI2954">
        <v>0</v>
      </c>
      <c r="AJ2954">
        <v>0</v>
      </c>
      <c r="AK2954">
        <v>147.63999999999999</v>
      </c>
      <c r="AL2954">
        <v>464.89</v>
      </c>
      <c r="AM2954" t="s">
        <v>57</v>
      </c>
      <c r="AN2954" t="s">
        <v>58</v>
      </c>
      <c r="AO2954" t="s">
        <v>104</v>
      </c>
    </row>
    <row r="2955" spans="1:41" ht="14.5" customHeight="1" x14ac:dyDescent="0.3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 t="str">
        <f>IF(T_telecom1[[#This Row],[Latitude]]&lt;34,"South",IF(T_telecom1[[#This Row],[Latitude]]&gt;38,"North","Central"))</f>
        <v>North</v>
      </c>
      <c r="I2955">
        <v>38.419088000000002</v>
      </c>
      <c r="J2955" t="str">
        <f>IF(T_telecom1[[#This Row],[Longitude]]&lt;-121.7,"West",IF(T_telecom1[Longitude]&gt;-118,"East","Central-East"))</f>
        <v>West</v>
      </c>
      <c r="K2955">
        <v>-122.024568</v>
      </c>
      <c r="L2955">
        <v>0</v>
      </c>
      <c r="M295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55">
        <v>1</v>
      </c>
      <c r="O2955" t="s">
        <v>54</v>
      </c>
      <c r="P2955" t="s">
        <v>40</v>
      </c>
      <c r="Q2955">
        <v>23.16</v>
      </c>
      <c r="R2955" t="s">
        <v>43</v>
      </c>
      <c r="S2955" t="s">
        <v>43</v>
      </c>
      <c r="T2955" t="s">
        <v>8242</v>
      </c>
      <c r="U2955">
        <v>0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A2955" t="s">
        <v>43</v>
      </c>
      <c r="AB2955" t="s">
        <v>43</v>
      </c>
      <c r="AC2955" t="s">
        <v>43</v>
      </c>
      <c r="AD2955" t="s">
        <v>51</v>
      </c>
      <c r="AE2955" t="s">
        <v>43</v>
      </c>
      <c r="AF2955" t="s">
        <v>183</v>
      </c>
      <c r="AG2955">
        <v>20.25</v>
      </c>
      <c r="AH2955" s="1">
        <v>20.25</v>
      </c>
      <c r="AI2955">
        <v>0</v>
      </c>
      <c r="AJ2955">
        <v>0</v>
      </c>
      <c r="AK2955">
        <v>23.16</v>
      </c>
      <c r="AL2955">
        <v>43.41</v>
      </c>
      <c r="AM2955" t="s">
        <v>57</v>
      </c>
      <c r="AN2955" t="s">
        <v>121</v>
      </c>
      <c r="AO2955" t="s">
        <v>195</v>
      </c>
    </row>
    <row r="2956" spans="1:41" ht="14.5" customHeight="1" x14ac:dyDescent="0.3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 t="str">
        <f>IF(T_telecom1[[#This Row],[Latitude]]&lt;34,"South",IF(T_telecom1[[#This Row],[Latitude]]&gt;38,"North","Central"))</f>
        <v>North</v>
      </c>
      <c r="I2956">
        <v>38.014457</v>
      </c>
      <c r="J2956" t="str">
        <f>IF(T_telecom1[[#This Row],[Longitude]]&lt;-121.7,"West",IF(T_telecom1[Longitude]&gt;-118,"East","Central-East"))</f>
        <v>West</v>
      </c>
      <c r="K2956">
        <v>-122.115432</v>
      </c>
      <c r="L2956">
        <v>0</v>
      </c>
      <c r="M29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56">
        <v>33</v>
      </c>
      <c r="O2956" t="s">
        <v>42</v>
      </c>
      <c r="P2956" t="s">
        <v>40</v>
      </c>
      <c r="Q2956">
        <v>36.5</v>
      </c>
      <c r="R2956" t="s">
        <v>40</v>
      </c>
      <c r="S2956" t="s">
        <v>43</v>
      </c>
      <c r="T2956" t="s">
        <v>8242</v>
      </c>
      <c r="U2956">
        <v>0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A2956" t="s">
        <v>43</v>
      </c>
      <c r="AB2956" t="s">
        <v>43</v>
      </c>
      <c r="AC2956" t="s">
        <v>43</v>
      </c>
      <c r="AD2956" t="s">
        <v>73</v>
      </c>
      <c r="AE2956" t="s">
        <v>43</v>
      </c>
      <c r="AF2956" t="s">
        <v>46</v>
      </c>
      <c r="AG2956">
        <v>25.7</v>
      </c>
      <c r="AH2956" s="1">
        <v>826.1</v>
      </c>
      <c r="AI2956">
        <v>0</v>
      </c>
      <c r="AJ2956">
        <v>0</v>
      </c>
      <c r="AK2956">
        <v>1204.5</v>
      </c>
      <c r="AL2956">
        <v>2030.6</v>
      </c>
      <c r="AM2956" t="s">
        <v>47</v>
      </c>
      <c r="AN2956" t="s">
        <v>8234</v>
      </c>
      <c r="AO2956" t="s">
        <v>8235</v>
      </c>
    </row>
    <row r="2957" spans="1:41" ht="14.5" customHeight="1" x14ac:dyDescent="0.3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 t="str">
        <f>IF(T_telecom1[[#This Row],[Latitude]]&lt;34,"South",IF(T_telecom1[[#This Row],[Latitude]]&gt;38,"North","Central"))</f>
        <v>Central</v>
      </c>
      <c r="I2957">
        <v>36.594541999999997</v>
      </c>
      <c r="J2957" t="str">
        <f>IF(T_telecom1[[#This Row],[Longitude]]&lt;-121.7,"West",IF(T_telecom1[Longitude]&gt;-118,"East","Central-East"))</f>
        <v>Central-East</v>
      </c>
      <c r="K2957">
        <v>-119.90524499999999</v>
      </c>
      <c r="L2957">
        <v>3</v>
      </c>
      <c r="M29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57">
        <v>61</v>
      </c>
      <c r="O2957" t="s">
        <v>42</v>
      </c>
      <c r="P2957" t="s">
        <v>40</v>
      </c>
      <c r="Q2957">
        <v>27.63</v>
      </c>
      <c r="R2957" t="s">
        <v>40</v>
      </c>
      <c r="S2957" t="s">
        <v>40</v>
      </c>
      <c r="T2957" t="s">
        <v>55</v>
      </c>
      <c r="U2957">
        <v>29</v>
      </c>
      <c r="V2957" t="s">
        <v>43</v>
      </c>
      <c r="W2957" t="s">
        <v>43</v>
      </c>
      <c r="X2957" t="s">
        <v>40</v>
      </c>
      <c r="Y2957" t="s">
        <v>40</v>
      </c>
      <c r="Z2957" t="s">
        <v>40</v>
      </c>
      <c r="AA2957" t="s">
        <v>40</v>
      </c>
      <c r="AB2957" t="s">
        <v>40</v>
      </c>
      <c r="AC2957" t="s">
        <v>40</v>
      </c>
      <c r="AD2957" t="s">
        <v>51</v>
      </c>
      <c r="AE2957" t="s">
        <v>40</v>
      </c>
      <c r="AF2957" t="s">
        <v>56</v>
      </c>
      <c r="AG2957">
        <v>106.35</v>
      </c>
      <c r="AH2957" s="1">
        <v>6751.35</v>
      </c>
      <c r="AI2957">
        <v>0</v>
      </c>
      <c r="AJ2957">
        <v>0</v>
      </c>
      <c r="AK2957">
        <v>1685.43</v>
      </c>
      <c r="AL2957">
        <v>8436.7800000000007</v>
      </c>
      <c r="AM2957" t="s">
        <v>47</v>
      </c>
      <c r="AN2957" t="s">
        <v>8234</v>
      </c>
      <c r="AO2957" t="s">
        <v>8235</v>
      </c>
    </row>
    <row r="2958" spans="1:41" ht="14.5" customHeight="1" x14ac:dyDescent="0.3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 t="str">
        <f>IF(T_telecom1[[#This Row],[Latitude]]&lt;34,"South",IF(T_telecom1[[#This Row],[Latitude]]&gt;38,"North","Central"))</f>
        <v>Central</v>
      </c>
      <c r="I2958">
        <v>34.122501</v>
      </c>
      <c r="J2958" t="str">
        <f>IF(T_telecom1[[#This Row],[Longitude]]&lt;-121.7,"West",IF(T_telecom1[Longitude]&gt;-118,"East","Central-East"))</f>
        <v>East</v>
      </c>
      <c r="K2958">
        <v>-117.320138</v>
      </c>
      <c r="L2958">
        <v>0</v>
      </c>
      <c r="M29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58">
        <v>21</v>
      </c>
      <c r="O2958" t="s">
        <v>62</v>
      </c>
      <c r="P2958" t="s">
        <v>40</v>
      </c>
      <c r="Q2958">
        <v>30.88</v>
      </c>
      <c r="R2958" t="s">
        <v>43</v>
      </c>
      <c r="S2958" t="s">
        <v>40</v>
      </c>
      <c r="T2958" t="s">
        <v>79</v>
      </c>
      <c r="U2958">
        <v>15</v>
      </c>
      <c r="V2958" t="s">
        <v>40</v>
      </c>
      <c r="W2958" t="s">
        <v>43</v>
      </c>
      <c r="X2958" t="s">
        <v>40</v>
      </c>
      <c r="Y2958" t="s">
        <v>43</v>
      </c>
      <c r="Z2958" t="s">
        <v>43</v>
      </c>
      <c r="AA2958" t="s">
        <v>40</v>
      </c>
      <c r="AB2958" t="s">
        <v>40</v>
      </c>
      <c r="AC2958" t="s">
        <v>40</v>
      </c>
      <c r="AD2958" t="s">
        <v>45</v>
      </c>
      <c r="AE2958" t="s">
        <v>43</v>
      </c>
      <c r="AF2958" t="s">
        <v>183</v>
      </c>
      <c r="AG2958">
        <v>64.849999999999994</v>
      </c>
      <c r="AH2958" s="1">
        <v>1336.8</v>
      </c>
      <c r="AI2958">
        <v>0</v>
      </c>
      <c r="AJ2958">
        <v>0</v>
      </c>
      <c r="AK2958">
        <v>648.48</v>
      </c>
      <c r="AL2958">
        <v>1985.28</v>
      </c>
      <c r="AM2958" t="s">
        <v>47</v>
      </c>
      <c r="AN2958" t="s">
        <v>8234</v>
      </c>
      <c r="AO2958" t="s">
        <v>8235</v>
      </c>
    </row>
    <row r="2959" spans="1:41" ht="14.5" customHeight="1" x14ac:dyDescent="0.3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 t="str">
        <f>IF(T_telecom1[[#This Row],[Latitude]]&lt;34,"South",IF(T_telecom1[[#This Row],[Latitude]]&gt;38,"North","Central"))</f>
        <v>Central</v>
      </c>
      <c r="I2959">
        <v>36.460611</v>
      </c>
      <c r="J2959" t="str">
        <f>IF(T_telecom1[[#This Row],[Longitude]]&lt;-121.7,"West",IF(T_telecom1[Longitude]&gt;-118,"East","Central-East"))</f>
        <v>West</v>
      </c>
      <c r="K2959">
        <v>-121.852507</v>
      </c>
      <c r="L2959">
        <v>0</v>
      </c>
      <c r="M29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59">
        <v>2</v>
      </c>
      <c r="O2959" t="s">
        <v>54</v>
      </c>
      <c r="P2959" t="s">
        <v>40</v>
      </c>
      <c r="Q2959">
        <v>37.97</v>
      </c>
      <c r="R2959" t="s">
        <v>43</v>
      </c>
      <c r="S2959" t="s">
        <v>40</v>
      </c>
      <c r="T2959" t="s">
        <v>79</v>
      </c>
      <c r="U2959">
        <v>9</v>
      </c>
      <c r="V2959" t="s">
        <v>43</v>
      </c>
      <c r="W2959" t="s">
        <v>43</v>
      </c>
      <c r="X2959" t="s">
        <v>40</v>
      </c>
      <c r="Y2959" t="s">
        <v>43</v>
      </c>
      <c r="Z2959" t="s">
        <v>43</v>
      </c>
      <c r="AA2959" t="s">
        <v>43</v>
      </c>
      <c r="AB2959" t="s">
        <v>43</v>
      </c>
      <c r="AC2959" t="s">
        <v>40</v>
      </c>
      <c r="AD2959" t="s">
        <v>73</v>
      </c>
      <c r="AE2959" t="s">
        <v>43</v>
      </c>
      <c r="AF2959" t="s">
        <v>183</v>
      </c>
      <c r="AG2959">
        <v>49.95</v>
      </c>
      <c r="AH2959" s="1">
        <v>107.1</v>
      </c>
      <c r="AI2959">
        <v>0</v>
      </c>
      <c r="AJ2959">
        <v>0</v>
      </c>
      <c r="AK2959">
        <v>75.94</v>
      </c>
      <c r="AL2959">
        <v>183.04</v>
      </c>
      <c r="AM2959" t="s">
        <v>98</v>
      </c>
      <c r="AN2959" t="s">
        <v>8234</v>
      </c>
      <c r="AO2959" t="s">
        <v>8235</v>
      </c>
    </row>
    <row r="2960" spans="1:41" ht="14.5" customHeight="1" x14ac:dyDescent="0.3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 t="str">
        <f>IF(T_telecom1[[#This Row],[Latitude]]&lt;34,"South",IF(T_telecom1[[#This Row],[Latitude]]&gt;38,"North","Central"))</f>
        <v>Central</v>
      </c>
      <c r="I2960">
        <v>37.873283000000001</v>
      </c>
      <c r="J2960" t="str">
        <f>IF(T_telecom1[[#This Row],[Longitude]]&lt;-121.7,"West",IF(T_telecom1[Longitude]&gt;-118,"East","Central-East"))</f>
        <v>Central-East</v>
      </c>
      <c r="K2960">
        <v>-121.292034</v>
      </c>
      <c r="L2960">
        <v>0</v>
      </c>
      <c r="M29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60">
        <v>8</v>
      </c>
      <c r="O2960" t="s">
        <v>54</v>
      </c>
      <c r="P2960" t="s">
        <v>40</v>
      </c>
      <c r="Q2960">
        <v>30.8</v>
      </c>
      <c r="R2960" t="s">
        <v>43</v>
      </c>
      <c r="S2960" t="s">
        <v>40</v>
      </c>
      <c r="T2960" t="s">
        <v>79</v>
      </c>
      <c r="U2960">
        <v>27</v>
      </c>
      <c r="V2960" t="s">
        <v>43</v>
      </c>
      <c r="W2960" t="s">
        <v>40</v>
      </c>
      <c r="X2960" t="s">
        <v>43</v>
      </c>
      <c r="Y2960" t="s">
        <v>40</v>
      </c>
      <c r="Z2960" t="s">
        <v>40</v>
      </c>
      <c r="AA2960" t="s">
        <v>43</v>
      </c>
      <c r="AB2960" t="s">
        <v>43</v>
      </c>
      <c r="AC2960" t="s">
        <v>40</v>
      </c>
      <c r="AD2960" t="s">
        <v>51</v>
      </c>
      <c r="AE2960" t="s">
        <v>40</v>
      </c>
      <c r="AF2960" t="s">
        <v>56</v>
      </c>
      <c r="AG2960">
        <v>66.650000000000006</v>
      </c>
      <c r="AH2960" s="1">
        <v>520.95000000000005</v>
      </c>
      <c r="AI2960">
        <v>0</v>
      </c>
      <c r="AJ2960">
        <v>0</v>
      </c>
      <c r="AK2960">
        <v>246.4</v>
      </c>
      <c r="AL2960">
        <v>767.35</v>
      </c>
      <c r="AM2960" t="s">
        <v>47</v>
      </c>
      <c r="AN2960" t="s">
        <v>8234</v>
      </c>
      <c r="AO2960" t="s">
        <v>8235</v>
      </c>
    </row>
    <row r="2961" spans="1:41" ht="14.5" customHeight="1" x14ac:dyDescent="0.3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 t="str">
        <f>IF(T_telecom1[[#This Row],[Latitude]]&lt;34,"South",IF(T_telecom1[[#This Row],[Latitude]]&gt;38,"North","Central"))</f>
        <v>South</v>
      </c>
      <c r="I2961">
        <v>32.770392999999999</v>
      </c>
      <c r="J2961" t="str">
        <f>IF(T_telecom1[[#This Row],[Longitude]]&lt;-121.7,"West",IF(T_telecom1[Longitude]&gt;-118,"East","Central-East"))</f>
        <v>East</v>
      </c>
      <c r="K2961">
        <v>-115.60915</v>
      </c>
      <c r="L2961">
        <v>8</v>
      </c>
      <c r="M29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61">
        <v>68</v>
      </c>
      <c r="O2961" t="s">
        <v>42</v>
      </c>
      <c r="P2961" t="s">
        <v>40</v>
      </c>
      <c r="Q2961">
        <v>20.149999999999999</v>
      </c>
      <c r="R2961" t="s">
        <v>40</v>
      </c>
      <c r="S2961" t="s">
        <v>40</v>
      </c>
      <c r="T2961" t="s">
        <v>79</v>
      </c>
      <c r="U2961">
        <v>16</v>
      </c>
      <c r="V2961" t="s">
        <v>40</v>
      </c>
      <c r="W2961" t="s">
        <v>40</v>
      </c>
      <c r="X2961" t="s">
        <v>40</v>
      </c>
      <c r="Y2961" t="s">
        <v>43</v>
      </c>
      <c r="Z2961" t="s">
        <v>40</v>
      </c>
      <c r="AA2961" t="s">
        <v>43</v>
      </c>
      <c r="AB2961" t="s">
        <v>43</v>
      </c>
      <c r="AC2961" t="s">
        <v>40</v>
      </c>
      <c r="AD2961" t="s">
        <v>45</v>
      </c>
      <c r="AE2961" t="s">
        <v>40</v>
      </c>
      <c r="AF2961" t="s">
        <v>46</v>
      </c>
      <c r="AG2961">
        <v>73</v>
      </c>
      <c r="AH2961" s="1">
        <v>5163</v>
      </c>
      <c r="AI2961">
        <v>0</v>
      </c>
      <c r="AJ2961">
        <v>0</v>
      </c>
      <c r="AK2961">
        <v>1370.2</v>
      </c>
      <c r="AL2961">
        <v>6533.2</v>
      </c>
      <c r="AM2961" t="s">
        <v>47</v>
      </c>
      <c r="AN2961" t="s">
        <v>8234</v>
      </c>
      <c r="AO2961" t="s">
        <v>8235</v>
      </c>
    </row>
    <row r="2962" spans="1:41" ht="14.5" customHeight="1" x14ac:dyDescent="0.3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 t="str">
        <f>IF(T_telecom1[[#This Row],[Latitude]]&lt;34,"South",IF(T_telecom1[[#This Row],[Latitude]]&gt;38,"North","Central"))</f>
        <v>Central</v>
      </c>
      <c r="I2962">
        <v>37.791998</v>
      </c>
      <c r="J2962" t="str">
        <f>IF(T_telecom1[[#This Row],[Longitude]]&lt;-121.7,"West",IF(T_telecom1[Longitude]&gt;-118,"East","Central-East"))</f>
        <v>West</v>
      </c>
      <c r="K2962">
        <v>-122.408653</v>
      </c>
      <c r="L2962">
        <v>0</v>
      </c>
      <c r="M29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62">
        <v>4</v>
      </c>
      <c r="O2962" t="s">
        <v>54</v>
      </c>
      <c r="P2962" t="s">
        <v>40</v>
      </c>
      <c r="Q2962">
        <v>12.24</v>
      </c>
      <c r="R2962" t="s">
        <v>40</v>
      </c>
      <c r="S2962" t="s">
        <v>40</v>
      </c>
      <c r="T2962" t="s">
        <v>55</v>
      </c>
      <c r="U2962">
        <v>11</v>
      </c>
      <c r="V2962" t="s">
        <v>43</v>
      </c>
      <c r="W2962" t="s">
        <v>40</v>
      </c>
      <c r="X2962" t="s">
        <v>43</v>
      </c>
      <c r="Y2962" t="s">
        <v>43</v>
      </c>
      <c r="Z2962" t="s">
        <v>43</v>
      </c>
      <c r="AA2962" t="s">
        <v>40</v>
      </c>
      <c r="AB2962" t="s">
        <v>40</v>
      </c>
      <c r="AC2962" t="s">
        <v>43</v>
      </c>
      <c r="AD2962" t="s">
        <v>51</v>
      </c>
      <c r="AE2962" t="s">
        <v>40</v>
      </c>
      <c r="AF2962" t="s">
        <v>56</v>
      </c>
      <c r="AG2962">
        <v>90.05</v>
      </c>
      <c r="AH2962" s="1">
        <v>368.1</v>
      </c>
      <c r="AI2962">
        <v>0</v>
      </c>
      <c r="AJ2962">
        <v>30</v>
      </c>
      <c r="AK2962">
        <v>48.96</v>
      </c>
      <c r="AL2962">
        <v>447.06</v>
      </c>
      <c r="AM2962" t="s">
        <v>57</v>
      </c>
      <c r="AN2962" t="s">
        <v>58</v>
      </c>
      <c r="AO2962" t="s">
        <v>214</v>
      </c>
    </row>
    <row r="2963" spans="1:41" ht="14.5" customHeight="1" x14ac:dyDescent="0.3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 t="str">
        <f>IF(T_telecom1[[#This Row],[Latitude]]&lt;34,"South",IF(T_telecom1[[#This Row],[Latitude]]&gt;38,"North","Central"))</f>
        <v>Central</v>
      </c>
      <c r="I2963">
        <v>36.64152</v>
      </c>
      <c r="J2963" t="str">
        <f>IF(T_telecom1[[#This Row],[Longitude]]&lt;-121.7,"West",IF(T_telecom1[Longitude]&gt;-118,"East","Central-East"))</f>
        <v>Central-East</v>
      </c>
      <c r="K2963">
        <v>-121.62218799999999</v>
      </c>
      <c r="L2963">
        <v>0</v>
      </c>
      <c r="M29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63">
        <v>6</v>
      </c>
      <c r="O2963" t="s">
        <v>42</v>
      </c>
      <c r="P2963" t="s">
        <v>40</v>
      </c>
      <c r="Q2963">
        <v>6.32</v>
      </c>
      <c r="R2963" t="s">
        <v>40</v>
      </c>
      <c r="S2963" t="s">
        <v>40</v>
      </c>
      <c r="T2963" t="s">
        <v>55</v>
      </c>
      <c r="U2963">
        <v>11</v>
      </c>
      <c r="V2963" t="s">
        <v>43</v>
      </c>
      <c r="W2963" t="s">
        <v>43</v>
      </c>
      <c r="X2963" t="s">
        <v>43</v>
      </c>
      <c r="Y2963" t="s">
        <v>43</v>
      </c>
      <c r="Z2963" t="s">
        <v>43</v>
      </c>
      <c r="AA2963" t="s">
        <v>43</v>
      </c>
      <c r="AB2963" t="s">
        <v>43</v>
      </c>
      <c r="AC2963" t="s">
        <v>40</v>
      </c>
      <c r="AD2963" t="s">
        <v>51</v>
      </c>
      <c r="AE2963" t="s">
        <v>40</v>
      </c>
      <c r="AF2963" t="s">
        <v>56</v>
      </c>
      <c r="AG2963">
        <v>74.900000000000006</v>
      </c>
      <c r="AH2963" s="1">
        <v>469.8</v>
      </c>
      <c r="AI2963">
        <v>0</v>
      </c>
      <c r="AJ2963">
        <v>0</v>
      </c>
      <c r="AK2963">
        <v>37.92</v>
      </c>
      <c r="AL2963">
        <v>507.72</v>
      </c>
      <c r="AM2963" t="s">
        <v>57</v>
      </c>
      <c r="AN2963" t="s">
        <v>63</v>
      </c>
      <c r="AO2963" t="s">
        <v>433</v>
      </c>
    </row>
    <row r="2964" spans="1:41" ht="14.5" customHeight="1" x14ac:dyDescent="0.3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 t="str">
        <f>IF(T_telecom1[[#This Row],[Latitude]]&lt;34,"South",IF(T_telecom1[[#This Row],[Latitude]]&gt;38,"North","Central"))</f>
        <v>Central</v>
      </c>
      <c r="I2964">
        <v>37.937081999999997</v>
      </c>
      <c r="J2964" t="str">
        <f>IF(T_telecom1[[#This Row],[Longitude]]&lt;-121.7,"West",IF(T_telecom1[Longitude]&gt;-118,"East","Central-East"))</f>
        <v>West</v>
      </c>
      <c r="K2964">
        <v>-122.532369</v>
      </c>
      <c r="L2964">
        <v>4</v>
      </c>
      <c r="M29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64">
        <v>72</v>
      </c>
      <c r="O2964" t="s">
        <v>42</v>
      </c>
      <c r="P2964" t="s">
        <v>40</v>
      </c>
      <c r="Q2964">
        <v>12.58</v>
      </c>
      <c r="R2964" t="s">
        <v>40</v>
      </c>
      <c r="S2964" t="s">
        <v>43</v>
      </c>
      <c r="T2964" t="s">
        <v>8242</v>
      </c>
      <c r="U2964">
        <v>0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A2964" t="s">
        <v>43</v>
      </c>
      <c r="AB2964" t="s">
        <v>43</v>
      </c>
      <c r="AC2964" t="s">
        <v>43</v>
      </c>
      <c r="AD2964" t="s">
        <v>73</v>
      </c>
      <c r="AE2964" t="s">
        <v>43</v>
      </c>
      <c r="AF2964" t="s">
        <v>56</v>
      </c>
      <c r="AG2964">
        <v>25.65</v>
      </c>
      <c r="AH2964" s="1">
        <v>1887</v>
      </c>
      <c r="AI2964">
        <v>0</v>
      </c>
      <c r="AJ2964">
        <v>0</v>
      </c>
      <c r="AK2964">
        <v>905.76</v>
      </c>
      <c r="AL2964">
        <v>2792.76</v>
      </c>
      <c r="AM2964" t="s">
        <v>47</v>
      </c>
      <c r="AN2964" t="s">
        <v>8234</v>
      </c>
      <c r="AO2964" t="s">
        <v>8235</v>
      </c>
    </row>
    <row r="2965" spans="1:41" ht="14.5" customHeight="1" x14ac:dyDescent="0.3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 t="str">
        <f>IF(T_telecom1[[#This Row],[Latitude]]&lt;34,"South",IF(T_telecom1[[#This Row],[Latitude]]&gt;38,"North","Central"))</f>
        <v>Central</v>
      </c>
      <c r="I2965">
        <v>34.007089999999998</v>
      </c>
      <c r="J2965" t="str">
        <f>IF(T_telecom1[[#This Row],[Longitude]]&lt;-121.7,"West",IF(T_telecom1[Longitude]&gt;-118,"East","Central-East"))</f>
        <v>Central-East</v>
      </c>
      <c r="K2965">
        <v>-118.258681</v>
      </c>
      <c r="L2965">
        <v>0</v>
      </c>
      <c r="M29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65">
        <v>1</v>
      </c>
      <c r="O2965" t="s">
        <v>42</v>
      </c>
      <c r="P2965" t="s">
        <v>40</v>
      </c>
      <c r="Q2965">
        <v>26.37</v>
      </c>
      <c r="R2965" t="s">
        <v>43</v>
      </c>
      <c r="S2965" t="s">
        <v>43</v>
      </c>
      <c r="T2965" t="s">
        <v>8242</v>
      </c>
      <c r="U2965">
        <v>0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A2965" t="s">
        <v>43</v>
      </c>
      <c r="AB2965" t="s">
        <v>43</v>
      </c>
      <c r="AC2965" t="s">
        <v>43</v>
      </c>
      <c r="AD2965" t="s">
        <v>51</v>
      </c>
      <c r="AE2965" t="s">
        <v>43</v>
      </c>
      <c r="AF2965" t="s">
        <v>56</v>
      </c>
      <c r="AG2965">
        <v>19.2</v>
      </c>
      <c r="AH2965" s="1">
        <v>19.2</v>
      </c>
      <c r="AI2965">
        <v>0</v>
      </c>
      <c r="AJ2965">
        <v>0</v>
      </c>
      <c r="AK2965">
        <v>26.37</v>
      </c>
      <c r="AL2965">
        <v>45.57</v>
      </c>
      <c r="AM2965" t="s">
        <v>98</v>
      </c>
      <c r="AN2965" t="s">
        <v>8234</v>
      </c>
      <c r="AO2965" t="s">
        <v>8235</v>
      </c>
    </row>
    <row r="2966" spans="1:41" ht="14.5" customHeight="1" x14ac:dyDescent="0.3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 t="str">
        <f>IF(T_telecom1[[#This Row],[Latitude]]&lt;34,"South",IF(T_telecom1[[#This Row],[Latitude]]&gt;38,"North","Central"))</f>
        <v>South</v>
      </c>
      <c r="I2966">
        <v>33.703975999999997</v>
      </c>
      <c r="J2966" t="str">
        <f>IF(T_telecom1[[#This Row],[Longitude]]&lt;-121.7,"West",IF(T_telecom1[Longitude]&gt;-118,"East","Central-East"))</f>
        <v>East</v>
      </c>
      <c r="K2966">
        <v>-117.824172</v>
      </c>
      <c r="L2966">
        <v>0</v>
      </c>
      <c r="M29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66">
        <v>2</v>
      </c>
      <c r="O2966" t="s">
        <v>42</v>
      </c>
      <c r="P2966" t="s">
        <v>40</v>
      </c>
      <c r="Q2966">
        <v>37.700000000000003</v>
      </c>
      <c r="R2966" t="s">
        <v>43</v>
      </c>
      <c r="S2966" t="s">
        <v>40</v>
      </c>
      <c r="T2966" t="s">
        <v>55</v>
      </c>
      <c r="U2966">
        <v>73</v>
      </c>
      <c r="V2966" t="s">
        <v>43</v>
      </c>
      <c r="W2966" t="s">
        <v>43</v>
      </c>
      <c r="X2966" t="s">
        <v>43</v>
      </c>
      <c r="Y2966" t="s">
        <v>43</v>
      </c>
      <c r="Z2966" t="s">
        <v>40</v>
      </c>
      <c r="AA2966" t="s">
        <v>43</v>
      </c>
      <c r="AB2966" t="s">
        <v>43</v>
      </c>
      <c r="AC2966" t="s">
        <v>40</v>
      </c>
      <c r="AD2966" t="s">
        <v>51</v>
      </c>
      <c r="AE2966" t="s">
        <v>40</v>
      </c>
      <c r="AF2966" t="s">
        <v>56</v>
      </c>
      <c r="AG2966">
        <v>79.95</v>
      </c>
      <c r="AH2966" s="1">
        <v>174.45</v>
      </c>
      <c r="AI2966">
        <v>0</v>
      </c>
      <c r="AJ2966">
        <v>0</v>
      </c>
      <c r="AK2966">
        <v>75.400000000000006</v>
      </c>
      <c r="AL2966">
        <v>249.85</v>
      </c>
      <c r="AM2966" t="s">
        <v>98</v>
      </c>
      <c r="AN2966" t="s">
        <v>8234</v>
      </c>
      <c r="AO2966" t="s">
        <v>8235</v>
      </c>
    </row>
    <row r="2967" spans="1:41" ht="14.5" customHeight="1" x14ac:dyDescent="0.3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 t="str">
        <f>IF(T_telecom1[[#This Row],[Latitude]]&lt;34,"South",IF(T_telecom1[[#This Row],[Latitude]]&gt;38,"North","Central"))</f>
        <v>Central</v>
      </c>
      <c r="I2967">
        <v>37.449536999999999</v>
      </c>
      <c r="J2967" t="str">
        <f>IF(T_telecom1[[#This Row],[Longitude]]&lt;-121.7,"West",IF(T_telecom1[Longitude]&gt;-118,"East","Central-East"))</f>
        <v>West</v>
      </c>
      <c r="K2967">
        <v>-121.99481299999999</v>
      </c>
      <c r="L2967">
        <v>0</v>
      </c>
      <c r="M29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67">
        <v>2</v>
      </c>
      <c r="O2967" t="s">
        <v>54</v>
      </c>
      <c r="P2967" t="s">
        <v>43</v>
      </c>
      <c r="Q2967">
        <v>0</v>
      </c>
      <c r="R2967" t="s">
        <v>43</v>
      </c>
      <c r="S2967" t="s">
        <v>40</v>
      </c>
      <c r="T2967" t="s">
        <v>79</v>
      </c>
      <c r="U2967">
        <v>5</v>
      </c>
      <c r="V2967" t="s">
        <v>43</v>
      </c>
      <c r="W2967" t="s">
        <v>43</v>
      </c>
      <c r="X2967" t="s">
        <v>43</v>
      </c>
      <c r="Y2967" t="s">
        <v>43</v>
      </c>
      <c r="Z2967" t="s">
        <v>43</v>
      </c>
      <c r="AA2967" t="s">
        <v>43</v>
      </c>
      <c r="AB2967" t="s">
        <v>43</v>
      </c>
      <c r="AC2967" t="s">
        <v>40</v>
      </c>
      <c r="AD2967" t="s">
        <v>51</v>
      </c>
      <c r="AE2967" t="s">
        <v>43</v>
      </c>
      <c r="AF2967" t="s">
        <v>56</v>
      </c>
      <c r="AG2967">
        <v>24.5</v>
      </c>
      <c r="AH2967" s="1">
        <v>46.4</v>
      </c>
      <c r="AI2967">
        <v>0</v>
      </c>
      <c r="AJ2967">
        <v>0</v>
      </c>
      <c r="AK2967">
        <v>0</v>
      </c>
      <c r="AL2967">
        <v>46.4</v>
      </c>
      <c r="AM2967" t="s">
        <v>98</v>
      </c>
      <c r="AN2967" t="s">
        <v>8234</v>
      </c>
      <c r="AO2967" t="s">
        <v>8235</v>
      </c>
    </row>
    <row r="2968" spans="1:41" ht="14.5" customHeight="1" x14ac:dyDescent="0.3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 t="str">
        <f>IF(T_telecom1[[#This Row],[Latitude]]&lt;34,"South",IF(T_telecom1[[#This Row],[Latitude]]&gt;38,"North","Central"))</f>
        <v>North</v>
      </c>
      <c r="I2968">
        <v>38.931424999999997</v>
      </c>
      <c r="J2968" t="str">
        <f>IF(T_telecom1[[#This Row],[Longitude]]&lt;-121.7,"West",IF(T_telecom1[Longitude]&gt;-118,"East","Central-East"))</f>
        <v>West</v>
      </c>
      <c r="K2968">
        <v>-121.94608100000001</v>
      </c>
      <c r="L2968">
        <v>1</v>
      </c>
      <c r="M29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68">
        <v>5</v>
      </c>
      <c r="O2968" t="s">
        <v>42</v>
      </c>
      <c r="P2968" t="s">
        <v>40</v>
      </c>
      <c r="Q2968">
        <v>9.23</v>
      </c>
      <c r="R2968" t="s">
        <v>43</v>
      </c>
      <c r="S2968" t="s">
        <v>40</v>
      </c>
      <c r="T2968" t="s">
        <v>55</v>
      </c>
      <c r="U2968">
        <v>25</v>
      </c>
      <c r="V2968" t="s">
        <v>43</v>
      </c>
      <c r="W2968" t="s">
        <v>40</v>
      </c>
      <c r="X2968" t="s">
        <v>43</v>
      </c>
      <c r="Y2968" t="s">
        <v>40</v>
      </c>
      <c r="Z2968" t="s">
        <v>40</v>
      </c>
      <c r="AA2968" t="s">
        <v>40</v>
      </c>
      <c r="AB2968" t="s">
        <v>40</v>
      </c>
      <c r="AC2968" t="s">
        <v>40</v>
      </c>
      <c r="AD2968" t="s">
        <v>51</v>
      </c>
      <c r="AE2968" t="s">
        <v>40</v>
      </c>
      <c r="AF2968" t="s">
        <v>183</v>
      </c>
      <c r="AG2968">
        <v>99.15</v>
      </c>
      <c r="AH2968" s="1">
        <v>465.05</v>
      </c>
      <c r="AI2968">
        <v>0</v>
      </c>
      <c r="AJ2968">
        <v>0</v>
      </c>
      <c r="AK2968">
        <v>46.15</v>
      </c>
      <c r="AL2968">
        <v>511.2</v>
      </c>
      <c r="AM2968" t="s">
        <v>57</v>
      </c>
      <c r="AN2968" t="s">
        <v>109</v>
      </c>
      <c r="AO2968" t="s">
        <v>344</v>
      </c>
    </row>
    <row r="2969" spans="1:41" ht="14.5" customHeight="1" x14ac:dyDescent="0.3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 t="str">
        <f>IF(T_telecom1[[#This Row],[Latitude]]&lt;34,"South",IF(T_telecom1[[#This Row],[Latitude]]&gt;38,"North","Central"))</f>
        <v>Central</v>
      </c>
      <c r="I2969">
        <v>34.129677000000001</v>
      </c>
      <c r="J2969" t="str">
        <f>IF(T_telecom1[[#This Row],[Longitude]]&lt;-121.7,"West",IF(T_telecom1[Longitude]&gt;-118,"East","Central-East"))</f>
        <v>East</v>
      </c>
      <c r="K2969">
        <v>-117.15427699999999</v>
      </c>
      <c r="L2969">
        <v>10</v>
      </c>
      <c r="M29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69">
        <v>2</v>
      </c>
      <c r="O2969" t="s">
        <v>42</v>
      </c>
      <c r="P2969" t="s">
        <v>40</v>
      </c>
      <c r="Q2969">
        <v>34.380000000000003</v>
      </c>
      <c r="R2969" t="s">
        <v>43</v>
      </c>
      <c r="S2969" t="s">
        <v>43</v>
      </c>
      <c r="T2969" t="s">
        <v>8242</v>
      </c>
      <c r="U2969">
        <v>0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A2969" t="s">
        <v>43</v>
      </c>
      <c r="AB2969" t="s">
        <v>43</v>
      </c>
      <c r="AC2969" t="s">
        <v>43</v>
      </c>
      <c r="AD2969" t="s">
        <v>51</v>
      </c>
      <c r="AE2969" t="s">
        <v>43</v>
      </c>
      <c r="AF2969" t="s">
        <v>183</v>
      </c>
      <c r="AG2969">
        <v>20</v>
      </c>
      <c r="AH2969" s="1">
        <v>38</v>
      </c>
      <c r="AI2969">
        <v>0</v>
      </c>
      <c r="AJ2969">
        <v>0</v>
      </c>
      <c r="AK2969">
        <v>68.760000000000005</v>
      </c>
      <c r="AL2969">
        <v>106.76</v>
      </c>
      <c r="AM2969" t="s">
        <v>98</v>
      </c>
      <c r="AN2969" t="s">
        <v>8234</v>
      </c>
      <c r="AO2969" t="s">
        <v>8235</v>
      </c>
    </row>
    <row r="2970" spans="1:41" ht="14.5" customHeight="1" x14ac:dyDescent="0.3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 t="str">
        <f>IF(T_telecom1[[#This Row],[Latitude]]&lt;34,"South",IF(T_telecom1[[#This Row],[Latitude]]&gt;38,"North","Central"))</f>
        <v>North</v>
      </c>
      <c r="I2970">
        <v>41.388396999999998</v>
      </c>
      <c r="J2970" t="str">
        <f>IF(T_telecom1[[#This Row],[Longitude]]&lt;-121.7,"West",IF(T_telecom1[Longitude]&gt;-118,"East","Central-East"))</f>
        <v>West</v>
      </c>
      <c r="K2970">
        <v>-122.794636</v>
      </c>
      <c r="L2970">
        <v>0</v>
      </c>
      <c r="M29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70">
        <v>1</v>
      </c>
      <c r="O2970" t="s">
        <v>54</v>
      </c>
      <c r="P2970" t="s">
        <v>40</v>
      </c>
      <c r="Q2970">
        <v>44.75</v>
      </c>
      <c r="R2970" t="s">
        <v>43</v>
      </c>
      <c r="S2970" t="s">
        <v>40</v>
      </c>
      <c r="T2970" t="s">
        <v>44</v>
      </c>
      <c r="U2970">
        <v>12</v>
      </c>
      <c r="V2970" t="s">
        <v>43</v>
      </c>
      <c r="W2970" t="s">
        <v>43</v>
      </c>
      <c r="X2970" t="s">
        <v>43</v>
      </c>
      <c r="Y2970" t="s">
        <v>43</v>
      </c>
      <c r="Z2970" t="s">
        <v>43</v>
      </c>
      <c r="AA2970" t="s">
        <v>43</v>
      </c>
      <c r="AB2970" t="s">
        <v>43</v>
      </c>
      <c r="AC2970" t="s">
        <v>40</v>
      </c>
      <c r="AD2970" t="s">
        <v>51</v>
      </c>
      <c r="AE2970" t="s">
        <v>40</v>
      </c>
      <c r="AF2970" t="s">
        <v>46</v>
      </c>
      <c r="AG2970">
        <v>45.85</v>
      </c>
      <c r="AH2970" s="1">
        <v>45.85</v>
      </c>
      <c r="AI2970">
        <v>0</v>
      </c>
      <c r="AJ2970">
        <v>0</v>
      </c>
      <c r="AK2970">
        <v>44.75</v>
      </c>
      <c r="AL2970">
        <v>90.6</v>
      </c>
      <c r="AM2970" t="s">
        <v>57</v>
      </c>
      <c r="AN2970" t="s">
        <v>121</v>
      </c>
      <c r="AO2970" t="s">
        <v>195</v>
      </c>
    </row>
    <row r="2971" spans="1:41" ht="14.5" customHeight="1" x14ac:dyDescent="0.3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 t="str">
        <f>IF(T_telecom1[[#This Row],[Latitude]]&lt;34,"South",IF(T_telecom1[[#This Row],[Latitude]]&gt;38,"North","Central"))</f>
        <v>North</v>
      </c>
      <c r="I2971">
        <v>38.734997</v>
      </c>
      <c r="J2971" t="str">
        <f>IF(T_telecom1[[#This Row],[Longitude]]&lt;-121.7,"West",IF(T_telecom1[Longitude]&gt;-118,"East","Central-East"))</f>
        <v>Central-East</v>
      </c>
      <c r="K2971">
        <v>-121.463719</v>
      </c>
      <c r="L2971">
        <v>4</v>
      </c>
      <c r="M29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71">
        <v>61</v>
      </c>
      <c r="O2971" t="s">
        <v>76</v>
      </c>
      <c r="P2971" t="s">
        <v>40</v>
      </c>
      <c r="Q2971">
        <v>26.55</v>
      </c>
      <c r="R2971" t="s">
        <v>40</v>
      </c>
      <c r="S2971" t="s">
        <v>40</v>
      </c>
      <c r="T2971" t="s">
        <v>55</v>
      </c>
      <c r="U2971">
        <v>2</v>
      </c>
      <c r="V2971" t="s">
        <v>43</v>
      </c>
      <c r="W2971" t="s">
        <v>40</v>
      </c>
      <c r="X2971" t="s">
        <v>43</v>
      </c>
      <c r="Y2971" t="s">
        <v>43</v>
      </c>
      <c r="Z2971" t="s">
        <v>43</v>
      </c>
      <c r="AA2971" t="s">
        <v>43</v>
      </c>
      <c r="AB2971" t="s">
        <v>43</v>
      </c>
      <c r="AC2971" t="s">
        <v>40</v>
      </c>
      <c r="AD2971" t="s">
        <v>45</v>
      </c>
      <c r="AE2971" t="s">
        <v>40</v>
      </c>
      <c r="AF2971" t="s">
        <v>56</v>
      </c>
      <c r="AG2971">
        <v>82.15</v>
      </c>
      <c r="AH2971" s="1">
        <v>4904.8500000000004</v>
      </c>
      <c r="AI2971">
        <v>0</v>
      </c>
      <c r="AJ2971">
        <v>0</v>
      </c>
      <c r="AK2971">
        <v>1619.55</v>
      </c>
      <c r="AL2971">
        <v>6524.4</v>
      </c>
      <c r="AM2971" t="s">
        <v>47</v>
      </c>
      <c r="AN2971" t="s">
        <v>8234</v>
      </c>
      <c r="AO2971" t="s">
        <v>8235</v>
      </c>
    </row>
    <row r="2972" spans="1:41" ht="14.5" customHeight="1" x14ac:dyDescent="0.3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 t="str">
        <f>IF(T_telecom1[[#This Row],[Latitude]]&lt;34,"South",IF(T_telecom1[[#This Row],[Latitude]]&gt;38,"North","Central"))</f>
        <v>Central</v>
      </c>
      <c r="I2972">
        <v>36.008958</v>
      </c>
      <c r="J2972" t="str">
        <f>IF(T_telecom1[[#This Row],[Longitude]]&lt;-121.7,"West",IF(T_telecom1[Longitude]&gt;-118,"East","Central-East"))</f>
        <v>Central-East</v>
      </c>
      <c r="K2972">
        <v>-118.891593</v>
      </c>
      <c r="L2972">
        <v>1</v>
      </c>
      <c r="M29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72">
        <v>35</v>
      </c>
      <c r="O2972" t="s">
        <v>42</v>
      </c>
      <c r="P2972" t="s">
        <v>40</v>
      </c>
      <c r="Q2972">
        <v>45.13</v>
      </c>
      <c r="R2972" t="s">
        <v>40</v>
      </c>
      <c r="S2972" t="s">
        <v>40</v>
      </c>
      <c r="T2972" t="s">
        <v>55</v>
      </c>
      <c r="U2972">
        <v>10</v>
      </c>
      <c r="V2972" t="s">
        <v>43</v>
      </c>
      <c r="W2972" t="s">
        <v>43</v>
      </c>
      <c r="X2972" t="s">
        <v>40</v>
      </c>
      <c r="Y2972" t="s">
        <v>43</v>
      </c>
      <c r="Z2972" t="s">
        <v>40</v>
      </c>
      <c r="AA2972" t="s">
        <v>40</v>
      </c>
      <c r="AB2972" t="s">
        <v>40</v>
      </c>
      <c r="AC2972" t="s">
        <v>40</v>
      </c>
      <c r="AD2972" t="s">
        <v>73</v>
      </c>
      <c r="AE2972" t="s">
        <v>43</v>
      </c>
      <c r="AF2972" t="s">
        <v>56</v>
      </c>
      <c r="AG2972">
        <v>102.05</v>
      </c>
      <c r="AH2972" s="1">
        <v>3452.55</v>
      </c>
      <c r="AI2972">
        <v>0</v>
      </c>
      <c r="AJ2972">
        <v>0</v>
      </c>
      <c r="AK2972">
        <v>1579.55</v>
      </c>
      <c r="AL2972">
        <v>5032.1000000000004</v>
      </c>
      <c r="AM2972" t="s">
        <v>47</v>
      </c>
      <c r="AN2972" t="s">
        <v>8234</v>
      </c>
      <c r="AO2972" t="s">
        <v>8235</v>
      </c>
    </row>
    <row r="2973" spans="1:41" ht="14.5" customHeight="1" x14ac:dyDescent="0.3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 t="str">
        <f>IF(T_telecom1[[#This Row],[Latitude]]&lt;34,"South",IF(T_telecom1[[#This Row],[Latitude]]&gt;38,"North","Central"))</f>
        <v>North</v>
      </c>
      <c r="I2973">
        <v>38.584505</v>
      </c>
      <c r="J2973" t="str">
        <f>IF(T_telecom1[[#This Row],[Longitude]]&lt;-121.7,"West",IF(T_telecom1[Longitude]&gt;-118,"East","Central-East"))</f>
        <v>Central-East</v>
      </c>
      <c r="K2973">
        <v>-121.491956</v>
      </c>
      <c r="L2973">
        <v>1</v>
      </c>
      <c r="M29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73">
        <v>30</v>
      </c>
      <c r="O2973" t="s">
        <v>129</v>
      </c>
      <c r="P2973" t="s">
        <v>40</v>
      </c>
      <c r="Q2973">
        <v>6.23</v>
      </c>
      <c r="R2973" t="s">
        <v>43</v>
      </c>
      <c r="S2973" t="s">
        <v>40</v>
      </c>
      <c r="T2973" t="s">
        <v>55</v>
      </c>
      <c r="U2973">
        <v>4</v>
      </c>
      <c r="V2973" t="s">
        <v>43</v>
      </c>
      <c r="W2973" t="s">
        <v>40</v>
      </c>
      <c r="X2973" t="s">
        <v>40</v>
      </c>
      <c r="Y2973" t="s">
        <v>43</v>
      </c>
      <c r="Z2973" t="s">
        <v>43</v>
      </c>
      <c r="AA2973" t="s">
        <v>43</v>
      </c>
      <c r="AB2973" t="s">
        <v>43</v>
      </c>
      <c r="AC2973" t="s">
        <v>40</v>
      </c>
      <c r="AD2973" t="s">
        <v>51</v>
      </c>
      <c r="AE2973" t="s">
        <v>40</v>
      </c>
      <c r="AF2973" t="s">
        <v>46</v>
      </c>
      <c r="AG2973">
        <v>79.650000000000006</v>
      </c>
      <c r="AH2973" s="1">
        <v>2365.15</v>
      </c>
      <c r="AI2973">
        <v>0</v>
      </c>
      <c r="AJ2973">
        <v>0</v>
      </c>
      <c r="AK2973">
        <v>186.9</v>
      </c>
      <c r="AL2973">
        <v>2552.0500000000002</v>
      </c>
      <c r="AM2973" t="s">
        <v>57</v>
      </c>
      <c r="AN2973" t="s">
        <v>121</v>
      </c>
      <c r="AO2973" t="s">
        <v>195</v>
      </c>
    </row>
    <row r="2974" spans="1:41" ht="14.5" customHeight="1" x14ac:dyDescent="0.3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 t="str">
        <f>IF(T_telecom1[[#This Row],[Latitude]]&lt;34,"South",IF(T_telecom1[[#This Row],[Latitude]]&gt;38,"North","Central"))</f>
        <v>South</v>
      </c>
      <c r="I2974">
        <v>32.957194999999999</v>
      </c>
      <c r="J2974" t="str">
        <f>IF(T_telecom1[[#This Row],[Longitude]]&lt;-121.7,"West",IF(T_telecom1[Longitude]&gt;-118,"East","Central-East"))</f>
        <v>East</v>
      </c>
      <c r="K2974">
        <v>-117.20254199999999</v>
      </c>
      <c r="L2974">
        <v>1</v>
      </c>
      <c r="M29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74">
        <v>17</v>
      </c>
      <c r="O2974" t="s">
        <v>62</v>
      </c>
      <c r="P2974" t="s">
        <v>40</v>
      </c>
      <c r="Q2974">
        <v>36.82</v>
      </c>
      <c r="R2974" t="s">
        <v>40</v>
      </c>
      <c r="S2974" t="s">
        <v>40</v>
      </c>
      <c r="T2974" t="s">
        <v>55</v>
      </c>
      <c r="U2974">
        <v>6</v>
      </c>
      <c r="V2974" t="s">
        <v>40</v>
      </c>
      <c r="W2974" t="s">
        <v>43</v>
      </c>
      <c r="X2974" t="s">
        <v>40</v>
      </c>
      <c r="Y2974" t="s">
        <v>43</v>
      </c>
      <c r="Z2974" t="s">
        <v>43</v>
      </c>
      <c r="AA2974" t="s">
        <v>43</v>
      </c>
      <c r="AB2974" t="s">
        <v>43</v>
      </c>
      <c r="AC2974" t="s">
        <v>40</v>
      </c>
      <c r="AD2974" t="s">
        <v>51</v>
      </c>
      <c r="AE2974" t="s">
        <v>40</v>
      </c>
      <c r="AF2974" t="s">
        <v>56</v>
      </c>
      <c r="AG2974">
        <v>85.35</v>
      </c>
      <c r="AH2974" s="1">
        <v>1463.45</v>
      </c>
      <c r="AI2974">
        <v>0</v>
      </c>
      <c r="AJ2974">
        <v>0</v>
      </c>
      <c r="AK2974">
        <v>625.94000000000005</v>
      </c>
      <c r="AL2974">
        <v>2089.39</v>
      </c>
      <c r="AM2974" t="s">
        <v>57</v>
      </c>
      <c r="AN2974" t="s">
        <v>58</v>
      </c>
      <c r="AO2974" t="s">
        <v>104</v>
      </c>
    </row>
    <row r="2975" spans="1:41" ht="14.5" customHeight="1" x14ac:dyDescent="0.3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 t="str">
        <f>IF(T_telecom1[[#This Row],[Latitude]]&lt;34,"South",IF(T_telecom1[[#This Row],[Latitude]]&gt;38,"North","Central"))</f>
        <v>North</v>
      </c>
      <c r="I2975">
        <v>38.719670000000001</v>
      </c>
      <c r="J2975" t="str">
        <f>IF(T_telecom1[[#This Row],[Longitude]]&lt;-121.7,"West",IF(T_telecom1[Longitude]&gt;-118,"East","Central-East"))</f>
        <v>West</v>
      </c>
      <c r="K2975">
        <v>-121.862416</v>
      </c>
      <c r="L2975">
        <v>0</v>
      </c>
      <c r="M29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75">
        <v>6</v>
      </c>
      <c r="O2975" t="s">
        <v>54</v>
      </c>
      <c r="P2975" t="s">
        <v>40</v>
      </c>
      <c r="Q2975">
        <v>17.18</v>
      </c>
      <c r="R2975" t="s">
        <v>43</v>
      </c>
      <c r="S2975" t="s">
        <v>40</v>
      </c>
      <c r="T2975" t="s">
        <v>79</v>
      </c>
      <c r="U2975">
        <v>22</v>
      </c>
      <c r="V2975" t="s">
        <v>40</v>
      </c>
      <c r="W2975" t="s">
        <v>40</v>
      </c>
      <c r="X2975" t="s">
        <v>43</v>
      </c>
      <c r="Y2975" t="s">
        <v>43</v>
      </c>
      <c r="Z2975" t="s">
        <v>43</v>
      </c>
      <c r="AA2975" t="s">
        <v>43</v>
      </c>
      <c r="AB2975" t="s">
        <v>43</v>
      </c>
      <c r="AC2975" t="s">
        <v>40</v>
      </c>
      <c r="AD2975" t="s">
        <v>51</v>
      </c>
      <c r="AE2975" t="s">
        <v>43</v>
      </c>
      <c r="AF2975" t="s">
        <v>56</v>
      </c>
      <c r="AG2975">
        <v>56.25</v>
      </c>
      <c r="AH2975" s="1">
        <v>389.1</v>
      </c>
      <c r="AI2975">
        <v>0</v>
      </c>
      <c r="AJ2975">
        <v>0</v>
      </c>
      <c r="AK2975">
        <v>103.08</v>
      </c>
      <c r="AL2975">
        <v>492.18</v>
      </c>
      <c r="AM2975" t="s">
        <v>57</v>
      </c>
      <c r="AN2975" t="s">
        <v>121</v>
      </c>
      <c r="AO2975" t="s">
        <v>195</v>
      </c>
    </row>
    <row r="2976" spans="1:41" ht="14.5" customHeight="1" x14ac:dyDescent="0.3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 t="str">
        <f>IF(T_telecom1[[#This Row],[Latitude]]&lt;34,"South",IF(T_telecom1[[#This Row],[Latitude]]&gt;38,"North","Central"))</f>
        <v>Central</v>
      </c>
      <c r="I2976">
        <v>36.749403000000001</v>
      </c>
      <c r="J2976" t="str">
        <f>IF(T_telecom1[[#This Row],[Longitude]]&lt;-121.7,"West",IF(T_telecom1[Longitude]&gt;-118,"East","Central-East"))</f>
        <v>Central-East</v>
      </c>
      <c r="K2976">
        <v>-119.78757400000001</v>
      </c>
      <c r="L2976">
        <v>4</v>
      </c>
      <c r="M29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76">
        <v>60</v>
      </c>
      <c r="O2976" t="s">
        <v>42</v>
      </c>
      <c r="P2976" t="s">
        <v>40</v>
      </c>
      <c r="Q2976">
        <v>19.68</v>
      </c>
      <c r="R2976" t="s">
        <v>40</v>
      </c>
      <c r="S2976" t="s">
        <v>40</v>
      </c>
      <c r="T2976" t="s">
        <v>55</v>
      </c>
      <c r="U2976">
        <v>53</v>
      </c>
      <c r="V2976" t="s">
        <v>40</v>
      </c>
      <c r="W2976" t="s">
        <v>40</v>
      </c>
      <c r="X2976" t="s">
        <v>43</v>
      </c>
      <c r="Y2976" t="s">
        <v>43</v>
      </c>
      <c r="Z2976" t="s">
        <v>43</v>
      </c>
      <c r="AA2976" t="s">
        <v>40</v>
      </c>
      <c r="AB2976" t="s">
        <v>43</v>
      </c>
      <c r="AC2976" t="s">
        <v>40</v>
      </c>
      <c r="AD2976" t="s">
        <v>45</v>
      </c>
      <c r="AE2976" t="s">
        <v>40</v>
      </c>
      <c r="AF2976" t="s">
        <v>56</v>
      </c>
      <c r="AG2976">
        <v>93.25</v>
      </c>
      <c r="AH2976" s="1">
        <v>5774.55</v>
      </c>
      <c r="AI2976">
        <v>0</v>
      </c>
      <c r="AJ2976">
        <v>0</v>
      </c>
      <c r="AK2976">
        <v>1180.8</v>
      </c>
      <c r="AL2976">
        <v>6955.35</v>
      </c>
      <c r="AM2976" t="s">
        <v>47</v>
      </c>
      <c r="AN2976" t="s">
        <v>8234</v>
      </c>
      <c r="AO2976" t="s">
        <v>8235</v>
      </c>
    </row>
    <row r="2977" spans="1:41" ht="14.5" customHeight="1" x14ac:dyDescent="0.3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 t="str">
        <f>IF(T_telecom1[[#This Row],[Latitude]]&lt;34,"South",IF(T_telecom1[[#This Row],[Latitude]]&gt;38,"North","Central"))</f>
        <v>North</v>
      </c>
      <c r="I2977">
        <v>38.052208999999998</v>
      </c>
      <c r="J2977" t="str">
        <f>IF(T_telecom1[[#This Row],[Longitude]]&lt;-121.7,"West",IF(T_telecom1[Longitude]&gt;-118,"East","Central-East"))</f>
        <v>West</v>
      </c>
      <c r="K2977">
        <v>-122.775567</v>
      </c>
      <c r="L2977">
        <v>0</v>
      </c>
      <c r="M29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77">
        <v>68</v>
      </c>
      <c r="O2977" t="s">
        <v>72</v>
      </c>
      <c r="P2977" t="s">
        <v>40</v>
      </c>
      <c r="Q2977">
        <v>21.74</v>
      </c>
      <c r="R2977" t="s">
        <v>40</v>
      </c>
      <c r="S2977" t="s">
        <v>40</v>
      </c>
      <c r="T2977" t="s">
        <v>55</v>
      </c>
      <c r="U2977">
        <v>73</v>
      </c>
      <c r="V2977" t="s">
        <v>43</v>
      </c>
      <c r="W2977" t="s">
        <v>40</v>
      </c>
      <c r="X2977" t="s">
        <v>40</v>
      </c>
      <c r="Y2977" t="s">
        <v>40</v>
      </c>
      <c r="Z2977" t="s">
        <v>40</v>
      </c>
      <c r="AA2977" t="s">
        <v>40</v>
      </c>
      <c r="AB2977" t="s">
        <v>40</v>
      </c>
      <c r="AC2977" t="s">
        <v>40</v>
      </c>
      <c r="AD2977" t="s">
        <v>45</v>
      </c>
      <c r="AE2977" t="s">
        <v>43</v>
      </c>
      <c r="AF2977" t="s">
        <v>56</v>
      </c>
      <c r="AG2977">
        <v>108.45</v>
      </c>
      <c r="AH2977" s="1">
        <v>7176.55</v>
      </c>
      <c r="AI2977">
        <v>9.68</v>
      </c>
      <c r="AJ2977">
        <v>0</v>
      </c>
      <c r="AK2977">
        <v>1478.32</v>
      </c>
      <c r="AL2977">
        <v>8645.19</v>
      </c>
      <c r="AM2977" t="s">
        <v>57</v>
      </c>
      <c r="AN2977" t="s">
        <v>58</v>
      </c>
      <c r="AO2977" t="s">
        <v>203</v>
      </c>
    </row>
    <row r="2978" spans="1:41" ht="14.5" customHeight="1" x14ac:dyDescent="0.3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 t="str">
        <f>IF(T_telecom1[[#This Row],[Latitude]]&lt;34,"South",IF(T_telecom1[[#This Row],[Latitude]]&gt;38,"North","Central"))</f>
        <v>South</v>
      </c>
      <c r="I2978">
        <v>33.936298000000001</v>
      </c>
      <c r="J2978" t="str">
        <f>IF(T_telecom1[[#This Row],[Longitude]]&lt;-121.7,"West",IF(T_telecom1[Longitude]&gt;-118,"East","Central-East"))</f>
        <v>East</v>
      </c>
      <c r="K2978">
        <v>-116.849577</v>
      </c>
      <c r="L2978">
        <v>3</v>
      </c>
      <c r="M29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78">
        <v>52</v>
      </c>
      <c r="O2978" t="s">
        <v>42</v>
      </c>
      <c r="P2978" t="s">
        <v>43</v>
      </c>
      <c r="Q2978">
        <v>0</v>
      </c>
      <c r="R2978" t="s">
        <v>43</v>
      </c>
      <c r="S2978" t="s">
        <v>40</v>
      </c>
      <c r="T2978" t="s">
        <v>79</v>
      </c>
      <c r="U2978">
        <v>52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40</v>
      </c>
      <c r="AB2978" t="s">
        <v>40</v>
      </c>
      <c r="AC2978" t="s">
        <v>40</v>
      </c>
      <c r="AD2978" t="s">
        <v>73</v>
      </c>
      <c r="AE2978" t="s">
        <v>43</v>
      </c>
      <c r="AF2978" t="s">
        <v>46</v>
      </c>
      <c r="AG2978">
        <v>66.25</v>
      </c>
      <c r="AH2978" s="1">
        <v>3330.1</v>
      </c>
      <c r="AI2978">
        <v>0</v>
      </c>
      <c r="AJ2978">
        <v>0</v>
      </c>
      <c r="AK2978">
        <v>0</v>
      </c>
      <c r="AL2978">
        <v>3330.1</v>
      </c>
      <c r="AM2978" t="s">
        <v>47</v>
      </c>
      <c r="AN2978" t="s">
        <v>8234</v>
      </c>
      <c r="AO2978" t="s">
        <v>8235</v>
      </c>
    </row>
    <row r="2979" spans="1:41" ht="14.5" customHeight="1" x14ac:dyDescent="0.3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 t="str">
        <f>IF(T_telecom1[[#This Row],[Latitude]]&lt;34,"South",IF(T_telecom1[[#This Row],[Latitude]]&gt;38,"North","Central"))</f>
        <v>Central</v>
      </c>
      <c r="I2979">
        <v>34.866031999999997</v>
      </c>
      <c r="J2979" t="str">
        <f>IF(T_telecom1[[#This Row],[Longitude]]&lt;-121.7,"West",IF(T_telecom1[Longitude]&gt;-118,"East","Central-East"))</f>
        <v>Central-East</v>
      </c>
      <c r="K2979">
        <v>-120.536546</v>
      </c>
      <c r="L2979">
        <v>0</v>
      </c>
      <c r="M297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79">
        <v>1</v>
      </c>
      <c r="O2979" t="s">
        <v>42</v>
      </c>
      <c r="P2979" t="s">
        <v>40</v>
      </c>
      <c r="Q2979">
        <v>34.57</v>
      </c>
      <c r="R2979" t="s">
        <v>43</v>
      </c>
      <c r="S2979" t="s">
        <v>43</v>
      </c>
      <c r="T2979" t="s">
        <v>8242</v>
      </c>
      <c r="U2979">
        <v>0</v>
      </c>
      <c r="V2979" t="s">
        <v>43</v>
      </c>
      <c r="W2979" t="s">
        <v>43</v>
      </c>
      <c r="X2979" t="s">
        <v>43</v>
      </c>
      <c r="Y2979" t="s">
        <v>43</v>
      </c>
      <c r="Z2979" t="s">
        <v>43</v>
      </c>
      <c r="AA2979" t="s">
        <v>43</v>
      </c>
      <c r="AB2979" t="s">
        <v>43</v>
      </c>
      <c r="AC2979" t="s">
        <v>43</v>
      </c>
      <c r="AD2979" t="s">
        <v>51</v>
      </c>
      <c r="AE2979" t="s">
        <v>40</v>
      </c>
      <c r="AF2979" t="s">
        <v>183</v>
      </c>
      <c r="AG2979">
        <v>20.5</v>
      </c>
      <c r="AH2979" s="1">
        <v>20.5</v>
      </c>
      <c r="AI2979">
        <v>0</v>
      </c>
      <c r="AJ2979">
        <v>0</v>
      </c>
      <c r="AK2979">
        <v>34.57</v>
      </c>
      <c r="AL2979">
        <v>55.07</v>
      </c>
      <c r="AM2979" t="s">
        <v>57</v>
      </c>
      <c r="AN2979" t="s">
        <v>117</v>
      </c>
      <c r="AO2979" t="s">
        <v>118</v>
      </c>
    </row>
    <row r="2980" spans="1:41" ht="14.5" customHeight="1" x14ac:dyDescent="0.3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 t="str">
        <f>IF(T_telecom1[[#This Row],[Latitude]]&lt;34,"South",IF(T_telecom1[[#This Row],[Latitude]]&gt;38,"North","Central"))</f>
        <v>Central</v>
      </c>
      <c r="I2980">
        <v>35.369553000000003</v>
      </c>
      <c r="J2980" t="str">
        <f>IF(T_telecom1[[#This Row],[Longitude]]&lt;-121.7,"West",IF(T_telecom1[Longitude]&gt;-118,"East","Central-East"))</f>
        <v>Central-East</v>
      </c>
      <c r="K2980">
        <v>-120.763864</v>
      </c>
      <c r="L2980">
        <v>0</v>
      </c>
      <c r="M29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80">
        <v>5</v>
      </c>
      <c r="O2980" t="s">
        <v>42</v>
      </c>
      <c r="P2980" t="s">
        <v>40</v>
      </c>
      <c r="Q2980">
        <v>40.03</v>
      </c>
      <c r="R2980" t="s">
        <v>43</v>
      </c>
      <c r="S2980" t="s">
        <v>40</v>
      </c>
      <c r="T2980" t="s">
        <v>79</v>
      </c>
      <c r="U2980">
        <v>52</v>
      </c>
      <c r="V2980" t="s">
        <v>43</v>
      </c>
      <c r="W2980" t="s">
        <v>43</v>
      </c>
      <c r="X2980" t="s">
        <v>43</v>
      </c>
      <c r="Y2980" t="s">
        <v>40</v>
      </c>
      <c r="Z2980" t="s">
        <v>43</v>
      </c>
      <c r="AA2980" t="s">
        <v>43</v>
      </c>
      <c r="AB2980" t="s">
        <v>43</v>
      </c>
      <c r="AC2980" t="s">
        <v>43</v>
      </c>
      <c r="AD2980" t="s">
        <v>51</v>
      </c>
      <c r="AE2980" t="s">
        <v>40</v>
      </c>
      <c r="AF2980" t="s">
        <v>46</v>
      </c>
      <c r="AG2980">
        <v>51</v>
      </c>
      <c r="AH2980" s="1">
        <v>286.8</v>
      </c>
      <c r="AI2980">
        <v>0</v>
      </c>
      <c r="AJ2980">
        <v>0</v>
      </c>
      <c r="AK2980">
        <v>200.15</v>
      </c>
      <c r="AL2980">
        <v>486.95</v>
      </c>
      <c r="AM2980" t="s">
        <v>47</v>
      </c>
      <c r="AN2980" t="s">
        <v>8234</v>
      </c>
      <c r="AO2980" t="s">
        <v>8235</v>
      </c>
    </row>
    <row r="2981" spans="1:41" ht="14.5" customHeight="1" x14ac:dyDescent="0.3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 t="str">
        <f>IF(T_telecom1[[#This Row],[Latitude]]&lt;34,"South",IF(T_telecom1[[#This Row],[Latitude]]&gt;38,"North","Central"))</f>
        <v>Central</v>
      </c>
      <c r="I2981">
        <v>36.523618999999997</v>
      </c>
      <c r="J2981" t="str">
        <f>IF(T_telecom1[[#This Row],[Longitude]]&lt;-121.7,"West",IF(T_telecom1[Longitude]&gt;-118,"East","Central-East"))</f>
        <v>Central-East</v>
      </c>
      <c r="K2981">
        <v>-119.38686800000001</v>
      </c>
      <c r="L2981">
        <v>0</v>
      </c>
      <c r="M29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81">
        <v>6</v>
      </c>
      <c r="O2981" t="s">
        <v>54</v>
      </c>
      <c r="P2981" t="s">
        <v>43</v>
      </c>
      <c r="Q2981">
        <v>0</v>
      </c>
      <c r="R2981" t="s">
        <v>43</v>
      </c>
      <c r="S2981" t="s">
        <v>40</v>
      </c>
      <c r="T2981" t="s">
        <v>44</v>
      </c>
      <c r="U2981">
        <v>52</v>
      </c>
      <c r="V2981" t="s">
        <v>43</v>
      </c>
      <c r="W2981" t="s">
        <v>43</v>
      </c>
      <c r="X2981" t="s">
        <v>43</v>
      </c>
      <c r="Y2981" t="s">
        <v>43</v>
      </c>
      <c r="Z2981" t="s">
        <v>40</v>
      </c>
      <c r="AA2981" t="s">
        <v>40</v>
      </c>
      <c r="AB2981" t="s">
        <v>40</v>
      </c>
      <c r="AC2981" t="s">
        <v>40</v>
      </c>
      <c r="AD2981" t="s">
        <v>51</v>
      </c>
      <c r="AE2981" t="s">
        <v>43</v>
      </c>
      <c r="AF2981" t="s">
        <v>46</v>
      </c>
      <c r="AG2981">
        <v>45</v>
      </c>
      <c r="AH2981" s="1">
        <v>298.7</v>
      </c>
      <c r="AI2981">
        <v>0</v>
      </c>
      <c r="AJ2981">
        <v>0</v>
      </c>
      <c r="AK2981">
        <v>0</v>
      </c>
      <c r="AL2981">
        <v>298.7</v>
      </c>
      <c r="AM2981" t="s">
        <v>47</v>
      </c>
      <c r="AN2981" t="s">
        <v>8234</v>
      </c>
      <c r="AO2981" t="s">
        <v>8235</v>
      </c>
    </row>
    <row r="2982" spans="1:41" ht="14.5" customHeight="1" x14ac:dyDescent="0.3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 t="str">
        <f>IF(T_telecom1[[#This Row],[Latitude]]&lt;34,"South",IF(T_telecom1[[#This Row],[Latitude]]&gt;38,"North","Central"))</f>
        <v>South</v>
      </c>
      <c r="I2982">
        <v>33.832799000000001</v>
      </c>
      <c r="J2982" t="str">
        <f>IF(T_telecom1[[#This Row],[Longitude]]&lt;-121.7,"West",IF(T_telecom1[Longitude]&gt;-118,"East","Central-East"))</f>
        <v>East</v>
      </c>
      <c r="K2982">
        <v>-116.250973</v>
      </c>
      <c r="L2982">
        <v>0</v>
      </c>
      <c r="M29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82">
        <v>1</v>
      </c>
      <c r="O2982" t="s">
        <v>42</v>
      </c>
      <c r="P2982" t="s">
        <v>40</v>
      </c>
      <c r="Q2982">
        <v>5.36</v>
      </c>
      <c r="R2982" t="s">
        <v>43</v>
      </c>
      <c r="S2982" t="s">
        <v>40</v>
      </c>
      <c r="T2982" t="s">
        <v>55</v>
      </c>
      <c r="U2982">
        <v>19</v>
      </c>
      <c r="V2982" t="s">
        <v>43</v>
      </c>
      <c r="W2982" t="s">
        <v>43</v>
      </c>
      <c r="X2982" t="s">
        <v>43</v>
      </c>
      <c r="Y2982" t="s">
        <v>43</v>
      </c>
      <c r="Z2982" t="s">
        <v>40</v>
      </c>
      <c r="AA2982" t="s">
        <v>40</v>
      </c>
      <c r="AB2982" t="s">
        <v>40</v>
      </c>
      <c r="AC2982" t="s">
        <v>40</v>
      </c>
      <c r="AD2982" t="s">
        <v>51</v>
      </c>
      <c r="AE2982" t="s">
        <v>40</v>
      </c>
      <c r="AF2982" t="s">
        <v>56</v>
      </c>
      <c r="AG2982">
        <v>89.35</v>
      </c>
      <c r="AH2982" s="1">
        <v>89.35</v>
      </c>
      <c r="AI2982">
        <v>0</v>
      </c>
      <c r="AJ2982">
        <v>0</v>
      </c>
      <c r="AK2982">
        <v>5.36</v>
      </c>
      <c r="AL2982">
        <v>94.71</v>
      </c>
      <c r="AM2982" t="s">
        <v>98</v>
      </c>
      <c r="AN2982" t="s">
        <v>8234</v>
      </c>
      <c r="AO2982" t="s">
        <v>8235</v>
      </c>
    </row>
    <row r="2983" spans="1:41" ht="14.5" customHeight="1" x14ac:dyDescent="0.3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 t="str">
        <f>IF(T_telecom1[[#This Row],[Latitude]]&lt;34,"South",IF(T_telecom1[[#This Row],[Latitude]]&gt;38,"North","Central"))</f>
        <v>South</v>
      </c>
      <c r="I2983">
        <v>32.619464999999998</v>
      </c>
      <c r="J2983" t="str">
        <f>IF(T_telecom1[[#This Row],[Longitude]]&lt;-121.7,"West",IF(T_telecom1[Longitude]&gt;-118,"East","Central-East"))</f>
        <v>East</v>
      </c>
      <c r="K2983">
        <v>-116.593605</v>
      </c>
      <c r="L2983">
        <v>0</v>
      </c>
      <c r="M29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83">
        <v>66</v>
      </c>
      <c r="O2983" t="s">
        <v>42</v>
      </c>
      <c r="P2983" t="s">
        <v>40</v>
      </c>
      <c r="Q2983">
        <v>31.93</v>
      </c>
      <c r="R2983" t="s">
        <v>40</v>
      </c>
      <c r="S2983" t="s">
        <v>40</v>
      </c>
      <c r="T2983" t="s">
        <v>55</v>
      </c>
      <c r="U2983">
        <v>15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43</v>
      </c>
      <c r="AB2983" t="s">
        <v>43</v>
      </c>
      <c r="AC2983" t="s">
        <v>40</v>
      </c>
      <c r="AD2983" t="s">
        <v>45</v>
      </c>
      <c r="AE2983" t="s">
        <v>40</v>
      </c>
      <c r="AF2983" t="s">
        <v>56</v>
      </c>
      <c r="AG2983">
        <v>88.9</v>
      </c>
      <c r="AH2983" s="1">
        <v>6000.1</v>
      </c>
      <c r="AI2983">
        <v>0</v>
      </c>
      <c r="AJ2983">
        <v>0</v>
      </c>
      <c r="AK2983">
        <v>2107.38</v>
      </c>
      <c r="AL2983">
        <v>8107.48</v>
      </c>
      <c r="AM2983" t="s">
        <v>47</v>
      </c>
      <c r="AN2983" t="s">
        <v>8234</v>
      </c>
      <c r="AO2983" t="s">
        <v>8235</v>
      </c>
    </row>
    <row r="2984" spans="1:41" ht="14.5" customHeight="1" x14ac:dyDescent="0.3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 t="str">
        <f>IF(T_telecom1[[#This Row],[Latitude]]&lt;34,"South",IF(T_telecom1[[#This Row],[Latitude]]&gt;38,"North","Central"))</f>
        <v>North</v>
      </c>
      <c r="I2984">
        <v>38.240419000000003</v>
      </c>
      <c r="J2984" t="str">
        <f>IF(T_telecom1[[#This Row],[Longitude]]&lt;-121.7,"West",IF(T_telecom1[Longitude]&gt;-118,"East","Central-East"))</f>
        <v>Central-East</v>
      </c>
      <c r="K2984">
        <v>-121.587535</v>
      </c>
      <c r="L2984">
        <v>0</v>
      </c>
      <c r="M29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84">
        <v>1</v>
      </c>
      <c r="O2984" t="s">
        <v>42</v>
      </c>
      <c r="P2984" t="s">
        <v>40</v>
      </c>
      <c r="Q2984">
        <v>4.8</v>
      </c>
      <c r="R2984" t="s">
        <v>43</v>
      </c>
      <c r="S2984" t="s">
        <v>40</v>
      </c>
      <c r="T2984" t="s">
        <v>55</v>
      </c>
      <c r="U2984">
        <v>11</v>
      </c>
      <c r="V2984" t="s">
        <v>43</v>
      </c>
      <c r="W2984" t="s">
        <v>40</v>
      </c>
      <c r="X2984" t="s">
        <v>43</v>
      </c>
      <c r="Y2984" t="s">
        <v>43</v>
      </c>
      <c r="Z2984" t="s">
        <v>43</v>
      </c>
      <c r="AA2984" t="s">
        <v>43</v>
      </c>
      <c r="AB2984" t="s">
        <v>43</v>
      </c>
      <c r="AC2984" t="s">
        <v>40</v>
      </c>
      <c r="AD2984" t="s">
        <v>51</v>
      </c>
      <c r="AE2984" t="s">
        <v>40</v>
      </c>
      <c r="AF2984" t="s">
        <v>56</v>
      </c>
      <c r="AG2984">
        <v>74.349999999999994</v>
      </c>
      <c r="AH2984" s="1">
        <v>74.349999999999994</v>
      </c>
      <c r="AI2984">
        <v>0</v>
      </c>
      <c r="AJ2984">
        <v>0</v>
      </c>
      <c r="AK2984">
        <v>4.8</v>
      </c>
      <c r="AL2984">
        <v>79.150000000000006</v>
      </c>
      <c r="AM2984" t="s">
        <v>57</v>
      </c>
      <c r="AN2984" t="s">
        <v>109</v>
      </c>
      <c r="AO2984" t="s">
        <v>288</v>
      </c>
    </row>
    <row r="2985" spans="1:41" ht="14.5" customHeight="1" x14ac:dyDescent="0.3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 t="str">
        <f>IF(T_telecom1[[#This Row],[Latitude]]&lt;34,"South",IF(T_telecom1[[#This Row],[Latitude]]&gt;38,"North","Central"))</f>
        <v>Central</v>
      </c>
      <c r="I2985">
        <v>36.413432999999998</v>
      </c>
      <c r="J2985" t="str">
        <f>IF(T_telecom1[[#This Row],[Longitude]]&lt;-121.7,"West",IF(T_telecom1[Longitude]&gt;-118,"East","Central-East"))</f>
        <v>Central-East</v>
      </c>
      <c r="K2985">
        <v>-118.854708</v>
      </c>
      <c r="L2985">
        <v>0</v>
      </c>
      <c r="M29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85">
        <v>72</v>
      </c>
      <c r="O2985" t="s">
        <v>72</v>
      </c>
      <c r="P2985" t="s">
        <v>40</v>
      </c>
      <c r="Q2985">
        <v>8.5299999999999994</v>
      </c>
      <c r="R2985" t="s">
        <v>43</v>
      </c>
      <c r="S2985" t="s">
        <v>43</v>
      </c>
      <c r="T2985" t="s">
        <v>8242</v>
      </c>
      <c r="U2985">
        <v>0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A2985" t="s">
        <v>43</v>
      </c>
      <c r="AB2985" t="s">
        <v>43</v>
      </c>
      <c r="AC2985" t="s">
        <v>43</v>
      </c>
      <c r="AD2985" t="s">
        <v>73</v>
      </c>
      <c r="AE2985" t="s">
        <v>43</v>
      </c>
      <c r="AF2985" t="s">
        <v>56</v>
      </c>
      <c r="AG2985">
        <v>19.95</v>
      </c>
      <c r="AH2985" s="1">
        <v>1322.85</v>
      </c>
      <c r="AI2985">
        <v>0</v>
      </c>
      <c r="AJ2985">
        <v>0</v>
      </c>
      <c r="AK2985">
        <v>614.16</v>
      </c>
      <c r="AL2985">
        <v>1937.01</v>
      </c>
      <c r="AM2985" t="s">
        <v>47</v>
      </c>
      <c r="AN2985" t="s">
        <v>8234</v>
      </c>
      <c r="AO2985" t="s">
        <v>8235</v>
      </c>
    </row>
    <row r="2986" spans="1:41" ht="14.5" customHeight="1" x14ac:dyDescent="0.3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 t="str">
        <f>IF(T_telecom1[[#This Row],[Latitude]]&lt;34,"South",IF(T_telecom1[[#This Row],[Latitude]]&gt;38,"North","Central"))</f>
        <v>Central</v>
      </c>
      <c r="I2986">
        <v>37.691561</v>
      </c>
      <c r="J2986" t="str">
        <f>IF(T_telecom1[[#This Row],[Longitude]]&lt;-121.7,"West",IF(T_telecom1[Longitude]&gt;-118,"East","Central-East"))</f>
        <v>West</v>
      </c>
      <c r="K2986">
        <v>-122.44520199999999</v>
      </c>
      <c r="L2986">
        <v>0</v>
      </c>
      <c r="M29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86">
        <v>8</v>
      </c>
      <c r="O2986" t="s">
        <v>42</v>
      </c>
      <c r="P2986" t="s">
        <v>40</v>
      </c>
      <c r="Q2986">
        <v>36.39</v>
      </c>
      <c r="R2986" t="s">
        <v>43</v>
      </c>
      <c r="S2986" t="s">
        <v>40</v>
      </c>
      <c r="T2986" t="s">
        <v>55</v>
      </c>
      <c r="U2986">
        <v>7</v>
      </c>
      <c r="V2986" t="s">
        <v>43</v>
      </c>
      <c r="W2986" t="s">
        <v>43</v>
      </c>
      <c r="X2986" t="s">
        <v>43</v>
      </c>
      <c r="Y2986" t="s">
        <v>43</v>
      </c>
      <c r="Z2986" t="s">
        <v>40</v>
      </c>
      <c r="AA2986" t="s">
        <v>43</v>
      </c>
      <c r="AB2986" t="s">
        <v>43</v>
      </c>
      <c r="AC2986" t="s">
        <v>40</v>
      </c>
      <c r="AD2986" t="s">
        <v>51</v>
      </c>
      <c r="AE2986" t="s">
        <v>40</v>
      </c>
      <c r="AF2986" t="s">
        <v>56</v>
      </c>
      <c r="AG2986">
        <v>80.099999999999994</v>
      </c>
      <c r="AH2986" s="1">
        <v>679.3</v>
      </c>
      <c r="AI2986">
        <v>0</v>
      </c>
      <c r="AJ2986">
        <v>0</v>
      </c>
      <c r="AK2986">
        <v>291.12</v>
      </c>
      <c r="AL2986">
        <v>970.42</v>
      </c>
      <c r="AM2986" t="s">
        <v>57</v>
      </c>
      <c r="AN2986" t="s">
        <v>58</v>
      </c>
      <c r="AO2986" t="s">
        <v>59</v>
      </c>
    </row>
    <row r="2987" spans="1:41" ht="14.5" customHeight="1" x14ac:dyDescent="0.3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 t="str">
        <f>IF(T_telecom1[[#This Row],[Latitude]]&lt;34,"South",IF(T_telecom1[[#This Row],[Latitude]]&gt;38,"North","Central"))</f>
        <v>South</v>
      </c>
      <c r="I2987">
        <v>33.827689999999997</v>
      </c>
      <c r="J2987" t="str">
        <f>IF(T_telecom1[[#This Row],[Longitude]]&lt;-121.7,"West",IF(T_telecom1[Longitude]&gt;-118,"East","Central-East"))</f>
        <v>East</v>
      </c>
      <c r="K2987">
        <v>-117.102244</v>
      </c>
      <c r="L2987">
        <v>3</v>
      </c>
      <c r="M29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87">
        <v>24</v>
      </c>
      <c r="O2987" t="s">
        <v>129</v>
      </c>
      <c r="P2987" t="s">
        <v>40</v>
      </c>
      <c r="Q2987">
        <v>45.68</v>
      </c>
      <c r="R2987" t="s">
        <v>40</v>
      </c>
      <c r="S2987" t="s">
        <v>40</v>
      </c>
      <c r="T2987" t="s">
        <v>44</v>
      </c>
      <c r="U2987">
        <v>26</v>
      </c>
      <c r="V2987" t="s">
        <v>40</v>
      </c>
      <c r="W2987" t="s">
        <v>43</v>
      </c>
      <c r="X2987" t="s">
        <v>43</v>
      </c>
      <c r="Y2987" t="s">
        <v>40</v>
      </c>
      <c r="Z2987" t="s">
        <v>40</v>
      </c>
      <c r="AA2987" t="s">
        <v>40</v>
      </c>
      <c r="AB2987" t="s">
        <v>40</v>
      </c>
      <c r="AC2987" t="s">
        <v>40</v>
      </c>
      <c r="AD2987" t="s">
        <v>51</v>
      </c>
      <c r="AE2987" t="s">
        <v>43</v>
      </c>
      <c r="AF2987" t="s">
        <v>56</v>
      </c>
      <c r="AG2987">
        <v>81</v>
      </c>
      <c r="AH2987" s="1">
        <v>1923.85</v>
      </c>
      <c r="AI2987">
        <v>0</v>
      </c>
      <c r="AJ2987">
        <v>0</v>
      </c>
      <c r="AK2987">
        <v>1096.32</v>
      </c>
      <c r="AL2987">
        <v>3020.17</v>
      </c>
      <c r="AM2987" t="s">
        <v>47</v>
      </c>
      <c r="AN2987" t="s">
        <v>8234</v>
      </c>
      <c r="AO2987" t="s">
        <v>8235</v>
      </c>
    </row>
    <row r="2988" spans="1:41" ht="14.5" customHeight="1" x14ac:dyDescent="0.3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 t="str">
        <f>IF(T_telecom1[[#This Row],[Latitude]]&lt;34,"South",IF(T_telecom1[[#This Row],[Latitude]]&gt;38,"North","Central"))</f>
        <v>Central</v>
      </c>
      <c r="I2988">
        <v>34.122501</v>
      </c>
      <c r="J2988" t="str">
        <f>IF(T_telecom1[[#This Row],[Longitude]]&lt;-121.7,"West",IF(T_telecom1[Longitude]&gt;-118,"East","Central-East"))</f>
        <v>East</v>
      </c>
      <c r="K2988">
        <v>-117.320138</v>
      </c>
      <c r="L2988">
        <v>10</v>
      </c>
      <c r="M29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88">
        <v>8</v>
      </c>
      <c r="O2988" t="s">
        <v>54</v>
      </c>
      <c r="P2988" t="s">
        <v>40</v>
      </c>
      <c r="Q2988">
        <v>19</v>
      </c>
      <c r="R2988" t="s">
        <v>43</v>
      </c>
      <c r="S2988" t="s">
        <v>40</v>
      </c>
      <c r="T2988" t="s">
        <v>44</v>
      </c>
      <c r="U2988">
        <v>8</v>
      </c>
      <c r="V2988" t="s">
        <v>43</v>
      </c>
      <c r="W2988" t="s">
        <v>40</v>
      </c>
      <c r="X2988" t="s">
        <v>40</v>
      </c>
      <c r="Y2988" t="s">
        <v>43</v>
      </c>
      <c r="Z2988" t="s">
        <v>43</v>
      </c>
      <c r="AA2988" t="s">
        <v>43</v>
      </c>
      <c r="AB2988" t="s">
        <v>43</v>
      </c>
      <c r="AC2988" t="s">
        <v>40</v>
      </c>
      <c r="AD2988" t="s">
        <v>51</v>
      </c>
      <c r="AE2988" t="s">
        <v>40</v>
      </c>
      <c r="AF2988" t="s">
        <v>46</v>
      </c>
      <c r="AG2988">
        <v>54.75</v>
      </c>
      <c r="AH2988" s="1">
        <v>445.85</v>
      </c>
      <c r="AI2988">
        <v>0</v>
      </c>
      <c r="AJ2988">
        <v>0</v>
      </c>
      <c r="AK2988">
        <v>152</v>
      </c>
      <c r="AL2988">
        <v>597.85</v>
      </c>
      <c r="AM2988" t="s">
        <v>47</v>
      </c>
      <c r="AN2988" t="s">
        <v>8234</v>
      </c>
      <c r="AO2988" t="s">
        <v>8235</v>
      </c>
    </row>
    <row r="2989" spans="1:41" ht="14.5" customHeight="1" x14ac:dyDescent="0.3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 t="str">
        <f>IF(T_telecom1[[#This Row],[Latitude]]&lt;34,"South",IF(T_telecom1[[#This Row],[Latitude]]&gt;38,"North","Central"))</f>
        <v>Central</v>
      </c>
      <c r="I2989">
        <v>34.084747</v>
      </c>
      <c r="J2989" t="str">
        <f>IF(T_telecom1[[#This Row],[Longitude]]&lt;-121.7,"West",IF(T_telecom1[Longitude]&gt;-118,"East","Central-East"))</f>
        <v>East</v>
      </c>
      <c r="K2989">
        <v>-117.886844</v>
      </c>
      <c r="L2989">
        <v>2</v>
      </c>
      <c r="M29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89">
        <v>38</v>
      </c>
      <c r="O2989" t="s">
        <v>129</v>
      </c>
      <c r="P2989" t="s">
        <v>43</v>
      </c>
      <c r="Q2989">
        <v>0</v>
      </c>
      <c r="R2989" t="s">
        <v>43</v>
      </c>
      <c r="S2989" t="s">
        <v>40</v>
      </c>
      <c r="T2989" t="s">
        <v>44</v>
      </c>
      <c r="U2989">
        <v>30</v>
      </c>
      <c r="V2989" t="s">
        <v>43</v>
      </c>
      <c r="W2989" t="s">
        <v>43</v>
      </c>
      <c r="X2989" t="s">
        <v>43</v>
      </c>
      <c r="Y2989" t="s">
        <v>43</v>
      </c>
      <c r="Z2989" t="s">
        <v>43</v>
      </c>
      <c r="AA2989" t="s">
        <v>43</v>
      </c>
      <c r="AB2989" t="s">
        <v>43</v>
      </c>
      <c r="AC2989" t="s">
        <v>40</v>
      </c>
      <c r="AD2989" t="s">
        <v>51</v>
      </c>
      <c r="AE2989" t="s">
        <v>40</v>
      </c>
      <c r="AF2989" t="s">
        <v>56</v>
      </c>
      <c r="AG2989">
        <v>24.85</v>
      </c>
      <c r="AH2989" s="1">
        <v>955.75</v>
      </c>
      <c r="AI2989">
        <v>0</v>
      </c>
      <c r="AJ2989">
        <v>0</v>
      </c>
      <c r="AK2989">
        <v>0</v>
      </c>
      <c r="AL2989">
        <v>955.75</v>
      </c>
      <c r="AM2989" t="s">
        <v>47</v>
      </c>
      <c r="AN2989" t="s">
        <v>8234</v>
      </c>
      <c r="AO2989" t="s">
        <v>8235</v>
      </c>
    </row>
    <row r="2990" spans="1:41" ht="14.5" customHeight="1" x14ac:dyDescent="0.3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 t="str">
        <f>IF(T_telecom1[[#This Row],[Latitude]]&lt;34,"South",IF(T_telecom1[[#This Row],[Latitude]]&gt;38,"North","Central"))</f>
        <v>North</v>
      </c>
      <c r="I2990">
        <v>39.178336999999999</v>
      </c>
      <c r="J2990" t="str">
        <f>IF(T_telecom1[[#This Row],[Longitude]]&lt;-121.7,"West",IF(T_telecom1[Longitude]&gt;-118,"East","Central-East"))</f>
        <v>Central-East</v>
      </c>
      <c r="K2990">
        <v>-120.162806</v>
      </c>
      <c r="L2990">
        <v>0</v>
      </c>
      <c r="M29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2990">
        <v>68</v>
      </c>
      <c r="O2990" t="s">
        <v>42</v>
      </c>
      <c r="P2990" t="s">
        <v>40</v>
      </c>
      <c r="Q2990">
        <v>32.67</v>
      </c>
      <c r="R2990" t="s">
        <v>40</v>
      </c>
      <c r="S2990" t="s">
        <v>40</v>
      </c>
      <c r="T2990" t="s">
        <v>55</v>
      </c>
      <c r="U2990">
        <v>3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40</v>
      </c>
      <c r="AB2990" t="s">
        <v>40</v>
      </c>
      <c r="AC2990" t="s">
        <v>40</v>
      </c>
      <c r="AD2990" t="s">
        <v>45</v>
      </c>
      <c r="AE2990" t="s">
        <v>40</v>
      </c>
      <c r="AF2990" t="s">
        <v>46</v>
      </c>
      <c r="AG2990">
        <v>117.2</v>
      </c>
      <c r="AH2990" s="1">
        <v>8035.95</v>
      </c>
      <c r="AI2990">
        <v>0</v>
      </c>
      <c r="AJ2990">
        <v>0</v>
      </c>
      <c r="AK2990">
        <v>2221.56</v>
      </c>
      <c r="AL2990">
        <v>10257.51</v>
      </c>
      <c r="AM2990" t="s">
        <v>47</v>
      </c>
      <c r="AN2990" t="s">
        <v>8234</v>
      </c>
      <c r="AO2990" t="s">
        <v>8235</v>
      </c>
    </row>
    <row r="2991" spans="1:41" ht="14.5" customHeight="1" x14ac:dyDescent="0.3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 t="str">
        <f>IF(T_telecom1[[#This Row],[Latitude]]&lt;34,"South",IF(T_telecom1[[#This Row],[Latitude]]&gt;38,"North","Central"))</f>
        <v>Central</v>
      </c>
      <c r="I2991">
        <v>36.798881999999999</v>
      </c>
      <c r="J2991" t="str">
        <f>IF(T_telecom1[[#This Row],[Longitude]]&lt;-121.7,"West",IF(T_telecom1[Longitude]&gt;-118,"East","Central-East"))</f>
        <v>Central-East</v>
      </c>
      <c r="K2991">
        <v>-120.01951099999999</v>
      </c>
      <c r="L2991">
        <v>0</v>
      </c>
      <c r="M29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91">
        <v>9</v>
      </c>
      <c r="O2991" t="s">
        <v>54</v>
      </c>
      <c r="P2991" t="s">
        <v>40</v>
      </c>
      <c r="Q2991">
        <v>16.48</v>
      </c>
      <c r="R2991" t="s">
        <v>40</v>
      </c>
      <c r="S2991" t="s">
        <v>40</v>
      </c>
      <c r="T2991" t="s">
        <v>55</v>
      </c>
      <c r="U2991">
        <v>12</v>
      </c>
      <c r="V2991" t="s">
        <v>43</v>
      </c>
      <c r="W2991" t="s">
        <v>43</v>
      </c>
      <c r="X2991" t="s">
        <v>43</v>
      </c>
      <c r="Y2991" t="s">
        <v>43</v>
      </c>
      <c r="Z2991" t="s">
        <v>43</v>
      </c>
      <c r="AA2991" t="s">
        <v>43</v>
      </c>
      <c r="AB2991" t="s">
        <v>43</v>
      </c>
      <c r="AC2991" t="s">
        <v>40</v>
      </c>
      <c r="AD2991" t="s">
        <v>51</v>
      </c>
      <c r="AE2991" t="s">
        <v>40</v>
      </c>
      <c r="AF2991" t="s">
        <v>56</v>
      </c>
      <c r="AG2991">
        <v>74.75</v>
      </c>
      <c r="AH2991" s="1">
        <v>706.6</v>
      </c>
      <c r="AI2991">
        <v>0</v>
      </c>
      <c r="AJ2991">
        <v>0</v>
      </c>
      <c r="AK2991">
        <v>148.32</v>
      </c>
      <c r="AL2991">
        <v>854.92</v>
      </c>
      <c r="AM2991" t="s">
        <v>57</v>
      </c>
      <c r="AN2991" t="s">
        <v>58</v>
      </c>
      <c r="AO2991" t="s">
        <v>104</v>
      </c>
    </row>
    <row r="2992" spans="1:41" ht="14.5" customHeight="1" x14ac:dyDescent="0.3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 t="str">
        <f>IF(T_telecom1[[#This Row],[Latitude]]&lt;34,"South",IF(T_telecom1[[#This Row],[Latitude]]&gt;38,"North","Central"))</f>
        <v>Central</v>
      </c>
      <c r="I2992">
        <v>37.963994999999997</v>
      </c>
      <c r="J2992" t="str">
        <f>IF(T_telecom1[[#This Row],[Longitude]]&lt;-121.7,"West",IF(T_telecom1[Longitude]&gt;-118,"East","Central-East"))</f>
        <v>West</v>
      </c>
      <c r="K2992">
        <v>-122.288296</v>
      </c>
      <c r="L2992">
        <v>0</v>
      </c>
      <c r="M29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92">
        <v>19</v>
      </c>
      <c r="O2992" t="s">
        <v>42</v>
      </c>
      <c r="P2992" t="s">
        <v>40</v>
      </c>
      <c r="Q2992">
        <v>16.78</v>
      </c>
      <c r="R2992" t="s">
        <v>40</v>
      </c>
      <c r="S2992" t="s">
        <v>40</v>
      </c>
      <c r="T2992" t="s">
        <v>55</v>
      </c>
      <c r="U2992">
        <v>15</v>
      </c>
      <c r="V2992" t="s">
        <v>43</v>
      </c>
      <c r="W2992" t="s">
        <v>43</v>
      </c>
      <c r="X2992" t="s">
        <v>40</v>
      </c>
      <c r="Y2992" t="s">
        <v>43</v>
      </c>
      <c r="Z2992" t="s">
        <v>43</v>
      </c>
      <c r="AA2992" t="s">
        <v>43</v>
      </c>
      <c r="AB2992" t="s">
        <v>43</v>
      </c>
      <c r="AC2992" t="s">
        <v>40</v>
      </c>
      <c r="AD2992" t="s">
        <v>51</v>
      </c>
      <c r="AE2992" t="s">
        <v>40</v>
      </c>
      <c r="AF2992" t="s">
        <v>56</v>
      </c>
      <c r="AG2992">
        <v>79.849999999999994</v>
      </c>
      <c r="AH2992" s="1">
        <v>1471.75</v>
      </c>
      <c r="AI2992">
        <v>0</v>
      </c>
      <c r="AJ2992">
        <v>0</v>
      </c>
      <c r="AK2992">
        <v>318.82</v>
      </c>
      <c r="AL2992">
        <v>1790.57</v>
      </c>
      <c r="AM2992" t="s">
        <v>57</v>
      </c>
      <c r="AN2992" t="s">
        <v>63</v>
      </c>
      <c r="AO2992" t="s">
        <v>67</v>
      </c>
    </row>
    <row r="2993" spans="1:41" ht="14.5" customHeight="1" x14ac:dyDescent="0.3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 t="str">
        <f>IF(T_telecom1[[#This Row],[Latitude]]&lt;34,"South",IF(T_telecom1[[#This Row],[Latitude]]&gt;38,"North","Central"))</f>
        <v>North</v>
      </c>
      <c r="I2993">
        <v>38.445939000000003</v>
      </c>
      <c r="J2993" t="str">
        <f>IF(T_telecom1[[#This Row],[Longitude]]&lt;-121.7,"West",IF(T_telecom1[Longitude]&gt;-118,"East","Central-East"))</f>
        <v>Central-East</v>
      </c>
      <c r="K2993">
        <v>-121.496855</v>
      </c>
      <c r="L2993">
        <v>0</v>
      </c>
      <c r="M29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93">
        <v>9</v>
      </c>
      <c r="O2993" t="s">
        <v>54</v>
      </c>
      <c r="P2993" t="s">
        <v>40</v>
      </c>
      <c r="Q2993">
        <v>27.53</v>
      </c>
      <c r="R2993" t="s">
        <v>43</v>
      </c>
      <c r="S2993" t="s">
        <v>40</v>
      </c>
      <c r="T2993" t="s">
        <v>44</v>
      </c>
      <c r="U2993">
        <v>11</v>
      </c>
      <c r="V2993" t="s">
        <v>40</v>
      </c>
      <c r="W2993" t="s">
        <v>43</v>
      </c>
      <c r="X2993" t="s">
        <v>43</v>
      </c>
      <c r="Y2993" t="s">
        <v>40</v>
      </c>
      <c r="Z2993" t="s">
        <v>43</v>
      </c>
      <c r="AA2993" t="s">
        <v>40</v>
      </c>
      <c r="AB2993" t="s">
        <v>40</v>
      </c>
      <c r="AC2993" t="s">
        <v>40</v>
      </c>
      <c r="AD2993" t="s">
        <v>51</v>
      </c>
      <c r="AE2993" t="s">
        <v>43</v>
      </c>
      <c r="AF2993" t="s">
        <v>46</v>
      </c>
      <c r="AG2993">
        <v>64.95</v>
      </c>
      <c r="AH2993" s="1">
        <v>547.79999999999995</v>
      </c>
      <c r="AI2993">
        <v>0</v>
      </c>
      <c r="AJ2993">
        <v>0</v>
      </c>
      <c r="AK2993">
        <v>247.77</v>
      </c>
      <c r="AL2993">
        <v>795.57</v>
      </c>
      <c r="AM2993" t="s">
        <v>47</v>
      </c>
      <c r="AN2993" t="s">
        <v>8234</v>
      </c>
      <c r="AO2993" t="s">
        <v>8235</v>
      </c>
    </row>
    <row r="2994" spans="1:41" ht="14.5" customHeight="1" x14ac:dyDescent="0.3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 t="str">
        <f>IF(T_telecom1[[#This Row],[Latitude]]&lt;34,"South",IF(T_telecom1[[#This Row],[Latitude]]&gt;38,"North","Central"))</f>
        <v>South</v>
      </c>
      <c r="I2994">
        <v>33.606335999999999</v>
      </c>
      <c r="J2994" t="str">
        <f>IF(T_telecom1[[#This Row],[Longitude]]&lt;-121.7,"West",IF(T_telecom1[Longitude]&gt;-118,"East","Central-East"))</f>
        <v>East</v>
      </c>
      <c r="K2994">
        <v>-117.89304199999999</v>
      </c>
      <c r="L2994">
        <v>1</v>
      </c>
      <c r="M29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94">
        <v>7</v>
      </c>
      <c r="O2994" t="s">
        <v>54</v>
      </c>
      <c r="P2994" t="s">
        <v>40</v>
      </c>
      <c r="Q2994">
        <v>44.66</v>
      </c>
      <c r="R2994" t="s">
        <v>43</v>
      </c>
      <c r="S2994" t="s">
        <v>40</v>
      </c>
      <c r="T2994" t="s">
        <v>55</v>
      </c>
      <c r="U2994">
        <v>26</v>
      </c>
      <c r="V2994" t="s">
        <v>43</v>
      </c>
      <c r="W2994" t="s">
        <v>43</v>
      </c>
      <c r="X2994" t="s">
        <v>40</v>
      </c>
      <c r="Y2994" t="s">
        <v>43</v>
      </c>
      <c r="Z2994" t="s">
        <v>40</v>
      </c>
      <c r="AA2994" t="s">
        <v>43</v>
      </c>
      <c r="AB2994" t="s">
        <v>43</v>
      </c>
      <c r="AC2994" t="s">
        <v>40</v>
      </c>
      <c r="AD2994" t="s">
        <v>51</v>
      </c>
      <c r="AE2994" t="s">
        <v>40</v>
      </c>
      <c r="AF2994" t="s">
        <v>56</v>
      </c>
      <c r="AG2994">
        <v>86.25</v>
      </c>
      <c r="AH2994" s="1">
        <v>587.1</v>
      </c>
      <c r="AI2994">
        <v>0</v>
      </c>
      <c r="AJ2994">
        <v>0</v>
      </c>
      <c r="AK2994">
        <v>312.62</v>
      </c>
      <c r="AL2994">
        <v>899.72</v>
      </c>
      <c r="AM2994" t="s">
        <v>57</v>
      </c>
      <c r="AN2994" t="s">
        <v>121</v>
      </c>
      <c r="AO2994" t="s">
        <v>195</v>
      </c>
    </row>
    <row r="2995" spans="1:41" ht="14.5" customHeight="1" x14ac:dyDescent="0.3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 t="str">
        <f>IF(T_telecom1[[#This Row],[Latitude]]&lt;34,"South",IF(T_telecom1[[#This Row],[Latitude]]&gt;38,"North","Central"))</f>
        <v>Central</v>
      </c>
      <c r="I2995">
        <v>36.902954000000001</v>
      </c>
      <c r="J2995" t="str">
        <f>IF(T_telecom1[[#This Row],[Longitude]]&lt;-121.7,"West",IF(T_telecom1[Longitude]&gt;-118,"East","Central-East"))</f>
        <v>Central-East</v>
      </c>
      <c r="K2995">
        <v>-120.19427399999999</v>
      </c>
      <c r="L2995">
        <v>1</v>
      </c>
      <c r="M29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95">
        <v>40</v>
      </c>
      <c r="O2995" t="s">
        <v>76</v>
      </c>
      <c r="P2995" t="s">
        <v>40</v>
      </c>
      <c r="Q2995">
        <v>22.56</v>
      </c>
      <c r="R2995" t="s">
        <v>40</v>
      </c>
      <c r="S2995" t="s">
        <v>40</v>
      </c>
      <c r="T2995" t="s">
        <v>44</v>
      </c>
      <c r="U2995">
        <v>4</v>
      </c>
      <c r="V2995" t="s">
        <v>43</v>
      </c>
      <c r="W2995" t="s">
        <v>40</v>
      </c>
      <c r="X2995" t="s">
        <v>43</v>
      </c>
      <c r="Y2995" t="s">
        <v>43</v>
      </c>
      <c r="Z2995" t="s">
        <v>40</v>
      </c>
      <c r="AA2995" t="s">
        <v>40</v>
      </c>
      <c r="AB2995" t="s">
        <v>40</v>
      </c>
      <c r="AC2995" t="s">
        <v>40</v>
      </c>
      <c r="AD2995" t="s">
        <v>51</v>
      </c>
      <c r="AE2995" t="s">
        <v>40</v>
      </c>
      <c r="AF2995" t="s">
        <v>56</v>
      </c>
      <c r="AG2995">
        <v>101.3</v>
      </c>
      <c r="AH2995" s="1">
        <v>4113.1000000000004</v>
      </c>
      <c r="AI2995">
        <v>0</v>
      </c>
      <c r="AJ2995">
        <v>0</v>
      </c>
      <c r="AK2995">
        <v>902.4</v>
      </c>
      <c r="AL2995">
        <v>5015.5</v>
      </c>
      <c r="AM2995" t="s">
        <v>57</v>
      </c>
      <c r="AN2995" t="s">
        <v>58</v>
      </c>
      <c r="AO2995" t="s">
        <v>59</v>
      </c>
    </row>
    <row r="2996" spans="1:41" ht="14.5" customHeight="1" x14ac:dyDescent="0.3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 t="str">
        <f>IF(T_telecom1[[#This Row],[Latitude]]&lt;34,"South",IF(T_telecom1[[#This Row],[Latitude]]&gt;38,"North","Central"))</f>
        <v>North</v>
      </c>
      <c r="I2996">
        <v>40.726948999999998</v>
      </c>
      <c r="J2996" t="str">
        <f>IF(T_telecom1[[#This Row],[Longitude]]&lt;-121.7,"West",IF(T_telecom1[Longitude]&gt;-118,"East","Central-East"))</f>
        <v>West</v>
      </c>
      <c r="K2996">
        <v>-124.217378</v>
      </c>
      <c r="L2996">
        <v>1</v>
      </c>
      <c r="M29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96">
        <v>3</v>
      </c>
      <c r="O2996" t="s">
        <v>42</v>
      </c>
      <c r="P2996" t="s">
        <v>40</v>
      </c>
      <c r="Q2996">
        <v>43.27</v>
      </c>
      <c r="R2996" t="s">
        <v>40</v>
      </c>
      <c r="S2996" t="s">
        <v>40</v>
      </c>
      <c r="T2996" t="s">
        <v>55</v>
      </c>
      <c r="U2996">
        <v>17</v>
      </c>
      <c r="V2996" t="s">
        <v>43</v>
      </c>
      <c r="W2996" t="s">
        <v>43</v>
      </c>
      <c r="X2996" t="s">
        <v>43</v>
      </c>
      <c r="Y2996" t="s">
        <v>40</v>
      </c>
      <c r="Z2996" t="s">
        <v>43</v>
      </c>
      <c r="AA2996" t="s">
        <v>43</v>
      </c>
      <c r="AB2996" t="s">
        <v>43</v>
      </c>
      <c r="AC2996" t="s">
        <v>40</v>
      </c>
      <c r="AD2996" t="s">
        <v>51</v>
      </c>
      <c r="AE2996" t="s">
        <v>40</v>
      </c>
      <c r="AF2996" t="s">
        <v>56</v>
      </c>
      <c r="AG2996">
        <v>79.650000000000006</v>
      </c>
      <c r="AH2996" s="1">
        <v>251.75</v>
      </c>
      <c r="AI2996">
        <v>0</v>
      </c>
      <c r="AJ2996">
        <v>0</v>
      </c>
      <c r="AK2996">
        <v>129.81</v>
      </c>
      <c r="AL2996">
        <v>381.56</v>
      </c>
      <c r="AM2996" t="s">
        <v>57</v>
      </c>
      <c r="AN2996" t="s">
        <v>58</v>
      </c>
      <c r="AO2996" t="s">
        <v>214</v>
      </c>
    </row>
    <row r="2997" spans="1:41" ht="14.5" customHeight="1" x14ac:dyDescent="0.3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 t="str">
        <f>IF(T_telecom1[[#This Row],[Latitude]]&lt;34,"South",IF(T_telecom1[[#This Row],[Latitude]]&gt;38,"North","Central"))</f>
        <v>North</v>
      </c>
      <c r="I2997">
        <v>38.274450999999999</v>
      </c>
      <c r="J2997" t="str">
        <f>IF(T_telecom1[[#This Row],[Longitude]]&lt;-121.7,"West",IF(T_telecom1[Longitude]&gt;-118,"East","Central-East"))</f>
        <v>Central-East</v>
      </c>
      <c r="K2997">
        <v>-121.259201</v>
      </c>
      <c r="L2997">
        <v>0</v>
      </c>
      <c r="M29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2997">
        <v>1</v>
      </c>
      <c r="O2997" t="s">
        <v>42</v>
      </c>
      <c r="P2997" t="s">
        <v>40</v>
      </c>
      <c r="Q2997">
        <v>29.1</v>
      </c>
      <c r="R2997" t="s">
        <v>43</v>
      </c>
      <c r="S2997" t="s">
        <v>43</v>
      </c>
      <c r="T2997" t="s">
        <v>8242</v>
      </c>
      <c r="U2997">
        <v>0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A2997" t="s">
        <v>43</v>
      </c>
      <c r="AB2997" t="s">
        <v>43</v>
      </c>
      <c r="AC2997" t="s">
        <v>43</v>
      </c>
      <c r="AD2997" t="s">
        <v>51</v>
      </c>
      <c r="AE2997" t="s">
        <v>43</v>
      </c>
      <c r="AF2997" t="s">
        <v>46</v>
      </c>
      <c r="AG2997">
        <v>19.850000000000001</v>
      </c>
      <c r="AH2997" s="1">
        <v>19.850000000000001</v>
      </c>
      <c r="AI2997">
        <v>0</v>
      </c>
      <c r="AJ2997">
        <v>0</v>
      </c>
      <c r="AK2997">
        <v>29.1</v>
      </c>
      <c r="AL2997">
        <v>48.95</v>
      </c>
      <c r="AM2997" t="s">
        <v>98</v>
      </c>
      <c r="AN2997" t="s">
        <v>8234</v>
      </c>
      <c r="AO2997" t="s">
        <v>8235</v>
      </c>
    </row>
    <row r="2998" spans="1:41" ht="14.5" customHeight="1" x14ac:dyDescent="0.3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 t="str">
        <f>IF(T_telecom1[[#This Row],[Latitude]]&lt;34,"South",IF(T_telecom1[[#This Row],[Latitude]]&gt;38,"North","Central"))</f>
        <v>Central</v>
      </c>
      <c r="I2998">
        <v>35.556469999999997</v>
      </c>
      <c r="J2998" t="str">
        <f>IF(T_telecom1[[#This Row],[Longitude]]&lt;-121.7,"West",IF(T_telecom1[Longitude]&gt;-118,"East","Central-East"))</f>
        <v>Central-East</v>
      </c>
      <c r="K2998">
        <v>-118.24491399999999</v>
      </c>
      <c r="L2998">
        <v>2</v>
      </c>
      <c r="M29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2998">
        <v>28</v>
      </c>
      <c r="O2998" t="s">
        <v>42</v>
      </c>
      <c r="P2998" t="s">
        <v>43</v>
      </c>
      <c r="Q2998">
        <v>0</v>
      </c>
      <c r="R2998" t="s">
        <v>43</v>
      </c>
      <c r="S2998" t="s">
        <v>40</v>
      </c>
      <c r="T2998" t="s">
        <v>79</v>
      </c>
      <c r="U2998">
        <v>21</v>
      </c>
      <c r="V2998" t="s">
        <v>43</v>
      </c>
      <c r="W2998" t="s">
        <v>40</v>
      </c>
      <c r="X2998" t="s">
        <v>43</v>
      </c>
      <c r="Y2998" t="s">
        <v>43</v>
      </c>
      <c r="Z2998" t="s">
        <v>43</v>
      </c>
      <c r="AA2998" t="s">
        <v>40</v>
      </c>
      <c r="AB2998" t="s">
        <v>40</v>
      </c>
      <c r="AC2998" t="s">
        <v>40</v>
      </c>
      <c r="AD2998" t="s">
        <v>45</v>
      </c>
      <c r="AE2998" t="s">
        <v>40</v>
      </c>
      <c r="AF2998" t="s">
        <v>56</v>
      </c>
      <c r="AG2998">
        <v>39.1</v>
      </c>
      <c r="AH2998" s="1">
        <v>1096.5999999999999</v>
      </c>
      <c r="AI2998">
        <v>0</v>
      </c>
      <c r="AJ2998">
        <v>0</v>
      </c>
      <c r="AK2998">
        <v>0</v>
      </c>
      <c r="AL2998">
        <v>1096.5999999999999</v>
      </c>
      <c r="AM2998" t="s">
        <v>47</v>
      </c>
      <c r="AN2998" t="s">
        <v>8234</v>
      </c>
      <c r="AO2998" t="s">
        <v>8235</v>
      </c>
    </row>
    <row r="2999" spans="1:41" ht="14.5" customHeight="1" x14ac:dyDescent="0.3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 t="str">
        <f>IF(T_telecom1[[#This Row],[Latitude]]&lt;34,"South",IF(T_telecom1[[#This Row],[Latitude]]&gt;38,"North","Central"))</f>
        <v>Central</v>
      </c>
      <c r="I2999">
        <v>37.639029000000001</v>
      </c>
      <c r="J2999" t="str">
        <f>IF(T_telecom1[[#This Row],[Longitude]]&lt;-121.7,"West",IF(T_telecom1[Longitude]&gt;-118,"East","Central-East"))</f>
        <v>Central-East</v>
      </c>
      <c r="K2999">
        <v>-120.964772</v>
      </c>
      <c r="L2999">
        <v>0</v>
      </c>
      <c r="M29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2999">
        <v>7</v>
      </c>
      <c r="O2999" t="s">
        <v>54</v>
      </c>
      <c r="P2999" t="s">
        <v>40</v>
      </c>
      <c r="Q2999">
        <v>8.9499999999999993</v>
      </c>
      <c r="R2999" t="s">
        <v>43</v>
      </c>
      <c r="S2999" t="s">
        <v>40</v>
      </c>
      <c r="T2999" t="s">
        <v>55</v>
      </c>
      <c r="U2999">
        <v>52</v>
      </c>
      <c r="V2999" t="s">
        <v>43</v>
      </c>
      <c r="W2999" t="s">
        <v>43</v>
      </c>
      <c r="X2999" t="s">
        <v>43</v>
      </c>
      <c r="Y2999" t="s">
        <v>43</v>
      </c>
      <c r="Z2999" t="s">
        <v>43</v>
      </c>
      <c r="AA2999" t="s">
        <v>43</v>
      </c>
      <c r="AB2999" t="s">
        <v>43</v>
      </c>
      <c r="AC2999" t="s">
        <v>40</v>
      </c>
      <c r="AD2999" t="s">
        <v>51</v>
      </c>
      <c r="AE2999" t="s">
        <v>40</v>
      </c>
      <c r="AF2999" t="s">
        <v>56</v>
      </c>
      <c r="AG2999">
        <v>69.55</v>
      </c>
      <c r="AH2999" s="1">
        <v>521.35</v>
      </c>
      <c r="AI2999">
        <v>0</v>
      </c>
      <c r="AJ2999">
        <v>0</v>
      </c>
      <c r="AK2999">
        <v>62.65</v>
      </c>
      <c r="AL2999">
        <v>584</v>
      </c>
      <c r="AM2999" t="s">
        <v>47</v>
      </c>
      <c r="AN2999" t="s">
        <v>8234</v>
      </c>
      <c r="AO2999" t="s">
        <v>8235</v>
      </c>
    </row>
    <row r="3000" spans="1:41" ht="14.5" customHeight="1" x14ac:dyDescent="0.3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 t="str">
        <f>IF(T_telecom1[[#This Row],[Latitude]]&lt;34,"South",IF(T_telecom1[[#This Row],[Latitude]]&gt;38,"North","Central"))</f>
        <v>Central</v>
      </c>
      <c r="I3000">
        <v>36.594541999999997</v>
      </c>
      <c r="J3000" t="str">
        <f>IF(T_telecom1[[#This Row],[Longitude]]&lt;-121.7,"West",IF(T_telecom1[Longitude]&gt;-118,"East","Central-East"))</f>
        <v>Central-East</v>
      </c>
      <c r="K3000">
        <v>-119.90524499999999</v>
      </c>
      <c r="L3000">
        <v>1</v>
      </c>
      <c r="M30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00">
        <v>72</v>
      </c>
      <c r="O3000" t="s">
        <v>72</v>
      </c>
      <c r="P3000" t="s">
        <v>40</v>
      </c>
      <c r="Q3000">
        <v>29.29</v>
      </c>
      <c r="R3000" t="s">
        <v>40</v>
      </c>
      <c r="S3000" t="s">
        <v>40</v>
      </c>
      <c r="T3000" t="s">
        <v>79</v>
      </c>
      <c r="U3000">
        <v>30</v>
      </c>
      <c r="V3000" t="s">
        <v>40</v>
      </c>
      <c r="W3000" t="s">
        <v>40</v>
      </c>
      <c r="X3000" t="s">
        <v>40</v>
      </c>
      <c r="Y3000" t="s">
        <v>40</v>
      </c>
      <c r="Z3000" t="s">
        <v>43</v>
      </c>
      <c r="AA3000" t="s">
        <v>40</v>
      </c>
      <c r="AB3000" t="s">
        <v>40</v>
      </c>
      <c r="AC3000" t="s">
        <v>43</v>
      </c>
      <c r="AD3000" t="s">
        <v>73</v>
      </c>
      <c r="AE3000" t="s">
        <v>40</v>
      </c>
      <c r="AF3000" t="s">
        <v>56</v>
      </c>
      <c r="AG3000">
        <v>82.3</v>
      </c>
      <c r="AH3000" s="1">
        <v>5980.55</v>
      </c>
      <c r="AI3000">
        <v>0</v>
      </c>
      <c r="AJ3000">
        <v>140</v>
      </c>
      <c r="AK3000">
        <v>2108.88</v>
      </c>
      <c r="AL3000">
        <v>8229.43</v>
      </c>
      <c r="AM3000" t="s">
        <v>47</v>
      </c>
      <c r="AN3000" t="s">
        <v>8234</v>
      </c>
      <c r="AO3000" t="s">
        <v>8235</v>
      </c>
    </row>
    <row r="3001" spans="1:41" ht="14.5" customHeight="1" x14ac:dyDescent="0.3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 t="str">
        <f>IF(T_telecom1[[#This Row],[Latitude]]&lt;34,"South",IF(T_telecom1[[#This Row],[Latitude]]&gt;38,"North","Central"))</f>
        <v>Central</v>
      </c>
      <c r="I3001">
        <v>37.497914999999999</v>
      </c>
      <c r="J3001" t="str">
        <f>IF(T_telecom1[[#This Row],[Longitude]]&lt;-121.7,"West",IF(T_telecom1[Longitude]&gt;-118,"East","Central-East"))</f>
        <v>West</v>
      </c>
      <c r="K3001">
        <v>-122.26736099999999</v>
      </c>
      <c r="L3001">
        <v>0</v>
      </c>
      <c r="M30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01">
        <v>7</v>
      </c>
      <c r="O3001" t="s">
        <v>54</v>
      </c>
      <c r="P3001" t="s">
        <v>40</v>
      </c>
      <c r="Q3001">
        <v>49.66</v>
      </c>
      <c r="R3001" t="s">
        <v>43</v>
      </c>
      <c r="S3001" t="s">
        <v>43</v>
      </c>
      <c r="T3001" t="s">
        <v>8242</v>
      </c>
      <c r="U3001">
        <v>0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A3001" t="s">
        <v>43</v>
      </c>
      <c r="AB3001" t="s">
        <v>43</v>
      </c>
      <c r="AC3001" t="s">
        <v>43</v>
      </c>
      <c r="AD3001" t="s">
        <v>45</v>
      </c>
      <c r="AE3001" t="s">
        <v>43</v>
      </c>
      <c r="AF3001" t="s">
        <v>46</v>
      </c>
      <c r="AG3001">
        <v>20.05</v>
      </c>
      <c r="AH3001" s="1">
        <v>96.8</v>
      </c>
      <c r="AI3001">
        <v>0</v>
      </c>
      <c r="AJ3001">
        <v>0</v>
      </c>
      <c r="AK3001">
        <v>347.62</v>
      </c>
      <c r="AL3001">
        <v>444.42</v>
      </c>
      <c r="AM3001" t="s">
        <v>47</v>
      </c>
      <c r="AN3001" t="s">
        <v>8234</v>
      </c>
      <c r="AO3001" t="s">
        <v>8235</v>
      </c>
    </row>
    <row r="3002" spans="1:41" ht="14.5" customHeight="1" x14ac:dyDescent="0.3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 t="str">
        <f>IF(T_telecom1[[#This Row],[Latitude]]&lt;34,"South",IF(T_telecom1[[#This Row],[Latitude]]&gt;38,"North","Central"))</f>
        <v>North</v>
      </c>
      <c r="I3002">
        <v>40.507272</v>
      </c>
      <c r="J3002" t="str">
        <f>IF(T_telecom1[[#This Row],[Longitude]]&lt;-121.7,"West",IF(T_telecom1[Longitude]&gt;-118,"East","Central-East"))</f>
        <v>Central-East</v>
      </c>
      <c r="K3002">
        <v>-120.338228</v>
      </c>
      <c r="L3002">
        <v>10</v>
      </c>
      <c r="M30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02">
        <v>65</v>
      </c>
      <c r="O3002" t="s">
        <v>76</v>
      </c>
      <c r="P3002" t="s">
        <v>40</v>
      </c>
      <c r="Q3002">
        <v>1.83</v>
      </c>
      <c r="R3002" t="s">
        <v>40</v>
      </c>
      <c r="S3002" t="s">
        <v>40</v>
      </c>
      <c r="T3002" t="s">
        <v>44</v>
      </c>
      <c r="U3002">
        <v>13</v>
      </c>
      <c r="V3002" t="s">
        <v>43</v>
      </c>
      <c r="W3002" t="s">
        <v>40</v>
      </c>
      <c r="X3002" t="s">
        <v>43</v>
      </c>
      <c r="Y3002" t="s">
        <v>40</v>
      </c>
      <c r="Z3002" t="s">
        <v>40</v>
      </c>
      <c r="AA3002" t="s">
        <v>40</v>
      </c>
      <c r="AB3002" t="s">
        <v>40</v>
      </c>
      <c r="AC3002" t="s">
        <v>40</v>
      </c>
      <c r="AD3002" t="s">
        <v>73</v>
      </c>
      <c r="AE3002" t="s">
        <v>40</v>
      </c>
      <c r="AF3002" t="s">
        <v>56</v>
      </c>
      <c r="AG3002">
        <v>79.400000000000006</v>
      </c>
      <c r="AH3002" s="1">
        <v>5071.8999999999996</v>
      </c>
      <c r="AI3002">
        <v>0</v>
      </c>
      <c r="AJ3002">
        <v>0</v>
      </c>
      <c r="AK3002">
        <v>118.95</v>
      </c>
      <c r="AL3002">
        <v>5190.8500000000004</v>
      </c>
      <c r="AM3002" t="s">
        <v>47</v>
      </c>
      <c r="AN3002" t="s">
        <v>8234</v>
      </c>
      <c r="AO3002" t="s">
        <v>8235</v>
      </c>
    </row>
    <row r="3003" spans="1:41" ht="14.5" customHeight="1" x14ac:dyDescent="0.3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 t="str">
        <f>IF(T_telecom1[[#This Row],[Latitude]]&lt;34,"South",IF(T_telecom1[[#This Row],[Latitude]]&gt;38,"North","Central"))</f>
        <v>Central</v>
      </c>
      <c r="I3003">
        <v>37.942551000000002</v>
      </c>
      <c r="J3003" t="str">
        <f>IF(T_telecom1[[#This Row],[Longitude]]&lt;-121.7,"West",IF(T_telecom1[Longitude]&gt;-118,"East","Central-East"))</f>
        <v>West</v>
      </c>
      <c r="K3003">
        <v>-122.491642</v>
      </c>
      <c r="L3003">
        <v>8</v>
      </c>
      <c r="M30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03">
        <v>56</v>
      </c>
      <c r="O3003" t="s">
        <v>76</v>
      </c>
      <c r="P3003" t="s">
        <v>40</v>
      </c>
      <c r="Q3003">
        <v>5.93</v>
      </c>
      <c r="R3003" t="s">
        <v>43</v>
      </c>
      <c r="S3003" t="s">
        <v>40</v>
      </c>
      <c r="T3003" t="s">
        <v>79</v>
      </c>
      <c r="U3003">
        <v>19</v>
      </c>
      <c r="V3003" t="s">
        <v>40</v>
      </c>
      <c r="W3003" t="s">
        <v>43</v>
      </c>
      <c r="X3003" t="s">
        <v>43</v>
      </c>
      <c r="Y3003" t="s">
        <v>40</v>
      </c>
      <c r="Z3003" t="s">
        <v>40</v>
      </c>
      <c r="AA3003" t="s">
        <v>40</v>
      </c>
      <c r="AB3003" t="s">
        <v>43</v>
      </c>
      <c r="AC3003" t="s">
        <v>43</v>
      </c>
      <c r="AD3003" t="s">
        <v>73</v>
      </c>
      <c r="AE3003" t="s">
        <v>40</v>
      </c>
      <c r="AF3003" t="s">
        <v>46</v>
      </c>
      <c r="AG3003">
        <v>72.599999999999994</v>
      </c>
      <c r="AH3003" s="1">
        <v>4084.35</v>
      </c>
      <c r="AI3003">
        <v>0</v>
      </c>
      <c r="AJ3003">
        <v>140</v>
      </c>
      <c r="AK3003">
        <v>332.08</v>
      </c>
      <c r="AL3003">
        <v>4556.43</v>
      </c>
      <c r="AM3003" t="s">
        <v>47</v>
      </c>
      <c r="AN3003" t="s">
        <v>8234</v>
      </c>
      <c r="AO3003" t="s">
        <v>8235</v>
      </c>
    </row>
    <row r="3004" spans="1:41" ht="14.5" customHeight="1" x14ac:dyDescent="0.3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 t="str">
        <f>IF(T_telecom1[[#This Row],[Latitude]]&lt;34,"South",IF(T_telecom1[[#This Row],[Latitude]]&gt;38,"North","Central"))</f>
        <v>North</v>
      </c>
      <c r="I3004">
        <v>39.637470999999998</v>
      </c>
      <c r="J3004" t="str">
        <f>IF(T_telecom1[[#This Row],[Longitude]]&lt;-121.7,"West",IF(T_telecom1[Longitude]&gt;-118,"East","Central-East"))</f>
        <v>Central-East</v>
      </c>
      <c r="K3004">
        <v>-120.226338</v>
      </c>
      <c r="L3004">
        <v>1</v>
      </c>
      <c r="M30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04">
        <v>15</v>
      </c>
      <c r="O3004" t="s">
        <v>42</v>
      </c>
      <c r="P3004" t="s">
        <v>40</v>
      </c>
      <c r="Q3004">
        <v>18.600000000000001</v>
      </c>
      <c r="R3004" t="s">
        <v>40</v>
      </c>
      <c r="S3004" t="s">
        <v>40</v>
      </c>
      <c r="T3004" t="s">
        <v>55</v>
      </c>
      <c r="U3004">
        <v>13</v>
      </c>
      <c r="V3004" t="s">
        <v>43</v>
      </c>
      <c r="W3004" t="s">
        <v>43</v>
      </c>
      <c r="X3004" t="s">
        <v>40</v>
      </c>
      <c r="Y3004" t="s">
        <v>40</v>
      </c>
      <c r="Z3004" t="s">
        <v>40</v>
      </c>
      <c r="AA3004" t="s">
        <v>40</v>
      </c>
      <c r="AB3004" t="s">
        <v>40</v>
      </c>
      <c r="AC3004" t="s">
        <v>43</v>
      </c>
      <c r="AD3004" t="s">
        <v>51</v>
      </c>
      <c r="AE3004" t="s">
        <v>40</v>
      </c>
      <c r="AF3004" t="s">
        <v>56</v>
      </c>
      <c r="AG3004">
        <v>103.45</v>
      </c>
      <c r="AH3004" s="1">
        <v>1539.8</v>
      </c>
      <c r="AI3004">
        <v>0</v>
      </c>
      <c r="AJ3004">
        <v>140</v>
      </c>
      <c r="AK3004">
        <v>279</v>
      </c>
      <c r="AL3004">
        <v>1958.8</v>
      </c>
      <c r="AM3004" t="s">
        <v>47</v>
      </c>
      <c r="AN3004" t="s">
        <v>8234</v>
      </c>
      <c r="AO3004" t="s">
        <v>8235</v>
      </c>
    </row>
    <row r="3005" spans="1:41" ht="14.5" customHeight="1" x14ac:dyDescent="0.3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 t="str">
        <f>IF(T_telecom1[[#This Row],[Latitude]]&lt;34,"South",IF(T_telecom1[[#This Row],[Latitude]]&gt;38,"North","Central"))</f>
        <v>South</v>
      </c>
      <c r="I3005">
        <v>33.956445000000002</v>
      </c>
      <c r="J3005" t="str">
        <f>IF(T_telecom1[[#This Row],[Longitude]]&lt;-121.7,"West",IF(T_telecom1[Longitude]&gt;-118,"East","Central-East"))</f>
        <v>Central-East</v>
      </c>
      <c r="K3005">
        <v>-118.358634</v>
      </c>
      <c r="L3005">
        <v>0</v>
      </c>
      <c r="M30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05">
        <v>56</v>
      </c>
      <c r="O3005" t="s">
        <v>76</v>
      </c>
      <c r="P3005" t="s">
        <v>40</v>
      </c>
      <c r="Q3005">
        <v>13.89</v>
      </c>
      <c r="R3005" t="s">
        <v>43</v>
      </c>
      <c r="S3005" t="s">
        <v>43</v>
      </c>
      <c r="T3005" t="s">
        <v>8242</v>
      </c>
      <c r="U3005">
        <v>0</v>
      </c>
      <c r="V3005" t="s">
        <v>43</v>
      </c>
      <c r="W3005" t="s">
        <v>43</v>
      </c>
      <c r="X3005" t="s">
        <v>43</v>
      </c>
      <c r="Y3005" t="s">
        <v>43</v>
      </c>
      <c r="Z3005" t="s">
        <v>43</v>
      </c>
      <c r="AA3005" t="s">
        <v>43</v>
      </c>
      <c r="AB3005" t="s">
        <v>43</v>
      </c>
      <c r="AC3005" t="s">
        <v>43</v>
      </c>
      <c r="AD3005" t="s">
        <v>73</v>
      </c>
      <c r="AE3005" t="s">
        <v>40</v>
      </c>
      <c r="AF3005" t="s">
        <v>56</v>
      </c>
      <c r="AG3005">
        <v>19.55</v>
      </c>
      <c r="AH3005" s="1">
        <v>1080.55</v>
      </c>
      <c r="AI3005">
        <v>0</v>
      </c>
      <c r="AJ3005">
        <v>0</v>
      </c>
      <c r="AK3005">
        <v>777.84</v>
      </c>
      <c r="AL3005">
        <v>1858.39</v>
      </c>
      <c r="AM3005" t="s">
        <v>47</v>
      </c>
      <c r="AN3005" t="s">
        <v>8234</v>
      </c>
      <c r="AO3005" t="s">
        <v>8235</v>
      </c>
    </row>
    <row r="3006" spans="1:41" ht="14.5" customHeight="1" x14ac:dyDescent="0.3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 t="str">
        <f>IF(T_telecom1[[#This Row],[Latitude]]&lt;34,"South",IF(T_telecom1[[#This Row],[Latitude]]&gt;38,"North","Central"))</f>
        <v>Central</v>
      </c>
      <c r="I3006">
        <v>34.101607999999999</v>
      </c>
      <c r="J3006" t="str">
        <f>IF(T_telecom1[[#This Row],[Longitude]]&lt;-121.7,"West",IF(T_telecom1[Longitude]&gt;-118,"East","Central-East"))</f>
        <v>Central-East</v>
      </c>
      <c r="K3006">
        <v>-118.055848</v>
      </c>
      <c r="L3006">
        <v>0</v>
      </c>
      <c r="M30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06">
        <v>9</v>
      </c>
      <c r="O3006" t="s">
        <v>54</v>
      </c>
      <c r="P3006" t="s">
        <v>40</v>
      </c>
      <c r="Q3006">
        <v>34.340000000000003</v>
      </c>
      <c r="R3006" t="s">
        <v>40</v>
      </c>
      <c r="S3006" t="s">
        <v>40</v>
      </c>
      <c r="T3006" t="s">
        <v>55</v>
      </c>
      <c r="U3006">
        <v>6</v>
      </c>
      <c r="V3006" t="s">
        <v>40</v>
      </c>
      <c r="W3006" t="s">
        <v>43</v>
      </c>
      <c r="X3006" t="s">
        <v>43</v>
      </c>
      <c r="Y3006" t="s">
        <v>43</v>
      </c>
      <c r="Z3006" t="s">
        <v>43</v>
      </c>
      <c r="AA3006" t="s">
        <v>43</v>
      </c>
      <c r="AB3006" t="s">
        <v>43</v>
      </c>
      <c r="AC3006" t="s">
        <v>43</v>
      </c>
      <c r="AD3006" t="s">
        <v>51</v>
      </c>
      <c r="AE3006" t="s">
        <v>40</v>
      </c>
      <c r="AF3006" t="s">
        <v>56</v>
      </c>
      <c r="AG3006">
        <v>81.150000000000006</v>
      </c>
      <c r="AH3006" s="1">
        <v>784.45</v>
      </c>
      <c r="AI3006">
        <v>0</v>
      </c>
      <c r="AJ3006">
        <v>50</v>
      </c>
      <c r="AK3006">
        <v>309.06</v>
      </c>
      <c r="AL3006">
        <v>1143.51</v>
      </c>
      <c r="AM3006" t="s">
        <v>47</v>
      </c>
      <c r="AN3006" t="s">
        <v>8234</v>
      </c>
      <c r="AO3006" t="s">
        <v>8235</v>
      </c>
    </row>
    <row r="3007" spans="1:41" ht="14.5" customHeight="1" x14ac:dyDescent="0.3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 t="str">
        <f>IF(T_telecom1[[#This Row],[Latitude]]&lt;34,"South",IF(T_telecom1[[#This Row],[Latitude]]&gt;38,"North","Central"))</f>
        <v>Central</v>
      </c>
      <c r="I3007">
        <v>37.800254000000002</v>
      </c>
      <c r="J3007" t="str">
        <f>IF(T_telecom1[[#This Row],[Longitude]]&lt;-121.7,"West",IF(T_telecom1[Longitude]&gt;-118,"East","Central-East"))</f>
        <v>West</v>
      </c>
      <c r="K3007">
        <v>-122.436975</v>
      </c>
      <c r="L3007">
        <v>1</v>
      </c>
      <c r="M30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07">
        <v>16</v>
      </c>
      <c r="O3007" t="s">
        <v>42</v>
      </c>
      <c r="P3007" t="s">
        <v>40</v>
      </c>
      <c r="Q3007">
        <v>25.83</v>
      </c>
      <c r="R3007" t="s">
        <v>40</v>
      </c>
      <c r="S3007" t="s">
        <v>40</v>
      </c>
      <c r="T3007" t="s">
        <v>55</v>
      </c>
      <c r="U3007">
        <v>46</v>
      </c>
      <c r="V3007" t="s">
        <v>43</v>
      </c>
      <c r="W3007" t="s">
        <v>43</v>
      </c>
      <c r="X3007" t="s">
        <v>43</v>
      </c>
      <c r="Y3007" t="s">
        <v>43</v>
      </c>
      <c r="Z3007" t="s">
        <v>43</v>
      </c>
      <c r="AA3007" t="s">
        <v>43</v>
      </c>
      <c r="AB3007" t="s">
        <v>43</v>
      </c>
      <c r="AC3007" t="s">
        <v>40</v>
      </c>
      <c r="AD3007" t="s">
        <v>51</v>
      </c>
      <c r="AE3007" t="s">
        <v>40</v>
      </c>
      <c r="AF3007" t="s">
        <v>56</v>
      </c>
      <c r="AG3007">
        <v>75.400000000000006</v>
      </c>
      <c r="AH3007" s="1">
        <v>1189.4000000000001</v>
      </c>
      <c r="AI3007">
        <v>0</v>
      </c>
      <c r="AJ3007">
        <v>0</v>
      </c>
      <c r="AK3007">
        <v>413.28</v>
      </c>
      <c r="AL3007">
        <v>1602.68</v>
      </c>
      <c r="AM3007" t="s">
        <v>47</v>
      </c>
      <c r="AN3007" t="s">
        <v>8234</v>
      </c>
      <c r="AO3007" t="s">
        <v>8235</v>
      </c>
    </row>
    <row r="3008" spans="1:41" ht="14.5" customHeight="1" x14ac:dyDescent="0.3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 t="str">
        <f>IF(T_telecom1[[#This Row],[Latitude]]&lt;34,"South",IF(T_telecom1[[#This Row],[Latitude]]&gt;38,"North","Central"))</f>
        <v>Central</v>
      </c>
      <c r="I3008">
        <v>37.885629000000002</v>
      </c>
      <c r="J3008" t="str">
        <f>IF(T_telecom1[[#This Row],[Longitude]]&lt;-121.7,"West",IF(T_telecom1[Longitude]&gt;-118,"East","Central-East"))</f>
        <v>West</v>
      </c>
      <c r="K3008">
        <v>-122.46858</v>
      </c>
      <c r="L3008">
        <v>8</v>
      </c>
      <c r="M30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08">
        <v>69</v>
      </c>
      <c r="O3008" t="s">
        <v>72</v>
      </c>
      <c r="P3008" t="s">
        <v>40</v>
      </c>
      <c r="Q3008">
        <v>26.44</v>
      </c>
      <c r="R3008" t="s">
        <v>43</v>
      </c>
      <c r="S3008" t="s">
        <v>43</v>
      </c>
      <c r="T3008" t="s">
        <v>8242</v>
      </c>
      <c r="U3008">
        <v>0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A3008" t="s">
        <v>43</v>
      </c>
      <c r="AB3008" t="s">
        <v>43</v>
      </c>
      <c r="AC3008" t="s">
        <v>43</v>
      </c>
      <c r="AD3008" t="s">
        <v>45</v>
      </c>
      <c r="AE3008" t="s">
        <v>40</v>
      </c>
      <c r="AF3008" t="s">
        <v>46</v>
      </c>
      <c r="AG3008">
        <v>20.55</v>
      </c>
      <c r="AH3008" s="1">
        <v>1403.1</v>
      </c>
      <c r="AI3008">
        <v>0</v>
      </c>
      <c r="AJ3008">
        <v>0</v>
      </c>
      <c r="AK3008">
        <v>1824.36</v>
      </c>
      <c r="AL3008">
        <v>3227.46</v>
      </c>
      <c r="AM3008" t="s">
        <v>47</v>
      </c>
      <c r="AN3008" t="s">
        <v>8234</v>
      </c>
      <c r="AO3008" t="s">
        <v>8235</v>
      </c>
    </row>
    <row r="3009" spans="1:41" ht="14.5" customHeight="1" x14ac:dyDescent="0.3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 t="str">
        <f>IF(T_telecom1[[#This Row],[Latitude]]&lt;34,"South",IF(T_telecom1[[#This Row],[Latitude]]&gt;38,"North","Central"))</f>
        <v>Central</v>
      </c>
      <c r="I3009">
        <v>35.316262999999999</v>
      </c>
      <c r="J3009" t="str">
        <f>IF(T_telecom1[[#This Row],[Longitude]]&lt;-121.7,"West",IF(T_telecom1[Longitude]&gt;-118,"East","Central-East"))</f>
        <v>Central-East</v>
      </c>
      <c r="K3009">
        <v>-119.402559</v>
      </c>
      <c r="L3009">
        <v>8</v>
      </c>
      <c r="M30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09">
        <v>68</v>
      </c>
      <c r="O3009" t="s">
        <v>72</v>
      </c>
      <c r="P3009" t="s">
        <v>40</v>
      </c>
      <c r="Q3009">
        <v>23.14</v>
      </c>
      <c r="R3009" t="s">
        <v>40</v>
      </c>
      <c r="S3009" t="s">
        <v>40</v>
      </c>
      <c r="T3009" t="s">
        <v>55</v>
      </c>
      <c r="U3009">
        <v>21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40</v>
      </c>
      <c r="AB3009" t="s">
        <v>40</v>
      </c>
      <c r="AC3009" t="s">
        <v>40</v>
      </c>
      <c r="AD3009" t="s">
        <v>73</v>
      </c>
      <c r="AE3009" t="s">
        <v>43</v>
      </c>
      <c r="AF3009" t="s">
        <v>56</v>
      </c>
      <c r="AG3009">
        <v>114.9</v>
      </c>
      <c r="AH3009" s="1">
        <v>7843.55</v>
      </c>
      <c r="AI3009">
        <v>0</v>
      </c>
      <c r="AJ3009">
        <v>0</v>
      </c>
      <c r="AK3009">
        <v>1573.52</v>
      </c>
      <c r="AL3009">
        <v>9417.07</v>
      </c>
      <c r="AM3009" t="s">
        <v>47</v>
      </c>
      <c r="AN3009" t="s">
        <v>8234</v>
      </c>
      <c r="AO3009" t="s">
        <v>8235</v>
      </c>
    </row>
    <row r="3010" spans="1:41" ht="14.5" customHeight="1" x14ac:dyDescent="0.3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 t="str">
        <f>IF(T_telecom1[[#This Row],[Latitude]]&lt;34,"South",IF(T_telecom1[[#This Row],[Latitude]]&gt;38,"North","Central"))</f>
        <v>South</v>
      </c>
      <c r="I3010">
        <v>33.970661</v>
      </c>
      <c r="J3010" t="str">
        <f>IF(T_telecom1[[#This Row],[Longitude]]&lt;-121.7,"West",IF(T_telecom1[Longitude]&gt;-118,"East","Central-East"))</f>
        <v>East</v>
      </c>
      <c r="K3010">
        <v>-117.255039</v>
      </c>
      <c r="L3010">
        <v>3</v>
      </c>
      <c r="M30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10">
        <v>50</v>
      </c>
      <c r="O3010" t="s">
        <v>42</v>
      </c>
      <c r="P3010" t="s">
        <v>40</v>
      </c>
      <c r="Q3010">
        <v>32.9</v>
      </c>
      <c r="R3010" t="s">
        <v>40</v>
      </c>
      <c r="S3010" t="s">
        <v>40</v>
      </c>
      <c r="T3010" t="s">
        <v>79</v>
      </c>
      <c r="U3010">
        <v>18</v>
      </c>
      <c r="V3010" t="s">
        <v>40</v>
      </c>
      <c r="W3010" t="s">
        <v>40</v>
      </c>
      <c r="X3010" t="s">
        <v>40</v>
      </c>
      <c r="Y3010" t="s">
        <v>43</v>
      </c>
      <c r="Z3010" t="s">
        <v>43</v>
      </c>
      <c r="AA3010" t="s">
        <v>40</v>
      </c>
      <c r="AB3010" t="s">
        <v>40</v>
      </c>
      <c r="AC3010" t="s">
        <v>40</v>
      </c>
      <c r="AD3010" t="s">
        <v>73</v>
      </c>
      <c r="AE3010" t="s">
        <v>40</v>
      </c>
      <c r="AF3010" t="s">
        <v>56</v>
      </c>
      <c r="AG3010">
        <v>75.150000000000006</v>
      </c>
      <c r="AH3010" s="1">
        <v>3822.45</v>
      </c>
      <c r="AI3010">
        <v>0</v>
      </c>
      <c r="AJ3010">
        <v>0</v>
      </c>
      <c r="AK3010">
        <v>1645</v>
      </c>
      <c r="AL3010">
        <v>5467.45</v>
      </c>
      <c r="AM3010" t="s">
        <v>47</v>
      </c>
      <c r="AN3010" t="s">
        <v>8234</v>
      </c>
      <c r="AO3010" t="s">
        <v>8235</v>
      </c>
    </row>
    <row r="3011" spans="1:41" ht="14.5" customHeight="1" x14ac:dyDescent="0.3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 t="str">
        <f>IF(T_telecom1[[#This Row],[Latitude]]&lt;34,"South",IF(T_telecom1[[#This Row],[Latitude]]&gt;38,"North","Central"))</f>
        <v>Central</v>
      </c>
      <c r="I3011">
        <v>34.457540999999999</v>
      </c>
      <c r="J3011" t="str">
        <f>IF(T_telecom1[[#This Row],[Longitude]]&lt;-121.7,"West",IF(T_telecom1[Longitude]&gt;-118,"East","Central-East"))</f>
        <v>Central-East</v>
      </c>
      <c r="K3011">
        <v>-119.631072</v>
      </c>
      <c r="L3011">
        <v>1</v>
      </c>
      <c r="M30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11">
        <v>53</v>
      </c>
      <c r="O3011" t="s">
        <v>76</v>
      </c>
      <c r="P3011" t="s">
        <v>40</v>
      </c>
      <c r="Q3011">
        <v>31.24</v>
      </c>
      <c r="R3011" t="s">
        <v>40</v>
      </c>
      <c r="S3011" t="s">
        <v>40</v>
      </c>
      <c r="T3011" t="s">
        <v>55</v>
      </c>
      <c r="U3011">
        <v>73</v>
      </c>
      <c r="V3011" t="s">
        <v>40</v>
      </c>
      <c r="W3011" t="s">
        <v>43</v>
      </c>
      <c r="X3011" t="s">
        <v>40</v>
      </c>
      <c r="Y3011" t="s">
        <v>43</v>
      </c>
      <c r="Z3011" t="s">
        <v>43</v>
      </c>
      <c r="AA3011" t="s">
        <v>40</v>
      </c>
      <c r="AB3011" t="s">
        <v>40</v>
      </c>
      <c r="AC3011" t="s">
        <v>40</v>
      </c>
      <c r="AD3011" t="s">
        <v>51</v>
      </c>
      <c r="AE3011" t="s">
        <v>43</v>
      </c>
      <c r="AF3011" t="s">
        <v>56</v>
      </c>
      <c r="AG3011">
        <v>93.9</v>
      </c>
      <c r="AH3011" s="1">
        <v>5029.2</v>
      </c>
      <c r="AI3011">
        <v>0</v>
      </c>
      <c r="AJ3011">
        <v>0</v>
      </c>
      <c r="AK3011">
        <v>1655.72</v>
      </c>
      <c r="AL3011">
        <v>6684.92</v>
      </c>
      <c r="AM3011" t="s">
        <v>57</v>
      </c>
      <c r="AN3011" t="s">
        <v>121</v>
      </c>
      <c r="AO3011" t="s">
        <v>122</v>
      </c>
    </row>
    <row r="3012" spans="1:41" ht="14.5" customHeight="1" x14ac:dyDescent="0.3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 t="str">
        <f>IF(T_telecom1[[#This Row],[Latitude]]&lt;34,"South",IF(T_telecom1[[#This Row],[Latitude]]&gt;38,"North","Central"))</f>
        <v>Central</v>
      </c>
      <c r="I3012">
        <v>34.500090999999998</v>
      </c>
      <c r="J3012" t="str">
        <f>IF(T_telecom1[[#This Row],[Longitude]]&lt;-121.7,"West",IF(T_telecom1[Longitude]&gt;-118,"East","Central-East"))</f>
        <v>East</v>
      </c>
      <c r="K3012">
        <v>-117.765862</v>
      </c>
      <c r="L3012">
        <v>0</v>
      </c>
      <c r="M30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12">
        <v>10</v>
      </c>
      <c r="O3012" t="s">
        <v>62</v>
      </c>
      <c r="P3012" t="s">
        <v>43</v>
      </c>
      <c r="Q3012">
        <v>0</v>
      </c>
      <c r="R3012" t="s">
        <v>43</v>
      </c>
      <c r="S3012" t="s">
        <v>40</v>
      </c>
      <c r="T3012" t="s">
        <v>79</v>
      </c>
      <c r="U3012">
        <v>22</v>
      </c>
      <c r="V3012" t="s">
        <v>43</v>
      </c>
      <c r="W3012" t="s">
        <v>40</v>
      </c>
      <c r="X3012" t="s">
        <v>43</v>
      </c>
      <c r="Y3012" t="s">
        <v>40</v>
      </c>
      <c r="Z3012" t="s">
        <v>43</v>
      </c>
      <c r="AA3012" t="s">
        <v>43</v>
      </c>
      <c r="AB3012" t="s">
        <v>43</v>
      </c>
      <c r="AC3012" t="s">
        <v>40</v>
      </c>
      <c r="AD3012" t="s">
        <v>51</v>
      </c>
      <c r="AE3012" t="s">
        <v>43</v>
      </c>
      <c r="AF3012" t="s">
        <v>56</v>
      </c>
      <c r="AG3012">
        <v>35.75</v>
      </c>
      <c r="AH3012" s="1">
        <v>389.8</v>
      </c>
      <c r="AI3012">
        <v>0</v>
      </c>
      <c r="AJ3012">
        <v>0</v>
      </c>
      <c r="AK3012">
        <v>0</v>
      </c>
      <c r="AL3012">
        <v>389.8</v>
      </c>
      <c r="AM3012" t="s">
        <v>47</v>
      </c>
      <c r="AN3012" t="s">
        <v>8234</v>
      </c>
      <c r="AO3012" t="s">
        <v>8235</v>
      </c>
    </row>
    <row r="3013" spans="1:41" ht="14.5" customHeight="1" x14ac:dyDescent="0.3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 t="str">
        <f>IF(T_telecom1[[#This Row],[Latitude]]&lt;34,"South",IF(T_telecom1[[#This Row],[Latitude]]&gt;38,"North","Central"))</f>
        <v>North</v>
      </c>
      <c r="I3013">
        <v>39.075693999999999</v>
      </c>
      <c r="J3013" t="str">
        <f>IF(T_telecom1[[#This Row],[Longitude]]&lt;-121.7,"West",IF(T_telecom1[Longitude]&gt;-118,"East","Central-East"))</f>
        <v>West</v>
      </c>
      <c r="K3013">
        <v>-121.70605999999999</v>
      </c>
      <c r="L3013">
        <v>0</v>
      </c>
      <c r="M30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13">
        <v>26</v>
      </c>
      <c r="O3013" t="s">
        <v>42</v>
      </c>
      <c r="P3013" t="s">
        <v>43</v>
      </c>
      <c r="Q3013">
        <v>0</v>
      </c>
      <c r="R3013" t="s">
        <v>43</v>
      </c>
      <c r="S3013" t="s">
        <v>40</v>
      </c>
      <c r="T3013" t="s">
        <v>79</v>
      </c>
      <c r="U3013">
        <v>27</v>
      </c>
      <c r="V3013" t="s">
        <v>43</v>
      </c>
      <c r="W3013" t="s">
        <v>43</v>
      </c>
      <c r="X3013" t="s">
        <v>40</v>
      </c>
      <c r="Y3013" t="s">
        <v>43</v>
      </c>
      <c r="Z3013" t="s">
        <v>43</v>
      </c>
      <c r="AA3013" t="s">
        <v>43</v>
      </c>
      <c r="AB3013" t="s">
        <v>43</v>
      </c>
      <c r="AC3013" t="s">
        <v>40</v>
      </c>
      <c r="AD3013" t="s">
        <v>51</v>
      </c>
      <c r="AE3013" t="s">
        <v>40</v>
      </c>
      <c r="AF3013" t="s">
        <v>46</v>
      </c>
      <c r="AG3013">
        <v>29.8</v>
      </c>
      <c r="AH3013" s="1">
        <v>786.5</v>
      </c>
      <c r="AI3013">
        <v>10.28</v>
      </c>
      <c r="AJ3013">
        <v>0</v>
      </c>
      <c r="AK3013">
        <v>0</v>
      </c>
      <c r="AL3013">
        <v>776.22</v>
      </c>
      <c r="AM3013" t="s">
        <v>47</v>
      </c>
      <c r="AN3013" t="s">
        <v>8234</v>
      </c>
      <c r="AO3013" t="s">
        <v>8235</v>
      </c>
    </row>
    <row r="3014" spans="1:41" ht="14.5" customHeight="1" x14ac:dyDescent="0.3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 t="str">
        <f>IF(T_telecom1[[#This Row],[Latitude]]&lt;34,"South",IF(T_telecom1[[#This Row],[Latitude]]&gt;38,"North","Central"))</f>
        <v>Central</v>
      </c>
      <c r="I3014">
        <v>34.178469999999997</v>
      </c>
      <c r="J3014" t="str">
        <f>IF(T_telecom1[[#This Row],[Longitude]]&lt;-121.7,"West",IF(T_telecom1[Longitude]&gt;-118,"East","Central-East"))</f>
        <v>Central-East</v>
      </c>
      <c r="K3014">
        <v>-118.45947200000001</v>
      </c>
      <c r="L3014">
        <v>0</v>
      </c>
      <c r="M30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14">
        <v>16</v>
      </c>
      <c r="O3014" t="s">
        <v>42</v>
      </c>
      <c r="P3014" t="s">
        <v>40</v>
      </c>
      <c r="Q3014">
        <v>40.950000000000003</v>
      </c>
      <c r="R3014" t="s">
        <v>43</v>
      </c>
      <c r="S3014" t="s">
        <v>43</v>
      </c>
      <c r="T3014" t="s">
        <v>8242</v>
      </c>
      <c r="U3014">
        <v>0</v>
      </c>
      <c r="V3014" t="s">
        <v>43</v>
      </c>
      <c r="W3014" t="s">
        <v>43</v>
      </c>
      <c r="X3014" t="s">
        <v>43</v>
      </c>
      <c r="Y3014" t="s">
        <v>43</v>
      </c>
      <c r="Z3014" t="s">
        <v>43</v>
      </c>
      <c r="AA3014" t="s">
        <v>43</v>
      </c>
      <c r="AB3014" t="s">
        <v>43</v>
      </c>
      <c r="AC3014" t="s">
        <v>43</v>
      </c>
      <c r="AD3014" t="s">
        <v>45</v>
      </c>
      <c r="AE3014" t="s">
        <v>43</v>
      </c>
      <c r="AF3014" t="s">
        <v>46</v>
      </c>
      <c r="AG3014">
        <v>19.350000000000001</v>
      </c>
      <c r="AH3014" s="1">
        <v>295.55</v>
      </c>
      <c r="AI3014">
        <v>0</v>
      </c>
      <c r="AJ3014">
        <v>0</v>
      </c>
      <c r="AK3014">
        <v>655.20000000000005</v>
      </c>
      <c r="AL3014">
        <v>950.75</v>
      </c>
      <c r="AM3014" t="s">
        <v>47</v>
      </c>
      <c r="AN3014" t="s">
        <v>8234</v>
      </c>
      <c r="AO3014" t="s">
        <v>8235</v>
      </c>
    </row>
    <row r="3015" spans="1:41" ht="14.5" customHeight="1" x14ac:dyDescent="0.3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 t="str">
        <f>IF(T_telecom1[[#This Row],[Latitude]]&lt;34,"South",IF(T_telecom1[[#This Row],[Latitude]]&gt;38,"North","Central"))</f>
        <v>South</v>
      </c>
      <c r="I3015">
        <v>33.752591000000002</v>
      </c>
      <c r="J3015" t="str">
        <f>IF(T_telecom1[[#This Row],[Longitude]]&lt;-121.7,"West",IF(T_telecom1[Longitude]&gt;-118,"East","Central-East"))</f>
        <v>East</v>
      </c>
      <c r="K3015">
        <v>-117.993661</v>
      </c>
      <c r="L3015">
        <v>8</v>
      </c>
      <c r="M30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15">
        <v>70</v>
      </c>
      <c r="O3015" t="s">
        <v>42</v>
      </c>
      <c r="P3015" t="s">
        <v>43</v>
      </c>
      <c r="Q3015">
        <v>0</v>
      </c>
      <c r="R3015" t="s">
        <v>43</v>
      </c>
      <c r="S3015" t="s">
        <v>40</v>
      </c>
      <c r="T3015" t="s">
        <v>44</v>
      </c>
      <c r="U3015">
        <v>26</v>
      </c>
      <c r="V3015" t="s">
        <v>40</v>
      </c>
      <c r="W3015" t="s">
        <v>43</v>
      </c>
      <c r="X3015" t="s">
        <v>40</v>
      </c>
      <c r="Y3015" t="s">
        <v>40</v>
      </c>
      <c r="Z3015" t="s">
        <v>43</v>
      </c>
      <c r="AA3015" t="s">
        <v>40</v>
      </c>
      <c r="AB3015" t="s">
        <v>40</v>
      </c>
      <c r="AC3015" t="s">
        <v>40</v>
      </c>
      <c r="AD3015" t="s">
        <v>73</v>
      </c>
      <c r="AE3015" t="s">
        <v>40</v>
      </c>
      <c r="AF3015" t="s">
        <v>56</v>
      </c>
      <c r="AG3015">
        <v>49.85</v>
      </c>
      <c r="AH3015" s="1">
        <v>3370.2</v>
      </c>
      <c r="AI3015">
        <v>0</v>
      </c>
      <c r="AJ3015">
        <v>0</v>
      </c>
      <c r="AK3015">
        <v>0</v>
      </c>
      <c r="AL3015">
        <v>3370.2</v>
      </c>
      <c r="AM3015" t="s">
        <v>47</v>
      </c>
      <c r="AN3015" t="s">
        <v>8234</v>
      </c>
      <c r="AO3015" t="s">
        <v>8235</v>
      </c>
    </row>
    <row r="3016" spans="1:41" ht="14.5" customHeight="1" x14ac:dyDescent="0.3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 t="str">
        <f>IF(T_telecom1[[#This Row],[Latitude]]&lt;34,"South",IF(T_telecom1[[#This Row],[Latitude]]&gt;38,"North","Central"))</f>
        <v>Central</v>
      </c>
      <c r="I3016">
        <v>35.842889</v>
      </c>
      <c r="J3016" t="str">
        <f>IF(T_telecom1[[#This Row],[Longitude]]&lt;-121.7,"West",IF(T_telecom1[Longitude]&gt;-118,"East","Central-East"))</f>
        <v>Central-East</v>
      </c>
      <c r="K3016">
        <v>-121.004862</v>
      </c>
      <c r="L3016">
        <v>2</v>
      </c>
      <c r="M30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16">
        <v>72</v>
      </c>
      <c r="O3016" t="s">
        <v>72</v>
      </c>
      <c r="P3016" t="s">
        <v>40</v>
      </c>
      <c r="Q3016">
        <v>34.29</v>
      </c>
      <c r="R3016" t="s">
        <v>40</v>
      </c>
      <c r="S3016" t="s">
        <v>43</v>
      </c>
      <c r="T3016" t="s">
        <v>8242</v>
      </c>
      <c r="U3016">
        <v>0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A3016" t="s">
        <v>43</v>
      </c>
      <c r="AB3016" t="s">
        <v>43</v>
      </c>
      <c r="AC3016" t="s">
        <v>43</v>
      </c>
      <c r="AD3016" t="s">
        <v>73</v>
      </c>
      <c r="AE3016" t="s">
        <v>43</v>
      </c>
      <c r="AF3016" t="s">
        <v>46</v>
      </c>
      <c r="AG3016">
        <v>25.4</v>
      </c>
      <c r="AH3016" s="1">
        <v>1710.9</v>
      </c>
      <c r="AI3016">
        <v>0</v>
      </c>
      <c r="AJ3016">
        <v>0</v>
      </c>
      <c r="AK3016">
        <v>2468.88</v>
      </c>
      <c r="AL3016">
        <v>4179.78</v>
      </c>
      <c r="AM3016" t="s">
        <v>47</v>
      </c>
      <c r="AN3016" t="s">
        <v>8234</v>
      </c>
      <c r="AO3016" t="s">
        <v>8235</v>
      </c>
    </row>
    <row r="3017" spans="1:41" ht="14.5" customHeight="1" x14ac:dyDescent="0.3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 t="str">
        <f>IF(T_telecom1[[#This Row],[Latitude]]&lt;34,"South",IF(T_telecom1[[#This Row],[Latitude]]&gt;38,"North","Central"))</f>
        <v>Central</v>
      </c>
      <c r="I3017">
        <v>37.624436000000003</v>
      </c>
      <c r="J3017" t="str">
        <f>IF(T_telecom1[[#This Row],[Longitude]]&lt;-121.7,"West",IF(T_telecom1[Longitude]&gt;-118,"East","Central-East"))</f>
        <v>West</v>
      </c>
      <c r="K3017">
        <v>-122.430661</v>
      </c>
      <c r="L3017">
        <v>0</v>
      </c>
      <c r="M30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17">
        <v>12</v>
      </c>
      <c r="O3017" t="s">
        <v>42</v>
      </c>
      <c r="P3017" t="s">
        <v>40</v>
      </c>
      <c r="Q3017">
        <v>34.92</v>
      </c>
      <c r="R3017" t="s">
        <v>43</v>
      </c>
      <c r="S3017" t="s">
        <v>40</v>
      </c>
      <c r="T3017" t="s">
        <v>44</v>
      </c>
      <c r="U3017">
        <v>23</v>
      </c>
      <c r="V3017" t="s">
        <v>40</v>
      </c>
      <c r="W3017" t="s">
        <v>43</v>
      </c>
      <c r="X3017" t="s">
        <v>43</v>
      </c>
      <c r="Y3017" t="s">
        <v>40</v>
      </c>
      <c r="Z3017" t="s">
        <v>40</v>
      </c>
      <c r="AA3017" t="s">
        <v>40</v>
      </c>
      <c r="AB3017" t="s">
        <v>40</v>
      </c>
      <c r="AC3017" t="s">
        <v>40</v>
      </c>
      <c r="AD3017" t="s">
        <v>51</v>
      </c>
      <c r="AE3017" t="s">
        <v>40</v>
      </c>
      <c r="AF3017" t="s">
        <v>56</v>
      </c>
      <c r="AG3017">
        <v>98.9</v>
      </c>
      <c r="AH3017" s="1">
        <v>1120.95</v>
      </c>
      <c r="AI3017">
        <v>0</v>
      </c>
      <c r="AJ3017">
        <v>0</v>
      </c>
      <c r="AK3017">
        <v>419.04</v>
      </c>
      <c r="AL3017">
        <v>1539.99</v>
      </c>
      <c r="AM3017" t="s">
        <v>57</v>
      </c>
      <c r="AN3017" t="s">
        <v>117</v>
      </c>
      <c r="AO3017" t="s">
        <v>466</v>
      </c>
    </row>
    <row r="3018" spans="1:41" ht="14.5" customHeight="1" x14ac:dyDescent="0.3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 t="str">
        <f>IF(T_telecom1[[#This Row],[Latitude]]&lt;34,"South",IF(T_telecom1[[#This Row],[Latitude]]&gt;38,"North","Central"))</f>
        <v>Central</v>
      </c>
      <c r="I3018">
        <v>37.444313999999999</v>
      </c>
      <c r="J3018" t="str">
        <f>IF(T_telecom1[[#This Row],[Longitude]]&lt;-121.7,"West",IF(T_telecom1[Longitude]&gt;-118,"East","Central-East"))</f>
        <v>West</v>
      </c>
      <c r="K3018">
        <v>-122.149996</v>
      </c>
      <c r="L3018">
        <v>0</v>
      </c>
      <c r="M30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18">
        <v>17</v>
      </c>
      <c r="O3018" t="s">
        <v>42</v>
      </c>
      <c r="P3018" t="s">
        <v>40</v>
      </c>
      <c r="Q3018">
        <v>45.61</v>
      </c>
      <c r="R3018" t="s">
        <v>43</v>
      </c>
      <c r="S3018" t="s">
        <v>40</v>
      </c>
      <c r="T3018" t="s">
        <v>79</v>
      </c>
      <c r="U3018">
        <v>53</v>
      </c>
      <c r="V3018" t="s">
        <v>40</v>
      </c>
      <c r="W3018" t="s">
        <v>43</v>
      </c>
      <c r="X3018" t="s">
        <v>43</v>
      </c>
      <c r="Y3018" t="s">
        <v>43</v>
      </c>
      <c r="Z3018" t="s">
        <v>43</v>
      </c>
      <c r="AA3018" t="s">
        <v>43</v>
      </c>
      <c r="AB3018" t="s">
        <v>43</v>
      </c>
      <c r="AC3018" t="s">
        <v>40</v>
      </c>
      <c r="AD3018" t="s">
        <v>51</v>
      </c>
      <c r="AE3018" t="s">
        <v>40</v>
      </c>
      <c r="AF3018" t="s">
        <v>46</v>
      </c>
      <c r="AG3018">
        <v>50.3</v>
      </c>
      <c r="AH3018" s="1">
        <v>846.8</v>
      </c>
      <c r="AI3018">
        <v>0</v>
      </c>
      <c r="AJ3018">
        <v>0</v>
      </c>
      <c r="AK3018">
        <v>775.37</v>
      </c>
      <c r="AL3018">
        <v>1622.17</v>
      </c>
      <c r="AM3018" t="s">
        <v>47</v>
      </c>
      <c r="AN3018" t="s">
        <v>8234</v>
      </c>
      <c r="AO3018" t="s">
        <v>8235</v>
      </c>
    </row>
    <row r="3019" spans="1:41" ht="14.5" customHeight="1" x14ac:dyDescent="0.3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 t="str">
        <f>IF(T_telecom1[[#This Row],[Latitude]]&lt;34,"South",IF(T_telecom1[[#This Row],[Latitude]]&gt;38,"North","Central"))</f>
        <v>South</v>
      </c>
      <c r="I3019">
        <v>33.976753000000002</v>
      </c>
      <c r="J3019" t="str">
        <f>IF(T_telecom1[[#This Row],[Longitude]]&lt;-121.7,"West",IF(T_telecom1[Longitude]&gt;-118,"East","Central-East"))</f>
        <v>East</v>
      </c>
      <c r="K3019">
        <v>-117.897367</v>
      </c>
      <c r="L3019">
        <v>0</v>
      </c>
      <c r="M30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19">
        <v>1</v>
      </c>
      <c r="O3019" t="s">
        <v>54</v>
      </c>
      <c r="P3019" t="s">
        <v>40</v>
      </c>
      <c r="Q3019">
        <v>43.03</v>
      </c>
      <c r="R3019" t="s">
        <v>43</v>
      </c>
      <c r="S3019" t="s">
        <v>40</v>
      </c>
      <c r="T3019" t="s">
        <v>79</v>
      </c>
      <c r="U3019">
        <v>3</v>
      </c>
      <c r="V3019" t="s">
        <v>43</v>
      </c>
      <c r="W3019" t="s">
        <v>40</v>
      </c>
      <c r="X3019" t="s">
        <v>43</v>
      </c>
      <c r="Y3019" t="s">
        <v>43</v>
      </c>
      <c r="Z3019" t="s">
        <v>43</v>
      </c>
      <c r="AA3019" t="s">
        <v>43</v>
      </c>
      <c r="AB3019" t="s">
        <v>43</v>
      </c>
      <c r="AC3019" t="s">
        <v>40</v>
      </c>
      <c r="AD3019" t="s">
        <v>51</v>
      </c>
      <c r="AE3019" t="s">
        <v>40</v>
      </c>
      <c r="AF3019" t="s">
        <v>56</v>
      </c>
      <c r="AG3019">
        <v>50.75</v>
      </c>
      <c r="AH3019" s="1">
        <v>50.75</v>
      </c>
      <c r="AI3019">
        <v>0</v>
      </c>
      <c r="AJ3019">
        <v>0</v>
      </c>
      <c r="AK3019">
        <v>43.03</v>
      </c>
      <c r="AL3019">
        <v>93.78</v>
      </c>
      <c r="AM3019" t="s">
        <v>57</v>
      </c>
      <c r="AN3019" t="s">
        <v>58</v>
      </c>
      <c r="AO3019" t="s">
        <v>59</v>
      </c>
    </row>
    <row r="3020" spans="1:41" ht="14.5" customHeight="1" x14ac:dyDescent="0.3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 t="str">
        <f>IF(T_telecom1[[#This Row],[Latitude]]&lt;34,"South",IF(T_telecom1[[#This Row],[Latitude]]&gt;38,"North","Central"))</f>
        <v>Central</v>
      </c>
      <c r="I3020">
        <v>34.152875000000002</v>
      </c>
      <c r="J3020" t="str">
        <f>IF(T_telecom1[[#This Row],[Longitude]]&lt;-121.7,"West",IF(T_telecom1[Longitude]&gt;-118,"East","Central-East"))</f>
        <v>Central-East</v>
      </c>
      <c r="K3020">
        <v>-118.486056</v>
      </c>
      <c r="L3020">
        <v>0</v>
      </c>
      <c r="M30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20">
        <v>10</v>
      </c>
      <c r="O3020" t="s">
        <v>42</v>
      </c>
      <c r="P3020" t="s">
        <v>40</v>
      </c>
      <c r="Q3020">
        <v>2.84</v>
      </c>
      <c r="R3020" t="s">
        <v>43</v>
      </c>
      <c r="S3020" t="s">
        <v>43</v>
      </c>
      <c r="T3020" t="s">
        <v>8242</v>
      </c>
      <c r="U3020">
        <v>0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A3020" t="s">
        <v>43</v>
      </c>
      <c r="AB3020" t="s">
        <v>43</v>
      </c>
      <c r="AC3020" t="s">
        <v>43</v>
      </c>
      <c r="AD3020" t="s">
        <v>45</v>
      </c>
      <c r="AE3020" t="s">
        <v>40</v>
      </c>
      <c r="AF3020" t="s">
        <v>46</v>
      </c>
      <c r="AG3020">
        <v>19.8</v>
      </c>
      <c r="AH3020" s="1">
        <v>198.25</v>
      </c>
      <c r="AI3020">
        <v>0</v>
      </c>
      <c r="AJ3020">
        <v>0</v>
      </c>
      <c r="AK3020">
        <v>28.4</v>
      </c>
      <c r="AL3020">
        <v>226.65</v>
      </c>
      <c r="AM3020" t="s">
        <v>47</v>
      </c>
      <c r="AN3020" t="s">
        <v>8234</v>
      </c>
      <c r="AO3020" t="s">
        <v>8235</v>
      </c>
    </row>
    <row r="3021" spans="1:41" ht="14.5" customHeight="1" x14ac:dyDescent="0.3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 t="str">
        <f>IF(T_telecom1[[#This Row],[Latitude]]&lt;34,"South",IF(T_telecom1[[#This Row],[Latitude]]&gt;38,"North","Central"))</f>
        <v>North</v>
      </c>
      <c r="I3021">
        <v>38.208336000000003</v>
      </c>
      <c r="J3021" t="str">
        <f>IF(T_telecom1[[#This Row],[Longitude]]&lt;-121.7,"West",IF(T_telecom1[Longitude]&gt;-118,"East","Central-East"))</f>
        <v>Central-East</v>
      </c>
      <c r="K3021">
        <v>-120.339938</v>
      </c>
      <c r="L3021">
        <v>0</v>
      </c>
      <c r="M30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21">
        <v>7</v>
      </c>
      <c r="O3021" t="s">
        <v>42</v>
      </c>
      <c r="P3021" t="s">
        <v>40</v>
      </c>
      <c r="Q3021">
        <v>5.61</v>
      </c>
      <c r="R3021" t="s">
        <v>43</v>
      </c>
      <c r="S3021" t="s">
        <v>40</v>
      </c>
      <c r="T3021" t="s">
        <v>79</v>
      </c>
      <c r="U3021">
        <v>24</v>
      </c>
      <c r="V3021" t="s">
        <v>43</v>
      </c>
      <c r="W3021" t="s">
        <v>43</v>
      </c>
      <c r="X3021" t="s">
        <v>43</v>
      </c>
      <c r="Y3021" t="s">
        <v>43</v>
      </c>
      <c r="Z3021" t="s">
        <v>40</v>
      </c>
      <c r="AA3021" t="s">
        <v>43</v>
      </c>
      <c r="AB3021" t="s">
        <v>43</v>
      </c>
      <c r="AC3021" t="s">
        <v>40</v>
      </c>
      <c r="AD3021" t="s">
        <v>51</v>
      </c>
      <c r="AE3021" t="s">
        <v>43</v>
      </c>
      <c r="AF3021" t="s">
        <v>183</v>
      </c>
      <c r="AG3021">
        <v>54.85</v>
      </c>
      <c r="AH3021" s="1">
        <v>370.4</v>
      </c>
      <c r="AI3021">
        <v>0</v>
      </c>
      <c r="AJ3021">
        <v>0</v>
      </c>
      <c r="AK3021">
        <v>39.270000000000003</v>
      </c>
      <c r="AL3021">
        <v>409.67</v>
      </c>
      <c r="AM3021" t="s">
        <v>47</v>
      </c>
      <c r="AN3021" t="s">
        <v>8234</v>
      </c>
      <c r="AO3021" t="s">
        <v>8235</v>
      </c>
    </row>
    <row r="3022" spans="1:41" ht="14.5" customHeight="1" x14ac:dyDescent="0.3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 t="str">
        <f>IF(T_telecom1[[#This Row],[Latitude]]&lt;34,"South",IF(T_telecom1[[#This Row],[Latitude]]&gt;38,"North","Central"))</f>
        <v>South</v>
      </c>
      <c r="I3022">
        <v>32.857230000000001</v>
      </c>
      <c r="J3022" t="str">
        <f>IF(T_telecom1[[#This Row],[Longitude]]&lt;-121.7,"West",IF(T_telecom1[Longitude]&gt;-118,"East","Central-East"))</f>
        <v>East</v>
      </c>
      <c r="K3022">
        <v>-117.209774</v>
      </c>
      <c r="L3022">
        <v>1</v>
      </c>
      <c r="M30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22">
        <v>68</v>
      </c>
      <c r="O3022" t="s">
        <v>72</v>
      </c>
      <c r="P3022" t="s">
        <v>40</v>
      </c>
      <c r="Q3022">
        <v>29.18</v>
      </c>
      <c r="R3022" t="s">
        <v>40</v>
      </c>
      <c r="S3022" t="s">
        <v>40</v>
      </c>
      <c r="T3022" t="s">
        <v>79</v>
      </c>
      <c r="U3022">
        <v>18</v>
      </c>
      <c r="V3022" t="s">
        <v>43</v>
      </c>
      <c r="W3022" t="s">
        <v>40</v>
      </c>
      <c r="X3022" t="s">
        <v>40</v>
      </c>
      <c r="Y3022" t="s">
        <v>40</v>
      </c>
      <c r="Z3022" t="s">
        <v>43</v>
      </c>
      <c r="AA3022" t="s">
        <v>40</v>
      </c>
      <c r="AB3022" t="s">
        <v>40</v>
      </c>
      <c r="AC3022" t="s">
        <v>43</v>
      </c>
      <c r="AD3022" t="s">
        <v>45</v>
      </c>
      <c r="AE3022" t="s">
        <v>40</v>
      </c>
      <c r="AF3022" t="s">
        <v>56</v>
      </c>
      <c r="AG3022">
        <v>75.8</v>
      </c>
      <c r="AH3022" s="1">
        <v>5293.95</v>
      </c>
      <c r="AI3022">
        <v>0</v>
      </c>
      <c r="AJ3022">
        <v>90</v>
      </c>
      <c r="AK3022">
        <v>1984.24</v>
      </c>
      <c r="AL3022">
        <v>7368.19</v>
      </c>
      <c r="AM3022" t="s">
        <v>57</v>
      </c>
      <c r="AN3022" t="s">
        <v>58</v>
      </c>
      <c r="AO3022" t="s">
        <v>104</v>
      </c>
    </row>
    <row r="3023" spans="1:41" ht="14.5" customHeight="1" x14ac:dyDescent="0.3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 t="str">
        <f>IF(T_telecom1[[#This Row],[Latitude]]&lt;34,"South",IF(T_telecom1[[#This Row],[Latitude]]&gt;38,"North","Central"))</f>
        <v>North</v>
      </c>
      <c r="I3023">
        <v>41.266007999999999</v>
      </c>
      <c r="J3023" t="str">
        <f>IF(T_telecom1[[#This Row],[Longitude]]&lt;-121.7,"West",IF(T_telecom1[Longitude]&gt;-118,"East","Central-East"))</f>
        <v>Central-East</v>
      </c>
      <c r="K3023">
        <v>-120.490731</v>
      </c>
      <c r="L3023">
        <v>7</v>
      </c>
      <c r="M30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23">
        <v>13</v>
      </c>
      <c r="O3023" t="s">
        <v>42</v>
      </c>
      <c r="P3023" t="s">
        <v>40</v>
      </c>
      <c r="Q3023">
        <v>4.26</v>
      </c>
      <c r="R3023" t="s">
        <v>43</v>
      </c>
      <c r="S3023" t="s">
        <v>43</v>
      </c>
      <c r="T3023" t="s">
        <v>8242</v>
      </c>
      <c r="U3023">
        <v>0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A3023" t="s">
        <v>43</v>
      </c>
      <c r="AB3023" t="s">
        <v>43</v>
      </c>
      <c r="AC3023" t="s">
        <v>43</v>
      </c>
      <c r="AD3023" t="s">
        <v>45</v>
      </c>
      <c r="AE3023" t="s">
        <v>43</v>
      </c>
      <c r="AF3023" t="s">
        <v>46</v>
      </c>
      <c r="AG3023">
        <v>20</v>
      </c>
      <c r="AH3023" s="1">
        <v>218.55</v>
      </c>
      <c r="AI3023">
        <v>0</v>
      </c>
      <c r="AJ3023">
        <v>0</v>
      </c>
      <c r="AK3023">
        <v>55.38</v>
      </c>
      <c r="AL3023">
        <v>273.93</v>
      </c>
      <c r="AM3023" t="s">
        <v>47</v>
      </c>
      <c r="AN3023" t="s">
        <v>8234</v>
      </c>
      <c r="AO3023" t="s">
        <v>8235</v>
      </c>
    </row>
    <row r="3024" spans="1:41" ht="14.5" customHeight="1" x14ac:dyDescent="0.3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 t="str">
        <f>IF(T_telecom1[[#This Row],[Latitude]]&lt;34,"South",IF(T_telecom1[[#This Row],[Latitude]]&gt;38,"North","Central"))</f>
        <v>Central</v>
      </c>
      <c r="I3024">
        <v>34.370378000000002</v>
      </c>
      <c r="J3024" t="str">
        <f>IF(T_telecom1[[#This Row],[Longitude]]&lt;-121.7,"West",IF(T_telecom1[Longitude]&gt;-118,"East","Central-East"))</f>
        <v>Central-East</v>
      </c>
      <c r="K3024">
        <v>-118.50411800000001</v>
      </c>
      <c r="L3024">
        <v>1</v>
      </c>
      <c r="M30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24">
        <v>70</v>
      </c>
      <c r="O3024" t="s">
        <v>42</v>
      </c>
      <c r="P3024" t="s">
        <v>40</v>
      </c>
      <c r="Q3024">
        <v>33.74</v>
      </c>
      <c r="R3024" t="s">
        <v>40</v>
      </c>
      <c r="S3024" t="s">
        <v>40</v>
      </c>
      <c r="T3024" t="s">
        <v>55</v>
      </c>
      <c r="U3024">
        <v>24</v>
      </c>
      <c r="V3024" t="s">
        <v>43</v>
      </c>
      <c r="W3024" t="s">
        <v>40</v>
      </c>
      <c r="X3024" t="s">
        <v>43</v>
      </c>
      <c r="Y3024" t="s">
        <v>40</v>
      </c>
      <c r="Z3024" t="s">
        <v>40</v>
      </c>
      <c r="AA3024" t="s">
        <v>40</v>
      </c>
      <c r="AB3024" t="s">
        <v>43</v>
      </c>
      <c r="AC3024" t="s">
        <v>40</v>
      </c>
      <c r="AD3024" t="s">
        <v>45</v>
      </c>
      <c r="AE3024" t="s">
        <v>40</v>
      </c>
      <c r="AF3024" t="s">
        <v>56</v>
      </c>
      <c r="AG3024">
        <v>105.55</v>
      </c>
      <c r="AH3024" s="1">
        <v>7195.35</v>
      </c>
      <c r="AI3024">
        <v>0</v>
      </c>
      <c r="AJ3024">
        <v>0</v>
      </c>
      <c r="AK3024">
        <v>2361.8000000000002</v>
      </c>
      <c r="AL3024">
        <v>9557.15</v>
      </c>
      <c r="AM3024" t="s">
        <v>47</v>
      </c>
      <c r="AN3024" t="s">
        <v>8234</v>
      </c>
      <c r="AO3024" t="s">
        <v>8235</v>
      </c>
    </row>
    <row r="3025" spans="1:41" ht="14.5" customHeight="1" x14ac:dyDescent="0.3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 t="str">
        <f>IF(T_telecom1[[#This Row],[Latitude]]&lt;34,"South",IF(T_telecom1[[#This Row],[Latitude]]&gt;38,"North","Central"))</f>
        <v>Central</v>
      </c>
      <c r="I3025">
        <v>37.971420999999999</v>
      </c>
      <c r="J3025" t="str">
        <f>IF(T_telecom1[[#This Row],[Longitude]]&lt;-121.7,"West",IF(T_telecom1[Longitude]&gt;-118,"East","Central-East"))</f>
        <v>West</v>
      </c>
      <c r="K3025">
        <v>-121.971504</v>
      </c>
      <c r="L3025">
        <v>2</v>
      </c>
      <c r="M30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25">
        <v>7</v>
      </c>
      <c r="O3025" t="s">
        <v>42</v>
      </c>
      <c r="P3025" t="s">
        <v>43</v>
      </c>
      <c r="Q3025">
        <v>0</v>
      </c>
      <c r="R3025" t="s">
        <v>43</v>
      </c>
      <c r="S3025" t="s">
        <v>40</v>
      </c>
      <c r="T3025" t="s">
        <v>44</v>
      </c>
      <c r="U3025">
        <v>30</v>
      </c>
      <c r="V3025" t="s">
        <v>40</v>
      </c>
      <c r="W3025" t="s">
        <v>43</v>
      </c>
      <c r="X3025" t="s">
        <v>43</v>
      </c>
      <c r="Y3025" t="s">
        <v>40</v>
      </c>
      <c r="Z3025" t="s">
        <v>43</v>
      </c>
      <c r="AA3025" t="s">
        <v>43</v>
      </c>
      <c r="AB3025" t="s">
        <v>43</v>
      </c>
      <c r="AC3025" t="s">
        <v>40</v>
      </c>
      <c r="AD3025" t="s">
        <v>51</v>
      </c>
      <c r="AE3025" t="s">
        <v>40</v>
      </c>
      <c r="AF3025" t="s">
        <v>56</v>
      </c>
      <c r="AG3025">
        <v>34.5</v>
      </c>
      <c r="AH3025" s="1">
        <v>279.25</v>
      </c>
      <c r="AI3025">
        <v>0</v>
      </c>
      <c r="AJ3025">
        <v>0</v>
      </c>
      <c r="AK3025">
        <v>0</v>
      </c>
      <c r="AL3025">
        <v>279.25</v>
      </c>
      <c r="AM3025" t="s">
        <v>57</v>
      </c>
      <c r="AN3025" t="s">
        <v>63</v>
      </c>
      <c r="AO3025" t="s">
        <v>433</v>
      </c>
    </row>
    <row r="3026" spans="1:41" ht="14.5" customHeight="1" x14ac:dyDescent="0.3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 t="str">
        <f>IF(T_telecom1[[#This Row],[Latitude]]&lt;34,"South",IF(T_telecom1[[#This Row],[Latitude]]&gt;38,"North","Central"))</f>
        <v>Central</v>
      </c>
      <c r="I3026">
        <v>35.451402000000002</v>
      </c>
      <c r="J3026" t="str">
        <f>IF(T_telecom1[[#This Row],[Longitude]]&lt;-121.7,"West",IF(T_telecom1[Longitude]&gt;-118,"East","Central-East"))</f>
        <v>Central-East</v>
      </c>
      <c r="K3026">
        <v>-119.48841299999999</v>
      </c>
      <c r="L3026">
        <v>0</v>
      </c>
      <c r="M30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26">
        <v>5</v>
      </c>
      <c r="O3026" t="s">
        <v>42</v>
      </c>
      <c r="P3026" t="s">
        <v>40</v>
      </c>
      <c r="Q3026">
        <v>24.83</v>
      </c>
      <c r="R3026" t="s">
        <v>43</v>
      </c>
      <c r="S3026" t="s">
        <v>40</v>
      </c>
      <c r="T3026" t="s">
        <v>79</v>
      </c>
      <c r="U3026">
        <v>26</v>
      </c>
      <c r="V3026" t="s">
        <v>40</v>
      </c>
      <c r="W3026" t="s">
        <v>43</v>
      </c>
      <c r="X3026" t="s">
        <v>40</v>
      </c>
      <c r="Y3026" t="s">
        <v>43</v>
      </c>
      <c r="Z3026" t="s">
        <v>43</v>
      </c>
      <c r="AA3026" t="s">
        <v>43</v>
      </c>
      <c r="AB3026" t="s">
        <v>43</v>
      </c>
      <c r="AC3026" t="s">
        <v>40</v>
      </c>
      <c r="AD3026" t="s">
        <v>51</v>
      </c>
      <c r="AE3026" t="s">
        <v>43</v>
      </c>
      <c r="AF3026" t="s">
        <v>46</v>
      </c>
      <c r="AG3026">
        <v>55.8</v>
      </c>
      <c r="AH3026" s="1">
        <v>300.39999999999998</v>
      </c>
      <c r="AI3026">
        <v>0</v>
      </c>
      <c r="AJ3026">
        <v>0</v>
      </c>
      <c r="AK3026">
        <v>124.15</v>
      </c>
      <c r="AL3026">
        <v>424.55</v>
      </c>
      <c r="AM3026" t="s">
        <v>47</v>
      </c>
      <c r="AN3026" t="s">
        <v>8234</v>
      </c>
      <c r="AO3026" t="s">
        <v>8235</v>
      </c>
    </row>
    <row r="3027" spans="1:41" ht="14.5" customHeight="1" x14ac:dyDescent="0.3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 t="str">
        <f>IF(T_telecom1[[#This Row],[Latitude]]&lt;34,"South",IF(T_telecom1[[#This Row],[Latitude]]&gt;38,"North","Central"))</f>
        <v>North</v>
      </c>
      <c r="I3027">
        <v>40.343212999999999</v>
      </c>
      <c r="J3027" t="str">
        <f>IF(T_telecom1[[#This Row],[Longitude]]&lt;-121.7,"West",IF(T_telecom1[Longitude]&gt;-118,"East","Central-East"))</f>
        <v>West</v>
      </c>
      <c r="K3027">
        <v>-121.81541199999999</v>
      </c>
      <c r="L3027">
        <v>6</v>
      </c>
      <c r="M30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27">
        <v>10</v>
      </c>
      <c r="O3027" t="s">
        <v>42</v>
      </c>
      <c r="P3027" t="s">
        <v>40</v>
      </c>
      <c r="Q3027">
        <v>5.74</v>
      </c>
      <c r="R3027" t="s">
        <v>43</v>
      </c>
      <c r="S3027" t="s">
        <v>40</v>
      </c>
      <c r="T3027" t="s">
        <v>79</v>
      </c>
      <c r="U3027">
        <v>59</v>
      </c>
      <c r="V3027" t="s">
        <v>43</v>
      </c>
      <c r="W3027" t="s">
        <v>40</v>
      </c>
      <c r="X3027" t="s">
        <v>40</v>
      </c>
      <c r="Y3027" t="s">
        <v>43</v>
      </c>
      <c r="Z3027" t="s">
        <v>43</v>
      </c>
      <c r="AA3027" t="s">
        <v>43</v>
      </c>
      <c r="AB3027" t="s">
        <v>43</v>
      </c>
      <c r="AC3027" t="s">
        <v>40</v>
      </c>
      <c r="AD3027" t="s">
        <v>51</v>
      </c>
      <c r="AE3027" t="s">
        <v>40</v>
      </c>
      <c r="AF3027" t="s">
        <v>46</v>
      </c>
      <c r="AG3027">
        <v>55.55</v>
      </c>
      <c r="AH3027" s="1">
        <v>551.29999999999995</v>
      </c>
      <c r="AI3027">
        <v>0</v>
      </c>
      <c r="AJ3027">
        <v>0</v>
      </c>
      <c r="AK3027">
        <v>57.4</v>
      </c>
      <c r="AL3027">
        <v>608.70000000000005</v>
      </c>
      <c r="AM3027" t="s">
        <v>47</v>
      </c>
      <c r="AN3027" t="s">
        <v>8234</v>
      </c>
      <c r="AO3027" t="s">
        <v>8235</v>
      </c>
    </row>
    <row r="3028" spans="1:41" ht="14.5" customHeight="1" x14ac:dyDescent="0.3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 t="str">
        <f>IF(T_telecom1[[#This Row],[Latitude]]&lt;34,"South",IF(T_telecom1[[#This Row],[Latitude]]&gt;38,"North","Central"))</f>
        <v>Central</v>
      </c>
      <c r="I3028">
        <v>34.079448999999997</v>
      </c>
      <c r="J3028" t="str">
        <f>IF(T_telecom1[[#This Row],[Longitude]]&lt;-121.7,"West",IF(T_telecom1[Longitude]&gt;-118,"East","Central-East"))</f>
        <v>Central-East</v>
      </c>
      <c r="K3028">
        <v>-118.548306</v>
      </c>
      <c r="L3028">
        <v>0</v>
      </c>
      <c r="M30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28">
        <v>19</v>
      </c>
      <c r="O3028" t="s">
        <v>62</v>
      </c>
      <c r="P3028" t="s">
        <v>40</v>
      </c>
      <c r="Q3028">
        <v>28.12</v>
      </c>
      <c r="R3028" t="s">
        <v>40</v>
      </c>
      <c r="S3028" t="s">
        <v>40</v>
      </c>
      <c r="T3028" t="s">
        <v>55</v>
      </c>
      <c r="U3028">
        <v>25</v>
      </c>
      <c r="V3028" t="s">
        <v>40</v>
      </c>
      <c r="W3028" t="s">
        <v>43</v>
      </c>
      <c r="X3028" t="s">
        <v>43</v>
      </c>
      <c r="Y3028" t="s">
        <v>43</v>
      </c>
      <c r="Z3028" t="s">
        <v>40</v>
      </c>
      <c r="AA3028" t="s">
        <v>43</v>
      </c>
      <c r="AB3028" t="s">
        <v>43</v>
      </c>
      <c r="AC3028" t="s">
        <v>40</v>
      </c>
      <c r="AD3028" t="s">
        <v>51</v>
      </c>
      <c r="AE3028" t="s">
        <v>40</v>
      </c>
      <c r="AF3028" t="s">
        <v>56</v>
      </c>
      <c r="AG3028">
        <v>90.6</v>
      </c>
      <c r="AH3028" s="1">
        <v>1660</v>
      </c>
      <c r="AI3028">
        <v>0</v>
      </c>
      <c r="AJ3028">
        <v>0</v>
      </c>
      <c r="AK3028">
        <v>534.28</v>
      </c>
      <c r="AL3028">
        <v>2194.2800000000002</v>
      </c>
      <c r="AM3028" t="s">
        <v>57</v>
      </c>
      <c r="AN3028" t="s">
        <v>117</v>
      </c>
      <c r="AO3028" t="s">
        <v>802</v>
      </c>
    </row>
    <row r="3029" spans="1:41" ht="14.5" customHeight="1" x14ac:dyDescent="0.3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 t="str">
        <f>IF(T_telecom1[[#This Row],[Latitude]]&lt;34,"South",IF(T_telecom1[[#This Row],[Latitude]]&gt;38,"North","Central"))</f>
        <v>North</v>
      </c>
      <c r="I3029">
        <v>38.105733000000001</v>
      </c>
      <c r="J3029" t="str">
        <f>IF(T_telecom1[[#This Row],[Longitude]]&lt;-121.7,"West",IF(T_telecom1[Longitude]&gt;-118,"East","Central-East"))</f>
        <v>West</v>
      </c>
      <c r="K3029">
        <v>-122.18633800000001</v>
      </c>
      <c r="L3029">
        <v>0</v>
      </c>
      <c r="M30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29">
        <v>39</v>
      </c>
      <c r="O3029" t="s">
        <v>42</v>
      </c>
      <c r="P3029" t="s">
        <v>40</v>
      </c>
      <c r="Q3029">
        <v>6.77</v>
      </c>
      <c r="R3029" t="s">
        <v>43</v>
      </c>
      <c r="S3029" t="s">
        <v>40</v>
      </c>
      <c r="T3029" t="s">
        <v>79</v>
      </c>
      <c r="U3029">
        <v>17</v>
      </c>
      <c r="V3029" t="s">
        <v>43</v>
      </c>
      <c r="W3029" t="s">
        <v>43</v>
      </c>
      <c r="X3029" t="s">
        <v>43</v>
      </c>
      <c r="Y3029" t="s">
        <v>40</v>
      </c>
      <c r="Z3029" t="s">
        <v>43</v>
      </c>
      <c r="AA3029" t="s">
        <v>40</v>
      </c>
      <c r="AB3029" t="s">
        <v>40</v>
      </c>
      <c r="AC3029" t="s">
        <v>40</v>
      </c>
      <c r="AD3029" t="s">
        <v>45</v>
      </c>
      <c r="AE3029" t="s">
        <v>43</v>
      </c>
      <c r="AF3029" t="s">
        <v>56</v>
      </c>
      <c r="AG3029">
        <v>59.3</v>
      </c>
      <c r="AH3029" s="1">
        <v>2209.15</v>
      </c>
      <c r="AI3029">
        <v>0</v>
      </c>
      <c r="AJ3029">
        <v>0</v>
      </c>
      <c r="AK3029">
        <v>264.02999999999997</v>
      </c>
      <c r="AL3029">
        <v>2473.1799999999998</v>
      </c>
      <c r="AM3029" t="s">
        <v>47</v>
      </c>
      <c r="AN3029" t="s">
        <v>8234</v>
      </c>
      <c r="AO3029" t="s">
        <v>8235</v>
      </c>
    </row>
    <row r="3030" spans="1:41" ht="14.5" customHeight="1" x14ac:dyDescent="0.3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 t="str">
        <f>IF(T_telecom1[[#This Row],[Latitude]]&lt;34,"South",IF(T_telecom1[[#This Row],[Latitude]]&gt;38,"North","Central"))</f>
        <v>North</v>
      </c>
      <c r="I3030">
        <v>38.578806999999998</v>
      </c>
      <c r="J3030" t="str">
        <f>IF(T_telecom1[[#This Row],[Longitude]]&lt;-121.7,"West",IF(T_telecom1[Longitude]&gt;-118,"East","Central-East"))</f>
        <v>West</v>
      </c>
      <c r="K3030">
        <v>-123.19338</v>
      </c>
      <c r="L3030">
        <v>0</v>
      </c>
      <c r="M30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30">
        <v>20</v>
      </c>
      <c r="O3030" t="s">
        <v>42</v>
      </c>
      <c r="P3030" t="s">
        <v>40</v>
      </c>
      <c r="Q3030">
        <v>16.05</v>
      </c>
      <c r="R3030" t="s">
        <v>43</v>
      </c>
      <c r="S3030" t="s">
        <v>40</v>
      </c>
      <c r="T3030" t="s">
        <v>55</v>
      </c>
      <c r="U3030">
        <v>18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40</v>
      </c>
      <c r="AB3030" t="s">
        <v>40</v>
      </c>
      <c r="AC3030" t="s">
        <v>40</v>
      </c>
      <c r="AD3030" t="s">
        <v>51</v>
      </c>
      <c r="AE3030" t="s">
        <v>40</v>
      </c>
      <c r="AF3030" t="s">
        <v>56</v>
      </c>
      <c r="AG3030">
        <v>108.2</v>
      </c>
      <c r="AH3030" s="1">
        <v>2203.6999999999998</v>
      </c>
      <c r="AI3030">
        <v>0</v>
      </c>
      <c r="AJ3030">
        <v>0</v>
      </c>
      <c r="AK3030">
        <v>321</v>
      </c>
      <c r="AL3030">
        <v>2524.6999999999998</v>
      </c>
      <c r="AM3030" t="s">
        <v>47</v>
      </c>
      <c r="AN3030" t="s">
        <v>8234</v>
      </c>
      <c r="AO3030" t="s">
        <v>8235</v>
      </c>
    </row>
    <row r="3031" spans="1:41" ht="14.5" customHeight="1" x14ac:dyDescent="0.3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 t="str">
        <f>IF(T_telecom1[[#This Row],[Latitude]]&lt;34,"South",IF(T_telecom1[[#This Row],[Latitude]]&gt;38,"North","Central"))</f>
        <v>South</v>
      </c>
      <c r="I3031">
        <v>33.923149000000002</v>
      </c>
      <c r="J3031" t="str">
        <f>IF(T_telecom1[[#This Row],[Longitude]]&lt;-121.7,"West",IF(T_telecom1[Longitude]&gt;-118,"East","Central-East"))</f>
        <v>East</v>
      </c>
      <c r="K3031">
        <v>-117.244933</v>
      </c>
      <c r="L3031">
        <v>1</v>
      </c>
      <c r="M30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31">
        <v>20</v>
      </c>
      <c r="O3031" t="s">
        <v>42</v>
      </c>
      <c r="P3031" t="s">
        <v>40</v>
      </c>
      <c r="Q3031">
        <v>32.54</v>
      </c>
      <c r="R3031" t="s">
        <v>43</v>
      </c>
      <c r="S3031" t="s">
        <v>40</v>
      </c>
      <c r="T3031" t="s">
        <v>55</v>
      </c>
      <c r="U3031">
        <v>5</v>
      </c>
      <c r="V3031" t="s">
        <v>40</v>
      </c>
      <c r="W3031" t="s">
        <v>43</v>
      </c>
      <c r="X3031" t="s">
        <v>40</v>
      </c>
      <c r="Y3031" t="s">
        <v>40</v>
      </c>
      <c r="Z3031" t="s">
        <v>43</v>
      </c>
      <c r="AA3031" t="s">
        <v>40</v>
      </c>
      <c r="AB3031" t="s">
        <v>43</v>
      </c>
      <c r="AC3031" t="s">
        <v>40</v>
      </c>
      <c r="AD3031" t="s">
        <v>45</v>
      </c>
      <c r="AE3031" t="s">
        <v>43</v>
      </c>
      <c r="AF3031" t="s">
        <v>46</v>
      </c>
      <c r="AG3031">
        <v>94.3</v>
      </c>
      <c r="AH3031" s="1">
        <v>1818.3</v>
      </c>
      <c r="AI3031">
        <v>0</v>
      </c>
      <c r="AJ3031">
        <v>0</v>
      </c>
      <c r="AK3031">
        <v>650.79999999999995</v>
      </c>
      <c r="AL3031">
        <v>2469.1</v>
      </c>
      <c r="AM3031" t="s">
        <v>47</v>
      </c>
      <c r="AN3031" t="s">
        <v>8234</v>
      </c>
      <c r="AO3031" t="s">
        <v>8235</v>
      </c>
    </row>
    <row r="3032" spans="1:41" ht="14.5" customHeight="1" x14ac:dyDescent="0.3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 t="str">
        <f>IF(T_telecom1[[#This Row],[Latitude]]&lt;34,"South",IF(T_telecom1[[#This Row],[Latitude]]&gt;38,"North","Central"))</f>
        <v>Central</v>
      </c>
      <c r="I3032">
        <v>35.591386999999997</v>
      </c>
      <c r="J3032" t="str">
        <f>IF(T_telecom1[[#This Row],[Longitude]]&lt;-121.7,"West",IF(T_telecom1[Longitude]&gt;-118,"East","Central-East"))</f>
        <v>Central-East</v>
      </c>
      <c r="K3032">
        <v>-121.032256</v>
      </c>
      <c r="L3032">
        <v>1</v>
      </c>
      <c r="M30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32">
        <v>72</v>
      </c>
      <c r="O3032" t="s">
        <v>72</v>
      </c>
      <c r="P3032" t="s">
        <v>43</v>
      </c>
      <c r="Q3032">
        <v>0</v>
      </c>
      <c r="R3032" t="s">
        <v>43</v>
      </c>
      <c r="S3032" t="s">
        <v>40</v>
      </c>
      <c r="T3032" t="s">
        <v>79</v>
      </c>
      <c r="U3032">
        <v>7</v>
      </c>
      <c r="V3032" t="s">
        <v>40</v>
      </c>
      <c r="W3032" t="s">
        <v>40</v>
      </c>
      <c r="X3032" t="s">
        <v>40</v>
      </c>
      <c r="Y3032" t="s">
        <v>40</v>
      </c>
      <c r="Z3032" t="s">
        <v>40</v>
      </c>
      <c r="AA3032" t="s">
        <v>40</v>
      </c>
      <c r="AB3032" t="s">
        <v>43</v>
      </c>
      <c r="AC3032" t="s">
        <v>43</v>
      </c>
      <c r="AD3032" t="s">
        <v>73</v>
      </c>
      <c r="AE3032" t="s">
        <v>40</v>
      </c>
      <c r="AF3032" t="s">
        <v>46</v>
      </c>
      <c r="AG3032">
        <v>64.95</v>
      </c>
      <c r="AH3032" s="1">
        <v>4546</v>
      </c>
      <c r="AI3032">
        <v>0</v>
      </c>
      <c r="AJ3032">
        <v>30</v>
      </c>
      <c r="AK3032">
        <v>0</v>
      </c>
      <c r="AL3032">
        <v>4576</v>
      </c>
      <c r="AM3032" t="s">
        <v>47</v>
      </c>
      <c r="AN3032" t="s">
        <v>8234</v>
      </c>
      <c r="AO3032" t="s">
        <v>8235</v>
      </c>
    </row>
    <row r="3033" spans="1:41" ht="14.5" customHeight="1" x14ac:dyDescent="0.3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 t="str">
        <f>IF(T_telecom1[[#This Row],[Latitude]]&lt;34,"South",IF(T_telecom1[[#This Row],[Latitude]]&gt;38,"North","Central"))</f>
        <v>Central</v>
      </c>
      <c r="I3033">
        <v>36.819628000000002</v>
      </c>
      <c r="J3033" t="str">
        <f>IF(T_telecom1[[#This Row],[Longitude]]&lt;-121.7,"West",IF(T_telecom1[Longitude]&gt;-118,"East","Central-East"))</f>
        <v>Central-East</v>
      </c>
      <c r="K3033">
        <v>-119.440414</v>
      </c>
      <c r="L3033">
        <v>0</v>
      </c>
      <c r="M30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33">
        <v>62</v>
      </c>
      <c r="O3033" t="s">
        <v>42</v>
      </c>
      <c r="P3033" t="s">
        <v>40</v>
      </c>
      <c r="Q3033">
        <v>8.23</v>
      </c>
      <c r="R3033" t="s">
        <v>40</v>
      </c>
      <c r="S3033" t="s">
        <v>43</v>
      </c>
      <c r="T3033" t="s">
        <v>8242</v>
      </c>
      <c r="U3033">
        <v>0</v>
      </c>
      <c r="V3033" t="s">
        <v>43</v>
      </c>
      <c r="W3033" t="s">
        <v>43</v>
      </c>
      <c r="X3033" t="s">
        <v>43</v>
      </c>
      <c r="Y3033" t="s">
        <v>43</v>
      </c>
      <c r="Z3033" t="s">
        <v>43</v>
      </c>
      <c r="AA3033" t="s">
        <v>43</v>
      </c>
      <c r="AB3033" t="s">
        <v>43</v>
      </c>
      <c r="AC3033" t="s">
        <v>43</v>
      </c>
      <c r="AD3033" t="s">
        <v>73</v>
      </c>
      <c r="AE3033" t="s">
        <v>40</v>
      </c>
      <c r="AF3033" t="s">
        <v>46</v>
      </c>
      <c r="AG3033">
        <v>-6</v>
      </c>
      <c r="AH3033" s="1">
        <v>1563.95</v>
      </c>
      <c r="AI3033">
        <v>0</v>
      </c>
      <c r="AJ3033">
        <v>0</v>
      </c>
      <c r="AK3033">
        <v>510.26</v>
      </c>
      <c r="AL3033">
        <v>2074.21</v>
      </c>
      <c r="AM3033" t="s">
        <v>47</v>
      </c>
      <c r="AN3033" t="s">
        <v>8234</v>
      </c>
      <c r="AO3033" t="s">
        <v>8235</v>
      </c>
    </row>
    <row r="3034" spans="1:41" ht="14.5" customHeight="1" x14ac:dyDescent="0.3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 t="str">
        <f>IF(T_telecom1[[#This Row],[Latitude]]&lt;34,"South",IF(T_telecom1[[#This Row],[Latitude]]&gt;38,"North","Central"))</f>
        <v>South</v>
      </c>
      <c r="I3034">
        <v>33.482242999999997</v>
      </c>
      <c r="J3034" t="str">
        <f>IF(T_telecom1[[#This Row],[Longitude]]&lt;-121.7,"West",IF(T_telecom1[Longitude]&gt;-118,"East","Central-East"))</f>
        <v>East</v>
      </c>
      <c r="K3034">
        <v>-116.827173</v>
      </c>
      <c r="L3034">
        <v>0</v>
      </c>
      <c r="M30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34">
        <v>24</v>
      </c>
      <c r="O3034" t="s">
        <v>42</v>
      </c>
      <c r="P3034" t="s">
        <v>40</v>
      </c>
      <c r="Q3034">
        <v>34.24</v>
      </c>
      <c r="R3034" t="s">
        <v>43</v>
      </c>
      <c r="S3034" t="s">
        <v>43</v>
      </c>
      <c r="T3034" t="s">
        <v>8242</v>
      </c>
      <c r="U3034">
        <v>0</v>
      </c>
      <c r="V3034" t="s">
        <v>43</v>
      </c>
      <c r="W3034" t="s">
        <v>43</v>
      </c>
      <c r="X3034" t="s">
        <v>43</v>
      </c>
      <c r="Y3034" t="s">
        <v>43</v>
      </c>
      <c r="Z3034" t="s">
        <v>43</v>
      </c>
      <c r="AA3034" t="s">
        <v>43</v>
      </c>
      <c r="AB3034" t="s">
        <v>43</v>
      </c>
      <c r="AC3034" t="s">
        <v>43</v>
      </c>
      <c r="AD3034" t="s">
        <v>73</v>
      </c>
      <c r="AE3034" t="s">
        <v>43</v>
      </c>
      <c r="AF3034" t="s">
        <v>183</v>
      </c>
      <c r="AG3034">
        <v>19.75</v>
      </c>
      <c r="AH3034" s="1">
        <v>498.1</v>
      </c>
      <c r="AI3034">
        <v>0</v>
      </c>
      <c r="AJ3034">
        <v>0</v>
      </c>
      <c r="AK3034">
        <v>821.76</v>
      </c>
      <c r="AL3034">
        <v>1319.86</v>
      </c>
      <c r="AM3034" t="s">
        <v>47</v>
      </c>
      <c r="AN3034" t="s">
        <v>8234</v>
      </c>
      <c r="AO3034" t="s">
        <v>8235</v>
      </c>
    </row>
    <row r="3035" spans="1:41" ht="14.5" customHeight="1" x14ac:dyDescent="0.3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 t="str">
        <f>IF(T_telecom1[[#This Row],[Latitude]]&lt;34,"South",IF(T_telecom1[[#This Row],[Latitude]]&gt;38,"North","Central"))</f>
        <v>North</v>
      </c>
      <c r="I3035">
        <v>40.497283000000003</v>
      </c>
      <c r="J3035" t="str">
        <f>IF(T_telecom1[[#This Row],[Longitude]]&lt;-121.7,"West",IF(T_telecom1[Longitude]&gt;-118,"East","Central-East"))</f>
        <v>West</v>
      </c>
      <c r="K3035">
        <v>-123.93037</v>
      </c>
      <c r="L3035">
        <v>4</v>
      </c>
      <c r="M30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35">
        <v>21</v>
      </c>
      <c r="O3035" t="s">
        <v>42</v>
      </c>
      <c r="P3035" t="s">
        <v>40</v>
      </c>
      <c r="Q3035">
        <v>17.190000000000001</v>
      </c>
      <c r="R3035" t="s">
        <v>43</v>
      </c>
      <c r="S3035" t="s">
        <v>40</v>
      </c>
      <c r="T3035" t="s">
        <v>79</v>
      </c>
      <c r="U3035">
        <v>11</v>
      </c>
      <c r="V3035" t="s">
        <v>43</v>
      </c>
      <c r="W3035" t="s">
        <v>43</v>
      </c>
      <c r="X3035" t="s">
        <v>43</v>
      </c>
      <c r="Y3035" t="s">
        <v>43</v>
      </c>
      <c r="Z3035" t="s">
        <v>40</v>
      </c>
      <c r="AA3035" t="s">
        <v>43</v>
      </c>
      <c r="AB3035" t="s">
        <v>43</v>
      </c>
      <c r="AC3035" t="s">
        <v>40</v>
      </c>
      <c r="AD3035" t="s">
        <v>51</v>
      </c>
      <c r="AE3035" t="s">
        <v>43</v>
      </c>
      <c r="AF3035" t="s">
        <v>56</v>
      </c>
      <c r="AG3035">
        <v>54.6</v>
      </c>
      <c r="AH3035" s="1">
        <v>1125.2</v>
      </c>
      <c r="AI3035">
        <v>0</v>
      </c>
      <c r="AJ3035">
        <v>0</v>
      </c>
      <c r="AK3035">
        <v>360.99</v>
      </c>
      <c r="AL3035">
        <v>1486.19</v>
      </c>
      <c r="AM3035" t="s">
        <v>47</v>
      </c>
      <c r="AN3035" t="s">
        <v>8234</v>
      </c>
      <c r="AO3035" t="s">
        <v>8235</v>
      </c>
    </row>
    <row r="3036" spans="1:41" ht="14.5" customHeight="1" x14ac:dyDescent="0.3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 t="str">
        <f>IF(T_telecom1[[#This Row],[Latitude]]&lt;34,"South",IF(T_telecom1[[#This Row],[Latitude]]&gt;38,"North","Central"))</f>
        <v>North</v>
      </c>
      <c r="I3036">
        <v>40.057783999999998</v>
      </c>
      <c r="J3036" t="str">
        <f>IF(T_telecom1[[#This Row],[Longitude]]&lt;-121.7,"West",IF(T_telecom1[Longitude]&gt;-118,"East","Central-East"))</f>
        <v>West</v>
      </c>
      <c r="K3036">
        <v>-123.679461</v>
      </c>
      <c r="L3036">
        <v>0</v>
      </c>
      <c r="M30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36">
        <v>2</v>
      </c>
      <c r="O3036" t="s">
        <v>42</v>
      </c>
      <c r="P3036" t="s">
        <v>40</v>
      </c>
      <c r="Q3036">
        <v>12.52</v>
      </c>
      <c r="R3036" t="s">
        <v>43</v>
      </c>
      <c r="S3036" t="s">
        <v>40</v>
      </c>
      <c r="T3036" t="s">
        <v>55</v>
      </c>
      <c r="U3036">
        <v>25</v>
      </c>
      <c r="V3036" t="s">
        <v>43</v>
      </c>
      <c r="W3036" t="s">
        <v>43</v>
      </c>
      <c r="X3036" t="s">
        <v>43</v>
      </c>
      <c r="Y3036" t="s">
        <v>43</v>
      </c>
      <c r="Z3036" t="s">
        <v>43</v>
      </c>
      <c r="AA3036" t="s">
        <v>43</v>
      </c>
      <c r="AB3036" t="s">
        <v>43</v>
      </c>
      <c r="AC3036" t="s">
        <v>40</v>
      </c>
      <c r="AD3036" t="s">
        <v>51</v>
      </c>
      <c r="AE3036" t="s">
        <v>40</v>
      </c>
      <c r="AF3036" t="s">
        <v>56</v>
      </c>
      <c r="AG3036">
        <v>70.650000000000006</v>
      </c>
      <c r="AH3036" s="1">
        <v>142.35</v>
      </c>
      <c r="AI3036">
        <v>0</v>
      </c>
      <c r="AJ3036">
        <v>0</v>
      </c>
      <c r="AK3036">
        <v>25.04</v>
      </c>
      <c r="AL3036">
        <v>167.39</v>
      </c>
      <c r="AM3036" t="s">
        <v>57</v>
      </c>
      <c r="AN3036" t="s">
        <v>58</v>
      </c>
      <c r="AO3036" t="s">
        <v>59</v>
      </c>
    </row>
    <row r="3037" spans="1:41" ht="14.5" customHeight="1" x14ac:dyDescent="0.3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 t="str">
        <f>IF(T_telecom1[[#This Row],[Latitude]]&lt;34,"South",IF(T_telecom1[[#This Row],[Latitude]]&gt;38,"North","Central"))</f>
        <v>Central</v>
      </c>
      <c r="I3037">
        <v>34.015481000000001</v>
      </c>
      <c r="J3037" t="str">
        <f>IF(T_telecom1[[#This Row],[Longitude]]&lt;-121.7,"West",IF(T_telecom1[Longitude]&gt;-118,"East","Central-East"))</f>
        <v>Central-East</v>
      </c>
      <c r="K3037">
        <v>-118.49323099999999</v>
      </c>
      <c r="L3037">
        <v>6</v>
      </c>
      <c r="M30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37">
        <v>48</v>
      </c>
      <c r="O3037" t="s">
        <v>76</v>
      </c>
      <c r="P3037" t="s">
        <v>40</v>
      </c>
      <c r="Q3037">
        <v>44.66</v>
      </c>
      <c r="R3037" t="s">
        <v>43</v>
      </c>
      <c r="S3037" t="s">
        <v>40</v>
      </c>
      <c r="T3037" t="s">
        <v>79</v>
      </c>
      <c r="U3037">
        <v>27</v>
      </c>
      <c r="V3037" t="s">
        <v>40</v>
      </c>
      <c r="W3037" t="s">
        <v>43</v>
      </c>
      <c r="X3037" t="s">
        <v>40</v>
      </c>
      <c r="Y3037" t="s">
        <v>40</v>
      </c>
      <c r="Z3037" t="s">
        <v>40</v>
      </c>
      <c r="AA3037" t="s">
        <v>43</v>
      </c>
      <c r="AB3037" t="s">
        <v>43</v>
      </c>
      <c r="AC3037" t="s">
        <v>40</v>
      </c>
      <c r="AD3037" t="s">
        <v>45</v>
      </c>
      <c r="AE3037" t="s">
        <v>43</v>
      </c>
      <c r="AF3037" t="s">
        <v>56</v>
      </c>
      <c r="AG3037">
        <v>69.7</v>
      </c>
      <c r="AH3037" s="1">
        <v>3023.65</v>
      </c>
      <c r="AI3037">
        <v>0</v>
      </c>
      <c r="AJ3037">
        <v>0</v>
      </c>
      <c r="AK3037">
        <v>2143.6799999999998</v>
      </c>
      <c r="AL3037">
        <v>5167.33</v>
      </c>
      <c r="AM3037" t="s">
        <v>47</v>
      </c>
      <c r="AN3037" t="s">
        <v>8234</v>
      </c>
      <c r="AO3037" t="s">
        <v>8235</v>
      </c>
    </row>
    <row r="3038" spans="1:41" ht="14.5" customHeight="1" x14ac:dyDescent="0.3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 t="str">
        <f>IF(T_telecom1[[#This Row],[Latitude]]&lt;34,"South",IF(T_telecom1[[#This Row],[Latitude]]&gt;38,"North","Central"))</f>
        <v>Central</v>
      </c>
      <c r="I3038">
        <v>37.526791000000003</v>
      </c>
      <c r="J3038" t="str">
        <f>IF(T_telecom1[[#This Row],[Longitude]]&lt;-121.7,"West",IF(T_telecom1[Longitude]&gt;-118,"East","Central-East"))</f>
        <v>Central-East</v>
      </c>
      <c r="K3038">
        <v>-119.99437</v>
      </c>
      <c r="L3038">
        <v>0</v>
      </c>
      <c r="M30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38">
        <v>7</v>
      </c>
      <c r="O3038" t="s">
        <v>42</v>
      </c>
      <c r="P3038" t="s">
        <v>40</v>
      </c>
      <c r="Q3038">
        <v>1.67</v>
      </c>
      <c r="R3038" t="s">
        <v>43</v>
      </c>
      <c r="S3038" t="s">
        <v>40</v>
      </c>
      <c r="T3038" t="s">
        <v>55</v>
      </c>
      <c r="U3038">
        <v>23</v>
      </c>
      <c r="V3038" t="s">
        <v>40</v>
      </c>
      <c r="W3038" t="s">
        <v>43</v>
      </c>
      <c r="X3038" t="s">
        <v>43</v>
      </c>
      <c r="Y3038" t="s">
        <v>43</v>
      </c>
      <c r="Z3038" t="s">
        <v>43</v>
      </c>
      <c r="AA3038" t="s">
        <v>43</v>
      </c>
      <c r="AB3038" t="s">
        <v>43</v>
      </c>
      <c r="AC3038" t="s">
        <v>40</v>
      </c>
      <c r="AD3038" t="s">
        <v>51</v>
      </c>
      <c r="AE3038" t="s">
        <v>43</v>
      </c>
      <c r="AF3038" t="s">
        <v>46</v>
      </c>
      <c r="AG3038">
        <v>74.349999999999994</v>
      </c>
      <c r="AH3038" s="1">
        <v>533.6</v>
      </c>
      <c r="AI3038">
        <v>0</v>
      </c>
      <c r="AJ3038">
        <v>0</v>
      </c>
      <c r="AK3038">
        <v>11.69</v>
      </c>
      <c r="AL3038">
        <v>545.29</v>
      </c>
      <c r="AM3038" t="s">
        <v>47</v>
      </c>
      <c r="AN3038" t="s">
        <v>8234</v>
      </c>
      <c r="AO3038" t="s">
        <v>8235</v>
      </c>
    </row>
    <row r="3039" spans="1:41" ht="14.5" customHeight="1" x14ac:dyDescent="0.3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 t="str">
        <f>IF(T_telecom1[[#This Row],[Latitude]]&lt;34,"South",IF(T_telecom1[[#This Row],[Latitude]]&gt;38,"North","Central"))</f>
        <v>Central</v>
      </c>
      <c r="I3039">
        <v>34.103577999999999</v>
      </c>
      <c r="J3039" t="str">
        <f>IF(T_telecom1[[#This Row],[Longitude]]&lt;-121.7,"West",IF(T_telecom1[Longitude]&gt;-118,"East","Central-East"))</f>
        <v>East</v>
      </c>
      <c r="K3039">
        <v>-117.04053999999999</v>
      </c>
      <c r="L3039">
        <v>0</v>
      </c>
      <c r="M30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39">
        <v>1</v>
      </c>
      <c r="O3039" t="s">
        <v>54</v>
      </c>
      <c r="P3039" t="s">
        <v>40</v>
      </c>
      <c r="Q3039">
        <v>25.39</v>
      </c>
      <c r="R3039" t="s">
        <v>40</v>
      </c>
      <c r="S3039" t="s">
        <v>40</v>
      </c>
      <c r="T3039" t="s">
        <v>79</v>
      </c>
      <c r="U3039">
        <v>52</v>
      </c>
      <c r="V3039" t="s">
        <v>43</v>
      </c>
      <c r="W3039" t="s">
        <v>43</v>
      </c>
      <c r="X3039" t="s">
        <v>40</v>
      </c>
      <c r="Y3039" t="s">
        <v>43</v>
      </c>
      <c r="Z3039" t="s">
        <v>43</v>
      </c>
      <c r="AA3039" t="s">
        <v>43</v>
      </c>
      <c r="AB3039" t="s">
        <v>43</v>
      </c>
      <c r="AC3039" t="s">
        <v>40</v>
      </c>
      <c r="AD3039" t="s">
        <v>51</v>
      </c>
      <c r="AE3039" t="s">
        <v>43</v>
      </c>
      <c r="AF3039" t="s">
        <v>56</v>
      </c>
      <c r="AG3039">
        <v>54.35</v>
      </c>
      <c r="AH3039" s="1">
        <v>54.35</v>
      </c>
      <c r="AI3039">
        <v>0</v>
      </c>
      <c r="AJ3039">
        <v>0</v>
      </c>
      <c r="AK3039">
        <v>25.39</v>
      </c>
      <c r="AL3039">
        <v>79.739999999999995</v>
      </c>
      <c r="AM3039" t="s">
        <v>57</v>
      </c>
      <c r="AN3039" t="s">
        <v>121</v>
      </c>
      <c r="AO3039" t="s">
        <v>122</v>
      </c>
    </row>
    <row r="3040" spans="1:41" ht="14.5" customHeight="1" x14ac:dyDescent="0.3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 t="str">
        <f>IF(T_telecom1[[#This Row],[Latitude]]&lt;34,"South",IF(T_telecom1[[#This Row],[Latitude]]&gt;38,"North","Central"))</f>
        <v>Central</v>
      </c>
      <c r="I3040">
        <v>34.178483</v>
      </c>
      <c r="J3040" t="str">
        <f>IF(T_telecom1[[#This Row],[Longitude]]&lt;-121.7,"West",IF(T_telecom1[Longitude]&gt;-118,"East","Central-East"))</f>
        <v>Central-East</v>
      </c>
      <c r="K3040">
        <v>-118.431791</v>
      </c>
      <c r="L3040">
        <v>1</v>
      </c>
      <c r="M30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40">
        <v>53</v>
      </c>
      <c r="O3040" t="s">
        <v>76</v>
      </c>
      <c r="P3040" t="s">
        <v>40</v>
      </c>
      <c r="Q3040">
        <v>18</v>
      </c>
      <c r="R3040" t="s">
        <v>40</v>
      </c>
      <c r="S3040" t="s">
        <v>40</v>
      </c>
      <c r="T3040" t="s">
        <v>55</v>
      </c>
      <c r="U3040">
        <v>20</v>
      </c>
      <c r="V3040" t="s">
        <v>43</v>
      </c>
      <c r="W3040" t="s">
        <v>40</v>
      </c>
      <c r="X3040" t="s">
        <v>40</v>
      </c>
      <c r="Y3040" t="s">
        <v>40</v>
      </c>
      <c r="Z3040" t="s">
        <v>40</v>
      </c>
      <c r="AA3040" t="s">
        <v>40</v>
      </c>
      <c r="AB3040" t="s">
        <v>40</v>
      </c>
      <c r="AC3040" t="s">
        <v>40</v>
      </c>
      <c r="AD3040" t="s">
        <v>45</v>
      </c>
      <c r="AE3040" t="s">
        <v>40</v>
      </c>
      <c r="AF3040" t="s">
        <v>56</v>
      </c>
      <c r="AG3040">
        <v>108.95</v>
      </c>
      <c r="AH3040" s="1">
        <v>5718.2</v>
      </c>
      <c r="AI3040">
        <v>0</v>
      </c>
      <c r="AJ3040">
        <v>0</v>
      </c>
      <c r="AK3040">
        <v>954</v>
      </c>
      <c r="AL3040">
        <v>6672.2</v>
      </c>
      <c r="AM3040" t="s">
        <v>47</v>
      </c>
      <c r="AN3040" t="s">
        <v>8234</v>
      </c>
      <c r="AO3040" t="s">
        <v>8235</v>
      </c>
    </row>
    <row r="3041" spans="1:41" ht="14.5" customHeight="1" x14ac:dyDescent="0.3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 t="str">
        <f>IF(T_telecom1[[#This Row],[Latitude]]&lt;34,"South",IF(T_telecom1[[#This Row],[Latitude]]&gt;38,"North","Central"))</f>
        <v>North</v>
      </c>
      <c r="I3041">
        <v>39.971228000000004</v>
      </c>
      <c r="J3041" t="str">
        <f>IF(T_telecom1[[#This Row],[Longitude]]&lt;-121.7,"West",IF(T_telecom1[Longitude]&gt;-118,"East","Central-East"))</f>
        <v>Central-East</v>
      </c>
      <c r="K3041">
        <v>-121.041166</v>
      </c>
      <c r="L3041">
        <v>0</v>
      </c>
      <c r="M30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41">
        <v>1</v>
      </c>
      <c r="O3041" t="s">
        <v>42</v>
      </c>
      <c r="P3041" t="s">
        <v>40</v>
      </c>
      <c r="Q3041">
        <v>32.74</v>
      </c>
      <c r="R3041" t="s">
        <v>43</v>
      </c>
      <c r="S3041" t="s">
        <v>40</v>
      </c>
      <c r="T3041" t="s">
        <v>79</v>
      </c>
      <c r="U3041">
        <v>26</v>
      </c>
      <c r="V3041" t="s">
        <v>43</v>
      </c>
      <c r="W3041" t="s">
        <v>43</v>
      </c>
      <c r="X3041" t="s">
        <v>43</v>
      </c>
      <c r="Y3041" t="s">
        <v>43</v>
      </c>
      <c r="Z3041" t="s">
        <v>40</v>
      </c>
      <c r="AA3041" t="s">
        <v>43</v>
      </c>
      <c r="AB3041" t="s">
        <v>43</v>
      </c>
      <c r="AC3041" t="s">
        <v>40</v>
      </c>
      <c r="AD3041" t="s">
        <v>51</v>
      </c>
      <c r="AE3041" t="s">
        <v>40</v>
      </c>
      <c r="AF3041" t="s">
        <v>46</v>
      </c>
      <c r="AG3041">
        <v>55</v>
      </c>
      <c r="AH3041" s="1">
        <v>55</v>
      </c>
      <c r="AI3041">
        <v>0</v>
      </c>
      <c r="AJ3041">
        <v>0</v>
      </c>
      <c r="AK3041">
        <v>32.74</v>
      </c>
      <c r="AL3041">
        <v>87.74</v>
      </c>
      <c r="AM3041" t="s">
        <v>57</v>
      </c>
      <c r="AN3041" t="s">
        <v>117</v>
      </c>
      <c r="AO3041" t="s">
        <v>118</v>
      </c>
    </row>
    <row r="3042" spans="1:41" ht="14.5" customHeight="1" x14ac:dyDescent="0.3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 t="str">
        <f>IF(T_telecom1[[#This Row],[Latitude]]&lt;34,"South",IF(T_telecom1[[#This Row],[Latitude]]&gt;38,"North","Central"))</f>
        <v>Central</v>
      </c>
      <c r="I3042">
        <v>34.152799999999999</v>
      </c>
      <c r="J3042" t="str">
        <f>IF(T_telecom1[[#This Row],[Longitude]]&lt;-121.7,"West",IF(T_telecom1[Longitude]&gt;-118,"East","Central-East"))</f>
        <v>Central-East</v>
      </c>
      <c r="K3042">
        <v>-118.00048200000001</v>
      </c>
      <c r="L3042">
        <v>5</v>
      </c>
      <c r="M30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42">
        <v>27</v>
      </c>
      <c r="O3042" t="s">
        <v>129</v>
      </c>
      <c r="P3042" t="s">
        <v>40</v>
      </c>
      <c r="Q3042">
        <v>19.32</v>
      </c>
      <c r="R3042" t="s">
        <v>43</v>
      </c>
      <c r="S3042" t="s">
        <v>40</v>
      </c>
      <c r="T3042" t="s">
        <v>79</v>
      </c>
      <c r="U3042">
        <v>30</v>
      </c>
      <c r="V3042" t="s">
        <v>43</v>
      </c>
      <c r="W3042" t="s">
        <v>40</v>
      </c>
      <c r="X3042" t="s">
        <v>43</v>
      </c>
      <c r="Y3042" t="s">
        <v>43</v>
      </c>
      <c r="Z3042" t="s">
        <v>43</v>
      </c>
      <c r="AA3042" t="s">
        <v>43</v>
      </c>
      <c r="AB3042" t="s">
        <v>43</v>
      </c>
      <c r="AC3042" t="s">
        <v>40</v>
      </c>
      <c r="AD3042" t="s">
        <v>51</v>
      </c>
      <c r="AE3042" t="s">
        <v>43</v>
      </c>
      <c r="AF3042" t="s">
        <v>46</v>
      </c>
      <c r="AG3042">
        <v>49.85</v>
      </c>
      <c r="AH3042" s="1">
        <v>1336.15</v>
      </c>
      <c r="AI3042">
        <v>0</v>
      </c>
      <c r="AJ3042">
        <v>0</v>
      </c>
      <c r="AK3042">
        <v>521.64</v>
      </c>
      <c r="AL3042">
        <v>1857.79</v>
      </c>
      <c r="AM3042" t="s">
        <v>47</v>
      </c>
      <c r="AN3042" t="s">
        <v>8234</v>
      </c>
      <c r="AO3042" t="s">
        <v>8235</v>
      </c>
    </row>
    <row r="3043" spans="1:41" ht="14.5" customHeight="1" x14ac:dyDescent="0.3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 t="str">
        <f>IF(T_telecom1[[#This Row],[Latitude]]&lt;34,"South",IF(T_telecom1[[#This Row],[Latitude]]&gt;38,"North","Central"))</f>
        <v>Central</v>
      </c>
      <c r="I3043">
        <v>35.865794999999999</v>
      </c>
      <c r="J3043" t="str">
        <f>IF(T_telecom1[[#This Row],[Longitude]]&lt;-121.7,"West",IF(T_telecom1[Longitude]&gt;-118,"East","Central-East"))</f>
        <v>Central-East</v>
      </c>
      <c r="K3043">
        <v>-118.69759000000001</v>
      </c>
      <c r="L3043">
        <v>4</v>
      </c>
      <c r="M30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43">
        <v>56</v>
      </c>
      <c r="O3043" t="s">
        <v>42</v>
      </c>
      <c r="P3043" t="s">
        <v>40</v>
      </c>
      <c r="Q3043">
        <v>12.97</v>
      </c>
      <c r="R3043" t="s">
        <v>43</v>
      </c>
      <c r="S3043" t="s">
        <v>40</v>
      </c>
      <c r="T3043" t="s">
        <v>55</v>
      </c>
      <c r="U3043">
        <v>28</v>
      </c>
      <c r="V3043" t="s">
        <v>43</v>
      </c>
      <c r="W3043" t="s">
        <v>43</v>
      </c>
      <c r="X3043" t="s">
        <v>43</v>
      </c>
      <c r="Y3043" t="s">
        <v>43</v>
      </c>
      <c r="Z3043" t="s">
        <v>40</v>
      </c>
      <c r="AA3043" t="s">
        <v>40</v>
      </c>
      <c r="AB3043" t="s">
        <v>40</v>
      </c>
      <c r="AC3043" t="s">
        <v>40</v>
      </c>
      <c r="AD3043" t="s">
        <v>45</v>
      </c>
      <c r="AE3043" t="s">
        <v>43</v>
      </c>
      <c r="AF3043" t="s">
        <v>56</v>
      </c>
      <c r="AG3043">
        <v>88.9</v>
      </c>
      <c r="AH3043" s="1">
        <v>4968</v>
      </c>
      <c r="AI3043">
        <v>0</v>
      </c>
      <c r="AJ3043">
        <v>0</v>
      </c>
      <c r="AK3043">
        <v>726.32</v>
      </c>
      <c r="AL3043">
        <v>5694.32</v>
      </c>
      <c r="AM3043" t="s">
        <v>47</v>
      </c>
      <c r="AN3043" t="s">
        <v>8234</v>
      </c>
      <c r="AO3043" t="s">
        <v>8235</v>
      </c>
    </row>
    <row r="3044" spans="1:41" ht="14.5" customHeight="1" x14ac:dyDescent="0.3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 t="str">
        <f>IF(T_telecom1[[#This Row],[Latitude]]&lt;34,"South",IF(T_telecom1[[#This Row],[Latitude]]&gt;38,"North","Central"))</f>
        <v>Central</v>
      </c>
      <c r="I3044">
        <v>37.669516000000002</v>
      </c>
      <c r="J3044" t="str">
        <f>IF(T_telecom1[[#This Row],[Longitude]]&lt;-121.7,"West",IF(T_telecom1[Longitude]&gt;-118,"East","Central-East"))</f>
        <v>Central-East</v>
      </c>
      <c r="K3044">
        <v>-120.626964</v>
      </c>
      <c r="L3044">
        <v>0</v>
      </c>
      <c r="M30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44">
        <v>67</v>
      </c>
      <c r="O3044" t="s">
        <v>42</v>
      </c>
      <c r="P3044" t="s">
        <v>40</v>
      </c>
      <c r="Q3044">
        <v>42.77</v>
      </c>
      <c r="R3044" t="s">
        <v>40</v>
      </c>
      <c r="S3044" t="s">
        <v>40</v>
      </c>
      <c r="T3044" t="s">
        <v>79</v>
      </c>
      <c r="U3044">
        <v>3</v>
      </c>
      <c r="V3044" t="s">
        <v>40</v>
      </c>
      <c r="W3044" t="s">
        <v>43</v>
      </c>
      <c r="X3044" t="s">
        <v>40</v>
      </c>
      <c r="Y3044" t="s">
        <v>43</v>
      </c>
      <c r="Z3044" t="s">
        <v>40</v>
      </c>
      <c r="AA3044" t="s">
        <v>40</v>
      </c>
      <c r="AB3044" t="s">
        <v>40</v>
      </c>
      <c r="AC3044" t="s">
        <v>40</v>
      </c>
      <c r="AD3044" t="s">
        <v>73</v>
      </c>
      <c r="AE3044" t="s">
        <v>40</v>
      </c>
      <c r="AF3044" t="s">
        <v>56</v>
      </c>
      <c r="AG3044">
        <v>79.7</v>
      </c>
      <c r="AH3044" s="1">
        <v>5293.4</v>
      </c>
      <c r="AI3044">
        <v>0</v>
      </c>
      <c r="AJ3044">
        <v>0</v>
      </c>
      <c r="AK3044">
        <v>2865.59</v>
      </c>
      <c r="AL3044">
        <v>8158.99</v>
      </c>
      <c r="AM3044" t="s">
        <v>57</v>
      </c>
      <c r="AN3044" t="s">
        <v>117</v>
      </c>
      <c r="AO3044" t="s">
        <v>466</v>
      </c>
    </row>
    <row r="3045" spans="1:41" ht="14.5" customHeight="1" x14ac:dyDescent="0.3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 t="str">
        <f>IF(T_telecom1[[#This Row],[Latitude]]&lt;34,"South",IF(T_telecom1[[#This Row],[Latitude]]&gt;38,"North","Central"))</f>
        <v>North</v>
      </c>
      <c r="I3045">
        <v>41.212694999999997</v>
      </c>
      <c r="J3045" t="str">
        <f>IF(T_telecom1[[#This Row],[Longitude]]&lt;-121.7,"West",IF(T_telecom1[Longitude]&gt;-118,"East","Central-East"))</f>
        <v>West</v>
      </c>
      <c r="K3045">
        <v>-122.392067</v>
      </c>
      <c r="L3045">
        <v>0</v>
      </c>
      <c r="M30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45">
        <v>17</v>
      </c>
      <c r="O3045" t="s">
        <v>62</v>
      </c>
      <c r="P3045" t="s">
        <v>40</v>
      </c>
      <c r="Q3045">
        <v>3.84</v>
      </c>
      <c r="R3045" t="s">
        <v>43</v>
      </c>
      <c r="S3045" t="s">
        <v>43</v>
      </c>
      <c r="T3045" t="s">
        <v>8242</v>
      </c>
      <c r="U3045">
        <v>0</v>
      </c>
      <c r="V3045" t="s">
        <v>43</v>
      </c>
      <c r="W3045" t="s">
        <v>43</v>
      </c>
      <c r="X3045" t="s">
        <v>43</v>
      </c>
      <c r="Y3045" t="s">
        <v>43</v>
      </c>
      <c r="Z3045" t="s">
        <v>43</v>
      </c>
      <c r="AA3045" t="s">
        <v>43</v>
      </c>
      <c r="AB3045" t="s">
        <v>43</v>
      </c>
      <c r="AC3045" t="s">
        <v>43</v>
      </c>
      <c r="AD3045" t="s">
        <v>45</v>
      </c>
      <c r="AE3045" t="s">
        <v>43</v>
      </c>
      <c r="AF3045" t="s">
        <v>46</v>
      </c>
      <c r="AG3045">
        <v>20.05</v>
      </c>
      <c r="AH3045" s="1">
        <v>337.9</v>
      </c>
      <c r="AI3045">
        <v>43.68</v>
      </c>
      <c r="AJ3045">
        <v>0</v>
      </c>
      <c r="AK3045">
        <v>65.28</v>
      </c>
      <c r="AL3045">
        <v>359.5</v>
      </c>
      <c r="AM3045" t="s">
        <v>47</v>
      </c>
      <c r="AN3045" t="s">
        <v>8234</v>
      </c>
      <c r="AO3045" t="s">
        <v>8235</v>
      </c>
    </row>
    <row r="3046" spans="1:41" ht="14.5" customHeight="1" x14ac:dyDescent="0.3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 t="str">
        <f>IF(T_telecom1[[#This Row],[Latitude]]&lt;34,"South",IF(T_telecom1[[#This Row],[Latitude]]&gt;38,"North","Central"))</f>
        <v>Central</v>
      </c>
      <c r="I3046">
        <v>34.159534000000001</v>
      </c>
      <c r="J3046" t="str">
        <f>IF(T_telecom1[[#This Row],[Longitude]]&lt;-121.7,"West",IF(T_telecom1[Longitude]&gt;-118,"East","Central-East"))</f>
        <v>East</v>
      </c>
      <c r="K3046">
        <v>-116.425984</v>
      </c>
      <c r="L3046">
        <v>0</v>
      </c>
      <c r="M30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46">
        <v>18</v>
      </c>
      <c r="O3046" t="s">
        <v>62</v>
      </c>
      <c r="P3046" t="s">
        <v>40</v>
      </c>
      <c r="Q3046">
        <v>15.18</v>
      </c>
      <c r="R3046" t="s">
        <v>40</v>
      </c>
      <c r="S3046" t="s">
        <v>40</v>
      </c>
      <c r="T3046" t="s">
        <v>55</v>
      </c>
      <c r="U3046">
        <v>42</v>
      </c>
      <c r="V3046" t="s">
        <v>43</v>
      </c>
      <c r="W3046" t="s">
        <v>43</v>
      </c>
      <c r="X3046" t="s">
        <v>43</v>
      </c>
      <c r="Y3046" t="s">
        <v>43</v>
      </c>
      <c r="Z3046" t="s">
        <v>43</v>
      </c>
      <c r="AA3046" t="s">
        <v>43</v>
      </c>
      <c r="AB3046" t="s">
        <v>43</v>
      </c>
      <c r="AC3046" t="s">
        <v>40</v>
      </c>
      <c r="AD3046" t="s">
        <v>51</v>
      </c>
      <c r="AE3046" t="s">
        <v>40</v>
      </c>
      <c r="AF3046" t="s">
        <v>56</v>
      </c>
      <c r="AG3046">
        <v>75.599999999999994</v>
      </c>
      <c r="AH3046" s="1">
        <v>1395.05</v>
      </c>
      <c r="AI3046">
        <v>0</v>
      </c>
      <c r="AJ3046">
        <v>0</v>
      </c>
      <c r="AK3046">
        <v>273.24</v>
      </c>
      <c r="AL3046">
        <v>1668.29</v>
      </c>
      <c r="AM3046" t="s">
        <v>47</v>
      </c>
      <c r="AN3046" t="s">
        <v>8234</v>
      </c>
      <c r="AO3046" t="s">
        <v>8235</v>
      </c>
    </row>
    <row r="3047" spans="1:41" ht="14.5" customHeight="1" x14ac:dyDescent="0.3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 t="str">
        <f>IF(T_telecom1[[#This Row],[Latitude]]&lt;34,"South",IF(T_telecom1[[#This Row],[Latitude]]&gt;38,"North","Central"))</f>
        <v>Central</v>
      </c>
      <c r="I3047">
        <v>37.956963000000002</v>
      </c>
      <c r="J3047" t="str">
        <f>IF(T_telecom1[[#This Row],[Longitude]]&lt;-121.7,"West",IF(T_telecom1[Longitude]&gt;-118,"East","Central-East"))</f>
        <v>Central-East</v>
      </c>
      <c r="K3047">
        <v>-120.863055</v>
      </c>
      <c r="L3047">
        <v>0</v>
      </c>
      <c r="M30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47">
        <v>37</v>
      </c>
      <c r="O3047" t="s">
        <v>129</v>
      </c>
      <c r="P3047" t="s">
        <v>43</v>
      </c>
      <c r="Q3047">
        <v>0</v>
      </c>
      <c r="R3047" t="s">
        <v>43</v>
      </c>
      <c r="S3047" t="s">
        <v>40</v>
      </c>
      <c r="T3047" t="s">
        <v>79</v>
      </c>
      <c r="U3047">
        <v>29</v>
      </c>
      <c r="V3047" t="s">
        <v>43</v>
      </c>
      <c r="W3047" t="s">
        <v>40</v>
      </c>
      <c r="X3047" t="s">
        <v>40</v>
      </c>
      <c r="Y3047" t="s">
        <v>43</v>
      </c>
      <c r="Z3047" t="s">
        <v>43</v>
      </c>
      <c r="AA3047" t="s">
        <v>43</v>
      </c>
      <c r="AB3047" t="s">
        <v>43</v>
      </c>
      <c r="AC3047" t="s">
        <v>40</v>
      </c>
      <c r="AD3047" t="s">
        <v>73</v>
      </c>
      <c r="AE3047" t="s">
        <v>43</v>
      </c>
      <c r="AF3047" t="s">
        <v>56</v>
      </c>
      <c r="AG3047">
        <v>36.65</v>
      </c>
      <c r="AH3047" s="1">
        <v>1315</v>
      </c>
      <c r="AI3047">
        <v>0</v>
      </c>
      <c r="AJ3047">
        <v>0</v>
      </c>
      <c r="AK3047">
        <v>0</v>
      </c>
      <c r="AL3047">
        <v>1315</v>
      </c>
      <c r="AM3047" t="s">
        <v>47</v>
      </c>
      <c r="AN3047" t="s">
        <v>8234</v>
      </c>
      <c r="AO3047" t="s">
        <v>8235</v>
      </c>
    </row>
    <row r="3048" spans="1:41" ht="14.5" customHeight="1" x14ac:dyDescent="0.3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 t="str">
        <f>IF(T_telecom1[[#This Row],[Latitude]]&lt;34,"South",IF(T_telecom1[[#This Row],[Latitude]]&gt;38,"North","Central"))</f>
        <v>Central</v>
      </c>
      <c r="I3048">
        <v>37.171726999999997</v>
      </c>
      <c r="J3048" t="str">
        <f>IF(T_telecom1[[#This Row],[Longitude]]&lt;-121.7,"West",IF(T_telecom1[Longitude]&gt;-118,"East","Central-East"))</f>
        <v>West</v>
      </c>
      <c r="K3048">
        <v>-122.142961</v>
      </c>
      <c r="L3048">
        <v>0</v>
      </c>
      <c r="M30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48">
        <v>41</v>
      </c>
      <c r="O3048" t="s">
        <v>76</v>
      </c>
      <c r="P3048" t="s">
        <v>40</v>
      </c>
      <c r="Q3048">
        <v>21.56</v>
      </c>
      <c r="R3048" t="s">
        <v>40</v>
      </c>
      <c r="S3048" t="s">
        <v>40</v>
      </c>
      <c r="T3048" t="s">
        <v>55</v>
      </c>
      <c r="U3048">
        <v>59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40</v>
      </c>
      <c r="AB3048" t="s">
        <v>40</v>
      </c>
      <c r="AC3048" t="s">
        <v>40</v>
      </c>
      <c r="AD3048" t="s">
        <v>51</v>
      </c>
      <c r="AE3048" t="s">
        <v>40</v>
      </c>
      <c r="AF3048" t="s">
        <v>56</v>
      </c>
      <c r="AG3048">
        <v>114.5</v>
      </c>
      <c r="AH3048" s="1">
        <v>4527.45</v>
      </c>
      <c r="AI3048">
        <v>0</v>
      </c>
      <c r="AJ3048">
        <v>0</v>
      </c>
      <c r="AK3048">
        <v>883.96</v>
      </c>
      <c r="AL3048">
        <v>5411.41</v>
      </c>
      <c r="AM3048" t="s">
        <v>57</v>
      </c>
      <c r="AN3048" t="s">
        <v>58</v>
      </c>
      <c r="AO3048" t="s">
        <v>104</v>
      </c>
    </row>
    <row r="3049" spans="1:41" ht="14.5" customHeight="1" x14ac:dyDescent="0.3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 t="str">
        <f>IF(T_telecom1[[#This Row],[Latitude]]&lt;34,"South",IF(T_telecom1[[#This Row],[Latitude]]&gt;38,"North","Central"))</f>
        <v>Central</v>
      </c>
      <c r="I3049">
        <v>37.746699</v>
      </c>
      <c r="J3049" t="str">
        <f>IF(T_telecom1[[#This Row],[Longitude]]&lt;-121.7,"West",IF(T_telecom1[Longitude]&gt;-118,"East","Central-East"))</f>
        <v>West</v>
      </c>
      <c r="K3049">
        <v>-122.44283299999999</v>
      </c>
      <c r="L3049">
        <v>0</v>
      </c>
      <c r="M30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49">
        <v>48</v>
      </c>
      <c r="O3049" t="s">
        <v>42</v>
      </c>
      <c r="P3049" t="s">
        <v>40</v>
      </c>
      <c r="Q3049">
        <v>33.68</v>
      </c>
      <c r="R3049" t="s">
        <v>43</v>
      </c>
      <c r="S3049" t="s">
        <v>43</v>
      </c>
      <c r="T3049" t="s">
        <v>8242</v>
      </c>
      <c r="U3049">
        <v>0</v>
      </c>
      <c r="V3049" t="s">
        <v>43</v>
      </c>
      <c r="W3049" t="s">
        <v>43</v>
      </c>
      <c r="X3049" t="s">
        <v>43</v>
      </c>
      <c r="Y3049" t="s">
        <v>43</v>
      </c>
      <c r="Z3049" t="s">
        <v>43</v>
      </c>
      <c r="AA3049" t="s">
        <v>43</v>
      </c>
      <c r="AB3049" t="s">
        <v>43</v>
      </c>
      <c r="AC3049" t="s">
        <v>43</v>
      </c>
      <c r="AD3049" t="s">
        <v>73</v>
      </c>
      <c r="AE3049" t="s">
        <v>43</v>
      </c>
      <c r="AF3049" t="s">
        <v>46</v>
      </c>
      <c r="AG3049">
        <v>20.149999999999999</v>
      </c>
      <c r="AH3049" s="1">
        <v>982.95</v>
      </c>
      <c r="AI3049">
        <v>0</v>
      </c>
      <c r="AJ3049">
        <v>0</v>
      </c>
      <c r="AK3049">
        <v>1616.64</v>
      </c>
      <c r="AL3049">
        <v>2599.59</v>
      </c>
      <c r="AM3049" t="s">
        <v>47</v>
      </c>
      <c r="AN3049" t="s">
        <v>8234</v>
      </c>
      <c r="AO3049" t="s">
        <v>8235</v>
      </c>
    </row>
    <row r="3050" spans="1:41" ht="14.5" customHeight="1" x14ac:dyDescent="0.3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 t="str">
        <f>IF(T_telecom1[[#This Row],[Latitude]]&lt;34,"South",IF(T_telecom1[[#This Row],[Latitude]]&gt;38,"North","Central"))</f>
        <v>Central</v>
      </c>
      <c r="I3050">
        <v>36.248708000000001</v>
      </c>
      <c r="J3050" t="str">
        <f>IF(T_telecom1[[#This Row],[Longitude]]&lt;-121.7,"West",IF(T_telecom1[Longitude]&gt;-118,"East","Central-East"))</f>
        <v>Central-East</v>
      </c>
      <c r="K3050">
        <v>-121.386617</v>
      </c>
      <c r="L3050">
        <v>0</v>
      </c>
      <c r="M30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50">
        <v>1</v>
      </c>
      <c r="O3050" t="s">
        <v>54</v>
      </c>
      <c r="P3050" t="s">
        <v>40</v>
      </c>
      <c r="Q3050">
        <v>7.14</v>
      </c>
      <c r="R3050" t="s">
        <v>43</v>
      </c>
      <c r="S3050" t="s">
        <v>40</v>
      </c>
      <c r="T3050" t="s">
        <v>79</v>
      </c>
      <c r="U3050">
        <v>52</v>
      </c>
      <c r="V3050" t="s">
        <v>43</v>
      </c>
      <c r="W3050" t="s">
        <v>43</v>
      </c>
      <c r="X3050" t="s">
        <v>43</v>
      </c>
      <c r="Y3050" t="s">
        <v>43</v>
      </c>
      <c r="Z3050" t="s">
        <v>43</v>
      </c>
      <c r="AA3050" t="s">
        <v>43</v>
      </c>
      <c r="AB3050" t="s">
        <v>40</v>
      </c>
      <c r="AC3050" t="s">
        <v>40</v>
      </c>
      <c r="AD3050" t="s">
        <v>51</v>
      </c>
      <c r="AE3050" t="s">
        <v>40</v>
      </c>
      <c r="AF3050" t="s">
        <v>56</v>
      </c>
      <c r="AG3050">
        <v>44.4</v>
      </c>
      <c r="AH3050" s="1">
        <v>44.4</v>
      </c>
      <c r="AI3050">
        <v>0</v>
      </c>
      <c r="AJ3050">
        <v>0</v>
      </c>
      <c r="AK3050">
        <v>7.14</v>
      </c>
      <c r="AL3050">
        <v>51.54</v>
      </c>
      <c r="AM3050" t="s">
        <v>57</v>
      </c>
      <c r="AN3050" t="s">
        <v>121</v>
      </c>
      <c r="AO3050" t="s">
        <v>122</v>
      </c>
    </row>
    <row r="3051" spans="1:41" ht="14.5" customHeight="1" x14ac:dyDescent="0.3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 t="str">
        <f>IF(T_telecom1[[#This Row],[Latitude]]&lt;34,"South",IF(T_telecom1[[#This Row],[Latitude]]&gt;38,"North","Central"))</f>
        <v>South</v>
      </c>
      <c r="I3051">
        <v>33.429487999999999</v>
      </c>
      <c r="J3051" t="str">
        <f>IF(T_telecom1[[#This Row],[Longitude]]&lt;-121.7,"West",IF(T_telecom1[Longitude]&gt;-118,"East","Central-East"))</f>
        <v>East</v>
      </c>
      <c r="K3051">
        <v>-117.609432</v>
      </c>
      <c r="L3051">
        <v>7</v>
      </c>
      <c r="M30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51">
        <v>8</v>
      </c>
      <c r="O3051" t="s">
        <v>42</v>
      </c>
      <c r="P3051" t="s">
        <v>40</v>
      </c>
      <c r="Q3051">
        <v>22.34</v>
      </c>
      <c r="R3051" t="s">
        <v>43</v>
      </c>
      <c r="S3051" t="s">
        <v>43</v>
      </c>
      <c r="T3051" t="s">
        <v>8242</v>
      </c>
      <c r="U3051">
        <v>0</v>
      </c>
      <c r="V3051" t="s">
        <v>43</v>
      </c>
      <c r="W3051" t="s">
        <v>43</v>
      </c>
      <c r="X3051" t="s">
        <v>43</v>
      </c>
      <c r="Y3051" t="s">
        <v>43</v>
      </c>
      <c r="Z3051" t="s">
        <v>43</v>
      </c>
      <c r="AA3051" t="s">
        <v>43</v>
      </c>
      <c r="AB3051" t="s">
        <v>43</v>
      </c>
      <c r="AC3051" t="s">
        <v>43</v>
      </c>
      <c r="AD3051" t="s">
        <v>51</v>
      </c>
      <c r="AE3051" t="s">
        <v>40</v>
      </c>
      <c r="AF3051" t="s">
        <v>56</v>
      </c>
      <c r="AG3051">
        <v>19.55</v>
      </c>
      <c r="AH3051" s="1">
        <v>161.15</v>
      </c>
      <c r="AI3051">
        <v>0</v>
      </c>
      <c r="AJ3051">
        <v>0</v>
      </c>
      <c r="AK3051">
        <v>178.72</v>
      </c>
      <c r="AL3051">
        <v>339.87</v>
      </c>
      <c r="AM3051" t="s">
        <v>47</v>
      </c>
      <c r="AN3051" t="s">
        <v>8234</v>
      </c>
      <c r="AO3051" t="s">
        <v>8235</v>
      </c>
    </row>
    <row r="3052" spans="1:41" ht="14.5" customHeight="1" x14ac:dyDescent="0.3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 t="str">
        <f>IF(T_telecom1[[#This Row],[Latitude]]&lt;34,"South",IF(T_telecom1[[#This Row],[Latitude]]&gt;38,"North","Central"))</f>
        <v>North</v>
      </c>
      <c r="I3052">
        <v>38.377164999999998</v>
      </c>
      <c r="J3052" t="str">
        <f>IF(T_telecom1[[#This Row],[Longitude]]&lt;-121.7,"West",IF(T_telecom1[Longitude]&gt;-118,"East","Central-East"))</f>
        <v>West</v>
      </c>
      <c r="K3052">
        <v>-123.03795700000001</v>
      </c>
      <c r="L3052">
        <v>0</v>
      </c>
      <c r="M30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52">
        <v>50</v>
      </c>
      <c r="O3052" t="s">
        <v>42</v>
      </c>
      <c r="P3052" t="s">
        <v>40</v>
      </c>
      <c r="Q3052">
        <v>15.1</v>
      </c>
      <c r="R3052" t="s">
        <v>43</v>
      </c>
      <c r="S3052" t="s">
        <v>40</v>
      </c>
      <c r="T3052" t="s">
        <v>55</v>
      </c>
      <c r="U3052">
        <v>9</v>
      </c>
      <c r="V3052" t="s">
        <v>43</v>
      </c>
      <c r="W3052" t="s">
        <v>40</v>
      </c>
      <c r="X3052" t="s">
        <v>43</v>
      </c>
      <c r="Y3052" t="s">
        <v>40</v>
      </c>
      <c r="Z3052" t="s">
        <v>40</v>
      </c>
      <c r="AA3052" t="s">
        <v>40</v>
      </c>
      <c r="AB3052" t="s">
        <v>40</v>
      </c>
      <c r="AC3052" t="s">
        <v>40</v>
      </c>
      <c r="AD3052" t="s">
        <v>73</v>
      </c>
      <c r="AE3052" t="s">
        <v>40</v>
      </c>
      <c r="AF3052" t="s">
        <v>46</v>
      </c>
      <c r="AG3052">
        <v>100.2</v>
      </c>
      <c r="AH3052" s="1">
        <v>5038.45</v>
      </c>
      <c r="AI3052">
        <v>0</v>
      </c>
      <c r="AJ3052">
        <v>0</v>
      </c>
      <c r="AK3052">
        <v>755</v>
      </c>
      <c r="AL3052">
        <v>5793.45</v>
      </c>
      <c r="AM3052" t="s">
        <v>47</v>
      </c>
      <c r="AN3052" t="s">
        <v>8234</v>
      </c>
      <c r="AO3052" t="s">
        <v>8235</v>
      </c>
    </row>
    <row r="3053" spans="1:41" ht="14.5" customHeight="1" x14ac:dyDescent="0.3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 t="str">
        <f>IF(T_telecom1[[#This Row],[Latitude]]&lt;34,"South",IF(T_telecom1[[#This Row],[Latitude]]&gt;38,"North","Central"))</f>
        <v>Central</v>
      </c>
      <c r="I3053">
        <v>37.924014</v>
      </c>
      <c r="J3053" t="str">
        <f>IF(T_telecom1[[#This Row],[Longitude]]&lt;-121.7,"West",IF(T_telecom1[Longitude]&gt;-118,"East","Central-East"))</f>
        <v>West</v>
      </c>
      <c r="K3053">
        <v>-122.51169400000001</v>
      </c>
      <c r="L3053">
        <v>0</v>
      </c>
      <c r="M30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53">
        <v>1</v>
      </c>
      <c r="O3053" t="s">
        <v>42</v>
      </c>
      <c r="P3053" t="s">
        <v>43</v>
      </c>
      <c r="Q3053">
        <v>0</v>
      </c>
      <c r="R3053" t="s">
        <v>43</v>
      </c>
      <c r="S3053" t="s">
        <v>40</v>
      </c>
      <c r="T3053" t="s">
        <v>44</v>
      </c>
      <c r="U3053">
        <v>13</v>
      </c>
      <c r="V3053" t="s">
        <v>43</v>
      </c>
      <c r="W3053" t="s">
        <v>43</v>
      </c>
      <c r="X3053" t="s">
        <v>43</v>
      </c>
      <c r="Y3053" t="s">
        <v>43</v>
      </c>
      <c r="Z3053" t="s">
        <v>43</v>
      </c>
      <c r="AA3053" t="s">
        <v>43</v>
      </c>
      <c r="AB3053" t="s">
        <v>43</v>
      </c>
      <c r="AC3053" t="s">
        <v>40</v>
      </c>
      <c r="AD3053" t="s">
        <v>51</v>
      </c>
      <c r="AE3053" t="s">
        <v>40</v>
      </c>
      <c r="AF3053" t="s">
        <v>46</v>
      </c>
      <c r="AG3053">
        <v>24.9</v>
      </c>
      <c r="AH3053" s="1">
        <v>24.9</v>
      </c>
      <c r="AI3053">
        <v>0</v>
      </c>
      <c r="AJ3053">
        <v>0</v>
      </c>
      <c r="AK3053">
        <v>0</v>
      </c>
      <c r="AL3053">
        <v>24.9</v>
      </c>
      <c r="AM3053" t="s">
        <v>98</v>
      </c>
      <c r="AN3053" t="s">
        <v>8234</v>
      </c>
      <c r="AO3053" t="s">
        <v>8235</v>
      </c>
    </row>
    <row r="3054" spans="1:41" ht="14.5" customHeight="1" x14ac:dyDescent="0.3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 t="str">
        <f>IF(T_telecom1[[#This Row],[Latitude]]&lt;34,"South",IF(T_telecom1[[#This Row],[Latitude]]&gt;38,"North","Central"))</f>
        <v>Central</v>
      </c>
      <c r="I3054">
        <v>37.306612000000001</v>
      </c>
      <c r="J3054" t="str">
        <f>IF(T_telecom1[[#This Row],[Longitude]]&lt;-121.7,"West",IF(T_telecom1[Longitude]&gt;-118,"East","Central-East"))</f>
        <v>West</v>
      </c>
      <c r="K3054">
        <v>-122.08062099999999</v>
      </c>
      <c r="L3054">
        <v>5</v>
      </c>
      <c r="M30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54">
        <v>10</v>
      </c>
      <c r="O3054" t="s">
        <v>42</v>
      </c>
      <c r="P3054" t="s">
        <v>40</v>
      </c>
      <c r="Q3054">
        <v>22.83</v>
      </c>
      <c r="R3054" t="s">
        <v>40</v>
      </c>
      <c r="S3054" t="s">
        <v>43</v>
      </c>
      <c r="T3054" t="s">
        <v>8242</v>
      </c>
      <c r="U3054">
        <v>0</v>
      </c>
      <c r="V3054" t="s">
        <v>43</v>
      </c>
      <c r="W3054" t="s">
        <v>43</v>
      </c>
      <c r="X3054" t="s">
        <v>43</v>
      </c>
      <c r="Y3054" t="s">
        <v>43</v>
      </c>
      <c r="Z3054" t="s">
        <v>43</v>
      </c>
      <c r="AA3054" t="s">
        <v>43</v>
      </c>
      <c r="AB3054" t="s">
        <v>43</v>
      </c>
      <c r="AC3054" t="s">
        <v>43</v>
      </c>
      <c r="AD3054" t="s">
        <v>73</v>
      </c>
      <c r="AE3054" t="s">
        <v>43</v>
      </c>
      <c r="AF3054" t="s">
        <v>46</v>
      </c>
      <c r="AG3054">
        <v>25.75</v>
      </c>
      <c r="AH3054" s="1">
        <v>257.5</v>
      </c>
      <c r="AI3054">
        <v>0</v>
      </c>
      <c r="AJ3054">
        <v>0</v>
      </c>
      <c r="AK3054">
        <v>228.3</v>
      </c>
      <c r="AL3054">
        <v>485.8</v>
      </c>
      <c r="AM3054" t="s">
        <v>47</v>
      </c>
      <c r="AN3054" t="s">
        <v>8234</v>
      </c>
      <c r="AO3054" t="s">
        <v>8235</v>
      </c>
    </row>
    <row r="3055" spans="1:41" ht="14.5" customHeight="1" x14ac:dyDescent="0.3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 t="str">
        <f>IF(T_telecom1[[#This Row],[Latitude]]&lt;34,"South",IF(T_telecom1[[#This Row],[Latitude]]&gt;38,"North","Central"))</f>
        <v>Central</v>
      </c>
      <c r="I3055">
        <v>35.165667999999997</v>
      </c>
      <c r="J3055" t="str">
        <f>IF(T_telecom1[[#This Row],[Longitude]]&lt;-121.7,"West",IF(T_telecom1[Longitude]&gt;-118,"East","Central-East"))</f>
        <v>Central-East</v>
      </c>
      <c r="K3055">
        <v>-120.65584200000001</v>
      </c>
      <c r="L3055">
        <v>0</v>
      </c>
      <c r="M305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55">
        <v>6</v>
      </c>
      <c r="O3055" t="s">
        <v>54</v>
      </c>
      <c r="P3055" t="s">
        <v>40</v>
      </c>
      <c r="Q3055">
        <v>29.41</v>
      </c>
      <c r="R3055" t="s">
        <v>43</v>
      </c>
      <c r="S3055" t="s">
        <v>40</v>
      </c>
      <c r="T3055" t="s">
        <v>55</v>
      </c>
      <c r="U3055">
        <v>30</v>
      </c>
      <c r="V3055" t="s">
        <v>40</v>
      </c>
      <c r="W3055" t="s">
        <v>43</v>
      </c>
      <c r="X3055" t="s">
        <v>43</v>
      </c>
      <c r="Y3055" t="s">
        <v>43</v>
      </c>
      <c r="Z3055" t="s">
        <v>40</v>
      </c>
      <c r="AA3055" t="s">
        <v>43</v>
      </c>
      <c r="AB3055" t="s">
        <v>43</v>
      </c>
      <c r="AC3055" t="s">
        <v>40</v>
      </c>
      <c r="AD3055" t="s">
        <v>51</v>
      </c>
      <c r="AE3055" t="s">
        <v>40</v>
      </c>
      <c r="AF3055" t="s">
        <v>56</v>
      </c>
      <c r="AG3055">
        <v>85.15</v>
      </c>
      <c r="AH3055" s="1">
        <v>503.6</v>
      </c>
      <c r="AI3055">
        <v>0</v>
      </c>
      <c r="AJ3055">
        <v>0</v>
      </c>
      <c r="AK3055">
        <v>176.46</v>
      </c>
      <c r="AL3055">
        <v>680.06</v>
      </c>
      <c r="AM3055" t="s">
        <v>57</v>
      </c>
      <c r="AN3055" t="s">
        <v>121</v>
      </c>
      <c r="AO3055" t="s">
        <v>122</v>
      </c>
    </row>
    <row r="3056" spans="1:41" ht="14.5" customHeight="1" x14ac:dyDescent="0.3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 t="str">
        <f>IF(T_telecom1[[#This Row],[Latitude]]&lt;34,"South",IF(T_telecom1[[#This Row],[Latitude]]&gt;38,"North","Central"))</f>
        <v>Central</v>
      </c>
      <c r="I3056">
        <v>37.792489000000003</v>
      </c>
      <c r="J3056" t="str">
        <f>IF(T_telecom1[[#This Row],[Longitude]]&lt;-121.7,"West",IF(T_telecom1[Longitude]&gt;-118,"East","Central-East"))</f>
        <v>West</v>
      </c>
      <c r="K3056">
        <v>-122.244314</v>
      </c>
      <c r="L3056">
        <v>0</v>
      </c>
      <c r="M30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56">
        <v>56</v>
      </c>
      <c r="O3056" t="s">
        <v>76</v>
      </c>
      <c r="P3056" t="s">
        <v>40</v>
      </c>
      <c r="Q3056">
        <v>18.420000000000002</v>
      </c>
      <c r="R3056" t="s">
        <v>43</v>
      </c>
      <c r="S3056" t="s">
        <v>40</v>
      </c>
      <c r="T3056" t="s">
        <v>79</v>
      </c>
      <c r="U3056">
        <v>13</v>
      </c>
      <c r="V3056" t="s">
        <v>43</v>
      </c>
      <c r="W3056" t="s">
        <v>40</v>
      </c>
      <c r="X3056" t="s">
        <v>43</v>
      </c>
      <c r="Y3056" t="s">
        <v>40</v>
      </c>
      <c r="Z3056" t="s">
        <v>40</v>
      </c>
      <c r="AA3056" t="s">
        <v>40</v>
      </c>
      <c r="AB3056" t="s">
        <v>40</v>
      </c>
      <c r="AC3056" t="s">
        <v>43</v>
      </c>
      <c r="AD3056" t="s">
        <v>45</v>
      </c>
      <c r="AE3056" t="s">
        <v>40</v>
      </c>
      <c r="AF3056" t="s">
        <v>56</v>
      </c>
      <c r="AG3056">
        <v>75.75</v>
      </c>
      <c r="AH3056" s="1">
        <v>4284.6499999999996</v>
      </c>
      <c r="AI3056">
        <v>0</v>
      </c>
      <c r="AJ3056">
        <v>90</v>
      </c>
      <c r="AK3056">
        <v>1031.52</v>
      </c>
      <c r="AL3056">
        <v>5406.17</v>
      </c>
      <c r="AM3056" t="s">
        <v>47</v>
      </c>
      <c r="AN3056" t="s">
        <v>8234</v>
      </c>
      <c r="AO3056" t="s">
        <v>8235</v>
      </c>
    </row>
    <row r="3057" spans="1:41" ht="14.5" customHeight="1" x14ac:dyDescent="0.3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 t="str">
        <f>IF(T_telecom1[[#This Row],[Latitude]]&lt;34,"South",IF(T_telecom1[[#This Row],[Latitude]]&gt;38,"North","Central"))</f>
        <v>South</v>
      </c>
      <c r="I3057">
        <v>32.825085999999999</v>
      </c>
      <c r="J3057" t="str">
        <f>IF(T_telecom1[[#This Row],[Longitude]]&lt;-121.7,"West",IF(T_telecom1[Longitude]&gt;-118,"East","Central-East"))</f>
        <v>East</v>
      </c>
      <c r="K3057">
        <v>-117.19942399999999</v>
      </c>
      <c r="L3057">
        <v>1</v>
      </c>
      <c r="M30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57">
        <v>14</v>
      </c>
      <c r="O3057" t="s">
        <v>62</v>
      </c>
      <c r="P3057" t="s">
        <v>40</v>
      </c>
      <c r="Q3057">
        <v>13.64</v>
      </c>
      <c r="R3057" t="s">
        <v>40</v>
      </c>
      <c r="S3057" t="s">
        <v>40</v>
      </c>
      <c r="T3057" t="s">
        <v>55</v>
      </c>
      <c r="U3057">
        <v>9</v>
      </c>
      <c r="V3057" t="s">
        <v>43</v>
      </c>
      <c r="W3057" t="s">
        <v>40</v>
      </c>
      <c r="X3057" t="s">
        <v>43</v>
      </c>
      <c r="Y3057" t="s">
        <v>43</v>
      </c>
      <c r="Z3057" t="s">
        <v>43</v>
      </c>
      <c r="AA3057" t="s">
        <v>40</v>
      </c>
      <c r="AB3057" t="s">
        <v>40</v>
      </c>
      <c r="AC3057" t="s">
        <v>40</v>
      </c>
      <c r="AD3057" t="s">
        <v>51</v>
      </c>
      <c r="AE3057" t="s">
        <v>40</v>
      </c>
      <c r="AF3057" t="s">
        <v>56</v>
      </c>
      <c r="AG3057">
        <v>90.9</v>
      </c>
      <c r="AH3057" s="1">
        <v>1259</v>
      </c>
      <c r="AI3057">
        <v>0</v>
      </c>
      <c r="AJ3057">
        <v>0</v>
      </c>
      <c r="AK3057">
        <v>190.96</v>
      </c>
      <c r="AL3057">
        <v>1449.96</v>
      </c>
      <c r="AM3057" t="s">
        <v>57</v>
      </c>
      <c r="AN3057" t="s">
        <v>58</v>
      </c>
      <c r="AO3057" t="s">
        <v>104</v>
      </c>
    </row>
    <row r="3058" spans="1:41" ht="14.5" customHeight="1" x14ac:dyDescent="0.3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 t="str">
        <f>IF(T_telecom1[[#This Row],[Latitude]]&lt;34,"South",IF(T_telecom1[[#This Row],[Latitude]]&gt;38,"North","Central"))</f>
        <v>Central</v>
      </c>
      <c r="I3058">
        <v>35.176236000000003</v>
      </c>
      <c r="J3058" t="str">
        <f>IF(T_telecom1[[#This Row],[Longitude]]&lt;-121.7,"West",IF(T_telecom1[Longitude]&gt;-118,"East","Central-East"))</f>
        <v>Central-East</v>
      </c>
      <c r="K3058">
        <v>-120.483243</v>
      </c>
      <c r="L3058">
        <v>0</v>
      </c>
      <c r="M30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58">
        <v>1</v>
      </c>
      <c r="O3058" t="s">
        <v>54</v>
      </c>
      <c r="P3058" t="s">
        <v>40</v>
      </c>
      <c r="Q3058">
        <v>18.57</v>
      </c>
      <c r="R3058" t="s">
        <v>43</v>
      </c>
      <c r="S3058" t="s">
        <v>40</v>
      </c>
      <c r="T3058" t="s">
        <v>79</v>
      </c>
      <c r="U3058">
        <v>26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43</v>
      </c>
      <c r="AB3058" t="s">
        <v>43</v>
      </c>
      <c r="AC3058" t="s">
        <v>43</v>
      </c>
      <c r="AD3058" t="s">
        <v>51</v>
      </c>
      <c r="AE3058" t="s">
        <v>40</v>
      </c>
      <c r="AF3058" t="s">
        <v>56</v>
      </c>
      <c r="AG3058">
        <v>44.75</v>
      </c>
      <c r="AH3058" s="1">
        <v>44.75</v>
      </c>
      <c r="AI3058">
        <v>0</v>
      </c>
      <c r="AJ3058">
        <v>10</v>
      </c>
      <c r="AK3058">
        <v>18.57</v>
      </c>
      <c r="AL3058">
        <v>73.319999999999993</v>
      </c>
      <c r="AM3058" t="s">
        <v>98</v>
      </c>
      <c r="AN3058" t="s">
        <v>8234</v>
      </c>
      <c r="AO3058" t="s">
        <v>8235</v>
      </c>
    </row>
    <row r="3059" spans="1:41" ht="14.5" customHeight="1" x14ac:dyDescent="0.3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 t="str">
        <f>IF(T_telecom1[[#This Row],[Latitude]]&lt;34,"South",IF(T_telecom1[[#This Row],[Latitude]]&gt;38,"North","Central"))</f>
        <v>South</v>
      </c>
      <c r="I3059">
        <v>33.655420999999997</v>
      </c>
      <c r="J3059" t="str">
        <f>IF(T_telecom1[[#This Row],[Longitude]]&lt;-121.7,"West",IF(T_telecom1[Longitude]&gt;-118,"East","Central-East"))</f>
        <v>East</v>
      </c>
      <c r="K3059">
        <v>-117.391751</v>
      </c>
      <c r="L3059">
        <v>0</v>
      </c>
      <c r="M30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59">
        <v>34</v>
      </c>
      <c r="O3059" t="s">
        <v>129</v>
      </c>
      <c r="P3059" t="s">
        <v>40</v>
      </c>
      <c r="Q3059">
        <v>22.41</v>
      </c>
      <c r="R3059" t="s">
        <v>40</v>
      </c>
      <c r="S3059" t="s">
        <v>40</v>
      </c>
      <c r="T3059" t="s">
        <v>55</v>
      </c>
      <c r="U3059">
        <v>13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40</v>
      </c>
      <c r="AB3059" t="s">
        <v>40</v>
      </c>
      <c r="AC3059" t="s">
        <v>40</v>
      </c>
      <c r="AD3059" t="s">
        <v>45</v>
      </c>
      <c r="AE3059" t="s">
        <v>43</v>
      </c>
      <c r="AF3059" t="s">
        <v>46</v>
      </c>
      <c r="AG3059">
        <v>116.25</v>
      </c>
      <c r="AH3059" s="1">
        <v>3899.05</v>
      </c>
      <c r="AI3059">
        <v>0</v>
      </c>
      <c r="AJ3059">
        <v>0</v>
      </c>
      <c r="AK3059">
        <v>761.94</v>
      </c>
      <c r="AL3059">
        <v>4660.99</v>
      </c>
      <c r="AM3059" t="s">
        <v>47</v>
      </c>
      <c r="AN3059" t="s">
        <v>8234</v>
      </c>
      <c r="AO3059" t="s">
        <v>8235</v>
      </c>
    </row>
    <row r="3060" spans="1:41" ht="14.5" customHeight="1" x14ac:dyDescent="0.3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 t="str">
        <f>IF(T_telecom1[[#This Row],[Latitude]]&lt;34,"South",IF(T_telecom1[[#This Row],[Latitude]]&gt;38,"North","Central"))</f>
        <v>Central</v>
      </c>
      <c r="I3060">
        <v>34.965648000000002</v>
      </c>
      <c r="J3060" t="str">
        <f>IF(T_telecom1[[#This Row],[Longitude]]&lt;-121.7,"West",IF(T_telecom1[Longitude]&gt;-118,"East","Central-East"))</f>
        <v>East</v>
      </c>
      <c r="K3060">
        <v>-117.001509</v>
      </c>
      <c r="L3060">
        <v>5</v>
      </c>
      <c r="M30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60">
        <v>72</v>
      </c>
      <c r="O3060" t="s">
        <v>72</v>
      </c>
      <c r="P3060" t="s">
        <v>40</v>
      </c>
      <c r="Q3060">
        <v>30.75</v>
      </c>
      <c r="R3060" t="s">
        <v>40</v>
      </c>
      <c r="S3060" t="s">
        <v>40</v>
      </c>
      <c r="T3060" t="s">
        <v>55</v>
      </c>
      <c r="U3060">
        <v>3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40</v>
      </c>
      <c r="AB3060" t="s">
        <v>40</v>
      </c>
      <c r="AC3060" t="s">
        <v>40</v>
      </c>
      <c r="AD3060" t="s">
        <v>73</v>
      </c>
      <c r="AE3060" t="s">
        <v>40</v>
      </c>
      <c r="AF3060" t="s">
        <v>46</v>
      </c>
      <c r="AG3060">
        <v>114.05</v>
      </c>
      <c r="AH3060" s="1">
        <v>8468.2000000000007</v>
      </c>
      <c r="AI3060">
        <v>0</v>
      </c>
      <c r="AJ3060">
        <v>0</v>
      </c>
      <c r="AK3060">
        <v>2214</v>
      </c>
      <c r="AL3060">
        <v>10682.2</v>
      </c>
      <c r="AM3060" t="s">
        <v>47</v>
      </c>
      <c r="AN3060" t="s">
        <v>8234</v>
      </c>
      <c r="AO3060" t="s">
        <v>8235</v>
      </c>
    </row>
    <row r="3061" spans="1:41" ht="14.5" customHeight="1" x14ac:dyDescent="0.3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 t="str">
        <f>IF(T_telecom1[[#This Row],[Latitude]]&lt;34,"South",IF(T_telecom1[[#This Row],[Latitude]]&gt;38,"North","Central"))</f>
        <v>Central</v>
      </c>
      <c r="I3061">
        <v>37.410235999999998</v>
      </c>
      <c r="J3061" t="str">
        <f>IF(T_telecom1[[#This Row],[Longitude]]&lt;-121.7,"West",IF(T_telecom1[Longitude]&gt;-118,"East","Central-East"))</f>
        <v>Central-East</v>
      </c>
      <c r="K3061">
        <v>-121.32033699999999</v>
      </c>
      <c r="L3061">
        <v>6</v>
      </c>
      <c r="M30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61">
        <v>32</v>
      </c>
      <c r="O3061" t="s">
        <v>42</v>
      </c>
      <c r="P3061" t="s">
        <v>40</v>
      </c>
      <c r="Q3061">
        <v>36.65</v>
      </c>
      <c r="R3061" t="s">
        <v>43</v>
      </c>
      <c r="S3061" t="s">
        <v>40</v>
      </c>
      <c r="T3061" t="s">
        <v>55</v>
      </c>
      <c r="U3061">
        <v>69</v>
      </c>
      <c r="V3061" t="s">
        <v>40</v>
      </c>
      <c r="W3061" t="s">
        <v>40</v>
      </c>
      <c r="X3061" t="s">
        <v>43</v>
      </c>
      <c r="Y3061" t="s">
        <v>43</v>
      </c>
      <c r="Z3061" t="s">
        <v>43</v>
      </c>
      <c r="AA3061" t="s">
        <v>40</v>
      </c>
      <c r="AB3061" t="s">
        <v>40</v>
      </c>
      <c r="AC3061" t="s">
        <v>40</v>
      </c>
      <c r="AD3061" t="s">
        <v>45</v>
      </c>
      <c r="AE3061" t="s">
        <v>40</v>
      </c>
      <c r="AF3061" t="s">
        <v>56</v>
      </c>
      <c r="AG3061">
        <v>-7</v>
      </c>
      <c r="AH3061" s="1">
        <v>3023.85</v>
      </c>
      <c r="AI3061">
        <v>0</v>
      </c>
      <c r="AJ3061">
        <v>0</v>
      </c>
      <c r="AK3061">
        <v>1172.8</v>
      </c>
      <c r="AL3061">
        <v>4196.6499999999996</v>
      </c>
      <c r="AM3061" t="s">
        <v>47</v>
      </c>
      <c r="AN3061" t="s">
        <v>8234</v>
      </c>
      <c r="AO3061" t="s">
        <v>8235</v>
      </c>
    </row>
    <row r="3062" spans="1:41" ht="14.5" customHeight="1" x14ac:dyDescent="0.3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 t="str">
        <f>IF(T_telecom1[[#This Row],[Latitude]]&lt;34,"South",IF(T_telecom1[[#This Row],[Latitude]]&gt;38,"North","Central"))</f>
        <v>North</v>
      </c>
      <c r="I3062">
        <v>38.287135999999997</v>
      </c>
      <c r="J3062" t="str">
        <f>IF(T_telecom1[[#This Row],[Longitude]]&lt;-121.7,"West",IF(T_telecom1[Longitude]&gt;-118,"East","Central-East"))</f>
        <v>West</v>
      </c>
      <c r="K3062">
        <v>-122.02710999999999</v>
      </c>
      <c r="L3062">
        <v>0</v>
      </c>
      <c r="M30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62">
        <v>17</v>
      </c>
      <c r="O3062" t="s">
        <v>42</v>
      </c>
      <c r="P3062" t="s">
        <v>40</v>
      </c>
      <c r="Q3062">
        <v>42.66</v>
      </c>
      <c r="R3062" t="s">
        <v>43</v>
      </c>
      <c r="S3062" t="s">
        <v>43</v>
      </c>
      <c r="T3062" t="s">
        <v>8242</v>
      </c>
      <c r="U3062">
        <v>0</v>
      </c>
      <c r="V3062" t="s">
        <v>43</v>
      </c>
      <c r="W3062" t="s">
        <v>43</v>
      </c>
      <c r="X3062" t="s">
        <v>43</v>
      </c>
      <c r="Y3062" t="s">
        <v>43</v>
      </c>
      <c r="Z3062" t="s">
        <v>43</v>
      </c>
      <c r="AA3062" t="s">
        <v>43</v>
      </c>
      <c r="AB3062" t="s">
        <v>43</v>
      </c>
      <c r="AC3062" t="s">
        <v>43</v>
      </c>
      <c r="AD3062" t="s">
        <v>45</v>
      </c>
      <c r="AE3062" t="s">
        <v>40</v>
      </c>
      <c r="AF3062" t="s">
        <v>183</v>
      </c>
      <c r="AG3062">
        <v>20.5</v>
      </c>
      <c r="AH3062" s="1">
        <v>365.8</v>
      </c>
      <c r="AI3062">
        <v>0</v>
      </c>
      <c r="AJ3062">
        <v>0</v>
      </c>
      <c r="AK3062">
        <v>725.22</v>
      </c>
      <c r="AL3062">
        <v>1091.02</v>
      </c>
      <c r="AM3062" t="s">
        <v>47</v>
      </c>
      <c r="AN3062" t="s">
        <v>8234</v>
      </c>
      <c r="AO3062" t="s">
        <v>8235</v>
      </c>
    </row>
    <row r="3063" spans="1:41" ht="14.5" customHeight="1" x14ac:dyDescent="0.3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 t="str">
        <f>IF(T_telecom1[[#This Row],[Latitude]]&lt;34,"South",IF(T_telecom1[[#This Row],[Latitude]]&gt;38,"North","Central"))</f>
        <v>North</v>
      </c>
      <c r="I3063">
        <v>38.921332999999997</v>
      </c>
      <c r="J3063" t="str">
        <f>IF(T_telecom1[[#This Row],[Longitude]]&lt;-121.7,"West",IF(T_telecom1[Longitude]&gt;-118,"East","Central-East"))</f>
        <v>Central-East</v>
      </c>
      <c r="K3063">
        <v>-120.897718</v>
      </c>
      <c r="L3063">
        <v>3</v>
      </c>
      <c r="M30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63">
        <v>68</v>
      </c>
      <c r="O3063" t="s">
        <v>42</v>
      </c>
      <c r="P3063" t="s">
        <v>40</v>
      </c>
      <c r="Q3063">
        <v>31.4</v>
      </c>
      <c r="R3063" t="s">
        <v>43</v>
      </c>
      <c r="S3063" t="s">
        <v>40</v>
      </c>
      <c r="T3063" t="s">
        <v>55</v>
      </c>
      <c r="U3063">
        <v>19</v>
      </c>
      <c r="V3063" t="s">
        <v>40</v>
      </c>
      <c r="W3063" t="s">
        <v>40</v>
      </c>
      <c r="X3063" t="s">
        <v>40</v>
      </c>
      <c r="Y3063" t="s">
        <v>43</v>
      </c>
      <c r="Z3063" t="s">
        <v>40</v>
      </c>
      <c r="AA3063" t="s">
        <v>40</v>
      </c>
      <c r="AB3063" t="s">
        <v>40</v>
      </c>
      <c r="AC3063" t="s">
        <v>40</v>
      </c>
      <c r="AD3063" t="s">
        <v>73</v>
      </c>
      <c r="AE3063" t="s">
        <v>40</v>
      </c>
      <c r="AF3063" t="s">
        <v>56</v>
      </c>
      <c r="AG3063">
        <v>105.25</v>
      </c>
      <c r="AH3063" s="1">
        <v>7173.15</v>
      </c>
      <c r="AI3063">
        <v>0</v>
      </c>
      <c r="AJ3063">
        <v>0</v>
      </c>
      <c r="AK3063">
        <v>2135.1999999999998</v>
      </c>
      <c r="AL3063">
        <v>9308.35</v>
      </c>
      <c r="AM3063" t="s">
        <v>47</v>
      </c>
      <c r="AN3063" t="s">
        <v>8234</v>
      </c>
      <c r="AO3063" t="s">
        <v>8235</v>
      </c>
    </row>
    <row r="3064" spans="1:41" ht="14.5" customHeight="1" x14ac:dyDescent="0.3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 t="str">
        <f>IF(T_telecom1[[#This Row],[Latitude]]&lt;34,"South",IF(T_telecom1[[#This Row],[Latitude]]&gt;38,"North","Central"))</f>
        <v>Central</v>
      </c>
      <c r="I3064">
        <v>34.624398999999997</v>
      </c>
      <c r="J3064" t="str">
        <f>IF(T_telecom1[[#This Row],[Longitude]]&lt;-121.7,"West",IF(T_telecom1[Longitude]&gt;-118,"East","Central-East"))</f>
        <v>Central-East</v>
      </c>
      <c r="K3064">
        <v>-120.13787499999999</v>
      </c>
      <c r="L3064">
        <v>0</v>
      </c>
      <c r="M30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64">
        <v>47</v>
      </c>
      <c r="O3064" t="s">
        <v>76</v>
      </c>
      <c r="P3064" t="s">
        <v>40</v>
      </c>
      <c r="Q3064">
        <v>35.75</v>
      </c>
      <c r="R3064" t="s">
        <v>40</v>
      </c>
      <c r="S3064" t="s">
        <v>40</v>
      </c>
      <c r="T3064" t="s">
        <v>79</v>
      </c>
      <c r="U3064">
        <v>13</v>
      </c>
      <c r="V3064" t="s">
        <v>40</v>
      </c>
      <c r="W3064" t="s">
        <v>43</v>
      </c>
      <c r="X3064" t="s">
        <v>40</v>
      </c>
      <c r="Y3064" t="s">
        <v>40</v>
      </c>
      <c r="Z3064" t="s">
        <v>43</v>
      </c>
      <c r="AA3064" t="s">
        <v>43</v>
      </c>
      <c r="AB3064" t="s">
        <v>43</v>
      </c>
      <c r="AC3064" t="s">
        <v>43</v>
      </c>
      <c r="AD3064" t="s">
        <v>73</v>
      </c>
      <c r="AE3064" t="s">
        <v>40</v>
      </c>
      <c r="AF3064" t="s">
        <v>46</v>
      </c>
      <c r="AG3064">
        <v>65</v>
      </c>
      <c r="AH3064" s="1">
        <v>2879.9</v>
      </c>
      <c r="AI3064">
        <v>0</v>
      </c>
      <c r="AJ3064">
        <v>0</v>
      </c>
      <c r="AK3064">
        <v>1680.25</v>
      </c>
      <c r="AL3064">
        <v>4560.1499999999996</v>
      </c>
      <c r="AM3064" t="s">
        <v>47</v>
      </c>
      <c r="AN3064" t="s">
        <v>8234</v>
      </c>
      <c r="AO3064" t="s">
        <v>8235</v>
      </c>
    </row>
    <row r="3065" spans="1:41" ht="14.5" customHeight="1" x14ac:dyDescent="0.3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 t="str">
        <f>IF(T_telecom1[[#This Row],[Latitude]]&lt;34,"South",IF(T_telecom1[[#This Row],[Latitude]]&gt;38,"North","Central"))</f>
        <v>Central</v>
      </c>
      <c r="I3065">
        <v>34.074086999999999</v>
      </c>
      <c r="J3065" t="str">
        <f>IF(T_telecom1[[#This Row],[Longitude]]&lt;-121.7,"West",IF(T_telecom1[Longitude]&gt;-118,"East","Central-East"))</f>
        <v>East</v>
      </c>
      <c r="K3065">
        <v>-117.60561800000001</v>
      </c>
      <c r="L3065">
        <v>0</v>
      </c>
      <c r="M30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65">
        <v>16</v>
      </c>
      <c r="O3065" t="s">
        <v>62</v>
      </c>
      <c r="P3065" t="s">
        <v>40</v>
      </c>
      <c r="Q3065">
        <v>9.43</v>
      </c>
      <c r="R3065" t="s">
        <v>43</v>
      </c>
      <c r="S3065" t="s">
        <v>40</v>
      </c>
      <c r="T3065" t="s">
        <v>55</v>
      </c>
      <c r="U3065">
        <v>9</v>
      </c>
      <c r="V3065" t="s">
        <v>43</v>
      </c>
      <c r="W3065" t="s">
        <v>43</v>
      </c>
      <c r="X3065" t="s">
        <v>43</v>
      </c>
      <c r="Y3065" t="s">
        <v>40</v>
      </c>
      <c r="Z3065" t="s">
        <v>40</v>
      </c>
      <c r="AA3065" t="s">
        <v>40</v>
      </c>
      <c r="AB3065" t="s">
        <v>40</v>
      </c>
      <c r="AC3065" t="s">
        <v>40</v>
      </c>
      <c r="AD3065" t="s">
        <v>51</v>
      </c>
      <c r="AE3065" t="s">
        <v>40</v>
      </c>
      <c r="AF3065" t="s">
        <v>56</v>
      </c>
      <c r="AG3065">
        <v>94.45</v>
      </c>
      <c r="AH3065" s="1">
        <v>1511.2</v>
      </c>
      <c r="AI3065">
        <v>0</v>
      </c>
      <c r="AJ3065">
        <v>0</v>
      </c>
      <c r="AK3065">
        <v>150.88</v>
      </c>
      <c r="AL3065">
        <v>1662.08</v>
      </c>
      <c r="AM3065" t="s">
        <v>57</v>
      </c>
      <c r="AN3065" t="s">
        <v>58</v>
      </c>
      <c r="AO3065" t="s">
        <v>59</v>
      </c>
    </row>
    <row r="3066" spans="1:41" ht="14.5" customHeight="1" x14ac:dyDescent="0.3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 t="str">
        <f>IF(T_telecom1[[#This Row],[Latitude]]&lt;34,"South",IF(T_telecom1[[#This Row],[Latitude]]&gt;38,"North","Central"))</f>
        <v>Central</v>
      </c>
      <c r="I3066">
        <v>37.779499999999999</v>
      </c>
      <c r="J3066" t="str">
        <f>IF(T_telecom1[[#This Row],[Longitude]]&lt;-121.7,"West",IF(T_telecom1[Longitude]&gt;-118,"East","Central-East"))</f>
        <v>West</v>
      </c>
      <c r="K3066">
        <v>-122.41923300000001</v>
      </c>
      <c r="L3066">
        <v>4</v>
      </c>
      <c r="M30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66">
        <v>44</v>
      </c>
      <c r="O3066" t="s">
        <v>42</v>
      </c>
      <c r="P3066" t="s">
        <v>40</v>
      </c>
      <c r="Q3066">
        <v>46.54</v>
      </c>
      <c r="R3066" t="s">
        <v>43</v>
      </c>
      <c r="S3066" t="s">
        <v>40</v>
      </c>
      <c r="T3066" t="s">
        <v>79</v>
      </c>
      <c r="U3066">
        <v>52</v>
      </c>
      <c r="V3066" t="s">
        <v>43</v>
      </c>
      <c r="W3066" t="s">
        <v>40</v>
      </c>
      <c r="X3066" t="s">
        <v>43</v>
      </c>
      <c r="Y3066" t="s">
        <v>40</v>
      </c>
      <c r="Z3066" t="s">
        <v>43</v>
      </c>
      <c r="AA3066" t="s">
        <v>43</v>
      </c>
      <c r="AB3066" t="s">
        <v>43</v>
      </c>
      <c r="AC3066" t="s">
        <v>43</v>
      </c>
      <c r="AD3066" t="s">
        <v>51</v>
      </c>
      <c r="AE3066" t="s">
        <v>40</v>
      </c>
      <c r="AF3066" t="s">
        <v>56</v>
      </c>
      <c r="AG3066">
        <v>54.9</v>
      </c>
      <c r="AH3066" s="1">
        <v>2549.1</v>
      </c>
      <c r="AI3066">
        <v>0</v>
      </c>
      <c r="AJ3066">
        <v>130</v>
      </c>
      <c r="AK3066">
        <v>2047.76</v>
      </c>
      <c r="AL3066">
        <v>4726.8599999999997</v>
      </c>
      <c r="AM3066" t="s">
        <v>47</v>
      </c>
      <c r="AN3066" t="s">
        <v>8234</v>
      </c>
      <c r="AO3066" t="s">
        <v>8235</v>
      </c>
    </row>
    <row r="3067" spans="1:41" ht="14.5" customHeight="1" x14ac:dyDescent="0.3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 t="str">
        <f>IF(T_telecom1[[#This Row],[Latitude]]&lt;34,"South",IF(T_telecom1[[#This Row],[Latitude]]&gt;38,"North","Central"))</f>
        <v>North</v>
      </c>
      <c r="I3067">
        <v>38.471049000000001</v>
      </c>
      <c r="J3067" t="str">
        <f>IF(T_telecom1[[#This Row],[Longitude]]&lt;-121.7,"West",IF(T_telecom1[Longitude]&gt;-118,"East","Central-East"))</f>
        <v>West</v>
      </c>
      <c r="K3067">
        <v>-123.01554899999999</v>
      </c>
      <c r="L3067">
        <v>0</v>
      </c>
      <c r="M30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67">
        <v>72</v>
      </c>
      <c r="O3067" t="s">
        <v>42</v>
      </c>
      <c r="P3067" t="s">
        <v>40</v>
      </c>
      <c r="Q3067">
        <v>21.96</v>
      </c>
      <c r="R3067" t="s">
        <v>40</v>
      </c>
      <c r="S3067" t="s">
        <v>40</v>
      </c>
      <c r="T3067" t="s">
        <v>55</v>
      </c>
      <c r="U3067">
        <v>59</v>
      </c>
      <c r="V3067" t="s">
        <v>40</v>
      </c>
      <c r="W3067" t="s">
        <v>43</v>
      </c>
      <c r="X3067" t="s">
        <v>40</v>
      </c>
      <c r="Y3067" t="s">
        <v>43</v>
      </c>
      <c r="Z3067" t="s">
        <v>40</v>
      </c>
      <c r="AA3067" t="s">
        <v>40</v>
      </c>
      <c r="AB3067" t="s">
        <v>40</v>
      </c>
      <c r="AC3067" t="s">
        <v>40</v>
      </c>
      <c r="AD3067" t="s">
        <v>73</v>
      </c>
      <c r="AE3067" t="s">
        <v>40</v>
      </c>
      <c r="AF3067" t="s">
        <v>56</v>
      </c>
      <c r="AG3067">
        <v>105.5</v>
      </c>
      <c r="AH3067" s="1">
        <v>7544</v>
      </c>
      <c r="AI3067">
        <v>0</v>
      </c>
      <c r="AJ3067">
        <v>0</v>
      </c>
      <c r="AK3067">
        <v>1581.12</v>
      </c>
      <c r="AL3067">
        <v>9125.1200000000008</v>
      </c>
      <c r="AM3067" t="s">
        <v>47</v>
      </c>
      <c r="AN3067" t="s">
        <v>8234</v>
      </c>
      <c r="AO3067" t="s">
        <v>8235</v>
      </c>
    </row>
    <row r="3068" spans="1:41" ht="14.5" customHeight="1" x14ac:dyDescent="0.3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 t="str">
        <f>IF(T_telecom1[[#This Row],[Latitude]]&lt;34,"South",IF(T_telecom1[[#This Row],[Latitude]]&gt;38,"North","Central"))</f>
        <v>Central</v>
      </c>
      <c r="I3068">
        <v>34.432842999999998</v>
      </c>
      <c r="J3068" t="str">
        <f>IF(T_telecom1[[#This Row],[Longitude]]&lt;-121.7,"West",IF(T_telecom1[Longitude]&gt;-118,"East","Central-East"))</f>
        <v>Central-East</v>
      </c>
      <c r="K3068">
        <v>-118.73010600000001</v>
      </c>
      <c r="L3068">
        <v>1</v>
      </c>
      <c r="M30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68">
        <v>3</v>
      </c>
      <c r="O3068" t="s">
        <v>54</v>
      </c>
      <c r="P3068" t="s">
        <v>40</v>
      </c>
      <c r="Q3068">
        <v>37.61</v>
      </c>
      <c r="R3068" t="s">
        <v>43</v>
      </c>
      <c r="S3068" t="s">
        <v>43</v>
      </c>
      <c r="T3068" t="s">
        <v>8242</v>
      </c>
      <c r="U3068">
        <v>0</v>
      </c>
      <c r="V3068" t="s">
        <v>43</v>
      </c>
      <c r="W3068" t="s">
        <v>43</v>
      </c>
      <c r="X3068" t="s">
        <v>43</v>
      </c>
      <c r="Y3068" t="s">
        <v>43</v>
      </c>
      <c r="Z3068" t="s">
        <v>43</v>
      </c>
      <c r="AA3068" t="s">
        <v>43</v>
      </c>
      <c r="AB3068" t="s">
        <v>43</v>
      </c>
      <c r="AC3068" t="s">
        <v>43</v>
      </c>
      <c r="AD3068" t="s">
        <v>51</v>
      </c>
      <c r="AE3068" t="s">
        <v>40</v>
      </c>
      <c r="AF3068" t="s">
        <v>46</v>
      </c>
      <c r="AG3068">
        <v>20.55</v>
      </c>
      <c r="AH3068" s="1">
        <v>51.15</v>
      </c>
      <c r="AI3068">
        <v>0</v>
      </c>
      <c r="AJ3068">
        <v>0</v>
      </c>
      <c r="AK3068">
        <v>112.83</v>
      </c>
      <c r="AL3068">
        <v>163.98</v>
      </c>
      <c r="AM3068" t="s">
        <v>57</v>
      </c>
      <c r="AN3068" t="s">
        <v>121</v>
      </c>
      <c r="AO3068" t="s">
        <v>195</v>
      </c>
    </row>
    <row r="3069" spans="1:41" ht="14.5" customHeight="1" x14ac:dyDescent="0.3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 t="str">
        <f>IF(T_telecom1[[#This Row],[Latitude]]&lt;34,"South",IF(T_telecom1[[#This Row],[Latitude]]&gt;38,"North","Central"))</f>
        <v>North</v>
      </c>
      <c r="I3069">
        <v>38.035707000000002</v>
      </c>
      <c r="J3069" t="str">
        <f>IF(T_telecom1[[#This Row],[Longitude]]&lt;-121.7,"West",IF(T_telecom1[Longitude]&gt;-118,"East","Central-East"))</f>
        <v>West</v>
      </c>
      <c r="K3069">
        <v>-122.196821</v>
      </c>
      <c r="L3069">
        <v>0</v>
      </c>
      <c r="M30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69">
        <v>22</v>
      </c>
      <c r="O3069" t="s">
        <v>62</v>
      </c>
      <c r="P3069" t="s">
        <v>40</v>
      </c>
      <c r="Q3069">
        <v>48.07</v>
      </c>
      <c r="R3069" t="s">
        <v>43</v>
      </c>
      <c r="S3069" t="s">
        <v>40</v>
      </c>
      <c r="T3069" t="s">
        <v>55</v>
      </c>
      <c r="U3069">
        <v>18</v>
      </c>
      <c r="V3069" t="s">
        <v>43</v>
      </c>
      <c r="W3069" t="s">
        <v>40</v>
      </c>
      <c r="X3069" t="s">
        <v>40</v>
      </c>
      <c r="Y3069" t="s">
        <v>40</v>
      </c>
      <c r="Z3069" t="s">
        <v>43</v>
      </c>
      <c r="AA3069" t="s">
        <v>40</v>
      </c>
      <c r="AB3069" t="s">
        <v>40</v>
      </c>
      <c r="AC3069" t="s">
        <v>40</v>
      </c>
      <c r="AD3069" t="s">
        <v>51</v>
      </c>
      <c r="AE3069" t="s">
        <v>40</v>
      </c>
      <c r="AF3069" t="s">
        <v>56</v>
      </c>
      <c r="AG3069">
        <v>94.95</v>
      </c>
      <c r="AH3069" s="1">
        <v>2142.8000000000002</v>
      </c>
      <c r="AI3069">
        <v>0</v>
      </c>
      <c r="AJ3069">
        <v>0</v>
      </c>
      <c r="AK3069">
        <v>1057.54</v>
      </c>
      <c r="AL3069">
        <v>3200.34</v>
      </c>
      <c r="AM3069" t="s">
        <v>47</v>
      </c>
      <c r="AN3069" t="s">
        <v>8234</v>
      </c>
      <c r="AO3069" t="s">
        <v>8235</v>
      </c>
    </row>
    <row r="3070" spans="1:41" ht="14.5" customHeight="1" x14ac:dyDescent="0.3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 t="str">
        <f>IF(T_telecom1[[#This Row],[Latitude]]&lt;34,"South",IF(T_telecom1[[#This Row],[Latitude]]&gt;38,"North","Central"))</f>
        <v>Central</v>
      </c>
      <c r="I3070">
        <v>36.462671</v>
      </c>
      <c r="J3070" t="str">
        <f>IF(T_telecom1[[#This Row],[Longitude]]&lt;-121.7,"West",IF(T_telecom1[Longitude]&gt;-118,"East","Central-East"))</f>
        <v>Central-East</v>
      </c>
      <c r="K3070">
        <v>-118.997291</v>
      </c>
      <c r="L3070">
        <v>0</v>
      </c>
      <c r="M30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70">
        <v>23</v>
      </c>
      <c r="O3070" t="s">
        <v>62</v>
      </c>
      <c r="P3070" t="s">
        <v>40</v>
      </c>
      <c r="Q3070">
        <v>16.28</v>
      </c>
      <c r="R3070" t="s">
        <v>40</v>
      </c>
      <c r="S3070" t="s">
        <v>40</v>
      </c>
      <c r="T3070" t="s">
        <v>55</v>
      </c>
      <c r="U3070">
        <v>2</v>
      </c>
      <c r="V3070" t="s">
        <v>43</v>
      </c>
      <c r="W3070" t="s">
        <v>43</v>
      </c>
      <c r="X3070" t="s">
        <v>40</v>
      </c>
      <c r="Y3070" t="s">
        <v>40</v>
      </c>
      <c r="Z3070" t="s">
        <v>40</v>
      </c>
      <c r="AA3070" t="s">
        <v>40</v>
      </c>
      <c r="AB3070" t="s">
        <v>40</v>
      </c>
      <c r="AC3070" t="s">
        <v>40</v>
      </c>
      <c r="AD3070" t="s">
        <v>51</v>
      </c>
      <c r="AE3070" t="s">
        <v>40</v>
      </c>
      <c r="AF3070" t="s">
        <v>46</v>
      </c>
      <c r="AG3070">
        <v>104.05</v>
      </c>
      <c r="AH3070" s="1">
        <v>2470.1</v>
      </c>
      <c r="AI3070">
        <v>0</v>
      </c>
      <c r="AJ3070">
        <v>0</v>
      </c>
      <c r="AK3070">
        <v>374.44</v>
      </c>
      <c r="AL3070">
        <v>2844.54</v>
      </c>
      <c r="AM3070" t="s">
        <v>57</v>
      </c>
      <c r="AN3070" t="s">
        <v>58</v>
      </c>
      <c r="AO3070" t="s">
        <v>59</v>
      </c>
    </row>
    <row r="3071" spans="1:41" ht="14.5" customHeight="1" x14ac:dyDescent="0.3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 t="str">
        <f>IF(T_telecom1[[#This Row],[Latitude]]&lt;34,"South",IF(T_telecom1[[#This Row],[Latitude]]&gt;38,"North","Central"))</f>
        <v>South</v>
      </c>
      <c r="I3071">
        <v>32.622999</v>
      </c>
      <c r="J3071" t="str">
        <f>IF(T_telecom1[[#This Row],[Longitude]]&lt;-121.7,"West",IF(T_telecom1[Longitude]&gt;-118,"East","Central-East"))</f>
        <v>East</v>
      </c>
      <c r="K3071">
        <v>-116.687855</v>
      </c>
      <c r="L3071">
        <v>10</v>
      </c>
      <c r="M30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71">
        <v>70</v>
      </c>
      <c r="O3071" t="s">
        <v>42</v>
      </c>
      <c r="P3071" t="s">
        <v>40</v>
      </c>
      <c r="Q3071">
        <v>39.06</v>
      </c>
      <c r="R3071" t="s">
        <v>40</v>
      </c>
      <c r="S3071" t="s">
        <v>40</v>
      </c>
      <c r="T3071" t="s">
        <v>55</v>
      </c>
      <c r="U3071">
        <v>75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40</v>
      </c>
      <c r="AB3071" t="s">
        <v>40</v>
      </c>
      <c r="AC3071" t="s">
        <v>40</v>
      </c>
      <c r="AD3071" t="s">
        <v>73</v>
      </c>
      <c r="AE3071" t="s">
        <v>43</v>
      </c>
      <c r="AF3071" t="s">
        <v>46</v>
      </c>
      <c r="AG3071">
        <v>114.75</v>
      </c>
      <c r="AH3071" s="1">
        <v>7842.3</v>
      </c>
      <c r="AI3071">
        <v>0</v>
      </c>
      <c r="AJ3071">
        <v>0</v>
      </c>
      <c r="AK3071">
        <v>2734.2</v>
      </c>
      <c r="AL3071">
        <v>10576.5</v>
      </c>
      <c r="AM3071" t="s">
        <v>47</v>
      </c>
      <c r="AN3071" t="s">
        <v>8234</v>
      </c>
      <c r="AO3071" t="s">
        <v>8235</v>
      </c>
    </row>
    <row r="3072" spans="1:41" ht="14.5" customHeight="1" x14ac:dyDescent="0.3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 t="str">
        <f>IF(T_telecom1[[#This Row],[Latitude]]&lt;34,"South",IF(T_telecom1[[#This Row],[Latitude]]&gt;38,"North","Central"))</f>
        <v>North</v>
      </c>
      <c r="I3072">
        <v>40.722732999999998</v>
      </c>
      <c r="J3072" t="str">
        <f>IF(T_telecom1[[#This Row],[Longitude]]&lt;-121.7,"West",IF(T_telecom1[Longitude]&gt;-118,"East","Central-East"))</f>
        <v>West</v>
      </c>
      <c r="K3072">
        <v>-122.109666</v>
      </c>
      <c r="L3072">
        <v>0</v>
      </c>
      <c r="M30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72">
        <v>3</v>
      </c>
      <c r="O3072" t="s">
        <v>42</v>
      </c>
      <c r="P3072" t="s">
        <v>40</v>
      </c>
      <c r="Q3072">
        <v>1.47</v>
      </c>
      <c r="R3072" t="s">
        <v>43</v>
      </c>
      <c r="S3072" t="s">
        <v>43</v>
      </c>
      <c r="T3072" t="s">
        <v>8242</v>
      </c>
      <c r="U3072">
        <v>0</v>
      </c>
      <c r="V3072" t="s">
        <v>43</v>
      </c>
      <c r="W3072" t="s">
        <v>43</v>
      </c>
      <c r="X3072" t="s">
        <v>43</v>
      </c>
      <c r="Y3072" t="s">
        <v>43</v>
      </c>
      <c r="Z3072" t="s">
        <v>43</v>
      </c>
      <c r="AA3072" t="s">
        <v>43</v>
      </c>
      <c r="AB3072" t="s">
        <v>43</v>
      </c>
      <c r="AC3072" t="s">
        <v>43</v>
      </c>
      <c r="AD3072" t="s">
        <v>45</v>
      </c>
      <c r="AE3072" t="s">
        <v>43</v>
      </c>
      <c r="AF3072" t="s">
        <v>183</v>
      </c>
      <c r="AG3072">
        <v>20.25</v>
      </c>
      <c r="AH3072" s="1">
        <v>71.2</v>
      </c>
      <c r="AI3072">
        <v>0</v>
      </c>
      <c r="AJ3072">
        <v>0</v>
      </c>
      <c r="AK3072">
        <v>4.41</v>
      </c>
      <c r="AL3072">
        <v>75.61</v>
      </c>
      <c r="AM3072" t="s">
        <v>98</v>
      </c>
      <c r="AN3072" t="s">
        <v>8234</v>
      </c>
      <c r="AO3072" t="s">
        <v>8235</v>
      </c>
    </row>
    <row r="3073" spans="1:41" ht="14.5" customHeight="1" x14ac:dyDescent="0.3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 t="str">
        <f>IF(T_telecom1[[#This Row],[Latitude]]&lt;34,"South",IF(T_telecom1[[#This Row],[Latitude]]&gt;38,"North","Central"))</f>
        <v>North</v>
      </c>
      <c r="I3073">
        <v>41.769708999999999</v>
      </c>
      <c r="J3073" t="str">
        <f>IF(T_telecom1[[#This Row],[Longitude]]&lt;-121.7,"West",IF(T_telecom1[Longitude]&gt;-118,"East","Central-East"))</f>
        <v>West</v>
      </c>
      <c r="K3073">
        <v>-121.92063</v>
      </c>
      <c r="L3073">
        <v>0</v>
      </c>
      <c r="M30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73">
        <v>44</v>
      </c>
      <c r="O3073" t="s">
        <v>42</v>
      </c>
      <c r="P3073" t="s">
        <v>40</v>
      </c>
      <c r="Q3073">
        <v>38.33</v>
      </c>
      <c r="R3073" t="s">
        <v>43</v>
      </c>
      <c r="S3073" t="s">
        <v>40</v>
      </c>
      <c r="T3073" t="s">
        <v>55</v>
      </c>
      <c r="U3073">
        <v>41</v>
      </c>
      <c r="V3073" t="s">
        <v>40</v>
      </c>
      <c r="W3073" t="s">
        <v>40</v>
      </c>
      <c r="X3073" t="s">
        <v>40</v>
      </c>
      <c r="Y3073" t="s">
        <v>43</v>
      </c>
      <c r="Z3073" t="s">
        <v>40</v>
      </c>
      <c r="AA3073" t="s">
        <v>40</v>
      </c>
      <c r="AB3073" t="s">
        <v>40</v>
      </c>
      <c r="AC3073" t="s">
        <v>40</v>
      </c>
      <c r="AD3073" t="s">
        <v>45</v>
      </c>
      <c r="AE3073" t="s">
        <v>40</v>
      </c>
      <c r="AF3073" t="s">
        <v>56</v>
      </c>
      <c r="AG3073">
        <v>106.05</v>
      </c>
      <c r="AH3073" s="1">
        <v>4510.8</v>
      </c>
      <c r="AI3073">
        <v>0</v>
      </c>
      <c r="AJ3073">
        <v>0</v>
      </c>
      <c r="AK3073">
        <v>1686.52</v>
      </c>
      <c r="AL3073">
        <v>6197.32</v>
      </c>
      <c r="AM3073" t="s">
        <v>47</v>
      </c>
      <c r="AN3073" t="s">
        <v>8234</v>
      </c>
      <c r="AO3073" t="s">
        <v>8235</v>
      </c>
    </row>
    <row r="3074" spans="1:41" ht="14.5" customHeight="1" x14ac:dyDescent="0.3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 t="str">
        <f>IF(T_telecom1[[#This Row],[Latitude]]&lt;34,"South",IF(T_telecom1[[#This Row],[Latitude]]&gt;38,"North","Central"))</f>
        <v>Central</v>
      </c>
      <c r="I3074">
        <v>37.331761999999998</v>
      </c>
      <c r="J3074" t="str">
        <f>IF(T_telecom1[[#This Row],[Longitude]]&lt;-121.7,"West",IF(T_telecom1[Longitude]&gt;-118,"East","Central-East"))</f>
        <v>West</v>
      </c>
      <c r="K3074">
        <v>-122.341444</v>
      </c>
      <c r="L3074">
        <v>0</v>
      </c>
      <c r="M30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74">
        <v>5</v>
      </c>
      <c r="O3074" t="s">
        <v>54</v>
      </c>
      <c r="P3074" t="s">
        <v>40</v>
      </c>
      <c r="Q3074">
        <v>18.38</v>
      </c>
      <c r="R3074" t="s">
        <v>43</v>
      </c>
      <c r="S3074" t="s">
        <v>40</v>
      </c>
      <c r="T3074" t="s">
        <v>55</v>
      </c>
      <c r="U3074">
        <v>15</v>
      </c>
      <c r="V3074" t="s">
        <v>43</v>
      </c>
      <c r="W3074" t="s">
        <v>40</v>
      </c>
      <c r="X3074" t="s">
        <v>43</v>
      </c>
      <c r="Y3074" t="s">
        <v>43</v>
      </c>
      <c r="Z3074" t="s">
        <v>43</v>
      </c>
      <c r="AA3074" t="s">
        <v>40</v>
      </c>
      <c r="AB3074" t="s">
        <v>40</v>
      </c>
      <c r="AC3074" t="s">
        <v>40</v>
      </c>
      <c r="AD3074" t="s">
        <v>73</v>
      </c>
      <c r="AE3074" t="s">
        <v>40</v>
      </c>
      <c r="AF3074" t="s">
        <v>56</v>
      </c>
      <c r="AG3074">
        <v>85.55</v>
      </c>
      <c r="AH3074" s="1">
        <v>408.5</v>
      </c>
      <c r="AI3074">
        <v>0</v>
      </c>
      <c r="AJ3074">
        <v>0</v>
      </c>
      <c r="AK3074">
        <v>91.9</v>
      </c>
      <c r="AL3074">
        <v>500.4</v>
      </c>
      <c r="AM3074" t="s">
        <v>47</v>
      </c>
      <c r="AN3074" t="s">
        <v>8234</v>
      </c>
      <c r="AO3074" t="s">
        <v>8235</v>
      </c>
    </row>
    <row r="3075" spans="1:41" ht="14.5" customHeight="1" x14ac:dyDescent="0.3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 t="str">
        <f>IF(T_telecom1[[#This Row],[Latitude]]&lt;34,"South",IF(T_telecom1[[#This Row],[Latitude]]&gt;38,"North","Central"))</f>
        <v>Central</v>
      </c>
      <c r="I3075">
        <v>35.16207</v>
      </c>
      <c r="J3075" t="str">
        <f>IF(T_telecom1[[#This Row],[Longitude]]&lt;-121.7,"West",IF(T_telecom1[Longitude]&gt;-118,"East","Central-East"))</f>
        <v>Central-East</v>
      </c>
      <c r="K3075">
        <v>-119.19448800000001</v>
      </c>
      <c r="L3075">
        <v>0</v>
      </c>
      <c r="M30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75">
        <v>4</v>
      </c>
      <c r="O3075" t="s">
        <v>54</v>
      </c>
      <c r="P3075" t="s">
        <v>40</v>
      </c>
      <c r="Q3075">
        <v>6.88</v>
      </c>
      <c r="R3075" t="s">
        <v>43</v>
      </c>
      <c r="S3075" t="s">
        <v>43</v>
      </c>
      <c r="T3075" t="s">
        <v>8242</v>
      </c>
      <c r="U3075">
        <v>0</v>
      </c>
      <c r="V3075" t="s">
        <v>43</v>
      </c>
      <c r="W3075" t="s">
        <v>43</v>
      </c>
      <c r="X3075" t="s">
        <v>43</v>
      </c>
      <c r="Y3075" t="s">
        <v>43</v>
      </c>
      <c r="Z3075" t="s">
        <v>43</v>
      </c>
      <c r="AA3075" t="s">
        <v>43</v>
      </c>
      <c r="AB3075" t="s">
        <v>43</v>
      </c>
      <c r="AC3075" t="s">
        <v>43</v>
      </c>
      <c r="AD3075" t="s">
        <v>51</v>
      </c>
      <c r="AE3075" t="s">
        <v>40</v>
      </c>
      <c r="AF3075" t="s">
        <v>56</v>
      </c>
      <c r="AG3075">
        <v>19.850000000000001</v>
      </c>
      <c r="AH3075" s="1">
        <v>63</v>
      </c>
      <c r="AI3075">
        <v>0</v>
      </c>
      <c r="AJ3075">
        <v>0</v>
      </c>
      <c r="AK3075">
        <v>27.52</v>
      </c>
      <c r="AL3075">
        <v>90.52</v>
      </c>
      <c r="AM3075" t="s">
        <v>47</v>
      </c>
      <c r="AN3075" t="s">
        <v>8234</v>
      </c>
      <c r="AO3075" t="s">
        <v>8235</v>
      </c>
    </row>
    <row r="3076" spans="1:41" ht="14.5" customHeight="1" x14ac:dyDescent="0.3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 t="str">
        <f>IF(T_telecom1[[#This Row],[Latitude]]&lt;34,"South",IF(T_telecom1[[#This Row],[Latitude]]&gt;38,"North","Central"))</f>
        <v>South</v>
      </c>
      <c r="I3076">
        <v>33.762351000000002</v>
      </c>
      <c r="J3076" t="str">
        <f>IF(T_telecom1[[#This Row],[Longitude]]&lt;-121.7,"West",IF(T_telecom1[Longitude]&gt;-118,"East","Central-East"))</f>
        <v>East</v>
      </c>
      <c r="K3076">
        <v>-117.488725</v>
      </c>
      <c r="L3076">
        <v>0</v>
      </c>
      <c r="M30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76">
        <v>4</v>
      </c>
      <c r="O3076" t="s">
        <v>54</v>
      </c>
      <c r="P3076" t="s">
        <v>40</v>
      </c>
      <c r="Q3076">
        <v>32.54</v>
      </c>
      <c r="R3076" t="s">
        <v>43</v>
      </c>
      <c r="S3076" t="s">
        <v>43</v>
      </c>
      <c r="T3076" t="s">
        <v>8242</v>
      </c>
      <c r="U3076">
        <v>0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A3076" t="s">
        <v>43</v>
      </c>
      <c r="AB3076" t="s">
        <v>43</v>
      </c>
      <c r="AC3076" t="s">
        <v>43</v>
      </c>
      <c r="AD3076" t="s">
        <v>51</v>
      </c>
      <c r="AE3076" t="s">
        <v>43</v>
      </c>
      <c r="AF3076" t="s">
        <v>46</v>
      </c>
      <c r="AG3076">
        <v>20.149999999999999</v>
      </c>
      <c r="AH3076" s="1">
        <v>84.5</v>
      </c>
      <c r="AI3076">
        <v>0</v>
      </c>
      <c r="AJ3076">
        <v>0</v>
      </c>
      <c r="AK3076">
        <v>130.16</v>
      </c>
      <c r="AL3076">
        <v>214.66</v>
      </c>
      <c r="AM3076" t="s">
        <v>47</v>
      </c>
      <c r="AN3076" t="s">
        <v>8234</v>
      </c>
      <c r="AO3076" t="s">
        <v>8235</v>
      </c>
    </row>
    <row r="3077" spans="1:41" ht="14.5" customHeight="1" x14ac:dyDescent="0.3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 t="str">
        <f>IF(T_telecom1[[#This Row],[Latitude]]&lt;34,"South",IF(T_telecom1[[#This Row],[Latitude]]&gt;38,"North","Central"))</f>
        <v>Central</v>
      </c>
      <c r="I3077">
        <v>34.044638999999997</v>
      </c>
      <c r="J3077" t="str">
        <f>IF(T_telecom1[[#This Row],[Longitude]]&lt;-121.7,"West",IF(T_telecom1[Longitude]&gt;-118,"East","Central-East"))</f>
        <v>Central-East</v>
      </c>
      <c r="K3077">
        <v>-118.240413</v>
      </c>
      <c r="L3077">
        <v>0</v>
      </c>
      <c r="M30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77">
        <v>3</v>
      </c>
      <c r="O3077" t="s">
        <v>54</v>
      </c>
      <c r="P3077" t="s">
        <v>40</v>
      </c>
      <c r="Q3077">
        <v>3.64</v>
      </c>
      <c r="R3077" t="s">
        <v>40</v>
      </c>
      <c r="S3077" t="s">
        <v>40</v>
      </c>
      <c r="T3077" t="s">
        <v>79</v>
      </c>
      <c r="U3077">
        <v>25</v>
      </c>
      <c r="V3077" t="s">
        <v>43</v>
      </c>
      <c r="W3077" t="s">
        <v>43</v>
      </c>
      <c r="X3077" t="s">
        <v>43</v>
      </c>
      <c r="Y3077" t="s">
        <v>40</v>
      </c>
      <c r="Z3077" t="s">
        <v>40</v>
      </c>
      <c r="AA3077" t="s">
        <v>43</v>
      </c>
      <c r="AB3077" t="s">
        <v>43</v>
      </c>
      <c r="AC3077" t="s">
        <v>40</v>
      </c>
      <c r="AD3077" t="s">
        <v>51</v>
      </c>
      <c r="AE3077" t="s">
        <v>40</v>
      </c>
      <c r="AF3077" t="s">
        <v>56</v>
      </c>
      <c r="AG3077">
        <v>63.6</v>
      </c>
      <c r="AH3077" s="1">
        <v>155.65</v>
      </c>
      <c r="AI3077">
        <v>0</v>
      </c>
      <c r="AJ3077">
        <v>0</v>
      </c>
      <c r="AK3077">
        <v>10.92</v>
      </c>
      <c r="AL3077">
        <v>166.57</v>
      </c>
      <c r="AM3077" t="s">
        <v>57</v>
      </c>
      <c r="AN3077" t="s">
        <v>58</v>
      </c>
      <c r="AO3077" t="s">
        <v>203</v>
      </c>
    </row>
    <row r="3078" spans="1:41" ht="14.5" customHeight="1" x14ac:dyDescent="0.3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 t="str">
        <f>IF(T_telecom1[[#This Row],[Latitude]]&lt;34,"South",IF(T_telecom1[[#This Row],[Latitude]]&gt;38,"North","Central"))</f>
        <v>North</v>
      </c>
      <c r="I3078">
        <v>38.937060000000002</v>
      </c>
      <c r="J3078" t="str">
        <f>IF(T_telecom1[[#This Row],[Longitude]]&lt;-121.7,"West",IF(T_telecom1[Longitude]&gt;-118,"East","Central-East"))</f>
        <v>West</v>
      </c>
      <c r="K3078">
        <v>-123.118111</v>
      </c>
      <c r="L3078">
        <v>0</v>
      </c>
      <c r="M30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78">
        <v>54</v>
      </c>
      <c r="O3078" t="s">
        <v>42</v>
      </c>
      <c r="P3078" t="s">
        <v>40</v>
      </c>
      <c r="Q3078">
        <v>27.17</v>
      </c>
      <c r="R3078" t="s">
        <v>43</v>
      </c>
      <c r="S3078" t="s">
        <v>40</v>
      </c>
      <c r="T3078" t="s">
        <v>55</v>
      </c>
      <c r="U3078">
        <v>24</v>
      </c>
      <c r="V3078" t="s">
        <v>40</v>
      </c>
      <c r="W3078" t="s">
        <v>43</v>
      </c>
      <c r="X3078" t="s">
        <v>40</v>
      </c>
      <c r="Y3078" t="s">
        <v>43</v>
      </c>
      <c r="Z3078" t="s">
        <v>40</v>
      </c>
      <c r="AA3078" t="s">
        <v>43</v>
      </c>
      <c r="AB3078" t="s">
        <v>43</v>
      </c>
      <c r="AC3078" t="s">
        <v>40</v>
      </c>
      <c r="AD3078" t="s">
        <v>51</v>
      </c>
      <c r="AE3078" t="s">
        <v>43</v>
      </c>
      <c r="AF3078" t="s">
        <v>46</v>
      </c>
      <c r="AG3078">
        <v>89.8</v>
      </c>
      <c r="AH3078" s="1">
        <v>4667</v>
      </c>
      <c r="AI3078">
        <v>0</v>
      </c>
      <c r="AJ3078">
        <v>0</v>
      </c>
      <c r="AK3078">
        <v>1467.18</v>
      </c>
      <c r="AL3078">
        <v>6134.18</v>
      </c>
      <c r="AM3078" t="s">
        <v>47</v>
      </c>
      <c r="AN3078" t="s">
        <v>8234</v>
      </c>
      <c r="AO3078" t="s">
        <v>8235</v>
      </c>
    </row>
    <row r="3079" spans="1:41" ht="14.5" customHeight="1" x14ac:dyDescent="0.3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 t="str">
        <f>IF(T_telecom1[[#This Row],[Latitude]]&lt;34,"South",IF(T_telecom1[[#This Row],[Latitude]]&gt;38,"North","Central"))</f>
        <v>Central</v>
      </c>
      <c r="I3079">
        <v>34.052841999999998</v>
      </c>
      <c r="J3079" t="str">
        <f>IF(T_telecom1[[#This Row],[Longitude]]&lt;-121.7,"West",IF(T_telecom1[Longitude]&gt;-118,"East","Central-East"))</f>
        <v>Central-East</v>
      </c>
      <c r="K3079">
        <v>-118.264495</v>
      </c>
      <c r="L3079">
        <v>0</v>
      </c>
      <c r="M30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79">
        <v>14</v>
      </c>
      <c r="O3079" t="s">
        <v>42</v>
      </c>
      <c r="P3079" t="s">
        <v>40</v>
      </c>
      <c r="Q3079">
        <v>33.5</v>
      </c>
      <c r="R3079" t="s">
        <v>40</v>
      </c>
      <c r="S3079" t="s">
        <v>43</v>
      </c>
      <c r="T3079" t="s">
        <v>8242</v>
      </c>
      <c r="U3079">
        <v>0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A3079" t="s">
        <v>43</v>
      </c>
      <c r="AB3079" t="s">
        <v>43</v>
      </c>
      <c r="AC3079" t="s">
        <v>43</v>
      </c>
      <c r="AD3079" t="s">
        <v>45</v>
      </c>
      <c r="AE3079" t="s">
        <v>40</v>
      </c>
      <c r="AF3079" t="s">
        <v>46</v>
      </c>
      <c r="AG3079">
        <v>24.8</v>
      </c>
      <c r="AH3079" s="1">
        <v>321.7</v>
      </c>
      <c r="AI3079">
        <v>0</v>
      </c>
      <c r="AJ3079">
        <v>0</v>
      </c>
      <c r="AK3079">
        <v>469</v>
      </c>
      <c r="AL3079">
        <v>790.7</v>
      </c>
      <c r="AM3079" t="s">
        <v>47</v>
      </c>
      <c r="AN3079" t="s">
        <v>8234</v>
      </c>
      <c r="AO3079" t="s">
        <v>8235</v>
      </c>
    </row>
    <row r="3080" spans="1:41" ht="14.5" customHeight="1" x14ac:dyDescent="0.3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 t="str">
        <f>IF(T_telecom1[[#This Row],[Latitude]]&lt;34,"South",IF(T_telecom1[[#This Row],[Latitude]]&gt;38,"North","Central"))</f>
        <v>Central</v>
      </c>
      <c r="I3080">
        <v>37.387027000000003</v>
      </c>
      <c r="J3080" t="str">
        <f>IF(T_telecom1[[#This Row],[Longitude]]&lt;-121.7,"West",IF(T_telecom1[Longitude]&gt;-118,"East","Central-East"))</f>
        <v>West</v>
      </c>
      <c r="K3080">
        <v>-121.897775</v>
      </c>
      <c r="L3080">
        <v>0</v>
      </c>
      <c r="M30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80">
        <v>25</v>
      </c>
      <c r="O3080" t="s">
        <v>42</v>
      </c>
      <c r="P3080" t="s">
        <v>40</v>
      </c>
      <c r="Q3080">
        <v>1.37</v>
      </c>
      <c r="R3080" t="s">
        <v>43</v>
      </c>
      <c r="S3080" t="s">
        <v>40</v>
      </c>
      <c r="T3080" t="s">
        <v>79</v>
      </c>
      <c r="U3080">
        <v>21</v>
      </c>
      <c r="V3080" t="s">
        <v>40</v>
      </c>
      <c r="W3080" t="s">
        <v>40</v>
      </c>
      <c r="X3080" t="s">
        <v>40</v>
      </c>
      <c r="Y3080" t="s">
        <v>40</v>
      </c>
      <c r="Z3080" t="s">
        <v>40</v>
      </c>
      <c r="AA3080" t="s">
        <v>43</v>
      </c>
      <c r="AB3080" t="s">
        <v>43</v>
      </c>
      <c r="AC3080" t="s">
        <v>40</v>
      </c>
      <c r="AD3080" t="s">
        <v>45</v>
      </c>
      <c r="AE3080" t="s">
        <v>43</v>
      </c>
      <c r="AF3080" t="s">
        <v>46</v>
      </c>
      <c r="AG3080">
        <v>74.3</v>
      </c>
      <c r="AH3080" s="1">
        <v>1863.8</v>
      </c>
      <c r="AI3080">
        <v>0</v>
      </c>
      <c r="AJ3080">
        <v>0</v>
      </c>
      <c r="AK3080">
        <v>34.25</v>
      </c>
      <c r="AL3080">
        <v>1898.05</v>
      </c>
      <c r="AM3080" t="s">
        <v>57</v>
      </c>
      <c r="AN3080" t="s">
        <v>58</v>
      </c>
      <c r="AO3080" t="s">
        <v>214</v>
      </c>
    </row>
    <row r="3081" spans="1:41" ht="14.5" customHeight="1" x14ac:dyDescent="0.3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 t="str">
        <f>IF(T_telecom1[[#This Row],[Latitude]]&lt;34,"South",IF(T_telecom1[[#This Row],[Latitude]]&gt;38,"North","Central"))</f>
        <v>South</v>
      </c>
      <c r="I3081">
        <v>33.989524000000003</v>
      </c>
      <c r="J3081" t="str">
        <f>IF(T_telecom1[[#This Row],[Longitude]]&lt;-121.7,"West",IF(T_telecom1[Longitude]&gt;-118,"East","Central-East"))</f>
        <v>Central-East</v>
      </c>
      <c r="K3081">
        <v>-118.089299</v>
      </c>
      <c r="L3081">
        <v>0</v>
      </c>
      <c r="M30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81">
        <v>27</v>
      </c>
      <c r="O3081" t="s">
        <v>129</v>
      </c>
      <c r="P3081" t="s">
        <v>40</v>
      </c>
      <c r="Q3081">
        <v>3.33</v>
      </c>
      <c r="R3081" t="s">
        <v>40</v>
      </c>
      <c r="S3081" t="s">
        <v>40</v>
      </c>
      <c r="T3081" t="s">
        <v>55</v>
      </c>
      <c r="U3081">
        <v>18</v>
      </c>
      <c r="V3081" t="s">
        <v>43</v>
      </c>
      <c r="W3081" t="s">
        <v>43</v>
      </c>
      <c r="X3081" t="s">
        <v>40</v>
      </c>
      <c r="Y3081" t="s">
        <v>43</v>
      </c>
      <c r="Z3081" t="s">
        <v>43</v>
      </c>
      <c r="AA3081" t="s">
        <v>43</v>
      </c>
      <c r="AB3081" t="s">
        <v>43</v>
      </c>
      <c r="AC3081" t="s">
        <v>43</v>
      </c>
      <c r="AD3081" t="s">
        <v>51</v>
      </c>
      <c r="AE3081" t="s">
        <v>40</v>
      </c>
      <c r="AF3081" t="s">
        <v>56</v>
      </c>
      <c r="AG3081">
        <v>78.05</v>
      </c>
      <c r="AH3081" s="1">
        <v>2135.5</v>
      </c>
      <c r="AI3081">
        <v>0</v>
      </c>
      <c r="AJ3081">
        <v>10</v>
      </c>
      <c r="AK3081">
        <v>89.91</v>
      </c>
      <c r="AL3081">
        <v>2235.41</v>
      </c>
      <c r="AM3081" t="s">
        <v>57</v>
      </c>
      <c r="AN3081" t="s">
        <v>58</v>
      </c>
      <c r="AO3081" t="s">
        <v>59</v>
      </c>
    </row>
    <row r="3082" spans="1:41" ht="14.5" customHeight="1" x14ac:dyDescent="0.3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 t="str">
        <f>IF(T_telecom1[[#This Row],[Latitude]]&lt;34,"South",IF(T_telecom1[[#This Row],[Latitude]]&gt;38,"North","Central"))</f>
        <v>Central</v>
      </c>
      <c r="I3082">
        <v>34.127194000000003</v>
      </c>
      <c r="J3082" t="str">
        <f>IF(T_telecom1[[#This Row],[Longitude]]&lt;-121.7,"West",IF(T_telecom1[Longitude]&gt;-118,"East","Central-East"))</f>
        <v>Central-East</v>
      </c>
      <c r="K3082">
        <v>-118.295647</v>
      </c>
      <c r="L3082">
        <v>0</v>
      </c>
      <c r="M30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82">
        <v>1</v>
      </c>
      <c r="O3082" t="s">
        <v>42</v>
      </c>
      <c r="P3082" t="s">
        <v>40</v>
      </c>
      <c r="Q3082">
        <v>13.61</v>
      </c>
      <c r="R3082" t="s">
        <v>40</v>
      </c>
      <c r="S3082" t="s">
        <v>40</v>
      </c>
      <c r="T3082" t="s">
        <v>55</v>
      </c>
      <c r="U3082">
        <v>25</v>
      </c>
      <c r="V3082" t="s">
        <v>43</v>
      </c>
      <c r="W3082" t="s">
        <v>43</v>
      </c>
      <c r="X3082" t="s">
        <v>43</v>
      </c>
      <c r="Y3082" t="s">
        <v>43</v>
      </c>
      <c r="Z3082" t="s">
        <v>43</v>
      </c>
      <c r="AA3082" t="s">
        <v>43</v>
      </c>
      <c r="AB3082" t="s">
        <v>43</v>
      </c>
      <c r="AC3082" t="s">
        <v>40</v>
      </c>
      <c r="AD3082" t="s">
        <v>51</v>
      </c>
      <c r="AE3082" t="s">
        <v>40</v>
      </c>
      <c r="AF3082" t="s">
        <v>56</v>
      </c>
      <c r="AG3082">
        <v>74.5</v>
      </c>
      <c r="AH3082" s="1">
        <v>74.5</v>
      </c>
      <c r="AI3082">
        <v>0</v>
      </c>
      <c r="AJ3082">
        <v>0</v>
      </c>
      <c r="AK3082">
        <v>13.61</v>
      </c>
      <c r="AL3082">
        <v>88.11</v>
      </c>
      <c r="AM3082" t="s">
        <v>57</v>
      </c>
      <c r="AN3082" t="s">
        <v>58</v>
      </c>
      <c r="AO3082" t="s">
        <v>59</v>
      </c>
    </row>
    <row r="3083" spans="1:41" ht="14.5" customHeight="1" x14ac:dyDescent="0.3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 t="str">
        <f>IF(T_telecom1[[#This Row],[Latitude]]&lt;34,"South",IF(T_telecom1[[#This Row],[Latitude]]&gt;38,"North","Central"))</f>
        <v>Central</v>
      </c>
      <c r="I3083">
        <v>34.875143999999999</v>
      </c>
      <c r="J3083" t="str">
        <f>IF(T_telecom1[[#This Row],[Longitude]]&lt;-121.7,"West",IF(T_telecom1[Longitude]&gt;-118,"East","Central-East"))</f>
        <v>East</v>
      </c>
      <c r="K3083">
        <v>-116.821698</v>
      </c>
      <c r="L3083">
        <v>3</v>
      </c>
      <c r="M30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83">
        <v>12</v>
      </c>
      <c r="O3083" t="s">
        <v>42</v>
      </c>
      <c r="P3083" t="s">
        <v>40</v>
      </c>
      <c r="Q3083">
        <v>37.15</v>
      </c>
      <c r="R3083" t="s">
        <v>43</v>
      </c>
      <c r="S3083" t="s">
        <v>40</v>
      </c>
      <c r="T3083" t="s">
        <v>79</v>
      </c>
      <c r="U3083">
        <v>13</v>
      </c>
      <c r="V3083" t="s">
        <v>40</v>
      </c>
      <c r="W3083" t="s">
        <v>43</v>
      </c>
      <c r="X3083" t="s">
        <v>40</v>
      </c>
      <c r="Y3083" t="s">
        <v>40</v>
      </c>
      <c r="Z3083" t="s">
        <v>40</v>
      </c>
      <c r="AA3083" t="s">
        <v>40</v>
      </c>
      <c r="AB3083" t="s">
        <v>40</v>
      </c>
      <c r="AC3083" t="s">
        <v>43</v>
      </c>
      <c r="AD3083" t="s">
        <v>45</v>
      </c>
      <c r="AE3083" t="s">
        <v>40</v>
      </c>
      <c r="AF3083" t="s">
        <v>56</v>
      </c>
      <c r="AG3083">
        <v>79.2</v>
      </c>
      <c r="AH3083" s="1">
        <v>943.85</v>
      </c>
      <c r="AI3083">
        <v>0</v>
      </c>
      <c r="AJ3083">
        <v>20</v>
      </c>
      <c r="AK3083">
        <v>445.8</v>
      </c>
      <c r="AL3083">
        <v>1409.65</v>
      </c>
      <c r="AM3083" t="s">
        <v>47</v>
      </c>
      <c r="AN3083" t="s">
        <v>8234</v>
      </c>
      <c r="AO3083" t="s">
        <v>8235</v>
      </c>
    </row>
    <row r="3084" spans="1:41" ht="14.5" customHeight="1" x14ac:dyDescent="0.3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 t="str">
        <f>IF(T_telecom1[[#This Row],[Latitude]]&lt;34,"South",IF(T_telecom1[[#This Row],[Latitude]]&gt;38,"North","Central"))</f>
        <v>South</v>
      </c>
      <c r="I3084">
        <v>32.697097999999997</v>
      </c>
      <c r="J3084" t="str">
        <f>IF(T_telecom1[[#This Row],[Longitude]]&lt;-121.7,"West",IF(T_telecom1[Longitude]&gt;-118,"East","Central-East"))</f>
        <v>East</v>
      </c>
      <c r="K3084">
        <v>-117.116587</v>
      </c>
      <c r="L3084">
        <v>8</v>
      </c>
      <c r="M30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84">
        <v>13</v>
      </c>
      <c r="O3084" t="s">
        <v>42</v>
      </c>
      <c r="P3084" t="s">
        <v>40</v>
      </c>
      <c r="Q3084">
        <v>28.15</v>
      </c>
      <c r="R3084" t="s">
        <v>43</v>
      </c>
      <c r="S3084" t="s">
        <v>40</v>
      </c>
      <c r="T3084" t="s">
        <v>44</v>
      </c>
      <c r="U3084">
        <v>56</v>
      </c>
      <c r="V3084" t="s">
        <v>43</v>
      </c>
      <c r="W3084" t="s">
        <v>40</v>
      </c>
      <c r="X3084" t="s">
        <v>40</v>
      </c>
      <c r="Y3084" t="s">
        <v>40</v>
      </c>
      <c r="Z3084" t="s">
        <v>43</v>
      </c>
      <c r="AA3084" t="s">
        <v>43</v>
      </c>
      <c r="AB3084" t="s">
        <v>43</v>
      </c>
      <c r="AC3084" t="s">
        <v>40</v>
      </c>
      <c r="AD3084" t="s">
        <v>51</v>
      </c>
      <c r="AE3084" t="s">
        <v>43</v>
      </c>
      <c r="AF3084" t="s">
        <v>56</v>
      </c>
      <c r="AG3084">
        <v>61.8</v>
      </c>
      <c r="AH3084" s="1">
        <v>750.1</v>
      </c>
      <c r="AI3084">
        <v>0</v>
      </c>
      <c r="AJ3084">
        <v>0</v>
      </c>
      <c r="AK3084">
        <v>365.95</v>
      </c>
      <c r="AL3084">
        <v>1116.05</v>
      </c>
      <c r="AM3084" t="s">
        <v>47</v>
      </c>
      <c r="AN3084" t="s">
        <v>8234</v>
      </c>
      <c r="AO3084" t="s">
        <v>8235</v>
      </c>
    </row>
    <row r="3085" spans="1:41" ht="14.5" customHeight="1" x14ac:dyDescent="0.3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 t="str">
        <f>IF(T_telecom1[[#This Row],[Latitude]]&lt;34,"South",IF(T_telecom1[[#This Row],[Latitude]]&gt;38,"North","Central"))</f>
        <v>South</v>
      </c>
      <c r="I3085">
        <v>33.617108000000002</v>
      </c>
      <c r="J3085" t="str">
        <f>IF(T_telecom1[[#This Row],[Longitude]]&lt;-121.7,"West",IF(T_telecom1[Longitude]&gt;-118,"East","Central-East"))</f>
        <v>East</v>
      </c>
      <c r="K3085">
        <v>-117.253349</v>
      </c>
      <c r="L3085">
        <v>0</v>
      </c>
      <c r="M30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85">
        <v>69</v>
      </c>
      <c r="O3085" t="s">
        <v>72</v>
      </c>
      <c r="P3085" t="s">
        <v>40</v>
      </c>
      <c r="Q3085">
        <v>8.4600000000000009</v>
      </c>
      <c r="R3085" t="s">
        <v>40</v>
      </c>
      <c r="S3085" t="s">
        <v>40</v>
      </c>
      <c r="T3085" t="s">
        <v>55</v>
      </c>
      <c r="U3085">
        <v>21</v>
      </c>
      <c r="V3085" t="s">
        <v>43</v>
      </c>
      <c r="W3085" t="s">
        <v>43</v>
      </c>
      <c r="X3085" t="s">
        <v>43</v>
      </c>
      <c r="Y3085" t="s">
        <v>40</v>
      </c>
      <c r="Z3085" t="s">
        <v>40</v>
      </c>
      <c r="AA3085" t="s">
        <v>40</v>
      </c>
      <c r="AB3085" t="s">
        <v>40</v>
      </c>
      <c r="AC3085" t="s">
        <v>40</v>
      </c>
      <c r="AD3085" t="s">
        <v>73</v>
      </c>
      <c r="AE3085" t="s">
        <v>40</v>
      </c>
      <c r="AF3085" t="s">
        <v>56</v>
      </c>
      <c r="AG3085">
        <v>99.35</v>
      </c>
      <c r="AH3085" s="1">
        <v>6856.45</v>
      </c>
      <c r="AI3085">
        <v>0</v>
      </c>
      <c r="AJ3085">
        <v>0</v>
      </c>
      <c r="AK3085">
        <v>583.74</v>
      </c>
      <c r="AL3085">
        <v>7440.19</v>
      </c>
      <c r="AM3085" t="s">
        <v>47</v>
      </c>
      <c r="AN3085" t="s">
        <v>8234</v>
      </c>
      <c r="AO3085" t="s">
        <v>8235</v>
      </c>
    </row>
    <row r="3086" spans="1:41" ht="14.5" customHeight="1" x14ac:dyDescent="0.3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 t="str">
        <f>IF(T_telecom1[[#This Row],[Latitude]]&lt;34,"South",IF(T_telecom1[[#This Row],[Latitude]]&gt;38,"North","Central"))</f>
        <v>Central</v>
      </c>
      <c r="I3086">
        <v>34.051808999999999</v>
      </c>
      <c r="J3086" t="str">
        <f>IF(T_telecom1[[#This Row],[Longitude]]&lt;-121.7,"West",IF(T_telecom1[Longitude]&gt;-118,"East","Central-East"))</f>
        <v>Central-East</v>
      </c>
      <c r="K3086">
        <v>-118.383843</v>
      </c>
      <c r="L3086">
        <v>0</v>
      </c>
      <c r="M30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86">
        <v>35</v>
      </c>
      <c r="O3086" t="s">
        <v>42</v>
      </c>
      <c r="P3086" t="s">
        <v>40</v>
      </c>
      <c r="Q3086">
        <v>38.82</v>
      </c>
      <c r="R3086" t="s">
        <v>40</v>
      </c>
      <c r="S3086" t="s">
        <v>40</v>
      </c>
      <c r="T3086" t="s">
        <v>79</v>
      </c>
      <c r="U3086">
        <v>19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43</v>
      </c>
      <c r="AB3086" t="s">
        <v>43</v>
      </c>
      <c r="AC3086" t="s">
        <v>43</v>
      </c>
      <c r="AD3086" t="s">
        <v>51</v>
      </c>
      <c r="AE3086" t="s">
        <v>43</v>
      </c>
      <c r="AF3086" t="s">
        <v>183</v>
      </c>
      <c r="AG3086">
        <v>50.15</v>
      </c>
      <c r="AH3086" s="1">
        <v>1655.35</v>
      </c>
      <c r="AI3086">
        <v>0</v>
      </c>
      <c r="AJ3086">
        <v>130</v>
      </c>
      <c r="AK3086">
        <v>1358.7</v>
      </c>
      <c r="AL3086">
        <v>3144.05</v>
      </c>
      <c r="AM3086" t="s">
        <v>47</v>
      </c>
      <c r="AN3086" t="s">
        <v>8234</v>
      </c>
      <c r="AO3086" t="s">
        <v>8235</v>
      </c>
    </row>
    <row r="3087" spans="1:41" ht="14.5" customHeight="1" x14ac:dyDescent="0.3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 t="str">
        <f>IF(T_telecom1[[#This Row],[Latitude]]&lt;34,"South",IF(T_telecom1[[#This Row],[Latitude]]&gt;38,"North","Central"))</f>
        <v>Central</v>
      </c>
      <c r="I3087">
        <v>36.245925999999997</v>
      </c>
      <c r="J3087" t="str">
        <f>IF(T_telecom1[[#This Row],[Longitude]]&lt;-121.7,"West",IF(T_telecom1[Longitude]&gt;-118,"East","Central-East"))</f>
        <v>Central-East</v>
      </c>
      <c r="K3087">
        <v>-118.693138</v>
      </c>
      <c r="L3087">
        <v>9</v>
      </c>
      <c r="M30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087">
        <v>64</v>
      </c>
      <c r="O3087" t="s">
        <v>76</v>
      </c>
      <c r="P3087" t="s">
        <v>40</v>
      </c>
      <c r="Q3087">
        <v>45.35</v>
      </c>
      <c r="R3087" t="s">
        <v>40</v>
      </c>
      <c r="S3087" t="s">
        <v>40</v>
      </c>
      <c r="T3087" t="s">
        <v>55</v>
      </c>
      <c r="U3087">
        <v>30</v>
      </c>
      <c r="V3087" t="s">
        <v>43</v>
      </c>
      <c r="W3087" t="s">
        <v>43</v>
      </c>
      <c r="X3087" t="s">
        <v>40</v>
      </c>
      <c r="Y3087" t="s">
        <v>43</v>
      </c>
      <c r="Z3087" t="s">
        <v>43</v>
      </c>
      <c r="AA3087" t="s">
        <v>40</v>
      </c>
      <c r="AB3087" t="s">
        <v>40</v>
      </c>
      <c r="AC3087" t="s">
        <v>40</v>
      </c>
      <c r="AD3087" t="s">
        <v>45</v>
      </c>
      <c r="AE3087" t="s">
        <v>43</v>
      </c>
      <c r="AF3087" t="s">
        <v>46</v>
      </c>
      <c r="AG3087">
        <v>90.25</v>
      </c>
      <c r="AH3087" s="1">
        <v>5629.15</v>
      </c>
      <c r="AI3087">
        <v>0</v>
      </c>
      <c r="AJ3087">
        <v>0</v>
      </c>
      <c r="AK3087">
        <v>2902.4</v>
      </c>
      <c r="AL3087">
        <v>8531.5499999999993</v>
      </c>
      <c r="AM3087" t="s">
        <v>47</v>
      </c>
      <c r="AN3087" t="s">
        <v>8234</v>
      </c>
      <c r="AO3087" t="s">
        <v>8235</v>
      </c>
    </row>
    <row r="3088" spans="1:41" ht="14.5" customHeight="1" x14ac:dyDescent="0.3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 t="str">
        <f>IF(T_telecom1[[#This Row],[Latitude]]&lt;34,"South",IF(T_telecom1[[#This Row],[Latitude]]&gt;38,"North","Central"))</f>
        <v>South</v>
      </c>
      <c r="I3088">
        <v>33.927253999999998</v>
      </c>
      <c r="J3088" t="str">
        <f>IF(T_telecom1[[#This Row],[Longitude]]&lt;-121.7,"West",IF(T_telecom1[Longitude]&gt;-118,"East","Central-East"))</f>
        <v>Central-East</v>
      </c>
      <c r="K3088">
        <v>-118.249826</v>
      </c>
      <c r="L3088">
        <v>1</v>
      </c>
      <c r="M30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88">
        <v>21</v>
      </c>
      <c r="O3088" t="s">
        <v>62</v>
      </c>
      <c r="P3088" t="s">
        <v>40</v>
      </c>
      <c r="Q3088">
        <v>38.520000000000003</v>
      </c>
      <c r="R3088" t="s">
        <v>40</v>
      </c>
      <c r="S3088" t="s">
        <v>40</v>
      </c>
      <c r="T3088" t="s">
        <v>55</v>
      </c>
      <c r="U3088">
        <v>59</v>
      </c>
      <c r="V3088" t="s">
        <v>40</v>
      </c>
      <c r="W3088" t="s">
        <v>43</v>
      </c>
      <c r="X3088" t="s">
        <v>40</v>
      </c>
      <c r="Y3088" t="s">
        <v>43</v>
      </c>
      <c r="Z3088" t="s">
        <v>40</v>
      </c>
      <c r="AA3088" t="s">
        <v>40</v>
      </c>
      <c r="AB3088" t="s">
        <v>40</v>
      </c>
      <c r="AC3088" t="s">
        <v>40</v>
      </c>
      <c r="AD3088" t="s">
        <v>51</v>
      </c>
      <c r="AE3088" t="s">
        <v>40</v>
      </c>
      <c r="AF3088" t="s">
        <v>56</v>
      </c>
      <c r="AG3088">
        <v>104.4</v>
      </c>
      <c r="AH3088" s="1">
        <v>2200.25</v>
      </c>
      <c r="AI3088">
        <v>0</v>
      </c>
      <c r="AJ3088">
        <v>0</v>
      </c>
      <c r="AK3088">
        <v>808.92</v>
      </c>
      <c r="AL3088">
        <v>3009.17</v>
      </c>
      <c r="AM3088" t="s">
        <v>57</v>
      </c>
      <c r="AN3088" t="s">
        <v>121</v>
      </c>
      <c r="AO3088" t="s">
        <v>195</v>
      </c>
    </row>
    <row r="3089" spans="1:41" ht="14.5" customHeight="1" x14ac:dyDescent="0.3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 t="str">
        <f>IF(T_telecom1[[#This Row],[Latitude]]&lt;34,"South",IF(T_telecom1[[#This Row],[Latitude]]&gt;38,"North","Central"))</f>
        <v>Central</v>
      </c>
      <c r="I3089">
        <v>34.248061</v>
      </c>
      <c r="J3089" t="str">
        <f>IF(T_telecom1[[#This Row],[Longitude]]&lt;-121.7,"West",IF(T_telecom1[Longitude]&gt;-118,"East","Central-East"))</f>
        <v>East</v>
      </c>
      <c r="K3089">
        <v>-117.29028</v>
      </c>
      <c r="L3089">
        <v>0</v>
      </c>
      <c r="M30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89">
        <v>2</v>
      </c>
      <c r="O3089" t="s">
        <v>42</v>
      </c>
      <c r="P3089" t="s">
        <v>40</v>
      </c>
      <c r="Q3089">
        <v>25.19</v>
      </c>
      <c r="R3089" t="s">
        <v>40</v>
      </c>
      <c r="S3089" t="s">
        <v>40</v>
      </c>
      <c r="T3089" t="s">
        <v>55</v>
      </c>
      <c r="U3089">
        <v>14</v>
      </c>
      <c r="V3089" t="s">
        <v>43</v>
      </c>
      <c r="W3089" t="s">
        <v>43</v>
      </c>
      <c r="X3089" t="s">
        <v>43</v>
      </c>
      <c r="Y3089" t="s">
        <v>43</v>
      </c>
      <c r="Z3089" t="s">
        <v>40</v>
      </c>
      <c r="AA3089" t="s">
        <v>40</v>
      </c>
      <c r="AB3089" t="s">
        <v>43</v>
      </c>
      <c r="AC3089" t="s">
        <v>40</v>
      </c>
      <c r="AD3089" t="s">
        <v>51</v>
      </c>
      <c r="AE3089" t="s">
        <v>40</v>
      </c>
      <c r="AF3089" t="s">
        <v>56</v>
      </c>
      <c r="AG3089">
        <v>93.85</v>
      </c>
      <c r="AH3089" s="1">
        <v>196.75</v>
      </c>
      <c r="AI3089">
        <v>0</v>
      </c>
      <c r="AJ3089">
        <v>0</v>
      </c>
      <c r="AK3089">
        <v>50.38</v>
      </c>
      <c r="AL3089">
        <v>247.13</v>
      </c>
      <c r="AM3089" t="s">
        <v>57</v>
      </c>
      <c r="AN3089" t="s">
        <v>117</v>
      </c>
      <c r="AO3089" t="s">
        <v>240</v>
      </c>
    </row>
    <row r="3090" spans="1:41" ht="14.5" customHeight="1" x14ac:dyDescent="0.3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 t="str">
        <f>IF(T_telecom1[[#This Row],[Latitude]]&lt;34,"South",IF(T_telecom1[[#This Row],[Latitude]]&gt;38,"North","Central"))</f>
        <v>South</v>
      </c>
      <c r="I3090">
        <v>32.785164999999999</v>
      </c>
      <c r="J3090" t="str">
        <f>IF(T_telecom1[[#This Row],[Longitude]]&lt;-121.7,"West",IF(T_telecom1[Longitude]&gt;-118,"East","Central-East"))</f>
        <v>East</v>
      </c>
      <c r="K3090">
        <v>-116.86264799999999</v>
      </c>
      <c r="L3090">
        <v>0</v>
      </c>
      <c r="M30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90">
        <v>20</v>
      </c>
      <c r="O3090" t="s">
        <v>42</v>
      </c>
      <c r="P3090" t="s">
        <v>40</v>
      </c>
      <c r="Q3090">
        <v>10.9</v>
      </c>
      <c r="R3090" t="s">
        <v>43</v>
      </c>
      <c r="S3090" t="s">
        <v>43</v>
      </c>
      <c r="T3090" t="s">
        <v>8242</v>
      </c>
      <c r="U3090">
        <v>0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A3090" t="s">
        <v>43</v>
      </c>
      <c r="AB3090" t="s">
        <v>43</v>
      </c>
      <c r="AC3090" t="s">
        <v>43</v>
      </c>
      <c r="AD3090" t="s">
        <v>45</v>
      </c>
      <c r="AE3090" t="s">
        <v>40</v>
      </c>
      <c r="AF3090" t="s">
        <v>46</v>
      </c>
      <c r="AG3090">
        <v>19.350000000000001</v>
      </c>
      <c r="AH3090" s="1">
        <v>433.75</v>
      </c>
      <c r="AI3090">
        <v>0</v>
      </c>
      <c r="AJ3090">
        <v>0</v>
      </c>
      <c r="AK3090">
        <v>218</v>
      </c>
      <c r="AL3090">
        <v>651.75</v>
      </c>
      <c r="AM3090" t="s">
        <v>47</v>
      </c>
      <c r="AN3090" t="s">
        <v>8234</v>
      </c>
      <c r="AO3090" t="s">
        <v>8235</v>
      </c>
    </row>
    <row r="3091" spans="1:41" ht="14.5" customHeight="1" x14ac:dyDescent="0.3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 t="str">
        <f>IF(T_telecom1[[#This Row],[Latitude]]&lt;34,"South",IF(T_telecom1[[#This Row],[Latitude]]&gt;38,"North","Central"))</f>
        <v>North</v>
      </c>
      <c r="I3091">
        <v>38.625095999999999</v>
      </c>
      <c r="J3091" t="str">
        <f>IF(T_telecom1[[#This Row],[Longitude]]&lt;-121.7,"West",IF(T_telecom1[Longitude]&gt;-118,"East","Central-East"))</f>
        <v>Central-East</v>
      </c>
      <c r="K3091">
        <v>-121.383658</v>
      </c>
      <c r="L3091">
        <v>0</v>
      </c>
      <c r="M30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91">
        <v>26</v>
      </c>
      <c r="O3091" t="s">
        <v>129</v>
      </c>
      <c r="P3091" t="s">
        <v>40</v>
      </c>
      <c r="Q3091">
        <v>44.11</v>
      </c>
      <c r="R3091" t="s">
        <v>43</v>
      </c>
      <c r="S3091" t="s">
        <v>40</v>
      </c>
      <c r="T3091" t="s">
        <v>79</v>
      </c>
      <c r="U3091">
        <v>8</v>
      </c>
      <c r="V3091" t="s">
        <v>43</v>
      </c>
      <c r="W3091" t="s">
        <v>43</v>
      </c>
      <c r="X3091" t="s">
        <v>43</v>
      </c>
      <c r="Y3091" t="s">
        <v>40</v>
      </c>
      <c r="Z3091" t="s">
        <v>43</v>
      </c>
      <c r="AA3091" t="s">
        <v>43</v>
      </c>
      <c r="AB3091" t="s">
        <v>43</v>
      </c>
      <c r="AC3091" t="s">
        <v>40</v>
      </c>
      <c r="AD3091" t="s">
        <v>51</v>
      </c>
      <c r="AE3091" t="s">
        <v>43</v>
      </c>
      <c r="AF3091" t="s">
        <v>56</v>
      </c>
      <c r="AG3091">
        <v>49.15</v>
      </c>
      <c r="AH3091" s="1">
        <v>1237.3</v>
      </c>
      <c r="AI3091">
        <v>0</v>
      </c>
      <c r="AJ3091">
        <v>0</v>
      </c>
      <c r="AK3091">
        <v>1146.8599999999999</v>
      </c>
      <c r="AL3091">
        <v>2384.16</v>
      </c>
      <c r="AM3091" t="s">
        <v>47</v>
      </c>
      <c r="AN3091" t="s">
        <v>8234</v>
      </c>
      <c r="AO3091" t="s">
        <v>8235</v>
      </c>
    </row>
    <row r="3092" spans="1:41" ht="14.5" customHeight="1" x14ac:dyDescent="0.3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 t="str">
        <f>IF(T_telecom1[[#This Row],[Latitude]]&lt;34,"South",IF(T_telecom1[[#This Row],[Latitude]]&gt;38,"North","Central"))</f>
        <v>South</v>
      </c>
      <c r="I3092">
        <v>32.898612999999997</v>
      </c>
      <c r="J3092" t="str">
        <f>IF(T_telecom1[[#This Row],[Longitude]]&lt;-121.7,"West",IF(T_telecom1[Longitude]&gt;-118,"East","Central-East"))</f>
        <v>East</v>
      </c>
      <c r="K3092">
        <v>-117.20293700000001</v>
      </c>
      <c r="L3092">
        <v>0</v>
      </c>
      <c r="M30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92">
        <v>3</v>
      </c>
      <c r="O3092" t="s">
        <v>54</v>
      </c>
      <c r="P3092" t="s">
        <v>43</v>
      </c>
      <c r="Q3092">
        <v>0</v>
      </c>
      <c r="R3092" t="s">
        <v>43</v>
      </c>
      <c r="S3092" t="s">
        <v>40</v>
      </c>
      <c r="T3092" t="s">
        <v>79</v>
      </c>
      <c r="U3092">
        <v>21</v>
      </c>
      <c r="V3092" t="s">
        <v>43</v>
      </c>
      <c r="W3092" t="s">
        <v>40</v>
      </c>
      <c r="X3092" t="s">
        <v>43</v>
      </c>
      <c r="Y3092" t="s">
        <v>40</v>
      </c>
      <c r="Z3092" t="s">
        <v>43</v>
      </c>
      <c r="AA3092" t="s">
        <v>43</v>
      </c>
      <c r="AB3092" t="s">
        <v>43</v>
      </c>
      <c r="AC3092" t="s">
        <v>40</v>
      </c>
      <c r="AD3092" t="s">
        <v>51</v>
      </c>
      <c r="AE3092" t="s">
        <v>40</v>
      </c>
      <c r="AF3092" t="s">
        <v>183</v>
      </c>
      <c r="AG3092">
        <v>36.85</v>
      </c>
      <c r="AH3092" s="1">
        <v>108.7</v>
      </c>
      <c r="AI3092">
        <v>0</v>
      </c>
      <c r="AJ3092">
        <v>0</v>
      </c>
      <c r="AK3092">
        <v>0</v>
      </c>
      <c r="AL3092">
        <v>108.7</v>
      </c>
      <c r="AM3092" t="s">
        <v>57</v>
      </c>
      <c r="AN3092" t="s">
        <v>58</v>
      </c>
      <c r="AO3092" t="s">
        <v>104</v>
      </c>
    </row>
    <row r="3093" spans="1:41" ht="14.5" customHeight="1" x14ac:dyDescent="0.3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 t="str">
        <f>IF(T_telecom1[[#This Row],[Latitude]]&lt;34,"South",IF(T_telecom1[[#This Row],[Latitude]]&gt;38,"North","Central"))</f>
        <v>Central</v>
      </c>
      <c r="I3093">
        <v>37.676248999999999</v>
      </c>
      <c r="J3093" t="str">
        <f>IF(T_telecom1[[#This Row],[Longitude]]&lt;-121.7,"West",IF(T_telecom1[Longitude]&gt;-118,"East","Central-East"))</f>
        <v>West</v>
      </c>
      <c r="K3093">
        <v>-122.13241499999999</v>
      </c>
      <c r="L3093">
        <v>0</v>
      </c>
      <c r="M30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93">
        <v>4</v>
      </c>
      <c r="O3093" t="s">
        <v>54</v>
      </c>
      <c r="P3093" t="s">
        <v>40</v>
      </c>
      <c r="Q3093">
        <v>38.97</v>
      </c>
      <c r="R3093" t="s">
        <v>40</v>
      </c>
      <c r="S3093" t="s">
        <v>43</v>
      </c>
      <c r="T3093" t="s">
        <v>8242</v>
      </c>
      <c r="U3093">
        <v>0</v>
      </c>
      <c r="V3093" t="s">
        <v>43</v>
      </c>
      <c r="W3093" t="s">
        <v>43</v>
      </c>
      <c r="X3093" t="s">
        <v>43</v>
      </c>
      <c r="Y3093" t="s">
        <v>43</v>
      </c>
      <c r="Z3093" t="s">
        <v>43</v>
      </c>
      <c r="AA3093" t="s">
        <v>43</v>
      </c>
      <c r="AB3093" t="s">
        <v>43</v>
      </c>
      <c r="AC3093" t="s">
        <v>43</v>
      </c>
      <c r="AD3093" t="s">
        <v>51</v>
      </c>
      <c r="AE3093" t="s">
        <v>40</v>
      </c>
      <c r="AF3093" t="s">
        <v>46</v>
      </c>
      <c r="AG3093">
        <v>25.45</v>
      </c>
      <c r="AH3093" s="1">
        <v>84.2</v>
      </c>
      <c r="AI3093">
        <v>0</v>
      </c>
      <c r="AJ3093">
        <v>0</v>
      </c>
      <c r="AK3093">
        <v>155.88</v>
      </c>
      <c r="AL3093">
        <v>240.08</v>
      </c>
      <c r="AM3093" t="s">
        <v>47</v>
      </c>
      <c r="AN3093" t="s">
        <v>8234</v>
      </c>
      <c r="AO3093" t="s">
        <v>8235</v>
      </c>
    </row>
    <row r="3094" spans="1:41" ht="14.5" customHeight="1" x14ac:dyDescent="0.3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 t="str">
        <f>IF(T_telecom1[[#This Row],[Latitude]]&lt;34,"South",IF(T_telecom1[[#This Row],[Latitude]]&gt;38,"North","Central"))</f>
        <v>Central</v>
      </c>
      <c r="I3094">
        <v>34.243088</v>
      </c>
      <c r="J3094" t="str">
        <f>IF(T_telecom1[[#This Row],[Longitude]]&lt;-121.7,"West",IF(T_telecom1[Longitude]&gt;-118,"East","Central-East"))</f>
        <v>East</v>
      </c>
      <c r="K3094">
        <v>-116.830015</v>
      </c>
      <c r="L3094">
        <v>8</v>
      </c>
      <c r="M30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94">
        <v>7</v>
      </c>
      <c r="O3094" t="s">
        <v>42</v>
      </c>
      <c r="P3094" t="s">
        <v>40</v>
      </c>
      <c r="Q3094">
        <v>16.22</v>
      </c>
      <c r="R3094" t="s">
        <v>43</v>
      </c>
      <c r="S3094" t="s">
        <v>40</v>
      </c>
      <c r="T3094" t="s">
        <v>79</v>
      </c>
      <c r="U3094">
        <v>53</v>
      </c>
      <c r="V3094" t="s">
        <v>40</v>
      </c>
      <c r="W3094" t="s">
        <v>40</v>
      </c>
      <c r="X3094" t="s">
        <v>40</v>
      </c>
      <c r="Y3094" t="s">
        <v>40</v>
      </c>
      <c r="Z3094" t="s">
        <v>40</v>
      </c>
      <c r="AA3094" t="s">
        <v>43</v>
      </c>
      <c r="AB3094" t="s">
        <v>43</v>
      </c>
      <c r="AC3094" t="s">
        <v>40</v>
      </c>
      <c r="AD3094" t="s">
        <v>51</v>
      </c>
      <c r="AE3094" t="s">
        <v>40</v>
      </c>
      <c r="AF3094" t="s">
        <v>56</v>
      </c>
      <c r="AG3094">
        <v>75.7</v>
      </c>
      <c r="AH3094" s="1">
        <v>554.04999999999995</v>
      </c>
      <c r="AI3094">
        <v>0</v>
      </c>
      <c r="AJ3094">
        <v>0</v>
      </c>
      <c r="AK3094">
        <v>113.54</v>
      </c>
      <c r="AL3094">
        <v>667.59</v>
      </c>
      <c r="AM3094" t="s">
        <v>47</v>
      </c>
      <c r="AN3094" t="s">
        <v>8234</v>
      </c>
      <c r="AO3094" t="s">
        <v>8235</v>
      </c>
    </row>
    <row r="3095" spans="1:41" ht="14.5" customHeight="1" x14ac:dyDescent="0.3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 t="str">
        <f>IF(T_telecom1[[#This Row],[Latitude]]&lt;34,"South",IF(T_telecom1[[#This Row],[Latitude]]&gt;38,"North","Central"))</f>
        <v>South</v>
      </c>
      <c r="I3095">
        <v>33.362575</v>
      </c>
      <c r="J3095" t="str">
        <f>IF(T_telecom1[[#This Row],[Longitude]]&lt;-121.7,"West",IF(T_telecom1[Longitude]&gt;-118,"East","Central-East"))</f>
        <v>East</v>
      </c>
      <c r="K3095">
        <v>-117.299644</v>
      </c>
      <c r="L3095">
        <v>0</v>
      </c>
      <c r="M30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95">
        <v>2</v>
      </c>
      <c r="O3095" t="s">
        <v>42</v>
      </c>
      <c r="P3095" t="s">
        <v>40</v>
      </c>
      <c r="Q3095">
        <v>24.9</v>
      </c>
      <c r="R3095" t="s">
        <v>43</v>
      </c>
      <c r="S3095" t="s">
        <v>40</v>
      </c>
      <c r="T3095" t="s">
        <v>79</v>
      </c>
      <c r="U3095">
        <v>11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43</v>
      </c>
      <c r="AB3095" t="s">
        <v>43</v>
      </c>
      <c r="AC3095" t="s">
        <v>43</v>
      </c>
      <c r="AD3095" t="s">
        <v>51</v>
      </c>
      <c r="AE3095" t="s">
        <v>43</v>
      </c>
      <c r="AF3095" t="s">
        <v>183</v>
      </c>
      <c r="AG3095">
        <v>44.65</v>
      </c>
      <c r="AH3095" s="1">
        <v>74.900000000000006</v>
      </c>
      <c r="AI3095">
        <v>0</v>
      </c>
      <c r="AJ3095">
        <v>10</v>
      </c>
      <c r="AK3095">
        <v>49.8</v>
      </c>
      <c r="AL3095">
        <v>134.69999999999999</v>
      </c>
      <c r="AM3095" t="s">
        <v>57</v>
      </c>
      <c r="AN3095" t="s">
        <v>58</v>
      </c>
      <c r="AO3095" t="s">
        <v>104</v>
      </c>
    </row>
    <row r="3096" spans="1:41" ht="14.5" customHeight="1" x14ac:dyDescent="0.3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 t="str">
        <f>IF(T_telecom1[[#This Row],[Latitude]]&lt;34,"South",IF(T_telecom1[[#This Row],[Latitude]]&gt;38,"North","Central"))</f>
        <v>South</v>
      </c>
      <c r="I3096">
        <v>32.961064</v>
      </c>
      <c r="J3096" t="str">
        <f>IF(T_telecom1[[#This Row],[Longitude]]&lt;-121.7,"West",IF(T_telecom1[Longitude]&gt;-118,"East","Central-East"))</f>
        <v>East</v>
      </c>
      <c r="K3096">
        <v>-117.134917</v>
      </c>
      <c r="L3096">
        <v>1</v>
      </c>
      <c r="M30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096">
        <v>46</v>
      </c>
      <c r="O3096" t="s">
        <v>76</v>
      </c>
      <c r="P3096" t="s">
        <v>40</v>
      </c>
      <c r="Q3096">
        <v>5.36</v>
      </c>
      <c r="R3096" t="s">
        <v>40</v>
      </c>
      <c r="S3096" t="s">
        <v>40</v>
      </c>
      <c r="T3096" t="s">
        <v>55</v>
      </c>
      <c r="U3096">
        <v>22</v>
      </c>
      <c r="V3096" t="s">
        <v>43</v>
      </c>
      <c r="W3096" t="s">
        <v>43</v>
      </c>
      <c r="X3096" t="s">
        <v>40</v>
      </c>
      <c r="Y3096" t="s">
        <v>43</v>
      </c>
      <c r="Z3096" t="s">
        <v>40</v>
      </c>
      <c r="AA3096" t="s">
        <v>40</v>
      </c>
      <c r="AB3096" t="s">
        <v>43</v>
      </c>
      <c r="AC3096" t="s">
        <v>40</v>
      </c>
      <c r="AD3096" t="s">
        <v>51</v>
      </c>
      <c r="AE3096" t="s">
        <v>40</v>
      </c>
      <c r="AF3096" t="s">
        <v>56</v>
      </c>
      <c r="AG3096">
        <v>101</v>
      </c>
      <c r="AH3096" s="1">
        <v>4680.05</v>
      </c>
      <c r="AI3096">
        <v>0</v>
      </c>
      <c r="AJ3096">
        <v>0</v>
      </c>
      <c r="AK3096">
        <v>246.56</v>
      </c>
      <c r="AL3096">
        <v>4926.6099999999997</v>
      </c>
      <c r="AM3096" t="s">
        <v>57</v>
      </c>
      <c r="AN3096" t="s">
        <v>58</v>
      </c>
      <c r="AO3096" t="s">
        <v>104</v>
      </c>
    </row>
    <row r="3097" spans="1:41" ht="14.5" customHeight="1" x14ac:dyDescent="0.3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 t="str">
        <f>IF(T_telecom1[[#This Row],[Latitude]]&lt;34,"South",IF(T_telecom1[[#This Row],[Latitude]]&gt;38,"North","Central"))</f>
        <v>North</v>
      </c>
      <c r="I3097">
        <v>39.239818</v>
      </c>
      <c r="J3097" t="str">
        <f>IF(T_telecom1[[#This Row],[Longitude]]&lt;-121.7,"West",IF(T_telecom1[Longitude]&gt;-118,"East","Central-East"))</f>
        <v>West</v>
      </c>
      <c r="K3097">
        <v>-123.565432</v>
      </c>
      <c r="L3097">
        <v>1</v>
      </c>
      <c r="M30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097">
        <v>5</v>
      </c>
      <c r="O3097" t="s">
        <v>54</v>
      </c>
      <c r="P3097" t="s">
        <v>40</v>
      </c>
      <c r="Q3097">
        <v>1.1200000000000001</v>
      </c>
      <c r="R3097" t="s">
        <v>43</v>
      </c>
      <c r="S3097" t="s">
        <v>40</v>
      </c>
      <c r="T3097" t="s">
        <v>55</v>
      </c>
      <c r="U3097">
        <v>22</v>
      </c>
      <c r="V3097" t="s">
        <v>43</v>
      </c>
      <c r="W3097" t="s">
        <v>43</v>
      </c>
      <c r="X3097" t="s">
        <v>43</v>
      </c>
      <c r="Y3097" t="s">
        <v>40</v>
      </c>
      <c r="Z3097" t="s">
        <v>40</v>
      </c>
      <c r="AA3097" t="s">
        <v>43</v>
      </c>
      <c r="AB3097" t="s">
        <v>43</v>
      </c>
      <c r="AC3097" t="s">
        <v>40</v>
      </c>
      <c r="AD3097" t="s">
        <v>51</v>
      </c>
      <c r="AE3097" t="s">
        <v>40</v>
      </c>
      <c r="AF3097" t="s">
        <v>56</v>
      </c>
      <c r="AG3097">
        <v>85.75</v>
      </c>
      <c r="AH3097" s="1">
        <v>470.95</v>
      </c>
      <c r="AI3097">
        <v>44.16</v>
      </c>
      <c r="AJ3097">
        <v>0</v>
      </c>
      <c r="AK3097">
        <v>5.6</v>
      </c>
      <c r="AL3097">
        <v>432.39</v>
      </c>
      <c r="AM3097" t="s">
        <v>57</v>
      </c>
      <c r="AN3097" t="s">
        <v>121</v>
      </c>
      <c r="AO3097" t="s">
        <v>195</v>
      </c>
    </row>
    <row r="3098" spans="1:41" ht="14.5" customHeight="1" x14ac:dyDescent="0.3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 t="str">
        <f>IF(T_telecom1[[#This Row],[Latitude]]&lt;34,"South",IF(T_telecom1[[#This Row],[Latitude]]&gt;38,"North","Central"))</f>
        <v>Central</v>
      </c>
      <c r="I3098">
        <v>36.545321999999999</v>
      </c>
      <c r="J3098" t="str">
        <f>IF(T_telecom1[[#This Row],[Longitude]]&lt;-121.7,"West",IF(T_telecom1[Longitude]&gt;-118,"East","Central-East"))</f>
        <v>Central-East</v>
      </c>
      <c r="K3098">
        <v>-119.642281</v>
      </c>
      <c r="L3098">
        <v>0</v>
      </c>
      <c r="M30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98">
        <v>10</v>
      </c>
      <c r="O3098" t="s">
        <v>42</v>
      </c>
      <c r="P3098" t="s">
        <v>43</v>
      </c>
      <c r="Q3098">
        <v>0</v>
      </c>
      <c r="R3098" t="s">
        <v>43</v>
      </c>
      <c r="S3098" t="s">
        <v>40</v>
      </c>
      <c r="T3098" t="s">
        <v>79</v>
      </c>
      <c r="U3098">
        <v>23</v>
      </c>
      <c r="V3098" t="s">
        <v>43</v>
      </c>
      <c r="W3098" t="s">
        <v>40</v>
      </c>
      <c r="X3098" t="s">
        <v>43</v>
      </c>
      <c r="Y3098" t="s">
        <v>40</v>
      </c>
      <c r="Z3098" t="s">
        <v>43</v>
      </c>
      <c r="AA3098" t="s">
        <v>43</v>
      </c>
      <c r="AB3098" t="s">
        <v>43</v>
      </c>
      <c r="AC3098" t="s">
        <v>40</v>
      </c>
      <c r="AD3098" t="s">
        <v>51</v>
      </c>
      <c r="AE3098" t="s">
        <v>43</v>
      </c>
      <c r="AF3098" t="s">
        <v>56</v>
      </c>
      <c r="AG3098">
        <v>36.25</v>
      </c>
      <c r="AH3098" s="1">
        <v>374</v>
      </c>
      <c r="AI3098">
        <v>0</v>
      </c>
      <c r="AJ3098">
        <v>0</v>
      </c>
      <c r="AK3098">
        <v>0</v>
      </c>
      <c r="AL3098">
        <v>374</v>
      </c>
      <c r="AM3098" t="s">
        <v>47</v>
      </c>
      <c r="AN3098" t="s">
        <v>8234</v>
      </c>
      <c r="AO3098" t="s">
        <v>8235</v>
      </c>
    </row>
    <row r="3099" spans="1:41" ht="14.5" customHeight="1" x14ac:dyDescent="0.3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 t="str">
        <f>IF(T_telecom1[[#This Row],[Latitude]]&lt;34,"South",IF(T_telecom1[[#This Row],[Latitude]]&gt;38,"North","Central"))</f>
        <v>Central</v>
      </c>
      <c r="I3099">
        <v>36.936228</v>
      </c>
      <c r="J3099" t="str">
        <f>IF(T_telecom1[[#This Row],[Longitude]]&lt;-121.7,"West",IF(T_telecom1[Longitude]&gt;-118,"East","Central-East"))</f>
        <v>West</v>
      </c>
      <c r="K3099">
        <v>-121.78555900000001</v>
      </c>
      <c r="L3099">
        <v>0</v>
      </c>
      <c r="M30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099">
        <v>13</v>
      </c>
      <c r="O3099" t="s">
        <v>42</v>
      </c>
      <c r="P3099" t="s">
        <v>40</v>
      </c>
      <c r="Q3099">
        <v>40.369999999999997</v>
      </c>
      <c r="R3099" t="s">
        <v>43</v>
      </c>
      <c r="S3099" t="s">
        <v>40</v>
      </c>
      <c r="T3099" t="s">
        <v>55</v>
      </c>
      <c r="U3099">
        <v>21</v>
      </c>
      <c r="V3099" t="s">
        <v>43</v>
      </c>
      <c r="W3099" t="s">
        <v>43</v>
      </c>
      <c r="X3099" t="s">
        <v>40</v>
      </c>
      <c r="Y3099" t="s">
        <v>43</v>
      </c>
      <c r="Z3099" t="s">
        <v>43</v>
      </c>
      <c r="AA3099" t="s">
        <v>43</v>
      </c>
      <c r="AB3099" t="s">
        <v>43</v>
      </c>
      <c r="AC3099" t="s">
        <v>40</v>
      </c>
      <c r="AD3099" t="s">
        <v>51</v>
      </c>
      <c r="AE3099" t="s">
        <v>40</v>
      </c>
      <c r="AF3099" t="s">
        <v>56</v>
      </c>
      <c r="AG3099">
        <v>74.3</v>
      </c>
      <c r="AH3099" s="1">
        <v>940.35</v>
      </c>
      <c r="AI3099">
        <v>0</v>
      </c>
      <c r="AJ3099">
        <v>0</v>
      </c>
      <c r="AK3099">
        <v>524.80999999999995</v>
      </c>
      <c r="AL3099">
        <v>1465.16</v>
      </c>
      <c r="AM3099" t="s">
        <v>57</v>
      </c>
      <c r="AN3099" t="s">
        <v>58</v>
      </c>
      <c r="AO3099" t="s">
        <v>59</v>
      </c>
    </row>
    <row r="3100" spans="1:41" ht="14.5" customHeight="1" x14ac:dyDescent="0.3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 t="str">
        <f>IF(T_telecom1[[#This Row],[Latitude]]&lt;34,"South",IF(T_telecom1[[#This Row],[Latitude]]&gt;38,"North","Central"))</f>
        <v>Central</v>
      </c>
      <c r="I3100">
        <v>34.506627000000002</v>
      </c>
      <c r="J3100" t="str">
        <f>IF(T_telecom1[[#This Row],[Longitude]]&lt;-121.7,"West",IF(T_telecom1[Longitude]&gt;-118,"East","Central-East"))</f>
        <v>Central-East</v>
      </c>
      <c r="K3100">
        <v>-118.699048</v>
      </c>
      <c r="L3100">
        <v>3</v>
      </c>
      <c r="M31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00">
        <v>71</v>
      </c>
      <c r="O3100" t="s">
        <v>42</v>
      </c>
      <c r="P3100" t="s">
        <v>40</v>
      </c>
      <c r="Q3100">
        <v>32.130000000000003</v>
      </c>
      <c r="R3100" t="s">
        <v>40</v>
      </c>
      <c r="S3100" t="s">
        <v>43</v>
      </c>
      <c r="T3100" t="s">
        <v>8242</v>
      </c>
      <c r="U3100">
        <v>0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A3100" t="s">
        <v>43</v>
      </c>
      <c r="AB3100" t="s">
        <v>43</v>
      </c>
      <c r="AC3100" t="s">
        <v>43</v>
      </c>
      <c r="AD3100" t="s">
        <v>73</v>
      </c>
      <c r="AE3100" t="s">
        <v>43</v>
      </c>
      <c r="AF3100" t="s">
        <v>56</v>
      </c>
      <c r="AG3100">
        <v>24.75</v>
      </c>
      <c r="AH3100" s="1">
        <v>1836.9</v>
      </c>
      <c r="AI3100">
        <v>0</v>
      </c>
      <c r="AJ3100">
        <v>0</v>
      </c>
      <c r="AK3100">
        <v>2281.23</v>
      </c>
      <c r="AL3100">
        <v>4118.13</v>
      </c>
      <c r="AM3100" t="s">
        <v>47</v>
      </c>
      <c r="AN3100" t="s">
        <v>8234</v>
      </c>
      <c r="AO3100" t="s">
        <v>8235</v>
      </c>
    </row>
    <row r="3101" spans="1:41" ht="14.5" customHeight="1" x14ac:dyDescent="0.3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 t="str">
        <f>IF(T_telecom1[[#This Row],[Latitude]]&lt;34,"South",IF(T_telecom1[[#This Row],[Latitude]]&gt;38,"North","Central"))</f>
        <v>South</v>
      </c>
      <c r="I3101">
        <v>32.619464999999998</v>
      </c>
      <c r="J3101" t="str">
        <f>IF(T_telecom1[[#This Row],[Longitude]]&lt;-121.7,"West",IF(T_telecom1[Longitude]&gt;-118,"East","Central-East"))</f>
        <v>East</v>
      </c>
      <c r="K3101">
        <v>-116.593605</v>
      </c>
      <c r="L3101">
        <v>0</v>
      </c>
      <c r="M31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01">
        <v>42</v>
      </c>
      <c r="O3101" t="s">
        <v>76</v>
      </c>
      <c r="P3101" t="s">
        <v>40</v>
      </c>
      <c r="Q3101">
        <v>29.44</v>
      </c>
      <c r="R3101" t="s">
        <v>40</v>
      </c>
      <c r="S3101" t="s">
        <v>40</v>
      </c>
      <c r="T3101" t="s">
        <v>44</v>
      </c>
      <c r="U3101">
        <v>41</v>
      </c>
      <c r="V3101" t="s">
        <v>40</v>
      </c>
      <c r="W3101" t="s">
        <v>40</v>
      </c>
      <c r="X3101" t="s">
        <v>43</v>
      </c>
      <c r="Y3101" t="s">
        <v>43</v>
      </c>
      <c r="Z3101" t="s">
        <v>43</v>
      </c>
      <c r="AA3101" t="s">
        <v>43</v>
      </c>
      <c r="AB3101" t="s">
        <v>40</v>
      </c>
      <c r="AC3101" t="s">
        <v>40</v>
      </c>
      <c r="AD3101" t="s">
        <v>45</v>
      </c>
      <c r="AE3101" t="s">
        <v>40</v>
      </c>
      <c r="AF3101" t="s">
        <v>56</v>
      </c>
      <c r="AG3101">
        <v>60.15</v>
      </c>
      <c r="AH3101" s="1">
        <v>2421.6</v>
      </c>
      <c r="AI3101">
        <v>0</v>
      </c>
      <c r="AJ3101">
        <v>0</v>
      </c>
      <c r="AK3101">
        <v>1236.48</v>
      </c>
      <c r="AL3101">
        <v>3658.08</v>
      </c>
      <c r="AM3101" t="s">
        <v>47</v>
      </c>
      <c r="AN3101" t="s">
        <v>8234</v>
      </c>
      <c r="AO3101" t="s">
        <v>8235</v>
      </c>
    </row>
    <row r="3102" spans="1:41" ht="14.5" customHeight="1" x14ac:dyDescent="0.3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 t="str">
        <f>IF(T_telecom1[[#This Row],[Latitude]]&lt;34,"South",IF(T_telecom1[[#This Row],[Latitude]]&gt;38,"North","Central"))</f>
        <v>South</v>
      </c>
      <c r="I3102">
        <v>33.889631999999999</v>
      </c>
      <c r="J3102" t="str">
        <f>IF(T_telecom1[[#This Row],[Longitude]]&lt;-121.7,"West",IF(T_telecom1[Longitude]&gt;-118,"East","Central-East"))</f>
        <v>Central-East</v>
      </c>
      <c r="K3102">
        <v>-118.39737</v>
      </c>
      <c r="L3102">
        <v>0</v>
      </c>
      <c r="M31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02">
        <v>9</v>
      </c>
      <c r="O3102" t="s">
        <v>54</v>
      </c>
      <c r="P3102" t="s">
        <v>40</v>
      </c>
      <c r="Q3102">
        <v>4.8099999999999996</v>
      </c>
      <c r="R3102" t="s">
        <v>40</v>
      </c>
      <c r="S3102" t="s">
        <v>40</v>
      </c>
      <c r="T3102" t="s">
        <v>55</v>
      </c>
      <c r="U3102">
        <v>69</v>
      </c>
      <c r="V3102" t="s">
        <v>43</v>
      </c>
      <c r="W3102" t="s">
        <v>40</v>
      </c>
      <c r="X3102" t="s">
        <v>43</v>
      </c>
      <c r="Y3102" t="s">
        <v>43</v>
      </c>
      <c r="Z3102" t="s">
        <v>40</v>
      </c>
      <c r="AA3102" t="s">
        <v>40</v>
      </c>
      <c r="AB3102" t="s">
        <v>40</v>
      </c>
      <c r="AC3102" t="s">
        <v>40</v>
      </c>
      <c r="AD3102" t="s">
        <v>51</v>
      </c>
      <c r="AE3102" t="s">
        <v>40</v>
      </c>
      <c r="AF3102" t="s">
        <v>46</v>
      </c>
      <c r="AG3102">
        <v>99.3</v>
      </c>
      <c r="AH3102" s="1">
        <v>918.75</v>
      </c>
      <c r="AI3102">
        <v>0</v>
      </c>
      <c r="AJ3102">
        <v>0</v>
      </c>
      <c r="AK3102">
        <v>43.29</v>
      </c>
      <c r="AL3102">
        <v>962.04</v>
      </c>
      <c r="AM3102" t="s">
        <v>47</v>
      </c>
      <c r="AN3102" t="s">
        <v>8234</v>
      </c>
      <c r="AO3102" t="s">
        <v>8235</v>
      </c>
    </row>
    <row r="3103" spans="1:41" ht="14.5" customHeight="1" x14ac:dyDescent="0.3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 t="str">
        <f>IF(T_telecom1[[#This Row],[Latitude]]&lt;34,"South",IF(T_telecom1[[#This Row],[Latitude]]&gt;38,"North","Central"))</f>
        <v>Central</v>
      </c>
      <c r="I3103">
        <v>37.953380000000003</v>
      </c>
      <c r="J3103" t="str">
        <f>IF(T_telecom1[[#This Row],[Longitude]]&lt;-121.7,"West",IF(T_telecom1[Longitude]&gt;-118,"East","Central-East"))</f>
        <v>West</v>
      </c>
      <c r="K3103">
        <v>-122.076886</v>
      </c>
      <c r="L3103">
        <v>1</v>
      </c>
      <c r="M31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03">
        <v>61</v>
      </c>
      <c r="O3103" t="s">
        <v>42</v>
      </c>
      <c r="P3103" t="s">
        <v>40</v>
      </c>
      <c r="Q3103">
        <v>45.7</v>
      </c>
      <c r="R3103" t="s">
        <v>40</v>
      </c>
      <c r="S3103" t="s">
        <v>40</v>
      </c>
      <c r="T3103" t="s">
        <v>55</v>
      </c>
      <c r="U3103">
        <v>24</v>
      </c>
      <c r="V3103" t="s">
        <v>43</v>
      </c>
      <c r="W3103" t="s">
        <v>40</v>
      </c>
      <c r="X3103" t="s">
        <v>40</v>
      </c>
      <c r="Y3103" t="s">
        <v>43</v>
      </c>
      <c r="Z3103" t="s">
        <v>40</v>
      </c>
      <c r="AA3103" t="s">
        <v>40</v>
      </c>
      <c r="AB3103" t="s">
        <v>40</v>
      </c>
      <c r="AC3103" t="s">
        <v>40</v>
      </c>
      <c r="AD3103" t="s">
        <v>51</v>
      </c>
      <c r="AE3103" t="s">
        <v>40</v>
      </c>
      <c r="AF3103" t="s">
        <v>56</v>
      </c>
      <c r="AG3103">
        <v>105.55</v>
      </c>
      <c r="AH3103" s="1">
        <v>6281.45</v>
      </c>
      <c r="AI3103">
        <v>0</v>
      </c>
      <c r="AJ3103">
        <v>0</v>
      </c>
      <c r="AK3103">
        <v>2787.7</v>
      </c>
      <c r="AL3103">
        <v>9069.15</v>
      </c>
      <c r="AM3103" t="s">
        <v>57</v>
      </c>
      <c r="AN3103" t="s">
        <v>58</v>
      </c>
      <c r="AO3103" t="s">
        <v>59</v>
      </c>
    </row>
    <row r="3104" spans="1:41" ht="14.5" customHeight="1" x14ac:dyDescent="0.3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 t="str">
        <f>IF(T_telecom1[[#This Row],[Latitude]]&lt;34,"South",IF(T_telecom1[[#This Row],[Latitude]]&gt;38,"North","Central"))</f>
        <v>South</v>
      </c>
      <c r="I3104">
        <v>33.391181000000003</v>
      </c>
      <c r="J3104" t="str">
        <f>IF(T_telecom1[[#This Row],[Longitude]]&lt;-121.7,"West",IF(T_telecom1[Longitude]&gt;-118,"East","Central-East"))</f>
        <v>Central-East</v>
      </c>
      <c r="K3104">
        <v>-118.421305</v>
      </c>
      <c r="L3104">
        <v>0</v>
      </c>
      <c r="M31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04">
        <v>2</v>
      </c>
      <c r="O3104" t="s">
        <v>54</v>
      </c>
      <c r="P3104" t="s">
        <v>40</v>
      </c>
      <c r="Q3104">
        <v>6.74</v>
      </c>
      <c r="R3104" t="s">
        <v>43</v>
      </c>
      <c r="S3104" t="s">
        <v>40</v>
      </c>
      <c r="T3104" t="s">
        <v>55</v>
      </c>
      <c r="U3104">
        <v>3</v>
      </c>
      <c r="V3104" t="s">
        <v>43</v>
      </c>
      <c r="W3104" t="s">
        <v>43</v>
      </c>
      <c r="X3104" t="s">
        <v>43</v>
      </c>
      <c r="Y3104" t="s">
        <v>43</v>
      </c>
      <c r="Z3104" t="s">
        <v>43</v>
      </c>
      <c r="AA3104" t="s">
        <v>43</v>
      </c>
      <c r="AB3104" t="s">
        <v>43</v>
      </c>
      <c r="AC3104" t="s">
        <v>40</v>
      </c>
      <c r="AD3104" t="s">
        <v>51</v>
      </c>
      <c r="AE3104" t="s">
        <v>40</v>
      </c>
      <c r="AF3104" t="s">
        <v>46</v>
      </c>
      <c r="AG3104">
        <v>71.3</v>
      </c>
      <c r="AH3104" s="1">
        <v>157.75</v>
      </c>
      <c r="AI3104">
        <v>0</v>
      </c>
      <c r="AJ3104">
        <v>0</v>
      </c>
      <c r="AK3104">
        <v>13.48</v>
      </c>
      <c r="AL3104">
        <v>171.23</v>
      </c>
      <c r="AM3104" t="s">
        <v>98</v>
      </c>
      <c r="AN3104" t="s">
        <v>8234</v>
      </c>
      <c r="AO3104" t="s">
        <v>8235</v>
      </c>
    </row>
    <row r="3105" spans="1:41" ht="14.5" customHeight="1" x14ac:dyDescent="0.3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 t="str">
        <f>IF(T_telecom1[[#This Row],[Latitude]]&lt;34,"South",IF(T_telecom1[[#This Row],[Latitude]]&gt;38,"North","Central"))</f>
        <v>Central</v>
      </c>
      <c r="I3105">
        <v>34.152799999999999</v>
      </c>
      <c r="J3105" t="str">
        <f>IF(T_telecom1[[#This Row],[Longitude]]&lt;-121.7,"West",IF(T_telecom1[Longitude]&gt;-118,"East","Central-East"))</f>
        <v>Central-East</v>
      </c>
      <c r="K3105">
        <v>-118.00048200000001</v>
      </c>
      <c r="L3105">
        <v>9</v>
      </c>
      <c r="M31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05">
        <v>60</v>
      </c>
      <c r="O3105" t="s">
        <v>76</v>
      </c>
      <c r="P3105" t="s">
        <v>40</v>
      </c>
      <c r="Q3105">
        <v>38.44</v>
      </c>
      <c r="R3105" t="s">
        <v>40</v>
      </c>
      <c r="S3105" t="s">
        <v>40</v>
      </c>
      <c r="T3105" t="s">
        <v>55</v>
      </c>
      <c r="U3105">
        <v>57</v>
      </c>
      <c r="V3105" t="s">
        <v>43</v>
      </c>
      <c r="W3105" t="s">
        <v>43</v>
      </c>
      <c r="X3105" t="s">
        <v>43</v>
      </c>
      <c r="Y3105" t="s">
        <v>43</v>
      </c>
      <c r="Z3105" t="s">
        <v>43</v>
      </c>
      <c r="AA3105" t="s">
        <v>43</v>
      </c>
      <c r="AB3105" t="s">
        <v>43</v>
      </c>
      <c r="AC3105" t="s">
        <v>40</v>
      </c>
      <c r="AD3105" t="s">
        <v>51</v>
      </c>
      <c r="AE3105" t="s">
        <v>43</v>
      </c>
      <c r="AF3105" t="s">
        <v>56</v>
      </c>
      <c r="AG3105">
        <v>74.349999999999994</v>
      </c>
      <c r="AH3105" s="1">
        <v>4453.3</v>
      </c>
      <c r="AI3105">
        <v>0</v>
      </c>
      <c r="AJ3105">
        <v>0</v>
      </c>
      <c r="AK3105">
        <v>2306.4</v>
      </c>
      <c r="AL3105">
        <v>6759.7</v>
      </c>
      <c r="AM3105" t="s">
        <v>47</v>
      </c>
      <c r="AN3105" t="s">
        <v>8234</v>
      </c>
      <c r="AO3105" t="s">
        <v>8235</v>
      </c>
    </row>
    <row r="3106" spans="1:41" ht="14.5" customHeight="1" x14ac:dyDescent="0.3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 t="str">
        <f>IF(T_telecom1[[#This Row],[Latitude]]&lt;34,"South",IF(T_telecom1[[#This Row],[Latitude]]&gt;38,"North","Central"))</f>
        <v>North</v>
      </c>
      <c r="I3106">
        <v>38.556305999999999</v>
      </c>
      <c r="J3106" t="str">
        <f>IF(T_telecom1[[#This Row],[Longitude]]&lt;-121.7,"West",IF(T_telecom1[Longitude]&gt;-118,"East","Central-East"))</f>
        <v>Central-East</v>
      </c>
      <c r="K3106">
        <v>-121.495817</v>
      </c>
      <c r="L3106">
        <v>0</v>
      </c>
      <c r="M31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06">
        <v>39</v>
      </c>
      <c r="O3106" t="s">
        <v>42</v>
      </c>
      <c r="P3106" t="s">
        <v>43</v>
      </c>
      <c r="Q3106">
        <v>0</v>
      </c>
      <c r="R3106" t="s">
        <v>43</v>
      </c>
      <c r="S3106" t="s">
        <v>40</v>
      </c>
      <c r="T3106" t="s">
        <v>79</v>
      </c>
      <c r="U3106">
        <v>6</v>
      </c>
      <c r="V3106" t="s">
        <v>43</v>
      </c>
      <c r="W3106" t="s">
        <v>43</v>
      </c>
      <c r="X3106" t="s">
        <v>40</v>
      </c>
      <c r="Y3106" t="s">
        <v>43</v>
      </c>
      <c r="Z3106" t="s">
        <v>40</v>
      </c>
      <c r="AA3106" t="s">
        <v>40</v>
      </c>
      <c r="AB3106" t="s">
        <v>40</v>
      </c>
      <c r="AC3106" t="s">
        <v>40</v>
      </c>
      <c r="AD3106" t="s">
        <v>51</v>
      </c>
      <c r="AE3106" t="s">
        <v>40</v>
      </c>
      <c r="AF3106" t="s">
        <v>46</v>
      </c>
      <c r="AG3106">
        <v>50.65</v>
      </c>
      <c r="AH3106" s="1">
        <v>1905.4</v>
      </c>
      <c r="AI3106">
        <v>3.51</v>
      </c>
      <c r="AJ3106">
        <v>0</v>
      </c>
      <c r="AK3106">
        <v>0</v>
      </c>
      <c r="AL3106">
        <v>1901.89</v>
      </c>
      <c r="AM3106" t="s">
        <v>47</v>
      </c>
      <c r="AN3106" t="s">
        <v>8234</v>
      </c>
      <c r="AO3106" t="s">
        <v>8235</v>
      </c>
    </row>
    <row r="3107" spans="1:41" ht="14.5" customHeight="1" x14ac:dyDescent="0.3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 t="str">
        <f>IF(T_telecom1[[#This Row],[Latitude]]&lt;34,"South",IF(T_telecom1[[#This Row],[Latitude]]&gt;38,"North","Central"))</f>
        <v>North</v>
      </c>
      <c r="I3107">
        <v>38.021771999999999</v>
      </c>
      <c r="J3107" t="str">
        <f>IF(T_telecom1[[#This Row],[Longitude]]&lt;-121.7,"West",IF(T_telecom1[Longitude]&gt;-118,"East","Central-East"))</f>
        <v>West</v>
      </c>
      <c r="K3107">
        <v>-122.691744</v>
      </c>
      <c r="L3107">
        <v>9</v>
      </c>
      <c r="M31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07">
        <v>15</v>
      </c>
      <c r="O3107" t="s">
        <v>62</v>
      </c>
      <c r="P3107" t="s">
        <v>40</v>
      </c>
      <c r="Q3107">
        <v>49.36</v>
      </c>
      <c r="R3107" t="s">
        <v>43</v>
      </c>
      <c r="S3107" t="s">
        <v>43</v>
      </c>
      <c r="T3107" t="s">
        <v>8242</v>
      </c>
      <c r="U3107">
        <v>0</v>
      </c>
      <c r="V3107" t="s">
        <v>43</v>
      </c>
      <c r="W3107" t="s">
        <v>43</v>
      </c>
      <c r="X3107" t="s">
        <v>43</v>
      </c>
      <c r="Y3107" t="s">
        <v>43</v>
      </c>
      <c r="Z3107" t="s">
        <v>43</v>
      </c>
      <c r="AA3107" t="s">
        <v>43</v>
      </c>
      <c r="AB3107" t="s">
        <v>43</v>
      </c>
      <c r="AC3107" t="s">
        <v>43</v>
      </c>
      <c r="AD3107" t="s">
        <v>45</v>
      </c>
      <c r="AE3107" t="s">
        <v>40</v>
      </c>
      <c r="AF3107" t="s">
        <v>46</v>
      </c>
      <c r="AG3107">
        <v>19.5</v>
      </c>
      <c r="AH3107" s="1">
        <v>239.75</v>
      </c>
      <c r="AI3107">
        <v>0</v>
      </c>
      <c r="AJ3107">
        <v>0</v>
      </c>
      <c r="AK3107">
        <v>740.4</v>
      </c>
      <c r="AL3107">
        <v>980.15</v>
      </c>
      <c r="AM3107" t="s">
        <v>47</v>
      </c>
      <c r="AN3107" t="s">
        <v>8234</v>
      </c>
      <c r="AO3107" t="s">
        <v>8235</v>
      </c>
    </row>
    <row r="3108" spans="1:41" ht="14.5" customHeight="1" x14ac:dyDescent="0.3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 t="str">
        <f>IF(T_telecom1[[#This Row],[Latitude]]&lt;34,"South",IF(T_telecom1[[#This Row],[Latitude]]&gt;38,"North","Central"))</f>
        <v>Central</v>
      </c>
      <c r="I3108">
        <v>34.119363</v>
      </c>
      <c r="J3108" t="str">
        <f>IF(T_telecom1[[#This Row],[Longitude]]&lt;-121.7,"West",IF(T_telecom1[Longitude]&gt;-118,"East","Central-East"))</f>
        <v>East</v>
      </c>
      <c r="K3108">
        <v>-117.855059</v>
      </c>
      <c r="L3108">
        <v>0</v>
      </c>
      <c r="M31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08">
        <v>7</v>
      </c>
      <c r="O3108" t="s">
        <v>54</v>
      </c>
      <c r="P3108" t="s">
        <v>40</v>
      </c>
      <c r="Q3108">
        <v>30.04</v>
      </c>
      <c r="R3108" t="s">
        <v>43</v>
      </c>
      <c r="S3108" t="s">
        <v>40</v>
      </c>
      <c r="T3108" t="s">
        <v>79</v>
      </c>
      <c r="U3108">
        <v>6</v>
      </c>
      <c r="V3108" t="s">
        <v>43</v>
      </c>
      <c r="W3108" t="s">
        <v>43</v>
      </c>
      <c r="X3108" t="s">
        <v>43</v>
      </c>
      <c r="Y3108" t="s">
        <v>43</v>
      </c>
      <c r="Z3108" t="s">
        <v>43</v>
      </c>
      <c r="AA3108" t="s">
        <v>43</v>
      </c>
      <c r="AB3108" t="s">
        <v>43</v>
      </c>
      <c r="AC3108" t="s">
        <v>40</v>
      </c>
      <c r="AD3108" t="s">
        <v>51</v>
      </c>
      <c r="AE3108" t="s">
        <v>43</v>
      </c>
      <c r="AF3108" t="s">
        <v>46</v>
      </c>
      <c r="AG3108">
        <v>43.9</v>
      </c>
      <c r="AH3108" s="1">
        <v>278.39999999999998</v>
      </c>
      <c r="AI3108">
        <v>0</v>
      </c>
      <c r="AJ3108">
        <v>0</v>
      </c>
      <c r="AK3108">
        <v>210.28</v>
      </c>
      <c r="AL3108">
        <v>488.68</v>
      </c>
      <c r="AM3108" t="s">
        <v>47</v>
      </c>
      <c r="AN3108" t="s">
        <v>8234</v>
      </c>
      <c r="AO3108" t="s">
        <v>8235</v>
      </c>
    </row>
    <row r="3109" spans="1:41" ht="14.5" customHeight="1" x14ac:dyDescent="0.3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 t="str">
        <f>IF(T_telecom1[[#This Row],[Latitude]]&lt;34,"South",IF(T_telecom1[[#This Row],[Latitude]]&gt;38,"North","Central"))</f>
        <v>South</v>
      </c>
      <c r="I3109">
        <v>33.000269000000003</v>
      </c>
      <c r="J3109" t="str">
        <f>IF(T_telecom1[[#This Row],[Longitude]]&lt;-121.7,"West",IF(T_telecom1[Longitude]&gt;-118,"East","Central-East"))</f>
        <v>East</v>
      </c>
      <c r="K3109">
        <v>-117.072093</v>
      </c>
      <c r="L3109">
        <v>0</v>
      </c>
      <c r="M31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09">
        <v>15</v>
      </c>
      <c r="O3109" t="s">
        <v>62</v>
      </c>
      <c r="P3109" t="s">
        <v>40</v>
      </c>
      <c r="Q3109">
        <v>39.49</v>
      </c>
      <c r="R3109" t="s">
        <v>43</v>
      </c>
      <c r="S3109" t="s">
        <v>43</v>
      </c>
      <c r="T3109" t="s">
        <v>8242</v>
      </c>
      <c r="U3109">
        <v>0</v>
      </c>
      <c r="V3109" t="s">
        <v>43</v>
      </c>
      <c r="W3109" t="s">
        <v>43</v>
      </c>
      <c r="X3109" t="s">
        <v>43</v>
      </c>
      <c r="Y3109" t="s">
        <v>43</v>
      </c>
      <c r="Z3109" t="s">
        <v>43</v>
      </c>
      <c r="AA3109" t="s">
        <v>43</v>
      </c>
      <c r="AB3109" t="s">
        <v>43</v>
      </c>
      <c r="AC3109" t="s">
        <v>43</v>
      </c>
      <c r="AD3109" t="s">
        <v>73</v>
      </c>
      <c r="AE3109" t="s">
        <v>43</v>
      </c>
      <c r="AF3109" t="s">
        <v>46</v>
      </c>
      <c r="AG3109">
        <v>19.600000000000001</v>
      </c>
      <c r="AH3109" s="1">
        <v>331.6</v>
      </c>
      <c r="AI3109">
        <v>0</v>
      </c>
      <c r="AJ3109">
        <v>0</v>
      </c>
      <c r="AK3109">
        <v>592.35</v>
      </c>
      <c r="AL3109">
        <v>923.95</v>
      </c>
      <c r="AM3109" t="s">
        <v>47</v>
      </c>
      <c r="AN3109" t="s">
        <v>8234</v>
      </c>
      <c r="AO3109" t="s">
        <v>8235</v>
      </c>
    </row>
    <row r="3110" spans="1:41" ht="14.5" customHeight="1" x14ac:dyDescent="0.3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 t="str">
        <f>IF(T_telecom1[[#This Row],[Latitude]]&lt;34,"South",IF(T_telecom1[[#This Row],[Latitude]]&gt;38,"North","Central"))</f>
        <v>South</v>
      </c>
      <c r="I3110">
        <v>33.141264999999997</v>
      </c>
      <c r="J3110" t="str">
        <f>IF(T_telecom1[[#This Row],[Longitude]]&lt;-121.7,"West",IF(T_telecom1[Longitude]&gt;-118,"East","Central-East"))</f>
        <v>East</v>
      </c>
      <c r="K3110">
        <v>-116.967221</v>
      </c>
      <c r="L3110">
        <v>5</v>
      </c>
      <c r="M31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10">
        <v>61</v>
      </c>
      <c r="O3110" t="s">
        <v>42</v>
      </c>
      <c r="P3110" t="s">
        <v>40</v>
      </c>
      <c r="Q3110">
        <v>36.130000000000003</v>
      </c>
      <c r="R3110" t="s">
        <v>40</v>
      </c>
      <c r="S3110" t="s">
        <v>40</v>
      </c>
      <c r="T3110" t="s">
        <v>55</v>
      </c>
      <c r="U3110">
        <v>23</v>
      </c>
      <c r="V3110" t="s">
        <v>43</v>
      </c>
      <c r="W3110" t="s">
        <v>43</v>
      </c>
      <c r="X3110" t="s">
        <v>43</v>
      </c>
      <c r="Y3110" t="s">
        <v>40</v>
      </c>
      <c r="Z3110" t="s">
        <v>40</v>
      </c>
      <c r="AA3110" t="s">
        <v>40</v>
      </c>
      <c r="AB3110" t="s">
        <v>40</v>
      </c>
      <c r="AC3110" t="s">
        <v>40</v>
      </c>
      <c r="AD3110" t="s">
        <v>45</v>
      </c>
      <c r="AE3110" t="s">
        <v>43</v>
      </c>
      <c r="AF3110" t="s">
        <v>56</v>
      </c>
      <c r="AG3110">
        <v>101.15</v>
      </c>
      <c r="AH3110" s="1">
        <v>6383.9</v>
      </c>
      <c r="AI3110">
        <v>0</v>
      </c>
      <c r="AJ3110">
        <v>0</v>
      </c>
      <c r="AK3110">
        <v>2203.9299999999998</v>
      </c>
      <c r="AL3110">
        <v>8587.83</v>
      </c>
      <c r="AM3110" t="s">
        <v>47</v>
      </c>
      <c r="AN3110" t="s">
        <v>8234</v>
      </c>
      <c r="AO3110" t="s">
        <v>8235</v>
      </c>
    </row>
    <row r="3111" spans="1:41" ht="14.5" customHeight="1" x14ac:dyDescent="0.3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 t="str">
        <f>IF(T_telecom1[[#This Row],[Latitude]]&lt;34,"South",IF(T_telecom1[[#This Row],[Latitude]]&gt;38,"North","Central"))</f>
        <v>Central</v>
      </c>
      <c r="I3111">
        <v>34.105935000000002</v>
      </c>
      <c r="J3111" t="str">
        <f>IF(T_telecom1[[#This Row],[Longitude]]&lt;-121.7,"West",IF(T_telecom1[Longitude]&gt;-118,"East","Central-East"))</f>
        <v>East</v>
      </c>
      <c r="K3111">
        <v>-117.2914</v>
      </c>
      <c r="L3111">
        <v>3</v>
      </c>
      <c r="M31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11">
        <v>19</v>
      </c>
      <c r="O3111" t="s">
        <v>42</v>
      </c>
      <c r="P3111" t="s">
        <v>40</v>
      </c>
      <c r="Q3111">
        <v>7.42</v>
      </c>
      <c r="R3111" t="s">
        <v>43</v>
      </c>
      <c r="S3111" t="s">
        <v>40</v>
      </c>
      <c r="T3111" t="s">
        <v>79</v>
      </c>
      <c r="U3111">
        <v>17</v>
      </c>
      <c r="V3111" t="s">
        <v>43</v>
      </c>
      <c r="W3111" t="s">
        <v>43</v>
      </c>
      <c r="X3111" t="s">
        <v>40</v>
      </c>
      <c r="Y3111" t="s">
        <v>43</v>
      </c>
      <c r="Z3111" t="s">
        <v>43</v>
      </c>
      <c r="AA3111" t="s">
        <v>43</v>
      </c>
      <c r="AB3111" t="s">
        <v>43</v>
      </c>
      <c r="AC3111" t="s">
        <v>40</v>
      </c>
      <c r="AD3111" t="s">
        <v>51</v>
      </c>
      <c r="AE3111" t="s">
        <v>40</v>
      </c>
      <c r="AF3111" t="s">
        <v>56</v>
      </c>
      <c r="AG3111">
        <v>49.6</v>
      </c>
      <c r="AH3111" s="1">
        <v>962.9</v>
      </c>
      <c r="AI3111">
        <v>0</v>
      </c>
      <c r="AJ3111">
        <v>0</v>
      </c>
      <c r="AK3111">
        <v>140.97999999999999</v>
      </c>
      <c r="AL3111">
        <v>1103.8800000000001</v>
      </c>
      <c r="AM3111" t="s">
        <v>47</v>
      </c>
      <c r="AN3111" t="s">
        <v>8234</v>
      </c>
      <c r="AO3111" t="s">
        <v>8235</v>
      </c>
    </row>
    <row r="3112" spans="1:41" ht="14.5" customHeight="1" x14ac:dyDescent="0.3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 t="str">
        <f>IF(T_telecom1[[#This Row],[Latitude]]&lt;34,"South",IF(T_telecom1[[#This Row],[Latitude]]&gt;38,"North","Central"))</f>
        <v>Central</v>
      </c>
      <c r="I3112">
        <v>37.346670000000003</v>
      </c>
      <c r="J3112" t="str">
        <f>IF(T_telecom1[[#This Row],[Longitude]]&lt;-121.7,"West",IF(T_telecom1[Longitude]&gt;-118,"East","Central-East"))</f>
        <v>West</v>
      </c>
      <c r="K3112">
        <v>-121.91001900000001</v>
      </c>
      <c r="L3112">
        <v>0</v>
      </c>
      <c r="M31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12">
        <v>59</v>
      </c>
      <c r="O3112" t="s">
        <v>42</v>
      </c>
      <c r="P3112" t="s">
        <v>40</v>
      </c>
      <c r="Q3112">
        <v>25.89</v>
      </c>
      <c r="R3112" t="s">
        <v>40</v>
      </c>
      <c r="S3112" t="s">
        <v>43</v>
      </c>
      <c r="T3112" t="s">
        <v>8242</v>
      </c>
      <c r="U3112">
        <v>0</v>
      </c>
      <c r="V3112" t="s">
        <v>43</v>
      </c>
      <c r="W3112" t="s">
        <v>43</v>
      </c>
      <c r="X3112" t="s">
        <v>43</v>
      </c>
      <c r="Y3112" t="s">
        <v>43</v>
      </c>
      <c r="Z3112" t="s">
        <v>43</v>
      </c>
      <c r="AA3112" t="s">
        <v>43</v>
      </c>
      <c r="AB3112" t="s">
        <v>43</v>
      </c>
      <c r="AC3112" t="s">
        <v>43</v>
      </c>
      <c r="AD3112" t="s">
        <v>73</v>
      </c>
      <c r="AE3112" t="s">
        <v>43</v>
      </c>
      <c r="AF3112" t="s">
        <v>46</v>
      </c>
      <c r="AG3112">
        <v>25</v>
      </c>
      <c r="AH3112" s="1">
        <v>1510.5</v>
      </c>
      <c r="AI3112">
        <v>0</v>
      </c>
      <c r="AJ3112">
        <v>0</v>
      </c>
      <c r="AK3112">
        <v>1527.51</v>
      </c>
      <c r="AL3112">
        <v>3038.01</v>
      </c>
      <c r="AM3112" t="s">
        <v>47</v>
      </c>
      <c r="AN3112" t="s">
        <v>8234</v>
      </c>
      <c r="AO3112" t="s">
        <v>8235</v>
      </c>
    </row>
    <row r="3113" spans="1:41" ht="14.5" customHeight="1" x14ac:dyDescent="0.3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 t="str">
        <f>IF(T_telecom1[[#This Row],[Latitude]]&lt;34,"South",IF(T_telecom1[[#This Row],[Latitude]]&gt;38,"North","Central"))</f>
        <v>South</v>
      </c>
      <c r="I3113">
        <v>32.912663999999999</v>
      </c>
      <c r="J3113" t="str">
        <f>IF(T_telecom1[[#This Row],[Longitude]]&lt;-121.7,"West",IF(T_telecom1[Longitude]&gt;-118,"East","Central-East"))</f>
        <v>East</v>
      </c>
      <c r="K3113">
        <v>-116.63538699999999</v>
      </c>
      <c r="L3113">
        <v>0</v>
      </c>
      <c r="M31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13">
        <v>30</v>
      </c>
      <c r="O3113" t="s">
        <v>129</v>
      </c>
      <c r="P3113" t="s">
        <v>43</v>
      </c>
      <c r="Q3113">
        <v>0</v>
      </c>
      <c r="R3113" t="s">
        <v>43</v>
      </c>
      <c r="S3113" t="s">
        <v>40</v>
      </c>
      <c r="T3113" t="s">
        <v>79</v>
      </c>
      <c r="U3113">
        <v>17</v>
      </c>
      <c r="V3113" t="s">
        <v>43</v>
      </c>
      <c r="W3113" t="s">
        <v>43</v>
      </c>
      <c r="X3113" t="s">
        <v>43</v>
      </c>
      <c r="Y3113" t="s">
        <v>43</v>
      </c>
      <c r="Z3113" t="s">
        <v>40</v>
      </c>
      <c r="AA3113" t="s">
        <v>40</v>
      </c>
      <c r="AB3113" t="s">
        <v>40</v>
      </c>
      <c r="AC3113" t="s">
        <v>40</v>
      </c>
      <c r="AD3113" t="s">
        <v>51</v>
      </c>
      <c r="AE3113" t="s">
        <v>40</v>
      </c>
      <c r="AF3113" t="s">
        <v>56</v>
      </c>
      <c r="AG3113">
        <v>44.5</v>
      </c>
      <c r="AH3113" s="1">
        <v>1307.8</v>
      </c>
      <c r="AI3113">
        <v>0</v>
      </c>
      <c r="AJ3113">
        <v>0</v>
      </c>
      <c r="AK3113">
        <v>0</v>
      </c>
      <c r="AL3113">
        <v>1307.8</v>
      </c>
      <c r="AM3113" t="s">
        <v>47</v>
      </c>
      <c r="AN3113" t="s">
        <v>8234</v>
      </c>
      <c r="AO3113" t="s">
        <v>8235</v>
      </c>
    </row>
    <row r="3114" spans="1:41" ht="14.5" customHeight="1" x14ac:dyDescent="0.3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 t="str">
        <f>IF(T_telecom1[[#This Row],[Latitude]]&lt;34,"South",IF(T_telecom1[[#This Row],[Latitude]]&gt;38,"North","Central"))</f>
        <v>Central</v>
      </c>
      <c r="I3114">
        <v>36.205464999999997</v>
      </c>
      <c r="J3114" t="str">
        <f>IF(T_telecom1[[#This Row],[Longitude]]&lt;-121.7,"West",IF(T_telecom1[Longitude]&gt;-118,"East","Central-East"))</f>
        <v>Central-East</v>
      </c>
      <c r="K3114">
        <v>-119.085807</v>
      </c>
      <c r="L3114">
        <v>7</v>
      </c>
      <c r="M31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14">
        <v>62</v>
      </c>
      <c r="O3114" t="s">
        <v>76</v>
      </c>
      <c r="P3114" t="s">
        <v>40</v>
      </c>
      <c r="Q3114">
        <v>27.49</v>
      </c>
      <c r="R3114" t="s">
        <v>40</v>
      </c>
      <c r="S3114" t="s">
        <v>40</v>
      </c>
      <c r="T3114" t="s">
        <v>55</v>
      </c>
      <c r="U3114">
        <v>3</v>
      </c>
      <c r="V3114" t="s">
        <v>43</v>
      </c>
      <c r="W3114" t="s">
        <v>40</v>
      </c>
      <c r="X3114" t="s">
        <v>43</v>
      </c>
      <c r="Y3114" t="s">
        <v>43</v>
      </c>
      <c r="Z3114" t="s">
        <v>43</v>
      </c>
      <c r="AA3114" t="s">
        <v>40</v>
      </c>
      <c r="AB3114" t="s">
        <v>40</v>
      </c>
      <c r="AC3114" t="s">
        <v>40</v>
      </c>
      <c r="AD3114" t="s">
        <v>51</v>
      </c>
      <c r="AE3114" t="s">
        <v>40</v>
      </c>
      <c r="AF3114" t="s">
        <v>56</v>
      </c>
      <c r="AG3114">
        <v>89.8</v>
      </c>
      <c r="AH3114" s="1">
        <v>5629.55</v>
      </c>
      <c r="AI3114">
        <v>0</v>
      </c>
      <c r="AJ3114">
        <v>0</v>
      </c>
      <c r="AK3114">
        <v>1704.38</v>
      </c>
      <c r="AL3114">
        <v>7333.93</v>
      </c>
      <c r="AM3114" t="s">
        <v>47</v>
      </c>
      <c r="AN3114" t="s">
        <v>8234</v>
      </c>
      <c r="AO3114" t="s">
        <v>8235</v>
      </c>
    </row>
    <row r="3115" spans="1:41" ht="14.5" customHeight="1" x14ac:dyDescent="0.3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 t="str">
        <f>IF(T_telecom1[[#This Row],[Latitude]]&lt;34,"South",IF(T_telecom1[[#This Row],[Latitude]]&gt;38,"North","Central"))</f>
        <v>Central</v>
      </c>
      <c r="I3115">
        <v>36.217863999999999</v>
      </c>
      <c r="J3115" t="str">
        <f>IF(T_telecom1[[#This Row],[Longitude]]&lt;-121.7,"West",IF(T_telecom1[Longitude]&gt;-118,"East","Central-East"))</f>
        <v>Central-East</v>
      </c>
      <c r="K3115">
        <v>-120.080117</v>
      </c>
      <c r="L3115">
        <v>2</v>
      </c>
      <c r="M31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15">
        <v>2</v>
      </c>
      <c r="O3115" t="s">
        <v>54</v>
      </c>
      <c r="P3115" t="s">
        <v>40</v>
      </c>
      <c r="Q3115">
        <v>15.14</v>
      </c>
      <c r="R3115" t="s">
        <v>43</v>
      </c>
      <c r="S3115" t="s">
        <v>43</v>
      </c>
      <c r="T3115" t="s">
        <v>8242</v>
      </c>
      <c r="U3115">
        <v>0</v>
      </c>
      <c r="V3115" t="s">
        <v>43</v>
      </c>
      <c r="W3115" t="s">
        <v>43</v>
      </c>
      <c r="X3115" t="s">
        <v>43</v>
      </c>
      <c r="Y3115" t="s">
        <v>43</v>
      </c>
      <c r="Z3115" t="s">
        <v>43</v>
      </c>
      <c r="AA3115" t="s">
        <v>43</v>
      </c>
      <c r="AB3115" t="s">
        <v>43</v>
      </c>
      <c r="AC3115" t="s">
        <v>43</v>
      </c>
      <c r="AD3115" t="s">
        <v>45</v>
      </c>
      <c r="AE3115" t="s">
        <v>43</v>
      </c>
      <c r="AF3115" t="s">
        <v>183</v>
      </c>
      <c r="AG3115">
        <v>19.850000000000001</v>
      </c>
      <c r="AH3115" s="1">
        <v>35.9</v>
      </c>
      <c r="AI3115">
        <v>0</v>
      </c>
      <c r="AJ3115">
        <v>0</v>
      </c>
      <c r="AK3115">
        <v>30.28</v>
      </c>
      <c r="AL3115">
        <v>66.180000000000007</v>
      </c>
      <c r="AM3115" t="s">
        <v>57</v>
      </c>
      <c r="AN3115" t="s">
        <v>121</v>
      </c>
      <c r="AO3115" t="s">
        <v>195</v>
      </c>
    </row>
    <row r="3116" spans="1:41" ht="14.5" customHeight="1" x14ac:dyDescent="0.3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 t="str">
        <f>IF(T_telecom1[[#This Row],[Latitude]]&lt;34,"South",IF(T_telecom1[[#This Row],[Latitude]]&gt;38,"North","Central"))</f>
        <v>Central</v>
      </c>
      <c r="I3116">
        <v>34.17051</v>
      </c>
      <c r="J3116" t="str">
        <f>IF(T_telecom1[[#This Row],[Longitude]]&lt;-121.7,"West",IF(T_telecom1[Longitude]&gt;-118,"East","Central-East"))</f>
        <v>Central-East</v>
      </c>
      <c r="K3116">
        <v>-118.289463</v>
      </c>
      <c r="L3116">
        <v>0</v>
      </c>
      <c r="M31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16">
        <v>18</v>
      </c>
      <c r="O3116" t="s">
        <v>42</v>
      </c>
      <c r="P3116" t="s">
        <v>40</v>
      </c>
      <c r="Q3116">
        <v>19.93</v>
      </c>
      <c r="R3116" t="s">
        <v>43</v>
      </c>
      <c r="S3116" t="s">
        <v>40</v>
      </c>
      <c r="T3116" t="s">
        <v>55</v>
      </c>
      <c r="U3116">
        <v>26</v>
      </c>
      <c r="V3116" t="s">
        <v>43</v>
      </c>
      <c r="W3116" t="s">
        <v>40</v>
      </c>
      <c r="X3116" t="s">
        <v>40</v>
      </c>
      <c r="Y3116" t="s">
        <v>43</v>
      </c>
      <c r="Z3116" t="s">
        <v>43</v>
      </c>
      <c r="AA3116" t="s">
        <v>43</v>
      </c>
      <c r="AB3116" t="s">
        <v>43</v>
      </c>
      <c r="AC3116" t="s">
        <v>40</v>
      </c>
      <c r="AD3116" t="s">
        <v>51</v>
      </c>
      <c r="AE3116" t="s">
        <v>43</v>
      </c>
      <c r="AF3116" t="s">
        <v>56</v>
      </c>
      <c r="AG3116">
        <v>77.8</v>
      </c>
      <c r="AH3116" s="1">
        <v>1358.6</v>
      </c>
      <c r="AI3116">
        <v>29.76</v>
      </c>
      <c r="AJ3116">
        <v>0</v>
      </c>
      <c r="AK3116">
        <v>358.74</v>
      </c>
      <c r="AL3116">
        <v>1687.58</v>
      </c>
      <c r="AM3116" t="s">
        <v>47</v>
      </c>
      <c r="AN3116" t="s">
        <v>8234</v>
      </c>
      <c r="AO3116" t="s">
        <v>8235</v>
      </c>
    </row>
    <row r="3117" spans="1:41" ht="14.5" customHeight="1" x14ac:dyDescent="0.3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 t="str">
        <f>IF(T_telecom1[[#This Row],[Latitude]]&lt;34,"South",IF(T_telecom1[[#This Row],[Latitude]]&gt;38,"North","Central"))</f>
        <v>Central</v>
      </c>
      <c r="I3117">
        <v>37.592300000000002</v>
      </c>
      <c r="J3117" t="str">
        <f>IF(T_telecom1[[#This Row],[Longitude]]&lt;-121.7,"West",IF(T_telecom1[Longitude]&gt;-118,"East","Central-East"))</f>
        <v>Central-East</v>
      </c>
      <c r="K3117">
        <v>-120.85328800000001</v>
      </c>
      <c r="L3117">
        <v>1</v>
      </c>
      <c r="M31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17">
        <v>20</v>
      </c>
      <c r="O3117" t="s">
        <v>42</v>
      </c>
      <c r="P3117" t="s">
        <v>40</v>
      </c>
      <c r="Q3117">
        <v>8.98</v>
      </c>
      <c r="R3117" t="s">
        <v>43</v>
      </c>
      <c r="S3117" t="s">
        <v>40</v>
      </c>
      <c r="T3117" t="s">
        <v>79</v>
      </c>
      <c r="U3117">
        <v>16</v>
      </c>
      <c r="V3117" t="s">
        <v>43</v>
      </c>
      <c r="W3117" t="s">
        <v>40</v>
      </c>
      <c r="X3117" t="s">
        <v>43</v>
      </c>
      <c r="Y3117" t="s">
        <v>43</v>
      </c>
      <c r="Z3117" t="s">
        <v>43</v>
      </c>
      <c r="AA3117" t="s">
        <v>40</v>
      </c>
      <c r="AB3117" t="s">
        <v>43</v>
      </c>
      <c r="AC3117" t="s">
        <v>40</v>
      </c>
      <c r="AD3117" t="s">
        <v>45</v>
      </c>
      <c r="AE3117" t="s">
        <v>40</v>
      </c>
      <c r="AF3117" t="s">
        <v>56</v>
      </c>
      <c r="AG3117">
        <v>60</v>
      </c>
      <c r="AH3117" s="1">
        <v>1259.3499999999999</v>
      </c>
      <c r="AI3117">
        <v>0</v>
      </c>
      <c r="AJ3117">
        <v>0</v>
      </c>
      <c r="AK3117">
        <v>179.6</v>
      </c>
      <c r="AL3117">
        <v>1438.95</v>
      </c>
      <c r="AM3117" t="s">
        <v>47</v>
      </c>
      <c r="AN3117" t="s">
        <v>8234</v>
      </c>
      <c r="AO3117" t="s">
        <v>8235</v>
      </c>
    </row>
    <row r="3118" spans="1:41" ht="14.5" customHeight="1" x14ac:dyDescent="0.3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 t="str">
        <f>IF(T_telecom1[[#This Row],[Latitude]]&lt;34,"South",IF(T_telecom1[[#This Row],[Latitude]]&gt;38,"North","Central"))</f>
        <v>Central</v>
      </c>
      <c r="I3118">
        <v>37.941456000000002</v>
      </c>
      <c r="J3118" t="str">
        <f>IF(T_telecom1[[#This Row],[Longitude]]&lt;-121.7,"West",IF(T_telecom1[Longitude]&gt;-118,"East","Central-East"))</f>
        <v>West</v>
      </c>
      <c r="K3118">
        <v>-122.32096799999999</v>
      </c>
      <c r="L3118">
        <v>0</v>
      </c>
      <c r="M31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18">
        <v>5</v>
      </c>
      <c r="O3118" t="s">
        <v>42</v>
      </c>
      <c r="P3118" t="s">
        <v>40</v>
      </c>
      <c r="Q3118">
        <v>13.54</v>
      </c>
      <c r="R3118" t="s">
        <v>43</v>
      </c>
      <c r="S3118" t="s">
        <v>40</v>
      </c>
      <c r="T3118" t="s">
        <v>79</v>
      </c>
      <c r="U3118">
        <v>21</v>
      </c>
      <c r="V3118" t="s">
        <v>43</v>
      </c>
      <c r="W3118" t="s">
        <v>43</v>
      </c>
      <c r="X3118" t="s">
        <v>43</v>
      </c>
      <c r="Y3118" t="s">
        <v>40</v>
      </c>
      <c r="Z3118" t="s">
        <v>43</v>
      </c>
      <c r="AA3118" t="s">
        <v>43</v>
      </c>
      <c r="AB3118" t="s">
        <v>43</v>
      </c>
      <c r="AC3118" t="s">
        <v>40</v>
      </c>
      <c r="AD3118" t="s">
        <v>51</v>
      </c>
      <c r="AE3118" t="s">
        <v>40</v>
      </c>
      <c r="AF3118" t="s">
        <v>56</v>
      </c>
      <c r="AG3118">
        <v>48.65</v>
      </c>
      <c r="AH3118" s="1">
        <v>235.2</v>
      </c>
      <c r="AI3118">
        <v>0</v>
      </c>
      <c r="AJ3118">
        <v>0</v>
      </c>
      <c r="AK3118">
        <v>67.7</v>
      </c>
      <c r="AL3118">
        <v>302.89999999999998</v>
      </c>
      <c r="AM3118" t="s">
        <v>47</v>
      </c>
      <c r="AN3118" t="s">
        <v>8234</v>
      </c>
      <c r="AO3118" t="s">
        <v>8235</v>
      </c>
    </row>
    <row r="3119" spans="1:41" ht="14.5" customHeight="1" x14ac:dyDescent="0.3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 t="str">
        <f>IF(T_telecom1[[#This Row],[Latitude]]&lt;34,"South",IF(T_telecom1[[#This Row],[Latitude]]&gt;38,"North","Central"))</f>
        <v>Central</v>
      </c>
      <c r="I3119">
        <v>35.710244000000003</v>
      </c>
      <c r="J3119" t="str">
        <f>IF(T_telecom1[[#This Row],[Longitude]]&lt;-121.7,"West",IF(T_telecom1[Longitude]&gt;-118,"East","Central-East"))</f>
        <v>Central-East</v>
      </c>
      <c r="K3119">
        <v>-118.88167900000001</v>
      </c>
      <c r="L3119">
        <v>1</v>
      </c>
      <c r="M31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19">
        <v>42</v>
      </c>
      <c r="O3119" t="s">
        <v>42</v>
      </c>
      <c r="P3119" t="s">
        <v>40</v>
      </c>
      <c r="Q3119">
        <v>10.73</v>
      </c>
      <c r="R3119" t="s">
        <v>40</v>
      </c>
      <c r="S3119" t="s">
        <v>40</v>
      </c>
      <c r="T3119" t="s">
        <v>55</v>
      </c>
      <c r="U3119">
        <v>22</v>
      </c>
      <c r="V3119" t="s">
        <v>43</v>
      </c>
      <c r="W3119" t="s">
        <v>43</v>
      </c>
      <c r="X3119" t="s">
        <v>40</v>
      </c>
      <c r="Y3119" t="s">
        <v>40</v>
      </c>
      <c r="Z3119" t="s">
        <v>43</v>
      </c>
      <c r="AA3119" t="s">
        <v>43</v>
      </c>
      <c r="AB3119" t="s">
        <v>43</v>
      </c>
      <c r="AC3119" t="s">
        <v>40</v>
      </c>
      <c r="AD3119" t="s">
        <v>51</v>
      </c>
      <c r="AE3119" t="s">
        <v>40</v>
      </c>
      <c r="AF3119" t="s">
        <v>56</v>
      </c>
      <c r="AG3119">
        <v>84.3</v>
      </c>
      <c r="AH3119" s="1">
        <v>3588.4</v>
      </c>
      <c r="AI3119">
        <v>0</v>
      </c>
      <c r="AJ3119">
        <v>0</v>
      </c>
      <c r="AK3119">
        <v>450.66</v>
      </c>
      <c r="AL3119">
        <v>4039.06</v>
      </c>
      <c r="AM3119" t="s">
        <v>57</v>
      </c>
      <c r="AN3119" t="s">
        <v>121</v>
      </c>
      <c r="AO3119" t="s">
        <v>122</v>
      </c>
    </row>
    <row r="3120" spans="1:41" ht="14.5" customHeight="1" x14ac:dyDescent="0.3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 t="str">
        <f>IF(T_telecom1[[#This Row],[Latitude]]&lt;34,"South",IF(T_telecom1[[#This Row],[Latitude]]&gt;38,"North","Central"))</f>
        <v>Central</v>
      </c>
      <c r="I3120">
        <v>34.084909000000003</v>
      </c>
      <c r="J3120" t="str">
        <f>IF(T_telecom1[[#This Row],[Longitude]]&lt;-121.7,"West",IF(T_telecom1[Longitude]&gt;-118,"East","Central-East"))</f>
        <v>East</v>
      </c>
      <c r="K3120">
        <v>-117.258107</v>
      </c>
      <c r="L3120">
        <v>2</v>
      </c>
      <c r="M31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20">
        <v>10</v>
      </c>
      <c r="O3120" t="s">
        <v>42</v>
      </c>
      <c r="P3120" t="s">
        <v>43</v>
      </c>
      <c r="Q3120">
        <v>0</v>
      </c>
      <c r="R3120" t="s">
        <v>43</v>
      </c>
      <c r="S3120" t="s">
        <v>40</v>
      </c>
      <c r="T3120" t="s">
        <v>44</v>
      </c>
      <c r="U3120">
        <v>20</v>
      </c>
      <c r="V3120" t="s">
        <v>40</v>
      </c>
      <c r="W3120" t="s">
        <v>43</v>
      </c>
      <c r="X3120" t="s">
        <v>40</v>
      </c>
      <c r="Y3120" t="s">
        <v>40</v>
      </c>
      <c r="Z3120" t="s">
        <v>40</v>
      </c>
      <c r="AA3120" t="s">
        <v>43</v>
      </c>
      <c r="AB3120" t="s">
        <v>43</v>
      </c>
      <c r="AC3120" t="s">
        <v>40</v>
      </c>
      <c r="AD3120" t="s">
        <v>73</v>
      </c>
      <c r="AE3120" t="s">
        <v>40</v>
      </c>
      <c r="AF3120" t="s">
        <v>56</v>
      </c>
      <c r="AG3120">
        <v>52.55</v>
      </c>
      <c r="AH3120" s="1">
        <v>525.5</v>
      </c>
      <c r="AI3120">
        <v>0</v>
      </c>
      <c r="AJ3120">
        <v>0</v>
      </c>
      <c r="AK3120">
        <v>0</v>
      </c>
      <c r="AL3120">
        <v>525.5</v>
      </c>
      <c r="AM3120" t="s">
        <v>47</v>
      </c>
      <c r="AN3120" t="s">
        <v>8234</v>
      </c>
      <c r="AO3120" t="s">
        <v>8235</v>
      </c>
    </row>
    <row r="3121" spans="1:41" ht="14.5" customHeight="1" x14ac:dyDescent="0.3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 t="str">
        <f>IF(T_telecom1[[#This Row],[Latitude]]&lt;34,"South",IF(T_telecom1[[#This Row],[Latitude]]&gt;38,"North","Central"))</f>
        <v>North</v>
      </c>
      <c r="I3121">
        <v>39.607830999999997</v>
      </c>
      <c r="J3121" t="str">
        <f>IF(T_telecom1[[#This Row],[Longitude]]&lt;-121.7,"West",IF(T_telecom1[Longitude]&gt;-118,"East","Central-East"))</f>
        <v>West</v>
      </c>
      <c r="K3121">
        <v>-121.777959</v>
      </c>
      <c r="L3121">
        <v>6</v>
      </c>
      <c r="M31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21">
        <v>52</v>
      </c>
      <c r="O3121" t="s">
        <v>42</v>
      </c>
      <c r="P3121" t="s">
        <v>40</v>
      </c>
      <c r="Q3121">
        <v>31.09</v>
      </c>
      <c r="R3121" t="s">
        <v>40</v>
      </c>
      <c r="S3121" t="s">
        <v>40</v>
      </c>
      <c r="T3121" t="s">
        <v>55</v>
      </c>
      <c r="U3121">
        <v>28</v>
      </c>
      <c r="V3121" t="s">
        <v>40</v>
      </c>
      <c r="W3121" t="s">
        <v>40</v>
      </c>
      <c r="X3121" t="s">
        <v>40</v>
      </c>
      <c r="Y3121" t="s">
        <v>43</v>
      </c>
      <c r="Z3121" t="s">
        <v>43</v>
      </c>
      <c r="AA3121" t="s">
        <v>40</v>
      </c>
      <c r="AB3121" t="s">
        <v>40</v>
      </c>
      <c r="AC3121" t="s">
        <v>40</v>
      </c>
      <c r="AD3121" t="s">
        <v>51</v>
      </c>
      <c r="AE3121" t="s">
        <v>43</v>
      </c>
      <c r="AF3121" t="s">
        <v>56</v>
      </c>
      <c r="AG3121">
        <v>98.15</v>
      </c>
      <c r="AH3121" s="1">
        <v>4993.3999999999996</v>
      </c>
      <c r="AI3121">
        <v>0</v>
      </c>
      <c r="AJ3121">
        <v>0</v>
      </c>
      <c r="AK3121">
        <v>1616.68</v>
      </c>
      <c r="AL3121">
        <v>6610.08</v>
      </c>
      <c r="AM3121" t="s">
        <v>47</v>
      </c>
      <c r="AN3121" t="s">
        <v>8234</v>
      </c>
      <c r="AO3121" t="s">
        <v>8235</v>
      </c>
    </row>
    <row r="3122" spans="1:41" ht="14.5" customHeight="1" x14ac:dyDescent="0.3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 t="str">
        <f>IF(T_telecom1[[#This Row],[Latitude]]&lt;34,"South",IF(T_telecom1[[#This Row],[Latitude]]&gt;38,"North","Central"))</f>
        <v>Central</v>
      </c>
      <c r="I3122">
        <v>35.634222000000001</v>
      </c>
      <c r="J3122" t="str">
        <f>IF(T_telecom1[[#This Row],[Longitude]]&lt;-121.7,"West",IF(T_telecom1[Longitude]&gt;-118,"East","Central-East"))</f>
        <v>Central-East</v>
      </c>
      <c r="K3122">
        <v>-120.728341</v>
      </c>
      <c r="L3122">
        <v>6</v>
      </c>
      <c r="M31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22">
        <v>45</v>
      </c>
      <c r="O3122" t="s">
        <v>76</v>
      </c>
      <c r="P3122" t="s">
        <v>40</v>
      </c>
      <c r="Q3122">
        <v>17.23</v>
      </c>
      <c r="R3122" t="s">
        <v>43</v>
      </c>
      <c r="S3122" t="s">
        <v>43</v>
      </c>
      <c r="T3122" t="s">
        <v>8242</v>
      </c>
      <c r="U3122">
        <v>0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A3122" t="s">
        <v>43</v>
      </c>
      <c r="AB3122" t="s">
        <v>43</v>
      </c>
      <c r="AC3122" t="s">
        <v>43</v>
      </c>
      <c r="AD3122" t="s">
        <v>73</v>
      </c>
      <c r="AE3122" t="s">
        <v>43</v>
      </c>
      <c r="AF3122" t="s">
        <v>56</v>
      </c>
      <c r="AG3122">
        <v>19.2</v>
      </c>
      <c r="AH3122" s="1">
        <v>903.7</v>
      </c>
      <c r="AI3122">
        <v>0</v>
      </c>
      <c r="AJ3122">
        <v>0</v>
      </c>
      <c r="AK3122">
        <v>775.35</v>
      </c>
      <c r="AL3122">
        <v>1679.05</v>
      </c>
      <c r="AM3122" t="s">
        <v>47</v>
      </c>
      <c r="AN3122" t="s">
        <v>8234</v>
      </c>
      <c r="AO3122" t="s">
        <v>8235</v>
      </c>
    </row>
    <row r="3123" spans="1:41" ht="14.5" customHeight="1" x14ac:dyDescent="0.3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 t="str">
        <f>IF(T_telecom1[[#This Row],[Latitude]]&lt;34,"South",IF(T_telecom1[[#This Row],[Latitude]]&gt;38,"North","Central"))</f>
        <v>North</v>
      </c>
      <c r="I3123">
        <v>39.222323000000003</v>
      </c>
      <c r="J3123" t="str">
        <f>IF(T_telecom1[[#This Row],[Longitude]]&lt;-121.7,"West",IF(T_telecom1[Longitude]&gt;-118,"East","Central-East"))</f>
        <v>West</v>
      </c>
      <c r="K3123">
        <v>-122.985488</v>
      </c>
      <c r="L3123">
        <v>2</v>
      </c>
      <c r="M31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23">
        <v>69</v>
      </c>
      <c r="O3123" t="s">
        <v>42</v>
      </c>
      <c r="P3123" t="s">
        <v>40</v>
      </c>
      <c r="Q3123">
        <v>8.3000000000000007</v>
      </c>
      <c r="R3123" t="s">
        <v>40</v>
      </c>
      <c r="S3123" t="s">
        <v>40</v>
      </c>
      <c r="T3123" t="s">
        <v>55</v>
      </c>
      <c r="U3123">
        <v>14</v>
      </c>
      <c r="V3123" t="s">
        <v>40</v>
      </c>
      <c r="W3123" t="s">
        <v>43</v>
      </c>
      <c r="X3123" t="s">
        <v>40</v>
      </c>
      <c r="Y3123" t="s">
        <v>40</v>
      </c>
      <c r="Z3123" t="s">
        <v>40</v>
      </c>
      <c r="AA3123" t="s">
        <v>40</v>
      </c>
      <c r="AB3123" t="s">
        <v>43</v>
      </c>
      <c r="AC3123" t="s">
        <v>40</v>
      </c>
      <c r="AD3123" t="s">
        <v>45</v>
      </c>
      <c r="AE3123" t="s">
        <v>40</v>
      </c>
      <c r="AF3123" t="s">
        <v>183</v>
      </c>
      <c r="AG3123">
        <v>110.55</v>
      </c>
      <c r="AH3123" s="1">
        <v>7610.1</v>
      </c>
      <c r="AI3123">
        <v>0</v>
      </c>
      <c r="AJ3123">
        <v>0</v>
      </c>
      <c r="AK3123">
        <v>572.70000000000005</v>
      </c>
      <c r="AL3123">
        <v>8182.8</v>
      </c>
      <c r="AM3123" t="s">
        <v>47</v>
      </c>
      <c r="AN3123" t="s">
        <v>8234</v>
      </c>
      <c r="AO3123" t="s">
        <v>8235</v>
      </c>
    </row>
    <row r="3124" spans="1:41" ht="14.5" customHeight="1" x14ac:dyDescent="0.3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 t="str">
        <f>IF(T_telecom1[[#This Row],[Latitude]]&lt;34,"South",IF(T_telecom1[[#This Row],[Latitude]]&gt;38,"North","Central"))</f>
        <v>Central</v>
      </c>
      <c r="I3124">
        <v>34.002028000000003</v>
      </c>
      <c r="J3124" t="str">
        <f>IF(T_telecom1[[#This Row],[Longitude]]&lt;-121.7,"West",IF(T_telecom1[Longitude]&gt;-118,"East","Central-East"))</f>
        <v>Central-East</v>
      </c>
      <c r="K3124">
        <v>-118.430656</v>
      </c>
      <c r="L3124">
        <v>0</v>
      </c>
      <c r="M31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24">
        <v>36</v>
      </c>
      <c r="O3124" t="s">
        <v>129</v>
      </c>
      <c r="P3124" t="s">
        <v>40</v>
      </c>
      <c r="Q3124">
        <v>28.41</v>
      </c>
      <c r="R3124" t="s">
        <v>40</v>
      </c>
      <c r="S3124" t="s">
        <v>40</v>
      </c>
      <c r="T3124" t="s">
        <v>55</v>
      </c>
      <c r="U3124">
        <v>4</v>
      </c>
      <c r="V3124" t="s">
        <v>43</v>
      </c>
      <c r="W3124" t="s">
        <v>40</v>
      </c>
      <c r="X3124" t="s">
        <v>40</v>
      </c>
      <c r="Y3124" t="s">
        <v>43</v>
      </c>
      <c r="Z3124" t="s">
        <v>40</v>
      </c>
      <c r="AA3124" t="s">
        <v>40</v>
      </c>
      <c r="AB3124" t="s">
        <v>40</v>
      </c>
      <c r="AC3124" t="s">
        <v>40</v>
      </c>
      <c r="AD3124" t="s">
        <v>45</v>
      </c>
      <c r="AE3124" t="s">
        <v>40</v>
      </c>
      <c r="AF3124" t="s">
        <v>56</v>
      </c>
      <c r="AG3124">
        <v>104.8</v>
      </c>
      <c r="AH3124" s="1">
        <v>3886.45</v>
      </c>
      <c r="AI3124">
        <v>0</v>
      </c>
      <c r="AJ3124">
        <v>0</v>
      </c>
      <c r="AK3124">
        <v>1022.76</v>
      </c>
      <c r="AL3124">
        <v>4909.21</v>
      </c>
      <c r="AM3124" t="s">
        <v>47</v>
      </c>
      <c r="AN3124" t="s">
        <v>8234</v>
      </c>
      <c r="AO3124" t="s">
        <v>8235</v>
      </c>
    </row>
    <row r="3125" spans="1:41" ht="14.5" customHeight="1" x14ac:dyDescent="0.3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 t="str">
        <f>IF(T_telecom1[[#This Row],[Latitude]]&lt;34,"South",IF(T_telecom1[[#This Row],[Latitude]]&gt;38,"North","Central"))</f>
        <v>North</v>
      </c>
      <c r="I3125">
        <v>40.557313999999998</v>
      </c>
      <c r="J3125" t="str">
        <f>IF(T_telecom1[[#This Row],[Longitude]]&lt;-121.7,"West",IF(T_telecom1[Longitude]&gt;-118,"East","Central-East"))</f>
        <v>West</v>
      </c>
      <c r="K3125">
        <v>-124.08166199999999</v>
      </c>
      <c r="L3125">
        <v>0</v>
      </c>
      <c r="M31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25">
        <v>8</v>
      </c>
      <c r="O3125" t="s">
        <v>42</v>
      </c>
      <c r="P3125" t="s">
        <v>40</v>
      </c>
      <c r="Q3125">
        <v>2.1800000000000002</v>
      </c>
      <c r="R3125" t="s">
        <v>43</v>
      </c>
      <c r="S3125" t="s">
        <v>40</v>
      </c>
      <c r="T3125" t="s">
        <v>55</v>
      </c>
      <c r="U3125">
        <v>13</v>
      </c>
      <c r="V3125" t="s">
        <v>43</v>
      </c>
      <c r="W3125" t="s">
        <v>43</v>
      </c>
      <c r="X3125" t="s">
        <v>40</v>
      </c>
      <c r="Y3125" t="s">
        <v>43</v>
      </c>
      <c r="Z3125" t="s">
        <v>43</v>
      </c>
      <c r="AA3125" t="s">
        <v>43</v>
      </c>
      <c r="AB3125" t="s">
        <v>43</v>
      </c>
      <c r="AC3125" t="s">
        <v>40</v>
      </c>
      <c r="AD3125" t="s">
        <v>73</v>
      </c>
      <c r="AE3125" t="s">
        <v>40</v>
      </c>
      <c r="AF3125" t="s">
        <v>56</v>
      </c>
      <c r="AG3125">
        <v>74.05</v>
      </c>
      <c r="AH3125" s="1">
        <v>600.15</v>
      </c>
      <c r="AI3125">
        <v>0</v>
      </c>
      <c r="AJ3125">
        <v>0</v>
      </c>
      <c r="AK3125">
        <v>17.440000000000001</v>
      </c>
      <c r="AL3125">
        <v>617.59</v>
      </c>
      <c r="AM3125" t="s">
        <v>47</v>
      </c>
      <c r="AN3125" t="s">
        <v>8234</v>
      </c>
      <c r="AO3125" t="s">
        <v>8235</v>
      </c>
    </row>
    <row r="3126" spans="1:41" ht="14.5" customHeight="1" x14ac:dyDescent="0.3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 t="str">
        <f>IF(T_telecom1[[#This Row],[Latitude]]&lt;34,"South",IF(T_telecom1[[#This Row],[Latitude]]&gt;38,"North","Central"))</f>
        <v>Central</v>
      </c>
      <c r="I3126">
        <v>34.137318999999998</v>
      </c>
      <c r="J3126" t="str">
        <f>IF(T_telecom1[[#This Row],[Longitude]]&lt;-121.7,"West",IF(T_telecom1[Longitude]&gt;-118,"East","Central-East"))</f>
        <v>Central-East</v>
      </c>
      <c r="K3126">
        <v>-118.029837</v>
      </c>
      <c r="L3126">
        <v>0</v>
      </c>
      <c r="M31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26">
        <v>2</v>
      </c>
      <c r="O3126" t="s">
        <v>42</v>
      </c>
      <c r="P3126" t="s">
        <v>40</v>
      </c>
      <c r="Q3126">
        <v>15.67</v>
      </c>
      <c r="R3126" t="s">
        <v>43</v>
      </c>
      <c r="S3126" t="s">
        <v>40</v>
      </c>
      <c r="T3126" t="s">
        <v>55</v>
      </c>
      <c r="U3126">
        <v>8</v>
      </c>
      <c r="V3126" t="s">
        <v>43</v>
      </c>
      <c r="W3126" t="s">
        <v>43</v>
      </c>
      <c r="X3126" t="s">
        <v>43</v>
      </c>
      <c r="Y3126" t="s">
        <v>43</v>
      </c>
      <c r="Z3126" t="s">
        <v>43</v>
      </c>
      <c r="AA3126" t="s">
        <v>43</v>
      </c>
      <c r="AB3126" t="s">
        <v>43</v>
      </c>
      <c r="AC3126" t="s">
        <v>40</v>
      </c>
      <c r="AD3126" t="s">
        <v>51</v>
      </c>
      <c r="AE3126" t="s">
        <v>40</v>
      </c>
      <c r="AF3126" t="s">
        <v>56</v>
      </c>
      <c r="AG3126">
        <v>69.7</v>
      </c>
      <c r="AH3126" s="1">
        <v>135.19999999999999</v>
      </c>
      <c r="AI3126">
        <v>0</v>
      </c>
      <c r="AJ3126">
        <v>0</v>
      </c>
      <c r="AK3126">
        <v>31.34</v>
      </c>
      <c r="AL3126">
        <v>166.54</v>
      </c>
      <c r="AM3126" t="s">
        <v>98</v>
      </c>
      <c r="AN3126" t="s">
        <v>8234</v>
      </c>
      <c r="AO3126" t="s">
        <v>8235</v>
      </c>
    </row>
    <row r="3127" spans="1:41" ht="14.5" customHeight="1" x14ac:dyDescent="0.3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 t="str">
        <f>IF(T_telecom1[[#This Row],[Latitude]]&lt;34,"South",IF(T_telecom1[[#This Row],[Latitude]]&gt;38,"North","Central"))</f>
        <v>North</v>
      </c>
      <c r="I3127">
        <v>38.325598999999997</v>
      </c>
      <c r="J3127" t="str">
        <f>IF(T_telecom1[[#This Row],[Longitude]]&lt;-121.7,"West",IF(T_telecom1[Longitude]&gt;-118,"East","Central-East"))</f>
        <v>West</v>
      </c>
      <c r="K3127">
        <v>-122.642352</v>
      </c>
      <c r="L3127">
        <v>0</v>
      </c>
      <c r="M31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27">
        <v>5</v>
      </c>
      <c r="O3127" t="s">
        <v>42</v>
      </c>
      <c r="P3127" t="s">
        <v>40</v>
      </c>
      <c r="Q3127">
        <v>26.86</v>
      </c>
      <c r="R3127" t="s">
        <v>43</v>
      </c>
      <c r="S3127" t="s">
        <v>40</v>
      </c>
      <c r="T3127" t="s">
        <v>79</v>
      </c>
      <c r="U3127">
        <v>71</v>
      </c>
      <c r="V3127" t="s">
        <v>43</v>
      </c>
      <c r="W3127" t="s">
        <v>43</v>
      </c>
      <c r="X3127" t="s">
        <v>40</v>
      </c>
      <c r="Y3127" t="s">
        <v>40</v>
      </c>
      <c r="Z3127" t="s">
        <v>43</v>
      </c>
      <c r="AA3127" t="s">
        <v>43</v>
      </c>
      <c r="AB3127" t="s">
        <v>43</v>
      </c>
      <c r="AC3127" t="s">
        <v>40</v>
      </c>
      <c r="AD3127" t="s">
        <v>51</v>
      </c>
      <c r="AE3127" t="s">
        <v>43</v>
      </c>
      <c r="AF3127" t="s">
        <v>56</v>
      </c>
      <c r="AG3127">
        <v>56.15</v>
      </c>
      <c r="AH3127" s="1">
        <v>291.45</v>
      </c>
      <c r="AI3127">
        <v>0</v>
      </c>
      <c r="AJ3127">
        <v>0</v>
      </c>
      <c r="AK3127">
        <v>134.30000000000001</v>
      </c>
      <c r="AL3127">
        <v>425.75</v>
      </c>
      <c r="AM3127" t="s">
        <v>47</v>
      </c>
      <c r="AN3127" t="s">
        <v>8234</v>
      </c>
      <c r="AO3127" t="s">
        <v>8235</v>
      </c>
    </row>
    <row r="3128" spans="1:41" ht="14.5" customHeight="1" x14ac:dyDescent="0.3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 t="str">
        <f>IF(T_telecom1[[#This Row],[Latitude]]&lt;34,"South",IF(T_telecom1[[#This Row],[Latitude]]&gt;38,"North","Central"))</f>
        <v>North</v>
      </c>
      <c r="I3128">
        <v>38.631529999999998</v>
      </c>
      <c r="J3128" t="str">
        <f>IF(T_telecom1[[#This Row],[Longitude]]&lt;-121.7,"West",IF(T_telecom1[Longitude]&gt;-118,"East","Central-East"))</f>
        <v>Central-East</v>
      </c>
      <c r="K3128">
        <v>-120.842609</v>
      </c>
      <c r="L3128">
        <v>0</v>
      </c>
      <c r="M31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28">
        <v>3</v>
      </c>
      <c r="O3128" t="s">
        <v>42</v>
      </c>
      <c r="P3128" t="s">
        <v>40</v>
      </c>
      <c r="Q3128">
        <v>25.96</v>
      </c>
      <c r="R3128" t="s">
        <v>43</v>
      </c>
      <c r="S3128" t="s">
        <v>40</v>
      </c>
      <c r="T3128" t="s">
        <v>79</v>
      </c>
      <c r="U3128">
        <v>7</v>
      </c>
      <c r="V3128" t="s">
        <v>43</v>
      </c>
      <c r="W3128" t="s">
        <v>43</v>
      </c>
      <c r="X3128" t="s">
        <v>43</v>
      </c>
      <c r="Y3128" t="s">
        <v>43</v>
      </c>
      <c r="Z3128" t="s">
        <v>43</v>
      </c>
      <c r="AA3128" t="s">
        <v>40</v>
      </c>
      <c r="AB3128" t="s">
        <v>40</v>
      </c>
      <c r="AC3128" t="s">
        <v>40</v>
      </c>
      <c r="AD3128" t="s">
        <v>51</v>
      </c>
      <c r="AE3128" t="s">
        <v>40</v>
      </c>
      <c r="AF3128" t="s">
        <v>56</v>
      </c>
      <c r="AG3128">
        <v>55.3</v>
      </c>
      <c r="AH3128" s="1">
        <v>196.15</v>
      </c>
      <c r="AI3128">
        <v>0</v>
      </c>
      <c r="AJ3128">
        <v>0</v>
      </c>
      <c r="AK3128">
        <v>77.88</v>
      </c>
      <c r="AL3128">
        <v>274.02999999999997</v>
      </c>
      <c r="AM3128" t="s">
        <v>57</v>
      </c>
      <c r="AN3128" t="s">
        <v>63</v>
      </c>
      <c r="AO3128" t="s">
        <v>64</v>
      </c>
    </row>
    <row r="3129" spans="1:41" ht="14.5" customHeight="1" x14ac:dyDescent="0.3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 t="str">
        <f>IF(T_telecom1[[#This Row],[Latitude]]&lt;34,"South",IF(T_telecom1[[#This Row],[Latitude]]&gt;38,"North","Central"))</f>
        <v>Central</v>
      </c>
      <c r="I3129">
        <v>34.102119000000002</v>
      </c>
      <c r="J3129" t="str">
        <f>IF(T_telecom1[[#This Row],[Longitude]]&lt;-121.7,"West",IF(T_telecom1[Longitude]&gt;-118,"East","Central-East"))</f>
        <v>East</v>
      </c>
      <c r="K3129">
        <v>-117.815532</v>
      </c>
      <c r="L3129">
        <v>6</v>
      </c>
      <c r="M31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29">
        <v>52</v>
      </c>
      <c r="O3129" t="s">
        <v>42</v>
      </c>
      <c r="P3129" t="s">
        <v>40</v>
      </c>
      <c r="Q3129">
        <v>10.59</v>
      </c>
      <c r="R3129" t="s">
        <v>40</v>
      </c>
      <c r="S3129" t="s">
        <v>40</v>
      </c>
      <c r="T3129" t="s">
        <v>55</v>
      </c>
      <c r="U3129">
        <v>48</v>
      </c>
      <c r="V3129" t="s">
        <v>43</v>
      </c>
      <c r="W3129" t="s">
        <v>40</v>
      </c>
      <c r="X3129" t="s">
        <v>40</v>
      </c>
      <c r="Y3129" t="s">
        <v>43</v>
      </c>
      <c r="Z3129" t="s">
        <v>40</v>
      </c>
      <c r="AA3129" t="s">
        <v>40</v>
      </c>
      <c r="AB3129" t="s">
        <v>40</v>
      </c>
      <c r="AC3129" t="s">
        <v>40</v>
      </c>
      <c r="AD3129" t="s">
        <v>51</v>
      </c>
      <c r="AE3129" t="s">
        <v>40</v>
      </c>
      <c r="AF3129" t="s">
        <v>56</v>
      </c>
      <c r="AG3129">
        <v>105.05</v>
      </c>
      <c r="AH3129" s="1">
        <v>5624.85</v>
      </c>
      <c r="AI3129">
        <v>27.6</v>
      </c>
      <c r="AJ3129">
        <v>0</v>
      </c>
      <c r="AK3129">
        <v>550.67999999999995</v>
      </c>
      <c r="AL3129">
        <v>6147.93</v>
      </c>
      <c r="AM3129" t="s">
        <v>57</v>
      </c>
      <c r="AN3129" t="s">
        <v>109</v>
      </c>
      <c r="AO3129" t="s">
        <v>110</v>
      </c>
    </row>
    <row r="3130" spans="1:41" ht="14.5" customHeight="1" x14ac:dyDescent="0.3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 t="str">
        <f>IF(T_telecom1[[#This Row],[Latitude]]&lt;34,"South",IF(T_telecom1[[#This Row],[Latitude]]&gt;38,"North","Central"))</f>
        <v>South</v>
      </c>
      <c r="I3130">
        <v>33.949255000000001</v>
      </c>
      <c r="J3130" t="str">
        <f>IF(T_telecom1[[#This Row],[Longitude]]&lt;-121.7,"West",IF(T_telecom1[Longitude]&gt;-118,"East","Central-East"))</f>
        <v>Central-East</v>
      </c>
      <c r="K3130">
        <v>-118.246978</v>
      </c>
      <c r="L3130">
        <v>0</v>
      </c>
      <c r="M31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30">
        <v>13</v>
      </c>
      <c r="O3130" t="s">
        <v>42</v>
      </c>
      <c r="P3130" t="s">
        <v>40</v>
      </c>
      <c r="Q3130">
        <v>46.92</v>
      </c>
      <c r="R3130" t="s">
        <v>43</v>
      </c>
      <c r="S3130" t="s">
        <v>43</v>
      </c>
      <c r="T3130" t="s">
        <v>8242</v>
      </c>
      <c r="U3130">
        <v>0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A3130" t="s">
        <v>43</v>
      </c>
      <c r="AB3130" t="s">
        <v>43</v>
      </c>
      <c r="AC3130" t="s">
        <v>43</v>
      </c>
      <c r="AD3130" t="s">
        <v>51</v>
      </c>
      <c r="AE3130" t="s">
        <v>40</v>
      </c>
      <c r="AF3130" t="s">
        <v>56</v>
      </c>
      <c r="AG3130">
        <v>20.399999999999999</v>
      </c>
      <c r="AH3130" s="1">
        <v>251.65</v>
      </c>
      <c r="AI3130">
        <v>0</v>
      </c>
      <c r="AJ3130">
        <v>0</v>
      </c>
      <c r="AK3130">
        <v>609.96</v>
      </c>
      <c r="AL3130">
        <v>861.61</v>
      </c>
      <c r="AM3130" t="s">
        <v>47</v>
      </c>
      <c r="AN3130" t="s">
        <v>8234</v>
      </c>
      <c r="AO3130" t="s">
        <v>8235</v>
      </c>
    </row>
    <row r="3131" spans="1:41" ht="14.5" customHeight="1" x14ac:dyDescent="0.3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 t="str">
        <f>IF(T_telecom1[[#This Row],[Latitude]]&lt;34,"South",IF(T_telecom1[[#This Row],[Latitude]]&gt;38,"North","Central"))</f>
        <v>Central</v>
      </c>
      <c r="I3131">
        <v>37.233034000000004</v>
      </c>
      <c r="J3131" t="str">
        <f>IF(T_telecom1[[#This Row],[Longitude]]&lt;-121.7,"West",IF(T_telecom1[Longitude]&gt;-118,"East","Central-East"))</f>
        <v>West</v>
      </c>
      <c r="K3131">
        <v>-121.947427</v>
      </c>
      <c r="L3131">
        <v>1</v>
      </c>
      <c r="M31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31">
        <v>38</v>
      </c>
      <c r="O3131" t="s">
        <v>42</v>
      </c>
      <c r="P3131" t="s">
        <v>40</v>
      </c>
      <c r="Q3131">
        <v>36.72</v>
      </c>
      <c r="R3131" t="s">
        <v>43</v>
      </c>
      <c r="S3131" t="s">
        <v>43</v>
      </c>
      <c r="T3131" t="s">
        <v>8242</v>
      </c>
      <c r="U3131">
        <v>0</v>
      </c>
      <c r="V3131" t="s">
        <v>43</v>
      </c>
      <c r="W3131" t="s">
        <v>43</v>
      </c>
      <c r="X3131" t="s">
        <v>43</v>
      </c>
      <c r="Y3131" t="s">
        <v>43</v>
      </c>
      <c r="Z3131" t="s">
        <v>43</v>
      </c>
      <c r="AA3131" t="s">
        <v>43</v>
      </c>
      <c r="AB3131" t="s">
        <v>43</v>
      </c>
      <c r="AC3131" t="s">
        <v>43</v>
      </c>
      <c r="AD3131" t="s">
        <v>45</v>
      </c>
      <c r="AE3131" t="s">
        <v>43</v>
      </c>
      <c r="AF3131" t="s">
        <v>46</v>
      </c>
      <c r="AG3131">
        <v>19.600000000000001</v>
      </c>
      <c r="AH3131" s="1">
        <v>763.1</v>
      </c>
      <c r="AI3131">
        <v>0</v>
      </c>
      <c r="AJ3131">
        <v>0</v>
      </c>
      <c r="AK3131">
        <v>1395.36</v>
      </c>
      <c r="AL3131">
        <v>2158.46</v>
      </c>
      <c r="AM3131" t="s">
        <v>47</v>
      </c>
      <c r="AN3131" t="s">
        <v>8234</v>
      </c>
      <c r="AO3131" t="s">
        <v>8235</v>
      </c>
    </row>
    <row r="3132" spans="1:41" ht="14.5" customHeight="1" x14ac:dyDescent="0.3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 t="str">
        <f>IF(T_telecom1[[#This Row],[Latitude]]&lt;34,"South",IF(T_telecom1[[#This Row],[Latitude]]&gt;38,"North","Central"))</f>
        <v>South</v>
      </c>
      <c r="I3132">
        <v>32.733564000000001</v>
      </c>
      <c r="J3132" t="str">
        <f>IF(T_telecom1[[#This Row],[Longitude]]&lt;-121.7,"West",IF(T_telecom1[Longitude]&gt;-118,"East","Central-East"))</f>
        <v>East</v>
      </c>
      <c r="K3132">
        <v>-117.03371300000001</v>
      </c>
      <c r="L3132">
        <v>0</v>
      </c>
      <c r="M31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32">
        <v>61</v>
      </c>
      <c r="O3132" t="s">
        <v>76</v>
      </c>
      <c r="P3132" t="s">
        <v>40</v>
      </c>
      <c r="Q3132">
        <v>15.44</v>
      </c>
      <c r="R3132" t="s">
        <v>40</v>
      </c>
      <c r="S3132" t="s">
        <v>40</v>
      </c>
      <c r="T3132" t="s">
        <v>55</v>
      </c>
      <c r="U3132">
        <v>30</v>
      </c>
      <c r="V3132" t="s">
        <v>43</v>
      </c>
      <c r="W3132" t="s">
        <v>40</v>
      </c>
      <c r="X3132" t="s">
        <v>40</v>
      </c>
      <c r="Y3132" t="s">
        <v>43</v>
      </c>
      <c r="Z3132" t="s">
        <v>40</v>
      </c>
      <c r="AA3132" t="s">
        <v>40</v>
      </c>
      <c r="AB3132" t="s">
        <v>40</v>
      </c>
      <c r="AC3132" t="s">
        <v>40</v>
      </c>
      <c r="AD3132" t="s">
        <v>45</v>
      </c>
      <c r="AE3132" t="s">
        <v>40</v>
      </c>
      <c r="AF3132" t="s">
        <v>56</v>
      </c>
      <c r="AG3132">
        <v>103.95</v>
      </c>
      <c r="AH3132" s="1">
        <v>6423</v>
      </c>
      <c r="AI3132">
        <v>0</v>
      </c>
      <c r="AJ3132">
        <v>0</v>
      </c>
      <c r="AK3132">
        <v>941.84</v>
      </c>
      <c r="AL3132">
        <v>7364.84</v>
      </c>
      <c r="AM3132" t="s">
        <v>47</v>
      </c>
      <c r="AN3132" t="s">
        <v>8234</v>
      </c>
      <c r="AO3132" t="s">
        <v>8235</v>
      </c>
    </row>
    <row r="3133" spans="1:41" ht="14.5" customHeight="1" x14ac:dyDescent="0.3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 t="str">
        <f>IF(T_telecom1[[#This Row],[Latitude]]&lt;34,"South",IF(T_telecom1[[#This Row],[Latitude]]&gt;38,"North","Central"))</f>
        <v>North</v>
      </c>
      <c r="I3133">
        <v>41.924174000000001</v>
      </c>
      <c r="J3133" t="str">
        <f>IF(T_telecom1[[#This Row],[Longitude]]&lt;-121.7,"West",IF(T_telecom1[Longitude]&gt;-118,"East","Central-East"))</f>
        <v>West</v>
      </c>
      <c r="K3133">
        <v>-123.26078800000001</v>
      </c>
      <c r="L3133">
        <v>0</v>
      </c>
      <c r="M31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33">
        <v>16</v>
      </c>
      <c r="O3133" t="s">
        <v>62</v>
      </c>
      <c r="P3133" t="s">
        <v>40</v>
      </c>
      <c r="Q3133">
        <v>21.04</v>
      </c>
      <c r="R3133" t="s">
        <v>43</v>
      </c>
      <c r="S3133" t="s">
        <v>43</v>
      </c>
      <c r="T3133" t="s">
        <v>8242</v>
      </c>
      <c r="U3133">
        <v>0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A3133" t="s">
        <v>43</v>
      </c>
      <c r="AB3133" t="s">
        <v>43</v>
      </c>
      <c r="AC3133" t="s">
        <v>43</v>
      </c>
      <c r="AD3133" t="s">
        <v>51</v>
      </c>
      <c r="AE3133" t="s">
        <v>43</v>
      </c>
      <c r="AF3133" t="s">
        <v>56</v>
      </c>
      <c r="AG3133">
        <v>20.25</v>
      </c>
      <c r="AH3133" s="1">
        <v>327.45</v>
      </c>
      <c r="AI3133">
        <v>0</v>
      </c>
      <c r="AJ3133">
        <v>0</v>
      </c>
      <c r="AK3133">
        <v>336.64</v>
      </c>
      <c r="AL3133">
        <v>664.09</v>
      </c>
      <c r="AM3133" t="s">
        <v>57</v>
      </c>
      <c r="AN3133" t="s">
        <v>117</v>
      </c>
      <c r="AO3133" t="s">
        <v>118</v>
      </c>
    </row>
    <row r="3134" spans="1:41" ht="14.5" customHeight="1" x14ac:dyDescent="0.3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 t="str">
        <f>IF(T_telecom1[[#This Row],[Latitude]]&lt;34,"South",IF(T_telecom1[[#This Row],[Latitude]]&gt;38,"North","Central"))</f>
        <v>North</v>
      </c>
      <c r="I3134">
        <v>38.554383000000001</v>
      </c>
      <c r="J3134" t="str">
        <f>IF(T_telecom1[[#This Row],[Longitude]]&lt;-121.7,"West",IF(T_telecom1[Longitude]&gt;-118,"East","Central-East"))</f>
        <v>West</v>
      </c>
      <c r="K3134">
        <v>-122.474773</v>
      </c>
      <c r="L3134">
        <v>1</v>
      </c>
      <c r="M31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34">
        <v>35</v>
      </c>
      <c r="O3134" t="s">
        <v>42</v>
      </c>
      <c r="P3134" t="s">
        <v>40</v>
      </c>
      <c r="Q3134">
        <v>25.27</v>
      </c>
      <c r="R3134" t="s">
        <v>40</v>
      </c>
      <c r="S3134" t="s">
        <v>40</v>
      </c>
      <c r="T3134" t="s">
        <v>79</v>
      </c>
      <c r="U3134">
        <v>82</v>
      </c>
      <c r="V3134" t="s">
        <v>40</v>
      </c>
      <c r="W3134" t="s">
        <v>43</v>
      </c>
      <c r="X3134" t="s">
        <v>40</v>
      </c>
      <c r="Y3134" t="s">
        <v>40</v>
      </c>
      <c r="Z3134" t="s">
        <v>40</v>
      </c>
      <c r="AA3134" t="s">
        <v>43</v>
      </c>
      <c r="AB3134" t="s">
        <v>43</v>
      </c>
      <c r="AC3134" t="s">
        <v>40</v>
      </c>
      <c r="AD3134" t="s">
        <v>51</v>
      </c>
      <c r="AE3134" t="s">
        <v>43</v>
      </c>
      <c r="AF3134" t="s">
        <v>56</v>
      </c>
      <c r="AG3134">
        <v>72.25</v>
      </c>
      <c r="AH3134" s="1">
        <v>2568.5500000000002</v>
      </c>
      <c r="AI3134">
        <v>0</v>
      </c>
      <c r="AJ3134">
        <v>0</v>
      </c>
      <c r="AK3134">
        <v>884.45</v>
      </c>
      <c r="AL3134">
        <v>3453</v>
      </c>
      <c r="AM3134" t="s">
        <v>57</v>
      </c>
      <c r="AN3134" t="s">
        <v>109</v>
      </c>
      <c r="AO3134" t="s">
        <v>110</v>
      </c>
    </row>
    <row r="3135" spans="1:41" ht="14.5" customHeight="1" x14ac:dyDescent="0.3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 t="str">
        <f>IF(T_telecom1[[#This Row],[Latitude]]&lt;34,"South",IF(T_telecom1[[#This Row],[Latitude]]&gt;38,"North","Central"))</f>
        <v>Central</v>
      </c>
      <c r="I3135">
        <v>36.057457999999997</v>
      </c>
      <c r="J3135" t="str">
        <f>IF(T_telecom1[[#This Row],[Longitude]]&lt;-121.7,"West",IF(T_telecom1[Longitude]&gt;-118,"East","Central-East"))</f>
        <v>Central-East</v>
      </c>
      <c r="K3135">
        <v>-118.59195099999999</v>
      </c>
      <c r="L3135">
        <v>0</v>
      </c>
      <c r="M31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35">
        <v>18</v>
      </c>
      <c r="O3135" t="s">
        <v>62</v>
      </c>
      <c r="P3135" t="s">
        <v>40</v>
      </c>
      <c r="Q3135">
        <v>17.510000000000002</v>
      </c>
      <c r="R3135" t="s">
        <v>40</v>
      </c>
      <c r="S3135" t="s">
        <v>40</v>
      </c>
      <c r="T3135" t="s">
        <v>79</v>
      </c>
      <c r="U3135">
        <v>30</v>
      </c>
      <c r="V3135" t="s">
        <v>40</v>
      </c>
      <c r="W3135" t="s">
        <v>43</v>
      </c>
      <c r="X3135" t="s">
        <v>43</v>
      </c>
      <c r="Y3135" t="s">
        <v>43</v>
      </c>
      <c r="Z3135" t="s">
        <v>43</v>
      </c>
      <c r="AA3135" t="s">
        <v>43</v>
      </c>
      <c r="AB3135" t="s">
        <v>43</v>
      </c>
      <c r="AC3135" t="s">
        <v>40</v>
      </c>
      <c r="AD3135" t="s">
        <v>51</v>
      </c>
      <c r="AE3135" t="s">
        <v>43</v>
      </c>
      <c r="AF3135" t="s">
        <v>46</v>
      </c>
      <c r="AG3135">
        <v>57.65</v>
      </c>
      <c r="AH3135" s="1">
        <v>992.7</v>
      </c>
      <c r="AI3135">
        <v>0</v>
      </c>
      <c r="AJ3135">
        <v>0</v>
      </c>
      <c r="AK3135">
        <v>315.18</v>
      </c>
      <c r="AL3135">
        <v>1307.8800000000001</v>
      </c>
      <c r="AM3135" t="s">
        <v>47</v>
      </c>
      <c r="AN3135" t="s">
        <v>8234</v>
      </c>
      <c r="AO3135" t="s">
        <v>8235</v>
      </c>
    </row>
    <row r="3136" spans="1:41" ht="14.5" customHeight="1" x14ac:dyDescent="0.3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 t="str">
        <f>IF(T_telecom1[[#This Row],[Latitude]]&lt;34,"South",IF(T_telecom1[[#This Row],[Latitude]]&gt;38,"North","Central"))</f>
        <v>South</v>
      </c>
      <c r="I3136">
        <v>33.848733000000003</v>
      </c>
      <c r="J3136" t="str">
        <f>IF(T_telecom1[[#This Row],[Longitude]]&lt;-121.7,"West",IF(T_telecom1[Longitude]&gt;-118,"East","Central-East"))</f>
        <v>East</v>
      </c>
      <c r="K3136">
        <v>-117.788357</v>
      </c>
      <c r="L3136">
        <v>6</v>
      </c>
      <c r="M31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36">
        <v>23</v>
      </c>
      <c r="O3136" t="s">
        <v>42</v>
      </c>
      <c r="P3136" t="s">
        <v>40</v>
      </c>
      <c r="Q3136">
        <v>13.79</v>
      </c>
      <c r="R3136" t="s">
        <v>40</v>
      </c>
      <c r="S3136" t="s">
        <v>40</v>
      </c>
      <c r="T3136" t="s">
        <v>44</v>
      </c>
      <c r="U3136">
        <v>17</v>
      </c>
      <c r="V3136" t="s">
        <v>43</v>
      </c>
      <c r="W3136" t="s">
        <v>40</v>
      </c>
      <c r="X3136" t="s">
        <v>43</v>
      </c>
      <c r="Y3136" t="s">
        <v>40</v>
      </c>
      <c r="Z3136" t="s">
        <v>43</v>
      </c>
      <c r="AA3136" t="s">
        <v>43</v>
      </c>
      <c r="AB3136" t="s">
        <v>43</v>
      </c>
      <c r="AC3136" t="s">
        <v>40</v>
      </c>
      <c r="AD3136" t="s">
        <v>73</v>
      </c>
      <c r="AE3136" t="s">
        <v>43</v>
      </c>
      <c r="AF3136" t="s">
        <v>46</v>
      </c>
      <c r="AG3136">
        <v>59.7</v>
      </c>
      <c r="AH3136" s="1">
        <v>1414.2</v>
      </c>
      <c r="AI3136">
        <v>0</v>
      </c>
      <c r="AJ3136">
        <v>0</v>
      </c>
      <c r="AK3136">
        <v>317.17</v>
      </c>
      <c r="AL3136">
        <v>1731.37</v>
      </c>
      <c r="AM3136" t="s">
        <v>47</v>
      </c>
      <c r="AN3136" t="s">
        <v>8234</v>
      </c>
      <c r="AO3136" t="s">
        <v>8235</v>
      </c>
    </row>
    <row r="3137" spans="1:41" ht="14.5" customHeight="1" x14ac:dyDescent="0.3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 t="str">
        <f>IF(T_telecom1[[#This Row],[Latitude]]&lt;34,"South",IF(T_telecom1[[#This Row],[Latitude]]&gt;38,"North","Central"))</f>
        <v>Central</v>
      </c>
      <c r="I3137">
        <v>34.072121000000003</v>
      </c>
      <c r="J3137" t="str">
        <f>IF(T_telecom1[[#This Row],[Longitude]]&lt;-121.7,"West",IF(T_telecom1[Longitude]&gt;-118,"East","Central-East"))</f>
        <v>East</v>
      </c>
      <c r="K3137">
        <v>-117.698319</v>
      </c>
      <c r="L3137">
        <v>0</v>
      </c>
      <c r="M31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37">
        <v>1</v>
      </c>
      <c r="O3137" t="s">
        <v>42</v>
      </c>
      <c r="P3137" t="s">
        <v>40</v>
      </c>
      <c r="Q3137">
        <v>21.52</v>
      </c>
      <c r="R3137" t="s">
        <v>43</v>
      </c>
      <c r="S3137" t="s">
        <v>40</v>
      </c>
      <c r="T3137" t="s">
        <v>55</v>
      </c>
      <c r="U3137">
        <v>25</v>
      </c>
      <c r="V3137" t="s">
        <v>43</v>
      </c>
      <c r="W3137" t="s">
        <v>43</v>
      </c>
      <c r="X3137" t="s">
        <v>43</v>
      </c>
      <c r="Y3137" t="s">
        <v>43</v>
      </c>
      <c r="Z3137" t="s">
        <v>43</v>
      </c>
      <c r="AA3137" t="s">
        <v>43</v>
      </c>
      <c r="AB3137" t="s">
        <v>43</v>
      </c>
      <c r="AC3137" t="s">
        <v>40</v>
      </c>
      <c r="AD3137" t="s">
        <v>51</v>
      </c>
      <c r="AE3137" t="s">
        <v>43</v>
      </c>
      <c r="AF3137" t="s">
        <v>56</v>
      </c>
      <c r="AG3137">
        <v>69.7</v>
      </c>
      <c r="AH3137" s="1">
        <v>69.7</v>
      </c>
      <c r="AI3137">
        <v>0</v>
      </c>
      <c r="AJ3137">
        <v>0</v>
      </c>
      <c r="AK3137">
        <v>21.52</v>
      </c>
      <c r="AL3137">
        <v>91.22</v>
      </c>
      <c r="AM3137" t="s">
        <v>57</v>
      </c>
      <c r="AN3137" t="s">
        <v>121</v>
      </c>
      <c r="AO3137" t="s">
        <v>122</v>
      </c>
    </row>
    <row r="3138" spans="1:41" ht="14.5" customHeight="1" x14ac:dyDescent="0.3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 t="str">
        <f>IF(T_telecom1[[#This Row],[Latitude]]&lt;34,"South",IF(T_telecom1[[#This Row],[Latitude]]&gt;38,"North","Central"))</f>
        <v>North</v>
      </c>
      <c r="I3138">
        <v>40.524535</v>
      </c>
      <c r="J3138" t="str">
        <f>IF(T_telecom1[[#This Row],[Longitude]]&lt;-121.7,"West",IF(T_telecom1[Longitude]&gt;-118,"East","Central-East"))</f>
        <v>West</v>
      </c>
      <c r="K3138">
        <v>-122.647172</v>
      </c>
      <c r="L3138">
        <v>0</v>
      </c>
      <c r="M31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38">
        <v>46</v>
      </c>
      <c r="O3138" t="s">
        <v>42</v>
      </c>
      <c r="P3138" t="s">
        <v>40</v>
      </c>
      <c r="Q3138">
        <v>16.04</v>
      </c>
      <c r="R3138" t="s">
        <v>40</v>
      </c>
      <c r="S3138" t="s">
        <v>40</v>
      </c>
      <c r="T3138" t="s">
        <v>79</v>
      </c>
      <c r="U3138">
        <v>26</v>
      </c>
      <c r="V3138" t="s">
        <v>43</v>
      </c>
      <c r="W3138" t="s">
        <v>43</v>
      </c>
      <c r="X3138" t="s">
        <v>40</v>
      </c>
      <c r="Y3138" t="s">
        <v>40</v>
      </c>
      <c r="Z3138" t="s">
        <v>43</v>
      </c>
      <c r="AA3138" t="s">
        <v>40</v>
      </c>
      <c r="AB3138" t="s">
        <v>40</v>
      </c>
      <c r="AC3138" t="s">
        <v>40</v>
      </c>
      <c r="AD3138" t="s">
        <v>45</v>
      </c>
      <c r="AE3138" t="s">
        <v>40</v>
      </c>
      <c r="AF3138" t="s">
        <v>46</v>
      </c>
      <c r="AG3138">
        <v>69.099999999999994</v>
      </c>
      <c r="AH3138" s="1">
        <v>3255.35</v>
      </c>
      <c r="AI3138">
        <v>0</v>
      </c>
      <c r="AJ3138">
        <v>0</v>
      </c>
      <c r="AK3138">
        <v>737.84</v>
      </c>
      <c r="AL3138">
        <v>3993.19</v>
      </c>
      <c r="AM3138" t="s">
        <v>47</v>
      </c>
      <c r="AN3138" t="s">
        <v>8234</v>
      </c>
      <c r="AO3138" t="s">
        <v>8235</v>
      </c>
    </row>
    <row r="3139" spans="1:41" ht="14.5" customHeight="1" x14ac:dyDescent="0.3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 t="str">
        <f>IF(T_telecom1[[#This Row],[Latitude]]&lt;34,"South",IF(T_telecom1[[#This Row],[Latitude]]&gt;38,"North","Central"))</f>
        <v>South</v>
      </c>
      <c r="I3139">
        <v>33.680031</v>
      </c>
      <c r="J3139" t="str">
        <f>IF(T_telecom1[[#This Row],[Longitude]]&lt;-121.7,"West",IF(T_telecom1[Longitude]&gt;-118,"East","Central-East"))</f>
        <v>East</v>
      </c>
      <c r="K3139">
        <v>-116.171678</v>
      </c>
      <c r="L3139">
        <v>0</v>
      </c>
      <c r="M31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39">
        <v>26</v>
      </c>
      <c r="O3139" t="s">
        <v>129</v>
      </c>
      <c r="P3139" t="s">
        <v>43</v>
      </c>
      <c r="Q3139">
        <v>0</v>
      </c>
      <c r="R3139" t="s">
        <v>43</v>
      </c>
      <c r="S3139" t="s">
        <v>40</v>
      </c>
      <c r="T3139" t="s">
        <v>44</v>
      </c>
      <c r="U3139">
        <v>47</v>
      </c>
      <c r="V3139" t="s">
        <v>43</v>
      </c>
      <c r="W3139" t="s">
        <v>43</v>
      </c>
      <c r="X3139" t="s">
        <v>40</v>
      </c>
      <c r="Y3139" t="s">
        <v>40</v>
      </c>
      <c r="Z3139" t="s">
        <v>43</v>
      </c>
      <c r="AA3139" t="s">
        <v>43</v>
      </c>
      <c r="AB3139" t="s">
        <v>43</v>
      </c>
      <c r="AC3139" t="s">
        <v>40</v>
      </c>
      <c r="AD3139" t="s">
        <v>51</v>
      </c>
      <c r="AE3139" t="s">
        <v>43</v>
      </c>
      <c r="AF3139" t="s">
        <v>56</v>
      </c>
      <c r="AG3139">
        <v>35.75</v>
      </c>
      <c r="AH3139" s="1">
        <v>1022.5</v>
      </c>
      <c r="AI3139">
        <v>0</v>
      </c>
      <c r="AJ3139">
        <v>0</v>
      </c>
      <c r="AK3139">
        <v>0</v>
      </c>
      <c r="AL3139">
        <v>1022.5</v>
      </c>
      <c r="AM3139" t="s">
        <v>47</v>
      </c>
      <c r="AN3139" t="s">
        <v>8234</v>
      </c>
      <c r="AO3139" t="s">
        <v>8235</v>
      </c>
    </row>
    <row r="3140" spans="1:41" ht="14.5" customHeight="1" x14ac:dyDescent="0.3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 t="str">
        <f>IF(T_telecom1[[#This Row],[Latitude]]&lt;34,"South",IF(T_telecom1[[#This Row],[Latitude]]&gt;38,"North","Central"))</f>
        <v>South</v>
      </c>
      <c r="I3140">
        <v>33.850451999999997</v>
      </c>
      <c r="J3140" t="str">
        <f>IF(T_telecom1[[#This Row],[Longitude]]&lt;-121.7,"West",IF(T_telecom1[Longitude]&gt;-118,"East","Central-East"))</f>
        <v>East</v>
      </c>
      <c r="K3140">
        <v>-117.726668</v>
      </c>
      <c r="L3140">
        <v>0</v>
      </c>
      <c r="M31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40">
        <v>11</v>
      </c>
      <c r="O3140" t="s">
        <v>42</v>
      </c>
      <c r="P3140" t="s">
        <v>40</v>
      </c>
      <c r="Q3140">
        <v>25.24</v>
      </c>
      <c r="R3140" t="s">
        <v>43</v>
      </c>
      <c r="S3140" t="s">
        <v>40</v>
      </c>
      <c r="T3140" t="s">
        <v>55</v>
      </c>
      <c r="U3140">
        <v>29</v>
      </c>
      <c r="V3140" t="s">
        <v>43</v>
      </c>
      <c r="W3140" t="s">
        <v>40</v>
      </c>
      <c r="X3140" t="s">
        <v>43</v>
      </c>
      <c r="Y3140" t="s">
        <v>43</v>
      </c>
      <c r="Z3140" t="s">
        <v>43</v>
      </c>
      <c r="AA3140" t="s">
        <v>43</v>
      </c>
      <c r="AB3140" t="s">
        <v>43</v>
      </c>
      <c r="AC3140" t="s">
        <v>40</v>
      </c>
      <c r="AD3140" t="s">
        <v>51</v>
      </c>
      <c r="AE3140" t="s">
        <v>43</v>
      </c>
      <c r="AF3140" t="s">
        <v>56</v>
      </c>
      <c r="AG3140">
        <v>74.95</v>
      </c>
      <c r="AH3140" s="1">
        <v>815.5</v>
      </c>
      <c r="AI3140">
        <v>0</v>
      </c>
      <c r="AJ3140">
        <v>0</v>
      </c>
      <c r="AK3140">
        <v>277.64</v>
      </c>
      <c r="AL3140">
        <v>1093.1400000000001</v>
      </c>
      <c r="AM3140" t="s">
        <v>57</v>
      </c>
      <c r="AN3140" t="s">
        <v>121</v>
      </c>
      <c r="AO3140" t="s">
        <v>195</v>
      </c>
    </row>
    <row r="3141" spans="1:41" ht="14.5" customHeight="1" x14ac:dyDescent="0.3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 t="str">
        <f>IF(T_telecom1[[#This Row],[Latitude]]&lt;34,"South",IF(T_telecom1[[#This Row],[Latitude]]&gt;38,"North","Central"))</f>
        <v>North</v>
      </c>
      <c r="I3141">
        <v>38.392558999999999</v>
      </c>
      <c r="J3141" t="str">
        <f>IF(T_telecom1[[#This Row],[Longitude]]&lt;-121.7,"West",IF(T_telecom1[Longitude]&gt;-118,"East","Central-East"))</f>
        <v>Central-East</v>
      </c>
      <c r="K3141">
        <v>-121.225093</v>
      </c>
      <c r="L3141">
        <v>0</v>
      </c>
      <c r="M31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41">
        <v>35</v>
      </c>
      <c r="O3141" t="s">
        <v>129</v>
      </c>
      <c r="P3141" t="s">
        <v>40</v>
      </c>
      <c r="Q3141">
        <v>39.11</v>
      </c>
      <c r="R3141" t="s">
        <v>40</v>
      </c>
      <c r="S3141" t="s">
        <v>40</v>
      </c>
      <c r="T3141" t="s">
        <v>79</v>
      </c>
      <c r="U3141">
        <v>23</v>
      </c>
      <c r="V3141" t="s">
        <v>40</v>
      </c>
      <c r="W3141" t="s">
        <v>40</v>
      </c>
      <c r="X3141" t="s">
        <v>43</v>
      </c>
      <c r="Y3141" t="s">
        <v>43</v>
      </c>
      <c r="Z3141" t="s">
        <v>43</v>
      </c>
      <c r="AA3141" t="s">
        <v>43</v>
      </c>
      <c r="AB3141" t="s">
        <v>43</v>
      </c>
      <c r="AC3141" t="s">
        <v>40</v>
      </c>
      <c r="AD3141" t="s">
        <v>51</v>
      </c>
      <c r="AE3141" t="s">
        <v>40</v>
      </c>
      <c r="AF3141" t="s">
        <v>46</v>
      </c>
      <c r="AG3141">
        <v>59.45</v>
      </c>
      <c r="AH3141" s="1">
        <v>2136.9</v>
      </c>
      <c r="AI3141">
        <v>0</v>
      </c>
      <c r="AJ3141">
        <v>0</v>
      </c>
      <c r="AK3141">
        <v>1368.85</v>
      </c>
      <c r="AL3141">
        <v>3505.75</v>
      </c>
      <c r="AM3141" t="s">
        <v>47</v>
      </c>
      <c r="AN3141" t="s">
        <v>8234</v>
      </c>
      <c r="AO3141" t="s">
        <v>8235</v>
      </c>
    </row>
    <row r="3142" spans="1:41" ht="14.5" customHeight="1" x14ac:dyDescent="0.3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 t="str">
        <f>IF(T_telecom1[[#This Row],[Latitude]]&lt;34,"South",IF(T_telecom1[[#This Row],[Latitude]]&gt;38,"North","Central"))</f>
        <v>Central</v>
      </c>
      <c r="I3142">
        <v>35.846066999999998</v>
      </c>
      <c r="J3142" t="str">
        <f>IF(T_telecom1[[#This Row],[Longitude]]&lt;-121.7,"West",IF(T_telecom1[Longitude]&gt;-118,"East","Central-East"))</f>
        <v>Central-East</v>
      </c>
      <c r="K3142">
        <v>-119.00407300000001</v>
      </c>
      <c r="L3142">
        <v>0</v>
      </c>
      <c r="M31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42">
        <v>6</v>
      </c>
      <c r="O3142" t="s">
        <v>54</v>
      </c>
      <c r="P3142" t="s">
        <v>40</v>
      </c>
      <c r="Q3142">
        <v>8.91</v>
      </c>
      <c r="R3142" t="s">
        <v>43</v>
      </c>
      <c r="S3142" t="s">
        <v>40</v>
      </c>
      <c r="T3142" t="s">
        <v>55</v>
      </c>
      <c r="U3142">
        <v>27</v>
      </c>
      <c r="V3142" t="s">
        <v>43</v>
      </c>
      <c r="W3142" t="s">
        <v>43</v>
      </c>
      <c r="X3142" t="s">
        <v>40</v>
      </c>
      <c r="Y3142" t="s">
        <v>43</v>
      </c>
      <c r="Z3142" t="s">
        <v>43</v>
      </c>
      <c r="AA3142" t="s">
        <v>43</v>
      </c>
      <c r="AB3142" t="s">
        <v>43</v>
      </c>
      <c r="AC3142" t="s">
        <v>43</v>
      </c>
      <c r="AD3142" t="s">
        <v>51</v>
      </c>
      <c r="AE3142" t="s">
        <v>43</v>
      </c>
      <c r="AF3142" t="s">
        <v>56</v>
      </c>
      <c r="AG3142">
        <v>74.400000000000006</v>
      </c>
      <c r="AH3142" s="1">
        <v>434.1</v>
      </c>
      <c r="AI3142">
        <v>0</v>
      </c>
      <c r="AJ3142">
        <v>20</v>
      </c>
      <c r="AK3142">
        <v>53.46</v>
      </c>
      <c r="AL3142">
        <v>507.56</v>
      </c>
      <c r="AM3142" t="s">
        <v>57</v>
      </c>
      <c r="AN3142" t="s">
        <v>58</v>
      </c>
      <c r="AO3142" t="s">
        <v>214</v>
      </c>
    </row>
    <row r="3143" spans="1:41" ht="14.5" customHeight="1" x14ac:dyDescent="0.3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 t="str">
        <f>IF(T_telecom1[[#This Row],[Latitude]]&lt;34,"South",IF(T_telecom1[[#This Row],[Latitude]]&gt;38,"North","Central"))</f>
        <v>Central</v>
      </c>
      <c r="I3143">
        <v>34.489983000000002</v>
      </c>
      <c r="J3143" t="str">
        <f>IF(T_telecom1[[#This Row],[Longitude]]&lt;-121.7,"West",IF(T_telecom1[Longitude]&gt;-118,"East","Central-East"))</f>
        <v>Central-East</v>
      </c>
      <c r="K3143">
        <v>-120.091246</v>
      </c>
      <c r="L3143">
        <v>2</v>
      </c>
      <c r="M31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43">
        <v>31</v>
      </c>
      <c r="O3143" t="s">
        <v>42</v>
      </c>
      <c r="P3143" t="s">
        <v>40</v>
      </c>
      <c r="Q3143">
        <v>27.37</v>
      </c>
      <c r="R3143" t="s">
        <v>43</v>
      </c>
      <c r="S3143" t="s">
        <v>40</v>
      </c>
      <c r="T3143" t="s">
        <v>79</v>
      </c>
      <c r="U3143">
        <v>15</v>
      </c>
      <c r="V3143" t="s">
        <v>40</v>
      </c>
      <c r="W3143" t="s">
        <v>40</v>
      </c>
      <c r="X3143" t="s">
        <v>40</v>
      </c>
      <c r="Y3143" t="s">
        <v>40</v>
      </c>
      <c r="Z3143" t="s">
        <v>43</v>
      </c>
      <c r="AA3143" t="s">
        <v>40</v>
      </c>
      <c r="AB3143" t="s">
        <v>40</v>
      </c>
      <c r="AC3143" t="s">
        <v>40</v>
      </c>
      <c r="AD3143" t="s">
        <v>45</v>
      </c>
      <c r="AE3143" t="s">
        <v>40</v>
      </c>
      <c r="AF3143" t="s">
        <v>46</v>
      </c>
      <c r="AG3143">
        <v>75.5</v>
      </c>
      <c r="AH3143" s="1">
        <v>2424.4499999999998</v>
      </c>
      <c r="AI3143">
        <v>0</v>
      </c>
      <c r="AJ3143">
        <v>0</v>
      </c>
      <c r="AK3143">
        <v>848.47</v>
      </c>
      <c r="AL3143">
        <v>3272.92</v>
      </c>
      <c r="AM3143" t="s">
        <v>47</v>
      </c>
      <c r="AN3143" t="s">
        <v>8234</v>
      </c>
      <c r="AO3143" t="s">
        <v>8235</v>
      </c>
    </row>
    <row r="3144" spans="1:41" ht="14.5" customHeight="1" x14ac:dyDescent="0.3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 t="str">
        <f>IF(T_telecom1[[#This Row],[Latitude]]&lt;34,"South",IF(T_telecom1[[#This Row],[Latitude]]&gt;38,"North","Central"))</f>
        <v>South</v>
      </c>
      <c r="I3144">
        <v>33.940618999999998</v>
      </c>
      <c r="J3144" t="str">
        <f>IF(T_telecom1[[#This Row],[Longitude]]&lt;-121.7,"West",IF(T_telecom1[Longitude]&gt;-118,"East","Central-East"))</f>
        <v>East</v>
      </c>
      <c r="K3144">
        <v>-117.9513</v>
      </c>
      <c r="L3144">
        <v>0</v>
      </c>
      <c r="M31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44">
        <v>1</v>
      </c>
      <c r="O3144" t="s">
        <v>42</v>
      </c>
      <c r="P3144" t="s">
        <v>40</v>
      </c>
      <c r="Q3144">
        <v>22.86</v>
      </c>
      <c r="R3144" t="s">
        <v>43</v>
      </c>
      <c r="S3144" t="s">
        <v>40</v>
      </c>
      <c r="T3144" t="s">
        <v>55</v>
      </c>
      <c r="U3144">
        <v>25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43</v>
      </c>
      <c r="AB3144" t="s">
        <v>43</v>
      </c>
      <c r="AC3144" t="s">
        <v>43</v>
      </c>
      <c r="AD3144" t="s">
        <v>51</v>
      </c>
      <c r="AE3144" t="s">
        <v>40</v>
      </c>
      <c r="AF3144" t="s">
        <v>56</v>
      </c>
      <c r="AG3144">
        <v>69.8</v>
      </c>
      <c r="AH3144" s="1">
        <v>69.8</v>
      </c>
      <c r="AI3144">
        <v>0</v>
      </c>
      <c r="AJ3144">
        <v>10</v>
      </c>
      <c r="AK3144">
        <v>22.86</v>
      </c>
      <c r="AL3144">
        <v>102.66</v>
      </c>
      <c r="AM3144" t="s">
        <v>57</v>
      </c>
      <c r="AN3144" t="s">
        <v>63</v>
      </c>
      <c r="AO3144" t="s">
        <v>67</v>
      </c>
    </row>
    <row r="3145" spans="1:41" ht="14.5" customHeight="1" x14ac:dyDescent="0.3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 t="str">
        <f>IF(T_telecom1[[#This Row],[Latitude]]&lt;34,"South",IF(T_telecom1[[#This Row],[Latitude]]&gt;38,"North","Central"))</f>
        <v>Central</v>
      </c>
      <c r="I3145">
        <v>34.321621</v>
      </c>
      <c r="J3145" t="str">
        <f>IF(T_telecom1[[#This Row],[Longitude]]&lt;-121.7,"West",IF(T_telecom1[Longitude]&gt;-118,"East","Central-East"))</f>
        <v>Central-East</v>
      </c>
      <c r="K3145">
        <v>-118.399841</v>
      </c>
      <c r="L3145">
        <v>0</v>
      </c>
      <c r="M31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45">
        <v>38</v>
      </c>
      <c r="O3145" t="s">
        <v>42</v>
      </c>
      <c r="P3145" t="s">
        <v>40</v>
      </c>
      <c r="Q3145">
        <v>26.1</v>
      </c>
      <c r="R3145" t="s">
        <v>43</v>
      </c>
      <c r="S3145" t="s">
        <v>40</v>
      </c>
      <c r="T3145" t="s">
        <v>79</v>
      </c>
      <c r="U3145">
        <v>27</v>
      </c>
      <c r="V3145" t="s">
        <v>40</v>
      </c>
      <c r="W3145" t="s">
        <v>40</v>
      </c>
      <c r="X3145" t="s">
        <v>43</v>
      </c>
      <c r="Y3145" t="s">
        <v>43</v>
      </c>
      <c r="Z3145" t="s">
        <v>43</v>
      </c>
      <c r="AA3145" t="s">
        <v>43</v>
      </c>
      <c r="AB3145" t="s">
        <v>43</v>
      </c>
      <c r="AC3145" t="s">
        <v>40</v>
      </c>
      <c r="AD3145" t="s">
        <v>51</v>
      </c>
      <c r="AE3145" t="s">
        <v>40</v>
      </c>
      <c r="AF3145" t="s">
        <v>46</v>
      </c>
      <c r="AG3145">
        <v>57.15</v>
      </c>
      <c r="AH3145" s="1">
        <v>2250.65</v>
      </c>
      <c r="AI3145">
        <v>0</v>
      </c>
      <c r="AJ3145">
        <v>0</v>
      </c>
      <c r="AK3145">
        <v>991.8</v>
      </c>
      <c r="AL3145">
        <v>3242.45</v>
      </c>
      <c r="AM3145" t="s">
        <v>57</v>
      </c>
      <c r="AN3145" t="s">
        <v>121</v>
      </c>
      <c r="AO3145" t="s">
        <v>195</v>
      </c>
    </row>
    <row r="3146" spans="1:41" ht="14.5" customHeight="1" x14ac:dyDescent="0.3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 t="str">
        <f>IF(T_telecom1[[#This Row],[Latitude]]&lt;34,"South",IF(T_telecom1[[#This Row],[Latitude]]&gt;38,"North","Central"))</f>
        <v>Central</v>
      </c>
      <c r="I3146">
        <v>37.421633</v>
      </c>
      <c r="J3146" t="str">
        <f>IF(T_telecom1[[#This Row],[Longitude]]&lt;-121.7,"West",IF(T_telecom1[Longitude]&gt;-118,"East","Central-East"))</f>
        <v>West</v>
      </c>
      <c r="K3146">
        <v>-122.009613</v>
      </c>
      <c r="L3146">
        <v>0</v>
      </c>
      <c r="M31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46">
        <v>2</v>
      </c>
      <c r="O3146" t="s">
        <v>54</v>
      </c>
      <c r="P3146" t="s">
        <v>40</v>
      </c>
      <c r="Q3146">
        <v>37.76</v>
      </c>
      <c r="R3146" t="s">
        <v>43</v>
      </c>
      <c r="S3146" t="s">
        <v>40</v>
      </c>
      <c r="T3146" t="s">
        <v>55</v>
      </c>
      <c r="U3146">
        <v>10</v>
      </c>
      <c r="V3146" t="s">
        <v>43</v>
      </c>
      <c r="W3146" t="s">
        <v>43</v>
      </c>
      <c r="X3146" t="s">
        <v>43</v>
      </c>
      <c r="Y3146" t="s">
        <v>43</v>
      </c>
      <c r="Z3146" t="s">
        <v>43</v>
      </c>
      <c r="AA3146" t="s">
        <v>43</v>
      </c>
      <c r="AB3146" t="s">
        <v>43</v>
      </c>
      <c r="AC3146" t="s">
        <v>40</v>
      </c>
      <c r="AD3146" t="s">
        <v>51</v>
      </c>
      <c r="AE3146" t="s">
        <v>43</v>
      </c>
      <c r="AF3146" t="s">
        <v>56</v>
      </c>
      <c r="AG3146">
        <v>70</v>
      </c>
      <c r="AH3146" s="1">
        <v>153.05000000000001</v>
      </c>
      <c r="AI3146">
        <v>0</v>
      </c>
      <c r="AJ3146">
        <v>0</v>
      </c>
      <c r="AK3146">
        <v>75.52</v>
      </c>
      <c r="AL3146">
        <v>228.57</v>
      </c>
      <c r="AM3146" t="s">
        <v>57</v>
      </c>
      <c r="AN3146" t="s">
        <v>109</v>
      </c>
      <c r="AO3146" t="s">
        <v>344</v>
      </c>
    </row>
    <row r="3147" spans="1:41" ht="14.5" customHeight="1" x14ac:dyDescent="0.3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 t="str">
        <f>IF(T_telecom1[[#This Row],[Latitude]]&lt;34,"South",IF(T_telecom1[[#This Row],[Latitude]]&gt;38,"North","Central"))</f>
        <v>South</v>
      </c>
      <c r="I3147">
        <v>33.705835999999998</v>
      </c>
      <c r="J3147" t="str">
        <f>IF(T_telecom1[[#This Row],[Longitude]]&lt;-121.7,"West",IF(T_telecom1[Longitude]&gt;-118,"East","Central-East"))</f>
        <v>East</v>
      </c>
      <c r="K3147">
        <v>-117.31820399999999</v>
      </c>
      <c r="L3147">
        <v>4</v>
      </c>
      <c r="M31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47">
        <v>71</v>
      </c>
      <c r="O3147" t="s">
        <v>72</v>
      </c>
      <c r="P3147" t="s">
        <v>40</v>
      </c>
      <c r="Q3147">
        <v>43.99</v>
      </c>
      <c r="R3147" t="s">
        <v>40</v>
      </c>
      <c r="S3147" t="s">
        <v>40</v>
      </c>
      <c r="T3147" t="s">
        <v>55</v>
      </c>
      <c r="U3147">
        <v>17</v>
      </c>
      <c r="V3147" t="s">
        <v>40</v>
      </c>
      <c r="W3147" t="s">
        <v>43</v>
      </c>
      <c r="X3147" t="s">
        <v>43</v>
      </c>
      <c r="Y3147" t="s">
        <v>43</v>
      </c>
      <c r="Z3147" t="s">
        <v>43</v>
      </c>
      <c r="AA3147" t="s">
        <v>43</v>
      </c>
      <c r="AB3147" t="s">
        <v>43</v>
      </c>
      <c r="AC3147" t="s">
        <v>40</v>
      </c>
      <c r="AD3147" t="s">
        <v>73</v>
      </c>
      <c r="AE3147" t="s">
        <v>40</v>
      </c>
      <c r="AF3147" t="s">
        <v>46</v>
      </c>
      <c r="AG3147">
        <v>80.7</v>
      </c>
      <c r="AH3147" s="1">
        <v>5676</v>
      </c>
      <c r="AI3147">
        <v>0</v>
      </c>
      <c r="AJ3147">
        <v>0</v>
      </c>
      <c r="AK3147">
        <v>3123.29</v>
      </c>
      <c r="AL3147">
        <v>8799.2900000000009</v>
      </c>
      <c r="AM3147" t="s">
        <v>47</v>
      </c>
      <c r="AN3147" t="s">
        <v>8234</v>
      </c>
      <c r="AO3147" t="s">
        <v>8235</v>
      </c>
    </row>
    <row r="3148" spans="1:41" ht="14.5" customHeight="1" x14ac:dyDescent="0.3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 t="str">
        <f>IF(T_telecom1[[#This Row],[Latitude]]&lt;34,"South",IF(T_telecom1[[#This Row],[Latitude]]&gt;38,"North","Central"))</f>
        <v>South</v>
      </c>
      <c r="I3148">
        <v>32.825085999999999</v>
      </c>
      <c r="J3148" t="str">
        <f>IF(T_telecom1[[#This Row],[Longitude]]&lt;-121.7,"West",IF(T_telecom1[Longitude]&gt;-118,"East","Central-East"))</f>
        <v>East</v>
      </c>
      <c r="K3148">
        <v>-117.19942399999999</v>
      </c>
      <c r="L3148">
        <v>0</v>
      </c>
      <c r="M31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48">
        <v>16</v>
      </c>
      <c r="O3148" t="s">
        <v>42</v>
      </c>
      <c r="P3148" t="s">
        <v>40</v>
      </c>
      <c r="Q3148">
        <v>17.510000000000002</v>
      </c>
      <c r="R3148" t="s">
        <v>40</v>
      </c>
      <c r="S3148" t="s">
        <v>40</v>
      </c>
      <c r="T3148" t="s">
        <v>55</v>
      </c>
      <c r="U3148">
        <v>7</v>
      </c>
      <c r="V3148" t="s">
        <v>43</v>
      </c>
      <c r="W3148" t="s">
        <v>43</v>
      </c>
      <c r="X3148" t="s">
        <v>43</v>
      </c>
      <c r="Y3148" t="s">
        <v>43</v>
      </c>
      <c r="Z3148" t="s">
        <v>40</v>
      </c>
      <c r="AA3148" t="s">
        <v>43</v>
      </c>
      <c r="AB3148" t="s">
        <v>43</v>
      </c>
      <c r="AC3148" t="s">
        <v>40</v>
      </c>
      <c r="AD3148" t="s">
        <v>51</v>
      </c>
      <c r="AE3148" t="s">
        <v>40</v>
      </c>
      <c r="AF3148" t="s">
        <v>56</v>
      </c>
      <c r="AG3148">
        <v>84.75</v>
      </c>
      <c r="AH3148" s="1">
        <v>1350.15</v>
      </c>
      <c r="AI3148">
        <v>0</v>
      </c>
      <c r="AJ3148">
        <v>0</v>
      </c>
      <c r="AK3148">
        <v>280.16000000000003</v>
      </c>
      <c r="AL3148">
        <v>1630.31</v>
      </c>
      <c r="AM3148" t="s">
        <v>57</v>
      </c>
      <c r="AN3148" t="s">
        <v>121</v>
      </c>
      <c r="AO3148" t="s">
        <v>195</v>
      </c>
    </row>
    <row r="3149" spans="1:41" ht="14.5" customHeight="1" x14ac:dyDescent="0.3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 t="str">
        <f>IF(T_telecom1[[#This Row],[Latitude]]&lt;34,"South",IF(T_telecom1[[#This Row],[Latitude]]&gt;38,"North","Central"))</f>
        <v>Central</v>
      </c>
      <c r="I3149">
        <v>37.722127</v>
      </c>
      <c r="J3149" t="str">
        <f>IF(T_telecom1[[#This Row],[Longitude]]&lt;-121.7,"West",IF(T_telecom1[Longitude]&gt;-118,"East","Central-East"))</f>
        <v>Central-East</v>
      </c>
      <c r="K3149">
        <v>-120.110174</v>
      </c>
      <c r="L3149">
        <v>4</v>
      </c>
      <c r="M31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49">
        <v>42</v>
      </c>
      <c r="O3149" t="s">
        <v>76</v>
      </c>
      <c r="P3149" t="s">
        <v>40</v>
      </c>
      <c r="Q3149">
        <v>9.33</v>
      </c>
      <c r="R3149" t="s">
        <v>43</v>
      </c>
      <c r="S3149" t="s">
        <v>43</v>
      </c>
      <c r="T3149" t="s">
        <v>8242</v>
      </c>
      <c r="U3149">
        <v>0</v>
      </c>
      <c r="V3149" t="s">
        <v>43</v>
      </c>
      <c r="W3149" t="s">
        <v>43</v>
      </c>
      <c r="X3149" t="s">
        <v>43</v>
      </c>
      <c r="Y3149" t="s">
        <v>43</v>
      </c>
      <c r="Z3149" t="s">
        <v>43</v>
      </c>
      <c r="AA3149" t="s">
        <v>43</v>
      </c>
      <c r="AB3149" t="s">
        <v>43</v>
      </c>
      <c r="AC3149" t="s">
        <v>43</v>
      </c>
      <c r="AD3149" t="s">
        <v>45</v>
      </c>
      <c r="AE3149" t="s">
        <v>43</v>
      </c>
      <c r="AF3149" t="s">
        <v>46</v>
      </c>
      <c r="AG3149">
        <v>20.25</v>
      </c>
      <c r="AH3149" s="1">
        <v>854.9</v>
      </c>
      <c r="AI3149">
        <v>0</v>
      </c>
      <c r="AJ3149">
        <v>0</v>
      </c>
      <c r="AK3149">
        <v>391.86</v>
      </c>
      <c r="AL3149">
        <v>1246.76</v>
      </c>
      <c r="AM3149" t="s">
        <v>47</v>
      </c>
      <c r="AN3149" t="s">
        <v>8234</v>
      </c>
      <c r="AO3149" t="s">
        <v>8235</v>
      </c>
    </row>
    <row r="3150" spans="1:41" ht="14.5" customHeight="1" x14ac:dyDescent="0.3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 t="str">
        <f>IF(T_telecom1[[#This Row],[Latitude]]&lt;34,"South",IF(T_telecom1[[#This Row],[Latitude]]&gt;38,"North","Central"))</f>
        <v>North</v>
      </c>
      <c r="I3150">
        <v>38.590035</v>
      </c>
      <c r="J3150" t="str">
        <f>IF(T_telecom1[[#This Row],[Longitude]]&lt;-121.7,"West",IF(T_telecom1[Longitude]&gt;-118,"East","Central-East"))</f>
        <v>Central-East</v>
      </c>
      <c r="K3150">
        <v>-121.41245499999999</v>
      </c>
      <c r="L3150">
        <v>0</v>
      </c>
      <c r="M31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50">
        <v>56</v>
      </c>
      <c r="O3150" t="s">
        <v>42</v>
      </c>
      <c r="P3150" t="s">
        <v>40</v>
      </c>
      <c r="Q3150">
        <v>47.82</v>
      </c>
      <c r="R3150" t="s">
        <v>40</v>
      </c>
      <c r="S3150" t="s">
        <v>43</v>
      </c>
      <c r="T3150" t="s">
        <v>8242</v>
      </c>
      <c r="U3150">
        <v>0</v>
      </c>
      <c r="V3150" t="s">
        <v>43</v>
      </c>
      <c r="W3150" t="s">
        <v>43</v>
      </c>
      <c r="X3150" t="s">
        <v>43</v>
      </c>
      <c r="Y3150" t="s">
        <v>43</v>
      </c>
      <c r="Z3150" t="s">
        <v>43</v>
      </c>
      <c r="AA3150" t="s">
        <v>43</v>
      </c>
      <c r="AB3150" t="s">
        <v>43</v>
      </c>
      <c r="AC3150" t="s">
        <v>43</v>
      </c>
      <c r="AD3150" t="s">
        <v>73</v>
      </c>
      <c r="AE3150" t="s">
        <v>40</v>
      </c>
      <c r="AF3150" t="s">
        <v>56</v>
      </c>
      <c r="AG3150">
        <v>25.95</v>
      </c>
      <c r="AH3150" s="1">
        <v>1444.05</v>
      </c>
      <c r="AI3150">
        <v>0</v>
      </c>
      <c r="AJ3150">
        <v>0</v>
      </c>
      <c r="AK3150">
        <v>2677.92</v>
      </c>
      <c r="AL3150">
        <v>4121.97</v>
      </c>
      <c r="AM3150" t="s">
        <v>47</v>
      </c>
      <c r="AN3150" t="s">
        <v>8234</v>
      </c>
      <c r="AO3150" t="s">
        <v>8235</v>
      </c>
    </row>
    <row r="3151" spans="1:41" ht="14.5" customHeight="1" x14ac:dyDescent="0.3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 t="str">
        <f>IF(T_telecom1[[#This Row],[Latitude]]&lt;34,"South",IF(T_telecom1[[#This Row],[Latitude]]&gt;38,"North","Central"))</f>
        <v>South</v>
      </c>
      <c r="I3151">
        <v>33.830209000000004</v>
      </c>
      <c r="J3151" t="str">
        <f>IF(T_telecom1[[#This Row],[Longitude]]&lt;-121.7,"West",IF(T_telecom1[Longitude]&gt;-118,"East","Central-East"))</f>
        <v>East</v>
      </c>
      <c r="K3151">
        <v>-117.906099</v>
      </c>
      <c r="L3151">
        <v>8</v>
      </c>
      <c r="M31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51">
        <v>18</v>
      </c>
      <c r="O3151" t="s">
        <v>62</v>
      </c>
      <c r="P3151" t="s">
        <v>40</v>
      </c>
      <c r="Q3151">
        <v>18.55</v>
      </c>
      <c r="R3151" t="s">
        <v>40</v>
      </c>
      <c r="S3151" t="s">
        <v>40</v>
      </c>
      <c r="T3151" t="s">
        <v>55</v>
      </c>
      <c r="U3151">
        <v>59</v>
      </c>
      <c r="V3151" t="s">
        <v>43</v>
      </c>
      <c r="W3151" t="s">
        <v>43</v>
      </c>
      <c r="X3151" t="s">
        <v>43</v>
      </c>
      <c r="Y3151" t="s">
        <v>40</v>
      </c>
      <c r="Z3151" t="s">
        <v>40</v>
      </c>
      <c r="AA3151" t="s">
        <v>43</v>
      </c>
      <c r="AB3151" t="s">
        <v>40</v>
      </c>
      <c r="AC3151" t="s">
        <v>40</v>
      </c>
      <c r="AD3151" t="s">
        <v>51</v>
      </c>
      <c r="AE3151" t="s">
        <v>40</v>
      </c>
      <c r="AF3151" t="s">
        <v>56</v>
      </c>
      <c r="AG3151">
        <v>88.85</v>
      </c>
      <c r="AH3151" s="1">
        <v>1594.75</v>
      </c>
      <c r="AI3151">
        <v>21.58</v>
      </c>
      <c r="AJ3151">
        <v>0</v>
      </c>
      <c r="AK3151">
        <v>333.9</v>
      </c>
      <c r="AL3151">
        <v>1907.07</v>
      </c>
      <c r="AM3151" t="s">
        <v>47</v>
      </c>
      <c r="AN3151" t="s">
        <v>8234</v>
      </c>
      <c r="AO3151" t="s">
        <v>8235</v>
      </c>
    </row>
    <row r="3152" spans="1:41" ht="14.5" customHeight="1" x14ac:dyDescent="0.3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 t="str">
        <f>IF(T_telecom1[[#This Row],[Latitude]]&lt;34,"South",IF(T_telecom1[[#This Row],[Latitude]]&gt;38,"North","Central"))</f>
        <v>South</v>
      </c>
      <c r="I3152">
        <v>33.942895</v>
      </c>
      <c r="J3152" t="str">
        <f>IF(T_telecom1[[#This Row],[Longitude]]&lt;-121.7,"West",IF(T_telecom1[Longitude]&gt;-118,"East","Central-East"))</f>
        <v>East</v>
      </c>
      <c r="K3152">
        <v>-117.725644</v>
      </c>
      <c r="L3152">
        <v>0</v>
      </c>
      <c r="M31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52">
        <v>13</v>
      </c>
      <c r="O3152" t="s">
        <v>42</v>
      </c>
      <c r="P3152" t="s">
        <v>40</v>
      </c>
      <c r="Q3152">
        <v>10.51</v>
      </c>
      <c r="R3152" t="s">
        <v>43</v>
      </c>
      <c r="S3152" t="s">
        <v>40</v>
      </c>
      <c r="T3152" t="s">
        <v>79</v>
      </c>
      <c r="U3152">
        <v>20</v>
      </c>
      <c r="V3152" t="s">
        <v>43</v>
      </c>
      <c r="W3152" t="s">
        <v>40</v>
      </c>
      <c r="X3152" t="s">
        <v>40</v>
      </c>
      <c r="Y3152" t="s">
        <v>43</v>
      </c>
      <c r="Z3152" t="s">
        <v>43</v>
      </c>
      <c r="AA3152" t="s">
        <v>43</v>
      </c>
      <c r="AB3152" t="s">
        <v>43</v>
      </c>
      <c r="AC3152" t="s">
        <v>40</v>
      </c>
      <c r="AD3152" t="s">
        <v>45</v>
      </c>
      <c r="AE3152" t="s">
        <v>40</v>
      </c>
      <c r="AF3152" t="s">
        <v>56</v>
      </c>
      <c r="AG3152">
        <v>54.8</v>
      </c>
      <c r="AH3152" s="1">
        <v>731.3</v>
      </c>
      <c r="AI3152">
        <v>0</v>
      </c>
      <c r="AJ3152">
        <v>0</v>
      </c>
      <c r="AK3152">
        <v>136.63</v>
      </c>
      <c r="AL3152">
        <v>867.93</v>
      </c>
      <c r="AM3152" t="s">
        <v>47</v>
      </c>
      <c r="AN3152" t="s">
        <v>8234</v>
      </c>
      <c r="AO3152" t="s">
        <v>8235</v>
      </c>
    </row>
    <row r="3153" spans="1:41" ht="14.5" customHeight="1" x14ac:dyDescent="0.3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 t="str">
        <f>IF(T_telecom1[[#This Row],[Latitude]]&lt;34,"South",IF(T_telecom1[[#This Row],[Latitude]]&gt;38,"North","Central"))</f>
        <v>North</v>
      </c>
      <c r="I3153">
        <v>40.426679</v>
      </c>
      <c r="J3153" t="str">
        <f>IF(T_telecom1[[#This Row],[Longitude]]&lt;-121.7,"West",IF(T_telecom1[Longitude]&gt;-118,"East","Central-East"))</f>
        <v>West</v>
      </c>
      <c r="K3153">
        <v>-121.850421</v>
      </c>
      <c r="L3153">
        <v>1</v>
      </c>
      <c r="M315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53">
        <v>42</v>
      </c>
      <c r="O3153" t="s">
        <v>76</v>
      </c>
      <c r="P3153" t="s">
        <v>40</v>
      </c>
      <c r="Q3153">
        <v>17.309999999999999</v>
      </c>
      <c r="R3153" t="s">
        <v>40</v>
      </c>
      <c r="S3153" t="s">
        <v>40</v>
      </c>
      <c r="T3153" t="s">
        <v>44</v>
      </c>
      <c r="U3153">
        <v>82</v>
      </c>
      <c r="V3153" t="s">
        <v>40</v>
      </c>
      <c r="W3153" t="s">
        <v>43</v>
      </c>
      <c r="X3153" t="s">
        <v>43</v>
      </c>
      <c r="Y3153" t="s">
        <v>40</v>
      </c>
      <c r="Z3153" t="s">
        <v>40</v>
      </c>
      <c r="AA3153" t="s">
        <v>40</v>
      </c>
      <c r="AB3153" t="s">
        <v>40</v>
      </c>
      <c r="AC3153" t="s">
        <v>40</v>
      </c>
      <c r="AD3153" t="s">
        <v>45</v>
      </c>
      <c r="AE3153" t="s">
        <v>43</v>
      </c>
      <c r="AF3153" t="s">
        <v>46</v>
      </c>
      <c r="AG3153">
        <v>80.45</v>
      </c>
      <c r="AH3153" s="1">
        <v>3375.9</v>
      </c>
      <c r="AI3153">
        <v>0</v>
      </c>
      <c r="AJ3153">
        <v>0</v>
      </c>
      <c r="AK3153">
        <v>727.02</v>
      </c>
      <c r="AL3153">
        <v>4102.92</v>
      </c>
      <c r="AM3153" t="s">
        <v>47</v>
      </c>
      <c r="AN3153" t="s">
        <v>8234</v>
      </c>
      <c r="AO3153" t="s">
        <v>8235</v>
      </c>
    </row>
    <row r="3154" spans="1:41" ht="14.5" customHeight="1" x14ac:dyDescent="0.3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 t="str">
        <f>IF(T_telecom1[[#This Row],[Latitude]]&lt;34,"South",IF(T_telecom1[[#This Row],[Latitude]]&gt;38,"North","Central"))</f>
        <v>Central</v>
      </c>
      <c r="I3154">
        <v>37.305622</v>
      </c>
      <c r="J3154" t="str">
        <f>IF(T_telecom1[[#This Row],[Longitude]]&lt;-121.7,"West",IF(T_telecom1[Longitude]&gt;-118,"East","Central-East"))</f>
        <v>West</v>
      </c>
      <c r="K3154">
        <v>-122.00088700000001</v>
      </c>
      <c r="L3154">
        <v>4</v>
      </c>
      <c r="M31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54">
        <v>59</v>
      </c>
      <c r="O3154" t="s">
        <v>76</v>
      </c>
      <c r="P3154" t="s">
        <v>40</v>
      </c>
      <c r="Q3154">
        <v>9.23</v>
      </c>
      <c r="R3154" t="s">
        <v>40</v>
      </c>
      <c r="S3154" t="s">
        <v>40</v>
      </c>
      <c r="T3154" t="s">
        <v>55</v>
      </c>
      <c r="U3154">
        <v>48</v>
      </c>
      <c r="V3154" t="s">
        <v>43</v>
      </c>
      <c r="W3154" t="s">
        <v>40</v>
      </c>
      <c r="X3154" t="s">
        <v>43</v>
      </c>
      <c r="Y3154" t="s">
        <v>43</v>
      </c>
      <c r="Z3154" t="s">
        <v>40</v>
      </c>
      <c r="AA3154" t="s">
        <v>40</v>
      </c>
      <c r="AB3154" t="s">
        <v>40</v>
      </c>
      <c r="AC3154" t="s">
        <v>40</v>
      </c>
      <c r="AD3154" t="s">
        <v>51</v>
      </c>
      <c r="AE3154" t="s">
        <v>43</v>
      </c>
      <c r="AF3154" t="s">
        <v>56</v>
      </c>
      <c r="AG3154">
        <v>101.1</v>
      </c>
      <c r="AH3154" s="1">
        <v>6039.9</v>
      </c>
      <c r="AI3154">
        <v>0</v>
      </c>
      <c r="AJ3154">
        <v>0</v>
      </c>
      <c r="AK3154">
        <v>544.57000000000005</v>
      </c>
      <c r="AL3154">
        <v>6584.47</v>
      </c>
      <c r="AM3154" t="s">
        <v>57</v>
      </c>
      <c r="AN3154" t="s">
        <v>63</v>
      </c>
      <c r="AO3154" t="s">
        <v>433</v>
      </c>
    </row>
    <row r="3155" spans="1:41" ht="14.5" customHeight="1" x14ac:dyDescent="0.3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 t="str">
        <f>IF(T_telecom1[[#This Row],[Latitude]]&lt;34,"South",IF(T_telecom1[[#This Row],[Latitude]]&gt;38,"North","Central"))</f>
        <v>Central</v>
      </c>
      <c r="I3155">
        <v>34.152875000000002</v>
      </c>
      <c r="J3155" t="str">
        <f>IF(T_telecom1[[#This Row],[Longitude]]&lt;-121.7,"West",IF(T_telecom1[Longitude]&gt;-118,"East","Central-East"))</f>
        <v>Central-East</v>
      </c>
      <c r="K3155">
        <v>-118.486056</v>
      </c>
      <c r="L3155">
        <v>0</v>
      </c>
      <c r="M31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55">
        <v>26</v>
      </c>
      <c r="O3155" t="s">
        <v>42</v>
      </c>
      <c r="P3155" t="s">
        <v>43</v>
      </c>
      <c r="Q3155">
        <v>0</v>
      </c>
      <c r="R3155" t="s">
        <v>43</v>
      </c>
      <c r="S3155" t="s">
        <v>40</v>
      </c>
      <c r="T3155" t="s">
        <v>79</v>
      </c>
      <c r="U3155">
        <v>6</v>
      </c>
      <c r="V3155" t="s">
        <v>40</v>
      </c>
      <c r="W3155" t="s">
        <v>40</v>
      </c>
      <c r="X3155" t="s">
        <v>43</v>
      </c>
      <c r="Y3155" t="s">
        <v>43</v>
      </c>
      <c r="Z3155" t="s">
        <v>43</v>
      </c>
      <c r="AA3155" t="s">
        <v>40</v>
      </c>
      <c r="AB3155" t="s">
        <v>40</v>
      </c>
      <c r="AC3155" t="s">
        <v>40</v>
      </c>
      <c r="AD3155" t="s">
        <v>51</v>
      </c>
      <c r="AE3155" t="s">
        <v>40</v>
      </c>
      <c r="AF3155" t="s">
        <v>56</v>
      </c>
      <c r="AG3155">
        <v>44.65</v>
      </c>
      <c r="AH3155" s="1">
        <v>1156.55</v>
      </c>
      <c r="AI3155">
        <v>0</v>
      </c>
      <c r="AJ3155">
        <v>0</v>
      </c>
      <c r="AK3155">
        <v>0</v>
      </c>
      <c r="AL3155">
        <v>1156.55</v>
      </c>
      <c r="AM3155" t="s">
        <v>47</v>
      </c>
      <c r="AN3155" t="s">
        <v>8234</v>
      </c>
      <c r="AO3155" t="s">
        <v>8235</v>
      </c>
    </row>
    <row r="3156" spans="1:41" ht="14.5" customHeight="1" x14ac:dyDescent="0.3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 t="str">
        <f>IF(T_telecom1[[#This Row],[Latitude]]&lt;34,"South",IF(T_telecom1[[#This Row],[Latitude]]&gt;38,"North","Central"))</f>
        <v>Central</v>
      </c>
      <c r="I3156">
        <v>37.609095000000003</v>
      </c>
      <c r="J3156" t="str">
        <f>IF(T_telecom1[[#This Row],[Longitude]]&lt;-121.7,"West",IF(T_telecom1[Longitude]&gt;-118,"East","Central-East"))</f>
        <v>Central-East</v>
      </c>
      <c r="K3156">
        <v>-121.263381</v>
      </c>
      <c r="L3156">
        <v>0</v>
      </c>
      <c r="M31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56">
        <v>54</v>
      </c>
      <c r="O3156" t="s">
        <v>42</v>
      </c>
      <c r="P3156" t="s">
        <v>40</v>
      </c>
      <c r="Q3156">
        <v>20.93</v>
      </c>
      <c r="R3156" t="s">
        <v>43</v>
      </c>
      <c r="S3156" t="s">
        <v>40</v>
      </c>
      <c r="T3156" t="s">
        <v>55</v>
      </c>
      <c r="U3156">
        <v>11</v>
      </c>
      <c r="V3156" t="s">
        <v>40</v>
      </c>
      <c r="W3156" t="s">
        <v>40</v>
      </c>
      <c r="X3156" t="s">
        <v>43</v>
      </c>
      <c r="Y3156" t="s">
        <v>40</v>
      </c>
      <c r="Z3156" t="s">
        <v>40</v>
      </c>
      <c r="AA3156" t="s">
        <v>40</v>
      </c>
      <c r="AB3156" t="s">
        <v>40</v>
      </c>
      <c r="AC3156" t="s">
        <v>43</v>
      </c>
      <c r="AD3156" t="s">
        <v>45</v>
      </c>
      <c r="AE3156" t="s">
        <v>40</v>
      </c>
      <c r="AF3156" t="s">
        <v>56</v>
      </c>
      <c r="AG3156">
        <v>105.85</v>
      </c>
      <c r="AH3156" s="1">
        <v>5826.65</v>
      </c>
      <c r="AI3156">
        <v>0</v>
      </c>
      <c r="AJ3156">
        <v>10</v>
      </c>
      <c r="AK3156">
        <v>1130.22</v>
      </c>
      <c r="AL3156">
        <v>6966.87</v>
      </c>
      <c r="AM3156" t="s">
        <v>47</v>
      </c>
      <c r="AN3156" t="s">
        <v>8234</v>
      </c>
      <c r="AO3156" t="s">
        <v>8235</v>
      </c>
    </row>
    <row r="3157" spans="1:41" ht="14.5" customHeight="1" x14ac:dyDescent="0.3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 t="str">
        <f>IF(T_telecom1[[#This Row],[Latitude]]&lt;34,"South",IF(T_telecom1[[#This Row],[Latitude]]&gt;38,"North","Central"))</f>
        <v>North</v>
      </c>
      <c r="I3157">
        <v>38.522328000000002</v>
      </c>
      <c r="J3157" t="str">
        <f>IF(T_telecom1[[#This Row],[Longitude]]&lt;-121.7,"West",IF(T_telecom1[Longitude]&gt;-118,"East","Central-East"))</f>
        <v>West</v>
      </c>
      <c r="K3157">
        <v>-122.97932</v>
      </c>
      <c r="L3157">
        <v>0</v>
      </c>
      <c r="M31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57">
        <v>40</v>
      </c>
      <c r="O3157" t="s">
        <v>42</v>
      </c>
      <c r="P3157" t="s">
        <v>40</v>
      </c>
      <c r="Q3157">
        <v>27.47</v>
      </c>
      <c r="R3157" t="s">
        <v>40</v>
      </c>
      <c r="S3157" t="s">
        <v>43</v>
      </c>
      <c r="T3157" t="s">
        <v>8242</v>
      </c>
      <c r="U3157">
        <v>0</v>
      </c>
      <c r="V3157" t="s">
        <v>43</v>
      </c>
      <c r="W3157" t="s">
        <v>43</v>
      </c>
      <c r="X3157" t="s">
        <v>43</v>
      </c>
      <c r="Y3157" t="s">
        <v>43</v>
      </c>
      <c r="Z3157" t="s">
        <v>43</v>
      </c>
      <c r="AA3157" t="s">
        <v>43</v>
      </c>
      <c r="AB3157" t="s">
        <v>43</v>
      </c>
      <c r="AC3157" t="s">
        <v>43</v>
      </c>
      <c r="AD3157" t="s">
        <v>73</v>
      </c>
      <c r="AE3157" t="s">
        <v>40</v>
      </c>
      <c r="AF3157" t="s">
        <v>46</v>
      </c>
      <c r="AG3157">
        <v>24.6</v>
      </c>
      <c r="AH3157" s="1">
        <v>973.95</v>
      </c>
      <c r="AI3157">
        <v>0</v>
      </c>
      <c r="AJ3157">
        <v>0</v>
      </c>
      <c r="AK3157">
        <v>1098.8</v>
      </c>
      <c r="AL3157">
        <v>2072.75</v>
      </c>
      <c r="AM3157" t="s">
        <v>47</v>
      </c>
      <c r="AN3157" t="s">
        <v>8234</v>
      </c>
      <c r="AO3157" t="s">
        <v>8235</v>
      </c>
    </row>
    <row r="3158" spans="1:41" ht="14.5" customHeight="1" x14ac:dyDescent="0.3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 t="str">
        <f>IF(T_telecom1[[#This Row],[Latitude]]&lt;34,"South",IF(T_telecom1[[#This Row],[Latitude]]&gt;38,"North","Central"))</f>
        <v>South</v>
      </c>
      <c r="I3158">
        <v>33.988571999999998</v>
      </c>
      <c r="J3158" t="str">
        <f>IF(T_telecom1[[#This Row],[Longitude]]&lt;-121.7,"West",IF(T_telecom1[Longitude]&gt;-118,"East","Central-East"))</f>
        <v>Central-East</v>
      </c>
      <c r="K3158">
        <v>-118.186565</v>
      </c>
      <c r="L3158">
        <v>0</v>
      </c>
      <c r="M31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58">
        <v>8</v>
      </c>
      <c r="O3158" t="s">
        <v>54</v>
      </c>
      <c r="P3158" t="s">
        <v>40</v>
      </c>
      <c r="Q3158">
        <v>37.28</v>
      </c>
      <c r="R3158" t="s">
        <v>40</v>
      </c>
      <c r="S3158" t="s">
        <v>40</v>
      </c>
      <c r="T3158" t="s">
        <v>79</v>
      </c>
      <c r="U3158">
        <v>14</v>
      </c>
      <c r="V3158" t="s">
        <v>40</v>
      </c>
      <c r="W3158" t="s">
        <v>40</v>
      </c>
      <c r="X3158" t="s">
        <v>43</v>
      </c>
      <c r="Y3158" t="s">
        <v>40</v>
      </c>
      <c r="Z3158" t="s">
        <v>43</v>
      </c>
      <c r="AA3158" t="s">
        <v>40</v>
      </c>
      <c r="AB3158" t="s">
        <v>40</v>
      </c>
      <c r="AC3158" t="s">
        <v>40</v>
      </c>
      <c r="AD3158" t="s">
        <v>73</v>
      </c>
      <c r="AE3158" t="s">
        <v>40</v>
      </c>
      <c r="AF3158" t="s">
        <v>46</v>
      </c>
      <c r="AG3158">
        <v>76.150000000000006</v>
      </c>
      <c r="AH3158" s="1">
        <v>645.79999999999995</v>
      </c>
      <c r="AI3158">
        <v>0</v>
      </c>
      <c r="AJ3158">
        <v>0</v>
      </c>
      <c r="AK3158">
        <v>298.24</v>
      </c>
      <c r="AL3158">
        <v>944.04</v>
      </c>
      <c r="AM3158" t="s">
        <v>47</v>
      </c>
      <c r="AN3158" t="s">
        <v>8234</v>
      </c>
      <c r="AO3158" t="s">
        <v>8235</v>
      </c>
    </row>
    <row r="3159" spans="1:41" ht="14.5" customHeight="1" x14ac:dyDescent="0.3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 t="str">
        <f>IF(T_telecom1[[#This Row],[Latitude]]&lt;34,"South",IF(T_telecom1[[#This Row],[Latitude]]&gt;38,"North","Central"))</f>
        <v>Central</v>
      </c>
      <c r="I3159">
        <v>37.538308999999998</v>
      </c>
      <c r="J3159" t="str">
        <f>IF(T_telecom1[[#This Row],[Longitude]]&lt;-121.7,"West",IF(T_telecom1[Longitude]&gt;-118,"East","Central-East"))</f>
        <v>West</v>
      </c>
      <c r="K3159">
        <v>-122.305109</v>
      </c>
      <c r="L3159">
        <v>1</v>
      </c>
      <c r="M31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59">
        <v>25</v>
      </c>
      <c r="O3159" t="s">
        <v>42</v>
      </c>
      <c r="P3159" t="s">
        <v>40</v>
      </c>
      <c r="Q3159">
        <v>19.440000000000001</v>
      </c>
      <c r="R3159" t="s">
        <v>43</v>
      </c>
      <c r="S3159" t="s">
        <v>40</v>
      </c>
      <c r="T3159" t="s">
        <v>55</v>
      </c>
      <c r="U3159">
        <v>4</v>
      </c>
      <c r="V3159" t="s">
        <v>43</v>
      </c>
      <c r="W3159" t="s">
        <v>40</v>
      </c>
      <c r="X3159" t="s">
        <v>40</v>
      </c>
      <c r="Y3159" t="s">
        <v>43</v>
      </c>
      <c r="Z3159" t="s">
        <v>43</v>
      </c>
      <c r="AA3159" t="s">
        <v>40</v>
      </c>
      <c r="AB3159" t="s">
        <v>40</v>
      </c>
      <c r="AC3159" t="s">
        <v>40</v>
      </c>
      <c r="AD3159" t="s">
        <v>73</v>
      </c>
      <c r="AE3159" t="s">
        <v>43</v>
      </c>
      <c r="AF3159" t="s">
        <v>56</v>
      </c>
      <c r="AG3159">
        <v>88.4</v>
      </c>
      <c r="AH3159" s="1">
        <v>2191.15</v>
      </c>
      <c r="AI3159">
        <v>0</v>
      </c>
      <c r="AJ3159">
        <v>0</v>
      </c>
      <c r="AK3159">
        <v>486</v>
      </c>
      <c r="AL3159">
        <v>2677.15</v>
      </c>
      <c r="AM3159" t="s">
        <v>47</v>
      </c>
      <c r="AN3159" t="s">
        <v>8234</v>
      </c>
      <c r="AO3159" t="s">
        <v>8235</v>
      </c>
    </row>
    <row r="3160" spans="1:41" ht="14.5" customHeight="1" x14ac:dyDescent="0.3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 t="str">
        <f>IF(T_telecom1[[#This Row],[Latitude]]&lt;34,"South",IF(T_telecom1[[#This Row],[Latitude]]&gt;38,"North","Central"))</f>
        <v>Central</v>
      </c>
      <c r="I3160">
        <v>34.360261000000001</v>
      </c>
      <c r="J3160" t="str">
        <f>IF(T_telecom1[[#This Row],[Longitude]]&lt;-121.7,"West",IF(T_telecom1[Longitude]&gt;-118,"East","Central-East"))</f>
        <v>Central-East</v>
      </c>
      <c r="K3160">
        <v>-119.306383</v>
      </c>
      <c r="L3160">
        <v>0</v>
      </c>
      <c r="M316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60">
        <v>2</v>
      </c>
      <c r="O3160" t="s">
        <v>54</v>
      </c>
      <c r="P3160" t="s">
        <v>40</v>
      </c>
      <c r="Q3160">
        <v>49.79</v>
      </c>
      <c r="R3160" t="s">
        <v>43</v>
      </c>
      <c r="S3160" t="s">
        <v>40</v>
      </c>
      <c r="T3160" t="s">
        <v>55</v>
      </c>
      <c r="U3160">
        <v>22</v>
      </c>
      <c r="V3160" t="s">
        <v>43</v>
      </c>
      <c r="W3160" t="s">
        <v>43</v>
      </c>
      <c r="X3160" t="s">
        <v>43</v>
      </c>
      <c r="Y3160" t="s">
        <v>43</v>
      </c>
      <c r="Z3160" t="s">
        <v>40</v>
      </c>
      <c r="AA3160" t="s">
        <v>43</v>
      </c>
      <c r="AB3160" t="s">
        <v>43</v>
      </c>
      <c r="AC3160" t="s">
        <v>43</v>
      </c>
      <c r="AD3160" t="s">
        <v>51</v>
      </c>
      <c r="AE3160" t="s">
        <v>40</v>
      </c>
      <c r="AF3160" t="s">
        <v>56</v>
      </c>
      <c r="AG3160">
        <v>80.2</v>
      </c>
      <c r="AH3160" s="1">
        <v>146.05000000000001</v>
      </c>
      <c r="AI3160">
        <v>0</v>
      </c>
      <c r="AJ3160">
        <v>10</v>
      </c>
      <c r="AK3160">
        <v>99.58</v>
      </c>
      <c r="AL3160">
        <v>255.63</v>
      </c>
      <c r="AM3160" t="s">
        <v>57</v>
      </c>
      <c r="AN3160" t="s">
        <v>121</v>
      </c>
      <c r="AO3160" t="s">
        <v>122</v>
      </c>
    </row>
    <row r="3161" spans="1:41" ht="14.5" customHeight="1" x14ac:dyDescent="0.3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 t="str">
        <f>IF(T_telecom1[[#This Row],[Latitude]]&lt;34,"South",IF(T_telecom1[[#This Row],[Latitude]]&gt;38,"North","Central"))</f>
        <v>North</v>
      </c>
      <c r="I3161">
        <v>38.912880999999999</v>
      </c>
      <c r="J3161" t="str">
        <f>IF(T_telecom1[[#This Row],[Longitude]]&lt;-121.7,"West",IF(T_telecom1[Longitude]&gt;-118,"East","Central-East"))</f>
        <v>Central-East</v>
      </c>
      <c r="K3161">
        <v>-121.08276600000001</v>
      </c>
      <c r="L3161">
        <v>4</v>
      </c>
      <c r="M31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61">
        <v>42</v>
      </c>
      <c r="O3161" t="s">
        <v>42</v>
      </c>
      <c r="P3161" t="s">
        <v>40</v>
      </c>
      <c r="Q3161">
        <v>34.659999999999997</v>
      </c>
      <c r="R3161" t="s">
        <v>43</v>
      </c>
      <c r="S3161" t="s">
        <v>43</v>
      </c>
      <c r="T3161" t="s">
        <v>8242</v>
      </c>
      <c r="U3161">
        <v>0</v>
      </c>
      <c r="V3161" t="s">
        <v>43</v>
      </c>
      <c r="W3161" t="s">
        <v>43</v>
      </c>
      <c r="X3161" t="s">
        <v>43</v>
      </c>
      <c r="Y3161" t="s">
        <v>43</v>
      </c>
      <c r="Z3161" t="s">
        <v>43</v>
      </c>
      <c r="AA3161" t="s">
        <v>43</v>
      </c>
      <c r="AB3161" t="s">
        <v>43</v>
      </c>
      <c r="AC3161" t="s">
        <v>43</v>
      </c>
      <c r="AD3161" t="s">
        <v>45</v>
      </c>
      <c r="AE3161" t="s">
        <v>40</v>
      </c>
      <c r="AF3161" t="s">
        <v>56</v>
      </c>
      <c r="AG3161">
        <v>19.05</v>
      </c>
      <c r="AH3161" s="1">
        <v>761.85</v>
      </c>
      <c r="AI3161">
        <v>0</v>
      </c>
      <c r="AJ3161">
        <v>0</v>
      </c>
      <c r="AK3161">
        <v>1455.72</v>
      </c>
      <c r="AL3161">
        <v>2217.5700000000002</v>
      </c>
      <c r="AM3161" t="s">
        <v>47</v>
      </c>
      <c r="AN3161" t="s">
        <v>8234</v>
      </c>
      <c r="AO3161" t="s">
        <v>8235</v>
      </c>
    </row>
    <row r="3162" spans="1:41" ht="14.5" customHeight="1" x14ac:dyDescent="0.3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 t="str">
        <f>IF(T_telecom1[[#This Row],[Latitude]]&lt;34,"South",IF(T_telecom1[[#This Row],[Latitude]]&gt;38,"North","Central"))</f>
        <v>Central</v>
      </c>
      <c r="I3162">
        <v>37.808731000000002</v>
      </c>
      <c r="J3162" t="str">
        <f>IF(T_telecom1[[#This Row],[Longitude]]&lt;-121.7,"West",IF(T_telecom1[Longitude]&gt;-118,"East","Central-East"))</f>
        <v>West</v>
      </c>
      <c r="K3162">
        <v>-122.238708</v>
      </c>
      <c r="L3162">
        <v>2</v>
      </c>
      <c r="M31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62">
        <v>51</v>
      </c>
      <c r="O3162" t="s">
        <v>76</v>
      </c>
      <c r="P3162" t="s">
        <v>40</v>
      </c>
      <c r="Q3162">
        <v>18.420000000000002</v>
      </c>
      <c r="R3162" t="s">
        <v>40</v>
      </c>
      <c r="S3162" t="s">
        <v>40</v>
      </c>
      <c r="T3162" t="s">
        <v>55</v>
      </c>
      <c r="U3162">
        <v>47</v>
      </c>
      <c r="V3162" t="s">
        <v>40</v>
      </c>
      <c r="W3162" t="s">
        <v>43</v>
      </c>
      <c r="X3162" t="s">
        <v>43</v>
      </c>
      <c r="Y3162" t="s">
        <v>40</v>
      </c>
      <c r="Z3162" t="s">
        <v>40</v>
      </c>
      <c r="AA3162" t="s">
        <v>43</v>
      </c>
      <c r="AB3162" t="s">
        <v>40</v>
      </c>
      <c r="AC3162" t="s">
        <v>40</v>
      </c>
      <c r="AD3162" t="s">
        <v>45</v>
      </c>
      <c r="AE3162" t="s">
        <v>40</v>
      </c>
      <c r="AF3162" t="s">
        <v>183</v>
      </c>
      <c r="AG3162">
        <v>95.15</v>
      </c>
      <c r="AH3162" s="1">
        <v>5000.05</v>
      </c>
      <c r="AI3162">
        <v>0</v>
      </c>
      <c r="AJ3162">
        <v>0</v>
      </c>
      <c r="AK3162">
        <v>939.42</v>
      </c>
      <c r="AL3162">
        <v>5939.47</v>
      </c>
      <c r="AM3162" t="s">
        <v>47</v>
      </c>
      <c r="AN3162" t="s">
        <v>8234</v>
      </c>
      <c r="AO3162" t="s">
        <v>8235</v>
      </c>
    </row>
    <row r="3163" spans="1:41" ht="14.5" customHeight="1" x14ac:dyDescent="0.3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 t="str">
        <f>IF(T_telecom1[[#This Row],[Latitude]]&lt;34,"South",IF(T_telecom1[[#This Row],[Latitude]]&gt;38,"North","Central"))</f>
        <v>Central</v>
      </c>
      <c r="I3163">
        <v>34.084747</v>
      </c>
      <c r="J3163" t="str">
        <f>IF(T_telecom1[[#This Row],[Longitude]]&lt;-121.7,"West",IF(T_telecom1[Longitude]&gt;-118,"East","Central-East"))</f>
        <v>East</v>
      </c>
      <c r="K3163">
        <v>-117.886844</v>
      </c>
      <c r="L3163">
        <v>1</v>
      </c>
      <c r="M31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63">
        <v>58</v>
      </c>
      <c r="O3163" t="s">
        <v>42</v>
      </c>
      <c r="P3163" t="s">
        <v>40</v>
      </c>
      <c r="Q3163">
        <v>29.5</v>
      </c>
      <c r="R3163" t="s">
        <v>40</v>
      </c>
      <c r="S3163" t="s">
        <v>43</v>
      </c>
      <c r="T3163" t="s">
        <v>8242</v>
      </c>
      <c r="U3163">
        <v>0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A3163" t="s">
        <v>43</v>
      </c>
      <c r="AB3163" t="s">
        <v>43</v>
      </c>
      <c r="AC3163" t="s">
        <v>43</v>
      </c>
      <c r="AD3163" t="s">
        <v>73</v>
      </c>
      <c r="AE3163" t="s">
        <v>43</v>
      </c>
      <c r="AF3163" t="s">
        <v>46</v>
      </c>
      <c r="AG3163">
        <v>25.15</v>
      </c>
      <c r="AH3163" s="1">
        <v>1509.9</v>
      </c>
      <c r="AI3163">
        <v>0</v>
      </c>
      <c r="AJ3163">
        <v>0</v>
      </c>
      <c r="AK3163">
        <v>1711</v>
      </c>
      <c r="AL3163">
        <v>3220.9</v>
      </c>
      <c r="AM3163" t="s">
        <v>47</v>
      </c>
      <c r="AN3163" t="s">
        <v>8234</v>
      </c>
      <c r="AO3163" t="s">
        <v>8235</v>
      </c>
    </row>
    <row r="3164" spans="1:41" ht="14.5" customHeight="1" x14ac:dyDescent="0.3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 t="str">
        <f>IF(T_telecom1[[#This Row],[Latitude]]&lt;34,"South",IF(T_telecom1[[#This Row],[Latitude]]&gt;38,"North","Central"))</f>
        <v>Central</v>
      </c>
      <c r="I3164">
        <v>34.001617000000003</v>
      </c>
      <c r="J3164" t="str">
        <f>IF(T_telecom1[[#This Row],[Longitude]]&lt;-121.7,"West",IF(T_telecom1[Longitude]&gt;-118,"East","Central-East"))</f>
        <v>Central-East</v>
      </c>
      <c r="K3164">
        <v>-118.222274</v>
      </c>
      <c r="L3164">
        <v>1</v>
      </c>
      <c r="M31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64">
        <v>12</v>
      </c>
      <c r="O3164" t="s">
        <v>62</v>
      </c>
      <c r="P3164" t="s">
        <v>40</v>
      </c>
      <c r="Q3164">
        <v>44.6</v>
      </c>
      <c r="R3164" t="s">
        <v>43</v>
      </c>
      <c r="S3164" t="s">
        <v>40</v>
      </c>
      <c r="T3164" t="s">
        <v>55</v>
      </c>
      <c r="U3164">
        <v>20</v>
      </c>
      <c r="V3164" t="s">
        <v>43</v>
      </c>
      <c r="W3164" t="s">
        <v>40</v>
      </c>
      <c r="X3164" t="s">
        <v>43</v>
      </c>
      <c r="Y3164" t="s">
        <v>43</v>
      </c>
      <c r="Z3164" t="s">
        <v>43</v>
      </c>
      <c r="AA3164" t="s">
        <v>40</v>
      </c>
      <c r="AB3164" t="s">
        <v>40</v>
      </c>
      <c r="AC3164" t="s">
        <v>40</v>
      </c>
      <c r="AD3164" t="s">
        <v>51</v>
      </c>
      <c r="AE3164" t="s">
        <v>40</v>
      </c>
      <c r="AF3164" t="s">
        <v>46</v>
      </c>
      <c r="AG3164">
        <v>85.05</v>
      </c>
      <c r="AH3164" s="1">
        <v>999.8</v>
      </c>
      <c r="AI3164">
        <v>0</v>
      </c>
      <c r="AJ3164">
        <v>0</v>
      </c>
      <c r="AK3164">
        <v>535.20000000000005</v>
      </c>
      <c r="AL3164">
        <v>1535</v>
      </c>
      <c r="AM3164" t="s">
        <v>47</v>
      </c>
      <c r="AN3164" t="s">
        <v>8234</v>
      </c>
      <c r="AO3164" t="s">
        <v>8235</v>
      </c>
    </row>
    <row r="3165" spans="1:41" ht="14.5" customHeight="1" x14ac:dyDescent="0.3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 t="str">
        <f>IF(T_telecom1[[#This Row],[Latitude]]&lt;34,"South",IF(T_telecom1[[#This Row],[Latitude]]&gt;38,"North","Central"))</f>
        <v>Central</v>
      </c>
      <c r="I3165">
        <v>35.116306999999999</v>
      </c>
      <c r="J3165" t="str">
        <f>IF(T_telecom1[[#This Row],[Longitude]]&lt;-121.7,"West",IF(T_telecom1[Longitude]&gt;-118,"East","Central-East"))</f>
        <v>Central-East</v>
      </c>
      <c r="K3165">
        <v>-118.817644</v>
      </c>
      <c r="L3165">
        <v>10</v>
      </c>
      <c r="M31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65">
        <v>9</v>
      </c>
      <c r="O3165" t="s">
        <v>42</v>
      </c>
      <c r="P3165" t="s">
        <v>40</v>
      </c>
      <c r="Q3165">
        <v>12.55</v>
      </c>
      <c r="R3165" t="s">
        <v>43</v>
      </c>
      <c r="S3165" t="s">
        <v>43</v>
      </c>
      <c r="T3165" t="s">
        <v>8242</v>
      </c>
      <c r="U3165">
        <v>0</v>
      </c>
      <c r="V3165" t="s">
        <v>43</v>
      </c>
      <c r="W3165" t="s">
        <v>43</v>
      </c>
      <c r="X3165" t="s">
        <v>43</v>
      </c>
      <c r="Y3165" t="s">
        <v>43</v>
      </c>
      <c r="Z3165" t="s">
        <v>43</v>
      </c>
      <c r="AA3165" t="s">
        <v>43</v>
      </c>
      <c r="AB3165" t="s">
        <v>43</v>
      </c>
      <c r="AC3165" t="s">
        <v>43</v>
      </c>
      <c r="AD3165" t="s">
        <v>45</v>
      </c>
      <c r="AE3165" t="s">
        <v>43</v>
      </c>
      <c r="AF3165" t="s">
        <v>46</v>
      </c>
      <c r="AG3165">
        <v>20.25</v>
      </c>
      <c r="AH3165" s="1">
        <v>172.35</v>
      </c>
      <c r="AI3165">
        <v>0</v>
      </c>
      <c r="AJ3165">
        <v>0</v>
      </c>
      <c r="AK3165">
        <v>112.95</v>
      </c>
      <c r="AL3165">
        <v>285.3</v>
      </c>
      <c r="AM3165" t="s">
        <v>47</v>
      </c>
      <c r="AN3165" t="s">
        <v>8234</v>
      </c>
      <c r="AO3165" t="s">
        <v>8235</v>
      </c>
    </row>
    <row r="3166" spans="1:41" ht="14.5" customHeight="1" x14ac:dyDescent="0.3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 t="str">
        <f>IF(T_telecom1[[#This Row],[Latitude]]&lt;34,"South",IF(T_telecom1[[#This Row],[Latitude]]&gt;38,"North","Central"))</f>
        <v>Central</v>
      </c>
      <c r="I3166">
        <v>36.319181</v>
      </c>
      <c r="J3166" t="str">
        <f>IF(T_telecom1[[#This Row],[Longitude]]&lt;-121.7,"West",IF(T_telecom1[Longitude]&gt;-118,"East","Central-East"))</f>
        <v>East</v>
      </c>
      <c r="K3166">
        <v>-117.593053</v>
      </c>
      <c r="L3166">
        <v>0</v>
      </c>
      <c r="M31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66">
        <v>2</v>
      </c>
      <c r="O3166" t="s">
        <v>54</v>
      </c>
      <c r="P3166" t="s">
        <v>40</v>
      </c>
      <c r="Q3166">
        <v>41.9</v>
      </c>
      <c r="R3166" t="s">
        <v>43</v>
      </c>
      <c r="S3166" t="s">
        <v>40</v>
      </c>
      <c r="T3166" t="s">
        <v>79</v>
      </c>
      <c r="U3166">
        <v>71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43</v>
      </c>
      <c r="AB3166" t="s">
        <v>43</v>
      </c>
      <c r="AC3166" t="s">
        <v>43</v>
      </c>
      <c r="AD3166" t="s">
        <v>51</v>
      </c>
      <c r="AE3166" t="s">
        <v>43</v>
      </c>
      <c r="AF3166" t="s">
        <v>56</v>
      </c>
      <c r="AG3166">
        <v>45.55</v>
      </c>
      <c r="AH3166" s="1">
        <v>84.4</v>
      </c>
      <c r="AI3166">
        <v>0</v>
      </c>
      <c r="AJ3166">
        <v>10</v>
      </c>
      <c r="AK3166">
        <v>83.8</v>
      </c>
      <c r="AL3166">
        <v>178.2</v>
      </c>
      <c r="AM3166" t="s">
        <v>98</v>
      </c>
      <c r="AN3166" t="s">
        <v>8234</v>
      </c>
      <c r="AO3166" t="s">
        <v>8235</v>
      </c>
    </row>
    <row r="3167" spans="1:41" ht="14.5" customHeight="1" x14ac:dyDescent="0.3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 t="str">
        <f>IF(T_telecom1[[#This Row],[Latitude]]&lt;34,"South",IF(T_telecom1[[#This Row],[Latitude]]&gt;38,"North","Central"))</f>
        <v>North</v>
      </c>
      <c r="I3167">
        <v>38.154823</v>
      </c>
      <c r="J3167" t="str">
        <f>IF(T_telecom1[[#This Row],[Longitude]]&lt;-121.7,"West",IF(T_telecom1[Longitude]&gt;-118,"East","Central-East"))</f>
        <v>Central-East</v>
      </c>
      <c r="K3167">
        <v>-121.601358</v>
      </c>
      <c r="L3167">
        <v>0</v>
      </c>
      <c r="M31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67">
        <v>46</v>
      </c>
      <c r="O3167" t="s">
        <v>76</v>
      </c>
      <c r="P3167" t="s">
        <v>40</v>
      </c>
      <c r="Q3167">
        <v>4.5999999999999996</v>
      </c>
      <c r="R3167" t="s">
        <v>40</v>
      </c>
      <c r="S3167" t="s">
        <v>43</v>
      </c>
      <c r="T3167" t="s">
        <v>8242</v>
      </c>
      <c r="U3167">
        <v>0</v>
      </c>
      <c r="V3167" t="s">
        <v>43</v>
      </c>
      <c r="W3167" t="s">
        <v>43</v>
      </c>
      <c r="X3167" t="s">
        <v>43</v>
      </c>
      <c r="Y3167" t="s">
        <v>43</v>
      </c>
      <c r="Z3167" t="s">
        <v>43</v>
      </c>
      <c r="AA3167" t="s">
        <v>43</v>
      </c>
      <c r="AB3167" t="s">
        <v>43</v>
      </c>
      <c r="AC3167" t="s">
        <v>43</v>
      </c>
      <c r="AD3167" t="s">
        <v>45</v>
      </c>
      <c r="AE3167" t="s">
        <v>43</v>
      </c>
      <c r="AF3167" t="s">
        <v>46</v>
      </c>
      <c r="AG3167">
        <v>24.95</v>
      </c>
      <c r="AH3167" s="1">
        <v>1165.9000000000001</v>
      </c>
      <c r="AI3167">
        <v>0</v>
      </c>
      <c r="AJ3167">
        <v>0</v>
      </c>
      <c r="AK3167">
        <v>211.6</v>
      </c>
      <c r="AL3167">
        <v>1377.5</v>
      </c>
      <c r="AM3167" t="s">
        <v>47</v>
      </c>
      <c r="AN3167" t="s">
        <v>8234</v>
      </c>
      <c r="AO3167" t="s">
        <v>8235</v>
      </c>
    </row>
    <row r="3168" spans="1:41" ht="14.5" customHeight="1" x14ac:dyDescent="0.3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 t="str">
        <f>IF(T_telecom1[[#This Row],[Latitude]]&lt;34,"South",IF(T_telecom1[[#This Row],[Latitude]]&gt;38,"North","Central"))</f>
        <v>Central</v>
      </c>
      <c r="I3168">
        <v>37.674002000000002</v>
      </c>
      <c r="J3168" t="str">
        <f>IF(T_telecom1[[#This Row],[Longitude]]&lt;-121.7,"West",IF(T_telecom1[Longitude]&gt;-118,"East","Central-East"))</f>
        <v>West</v>
      </c>
      <c r="K3168">
        <v>-122.076796</v>
      </c>
      <c r="L3168">
        <v>0</v>
      </c>
      <c r="M31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68">
        <v>7</v>
      </c>
      <c r="O3168" t="s">
        <v>42</v>
      </c>
      <c r="P3168" t="s">
        <v>40</v>
      </c>
      <c r="Q3168">
        <v>9.14</v>
      </c>
      <c r="R3168" t="s">
        <v>43</v>
      </c>
      <c r="S3168" t="s">
        <v>43</v>
      </c>
      <c r="T3168" t="s">
        <v>8242</v>
      </c>
      <c r="U3168">
        <v>0</v>
      </c>
      <c r="V3168" t="s">
        <v>43</v>
      </c>
      <c r="W3168" t="s">
        <v>43</v>
      </c>
      <c r="X3168" t="s">
        <v>43</v>
      </c>
      <c r="Y3168" t="s">
        <v>43</v>
      </c>
      <c r="Z3168" t="s">
        <v>43</v>
      </c>
      <c r="AA3168" t="s">
        <v>43</v>
      </c>
      <c r="AB3168" t="s">
        <v>43</v>
      </c>
      <c r="AC3168" t="s">
        <v>43</v>
      </c>
      <c r="AD3168" t="s">
        <v>51</v>
      </c>
      <c r="AE3168" t="s">
        <v>43</v>
      </c>
      <c r="AF3168" t="s">
        <v>56</v>
      </c>
      <c r="AG3168">
        <v>19.25</v>
      </c>
      <c r="AH3168" s="1">
        <v>112.3</v>
      </c>
      <c r="AI3168">
        <v>0</v>
      </c>
      <c r="AJ3168">
        <v>0</v>
      </c>
      <c r="AK3168">
        <v>63.98</v>
      </c>
      <c r="AL3168">
        <v>176.28</v>
      </c>
      <c r="AM3168" t="s">
        <v>57</v>
      </c>
      <c r="AN3168" t="s">
        <v>121</v>
      </c>
      <c r="AO3168" t="s">
        <v>195</v>
      </c>
    </row>
    <row r="3169" spans="1:41" ht="14.5" customHeight="1" x14ac:dyDescent="0.3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 t="str">
        <f>IF(T_telecom1[[#This Row],[Latitude]]&lt;34,"South",IF(T_telecom1[[#This Row],[Latitude]]&gt;38,"North","Central"))</f>
        <v>North</v>
      </c>
      <c r="I3169">
        <v>39.423045999999999</v>
      </c>
      <c r="J3169" t="str">
        <f>IF(T_telecom1[[#This Row],[Longitude]]&lt;-121.7,"West",IF(T_telecom1[Longitude]&gt;-118,"East","Central-East"))</f>
        <v>Central-East</v>
      </c>
      <c r="K3169">
        <v>-120.984472</v>
      </c>
      <c r="L3169">
        <v>1</v>
      </c>
      <c r="M31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69">
        <v>8</v>
      </c>
      <c r="O3169" t="s">
        <v>54</v>
      </c>
      <c r="P3169" t="s">
        <v>40</v>
      </c>
      <c r="Q3169">
        <v>6.78</v>
      </c>
      <c r="R3169" t="s">
        <v>43</v>
      </c>
      <c r="S3169" t="s">
        <v>40</v>
      </c>
      <c r="T3169" t="s">
        <v>79</v>
      </c>
      <c r="U3169">
        <v>24</v>
      </c>
      <c r="V3169" t="s">
        <v>43</v>
      </c>
      <c r="W3169" t="s">
        <v>43</v>
      </c>
      <c r="X3169" t="s">
        <v>43</v>
      </c>
      <c r="Y3169" t="s">
        <v>43</v>
      </c>
      <c r="Z3169" t="s">
        <v>43</v>
      </c>
      <c r="AA3169" t="s">
        <v>43</v>
      </c>
      <c r="AB3169" t="s">
        <v>43</v>
      </c>
      <c r="AC3169" t="s">
        <v>40</v>
      </c>
      <c r="AD3169" t="s">
        <v>45</v>
      </c>
      <c r="AE3169" t="s">
        <v>40</v>
      </c>
      <c r="AF3169" t="s">
        <v>46</v>
      </c>
      <c r="AG3169">
        <v>43.45</v>
      </c>
      <c r="AH3169" s="1">
        <v>345.5</v>
      </c>
      <c r="AI3169">
        <v>0</v>
      </c>
      <c r="AJ3169">
        <v>0</v>
      </c>
      <c r="AK3169">
        <v>54.24</v>
      </c>
      <c r="AL3169">
        <v>399.74</v>
      </c>
      <c r="AM3169" t="s">
        <v>47</v>
      </c>
      <c r="AN3169" t="s">
        <v>8234</v>
      </c>
      <c r="AO3169" t="s">
        <v>8235</v>
      </c>
    </row>
    <row r="3170" spans="1:41" ht="14.5" customHeight="1" x14ac:dyDescent="0.3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 t="str">
        <f>IF(T_telecom1[[#This Row],[Latitude]]&lt;34,"South",IF(T_telecom1[[#This Row],[Latitude]]&gt;38,"North","Central"))</f>
        <v>Central</v>
      </c>
      <c r="I3170">
        <v>37.233034000000004</v>
      </c>
      <c r="J3170" t="str">
        <f>IF(T_telecom1[[#This Row],[Longitude]]&lt;-121.7,"West",IF(T_telecom1[Longitude]&gt;-118,"East","Central-East"))</f>
        <v>West</v>
      </c>
      <c r="K3170">
        <v>-121.947427</v>
      </c>
      <c r="L3170">
        <v>0</v>
      </c>
      <c r="M31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70">
        <v>16</v>
      </c>
      <c r="O3170" t="s">
        <v>42</v>
      </c>
      <c r="P3170" t="s">
        <v>40</v>
      </c>
      <c r="Q3170">
        <v>13.04</v>
      </c>
      <c r="R3170" t="s">
        <v>40</v>
      </c>
      <c r="S3170" t="s">
        <v>40</v>
      </c>
      <c r="T3170" t="s">
        <v>55</v>
      </c>
      <c r="U3170">
        <v>16</v>
      </c>
      <c r="V3170" t="s">
        <v>43</v>
      </c>
      <c r="W3170" t="s">
        <v>43</v>
      </c>
      <c r="X3170" t="s">
        <v>43</v>
      </c>
      <c r="Y3170" t="s">
        <v>43</v>
      </c>
      <c r="Z3170" t="s">
        <v>43</v>
      </c>
      <c r="AA3170" t="s">
        <v>43</v>
      </c>
      <c r="AB3170" t="s">
        <v>43</v>
      </c>
      <c r="AC3170" t="s">
        <v>40</v>
      </c>
      <c r="AD3170" t="s">
        <v>51</v>
      </c>
      <c r="AE3170" t="s">
        <v>40</v>
      </c>
      <c r="AF3170" t="s">
        <v>46</v>
      </c>
      <c r="AG3170">
        <v>74.75</v>
      </c>
      <c r="AH3170" s="1">
        <v>1129.3499999999999</v>
      </c>
      <c r="AI3170">
        <v>39.99</v>
      </c>
      <c r="AJ3170">
        <v>0</v>
      </c>
      <c r="AK3170">
        <v>208.64</v>
      </c>
      <c r="AL3170">
        <v>1298</v>
      </c>
      <c r="AM3170" t="s">
        <v>47</v>
      </c>
      <c r="AN3170" t="s">
        <v>8234</v>
      </c>
      <c r="AO3170" t="s">
        <v>8235</v>
      </c>
    </row>
    <row r="3171" spans="1:41" ht="14.5" customHeight="1" x14ac:dyDescent="0.3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 t="str">
        <f>IF(T_telecom1[[#This Row],[Latitude]]&lt;34,"South",IF(T_telecom1[[#This Row],[Latitude]]&gt;38,"North","Central"))</f>
        <v>Central</v>
      </c>
      <c r="I3171">
        <v>34.067698999999998</v>
      </c>
      <c r="J3171" t="str">
        <f>IF(T_telecom1[[#This Row],[Longitude]]&lt;-121.7,"West",IF(T_telecom1[Longitude]&gt;-118,"East","Central-East"))</f>
        <v>East</v>
      </c>
      <c r="K3171">
        <v>-116.903891</v>
      </c>
      <c r="L3171">
        <v>5</v>
      </c>
      <c r="M31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71">
        <v>55</v>
      </c>
      <c r="O3171" t="s">
        <v>42</v>
      </c>
      <c r="P3171" t="s">
        <v>40</v>
      </c>
      <c r="Q3171">
        <v>36.17</v>
      </c>
      <c r="R3171" t="s">
        <v>43</v>
      </c>
      <c r="S3171" t="s">
        <v>40</v>
      </c>
      <c r="T3171" t="s">
        <v>79</v>
      </c>
      <c r="U3171">
        <v>69</v>
      </c>
      <c r="V3171" t="s">
        <v>40</v>
      </c>
      <c r="W3171" t="s">
        <v>43</v>
      </c>
      <c r="X3171" t="s">
        <v>43</v>
      </c>
      <c r="Y3171" t="s">
        <v>43</v>
      </c>
      <c r="Z3171" t="s">
        <v>43</v>
      </c>
      <c r="AA3171" t="s">
        <v>40</v>
      </c>
      <c r="AB3171" t="s">
        <v>40</v>
      </c>
      <c r="AC3171" t="s">
        <v>43</v>
      </c>
      <c r="AD3171" t="s">
        <v>45</v>
      </c>
      <c r="AE3171" t="s">
        <v>43</v>
      </c>
      <c r="AF3171" t="s">
        <v>46</v>
      </c>
      <c r="AG3171">
        <v>59.45</v>
      </c>
      <c r="AH3171" s="1">
        <v>3157</v>
      </c>
      <c r="AI3171">
        <v>0</v>
      </c>
      <c r="AJ3171">
        <v>40</v>
      </c>
      <c r="AK3171">
        <v>1989.35</v>
      </c>
      <c r="AL3171">
        <v>5186.3500000000004</v>
      </c>
      <c r="AM3171" t="s">
        <v>47</v>
      </c>
      <c r="AN3171" t="s">
        <v>8234</v>
      </c>
      <c r="AO3171" t="s">
        <v>8235</v>
      </c>
    </row>
    <row r="3172" spans="1:41" ht="14.5" customHeight="1" x14ac:dyDescent="0.3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 t="str">
        <f>IF(T_telecom1[[#This Row],[Latitude]]&lt;34,"South",IF(T_telecom1[[#This Row],[Latitude]]&gt;38,"North","Central"))</f>
        <v>North</v>
      </c>
      <c r="I3172">
        <v>38.348883999999998</v>
      </c>
      <c r="J3172" t="str">
        <f>IF(T_telecom1[[#This Row],[Longitude]]&lt;-121.7,"West",IF(T_telecom1[Longitude]&gt;-118,"East","Central-East"))</f>
        <v>West</v>
      </c>
      <c r="K3172">
        <v>-122.51699000000001</v>
      </c>
      <c r="L3172">
        <v>0</v>
      </c>
      <c r="M31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72">
        <v>10</v>
      </c>
      <c r="O3172" t="s">
        <v>42</v>
      </c>
      <c r="P3172" t="s">
        <v>40</v>
      </c>
      <c r="Q3172">
        <v>49.7</v>
      </c>
      <c r="R3172" t="s">
        <v>40</v>
      </c>
      <c r="S3172" t="s">
        <v>40</v>
      </c>
      <c r="T3172" t="s">
        <v>55</v>
      </c>
      <c r="U3172">
        <v>10</v>
      </c>
      <c r="V3172" t="s">
        <v>43</v>
      </c>
      <c r="W3172" t="s">
        <v>40</v>
      </c>
      <c r="X3172" t="s">
        <v>43</v>
      </c>
      <c r="Y3172" t="s">
        <v>43</v>
      </c>
      <c r="Z3172" t="s">
        <v>43</v>
      </c>
      <c r="AA3172" t="s">
        <v>43</v>
      </c>
      <c r="AB3172" t="s">
        <v>43</v>
      </c>
      <c r="AC3172" t="s">
        <v>40</v>
      </c>
      <c r="AD3172" t="s">
        <v>51</v>
      </c>
      <c r="AE3172" t="s">
        <v>40</v>
      </c>
      <c r="AF3172" t="s">
        <v>56</v>
      </c>
      <c r="AG3172">
        <v>80.05</v>
      </c>
      <c r="AH3172" s="1">
        <v>830.7</v>
      </c>
      <c r="AI3172">
        <v>0</v>
      </c>
      <c r="AJ3172">
        <v>0</v>
      </c>
      <c r="AK3172">
        <v>497</v>
      </c>
      <c r="AL3172">
        <v>1327.7</v>
      </c>
      <c r="AM3172" t="s">
        <v>57</v>
      </c>
      <c r="AN3172" t="s">
        <v>58</v>
      </c>
      <c r="AO3172" t="s">
        <v>203</v>
      </c>
    </row>
    <row r="3173" spans="1:41" ht="14.5" customHeight="1" x14ac:dyDescent="0.3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 t="str">
        <f>IF(T_telecom1[[#This Row],[Latitude]]&lt;34,"South",IF(T_telecom1[[#This Row],[Latitude]]&gt;38,"North","Central"))</f>
        <v>Central</v>
      </c>
      <c r="I3173">
        <v>34.169199999999996</v>
      </c>
      <c r="J3173" t="str">
        <f>IF(T_telecom1[[#This Row],[Longitude]]&lt;-121.7,"West",IF(T_telecom1[Longitude]&gt;-118,"East","Central-East"))</f>
        <v>Central-East</v>
      </c>
      <c r="K3173">
        <v>-118.37249799999999</v>
      </c>
      <c r="L3173">
        <v>0</v>
      </c>
      <c r="M31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73">
        <v>16</v>
      </c>
      <c r="O3173" t="s">
        <v>62</v>
      </c>
      <c r="P3173" t="s">
        <v>40</v>
      </c>
      <c r="Q3173">
        <v>46.99</v>
      </c>
      <c r="R3173" t="s">
        <v>40</v>
      </c>
      <c r="S3173" t="s">
        <v>40</v>
      </c>
      <c r="T3173" t="s">
        <v>55</v>
      </c>
      <c r="U3173">
        <v>17</v>
      </c>
      <c r="V3173" t="s">
        <v>43</v>
      </c>
      <c r="W3173" t="s">
        <v>43</v>
      </c>
      <c r="X3173" t="s">
        <v>43</v>
      </c>
      <c r="Y3173" t="s">
        <v>43</v>
      </c>
      <c r="Z3173" t="s">
        <v>43</v>
      </c>
      <c r="AA3173" t="s">
        <v>43</v>
      </c>
      <c r="AB3173" t="s">
        <v>43</v>
      </c>
      <c r="AC3173" t="s">
        <v>40</v>
      </c>
      <c r="AD3173" t="s">
        <v>51</v>
      </c>
      <c r="AE3173" t="s">
        <v>43</v>
      </c>
      <c r="AF3173" t="s">
        <v>56</v>
      </c>
      <c r="AG3173">
        <v>72.650000000000006</v>
      </c>
      <c r="AH3173" s="1">
        <v>1194.3</v>
      </c>
      <c r="AI3173">
        <v>0</v>
      </c>
      <c r="AJ3173">
        <v>0</v>
      </c>
      <c r="AK3173">
        <v>751.84</v>
      </c>
      <c r="AL3173">
        <v>1946.14</v>
      </c>
      <c r="AM3173" t="s">
        <v>57</v>
      </c>
      <c r="AN3173" t="s">
        <v>58</v>
      </c>
      <c r="AO3173" t="s">
        <v>59</v>
      </c>
    </row>
    <row r="3174" spans="1:41" ht="14.5" customHeight="1" x14ac:dyDescent="0.3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 t="str">
        <f>IF(T_telecom1[[#This Row],[Latitude]]&lt;34,"South",IF(T_telecom1[[#This Row],[Latitude]]&gt;38,"North","Central"))</f>
        <v>Central</v>
      </c>
      <c r="I3174">
        <v>34.102119000000002</v>
      </c>
      <c r="J3174" t="str">
        <f>IF(T_telecom1[[#This Row],[Longitude]]&lt;-121.7,"West",IF(T_telecom1[Longitude]&gt;-118,"East","Central-East"))</f>
        <v>East</v>
      </c>
      <c r="K3174">
        <v>-117.815532</v>
      </c>
      <c r="L3174">
        <v>0</v>
      </c>
      <c r="M31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74">
        <v>5</v>
      </c>
      <c r="O3174" t="s">
        <v>54</v>
      </c>
      <c r="P3174" t="s">
        <v>40</v>
      </c>
      <c r="Q3174">
        <v>34.49</v>
      </c>
      <c r="R3174" t="s">
        <v>40</v>
      </c>
      <c r="S3174" t="s">
        <v>40</v>
      </c>
      <c r="T3174" t="s">
        <v>55</v>
      </c>
      <c r="U3174">
        <v>46</v>
      </c>
      <c r="V3174" t="s">
        <v>43</v>
      </c>
      <c r="W3174" t="s">
        <v>43</v>
      </c>
      <c r="X3174" t="s">
        <v>43</v>
      </c>
      <c r="Y3174" t="s">
        <v>43</v>
      </c>
      <c r="Z3174" t="s">
        <v>40</v>
      </c>
      <c r="AA3174" t="s">
        <v>43</v>
      </c>
      <c r="AB3174" t="s">
        <v>40</v>
      </c>
      <c r="AC3174" t="s">
        <v>40</v>
      </c>
      <c r="AD3174" t="s">
        <v>51</v>
      </c>
      <c r="AE3174" t="s">
        <v>40</v>
      </c>
      <c r="AF3174" t="s">
        <v>56</v>
      </c>
      <c r="AG3174">
        <v>85.2</v>
      </c>
      <c r="AH3174" s="1">
        <v>474.8</v>
      </c>
      <c r="AI3174">
        <v>0</v>
      </c>
      <c r="AJ3174">
        <v>0</v>
      </c>
      <c r="AK3174">
        <v>172.45</v>
      </c>
      <c r="AL3174">
        <v>647.25</v>
      </c>
      <c r="AM3174" t="s">
        <v>57</v>
      </c>
      <c r="AN3174" t="s">
        <v>121</v>
      </c>
      <c r="AO3174" t="s">
        <v>122</v>
      </c>
    </row>
    <row r="3175" spans="1:41" ht="14.5" customHeight="1" x14ac:dyDescent="0.3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 t="str">
        <f>IF(T_telecom1[[#This Row],[Latitude]]&lt;34,"South",IF(T_telecom1[[#This Row],[Latitude]]&gt;38,"North","Central"))</f>
        <v>South</v>
      </c>
      <c r="I3175">
        <v>33.807881999999999</v>
      </c>
      <c r="J3175" t="str">
        <f>IF(T_telecom1[[#This Row],[Longitude]]&lt;-121.7,"West",IF(T_telecom1[Longitude]&gt;-118,"East","Central-East"))</f>
        <v>Central-East</v>
      </c>
      <c r="K3175">
        <v>-118.34795699999999</v>
      </c>
      <c r="L3175">
        <v>0</v>
      </c>
      <c r="M31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75">
        <v>52</v>
      </c>
      <c r="O3175" t="s">
        <v>42</v>
      </c>
      <c r="P3175" t="s">
        <v>40</v>
      </c>
      <c r="Q3175">
        <v>33.840000000000003</v>
      </c>
      <c r="R3175" t="s">
        <v>43</v>
      </c>
      <c r="S3175" t="s">
        <v>40</v>
      </c>
      <c r="T3175" t="s">
        <v>79</v>
      </c>
      <c r="U3175">
        <v>5</v>
      </c>
      <c r="V3175" t="s">
        <v>40</v>
      </c>
      <c r="W3175" t="s">
        <v>43</v>
      </c>
      <c r="X3175" t="s">
        <v>40</v>
      </c>
      <c r="Y3175" t="s">
        <v>40</v>
      </c>
      <c r="Z3175" t="s">
        <v>43</v>
      </c>
      <c r="AA3175" t="s">
        <v>43</v>
      </c>
      <c r="AB3175" t="s">
        <v>43</v>
      </c>
      <c r="AC3175" t="s">
        <v>40</v>
      </c>
      <c r="AD3175" t="s">
        <v>45</v>
      </c>
      <c r="AE3175" t="s">
        <v>43</v>
      </c>
      <c r="AF3175" t="s">
        <v>46</v>
      </c>
      <c r="AG3175">
        <v>57.95</v>
      </c>
      <c r="AH3175" s="1">
        <v>3042.25</v>
      </c>
      <c r="AI3175">
        <v>0</v>
      </c>
      <c r="AJ3175">
        <v>0</v>
      </c>
      <c r="AK3175">
        <v>1759.68</v>
      </c>
      <c r="AL3175">
        <v>4801.93</v>
      </c>
      <c r="AM3175" t="s">
        <v>47</v>
      </c>
      <c r="AN3175" t="s">
        <v>8234</v>
      </c>
      <c r="AO3175" t="s">
        <v>8235</v>
      </c>
    </row>
    <row r="3176" spans="1:41" ht="14.5" customHeight="1" x14ac:dyDescent="0.3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 t="str">
        <f>IF(T_telecom1[[#This Row],[Latitude]]&lt;34,"South",IF(T_telecom1[[#This Row],[Latitude]]&gt;38,"North","Central"))</f>
        <v>Central</v>
      </c>
      <c r="I3176">
        <v>37.786031000000001</v>
      </c>
      <c r="J3176" t="str">
        <f>IF(T_telecom1[[#This Row],[Longitude]]&lt;-121.7,"West",IF(T_telecom1[Longitude]&gt;-118,"East","Central-East"))</f>
        <v>West</v>
      </c>
      <c r="K3176">
        <v>-122.43730100000001</v>
      </c>
      <c r="L3176">
        <v>0</v>
      </c>
      <c r="M31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76">
        <v>1</v>
      </c>
      <c r="O3176" t="s">
        <v>54</v>
      </c>
      <c r="P3176" t="s">
        <v>40</v>
      </c>
      <c r="Q3176">
        <v>49.24</v>
      </c>
      <c r="R3176" t="s">
        <v>43</v>
      </c>
      <c r="S3176" t="s">
        <v>40</v>
      </c>
      <c r="T3176" t="s">
        <v>55</v>
      </c>
      <c r="U3176">
        <v>8</v>
      </c>
      <c r="V3176" t="s">
        <v>43</v>
      </c>
      <c r="W3176" t="s">
        <v>43</v>
      </c>
      <c r="X3176" t="s">
        <v>43</v>
      </c>
      <c r="Y3176" t="s">
        <v>43</v>
      </c>
      <c r="Z3176" t="s">
        <v>43</v>
      </c>
      <c r="AA3176" t="s">
        <v>43</v>
      </c>
      <c r="AB3176" t="s">
        <v>43</v>
      </c>
      <c r="AC3176" t="s">
        <v>40</v>
      </c>
      <c r="AD3176" t="s">
        <v>51</v>
      </c>
      <c r="AE3176" t="s">
        <v>40</v>
      </c>
      <c r="AF3176" t="s">
        <v>56</v>
      </c>
      <c r="AG3176">
        <v>69.650000000000006</v>
      </c>
      <c r="AH3176" s="1">
        <v>69.650000000000006</v>
      </c>
      <c r="AI3176">
        <v>0</v>
      </c>
      <c r="AJ3176">
        <v>0</v>
      </c>
      <c r="AK3176">
        <v>49.24</v>
      </c>
      <c r="AL3176">
        <v>118.89</v>
      </c>
      <c r="AM3176" t="s">
        <v>57</v>
      </c>
      <c r="AN3176" t="s">
        <v>58</v>
      </c>
      <c r="AO3176" t="s">
        <v>203</v>
      </c>
    </row>
    <row r="3177" spans="1:41" ht="14.5" customHeight="1" x14ac:dyDescent="0.3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 t="str">
        <f>IF(T_telecom1[[#This Row],[Latitude]]&lt;34,"South",IF(T_telecom1[[#This Row],[Latitude]]&gt;38,"North","Central"))</f>
        <v>Central</v>
      </c>
      <c r="I3177">
        <v>37.990574000000002</v>
      </c>
      <c r="J3177" t="str">
        <f>IF(T_telecom1[[#This Row],[Longitude]]&lt;-121.7,"West",IF(T_telecom1[Longitude]&gt;-118,"East","Central-East"))</f>
        <v>Central-East</v>
      </c>
      <c r="K3177">
        <v>-120.261821</v>
      </c>
      <c r="L3177">
        <v>1</v>
      </c>
      <c r="M31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77">
        <v>70</v>
      </c>
      <c r="O3177" t="s">
        <v>42</v>
      </c>
      <c r="P3177" t="s">
        <v>40</v>
      </c>
      <c r="Q3177">
        <v>17.45</v>
      </c>
      <c r="R3177" t="s">
        <v>40</v>
      </c>
      <c r="S3177" t="s">
        <v>40</v>
      </c>
      <c r="T3177" t="s">
        <v>55</v>
      </c>
      <c r="U3177">
        <v>20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40</v>
      </c>
      <c r="AB3177" t="s">
        <v>43</v>
      </c>
      <c r="AC3177" t="s">
        <v>40</v>
      </c>
      <c r="AD3177" t="s">
        <v>51</v>
      </c>
      <c r="AE3177" t="s">
        <v>40</v>
      </c>
      <c r="AF3177" t="s">
        <v>56</v>
      </c>
      <c r="AG3177">
        <v>102.95</v>
      </c>
      <c r="AH3177" s="1">
        <v>7101.5</v>
      </c>
      <c r="AI3177">
        <v>15.24</v>
      </c>
      <c r="AJ3177">
        <v>0</v>
      </c>
      <c r="AK3177">
        <v>1221.5</v>
      </c>
      <c r="AL3177">
        <v>8307.76</v>
      </c>
      <c r="AM3177" t="s">
        <v>57</v>
      </c>
      <c r="AN3177" t="s">
        <v>58</v>
      </c>
      <c r="AO3177" t="s">
        <v>59</v>
      </c>
    </row>
    <row r="3178" spans="1:41" ht="14.5" customHeight="1" x14ac:dyDescent="0.3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 t="str">
        <f>IF(T_telecom1[[#This Row],[Latitude]]&lt;34,"South",IF(T_telecom1[[#This Row],[Latitude]]&gt;38,"North","Central"))</f>
        <v>Central</v>
      </c>
      <c r="I3178">
        <v>37.680844</v>
      </c>
      <c r="J3178" t="str">
        <f>IF(T_telecom1[[#This Row],[Longitude]]&lt;-121.7,"West",IF(T_telecom1[Longitude]&gt;-118,"East","Central-East"))</f>
        <v>West</v>
      </c>
      <c r="K3178">
        <v>-122.48130999999999</v>
      </c>
      <c r="L3178">
        <v>10</v>
      </c>
      <c r="M31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78">
        <v>62</v>
      </c>
      <c r="O3178" t="s">
        <v>76</v>
      </c>
      <c r="P3178" t="s">
        <v>40</v>
      </c>
      <c r="Q3178">
        <v>15.06</v>
      </c>
      <c r="R3178" t="s">
        <v>40</v>
      </c>
      <c r="S3178" t="s">
        <v>40</v>
      </c>
      <c r="T3178" t="s">
        <v>55</v>
      </c>
      <c r="U3178">
        <v>82</v>
      </c>
      <c r="V3178" t="s">
        <v>43</v>
      </c>
      <c r="W3178" t="s">
        <v>43</v>
      </c>
      <c r="X3178" t="s">
        <v>40</v>
      </c>
      <c r="Y3178" t="s">
        <v>43</v>
      </c>
      <c r="Z3178" t="s">
        <v>40</v>
      </c>
      <c r="AA3178" t="s">
        <v>40</v>
      </c>
      <c r="AB3178" t="s">
        <v>40</v>
      </c>
      <c r="AC3178" t="s">
        <v>40</v>
      </c>
      <c r="AD3178" t="s">
        <v>51</v>
      </c>
      <c r="AE3178" t="s">
        <v>40</v>
      </c>
      <c r="AF3178" t="s">
        <v>56</v>
      </c>
      <c r="AG3178">
        <v>101.35</v>
      </c>
      <c r="AH3178" s="1">
        <v>6164.7</v>
      </c>
      <c r="AI3178">
        <v>0</v>
      </c>
      <c r="AJ3178">
        <v>0</v>
      </c>
      <c r="AK3178">
        <v>933.72</v>
      </c>
      <c r="AL3178">
        <v>7098.42</v>
      </c>
      <c r="AM3178" t="s">
        <v>47</v>
      </c>
      <c r="AN3178" t="s">
        <v>8234</v>
      </c>
      <c r="AO3178" t="s">
        <v>8235</v>
      </c>
    </row>
    <row r="3179" spans="1:41" ht="14.5" customHeight="1" x14ac:dyDescent="0.3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 t="str">
        <f>IF(T_telecom1[[#This Row],[Latitude]]&lt;34,"South",IF(T_telecom1[[#This Row],[Latitude]]&gt;38,"North","Central"))</f>
        <v>Central</v>
      </c>
      <c r="I3179">
        <v>34.420997999999997</v>
      </c>
      <c r="J3179" t="str">
        <f>IF(T_telecom1[[#This Row],[Longitude]]&lt;-121.7,"West",IF(T_telecom1[Longitude]&gt;-118,"East","Central-East"))</f>
        <v>Central-East</v>
      </c>
      <c r="K3179">
        <v>-119.60137</v>
      </c>
      <c r="L3179">
        <v>3</v>
      </c>
      <c r="M31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79">
        <v>49</v>
      </c>
      <c r="O3179" t="s">
        <v>76</v>
      </c>
      <c r="P3179" t="s">
        <v>40</v>
      </c>
      <c r="Q3179">
        <v>22.92</v>
      </c>
      <c r="R3179" t="s">
        <v>40</v>
      </c>
      <c r="S3179" t="s">
        <v>40</v>
      </c>
      <c r="T3179" t="s">
        <v>55</v>
      </c>
      <c r="U3179">
        <v>14</v>
      </c>
      <c r="V3179" t="s">
        <v>43</v>
      </c>
      <c r="W3179" t="s">
        <v>40</v>
      </c>
      <c r="X3179" t="s">
        <v>43</v>
      </c>
      <c r="Y3179" t="s">
        <v>43</v>
      </c>
      <c r="Z3179" t="s">
        <v>43</v>
      </c>
      <c r="AA3179" t="s">
        <v>40</v>
      </c>
      <c r="AB3179" t="s">
        <v>43</v>
      </c>
      <c r="AC3179" t="s">
        <v>40</v>
      </c>
      <c r="AD3179" t="s">
        <v>51</v>
      </c>
      <c r="AE3179" t="s">
        <v>43</v>
      </c>
      <c r="AF3179" t="s">
        <v>46</v>
      </c>
      <c r="AG3179">
        <v>90.05</v>
      </c>
      <c r="AH3179" s="1">
        <v>4547.25</v>
      </c>
      <c r="AI3179">
        <v>0</v>
      </c>
      <c r="AJ3179">
        <v>0</v>
      </c>
      <c r="AK3179">
        <v>1123.08</v>
      </c>
      <c r="AL3179">
        <v>5670.33</v>
      </c>
      <c r="AM3179" t="s">
        <v>57</v>
      </c>
      <c r="AN3179" t="s">
        <v>58</v>
      </c>
      <c r="AO3179" t="s">
        <v>104</v>
      </c>
    </row>
    <row r="3180" spans="1:41" ht="14.5" customHeight="1" x14ac:dyDescent="0.3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 t="str">
        <f>IF(T_telecom1[[#This Row],[Latitude]]&lt;34,"South",IF(T_telecom1[[#This Row],[Latitude]]&gt;38,"North","Central"))</f>
        <v>Central</v>
      </c>
      <c r="I3180">
        <v>34.286130999999997</v>
      </c>
      <c r="J3180" t="str">
        <f>IF(T_telecom1[[#This Row],[Longitude]]&lt;-121.7,"West",IF(T_telecom1[Longitude]&gt;-118,"East","Central-East"))</f>
        <v>Central-East</v>
      </c>
      <c r="K3180">
        <v>-118.435969</v>
      </c>
      <c r="L3180">
        <v>0</v>
      </c>
      <c r="M31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80">
        <v>4</v>
      </c>
      <c r="O3180" t="s">
        <v>42</v>
      </c>
      <c r="P3180" t="s">
        <v>40</v>
      </c>
      <c r="Q3180">
        <v>41.94</v>
      </c>
      <c r="R3180" t="s">
        <v>43</v>
      </c>
      <c r="S3180" t="s">
        <v>43</v>
      </c>
      <c r="T3180" t="s">
        <v>8242</v>
      </c>
      <c r="U3180">
        <v>0</v>
      </c>
      <c r="V3180" t="s">
        <v>43</v>
      </c>
      <c r="W3180" t="s">
        <v>43</v>
      </c>
      <c r="X3180" t="s">
        <v>43</v>
      </c>
      <c r="Y3180" t="s">
        <v>43</v>
      </c>
      <c r="Z3180" t="s">
        <v>43</v>
      </c>
      <c r="AA3180" t="s">
        <v>43</v>
      </c>
      <c r="AB3180" t="s">
        <v>43</v>
      </c>
      <c r="AC3180" t="s">
        <v>43</v>
      </c>
      <c r="AD3180" t="s">
        <v>51</v>
      </c>
      <c r="AE3180" t="s">
        <v>43</v>
      </c>
      <c r="AF3180" t="s">
        <v>46</v>
      </c>
      <c r="AG3180">
        <v>-3</v>
      </c>
      <c r="AH3180" s="1">
        <v>78.3</v>
      </c>
      <c r="AI3180">
        <v>0</v>
      </c>
      <c r="AJ3180">
        <v>0</v>
      </c>
      <c r="AK3180">
        <v>167.76</v>
      </c>
      <c r="AL3180">
        <v>246.06</v>
      </c>
      <c r="AM3180" t="s">
        <v>47</v>
      </c>
      <c r="AN3180" t="s">
        <v>8234</v>
      </c>
      <c r="AO3180" t="s">
        <v>8235</v>
      </c>
    </row>
    <row r="3181" spans="1:41" ht="14.5" customHeight="1" x14ac:dyDescent="0.3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 t="str">
        <f>IF(T_telecom1[[#This Row],[Latitude]]&lt;34,"South",IF(T_telecom1[[#This Row],[Latitude]]&gt;38,"North","Central"))</f>
        <v>North</v>
      </c>
      <c r="I3181">
        <v>38.652065</v>
      </c>
      <c r="J3181" t="str">
        <f>IF(T_telecom1[[#This Row],[Longitude]]&lt;-121.7,"West",IF(T_telecom1[Longitude]&gt;-118,"East","Central-East"))</f>
        <v>Central-East</v>
      </c>
      <c r="K3181">
        <v>-121.25440999999999</v>
      </c>
      <c r="L3181">
        <v>1</v>
      </c>
      <c r="M31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81">
        <v>17</v>
      </c>
      <c r="O3181" t="s">
        <v>62</v>
      </c>
      <c r="P3181" t="s">
        <v>40</v>
      </c>
      <c r="Q3181">
        <v>41.95</v>
      </c>
      <c r="R3181" t="s">
        <v>43</v>
      </c>
      <c r="S3181" t="s">
        <v>40</v>
      </c>
      <c r="T3181" t="s">
        <v>55</v>
      </c>
      <c r="U3181">
        <v>51</v>
      </c>
      <c r="V3181" t="s">
        <v>40</v>
      </c>
      <c r="W3181" t="s">
        <v>43</v>
      </c>
      <c r="X3181" t="s">
        <v>43</v>
      </c>
      <c r="Y3181" t="s">
        <v>40</v>
      </c>
      <c r="Z3181" t="s">
        <v>40</v>
      </c>
      <c r="AA3181" t="s">
        <v>43</v>
      </c>
      <c r="AB3181" t="s">
        <v>43</v>
      </c>
      <c r="AC3181" t="s">
        <v>40</v>
      </c>
      <c r="AD3181" t="s">
        <v>51</v>
      </c>
      <c r="AE3181" t="s">
        <v>43</v>
      </c>
      <c r="AF3181" t="s">
        <v>56</v>
      </c>
      <c r="AG3181">
        <v>91.85</v>
      </c>
      <c r="AH3181" s="1">
        <v>1574.45</v>
      </c>
      <c r="AI3181">
        <v>0</v>
      </c>
      <c r="AJ3181">
        <v>0</v>
      </c>
      <c r="AK3181">
        <v>713.15</v>
      </c>
      <c r="AL3181">
        <v>2287.6</v>
      </c>
      <c r="AM3181" t="s">
        <v>57</v>
      </c>
      <c r="AN3181" t="s">
        <v>117</v>
      </c>
      <c r="AO3181" t="s">
        <v>240</v>
      </c>
    </row>
    <row r="3182" spans="1:41" ht="14.5" customHeight="1" x14ac:dyDescent="0.3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 t="str">
        <f>IF(T_telecom1[[#This Row],[Latitude]]&lt;34,"South",IF(T_telecom1[[#This Row],[Latitude]]&gt;38,"North","Central"))</f>
        <v>Central</v>
      </c>
      <c r="I3182">
        <v>35.453912000000003</v>
      </c>
      <c r="J3182" t="str">
        <f>IF(T_telecom1[[#This Row],[Longitude]]&lt;-121.7,"West",IF(T_telecom1[Longitude]&gt;-118,"East","Central-East"))</f>
        <v>Central-East</v>
      </c>
      <c r="K3182">
        <v>-120.69461</v>
      </c>
      <c r="L3182">
        <v>8</v>
      </c>
      <c r="M31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82">
        <v>14</v>
      </c>
      <c r="O3182" t="s">
        <v>62</v>
      </c>
      <c r="P3182" t="s">
        <v>40</v>
      </c>
      <c r="Q3182">
        <v>45.57</v>
      </c>
      <c r="R3182" t="s">
        <v>40</v>
      </c>
      <c r="S3182" t="s">
        <v>40</v>
      </c>
      <c r="T3182" t="s">
        <v>55</v>
      </c>
      <c r="U3182">
        <v>10</v>
      </c>
      <c r="V3182" t="s">
        <v>43</v>
      </c>
      <c r="W3182" t="s">
        <v>40</v>
      </c>
      <c r="X3182" t="s">
        <v>40</v>
      </c>
      <c r="Y3182" t="s">
        <v>43</v>
      </c>
      <c r="Z3182" t="s">
        <v>43</v>
      </c>
      <c r="AA3182" t="s">
        <v>43</v>
      </c>
      <c r="AB3182" t="s">
        <v>43</v>
      </c>
      <c r="AC3182" t="s">
        <v>40</v>
      </c>
      <c r="AD3182" t="s">
        <v>51</v>
      </c>
      <c r="AE3182" t="s">
        <v>40</v>
      </c>
      <c r="AF3182" t="s">
        <v>56</v>
      </c>
      <c r="AG3182">
        <v>82.65</v>
      </c>
      <c r="AH3182" s="1">
        <v>1185</v>
      </c>
      <c r="AI3182">
        <v>0</v>
      </c>
      <c r="AJ3182">
        <v>0</v>
      </c>
      <c r="AK3182">
        <v>637.98</v>
      </c>
      <c r="AL3182">
        <v>1822.98</v>
      </c>
      <c r="AM3182" t="s">
        <v>47</v>
      </c>
      <c r="AN3182" t="s">
        <v>8234</v>
      </c>
      <c r="AO3182" t="s">
        <v>8235</v>
      </c>
    </row>
    <row r="3183" spans="1:41" ht="14.5" customHeight="1" x14ac:dyDescent="0.3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 t="str">
        <f>IF(T_telecom1[[#This Row],[Latitude]]&lt;34,"South",IF(T_telecom1[[#This Row],[Latitude]]&gt;38,"North","Central"))</f>
        <v>South</v>
      </c>
      <c r="I3183">
        <v>32.830852</v>
      </c>
      <c r="J3183" t="str">
        <f>IF(T_telecom1[[#This Row],[Longitude]]&lt;-121.7,"West",IF(T_telecom1[Longitude]&gt;-118,"East","Central-East"))</f>
        <v>East</v>
      </c>
      <c r="K3183">
        <v>-116.44460100000001</v>
      </c>
      <c r="L3183">
        <v>0</v>
      </c>
      <c r="M31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83">
        <v>59</v>
      </c>
      <c r="O3183" t="s">
        <v>76</v>
      </c>
      <c r="P3183" t="s">
        <v>40</v>
      </c>
      <c r="Q3183">
        <v>28.32</v>
      </c>
      <c r="R3183" t="s">
        <v>40</v>
      </c>
      <c r="S3183" t="s">
        <v>40</v>
      </c>
      <c r="T3183" t="s">
        <v>79</v>
      </c>
      <c r="U3183">
        <v>9</v>
      </c>
      <c r="V3183" t="s">
        <v>40</v>
      </c>
      <c r="W3183" t="s">
        <v>43</v>
      </c>
      <c r="X3183" t="s">
        <v>43</v>
      </c>
      <c r="Y3183" t="s">
        <v>40</v>
      </c>
      <c r="Z3183" t="s">
        <v>43</v>
      </c>
      <c r="AA3183" t="s">
        <v>40</v>
      </c>
      <c r="AB3183" t="s">
        <v>40</v>
      </c>
      <c r="AC3183" t="s">
        <v>43</v>
      </c>
      <c r="AD3183" t="s">
        <v>45</v>
      </c>
      <c r="AE3183" t="s">
        <v>43</v>
      </c>
      <c r="AF3183" t="s">
        <v>56</v>
      </c>
      <c r="AG3183">
        <v>68.7</v>
      </c>
      <c r="AH3183" s="1">
        <v>4070.95</v>
      </c>
      <c r="AI3183">
        <v>0</v>
      </c>
      <c r="AJ3183">
        <v>150</v>
      </c>
      <c r="AK3183">
        <v>1670.88</v>
      </c>
      <c r="AL3183">
        <v>5891.83</v>
      </c>
      <c r="AM3183" t="s">
        <v>47</v>
      </c>
      <c r="AN3183" t="s">
        <v>8234</v>
      </c>
      <c r="AO3183" t="s">
        <v>8235</v>
      </c>
    </row>
    <row r="3184" spans="1:41" ht="14.5" customHeight="1" x14ac:dyDescent="0.3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 t="str">
        <f>IF(T_telecom1[[#This Row],[Latitude]]&lt;34,"South",IF(T_telecom1[[#This Row],[Latitude]]&gt;38,"North","Central"))</f>
        <v>South</v>
      </c>
      <c r="I3184">
        <v>33.000269000000003</v>
      </c>
      <c r="J3184" t="str">
        <f>IF(T_telecom1[[#This Row],[Longitude]]&lt;-121.7,"West",IF(T_telecom1[Longitude]&gt;-118,"East","Central-East"))</f>
        <v>East</v>
      </c>
      <c r="K3184">
        <v>-117.072093</v>
      </c>
      <c r="L3184">
        <v>0</v>
      </c>
      <c r="M31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84">
        <v>47</v>
      </c>
      <c r="O3184" t="s">
        <v>42</v>
      </c>
      <c r="P3184" t="s">
        <v>40</v>
      </c>
      <c r="Q3184">
        <v>26.35</v>
      </c>
      <c r="R3184" t="s">
        <v>43</v>
      </c>
      <c r="S3184" t="s">
        <v>40</v>
      </c>
      <c r="T3184" t="s">
        <v>44</v>
      </c>
      <c r="U3184">
        <v>5</v>
      </c>
      <c r="V3184" t="s">
        <v>40</v>
      </c>
      <c r="W3184" t="s">
        <v>40</v>
      </c>
      <c r="X3184" t="s">
        <v>43</v>
      </c>
      <c r="Y3184" t="s">
        <v>40</v>
      </c>
      <c r="Z3184" t="s">
        <v>43</v>
      </c>
      <c r="AA3184" t="s">
        <v>43</v>
      </c>
      <c r="AB3184" t="s">
        <v>43</v>
      </c>
      <c r="AC3184" t="s">
        <v>40</v>
      </c>
      <c r="AD3184" t="s">
        <v>45</v>
      </c>
      <c r="AE3184" t="s">
        <v>40</v>
      </c>
      <c r="AF3184" t="s">
        <v>46</v>
      </c>
      <c r="AG3184">
        <v>58.9</v>
      </c>
      <c r="AH3184" s="1">
        <v>2813.05</v>
      </c>
      <c r="AI3184">
        <v>0</v>
      </c>
      <c r="AJ3184">
        <v>0</v>
      </c>
      <c r="AK3184">
        <v>1238.45</v>
      </c>
      <c r="AL3184">
        <v>4051.5</v>
      </c>
      <c r="AM3184" t="s">
        <v>47</v>
      </c>
      <c r="AN3184" t="s">
        <v>8234</v>
      </c>
      <c r="AO3184" t="s">
        <v>8235</v>
      </c>
    </row>
    <row r="3185" spans="1:41" ht="14.5" customHeight="1" x14ac:dyDescent="0.3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 t="str">
        <f>IF(T_telecom1[[#This Row],[Latitude]]&lt;34,"South",IF(T_telecom1[[#This Row],[Latitude]]&gt;38,"North","Central"))</f>
        <v>North</v>
      </c>
      <c r="I3185">
        <v>40.664482999999997</v>
      </c>
      <c r="J3185" t="str">
        <f>IF(T_telecom1[[#This Row],[Longitude]]&lt;-121.7,"West",IF(T_telecom1[Longitude]&gt;-118,"East","Central-East"))</f>
        <v>West</v>
      </c>
      <c r="K3185">
        <v>-123.865325</v>
      </c>
      <c r="L3185">
        <v>5</v>
      </c>
      <c r="M31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85">
        <v>71</v>
      </c>
      <c r="O3185" t="s">
        <v>42</v>
      </c>
      <c r="P3185" t="s">
        <v>40</v>
      </c>
      <c r="Q3185">
        <v>43.37</v>
      </c>
      <c r="R3185" t="s">
        <v>40</v>
      </c>
      <c r="S3185" t="s">
        <v>43</v>
      </c>
      <c r="T3185" t="s">
        <v>8242</v>
      </c>
      <c r="U3185">
        <v>0</v>
      </c>
      <c r="V3185" t="s">
        <v>43</v>
      </c>
      <c r="W3185" t="s">
        <v>43</v>
      </c>
      <c r="X3185" t="s">
        <v>43</v>
      </c>
      <c r="Y3185" t="s">
        <v>43</v>
      </c>
      <c r="Z3185" t="s">
        <v>43</v>
      </c>
      <c r="AA3185" t="s">
        <v>43</v>
      </c>
      <c r="AB3185" t="s">
        <v>43</v>
      </c>
      <c r="AC3185" t="s">
        <v>43</v>
      </c>
      <c r="AD3185" t="s">
        <v>73</v>
      </c>
      <c r="AE3185" t="s">
        <v>40</v>
      </c>
      <c r="AF3185" t="s">
        <v>56</v>
      </c>
      <c r="AG3185">
        <v>24.65</v>
      </c>
      <c r="AH3185" s="1">
        <v>1710.15</v>
      </c>
      <c r="AI3185">
        <v>0</v>
      </c>
      <c r="AJ3185">
        <v>0</v>
      </c>
      <c r="AK3185">
        <v>3079.27</v>
      </c>
      <c r="AL3185">
        <v>4789.42</v>
      </c>
      <c r="AM3185" t="s">
        <v>47</v>
      </c>
      <c r="AN3185" t="s">
        <v>8234</v>
      </c>
      <c r="AO3185" t="s">
        <v>8235</v>
      </c>
    </row>
    <row r="3186" spans="1:41" ht="14.5" customHeight="1" x14ac:dyDescent="0.3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 t="str">
        <f>IF(T_telecom1[[#This Row],[Latitude]]&lt;34,"South",IF(T_telecom1[[#This Row],[Latitude]]&gt;38,"North","Central"))</f>
        <v>Central</v>
      </c>
      <c r="I3186">
        <v>34.065108000000002</v>
      </c>
      <c r="J3186" t="str">
        <f>IF(T_telecom1[[#This Row],[Longitude]]&lt;-121.7,"West",IF(T_telecom1[Longitude]&gt;-118,"East","Central-East"))</f>
        <v>Central-East</v>
      </c>
      <c r="K3186">
        <v>-118.082791</v>
      </c>
      <c r="L3186">
        <v>1</v>
      </c>
      <c r="M31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86">
        <v>47</v>
      </c>
      <c r="O3186" t="s">
        <v>42</v>
      </c>
      <c r="P3186" t="s">
        <v>40</v>
      </c>
      <c r="Q3186">
        <v>37.74</v>
      </c>
      <c r="R3186" t="s">
        <v>40</v>
      </c>
      <c r="S3186" t="s">
        <v>40</v>
      </c>
      <c r="T3186" t="s">
        <v>55</v>
      </c>
      <c r="U3186">
        <v>7</v>
      </c>
      <c r="V3186" t="s">
        <v>43</v>
      </c>
      <c r="W3186" t="s">
        <v>43</v>
      </c>
      <c r="X3186" t="s">
        <v>40</v>
      </c>
      <c r="Y3186" t="s">
        <v>40</v>
      </c>
      <c r="Z3186" t="s">
        <v>40</v>
      </c>
      <c r="AA3186" t="s">
        <v>40</v>
      </c>
      <c r="AB3186" t="s">
        <v>40</v>
      </c>
      <c r="AC3186" t="s">
        <v>40</v>
      </c>
      <c r="AD3186" t="s">
        <v>51</v>
      </c>
      <c r="AE3186" t="s">
        <v>40</v>
      </c>
      <c r="AF3186" t="s">
        <v>56</v>
      </c>
      <c r="AG3186">
        <v>107.35</v>
      </c>
      <c r="AH3186" s="1">
        <v>5118.95</v>
      </c>
      <c r="AI3186">
        <v>0</v>
      </c>
      <c r="AJ3186">
        <v>0</v>
      </c>
      <c r="AK3186">
        <v>1773.78</v>
      </c>
      <c r="AL3186">
        <v>6892.73</v>
      </c>
      <c r="AM3186" t="s">
        <v>57</v>
      </c>
      <c r="AN3186" t="s">
        <v>121</v>
      </c>
      <c r="AO3186" t="s">
        <v>195</v>
      </c>
    </row>
    <row r="3187" spans="1:41" ht="14.5" customHeight="1" x14ac:dyDescent="0.3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 t="str">
        <f>IF(T_telecom1[[#This Row],[Latitude]]&lt;34,"South",IF(T_telecom1[[#This Row],[Latitude]]&gt;38,"North","Central"))</f>
        <v>South</v>
      </c>
      <c r="I3187">
        <v>33.788207999999997</v>
      </c>
      <c r="J3187" t="str">
        <f>IF(T_telecom1[[#This Row],[Longitude]]&lt;-121.7,"West",IF(T_telecom1[Longitude]&gt;-118,"East","Central-East"))</f>
        <v>Central-East</v>
      </c>
      <c r="K3187">
        <v>-118.404955</v>
      </c>
      <c r="L3187">
        <v>0</v>
      </c>
      <c r="M31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87">
        <v>5</v>
      </c>
      <c r="O3187" t="s">
        <v>42</v>
      </c>
      <c r="P3187" t="s">
        <v>40</v>
      </c>
      <c r="Q3187">
        <v>39.130000000000003</v>
      </c>
      <c r="R3187" t="s">
        <v>40</v>
      </c>
      <c r="S3187" t="s">
        <v>40</v>
      </c>
      <c r="T3187" t="s">
        <v>55</v>
      </c>
      <c r="U3187">
        <v>20</v>
      </c>
      <c r="V3187" t="s">
        <v>43</v>
      </c>
      <c r="W3187" t="s">
        <v>40</v>
      </c>
      <c r="X3187" t="s">
        <v>40</v>
      </c>
      <c r="Y3187" t="s">
        <v>43</v>
      </c>
      <c r="Z3187" t="s">
        <v>43</v>
      </c>
      <c r="AA3187" t="s">
        <v>40</v>
      </c>
      <c r="AB3187" t="s">
        <v>40</v>
      </c>
      <c r="AC3187" t="s">
        <v>40</v>
      </c>
      <c r="AD3187" t="s">
        <v>51</v>
      </c>
      <c r="AE3187" t="s">
        <v>43</v>
      </c>
      <c r="AF3187" t="s">
        <v>56</v>
      </c>
      <c r="AG3187">
        <v>96.55</v>
      </c>
      <c r="AH3187" s="1">
        <v>500.1</v>
      </c>
      <c r="AI3187">
        <v>0</v>
      </c>
      <c r="AJ3187">
        <v>0</v>
      </c>
      <c r="AK3187">
        <v>195.65</v>
      </c>
      <c r="AL3187">
        <v>695.75</v>
      </c>
      <c r="AM3187" t="s">
        <v>47</v>
      </c>
      <c r="AN3187" t="s">
        <v>8234</v>
      </c>
      <c r="AO3187" t="s">
        <v>8235</v>
      </c>
    </row>
    <row r="3188" spans="1:41" ht="14.5" customHeight="1" x14ac:dyDescent="0.3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 t="str">
        <f>IF(T_telecom1[[#This Row],[Latitude]]&lt;34,"South",IF(T_telecom1[[#This Row],[Latitude]]&gt;38,"North","Central"))</f>
        <v>North</v>
      </c>
      <c r="I3188">
        <v>39.222323000000003</v>
      </c>
      <c r="J3188" t="str">
        <f>IF(T_telecom1[[#This Row],[Longitude]]&lt;-121.7,"West",IF(T_telecom1[Longitude]&gt;-118,"East","Central-East"))</f>
        <v>West</v>
      </c>
      <c r="K3188">
        <v>-122.985488</v>
      </c>
      <c r="L3188">
        <v>1</v>
      </c>
      <c r="M31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88">
        <v>11</v>
      </c>
      <c r="O3188" t="s">
        <v>62</v>
      </c>
      <c r="P3188" t="s">
        <v>40</v>
      </c>
      <c r="Q3188">
        <v>24.83</v>
      </c>
      <c r="R3188" t="s">
        <v>43</v>
      </c>
      <c r="S3188" t="s">
        <v>40</v>
      </c>
      <c r="T3188" t="s">
        <v>79</v>
      </c>
      <c r="U3188">
        <v>30</v>
      </c>
      <c r="V3188" t="s">
        <v>43</v>
      </c>
      <c r="W3188" t="s">
        <v>43</v>
      </c>
      <c r="X3188" t="s">
        <v>43</v>
      </c>
      <c r="Y3188" t="s">
        <v>43</v>
      </c>
      <c r="Z3188" t="s">
        <v>43</v>
      </c>
      <c r="AA3188" t="s">
        <v>43</v>
      </c>
      <c r="AB3188" t="s">
        <v>43</v>
      </c>
      <c r="AC3188" t="s">
        <v>40</v>
      </c>
      <c r="AD3188" t="s">
        <v>51</v>
      </c>
      <c r="AE3188" t="s">
        <v>40</v>
      </c>
      <c r="AF3188" t="s">
        <v>56</v>
      </c>
      <c r="AG3188">
        <v>44.05</v>
      </c>
      <c r="AH3188" s="1">
        <v>483.7</v>
      </c>
      <c r="AI3188">
        <v>0</v>
      </c>
      <c r="AJ3188">
        <v>0</v>
      </c>
      <c r="AK3188">
        <v>273.13</v>
      </c>
      <c r="AL3188">
        <v>756.83</v>
      </c>
      <c r="AM3188" t="s">
        <v>57</v>
      </c>
      <c r="AN3188" t="s">
        <v>58</v>
      </c>
      <c r="AO3188" t="s">
        <v>59</v>
      </c>
    </row>
    <row r="3189" spans="1:41" ht="14.5" customHeight="1" x14ac:dyDescent="0.3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 t="str">
        <f>IF(T_telecom1[[#This Row],[Latitude]]&lt;34,"South",IF(T_telecom1[[#This Row],[Latitude]]&gt;38,"North","Central"))</f>
        <v>North</v>
      </c>
      <c r="I3189">
        <v>40.171312</v>
      </c>
      <c r="J3189" t="str">
        <f>IF(T_telecom1[[#This Row],[Longitude]]&lt;-121.7,"West",IF(T_telecom1[Longitude]&gt;-118,"East","Central-East"))</f>
        <v>Central-East</v>
      </c>
      <c r="K3189">
        <v>-121.120605</v>
      </c>
      <c r="L3189">
        <v>3</v>
      </c>
      <c r="M31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89">
        <v>41</v>
      </c>
      <c r="O3189" t="s">
        <v>42</v>
      </c>
      <c r="P3189" t="s">
        <v>40</v>
      </c>
      <c r="Q3189">
        <v>20.41</v>
      </c>
      <c r="R3189" t="s">
        <v>40</v>
      </c>
      <c r="S3189" t="s">
        <v>40</v>
      </c>
      <c r="T3189" t="s">
        <v>55</v>
      </c>
      <c r="U3189">
        <v>59</v>
      </c>
      <c r="V3189" t="s">
        <v>43</v>
      </c>
      <c r="W3189" t="s">
        <v>40</v>
      </c>
      <c r="X3189" t="s">
        <v>40</v>
      </c>
      <c r="Y3189" t="s">
        <v>40</v>
      </c>
      <c r="Z3189" t="s">
        <v>40</v>
      </c>
      <c r="AA3189" t="s">
        <v>40</v>
      </c>
      <c r="AB3189" t="s">
        <v>40</v>
      </c>
      <c r="AC3189" t="s">
        <v>40</v>
      </c>
      <c r="AD3189" t="s">
        <v>45</v>
      </c>
      <c r="AE3189" t="s">
        <v>40</v>
      </c>
      <c r="AF3189" t="s">
        <v>56</v>
      </c>
      <c r="AG3189">
        <v>109.1</v>
      </c>
      <c r="AH3189" s="1">
        <v>4454.25</v>
      </c>
      <c r="AI3189">
        <v>0</v>
      </c>
      <c r="AJ3189">
        <v>0</v>
      </c>
      <c r="AK3189">
        <v>836.81</v>
      </c>
      <c r="AL3189">
        <v>5291.06</v>
      </c>
      <c r="AM3189" t="s">
        <v>47</v>
      </c>
      <c r="AN3189" t="s">
        <v>8234</v>
      </c>
      <c r="AO3189" t="s">
        <v>8235</v>
      </c>
    </row>
    <row r="3190" spans="1:41" ht="14.5" customHeight="1" x14ac:dyDescent="0.3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 t="str">
        <f>IF(T_telecom1[[#This Row],[Latitude]]&lt;34,"South",IF(T_telecom1[[#This Row],[Latitude]]&gt;38,"North","Central"))</f>
        <v>South</v>
      </c>
      <c r="I3190">
        <v>33.879983000000003</v>
      </c>
      <c r="J3190" t="str">
        <f>IF(T_telecom1[[#This Row],[Longitude]]&lt;-121.7,"West",IF(T_telecom1[Longitude]&gt;-118,"East","Central-East"))</f>
        <v>East</v>
      </c>
      <c r="K3190">
        <v>-117.895482</v>
      </c>
      <c r="L3190">
        <v>0</v>
      </c>
      <c r="M31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90">
        <v>52</v>
      </c>
      <c r="O3190" t="s">
        <v>42</v>
      </c>
      <c r="P3190" t="s">
        <v>40</v>
      </c>
      <c r="Q3190">
        <v>46.24</v>
      </c>
      <c r="R3190" t="s">
        <v>43</v>
      </c>
      <c r="S3190" t="s">
        <v>40</v>
      </c>
      <c r="T3190" t="s">
        <v>44</v>
      </c>
      <c r="U3190">
        <v>10</v>
      </c>
      <c r="V3190" t="s">
        <v>40</v>
      </c>
      <c r="W3190" t="s">
        <v>40</v>
      </c>
      <c r="X3190" t="s">
        <v>43</v>
      </c>
      <c r="Y3190" t="s">
        <v>43</v>
      </c>
      <c r="Z3190" t="s">
        <v>40</v>
      </c>
      <c r="AA3190" t="s">
        <v>43</v>
      </c>
      <c r="AB3190" t="s">
        <v>43</v>
      </c>
      <c r="AC3190" t="s">
        <v>43</v>
      </c>
      <c r="AD3190" t="s">
        <v>73</v>
      </c>
      <c r="AE3190" t="s">
        <v>40</v>
      </c>
      <c r="AF3190" t="s">
        <v>46</v>
      </c>
      <c r="AG3190">
        <v>63.25</v>
      </c>
      <c r="AH3190" s="1">
        <v>3342.45</v>
      </c>
      <c r="AI3190">
        <v>0</v>
      </c>
      <c r="AJ3190">
        <v>130</v>
      </c>
      <c r="AK3190">
        <v>2404.48</v>
      </c>
      <c r="AL3190">
        <v>5876.93</v>
      </c>
      <c r="AM3190" t="s">
        <v>47</v>
      </c>
      <c r="AN3190" t="s">
        <v>8234</v>
      </c>
      <c r="AO3190" t="s">
        <v>8235</v>
      </c>
    </row>
    <row r="3191" spans="1:41" ht="14.5" customHeight="1" x14ac:dyDescent="0.3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 t="str">
        <f>IF(T_telecom1[[#This Row],[Latitude]]&lt;34,"South",IF(T_telecom1[[#This Row],[Latitude]]&gt;38,"North","Central"))</f>
        <v>North</v>
      </c>
      <c r="I3191">
        <v>38.990029999999997</v>
      </c>
      <c r="J3191" t="str">
        <f>IF(T_telecom1[[#This Row],[Longitude]]&lt;-121.7,"West",IF(T_telecom1[Longitude]&gt;-118,"East","Central-East"))</f>
        <v>Central-East</v>
      </c>
      <c r="K3191">
        <v>-121.114408</v>
      </c>
      <c r="L3191">
        <v>0</v>
      </c>
      <c r="M31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91">
        <v>9</v>
      </c>
      <c r="O3191" t="s">
        <v>54</v>
      </c>
      <c r="P3191" t="s">
        <v>40</v>
      </c>
      <c r="Q3191">
        <v>13.72</v>
      </c>
      <c r="R3191" t="s">
        <v>43</v>
      </c>
      <c r="S3191" t="s">
        <v>43</v>
      </c>
      <c r="T3191" t="s">
        <v>8242</v>
      </c>
      <c r="U3191">
        <v>0</v>
      </c>
      <c r="V3191" t="s">
        <v>43</v>
      </c>
      <c r="W3191" t="s">
        <v>43</v>
      </c>
      <c r="X3191" t="s">
        <v>43</v>
      </c>
      <c r="Y3191" t="s">
        <v>43</v>
      </c>
      <c r="Z3191" t="s">
        <v>43</v>
      </c>
      <c r="AA3191" t="s">
        <v>43</v>
      </c>
      <c r="AB3191" t="s">
        <v>43</v>
      </c>
      <c r="AC3191" t="s">
        <v>43</v>
      </c>
      <c r="AD3191" t="s">
        <v>51</v>
      </c>
      <c r="AE3191" t="s">
        <v>43</v>
      </c>
      <c r="AF3191" t="s">
        <v>46</v>
      </c>
      <c r="AG3191">
        <v>20.399999999999999</v>
      </c>
      <c r="AH3191" s="1">
        <v>181.8</v>
      </c>
      <c r="AI3191">
        <v>0</v>
      </c>
      <c r="AJ3191">
        <v>0</v>
      </c>
      <c r="AK3191">
        <v>123.48</v>
      </c>
      <c r="AL3191">
        <v>305.27999999999997</v>
      </c>
      <c r="AM3191" t="s">
        <v>47</v>
      </c>
      <c r="AN3191" t="s">
        <v>8234</v>
      </c>
      <c r="AO3191" t="s">
        <v>8235</v>
      </c>
    </row>
    <row r="3192" spans="1:41" ht="14.5" customHeight="1" x14ac:dyDescent="0.3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 t="str">
        <f>IF(T_telecom1[[#This Row],[Latitude]]&lt;34,"South",IF(T_telecom1[[#This Row],[Latitude]]&gt;38,"North","Central"))</f>
        <v>South</v>
      </c>
      <c r="I3192">
        <v>33.719869000000003</v>
      </c>
      <c r="J3192" t="str">
        <f>IF(T_telecom1[[#This Row],[Longitude]]&lt;-121.7,"West",IF(T_telecom1[Longitude]&gt;-118,"East","Central-East"))</f>
        <v>East</v>
      </c>
      <c r="K3192">
        <v>-117.90706299999999</v>
      </c>
      <c r="L3192">
        <v>0</v>
      </c>
      <c r="M31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92">
        <v>9</v>
      </c>
      <c r="O3192" t="s">
        <v>42</v>
      </c>
      <c r="P3192" t="s">
        <v>40</v>
      </c>
      <c r="Q3192">
        <v>40.729999999999997</v>
      </c>
      <c r="R3192" t="s">
        <v>43</v>
      </c>
      <c r="S3192" t="s">
        <v>40</v>
      </c>
      <c r="T3192" t="s">
        <v>79</v>
      </c>
      <c r="U3192">
        <v>29</v>
      </c>
      <c r="V3192" t="s">
        <v>43</v>
      </c>
      <c r="W3192" t="s">
        <v>43</v>
      </c>
      <c r="X3192" t="s">
        <v>43</v>
      </c>
      <c r="Y3192" t="s">
        <v>43</v>
      </c>
      <c r="Z3192" t="s">
        <v>43</v>
      </c>
      <c r="AA3192" t="s">
        <v>43</v>
      </c>
      <c r="AB3192" t="s">
        <v>43</v>
      </c>
      <c r="AC3192" t="s">
        <v>40</v>
      </c>
      <c r="AD3192" t="s">
        <v>51</v>
      </c>
      <c r="AE3192" t="s">
        <v>40</v>
      </c>
      <c r="AF3192" t="s">
        <v>56</v>
      </c>
      <c r="AG3192">
        <v>43.75</v>
      </c>
      <c r="AH3192" s="1">
        <v>405.7</v>
      </c>
      <c r="AI3192">
        <v>5.9</v>
      </c>
      <c r="AJ3192">
        <v>0</v>
      </c>
      <c r="AK3192">
        <v>366.57</v>
      </c>
      <c r="AL3192">
        <v>766.37</v>
      </c>
      <c r="AM3192" t="s">
        <v>47</v>
      </c>
      <c r="AN3192" t="s">
        <v>8234</v>
      </c>
      <c r="AO3192" t="s">
        <v>8235</v>
      </c>
    </row>
    <row r="3193" spans="1:41" ht="14.5" customHeight="1" x14ac:dyDescent="0.3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 t="str">
        <f>IF(T_telecom1[[#This Row],[Latitude]]&lt;34,"South",IF(T_telecom1[[#This Row],[Latitude]]&gt;38,"North","Central"))</f>
        <v>South</v>
      </c>
      <c r="I3193">
        <v>32.857230000000001</v>
      </c>
      <c r="J3193" t="str">
        <f>IF(T_telecom1[[#This Row],[Longitude]]&lt;-121.7,"West",IF(T_telecom1[Longitude]&gt;-118,"East","Central-East"))</f>
        <v>East</v>
      </c>
      <c r="K3193">
        <v>-117.209774</v>
      </c>
      <c r="L3193">
        <v>0</v>
      </c>
      <c r="M31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93">
        <v>10</v>
      </c>
      <c r="O3193" t="s">
        <v>42</v>
      </c>
      <c r="P3193" t="s">
        <v>40</v>
      </c>
      <c r="Q3193">
        <v>27.1</v>
      </c>
      <c r="R3193" t="s">
        <v>43</v>
      </c>
      <c r="S3193" t="s">
        <v>40</v>
      </c>
      <c r="T3193" t="s">
        <v>55</v>
      </c>
      <c r="U3193">
        <v>11</v>
      </c>
      <c r="V3193" t="s">
        <v>43</v>
      </c>
      <c r="W3193" t="s">
        <v>43</v>
      </c>
      <c r="X3193" t="s">
        <v>43</v>
      </c>
      <c r="Y3193" t="s">
        <v>43</v>
      </c>
      <c r="Z3193" t="s">
        <v>43</v>
      </c>
      <c r="AA3193" t="s">
        <v>40</v>
      </c>
      <c r="AB3193" t="s">
        <v>40</v>
      </c>
      <c r="AC3193" t="s">
        <v>40</v>
      </c>
      <c r="AD3193" t="s">
        <v>51</v>
      </c>
      <c r="AE3193" t="s">
        <v>40</v>
      </c>
      <c r="AF3193" t="s">
        <v>56</v>
      </c>
      <c r="AG3193">
        <v>80.25</v>
      </c>
      <c r="AH3193" s="1">
        <v>846</v>
      </c>
      <c r="AI3193">
        <v>0</v>
      </c>
      <c r="AJ3193">
        <v>0</v>
      </c>
      <c r="AK3193">
        <v>271</v>
      </c>
      <c r="AL3193">
        <v>1117</v>
      </c>
      <c r="AM3193" t="s">
        <v>57</v>
      </c>
      <c r="AN3193" t="s">
        <v>58</v>
      </c>
      <c r="AO3193" t="s">
        <v>104</v>
      </c>
    </row>
    <row r="3194" spans="1:41" ht="14.5" customHeight="1" x14ac:dyDescent="0.3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 t="str">
        <f>IF(T_telecom1[[#This Row],[Latitude]]&lt;34,"South",IF(T_telecom1[[#This Row],[Latitude]]&gt;38,"North","Central"))</f>
        <v>Central</v>
      </c>
      <c r="I3194">
        <v>34.078820999999998</v>
      </c>
      <c r="J3194" t="str">
        <f>IF(T_telecom1[[#This Row],[Longitude]]&lt;-121.7,"West",IF(T_telecom1[Longitude]&gt;-118,"East","Central-East"))</f>
        <v>Central-East</v>
      </c>
      <c r="K3194">
        <v>-118.177576</v>
      </c>
      <c r="L3194">
        <v>0</v>
      </c>
      <c r="M31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94">
        <v>12</v>
      </c>
      <c r="O3194" t="s">
        <v>62</v>
      </c>
      <c r="P3194" t="s">
        <v>40</v>
      </c>
      <c r="Q3194">
        <v>17.23</v>
      </c>
      <c r="R3194" t="s">
        <v>43</v>
      </c>
      <c r="S3194" t="s">
        <v>43</v>
      </c>
      <c r="T3194" t="s">
        <v>8242</v>
      </c>
      <c r="U3194">
        <v>0</v>
      </c>
      <c r="V3194" t="s">
        <v>43</v>
      </c>
      <c r="W3194" t="s">
        <v>43</v>
      </c>
      <c r="X3194" t="s">
        <v>43</v>
      </c>
      <c r="Y3194" t="s">
        <v>43</v>
      </c>
      <c r="Z3194" t="s">
        <v>43</v>
      </c>
      <c r="AA3194" t="s">
        <v>43</v>
      </c>
      <c r="AB3194" t="s">
        <v>43</v>
      </c>
      <c r="AC3194" t="s">
        <v>43</v>
      </c>
      <c r="AD3194" t="s">
        <v>73</v>
      </c>
      <c r="AE3194" t="s">
        <v>43</v>
      </c>
      <c r="AF3194" t="s">
        <v>56</v>
      </c>
      <c r="AG3194">
        <v>19.350000000000001</v>
      </c>
      <c r="AH3194" s="1">
        <v>212.3</v>
      </c>
      <c r="AI3194">
        <v>0</v>
      </c>
      <c r="AJ3194">
        <v>0</v>
      </c>
      <c r="AK3194">
        <v>206.76</v>
      </c>
      <c r="AL3194">
        <v>419.06</v>
      </c>
      <c r="AM3194" t="s">
        <v>47</v>
      </c>
      <c r="AN3194" t="s">
        <v>8234</v>
      </c>
      <c r="AO3194" t="s">
        <v>8235</v>
      </c>
    </row>
    <row r="3195" spans="1:41" ht="14.5" customHeight="1" x14ac:dyDescent="0.3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 t="str">
        <f>IF(T_telecom1[[#This Row],[Latitude]]&lt;34,"South",IF(T_telecom1[[#This Row],[Latitude]]&gt;38,"North","Central"))</f>
        <v>South</v>
      </c>
      <c r="I3195">
        <v>32.898612999999997</v>
      </c>
      <c r="J3195" t="str">
        <f>IF(T_telecom1[[#This Row],[Longitude]]&lt;-121.7,"West",IF(T_telecom1[Longitude]&gt;-118,"East","Central-East"))</f>
        <v>East</v>
      </c>
      <c r="K3195">
        <v>-117.20293700000001</v>
      </c>
      <c r="L3195">
        <v>0</v>
      </c>
      <c r="M31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95">
        <v>22</v>
      </c>
      <c r="O3195" t="s">
        <v>42</v>
      </c>
      <c r="P3195" t="s">
        <v>40</v>
      </c>
      <c r="Q3195">
        <v>33.53</v>
      </c>
      <c r="R3195" t="s">
        <v>43</v>
      </c>
      <c r="S3195" t="s">
        <v>40</v>
      </c>
      <c r="T3195" t="s">
        <v>79</v>
      </c>
      <c r="U3195">
        <v>59</v>
      </c>
      <c r="V3195" t="s">
        <v>43</v>
      </c>
      <c r="W3195" t="s">
        <v>40</v>
      </c>
      <c r="X3195" t="s">
        <v>43</v>
      </c>
      <c r="Y3195" t="s">
        <v>40</v>
      </c>
      <c r="Z3195" t="s">
        <v>43</v>
      </c>
      <c r="AA3195" t="s">
        <v>43</v>
      </c>
      <c r="AB3195" t="s">
        <v>43</v>
      </c>
      <c r="AC3195" t="s">
        <v>40</v>
      </c>
      <c r="AD3195" t="s">
        <v>45</v>
      </c>
      <c r="AE3195" t="s">
        <v>40</v>
      </c>
      <c r="AF3195" t="s">
        <v>46</v>
      </c>
      <c r="AG3195">
        <v>55.15</v>
      </c>
      <c r="AH3195" s="1">
        <v>1193.05</v>
      </c>
      <c r="AI3195">
        <v>0</v>
      </c>
      <c r="AJ3195">
        <v>0</v>
      </c>
      <c r="AK3195">
        <v>737.66</v>
      </c>
      <c r="AL3195">
        <v>1930.71</v>
      </c>
      <c r="AM3195" t="s">
        <v>57</v>
      </c>
      <c r="AN3195" t="s">
        <v>58</v>
      </c>
      <c r="AO3195" t="s">
        <v>104</v>
      </c>
    </row>
    <row r="3196" spans="1:41" ht="14.5" customHeight="1" x14ac:dyDescent="0.3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 t="str">
        <f>IF(T_telecom1[[#This Row],[Latitude]]&lt;34,"South",IF(T_telecom1[[#This Row],[Latitude]]&gt;38,"North","Central"))</f>
        <v>North</v>
      </c>
      <c r="I3196">
        <v>39.748036999999997</v>
      </c>
      <c r="J3196" t="str">
        <f>IF(T_telecom1[[#This Row],[Longitude]]&lt;-121.7,"West",IF(T_telecom1[Longitude]&gt;-118,"East","Central-East"))</f>
        <v>West</v>
      </c>
      <c r="K3196">
        <v>-122.30216900000001</v>
      </c>
      <c r="L3196">
        <v>9</v>
      </c>
      <c r="M31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196">
        <v>52</v>
      </c>
      <c r="O3196" t="s">
        <v>42</v>
      </c>
      <c r="P3196" t="s">
        <v>40</v>
      </c>
      <c r="Q3196">
        <v>5.51</v>
      </c>
      <c r="R3196" t="s">
        <v>43</v>
      </c>
      <c r="S3196" t="s">
        <v>40</v>
      </c>
      <c r="T3196" t="s">
        <v>44</v>
      </c>
      <c r="U3196">
        <v>19</v>
      </c>
      <c r="V3196" t="s">
        <v>43</v>
      </c>
      <c r="W3196" t="s">
        <v>40</v>
      </c>
      <c r="X3196" t="s">
        <v>40</v>
      </c>
      <c r="Y3196" t="s">
        <v>40</v>
      </c>
      <c r="Z3196" t="s">
        <v>40</v>
      </c>
      <c r="AA3196" t="s">
        <v>43</v>
      </c>
      <c r="AB3196" t="s">
        <v>43</v>
      </c>
      <c r="AC3196" t="s">
        <v>40</v>
      </c>
      <c r="AD3196" t="s">
        <v>45</v>
      </c>
      <c r="AE3196" t="s">
        <v>40</v>
      </c>
      <c r="AF3196" t="s">
        <v>56</v>
      </c>
      <c r="AG3196">
        <v>68.75</v>
      </c>
      <c r="AH3196" s="1">
        <v>3482.85</v>
      </c>
      <c r="AI3196">
        <v>16.86</v>
      </c>
      <c r="AJ3196">
        <v>0</v>
      </c>
      <c r="AK3196">
        <v>286.52</v>
      </c>
      <c r="AL3196">
        <v>3752.51</v>
      </c>
      <c r="AM3196" t="s">
        <v>47</v>
      </c>
      <c r="AN3196" t="s">
        <v>8234</v>
      </c>
      <c r="AO3196" t="s">
        <v>8235</v>
      </c>
    </row>
    <row r="3197" spans="1:41" ht="14.5" customHeight="1" x14ac:dyDescent="0.3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 t="str">
        <f>IF(T_telecom1[[#This Row],[Latitude]]&lt;34,"South",IF(T_telecom1[[#This Row],[Latitude]]&gt;38,"North","Central"))</f>
        <v>Central</v>
      </c>
      <c r="I3197">
        <v>35.916943000000003</v>
      </c>
      <c r="J3197" t="str">
        <f>IF(T_telecom1[[#This Row],[Longitude]]&lt;-121.7,"West",IF(T_telecom1[Longitude]&gt;-118,"East","Central-East"))</f>
        <v>Central-East</v>
      </c>
      <c r="K3197">
        <v>-120.129921</v>
      </c>
      <c r="L3197">
        <v>3</v>
      </c>
      <c r="M31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197">
        <v>43</v>
      </c>
      <c r="O3197" t="s">
        <v>42</v>
      </c>
      <c r="P3197" t="s">
        <v>40</v>
      </c>
      <c r="Q3197">
        <v>37.25</v>
      </c>
      <c r="R3197" t="s">
        <v>43</v>
      </c>
      <c r="S3197" t="s">
        <v>40</v>
      </c>
      <c r="T3197" t="s">
        <v>79</v>
      </c>
      <c r="U3197">
        <v>20</v>
      </c>
      <c r="V3197" t="s">
        <v>43</v>
      </c>
      <c r="W3197" t="s">
        <v>43</v>
      </c>
      <c r="X3197" t="s">
        <v>43</v>
      </c>
      <c r="Y3197" t="s">
        <v>43</v>
      </c>
      <c r="Z3197" t="s">
        <v>40</v>
      </c>
      <c r="AA3197" t="s">
        <v>43</v>
      </c>
      <c r="AB3197" t="s">
        <v>43</v>
      </c>
      <c r="AC3197" t="s">
        <v>40</v>
      </c>
      <c r="AD3197" t="s">
        <v>51</v>
      </c>
      <c r="AE3197" t="s">
        <v>43</v>
      </c>
      <c r="AF3197" t="s">
        <v>56</v>
      </c>
      <c r="AG3197">
        <v>56.15</v>
      </c>
      <c r="AH3197" s="1">
        <v>2499.3000000000002</v>
      </c>
      <c r="AI3197">
        <v>0</v>
      </c>
      <c r="AJ3197">
        <v>0</v>
      </c>
      <c r="AK3197">
        <v>1601.75</v>
      </c>
      <c r="AL3197">
        <v>4101.05</v>
      </c>
      <c r="AM3197" t="s">
        <v>57</v>
      </c>
      <c r="AN3197" t="s">
        <v>109</v>
      </c>
      <c r="AO3197" t="s">
        <v>110</v>
      </c>
    </row>
    <row r="3198" spans="1:41" ht="14.5" customHeight="1" x14ac:dyDescent="0.3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 t="str">
        <f>IF(T_telecom1[[#This Row],[Latitude]]&lt;34,"South",IF(T_telecom1[[#This Row],[Latitude]]&gt;38,"North","Central"))</f>
        <v>Central</v>
      </c>
      <c r="I3198">
        <v>37.980269</v>
      </c>
      <c r="J3198" t="str">
        <f>IF(T_telecom1[[#This Row],[Longitude]]&lt;-121.7,"West",IF(T_telecom1[Longitude]&gt;-118,"East","Central-East"))</f>
        <v>West</v>
      </c>
      <c r="K3198">
        <v>-122.342635</v>
      </c>
      <c r="L3198">
        <v>0</v>
      </c>
      <c r="M31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198">
        <v>13</v>
      </c>
      <c r="O3198" t="s">
        <v>62</v>
      </c>
      <c r="P3198" t="s">
        <v>43</v>
      </c>
      <c r="Q3198">
        <v>0</v>
      </c>
      <c r="R3198" t="s">
        <v>43</v>
      </c>
      <c r="S3198" t="s">
        <v>40</v>
      </c>
      <c r="T3198" t="s">
        <v>79</v>
      </c>
      <c r="U3198">
        <v>27</v>
      </c>
      <c r="V3198" t="s">
        <v>43</v>
      </c>
      <c r="W3198" t="s">
        <v>43</v>
      </c>
      <c r="X3198" t="s">
        <v>40</v>
      </c>
      <c r="Y3198" t="s">
        <v>43</v>
      </c>
      <c r="Z3198" t="s">
        <v>40</v>
      </c>
      <c r="AA3198" t="s">
        <v>40</v>
      </c>
      <c r="AB3198" t="s">
        <v>40</v>
      </c>
      <c r="AC3198" t="s">
        <v>40</v>
      </c>
      <c r="AD3198" t="s">
        <v>51</v>
      </c>
      <c r="AE3198" t="s">
        <v>43</v>
      </c>
      <c r="AF3198" t="s">
        <v>56</v>
      </c>
      <c r="AG3198">
        <v>49.15</v>
      </c>
      <c r="AH3198" s="1">
        <v>649.4</v>
      </c>
      <c r="AI3198">
        <v>0</v>
      </c>
      <c r="AJ3198">
        <v>0</v>
      </c>
      <c r="AK3198">
        <v>0</v>
      </c>
      <c r="AL3198">
        <v>649.4</v>
      </c>
      <c r="AM3198" t="s">
        <v>47</v>
      </c>
      <c r="AN3198" t="s">
        <v>8234</v>
      </c>
      <c r="AO3198" t="s">
        <v>8235</v>
      </c>
    </row>
    <row r="3199" spans="1:41" ht="14.5" customHeight="1" x14ac:dyDescent="0.3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 t="str">
        <f>IF(T_telecom1[[#This Row],[Latitude]]&lt;34,"South",IF(T_telecom1[[#This Row],[Latitude]]&gt;38,"North","Central"))</f>
        <v>Central</v>
      </c>
      <c r="I3199">
        <v>37.380662000000001</v>
      </c>
      <c r="J3199" t="str">
        <f>IF(T_telecom1[[#This Row],[Longitude]]&lt;-121.7,"West",IF(T_telecom1[Longitude]&gt;-118,"East","Central-East"))</f>
        <v>West</v>
      </c>
      <c r="K3199">
        <v>-122.086022</v>
      </c>
      <c r="L3199">
        <v>0</v>
      </c>
      <c r="M31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199">
        <v>3</v>
      </c>
      <c r="O3199" t="s">
        <v>54</v>
      </c>
      <c r="P3199" t="s">
        <v>40</v>
      </c>
      <c r="Q3199">
        <v>5.2</v>
      </c>
      <c r="R3199" t="s">
        <v>40</v>
      </c>
      <c r="S3199" t="s">
        <v>40</v>
      </c>
      <c r="T3199" t="s">
        <v>55</v>
      </c>
      <c r="U3199">
        <v>23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43</v>
      </c>
      <c r="AB3199" t="s">
        <v>43</v>
      </c>
      <c r="AC3199" t="s">
        <v>43</v>
      </c>
      <c r="AD3199" t="s">
        <v>51</v>
      </c>
      <c r="AE3199" t="s">
        <v>40</v>
      </c>
      <c r="AF3199" t="s">
        <v>56</v>
      </c>
      <c r="AG3199">
        <v>75.8</v>
      </c>
      <c r="AH3199" s="1">
        <v>246.3</v>
      </c>
      <c r="AI3199">
        <v>0</v>
      </c>
      <c r="AJ3199">
        <v>10</v>
      </c>
      <c r="AK3199">
        <v>15.6</v>
      </c>
      <c r="AL3199">
        <v>271.89999999999998</v>
      </c>
      <c r="AM3199" t="s">
        <v>57</v>
      </c>
      <c r="AN3199" t="s">
        <v>58</v>
      </c>
      <c r="AO3199" t="s">
        <v>59</v>
      </c>
    </row>
    <row r="3200" spans="1:41" ht="14.5" customHeight="1" x14ac:dyDescent="0.3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 t="str">
        <f>IF(T_telecom1[[#This Row],[Latitude]]&lt;34,"South",IF(T_telecom1[[#This Row],[Latitude]]&gt;38,"North","Central"))</f>
        <v>Central</v>
      </c>
      <c r="I3200">
        <v>36.727418</v>
      </c>
      <c r="J3200" t="str">
        <f>IF(T_telecom1[[#This Row],[Longitude]]&lt;-121.7,"West",IF(T_telecom1[Longitude]&gt;-118,"East","Central-East"))</f>
        <v>Central-East</v>
      </c>
      <c r="K3200">
        <v>-120.123526</v>
      </c>
      <c r="L3200">
        <v>1</v>
      </c>
      <c r="M32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00">
        <v>16</v>
      </c>
      <c r="O3200" t="s">
        <v>42</v>
      </c>
      <c r="P3200" t="s">
        <v>40</v>
      </c>
      <c r="Q3200">
        <v>15.44</v>
      </c>
      <c r="R3200" t="s">
        <v>43</v>
      </c>
      <c r="S3200" t="s">
        <v>40</v>
      </c>
      <c r="T3200" t="s">
        <v>55</v>
      </c>
      <c r="U3200">
        <v>20</v>
      </c>
      <c r="V3200" t="s">
        <v>43</v>
      </c>
      <c r="W3200" t="s">
        <v>43</v>
      </c>
      <c r="X3200" t="s">
        <v>40</v>
      </c>
      <c r="Y3200" t="s">
        <v>40</v>
      </c>
      <c r="Z3200" t="s">
        <v>43</v>
      </c>
      <c r="AA3200" t="s">
        <v>40</v>
      </c>
      <c r="AB3200" t="s">
        <v>40</v>
      </c>
      <c r="AC3200" t="s">
        <v>40</v>
      </c>
      <c r="AD3200" t="s">
        <v>51</v>
      </c>
      <c r="AE3200" t="s">
        <v>40</v>
      </c>
      <c r="AF3200" t="s">
        <v>56</v>
      </c>
      <c r="AG3200">
        <v>91.55</v>
      </c>
      <c r="AH3200" s="1">
        <v>1540.05</v>
      </c>
      <c r="AI3200">
        <v>0</v>
      </c>
      <c r="AJ3200">
        <v>0</v>
      </c>
      <c r="AK3200">
        <v>247.04</v>
      </c>
      <c r="AL3200">
        <v>1787.09</v>
      </c>
      <c r="AM3200" t="s">
        <v>47</v>
      </c>
      <c r="AN3200" t="s">
        <v>8234</v>
      </c>
      <c r="AO3200" t="s">
        <v>8235</v>
      </c>
    </row>
    <row r="3201" spans="1:41" ht="14.5" customHeight="1" x14ac:dyDescent="0.3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 t="str">
        <f>IF(T_telecom1[[#This Row],[Latitude]]&lt;34,"South",IF(T_telecom1[[#This Row],[Latitude]]&gt;38,"North","Central"))</f>
        <v>North</v>
      </c>
      <c r="I3201">
        <v>39.786754999999999</v>
      </c>
      <c r="J3201" t="str">
        <f>IF(T_telecom1[[#This Row],[Longitude]]&lt;-121.7,"West",IF(T_telecom1[Longitude]&gt;-118,"East","Central-East"))</f>
        <v>Central-East</v>
      </c>
      <c r="K3201">
        <v>-120.445626</v>
      </c>
      <c r="L3201">
        <v>5</v>
      </c>
      <c r="M32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01">
        <v>45</v>
      </c>
      <c r="O3201" t="s">
        <v>42</v>
      </c>
      <c r="P3201" t="s">
        <v>40</v>
      </c>
      <c r="Q3201">
        <v>44.91</v>
      </c>
      <c r="R3201" t="s">
        <v>40</v>
      </c>
      <c r="S3201" t="s">
        <v>43</v>
      </c>
      <c r="T3201" t="s">
        <v>8242</v>
      </c>
      <c r="U3201">
        <v>0</v>
      </c>
      <c r="V3201" t="s">
        <v>43</v>
      </c>
      <c r="W3201" t="s">
        <v>43</v>
      </c>
      <c r="X3201" t="s">
        <v>43</v>
      </c>
      <c r="Y3201" t="s">
        <v>43</v>
      </c>
      <c r="Z3201" t="s">
        <v>43</v>
      </c>
      <c r="AA3201" t="s">
        <v>43</v>
      </c>
      <c r="AB3201" t="s">
        <v>43</v>
      </c>
      <c r="AC3201" t="s">
        <v>43</v>
      </c>
      <c r="AD3201" t="s">
        <v>45</v>
      </c>
      <c r="AE3201" t="s">
        <v>43</v>
      </c>
      <c r="AF3201" t="s">
        <v>46</v>
      </c>
      <c r="AG3201">
        <v>24.7</v>
      </c>
      <c r="AH3201" s="1">
        <v>1174.3499999999999</v>
      </c>
      <c r="AI3201">
        <v>0</v>
      </c>
      <c r="AJ3201">
        <v>0</v>
      </c>
      <c r="AK3201">
        <v>2020.95</v>
      </c>
      <c r="AL3201">
        <v>3195.3</v>
      </c>
      <c r="AM3201" t="s">
        <v>47</v>
      </c>
      <c r="AN3201" t="s">
        <v>8234</v>
      </c>
      <c r="AO3201" t="s">
        <v>8235</v>
      </c>
    </row>
    <row r="3202" spans="1:41" ht="14.5" customHeight="1" x14ac:dyDescent="0.3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 t="str">
        <f>IF(T_telecom1[[#This Row],[Latitude]]&lt;34,"South",IF(T_telecom1[[#This Row],[Latitude]]&gt;38,"North","Central"))</f>
        <v>South</v>
      </c>
      <c r="I3202">
        <v>33.978029999999997</v>
      </c>
      <c r="J3202" t="str">
        <f>IF(T_telecom1[[#This Row],[Longitude]]&lt;-121.7,"West",IF(T_telecom1[Longitude]&gt;-118,"East","Central-East"))</f>
        <v>Central-East</v>
      </c>
      <c r="K3202">
        <v>-118.217141</v>
      </c>
      <c r="L3202">
        <v>5</v>
      </c>
      <c r="M32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02">
        <v>4</v>
      </c>
      <c r="O3202" t="s">
        <v>42</v>
      </c>
      <c r="P3202" t="s">
        <v>40</v>
      </c>
      <c r="Q3202">
        <v>48.48</v>
      </c>
      <c r="R3202" t="s">
        <v>43</v>
      </c>
      <c r="S3202" t="s">
        <v>40</v>
      </c>
      <c r="T3202" t="s">
        <v>55</v>
      </c>
      <c r="U3202">
        <v>58</v>
      </c>
      <c r="V3202" t="s">
        <v>43</v>
      </c>
      <c r="W3202" t="s">
        <v>43</v>
      </c>
      <c r="X3202" t="s">
        <v>40</v>
      </c>
      <c r="Y3202" t="s">
        <v>43</v>
      </c>
      <c r="Z3202" t="s">
        <v>43</v>
      </c>
      <c r="AA3202" t="s">
        <v>43</v>
      </c>
      <c r="AB3202" t="s">
        <v>40</v>
      </c>
      <c r="AC3202" t="s">
        <v>40</v>
      </c>
      <c r="AD3202" t="s">
        <v>51</v>
      </c>
      <c r="AE3202" t="s">
        <v>40</v>
      </c>
      <c r="AF3202" t="s">
        <v>56</v>
      </c>
      <c r="AG3202">
        <v>-1</v>
      </c>
      <c r="AH3202" s="1">
        <v>325.45</v>
      </c>
      <c r="AI3202">
        <v>0</v>
      </c>
      <c r="AJ3202">
        <v>0</v>
      </c>
      <c r="AK3202">
        <v>193.92</v>
      </c>
      <c r="AL3202">
        <v>519.37</v>
      </c>
      <c r="AM3202" t="s">
        <v>57</v>
      </c>
      <c r="AN3202" t="s">
        <v>63</v>
      </c>
      <c r="AO3202" t="s">
        <v>433</v>
      </c>
    </row>
    <row r="3203" spans="1:41" ht="14.5" customHeight="1" x14ac:dyDescent="0.3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 t="str">
        <f>IF(T_telecom1[[#This Row],[Latitude]]&lt;34,"South",IF(T_telecom1[[#This Row],[Latitude]]&gt;38,"North","Central"))</f>
        <v>Central</v>
      </c>
      <c r="I3203">
        <v>34.018354000000002</v>
      </c>
      <c r="J3203" t="str">
        <f>IF(T_telecom1[[#This Row],[Longitude]]&lt;-121.7,"West",IF(T_telecom1[Longitude]&gt;-118,"East","Central-East"))</f>
        <v>East</v>
      </c>
      <c r="K3203">
        <v>-117.85492000000001</v>
      </c>
      <c r="L3203">
        <v>0</v>
      </c>
      <c r="M32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03">
        <v>3</v>
      </c>
      <c r="O3203" t="s">
        <v>54</v>
      </c>
      <c r="P3203" t="s">
        <v>40</v>
      </c>
      <c r="Q3203">
        <v>32.43</v>
      </c>
      <c r="R3203" t="s">
        <v>43</v>
      </c>
      <c r="S3203" t="s">
        <v>40</v>
      </c>
      <c r="T3203" t="s">
        <v>55</v>
      </c>
      <c r="U3203">
        <v>2</v>
      </c>
      <c r="V3203" t="s">
        <v>40</v>
      </c>
      <c r="W3203" t="s">
        <v>40</v>
      </c>
      <c r="X3203" t="s">
        <v>43</v>
      </c>
      <c r="Y3203" t="s">
        <v>43</v>
      </c>
      <c r="Z3203" t="s">
        <v>43</v>
      </c>
      <c r="AA3203" t="s">
        <v>43</v>
      </c>
      <c r="AB3203" t="s">
        <v>43</v>
      </c>
      <c r="AC3203" t="s">
        <v>40</v>
      </c>
      <c r="AD3203" t="s">
        <v>51</v>
      </c>
      <c r="AE3203" t="s">
        <v>40</v>
      </c>
      <c r="AF3203" t="s">
        <v>56</v>
      </c>
      <c r="AG3203">
        <v>79.099999999999994</v>
      </c>
      <c r="AH3203" s="1">
        <v>246.5</v>
      </c>
      <c r="AI3203">
        <v>0</v>
      </c>
      <c r="AJ3203">
        <v>0</v>
      </c>
      <c r="AK3203">
        <v>97.29</v>
      </c>
      <c r="AL3203">
        <v>343.79</v>
      </c>
      <c r="AM3203" t="s">
        <v>57</v>
      </c>
      <c r="AN3203" t="s">
        <v>121</v>
      </c>
      <c r="AO3203" t="s">
        <v>195</v>
      </c>
    </row>
    <row r="3204" spans="1:41" ht="14.5" customHeight="1" x14ac:dyDescent="0.3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 t="str">
        <f>IF(T_telecom1[[#This Row],[Latitude]]&lt;34,"South",IF(T_telecom1[[#This Row],[Latitude]]&gt;38,"North","Central"))</f>
        <v>Central</v>
      </c>
      <c r="I3204">
        <v>34.907910999999999</v>
      </c>
      <c r="J3204" t="str">
        <f>IF(T_telecom1[[#This Row],[Longitude]]&lt;-121.7,"West",IF(T_telecom1[Longitude]&gt;-118,"East","Central-East"))</f>
        <v>Central-East</v>
      </c>
      <c r="K3204">
        <v>-119.234281</v>
      </c>
      <c r="L3204">
        <v>1</v>
      </c>
      <c r="M32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04">
        <v>6</v>
      </c>
      <c r="O3204" t="s">
        <v>54</v>
      </c>
      <c r="P3204" t="s">
        <v>40</v>
      </c>
      <c r="Q3204">
        <v>27.44</v>
      </c>
      <c r="R3204" t="s">
        <v>40</v>
      </c>
      <c r="S3204" t="s">
        <v>40</v>
      </c>
      <c r="T3204" t="s">
        <v>55</v>
      </c>
      <c r="U3204">
        <v>58</v>
      </c>
      <c r="V3204" t="s">
        <v>43</v>
      </c>
      <c r="W3204" t="s">
        <v>40</v>
      </c>
      <c r="X3204" t="s">
        <v>40</v>
      </c>
      <c r="Y3204" t="s">
        <v>43</v>
      </c>
      <c r="Z3204" t="s">
        <v>40</v>
      </c>
      <c r="AA3204" t="s">
        <v>40</v>
      </c>
      <c r="AB3204" t="s">
        <v>40</v>
      </c>
      <c r="AC3204" t="s">
        <v>40</v>
      </c>
      <c r="AD3204" t="s">
        <v>51</v>
      </c>
      <c r="AE3204" t="s">
        <v>40</v>
      </c>
      <c r="AF3204" t="s">
        <v>56</v>
      </c>
      <c r="AG3204">
        <v>105.3</v>
      </c>
      <c r="AH3204" s="1">
        <v>545.20000000000005</v>
      </c>
      <c r="AI3204">
        <v>0</v>
      </c>
      <c r="AJ3204">
        <v>0</v>
      </c>
      <c r="AK3204">
        <v>164.64</v>
      </c>
      <c r="AL3204">
        <v>709.84</v>
      </c>
      <c r="AM3204" t="s">
        <v>57</v>
      </c>
      <c r="AN3204" t="s">
        <v>58</v>
      </c>
      <c r="AO3204" t="s">
        <v>214</v>
      </c>
    </row>
    <row r="3205" spans="1:41" ht="14.5" customHeight="1" x14ac:dyDescent="0.3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 t="str">
        <f>IF(T_telecom1[[#This Row],[Latitude]]&lt;34,"South",IF(T_telecom1[[#This Row],[Latitude]]&gt;38,"North","Central"))</f>
        <v>Central</v>
      </c>
      <c r="I3205">
        <v>37.516790999999998</v>
      </c>
      <c r="J3205" t="str">
        <f>IF(T_telecom1[[#This Row],[Longitude]]&lt;-121.7,"West",IF(T_telecom1[Longitude]&gt;-118,"East","Central-East"))</f>
        <v>West</v>
      </c>
      <c r="K3205">
        <v>-121.899117</v>
      </c>
      <c r="L3205">
        <v>0</v>
      </c>
      <c r="M32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05">
        <v>1</v>
      </c>
      <c r="O3205" t="s">
        <v>54</v>
      </c>
      <c r="P3205" t="s">
        <v>40</v>
      </c>
      <c r="Q3205">
        <v>5.36</v>
      </c>
      <c r="R3205" t="s">
        <v>43</v>
      </c>
      <c r="S3205" t="s">
        <v>43</v>
      </c>
      <c r="T3205" t="s">
        <v>8242</v>
      </c>
      <c r="U3205">
        <v>0</v>
      </c>
      <c r="V3205" t="s">
        <v>43</v>
      </c>
      <c r="W3205" t="s">
        <v>43</v>
      </c>
      <c r="X3205" t="s">
        <v>43</v>
      </c>
      <c r="Y3205" t="s">
        <v>43</v>
      </c>
      <c r="Z3205" t="s">
        <v>43</v>
      </c>
      <c r="AA3205" t="s">
        <v>43</v>
      </c>
      <c r="AB3205" t="s">
        <v>43</v>
      </c>
      <c r="AC3205" t="s">
        <v>43</v>
      </c>
      <c r="AD3205" t="s">
        <v>51</v>
      </c>
      <c r="AE3205" t="s">
        <v>40</v>
      </c>
      <c r="AF3205" t="s">
        <v>46</v>
      </c>
      <c r="AG3205">
        <v>19.600000000000001</v>
      </c>
      <c r="AH3205" s="1">
        <v>19.600000000000001</v>
      </c>
      <c r="AI3205">
        <v>0</v>
      </c>
      <c r="AJ3205">
        <v>0</v>
      </c>
      <c r="AK3205">
        <v>5.36</v>
      </c>
      <c r="AL3205">
        <v>24.96</v>
      </c>
      <c r="AM3205" t="s">
        <v>57</v>
      </c>
      <c r="AN3205" t="s">
        <v>117</v>
      </c>
      <c r="AO3205" t="s">
        <v>466</v>
      </c>
    </row>
    <row r="3206" spans="1:41" ht="14.5" customHeight="1" x14ac:dyDescent="0.3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 t="str">
        <f>IF(T_telecom1[[#This Row],[Latitude]]&lt;34,"South",IF(T_telecom1[[#This Row],[Latitude]]&gt;38,"North","Central"))</f>
        <v>South</v>
      </c>
      <c r="I3206">
        <v>33.764018</v>
      </c>
      <c r="J3206" t="str">
        <f>IF(T_telecom1[[#This Row],[Longitude]]&lt;-121.7,"West",IF(T_telecom1[Longitude]&gt;-118,"East","Central-East"))</f>
        <v>East</v>
      </c>
      <c r="K3206">
        <v>-117.931507</v>
      </c>
      <c r="L3206">
        <v>1</v>
      </c>
      <c r="M32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06">
        <v>70</v>
      </c>
      <c r="O3206" t="s">
        <v>72</v>
      </c>
      <c r="P3206" t="s">
        <v>40</v>
      </c>
      <c r="Q3206">
        <v>28.54</v>
      </c>
      <c r="R3206" t="s">
        <v>40</v>
      </c>
      <c r="S3206" t="s">
        <v>43</v>
      </c>
      <c r="T3206" t="s">
        <v>8242</v>
      </c>
      <c r="U3206">
        <v>0</v>
      </c>
      <c r="V3206" t="s">
        <v>43</v>
      </c>
      <c r="W3206" t="s">
        <v>43</v>
      </c>
      <c r="X3206" t="s">
        <v>43</v>
      </c>
      <c r="Y3206" t="s">
        <v>43</v>
      </c>
      <c r="Z3206" t="s">
        <v>43</v>
      </c>
      <c r="AA3206" t="s">
        <v>43</v>
      </c>
      <c r="AB3206" t="s">
        <v>43</v>
      </c>
      <c r="AC3206" t="s">
        <v>43</v>
      </c>
      <c r="AD3206" t="s">
        <v>73</v>
      </c>
      <c r="AE3206" t="s">
        <v>43</v>
      </c>
      <c r="AF3206" t="s">
        <v>56</v>
      </c>
      <c r="AG3206">
        <v>24.25</v>
      </c>
      <c r="AH3206" s="1">
        <v>1724.15</v>
      </c>
      <c r="AI3206">
        <v>0</v>
      </c>
      <c r="AJ3206">
        <v>0</v>
      </c>
      <c r="AK3206">
        <v>1997.8</v>
      </c>
      <c r="AL3206">
        <v>3721.95</v>
      </c>
      <c r="AM3206" t="s">
        <v>47</v>
      </c>
      <c r="AN3206" t="s">
        <v>8234</v>
      </c>
      <c r="AO3206" t="s">
        <v>8235</v>
      </c>
    </row>
    <row r="3207" spans="1:41" ht="14.5" customHeight="1" x14ac:dyDescent="0.3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 t="str">
        <f>IF(T_telecom1[[#This Row],[Latitude]]&lt;34,"South",IF(T_telecom1[[#This Row],[Latitude]]&gt;38,"North","Central"))</f>
        <v>North</v>
      </c>
      <c r="I3207">
        <v>39.117018000000002</v>
      </c>
      <c r="J3207" t="str">
        <f>IF(T_telecom1[[#This Row],[Longitude]]&lt;-121.7,"West",IF(T_telecom1[Longitude]&gt;-118,"East","Central-East"))</f>
        <v>Central-East</v>
      </c>
      <c r="K3207">
        <v>-120.212535</v>
      </c>
      <c r="L3207">
        <v>1</v>
      </c>
      <c r="M32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07">
        <v>3</v>
      </c>
      <c r="O3207" t="s">
        <v>54</v>
      </c>
      <c r="P3207" t="s">
        <v>43</v>
      </c>
      <c r="Q3207">
        <v>0</v>
      </c>
      <c r="R3207" t="s">
        <v>43</v>
      </c>
      <c r="S3207" t="s">
        <v>40</v>
      </c>
      <c r="T3207" t="s">
        <v>44</v>
      </c>
      <c r="U3207">
        <v>15</v>
      </c>
      <c r="V3207" t="s">
        <v>40</v>
      </c>
      <c r="W3207" t="s">
        <v>43</v>
      </c>
      <c r="X3207" t="s">
        <v>43</v>
      </c>
      <c r="Y3207" t="s">
        <v>43</v>
      </c>
      <c r="Z3207" t="s">
        <v>43</v>
      </c>
      <c r="AA3207" t="s">
        <v>43</v>
      </c>
      <c r="AB3207" t="s">
        <v>43</v>
      </c>
      <c r="AC3207" t="s">
        <v>40</v>
      </c>
      <c r="AD3207" t="s">
        <v>51</v>
      </c>
      <c r="AE3207" t="s">
        <v>43</v>
      </c>
      <c r="AF3207" t="s">
        <v>46</v>
      </c>
      <c r="AG3207">
        <v>-4</v>
      </c>
      <c r="AH3207" s="1">
        <v>91.7</v>
      </c>
      <c r="AI3207">
        <v>0</v>
      </c>
      <c r="AJ3207">
        <v>0</v>
      </c>
      <c r="AK3207">
        <v>0</v>
      </c>
      <c r="AL3207">
        <v>91.7</v>
      </c>
      <c r="AM3207" t="s">
        <v>57</v>
      </c>
      <c r="AN3207" t="s">
        <v>121</v>
      </c>
      <c r="AO3207" t="s">
        <v>195</v>
      </c>
    </row>
    <row r="3208" spans="1:41" ht="14.5" customHeight="1" x14ac:dyDescent="0.3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 t="str">
        <f>IF(T_telecom1[[#This Row],[Latitude]]&lt;34,"South",IF(T_telecom1[[#This Row],[Latitude]]&gt;38,"North","Central"))</f>
        <v>Central</v>
      </c>
      <c r="I3208">
        <v>34.162514999999999</v>
      </c>
      <c r="J3208" t="str">
        <f>IF(T_telecom1[[#This Row],[Longitude]]&lt;-121.7,"West",IF(T_telecom1[Longitude]&gt;-118,"East","Central-East"))</f>
        <v>Central-East</v>
      </c>
      <c r="K3208">
        <v>-118.203869</v>
      </c>
      <c r="L3208">
        <v>0</v>
      </c>
      <c r="M32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08">
        <v>56</v>
      </c>
      <c r="O3208" t="s">
        <v>42</v>
      </c>
      <c r="P3208" t="s">
        <v>40</v>
      </c>
      <c r="Q3208">
        <v>2.58</v>
      </c>
      <c r="R3208" t="s">
        <v>40</v>
      </c>
      <c r="S3208" t="s">
        <v>43</v>
      </c>
      <c r="T3208" t="s">
        <v>8242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43</v>
      </c>
      <c r="AA3208" t="s">
        <v>43</v>
      </c>
      <c r="AB3208" t="s">
        <v>43</v>
      </c>
      <c r="AC3208" t="s">
        <v>43</v>
      </c>
      <c r="AD3208" t="s">
        <v>45</v>
      </c>
      <c r="AE3208" t="s">
        <v>43</v>
      </c>
      <c r="AF3208" t="s">
        <v>56</v>
      </c>
      <c r="AG3208">
        <v>24.9</v>
      </c>
      <c r="AH3208" s="1">
        <v>1334</v>
      </c>
      <c r="AI3208">
        <v>0</v>
      </c>
      <c r="AJ3208">
        <v>0</v>
      </c>
      <c r="AK3208">
        <v>144.47999999999999</v>
      </c>
      <c r="AL3208">
        <v>1478.48</v>
      </c>
      <c r="AM3208" t="s">
        <v>57</v>
      </c>
      <c r="AN3208" t="s">
        <v>121</v>
      </c>
      <c r="AO3208" t="s">
        <v>195</v>
      </c>
    </row>
    <row r="3209" spans="1:41" ht="14.5" customHeight="1" x14ac:dyDescent="0.3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 t="str">
        <f>IF(T_telecom1[[#This Row],[Latitude]]&lt;34,"South",IF(T_telecom1[[#This Row],[Latitude]]&gt;38,"North","Central"))</f>
        <v>Central</v>
      </c>
      <c r="I3209">
        <v>37.776522999999997</v>
      </c>
      <c r="J3209" t="str">
        <f>IF(T_telecom1[[#This Row],[Longitude]]&lt;-121.7,"West",IF(T_telecom1[Longitude]&gt;-118,"East","Central-East"))</f>
        <v>West</v>
      </c>
      <c r="K3209">
        <v>-122.219268</v>
      </c>
      <c r="L3209">
        <v>0</v>
      </c>
      <c r="M32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09">
        <v>24</v>
      </c>
      <c r="O3209" t="s">
        <v>42</v>
      </c>
      <c r="P3209" t="s">
        <v>40</v>
      </c>
      <c r="Q3209">
        <v>28.98</v>
      </c>
      <c r="R3209" t="s">
        <v>40</v>
      </c>
      <c r="S3209" t="s">
        <v>40</v>
      </c>
      <c r="T3209" t="s">
        <v>55</v>
      </c>
      <c r="U3209">
        <v>30</v>
      </c>
      <c r="V3209" t="s">
        <v>43</v>
      </c>
      <c r="W3209" t="s">
        <v>40</v>
      </c>
      <c r="X3209" t="s">
        <v>43</v>
      </c>
      <c r="Y3209" t="s">
        <v>43</v>
      </c>
      <c r="Z3209" t="s">
        <v>40</v>
      </c>
      <c r="AA3209" t="s">
        <v>40</v>
      </c>
      <c r="AB3209" t="s">
        <v>40</v>
      </c>
      <c r="AC3209" t="s">
        <v>40</v>
      </c>
      <c r="AD3209" t="s">
        <v>51</v>
      </c>
      <c r="AE3209" t="s">
        <v>40</v>
      </c>
      <c r="AF3209" t="s">
        <v>56</v>
      </c>
      <c r="AG3209">
        <v>101.25</v>
      </c>
      <c r="AH3209" s="1">
        <v>2440.15</v>
      </c>
      <c r="AI3209">
        <v>0</v>
      </c>
      <c r="AJ3209">
        <v>0</v>
      </c>
      <c r="AK3209">
        <v>695.52</v>
      </c>
      <c r="AL3209">
        <v>3135.67</v>
      </c>
      <c r="AM3209" t="s">
        <v>57</v>
      </c>
      <c r="AN3209" t="s">
        <v>121</v>
      </c>
      <c r="AO3209" t="s">
        <v>195</v>
      </c>
    </row>
    <row r="3210" spans="1:41" ht="14.5" customHeight="1" x14ac:dyDescent="0.3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 t="str">
        <f>IF(T_telecom1[[#This Row],[Latitude]]&lt;34,"South",IF(T_telecom1[[#This Row],[Latitude]]&gt;38,"North","Central"))</f>
        <v>South</v>
      </c>
      <c r="I3210">
        <v>33.936290999999997</v>
      </c>
      <c r="J3210" t="str">
        <f>IF(T_telecom1[[#This Row],[Longitude]]&lt;-121.7,"West",IF(T_telecom1[Longitude]&gt;-118,"East","Central-East"))</f>
        <v>Central-East</v>
      </c>
      <c r="K3210">
        <v>-118.332639</v>
      </c>
      <c r="L3210">
        <v>1</v>
      </c>
      <c r="M32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10">
        <v>25</v>
      </c>
      <c r="O3210" t="s">
        <v>129</v>
      </c>
      <c r="P3210" t="s">
        <v>40</v>
      </c>
      <c r="Q3210">
        <v>19.760000000000002</v>
      </c>
      <c r="R3210" t="s">
        <v>43</v>
      </c>
      <c r="S3210" t="s">
        <v>40</v>
      </c>
      <c r="T3210" t="s">
        <v>55</v>
      </c>
      <c r="U3210">
        <v>12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40</v>
      </c>
      <c r="AB3210" t="s">
        <v>43</v>
      </c>
      <c r="AC3210" t="s">
        <v>40</v>
      </c>
      <c r="AD3210" t="s">
        <v>51</v>
      </c>
      <c r="AE3210" t="s">
        <v>40</v>
      </c>
      <c r="AF3210" t="s">
        <v>56</v>
      </c>
      <c r="AG3210">
        <v>98.5</v>
      </c>
      <c r="AH3210" s="1">
        <v>2514.5</v>
      </c>
      <c r="AI3210">
        <v>13.43</v>
      </c>
      <c r="AJ3210">
        <v>0</v>
      </c>
      <c r="AK3210">
        <v>494</v>
      </c>
      <c r="AL3210">
        <v>2995.07</v>
      </c>
      <c r="AM3210" t="s">
        <v>57</v>
      </c>
      <c r="AN3210" t="s">
        <v>63</v>
      </c>
      <c r="AO3210" t="s">
        <v>101</v>
      </c>
    </row>
    <row r="3211" spans="1:41" ht="14.5" customHeight="1" x14ac:dyDescent="0.3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 t="str">
        <f>IF(T_telecom1[[#This Row],[Latitude]]&lt;34,"South",IF(T_telecom1[[#This Row],[Latitude]]&gt;38,"North","Central"))</f>
        <v>North</v>
      </c>
      <c r="I3211">
        <v>38.937060000000002</v>
      </c>
      <c r="J3211" t="str">
        <f>IF(T_telecom1[[#This Row],[Longitude]]&lt;-121.7,"West",IF(T_telecom1[Longitude]&gt;-118,"East","Central-East"))</f>
        <v>West</v>
      </c>
      <c r="K3211">
        <v>-123.118111</v>
      </c>
      <c r="L3211">
        <v>0</v>
      </c>
      <c r="M32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11">
        <v>53</v>
      </c>
      <c r="O3211" t="s">
        <v>42</v>
      </c>
      <c r="P3211" t="s">
        <v>43</v>
      </c>
      <c r="Q3211">
        <v>0</v>
      </c>
      <c r="R3211" t="s">
        <v>43</v>
      </c>
      <c r="S3211" t="s">
        <v>40</v>
      </c>
      <c r="T3211" t="s">
        <v>79</v>
      </c>
      <c r="U3211">
        <v>25</v>
      </c>
      <c r="V3211" t="s">
        <v>40</v>
      </c>
      <c r="W3211" t="s">
        <v>40</v>
      </c>
      <c r="X3211" t="s">
        <v>40</v>
      </c>
      <c r="Y3211" t="s">
        <v>40</v>
      </c>
      <c r="Z3211" t="s">
        <v>40</v>
      </c>
      <c r="AA3211" t="s">
        <v>43</v>
      </c>
      <c r="AB3211" t="s">
        <v>43</v>
      </c>
      <c r="AC3211" t="s">
        <v>40</v>
      </c>
      <c r="AD3211" t="s">
        <v>45</v>
      </c>
      <c r="AE3211" t="s">
        <v>40</v>
      </c>
      <c r="AF3211" t="s">
        <v>56</v>
      </c>
      <c r="AG3211">
        <v>53.6</v>
      </c>
      <c r="AH3211" s="1">
        <v>2879.2</v>
      </c>
      <c r="AI3211">
        <v>0</v>
      </c>
      <c r="AJ3211">
        <v>0</v>
      </c>
      <c r="AK3211">
        <v>0</v>
      </c>
      <c r="AL3211">
        <v>2879.2</v>
      </c>
      <c r="AM3211" t="s">
        <v>47</v>
      </c>
      <c r="AN3211" t="s">
        <v>8234</v>
      </c>
      <c r="AO3211" t="s">
        <v>8235</v>
      </c>
    </row>
    <row r="3212" spans="1:41" ht="14.5" customHeight="1" x14ac:dyDescent="0.3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 t="str">
        <f>IF(T_telecom1[[#This Row],[Latitude]]&lt;34,"South",IF(T_telecom1[[#This Row],[Latitude]]&gt;38,"North","Central"))</f>
        <v>North</v>
      </c>
      <c r="I3212">
        <v>38.358463999999998</v>
      </c>
      <c r="J3212" t="str">
        <f>IF(T_telecom1[[#This Row],[Longitude]]&lt;-121.7,"West",IF(T_telecom1[Longitude]&gt;-118,"East","Central-East"))</f>
        <v>Central-East</v>
      </c>
      <c r="K3212">
        <v>-120.57930399999999</v>
      </c>
      <c r="L3212">
        <v>0</v>
      </c>
      <c r="M32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12">
        <v>1</v>
      </c>
      <c r="O3212" t="s">
        <v>54</v>
      </c>
      <c r="P3212" t="s">
        <v>40</v>
      </c>
      <c r="Q3212">
        <v>12.13</v>
      </c>
      <c r="R3212" t="s">
        <v>43</v>
      </c>
      <c r="S3212" t="s">
        <v>40</v>
      </c>
      <c r="T3212" t="s">
        <v>55</v>
      </c>
      <c r="U3212">
        <v>19</v>
      </c>
      <c r="V3212" t="s">
        <v>43</v>
      </c>
      <c r="W3212" t="s">
        <v>43</v>
      </c>
      <c r="X3212" t="s">
        <v>43</v>
      </c>
      <c r="Y3212" t="s">
        <v>43</v>
      </c>
      <c r="Z3212" t="s">
        <v>43</v>
      </c>
      <c r="AA3212" t="s">
        <v>43</v>
      </c>
      <c r="AB3212" t="s">
        <v>43</v>
      </c>
      <c r="AC3212" t="s">
        <v>40</v>
      </c>
      <c r="AD3212" t="s">
        <v>51</v>
      </c>
      <c r="AE3212" t="s">
        <v>40</v>
      </c>
      <c r="AF3212" t="s">
        <v>56</v>
      </c>
      <c r="AG3212">
        <v>69.849999999999994</v>
      </c>
      <c r="AH3212" s="1">
        <v>69.849999999999994</v>
      </c>
      <c r="AI3212">
        <v>0</v>
      </c>
      <c r="AJ3212">
        <v>0</v>
      </c>
      <c r="AK3212">
        <v>12.13</v>
      </c>
      <c r="AL3212">
        <v>81.98</v>
      </c>
      <c r="AM3212" t="s">
        <v>57</v>
      </c>
      <c r="AN3212" t="s">
        <v>58</v>
      </c>
      <c r="AO3212" t="s">
        <v>59</v>
      </c>
    </row>
    <row r="3213" spans="1:41" ht="14.5" customHeight="1" x14ac:dyDescent="0.3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 t="str">
        <f>IF(T_telecom1[[#This Row],[Latitude]]&lt;34,"South",IF(T_telecom1[[#This Row],[Latitude]]&gt;38,"North","Central"))</f>
        <v>Central</v>
      </c>
      <c r="I3213">
        <v>37.084696999999998</v>
      </c>
      <c r="J3213" t="str">
        <f>IF(T_telecom1[[#This Row],[Longitude]]&lt;-121.7,"West",IF(T_telecom1[Longitude]&gt;-118,"East","Central-East"))</f>
        <v>Central-East</v>
      </c>
      <c r="K3213">
        <v>-121.60641699999999</v>
      </c>
      <c r="L3213">
        <v>1</v>
      </c>
      <c r="M32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13">
        <v>25</v>
      </c>
      <c r="O3213" t="s">
        <v>42</v>
      </c>
      <c r="P3213" t="s">
        <v>40</v>
      </c>
      <c r="Q3213">
        <v>35.270000000000003</v>
      </c>
      <c r="R3213" t="s">
        <v>43</v>
      </c>
      <c r="S3213" t="s">
        <v>40</v>
      </c>
      <c r="T3213" t="s">
        <v>55</v>
      </c>
      <c r="U3213">
        <v>4</v>
      </c>
      <c r="V3213" t="s">
        <v>43</v>
      </c>
      <c r="W3213" t="s">
        <v>43</v>
      </c>
      <c r="X3213" t="s">
        <v>43</v>
      </c>
      <c r="Y3213" t="s">
        <v>43</v>
      </c>
      <c r="Z3213" t="s">
        <v>40</v>
      </c>
      <c r="AA3213" t="s">
        <v>40</v>
      </c>
      <c r="AB3213" t="s">
        <v>40</v>
      </c>
      <c r="AC3213" t="s">
        <v>43</v>
      </c>
      <c r="AD3213" t="s">
        <v>45</v>
      </c>
      <c r="AE3213" t="s">
        <v>40</v>
      </c>
      <c r="AF3213" t="s">
        <v>56</v>
      </c>
      <c r="AG3213">
        <v>90.4</v>
      </c>
      <c r="AH3213" s="1">
        <v>2178.6</v>
      </c>
      <c r="AI3213">
        <v>0</v>
      </c>
      <c r="AJ3213">
        <v>140</v>
      </c>
      <c r="AK3213">
        <v>881.75</v>
      </c>
      <c r="AL3213">
        <v>3200.35</v>
      </c>
      <c r="AM3213" t="s">
        <v>57</v>
      </c>
      <c r="AN3213" t="s">
        <v>58</v>
      </c>
      <c r="AO3213" t="s">
        <v>104</v>
      </c>
    </row>
    <row r="3214" spans="1:41" ht="14.5" customHeight="1" x14ac:dyDescent="0.3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 t="str">
        <f>IF(T_telecom1[[#This Row],[Latitude]]&lt;34,"South",IF(T_telecom1[[#This Row],[Latitude]]&gt;38,"North","Central"))</f>
        <v>Central</v>
      </c>
      <c r="I3214">
        <v>35.165667999999997</v>
      </c>
      <c r="J3214" t="str">
        <f>IF(T_telecom1[[#This Row],[Longitude]]&lt;-121.7,"West",IF(T_telecom1[Longitude]&gt;-118,"East","Central-East"))</f>
        <v>Central-East</v>
      </c>
      <c r="K3214">
        <v>-120.65584200000001</v>
      </c>
      <c r="L3214">
        <v>1</v>
      </c>
      <c r="M32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14">
        <v>8</v>
      </c>
      <c r="O3214" t="s">
        <v>42</v>
      </c>
      <c r="P3214" t="s">
        <v>40</v>
      </c>
      <c r="Q3214">
        <v>30.77</v>
      </c>
      <c r="R3214" t="s">
        <v>43</v>
      </c>
      <c r="S3214" t="s">
        <v>40</v>
      </c>
      <c r="T3214" t="s">
        <v>79</v>
      </c>
      <c r="U3214">
        <v>75</v>
      </c>
      <c r="V3214" t="s">
        <v>43</v>
      </c>
      <c r="W3214" t="s">
        <v>43</v>
      </c>
      <c r="X3214" t="s">
        <v>43</v>
      </c>
      <c r="Y3214" t="s">
        <v>43</v>
      </c>
      <c r="Z3214" t="s">
        <v>43</v>
      </c>
      <c r="AA3214" t="s">
        <v>43</v>
      </c>
      <c r="AB3214" t="s">
        <v>43</v>
      </c>
      <c r="AC3214" t="s">
        <v>40</v>
      </c>
      <c r="AD3214" t="s">
        <v>51</v>
      </c>
      <c r="AE3214" t="s">
        <v>43</v>
      </c>
      <c r="AF3214" t="s">
        <v>56</v>
      </c>
      <c r="AG3214">
        <v>44.65</v>
      </c>
      <c r="AH3214" s="1">
        <v>369.15</v>
      </c>
      <c r="AI3214">
        <v>0</v>
      </c>
      <c r="AJ3214">
        <v>0</v>
      </c>
      <c r="AK3214">
        <v>246.16</v>
      </c>
      <c r="AL3214">
        <v>615.30999999999995</v>
      </c>
      <c r="AM3214" t="s">
        <v>47</v>
      </c>
      <c r="AN3214" t="s">
        <v>8234</v>
      </c>
      <c r="AO3214" t="s">
        <v>8235</v>
      </c>
    </row>
    <row r="3215" spans="1:41" ht="14.5" customHeight="1" x14ac:dyDescent="0.3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 t="str">
        <f>IF(T_telecom1[[#This Row],[Latitude]]&lt;34,"South",IF(T_telecom1[[#This Row],[Latitude]]&gt;38,"North","Central"))</f>
        <v>North</v>
      </c>
      <c r="I3215">
        <v>38.931424999999997</v>
      </c>
      <c r="J3215" t="str">
        <f>IF(T_telecom1[[#This Row],[Longitude]]&lt;-121.7,"West",IF(T_telecom1[Longitude]&gt;-118,"East","Central-East"))</f>
        <v>West</v>
      </c>
      <c r="K3215">
        <v>-121.94608100000001</v>
      </c>
      <c r="L3215">
        <v>1</v>
      </c>
      <c r="M32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15">
        <v>27</v>
      </c>
      <c r="O3215" t="s">
        <v>42</v>
      </c>
      <c r="P3215" t="s">
        <v>40</v>
      </c>
      <c r="Q3215">
        <v>2.4</v>
      </c>
      <c r="R3215" t="s">
        <v>43</v>
      </c>
      <c r="S3215" t="s">
        <v>43</v>
      </c>
      <c r="T3215" t="s">
        <v>8242</v>
      </c>
      <c r="U3215">
        <v>0</v>
      </c>
      <c r="V3215" t="s">
        <v>43</v>
      </c>
      <c r="W3215" t="s">
        <v>43</v>
      </c>
      <c r="X3215" t="s">
        <v>43</v>
      </c>
      <c r="Y3215" t="s">
        <v>43</v>
      </c>
      <c r="Z3215" t="s">
        <v>43</v>
      </c>
      <c r="AA3215" t="s">
        <v>43</v>
      </c>
      <c r="AB3215" t="s">
        <v>43</v>
      </c>
      <c r="AC3215" t="s">
        <v>43</v>
      </c>
      <c r="AD3215" t="s">
        <v>73</v>
      </c>
      <c r="AE3215" t="s">
        <v>43</v>
      </c>
      <c r="AF3215" t="s">
        <v>46</v>
      </c>
      <c r="AG3215">
        <v>19.899999999999999</v>
      </c>
      <c r="AH3215" s="1">
        <v>550.1</v>
      </c>
      <c r="AI3215">
        <v>0</v>
      </c>
      <c r="AJ3215">
        <v>0</v>
      </c>
      <c r="AK3215">
        <v>64.8</v>
      </c>
      <c r="AL3215">
        <v>614.9</v>
      </c>
      <c r="AM3215" t="s">
        <v>47</v>
      </c>
      <c r="AN3215" t="s">
        <v>8234</v>
      </c>
      <c r="AO3215" t="s">
        <v>8235</v>
      </c>
    </row>
    <row r="3216" spans="1:41" ht="14.5" customHeight="1" x14ac:dyDescent="0.3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 t="str">
        <f>IF(T_telecom1[[#This Row],[Latitude]]&lt;34,"South",IF(T_telecom1[[#This Row],[Latitude]]&gt;38,"North","Central"))</f>
        <v>Central</v>
      </c>
      <c r="I3216">
        <v>37.722726999999999</v>
      </c>
      <c r="J3216" t="str">
        <f>IF(T_telecom1[[#This Row],[Longitude]]&lt;-121.7,"West",IF(T_telecom1[Longitude]&gt;-118,"East","Central-East"))</f>
        <v>West</v>
      </c>
      <c r="K3216">
        <v>-122.02157</v>
      </c>
      <c r="L3216">
        <v>7</v>
      </c>
      <c r="M32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16">
        <v>60</v>
      </c>
      <c r="O3216" t="s">
        <v>76</v>
      </c>
      <c r="P3216" t="s">
        <v>43</v>
      </c>
      <c r="Q3216">
        <v>0</v>
      </c>
      <c r="R3216" t="s">
        <v>43</v>
      </c>
      <c r="S3216" t="s">
        <v>40</v>
      </c>
      <c r="T3216" t="s">
        <v>44</v>
      </c>
      <c r="U3216">
        <v>4</v>
      </c>
      <c r="V3216" t="s">
        <v>40</v>
      </c>
      <c r="W3216" t="s">
        <v>40</v>
      </c>
      <c r="X3216" t="s">
        <v>40</v>
      </c>
      <c r="Y3216" t="s">
        <v>43</v>
      </c>
      <c r="Z3216" t="s">
        <v>43</v>
      </c>
      <c r="AA3216" t="s">
        <v>40</v>
      </c>
      <c r="AB3216" t="s">
        <v>40</v>
      </c>
      <c r="AC3216" t="s">
        <v>40</v>
      </c>
      <c r="AD3216" t="s">
        <v>45</v>
      </c>
      <c r="AE3216" t="s">
        <v>43</v>
      </c>
      <c r="AF3216" t="s">
        <v>56</v>
      </c>
      <c r="AG3216">
        <v>50.05</v>
      </c>
      <c r="AH3216" s="1">
        <v>2911.5</v>
      </c>
      <c r="AI3216">
        <v>0</v>
      </c>
      <c r="AJ3216">
        <v>0</v>
      </c>
      <c r="AK3216">
        <v>0</v>
      </c>
      <c r="AL3216">
        <v>2911.5</v>
      </c>
      <c r="AM3216" t="s">
        <v>47</v>
      </c>
      <c r="AN3216" t="s">
        <v>8234</v>
      </c>
      <c r="AO3216" t="s">
        <v>8235</v>
      </c>
    </row>
    <row r="3217" spans="1:41" ht="14.5" customHeight="1" x14ac:dyDescent="0.3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 t="str">
        <f>IF(T_telecom1[[#This Row],[Latitude]]&lt;34,"South",IF(T_telecom1[[#This Row],[Latitude]]&gt;38,"North","Central"))</f>
        <v>Central</v>
      </c>
      <c r="I3217">
        <v>35.013299000000004</v>
      </c>
      <c r="J3217" t="str">
        <f>IF(T_telecom1[[#This Row],[Longitude]]&lt;-121.7,"West",IF(T_telecom1[Longitude]&gt;-118,"East","Central-East"))</f>
        <v>East</v>
      </c>
      <c r="K3217">
        <v>-116.834092</v>
      </c>
      <c r="L3217">
        <v>0</v>
      </c>
      <c r="M32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17">
        <v>20</v>
      </c>
      <c r="O3217" t="s">
        <v>62</v>
      </c>
      <c r="P3217" t="s">
        <v>40</v>
      </c>
      <c r="Q3217">
        <v>23.18</v>
      </c>
      <c r="R3217" t="s">
        <v>43</v>
      </c>
      <c r="S3217" t="s">
        <v>40</v>
      </c>
      <c r="T3217" t="s">
        <v>55</v>
      </c>
      <c r="U3217">
        <v>21</v>
      </c>
      <c r="V3217" t="s">
        <v>43</v>
      </c>
      <c r="W3217" t="s">
        <v>43</v>
      </c>
      <c r="X3217" t="s">
        <v>43</v>
      </c>
      <c r="Y3217" t="s">
        <v>43</v>
      </c>
      <c r="Z3217" t="s">
        <v>43</v>
      </c>
      <c r="AA3217" t="s">
        <v>40</v>
      </c>
      <c r="AB3217" t="s">
        <v>40</v>
      </c>
      <c r="AC3217" t="s">
        <v>40</v>
      </c>
      <c r="AD3217" t="s">
        <v>45</v>
      </c>
      <c r="AE3217" t="s">
        <v>40</v>
      </c>
      <c r="AF3217" t="s">
        <v>56</v>
      </c>
      <c r="AG3217">
        <v>81.45</v>
      </c>
      <c r="AH3217" s="1">
        <v>1671.6</v>
      </c>
      <c r="AI3217">
        <v>0</v>
      </c>
      <c r="AJ3217">
        <v>0</v>
      </c>
      <c r="AK3217">
        <v>463.6</v>
      </c>
      <c r="AL3217">
        <v>2135.1999999999998</v>
      </c>
      <c r="AM3217" t="s">
        <v>47</v>
      </c>
      <c r="AN3217" t="s">
        <v>8234</v>
      </c>
      <c r="AO3217" t="s">
        <v>8235</v>
      </c>
    </row>
    <row r="3218" spans="1:41" ht="14.5" customHeight="1" x14ac:dyDescent="0.3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 t="str">
        <f>IF(T_telecom1[[#This Row],[Latitude]]&lt;34,"South",IF(T_telecom1[[#This Row],[Latitude]]&gt;38,"North","Central"))</f>
        <v>Central</v>
      </c>
      <c r="I3218">
        <v>35.939067999999999</v>
      </c>
      <c r="J3218" t="str">
        <f>IF(T_telecom1[[#This Row],[Longitude]]&lt;-121.7,"West",IF(T_telecom1[Longitude]&gt;-118,"East","Central-East"))</f>
        <v>Central-East</v>
      </c>
      <c r="K3218">
        <v>-119.043666</v>
      </c>
      <c r="L3218">
        <v>0</v>
      </c>
      <c r="M32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18">
        <v>56</v>
      </c>
      <c r="O3218" t="s">
        <v>42</v>
      </c>
      <c r="P3218" t="s">
        <v>40</v>
      </c>
      <c r="Q3218">
        <v>34.58</v>
      </c>
      <c r="R3218" t="s">
        <v>40</v>
      </c>
      <c r="S3218" t="s">
        <v>40</v>
      </c>
      <c r="T3218" t="s">
        <v>55</v>
      </c>
      <c r="U3218">
        <v>4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40</v>
      </c>
      <c r="AB3218" t="s">
        <v>43</v>
      </c>
      <c r="AC3218" t="s">
        <v>40</v>
      </c>
      <c r="AD3218" t="s">
        <v>45</v>
      </c>
      <c r="AE3218" t="s">
        <v>40</v>
      </c>
      <c r="AF3218" t="s">
        <v>56</v>
      </c>
      <c r="AG3218">
        <v>104.75</v>
      </c>
      <c r="AH3218" s="1">
        <v>5510.65</v>
      </c>
      <c r="AI3218">
        <v>0</v>
      </c>
      <c r="AJ3218">
        <v>0</v>
      </c>
      <c r="AK3218">
        <v>1936.48</v>
      </c>
      <c r="AL3218">
        <v>7447.13</v>
      </c>
      <c r="AM3218" t="s">
        <v>57</v>
      </c>
      <c r="AN3218" t="s">
        <v>121</v>
      </c>
      <c r="AO3218" t="s">
        <v>122</v>
      </c>
    </row>
    <row r="3219" spans="1:41" ht="14.5" customHeight="1" x14ac:dyDescent="0.3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 t="str">
        <f>IF(T_telecom1[[#This Row],[Latitude]]&lt;34,"South",IF(T_telecom1[[#This Row],[Latitude]]&gt;38,"North","Central"))</f>
        <v>South</v>
      </c>
      <c r="I3219">
        <v>33.848733000000003</v>
      </c>
      <c r="J3219" t="str">
        <f>IF(T_telecom1[[#This Row],[Longitude]]&lt;-121.7,"West",IF(T_telecom1[Longitude]&gt;-118,"East","Central-East"))</f>
        <v>East</v>
      </c>
      <c r="K3219">
        <v>-117.788357</v>
      </c>
      <c r="L3219">
        <v>0</v>
      </c>
      <c r="M32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19">
        <v>1</v>
      </c>
      <c r="O3219" t="s">
        <v>42</v>
      </c>
      <c r="P3219" t="s">
        <v>40</v>
      </c>
      <c r="Q3219">
        <v>22.86</v>
      </c>
      <c r="R3219" t="s">
        <v>43</v>
      </c>
      <c r="S3219" t="s">
        <v>40</v>
      </c>
      <c r="T3219" t="s">
        <v>55</v>
      </c>
      <c r="U3219">
        <v>24</v>
      </c>
      <c r="V3219" t="s">
        <v>43</v>
      </c>
      <c r="W3219" t="s">
        <v>43</v>
      </c>
      <c r="X3219" t="s">
        <v>43</v>
      </c>
      <c r="Y3219" t="s">
        <v>43</v>
      </c>
      <c r="Z3219" t="s">
        <v>43</v>
      </c>
      <c r="AA3219" t="s">
        <v>40</v>
      </c>
      <c r="AB3219" t="s">
        <v>40</v>
      </c>
      <c r="AC3219" t="s">
        <v>40</v>
      </c>
      <c r="AD3219" t="s">
        <v>51</v>
      </c>
      <c r="AE3219" t="s">
        <v>40</v>
      </c>
      <c r="AF3219" t="s">
        <v>56</v>
      </c>
      <c r="AG3219">
        <v>81.099999999999994</v>
      </c>
      <c r="AH3219" s="1">
        <v>81.099999999999994</v>
      </c>
      <c r="AI3219">
        <v>0</v>
      </c>
      <c r="AJ3219">
        <v>0</v>
      </c>
      <c r="AK3219">
        <v>22.86</v>
      </c>
      <c r="AL3219">
        <v>103.96</v>
      </c>
      <c r="AM3219" t="s">
        <v>57</v>
      </c>
      <c r="AN3219" t="s">
        <v>58</v>
      </c>
      <c r="AO3219" t="s">
        <v>214</v>
      </c>
    </row>
    <row r="3220" spans="1:41" ht="14.5" customHeight="1" x14ac:dyDescent="0.3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 t="str">
        <f>IF(T_telecom1[[#This Row],[Latitude]]&lt;34,"South",IF(T_telecom1[[#This Row],[Latitude]]&gt;38,"North","Central"))</f>
        <v>Central</v>
      </c>
      <c r="I3220">
        <v>34.702765999999997</v>
      </c>
      <c r="J3220" t="str">
        <f>IF(T_telecom1[[#This Row],[Longitude]]&lt;-121.7,"West",IF(T_telecom1[Longitude]&gt;-118,"East","Central-East"))</f>
        <v>East</v>
      </c>
      <c r="K3220">
        <v>-116.09337600000001</v>
      </c>
      <c r="L3220">
        <v>0</v>
      </c>
      <c r="M32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20">
        <v>42</v>
      </c>
      <c r="O3220" t="s">
        <v>42</v>
      </c>
      <c r="P3220" t="s">
        <v>40</v>
      </c>
      <c r="Q3220">
        <v>34.76</v>
      </c>
      <c r="R3220" t="s">
        <v>43</v>
      </c>
      <c r="S3220" t="s">
        <v>40</v>
      </c>
      <c r="T3220" t="s">
        <v>44</v>
      </c>
      <c r="U3220">
        <v>20</v>
      </c>
      <c r="V3220" t="s">
        <v>43</v>
      </c>
      <c r="W3220" t="s">
        <v>43</v>
      </c>
      <c r="X3220" t="s">
        <v>40</v>
      </c>
      <c r="Y3220" t="s">
        <v>40</v>
      </c>
      <c r="Z3220" t="s">
        <v>43</v>
      </c>
      <c r="AA3220" t="s">
        <v>40</v>
      </c>
      <c r="AB3220" t="s">
        <v>40</v>
      </c>
      <c r="AC3220" t="s">
        <v>40</v>
      </c>
      <c r="AD3220" t="s">
        <v>73</v>
      </c>
      <c r="AE3220" t="s">
        <v>43</v>
      </c>
      <c r="AF3220" t="s">
        <v>46</v>
      </c>
      <c r="AG3220">
        <v>66.5</v>
      </c>
      <c r="AH3220" s="1">
        <v>2762.75</v>
      </c>
      <c r="AI3220">
        <v>0</v>
      </c>
      <c r="AJ3220">
        <v>0</v>
      </c>
      <c r="AK3220">
        <v>1459.92</v>
      </c>
      <c r="AL3220">
        <v>4222.67</v>
      </c>
      <c r="AM3220" t="s">
        <v>47</v>
      </c>
      <c r="AN3220" t="s">
        <v>8234</v>
      </c>
      <c r="AO3220" t="s">
        <v>8235</v>
      </c>
    </row>
    <row r="3221" spans="1:41" ht="14.5" customHeight="1" x14ac:dyDescent="0.3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 t="str">
        <f>IF(T_telecom1[[#This Row],[Latitude]]&lt;34,"South",IF(T_telecom1[[#This Row],[Latitude]]&gt;38,"North","Central"))</f>
        <v>Central</v>
      </c>
      <c r="I3221">
        <v>34.115720000000003</v>
      </c>
      <c r="J3221" t="str">
        <f>IF(T_telecom1[[#This Row],[Longitude]]&lt;-121.7,"West",IF(T_telecom1[Longitude]&gt;-118,"East","Central-East"))</f>
        <v>Central-East</v>
      </c>
      <c r="K3221">
        <v>-118.19275399999999</v>
      </c>
      <c r="L3221">
        <v>0</v>
      </c>
      <c r="M32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21">
        <v>16</v>
      </c>
      <c r="O3221" t="s">
        <v>62</v>
      </c>
      <c r="P3221" t="s">
        <v>40</v>
      </c>
      <c r="Q3221">
        <v>47.25</v>
      </c>
      <c r="R3221" t="s">
        <v>43</v>
      </c>
      <c r="S3221" t="s">
        <v>43</v>
      </c>
      <c r="T3221" t="s">
        <v>8242</v>
      </c>
      <c r="U3221">
        <v>0</v>
      </c>
      <c r="V3221" t="s">
        <v>43</v>
      </c>
      <c r="W3221" t="s">
        <v>43</v>
      </c>
      <c r="X3221" t="s">
        <v>43</v>
      </c>
      <c r="Y3221" t="s">
        <v>43</v>
      </c>
      <c r="Z3221" t="s">
        <v>43</v>
      </c>
      <c r="AA3221" t="s">
        <v>43</v>
      </c>
      <c r="AB3221" t="s">
        <v>43</v>
      </c>
      <c r="AC3221" t="s">
        <v>43</v>
      </c>
      <c r="AD3221" t="s">
        <v>45</v>
      </c>
      <c r="AE3221" t="s">
        <v>43</v>
      </c>
      <c r="AF3221" t="s">
        <v>56</v>
      </c>
      <c r="AG3221">
        <v>20.100000000000001</v>
      </c>
      <c r="AH3221" s="1">
        <v>318.60000000000002</v>
      </c>
      <c r="AI3221">
        <v>0</v>
      </c>
      <c r="AJ3221">
        <v>0</v>
      </c>
      <c r="AK3221">
        <v>756</v>
      </c>
      <c r="AL3221">
        <v>1074.5999999999999</v>
      </c>
      <c r="AM3221" t="s">
        <v>47</v>
      </c>
      <c r="AN3221" t="s">
        <v>8234</v>
      </c>
      <c r="AO3221" t="s">
        <v>8235</v>
      </c>
    </row>
    <row r="3222" spans="1:41" ht="14.5" customHeight="1" x14ac:dyDescent="0.3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 t="str">
        <f>IF(T_telecom1[[#This Row],[Latitude]]&lt;34,"South",IF(T_telecom1[[#This Row],[Latitude]]&gt;38,"North","Central"))</f>
        <v>South</v>
      </c>
      <c r="I3222">
        <v>33.079833999999998</v>
      </c>
      <c r="J3222" t="str">
        <f>IF(T_telecom1[[#This Row],[Longitude]]&lt;-121.7,"West",IF(T_telecom1[Longitude]&gt;-118,"East","Central-East"))</f>
        <v>East</v>
      </c>
      <c r="K3222">
        <v>-117.134275</v>
      </c>
      <c r="L3222">
        <v>1</v>
      </c>
      <c r="M32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22">
        <v>65</v>
      </c>
      <c r="O3222" t="s">
        <v>76</v>
      </c>
      <c r="P3222" t="s">
        <v>40</v>
      </c>
      <c r="Q3222">
        <v>45.21</v>
      </c>
      <c r="R3222" t="s">
        <v>40</v>
      </c>
      <c r="S3222" t="s">
        <v>40</v>
      </c>
      <c r="T3222" t="s">
        <v>55</v>
      </c>
      <c r="U3222">
        <v>19</v>
      </c>
      <c r="V3222" t="s">
        <v>43</v>
      </c>
      <c r="W3222" t="s">
        <v>40</v>
      </c>
      <c r="X3222" t="s">
        <v>40</v>
      </c>
      <c r="Y3222" t="s">
        <v>40</v>
      </c>
      <c r="Z3222" t="s">
        <v>40</v>
      </c>
      <c r="AA3222" t="s">
        <v>40</v>
      </c>
      <c r="AB3222" t="s">
        <v>40</v>
      </c>
      <c r="AC3222" t="s">
        <v>40</v>
      </c>
      <c r="AD3222" t="s">
        <v>73</v>
      </c>
      <c r="AE3222" t="s">
        <v>40</v>
      </c>
      <c r="AF3222" t="s">
        <v>46</v>
      </c>
      <c r="AG3222">
        <v>110.8</v>
      </c>
      <c r="AH3222" s="1">
        <v>7245.9</v>
      </c>
      <c r="AI3222">
        <v>0</v>
      </c>
      <c r="AJ3222">
        <v>0</v>
      </c>
      <c r="AK3222">
        <v>2938.65</v>
      </c>
      <c r="AL3222">
        <v>10184.549999999999</v>
      </c>
      <c r="AM3222" t="s">
        <v>47</v>
      </c>
      <c r="AN3222" t="s">
        <v>8234</v>
      </c>
      <c r="AO3222" t="s">
        <v>8235</v>
      </c>
    </row>
    <row r="3223" spans="1:41" ht="14.5" customHeight="1" x14ac:dyDescent="0.3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 t="str">
        <f>IF(T_telecom1[[#This Row],[Latitude]]&lt;34,"South",IF(T_telecom1[[#This Row],[Latitude]]&gt;38,"North","Central"))</f>
        <v>Central</v>
      </c>
      <c r="I3223">
        <v>35.245035000000001</v>
      </c>
      <c r="J3223" t="str">
        <f>IF(T_telecom1[[#This Row],[Longitude]]&lt;-121.7,"West",IF(T_telecom1[Longitude]&gt;-118,"East","Central-East"))</f>
        <v>Central-East</v>
      </c>
      <c r="K3223">
        <v>-118.905553</v>
      </c>
      <c r="L3223">
        <v>2</v>
      </c>
      <c r="M32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23">
        <v>20</v>
      </c>
      <c r="O3223" t="s">
        <v>42</v>
      </c>
      <c r="P3223" t="s">
        <v>40</v>
      </c>
      <c r="Q3223">
        <v>38.85</v>
      </c>
      <c r="R3223" t="s">
        <v>43</v>
      </c>
      <c r="S3223" t="s">
        <v>40</v>
      </c>
      <c r="T3223" t="s">
        <v>55</v>
      </c>
      <c r="U3223">
        <v>2</v>
      </c>
      <c r="V3223" t="s">
        <v>43</v>
      </c>
      <c r="W3223" t="s">
        <v>43</v>
      </c>
      <c r="X3223" t="s">
        <v>43</v>
      </c>
      <c r="Y3223" t="s">
        <v>43</v>
      </c>
      <c r="Z3223" t="s">
        <v>40</v>
      </c>
      <c r="AA3223" t="s">
        <v>40</v>
      </c>
      <c r="AB3223" t="s">
        <v>40</v>
      </c>
      <c r="AC3223" t="s">
        <v>40</v>
      </c>
      <c r="AD3223" t="s">
        <v>45</v>
      </c>
      <c r="AE3223" t="s">
        <v>40</v>
      </c>
      <c r="AF3223" t="s">
        <v>56</v>
      </c>
      <c r="AG3223">
        <v>91</v>
      </c>
      <c r="AH3223" s="1">
        <v>1859.5</v>
      </c>
      <c r="AI3223">
        <v>0</v>
      </c>
      <c r="AJ3223">
        <v>0</v>
      </c>
      <c r="AK3223">
        <v>777</v>
      </c>
      <c r="AL3223">
        <v>2636.5</v>
      </c>
      <c r="AM3223" t="s">
        <v>47</v>
      </c>
      <c r="AN3223" t="s">
        <v>8234</v>
      </c>
      <c r="AO3223" t="s">
        <v>8235</v>
      </c>
    </row>
    <row r="3224" spans="1:41" ht="14.5" customHeight="1" x14ac:dyDescent="0.3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 t="str">
        <f>IF(T_telecom1[[#This Row],[Latitude]]&lt;34,"South",IF(T_telecom1[[#This Row],[Latitude]]&gt;38,"North","Central"))</f>
        <v>South</v>
      </c>
      <c r="I3224">
        <v>33.905963</v>
      </c>
      <c r="J3224" t="str">
        <f>IF(T_telecom1[[#This Row],[Longitude]]&lt;-121.7,"West",IF(T_telecom1[Longitude]&gt;-118,"East","Central-East"))</f>
        <v>Central-East</v>
      </c>
      <c r="K3224">
        <v>-118.08262999999999</v>
      </c>
      <c r="L3224">
        <v>0</v>
      </c>
      <c r="M32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24">
        <v>33</v>
      </c>
      <c r="O3224" t="s">
        <v>129</v>
      </c>
      <c r="P3224" t="s">
        <v>40</v>
      </c>
      <c r="Q3224">
        <v>47.64</v>
      </c>
      <c r="R3224" t="s">
        <v>43</v>
      </c>
      <c r="S3224" t="s">
        <v>40</v>
      </c>
      <c r="T3224" t="s">
        <v>55</v>
      </c>
      <c r="U3224">
        <v>18</v>
      </c>
      <c r="V3224" t="s">
        <v>40</v>
      </c>
      <c r="W3224" t="s">
        <v>43</v>
      </c>
      <c r="X3224" t="s">
        <v>43</v>
      </c>
      <c r="Y3224" t="s">
        <v>40</v>
      </c>
      <c r="Z3224" t="s">
        <v>40</v>
      </c>
      <c r="AA3224" t="s">
        <v>43</v>
      </c>
      <c r="AB3224" t="s">
        <v>43</v>
      </c>
      <c r="AC3224" t="s">
        <v>40</v>
      </c>
      <c r="AD3224" t="s">
        <v>73</v>
      </c>
      <c r="AE3224" t="s">
        <v>40</v>
      </c>
      <c r="AF3224" t="s">
        <v>56</v>
      </c>
      <c r="AG3224">
        <v>88.95</v>
      </c>
      <c r="AH3224" s="1">
        <v>3027.65</v>
      </c>
      <c r="AI3224">
        <v>0</v>
      </c>
      <c r="AJ3224">
        <v>0</v>
      </c>
      <c r="AK3224">
        <v>1572.12</v>
      </c>
      <c r="AL3224">
        <v>4599.7700000000004</v>
      </c>
      <c r="AM3224" t="s">
        <v>47</v>
      </c>
      <c r="AN3224" t="s">
        <v>8234</v>
      </c>
      <c r="AO3224" t="s">
        <v>8235</v>
      </c>
    </row>
    <row r="3225" spans="1:41" ht="14.5" customHeight="1" x14ac:dyDescent="0.3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 t="str">
        <f>IF(T_telecom1[[#This Row],[Latitude]]&lt;34,"South",IF(T_telecom1[[#This Row],[Latitude]]&gt;38,"North","Central"))</f>
        <v>Central</v>
      </c>
      <c r="I3225">
        <v>34.057256000000002</v>
      </c>
      <c r="J3225" t="str">
        <f>IF(T_telecom1[[#This Row],[Longitude]]&lt;-121.7,"West",IF(T_telecom1[Longitude]&gt;-118,"East","Central-East"))</f>
        <v>East</v>
      </c>
      <c r="K3225">
        <v>-117.667677</v>
      </c>
      <c r="L3225">
        <v>1</v>
      </c>
      <c r="M32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25">
        <v>22</v>
      </c>
      <c r="O3225" t="s">
        <v>62</v>
      </c>
      <c r="P3225" t="s">
        <v>40</v>
      </c>
      <c r="Q3225">
        <v>20.78</v>
      </c>
      <c r="R3225" t="s">
        <v>43</v>
      </c>
      <c r="S3225" t="s">
        <v>43</v>
      </c>
      <c r="T3225" t="s">
        <v>8242</v>
      </c>
      <c r="U3225">
        <v>0</v>
      </c>
      <c r="V3225" t="s">
        <v>43</v>
      </c>
      <c r="W3225" t="s">
        <v>43</v>
      </c>
      <c r="X3225" t="s">
        <v>43</v>
      </c>
      <c r="Y3225" t="s">
        <v>43</v>
      </c>
      <c r="Z3225" t="s">
        <v>43</v>
      </c>
      <c r="AA3225" t="s">
        <v>43</v>
      </c>
      <c r="AB3225" t="s">
        <v>43</v>
      </c>
      <c r="AC3225" t="s">
        <v>43</v>
      </c>
      <c r="AD3225" t="s">
        <v>51</v>
      </c>
      <c r="AE3225" t="s">
        <v>40</v>
      </c>
      <c r="AF3225" t="s">
        <v>56</v>
      </c>
      <c r="AG3225">
        <v>20.45</v>
      </c>
      <c r="AH3225" s="1">
        <v>471.55</v>
      </c>
      <c r="AI3225">
        <v>0</v>
      </c>
      <c r="AJ3225">
        <v>0</v>
      </c>
      <c r="AK3225">
        <v>457.16</v>
      </c>
      <c r="AL3225">
        <v>928.71</v>
      </c>
      <c r="AM3225" t="s">
        <v>47</v>
      </c>
      <c r="AN3225" t="s">
        <v>8234</v>
      </c>
      <c r="AO3225" t="s">
        <v>8235</v>
      </c>
    </row>
    <row r="3226" spans="1:41" ht="14.5" customHeight="1" x14ac:dyDescent="0.3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 t="str">
        <f>IF(T_telecom1[[#This Row],[Latitude]]&lt;34,"South",IF(T_telecom1[[#This Row],[Latitude]]&gt;38,"North","Central"))</f>
        <v>Central</v>
      </c>
      <c r="I3226">
        <v>34.165382999999999</v>
      </c>
      <c r="J3226" t="str">
        <f>IF(T_telecom1[[#This Row],[Longitude]]&lt;-121.7,"West",IF(T_telecom1[Longitude]&gt;-118,"East","Central-East"))</f>
        <v>Central-East</v>
      </c>
      <c r="K3226">
        <v>-118.123752</v>
      </c>
      <c r="L3226">
        <v>0</v>
      </c>
      <c r="M32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26">
        <v>8</v>
      </c>
      <c r="O3226" t="s">
        <v>54</v>
      </c>
      <c r="P3226" t="s">
        <v>43</v>
      </c>
      <c r="Q3226">
        <v>0</v>
      </c>
      <c r="R3226" t="s">
        <v>43</v>
      </c>
      <c r="S3226" t="s">
        <v>40</v>
      </c>
      <c r="T3226" t="s">
        <v>44</v>
      </c>
      <c r="U3226">
        <v>4</v>
      </c>
      <c r="V3226" t="s">
        <v>40</v>
      </c>
      <c r="W3226" t="s">
        <v>43</v>
      </c>
      <c r="X3226" t="s">
        <v>43</v>
      </c>
      <c r="Y3226" t="s">
        <v>43</v>
      </c>
      <c r="Z3226" t="s">
        <v>43</v>
      </c>
      <c r="AA3226" t="s">
        <v>43</v>
      </c>
      <c r="AB3226" t="s">
        <v>43</v>
      </c>
      <c r="AC3226" t="s">
        <v>43</v>
      </c>
      <c r="AD3226" t="s">
        <v>51</v>
      </c>
      <c r="AE3226" t="s">
        <v>40</v>
      </c>
      <c r="AF3226" t="s">
        <v>56</v>
      </c>
      <c r="AG3226">
        <v>30.45</v>
      </c>
      <c r="AH3226" s="1">
        <v>226.45</v>
      </c>
      <c r="AI3226">
        <v>0</v>
      </c>
      <c r="AJ3226">
        <v>0</v>
      </c>
      <c r="AK3226">
        <v>0</v>
      </c>
      <c r="AL3226">
        <v>226.45</v>
      </c>
      <c r="AM3226" t="s">
        <v>57</v>
      </c>
      <c r="AN3226" t="s">
        <v>58</v>
      </c>
      <c r="AO3226" t="s">
        <v>59</v>
      </c>
    </row>
    <row r="3227" spans="1:41" ht="14.5" customHeight="1" x14ac:dyDescent="0.3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 t="str">
        <f>IF(T_telecom1[[#This Row],[Latitude]]&lt;34,"South",IF(T_telecom1[[#This Row],[Latitude]]&gt;38,"North","Central"))</f>
        <v>Central</v>
      </c>
      <c r="I3227">
        <v>36.787239999999997</v>
      </c>
      <c r="J3227" t="str">
        <f>IF(T_telecom1[[#This Row],[Longitude]]&lt;-121.7,"West",IF(T_telecom1[Longitude]&gt;-118,"East","Central-East"))</f>
        <v>Central-East</v>
      </c>
      <c r="K3227">
        <v>-119.82781300000001</v>
      </c>
      <c r="L3227">
        <v>0</v>
      </c>
      <c r="M32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27">
        <v>44</v>
      </c>
      <c r="O3227" t="s">
        <v>42</v>
      </c>
      <c r="P3227" t="s">
        <v>40</v>
      </c>
      <c r="Q3227">
        <v>1.4</v>
      </c>
      <c r="R3227" t="s">
        <v>43</v>
      </c>
      <c r="S3227" t="s">
        <v>43</v>
      </c>
      <c r="T3227" t="s">
        <v>8242</v>
      </c>
      <c r="U3227">
        <v>0</v>
      </c>
      <c r="V3227" t="s">
        <v>43</v>
      </c>
      <c r="W3227" t="s">
        <v>43</v>
      </c>
      <c r="X3227" t="s">
        <v>43</v>
      </c>
      <c r="Y3227" t="s">
        <v>43</v>
      </c>
      <c r="Z3227" t="s">
        <v>43</v>
      </c>
      <c r="AA3227" t="s">
        <v>43</v>
      </c>
      <c r="AB3227" t="s">
        <v>43</v>
      </c>
      <c r="AC3227" t="s">
        <v>43</v>
      </c>
      <c r="AD3227" t="s">
        <v>73</v>
      </c>
      <c r="AE3227" t="s">
        <v>43</v>
      </c>
      <c r="AF3227" t="s">
        <v>46</v>
      </c>
      <c r="AG3227">
        <v>20.399999999999999</v>
      </c>
      <c r="AH3227" s="1">
        <v>905.55</v>
      </c>
      <c r="AI3227">
        <v>0</v>
      </c>
      <c r="AJ3227">
        <v>0</v>
      </c>
      <c r="AK3227">
        <v>61.6</v>
      </c>
      <c r="AL3227">
        <v>967.15</v>
      </c>
      <c r="AM3227" t="s">
        <v>47</v>
      </c>
      <c r="AN3227" t="s">
        <v>8234</v>
      </c>
      <c r="AO3227" t="s">
        <v>8235</v>
      </c>
    </row>
    <row r="3228" spans="1:41" ht="14.5" customHeight="1" x14ac:dyDescent="0.3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 t="str">
        <f>IF(T_telecom1[[#This Row],[Latitude]]&lt;34,"South",IF(T_telecom1[[#This Row],[Latitude]]&gt;38,"North","Central"))</f>
        <v>North</v>
      </c>
      <c r="I3228">
        <v>38.731054999999998</v>
      </c>
      <c r="J3228" t="str">
        <f>IF(T_telecom1[[#This Row],[Longitude]]&lt;-121.7,"West",IF(T_telecom1[Longitude]&gt;-118,"East","Central-East"))</f>
        <v>West</v>
      </c>
      <c r="K3228">
        <v>-123.316553</v>
      </c>
      <c r="L3228">
        <v>8</v>
      </c>
      <c r="M32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28">
        <v>72</v>
      </c>
      <c r="O3228" t="s">
        <v>42</v>
      </c>
      <c r="P3228" t="s">
        <v>40</v>
      </c>
      <c r="Q3228">
        <v>2.57</v>
      </c>
      <c r="R3228" t="s">
        <v>40</v>
      </c>
      <c r="S3228" t="s">
        <v>43</v>
      </c>
      <c r="T3228" t="s">
        <v>8242</v>
      </c>
      <c r="U3228">
        <v>0</v>
      </c>
      <c r="V3228" t="s">
        <v>43</v>
      </c>
      <c r="W3228" t="s">
        <v>43</v>
      </c>
      <c r="X3228" t="s">
        <v>43</v>
      </c>
      <c r="Y3228" t="s">
        <v>43</v>
      </c>
      <c r="Z3228" t="s">
        <v>43</v>
      </c>
      <c r="AA3228" t="s">
        <v>43</v>
      </c>
      <c r="AB3228" t="s">
        <v>43</v>
      </c>
      <c r="AC3228" t="s">
        <v>43</v>
      </c>
      <c r="AD3228" t="s">
        <v>73</v>
      </c>
      <c r="AE3228" t="s">
        <v>40</v>
      </c>
      <c r="AF3228" t="s">
        <v>56</v>
      </c>
      <c r="AG3228">
        <v>26.25</v>
      </c>
      <c r="AH3228" s="1">
        <v>1988.05</v>
      </c>
      <c r="AI3228">
        <v>0</v>
      </c>
      <c r="AJ3228">
        <v>0</v>
      </c>
      <c r="AK3228">
        <v>185.04</v>
      </c>
      <c r="AL3228">
        <v>2173.09</v>
      </c>
      <c r="AM3228" t="s">
        <v>47</v>
      </c>
      <c r="AN3228" t="s">
        <v>8234</v>
      </c>
      <c r="AO3228" t="s">
        <v>8235</v>
      </c>
    </row>
    <row r="3229" spans="1:41" ht="14.5" customHeight="1" x14ac:dyDescent="0.3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 t="str">
        <f>IF(T_telecom1[[#This Row],[Latitude]]&lt;34,"South",IF(T_telecom1[[#This Row],[Latitude]]&gt;38,"North","Central"))</f>
        <v>North</v>
      </c>
      <c r="I3229">
        <v>40.737431000000001</v>
      </c>
      <c r="J3229" t="str">
        <f>IF(T_telecom1[[#This Row],[Longitude]]&lt;-121.7,"West",IF(T_telecom1[Longitude]&gt;-118,"East","Central-East"))</f>
        <v>West</v>
      </c>
      <c r="K3229">
        <v>-124.108897</v>
      </c>
      <c r="L3229">
        <v>0</v>
      </c>
      <c r="M32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29">
        <v>7</v>
      </c>
      <c r="O3229" t="s">
        <v>42</v>
      </c>
      <c r="P3229" t="s">
        <v>40</v>
      </c>
      <c r="Q3229">
        <v>15.51</v>
      </c>
      <c r="R3229" t="s">
        <v>40</v>
      </c>
      <c r="S3229" t="s">
        <v>40</v>
      </c>
      <c r="T3229" t="s">
        <v>55</v>
      </c>
      <c r="U3229">
        <v>23</v>
      </c>
      <c r="V3229" t="s">
        <v>43</v>
      </c>
      <c r="W3229" t="s">
        <v>43</v>
      </c>
      <c r="X3229" t="s">
        <v>43</v>
      </c>
      <c r="Y3229" t="s">
        <v>43</v>
      </c>
      <c r="Z3229" t="s">
        <v>40</v>
      </c>
      <c r="AA3229" t="s">
        <v>40</v>
      </c>
      <c r="AB3229" t="s">
        <v>40</v>
      </c>
      <c r="AC3229" t="s">
        <v>40</v>
      </c>
      <c r="AD3229" t="s">
        <v>51</v>
      </c>
      <c r="AE3229" t="s">
        <v>40</v>
      </c>
      <c r="AF3229" t="s">
        <v>56</v>
      </c>
      <c r="AG3229">
        <v>93.85</v>
      </c>
      <c r="AH3229" s="1">
        <v>635.6</v>
      </c>
      <c r="AI3229">
        <v>0</v>
      </c>
      <c r="AJ3229">
        <v>0</v>
      </c>
      <c r="AK3229">
        <v>108.57</v>
      </c>
      <c r="AL3229">
        <v>744.17</v>
      </c>
      <c r="AM3229" t="s">
        <v>57</v>
      </c>
      <c r="AN3229" t="s">
        <v>58</v>
      </c>
      <c r="AO3229" t="s">
        <v>59</v>
      </c>
    </row>
    <row r="3230" spans="1:41" ht="14.5" customHeight="1" x14ac:dyDescent="0.3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 t="str">
        <f>IF(T_telecom1[[#This Row],[Latitude]]&lt;34,"South",IF(T_telecom1[[#This Row],[Latitude]]&gt;38,"North","Central"))</f>
        <v>South</v>
      </c>
      <c r="I3230">
        <v>33.617108000000002</v>
      </c>
      <c r="J3230" t="str">
        <f>IF(T_telecom1[[#This Row],[Longitude]]&lt;-121.7,"West",IF(T_telecom1[Longitude]&gt;-118,"East","Central-East"))</f>
        <v>East</v>
      </c>
      <c r="K3230">
        <v>-117.253349</v>
      </c>
      <c r="L3230">
        <v>10</v>
      </c>
      <c r="M32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30">
        <v>51</v>
      </c>
      <c r="O3230" t="s">
        <v>76</v>
      </c>
      <c r="P3230" t="s">
        <v>40</v>
      </c>
      <c r="Q3230">
        <v>25.45</v>
      </c>
      <c r="R3230" t="s">
        <v>40</v>
      </c>
      <c r="S3230" t="s">
        <v>40</v>
      </c>
      <c r="T3230" t="s">
        <v>79</v>
      </c>
      <c r="U3230">
        <v>4</v>
      </c>
      <c r="V3230" t="s">
        <v>43</v>
      </c>
      <c r="W3230" t="s">
        <v>40</v>
      </c>
      <c r="X3230" t="s">
        <v>43</v>
      </c>
      <c r="Y3230" t="s">
        <v>40</v>
      </c>
      <c r="Z3230" t="s">
        <v>40</v>
      </c>
      <c r="AA3230" t="s">
        <v>40</v>
      </c>
      <c r="AB3230" t="s">
        <v>40</v>
      </c>
      <c r="AC3230" t="s">
        <v>40</v>
      </c>
      <c r="AD3230" t="s">
        <v>45</v>
      </c>
      <c r="AE3230" t="s">
        <v>40</v>
      </c>
      <c r="AF3230" t="s">
        <v>46</v>
      </c>
      <c r="AG3230">
        <v>78.650000000000006</v>
      </c>
      <c r="AH3230" s="1">
        <v>3950.85</v>
      </c>
      <c r="AI3230">
        <v>0</v>
      </c>
      <c r="AJ3230">
        <v>0</v>
      </c>
      <c r="AK3230">
        <v>1297.95</v>
      </c>
      <c r="AL3230">
        <v>5248.8</v>
      </c>
      <c r="AM3230" t="s">
        <v>47</v>
      </c>
      <c r="AN3230" t="s">
        <v>8234</v>
      </c>
      <c r="AO3230" t="s">
        <v>8235</v>
      </c>
    </row>
    <row r="3231" spans="1:41" ht="14.5" customHeight="1" x14ac:dyDescent="0.3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 t="str">
        <f>IF(T_telecom1[[#This Row],[Latitude]]&lt;34,"South",IF(T_telecom1[[#This Row],[Latitude]]&gt;38,"North","Central"))</f>
        <v>North</v>
      </c>
      <c r="I3231">
        <v>38.033219000000003</v>
      </c>
      <c r="J3231" t="str">
        <f>IF(T_telecom1[[#This Row],[Longitude]]&lt;-121.7,"West",IF(T_telecom1[Longitude]&gt;-118,"East","Central-East"))</f>
        <v>Central-East</v>
      </c>
      <c r="K3231">
        <v>-121.297433</v>
      </c>
      <c r="L3231">
        <v>0</v>
      </c>
      <c r="M32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31">
        <v>69</v>
      </c>
      <c r="O3231" t="s">
        <v>42</v>
      </c>
      <c r="P3231" t="s">
        <v>40</v>
      </c>
      <c r="Q3231">
        <v>23.4</v>
      </c>
      <c r="R3231" t="s">
        <v>40</v>
      </c>
      <c r="S3231" t="s">
        <v>40</v>
      </c>
      <c r="T3231" t="s">
        <v>55</v>
      </c>
      <c r="U3231">
        <v>27</v>
      </c>
      <c r="V3231" t="s">
        <v>40</v>
      </c>
      <c r="W3231" t="s">
        <v>43</v>
      </c>
      <c r="X3231" t="s">
        <v>40</v>
      </c>
      <c r="Y3231" t="s">
        <v>40</v>
      </c>
      <c r="Z3231" t="s">
        <v>40</v>
      </c>
      <c r="AA3231" t="s">
        <v>40</v>
      </c>
      <c r="AB3231" t="s">
        <v>40</v>
      </c>
      <c r="AC3231" t="s">
        <v>40</v>
      </c>
      <c r="AD3231" t="s">
        <v>73</v>
      </c>
      <c r="AE3231" t="s">
        <v>43</v>
      </c>
      <c r="AF3231" t="s">
        <v>46</v>
      </c>
      <c r="AG3231">
        <v>110.25</v>
      </c>
      <c r="AH3231" s="1">
        <v>7467.55</v>
      </c>
      <c r="AI3231">
        <v>0</v>
      </c>
      <c r="AJ3231">
        <v>0</v>
      </c>
      <c r="AK3231">
        <v>1614.6</v>
      </c>
      <c r="AL3231">
        <v>9082.15</v>
      </c>
      <c r="AM3231" t="s">
        <v>47</v>
      </c>
      <c r="AN3231" t="s">
        <v>8234</v>
      </c>
      <c r="AO3231" t="s">
        <v>8235</v>
      </c>
    </row>
    <row r="3232" spans="1:41" ht="14.5" customHeight="1" x14ac:dyDescent="0.3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 t="str">
        <f>IF(T_telecom1[[#This Row],[Latitude]]&lt;34,"South",IF(T_telecom1[[#This Row],[Latitude]]&gt;38,"North","Central"))</f>
        <v>Central</v>
      </c>
      <c r="I3232">
        <v>36.819628000000002</v>
      </c>
      <c r="J3232" t="str">
        <f>IF(T_telecom1[[#This Row],[Longitude]]&lt;-121.7,"West",IF(T_telecom1[Longitude]&gt;-118,"East","Central-East"))</f>
        <v>Central-East</v>
      </c>
      <c r="K3232">
        <v>-119.440414</v>
      </c>
      <c r="L3232">
        <v>0</v>
      </c>
      <c r="M32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32">
        <v>57</v>
      </c>
      <c r="O3232" t="s">
        <v>76</v>
      </c>
      <c r="P3232" t="s">
        <v>43</v>
      </c>
      <c r="Q3232">
        <v>0</v>
      </c>
      <c r="R3232" t="s">
        <v>43</v>
      </c>
      <c r="S3232" t="s">
        <v>40</v>
      </c>
      <c r="T3232" t="s">
        <v>79</v>
      </c>
      <c r="U3232">
        <v>59</v>
      </c>
      <c r="V3232" t="s">
        <v>43</v>
      </c>
      <c r="W3232" t="s">
        <v>40</v>
      </c>
      <c r="X3232" t="s">
        <v>43</v>
      </c>
      <c r="Y3232" t="s">
        <v>43</v>
      </c>
      <c r="Z3232" t="s">
        <v>40</v>
      </c>
      <c r="AA3232" t="s">
        <v>43</v>
      </c>
      <c r="AB3232" t="s">
        <v>40</v>
      </c>
      <c r="AC3232" t="s">
        <v>43</v>
      </c>
      <c r="AD3232" t="s">
        <v>51</v>
      </c>
      <c r="AE3232" t="s">
        <v>40</v>
      </c>
      <c r="AF3232" t="s">
        <v>56</v>
      </c>
      <c r="AG3232">
        <v>39.299999999999997</v>
      </c>
      <c r="AH3232" s="1">
        <v>2111.4499999999998</v>
      </c>
      <c r="AI3232">
        <v>0</v>
      </c>
      <c r="AJ3232">
        <v>80</v>
      </c>
      <c r="AK3232">
        <v>0</v>
      </c>
      <c r="AL3232">
        <v>2191.4499999999998</v>
      </c>
      <c r="AM3232" t="s">
        <v>57</v>
      </c>
      <c r="AN3232" t="s">
        <v>63</v>
      </c>
      <c r="AO3232" t="s">
        <v>559</v>
      </c>
    </row>
    <row r="3233" spans="1:41" ht="14.5" customHeight="1" x14ac:dyDescent="0.3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 t="str">
        <f>IF(T_telecom1[[#This Row],[Latitude]]&lt;34,"South",IF(T_telecom1[[#This Row],[Latitude]]&gt;38,"North","Central"))</f>
        <v>South</v>
      </c>
      <c r="I3233">
        <v>33.945318</v>
      </c>
      <c r="J3233" t="str">
        <f>IF(T_telecom1[[#This Row],[Longitude]]&lt;-121.7,"West",IF(T_telecom1[Longitude]&gt;-118,"East","Central-East"))</f>
        <v>East</v>
      </c>
      <c r="K3233">
        <v>-117.99206599999999</v>
      </c>
      <c r="L3233">
        <v>0</v>
      </c>
      <c r="M32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33">
        <v>35</v>
      </c>
      <c r="O3233" t="s">
        <v>42</v>
      </c>
      <c r="P3233" t="s">
        <v>40</v>
      </c>
      <c r="Q3233">
        <v>25.51</v>
      </c>
      <c r="R3233" t="s">
        <v>43</v>
      </c>
      <c r="S3233" t="s">
        <v>40</v>
      </c>
      <c r="T3233" t="s">
        <v>55</v>
      </c>
      <c r="U3233">
        <v>16</v>
      </c>
      <c r="V3233" t="s">
        <v>43</v>
      </c>
      <c r="W3233" t="s">
        <v>43</v>
      </c>
      <c r="X3233" t="s">
        <v>40</v>
      </c>
      <c r="Y3233" t="s">
        <v>43</v>
      </c>
      <c r="Z3233" t="s">
        <v>40</v>
      </c>
      <c r="AA3233" t="s">
        <v>43</v>
      </c>
      <c r="AB3233" t="s">
        <v>43</v>
      </c>
      <c r="AC3233" t="s">
        <v>40</v>
      </c>
      <c r="AD3233" t="s">
        <v>45</v>
      </c>
      <c r="AE3233" t="s">
        <v>40</v>
      </c>
      <c r="AF3233" t="s">
        <v>56</v>
      </c>
      <c r="AG3233">
        <v>85.15</v>
      </c>
      <c r="AH3233" s="1">
        <v>3030.6</v>
      </c>
      <c r="AI3233">
        <v>0</v>
      </c>
      <c r="AJ3233">
        <v>0</v>
      </c>
      <c r="AK3233">
        <v>892.85</v>
      </c>
      <c r="AL3233">
        <v>3923.45</v>
      </c>
      <c r="AM3233" t="s">
        <v>57</v>
      </c>
      <c r="AN3233" t="s">
        <v>58</v>
      </c>
      <c r="AO3233" t="s">
        <v>59</v>
      </c>
    </row>
    <row r="3234" spans="1:41" ht="14.5" customHeight="1" x14ac:dyDescent="0.3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 t="str">
        <f>IF(T_telecom1[[#This Row],[Latitude]]&lt;34,"South",IF(T_telecom1[[#This Row],[Latitude]]&gt;38,"North","Central"))</f>
        <v>Central</v>
      </c>
      <c r="I3234">
        <v>34.079934000000002</v>
      </c>
      <c r="J3234" t="str">
        <f>IF(T_telecom1[[#This Row],[Longitude]]&lt;-121.7,"West",IF(T_telecom1[Longitude]&gt;-118,"East","Central-East"))</f>
        <v>Central-East</v>
      </c>
      <c r="K3234">
        <v>-118.046695</v>
      </c>
      <c r="L3234">
        <v>1</v>
      </c>
      <c r="M32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34">
        <v>2</v>
      </c>
      <c r="O3234" t="s">
        <v>42</v>
      </c>
      <c r="P3234" t="s">
        <v>40</v>
      </c>
      <c r="Q3234">
        <v>46.23</v>
      </c>
      <c r="R3234" t="s">
        <v>43</v>
      </c>
      <c r="S3234" t="s">
        <v>40</v>
      </c>
      <c r="T3234" t="s">
        <v>55</v>
      </c>
      <c r="U3234">
        <v>21</v>
      </c>
      <c r="V3234" t="s">
        <v>43</v>
      </c>
      <c r="W3234" t="s">
        <v>43</v>
      </c>
      <c r="X3234" t="s">
        <v>43</v>
      </c>
      <c r="Y3234" t="s">
        <v>43</v>
      </c>
      <c r="Z3234" t="s">
        <v>43</v>
      </c>
      <c r="AA3234" t="s">
        <v>43</v>
      </c>
      <c r="AB3234" t="s">
        <v>43</v>
      </c>
      <c r="AC3234" t="s">
        <v>40</v>
      </c>
      <c r="AD3234" t="s">
        <v>51</v>
      </c>
      <c r="AE3234" t="s">
        <v>43</v>
      </c>
      <c r="AF3234" t="s">
        <v>56</v>
      </c>
      <c r="AG3234">
        <v>70.400000000000006</v>
      </c>
      <c r="AH3234" s="1">
        <v>147.15</v>
      </c>
      <c r="AI3234">
        <v>0</v>
      </c>
      <c r="AJ3234">
        <v>0</v>
      </c>
      <c r="AK3234">
        <v>92.46</v>
      </c>
      <c r="AL3234">
        <v>239.61</v>
      </c>
      <c r="AM3234" t="s">
        <v>57</v>
      </c>
      <c r="AN3234" t="s">
        <v>63</v>
      </c>
      <c r="AO3234" t="s">
        <v>67</v>
      </c>
    </row>
    <row r="3235" spans="1:41" ht="14.5" customHeight="1" x14ac:dyDescent="0.3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 t="str">
        <f>IF(T_telecom1[[#This Row],[Latitude]]&lt;34,"South",IF(T_telecom1[[#This Row],[Latitude]]&gt;38,"North","Central"))</f>
        <v>South</v>
      </c>
      <c r="I3235">
        <v>33.644849000000001</v>
      </c>
      <c r="J3235" t="str">
        <f>IF(T_telecom1[[#This Row],[Longitude]]&lt;-121.7,"West",IF(T_telecom1[Longitude]&gt;-118,"East","Central-East"))</f>
        <v>East</v>
      </c>
      <c r="K3235">
        <v>-117.684254</v>
      </c>
      <c r="L3235">
        <v>0</v>
      </c>
      <c r="M32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35">
        <v>15</v>
      </c>
      <c r="O3235" t="s">
        <v>42</v>
      </c>
      <c r="P3235" t="s">
        <v>40</v>
      </c>
      <c r="Q3235">
        <v>17.23</v>
      </c>
      <c r="R3235" t="s">
        <v>43</v>
      </c>
      <c r="S3235" t="s">
        <v>40</v>
      </c>
      <c r="T3235" t="s">
        <v>55</v>
      </c>
      <c r="U3235">
        <v>12</v>
      </c>
      <c r="V3235" t="s">
        <v>43</v>
      </c>
      <c r="W3235" t="s">
        <v>43</v>
      </c>
      <c r="X3235" t="s">
        <v>43</v>
      </c>
      <c r="Y3235" t="s">
        <v>43</v>
      </c>
      <c r="Z3235" t="s">
        <v>43</v>
      </c>
      <c r="AA3235" t="s">
        <v>40</v>
      </c>
      <c r="AB3235" t="s">
        <v>43</v>
      </c>
      <c r="AC3235" t="s">
        <v>40</v>
      </c>
      <c r="AD3235" t="s">
        <v>51</v>
      </c>
      <c r="AE3235" t="s">
        <v>40</v>
      </c>
      <c r="AF3235" t="s">
        <v>56</v>
      </c>
      <c r="AG3235">
        <v>79.400000000000006</v>
      </c>
      <c r="AH3235" s="1">
        <v>1156.0999999999999</v>
      </c>
      <c r="AI3235">
        <v>0</v>
      </c>
      <c r="AJ3235">
        <v>0</v>
      </c>
      <c r="AK3235">
        <v>258.45</v>
      </c>
      <c r="AL3235">
        <v>1414.55</v>
      </c>
      <c r="AM3235" t="s">
        <v>57</v>
      </c>
      <c r="AN3235" t="s">
        <v>58</v>
      </c>
      <c r="AO3235" t="s">
        <v>203</v>
      </c>
    </row>
    <row r="3236" spans="1:41" ht="14.5" customHeight="1" x14ac:dyDescent="0.3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 t="str">
        <f>IF(T_telecom1[[#This Row],[Latitude]]&lt;34,"South",IF(T_telecom1[[#This Row],[Latitude]]&gt;38,"North","Central"))</f>
        <v>South</v>
      </c>
      <c r="I3236">
        <v>33.850451999999997</v>
      </c>
      <c r="J3236" t="str">
        <f>IF(T_telecom1[[#This Row],[Longitude]]&lt;-121.7,"West",IF(T_telecom1[Longitude]&gt;-118,"East","Central-East"))</f>
        <v>East</v>
      </c>
      <c r="K3236">
        <v>-117.726668</v>
      </c>
      <c r="L3236">
        <v>1</v>
      </c>
      <c r="M32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36">
        <v>22</v>
      </c>
      <c r="O3236" t="s">
        <v>62</v>
      </c>
      <c r="P3236" t="s">
        <v>40</v>
      </c>
      <c r="Q3236">
        <v>37.4</v>
      </c>
      <c r="R3236" t="s">
        <v>43</v>
      </c>
      <c r="S3236" t="s">
        <v>43</v>
      </c>
      <c r="T3236" t="s">
        <v>8242</v>
      </c>
      <c r="U3236">
        <v>0</v>
      </c>
      <c r="V3236" t="s">
        <v>43</v>
      </c>
      <c r="W3236" t="s">
        <v>43</v>
      </c>
      <c r="X3236" t="s">
        <v>43</v>
      </c>
      <c r="Y3236" t="s">
        <v>43</v>
      </c>
      <c r="Z3236" t="s">
        <v>43</v>
      </c>
      <c r="AA3236" t="s">
        <v>43</v>
      </c>
      <c r="AB3236" t="s">
        <v>43</v>
      </c>
      <c r="AC3236" t="s">
        <v>43</v>
      </c>
      <c r="AD3236" t="s">
        <v>45</v>
      </c>
      <c r="AE3236" t="s">
        <v>43</v>
      </c>
      <c r="AF3236" t="s">
        <v>46</v>
      </c>
      <c r="AG3236">
        <v>19.95</v>
      </c>
      <c r="AH3236" s="1">
        <v>433.5</v>
      </c>
      <c r="AI3236">
        <v>0</v>
      </c>
      <c r="AJ3236">
        <v>0</v>
      </c>
      <c r="AK3236">
        <v>822.8</v>
      </c>
      <c r="AL3236">
        <v>1256.3</v>
      </c>
      <c r="AM3236" t="s">
        <v>47</v>
      </c>
      <c r="AN3236" t="s">
        <v>8234</v>
      </c>
      <c r="AO3236" t="s">
        <v>8235</v>
      </c>
    </row>
    <row r="3237" spans="1:41" ht="14.5" customHeight="1" x14ac:dyDescent="0.3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 t="str">
        <f>IF(T_telecom1[[#This Row],[Latitude]]&lt;34,"South",IF(T_telecom1[[#This Row],[Latitude]]&gt;38,"North","Central"))</f>
        <v>Central</v>
      </c>
      <c r="I3237">
        <v>36.841655000000003</v>
      </c>
      <c r="J3237" t="str">
        <f>IF(T_telecom1[[#This Row],[Longitude]]&lt;-121.7,"West",IF(T_telecom1[Longitude]&gt;-118,"East","Central-East"))</f>
        <v>Central-East</v>
      </c>
      <c r="K3237">
        <v>-119.797113</v>
      </c>
      <c r="L3237">
        <v>0</v>
      </c>
      <c r="M32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37">
        <v>53</v>
      </c>
      <c r="O3237" t="s">
        <v>76</v>
      </c>
      <c r="P3237" t="s">
        <v>40</v>
      </c>
      <c r="Q3237">
        <v>47.81</v>
      </c>
      <c r="R3237" t="s">
        <v>43</v>
      </c>
      <c r="S3237" t="s">
        <v>40</v>
      </c>
      <c r="T3237" t="s">
        <v>44</v>
      </c>
      <c r="U3237">
        <v>59</v>
      </c>
      <c r="V3237" t="s">
        <v>40</v>
      </c>
      <c r="W3237" t="s">
        <v>40</v>
      </c>
      <c r="X3237" t="s">
        <v>43</v>
      </c>
      <c r="Y3237" t="s">
        <v>40</v>
      </c>
      <c r="Z3237" t="s">
        <v>43</v>
      </c>
      <c r="AA3237" t="s">
        <v>43</v>
      </c>
      <c r="AB3237" t="s">
        <v>43</v>
      </c>
      <c r="AC3237" t="s">
        <v>40</v>
      </c>
      <c r="AD3237" t="s">
        <v>45</v>
      </c>
      <c r="AE3237" t="s">
        <v>43</v>
      </c>
      <c r="AF3237" t="s">
        <v>46</v>
      </c>
      <c r="AG3237">
        <v>62.85</v>
      </c>
      <c r="AH3237" s="1">
        <v>3419.5</v>
      </c>
      <c r="AI3237">
        <v>0</v>
      </c>
      <c r="AJ3237">
        <v>0</v>
      </c>
      <c r="AK3237">
        <v>2533.9299999999998</v>
      </c>
      <c r="AL3237">
        <v>5953.43</v>
      </c>
      <c r="AM3237" t="s">
        <v>47</v>
      </c>
      <c r="AN3237" t="s">
        <v>8234</v>
      </c>
      <c r="AO3237" t="s">
        <v>8235</v>
      </c>
    </row>
    <row r="3238" spans="1:41" ht="14.5" customHeight="1" x14ac:dyDescent="0.3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 t="str">
        <f>IF(T_telecom1[[#This Row],[Latitude]]&lt;34,"South",IF(T_telecom1[[#This Row],[Latitude]]&gt;38,"North","Central"))</f>
        <v>South</v>
      </c>
      <c r="I3238">
        <v>32.787835999999999</v>
      </c>
      <c r="J3238" t="str">
        <f>IF(T_telecom1[[#This Row],[Longitude]]&lt;-121.7,"West",IF(T_telecom1[Longitude]&gt;-118,"East","Central-East"))</f>
        <v>East</v>
      </c>
      <c r="K3238">
        <v>-117.232376</v>
      </c>
      <c r="L3238">
        <v>0</v>
      </c>
      <c r="M32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38">
        <v>9</v>
      </c>
      <c r="O3238" t="s">
        <v>54</v>
      </c>
      <c r="P3238" t="s">
        <v>40</v>
      </c>
      <c r="Q3238">
        <v>35.450000000000003</v>
      </c>
      <c r="R3238" t="s">
        <v>43</v>
      </c>
      <c r="S3238" t="s">
        <v>40</v>
      </c>
      <c r="T3238" t="s">
        <v>55</v>
      </c>
      <c r="U3238">
        <v>52</v>
      </c>
      <c r="V3238" t="s">
        <v>43</v>
      </c>
      <c r="W3238" t="s">
        <v>43</v>
      </c>
      <c r="X3238" t="s">
        <v>43</v>
      </c>
      <c r="Y3238" t="s">
        <v>43</v>
      </c>
      <c r="Z3238" t="s">
        <v>40</v>
      </c>
      <c r="AA3238" t="s">
        <v>40</v>
      </c>
      <c r="AB3238" t="s">
        <v>40</v>
      </c>
      <c r="AC3238" t="s">
        <v>40</v>
      </c>
      <c r="AD3238" t="s">
        <v>51</v>
      </c>
      <c r="AE3238" t="s">
        <v>40</v>
      </c>
      <c r="AF3238" t="s">
        <v>46</v>
      </c>
      <c r="AG3238">
        <v>88.4</v>
      </c>
      <c r="AH3238" s="1">
        <v>788.6</v>
      </c>
      <c r="AI3238">
        <v>0</v>
      </c>
      <c r="AJ3238">
        <v>0</v>
      </c>
      <c r="AK3238">
        <v>319.05</v>
      </c>
      <c r="AL3238">
        <v>1107.6500000000001</v>
      </c>
      <c r="AM3238" t="s">
        <v>47</v>
      </c>
      <c r="AN3238" t="s">
        <v>8234</v>
      </c>
      <c r="AO3238" t="s">
        <v>8235</v>
      </c>
    </row>
    <row r="3239" spans="1:41" ht="14.5" customHeight="1" x14ac:dyDescent="0.3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 t="str">
        <f>IF(T_telecom1[[#This Row],[Latitude]]&lt;34,"South",IF(T_telecom1[[#This Row],[Latitude]]&gt;38,"North","Central"))</f>
        <v>Central</v>
      </c>
      <c r="I3239">
        <v>34.074086999999999</v>
      </c>
      <c r="J3239" t="str">
        <f>IF(T_telecom1[[#This Row],[Longitude]]&lt;-121.7,"West",IF(T_telecom1[Longitude]&gt;-118,"East","Central-East"))</f>
        <v>East</v>
      </c>
      <c r="K3239">
        <v>-117.60561800000001</v>
      </c>
      <c r="L3239">
        <v>0</v>
      </c>
      <c r="M32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39">
        <v>1</v>
      </c>
      <c r="O3239" t="s">
        <v>54</v>
      </c>
      <c r="P3239" t="s">
        <v>40</v>
      </c>
      <c r="Q3239">
        <v>29.86</v>
      </c>
      <c r="R3239" t="s">
        <v>43</v>
      </c>
      <c r="S3239" t="s">
        <v>43</v>
      </c>
      <c r="T3239" t="s">
        <v>8242</v>
      </c>
      <c r="U3239">
        <v>0</v>
      </c>
      <c r="V3239" t="s">
        <v>43</v>
      </c>
      <c r="W3239" t="s">
        <v>43</v>
      </c>
      <c r="X3239" t="s">
        <v>43</v>
      </c>
      <c r="Y3239" t="s">
        <v>43</v>
      </c>
      <c r="Z3239" t="s">
        <v>43</v>
      </c>
      <c r="AA3239" t="s">
        <v>43</v>
      </c>
      <c r="AB3239" t="s">
        <v>43</v>
      </c>
      <c r="AC3239" t="s">
        <v>43</v>
      </c>
      <c r="AD3239" t="s">
        <v>51</v>
      </c>
      <c r="AE3239" t="s">
        <v>40</v>
      </c>
      <c r="AF3239" t="s">
        <v>46</v>
      </c>
      <c r="AG3239">
        <v>20.350000000000001</v>
      </c>
      <c r="AH3239" s="1">
        <v>20.350000000000001</v>
      </c>
      <c r="AI3239">
        <v>0</v>
      </c>
      <c r="AJ3239">
        <v>0</v>
      </c>
      <c r="AK3239">
        <v>29.86</v>
      </c>
      <c r="AL3239">
        <v>50.21</v>
      </c>
      <c r="AM3239" t="s">
        <v>98</v>
      </c>
      <c r="AN3239" t="s">
        <v>8234</v>
      </c>
      <c r="AO3239" t="s">
        <v>8235</v>
      </c>
    </row>
    <row r="3240" spans="1:41" ht="14.5" customHeight="1" x14ac:dyDescent="0.3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 t="str">
        <f>IF(T_telecom1[[#This Row],[Latitude]]&lt;34,"South",IF(T_telecom1[[#This Row],[Latitude]]&gt;38,"North","Central"))</f>
        <v>North</v>
      </c>
      <c r="I3240">
        <v>38.240769</v>
      </c>
      <c r="J3240" t="str">
        <f>IF(T_telecom1[[#This Row],[Longitude]]&lt;-121.7,"West",IF(T_telecom1[Longitude]&gt;-118,"East","Central-East"))</f>
        <v>West</v>
      </c>
      <c r="K3240">
        <v>-122.90104100000001</v>
      </c>
      <c r="L3240">
        <v>2</v>
      </c>
      <c r="M32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40">
        <v>32</v>
      </c>
      <c r="O3240" t="s">
        <v>42</v>
      </c>
      <c r="P3240" t="s">
        <v>40</v>
      </c>
      <c r="Q3240">
        <v>35.39</v>
      </c>
      <c r="R3240" t="s">
        <v>43</v>
      </c>
      <c r="S3240" t="s">
        <v>43</v>
      </c>
      <c r="T3240" t="s">
        <v>8242</v>
      </c>
      <c r="U3240">
        <v>0</v>
      </c>
      <c r="V3240" t="s">
        <v>43</v>
      </c>
      <c r="W3240" t="s">
        <v>43</v>
      </c>
      <c r="X3240" t="s">
        <v>43</v>
      </c>
      <c r="Y3240" t="s">
        <v>43</v>
      </c>
      <c r="Z3240" t="s">
        <v>43</v>
      </c>
      <c r="AA3240" t="s">
        <v>43</v>
      </c>
      <c r="AB3240" t="s">
        <v>43</v>
      </c>
      <c r="AC3240" t="s">
        <v>43</v>
      </c>
      <c r="AD3240" t="s">
        <v>73</v>
      </c>
      <c r="AE3240" t="s">
        <v>43</v>
      </c>
      <c r="AF3240" t="s">
        <v>46</v>
      </c>
      <c r="AG3240">
        <v>18.95</v>
      </c>
      <c r="AH3240" s="1">
        <v>613.95000000000005</v>
      </c>
      <c r="AI3240">
        <v>0</v>
      </c>
      <c r="AJ3240">
        <v>0</v>
      </c>
      <c r="AK3240">
        <v>1132.48</v>
      </c>
      <c r="AL3240">
        <v>1746.43</v>
      </c>
      <c r="AM3240" t="s">
        <v>47</v>
      </c>
      <c r="AN3240" t="s">
        <v>8234</v>
      </c>
      <c r="AO3240" t="s">
        <v>8235</v>
      </c>
    </row>
    <row r="3241" spans="1:41" ht="14.5" customHeight="1" x14ac:dyDescent="0.3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 t="str">
        <f>IF(T_telecom1[[#This Row],[Latitude]]&lt;34,"South",IF(T_telecom1[[#This Row],[Latitude]]&gt;38,"North","Central"))</f>
        <v>Central</v>
      </c>
      <c r="I3241">
        <v>37.186140999999999</v>
      </c>
      <c r="J3241" t="str">
        <f>IF(T_telecom1[[#This Row],[Longitude]]&lt;-121.7,"West",IF(T_telecom1[Longitude]&gt;-118,"East","Central-East"))</f>
        <v>West</v>
      </c>
      <c r="K3241">
        <v>-121.843554</v>
      </c>
      <c r="L3241">
        <v>10</v>
      </c>
      <c r="M32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41">
        <v>34</v>
      </c>
      <c r="O3241" t="s">
        <v>42</v>
      </c>
      <c r="P3241" t="s">
        <v>40</v>
      </c>
      <c r="Q3241">
        <v>13.97</v>
      </c>
      <c r="R3241" t="s">
        <v>40</v>
      </c>
      <c r="S3241" t="s">
        <v>40</v>
      </c>
      <c r="T3241" t="s">
        <v>55</v>
      </c>
      <c r="U3241">
        <v>48</v>
      </c>
      <c r="V3241" t="s">
        <v>43</v>
      </c>
      <c r="W3241" t="s">
        <v>40</v>
      </c>
      <c r="X3241" t="s">
        <v>43</v>
      </c>
      <c r="Y3241" t="s">
        <v>43</v>
      </c>
      <c r="Z3241" t="s">
        <v>43</v>
      </c>
      <c r="AA3241" t="s">
        <v>40</v>
      </c>
      <c r="AB3241" t="s">
        <v>40</v>
      </c>
      <c r="AC3241" t="s">
        <v>40</v>
      </c>
      <c r="AD3241" t="s">
        <v>51</v>
      </c>
      <c r="AE3241" t="s">
        <v>43</v>
      </c>
      <c r="AF3241" t="s">
        <v>46</v>
      </c>
      <c r="AG3241">
        <v>88.85</v>
      </c>
      <c r="AH3241" s="1">
        <v>3000.25</v>
      </c>
      <c r="AI3241">
        <v>0</v>
      </c>
      <c r="AJ3241">
        <v>0</v>
      </c>
      <c r="AK3241">
        <v>474.98</v>
      </c>
      <c r="AL3241">
        <v>3475.23</v>
      </c>
      <c r="AM3241" t="s">
        <v>47</v>
      </c>
      <c r="AN3241" t="s">
        <v>8234</v>
      </c>
      <c r="AO3241" t="s">
        <v>8235</v>
      </c>
    </row>
    <row r="3242" spans="1:41" ht="14.5" customHeight="1" x14ac:dyDescent="0.3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 t="str">
        <f>IF(T_telecom1[[#This Row],[Latitude]]&lt;34,"South",IF(T_telecom1[[#This Row],[Latitude]]&gt;38,"North","Central"))</f>
        <v>North</v>
      </c>
      <c r="I3242">
        <v>40.584991000000002</v>
      </c>
      <c r="J3242" t="str">
        <f>IF(T_telecom1[[#This Row],[Longitude]]&lt;-121.7,"West",IF(T_telecom1[Longitude]&gt;-118,"East","Central-East"))</f>
        <v>West</v>
      </c>
      <c r="K3242">
        <v>-124.121504</v>
      </c>
      <c r="L3242">
        <v>0</v>
      </c>
      <c r="M32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42">
        <v>54</v>
      </c>
      <c r="O3242" t="s">
        <v>76</v>
      </c>
      <c r="P3242" t="s">
        <v>40</v>
      </c>
      <c r="Q3242">
        <v>4.16</v>
      </c>
      <c r="R3242" t="s">
        <v>43</v>
      </c>
      <c r="S3242" t="s">
        <v>40</v>
      </c>
      <c r="T3242" t="s">
        <v>44</v>
      </c>
      <c r="U3242">
        <v>59</v>
      </c>
      <c r="V3242" t="s">
        <v>43</v>
      </c>
      <c r="W3242" t="s">
        <v>40</v>
      </c>
      <c r="X3242" t="s">
        <v>40</v>
      </c>
      <c r="Y3242" t="s">
        <v>40</v>
      </c>
      <c r="Z3242" t="s">
        <v>43</v>
      </c>
      <c r="AA3242" t="s">
        <v>43</v>
      </c>
      <c r="AB3242" t="s">
        <v>43</v>
      </c>
      <c r="AC3242" t="s">
        <v>40</v>
      </c>
      <c r="AD3242" t="s">
        <v>45</v>
      </c>
      <c r="AE3242" t="s">
        <v>40</v>
      </c>
      <c r="AF3242" t="s">
        <v>56</v>
      </c>
      <c r="AG3242">
        <v>61</v>
      </c>
      <c r="AH3242" s="1">
        <v>3283.05</v>
      </c>
      <c r="AI3242">
        <v>0</v>
      </c>
      <c r="AJ3242">
        <v>0</v>
      </c>
      <c r="AK3242">
        <v>224.64</v>
      </c>
      <c r="AL3242">
        <v>3507.69</v>
      </c>
      <c r="AM3242" t="s">
        <v>47</v>
      </c>
      <c r="AN3242" t="s">
        <v>8234</v>
      </c>
      <c r="AO3242" t="s">
        <v>8235</v>
      </c>
    </row>
    <row r="3243" spans="1:41" ht="14.5" customHeight="1" x14ac:dyDescent="0.3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 t="str">
        <f>IF(T_telecom1[[#This Row],[Latitude]]&lt;34,"South",IF(T_telecom1[[#This Row],[Latitude]]&gt;38,"North","Central"))</f>
        <v>South</v>
      </c>
      <c r="I3243">
        <v>33.755038999999996</v>
      </c>
      <c r="J3243" t="str">
        <f>IF(T_telecom1[[#This Row],[Longitude]]&lt;-121.7,"West",IF(T_telecom1[Longitude]&gt;-118,"East","Central-East"))</f>
        <v>East</v>
      </c>
      <c r="K3243">
        <v>-116.74179599999999</v>
      </c>
      <c r="L3243">
        <v>1</v>
      </c>
      <c r="M32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43">
        <v>6</v>
      </c>
      <c r="O3243" t="s">
        <v>42</v>
      </c>
      <c r="P3243" t="s">
        <v>40</v>
      </c>
      <c r="Q3243">
        <v>36.119999999999997</v>
      </c>
      <c r="R3243" t="s">
        <v>40</v>
      </c>
      <c r="S3243" t="s">
        <v>40</v>
      </c>
      <c r="T3243" t="s">
        <v>55</v>
      </c>
      <c r="U3243">
        <v>23</v>
      </c>
      <c r="V3243" t="s">
        <v>43</v>
      </c>
      <c r="W3243" t="s">
        <v>43</v>
      </c>
      <c r="X3243" t="s">
        <v>43</v>
      </c>
      <c r="Y3243" t="s">
        <v>40</v>
      </c>
      <c r="Z3243" t="s">
        <v>43</v>
      </c>
      <c r="AA3243" t="s">
        <v>43</v>
      </c>
      <c r="AB3243" t="s">
        <v>43</v>
      </c>
      <c r="AC3243" t="s">
        <v>40</v>
      </c>
      <c r="AD3243" t="s">
        <v>51</v>
      </c>
      <c r="AE3243" t="s">
        <v>40</v>
      </c>
      <c r="AF3243" t="s">
        <v>56</v>
      </c>
      <c r="AG3243">
        <v>80.5</v>
      </c>
      <c r="AH3243" s="1">
        <v>502.85</v>
      </c>
      <c r="AI3243">
        <v>0</v>
      </c>
      <c r="AJ3243">
        <v>0</v>
      </c>
      <c r="AK3243">
        <v>216.72</v>
      </c>
      <c r="AL3243">
        <v>719.57</v>
      </c>
      <c r="AM3243" t="s">
        <v>57</v>
      </c>
      <c r="AN3243" t="s">
        <v>117</v>
      </c>
      <c r="AO3243" t="s">
        <v>466</v>
      </c>
    </row>
    <row r="3244" spans="1:41" ht="14.5" customHeight="1" x14ac:dyDescent="0.3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 t="str">
        <f>IF(T_telecom1[[#This Row],[Latitude]]&lt;34,"South",IF(T_telecom1[[#This Row],[Latitude]]&gt;38,"North","Central"))</f>
        <v>North</v>
      </c>
      <c r="I3244">
        <v>38.005839000000002</v>
      </c>
      <c r="J3244" t="str">
        <f>IF(T_telecom1[[#This Row],[Longitude]]&lt;-121.7,"West",IF(T_telecom1[Longitude]&gt;-118,"East","Central-East"))</f>
        <v>West</v>
      </c>
      <c r="K3244">
        <v>-122.638155</v>
      </c>
      <c r="L3244">
        <v>9</v>
      </c>
      <c r="M32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44">
        <v>62</v>
      </c>
      <c r="O3244" t="s">
        <v>42</v>
      </c>
      <c r="P3244" t="s">
        <v>40</v>
      </c>
      <c r="Q3244">
        <v>47.96</v>
      </c>
      <c r="R3244" t="s">
        <v>43</v>
      </c>
      <c r="S3244" t="s">
        <v>43</v>
      </c>
      <c r="T3244" t="s">
        <v>8242</v>
      </c>
      <c r="U3244">
        <v>0</v>
      </c>
      <c r="V3244" t="s">
        <v>43</v>
      </c>
      <c r="W3244" t="s">
        <v>43</v>
      </c>
      <c r="X3244" t="s">
        <v>43</v>
      </c>
      <c r="Y3244" t="s">
        <v>43</v>
      </c>
      <c r="Z3244" t="s">
        <v>43</v>
      </c>
      <c r="AA3244" t="s">
        <v>43</v>
      </c>
      <c r="AB3244" t="s">
        <v>43</v>
      </c>
      <c r="AC3244" t="s">
        <v>43</v>
      </c>
      <c r="AD3244" t="s">
        <v>45</v>
      </c>
      <c r="AE3244" t="s">
        <v>43</v>
      </c>
      <c r="AF3244" t="s">
        <v>56</v>
      </c>
      <c r="AG3244">
        <v>19.95</v>
      </c>
      <c r="AH3244" s="1">
        <v>1244.8</v>
      </c>
      <c r="AI3244">
        <v>0</v>
      </c>
      <c r="AJ3244">
        <v>0</v>
      </c>
      <c r="AK3244">
        <v>2973.52</v>
      </c>
      <c r="AL3244">
        <v>4218.32</v>
      </c>
      <c r="AM3244" t="s">
        <v>47</v>
      </c>
      <c r="AN3244" t="s">
        <v>8234</v>
      </c>
      <c r="AO3244" t="s">
        <v>8235</v>
      </c>
    </row>
    <row r="3245" spans="1:41" ht="14.5" customHeight="1" x14ac:dyDescent="0.3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 t="str">
        <f>IF(T_telecom1[[#This Row],[Latitude]]&lt;34,"South",IF(T_telecom1[[#This Row],[Latitude]]&gt;38,"North","Central"))</f>
        <v>Central</v>
      </c>
      <c r="I3245">
        <v>34.441122999999997</v>
      </c>
      <c r="J3245" t="str">
        <f>IF(T_telecom1[[#This Row],[Longitude]]&lt;-121.7,"West",IF(T_telecom1[Longitude]&gt;-118,"East","Central-East"))</f>
        <v>East</v>
      </c>
      <c r="K3245">
        <v>-117.537886</v>
      </c>
      <c r="L3245">
        <v>3</v>
      </c>
      <c r="M32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45">
        <v>13</v>
      </c>
      <c r="O3245" t="s">
        <v>62</v>
      </c>
      <c r="P3245" t="s">
        <v>40</v>
      </c>
      <c r="Q3245">
        <v>19.05</v>
      </c>
      <c r="R3245" t="s">
        <v>43</v>
      </c>
      <c r="S3245" t="s">
        <v>40</v>
      </c>
      <c r="T3245" t="s">
        <v>79</v>
      </c>
      <c r="U3245">
        <v>27</v>
      </c>
      <c r="V3245" t="s">
        <v>43</v>
      </c>
      <c r="W3245" t="s">
        <v>43</v>
      </c>
      <c r="X3245" t="s">
        <v>43</v>
      </c>
      <c r="Y3245" t="s">
        <v>43</v>
      </c>
      <c r="Z3245" t="s">
        <v>43</v>
      </c>
      <c r="AA3245" t="s">
        <v>40</v>
      </c>
      <c r="AB3245" t="s">
        <v>40</v>
      </c>
      <c r="AC3245" t="s">
        <v>40</v>
      </c>
      <c r="AD3245" t="s">
        <v>51</v>
      </c>
      <c r="AE3245" t="s">
        <v>43</v>
      </c>
      <c r="AF3245" t="s">
        <v>56</v>
      </c>
      <c r="AG3245">
        <v>55.95</v>
      </c>
      <c r="AH3245" s="1">
        <v>734.35</v>
      </c>
      <c r="AI3245">
        <v>0</v>
      </c>
      <c r="AJ3245">
        <v>0</v>
      </c>
      <c r="AK3245">
        <v>247.65</v>
      </c>
      <c r="AL3245">
        <v>982</v>
      </c>
      <c r="AM3245" t="s">
        <v>57</v>
      </c>
      <c r="AN3245" t="s">
        <v>58</v>
      </c>
      <c r="AO3245" t="s">
        <v>59</v>
      </c>
    </row>
    <row r="3246" spans="1:41" ht="14.5" customHeight="1" x14ac:dyDescent="0.3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 t="str">
        <f>IF(T_telecom1[[#This Row],[Latitude]]&lt;34,"South",IF(T_telecom1[[#This Row],[Latitude]]&gt;38,"North","Central"))</f>
        <v>Central</v>
      </c>
      <c r="I3246">
        <v>37.285677</v>
      </c>
      <c r="J3246" t="str">
        <f>IF(T_telecom1[[#This Row],[Longitude]]&lt;-121.7,"West",IF(T_telecom1[Longitude]&gt;-118,"East","Central-East"))</f>
        <v>West</v>
      </c>
      <c r="K3246">
        <v>-122.224165</v>
      </c>
      <c r="L3246">
        <v>8</v>
      </c>
      <c r="M32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46">
        <v>30</v>
      </c>
      <c r="O3246" t="s">
        <v>129</v>
      </c>
      <c r="P3246" t="s">
        <v>40</v>
      </c>
      <c r="Q3246">
        <v>11.6</v>
      </c>
      <c r="R3246" t="s">
        <v>43</v>
      </c>
      <c r="S3246" t="s">
        <v>43</v>
      </c>
      <c r="T3246" t="s">
        <v>8242</v>
      </c>
      <c r="U3246">
        <v>0</v>
      </c>
      <c r="V3246" t="s">
        <v>43</v>
      </c>
      <c r="W3246" t="s">
        <v>43</v>
      </c>
      <c r="X3246" t="s">
        <v>43</v>
      </c>
      <c r="Y3246" t="s">
        <v>43</v>
      </c>
      <c r="Z3246" t="s">
        <v>43</v>
      </c>
      <c r="AA3246" t="s">
        <v>43</v>
      </c>
      <c r="AB3246" t="s">
        <v>43</v>
      </c>
      <c r="AC3246" t="s">
        <v>43</v>
      </c>
      <c r="AD3246" t="s">
        <v>73</v>
      </c>
      <c r="AE3246" t="s">
        <v>43</v>
      </c>
      <c r="AF3246" t="s">
        <v>46</v>
      </c>
      <c r="AG3246">
        <v>19.3</v>
      </c>
      <c r="AH3246" s="1">
        <v>602.9</v>
      </c>
      <c r="AI3246">
        <v>0</v>
      </c>
      <c r="AJ3246">
        <v>0</v>
      </c>
      <c r="AK3246">
        <v>348</v>
      </c>
      <c r="AL3246">
        <v>950.9</v>
      </c>
      <c r="AM3246" t="s">
        <v>47</v>
      </c>
      <c r="AN3246" t="s">
        <v>8234</v>
      </c>
      <c r="AO3246" t="s">
        <v>8235</v>
      </c>
    </row>
    <row r="3247" spans="1:41" ht="14.5" customHeight="1" x14ac:dyDescent="0.3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 t="str">
        <f>IF(T_telecom1[[#This Row],[Latitude]]&lt;34,"South",IF(T_telecom1[[#This Row],[Latitude]]&gt;38,"North","Central"))</f>
        <v>Central</v>
      </c>
      <c r="I3247">
        <v>37.786031000000001</v>
      </c>
      <c r="J3247" t="str">
        <f>IF(T_telecom1[[#This Row],[Longitude]]&lt;-121.7,"West",IF(T_telecom1[Longitude]&gt;-118,"East","Central-East"))</f>
        <v>West</v>
      </c>
      <c r="K3247">
        <v>-122.43730100000001</v>
      </c>
      <c r="L3247">
        <v>5</v>
      </c>
      <c r="M32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47">
        <v>55</v>
      </c>
      <c r="O3247" t="s">
        <v>42</v>
      </c>
      <c r="P3247" t="s">
        <v>40</v>
      </c>
      <c r="Q3247">
        <v>36.229999999999997</v>
      </c>
      <c r="R3247" t="s">
        <v>43</v>
      </c>
      <c r="S3247" t="s">
        <v>43</v>
      </c>
      <c r="T3247" t="s">
        <v>8242</v>
      </c>
      <c r="U3247">
        <v>0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A3247" t="s">
        <v>43</v>
      </c>
      <c r="AB3247" t="s">
        <v>43</v>
      </c>
      <c r="AC3247" t="s">
        <v>43</v>
      </c>
      <c r="AD3247" t="s">
        <v>45</v>
      </c>
      <c r="AE3247" t="s">
        <v>43</v>
      </c>
      <c r="AF3247" t="s">
        <v>46</v>
      </c>
      <c r="AG3247">
        <v>19.5</v>
      </c>
      <c r="AH3247" s="1">
        <v>1026.3499999999999</v>
      </c>
      <c r="AI3247">
        <v>0</v>
      </c>
      <c r="AJ3247">
        <v>0</v>
      </c>
      <c r="AK3247">
        <v>1992.65</v>
      </c>
      <c r="AL3247">
        <v>3019</v>
      </c>
      <c r="AM3247" t="s">
        <v>47</v>
      </c>
      <c r="AN3247" t="s">
        <v>8234</v>
      </c>
      <c r="AO3247" t="s">
        <v>8235</v>
      </c>
    </row>
    <row r="3248" spans="1:41" ht="14.5" customHeight="1" x14ac:dyDescent="0.3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 t="str">
        <f>IF(T_telecom1[[#This Row],[Latitude]]&lt;34,"South",IF(T_telecom1[[#This Row],[Latitude]]&gt;38,"North","Central"))</f>
        <v>North</v>
      </c>
      <c r="I3248">
        <v>38.109124999999999</v>
      </c>
      <c r="J3248" t="str">
        <f>IF(T_telecom1[[#This Row],[Longitude]]&lt;-121.7,"West",IF(T_telecom1[Longitude]&gt;-118,"East","Central-East"))</f>
        <v>Central-East</v>
      </c>
      <c r="K3248">
        <v>-120.078597</v>
      </c>
      <c r="L3248">
        <v>5</v>
      </c>
      <c r="M32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48">
        <v>17</v>
      </c>
      <c r="O3248" t="s">
        <v>42</v>
      </c>
      <c r="P3248" t="s">
        <v>40</v>
      </c>
      <c r="Q3248">
        <v>33.24</v>
      </c>
      <c r="R3248" t="s">
        <v>40</v>
      </c>
      <c r="S3248" t="s">
        <v>40</v>
      </c>
      <c r="T3248" t="s">
        <v>79</v>
      </c>
      <c r="U3248">
        <v>76</v>
      </c>
      <c r="V3248" t="s">
        <v>40</v>
      </c>
      <c r="W3248" t="s">
        <v>43</v>
      </c>
      <c r="X3248" t="s">
        <v>40</v>
      </c>
      <c r="Y3248" t="s">
        <v>43</v>
      </c>
      <c r="Z3248" t="s">
        <v>40</v>
      </c>
      <c r="AA3248" t="s">
        <v>43</v>
      </c>
      <c r="AB3248" t="s">
        <v>43</v>
      </c>
      <c r="AC3248" t="s">
        <v>40</v>
      </c>
      <c r="AD3248" t="s">
        <v>45</v>
      </c>
      <c r="AE3248" t="s">
        <v>40</v>
      </c>
      <c r="AF3248" t="s">
        <v>56</v>
      </c>
      <c r="AG3248">
        <v>70.349999999999994</v>
      </c>
      <c r="AH3248" s="1">
        <v>1201.6500000000001</v>
      </c>
      <c r="AI3248">
        <v>0</v>
      </c>
      <c r="AJ3248">
        <v>0</v>
      </c>
      <c r="AK3248">
        <v>565.08000000000004</v>
      </c>
      <c r="AL3248">
        <v>1766.73</v>
      </c>
      <c r="AM3248" t="s">
        <v>47</v>
      </c>
      <c r="AN3248" t="s">
        <v>8234</v>
      </c>
      <c r="AO3248" t="s">
        <v>8235</v>
      </c>
    </row>
    <row r="3249" spans="1:41" ht="14.5" customHeight="1" x14ac:dyDescent="0.3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 t="str">
        <f>IF(T_telecom1[[#This Row],[Latitude]]&lt;34,"South",IF(T_telecom1[[#This Row],[Latitude]]&gt;38,"North","Central"))</f>
        <v>Central</v>
      </c>
      <c r="I3249">
        <v>36.810568000000004</v>
      </c>
      <c r="J3249" t="str">
        <f>IF(T_telecom1[[#This Row],[Longitude]]&lt;-121.7,"West",IF(T_telecom1[Longitude]&gt;-118,"East","Central-East"))</f>
        <v>Central-East</v>
      </c>
      <c r="K3249">
        <v>-121.503022</v>
      </c>
      <c r="L3249">
        <v>4</v>
      </c>
      <c r="M32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49">
        <v>7</v>
      </c>
      <c r="O3249" t="s">
        <v>42</v>
      </c>
      <c r="P3249" t="s">
        <v>40</v>
      </c>
      <c r="Q3249">
        <v>12.16</v>
      </c>
      <c r="R3249" t="s">
        <v>43</v>
      </c>
      <c r="S3249" t="s">
        <v>40</v>
      </c>
      <c r="T3249" t="s">
        <v>79</v>
      </c>
      <c r="U3249">
        <v>9</v>
      </c>
      <c r="V3249" t="s">
        <v>40</v>
      </c>
      <c r="W3249" t="s">
        <v>43</v>
      </c>
      <c r="X3249" t="s">
        <v>40</v>
      </c>
      <c r="Y3249" t="s">
        <v>40</v>
      </c>
      <c r="Z3249" t="s">
        <v>40</v>
      </c>
      <c r="AA3249" t="s">
        <v>40</v>
      </c>
      <c r="AB3249" t="s">
        <v>40</v>
      </c>
      <c r="AC3249" t="s">
        <v>40</v>
      </c>
      <c r="AD3249" t="s">
        <v>51</v>
      </c>
      <c r="AE3249" t="s">
        <v>43</v>
      </c>
      <c r="AF3249" t="s">
        <v>56</v>
      </c>
      <c r="AG3249">
        <v>81.25</v>
      </c>
      <c r="AH3249" s="1">
        <v>580.1</v>
      </c>
      <c r="AI3249">
        <v>47.36</v>
      </c>
      <c r="AJ3249">
        <v>0</v>
      </c>
      <c r="AK3249">
        <v>85.12</v>
      </c>
      <c r="AL3249">
        <v>617.86</v>
      </c>
      <c r="AM3249" t="s">
        <v>47</v>
      </c>
      <c r="AN3249" t="s">
        <v>8234</v>
      </c>
      <c r="AO3249" t="s">
        <v>8235</v>
      </c>
    </row>
    <row r="3250" spans="1:41" ht="14.5" customHeight="1" x14ac:dyDescent="0.3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 t="str">
        <f>IF(T_telecom1[[#This Row],[Latitude]]&lt;34,"South",IF(T_telecom1[[#This Row],[Latitude]]&gt;38,"North","Central"))</f>
        <v>Central</v>
      </c>
      <c r="I3250">
        <v>34.110123999999999</v>
      </c>
      <c r="J3250" t="str">
        <f>IF(T_telecom1[[#This Row],[Longitude]]&lt;-121.7,"West",IF(T_telecom1[Longitude]&gt;-118,"East","Central-East"))</f>
        <v>Central-East</v>
      </c>
      <c r="K3250">
        <v>-119.100972</v>
      </c>
      <c r="L3250">
        <v>9</v>
      </c>
      <c r="M32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50">
        <v>18</v>
      </c>
      <c r="O3250" t="s">
        <v>62</v>
      </c>
      <c r="P3250" t="s">
        <v>40</v>
      </c>
      <c r="Q3250">
        <v>29.6</v>
      </c>
      <c r="R3250" t="s">
        <v>43</v>
      </c>
      <c r="S3250" t="s">
        <v>40</v>
      </c>
      <c r="T3250" t="s">
        <v>55</v>
      </c>
      <c r="U3250">
        <v>7</v>
      </c>
      <c r="V3250" t="s">
        <v>43</v>
      </c>
      <c r="W3250" t="s">
        <v>43</v>
      </c>
      <c r="X3250" t="s">
        <v>40</v>
      </c>
      <c r="Y3250" t="s">
        <v>43</v>
      </c>
      <c r="Z3250" t="s">
        <v>40</v>
      </c>
      <c r="AA3250" t="s">
        <v>40</v>
      </c>
      <c r="AB3250" t="s">
        <v>40</v>
      </c>
      <c r="AC3250" t="s">
        <v>40</v>
      </c>
      <c r="AD3250" t="s">
        <v>51</v>
      </c>
      <c r="AE3250" t="s">
        <v>40</v>
      </c>
      <c r="AF3250" t="s">
        <v>46</v>
      </c>
      <c r="AG3250">
        <v>95.95</v>
      </c>
      <c r="AH3250" s="1">
        <v>1745.5</v>
      </c>
      <c r="AI3250">
        <v>6.72</v>
      </c>
      <c r="AJ3250">
        <v>0</v>
      </c>
      <c r="AK3250">
        <v>532.79999999999995</v>
      </c>
      <c r="AL3250">
        <v>2271.58</v>
      </c>
      <c r="AM3250" t="s">
        <v>47</v>
      </c>
      <c r="AN3250" t="s">
        <v>8234</v>
      </c>
      <c r="AO3250" t="s">
        <v>8235</v>
      </c>
    </row>
    <row r="3251" spans="1:41" ht="14.5" customHeight="1" x14ac:dyDescent="0.3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 t="str">
        <f>IF(T_telecom1[[#This Row],[Latitude]]&lt;34,"South",IF(T_telecom1[[#This Row],[Latitude]]&gt;38,"North","Central"))</f>
        <v>Central</v>
      </c>
      <c r="I3251">
        <v>34.002642000000002</v>
      </c>
      <c r="J3251" t="str">
        <f>IF(T_telecom1[[#This Row],[Longitude]]&lt;-121.7,"West",IF(T_telecom1[Longitude]&gt;-118,"East","Central-East"))</f>
        <v>Central-East</v>
      </c>
      <c r="K3251">
        <v>-118.28759599999999</v>
      </c>
      <c r="L3251">
        <v>1</v>
      </c>
      <c r="M32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51">
        <v>6</v>
      </c>
      <c r="O3251" t="s">
        <v>42</v>
      </c>
      <c r="P3251" t="s">
        <v>40</v>
      </c>
      <c r="Q3251">
        <v>29.41</v>
      </c>
      <c r="R3251" t="s">
        <v>43</v>
      </c>
      <c r="S3251" t="s">
        <v>40</v>
      </c>
      <c r="T3251" t="s">
        <v>79</v>
      </c>
      <c r="U3251">
        <v>29</v>
      </c>
      <c r="V3251" t="s">
        <v>43</v>
      </c>
      <c r="W3251" t="s">
        <v>43</v>
      </c>
      <c r="X3251" t="s">
        <v>43</v>
      </c>
      <c r="Y3251" t="s">
        <v>43</v>
      </c>
      <c r="Z3251" t="s">
        <v>43</v>
      </c>
      <c r="AA3251" t="s">
        <v>43</v>
      </c>
      <c r="AB3251" t="s">
        <v>43</v>
      </c>
      <c r="AC3251" t="s">
        <v>40</v>
      </c>
      <c r="AD3251" t="s">
        <v>51</v>
      </c>
      <c r="AE3251" t="s">
        <v>43</v>
      </c>
      <c r="AF3251" t="s">
        <v>46</v>
      </c>
      <c r="AG3251">
        <v>45.5</v>
      </c>
      <c r="AH3251" s="1">
        <v>285.2</v>
      </c>
      <c r="AI3251">
        <v>0</v>
      </c>
      <c r="AJ3251">
        <v>0</v>
      </c>
      <c r="AK3251">
        <v>176.46</v>
      </c>
      <c r="AL3251">
        <v>461.66</v>
      </c>
      <c r="AM3251" t="s">
        <v>47</v>
      </c>
      <c r="AN3251" t="s">
        <v>8234</v>
      </c>
      <c r="AO3251" t="s">
        <v>8235</v>
      </c>
    </row>
    <row r="3252" spans="1:41" ht="14.5" customHeight="1" x14ac:dyDescent="0.3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 t="str">
        <f>IF(T_telecom1[[#This Row],[Latitude]]&lt;34,"South",IF(T_telecom1[[#This Row],[Latitude]]&gt;38,"North","Central"))</f>
        <v>Central</v>
      </c>
      <c r="I3252">
        <v>34.128284000000001</v>
      </c>
      <c r="J3252" t="str">
        <f>IF(T_telecom1[[#This Row],[Longitude]]&lt;-121.7,"West",IF(T_telecom1[Longitude]&gt;-118,"East","Central-East"))</f>
        <v>Central-East</v>
      </c>
      <c r="K3252">
        <v>-118.047732</v>
      </c>
      <c r="L3252">
        <v>0</v>
      </c>
      <c r="M32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52">
        <v>53</v>
      </c>
      <c r="O3252" t="s">
        <v>42</v>
      </c>
      <c r="P3252" t="s">
        <v>40</v>
      </c>
      <c r="Q3252">
        <v>6.54</v>
      </c>
      <c r="R3252" t="s">
        <v>40</v>
      </c>
      <c r="S3252" t="s">
        <v>40</v>
      </c>
      <c r="T3252" t="s">
        <v>79</v>
      </c>
      <c r="U3252">
        <v>4</v>
      </c>
      <c r="V3252" t="s">
        <v>43</v>
      </c>
      <c r="W3252" t="s">
        <v>40</v>
      </c>
      <c r="X3252" t="s">
        <v>40</v>
      </c>
      <c r="Y3252" t="s">
        <v>40</v>
      </c>
      <c r="Z3252" t="s">
        <v>43</v>
      </c>
      <c r="AA3252" t="s">
        <v>40</v>
      </c>
      <c r="AB3252" t="s">
        <v>40</v>
      </c>
      <c r="AC3252" t="s">
        <v>40</v>
      </c>
      <c r="AD3252" t="s">
        <v>73</v>
      </c>
      <c r="AE3252" t="s">
        <v>40</v>
      </c>
      <c r="AF3252" t="s">
        <v>56</v>
      </c>
      <c r="AG3252">
        <v>73.900000000000006</v>
      </c>
      <c r="AH3252" s="1">
        <v>3958.25</v>
      </c>
      <c r="AI3252">
        <v>0</v>
      </c>
      <c r="AJ3252">
        <v>0</v>
      </c>
      <c r="AK3252">
        <v>346.62</v>
      </c>
      <c r="AL3252">
        <v>4304.87</v>
      </c>
      <c r="AM3252" t="s">
        <v>47</v>
      </c>
      <c r="AN3252" t="s">
        <v>8234</v>
      </c>
      <c r="AO3252" t="s">
        <v>8235</v>
      </c>
    </row>
    <row r="3253" spans="1:41" ht="14.5" customHeight="1" x14ac:dyDescent="0.3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 t="str">
        <f>IF(T_telecom1[[#This Row],[Latitude]]&lt;34,"South",IF(T_telecom1[[#This Row],[Latitude]]&gt;38,"North","Central"))</f>
        <v>Central</v>
      </c>
      <c r="I3253">
        <v>35.215730999999998</v>
      </c>
      <c r="J3253" t="str">
        <f>IF(T_telecom1[[#This Row],[Longitude]]&lt;-121.7,"West",IF(T_telecom1[Longitude]&gt;-118,"East","Central-East"))</f>
        <v>Central-East</v>
      </c>
      <c r="K3253">
        <v>-119.57013000000001</v>
      </c>
      <c r="L3253">
        <v>1</v>
      </c>
      <c r="M32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53">
        <v>16</v>
      </c>
      <c r="O3253" t="s">
        <v>42</v>
      </c>
      <c r="P3253" t="s">
        <v>40</v>
      </c>
      <c r="Q3253">
        <v>17.96</v>
      </c>
      <c r="R3253" t="s">
        <v>40</v>
      </c>
      <c r="S3253" t="s">
        <v>40</v>
      </c>
      <c r="T3253" t="s">
        <v>55</v>
      </c>
      <c r="U3253">
        <v>30</v>
      </c>
      <c r="V3253" t="s">
        <v>43</v>
      </c>
      <c r="W3253" t="s">
        <v>43</v>
      </c>
      <c r="X3253" t="s">
        <v>43</v>
      </c>
      <c r="Y3253" t="s">
        <v>43</v>
      </c>
      <c r="Z3253" t="s">
        <v>43</v>
      </c>
      <c r="AA3253" t="s">
        <v>43</v>
      </c>
      <c r="AB3253" t="s">
        <v>43</v>
      </c>
      <c r="AC3253" t="s">
        <v>40</v>
      </c>
      <c r="AD3253" t="s">
        <v>51</v>
      </c>
      <c r="AE3253" t="s">
        <v>40</v>
      </c>
      <c r="AF3253" t="s">
        <v>56</v>
      </c>
      <c r="AG3253">
        <v>73.849999999999994</v>
      </c>
      <c r="AH3253" s="1">
        <v>1284.2</v>
      </c>
      <c r="AI3253">
        <v>0</v>
      </c>
      <c r="AJ3253">
        <v>0</v>
      </c>
      <c r="AK3253">
        <v>287.36</v>
      </c>
      <c r="AL3253">
        <v>1571.56</v>
      </c>
      <c r="AM3253" t="s">
        <v>57</v>
      </c>
      <c r="AN3253" t="s">
        <v>109</v>
      </c>
      <c r="AO3253" t="s">
        <v>110</v>
      </c>
    </row>
    <row r="3254" spans="1:41" ht="14.5" customHeight="1" x14ac:dyDescent="0.3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 t="str">
        <f>IF(T_telecom1[[#This Row],[Latitude]]&lt;34,"South",IF(T_telecom1[[#This Row],[Latitude]]&gt;38,"North","Central"))</f>
        <v>North</v>
      </c>
      <c r="I3254">
        <v>39.197215</v>
      </c>
      <c r="J3254" t="str">
        <f>IF(T_telecom1[[#This Row],[Longitude]]&lt;-121.7,"West",IF(T_telecom1[Longitude]&gt;-118,"East","Central-East"))</f>
        <v>Central-East</v>
      </c>
      <c r="K3254">
        <v>-120.83678999999999</v>
      </c>
      <c r="L3254">
        <v>10</v>
      </c>
      <c r="M32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54">
        <v>45</v>
      </c>
      <c r="O3254" t="s">
        <v>42</v>
      </c>
      <c r="P3254" t="s">
        <v>40</v>
      </c>
      <c r="Q3254">
        <v>47.31</v>
      </c>
      <c r="R3254" t="s">
        <v>40</v>
      </c>
      <c r="S3254" t="s">
        <v>43</v>
      </c>
      <c r="T3254" t="s">
        <v>8242</v>
      </c>
      <c r="U3254">
        <v>0</v>
      </c>
      <c r="V3254" t="s">
        <v>43</v>
      </c>
      <c r="W3254" t="s">
        <v>43</v>
      </c>
      <c r="X3254" t="s">
        <v>43</v>
      </c>
      <c r="Y3254" t="s">
        <v>43</v>
      </c>
      <c r="Z3254" t="s">
        <v>43</v>
      </c>
      <c r="AA3254" t="s">
        <v>43</v>
      </c>
      <c r="AB3254" t="s">
        <v>43</v>
      </c>
      <c r="AC3254" t="s">
        <v>43</v>
      </c>
      <c r="AD3254" t="s">
        <v>73</v>
      </c>
      <c r="AE3254" t="s">
        <v>43</v>
      </c>
      <c r="AF3254" t="s">
        <v>183</v>
      </c>
      <c r="AG3254">
        <v>24.45</v>
      </c>
      <c r="AH3254" s="1">
        <v>1088.25</v>
      </c>
      <c r="AI3254">
        <v>0</v>
      </c>
      <c r="AJ3254">
        <v>0</v>
      </c>
      <c r="AK3254">
        <v>2128.9499999999998</v>
      </c>
      <c r="AL3254">
        <v>3217.2</v>
      </c>
      <c r="AM3254" t="s">
        <v>47</v>
      </c>
      <c r="AN3254" t="s">
        <v>8234</v>
      </c>
      <c r="AO3254" t="s">
        <v>8235</v>
      </c>
    </row>
    <row r="3255" spans="1:41" ht="14.5" customHeight="1" x14ac:dyDescent="0.3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 t="str">
        <f>IF(T_telecom1[[#This Row],[Latitude]]&lt;34,"South",IF(T_telecom1[[#This Row],[Latitude]]&gt;38,"North","Central"))</f>
        <v>South</v>
      </c>
      <c r="I3255">
        <v>33.323704999999997</v>
      </c>
      <c r="J3255" t="str">
        <f>IF(T_telecom1[[#This Row],[Longitude]]&lt;-121.7,"West",IF(T_telecom1[Longitude]&gt;-118,"East","Central-East"))</f>
        <v>East</v>
      </c>
      <c r="K3255">
        <v>-116.626907</v>
      </c>
      <c r="L3255">
        <v>9</v>
      </c>
      <c r="M32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55">
        <v>64</v>
      </c>
      <c r="O3255" t="s">
        <v>42</v>
      </c>
      <c r="P3255" t="s">
        <v>40</v>
      </c>
      <c r="Q3255">
        <v>3.76</v>
      </c>
      <c r="R3255" t="s">
        <v>43</v>
      </c>
      <c r="S3255" t="s">
        <v>40</v>
      </c>
      <c r="T3255" t="s">
        <v>55</v>
      </c>
      <c r="U3255">
        <v>11</v>
      </c>
      <c r="V3255" t="s">
        <v>40</v>
      </c>
      <c r="W3255" t="s">
        <v>40</v>
      </c>
      <c r="X3255" t="s">
        <v>40</v>
      </c>
      <c r="Y3255" t="s">
        <v>43</v>
      </c>
      <c r="Z3255" t="s">
        <v>43</v>
      </c>
      <c r="AA3255" t="s">
        <v>40</v>
      </c>
      <c r="AB3255" t="s">
        <v>43</v>
      </c>
      <c r="AC3255" t="s">
        <v>40</v>
      </c>
      <c r="AD3255" t="s">
        <v>45</v>
      </c>
      <c r="AE3255" t="s">
        <v>43</v>
      </c>
      <c r="AF3255" t="s">
        <v>56</v>
      </c>
      <c r="AG3255">
        <v>97</v>
      </c>
      <c r="AH3255" s="1">
        <v>6430.9</v>
      </c>
      <c r="AI3255">
        <v>0</v>
      </c>
      <c r="AJ3255">
        <v>0</v>
      </c>
      <c r="AK3255">
        <v>240.64</v>
      </c>
      <c r="AL3255">
        <v>6671.54</v>
      </c>
      <c r="AM3255" t="s">
        <v>47</v>
      </c>
      <c r="AN3255" t="s">
        <v>8234</v>
      </c>
      <c r="AO3255" t="s">
        <v>8235</v>
      </c>
    </row>
    <row r="3256" spans="1:41" ht="14.5" customHeight="1" x14ac:dyDescent="0.3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 t="str">
        <f>IF(T_telecom1[[#This Row],[Latitude]]&lt;34,"South",IF(T_telecom1[[#This Row],[Latitude]]&gt;38,"North","Central"))</f>
        <v>North</v>
      </c>
      <c r="I3256">
        <v>39.176594999999999</v>
      </c>
      <c r="J3256" t="str">
        <f>IF(T_telecom1[[#This Row],[Longitude]]&lt;-121.7,"West",IF(T_telecom1[Longitude]&gt;-118,"East","Central-East"))</f>
        <v>Central-East</v>
      </c>
      <c r="K3256">
        <v>-121.291692</v>
      </c>
      <c r="L3256">
        <v>0</v>
      </c>
      <c r="M32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56">
        <v>18</v>
      </c>
      <c r="O3256" t="s">
        <v>42</v>
      </c>
      <c r="P3256" t="s">
        <v>43</v>
      </c>
      <c r="Q3256">
        <v>0</v>
      </c>
      <c r="R3256" t="s">
        <v>43</v>
      </c>
      <c r="S3256" t="s">
        <v>40</v>
      </c>
      <c r="T3256" t="s">
        <v>79</v>
      </c>
      <c r="U3256">
        <v>48</v>
      </c>
      <c r="V3256" t="s">
        <v>40</v>
      </c>
      <c r="W3256" t="s">
        <v>40</v>
      </c>
      <c r="X3256" t="s">
        <v>43</v>
      </c>
      <c r="Y3256" t="s">
        <v>40</v>
      </c>
      <c r="Z3256" t="s">
        <v>43</v>
      </c>
      <c r="AA3256" t="s">
        <v>43</v>
      </c>
      <c r="AB3256" t="s">
        <v>43</v>
      </c>
      <c r="AC3256" t="s">
        <v>43</v>
      </c>
      <c r="AD3256" t="s">
        <v>45</v>
      </c>
      <c r="AE3256" t="s">
        <v>40</v>
      </c>
      <c r="AF3256" t="s">
        <v>46</v>
      </c>
      <c r="AG3256">
        <v>-5</v>
      </c>
      <c r="AH3256" s="1">
        <v>711.95</v>
      </c>
      <c r="AI3256">
        <v>0</v>
      </c>
      <c r="AJ3256">
        <v>90</v>
      </c>
      <c r="AK3256">
        <v>0</v>
      </c>
      <c r="AL3256">
        <v>801.95</v>
      </c>
      <c r="AM3256" t="s">
        <v>47</v>
      </c>
      <c r="AN3256" t="s">
        <v>8234</v>
      </c>
      <c r="AO3256" t="s">
        <v>8235</v>
      </c>
    </row>
    <row r="3257" spans="1:41" ht="14.5" customHeight="1" x14ac:dyDescent="0.3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 t="str">
        <f>IF(T_telecom1[[#This Row],[Latitude]]&lt;34,"South",IF(T_telecom1[[#This Row],[Latitude]]&gt;38,"North","Central"))</f>
        <v>Central</v>
      </c>
      <c r="I3257">
        <v>34.408161</v>
      </c>
      <c r="J3257" t="str">
        <f>IF(T_telecom1[[#This Row],[Longitude]]&lt;-121.7,"West",IF(T_telecom1[Longitude]&gt;-118,"East","Central-East"))</f>
        <v>Central-East</v>
      </c>
      <c r="K3257">
        <v>-118.865111</v>
      </c>
      <c r="L3257">
        <v>9</v>
      </c>
      <c r="M32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57">
        <v>70</v>
      </c>
      <c r="O3257" t="s">
        <v>72</v>
      </c>
      <c r="P3257" t="s">
        <v>40</v>
      </c>
      <c r="Q3257">
        <v>8.2799999999999994</v>
      </c>
      <c r="R3257" t="s">
        <v>40</v>
      </c>
      <c r="S3257" t="s">
        <v>40</v>
      </c>
      <c r="T3257" t="s">
        <v>79</v>
      </c>
      <c r="U3257">
        <v>5</v>
      </c>
      <c r="V3257" t="s">
        <v>40</v>
      </c>
      <c r="W3257" t="s">
        <v>43</v>
      </c>
      <c r="X3257" t="s">
        <v>40</v>
      </c>
      <c r="Y3257" t="s">
        <v>40</v>
      </c>
      <c r="Z3257" t="s">
        <v>43</v>
      </c>
      <c r="AA3257" t="s">
        <v>40</v>
      </c>
      <c r="AB3257" t="s">
        <v>40</v>
      </c>
      <c r="AC3257" t="s">
        <v>40</v>
      </c>
      <c r="AD3257" t="s">
        <v>73</v>
      </c>
      <c r="AE3257" t="s">
        <v>40</v>
      </c>
      <c r="AF3257" t="s">
        <v>46</v>
      </c>
      <c r="AG3257">
        <v>74.8</v>
      </c>
      <c r="AH3257" s="1">
        <v>5315.8</v>
      </c>
      <c r="AI3257">
        <v>0</v>
      </c>
      <c r="AJ3257">
        <v>0</v>
      </c>
      <c r="AK3257">
        <v>579.6</v>
      </c>
      <c r="AL3257">
        <v>5895.4</v>
      </c>
      <c r="AM3257" t="s">
        <v>47</v>
      </c>
      <c r="AN3257" t="s">
        <v>8234</v>
      </c>
      <c r="AO3257" t="s">
        <v>8235</v>
      </c>
    </row>
    <row r="3258" spans="1:41" ht="14.5" customHeight="1" x14ac:dyDescent="0.3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 t="str">
        <f>IF(T_telecom1[[#This Row],[Latitude]]&lt;34,"South",IF(T_telecom1[[#This Row],[Latitude]]&gt;38,"North","Central"))</f>
        <v>North</v>
      </c>
      <c r="I3258">
        <v>40.184094000000002</v>
      </c>
      <c r="J3258" t="str">
        <f>IF(T_telecom1[[#This Row],[Longitude]]&lt;-121.7,"West",IF(T_telecom1[Longitude]&gt;-118,"East","Central-East"))</f>
        <v>West</v>
      </c>
      <c r="K3258">
        <v>-123.745487</v>
      </c>
      <c r="L3258">
        <v>0</v>
      </c>
      <c r="M32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58">
        <v>69</v>
      </c>
      <c r="O3258" t="s">
        <v>42</v>
      </c>
      <c r="P3258" t="s">
        <v>40</v>
      </c>
      <c r="Q3258">
        <v>22.24</v>
      </c>
      <c r="R3258" t="s">
        <v>40</v>
      </c>
      <c r="S3258" t="s">
        <v>43</v>
      </c>
      <c r="T3258" t="s">
        <v>8242</v>
      </c>
      <c r="U3258">
        <v>0</v>
      </c>
      <c r="V3258" t="s">
        <v>43</v>
      </c>
      <c r="W3258" t="s">
        <v>43</v>
      </c>
      <c r="X3258" t="s">
        <v>43</v>
      </c>
      <c r="Y3258" t="s">
        <v>43</v>
      </c>
      <c r="Z3258" t="s">
        <v>43</v>
      </c>
      <c r="AA3258" t="s">
        <v>43</v>
      </c>
      <c r="AB3258" t="s">
        <v>43</v>
      </c>
      <c r="AC3258" t="s">
        <v>43</v>
      </c>
      <c r="AD3258" t="s">
        <v>73</v>
      </c>
      <c r="AE3258" t="s">
        <v>43</v>
      </c>
      <c r="AF3258" t="s">
        <v>56</v>
      </c>
      <c r="AG3258">
        <v>23.95</v>
      </c>
      <c r="AH3258" s="1">
        <v>1713.1</v>
      </c>
      <c r="AI3258">
        <v>0</v>
      </c>
      <c r="AJ3258">
        <v>0</v>
      </c>
      <c r="AK3258">
        <v>1534.56</v>
      </c>
      <c r="AL3258">
        <v>3247.66</v>
      </c>
      <c r="AM3258" t="s">
        <v>47</v>
      </c>
      <c r="AN3258" t="s">
        <v>8234</v>
      </c>
      <c r="AO3258" t="s">
        <v>8235</v>
      </c>
    </row>
    <row r="3259" spans="1:41" ht="14.5" customHeight="1" x14ac:dyDescent="0.3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 t="str">
        <f>IF(T_telecom1[[#This Row],[Latitude]]&lt;34,"South",IF(T_telecom1[[#This Row],[Latitude]]&gt;38,"North","Central"))</f>
        <v>North</v>
      </c>
      <c r="I3259">
        <v>39.246653999999999</v>
      </c>
      <c r="J3259" t="str">
        <f>IF(T_telecom1[[#This Row],[Longitude]]&lt;-121.7,"West",IF(T_telecom1[Longitude]&gt;-118,"East","Central-East"))</f>
        <v>Central-East</v>
      </c>
      <c r="K3259">
        <v>-120.029273</v>
      </c>
      <c r="L3259">
        <v>4</v>
      </c>
      <c r="M32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59">
        <v>40</v>
      </c>
      <c r="O3259" t="s">
        <v>42</v>
      </c>
      <c r="P3259" t="s">
        <v>40</v>
      </c>
      <c r="Q3259">
        <v>29.42</v>
      </c>
      <c r="R3259" t="s">
        <v>40</v>
      </c>
      <c r="S3259" t="s">
        <v>40</v>
      </c>
      <c r="T3259" t="s">
        <v>55</v>
      </c>
      <c r="U3259">
        <v>23</v>
      </c>
      <c r="V3259" t="s">
        <v>43</v>
      </c>
      <c r="W3259" t="s">
        <v>40</v>
      </c>
      <c r="X3259" t="s">
        <v>40</v>
      </c>
      <c r="Y3259" t="s">
        <v>43</v>
      </c>
      <c r="Z3259" t="s">
        <v>40</v>
      </c>
      <c r="AA3259" t="s">
        <v>43</v>
      </c>
      <c r="AB3259" t="s">
        <v>43</v>
      </c>
      <c r="AC3259" t="s">
        <v>40</v>
      </c>
      <c r="AD3259" t="s">
        <v>51</v>
      </c>
      <c r="AE3259" t="s">
        <v>40</v>
      </c>
      <c r="AF3259" t="s">
        <v>46</v>
      </c>
      <c r="AG3259">
        <v>96.35</v>
      </c>
      <c r="AH3259" s="1">
        <v>3915.4</v>
      </c>
      <c r="AI3259">
        <v>0</v>
      </c>
      <c r="AJ3259">
        <v>0</v>
      </c>
      <c r="AK3259">
        <v>1176.8</v>
      </c>
      <c r="AL3259">
        <v>5092.2</v>
      </c>
      <c r="AM3259" t="s">
        <v>47</v>
      </c>
      <c r="AN3259" t="s">
        <v>8234</v>
      </c>
      <c r="AO3259" t="s">
        <v>8235</v>
      </c>
    </row>
    <row r="3260" spans="1:41" ht="14.5" customHeight="1" x14ac:dyDescent="0.3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 t="str">
        <f>IF(T_telecom1[[#This Row],[Latitude]]&lt;34,"South",IF(T_telecom1[[#This Row],[Latitude]]&gt;38,"North","Central"))</f>
        <v>North</v>
      </c>
      <c r="I3260">
        <v>39.298065000000001</v>
      </c>
      <c r="J3260" t="str">
        <f>IF(T_telecom1[[#This Row],[Longitude]]&lt;-121.7,"West",IF(T_telecom1[Longitude]&gt;-118,"East","Central-East"))</f>
        <v>West</v>
      </c>
      <c r="K3260">
        <v>-123.25211</v>
      </c>
      <c r="L3260">
        <v>1</v>
      </c>
      <c r="M32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60">
        <v>21</v>
      </c>
      <c r="O3260" t="s">
        <v>42</v>
      </c>
      <c r="P3260" t="s">
        <v>40</v>
      </c>
      <c r="Q3260">
        <v>16.670000000000002</v>
      </c>
      <c r="R3260" t="s">
        <v>43</v>
      </c>
      <c r="S3260" t="s">
        <v>40</v>
      </c>
      <c r="T3260" t="s">
        <v>55</v>
      </c>
      <c r="U3260">
        <v>3</v>
      </c>
      <c r="V3260" t="s">
        <v>43</v>
      </c>
      <c r="W3260" t="s">
        <v>40</v>
      </c>
      <c r="X3260" t="s">
        <v>40</v>
      </c>
      <c r="Y3260" t="s">
        <v>40</v>
      </c>
      <c r="Z3260" t="s">
        <v>40</v>
      </c>
      <c r="AA3260" t="s">
        <v>40</v>
      </c>
      <c r="AB3260" t="s">
        <v>40</v>
      </c>
      <c r="AC3260" t="s">
        <v>40</v>
      </c>
      <c r="AD3260" t="s">
        <v>51</v>
      </c>
      <c r="AE3260" t="s">
        <v>40</v>
      </c>
      <c r="AF3260" t="s">
        <v>56</v>
      </c>
      <c r="AG3260">
        <v>102.8</v>
      </c>
      <c r="AH3260" s="1">
        <v>2110.15</v>
      </c>
      <c r="AI3260">
        <v>0</v>
      </c>
      <c r="AJ3260">
        <v>0</v>
      </c>
      <c r="AK3260">
        <v>350.07</v>
      </c>
      <c r="AL3260">
        <v>2460.2199999999998</v>
      </c>
      <c r="AM3260" t="s">
        <v>57</v>
      </c>
      <c r="AN3260" t="s">
        <v>58</v>
      </c>
      <c r="AO3260" t="s">
        <v>59</v>
      </c>
    </row>
    <row r="3261" spans="1:41" ht="14.5" customHeight="1" x14ac:dyDescent="0.3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 t="str">
        <f>IF(T_telecom1[[#This Row],[Latitude]]&lt;34,"South",IF(T_telecom1[[#This Row],[Latitude]]&gt;38,"North","Central"))</f>
        <v>Central</v>
      </c>
      <c r="I3261">
        <v>37.834341000000002</v>
      </c>
      <c r="J3261" t="str">
        <f>IF(T_telecom1[[#This Row],[Longitude]]&lt;-121.7,"West",IF(T_telecom1[Longitude]&gt;-118,"East","Central-East"))</f>
        <v>West</v>
      </c>
      <c r="K3261">
        <v>-122.26437</v>
      </c>
      <c r="L3261">
        <v>0</v>
      </c>
      <c r="M32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61">
        <v>19</v>
      </c>
      <c r="O3261" t="s">
        <v>62</v>
      </c>
      <c r="P3261" t="s">
        <v>40</v>
      </c>
      <c r="Q3261">
        <v>32.869999999999997</v>
      </c>
      <c r="R3261" t="s">
        <v>40</v>
      </c>
      <c r="S3261" t="s">
        <v>40</v>
      </c>
      <c r="T3261" t="s">
        <v>55</v>
      </c>
      <c r="U3261">
        <v>17</v>
      </c>
      <c r="V3261" t="s">
        <v>40</v>
      </c>
      <c r="W3261" t="s">
        <v>40</v>
      </c>
      <c r="X3261" t="s">
        <v>43</v>
      </c>
      <c r="Y3261" t="s">
        <v>43</v>
      </c>
      <c r="Z3261" t="s">
        <v>43</v>
      </c>
      <c r="AA3261" t="s">
        <v>40</v>
      </c>
      <c r="AB3261" t="s">
        <v>40</v>
      </c>
      <c r="AC3261" t="s">
        <v>43</v>
      </c>
      <c r="AD3261" t="s">
        <v>51</v>
      </c>
      <c r="AE3261" t="s">
        <v>40</v>
      </c>
      <c r="AF3261" t="s">
        <v>56</v>
      </c>
      <c r="AG3261">
        <v>95.15</v>
      </c>
      <c r="AH3261" s="1">
        <v>1789.25</v>
      </c>
      <c r="AI3261">
        <v>0</v>
      </c>
      <c r="AJ3261">
        <v>120</v>
      </c>
      <c r="AK3261">
        <v>624.53</v>
      </c>
      <c r="AL3261">
        <v>2533.7800000000002</v>
      </c>
      <c r="AM3261" t="s">
        <v>57</v>
      </c>
      <c r="AN3261" t="s">
        <v>117</v>
      </c>
      <c r="AO3261" t="s">
        <v>118</v>
      </c>
    </row>
    <row r="3262" spans="1:41" ht="14.5" customHeight="1" x14ac:dyDescent="0.3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 t="str">
        <f>IF(T_telecom1[[#This Row],[Latitude]]&lt;34,"South",IF(T_telecom1[[#This Row],[Latitude]]&gt;38,"North","Central"))</f>
        <v>Central</v>
      </c>
      <c r="I3262">
        <v>37.435664000000003</v>
      </c>
      <c r="J3262" t="str">
        <f>IF(T_telecom1[[#This Row],[Longitude]]&lt;-121.7,"West",IF(T_telecom1[Longitude]&gt;-118,"East","Central-East"))</f>
        <v>Central-East</v>
      </c>
      <c r="K3262">
        <v>-121.04905599999999</v>
      </c>
      <c r="L3262">
        <v>1</v>
      </c>
      <c r="M32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62">
        <v>18</v>
      </c>
      <c r="O3262" t="s">
        <v>62</v>
      </c>
      <c r="P3262" t="s">
        <v>40</v>
      </c>
      <c r="Q3262">
        <v>24.16</v>
      </c>
      <c r="R3262" t="s">
        <v>43</v>
      </c>
      <c r="S3262" t="s">
        <v>40</v>
      </c>
      <c r="T3262" t="s">
        <v>55</v>
      </c>
      <c r="U3262">
        <v>19</v>
      </c>
      <c r="V3262" t="s">
        <v>40</v>
      </c>
      <c r="W3262" t="s">
        <v>43</v>
      </c>
      <c r="X3262" t="s">
        <v>40</v>
      </c>
      <c r="Y3262" t="s">
        <v>43</v>
      </c>
      <c r="Z3262" t="s">
        <v>40</v>
      </c>
      <c r="AA3262" t="s">
        <v>43</v>
      </c>
      <c r="AB3262" t="s">
        <v>43</v>
      </c>
      <c r="AC3262" t="s">
        <v>40</v>
      </c>
      <c r="AD3262" t="s">
        <v>51</v>
      </c>
      <c r="AE3262" t="s">
        <v>40</v>
      </c>
      <c r="AF3262" t="s">
        <v>183</v>
      </c>
      <c r="AG3262">
        <v>87.9</v>
      </c>
      <c r="AH3262" s="1">
        <v>1500.5</v>
      </c>
      <c r="AI3262">
        <v>0</v>
      </c>
      <c r="AJ3262">
        <v>0</v>
      </c>
      <c r="AK3262">
        <v>434.88</v>
      </c>
      <c r="AL3262">
        <v>1935.38</v>
      </c>
      <c r="AM3262" t="s">
        <v>47</v>
      </c>
      <c r="AN3262" t="s">
        <v>8234</v>
      </c>
      <c r="AO3262" t="s">
        <v>8235</v>
      </c>
    </row>
    <row r="3263" spans="1:41" ht="14.5" customHeight="1" x14ac:dyDescent="0.3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 t="str">
        <f>IF(T_telecom1[[#This Row],[Latitude]]&lt;34,"South",IF(T_telecom1[[#This Row],[Latitude]]&gt;38,"North","Central"))</f>
        <v>Central</v>
      </c>
      <c r="I3263">
        <v>37.369709</v>
      </c>
      <c r="J3263" t="str">
        <f>IF(T_telecom1[[#This Row],[Longitude]]&lt;-121.7,"West",IF(T_telecom1[Longitude]&gt;-118,"East","Central-East"))</f>
        <v>West</v>
      </c>
      <c r="K3263">
        <v>-122.215844</v>
      </c>
      <c r="L3263">
        <v>0</v>
      </c>
      <c r="M32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63">
        <v>1</v>
      </c>
      <c r="O3263" t="s">
        <v>42</v>
      </c>
      <c r="P3263" t="s">
        <v>40</v>
      </c>
      <c r="Q3263">
        <v>3.23</v>
      </c>
      <c r="R3263" t="s">
        <v>43</v>
      </c>
      <c r="S3263" t="s">
        <v>43</v>
      </c>
      <c r="T3263" t="s">
        <v>8242</v>
      </c>
      <c r="U3263">
        <v>0</v>
      </c>
      <c r="V3263" t="s">
        <v>43</v>
      </c>
      <c r="W3263" t="s">
        <v>43</v>
      </c>
      <c r="X3263" t="s">
        <v>43</v>
      </c>
      <c r="Y3263" t="s">
        <v>43</v>
      </c>
      <c r="Z3263" t="s">
        <v>43</v>
      </c>
      <c r="AA3263" t="s">
        <v>43</v>
      </c>
      <c r="AB3263" t="s">
        <v>43</v>
      </c>
      <c r="AC3263" t="s">
        <v>43</v>
      </c>
      <c r="AD3263" t="s">
        <v>51</v>
      </c>
      <c r="AE3263" t="s">
        <v>40</v>
      </c>
      <c r="AF3263" t="s">
        <v>46</v>
      </c>
      <c r="AG3263">
        <v>20.05</v>
      </c>
      <c r="AH3263" s="1">
        <v>20.05</v>
      </c>
      <c r="AI3263">
        <v>0</v>
      </c>
      <c r="AJ3263">
        <v>0</v>
      </c>
      <c r="AK3263">
        <v>3.23</v>
      </c>
      <c r="AL3263">
        <v>23.28</v>
      </c>
      <c r="AM3263" t="s">
        <v>98</v>
      </c>
      <c r="AN3263" t="s">
        <v>8234</v>
      </c>
      <c r="AO3263" t="s">
        <v>8235</v>
      </c>
    </row>
    <row r="3264" spans="1:41" ht="14.5" customHeight="1" x14ac:dyDescent="0.3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 t="str">
        <f>IF(T_telecom1[[#This Row],[Latitude]]&lt;34,"South",IF(T_telecom1[[#This Row],[Latitude]]&gt;38,"North","Central"))</f>
        <v>South</v>
      </c>
      <c r="I3264">
        <v>32.898612999999997</v>
      </c>
      <c r="J3264" t="str">
        <f>IF(T_telecom1[[#This Row],[Longitude]]&lt;-121.7,"West",IF(T_telecom1[Longitude]&gt;-118,"East","Central-East"))</f>
        <v>East</v>
      </c>
      <c r="K3264">
        <v>-117.20293700000001</v>
      </c>
      <c r="L3264">
        <v>0</v>
      </c>
      <c r="M32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64">
        <v>2</v>
      </c>
      <c r="O3264" t="s">
        <v>42</v>
      </c>
      <c r="P3264" t="s">
        <v>40</v>
      </c>
      <c r="Q3264">
        <v>37.29</v>
      </c>
      <c r="R3264" t="s">
        <v>40</v>
      </c>
      <c r="S3264" t="s">
        <v>40</v>
      </c>
      <c r="T3264" t="s">
        <v>44</v>
      </c>
      <c r="U3264">
        <v>20</v>
      </c>
      <c r="V3264" t="s">
        <v>43</v>
      </c>
      <c r="W3264" t="s">
        <v>43</v>
      </c>
      <c r="X3264" t="s">
        <v>43</v>
      </c>
      <c r="Y3264" t="s">
        <v>43</v>
      </c>
      <c r="Z3264" t="s">
        <v>43</v>
      </c>
      <c r="AA3264" t="s">
        <v>40</v>
      </c>
      <c r="AB3264" t="s">
        <v>40</v>
      </c>
      <c r="AC3264" t="s">
        <v>40</v>
      </c>
      <c r="AD3264" t="s">
        <v>51</v>
      </c>
      <c r="AE3264" t="s">
        <v>43</v>
      </c>
      <c r="AF3264" t="s">
        <v>56</v>
      </c>
      <c r="AG3264">
        <v>62.05</v>
      </c>
      <c r="AH3264" s="1">
        <v>118.3</v>
      </c>
      <c r="AI3264">
        <v>0</v>
      </c>
      <c r="AJ3264">
        <v>0</v>
      </c>
      <c r="AK3264">
        <v>74.58</v>
      </c>
      <c r="AL3264">
        <v>192.88</v>
      </c>
      <c r="AM3264" t="s">
        <v>57</v>
      </c>
      <c r="AN3264" t="s">
        <v>58</v>
      </c>
      <c r="AO3264" t="s">
        <v>104</v>
      </c>
    </row>
    <row r="3265" spans="1:41" ht="14.5" customHeight="1" x14ac:dyDescent="0.3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 t="str">
        <f>IF(T_telecom1[[#This Row],[Latitude]]&lt;34,"South",IF(T_telecom1[[#This Row],[Latitude]]&gt;38,"North","Central"))</f>
        <v>Central</v>
      </c>
      <c r="I3265">
        <v>37.802070999999998</v>
      </c>
      <c r="J3265" t="str">
        <f>IF(T_telecom1[[#This Row],[Longitude]]&lt;-121.7,"West",IF(T_telecom1[Longitude]&gt;-118,"East","Central-East"))</f>
        <v>West</v>
      </c>
      <c r="K3265">
        <v>-122.41100400000001</v>
      </c>
      <c r="L3265">
        <v>7</v>
      </c>
      <c r="M32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65">
        <v>33</v>
      </c>
      <c r="O3265" t="s">
        <v>129</v>
      </c>
      <c r="P3265" t="s">
        <v>43</v>
      </c>
      <c r="Q3265">
        <v>0</v>
      </c>
      <c r="R3265" t="s">
        <v>43</v>
      </c>
      <c r="S3265" t="s">
        <v>40</v>
      </c>
      <c r="T3265" t="s">
        <v>79</v>
      </c>
      <c r="U3265">
        <v>7</v>
      </c>
      <c r="V3265" t="s">
        <v>40</v>
      </c>
      <c r="W3265" t="s">
        <v>43</v>
      </c>
      <c r="X3265" t="s">
        <v>40</v>
      </c>
      <c r="Y3265" t="s">
        <v>40</v>
      </c>
      <c r="Z3265" t="s">
        <v>40</v>
      </c>
      <c r="AA3265" t="s">
        <v>40</v>
      </c>
      <c r="AB3265" t="s">
        <v>40</v>
      </c>
      <c r="AC3265" t="s">
        <v>40</v>
      </c>
      <c r="AD3265" t="s">
        <v>73</v>
      </c>
      <c r="AE3265" t="s">
        <v>43</v>
      </c>
      <c r="AF3265" t="s">
        <v>56</v>
      </c>
      <c r="AG3265">
        <v>59.55</v>
      </c>
      <c r="AH3265" s="1">
        <v>2016.3</v>
      </c>
      <c r="AI3265">
        <v>0</v>
      </c>
      <c r="AJ3265">
        <v>0</v>
      </c>
      <c r="AK3265">
        <v>0</v>
      </c>
      <c r="AL3265">
        <v>2016.3</v>
      </c>
      <c r="AM3265" t="s">
        <v>47</v>
      </c>
      <c r="AN3265" t="s">
        <v>8234</v>
      </c>
      <c r="AO3265" t="s">
        <v>8235</v>
      </c>
    </row>
    <row r="3266" spans="1:41" ht="14.5" customHeight="1" x14ac:dyDescent="0.3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 t="str">
        <f>IF(T_telecom1[[#This Row],[Latitude]]&lt;34,"South",IF(T_telecom1[[#This Row],[Latitude]]&gt;38,"North","Central"))</f>
        <v>Central</v>
      </c>
      <c r="I3266">
        <v>34.420997999999997</v>
      </c>
      <c r="J3266" t="str">
        <f>IF(T_telecom1[[#This Row],[Longitude]]&lt;-121.7,"West",IF(T_telecom1[Longitude]&gt;-118,"East","Central-East"))</f>
        <v>Central-East</v>
      </c>
      <c r="K3266">
        <v>-119.60137</v>
      </c>
      <c r="L3266">
        <v>0</v>
      </c>
      <c r="M32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66">
        <v>1</v>
      </c>
      <c r="O3266" t="s">
        <v>42</v>
      </c>
      <c r="P3266" t="s">
        <v>40</v>
      </c>
      <c r="Q3266">
        <v>49.2</v>
      </c>
      <c r="R3266" t="s">
        <v>43</v>
      </c>
      <c r="S3266" t="s">
        <v>43</v>
      </c>
      <c r="T3266" t="s">
        <v>8242</v>
      </c>
      <c r="U3266">
        <v>0</v>
      </c>
      <c r="V3266" t="s">
        <v>43</v>
      </c>
      <c r="W3266" t="s">
        <v>43</v>
      </c>
      <c r="X3266" t="s">
        <v>43</v>
      </c>
      <c r="Y3266" t="s">
        <v>43</v>
      </c>
      <c r="Z3266" t="s">
        <v>43</v>
      </c>
      <c r="AA3266" t="s">
        <v>43</v>
      </c>
      <c r="AB3266" t="s">
        <v>43</v>
      </c>
      <c r="AC3266" t="s">
        <v>43</v>
      </c>
      <c r="AD3266" t="s">
        <v>51</v>
      </c>
      <c r="AE3266" t="s">
        <v>40</v>
      </c>
      <c r="AF3266" t="s">
        <v>46</v>
      </c>
      <c r="AG3266">
        <v>19.3</v>
      </c>
      <c r="AH3266" s="1">
        <v>19.3</v>
      </c>
      <c r="AI3266">
        <v>0</v>
      </c>
      <c r="AJ3266">
        <v>0</v>
      </c>
      <c r="AK3266">
        <v>49.2</v>
      </c>
      <c r="AL3266">
        <v>68.5</v>
      </c>
      <c r="AM3266" t="s">
        <v>57</v>
      </c>
      <c r="AN3266" t="s">
        <v>63</v>
      </c>
      <c r="AO3266" t="s">
        <v>433</v>
      </c>
    </row>
    <row r="3267" spans="1:41" ht="14.5" customHeight="1" x14ac:dyDescent="0.3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 t="str">
        <f>IF(T_telecom1[[#This Row],[Latitude]]&lt;34,"South",IF(T_telecom1[[#This Row],[Latitude]]&gt;38,"North","Central"))</f>
        <v>Central</v>
      </c>
      <c r="I3267">
        <v>34.037250999999998</v>
      </c>
      <c r="J3267" t="str">
        <f>IF(T_telecom1[[#This Row],[Longitude]]&lt;-121.7,"West",IF(T_telecom1[Longitude]&gt;-118,"East","Central-East"))</f>
        <v>Central-East</v>
      </c>
      <c r="K3267">
        <v>-118.423573</v>
      </c>
      <c r="L3267">
        <v>9</v>
      </c>
      <c r="M32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67">
        <v>60</v>
      </c>
      <c r="O3267" t="s">
        <v>76</v>
      </c>
      <c r="P3267" t="s">
        <v>40</v>
      </c>
      <c r="Q3267">
        <v>48.9</v>
      </c>
      <c r="R3267" t="s">
        <v>43</v>
      </c>
      <c r="S3267" t="s">
        <v>40</v>
      </c>
      <c r="T3267" t="s">
        <v>44</v>
      </c>
      <c r="U3267">
        <v>16</v>
      </c>
      <c r="V3267" t="s">
        <v>40</v>
      </c>
      <c r="W3267" t="s">
        <v>40</v>
      </c>
      <c r="X3267" t="s">
        <v>40</v>
      </c>
      <c r="Y3267" t="s">
        <v>40</v>
      </c>
      <c r="Z3267" t="s">
        <v>43</v>
      </c>
      <c r="AA3267" t="s">
        <v>40</v>
      </c>
      <c r="AB3267" t="s">
        <v>43</v>
      </c>
      <c r="AC3267" t="s">
        <v>40</v>
      </c>
      <c r="AD3267" t="s">
        <v>45</v>
      </c>
      <c r="AE3267" t="s">
        <v>40</v>
      </c>
      <c r="AF3267" t="s">
        <v>46</v>
      </c>
      <c r="AG3267">
        <v>74.849999999999994</v>
      </c>
      <c r="AH3267" s="1">
        <v>4456.3500000000004</v>
      </c>
      <c r="AI3267">
        <v>0</v>
      </c>
      <c r="AJ3267">
        <v>0</v>
      </c>
      <c r="AK3267">
        <v>2934</v>
      </c>
      <c r="AL3267">
        <v>7390.35</v>
      </c>
      <c r="AM3267" t="s">
        <v>47</v>
      </c>
      <c r="AN3267" t="s">
        <v>8234</v>
      </c>
      <c r="AO3267" t="s">
        <v>8235</v>
      </c>
    </row>
    <row r="3268" spans="1:41" ht="14.5" customHeight="1" x14ac:dyDescent="0.3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 t="str">
        <f>IF(T_telecom1[[#This Row],[Latitude]]&lt;34,"South",IF(T_telecom1[[#This Row],[Latitude]]&gt;38,"North","Central"))</f>
        <v>South</v>
      </c>
      <c r="I3268">
        <v>33.914774999999999</v>
      </c>
      <c r="J3268" t="str">
        <f>IF(T_telecom1[[#This Row],[Longitude]]&lt;-121.7,"West",IF(T_telecom1[Longitude]&gt;-118,"East","Central-East"))</f>
        <v>Central-East</v>
      </c>
      <c r="K3268">
        <v>-118.348083</v>
      </c>
      <c r="L3268">
        <v>6</v>
      </c>
      <c r="M32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68">
        <v>72</v>
      </c>
      <c r="O3268" t="s">
        <v>42</v>
      </c>
      <c r="P3268" t="s">
        <v>40</v>
      </c>
      <c r="Q3268">
        <v>22.95</v>
      </c>
      <c r="R3268" t="s">
        <v>40</v>
      </c>
      <c r="S3268" t="s">
        <v>40</v>
      </c>
      <c r="T3268" t="s">
        <v>55</v>
      </c>
      <c r="U3268">
        <v>17</v>
      </c>
      <c r="V3268" t="s">
        <v>43</v>
      </c>
      <c r="W3268" t="s">
        <v>40</v>
      </c>
      <c r="X3268" t="s">
        <v>40</v>
      </c>
      <c r="Y3268" t="s">
        <v>40</v>
      </c>
      <c r="Z3268" t="s">
        <v>40</v>
      </c>
      <c r="AA3268" t="s">
        <v>40</v>
      </c>
      <c r="AB3268" t="s">
        <v>40</v>
      </c>
      <c r="AC3268" t="s">
        <v>40</v>
      </c>
      <c r="AD3268" t="s">
        <v>73</v>
      </c>
      <c r="AE3268" t="s">
        <v>40</v>
      </c>
      <c r="AF3268" t="s">
        <v>46</v>
      </c>
      <c r="AG3268">
        <v>109.75</v>
      </c>
      <c r="AH3268" s="1">
        <v>7758.9</v>
      </c>
      <c r="AI3268">
        <v>0</v>
      </c>
      <c r="AJ3268">
        <v>0</v>
      </c>
      <c r="AK3268">
        <v>1652.4</v>
      </c>
      <c r="AL3268">
        <v>9411.2999999999993</v>
      </c>
      <c r="AM3268" t="s">
        <v>47</v>
      </c>
      <c r="AN3268" t="s">
        <v>8234</v>
      </c>
      <c r="AO3268" t="s">
        <v>8235</v>
      </c>
    </row>
    <row r="3269" spans="1:41" ht="14.5" customHeight="1" x14ac:dyDescent="0.3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 t="str">
        <f>IF(T_telecom1[[#This Row],[Latitude]]&lt;34,"South",IF(T_telecom1[[#This Row],[Latitude]]&gt;38,"North","Central"))</f>
        <v>North</v>
      </c>
      <c r="I3269">
        <v>40.89866</v>
      </c>
      <c r="J3269" t="str">
        <f>IF(T_telecom1[[#This Row],[Longitude]]&lt;-121.7,"West",IF(T_telecom1[Longitude]&gt;-118,"East","Central-East"))</f>
        <v>West</v>
      </c>
      <c r="K3269">
        <v>-123.539754</v>
      </c>
      <c r="L3269">
        <v>0</v>
      </c>
      <c r="M32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69">
        <v>2</v>
      </c>
      <c r="O3269" t="s">
        <v>42</v>
      </c>
      <c r="P3269" t="s">
        <v>40</v>
      </c>
      <c r="Q3269">
        <v>17.25</v>
      </c>
      <c r="R3269" t="s">
        <v>43</v>
      </c>
      <c r="S3269" t="s">
        <v>40</v>
      </c>
      <c r="T3269" t="s">
        <v>44</v>
      </c>
      <c r="U3269">
        <v>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43</v>
      </c>
      <c r="AB3269" t="s">
        <v>43</v>
      </c>
      <c r="AC3269" t="s">
        <v>43</v>
      </c>
      <c r="AD3269" t="s">
        <v>51</v>
      </c>
      <c r="AE3269" t="s">
        <v>40</v>
      </c>
      <c r="AF3269" t="s">
        <v>46</v>
      </c>
      <c r="AG3269">
        <v>45</v>
      </c>
      <c r="AH3269" s="1">
        <v>96.45</v>
      </c>
      <c r="AI3269">
        <v>0</v>
      </c>
      <c r="AJ3269">
        <v>30</v>
      </c>
      <c r="AK3269">
        <v>34.5</v>
      </c>
      <c r="AL3269">
        <v>160.94999999999999</v>
      </c>
      <c r="AM3269" t="s">
        <v>57</v>
      </c>
      <c r="AN3269" t="s">
        <v>58</v>
      </c>
      <c r="AO3269" t="s">
        <v>59</v>
      </c>
    </row>
    <row r="3270" spans="1:41" ht="14.5" customHeight="1" x14ac:dyDescent="0.3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 t="str">
        <f>IF(T_telecom1[[#This Row],[Latitude]]&lt;34,"South",IF(T_telecom1[[#This Row],[Latitude]]&gt;38,"North","Central"))</f>
        <v>Central</v>
      </c>
      <c r="I3270">
        <v>34.108454999999999</v>
      </c>
      <c r="J3270" t="str">
        <f>IF(T_telecom1[[#This Row],[Longitude]]&lt;-121.7,"West",IF(T_telecom1[Longitude]&gt;-118,"East","Central-East"))</f>
        <v>Central-East</v>
      </c>
      <c r="K3270">
        <v>-118.362081</v>
      </c>
      <c r="L3270">
        <v>0</v>
      </c>
      <c r="M32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70">
        <v>63</v>
      </c>
      <c r="O3270" t="s">
        <v>76</v>
      </c>
      <c r="P3270" t="s">
        <v>40</v>
      </c>
      <c r="Q3270">
        <v>12.82</v>
      </c>
      <c r="R3270" t="s">
        <v>40</v>
      </c>
      <c r="S3270" t="s">
        <v>40</v>
      </c>
      <c r="T3270" t="s">
        <v>79</v>
      </c>
      <c r="U3270">
        <v>17</v>
      </c>
      <c r="V3270" t="s">
        <v>40</v>
      </c>
      <c r="W3270" t="s">
        <v>40</v>
      </c>
      <c r="X3270" t="s">
        <v>40</v>
      </c>
      <c r="Y3270" t="s">
        <v>40</v>
      </c>
      <c r="Z3270" t="s">
        <v>40</v>
      </c>
      <c r="AA3270" t="s">
        <v>43</v>
      </c>
      <c r="AB3270" t="s">
        <v>43</v>
      </c>
      <c r="AC3270" t="s">
        <v>40</v>
      </c>
      <c r="AD3270" t="s">
        <v>73</v>
      </c>
      <c r="AE3270" t="s">
        <v>40</v>
      </c>
      <c r="AF3270" t="s">
        <v>46</v>
      </c>
      <c r="AG3270">
        <v>79.849999999999994</v>
      </c>
      <c r="AH3270" s="1">
        <v>4861.45</v>
      </c>
      <c r="AI3270">
        <v>0</v>
      </c>
      <c r="AJ3270">
        <v>0</v>
      </c>
      <c r="AK3270">
        <v>807.66</v>
      </c>
      <c r="AL3270">
        <v>5669.11</v>
      </c>
      <c r="AM3270" t="s">
        <v>47</v>
      </c>
      <c r="AN3270" t="s">
        <v>8234</v>
      </c>
      <c r="AO3270" t="s">
        <v>8235</v>
      </c>
    </row>
    <row r="3271" spans="1:41" ht="14.5" customHeight="1" x14ac:dyDescent="0.3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 t="str">
        <f>IF(T_telecom1[[#This Row],[Latitude]]&lt;34,"South",IF(T_telecom1[[#This Row],[Latitude]]&gt;38,"North","Central"))</f>
        <v>North</v>
      </c>
      <c r="I3271">
        <v>41.949216</v>
      </c>
      <c r="J3271" t="str">
        <f>IF(T_telecom1[[#This Row],[Longitude]]&lt;-121.7,"West",IF(T_telecom1[Longitude]&gt;-118,"East","Central-East"))</f>
        <v>West</v>
      </c>
      <c r="K3271">
        <v>-122.050062</v>
      </c>
      <c r="L3271">
        <v>0</v>
      </c>
      <c r="M32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71">
        <v>12</v>
      </c>
      <c r="O3271" t="s">
        <v>62</v>
      </c>
      <c r="P3271" t="s">
        <v>40</v>
      </c>
      <c r="Q3271">
        <v>45.8</v>
      </c>
      <c r="R3271" t="s">
        <v>40</v>
      </c>
      <c r="S3271" t="s">
        <v>40</v>
      </c>
      <c r="T3271" t="s">
        <v>79</v>
      </c>
      <c r="U3271">
        <v>4</v>
      </c>
      <c r="V3271" t="s">
        <v>40</v>
      </c>
      <c r="W3271" t="s">
        <v>40</v>
      </c>
      <c r="X3271" t="s">
        <v>43</v>
      </c>
      <c r="Y3271" t="s">
        <v>40</v>
      </c>
      <c r="Z3271" t="s">
        <v>43</v>
      </c>
      <c r="AA3271" t="s">
        <v>43</v>
      </c>
      <c r="AB3271" t="s">
        <v>43</v>
      </c>
      <c r="AC3271" t="s">
        <v>40</v>
      </c>
      <c r="AD3271" t="s">
        <v>51</v>
      </c>
      <c r="AE3271" t="s">
        <v>40</v>
      </c>
      <c r="AF3271" t="s">
        <v>56</v>
      </c>
      <c r="AG3271">
        <v>67.25</v>
      </c>
      <c r="AH3271" s="1">
        <v>832.3</v>
      </c>
      <c r="AI3271">
        <v>0</v>
      </c>
      <c r="AJ3271">
        <v>0</v>
      </c>
      <c r="AK3271">
        <v>549.6</v>
      </c>
      <c r="AL3271">
        <v>1381.9</v>
      </c>
      <c r="AM3271" t="s">
        <v>47</v>
      </c>
      <c r="AN3271" t="s">
        <v>8234</v>
      </c>
      <c r="AO3271" t="s">
        <v>8235</v>
      </c>
    </row>
    <row r="3272" spans="1:41" ht="14.5" customHeight="1" x14ac:dyDescent="0.3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 t="str">
        <f>IF(T_telecom1[[#This Row],[Latitude]]&lt;34,"South",IF(T_telecom1[[#This Row],[Latitude]]&gt;38,"North","Central"))</f>
        <v>Central</v>
      </c>
      <c r="I3272">
        <v>37.758018999999997</v>
      </c>
      <c r="J3272" t="str">
        <f>IF(T_telecom1[[#This Row],[Longitude]]&lt;-121.7,"West",IF(T_telecom1[Longitude]&gt;-118,"East","Central-East"))</f>
        <v>West</v>
      </c>
      <c r="K3272">
        <v>-122.138678</v>
      </c>
      <c r="L3272">
        <v>0</v>
      </c>
      <c r="M32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72">
        <v>31</v>
      </c>
      <c r="O3272" t="s">
        <v>42</v>
      </c>
      <c r="P3272" t="s">
        <v>40</v>
      </c>
      <c r="Q3272">
        <v>40.92</v>
      </c>
      <c r="R3272" t="s">
        <v>43</v>
      </c>
      <c r="S3272" t="s">
        <v>40</v>
      </c>
      <c r="T3272" t="s">
        <v>55</v>
      </c>
      <c r="U3272">
        <v>20</v>
      </c>
      <c r="V3272" t="s">
        <v>40</v>
      </c>
      <c r="W3272" t="s">
        <v>43</v>
      </c>
      <c r="X3272" t="s">
        <v>40</v>
      </c>
      <c r="Y3272" t="s">
        <v>40</v>
      </c>
      <c r="Z3272" t="s">
        <v>43</v>
      </c>
      <c r="AA3272" t="s">
        <v>43</v>
      </c>
      <c r="AB3272" t="s">
        <v>43</v>
      </c>
      <c r="AC3272" t="s">
        <v>43</v>
      </c>
      <c r="AD3272" t="s">
        <v>51</v>
      </c>
      <c r="AE3272" t="s">
        <v>43</v>
      </c>
      <c r="AF3272" t="s">
        <v>56</v>
      </c>
      <c r="AG3272">
        <v>87.6</v>
      </c>
      <c r="AH3272" s="1">
        <v>2724.25</v>
      </c>
      <c r="AI3272">
        <v>0</v>
      </c>
      <c r="AJ3272">
        <v>70</v>
      </c>
      <c r="AK3272">
        <v>1268.52</v>
      </c>
      <c r="AL3272">
        <v>4062.77</v>
      </c>
      <c r="AM3272" t="s">
        <v>47</v>
      </c>
      <c r="AN3272" t="s">
        <v>8234</v>
      </c>
      <c r="AO3272" t="s">
        <v>8235</v>
      </c>
    </row>
    <row r="3273" spans="1:41" ht="14.5" customHeight="1" x14ac:dyDescent="0.3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 t="str">
        <f>IF(T_telecom1[[#This Row],[Latitude]]&lt;34,"South",IF(T_telecom1[[#This Row],[Latitude]]&gt;38,"North","Central"))</f>
        <v>North</v>
      </c>
      <c r="I3273">
        <v>40.274301999999999</v>
      </c>
      <c r="J3273" t="str">
        <f>IF(T_telecom1[[#This Row],[Longitude]]&lt;-121.7,"West",IF(T_telecom1[Longitude]&gt;-118,"East","Central-East"))</f>
        <v>West</v>
      </c>
      <c r="K3273">
        <v>-124.210902</v>
      </c>
      <c r="L3273">
        <v>6</v>
      </c>
      <c r="M32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73">
        <v>71</v>
      </c>
      <c r="O3273" t="s">
        <v>72</v>
      </c>
      <c r="P3273" t="s">
        <v>40</v>
      </c>
      <c r="Q3273">
        <v>31.33</v>
      </c>
      <c r="R3273" t="s">
        <v>40</v>
      </c>
      <c r="S3273" t="s">
        <v>40</v>
      </c>
      <c r="T3273" t="s">
        <v>44</v>
      </c>
      <c r="U3273">
        <v>27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40</v>
      </c>
      <c r="AB3273" t="s">
        <v>40</v>
      </c>
      <c r="AC3273" t="s">
        <v>40</v>
      </c>
      <c r="AD3273" t="s">
        <v>73</v>
      </c>
      <c r="AE3273" t="s">
        <v>43</v>
      </c>
      <c r="AF3273" t="s">
        <v>46</v>
      </c>
      <c r="AG3273">
        <v>89.9</v>
      </c>
      <c r="AH3273" s="1">
        <v>6457.15</v>
      </c>
      <c r="AI3273">
        <v>0</v>
      </c>
      <c r="AJ3273">
        <v>0</v>
      </c>
      <c r="AK3273">
        <v>2224.4299999999998</v>
      </c>
      <c r="AL3273">
        <v>8681.58</v>
      </c>
      <c r="AM3273" t="s">
        <v>47</v>
      </c>
      <c r="AN3273" t="s">
        <v>8234</v>
      </c>
      <c r="AO3273" t="s">
        <v>8235</v>
      </c>
    </row>
    <row r="3274" spans="1:41" ht="14.5" customHeight="1" x14ac:dyDescent="0.3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 t="str">
        <f>IF(T_telecom1[[#This Row],[Latitude]]&lt;34,"South",IF(T_telecom1[[#This Row],[Latitude]]&gt;38,"North","Central"))</f>
        <v>South</v>
      </c>
      <c r="I3274">
        <v>33.570022999999999</v>
      </c>
      <c r="J3274" t="str">
        <f>IF(T_telecom1[[#This Row],[Longitude]]&lt;-121.7,"West",IF(T_telecom1[Longitude]&gt;-118,"East","Central-East"))</f>
        <v>East</v>
      </c>
      <c r="K3274">
        <v>-117.773669</v>
      </c>
      <c r="L3274">
        <v>9</v>
      </c>
      <c r="M32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74">
        <v>50</v>
      </c>
      <c r="O3274" t="s">
        <v>42</v>
      </c>
      <c r="P3274" t="s">
        <v>40</v>
      </c>
      <c r="Q3274">
        <v>14.49</v>
      </c>
      <c r="R3274" t="s">
        <v>40</v>
      </c>
      <c r="S3274" t="s">
        <v>40</v>
      </c>
      <c r="T3274" t="s">
        <v>55</v>
      </c>
      <c r="U3274">
        <v>17</v>
      </c>
      <c r="V3274" t="s">
        <v>40</v>
      </c>
      <c r="W3274" t="s">
        <v>40</v>
      </c>
      <c r="X3274" t="s">
        <v>40</v>
      </c>
      <c r="Y3274" t="s">
        <v>43</v>
      </c>
      <c r="Z3274" t="s">
        <v>40</v>
      </c>
      <c r="AA3274" t="s">
        <v>43</v>
      </c>
      <c r="AB3274" t="s">
        <v>43</v>
      </c>
      <c r="AC3274" t="s">
        <v>40</v>
      </c>
      <c r="AD3274" t="s">
        <v>45</v>
      </c>
      <c r="AE3274" t="s">
        <v>40</v>
      </c>
      <c r="AF3274" t="s">
        <v>56</v>
      </c>
      <c r="AG3274">
        <v>101.9</v>
      </c>
      <c r="AH3274" s="1">
        <v>5265.5</v>
      </c>
      <c r="AI3274">
        <v>0</v>
      </c>
      <c r="AJ3274">
        <v>0</v>
      </c>
      <c r="AK3274">
        <v>724.5</v>
      </c>
      <c r="AL3274">
        <v>5990</v>
      </c>
      <c r="AM3274" t="s">
        <v>47</v>
      </c>
      <c r="AN3274" t="s">
        <v>8234</v>
      </c>
      <c r="AO3274" t="s">
        <v>8235</v>
      </c>
    </row>
    <row r="3275" spans="1:41" ht="14.5" customHeight="1" x14ac:dyDescent="0.3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 t="str">
        <f>IF(T_telecom1[[#This Row],[Latitude]]&lt;34,"South",IF(T_telecom1[[#This Row],[Latitude]]&gt;38,"North","Central"))</f>
        <v>Central</v>
      </c>
      <c r="I3275">
        <v>36.319181</v>
      </c>
      <c r="J3275" t="str">
        <f>IF(T_telecom1[[#This Row],[Longitude]]&lt;-121.7,"West",IF(T_telecom1[Longitude]&gt;-118,"East","Central-East"))</f>
        <v>East</v>
      </c>
      <c r="K3275">
        <v>-117.593053</v>
      </c>
      <c r="L3275">
        <v>0</v>
      </c>
      <c r="M32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75">
        <v>54</v>
      </c>
      <c r="O3275" t="s">
        <v>76</v>
      </c>
      <c r="P3275" t="s">
        <v>43</v>
      </c>
      <c r="Q3275">
        <v>0</v>
      </c>
      <c r="R3275" t="s">
        <v>43</v>
      </c>
      <c r="S3275" t="s">
        <v>40</v>
      </c>
      <c r="T3275" t="s">
        <v>79</v>
      </c>
      <c r="U3275">
        <v>7</v>
      </c>
      <c r="V3275" t="s">
        <v>40</v>
      </c>
      <c r="W3275" t="s">
        <v>40</v>
      </c>
      <c r="X3275" t="s">
        <v>43</v>
      </c>
      <c r="Y3275" t="s">
        <v>43</v>
      </c>
      <c r="Z3275" t="s">
        <v>43</v>
      </c>
      <c r="AA3275" t="s">
        <v>40</v>
      </c>
      <c r="AB3275" t="s">
        <v>40</v>
      </c>
      <c r="AC3275" t="s">
        <v>40</v>
      </c>
      <c r="AD3275" t="s">
        <v>73</v>
      </c>
      <c r="AE3275" t="s">
        <v>43</v>
      </c>
      <c r="AF3275" t="s">
        <v>56</v>
      </c>
      <c r="AG3275">
        <v>46.2</v>
      </c>
      <c r="AH3275" s="1">
        <v>2431.9499999999998</v>
      </c>
      <c r="AI3275">
        <v>0</v>
      </c>
      <c r="AJ3275">
        <v>0</v>
      </c>
      <c r="AK3275">
        <v>0</v>
      </c>
      <c r="AL3275">
        <v>2431.9499999999998</v>
      </c>
      <c r="AM3275" t="s">
        <v>47</v>
      </c>
      <c r="AN3275" t="s">
        <v>8234</v>
      </c>
      <c r="AO3275" t="s">
        <v>8235</v>
      </c>
    </row>
    <row r="3276" spans="1:41" ht="14.5" customHeight="1" x14ac:dyDescent="0.3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 t="str">
        <f>IF(T_telecom1[[#This Row],[Latitude]]&lt;34,"South",IF(T_telecom1[[#This Row],[Latitude]]&gt;38,"North","Central"))</f>
        <v>Central</v>
      </c>
      <c r="I3276">
        <v>37.458367000000003</v>
      </c>
      <c r="J3276" t="str">
        <f>IF(T_telecom1[[#This Row],[Longitude]]&lt;-121.7,"West",IF(T_telecom1[Longitude]&gt;-118,"East","Central-East"))</f>
        <v>Central-East</v>
      </c>
      <c r="K3276">
        <v>-119.345011</v>
      </c>
      <c r="L3276">
        <v>0</v>
      </c>
      <c r="M32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76">
        <v>1</v>
      </c>
      <c r="O3276" t="s">
        <v>42</v>
      </c>
      <c r="P3276" t="s">
        <v>40</v>
      </c>
      <c r="Q3276">
        <v>34.04</v>
      </c>
      <c r="R3276" t="s">
        <v>43</v>
      </c>
      <c r="S3276" t="s">
        <v>40</v>
      </c>
      <c r="T3276" t="s">
        <v>79</v>
      </c>
      <c r="U3276">
        <v>23</v>
      </c>
      <c r="V3276" t="s">
        <v>43</v>
      </c>
      <c r="W3276" t="s">
        <v>43</v>
      </c>
      <c r="X3276" t="s">
        <v>43</v>
      </c>
      <c r="Y3276" t="s">
        <v>40</v>
      </c>
      <c r="Z3276" t="s">
        <v>43</v>
      </c>
      <c r="AA3276" t="s">
        <v>43</v>
      </c>
      <c r="AB3276" t="s">
        <v>43</v>
      </c>
      <c r="AC3276" t="s">
        <v>40</v>
      </c>
      <c r="AD3276" t="s">
        <v>51</v>
      </c>
      <c r="AE3276" t="s">
        <v>40</v>
      </c>
      <c r="AF3276" t="s">
        <v>56</v>
      </c>
      <c r="AG3276">
        <v>52.2</v>
      </c>
      <c r="AH3276" s="1">
        <v>52.2</v>
      </c>
      <c r="AI3276">
        <v>0</v>
      </c>
      <c r="AJ3276">
        <v>0</v>
      </c>
      <c r="AK3276">
        <v>34.04</v>
      </c>
      <c r="AL3276">
        <v>86.24</v>
      </c>
      <c r="AM3276" t="s">
        <v>57</v>
      </c>
      <c r="AN3276" t="s">
        <v>58</v>
      </c>
      <c r="AO3276" t="s">
        <v>104</v>
      </c>
    </row>
    <row r="3277" spans="1:41" ht="14.5" customHeight="1" x14ac:dyDescent="0.3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 t="str">
        <f>IF(T_telecom1[[#This Row],[Latitude]]&lt;34,"South",IF(T_telecom1[[#This Row],[Latitude]]&gt;38,"North","Central"))</f>
        <v>Central</v>
      </c>
      <c r="I3277">
        <v>34.062094999999999</v>
      </c>
      <c r="J3277" t="str">
        <f>IF(T_telecom1[[#This Row],[Longitude]]&lt;-121.7,"West",IF(T_telecom1[Longitude]&gt;-118,"East","Central-East"))</f>
        <v>Central-East</v>
      </c>
      <c r="K3277">
        <v>-118.40150800000001</v>
      </c>
      <c r="L3277">
        <v>0</v>
      </c>
      <c r="M32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77">
        <v>11</v>
      </c>
      <c r="O3277" t="s">
        <v>42</v>
      </c>
      <c r="P3277" t="s">
        <v>40</v>
      </c>
      <c r="Q3277">
        <v>2.81</v>
      </c>
      <c r="R3277" t="s">
        <v>40</v>
      </c>
      <c r="S3277" t="s">
        <v>40</v>
      </c>
      <c r="T3277" t="s">
        <v>79</v>
      </c>
      <c r="U3277">
        <v>3</v>
      </c>
      <c r="V3277" t="s">
        <v>40</v>
      </c>
      <c r="W3277" t="s">
        <v>43</v>
      </c>
      <c r="X3277" t="s">
        <v>43</v>
      </c>
      <c r="Y3277" t="s">
        <v>43</v>
      </c>
      <c r="Z3277" t="s">
        <v>43</v>
      </c>
      <c r="AA3277" t="s">
        <v>43</v>
      </c>
      <c r="AB3277" t="s">
        <v>43</v>
      </c>
      <c r="AC3277" t="s">
        <v>40</v>
      </c>
      <c r="AD3277" t="s">
        <v>73</v>
      </c>
      <c r="AE3277" t="s">
        <v>40</v>
      </c>
      <c r="AF3277" t="s">
        <v>56</v>
      </c>
      <c r="AG3277">
        <v>55.6</v>
      </c>
      <c r="AH3277" s="1">
        <v>580.79999999999995</v>
      </c>
      <c r="AI3277">
        <v>15.2</v>
      </c>
      <c r="AJ3277">
        <v>0</v>
      </c>
      <c r="AK3277">
        <v>30.91</v>
      </c>
      <c r="AL3277">
        <v>596.51</v>
      </c>
      <c r="AM3277" t="s">
        <v>47</v>
      </c>
      <c r="AN3277" t="s">
        <v>8234</v>
      </c>
      <c r="AO3277" t="s">
        <v>8235</v>
      </c>
    </row>
    <row r="3278" spans="1:41" ht="14.5" customHeight="1" x14ac:dyDescent="0.3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 t="str">
        <f>IF(T_telecom1[[#This Row],[Latitude]]&lt;34,"South",IF(T_telecom1[[#This Row],[Latitude]]&gt;38,"North","Central"))</f>
        <v>Central</v>
      </c>
      <c r="I3278">
        <v>34.239635999999997</v>
      </c>
      <c r="J3278" t="str">
        <f>IF(T_telecom1[[#This Row],[Longitude]]&lt;-121.7,"West",IF(T_telecom1[Longitude]&gt;-118,"East","Central-East"))</f>
        <v>Central-East</v>
      </c>
      <c r="K3278">
        <v>-118.245259</v>
      </c>
      <c r="L3278">
        <v>1</v>
      </c>
      <c r="M32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78">
        <v>44</v>
      </c>
      <c r="O3278" t="s">
        <v>42</v>
      </c>
      <c r="P3278" t="s">
        <v>40</v>
      </c>
      <c r="Q3278">
        <v>29.61</v>
      </c>
      <c r="R3278" t="s">
        <v>43</v>
      </c>
      <c r="S3278" t="s">
        <v>40</v>
      </c>
      <c r="T3278" t="s">
        <v>79</v>
      </c>
      <c r="U3278">
        <v>48</v>
      </c>
      <c r="V3278" t="s">
        <v>43</v>
      </c>
      <c r="W3278" t="s">
        <v>40</v>
      </c>
      <c r="X3278" t="s">
        <v>40</v>
      </c>
      <c r="Y3278" t="s">
        <v>40</v>
      </c>
      <c r="Z3278" t="s">
        <v>40</v>
      </c>
      <c r="AA3278" t="s">
        <v>43</v>
      </c>
      <c r="AB3278" t="s">
        <v>43</v>
      </c>
      <c r="AC3278" t="s">
        <v>40</v>
      </c>
      <c r="AD3278" t="s">
        <v>45</v>
      </c>
      <c r="AE3278" t="s">
        <v>40</v>
      </c>
      <c r="AF3278" t="s">
        <v>56</v>
      </c>
      <c r="AG3278">
        <v>70.95</v>
      </c>
      <c r="AH3278" s="1">
        <v>3250.45</v>
      </c>
      <c r="AI3278">
        <v>24.92</v>
      </c>
      <c r="AJ3278">
        <v>0</v>
      </c>
      <c r="AK3278">
        <v>1302.8399999999999</v>
      </c>
      <c r="AL3278">
        <v>4528.37</v>
      </c>
      <c r="AM3278" t="s">
        <v>47</v>
      </c>
      <c r="AN3278" t="s">
        <v>8234</v>
      </c>
      <c r="AO3278" t="s">
        <v>8235</v>
      </c>
    </row>
    <row r="3279" spans="1:41" ht="14.5" customHeight="1" x14ac:dyDescent="0.3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 t="str">
        <f>IF(T_telecom1[[#This Row],[Latitude]]&lt;34,"South",IF(T_telecom1[[#This Row],[Latitude]]&gt;38,"North","Central"))</f>
        <v>South</v>
      </c>
      <c r="I3279">
        <v>33.753146000000001</v>
      </c>
      <c r="J3279" t="str">
        <f>IF(T_telecom1[[#This Row],[Longitude]]&lt;-121.7,"West",IF(T_telecom1[Longitude]&gt;-118,"East","Central-East"))</f>
        <v>Central-East</v>
      </c>
      <c r="K3279">
        <v>-118.367459</v>
      </c>
      <c r="L3279">
        <v>8</v>
      </c>
      <c r="M32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79">
        <v>62</v>
      </c>
      <c r="O3279" t="s">
        <v>42</v>
      </c>
      <c r="P3279" t="s">
        <v>40</v>
      </c>
      <c r="Q3279">
        <v>34.619999999999997</v>
      </c>
      <c r="R3279" t="s">
        <v>40</v>
      </c>
      <c r="S3279" t="s">
        <v>40</v>
      </c>
      <c r="T3279" t="s">
        <v>55</v>
      </c>
      <c r="U3279">
        <v>28</v>
      </c>
      <c r="V3279" t="s">
        <v>43</v>
      </c>
      <c r="W3279" t="s">
        <v>43</v>
      </c>
      <c r="X3279" t="s">
        <v>40</v>
      </c>
      <c r="Y3279" t="s">
        <v>40</v>
      </c>
      <c r="Z3279" t="s">
        <v>40</v>
      </c>
      <c r="AA3279" t="s">
        <v>40</v>
      </c>
      <c r="AB3279" t="s">
        <v>40</v>
      </c>
      <c r="AC3279" t="s">
        <v>40</v>
      </c>
      <c r="AD3279" t="s">
        <v>73</v>
      </c>
      <c r="AE3279" t="s">
        <v>40</v>
      </c>
      <c r="AF3279" t="s">
        <v>56</v>
      </c>
      <c r="AG3279">
        <v>107.6</v>
      </c>
      <c r="AH3279" s="1">
        <v>6912.7</v>
      </c>
      <c r="AI3279">
        <v>0</v>
      </c>
      <c r="AJ3279">
        <v>0</v>
      </c>
      <c r="AK3279">
        <v>2146.44</v>
      </c>
      <c r="AL3279">
        <v>9059.14</v>
      </c>
      <c r="AM3279" t="s">
        <v>47</v>
      </c>
      <c r="AN3279" t="s">
        <v>8234</v>
      </c>
      <c r="AO3279" t="s">
        <v>8235</v>
      </c>
    </row>
    <row r="3280" spans="1:41" ht="14.5" customHeight="1" x14ac:dyDescent="0.3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 t="str">
        <f>IF(T_telecom1[[#This Row],[Latitude]]&lt;34,"South",IF(T_telecom1[[#This Row],[Latitude]]&gt;38,"North","Central"))</f>
        <v>North</v>
      </c>
      <c r="I3280">
        <v>41.867908</v>
      </c>
      <c r="J3280" t="str">
        <f>IF(T_telecom1[[#This Row],[Longitude]]&lt;-121.7,"West",IF(T_telecom1[Longitude]&gt;-118,"East","Central-East"))</f>
        <v>West</v>
      </c>
      <c r="K3280">
        <v>-123.794144</v>
      </c>
      <c r="L3280">
        <v>0</v>
      </c>
      <c r="M32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80">
        <v>57</v>
      </c>
      <c r="O3280" t="s">
        <v>76</v>
      </c>
      <c r="P3280" t="s">
        <v>40</v>
      </c>
      <c r="Q3280">
        <v>36.08</v>
      </c>
      <c r="R3280" t="s">
        <v>40</v>
      </c>
      <c r="S3280" t="s">
        <v>40</v>
      </c>
      <c r="T3280" t="s">
        <v>55</v>
      </c>
      <c r="U3280">
        <v>26</v>
      </c>
      <c r="V3280" t="s">
        <v>43</v>
      </c>
      <c r="W3280" t="s">
        <v>43</v>
      </c>
      <c r="X3280" t="s">
        <v>43</v>
      </c>
      <c r="Y3280" t="s">
        <v>43</v>
      </c>
      <c r="Z3280" t="s">
        <v>40</v>
      </c>
      <c r="AA3280" t="s">
        <v>43</v>
      </c>
      <c r="AB3280" t="s">
        <v>43</v>
      </c>
      <c r="AC3280" t="s">
        <v>40</v>
      </c>
      <c r="AD3280" t="s">
        <v>45</v>
      </c>
      <c r="AE3280" t="s">
        <v>40</v>
      </c>
      <c r="AF3280" t="s">
        <v>56</v>
      </c>
      <c r="AG3280">
        <v>86.9</v>
      </c>
      <c r="AH3280" s="1">
        <v>4939.25</v>
      </c>
      <c r="AI3280">
        <v>0</v>
      </c>
      <c r="AJ3280">
        <v>0</v>
      </c>
      <c r="AK3280">
        <v>2056.56</v>
      </c>
      <c r="AL3280">
        <v>6995.81</v>
      </c>
      <c r="AM3280" t="s">
        <v>47</v>
      </c>
      <c r="AN3280" t="s">
        <v>8234</v>
      </c>
      <c r="AO3280" t="s">
        <v>8235</v>
      </c>
    </row>
    <row r="3281" spans="1:41" ht="14.5" customHeight="1" x14ac:dyDescent="0.3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 t="str">
        <f>IF(T_telecom1[[#This Row],[Latitude]]&lt;34,"South",IF(T_telecom1[[#This Row],[Latitude]]&gt;38,"North","Central"))</f>
        <v>Central</v>
      </c>
      <c r="I3281">
        <v>36.624640999999997</v>
      </c>
      <c r="J3281" t="str">
        <f>IF(T_telecom1[[#This Row],[Longitude]]&lt;-121.7,"West",IF(T_telecom1[Longitude]&gt;-118,"East","Central-East"))</f>
        <v>Central-East</v>
      </c>
      <c r="K3281">
        <v>-121.647195</v>
      </c>
      <c r="L3281">
        <v>1</v>
      </c>
      <c r="M32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81">
        <v>18</v>
      </c>
      <c r="O3281" t="s">
        <v>62</v>
      </c>
      <c r="P3281" t="s">
        <v>40</v>
      </c>
      <c r="Q3281">
        <v>45.18</v>
      </c>
      <c r="R3281" t="s">
        <v>43</v>
      </c>
      <c r="S3281" t="s">
        <v>43</v>
      </c>
      <c r="T3281" t="s">
        <v>8242</v>
      </c>
      <c r="U3281">
        <v>0</v>
      </c>
      <c r="V3281" t="s">
        <v>43</v>
      </c>
      <c r="W3281" t="s">
        <v>43</v>
      </c>
      <c r="X3281" t="s">
        <v>43</v>
      </c>
      <c r="Y3281" t="s">
        <v>43</v>
      </c>
      <c r="Z3281" t="s">
        <v>43</v>
      </c>
      <c r="AA3281" t="s">
        <v>43</v>
      </c>
      <c r="AB3281" t="s">
        <v>43</v>
      </c>
      <c r="AC3281" t="s">
        <v>43</v>
      </c>
      <c r="AD3281" t="s">
        <v>45</v>
      </c>
      <c r="AE3281" t="s">
        <v>43</v>
      </c>
      <c r="AF3281" t="s">
        <v>56</v>
      </c>
      <c r="AG3281">
        <v>19.8</v>
      </c>
      <c r="AH3281" s="1">
        <v>342.3</v>
      </c>
      <c r="AI3281">
        <v>0</v>
      </c>
      <c r="AJ3281">
        <v>0</v>
      </c>
      <c r="AK3281">
        <v>813.24</v>
      </c>
      <c r="AL3281">
        <v>1155.54</v>
      </c>
      <c r="AM3281" t="s">
        <v>47</v>
      </c>
      <c r="AN3281" t="s">
        <v>8234</v>
      </c>
      <c r="AO3281" t="s">
        <v>8235</v>
      </c>
    </row>
    <row r="3282" spans="1:41" ht="14.5" customHeight="1" x14ac:dyDescent="0.3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 t="str">
        <f>IF(T_telecom1[[#This Row],[Latitude]]&lt;34,"South",IF(T_telecom1[[#This Row],[Latitude]]&gt;38,"North","Central"))</f>
        <v>Central</v>
      </c>
      <c r="I3282">
        <v>34.201107999999998</v>
      </c>
      <c r="J3282" t="str">
        <f>IF(T_telecom1[[#This Row],[Longitude]]&lt;-121.7,"West",IF(T_telecom1[Longitude]&gt;-118,"East","Central-East"))</f>
        <v>East</v>
      </c>
      <c r="K3282">
        <v>-116.593456</v>
      </c>
      <c r="L3282">
        <v>5</v>
      </c>
      <c r="M32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82">
        <v>70</v>
      </c>
      <c r="O3282" t="s">
        <v>72</v>
      </c>
      <c r="P3282" t="s">
        <v>40</v>
      </c>
      <c r="Q3282">
        <v>45.24</v>
      </c>
      <c r="R3282" t="s">
        <v>40</v>
      </c>
      <c r="S3282" t="s">
        <v>40</v>
      </c>
      <c r="T3282" t="s">
        <v>55</v>
      </c>
      <c r="U3282">
        <v>42</v>
      </c>
      <c r="V3282" t="s">
        <v>43</v>
      </c>
      <c r="W3282" t="s">
        <v>40</v>
      </c>
      <c r="X3282" t="s">
        <v>40</v>
      </c>
      <c r="Y3282" t="s">
        <v>40</v>
      </c>
      <c r="Z3282" t="s">
        <v>43</v>
      </c>
      <c r="AA3282" t="s">
        <v>40</v>
      </c>
      <c r="AB3282" t="s">
        <v>40</v>
      </c>
      <c r="AC3282" t="s">
        <v>40</v>
      </c>
      <c r="AD3282" t="s">
        <v>73</v>
      </c>
      <c r="AE3282" t="s">
        <v>40</v>
      </c>
      <c r="AF3282" t="s">
        <v>56</v>
      </c>
      <c r="AG3282">
        <v>98.7</v>
      </c>
      <c r="AH3282" s="1">
        <v>6858.9</v>
      </c>
      <c r="AI3282">
        <v>0</v>
      </c>
      <c r="AJ3282">
        <v>0</v>
      </c>
      <c r="AK3282">
        <v>3166.8</v>
      </c>
      <c r="AL3282">
        <v>10025.700000000001</v>
      </c>
      <c r="AM3282" t="s">
        <v>47</v>
      </c>
      <c r="AN3282" t="s">
        <v>8234</v>
      </c>
      <c r="AO3282" t="s">
        <v>8235</v>
      </c>
    </row>
    <row r="3283" spans="1:41" ht="14.5" customHeight="1" x14ac:dyDescent="0.3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 t="str">
        <f>IF(T_telecom1[[#This Row],[Latitude]]&lt;34,"South",IF(T_telecom1[[#This Row],[Latitude]]&gt;38,"North","Central"))</f>
        <v>Central</v>
      </c>
      <c r="I3283">
        <v>36.497895</v>
      </c>
      <c r="J3283" t="str">
        <f>IF(T_telecom1[[#This Row],[Longitude]]&lt;-121.7,"West",IF(T_telecom1[Longitude]&gt;-118,"East","Central-East"))</f>
        <v>Central-East</v>
      </c>
      <c r="K3283">
        <v>-119.285484</v>
      </c>
      <c r="L3283">
        <v>0</v>
      </c>
      <c r="M32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83">
        <v>21</v>
      </c>
      <c r="O3283" t="s">
        <v>42</v>
      </c>
      <c r="P3283" t="s">
        <v>40</v>
      </c>
      <c r="Q3283">
        <v>24.86</v>
      </c>
      <c r="R3283" t="s">
        <v>40</v>
      </c>
      <c r="S3283" t="s">
        <v>40</v>
      </c>
      <c r="T3283" t="s">
        <v>55</v>
      </c>
      <c r="U3283">
        <v>48</v>
      </c>
      <c r="V3283" t="s">
        <v>43</v>
      </c>
      <c r="W3283" t="s">
        <v>40</v>
      </c>
      <c r="X3283" t="s">
        <v>43</v>
      </c>
      <c r="Y3283" t="s">
        <v>43</v>
      </c>
      <c r="Z3283" t="s">
        <v>40</v>
      </c>
      <c r="AA3283" t="s">
        <v>40</v>
      </c>
      <c r="AB3283" t="s">
        <v>40</v>
      </c>
      <c r="AC3283" t="s">
        <v>40</v>
      </c>
      <c r="AD3283" t="s">
        <v>51</v>
      </c>
      <c r="AE3283" t="s">
        <v>40</v>
      </c>
      <c r="AF3283" t="s">
        <v>46</v>
      </c>
      <c r="AG3283">
        <v>99.85</v>
      </c>
      <c r="AH3283" s="1">
        <v>1992.55</v>
      </c>
      <c r="AI3283">
        <v>0</v>
      </c>
      <c r="AJ3283">
        <v>0</v>
      </c>
      <c r="AK3283">
        <v>522.05999999999995</v>
      </c>
      <c r="AL3283">
        <v>2514.61</v>
      </c>
      <c r="AM3283" t="s">
        <v>47</v>
      </c>
      <c r="AN3283" t="s">
        <v>8234</v>
      </c>
      <c r="AO3283" t="s">
        <v>8235</v>
      </c>
    </row>
    <row r="3284" spans="1:41" ht="14.5" customHeight="1" x14ac:dyDescent="0.3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 t="str">
        <f>IF(T_telecom1[[#This Row],[Latitude]]&lt;34,"South",IF(T_telecom1[[#This Row],[Latitude]]&gt;38,"North","Central"))</f>
        <v>South</v>
      </c>
      <c r="I3284">
        <v>32.957194999999999</v>
      </c>
      <c r="J3284" t="str">
        <f>IF(T_telecom1[[#This Row],[Longitude]]&lt;-121.7,"West",IF(T_telecom1[Longitude]&gt;-118,"East","Central-East"))</f>
        <v>East</v>
      </c>
      <c r="K3284">
        <v>-117.20254199999999</v>
      </c>
      <c r="L3284">
        <v>0</v>
      </c>
      <c r="M32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84">
        <v>17</v>
      </c>
      <c r="O3284" t="s">
        <v>42</v>
      </c>
      <c r="P3284" t="s">
        <v>40</v>
      </c>
      <c r="Q3284">
        <v>40.93</v>
      </c>
      <c r="R3284" t="s">
        <v>43</v>
      </c>
      <c r="S3284" t="s">
        <v>40</v>
      </c>
      <c r="T3284" t="s">
        <v>79</v>
      </c>
      <c r="U3284">
        <v>2</v>
      </c>
      <c r="V3284" t="s">
        <v>43</v>
      </c>
      <c r="W3284" t="s">
        <v>43</v>
      </c>
      <c r="X3284" t="s">
        <v>43</v>
      </c>
      <c r="Y3284" t="s">
        <v>43</v>
      </c>
      <c r="Z3284" t="s">
        <v>43</v>
      </c>
      <c r="AA3284" t="s">
        <v>43</v>
      </c>
      <c r="AB3284" t="s">
        <v>43</v>
      </c>
      <c r="AC3284" t="s">
        <v>40</v>
      </c>
      <c r="AD3284" t="s">
        <v>51</v>
      </c>
      <c r="AE3284" t="s">
        <v>40</v>
      </c>
      <c r="AF3284" t="s">
        <v>56</v>
      </c>
      <c r="AG3284">
        <v>45.05</v>
      </c>
      <c r="AH3284" s="1">
        <v>770.6</v>
      </c>
      <c r="AI3284">
        <v>0</v>
      </c>
      <c r="AJ3284">
        <v>0</v>
      </c>
      <c r="AK3284">
        <v>695.81</v>
      </c>
      <c r="AL3284">
        <v>1466.41</v>
      </c>
      <c r="AM3284" t="s">
        <v>57</v>
      </c>
      <c r="AN3284" t="s">
        <v>58</v>
      </c>
      <c r="AO3284" t="s">
        <v>104</v>
      </c>
    </row>
    <row r="3285" spans="1:41" ht="14.5" customHeight="1" x14ac:dyDescent="0.3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 t="str">
        <f>IF(T_telecom1[[#This Row],[Latitude]]&lt;34,"South",IF(T_telecom1[[#This Row],[Latitude]]&gt;38,"North","Central"))</f>
        <v>South</v>
      </c>
      <c r="I3285">
        <v>32.716006999999998</v>
      </c>
      <c r="J3285" t="str">
        <f>IF(T_telecom1[[#This Row],[Longitude]]&lt;-121.7,"West",IF(T_telecom1[Longitude]&gt;-118,"East","Central-East"))</f>
        <v>East</v>
      </c>
      <c r="K3285">
        <v>-117.117462</v>
      </c>
      <c r="L3285">
        <v>3</v>
      </c>
      <c r="M32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85">
        <v>42</v>
      </c>
      <c r="O3285" t="s">
        <v>42</v>
      </c>
      <c r="P3285" t="s">
        <v>40</v>
      </c>
      <c r="Q3285">
        <v>22.89</v>
      </c>
      <c r="R3285" t="s">
        <v>40</v>
      </c>
      <c r="S3285" t="s">
        <v>40</v>
      </c>
      <c r="T3285" t="s">
        <v>55</v>
      </c>
      <c r="U3285">
        <v>12</v>
      </c>
      <c r="V3285" t="s">
        <v>43</v>
      </c>
      <c r="W3285" t="s">
        <v>40</v>
      </c>
      <c r="X3285" t="s">
        <v>40</v>
      </c>
      <c r="Y3285" t="s">
        <v>43</v>
      </c>
      <c r="Z3285" t="s">
        <v>40</v>
      </c>
      <c r="AA3285" t="s">
        <v>43</v>
      </c>
      <c r="AB3285" t="s">
        <v>43</v>
      </c>
      <c r="AC3285" t="s">
        <v>40</v>
      </c>
      <c r="AD3285" t="s">
        <v>51</v>
      </c>
      <c r="AE3285" t="s">
        <v>40</v>
      </c>
      <c r="AF3285" t="s">
        <v>56</v>
      </c>
      <c r="AG3285">
        <v>95.55</v>
      </c>
      <c r="AH3285" s="1">
        <v>3930.6</v>
      </c>
      <c r="AI3285">
        <v>0</v>
      </c>
      <c r="AJ3285">
        <v>0</v>
      </c>
      <c r="AK3285">
        <v>961.38</v>
      </c>
      <c r="AL3285">
        <v>4891.9799999999996</v>
      </c>
      <c r="AM3285" t="s">
        <v>47</v>
      </c>
      <c r="AN3285" t="s">
        <v>8234</v>
      </c>
      <c r="AO3285" t="s">
        <v>8235</v>
      </c>
    </row>
    <row r="3286" spans="1:41" ht="14.5" customHeight="1" x14ac:dyDescent="0.3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 t="str">
        <f>IF(T_telecom1[[#This Row],[Latitude]]&lt;34,"South",IF(T_telecom1[[#This Row],[Latitude]]&gt;38,"North","Central"))</f>
        <v>North</v>
      </c>
      <c r="I3286">
        <v>38.801935999999998</v>
      </c>
      <c r="J3286" t="str">
        <f>IF(T_telecom1[[#This Row],[Longitude]]&lt;-121.7,"West",IF(T_telecom1[Longitude]&gt;-118,"East","Central-East"))</f>
        <v>West</v>
      </c>
      <c r="K3286">
        <v>-122.938935</v>
      </c>
      <c r="L3286">
        <v>7</v>
      </c>
      <c r="M32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86">
        <v>21</v>
      </c>
      <c r="O3286" t="s">
        <v>62</v>
      </c>
      <c r="P3286" t="s">
        <v>40</v>
      </c>
      <c r="Q3286">
        <v>14.51</v>
      </c>
      <c r="R3286" t="s">
        <v>43</v>
      </c>
      <c r="S3286" t="s">
        <v>40</v>
      </c>
      <c r="T3286" t="s">
        <v>55</v>
      </c>
      <c r="U3286">
        <v>20</v>
      </c>
      <c r="V3286" t="s">
        <v>43</v>
      </c>
      <c r="W3286" t="s">
        <v>43</v>
      </c>
      <c r="X3286" t="s">
        <v>40</v>
      </c>
      <c r="Y3286" t="s">
        <v>40</v>
      </c>
      <c r="Z3286" t="s">
        <v>43</v>
      </c>
      <c r="AA3286" t="s">
        <v>43</v>
      </c>
      <c r="AB3286" t="s">
        <v>43</v>
      </c>
      <c r="AC3286" t="s">
        <v>40</v>
      </c>
      <c r="AD3286" t="s">
        <v>45</v>
      </c>
      <c r="AE3286" t="s">
        <v>43</v>
      </c>
      <c r="AF3286" t="s">
        <v>56</v>
      </c>
      <c r="AG3286">
        <v>79.2</v>
      </c>
      <c r="AH3286" s="1">
        <v>1742.45</v>
      </c>
      <c r="AI3286">
        <v>0</v>
      </c>
      <c r="AJ3286">
        <v>0</v>
      </c>
      <c r="AK3286">
        <v>304.70999999999998</v>
      </c>
      <c r="AL3286">
        <v>2047.16</v>
      </c>
      <c r="AM3286" t="s">
        <v>47</v>
      </c>
      <c r="AN3286" t="s">
        <v>8234</v>
      </c>
      <c r="AO3286" t="s">
        <v>8235</v>
      </c>
    </row>
    <row r="3287" spans="1:41" ht="14.5" customHeight="1" x14ac:dyDescent="0.3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 t="str">
        <f>IF(T_telecom1[[#This Row],[Latitude]]&lt;34,"South",IF(T_telecom1[[#This Row],[Latitude]]&gt;38,"North","Central"))</f>
        <v>North</v>
      </c>
      <c r="I3287">
        <v>38.156970999999999</v>
      </c>
      <c r="J3287" t="str">
        <f>IF(T_telecom1[[#This Row],[Longitude]]&lt;-121.7,"West",IF(T_telecom1[Longitude]&gt;-118,"East","Central-East"))</f>
        <v>Central-East</v>
      </c>
      <c r="K3287">
        <v>-120.849231</v>
      </c>
      <c r="L3287">
        <v>0</v>
      </c>
      <c r="M32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87">
        <v>3</v>
      </c>
      <c r="O3287" t="s">
        <v>42</v>
      </c>
      <c r="P3287" t="s">
        <v>40</v>
      </c>
      <c r="Q3287">
        <v>40.98</v>
      </c>
      <c r="R3287" t="s">
        <v>43</v>
      </c>
      <c r="S3287" t="s">
        <v>43</v>
      </c>
      <c r="T3287" t="s">
        <v>8242</v>
      </c>
      <c r="U3287">
        <v>0</v>
      </c>
      <c r="V3287" t="s">
        <v>43</v>
      </c>
      <c r="W3287" t="s">
        <v>43</v>
      </c>
      <c r="X3287" t="s">
        <v>43</v>
      </c>
      <c r="Y3287" t="s">
        <v>43</v>
      </c>
      <c r="Z3287" t="s">
        <v>43</v>
      </c>
      <c r="AA3287" t="s">
        <v>43</v>
      </c>
      <c r="AB3287" t="s">
        <v>43</v>
      </c>
      <c r="AC3287" t="s">
        <v>43</v>
      </c>
      <c r="AD3287" t="s">
        <v>51</v>
      </c>
      <c r="AE3287" t="s">
        <v>43</v>
      </c>
      <c r="AF3287" t="s">
        <v>56</v>
      </c>
      <c r="AG3287">
        <v>19.55</v>
      </c>
      <c r="AH3287" s="1">
        <v>61.05</v>
      </c>
      <c r="AI3287">
        <v>0</v>
      </c>
      <c r="AJ3287">
        <v>0</v>
      </c>
      <c r="AK3287">
        <v>122.94</v>
      </c>
      <c r="AL3287">
        <v>183.99</v>
      </c>
      <c r="AM3287" t="s">
        <v>98</v>
      </c>
      <c r="AN3287" t="s">
        <v>8234</v>
      </c>
      <c r="AO3287" t="s">
        <v>8235</v>
      </c>
    </row>
    <row r="3288" spans="1:41" ht="14.5" customHeight="1" x14ac:dyDescent="0.3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 t="str">
        <f>IF(T_telecom1[[#This Row],[Latitude]]&lt;34,"South",IF(T_telecom1[[#This Row],[Latitude]]&gt;38,"North","Central"))</f>
        <v>Central</v>
      </c>
      <c r="I3288">
        <v>37.789167999999997</v>
      </c>
      <c r="J3288" t="str">
        <f>IF(T_telecom1[[#This Row],[Longitude]]&lt;-121.7,"West",IF(T_telecom1[Longitude]&gt;-118,"East","Central-East"))</f>
        <v>West</v>
      </c>
      <c r="K3288">
        <v>-122.395009</v>
      </c>
      <c r="L3288">
        <v>0</v>
      </c>
      <c r="M32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88">
        <v>8</v>
      </c>
      <c r="O3288" t="s">
        <v>42</v>
      </c>
      <c r="P3288" t="s">
        <v>40</v>
      </c>
      <c r="Q3288">
        <v>45.87</v>
      </c>
      <c r="R3288" t="s">
        <v>43</v>
      </c>
      <c r="S3288" t="s">
        <v>43</v>
      </c>
      <c r="T3288" t="s">
        <v>8242</v>
      </c>
      <c r="U3288">
        <v>0</v>
      </c>
      <c r="V3288" t="s">
        <v>43</v>
      </c>
      <c r="W3288" t="s">
        <v>43</v>
      </c>
      <c r="X3288" t="s">
        <v>43</v>
      </c>
      <c r="Y3288" t="s">
        <v>43</v>
      </c>
      <c r="Z3288" t="s">
        <v>43</v>
      </c>
      <c r="AA3288" t="s">
        <v>43</v>
      </c>
      <c r="AB3288" t="s">
        <v>43</v>
      </c>
      <c r="AC3288" t="s">
        <v>43</v>
      </c>
      <c r="AD3288" t="s">
        <v>51</v>
      </c>
      <c r="AE3288" t="s">
        <v>43</v>
      </c>
      <c r="AF3288" t="s">
        <v>183</v>
      </c>
      <c r="AG3288">
        <v>19.95</v>
      </c>
      <c r="AH3288" s="1">
        <v>170.9</v>
      </c>
      <c r="AI3288">
        <v>0</v>
      </c>
      <c r="AJ3288">
        <v>0</v>
      </c>
      <c r="AK3288">
        <v>366.96</v>
      </c>
      <c r="AL3288">
        <v>537.86</v>
      </c>
      <c r="AM3288" t="s">
        <v>47</v>
      </c>
      <c r="AN3288" t="s">
        <v>8234</v>
      </c>
      <c r="AO3288" t="s">
        <v>8235</v>
      </c>
    </row>
    <row r="3289" spans="1:41" ht="14.5" customHeight="1" x14ac:dyDescent="0.3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 t="str">
        <f>IF(T_telecom1[[#This Row],[Latitude]]&lt;34,"South",IF(T_telecom1[[#This Row],[Latitude]]&gt;38,"North","Central"))</f>
        <v>Central</v>
      </c>
      <c r="I3289">
        <v>37.792489000000003</v>
      </c>
      <c r="J3289" t="str">
        <f>IF(T_telecom1[[#This Row],[Longitude]]&lt;-121.7,"West",IF(T_telecom1[Longitude]&gt;-118,"East","Central-East"))</f>
        <v>West</v>
      </c>
      <c r="K3289">
        <v>-122.244314</v>
      </c>
      <c r="L3289">
        <v>1</v>
      </c>
      <c r="M32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89">
        <v>18</v>
      </c>
      <c r="O3289" t="s">
        <v>42</v>
      </c>
      <c r="P3289" t="s">
        <v>40</v>
      </c>
      <c r="Q3289">
        <v>2.86</v>
      </c>
      <c r="R3289" t="s">
        <v>43</v>
      </c>
      <c r="S3289" t="s">
        <v>40</v>
      </c>
      <c r="T3289" t="s">
        <v>79</v>
      </c>
      <c r="U3289">
        <v>22</v>
      </c>
      <c r="V3289" t="s">
        <v>43</v>
      </c>
      <c r="W3289" t="s">
        <v>43</v>
      </c>
      <c r="X3289" t="s">
        <v>40</v>
      </c>
      <c r="Y3289" t="s">
        <v>43</v>
      </c>
      <c r="Z3289" t="s">
        <v>43</v>
      </c>
      <c r="AA3289" t="s">
        <v>40</v>
      </c>
      <c r="AB3289" t="s">
        <v>40</v>
      </c>
      <c r="AC3289" t="s">
        <v>40</v>
      </c>
      <c r="AD3289" t="s">
        <v>51</v>
      </c>
      <c r="AE3289" t="s">
        <v>43</v>
      </c>
      <c r="AF3289" t="s">
        <v>56</v>
      </c>
      <c r="AG3289">
        <v>57.45</v>
      </c>
      <c r="AH3289" s="1">
        <v>990.85</v>
      </c>
      <c r="AI3289">
        <v>15.73</v>
      </c>
      <c r="AJ3289">
        <v>0</v>
      </c>
      <c r="AK3289">
        <v>51.48</v>
      </c>
      <c r="AL3289">
        <v>1026.5999999999999</v>
      </c>
      <c r="AM3289" t="s">
        <v>57</v>
      </c>
      <c r="AN3289" t="s">
        <v>58</v>
      </c>
      <c r="AO3289" t="s">
        <v>59</v>
      </c>
    </row>
    <row r="3290" spans="1:41" ht="14.5" customHeight="1" x14ac:dyDescent="0.3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 t="str">
        <f>IF(T_telecom1[[#This Row],[Latitude]]&lt;34,"South",IF(T_telecom1[[#This Row],[Latitude]]&gt;38,"North","Central"))</f>
        <v>South</v>
      </c>
      <c r="I3290">
        <v>33.703975999999997</v>
      </c>
      <c r="J3290" t="str">
        <f>IF(T_telecom1[[#This Row],[Longitude]]&lt;-121.7,"West",IF(T_telecom1[Longitude]&gt;-118,"East","Central-East"))</f>
        <v>East</v>
      </c>
      <c r="K3290">
        <v>-117.824172</v>
      </c>
      <c r="L3290">
        <v>0</v>
      </c>
      <c r="M32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90">
        <v>2</v>
      </c>
      <c r="O3290" t="s">
        <v>42</v>
      </c>
      <c r="P3290" t="s">
        <v>40</v>
      </c>
      <c r="Q3290">
        <v>21.57</v>
      </c>
      <c r="R3290" t="s">
        <v>40</v>
      </c>
      <c r="S3290" t="s">
        <v>40</v>
      </c>
      <c r="T3290" t="s">
        <v>55</v>
      </c>
      <c r="U3290">
        <v>28</v>
      </c>
      <c r="V3290" t="s">
        <v>43</v>
      </c>
      <c r="W3290" t="s">
        <v>43</v>
      </c>
      <c r="X3290" t="s">
        <v>40</v>
      </c>
      <c r="Y3290" t="s">
        <v>43</v>
      </c>
      <c r="Z3290" t="s">
        <v>43</v>
      </c>
      <c r="AA3290" t="s">
        <v>40</v>
      </c>
      <c r="AB3290" t="s">
        <v>40</v>
      </c>
      <c r="AC3290" t="s">
        <v>40</v>
      </c>
      <c r="AD3290" t="s">
        <v>51</v>
      </c>
      <c r="AE3290" t="s">
        <v>40</v>
      </c>
      <c r="AF3290" t="s">
        <v>56</v>
      </c>
      <c r="AG3290">
        <v>88.55</v>
      </c>
      <c r="AH3290" s="1">
        <v>179.25</v>
      </c>
      <c r="AI3290">
        <v>0</v>
      </c>
      <c r="AJ3290">
        <v>0</v>
      </c>
      <c r="AK3290">
        <v>43.14</v>
      </c>
      <c r="AL3290">
        <v>222.39</v>
      </c>
      <c r="AM3290" t="s">
        <v>57</v>
      </c>
      <c r="AN3290" t="s">
        <v>58</v>
      </c>
      <c r="AO3290" t="s">
        <v>59</v>
      </c>
    </row>
    <row r="3291" spans="1:41" ht="14.5" customHeight="1" x14ac:dyDescent="0.3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 t="str">
        <f>IF(T_telecom1[[#This Row],[Latitude]]&lt;34,"South",IF(T_telecom1[[#This Row],[Latitude]]&gt;38,"North","Central"))</f>
        <v>Central</v>
      </c>
      <c r="I3291">
        <v>35.120832999999998</v>
      </c>
      <c r="J3291" t="str">
        <f>IF(T_telecom1[[#This Row],[Longitude]]&lt;-121.7,"West",IF(T_telecom1[Longitude]&gt;-118,"East","Central-East"))</f>
        <v>Central-East</v>
      </c>
      <c r="K3291">
        <v>-120.61843</v>
      </c>
      <c r="L3291">
        <v>6</v>
      </c>
      <c r="M32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91">
        <v>2</v>
      </c>
      <c r="O3291" t="s">
        <v>42</v>
      </c>
      <c r="P3291" t="s">
        <v>40</v>
      </c>
      <c r="Q3291">
        <v>38.409999999999997</v>
      </c>
      <c r="R3291" t="s">
        <v>43</v>
      </c>
      <c r="S3291" t="s">
        <v>43</v>
      </c>
      <c r="T3291" t="s">
        <v>8242</v>
      </c>
      <c r="U3291">
        <v>0</v>
      </c>
      <c r="V3291" t="s">
        <v>43</v>
      </c>
      <c r="W3291" t="s">
        <v>43</v>
      </c>
      <c r="X3291" t="s">
        <v>43</v>
      </c>
      <c r="Y3291" t="s">
        <v>43</v>
      </c>
      <c r="Z3291" t="s">
        <v>43</v>
      </c>
      <c r="AA3291" t="s">
        <v>43</v>
      </c>
      <c r="AB3291" t="s">
        <v>43</v>
      </c>
      <c r="AC3291" t="s">
        <v>43</v>
      </c>
      <c r="AD3291" t="s">
        <v>45</v>
      </c>
      <c r="AE3291" t="s">
        <v>43</v>
      </c>
      <c r="AF3291" t="s">
        <v>46</v>
      </c>
      <c r="AG3291">
        <v>20.2</v>
      </c>
      <c r="AH3291" s="1">
        <v>34.75</v>
      </c>
      <c r="AI3291">
        <v>0</v>
      </c>
      <c r="AJ3291">
        <v>0</v>
      </c>
      <c r="AK3291">
        <v>76.819999999999993</v>
      </c>
      <c r="AL3291">
        <v>111.57</v>
      </c>
      <c r="AM3291" t="s">
        <v>98</v>
      </c>
      <c r="AN3291" t="s">
        <v>8234</v>
      </c>
      <c r="AO3291" t="s">
        <v>8235</v>
      </c>
    </row>
    <row r="3292" spans="1:41" ht="14.5" customHeight="1" x14ac:dyDescent="0.3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 t="str">
        <f>IF(T_telecom1[[#This Row],[Latitude]]&lt;34,"South",IF(T_telecom1[[#This Row],[Latitude]]&gt;38,"North","Central"))</f>
        <v>Central</v>
      </c>
      <c r="I3292">
        <v>37.942551000000002</v>
      </c>
      <c r="J3292" t="str">
        <f>IF(T_telecom1[[#This Row],[Longitude]]&lt;-121.7,"West",IF(T_telecom1[Longitude]&gt;-118,"East","Central-East"))</f>
        <v>West</v>
      </c>
      <c r="K3292">
        <v>-122.491642</v>
      </c>
      <c r="L3292">
        <v>0</v>
      </c>
      <c r="M32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92">
        <v>51</v>
      </c>
      <c r="O3292" t="s">
        <v>42</v>
      </c>
      <c r="P3292" t="s">
        <v>40</v>
      </c>
      <c r="Q3292">
        <v>47.46</v>
      </c>
      <c r="R3292" t="s">
        <v>43</v>
      </c>
      <c r="S3292" t="s">
        <v>43</v>
      </c>
      <c r="T3292" t="s">
        <v>8242</v>
      </c>
      <c r="U3292">
        <v>0</v>
      </c>
      <c r="V3292" t="s">
        <v>43</v>
      </c>
      <c r="W3292" t="s">
        <v>43</v>
      </c>
      <c r="X3292" t="s">
        <v>43</v>
      </c>
      <c r="Y3292" t="s">
        <v>43</v>
      </c>
      <c r="Z3292" t="s">
        <v>43</v>
      </c>
      <c r="AA3292" t="s">
        <v>43</v>
      </c>
      <c r="AB3292" t="s">
        <v>43</v>
      </c>
      <c r="AC3292" t="s">
        <v>43</v>
      </c>
      <c r="AD3292" t="s">
        <v>73</v>
      </c>
      <c r="AE3292" t="s">
        <v>43</v>
      </c>
      <c r="AF3292" t="s">
        <v>46</v>
      </c>
      <c r="AG3292">
        <v>19.600000000000001</v>
      </c>
      <c r="AH3292" s="1">
        <v>967.9</v>
      </c>
      <c r="AI3292">
        <v>0</v>
      </c>
      <c r="AJ3292">
        <v>0</v>
      </c>
      <c r="AK3292">
        <v>2420.46</v>
      </c>
      <c r="AL3292">
        <v>3388.36</v>
      </c>
      <c r="AM3292" t="s">
        <v>47</v>
      </c>
      <c r="AN3292" t="s">
        <v>8234</v>
      </c>
      <c r="AO3292" t="s">
        <v>8235</v>
      </c>
    </row>
    <row r="3293" spans="1:41" ht="14.5" customHeight="1" x14ac:dyDescent="0.3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 t="str">
        <f>IF(T_telecom1[[#This Row],[Latitude]]&lt;34,"South",IF(T_telecom1[[#This Row],[Latitude]]&gt;38,"North","Central"))</f>
        <v>Central</v>
      </c>
      <c r="I3293">
        <v>37.902422000000001</v>
      </c>
      <c r="J3293" t="str">
        <f>IF(T_telecom1[[#This Row],[Longitude]]&lt;-121.7,"West",IF(T_telecom1[Longitude]&gt;-118,"East","Central-East"))</f>
        <v>Central-East</v>
      </c>
      <c r="K3293">
        <v>-121.440029</v>
      </c>
      <c r="L3293">
        <v>6</v>
      </c>
      <c r="M32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93">
        <v>21</v>
      </c>
      <c r="O3293" t="s">
        <v>42</v>
      </c>
      <c r="P3293" t="s">
        <v>40</v>
      </c>
      <c r="Q3293">
        <v>31.55</v>
      </c>
      <c r="R3293" t="s">
        <v>40</v>
      </c>
      <c r="S3293" t="s">
        <v>40</v>
      </c>
      <c r="T3293" t="s">
        <v>79</v>
      </c>
      <c r="U3293">
        <v>23</v>
      </c>
      <c r="V3293" t="s">
        <v>40</v>
      </c>
      <c r="W3293" t="s">
        <v>43</v>
      </c>
      <c r="X3293" t="s">
        <v>43</v>
      </c>
      <c r="Y3293" t="s">
        <v>43</v>
      </c>
      <c r="Z3293" t="s">
        <v>40</v>
      </c>
      <c r="AA3293" t="s">
        <v>40</v>
      </c>
      <c r="AB3293" t="s">
        <v>40</v>
      </c>
      <c r="AC3293" t="s">
        <v>40</v>
      </c>
      <c r="AD3293" t="s">
        <v>45</v>
      </c>
      <c r="AE3293" t="s">
        <v>40</v>
      </c>
      <c r="AF3293" t="s">
        <v>56</v>
      </c>
      <c r="AG3293">
        <v>75.900000000000006</v>
      </c>
      <c r="AH3293" s="1">
        <v>1549.75</v>
      </c>
      <c r="AI3293">
        <v>0</v>
      </c>
      <c r="AJ3293">
        <v>0</v>
      </c>
      <c r="AK3293">
        <v>662.55</v>
      </c>
      <c r="AL3293">
        <v>2212.3000000000002</v>
      </c>
      <c r="AM3293" t="s">
        <v>47</v>
      </c>
      <c r="AN3293" t="s">
        <v>8234</v>
      </c>
      <c r="AO3293" t="s">
        <v>8235</v>
      </c>
    </row>
    <row r="3294" spans="1:41" ht="14.5" customHeight="1" x14ac:dyDescent="0.3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 t="str">
        <f>IF(T_telecom1[[#This Row],[Latitude]]&lt;34,"South",IF(T_telecom1[[#This Row],[Latitude]]&gt;38,"North","Central"))</f>
        <v>North</v>
      </c>
      <c r="I3294">
        <v>40.559176999999998</v>
      </c>
      <c r="J3294" t="str">
        <f>IF(T_telecom1[[#This Row],[Longitude]]&lt;-121.7,"West",IF(T_telecom1[Longitude]&gt;-118,"East","Central-East"))</f>
        <v>Central-East</v>
      </c>
      <c r="K3294">
        <v>-120.61211299999999</v>
      </c>
      <c r="L3294">
        <v>1</v>
      </c>
      <c r="M32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94">
        <v>55</v>
      </c>
      <c r="O3294" t="s">
        <v>42</v>
      </c>
      <c r="P3294" t="s">
        <v>43</v>
      </c>
      <c r="Q3294">
        <v>0</v>
      </c>
      <c r="R3294" t="s">
        <v>43</v>
      </c>
      <c r="S3294" t="s">
        <v>40</v>
      </c>
      <c r="T3294" t="s">
        <v>79</v>
      </c>
      <c r="U3294">
        <v>42</v>
      </c>
      <c r="V3294" t="s">
        <v>43</v>
      </c>
      <c r="W3294" t="s">
        <v>43</v>
      </c>
      <c r="X3294" t="s">
        <v>40</v>
      </c>
      <c r="Y3294" t="s">
        <v>40</v>
      </c>
      <c r="Z3294" t="s">
        <v>40</v>
      </c>
      <c r="AA3294" t="s">
        <v>40</v>
      </c>
      <c r="AB3294" t="s">
        <v>40</v>
      </c>
      <c r="AC3294" t="s">
        <v>43</v>
      </c>
      <c r="AD3294" t="s">
        <v>51</v>
      </c>
      <c r="AE3294" t="s">
        <v>40</v>
      </c>
      <c r="AF3294" t="s">
        <v>56</v>
      </c>
      <c r="AG3294">
        <v>54.55</v>
      </c>
      <c r="AH3294" s="1">
        <v>2978.3</v>
      </c>
      <c r="AI3294">
        <v>0</v>
      </c>
      <c r="AJ3294">
        <v>50</v>
      </c>
      <c r="AK3294">
        <v>0</v>
      </c>
      <c r="AL3294">
        <v>3028.3</v>
      </c>
      <c r="AM3294" t="s">
        <v>57</v>
      </c>
      <c r="AN3294" t="s">
        <v>121</v>
      </c>
      <c r="AO3294" t="s">
        <v>122</v>
      </c>
    </row>
    <row r="3295" spans="1:41" ht="14.5" customHeight="1" x14ac:dyDescent="0.3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 t="str">
        <f>IF(T_telecom1[[#This Row],[Latitude]]&lt;34,"South",IF(T_telecom1[[#This Row],[Latitude]]&gt;38,"North","Central"))</f>
        <v>North</v>
      </c>
      <c r="I3295">
        <v>39.031875999999997</v>
      </c>
      <c r="J3295" t="str">
        <f>IF(T_telecom1[[#This Row],[Longitude]]&lt;-121.7,"West",IF(T_telecom1[Longitude]&gt;-118,"East","Central-East"))</f>
        <v>Central-East</v>
      </c>
      <c r="K3295">
        <v>-120.81114100000001</v>
      </c>
      <c r="L3295">
        <v>0</v>
      </c>
      <c r="M32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95">
        <v>70</v>
      </c>
      <c r="O3295" t="s">
        <v>42</v>
      </c>
      <c r="P3295" t="s">
        <v>40</v>
      </c>
      <c r="Q3295">
        <v>29.53</v>
      </c>
      <c r="R3295" t="s">
        <v>40</v>
      </c>
      <c r="S3295" t="s">
        <v>40</v>
      </c>
      <c r="T3295" t="s">
        <v>44</v>
      </c>
      <c r="U3295">
        <v>7</v>
      </c>
      <c r="V3295" t="s">
        <v>40</v>
      </c>
      <c r="W3295" t="s">
        <v>40</v>
      </c>
      <c r="X3295" t="s">
        <v>40</v>
      </c>
      <c r="Y3295" t="s">
        <v>40</v>
      </c>
      <c r="Z3295" t="s">
        <v>40</v>
      </c>
      <c r="AA3295" t="s">
        <v>40</v>
      </c>
      <c r="AB3295" t="s">
        <v>40</v>
      </c>
      <c r="AC3295" t="s">
        <v>43</v>
      </c>
      <c r="AD3295" t="s">
        <v>73</v>
      </c>
      <c r="AE3295" t="s">
        <v>43</v>
      </c>
      <c r="AF3295" t="s">
        <v>46</v>
      </c>
      <c r="AG3295">
        <v>89.75</v>
      </c>
      <c r="AH3295" s="1">
        <v>6367.2</v>
      </c>
      <c r="AI3295">
        <v>0</v>
      </c>
      <c r="AJ3295">
        <v>110</v>
      </c>
      <c r="AK3295">
        <v>2067.1</v>
      </c>
      <c r="AL3295">
        <v>8544.2999999999993</v>
      </c>
      <c r="AM3295" t="s">
        <v>47</v>
      </c>
      <c r="AN3295" t="s">
        <v>8234</v>
      </c>
      <c r="AO3295" t="s">
        <v>8235</v>
      </c>
    </row>
    <row r="3296" spans="1:41" ht="14.5" customHeight="1" x14ac:dyDescent="0.3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 t="str">
        <f>IF(T_telecom1[[#This Row],[Latitude]]&lt;34,"South",IF(T_telecom1[[#This Row],[Latitude]]&gt;38,"North","Central"))</f>
        <v>Central</v>
      </c>
      <c r="I3296">
        <v>36.739384999999999</v>
      </c>
      <c r="J3296" t="str">
        <f>IF(T_telecom1[[#This Row],[Longitude]]&lt;-121.7,"West",IF(T_telecom1[Longitude]&gt;-118,"East","Central-East"))</f>
        <v>Central-East</v>
      </c>
      <c r="K3296">
        <v>-119.753649</v>
      </c>
      <c r="L3296">
        <v>0</v>
      </c>
      <c r="M32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296">
        <v>31</v>
      </c>
      <c r="O3296" t="s">
        <v>129</v>
      </c>
      <c r="P3296" t="s">
        <v>40</v>
      </c>
      <c r="Q3296">
        <v>1.53</v>
      </c>
      <c r="R3296" t="s">
        <v>43</v>
      </c>
      <c r="S3296" t="s">
        <v>40</v>
      </c>
      <c r="T3296" t="s">
        <v>79</v>
      </c>
      <c r="U3296">
        <v>6</v>
      </c>
      <c r="V3296" t="s">
        <v>43</v>
      </c>
      <c r="W3296" t="s">
        <v>43</v>
      </c>
      <c r="X3296" t="s">
        <v>40</v>
      </c>
      <c r="Y3296" t="s">
        <v>40</v>
      </c>
      <c r="Z3296" t="s">
        <v>43</v>
      </c>
      <c r="AA3296" t="s">
        <v>43</v>
      </c>
      <c r="AB3296" t="s">
        <v>43</v>
      </c>
      <c r="AC3296" t="s">
        <v>43</v>
      </c>
      <c r="AD3296" t="s">
        <v>51</v>
      </c>
      <c r="AE3296" t="s">
        <v>40</v>
      </c>
      <c r="AF3296" t="s">
        <v>56</v>
      </c>
      <c r="AG3296">
        <v>55.25</v>
      </c>
      <c r="AH3296" s="1">
        <v>1715.65</v>
      </c>
      <c r="AI3296">
        <v>0</v>
      </c>
      <c r="AJ3296">
        <v>10</v>
      </c>
      <c r="AK3296">
        <v>47.43</v>
      </c>
      <c r="AL3296">
        <v>1773.08</v>
      </c>
      <c r="AM3296" t="s">
        <v>57</v>
      </c>
      <c r="AN3296" t="s">
        <v>121</v>
      </c>
      <c r="AO3296" t="s">
        <v>195</v>
      </c>
    </row>
    <row r="3297" spans="1:41" ht="14.5" customHeight="1" x14ac:dyDescent="0.3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 t="str">
        <f>IF(T_telecom1[[#This Row],[Latitude]]&lt;34,"South",IF(T_telecom1[[#This Row],[Latitude]]&gt;38,"North","Central"))</f>
        <v>North</v>
      </c>
      <c r="I3297">
        <v>38.875508000000004</v>
      </c>
      <c r="J3297" t="str">
        <f>IF(T_telecom1[[#This Row],[Longitude]]&lt;-121.7,"West",IF(T_telecom1[Longitude]&gt;-118,"East","Central-East"))</f>
        <v>West</v>
      </c>
      <c r="K3297">
        <v>-121.765866</v>
      </c>
      <c r="L3297">
        <v>0</v>
      </c>
      <c r="M32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297">
        <v>67</v>
      </c>
      <c r="O3297" t="s">
        <v>72</v>
      </c>
      <c r="P3297" t="s">
        <v>43</v>
      </c>
      <c r="Q3297">
        <v>0</v>
      </c>
      <c r="R3297" t="s">
        <v>43</v>
      </c>
      <c r="S3297" t="s">
        <v>40</v>
      </c>
      <c r="T3297" t="s">
        <v>44</v>
      </c>
      <c r="U3297">
        <v>85</v>
      </c>
      <c r="V3297" t="s">
        <v>40</v>
      </c>
      <c r="W3297" t="s">
        <v>43</v>
      </c>
      <c r="X3297" t="s">
        <v>40</v>
      </c>
      <c r="Y3297" t="s">
        <v>40</v>
      </c>
      <c r="Z3297" t="s">
        <v>40</v>
      </c>
      <c r="AA3297" t="s">
        <v>43</v>
      </c>
      <c r="AB3297" t="s">
        <v>43</v>
      </c>
      <c r="AC3297" t="s">
        <v>40</v>
      </c>
      <c r="AD3297" t="s">
        <v>45</v>
      </c>
      <c r="AE3297" t="s">
        <v>40</v>
      </c>
      <c r="AF3297" t="s">
        <v>56</v>
      </c>
      <c r="AG3297">
        <v>49.35</v>
      </c>
      <c r="AH3297" s="1">
        <v>3321.35</v>
      </c>
      <c r="AI3297">
        <v>0</v>
      </c>
      <c r="AJ3297">
        <v>0</v>
      </c>
      <c r="AK3297">
        <v>0</v>
      </c>
      <c r="AL3297">
        <v>3321.35</v>
      </c>
      <c r="AM3297" t="s">
        <v>47</v>
      </c>
      <c r="AN3297" t="s">
        <v>8234</v>
      </c>
      <c r="AO3297" t="s">
        <v>8235</v>
      </c>
    </row>
    <row r="3298" spans="1:41" ht="14.5" customHeight="1" x14ac:dyDescent="0.3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 t="str">
        <f>IF(T_telecom1[[#This Row],[Latitude]]&lt;34,"South",IF(T_telecom1[[#This Row],[Latitude]]&gt;38,"North","Central"))</f>
        <v>Central</v>
      </c>
      <c r="I3298">
        <v>37.147198000000003</v>
      </c>
      <c r="J3298" t="str">
        <f>IF(T_telecom1[[#This Row],[Longitude]]&lt;-121.7,"West",IF(T_telecom1[Longitude]&gt;-118,"East","Central-East"))</f>
        <v>Central-East</v>
      </c>
      <c r="K3298">
        <v>-121.120161</v>
      </c>
      <c r="L3298">
        <v>0</v>
      </c>
      <c r="M329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298">
        <v>1</v>
      </c>
      <c r="O3298" t="s">
        <v>54</v>
      </c>
      <c r="P3298" t="s">
        <v>40</v>
      </c>
      <c r="Q3298">
        <v>46.17</v>
      </c>
      <c r="R3298" t="s">
        <v>43</v>
      </c>
      <c r="S3298" t="s">
        <v>40</v>
      </c>
      <c r="T3298" t="s">
        <v>55</v>
      </c>
      <c r="U3298">
        <v>30</v>
      </c>
      <c r="V3298" t="s">
        <v>43</v>
      </c>
      <c r="W3298" t="s">
        <v>43</v>
      </c>
      <c r="X3298" t="s">
        <v>43</v>
      </c>
      <c r="Y3298" t="s">
        <v>43</v>
      </c>
      <c r="Z3298" t="s">
        <v>43</v>
      </c>
      <c r="AA3298" t="s">
        <v>43</v>
      </c>
      <c r="AB3298" t="s">
        <v>43</v>
      </c>
      <c r="AC3298" t="s">
        <v>40</v>
      </c>
      <c r="AD3298" t="s">
        <v>51</v>
      </c>
      <c r="AE3298" t="s">
        <v>40</v>
      </c>
      <c r="AF3298" t="s">
        <v>56</v>
      </c>
      <c r="AG3298">
        <v>70.099999999999994</v>
      </c>
      <c r="AH3298" s="1">
        <v>70.099999999999994</v>
      </c>
      <c r="AI3298">
        <v>0</v>
      </c>
      <c r="AJ3298">
        <v>0</v>
      </c>
      <c r="AK3298">
        <v>46.17</v>
      </c>
      <c r="AL3298">
        <v>116.27</v>
      </c>
      <c r="AM3298" t="s">
        <v>57</v>
      </c>
      <c r="AN3298" t="s">
        <v>58</v>
      </c>
      <c r="AO3298" t="s">
        <v>203</v>
      </c>
    </row>
    <row r="3299" spans="1:41" ht="14.5" customHeight="1" x14ac:dyDescent="0.3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 t="str">
        <f>IF(T_telecom1[[#This Row],[Latitude]]&lt;34,"South",IF(T_telecom1[[#This Row],[Latitude]]&gt;38,"North","Central"))</f>
        <v>South</v>
      </c>
      <c r="I3299">
        <v>33.081477999999997</v>
      </c>
      <c r="J3299" t="str">
        <f>IF(T_telecom1[[#This Row],[Longitude]]&lt;-121.7,"West",IF(T_telecom1[Longitude]&gt;-118,"East","Central-East"))</f>
        <v>East</v>
      </c>
      <c r="K3299">
        <v>-117.03381400000001</v>
      </c>
      <c r="L3299">
        <v>0</v>
      </c>
      <c r="M32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299">
        <v>21</v>
      </c>
      <c r="O3299" t="s">
        <v>42</v>
      </c>
      <c r="P3299" t="s">
        <v>40</v>
      </c>
      <c r="Q3299">
        <v>16.809999999999999</v>
      </c>
      <c r="R3299" t="s">
        <v>43</v>
      </c>
      <c r="S3299" t="s">
        <v>43</v>
      </c>
      <c r="T3299" t="s">
        <v>8242</v>
      </c>
      <c r="U3299">
        <v>0</v>
      </c>
      <c r="V3299" t="s">
        <v>43</v>
      </c>
      <c r="W3299" t="s">
        <v>43</v>
      </c>
      <c r="X3299" t="s">
        <v>43</v>
      </c>
      <c r="Y3299" t="s">
        <v>43</v>
      </c>
      <c r="Z3299" t="s">
        <v>43</v>
      </c>
      <c r="AA3299" t="s">
        <v>43</v>
      </c>
      <c r="AB3299" t="s">
        <v>43</v>
      </c>
      <c r="AC3299" t="s">
        <v>43</v>
      </c>
      <c r="AD3299" t="s">
        <v>73</v>
      </c>
      <c r="AE3299" t="s">
        <v>43</v>
      </c>
      <c r="AF3299" t="s">
        <v>183</v>
      </c>
      <c r="AG3299">
        <v>19.600000000000001</v>
      </c>
      <c r="AH3299" s="1">
        <v>390.4</v>
      </c>
      <c r="AI3299">
        <v>0</v>
      </c>
      <c r="AJ3299">
        <v>0</v>
      </c>
      <c r="AK3299">
        <v>353.01</v>
      </c>
      <c r="AL3299">
        <v>743.41</v>
      </c>
      <c r="AM3299" t="s">
        <v>47</v>
      </c>
      <c r="AN3299" t="s">
        <v>8234</v>
      </c>
      <c r="AO3299" t="s">
        <v>8235</v>
      </c>
    </row>
    <row r="3300" spans="1:41" ht="14.5" customHeight="1" x14ac:dyDescent="0.3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 t="str">
        <f>IF(T_telecom1[[#This Row],[Latitude]]&lt;34,"South",IF(T_telecom1[[#This Row],[Latitude]]&gt;38,"North","Central"))</f>
        <v>North</v>
      </c>
      <c r="I3300">
        <v>38.875508000000004</v>
      </c>
      <c r="J3300" t="str">
        <f>IF(T_telecom1[[#This Row],[Longitude]]&lt;-121.7,"West",IF(T_telecom1[Longitude]&gt;-118,"East","Central-East"))</f>
        <v>West</v>
      </c>
      <c r="K3300">
        <v>-121.765866</v>
      </c>
      <c r="L3300">
        <v>1</v>
      </c>
      <c r="M33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00">
        <v>22</v>
      </c>
      <c r="O3300" t="s">
        <v>42</v>
      </c>
      <c r="P3300" t="s">
        <v>40</v>
      </c>
      <c r="Q3300">
        <v>32.11</v>
      </c>
      <c r="R3300" t="s">
        <v>43</v>
      </c>
      <c r="S3300" t="s">
        <v>40</v>
      </c>
      <c r="T3300" t="s">
        <v>55</v>
      </c>
      <c r="U3300">
        <v>52</v>
      </c>
      <c r="V3300" t="s">
        <v>43</v>
      </c>
      <c r="W3300" t="s">
        <v>43</v>
      </c>
      <c r="X3300" t="s">
        <v>43</v>
      </c>
      <c r="Y3300" t="s">
        <v>43</v>
      </c>
      <c r="Z3300" t="s">
        <v>43</v>
      </c>
      <c r="AA3300" t="s">
        <v>43</v>
      </c>
      <c r="AB3300" t="s">
        <v>43</v>
      </c>
      <c r="AC3300" t="s">
        <v>40</v>
      </c>
      <c r="AD3300" t="s">
        <v>51</v>
      </c>
      <c r="AE3300" t="s">
        <v>40</v>
      </c>
      <c r="AF3300" t="s">
        <v>56</v>
      </c>
      <c r="AG3300">
        <v>69.25</v>
      </c>
      <c r="AH3300" s="1">
        <v>1554</v>
      </c>
      <c r="AI3300">
        <v>0</v>
      </c>
      <c r="AJ3300">
        <v>0</v>
      </c>
      <c r="AK3300">
        <v>706.42</v>
      </c>
      <c r="AL3300">
        <v>2260.42</v>
      </c>
      <c r="AM3300" t="s">
        <v>57</v>
      </c>
      <c r="AN3300" t="s">
        <v>58</v>
      </c>
      <c r="AO3300" t="s">
        <v>203</v>
      </c>
    </row>
    <row r="3301" spans="1:41" ht="14.5" customHeight="1" x14ac:dyDescent="0.3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 t="str">
        <f>IF(T_telecom1[[#This Row],[Latitude]]&lt;34,"South",IF(T_telecom1[[#This Row],[Latitude]]&gt;38,"North","Central"))</f>
        <v>Central</v>
      </c>
      <c r="I3301">
        <v>34.364153000000002</v>
      </c>
      <c r="J3301" t="str">
        <f>IF(T_telecom1[[#This Row],[Longitude]]&lt;-121.7,"West",IF(T_telecom1[Longitude]&gt;-118,"East","Central-East"))</f>
        <v>Central-East</v>
      </c>
      <c r="K3301">
        <v>-118.615583</v>
      </c>
      <c r="L3301">
        <v>0</v>
      </c>
      <c r="M33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01">
        <v>11</v>
      </c>
      <c r="O3301" t="s">
        <v>42</v>
      </c>
      <c r="P3301" t="s">
        <v>40</v>
      </c>
      <c r="Q3301">
        <v>4.0999999999999996</v>
      </c>
      <c r="R3301" t="s">
        <v>40</v>
      </c>
      <c r="S3301" t="s">
        <v>40</v>
      </c>
      <c r="T3301" t="s">
        <v>55</v>
      </c>
      <c r="U3301">
        <v>5</v>
      </c>
      <c r="V3301" t="s">
        <v>43</v>
      </c>
      <c r="W3301" t="s">
        <v>43</v>
      </c>
      <c r="X3301" t="s">
        <v>43</v>
      </c>
      <c r="Y3301" t="s">
        <v>43</v>
      </c>
      <c r="Z3301" t="s">
        <v>43</v>
      </c>
      <c r="AA3301" t="s">
        <v>40</v>
      </c>
      <c r="AB3301" t="s">
        <v>43</v>
      </c>
      <c r="AC3301" t="s">
        <v>40</v>
      </c>
      <c r="AD3301" t="s">
        <v>51</v>
      </c>
      <c r="AE3301" t="s">
        <v>40</v>
      </c>
      <c r="AF3301" t="s">
        <v>46</v>
      </c>
      <c r="AG3301">
        <v>84.8</v>
      </c>
      <c r="AH3301" s="1">
        <v>906.85</v>
      </c>
      <c r="AI3301">
        <v>0</v>
      </c>
      <c r="AJ3301">
        <v>0</v>
      </c>
      <c r="AK3301">
        <v>45.1</v>
      </c>
      <c r="AL3301">
        <v>951.95</v>
      </c>
      <c r="AM3301" t="s">
        <v>57</v>
      </c>
      <c r="AN3301" t="s">
        <v>117</v>
      </c>
      <c r="AO3301" t="s">
        <v>802</v>
      </c>
    </row>
    <row r="3302" spans="1:41" ht="14.5" customHeight="1" x14ac:dyDescent="0.3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 t="str">
        <f>IF(T_telecom1[[#This Row],[Latitude]]&lt;34,"South",IF(T_telecom1[[#This Row],[Latitude]]&gt;38,"North","Central"))</f>
        <v>Central</v>
      </c>
      <c r="I3302">
        <v>35.865794999999999</v>
      </c>
      <c r="J3302" t="str">
        <f>IF(T_telecom1[[#This Row],[Longitude]]&lt;-121.7,"West",IF(T_telecom1[Longitude]&gt;-118,"East","Central-East"))</f>
        <v>Central-East</v>
      </c>
      <c r="K3302">
        <v>-118.69759000000001</v>
      </c>
      <c r="L3302">
        <v>0</v>
      </c>
      <c r="M33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02">
        <v>1</v>
      </c>
      <c r="O3302" t="s">
        <v>54</v>
      </c>
      <c r="P3302" t="s">
        <v>40</v>
      </c>
      <c r="Q3302">
        <v>49.34</v>
      </c>
      <c r="R3302" t="s">
        <v>43</v>
      </c>
      <c r="S3302" t="s">
        <v>40</v>
      </c>
      <c r="T3302" t="s">
        <v>79</v>
      </c>
      <c r="U3302">
        <v>15</v>
      </c>
      <c r="V3302" t="s">
        <v>43</v>
      </c>
      <c r="W3302" t="s">
        <v>43</v>
      </c>
      <c r="X3302" t="s">
        <v>43</v>
      </c>
      <c r="Y3302" t="s">
        <v>43</v>
      </c>
      <c r="Z3302" t="s">
        <v>43</v>
      </c>
      <c r="AA3302" t="s">
        <v>43</v>
      </c>
      <c r="AB3302" t="s">
        <v>43</v>
      </c>
      <c r="AC3302" t="s">
        <v>40</v>
      </c>
      <c r="AD3302" t="s">
        <v>73</v>
      </c>
      <c r="AE3302" t="s">
        <v>43</v>
      </c>
      <c r="AF3302" t="s">
        <v>56</v>
      </c>
      <c r="AG3302">
        <v>45.2</v>
      </c>
      <c r="AH3302" s="1">
        <v>45.2</v>
      </c>
      <c r="AI3302">
        <v>0</v>
      </c>
      <c r="AJ3302">
        <v>0</v>
      </c>
      <c r="AK3302">
        <v>49.34</v>
      </c>
      <c r="AL3302">
        <v>94.54</v>
      </c>
      <c r="AM3302" t="s">
        <v>98</v>
      </c>
      <c r="AN3302" t="s">
        <v>8234</v>
      </c>
      <c r="AO3302" t="s">
        <v>8235</v>
      </c>
    </row>
    <row r="3303" spans="1:41" ht="14.5" customHeight="1" x14ac:dyDescent="0.3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 t="str">
        <f>IF(T_telecom1[[#This Row],[Latitude]]&lt;34,"South",IF(T_telecom1[[#This Row],[Latitude]]&gt;38,"North","Central"))</f>
        <v>Central</v>
      </c>
      <c r="I3303">
        <v>34.422519000000001</v>
      </c>
      <c r="J3303" t="str">
        <f>IF(T_telecom1[[#This Row],[Longitude]]&lt;-121.7,"West",IF(T_telecom1[Longitude]&gt;-118,"East","Central-East"))</f>
        <v>Central-East</v>
      </c>
      <c r="K3303">
        <v>-118.420717</v>
      </c>
      <c r="L3303">
        <v>1</v>
      </c>
      <c r="M33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03">
        <v>72</v>
      </c>
      <c r="O3303" t="s">
        <v>42</v>
      </c>
      <c r="P3303" t="s">
        <v>40</v>
      </c>
      <c r="Q3303">
        <v>36.03</v>
      </c>
      <c r="R3303" t="s">
        <v>40</v>
      </c>
      <c r="S3303" t="s">
        <v>43</v>
      </c>
      <c r="T3303" t="s">
        <v>8242</v>
      </c>
      <c r="U3303">
        <v>0</v>
      </c>
      <c r="V3303" t="s">
        <v>43</v>
      </c>
      <c r="W3303" t="s">
        <v>43</v>
      </c>
      <c r="X3303" t="s">
        <v>43</v>
      </c>
      <c r="Y3303" t="s">
        <v>43</v>
      </c>
      <c r="Z3303" t="s">
        <v>43</v>
      </c>
      <c r="AA3303" t="s">
        <v>43</v>
      </c>
      <c r="AB3303" t="s">
        <v>43</v>
      </c>
      <c r="AC3303" t="s">
        <v>43</v>
      </c>
      <c r="AD3303" t="s">
        <v>73</v>
      </c>
      <c r="AE3303" t="s">
        <v>43</v>
      </c>
      <c r="AF3303" t="s">
        <v>46</v>
      </c>
      <c r="AG3303">
        <v>25.85</v>
      </c>
      <c r="AH3303" s="1">
        <v>1872.2</v>
      </c>
      <c r="AI3303">
        <v>5.73</v>
      </c>
      <c r="AJ3303">
        <v>0</v>
      </c>
      <c r="AK3303">
        <v>2594.16</v>
      </c>
      <c r="AL3303">
        <v>4460.63</v>
      </c>
      <c r="AM3303" t="s">
        <v>47</v>
      </c>
      <c r="AN3303" t="s">
        <v>8234</v>
      </c>
      <c r="AO3303" t="s">
        <v>8235</v>
      </c>
    </row>
    <row r="3304" spans="1:41" ht="14.5" customHeight="1" x14ac:dyDescent="0.3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 t="str">
        <f>IF(T_telecom1[[#This Row],[Latitude]]&lt;34,"South",IF(T_telecom1[[#This Row],[Latitude]]&gt;38,"North","Central"))</f>
        <v>North</v>
      </c>
      <c r="I3304">
        <v>40.854512</v>
      </c>
      <c r="J3304" t="str">
        <f>IF(T_telecom1[[#This Row],[Longitude]]&lt;-121.7,"West",IF(T_telecom1[Longitude]&gt;-118,"East","Central-East"))</f>
        <v>West</v>
      </c>
      <c r="K3304">
        <v>-123.450097</v>
      </c>
      <c r="L3304">
        <v>6</v>
      </c>
      <c r="M33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04">
        <v>34</v>
      </c>
      <c r="O3304" t="s">
        <v>42</v>
      </c>
      <c r="P3304" t="s">
        <v>40</v>
      </c>
      <c r="Q3304">
        <v>25.69</v>
      </c>
      <c r="R3304" t="s">
        <v>40</v>
      </c>
      <c r="S3304" t="s">
        <v>43</v>
      </c>
      <c r="T3304" t="s">
        <v>8242</v>
      </c>
      <c r="U3304">
        <v>0</v>
      </c>
      <c r="V3304" t="s">
        <v>43</v>
      </c>
      <c r="W3304" t="s">
        <v>43</v>
      </c>
      <c r="X3304" t="s">
        <v>43</v>
      </c>
      <c r="Y3304" t="s">
        <v>43</v>
      </c>
      <c r="Z3304" t="s">
        <v>43</v>
      </c>
      <c r="AA3304" t="s">
        <v>43</v>
      </c>
      <c r="AB3304" t="s">
        <v>43</v>
      </c>
      <c r="AC3304" t="s">
        <v>43</v>
      </c>
      <c r="AD3304" t="s">
        <v>45</v>
      </c>
      <c r="AE3304" t="s">
        <v>40</v>
      </c>
      <c r="AF3304" t="s">
        <v>46</v>
      </c>
      <c r="AG3304">
        <v>25.6</v>
      </c>
      <c r="AH3304" s="1">
        <v>917.15</v>
      </c>
      <c r="AI3304">
        <v>0</v>
      </c>
      <c r="AJ3304">
        <v>0</v>
      </c>
      <c r="AK3304">
        <v>873.46</v>
      </c>
      <c r="AL3304">
        <v>1790.61</v>
      </c>
      <c r="AM3304" t="s">
        <v>47</v>
      </c>
      <c r="AN3304" t="s">
        <v>8234</v>
      </c>
      <c r="AO3304" t="s">
        <v>8235</v>
      </c>
    </row>
    <row r="3305" spans="1:41" ht="14.5" customHeight="1" x14ac:dyDescent="0.3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 t="str">
        <f>IF(T_telecom1[[#This Row],[Latitude]]&lt;34,"South",IF(T_telecom1[[#This Row],[Latitude]]&gt;38,"North","Central"))</f>
        <v>Central</v>
      </c>
      <c r="I3305">
        <v>34.157136999999999</v>
      </c>
      <c r="J3305" t="str">
        <f>IF(T_telecom1[[#This Row],[Longitude]]&lt;-121.7,"West",IF(T_telecom1[Longitude]&gt;-118,"East","Central-East"))</f>
        <v>Central-East</v>
      </c>
      <c r="K3305">
        <v>-118.548511</v>
      </c>
      <c r="L3305">
        <v>6</v>
      </c>
      <c r="M33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05">
        <v>29</v>
      </c>
      <c r="O3305" t="s">
        <v>129</v>
      </c>
      <c r="P3305" t="s">
        <v>40</v>
      </c>
      <c r="Q3305">
        <v>27.72</v>
      </c>
      <c r="R3305" t="s">
        <v>43</v>
      </c>
      <c r="S3305" t="s">
        <v>43</v>
      </c>
      <c r="T3305" t="s">
        <v>8242</v>
      </c>
      <c r="U3305">
        <v>0</v>
      </c>
      <c r="V3305" t="s">
        <v>43</v>
      </c>
      <c r="W3305" t="s">
        <v>43</v>
      </c>
      <c r="X3305" t="s">
        <v>43</v>
      </c>
      <c r="Y3305" t="s">
        <v>43</v>
      </c>
      <c r="Z3305" t="s">
        <v>43</v>
      </c>
      <c r="AA3305" t="s">
        <v>43</v>
      </c>
      <c r="AB3305" t="s">
        <v>43</v>
      </c>
      <c r="AC3305" t="s">
        <v>43</v>
      </c>
      <c r="AD3305" t="s">
        <v>45</v>
      </c>
      <c r="AE3305" t="s">
        <v>43</v>
      </c>
      <c r="AF3305" t="s">
        <v>56</v>
      </c>
      <c r="AG3305">
        <v>20</v>
      </c>
      <c r="AH3305" s="1">
        <v>540.04999999999995</v>
      </c>
      <c r="AI3305">
        <v>0</v>
      </c>
      <c r="AJ3305">
        <v>0</v>
      </c>
      <c r="AK3305">
        <v>803.88</v>
      </c>
      <c r="AL3305">
        <v>1343.93</v>
      </c>
      <c r="AM3305" t="s">
        <v>47</v>
      </c>
      <c r="AN3305" t="s">
        <v>8234</v>
      </c>
      <c r="AO3305" t="s">
        <v>8235</v>
      </c>
    </row>
    <row r="3306" spans="1:41" ht="14.5" customHeight="1" x14ac:dyDescent="0.3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 t="str">
        <f>IF(T_telecom1[[#This Row],[Latitude]]&lt;34,"South",IF(T_telecom1[[#This Row],[Latitude]]&gt;38,"North","Central"))</f>
        <v>South</v>
      </c>
      <c r="I3306">
        <v>33.714829000000002</v>
      </c>
      <c r="J3306" t="str">
        <f>IF(T_telecom1[[#This Row],[Longitude]]&lt;-121.7,"West",IF(T_telecom1[Longitude]&gt;-118,"East","Central-East"))</f>
        <v>East</v>
      </c>
      <c r="K3306">
        <v>-117.872941</v>
      </c>
      <c r="L3306">
        <v>2</v>
      </c>
      <c r="M33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06">
        <v>56</v>
      </c>
      <c r="O3306" t="s">
        <v>42</v>
      </c>
      <c r="P3306" t="s">
        <v>40</v>
      </c>
      <c r="Q3306">
        <v>26.15</v>
      </c>
      <c r="R3306" t="s">
        <v>40</v>
      </c>
      <c r="S3306" t="s">
        <v>40</v>
      </c>
      <c r="T3306" t="s">
        <v>55</v>
      </c>
      <c r="U3306">
        <v>7</v>
      </c>
      <c r="V3306" t="s">
        <v>43</v>
      </c>
      <c r="W3306" t="s">
        <v>40</v>
      </c>
      <c r="X3306" t="s">
        <v>43</v>
      </c>
      <c r="Y3306" t="s">
        <v>43</v>
      </c>
      <c r="Z3306" t="s">
        <v>40</v>
      </c>
      <c r="AA3306" t="s">
        <v>40</v>
      </c>
      <c r="AB3306" t="s">
        <v>40</v>
      </c>
      <c r="AC3306" t="s">
        <v>43</v>
      </c>
      <c r="AD3306" t="s">
        <v>45</v>
      </c>
      <c r="AE3306" t="s">
        <v>43</v>
      </c>
      <c r="AF3306" t="s">
        <v>46</v>
      </c>
      <c r="AG3306">
        <v>100.3</v>
      </c>
      <c r="AH3306" s="1">
        <v>5614.45</v>
      </c>
      <c r="AI3306">
        <v>0</v>
      </c>
      <c r="AJ3306">
        <v>100</v>
      </c>
      <c r="AK3306">
        <v>1464.4</v>
      </c>
      <c r="AL3306">
        <v>7178.85</v>
      </c>
      <c r="AM3306" t="s">
        <v>57</v>
      </c>
      <c r="AN3306" t="s">
        <v>58</v>
      </c>
      <c r="AO3306" t="s">
        <v>214</v>
      </c>
    </row>
    <row r="3307" spans="1:41" ht="14.5" customHeight="1" x14ac:dyDescent="0.3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 t="str">
        <f>IF(T_telecom1[[#This Row],[Latitude]]&lt;34,"South",IF(T_telecom1[[#This Row],[Latitude]]&gt;38,"North","Central"))</f>
        <v>South</v>
      </c>
      <c r="I3307">
        <v>32.785164999999999</v>
      </c>
      <c r="J3307" t="str">
        <f>IF(T_telecom1[[#This Row],[Longitude]]&lt;-121.7,"West",IF(T_telecom1[Longitude]&gt;-118,"East","Central-East"))</f>
        <v>East</v>
      </c>
      <c r="K3307">
        <v>-116.86264799999999</v>
      </c>
      <c r="L3307">
        <v>7</v>
      </c>
      <c r="M33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07">
        <v>5</v>
      </c>
      <c r="O3307" t="s">
        <v>42</v>
      </c>
      <c r="P3307" t="s">
        <v>40</v>
      </c>
      <c r="Q3307">
        <v>17.37</v>
      </c>
      <c r="R3307" t="s">
        <v>40</v>
      </c>
      <c r="S3307" t="s">
        <v>40</v>
      </c>
      <c r="T3307" t="s">
        <v>79</v>
      </c>
      <c r="U3307">
        <v>15</v>
      </c>
      <c r="V3307" t="s">
        <v>40</v>
      </c>
      <c r="W3307" t="s">
        <v>40</v>
      </c>
      <c r="X3307" t="s">
        <v>43</v>
      </c>
      <c r="Y3307" t="s">
        <v>40</v>
      </c>
      <c r="Z3307" t="s">
        <v>43</v>
      </c>
      <c r="AA3307" t="s">
        <v>43</v>
      </c>
      <c r="AB3307" t="s">
        <v>43</v>
      </c>
      <c r="AC3307" t="s">
        <v>40</v>
      </c>
      <c r="AD3307" t="s">
        <v>51</v>
      </c>
      <c r="AE3307" t="s">
        <v>43</v>
      </c>
      <c r="AF3307" t="s">
        <v>46</v>
      </c>
      <c r="AG3307">
        <v>64.400000000000006</v>
      </c>
      <c r="AH3307" s="1">
        <v>316.89999999999998</v>
      </c>
      <c r="AI3307">
        <v>0</v>
      </c>
      <c r="AJ3307">
        <v>0</v>
      </c>
      <c r="AK3307">
        <v>86.85</v>
      </c>
      <c r="AL3307">
        <v>403.75</v>
      </c>
      <c r="AM3307" t="s">
        <v>47</v>
      </c>
      <c r="AN3307" t="s">
        <v>8234</v>
      </c>
      <c r="AO3307" t="s">
        <v>8235</v>
      </c>
    </row>
    <row r="3308" spans="1:41" ht="14.5" customHeight="1" x14ac:dyDescent="0.3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 t="str">
        <f>IF(T_telecom1[[#This Row],[Latitude]]&lt;34,"South",IF(T_telecom1[[#This Row],[Latitude]]&gt;38,"North","Central"))</f>
        <v>Central</v>
      </c>
      <c r="I3308">
        <v>37.996462000000001</v>
      </c>
      <c r="J3308" t="str">
        <f>IF(T_telecom1[[#This Row],[Longitude]]&lt;-121.7,"West",IF(T_telecom1[Longitude]&gt;-118,"East","Central-East"))</f>
        <v>West</v>
      </c>
      <c r="K3308">
        <v>-122.293716</v>
      </c>
      <c r="L3308">
        <v>0</v>
      </c>
      <c r="M33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08">
        <v>18</v>
      </c>
      <c r="O3308" t="s">
        <v>42</v>
      </c>
      <c r="P3308" t="s">
        <v>43</v>
      </c>
      <c r="Q3308">
        <v>0</v>
      </c>
      <c r="R3308" t="s">
        <v>43</v>
      </c>
      <c r="S3308" t="s">
        <v>40</v>
      </c>
      <c r="T3308" t="s">
        <v>79</v>
      </c>
      <c r="U3308">
        <v>30</v>
      </c>
      <c r="V3308" t="s">
        <v>40</v>
      </c>
      <c r="W3308" t="s">
        <v>43</v>
      </c>
      <c r="X3308" t="s">
        <v>40</v>
      </c>
      <c r="Y3308" t="s">
        <v>43</v>
      </c>
      <c r="Z3308" t="s">
        <v>43</v>
      </c>
      <c r="AA3308" t="s">
        <v>43</v>
      </c>
      <c r="AB3308" t="s">
        <v>43</v>
      </c>
      <c r="AC3308" t="s">
        <v>40</v>
      </c>
      <c r="AD3308" t="s">
        <v>51</v>
      </c>
      <c r="AE3308" t="s">
        <v>43</v>
      </c>
      <c r="AF3308" t="s">
        <v>46</v>
      </c>
      <c r="AG3308">
        <v>33.6</v>
      </c>
      <c r="AH3308" s="1">
        <v>550.35</v>
      </c>
      <c r="AI3308">
        <v>0</v>
      </c>
      <c r="AJ3308">
        <v>0</v>
      </c>
      <c r="AK3308">
        <v>0</v>
      </c>
      <c r="AL3308">
        <v>550.35</v>
      </c>
      <c r="AM3308" t="s">
        <v>47</v>
      </c>
      <c r="AN3308" t="s">
        <v>8234</v>
      </c>
      <c r="AO3308" t="s">
        <v>8235</v>
      </c>
    </row>
    <row r="3309" spans="1:41" ht="14.5" customHeight="1" x14ac:dyDescent="0.3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 t="str">
        <f>IF(T_telecom1[[#This Row],[Latitude]]&lt;34,"South",IF(T_telecom1[[#This Row],[Latitude]]&gt;38,"North","Central"))</f>
        <v>Central</v>
      </c>
      <c r="I3309">
        <v>36.993451</v>
      </c>
      <c r="J3309" t="str">
        <f>IF(T_telecom1[[#This Row],[Longitude]]&lt;-121.7,"West",IF(T_telecom1[Longitude]&gt;-118,"East","Central-East"))</f>
        <v>West</v>
      </c>
      <c r="K3309">
        <v>-122.09885800000001</v>
      </c>
      <c r="L3309">
        <v>4</v>
      </c>
      <c r="M33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09">
        <v>20</v>
      </c>
      <c r="O3309" t="s">
        <v>42</v>
      </c>
      <c r="P3309" t="s">
        <v>40</v>
      </c>
      <c r="Q3309">
        <v>38.6</v>
      </c>
      <c r="R3309" t="s">
        <v>43</v>
      </c>
      <c r="S3309" t="s">
        <v>43</v>
      </c>
      <c r="T3309" t="s">
        <v>8242</v>
      </c>
      <c r="U3309">
        <v>0</v>
      </c>
      <c r="V3309" t="s">
        <v>43</v>
      </c>
      <c r="W3309" t="s">
        <v>43</v>
      </c>
      <c r="X3309" t="s">
        <v>43</v>
      </c>
      <c r="Y3309" t="s">
        <v>43</v>
      </c>
      <c r="Z3309" t="s">
        <v>43</v>
      </c>
      <c r="AA3309" t="s">
        <v>43</v>
      </c>
      <c r="AB3309" t="s">
        <v>43</v>
      </c>
      <c r="AC3309" t="s">
        <v>43</v>
      </c>
      <c r="AD3309" t="s">
        <v>51</v>
      </c>
      <c r="AE3309" t="s">
        <v>43</v>
      </c>
      <c r="AF3309" t="s">
        <v>56</v>
      </c>
      <c r="AG3309">
        <v>20</v>
      </c>
      <c r="AH3309" s="1">
        <v>417.65</v>
      </c>
      <c r="AI3309">
        <v>9.73</v>
      </c>
      <c r="AJ3309">
        <v>0</v>
      </c>
      <c r="AK3309">
        <v>772</v>
      </c>
      <c r="AL3309">
        <v>1179.92</v>
      </c>
      <c r="AM3309" t="s">
        <v>47</v>
      </c>
      <c r="AN3309" t="s">
        <v>8234</v>
      </c>
      <c r="AO3309" t="s">
        <v>8235</v>
      </c>
    </row>
    <row r="3310" spans="1:41" ht="14.5" customHeight="1" x14ac:dyDescent="0.3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 t="str">
        <f>IF(T_telecom1[[#This Row],[Latitude]]&lt;34,"South",IF(T_telecom1[[#This Row],[Latitude]]&gt;38,"North","Central"))</f>
        <v>Central</v>
      </c>
      <c r="I3310">
        <v>34.037036999999998</v>
      </c>
      <c r="J3310" t="str">
        <f>IF(T_telecom1[[#This Row],[Longitude]]&lt;-121.7,"West",IF(T_telecom1[Longitude]&gt;-118,"East","Central-East"))</f>
        <v>Central-East</v>
      </c>
      <c r="K3310">
        <v>-118.705803</v>
      </c>
      <c r="L3310">
        <v>0</v>
      </c>
      <c r="M33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10">
        <v>2</v>
      </c>
      <c r="O3310" t="s">
        <v>54</v>
      </c>
      <c r="P3310" t="s">
        <v>40</v>
      </c>
      <c r="Q3310">
        <v>31.91</v>
      </c>
      <c r="R3310" t="s">
        <v>43</v>
      </c>
      <c r="S3310" t="s">
        <v>40</v>
      </c>
      <c r="T3310" t="s">
        <v>44</v>
      </c>
      <c r="U3310">
        <v>30</v>
      </c>
      <c r="V3310" t="s">
        <v>43</v>
      </c>
      <c r="W3310" t="s">
        <v>43</v>
      </c>
      <c r="X3310" t="s">
        <v>43</v>
      </c>
      <c r="Y3310" t="s">
        <v>43</v>
      </c>
      <c r="Z3310" t="s">
        <v>43</v>
      </c>
      <c r="AA3310" t="s">
        <v>40</v>
      </c>
      <c r="AB3310" t="s">
        <v>43</v>
      </c>
      <c r="AC3310" t="s">
        <v>40</v>
      </c>
      <c r="AD3310" t="s">
        <v>51</v>
      </c>
      <c r="AE3310" t="s">
        <v>40</v>
      </c>
      <c r="AF3310" t="s">
        <v>56</v>
      </c>
      <c r="AG3310">
        <v>79.599999999999994</v>
      </c>
      <c r="AH3310" s="1">
        <v>195.05</v>
      </c>
      <c r="AI3310">
        <v>0</v>
      </c>
      <c r="AJ3310">
        <v>0</v>
      </c>
      <c r="AK3310">
        <v>63.82</v>
      </c>
      <c r="AL3310">
        <v>258.87</v>
      </c>
      <c r="AM3310" t="s">
        <v>57</v>
      </c>
      <c r="AN3310" t="s">
        <v>117</v>
      </c>
      <c r="AO3310" t="s">
        <v>118</v>
      </c>
    </row>
    <row r="3311" spans="1:41" ht="14.5" customHeight="1" x14ac:dyDescent="0.3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 t="str">
        <f>IF(T_telecom1[[#This Row],[Latitude]]&lt;34,"South",IF(T_telecom1[[#This Row],[Latitude]]&gt;38,"North","Central"))</f>
        <v>Central</v>
      </c>
      <c r="I3311">
        <v>37.684694</v>
      </c>
      <c r="J3311" t="str">
        <f>IF(T_telecom1[[#This Row],[Longitude]]&lt;-121.7,"West",IF(T_telecom1[Longitude]&gt;-118,"East","Central-East"))</f>
        <v>West</v>
      </c>
      <c r="K3311">
        <v>-122.40712000000001</v>
      </c>
      <c r="L3311">
        <v>0</v>
      </c>
      <c r="M33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11">
        <v>45</v>
      </c>
      <c r="O3311" t="s">
        <v>42</v>
      </c>
      <c r="P3311" t="s">
        <v>40</v>
      </c>
      <c r="Q3311">
        <v>23.54</v>
      </c>
      <c r="R3311" t="s">
        <v>40</v>
      </c>
      <c r="S3311" t="s">
        <v>40</v>
      </c>
      <c r="T3311" t="s">
        <v>55</v>
      </c>
      <c r="U3311">
        <v>12</v>
      </c>
      <c r="V3311" t="s">
        <v>43</v>
      </c>
      <c r="W3311" t="s">
        <v>43</v>
      </c>
      <c r="X3311" t="s">
        <v>40</v>
      </c>
      <c r="Y3311" t="s">
        <v>43</v>
      </c>
      <c r="Z3311" t="s">
        <v>40</v>
      </c>
      <c r="AA3311" t="s">
        <v>40</v>
      </c>
      <c r="AB3311" t="s">
        <v>40</v>
      </c>
      <c r="AC3311" t="s">
        <v>40</v>
      </c>
      <c r="AD3311" t="s">
        <v>73</v>
      </c>
      <c r="AE3311" t="s">
        <v>43</v>
      </c>
      <c r="AF3311" t="s">
        <v>56</v>
      </c>
      <c r="AG3311">
        <v>99.7</v>
      </c>
      <c r="AH3311" s="1">
        <v>4634.3500000000004</v>
      </c>
      <c r="AI3311">
        <v>0</v>
      </c>
      <c r="AJ3311">
        <v>0</v>
      </c>
      <c r="AK3311">
        <v>1059.3</v>
      </c>
      <c r="AL3311">
        <v>5693.65</v>
      </c>
      <c r="AM3311" t="s">
        <v>47</v>
      </c>
      <c r="AN3311" t="s">
        <v>8234</v>
      </c>
      <c r="AO3311" t="s">
        <v>8235</v>
      </c>
    </row>
    <row r="3312" spans="1:41" ht="14.5" customHeight="1" x14ac:dyDescent="0.3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 t="str">
        <f>IF(T_telecom1[[#This Row],[Latitude]]&lt;34,"South",IF(T_telecom1[[#This Row],[Latitude]]&gt;38,"North","Central"))</f>
        <v>Central</v>
      </c>
      <c r="I3312">
        <v>34.083086000000002</v>
      </c>
      <c r="J3312" t="str">
        <f>IF(T_telecom1[[#This Row],[Longitude]]&lt;-121.7,"West",IF(T_telecom1[Longitude]&gt;-118,"East","Central-East"))</f>
        <v>East</v>
      </c>
      <c r="K3312">
        <v>-117.73799699999999</v>
      </c>
      <c r="L3312">
        <v>3</v>
      </c>
      <c r="M33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12">
        <v>20</v>
      </c>
      <c r="O3312" t="s">
        <v>42</v>
      </c>
      <c r="P3312" t="s">
        <v>40</v>
      </c>
      <c r="Q3312">
        <v>27.56</v>
      </c>
      <c r="R3312" t="s">
        <v>40</v>
      </c>
      <c r="S3312" t="s">
        <v>40</v>
      </c>
      <c r="T3312" t="s">
        <v>55</v>
      </c>
      <c r="U3312">
        <v>3</v>
      </c>
      <c r="V3312" t="s">
        <v>43</v>
      </c>
      <c r="W3312" t="s">
        <v>40</v>
      </c>
      <c r="X3312" t="s">
        <v>43</v>
      </c>
      <c r="Y3312" t="s">
        <v>40</v>
      </c>
      <c r="Z3312" t="s">
        <v>40</v>
      </c>
      <c r="AA3312" t="s">
        <v>40</v>
      </c>
      <c r="AB3312" t="s">
        <v>43</v>
      </c>
      <c r="AC3312" t="s">
        <v>40</v>
      </c>
      <c r="AD3312" t="s">
        <v>45</v>
      </c>
      <c r="AE3312" t="s">
        <v>43</v>
      </c>
      <c r="AF3312" t="s">
        <v>56</v>
      </c>
      <c r="AG3312">
        <v>107.05</v>
      </c>
      <c r="AH3312" s="1">
        <v>2172.0500000000002</v>
      </c>
      <c r="AI3312">
        <v>0</v>
      </c>
      <c r="AJ3312">
        <v>0</v>
      </c>
      <c r="AK3312">
        <v>551.20000000000005</v>
      </c>
      <c r="AL3312">
        <v>2723.25</v>
      </c>
      <c r="AM3312" t="s">
        <v>47</v>
      </c>
      <c r="AN3312" t="s">
        <v>8234</v>
      </c>
      <c r="AO3312" t="s">
        <v>8235</v>
      </c>
    </row>
    <row r="3313" spans="1:41" ht="14.5" customHeight="1" x14ac:dyDescent="0.3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 t="str">
        <f>IF(T_telecom1[[#This Row],[Latitude]]&lt;34,"South",IF(T_telecom1[[#This Row],[Latitude]]&gt;38,"North","Central"))</f>
        <v>Central</v>
      </c>
      <c r="I3313">
        <v>36.622236999999998</v>
      </c>
      <c r="J3313" t="str">
        <f>IF(T_telecom1[[#This Row],[Longitude]]&lt;-121.7,"West",IF(T_telecom1[Longitude]&gt;-118,"East","Central-East"))</f>
        <v>Central-East</v>
      </c>
      <c r="K3313">
        <v>-119.521126</v>
      </c>
      <c r="L3313">
        <v>0</v>
      </c>
      <c r="M33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13">
        <v>29</v>
      </c>
      <c r="O3313" t="s">
        <v>129</v>
      </c>
      <c r="P3313" t="s">
        <v>40</v>
      </c>
      <c r="Q3313">
        <v>32.43</v>
      </c>
      <c r="R3313" t="s">
        <v>43</v>
      </c>
      <c r="S3313" t="s">
        <v>43</v>
      </c>
      <c r="T3313" t="s">
        <v>8242</v>
      </c>
      <c r="U3313">
        <v>0</v>
      </c>
      <c r="V3313" t="s">
        <v>43</v>
      </c>
      <c r="W3313" t="s">
        <v>43</v>
      </c>
      <c r="X3313" t="s">
        <v>43</v>
      </c>
      <c r="Y3313" t="s">
        <v>43</v>
      </c>
      <c r="Z3313" t="s">
        <v>43</v>
      </c>
      <c r="AA3313" t="s">
        <v>43</v>
      </c>
      <c r="AB3313" t="s">
        <v>43</v>
      </c>
      <c r="AC3313" t="s">
        <v>43</v>
      </c>
      <c r="AD3313" t="s">
        <v>45</v>
      </c>
      <c r="AE3313" t="s">
        <v>43</v>
      </c>
      <c r="AF3313" t="s">
        <v>46</v>
      </c>
      <c r="AG3313">
        <v>20</v>
      </c>
      <c r="AH3313" s="1">
        <v>599.29999999999995</v>
      </c>
      <c r="AI3313">
        <v>0</v>
      </c>
      <c r="AJ3313">
        <v>0</v>
      </c>
      <c r="AK3313">
        <v>940.47</v>
      </c>
      <c r="AL3313">
        <v>1539.77</v>
      </c>
      <c r="AM3313" t="s">
        <v>47</v>
      </c>
      <c r="AN3313" t="s">
        <v>8234</v>
      </c>
      <c r="AO3313" t="s">
        <v>8235</v>
      </c>
    </row>
    <row r="3314" spans="1:41" ht="14.5" customHeight="1" x14ac:dyDescent="0.3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 t="str">
        <f>IF(T_telecom1[[#This Row],[Latitude]]&lt;34,"South",IF(T_telecom1[[#This Row],[Latitude]]&gt;38,"North","Central"))</f>
        <v>North</v>
      </c>
      <c r="I3314">
        <v>41.388396999999998</v>
      </c>
      <c r="J3314" t="str">
        <f>IF(T_telecom1[[#This Row],[Longitude]]&lt;-121.7,"West",IF(T_telecom1[Longitude]&gt;-118,"East","Central-East"))</f>
        <v>West</v>
      </c>
      <c r="K3314">
        <v>-122.794636</v>
      </c>
      <c r="L3314">
        <v>0</v>
      </c>
      <c r="M33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14">
        <v>50</v>
      </c>
      <c r="O3314" t="s">
        <v>76</v>
      </c>
      <c r="P3314" t="s">
        <v>40</v>
      </c>
      <c r="Q3314">
        <v>48.45</v>
      </c>
      <c r="R3314" t="s">
        <v>40</v>
      </c>
      <c r="S3314" t="s">
        <v>40</v>
      </c>
      <c r="T3314" t="s">
        <v>79</v>
      </c>
      <c r="U3314">
        <v>14</v>
      </c>
      <c r="V3314" t="s">
        <v>43</v>
      </c>
      <c r="W3314" t="s">
        <v>40</v>
      </c>
      <c r="X3314" t="s">
        <v>43</v>
      </c>
      <c r="Y3314" t="s">
        <v>40</v>
      </c>
      <c r="Z3314" t="s">
        <v>40</v>
      </c>
      <c r="AA3314" t="s">
        <v>40</v>
      </c>
      <c r="AB3314" t="s">
        <v>40</v>
      </c>
      <c r="AC3314" t="s">
        <v>40</v>
      </c>
      <c r="AD3314" t="s">
        <v>73</v>
      </c>
      <c r="AE3314" t="s">
        <v>40</v>
      </c>
      <c r="AF3314" t="s">
        <v>183</v>
      </c>
      <c r="AG3314">
        <v>79.599999999999994</v>
      </c>
      <c r="AH3314" s="1">
        <v>4024.2</v>
      </c>
      <c r="AI3314">
        <v>0</v>
      </c>
      <c r="AJ3314">
        <v>0</v>
      </c>
      <c r="AK3314">
        <v>2422.5</v>
      </c>
      <c r="AL3314">
        <v>6446.7</v>
      </c>
      <c r="AM3314" t="s">
        <v>47</v>
      </c>
      <c r="AN3314" t="s">
        <v>8234</v>
      </c>
      <c r="AO3314" t="s">
        <v>8235</v>
      </c>
    </row>
    <row r="3315" spans="1:41" ht="14.5" customHeight="1" x14ac:dyDescent="0.3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 t="str">
        <f>IF(T_telecom1[[#This Row],[Latitude]]&lt;34,"South",IF(T_telecom1[[#This Row],[Latitude]]&gt;38,"North","Central"))</f>
        <v>Central</v>
      </c>
      <c r="I3315">
        <v>34.500090999999998</v>
      </c>
      <c r="J3315" t="str">
        <f>IF(T_telecom1[[#This Row],[Longitude]]&lt;-121.7,"West",IF(T_telecom1[Longitude]&gt;-118,"East","Central-East"))</f>
        <v>East</v>
      </c>
      <c r="K3315">
        <v>-117.765862</v>
      </c>
      <c r="L3315">
        <v>0</v>
      </c>
      <c r="M33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15">
        <v>11</v>
      </c>
      <c r="O3315" t="s">
        <v>62</v>
      </c>
      <c r="P3315" t="s">
        <v>43</v>
      </c>
      <c r="Q3315">
        <v>0</v>
      </c>
      <c r="R3315" t="s">
        <v>43</v>
      </c>
      <c r="S3315" t="s">
        <v>40</v>
      </c>
      <c r="T3315" t="s">
        <v>79</v>
      </c>
      <c r="U3315">
        <v>52</v>
      </c>
      <c r="V3315" t="s">
        <v>43</v>
      </c>
      <c r="W3315" t="s">
        <v>43</v>
      </c>
      <c r="X3315" t="s">
        <v>43</v>
      </c>
      <c r="Y3315" t="s">
        <v>43</v>
      </c>
      <c r="Z3315" t="s">
        <v>40</v>
      </c>
      <c r="AA3315" t="s">
        <v>43</v>
      </c>
      <c r="AB3315" t="s">
        <v>43</v>
      </c>
      <c r="AC3315" t="s">
        <v>40</v>
      </c>
      <c r="AD3315" t="s">
        <v>51</v>
      </c>
      <c r="AE3315" t="s">
        <v>40</v>
      </c>
      <c r="AF3315" t="s">
        <v>46</v>
      </c>
      <c r="AG3315">
        <v>35.799999999999997</v>
      </c>
      <c r="AH3315" s="1">
        <v>363.15</v>
      </c>
      <c r="AI3315">
        <v>0</v>
      </c>
      <c r="AJ3315">
        <v>0</v>
      </c>
      <c r="AK3315">
        <v>0</v>
      </c>
      <c r="AL3315">
        <v>363.15</v>
      </c>
      <c r="AM3315" t="s">
        <v>47</v>
      </c>
      <c r="AN3315" t="s">
        <v>8234</v>
      </c>
      <c r="AO3315" t="s">
        <v>8235</v>
      </c>
    </row>
    <row r="3316" spans="1:41" ht="14.5" customHeight="1" x14ac:dyDescent="0.3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 t="str">
        <f>IF(T_telecom1[[#This Row],[Latitude]]&lt;34,"South",IF(T_telecom1[[#This Row],[Latitude]]&gt;38,"North","Central"))</f>
        <v>North</v>
      </c>
      <c r="I3316">
        <v>38.107441000000001</v>
      </c>
      <c r="J3316" t="str">
        <f>IF(T_telecom1[[#This Row],[Longitude]]&lt;-121.7,"West",IF(T_telecom1[Longitude]&gt;-118,"East","Central-East"))</f>
        <v>Central-East</v>
      </c>
      <c r="K3316">
        <v>-120.230625</v>
      </c>
      <c r="L3316">
        <v>1</v>
      </c>
      <c r="M33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16">
        <v>72</v>
      </c>
      <c r="O3316" t="s">
        <v>72</v>
      </c>
      <c r="P3316" t="s">
        <v>40</v>
      </c>
      <c r="Q3316">
        <v>27.1</v>
      </c>
      <c r="R3316" t="s">
        <v>40</v>
      </c>
      <c r="S3316" t="s">
        <v>40</v>
      </c>
      <c r="T3316" t="s">
        <v>44</v>
      </c>
      <c r="U3316">
        <v>59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40</v>
      </c>
      <c r="AB3316" t="s">
        <v>40</v>
      </c>
      <c r="AC3316" t="s">
        <v>40</v>
      </c>
      <c r="AD3316" t="s">
        <v>73</v>
      </c>
      <c r="AE3316" t="s">
        <v>40</v>
      </c>
      <c r="AF3316" t="s">
        <v>46</v>
      </c>
      <c r="AG3316">
        <v>91.95</v>
      </c>
      <c r="AH3316" s="1">
        <v>6614.9</v>
      </c>
      <c r="AI3316">
        <v>0</v>
      </c>
      <c r="AJ3316">
        <v>0</v>
      </c>
      <c r="AK3316">
        <v>1951.2</v>
      </c>
      <c r="AL3316">
        <v>8566.1</v>
      </c>
      <c r="AM3316" t="s">
        <v>47</v>
      </c>
      <c r="AN3316" t="s">
        <v>8234</v>
      </c>
      <c r="AO3316" t="s">
        <v>8235</v>
      </c>
    </row>
    <row r="3317" spans="1:41" ht="14.5" customHeight="1" x14ac:dyDescent="0.3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 t="str">
        <f>IF(T_telecom1[[#This Row],[Latitude]]&lt;34,"South",IF(T_telecom1[[#This Row],[Latitude]]&gt;38,"North","Central"))</f>
        <v>Central</v>
      </c>
      <c r="I3317">
        <v>34.256500000000003</v>
      </c>
      <c r="J3317" t="str">
        <f>IF(T_telecom1[[#This Row],[Longitude]]&lt;-121.7,"West",IF(T_telecom1[Longitude]&gt;-118,"East","Central-East"))</f>
        <v>East</v>
      </c>
      <c r="K3317">
        <v>-117.19335</v>
      </c>
      <c r="L3317">
        <v>0</v>
      </c>
      <c r="M33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17">
        <v>6</v>
      </c>
      <c r="O3317" t="s">
        <v>42</v>
      </c>
      <c r="P3317" t="s">
        <v>40</v>
      </c>
      <c r="Q3317">
        <v>15.5</v>
      </c>
      <c r="R3317" t="s">
        <v>43</v>
      </c>
      <c r="S3317" t="s">
        <v>43</v>
      </c>
      <c r="T3317" t="s">
        <v>8242</v>
      </c>
      <c r="U3317">
        <v>0</v>
      </c>
      <c r="V3317" t="s">
        <v>43</v>
      </c>
      <c r="W3317" t="s">
        <v>43</v>
      </c>
      <c r="X3317" t="s">
        <v>43</v>
      </c>
      <c r="Y3317" t="s">
        <v>43</v>
      </c>
      <c r="Z3317" t="s">
        <v>43</v>
      </c>
      <c r="AA3317" t="s">
        <v>43</v>
      </c>
      <c r="AB3317" t="s">
        <v>43</v>
      </c>
      <c r="AC3317" t="s">
        <v>43</v>
      </c>
      <c r="AD3317" t="s">
        <v>51</v>
      </c>
      <c r="AE3317" t="s">
        <v>43</v>
      </c>
      <c r="AF3317" t="s">
        <v>183</v>
      </c>
      <c r="AG3317">
        <v>19.649999999999999</v>
      </c>
      <c r="AH3317" s="1">
        <v>100.9</v>
      </c>
      <c r="AI3317">
        <v>0</v>
      </c>
      <c r="AJ3317">
        <v>0</v>
      </c>
      <c r="AK3317">
        <v>93</v>
      </c>
      <c r="AL3317">
        <v>193.9</v>
      </c>
      <c r="AM3317" t="s">
        <v>47</v>
      </c>
      <c r="AN3317" t="s">
        <v>8234</v>
      </c>
      <c r="AO3317" t="s">
        <v>8235</v>
      </c>
    </row>
    <row r="3318" spans="1:41" ht="14.5" customHeight="1" x14ac:dyDescent="0.3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 t="str">
        <f>IF(T_telecom1[[#This Row],[Latitude]]&lt;34,"South",IF(T_telecom1[[#This Row],[Latitude]]&gt;38,"North","Central"))</f>
        <v>Central</v>
      </c>
      <c r="I3318">
        <v>34.050322000000001</v>
      </c>
      <c r="J3318" t="str">
        <f>IF(T_telecom1[[#This Row],[Longitude]]&lt;-121.7,"West",IF(T_telecom1[Longitude]&gt;-118,"East","Central-East"))</f>
        <v>Central-East</v>
      </c>
      <c r="K3318">
        <v>-118.147037</v>
      </c>
      <c r="L3318">
        <v>0</v>
      </c>
      <c r="M33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18">
        <v>44</v>
      </c>
      <c r="O3318" t="s">
        <v>42</v>
      </c>
      <c r="P3318" t="s">
        <v>40</v>
      </c>
      <c r="Q3318">
        <v>40.17</v>
      </c>
      <c r="R3318" t="s">
        <v>40</v>
      </c>
      <c r="S3318" t="s">
        <v>40</v>
      </c>
      <c r="T3318" t="s">
        <v>55</v>
      </c>
      <c r="U3318">
        <v>6</v>
      </c>
      <c r="V3318" t="s">
        <v>43</v>
      </c>
      <c r="W3318" t="s">
        <v>40</v>
      </c>
      <c r="X3318" t="s">
        <v>40</v>
      </c>
      <c r="Y3318" t="s">
        <v>43</v>
      </c>
      <c r="Z3318" t="s">
        <v>43</v>
      </c>
      <c r="AA3318" t="s">
        <v>43</v>
      </c>
      <c r="AB3318" t="s">
        <v>43</v>
      </c>
      <c r="AC3318" t="s">
        <v>40</v>
      </c>
      <c r="AD3318" t="s">
        <v>51</v>
      </c>
      <c r="AE3318" t="s">
        <v>40</v>
      </c>
      <c r="AF3318" t="s">
        <v>56</v>
      </c>
      <c r="AG3318">
        <v>84.8</v>
      </c>
      <c r="AH3318" s="1">
        <v>3862.55</v>
      </c>
      <c r="AI3318">
        <v>0</v>
      </c>
      <c r="AJ3318">
        <v>0</v>
      </c>
      <c r="AK3318">
        <v>1767.48</v>
      </c>
      <c r="AL3318">
        <v>5630.03</v>
      </c>
      <c r="AM3318" t="s">
        <v>57</v>
      </c>
      <c r="AN3318" t="s">
        <v>121</v>
      </c>
      <c r="AO3318" t="s">
        <v>195</v>
      </c>
    </row>
    <row r="3319" spans="1:41" ht="14.5" customHeight="1" x14ac:dyDescent="0.3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 t="str">
        <f>IF(T_telecom1[[#This Row],[Latitude]]&lt;34,"South",IF(T_telecom1[[#This Row],[Latitude]]&gt;38,"North","Central"))</f>
        <v>South</v>
      </c>
      <c r="I3319">
        <v>33.833686</v>
      </c>
      <c r="J3319" t="str">
        <f>IF(T_telecom1[[#This Row],[Longitude]]&lt;-121.7,"West",IF(T_telecom1[Longitude]&gt;-118,"East","Central-East"))</f>
        <v>East</v>
      </c>
      <c r="K3319">
        <v>-117.513063</v>
      </c>
      <c r="L3319">
        <v>1</v>
      </c>
      <c r="M33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19">
        <v>72</v>
      </c>
      <c r="O3319" t="s">
        <v>42</v>
      </c>
      <c r="P3319" t="s">
        <v>40</v>
      </c>
      <c r="Q3319">
        <v>12.12</v>
      </c>
      <c r="R3319" t="s">
        <v>40</v>
      </c>
      <c r="S3319" t="s">
        <v>40</v>
      </c>
      <c r="T3319" t="s">
        <v>44</v>
      </c>
      <c r="U3319">
        <v>23</v>
      </c>
      <c r="V3319" t="s">
        <v>40</v>
      </c>
      <c r="W3319" t="s">
        <v>43</v>
      </c>
      <c r="X3319" t="s">
        <v>40</v>
      </c>
      <c r="Y3319" t="s">
        <v>40</v>
      </c>
      <c r="Z3319" t="s">
        <v>40</v>
      </c>
      <c r="AA3319" t="s">
        <v>40</v>
      </c>
      <c r="AB3319" t="s">
        <v>40</v>
      </c>
      <c r="AC3319" t="s">
        <v>40</v>
      </c>
      <c r="AD3319" t="s">
        <v>73</v>
      </c>
      <c r="AE3319" t="s">
        <v>43</v>
      </c>
      <c r="AF3319" t="s">
        <v>46</v>
      </c>
      <c r="AG3319">
        <v>-10</v>
      </c>
      <c r="AH3319" s="1">
        <v>6094.25</v>
      </c>
      <c r="AI3319">
        <v>3.2</v>
      </c>
      <c r="AJ3319">
        <v>0</v>
      </c>
      <c r="AK3319">
        <v>872.64</v>
      </c>
      <c r="AL3319">
        <v>6963.69</v>
      </c>
      <c r="AM3319" t="s">
        <v>47</v>
      </c>
      <c r="AN3319" t="s">
        <v>8234</v>
      </c>
      <c r="AO3319" t="s">
        <v>8235</v>
      </c>
    </row>
    <row r="3320" spans="1:41" ht="14.5" customHeight="1" x14ac:dyDescent="0.3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 t="str">
        <f>IF(T_telecom1[[#This Row],[Latitude]]&lt;34,"South",IF(T_telecom1[[#This Row],[Latitude]]&gt;38,"North","Central"))</f>
        <v>Central</v>
      </c>
      <c r="I3320">
        <v>34.137742000000003</v>
      </c>
      <c r="J3320" t="str">
        <f>IF(T_telecom1[[#This Row],[Longitude]]&lt;-121.7,"West",IF(T_telecom1[Longitude]&gt;-118,"East","Central-East"))</f>
        <v>East</v>
      </c>
      <c r="K3320">
        <v>-114.36514</v>
      </c>
      <c r="L3320">
        <v>0</v>
      </c>
      <c r="M33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20">
        <v>48</v>
      </c>
      <c r="O3320" t="s">
        <v>42</v>
      </c>
      <c r="P3320" t="s">
        <v>40</v>
      </c>
      <c r="Q3320">
        <v>4.1500000000000004</v>
      </c>
      <c r="R3320" t="s">
        <v>40</v>
      </c>
      <c r="S3320" t="s">
        <v>40</v>
      </c>
      <c r="T3320" t="s">
        <v>55</v>
      </c>
      <c r="U3320">
        <v>46</v>
      </c>
      <c r="V3320" t="s">
        <v>40</v>
      </c>
      <c r="W3320" t="s">
        <v>43</v>
      </c>
      <c r="X3320" t="s">
        <v>43</v>
      </c>
      <c r="Y3320" t="s">
        <v>40</v>
      </c>
      <c r="Z3320" t="s">
        <v>43</v>
      </c>
      <c r="AA3320" t="s">
        <v>40</v>
      </c>
      <c r="AB3320" t="s">
        <v>40</v>
      </c>
      <c r="AC3320" t="s">
        <v>40</v>
      </c>
      <c r="AD3320" t="s">
        <v>51</v>
      </c>
      <c r="AE3320" t="s">
        <v>40</v>
      </c>
      <c r="AF3320" t="s">
        <v>56</v>
      </c>
      <c r="AG3320">
        <v>95.4</v>
      </c>
      <c r="AH3320" s="1">
        <v>4445.3</v>
      </c>
      <c r="AI3320">
        <v>0</v>
      </c>
      <c r="AJ3320">
        <v>0</v>
      </c>
      <c r="AK3320">
        <v>199.2</v>
      </c>
      <c r="AL3320">
        <v>4644.5</v>
      </c>
      <c r="AM3320" t="s">
        <v>47</v>
      </c>
      <c r="AN3320" t="s">
        <v>8234</v>
      </c>
      <c r="AO3320" t="s">
        <v>8235</v>
      </c>
    </row>
    <row r="3321" spans="1:41" ht="14.5" customHeight="1" x14ac:dyDescent="0.3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 t="str">
        <f>IF(T_telecom1[[#This Row],[Latitude]]&lt;34,"South",IF(T_telecom1[[#This Row],[Latitude]]&gt;38,"North","Central"))</f>
        <v>North</v>
      </c>
      <c r="I3321">
        <v>39.258746000000002</v>
      </c>
      <c r="J3321" t="str">
        <f>IF(T_telecom1[[#This Row],[Longitude]]&lt;-121.7,"West",IF(T_telecom1[Longitude]&gt;-118,"East","Central-East"))</f>
        <v>West</v>
      </c>
      <c r="K3321">
        <v>-121.77697000000001</v>
      </c>
      <c r="L3321">
        <v>0</v>
      </c>
      <c r="M33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21">
        <v>50</v>
      </c>
      <c r="O3321" t="s">
        <v>76</v>
      </c>
      <c r="P3321" t="s">
        <v>40</v>
      </c>
      <c r="Q3321">
        <v>25.23</v>
      </c>
      <c r="R3321" t="s">
        <v>40</v>
      </c>
      <c r="S3321" t="s">
        <v>40</v>
      </c>
      <c r="T3321" t="s">
        <v>79</v>
      </c>
      <c r="U3321">
        <v>23</v>
      </c>
      <c r="V3321" t="s">
        <v>40</v>
      </c>
      <c r="W3321" t="s">
        <v>40</v>
      </c>
      <c r="X3321" t="s">
        <v>43</v>
      </c>
      <c r="Y3321" t="s">
        <v>43</v>
      </c>
      <c r="Z3321" t="s">
        <v>40</v>
      </c>
      <c r="AA3321" t="s">
        <v>43</v>
      </c>
      <c r="AB3321" t="s">
        <v>43</v>
      </c>
      <c r="AC3321" t="s">
        <v>43</v>
      </c>
      <c r="AD3321" t="s">
        <v>51</v>
      </c>
      <c r="AE3321" t="s">
        <v>40</v>
      </c>
      <c r="AF3321" t="s">
        <v>56</v>
      </c>
      <c r="AG3321">
        <v>70.349999999999994</v>
      </c>
      <c r="AH3321" s="1">
        <v>3454.6</v>
      </c>
      <c r="AI3321">
        <v>0</v>
      </c>
      <c r="AJ3321">
        <v>100</v>
      </c>
      <c r="AK3321">
        <v>1261.5</v>
      </c>
      <c r="AL3321">
        <v>4816.1000000000004</v>
      </c>
      <c r="AM3321" t="s">
        <v>47</v>
      </c>
      <c r="AN3321" t="s">
        <v>8234</v>
      </c>
      <c r="AO3321" t="s">
        <v>8235</v>
      </c>
    </row>
    <row r="3322" spans="1:41" ht="14.5" customHeight="1" x14ac:dyDescent="0.3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 t="str">
        <f>IF(T_telecom1[[#This Row],[Latitude]]&lt;34,"South",IF(T_telecom1[[#This Row],[Latitude]]&gt;38,"North","Central"))</f>
        <v>Central</v>
      </c>
      <c r="I3322">
        <v>37.594850000000001</v>
      </c>
      <c r="J3322" t="str">
        <f>IF(T_telecom1[[#This Row],[Longitude]]&lt;-121.7,"West",IF(T_telecom1[Longitude]&gt;-118,"East","Central-East"))</f>
        <v>West</v>
      </c>
      <c r="K3322">
        <v>-122.05152099999999</v>
      </c>
      <c r="L3322">
        <v>0</v>
      </c>
      <c r="M33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22">
        <v>1</v>
      </c>
      <c r="O3322" t="s">
        <v>54</v>
      </c>
      <c r="P3322" t="s">
        <v>40</v>
      </c>
      <c r="Q3322">
        <v>33.32</v>
      </c>
      <c r="R3322" t="s">
        <v>43</v>
      </c>
      <c r="S3322" t="s">
        <v>40</v>
      </c>
      <c r="T3322" t="s">
        <v>79</v>
      </c>
      <c r="U3322">
        <v>48</v>
      </c>
      <c r="V3322" t="s">
        <v>43</v>
      </c>
      <c r="W3322" t="s">
        <v>43</v>
      </c>
      <c r="X3322" t="s">
        <v>43</v>
      </c>
      <c r="Y3322" t="s">
        <v>43</v>
      </c>
      <c r="Z3322" t="s">
        <v>43</v>
      </c>
      <c r="AA3322" t="s">
        <v>40</v>
      </c>
      <c r="AB3322" t="s">
        <v>40</v>
      </c>
      <c r="AC3322" t="s">
        <v>43</v>
      </c>
      <c r="AD3322" t="s">
        <v>51</v>
      </c>
      <c r="AE3322" t="s">
        <v>43</v>
      </c>
      <c r="AF3322" t="s">
        <v>183</v>
      </c>
      <c r="AG3322">
        <v>55.55</v>
      </c>
      <c r="AH3322" s="1">
        <v>55.55</v>
      </c>
      <c r="AI3322">
        <v>0</v>
      </c>
      <c r="AJ3322">
        <v>30</v>
      </c>
      <c r="AK3322">
        <v>33.32</v>
      </c>
      <c r="AL3322">
        <v>118.87</v>
      </c>
      <c r="AM3322" t="s">
        <v>98</v>
      </c>
      <c r="AN3322" t="s">
        <v>8234</v>
      </c>
      <c r="AO3322" t="s">
        <v>8235</v>
      </c>
    </row>
    <row r="3323" spans="1:41" ht="14.5" customHeight="1" x14ac:dyDescent="0.3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 t="str">
        <f>IF(T_telecom1[[#This Row],[Latitude]]&lt;34,"South",IF(T_telecom1[[#This Row],[Latitude]]&gt;38,"North","Central"))</f>
        <v>Central</v>
      </c>
      <c r="I3323">
        <v>37.238757999999997</v>
      </c>
      <c r="J3323" t="str">
        <f>IF(T_telecom1[[#This Row],[Longitude]]&lt;-121.7,"West",IF(T_telecom1[Longitude]&gt;-118,"East","Central-East"))</f>
        <v>West</v>
      </c>
      <c r="K3323">
        <v>-121.82837499999999</v>
      </c>
      <c r="L3323">
        <v>0</v>
      </c>
      <c r="M33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23">
        <v>1</v>
      </c>
      <c r="O3323" t="s">
        <v>42</v>
      </c>
      <c r="P3323" t="s">
        <v>43</v>
      </c>
      <c r="Q3323">
        <v>0</v>
      </c>
      <c r="R3323" t="s">
        <v>43</v>
      </c>
      <c r="S3323" t="s">
        <v>40</v>
      </c>
      <c r="T3323" t="s">
        <v>79</v>
      </c>
      <c r="U3323">
        <v>57</v>
      </c>
      <c r="V3323" t="s">
        <v>43</v>
      </c>
      <c r="W3323" t="s">
        <v>43</v>
      </c>
      <c r="X3323" t="s">
        <v>43</v>
      </c>
      <c r="Y3323" t="s">
        <v>43</v>
      </c>
      <c r="Z3323" t="s">
        <v>43</v>
      </c>
      <c r="AA3323" t="s">
        <v>43</v>
      </c>
      <c r="AB3323" t="s">
        <v>43</v>
      </c>
      <c r="AC3323" t="s">
        <v>40</v>
      </c>
      <c r="AD3323" t="s">
        <v>51</v>
      </c>
      <c r="AE3323" t="s">
        <v>43</v>
      </c>
      <c r="AF3323" t="s">
        <v>56</v>
      </c>
      <c r="AG3323">
        <v>24.75</v>
      </c>
      <c r="AH3323" s="1">
        <v>24.75</v>
      </c>
      <c r="AI3323">
        <v>0</v>
      </c>
      <c r="AJ3323">
        <v>0</v>
      </c>
      <c r="AK3323">
        <v>0</v>
      </c>
      <c r="AL3323">
        <v>24.75</v>
      </c>
      <c r="AM3323" t="s">
        <v>57</v>
      </c>
      <c r="AN3323" t="s">
        <v>58</v>
      </c>
      <c r="AO3323" t="s">
        <v>59</v>
      </c>
    </row>
    <row r="3324" spans="1:41" ht="14.5" customHeight="1" x14ac:dyDescent="0.3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 t="str">
        <f>IF(T_telecom1[[#This Row],[Latitude]]&lt;34,"South",IF(T_telecom1[[#This Row],[Latitude]]&gt;38,"North","Central"))</f>
        <v>North</v>
      </c>
      <c r="I3324">
        <v>38.925545</v>
      </c>
      <c r="J3324" t="str">
        <f>IF(T_telecom1[[#This Row],[Longitude]]&lt;-121.7,"West",IF(T_telecom1[Longitude]&gt;-118,"East","Central-East"))</f>
        <v>West</v>
      </c>
      <c r="K3324">
        <v>-122.549083</v>
      </c>
      <c r="L3324">
        <v>7</v>
      </c>
      <c r="M33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24">
        <v>36</v>
      </c>
      <c r="O3324" t="s">
        <v>42</v>
      </c>
      <c r="P3324" t="s">
        <v>43</v>
      </c>
      <c r="Q3324">
        <v>0</v>
      </c>
      <c r="R3324" t="s">
        <v>43</v>
      </c>
      <c r="S3324" t="s">
        <v>40</v>
      </c>
      <c r="T3324" t="s">
        <v>79</v>
      </c>
      <c r="U3324">
        <v>24</v>
      </c>
      <c r="V3324" t="s">
        <v>40</v>
      </c>
      <c r="W3324" t="s">
        <v>43</v>
      </c>
      <c r="X3324" t="s">
        <v>40</v>
      </c>
      <c r="Y3324" t="s">
        <v>40</v>
      </c>
      <c r="Z3324" t="s">
        <v>40</v>
      </c>
      <c r="AA3324" t="s">
        <v>40</v>
      </c>
      <c r="AB3324" t="s">
        <v>40</v>
      </c>
      <c r="AC3324" t="s">
        <v>40</v>
      </c>
      <c r="AD3324" t="s">
        <v>45</v>
      </c>
      <c r="AE3324" t="s">
        <v>43</v>
      </c>
      <c r="AF3324" t="s">
        <v>46</v>
      </c>
      <c r="AG3324">
        <v>60.7</v>
      </c>
      <c r="AH3324" s="1">
        <v>2234.5500000000002</v>
      </c>
      <c r="AI3324">
        <v>0</v>
      </c>
      <c r="AJ3324">
        <v>0</v>
      </c>
      <c r="AK3324">
        <v>0</v>
      </c>
      <c r="AL3324">
        <v>2234.5500000000002</v>
      </c>
      <c r="AM3324" t="s">
        <v>47</v>
      </c>
      <c r="AN3324" t="s">
        <v>8234</v>
      </c>
      <c r="AO3324" t="s">
        <v>8235</v>
      </c>
    </row>
    <row r="3325" spans="1:41" ht="14.5" customHeight="1" x14ac:dyDescent="0.3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 t="str">
        <f>IF(T_telecom1[[#This Row],[Latitude]]&lt;34,"South",IF(T_telecom1[[#This Row],[Latitude]]&gt;38,"North","Central"))</f>
        <v>North</v>
      </c>
      <c r="I3325">
        <v>40.372532</v>
      </c>
      <c r="J3325" t="str">
        <f>IF(T_telecom1[[#This Row],[Longitude]]&lt;-121.7,"West",IF(T_telecom1[Longitude]&gt;-118,"East","Central-East"))</f>
        <v>West</v>
      </c>
      <c r="K3325">
        <v>-123.525626</v>
      </c>
      <c r="L3325">
        <v>9</v>
      </c>
      <c r="M33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25">
        <v>7</v>
      </c>
      <c r="O3325" t="s">
        <v>42</v>
      </c>
      <c r="P3325" t="s">
        <v>40</v>
      </c>
      <c r="Q3325">
        <v>39.979999999999997</v>
      </c>
      <c r="R3325" t="s">
        <v>43</v>
      </c>
      <c r="S3325" t="s">
        <v>43</v>
      </c>
      <c r="T3325" t="s">
        <v>8242</v>
      </c>
      <c r="U3325">
        <v>0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A3325" t="s">
        <v>43</v>
      </c>
      <c r="AB3325" t="s">
        <v>43</v>
      </c>
      <c r="AC3325" t="s">
        <v>43</v>
      </c>
      <c r="AD3325" t="s">
        <v>51</v>
      </c>
      <c r="AE3325" t="s">
        <v>43</v>
      </c>
      <c r="AF3325" t="s">
        <v>46</v>
      </c>
      <c r="AG3325">
        <v>20.25</v>
      </c>
      <c r="AH3325" s="1">
        <v>144.35</v>
      </c>
      <c r="AI3325">
        <v>0</v>
      </c>
      <c r="AJ3325">
        <v>0</v>
      </c>
      <c r="AK3325">
        <v>279.86</v>
      </c>
      <c r="AL3325">
        <v>424.21</v>
      </c>
      <c r="AM3325" t="s">
        <v>47</v>
      </c>
      <c r="AN3325" t="s">
        <v>8234</v>
      </c>
      <c r="AO3325" t="s">
        <v>8235</v>
      </c>
    </row>
    <row r="3326" spans="1:41" ht="14.5" customHeight="1" x14ac:dyDescent="0.3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 t="str">
        <f>IF(T_telecom1[[#This Row],[Latitude]]&lt;34,"South",IF(T_telecom1[[#This Row],[Latitude]]&gt;38,"North","Central"))</f>
        <v>North</v>
      </c>
      <c r="I3326">
        <v>39.227434000000002</v>
      </c>
      <c r="J3326" t="str">
        <f>IF(T_telecom1[[#This Row],[Longitude]]&lt;-121.7,"West",IF(T_telecom1[Longitude]&gt;-118,"East","Central-East"))</f>
        <v>Central-East</v>
      </c>
      <c r="K3326">
        <v>-120.09180600000001</v>
      </c>
      <c r="L3326">
        <v>0</v>
      </c>
      <c r="M33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26">
        <v>26</v>
      </c>
      <c r="O3326" t="s">
        <v>42</v>
      </c>
      <c r="P3326" t="s">
        <v>40</v>
      </c>
      <c r="Q3326">
        <v>40.17</v>
      </c>
      <c r="R3326" t="s">
        <v>40</v>
      </c>
      <c r="S3326" t="s">
        <v>40</v>
      </c>
      <c r="T3326" t="s">
        <v>55</v>
      </c>
      <c r="U3326">
        <v>27</v>
      </c>
      <c r="V3326" t="s">
        <v>43</v>
      </c>
      <c r="W3326" t="s">
        <v>43</v>
      </c>
      <c r="X3326" t="s">
        <v>40</v>
      </c>
      <c r="Y3326" t="s">
        <v>43</v>
      </c>
      <c r="Z3326" t="s">
        <v>40</v>
      </c>
      <c r="AA3326" t="s">
        <v>40</v>
      </c>
      <c r="AB3326" t="s">
        <v>40</v>
      </c>
      <c r="AC3326" t="s">
        <v>40</v>
      </c>
      <c r="AD3326" t="s">
        <v>51</v>
      </c>
      <c r="AE3326" t="s">
        <v>40</v>
      </c>
      <c r="AF3326" t="s">
        <v>56</v>
      </c>
      <c r="AG3326">
        <v>98.35</v>
      </c>
      <c r="AH3326" s="1">
        <v>2515.3000000000002</v>
      </c>
      <c r="AI3326">
        <v>0</v>
      </c>
      <c r="AJ3326">
        <v>0</v>
      </c>
      <c r="AK3326">
        <v>1044.42</v>
      </c>
      <c r="AL3326">
        <v>3559.72</v>
      </c>
      <c r="AM3326" t="s">
        <v>57</v>
      </c>
      <c r="AN3326" t="s">
        <v>58</v>
      </c>
      <c r="AO3326" t="s">
        <v>59</v>
      </c>
    </row>
    <row r="3327" spans="1:41" ht="14.5" customHeight="1" x14ac:dyDescent="0.3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 t="str">
        <f>IF(T_telecom1[[#This Row],[Latitude]]&lt;34,"South",IF(T_telecom1[[#This Row],[Latitude]]&gt;38,"North","Central"))</f>
        <v>Central</v>
      </c>
      <c r="I3327">
        <v>34.110844999999998</v>
      </c>
      <c r="J3327" t="str">
        <f>IF(T_telecom1[[#This Row],[Longitude]]&lt;-121.7,"West",IF(T_telecom1[Longitude]&gt;-118,"East","Central-East"))</f>
        <v>Central-East</v>
      </c>
      <c r="K3327">
        <v>-118.259595</v>
      </c>
      <c r="L3327">
        <v>0</v>
      </c>
      <c r="M33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27">
        <v>40</v>
      </c>
      <c r="O3327" t="s">
        <v>42</v>
      </c>
      <c r="P3327" t="s">
        <v>40</v>
      </c>
      <c r="Q3327">
        <v>8.36</v>
      </c>
      <c r="R3327" t="s">
        <v>43</v>
      </c>
      <c r="S3327" t="s">
        <v>43</v>
      </c>
      <c r="T3327" t="s">
        <v>8242</v>
      </c>
      <c r="U3327">
        <v>0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A3327" t="s">
        <v>43</v>
      </c>
      <c r="AB3327" t="s">
        <v>43</v>
      </c>
      <c r="AC3327" t="s">
        <v>43</v>
      </c>
      <c r="AD3327" t="s">
        <v>73</v>
      </c>
      <c r="AE3327" t="s">
        <v>43</v>
      </c>
      <c r="AF3327" t="s">
        <v>183</v>
      </c>
      <c r="AG3327">
        <v>20.149999999999999</v>
      </c>
      <c r="AH3327" s="1">
        <v>804.85</v>
      </c>
      <c r="AI3327">
        <v>0</v>
      </c>
      <c r="AJ3327">
        <v>0</v>
      </c>
      <c r="AK3327">
        <v>334.4</v>
      </c>
      <c r="AL3327">
        <v>1139.25</v>
      </c>
      <c r="AM3327" t="s">
        <v>47</v>
      </c>
      <c r="AN3327" t="s">
        <v>8234</v>
      </c>
      <c r="AO3327" t="s">
        <v>8235</v>
      </c>
    </row>
    <row r="3328" spans="1:41" ht="14.5" customHeight="1" x14ac:dyDescent="0.3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 t="str">
        <f>IF(T_telecom1[[#This Row],[Latitude]]&lt;34,"South",IF(T_telecom1[[#This Row],[Latitude]]&gt;38,"North","Central"))</f>
        <v>Central</v>
      </c>
      <c r="I3328">
        <v>34.023809999999997</v>
      </c>
      <c r="J3328" t="str">
        <f>IF(T_telecom1[[#This Row],[Longitude]]&lt;-121.7,"West",IF(T_telecom1[Longitude]&gt;-118,"East","Central-East"))</f>
        <v>Central-East</v>
      </c>
      <c r="K3328">
        <v>-118.156582</v>
      </c>
      <c r="L3328">
        <v>5</v>
      </c>
      <c r="M33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28">
        <v>72</v>
      </c>
      <c r="O3328" t="s">
        <v>42</v>
      </c>
      <c r="P3328" t="s">
        <v>40</v>
      </c>
      <c r="Q3328">
        <v>42.55</v>
      </c>
      <c r="R3328" t="s">
        <v>40</v>
      </c>
      <c r="S3328" t="s">
        <v>40</v>
      </c>
      <c r="T3328" t="s">
        <v>79</v>
      </c>
      <c r="U3328">
        <v>18</v>
      </c>
      <c r="V3328" t="s">
        <v>40</v>
      </c>
      <c r="W3328" t="s">
        <v>40</v>
      </c>
      <c r="X3328" t="s">
        <v>40</v>
      </c>
      <c r="Y3328" t="s">
        <v>40</v>
      </c>
      <c r="Z3328" t="s">
        <v>43</v>
      </c>
      <c r="AA3328" t="s">
        <v>43</v>
      </c>
      <c r="AB3328" t="s">
        <v>43</v>
      </c>
      <c r="AC3328" t="s">
        <v>40</v>
      </c>
      <c r="AD3328" t="s">
        <v>73</v>
      </c>
      <c r="AE3328" t="s">
        <v>43</v>
      </c>
      <c r="AF3328" t="s">
        <v>46</v>
      </c>
      <c r="AG3328">
        <v>72.099999999999994</v>
      </c>
      <c r="AH3328" s="1">
        <v>5016.6499999999996</v>
      </c>
      <c r="AI3328">
        <v>0</v>
      </c>
      <c r="AJ3328">
        <v>0</v>
      </c>
      <c r="AK3328">
        <v>3063.6</v>
      </c>
      <c r="AL3328">
        <v>8080.25</v>
      </c>
      <c r="AM3328" t="s">
        <v>47</v>
      </c>
      <c r="AN3328" t="s">
        <v>8234</v>
      </c>
      <c r="AO3328" t="s">
        <v>8235</v>
      </c>
    </row>
    <row r="3329" spans="1:41" ht="14.5" customHeight="1" x14ac:dyDescent="0.3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 t="str">
        <f>IF(T_telecom1[[#This Row],[Latitude]]&lt;34,"South",IF(T_telecom1[[#This Row],[Latitude]]&gt;38,"North","Central"))</f>
        <v>North</v>
      </c>
      <c r="I3329">
        <v>38.325598999999997</v>
      </c>
      <c r="J3329" t="str">
        <f>IF(T_telecom1[[#This Row],[Longitude]]&lt;-121.7,"West",IF(T_telecom1[Longitude]&gt;-118,"East","Central-East"))</f>
        <v>West</v>
      </c>
      <c r="K3329">
        <v>-122.642352</v>
      </c>
      <c r="L3329">
        <v>5</v>
      </c>
      <c r="M33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29">
        <v>63</v>
      </c>
      <c r="O3329" t="s">
        <v>42</v>
      </c>
      <c r="P3329" t="s">
        <v>40</v>
      </c>
      <c r="Q3329">
        <v>10.07</v>
      </c>
      <c r="R3329" t="s">
        <v>40</v>
      </c>
      <c r="S3329" t="s">
        <v>40</v>
      </c>
      <c r="T3329" t="s">
        <v>44</v>
      </c>
      <c r="U3329">
        <v>20</v>
      </c>
      <c r="V3329" t="s">
        <v>43</v>
      </c>
      <c r="W3329" t="s">
        <v>43</v>
      </c>
      <c r="X3329" t="s">
        <v>40</v>
      </c>
      <c r="Y3329" t="s">
        <v>40</v>
      </c>
      <c r="Z3329" t="s">
        <v>40</v>
      </c>
      <c r="AA3329" t="s">
        <v>40</v>
      </c>
      <c r="AB3329" t="s">
        <v>40</v>
      </c>
      <c r="AC3329" t="s">
        <v>40</v>
      </c>
      <c r="AD3329" t="s">
        <v>73</v>
      </c>
      <c r="AE3329" t="s">
        <v>43</v>
      </c>
      <c r="AF3329" t="s">
        <v>46</v>
      </c>
      <c r="AG3329">
        <v>79.8</v>
      </c>
      <c r="AH3329" s="1">
        <v>5034.05</v>
      </c>
      <c r="AI3329">
        <v>0</v>
      </c>
      <c r="AJ3329">
        <v>0</v>
      </c>
      <c r="AK3329">
        <v>634.41</v>
      </c>
      <c r="AL3329">
        <v>5668.46</v>
      </c>
      <c r="AM3329" t="s">
        <v>47</v>
      </c>
      <c r="AN3329" t="s">
        <v>8234</v>
      </c>
      <c r="AO3329" t="s">
        <v>8235</v>
      </c>
    </row>
    <row r="3330" spans="1:41" ht="14.5" customHeight="1" x14ac:dyDescent="0.3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 t="str">
        <f>IF(T_telecom1[[#This Row],[Latitude]]&lt;34,"South",IF(T_telecom1[[#This Row],[Latitude]]&gt;38,"North","Central"))</f>
        <v>North</v>
      </c>
      <c r="I3330">
        <v>38.499302</v>
      </c>
      <c r="J3330" t="str">
        <f>IF(T_telecom1[[#This Row],[Longitude]]&lt;-121.7,"West",IF(T_telecom1[Longitude]&gt;-118,"East","Central-East"))</f>
        <v>West</v>
      </c>
      <c r="K3330">
        <v>-122.92444</v>
      </c>
      <c r="L3330">
        <v>0</v>
      </c>
      <c r="M33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30">
        <v>2</v>
      </c>
      <c r="O3330" t="s">
        <v>54</v>
      </c>
      <c r="P3330" t="s">
        <v>40</v>
      </c>
      <c r="Q3330">
        <v>26.58</v>
      </c>
      <c r="R3330" t="s">
        <v>43</v>
      </c>
      <c r="S3330" t="s">
        <v>40</v>
      </c>
      <c r="T3330" t="s">
        <v>55</v>
      </c>
      <c r="U3330">
        <v>23</v>
      </c>
      <c r="V3330" t="s">
        <v>40</v>
      </c>
      <c r="W3330" t="s">
        <v>43</v>
      </c>
      <c r="X3330" t="s">
        <v>43</v>
      </c>
      <c r="Y3330" t="s">
        <v>40</v>
      </c>
      <c r="Z3330" t="s">
        <v>43</v>
      </c>
      <c r="AA3330" t="s">
        <v>43</v>
      </c>
      <c r="AB3330" t="s">
        <v>43</v>
      </c>
      <c r="AC3330" t="s">
        <v>40</v>
      </c>
      <c r="AD3330" t="s">
        <v>51</v>
      </c>
      <c r="AE3330" t="s">
        <v>40</v>
      </c>
      <c r="AF3330" t="s">
        <v>56</v>
      </c>
      <c r="AG3330">
        <v>80.150000000000006</v>
      </c>
      <c r="AH3330" s="1">
        <v>194.55</v>
      </c>
      <c r="AI3330">
        <v>0</v>
      </c>
      <c r="AJ3330">
        <v>0</v>
      </c>
      <c r="AK3330">
        <v>53.16</v>
      </c>
      <c r="AL3330">
        <v>247.71</v>
      </c>
      <c r="AM3330" t="s">
        <v>98</v>
      </c>
      <c r="AN3330" t="s">
        <v>8234</v>
      </c>
      <c r="AO3330" t="s">
        <v>8235</v>
      </c>
    </row>
    <row r="3331" spans="1:41" ht="14.5" customHeight="1" x14ac:dyDescent="0.3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 t="str">
        <f>IF(T_telecom1[[#This Row],[Latitude]]&lt;34,"South",IF(T_telecom1[[#This Row],[Latitude]]&gt;38,"North","Central"))</f>
        <v>South</v>
      </c>
      <c r="I3331">
        <v>33.543835000000001</v>
      </c>
      <c r="J3331" t="str">
        <f>IF(T_telecom1[[#This Row],[Longitude]]&lt;-121.7,"West",IF(T_telecom1[Longitude]&gt;-118,"East","Central-East"))</f>
        <v>East</v>
      </c>
      <c r="K3331">
        <v>-115.993906</v>
      </c>
      <c r="L3331">
        <v>5</v>
      </c>
      <c r="M33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31">
        <v>60</v>
      </c>
      <c r="O3331" t="s">
        <v>76</v>
      </c>
      <c r="P3331" t="s">
        <v>40</v>
      </c>
      <c r="Q3331">
        <v>5.43</v>
      </c>
      <c r="R3331" t="s">
        <v>40</v>
      </c>
      <c r="S3331" t="s">
        <v>40</v>
      </c>
      <c r="T3331" t="s">
        <v>55</v>
      </c>
      <c r="U3331">
        <v>29</v>
      </c>
      <c r="V3331" t="s">
        <v>40</v>
      </c>
      <c r="W3331" t="s">
        <v>43</v>
      </c>
      <c r="X3331" t="s">
        <v>40</v>
      </c>
      <c r="Y3331" t="s">
        <v>43</v>
      </c>
      <c r="Z3331" t="s">
        <v>40</v>
      </c>
      <c r="AA3331" t="s">
        <v>43</v>
      </c>
      <c r="AB3331" t="s">
        <v>43</v>
      </c>
      <c r="AC3331" t="s">
        <v>40</v>
      </c>
      <c r="AD3331" t="s">
        <v>45</v>
      </c>
      <c r="AE3331" t="s">
        <v>40</v>
      </c>
      <c r="AF3331" t="s">
        <v>56</v>
      </c>
      <c r="AG3331">
        <v>95.4</v>
      </c>
      <c r="AH3331" s="1">
        <v>5812</v>
      </c>
      <c r="AI3331">
        <v>0</v>
      </c>
      <c r="AJ3331">
        <v>0</v>
      </c>
      <c r="AK3331">
        <v>325.8</v>
      </c>
      <c r="AL3331">
        <v>6137.8</v>
      </c>
      <c r="AM3331" t="s">
        <v>47</v>
      </c>
      <c r="AN3331" t="s">
        <v>8234</v>
      </c>
      <c r="AO3331" t="s">
        <v>8235</v>
      </c>
    </row>
    <row r="3332" spans="1:41" ht="14.5" customHeight="1" x14ac:dyDescent="0.3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 t="str">
        <f>IF(T_telecom1[[#This Row],[Latitude]]&lt;34,"South",IF(T_telecom1[[#This Row],[Latitude]]&gt;38,"North","Central"))</f>
        <v>Central</v>
      </c>
      <c r="I3332">
        <v>34.109774999999999</v>
      </c>
      <c r="J3332" t="str">
        <f>IF(T_telecom1[[#This Row],[Longitude]]&lt;-121.7,"West",IF(T_telecom1[Longitude]&gt;-118,"East","Central-East"))</f>
        <v>East</v>
      </c>
      <c r="K3332">
        <v>-117.37890400000001</v>
      </c>
      <c r="L3332">
        <v>1</v>
      </c>
      <c r="M33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32">
        <v>47</v>
      </c>
      <c r="O3332" t="s">
        <v>42</v>
      </c>
      <c r="P3332" t="s">
        <v>40</v>
      </c>
      <c r="Q3332">
        <v>2.56</v>
      </c>
      <c r="R3332" t="s">
        <v>43</v>
      </c>
      <c r="S3332" t="s">
        <v>43</v>
      </c>
      <c r="T3332" t="s">
        <v>8242</v>
      </c>
      <c r="U3332">
        <v>0</v>
      </c>
      <c r="V3332" t="s">
        <v>43</v>
      </c>
      <c r="W3332" t="s">
        <v>43</v>
      </c>
      <c r="X3332" t="s">
        <v>43</v>
      </c>
      <c r="Y3332" t="s">
        <v>43</v>
      </c>
      <c r="Z3332" t="s">
        <v>43</v>
      </c>
      <c r="AA3332" t="s">
        <v>43</v>
      </c>
      <c r="AB3332" t="s">
        <v>43</v>
      </c>
      <c r="AC3332" t="s">
        <v>43</v>
      </c>
      <c r="AD3332" t="s">
        <v>73</v>
      </c>
      <c r="AE3332" t="s">
        <v>43</v>
      </c>
      <c r="AF3332" t="s">
        <v>56</v>
      </c>
      <c r="AG3332">
        <v>19.3</v>
      </c>
      <c r="AH3332" s="1">
        <v>890.5</v>
      </c>
      <c r="AI3332">
        <v>0</v>
      </c>
      <c r="AJ3332">
        <v>0</v>
      </c>
      <c r="AK3332">
        <v>120.32</v>
      </c>
      <c r="AL3332">
        <v>1010.82</v>
      </c>
      <c r="AM3332" t="s">
        <v>47</v>
      </c>
      <c r="AN3332" t="s">
        <v>8234</v>
      </c>
      <c r="AO3332" t="s">
        <v>8235</v>
      </c>
    </row>
    <row r="3333" spans="1:41" ht="14.5" customHeight="1" x14ac:dyDescent="0.3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 t="str">
        <f>IF(T_telecom1[[#This Row],[Latitude]]&lt;34,"South",IF(T_telecom1[[#This Row],[Latitude]]&gt;38,"North","Central"))</f>
        <v>South</v>
      </c>
      <c r="I3333">
        <v>32.805517999999999</v>
      </c>
      <c r="J3333" t="str">
        <f>IF(T_telecom1[[#This Row],[Longitude]]&lt;-121.7,"West",IF(T_telecom1[Longitude]&gt;-118,"East","Central-East"))</f>
        <v>East</v>
      </c>
      <c r="K3333">
        <v>-117.16905199999999</v>
      </c>
      <c r="L3333">
        <v>0</v>
      </c>
      <c r="M33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33">
        <v>1</v>
      </c>
      <c r="O3333" t="s">
        <v>42</v>
      </c>
      <c r="P3333" t="s">
        <v>40</v>
      </c>
      <c r="Q3333">
        <v>19.850000000000001</v>
      </c>
      <c r="R3333" t="s">
        <v>43</v>
      </c>
      <c r="S3333" t="s">
        <v>43</v>
      </c>
      <c r="T3333" t="s">
        <v>8242</v>
      </c>
      <c r="U3333">
        <v>0</v>
      </c>
      <c r="V3333" t="s">
        <v>43</v>
      </c>
      <c r="W3333" t="s">
        <v>43</v>
      </c>
      <c r="X3333" t="s">
        <v>43</v>
      </c>
      <c r="Y3333" t="s">
        <v>43</v>
      </c>
      <c r="Z3333" t="s">
        <v>43</v>
      </c>
      <c r="AA3333" t="s">
        <v>43</v>
      </c>
      <c r="AB3333" t="s">
        <v>43</v>
      </c>
      <c r="AC3333" t="s">
        <v>43</v>
      </c>
      <c r="AD3333" t="s">
        <v>51</v>
      </c>
      <c r="AE3333" t="s">
        <v>43</v>
      </c>
      <c r="AF3333" t="s">
        <v>46</v>
      </c>
      <c r="AG3333">
        <v>20.5</v>
      </c>
      <c r="AH3333" s="1">
        <v>20.5</v>
      </c>
      <c r="AI3333">
        <v>0</v>
      </c>
      <c r="AJ3333">
        <v>0</v>
      </c>
      <c r="AK3333">
        <v>19.850000000000001</v>
      </c>
      <c r="AL3333">
        <v>40.35</v>
      </c>
      <c r="AM3333" t="s">
        <v>57</v>
      </c>
      <c r="AN3333" t="s">
        <v>121</v>
      </c>
      <c r="AO3333" t="s">
        <v>195</v>
      </c>
    </row>
    <row r="3334" spans="1:41" ht="14.5" customHeight="1" x14ac:dyDescent="0.3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 t="str">
        <f>IF(T_telecom1[[#This Row],[Latitude]]&lt;34,"South",IF(T_telecom1[[#This Row],[Latitude]]&gt;38,"North","Central"))</f>
        <v>Central</v>
      </c>
      <c r="I3334">
        <v>34.002642000000002</v>
      </c>
      <c r="J3334" t="str">
        <f>IF(T_telecom1[[#This Row],[Longitude]]&lt;-121.7,"West",IF(T_telecom1[Longitude]&gt;-118,"East","Central-East"))</f>
        <v>Central-East</v>
      </c>
      <c r="K3334">
        <v>-118.28759599999999</v>
      </c>
      <c r="L3334">
        <v>0</v>
      </c>
      <c r="M33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34">
        <v>25</v>
      </c>
      <c r="O3334" t="s">
        <v>129</v>
      </c>
      <c r="P3334" t="s">
        <v>40</v>
      </c>
      <c r="Q3334">
        <v>7.55</v>
      </c>
      <c r="R3334" t="s">
        <v>43</v>
      </c>
      <c r="S3334" t="s">
        <v>40</v>
      </c>
      <c r="T3334" t="s">
        <v>79</v>
      </c>
      <c r="U3334">
        <v>71</v>
      </c>
      <c r="V3334" t="s">
        <v>40</v>
      </c>
      <c r="W3334" t="s">
        <v>40</v>
      </c>
      <c r="X3334" t="s">
        <v>43</v>
      </c>
      <c r="Y3334" t="s">
        <v>40</v>
      </c>
      <c r="Z3334" t="s">
        <v>40</v>
      </c>
      <c r="AA3334" t="s">
        <v>40</v>
      </c>
      <c r="AB3334" t="s">
        <v>40</v>
      </c>
      <c r="AC3334" t="s">
        <v>40</v>
      </c>
      <c r="AD3334" t="s">
        <v>51</v>
      </c>
      <c r="AE3334" t="s">
        <v>40</v>
      </c>
      <c r="AF3334" t="s">
        <v>46</v>
      </c>
      <c r="AG3334">
        <v>79</v>
      </c>
      <c r="AH3334" s="1">
        <v>1902</v>
      </c>
      <c r="AI3334">
        <v>0</v>
      </c>
      <c r="AJ3334">
        <v>0</v>
      </c>
      <c r="AK3334">
        <v>188.75</v>
      </c>
      <c r="AL3334">
        <v>2090.75</v>
      </c>
      <c r="AM3334" t="s">
        <v>47</v>
      </c>
      <c r="AN3334" t="s">
        <v>8234</v>
      </c>
      <c r="AO3334" t="s">
        <v>8235</v>
      </c>
    </row>
    <row r="3335" spans="1:41" ht="14.5" customHeight="1" x14ac:dyDescent="0.3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 t="str">
        <f>IF(T_telecom1[[#This Row],[Latitude]]&lt;34,"South",IF(T_telecom1[[#This Row],[Latitude]]&gt;38,"North","Central"))</f>
        <v>Central</v>
      </c>
      <c r="I3335">
        <v>37.424655000000001</v>
      </c>
      <c r="J3335" t="str">
        <f>IF(T_telecom1[[#This Row],[Longitude]]&lt;-121.7,"West",IF(T_telecom1[Longitude]&gt;-118,"East","Central-East"))</f>
        <v>West</v>
      </c>
      <c r="K3335">
        <v>-121.74841000000001</v>
      </c>
      <c r="L3335">
        <v>0</v>
      </c>
      <c r="M33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35">
        <v>4</v>
      </c>
      <c r="O3335" t="s">
        <v>42</v>
      </c>
      <c r="P3335" t="s">
        <v>40</v>
      </c>
      <c r="Q3335">
        <v>23.5</v>
      </c>
      <c r="R3335" t="s">
        <v>40</v>
      </c>
      <c r="S3335" t="s">
        <v>40</v>
      </c>
      <c r="T3335" t="s">
        <v>55</v>
      </c>
      <c r="U3335">
        <v>22</v>
      </c>
      <c r="V3335" t="s">
        <v>43</v>
      </c>
      <c r="W3335" t="s">
        <v>43</v>
      </c>
      <c r="X3335" t="s">
        <v>43</v>
      </c>
      <c r="Y3335" t="s">
        <v>43</v>
      </c>
      <c r="Z3335" t="s">
        <v>43</v>
      </c>
      <c r="AA3335" t="s">
        <v>43</v>
      </c>
      <c r="AB3335" t="s">
        <v>43</v>
      </c>
      <c r="AC3335" t="s">
        <v>40</v>
      </c>
      <c r="AD3335" t="s">
        <v>51</v>
      </c>
      <c r="AE3335" t="s">
        <v>40</v>
      </c>
      <c r="AF3335" t="s">
        <v>56</v>
      </c>
      <c r="AG3335">
        <v>75.650000000000006</v>
      </c>
      <c r="AH3335" s="1">
        <v>302.35000000000002</v>
      </c>
      <c r="AI3335">
        <v>0</v>
      </c>
      <c r="AJ3335">
        <v>0</v>
      </c>
      <c r="AK3335">
        <v>94</v>
      </c>
      <c r="AL3335">
        <v>396.35</v>
      </c>
      <c r="AM3335" t="s">
        <v>47</v>
      </c>
      <c r="AN3335" t="s">
        <v>8234</v>
      </c>
      <c r="AO3335" t="s">
        <v>8235</v>
      </c>
    </row>
    <row r="3336" spans="1:41" ht="14.5" customHeight="1" x14ac:dyDescent="0.3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 t="str">
        <f>IF(T_telecom1[[#This Row],[Latitude]]&lt;34,"South",IF(T_telecom1[[#This Row],[Latitude]]&gt;38,"North","Central"))</f>
        <v>North</v>
      </c>
      <c r="I3336">
        <v>38.099322999999998</v>
      </c>
      <c r="J3336" t="str">
        <f>IF(T_telecom1[[#This Row],[Longitude]]&lt;-121.7,"West",IF(T_telecom1[Longitude]&gt;-118,"East","Central-East"))</f>
        <v>West</v>
      </c>
      <c r="K3336">
        <v>-122.945723</v>
      </c>
      <c r="L3336">
        <v>0</v>
      </c>
      <c r="M33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36">
        <v>1</v>
      </c>
      <c r="O3336" t="s">
        <v>42</v>
      </c>
      <c r="P3336" t="s">
        <v>40</v>
      </c>
      <c r="Q3336">
        <v>46.49</v>
      </c>
      <c r="R3336" t="s">
        <v>40</v>
      </c>
      <c r="S3336" t="s">
        <v>40</v>
      </c>
      <c r="T3336" t="s">
        <v>79</v>
      </c>
      <c r="U3336">
        <v>14</v>
      </c>
      <c r="V3336" t="s">
        <v>43</v>
      </c>
      <c r="W3336" t="s">
        <v>43</v>
      </c>
      <c r="X3336" t="s">
        <v>43</v>
      </c>
      <c r="Y3336" t="s">
        <v>43</v>
      </c>
      <c r="Z3336" t="s">
        <v>43</v>
      </c>
      <c r="AA3336" t="s">
        <v>43</v>
      </c>
      <c r="AB3336" t="s">
        <v>43</v>
      </c>
      <c r="AC3336" t="s">
        <v>40</v>
      </c>
      <c r="AD3336" t="s">
        <v>51</v>
      </c>
      <c r="AE3336" t="s">
        <v>40</v>
      </c>
      <c r="AF3336" t="s">
        <v>46</v>
      </c>
      <c r="AG3336">
        <v>50.1</v>
      </c>
      <c r="AH3336" s="1">
        <v>50.1</v>
      </c>
      <c r="AI3336">
        <v>0</v>
      </c>
      <c r="AJ3336">
        <v>0</v>
      </c>
      <c r="AK3336">
        <v>46.49</v>
      </c>
      <c r="AL3336">
        <v>96.59</v>
      </c>
      <c r="AM3336" t="s">
        <v>57</v>
      </c>
      <c r="AN3336" t="s">
        <v>109</v>
      </c>
      <c r="AO3336" t="s">
        <v>110</v>
      </c>
    </row>
    <row r="3337" spans="1:41" ht="14.5" customHeight="1" x14ac:dyDescent="0.3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 t="str">
        <f>IF(T_telecom1[[#This Row],[Latitude]]&lt;34,"South",IF(T_telecom1[[#This Row],[Latitude]]&gt;38,"North","Central"))</f>
        <v>Central</v>
      </c>
      <c r="I3337">
        <v>37.038890000000002</v>
      </c>
      <c r="J3337" t="str">
        <f>IF(T_telecom1[[#This Row],[Longitude]]&lt;-121.7,"West",IF(T_telecom1[Longitude]&gt;-118,"East","Central-East"))</f>
        <v>Central-East</v>
      </c>
      <c r="K3337">
        <v>-121.528955</v>
      </c>
      <c r="L3337">
        <v>1</v>
      </c>
      <c r="M33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37">
        <v>37</v>
      </c>
      <c r="O3337" t="s">
        <v>42</v>
      </c>
      <c r="P3337" t="s">
        <v>40</v>
      </c>
      <c r="Q3337">
        <v>25.35</v>
      </c>
      <c r="R3337" t="s">
        <v>43</v>
      </c>
      <c r="S3337" t="s">
        <v>43</v>
      </c>
      <c r="T3337" t="s">
        <v>8242</v>
      </c>
      <c r="U3337">
        <v>0</v>
      </c>
      <c r="V3337" t="s">
        <v>43</v>
      </c>
      <c r="W3337" t="s">
        <v>43</v>
      </c>
      <c r="X3337" t="s">
        <v>43</v>
      </c>
      <c r="Y3337" t="s">
        <v>43</v>
      </c>
      <c r="Z3337" t="s">
        <v>43</v>
      </c>
      <c r="AA3337" t="s">
        <v>43</v>
      </c>
      <c r="AB3337" t="s">
        <v>43</v>
      </c>
      <c r="AC3337" t="s">
        <v>43</v>
      </c>
      <c r="AD3337" t="s">
        <v>45</v>
      </c>
      <c r="AE3337" t="s">
        <v>43</v>
      </c>
      <c r="AF3337" t="s">
        <v>183</v>
      </c>
      <c r="AG3337">
        <v>19.600000000000001</v>
      </c>
      <c r="AH3337" s="1">
        <v>727.8</v>
      </c>
      <c r="AI3337">
        <v>0</v>
      </c>
      <c r="AJ3337">
        <v>0</v>
      </c>
      <c r="AK3337">
        <v>937.95</v>
      </c>
      <c r="AL3337">
        <v>1665.75</v>
      </c>
      <c r="AM3337" t="s">
        <v>47</v>
      </c>
      <c r="AN3337" t="s">
        <v>8234</v>
      </c>
      <c r="AO3337" t="s">
        <v>8235</v>
      </c>
    </row>
    <row r="3338" spans="1:41" ht="14.5" customHeight="1" x14ac:dyDescent="0.3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 t="str">
        <f>IF(T_telecom1[[#This Row],[Latitude]]&lt;34,"South",IF(T_telecom1[[#This Row],[Latitude]]&gt;38,"North","Central"))</f>
        <v>Central</v>
      </c>
      <c r="I3338">
        <v>37.386977999999999</v>
      </c>
      <c r="J3338" t="str">
        <f>IF(T_telecom1[[#This Row],[Longitude]]&lt;-121.7,"West",IF(T_telecom1[Longitude]&gt;-118,"East","Central-East"))</f>
        <v>West</v>
      </c>
      <c r="K3338">
        <v>-122.177746</v>
      </c>
      <c r="L3338">
        <v>0</v>
      </c>
      <c r="M33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38">
        <v>4</v>
      </c>
      <c r="O3338" t="s">
        <v>42</v>
      </c>
      <c r="P3338" t="s">
        <v>40</v>
      </c>
      <c r="Q3338">
        <v>6.68</v>
      </c>
      <c r="R3338" t="s">
        <v>40</v>
      </c>
      <c r="S3338" t="s">
        <v>40</v>
      </c>
      <c r="T3338" t="s">
        <v>44</v>
      </c>
      <c r="U3338">
        <v>17</v>
      </c>
      <c r="V3338" t="s">
        <v>43</v>
      </c>
      <c r="W3338" t="s">
        <v>43</v>
      </c>
      <c r="X3338" t="s">
        <v>43</v>
      </c>
      <c r="Y3338" t="s">
        <v>43</v>
      </c>
      <c r="Z3338" t="s">
        <v>43</v>
      </c>
      <c r="AA3338" t="s">
        <v>40</v>
      </c>
      <c r="AB3338" t="s">
        <v>43</v>
      </c>
      <c r="AC3338" t="s">
        <v>40</v>
      </c>
      <c r="AD3338" t="s">
        <v>51</v>
      </c>
      <c r="AE3338" t="s">
        <v>40</v>
      </c>
      <c r="AF3338" t="s">
        <v>56</v>
      </c>
      <c r="AG3338">
        <v>84.6</v>
      </c>
      <c r="AH3338" s="1">
        <v>360.1</v>
      </c>
      <c r="AI3338">
        <v>0</v>
      </c>
      <c r="AJ3338">
        <v>0</v>
      </c>
      <c r="AK3338">
        <v>26.72</v>
      </c>
      <c r="AL3338">
        <v>386.82</v>
      </c>
      <c r="AM3338" t="s">
        <v>57</v>
      </c>
      <c r="AN3338" t="s">
        <v>58</v>
      </c>
      <c r="AO3338" t="s">
        <v>59</v>
      </c>
    </row>
    <row r="3339" spans="1:41" ht="14.5" customHeight="1" x14ac:dyDescent="0.3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 t="str">
        <f>IF(T_telecom1[[#This Row],[Latitude]]&lt;34,"South",IF(T_telecom1[[#This Row],[Latitude]]&gt;38,"North","Central"))</f>
        <v>North</v>
      </c>
      <c r="I3339">
        <v>41.411315000000002</v>
      </c>
      <c r="J3339" t="str">
        <f>IF(T_telecom1[[#This Row],[Longitude]]&lt;-121.7,"West",IF(T_telecom1[Longitude]&gt;-118,"East","Central-East"))</f>
        <v>West</v>
      </c>
      <c r="K3339">
        <v>-122.697236</v>
      </c>
      <c r="L3339">
        <v>7</v>
      </c>
      <c r="M33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39">
        <v>72</v>
      </c>
      <c r="O3339" t="s">
        <v>42</v>
      </c>
      <c r="P3339" t="s">
        <v>40</v>
      </c>
      <c r="Q3339">
        <v>42.16</v>
      </c>
      <c r="R3339" t="s">
        <v>43</v>
      </c>
      <c r="S3339" t="s">
        <v>40</v>
      </c>
      <c r="T3339" t="s">
        <v>44</v>
      </c>
      <c r="U3339">
        <v>18</v>
      </c>
      <c r="V3339" t="s">
        <v>43</v>
      </c>
      <c r="W3339" t="s">
        <v>40</v>
      </c>
      <c r="X3339" t="s">
        <v>40</v>
      </c>
      <c r="Y3339" t="s">
        <v>43</v>
      </c>
      <c r="Z3339" t="s">
        <v>40</v>
      </c>
      <c r="AA3339" t="s">
        <v>40</v>
      </c>
      <c r="AB3339" t="s">
        <v>40</v>
      </c>
      <c r="AC3339" t="s">
        <v>40</v>
      </c>
      <c r="AD3339" t="s">
        <v>73</v>
      </c>
      <c r="AE3339" t="s">
        <v>40</v>
      </c>
      <c r="AF3339" t="s">
        <v>56</v>
      </c>
      <c r="AG3339">
        <v>75.400000000000006</v>
      </c>
      <c r="AH3339" s="1">
        <v>5480.25</v>
      </c>
      <c r="AI3339">
        <v>0</v>
      </c>
      <c r="AJ3339">
        <v>0</v>
      </c>
      <c r="AK3339">
        <v>3035.52</v>
      </c>
      <c r="AL3339">
        <v>8515.77</v>
      </c>
      <c r="AM3339" t="s">
        <v>47</v>
      </c>
      <c r="AN3339" t="s">
        <v>8234</v>
      </c>
      <c r="AO3339" t="s">
        <v>8235</v>
      </c>
    </row>
    <row r="3340" spans="1:41" ht="14.5" customHeight="1" x14ac:dyDescent="0.3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 t="str">
        <f>IF(T_telecom1[[#This Row],[Latitude]]&lt;34,"South",IF(T_telecom1[[#This Row],[Latitude]]&gt;38,"North","Central"))</f>
        <v>North</v>
      </c>
      <c r="I3340">
        <v>41.083463999999999</v>
      </c>
      <c r="J3340" t="str">
        <f>IF(T_telecom1[[#This Row],[Longitude]]&lt;-121.7,"West",IF(T_telecom1[Longitude]&gt;-118,"East","Central-East"))</f>
        <v>Central-East</v>
      </c>
      <c r="K3340">
        <v>-121.107929</v>
      </c>
      <c r="L3340">
        <v>2</v>
      </c>
      <c r="M33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40">
        <v>67</v>
      </c>
      <c r="O3340" t="s">
        <v>72</v>
      </c>
      <c r="P3340" t="s">
        <v>40</v>
      </c>
      <c r="Q3340">
        <v>25.46</v>
      </c>
      <c r="R3340" t="s">
        <v>40</v>
      </c>
      <c r="S3340" t="s">
        <v>40</v>
      </c>
      <c r="T3340" t="s">
        <v>55</v>
      </c>
      <c r="U3340">
        <v>73</v>
      </c>
      <c r="V3340" t="s">
        <v>43</v>
      </c>
      <c r="W3340" t="s">
        <v>40</v>
      </c>
      <c r="X3340" t="s">
        <v>40</v>
      </c>
      <c r="Y3340" t="s">
        <v>43</v>
      </c>
      <c r="Z3340" t="s">
        <v>40</v>
      </c>
      <c r="AA3340" t="s">
        <v>40</v>
      </c>
      <c r="AB3340" t="s">
        <v>40</v>
      </c>
      <c r="AC3340" t="s">
        <v>40</v>
      </c>
      <c r="AD3340" t="s">
        <v>45</v>
      </c>
      <c r="AE3340" t="s">
        <v>40</v>
      </c>
      <c r="AF3340" t="s">
        <v>56</v>
      </c>
      <c r="AG3340">
        <v>105.7</v>
      </c>
      <c r="AH3340" s="1">
        <v>6816.95</v>
      </c>
      <c r="AI3340">
        <v>0</v>
      </c>
      <c r="AJ3340">
        <v>0</v>
      </c>
      <c r="AK3340">
        <v>1705.82</v>
      </c>
      <c r="AL3340">
        <v>8522.77</v>
      </c>
      <c r="AM3340" t="s">
        <v>47</v>
      </c>
      <c r="AN3340" t="s">
        <v>8234</v>
      </c>
      <c r="AO3340" t="s">
        <v>8235</v>
      </c>
    </row>
    <row r="3341" spans="1:41" ht="14.5" customHeight="1" x14ac:dyDescent="0.3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 t="str">
        <f>IF(T_telecom1[[#This Row],[Latitude]]&lt;34,"South",IF(T_telecom1[[#This Row],[Latitude]]&gt;38,"North","Central"))</f>
        <v>North</v>
      </c>
      <c r="I3341">
        <v>39.408633999999999</v>
      </c>
      <c r="J3341" t="str">
        <f>IF(T_telecom1[[#This Row],[Longitude]]&lt;-121.7,"West",IF(T_telecom1[Longitude]&gt;-118,"East","Central-East"))</f>
        <v>West</v>
      </c>
      <c r="K3341">
        <v>-123.04551600000001</v>
      </c>
      <c r="L3341">
        <v>7</v>
      </c>
      <c r="M33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41">
        <v>59</v>
      </c>
      <c r="O3341" t="s">
        <v>42</v>
      </c>
      <c r="P3341" t="s">
        <v>40</v>
      </c>
      <c r="Q3341">
        <v>20.27</v>
      </c>
      <c r="R3341" t="s">
        <v>40</v>
      </c>
      <c r="S3341" t="s">
        <v>40</v>
      </c>
      <c r="T3341" t="s">
        <v>79</v>
      </c>
      <c r="U3341">
        <v>13</v>
      </c>
      <c r="V3341" t="s">
        <v>43</v>
      </c>
      <c r="W3341" t="s">
        <v>40</v>
      </c>
      <c r="X3341" t="s">
        <v>43</v>
      </c>
      <c r="Y3341" t="s">
        <v>40</v>
      </c>
      <c r="Z3341" t="s">
        <v>40</v>
      </c>
      <c r="AA3341" t="s">
        <v>40</v>
      </c>
      <c r="AB3341" t="s">
        <v>40</v>
      </c>
      <c r="AC3341" t="s">
        <v>40</v>
      </c>
      <c r="AD3341" t="s">
        <v>45</v>
      </c>
      <c r="AE3341" t="s">
        <v>40</v>
      </c>
      <c r="AF3341" t="s">
        <v>56</v>
      </c>
      <c r="AG3341">
        <v>80.099999999999994</v>
      </c>
      <c r="AH3341" s="1">
        <v>4693.2</v>
      </c>
      <c r="AI3341">
        <v>0</v>
      </c>
      <c r="AJ3341">
        <v>0</v>
      </c>
      <c r="AK3341">
        <v>1195.93</v>
      </c>
      <c r="AL3341">
        <v>5889.13</v>
      </c>
      <c r="AM3341" t="s">
        <v>47</v>
      </c>
      <c r="AN3341" t="s">
        <v>8234</v>
      </c>
      <c r="AO3341" t="s">
        <v>8235</v>
      </c>
    </row>
    <row r="3342" spans="1:41" ht="14.5" customHeight="1" x14ac:dyDescent="0.3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 t="str">
        <f>IF(T_telecom1[[#This Row],[Latitude]]&lt;34,"South",IF(T_telecom1[[#This Row],[Latitude]]&gt;38,"North","Central"))</f>
        <v>South</v>
      </c>
      <c r="I3342">
        <v>33.778435999999999</v>
      </c>
      <c r="J3342" t="str">
        <f>IF(T_telecom1[[#This Row],[Longitude]]&lt;-121.7,"West",IF(T_telecom1[Longitude]&gt;-118,"East","Central-East"))</f>
        <v>Central-East</v>
      </c>
      <c r="K3342">
        <v>-118.11864799999999</v>
      </c>
      <c r="L3342">
        <v>0</v>
      </c>
      <c r="M33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42">
        <v>1</v>
      </c>
      <c r="O3342" t="s">
        <v>54</v>
      </c>
      <c r="P3342" t="s">
        <v>40</v>
      </c>
      <c r="Q3342">
        <v>29.63</v>
      </c>
      <c r="R3342" t="s">
        <v>43</v>
      </c>
      <c r="S3342" t="s">
        <v>40</v>
      </c>
      <c r="T3342" t="s">
        <v>55</v>
      </c>
      <c r="U3342">
        <v>15</v>
      </c>
      <c r="V3342" t="s">
        <v>43</v>
      </c>
      <c r="W3342" t="s">
        <v>43</v>
      </c>
      <c r="X3342" t="s">
        <v>43</v>
      </c>
      <c r="Y3342" t="s">
        <v>43</v>
      </c>
      <c r="Z3342" t="s">
        <v>43</v>
      </c>
      <c r="AA3342" t="s">
        <v>43</v>
      </c>
      <c r="AB3342" t="s">
        <v>43</v>
      </c>
      <c r="AC3342" t="s">
        <v>40</v>
      </c>
      <c r="AD3342" t="s">
        <v>51</v>
      </c>
      <c r="AE3342" t="s">
        <v>43</v>
      </c>
      <c r="AF3342" t="s">
        <v>56</v>
      </c>
      <c r="AG3342">
        <v>70.400000000000006</v>
      </c>
      <c r="AH3342" s="1">
        <v>70.400000000000006</v>
      </c>
      <c r="AI3342">
        <v>0</v>
      </c>
      <c r="AJ3342">
        <v>0</v>
      </c>
      <c r="AK3342">
        <v>29.63</v>
      </c>
      <c r="AL3342">
        <v>100.03</v>
      </c>
      <c r="AM3342" t="s">
        <v>57</v>
      </c>
      <c r="AN3342" t="s">
        <v>58</v>
      </c>
      <c r="AO3342" t="s">
        <v>59</v>
      </c>
    </row>
    <row r="3343" spans="1:41" ht="14.5" customHeight="1" x14ac:dyDescent="0.3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 t="str">
        <f>IF(T_telecom1[[#This Row],[Latitude]]&lt;34,"South",IF(T_telecom1[[#This Row],[Latitude]]&gt;38,"North","Central"))</f>
        <v>Central</v>
      </c>
      <c r="I3343">
        <v>37.42765</v>
      </c>
      <c r="J3343" t="str">
        <f>IF(T_telecom1[[#This Row],[Longitude]]&lt;-121.7,"West",IF(T_telecom1[Longitude]&gt;-118,"East","Central-East"))</f>
        <v>West</v>
      </c>
      <c r="K3343">
        <v>-121.94541599999999</v>
      </c>
      <c r="L3343">
        <v>9</v>
      </c>
      <c r="M33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43">
        <v>43</v>
      </c>
      <c r="O3343" t="s">
        <v>42</v>
      </c>
      <c r="P3343" t="s">
        <v>40</v>
      </c>
      <c r="Q3343">
        <v>49.48</v>
      </c>
      <c r="R3343" t="s">
        <v>40</v>
      </c>
      <c r="S3343" t="s">
        <v>40</v>
      </c>
      <c r="T3343" t="s">
        <v>55</v>
      </c>
      <c r="U3343">
        <v>11</v>
      </c>
      <c r="V3343" t="s">
        <v>40</v>
      </c>
      <c r="W3343" t="s">
        <v>40</v>
      </c>
      <c r="X3343" t="s">
        <v>43</v>
      </c>
      <c r="Y3343" t="s">
        <v>43</v>
      </c>
      <c r="Z3343" t="s">
        <v>43</v>
      </c>
      <c r="AA3343" t="s">
        <v>40</v>
      </c>
      <c r="AB3343" t="s">
        <v>40</v>
      </c>
      <c r="AC3343" t="s">
        <v>40</v>
      </c>
      <c r="AD3343" t="s">
        <v>51</v>
      </c>
      <c r="AE3343" t="s">
        <v>40</v>
      </c>
      <c r="AF3343" t="s">
        <v>56</v>
      </c>
      <c r="AG3343">
        <v>94.1</v>
      </c>
      <c r="AH3343" s="1">
        <v>4107.3</v>
      </c>
      <c r="AI3343">
        <v>0</v>
      </c>
      <c r="AJ3343">
        <v>0</v>
      </c>
      <c r="AK3343">
        <v>2127.64</v>
      </c>
      <c r="AL3343">
        <v>6234.94</v>
      </c>
      <c r="AM3343" t="s">
        <v>47</v>
      </c>
      <c r="AN3343" t="s">
        <v>8234</v>
      </c>
      <c r="AO3343" t="s">
        <v>8235</v>
      </c>
    </row>
    <row r="3344" spans="1:41" ht="14.5" customHeight="1" x14ac:dyDescent="0.3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 t="str">
        <f>IF(T_telecom1[[#This Row],[Latitude]]&lt;34,"South",IF(T_telecom1[[#This Row],[Latitude]]&gt;38,"North","Central"))</f>
        <v>North</v>
      </c>
      <c r="I3344">
        <v>40.267158000000002</v>
      </c>
      <c r="J3344" t="str">
        <f>IF(T_telecom1[[#This Row],[Longitude]]&lt;-121.7,"West",IF(T_telecom1[Longitude]&gt;-118,"East","Central-East"))</f>
        <v>West</v>
      </c>
      <c r="K3344">
        <v>-123.805913</v>
      </c>
      <c r="L3344">
        <v>1</v>
      </c>
      <c r="M33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44">
        <v>1</v>
      </c>
      <c r="O3344" t="s">
        <v>42</v>
      </c>
      <c r="P3344" t="s">
        <v>40</v>
      </c>
      <c r="Q3344">
        <v>28.73</v>
      </c>
      <c r="R3344" t="s">
        <v>43</v>
      </c>
      <c r="S3344" t="s">
        <v>43</v>
      </c>
      <c r="T3344" t="s">
        <v>8242</v>
      </c>
      <c r="U3344">
        <v>0</v>
      </c>
      <c r="V3344" t="s">
        <v>43</v>
      </c>
      <c r="W3344" t="s">
        <v>43</v>
      </c>
      <c r="X3344" t="s">
        <v>43</v>
      </c>
      <c r="Y3344" t="s">
        <v>43</v>
      </c>
      <c r="Z3344" t="s">
        <v>43</v>
      </c>
      <c r="AA3344" t="s">
        <v>43</v>
      </c>
      <c r="AB3344" t="s">
        <v>43</v>
      </c>
      <c r="AC3344" t="s">
        <v>43</v>
      </c>
      <c r="AD3344" t="s">
        <v>51</v>
      </c>
      <c r="AE3344" t="s">
        <v>43</v>
      </c>
      <c r="AF3344" t="s">
        <v>183</v>
      </c>
      <c r="AG3344">
        <v>19.45</v>
      </c>
      <c r="AH3344" s="1">
        <v>19.45</v>
      </c>
      <c r="AI3344">
        <v>0</v>
      </c>
      <c r="AJ3344">
        <v>0</v>
      </c>
      <c r="AK3344">
        <v>28.73</v>
      </c>
      <c r="AL3344">
        <v>48.18</v>
      </c>
      <c r="AM3344" t="s">
        <v>57</v>
      </c>
      <c r="AN3344" t="s">
        <v>58</v>
      </c>
      <c r="AO3344" t="s">
        <v>104</v>
      </c>
    </row>
    <row r="3345" spans="1:41" ht="14.5" customHeight="1" x14ac:dyDescent="0.3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 t="str">
        <f>IF(T_telecom1[[#This Row],[Latitude]]&lt;34,"South",IF(T_telecom1[[#This Row],[Latitude]]&gt;38,"North","Central"))</f>
        <v>North</v>
      </c>
      <c r="I3345">
        <v>38.494832000000002</v>
      </c>
      <c r="J3345" t="str">
        <f>IF(T_telecom1[[#This Row],[Longitude]]&lt;-121.7,"West",IF(T_telecom1[Longitude]&gt;-118,"East","Central-East"))</f>
        <v>Central-East</v>
      </c>
      <c r="K3345">
        <v>-121.529447</v>
      </c>
      <c r="L3345">
        <v>0</v>
      </c>
      <c r="M33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45">
        <v>4</v>
      </c>
      <c r="O3345" t="s">
        <v>42</v>
      </c>
      <c r="P3345" t="s">
        <v>40</v>
      </c>
      <c r="Q3345">
        <v>41.12</v>
      </c>
      <c r="R3345" t="s">
        <v>43</v>
      </c>
      <c r="S3345" t="s">
        <v>40</v>
      </c>
      <c r="T3345" t="s">
        <v>55</v>
      </c>
      <c r="U3345">
        <v>42</v>
      </c>
      <c r="V3345" t="s">
        <v>43</v>
      </c>
      <c r="W3345" t="s">
        <v>43</v>
      </c>
      <c r="X3345" t="s">
        <v>43</v>
      </c>
      <c r="Y3345" t="s">
        <v>43</v>
      </c>
      <c r="Z3345" t="s">
        <v>43</v>
      </c>
      <c r="AA3345" t="s">
        <v>43</v>
      </c>
      <c r="AB3345" t="s">
        <v>40</v>
      </c>
      <c r="AC3345" t="s">
        <v>43</v>
      </c>
      <c r="AD3345" t="s">
        <v>51</v>
      </c>
      <c r="AE3345" t="s">
        <v>43</v>
      </c>
      <c r="AF3345" t="s">
        <v>56</v>
      </c>
      <c r="AG3345">
        <v>70.400000000000006</v>
      </c>
      <c r="AH3345" s="1">
        <v>281</v>
      </c>
      <c r="AI3345">
        <v>0</v>
      </c>
      <c r="AJ3345">
        <v>70</v>
      </c>
      <c r="AK3345">
        <v>164.48</v>
      </c>
      <c r="AL3345">
        <v>515.48</v>
      </c>
      <c r="AM3345" t="s">
        <v>57</v>
      </c>
      <c r="AN3345" t="s">
        <v>58</v>
      </c>
      <c r="AO3345" t="s">
        <v>59</v>
      </c>
    </row>
    <row r="3346" spans="1:41" ht="14.5" customHeight="1" x14ac:dyDescent="0.3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 t="str">
        <f>IF(T_telecom1[[#This Row],[Latitude]]&lt;34,"South",IF(T_telecom1[[#This Row],[Latitude]]&gt;38,"North","Central"))</f>
        <v>Central</v>
      </c>
      <c r="I3346">
        <v>34.279221</v>
      </c>
      <c r="J3346" t="str">
        <f>IF(T_telecom1[[#This Row],[Longitude]]&lt;-121.7,"West",IF(T_telecom1[Longitude]&gt;-118,"East","Central-East"))</f>
        <v>Central-East</v>
      </c>
      <c r="K3346">
        <v>-119.22143699999999</v>
      </c>
      <c r="L3346">
        <v>1</v>
      </c>
      <c r="M33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46">
        <v>9</v>
      </c>
      <c r="O3346" t="s">
        <v>54</v>
      </c>
      <c r="P3346" t="s">
        <v>40</v>
      </c>
      <c r="Q3346">
        <v>6.35</v>
      </c>
      <c r="R3346" t="s">
        <v>43</v>
      </c>
      <c r="S3346" t="s">
        <v>40</v>
      </c>
      <c r="T3346" t="s">
        <v>44</v>
      </c>
      <c r="U3346">
        <v>69</v>
      </c>
      <c r="V3346" t="s">
        <v>40</v>
      </c>
      <c r="W3346" t="s">
        <v>40</v>
      </c>
      <c r="X3346" t="s">
        <v>40</v>
      </c>
      <c r="Y3346" t="s">
        <v>40</v>
      </c>
      <c r="Z3346" t="s">
        <v>43</v>
      </c>
      <c r="AA3346" t="s">
        <v>43</v>
      </c>
      <c r="AB3346" t="s">
        <v>43</v>
      </c>
      <c r="AC3346" t="s">
        <v>40</v>
      </c>
      <c r="AD3346" t="s">
        <v>51</v>
      </c>
      <c r="AE3346" t="s">
        <v>43</v>
      </c>
      <c r="AF3346" t="s">
        <v>183</v>
      </c>
      <c r="AG3346">
        <v>65</v>
      </c>
      <c r="AH3346" s="1">
        <v>663.05</v>
      </c>
      <c r="AI3346">
        <v>0</v>
      </c>
      <c r="AJ3346">
        <v>0</v>
      </c>
      <c r="AK3346">
        <v>57.15</v>
      </c>
      <c r="AL3346">
        <v>720.2</v>
      </c>
      <c r="AM3346" t="s">
        <v>57</v>
      </c>
      <c r="AN3346" t="s">
        <v>58</v>
      </c>
      <c r="AO3346" t="s">
        <v>214</v>
      </c>
    </row>
    <row r="3347" spans="1:41" ht="14.5" customHeight="1" x14ac:dyDescent="0.3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 t="str">
        <f>IF(T_telecom1[[#This Row],[Latitude]]&lt;34,"South",IF(T_telecom1[[#This Row],[Latitude]]&gt;38,"North","Central"))</f>
        <v>South</v>
      </c>
      <c r="I3347">
        <v>33.830452999999999</v>
      </c>
      <c r="J3347" t="str">
        <f>IF(T_telecom1[[#This Row],[Longitude]]&lt;-121.7,"West",IF(T_telecom1[Longitude]&gt;-118,"East","Central-East"))</f>
        <v>Central-East</v>
      </c>
      <c r="K3347">
        <v>-118.38456499999999</v>
      </c>
      <c r="L3347">
        <v>5</v>
      </c>
      <c r="M33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47">
        <v>30</v>
      </c>
      <c r="O3347" t="s">
        <v>129</v>
      </c>
      <c r="P3347" t="s">
        <v>40</v>
      </c>
      <c r="Q3347">
        <v>6.19</v>
      </c>
      <c r="R3347" t="s">
        <v>43</v>
      </c>
      <c r="S3347" t="s">
        <v>40</v>
      </c>
      <c r="T3347" t="s">
        <v>55</v>
      </c>
      <c r="U3347">
        <v>21</v>
      </c>
      <c r="V3347" t="s">
        <v>43</v>
      </c>
      <c r="W3347" t="s">
        <v>40</v>
      </c>
      <c r="X3347" t="s">
        <v>40</v>
      </c>
      <c r="Y3347" t="s">
        <v>43</v>
      </c>
      <c r="Z3347" t="s">
        <v>43</v>
      </c>
      <c r="AA3347" t="s">
        <v>43</v>
      </c>
      <c r="AB3347" t="s">
        <v>43</v>
      </c>
      <c r="AC3347" t="s">
        <v>43</v>
      </c>
      <c r="AD3347" t="s">
        <v>51</v>
      </c>
      <c r="AE3347" t="s">
        <v>43</v>
      </c>
      <c r="AF3347" t="s">
        <v>56</v>
      </c>
      <c r="AG3347">
        <v>82.05</v>
      </c>
      <c r="AH3347" s="1">
        <v>2570.1999999999998</v>
      </c>
      <c r="AI3347">
        <v>0</v>
      </c>
      <c r="AJ3347">
        <v>120</v>
      </c>
      <c r="AK3347">
        <v>185.7</v>
      </c>
      <c r="AL3347">
        <v>2875.9</v>
      </c>
      <c r="AM3347" t="s">
        <v>47</v>
      </c>
      <c r="AN3347" t="s">
        <v>8234</v>
      </c>
      <c r="AO3347" t="s">
        <v>8235</v>
      </c>
    </row>
    <row r="3348" spans="1:41" ht="14.5" customHeight="1" x14ac:dyDescent="0.3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 t="str">
        <f>IF(T_telecom1[[#This Row],[Latitude]]&lt;34,"South",IF(T_telecom1[[#This Row],[Latitude]]&gt;38,"North","Central"))</f>
        <v>North</v>
      </c>
      <c r="I3348">
        <v>38.240769</v>
      </c>
      <c r="J3348" t="str">
        <f>IF(T_telecom1[[#This Row],[Longitude]]&lt;-121.7,"West",IF(T_telecom1[Longitude]&gt;-118,"East","Central-East"))</f>
        <v>West</v>
      </c>
      <c r="K3348">
        <v>-122.90104100000001</v>
      </c>
      <c r="L3348">
        <v>0</v>
      </c>
      <c r="M33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48">
        <v>13</v>
      </c>
      <c r="O3348" t="s">
        <v>62</v>
      </c>
      <c r="P3348" t="s">
        <v>40</v>
      </c>
      <c r="Q3348">
        <v>46.3</v>
      </c>
      <c r="R3348" t="s">
        <v>43</v>
      </c>
      <c r="S3348" t="s">
        <v>43</v>
      </c>
      <c r="T3348" t="s">
        <v>8242</v>
      </c>
      <c r="U3348">
        <v>0</v>
      </c>
      <c r="V3348" t="s">
        <v>43</v>
      </c>
      <c r="W3348" t="s">
        <v>43</v>
      </c>
      <c r="X3348" t="s">
        <v>43</v>
      </c>
      <c r="Y3348" t="s">
        <v>43</v>
      </c>
      <c r="Z3348" t="s">
        <v>43</v>
      </c>
      <c r="AA3348" t="s">
        <v>43</v>
      </c>
      <c r="AB3348" t="s">
        <v>43</v>
      </c>
      <c r="AC3348" t="s">
        <v>43</v>
      </c>
      <c r="AD3348" t="s">
        <v>51</v>
      </c>
      <c r="AE3348" t="s">
        <v>43</v>
      </c>
      <c r="AF3348" t="s">
        <v>46</v>
      </c>
      <c r="AG3348">
        <v>19.45</v>
      </c>
      <c r="AH3348" s="1">
        <v>232.1</v>
      </c>
      <c r="AI3348">
        <v>0</v>
      </c>
      <c r="AJ3348">
        <v>0</v>
      </c>
      <c r="AK3348">
        <v>601.9</v>
      </c>
      <c r="AL3348">
        <v>834</v>
      </c>
      <c r="AM3348" t="s">
        <v>47</v>
      </c>
      <c r="AN3348" t="s">
        <v>8234</v>
      </c>
      <c r="AO3348" t="s">
        <v>8235</v>
      </c>
    </row>
    <row r="3349" spans="1:41" ht="14.5" customHeight="1" x14ac:dyDescent="0.3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 t="str">
        <f>IF(T_telecom1[[#This Row],[Latitude]]&lt;34,"South",IF(T_telecom1[[#This Row],[Latitude]]&gt;38,"North","Central"))</f>
        <v>South</v>
      </c>
      <c r="I3349">
        <v>33.362575</v>
      </c>
      <c r="J3349" t="str">
        <f>IF(T_telecom1[[#This Row],[Longitude]]&lt;-121.7,"West",IF(T_telecom1[Longitude]&gt;-118,"East","Central-East"))</f>
        <v>East</v>
      </c>
      <c r="K3349">
        <v>-117.299644</v>
      </c>
      <c r="L3349">
        <v>0</v>
      </c>
      <c r="M33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49">
        <v>2</v>
      </c>
      <c r="O3349" t="s">
        <v>54</v>
      </c>
      <c r="P3349" t="s">
        <v>40</v>
      </c>
      <c r="Q3349">
        <v>43.56</v>
      </c>
      <c r="R3349" t="s">
        <v>43</v>
      </c>
      <c r="S3349" t="s">
        <v>40</v>
      </c>
      <c r="T3349" t="s">
        <v>55</v>
      </c>
      <c r="U3349">
        <v>52</v>
      </c>
      <c r="V3349" t="s">
        <v>43</v>
      </c>
      <c r="W3349" t="s">
        <v>40</v>
      </c>
      <c r="X3349" t="s">
        <v>43</v>
      </c>
      <c r="Y3349" t="s">
        <v>43</v>
      </c>
      <c r="Z3349" t="s">
        <v>43</v>
      </c>
      <c r="AA3349" t="s">
        <v>43</v>
      </c>
      <c r="AB3349" t="s">
        <v>43</v>
      </c>
      <c r="AC3349" t="s">
        <v>40</v>
      </c>
      <c r="AD3349" t="s">
        <v>51</v>
      </c>
      <c r="AE3349" t="s">
        <v>40</v>
      </c>
      <c r="AF3349" t="s">
        <v>56</v>
      </c>
      <c r="AG3349">
        <v>74.75</v>
      </c>
      <c r="AH3349" s="1">
        <v>144.80000000000001</v>
      </c>
      <c r="AI3349">
        <v>0</v>
      </c>
      <c r="AJ3349">
        <v>0</v>
      </c>
      <c r="AK3349">
        <v>87.12</v>
      </c>
      <c r="AL3349">
        <v>231.92</v>
      </c>
      <c r="AM3349" t="s">
        <v>98</v>
      </c>
      <c r="AN3349" t="s">
        <v>8234</v>
      </c>
      <c r="AO3349" t="s">
        <v>8235</v>
      </c>
    </row>
    <row r="3350" spans="1:41" ht="14.5" customHeight="1" x14ac:dyDescent="0.3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 t="str">
        <f>IF(T_telecom1[[#This Row],[Latitude]]&lt;34,"South",IF(T_telecom1[[#This Row],[Latitude]]&gt;38,"North","Central"))</f>
        <v>North</v>
      </c>
      <c r="I3350">
        <v>40.294034000000003</v>
      </c>
      <c r="J3350" t="str">
        <f>IF(T_telecom1[[#This Row],[Longitude]]&lt;-121.7,"West",IF(T_telecom1[Longitude]&gt;-118,"East","Central-East"))</f>
        <v>Central-East</v>
      </c>
      <c r="K3350">
        <v>-120.51262199999999</v>
      </c>
      <c r="L3350">
        <v>1</v>
      </c>
      <c r="M335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50">
        <v>30</v>
      </c>
      <c r="O3350" t="s">
        <v>42</v>
      </c>
      <c r="P3350" t="s">
        <v>40</v>
      </c>
      <c r="Q3350">
        <v>11.38</v>
      </c>
      <c r="R3350" t="s">
        <v>43</v>
      </c>
      <c r="S3350" t="s">
        <v>43</v>
      </c>
      <c r="T3350" t="s">
        <v>8242</v>
      </c>
      <c r="U3350">
        <v>0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A3350" t="s">
        <v>43</v>
      </c>
      <c r="AB3350" t="s">
        <v>43</v>
      </c>
      <c r="AC3350" t="s">
        <v>43</v>
      </c>
      <c r="AD3350" t="s">
        <v>73</v>
      </c>
      <c r="AE3350" t="s">
        <v>43</v>
      </c>
      <c r="AF3350" t="s">
        <v>46</v>
      </c>
      <c r="AG3350">
        <v>19.05</v>
      </c>
      <c r="AH3350" s="1">
        <v>637.54999999999995</v>
      </c>
      <c r="AI3350">
        <v>0</v>
      </c>
      <c r="AJ3350">
        <v>0</v>
      </c>
      <c r="AK3350">
        <v>341.4</v>
      </c>
      <c r="AL3350">
        <v>978.95</v>
      </c>
      <c r="AM3350" t="s">
        <v>47</v>
      </c>
      <c r="AN3350" t="s">
        <v>8234</v>
      </c>
      <c r="AO3350" t="s">
        <v>8235</v>
      </c>
    </row>
    <row r="3351" spans="1:41" ht="14.5" customHeight="1" x14ac:dyDescent="0.3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 t="str">
        <f>IF(T_telecom1[[#This Row],[Latitude]]&lt;34,"South",IF(T_telecom1[[#This Row],[Latitude]]&gt;38,"North","Central"))</f>
        <v>South</v>
      </c>
      <c r="I3351">
        <v>33.606898999999999</v>
      </c>
      <c r="J3351" t="str">
        <f>IF(T_telecom1[[#This Row],[Longitude]]&lt;-121.7,"West",IF(T_telecom1[Longitude]&gt;-118,"East","Central-East"))</f>
        <v>East</v>
      </c>
      <c r="K3351">
        <v>-117.717854</v>
      </c>
      <c r="L3351">
        <v>4</v>
      </c>
      <c r="M33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51">
        <v>12</v>
      </c>
      <c r="O3351" t="s">
        <v>42</v>
      </c>
      <c r="P3351" t="s">
        <v>43</v>
      </c>
      <c r="Q3351">
        <v>0</v>
      </c>
      <c r="R3351" t="s">
        <v>43</v>
      </c>
      <c r="S3351" t="s">
        <v>40</v>
      </c>
      <c r="T3351" t="s">
        <v>79</v>
      </c>
      <c r="U3351">
        <v>22</v>
      </c>
      <c r="V3351" t="s">
        <v>43</v>
      </c>
      <c r="W3351" t="s">
        <v>43</v>
      </c>
      <c r="X3351" t="s">
        <v>43</v>
      </c>
      <c r="Y3351" t="s">
        <v>40</v>
      </c>
      <c r="Z3351" t="s">
        <v>43</v>
      </c>
      <c r="AA3351" t="s">
        <v>43</v>
      </c>
      <c r="AB3351" t="s">
        <v>43</v>
      </c>
      <c r="AC3351" t="s">
        <v>40</v>
      </c>
      <c r="AD3351" t="s">
        <v>45</v>
      </c>
      <c r="AE3351" t="s">
        <v>43</v>
      </c>
      <c r="AF3351" t="s">
        <v>46</v>
      </c>
      <c r="AG3351">
        <v>30.25</v>
      </c>
      <c r="AH3351" s="1">
        <v>368.85</v>
      </c>
      <c r="AI3351">
        <v>0</v>
      </c>
      <c r="AJ3351">
        <v>0</v>
      </c>
      <c r="AK3351">
        <v>0</v>
      </c>
      <c r="AL3351">
        <v>368.85</v>
      </c>
      <c r="AM3351" t="s">
        <v>47</v>
      </c>
      <c r="AN3351" t="s">
        <v>8234</v>
      </c>
      <c r="AO3351" t="s">
        <v>8235</v>
      </c>
    </row>
    <row r="3352" spans="1:41" ht="14.5" customHeight="1" x14ac:dyDescent="0.3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 t="str">
        <f>IF(T_telecom1[[#This Row],[Latitude]]&lt;34,"South",IF(T_telecom1[[#This Row],[Latitude]]&gt;38,"North","Central"))</f>
        <v>Central</v>
      </c>
      <c r="I3352">
        <v>34.956577000000003</v>
      </c>
      <c r="J3352" t="str">
        <f>IF(T_telecom1[[#This Row],[Longitude]]&lt;-121.7,"West",IF(T_telecom1[Longitude]&gt;-118,"East","Central-East"))</f>
        <v>Central-East</v>
      </c>
      <c r="K3352">
        <v>-119.750142</v>
      </c>
      <c r="L3352">
        <v>8</v>
      </c>
      <c r="M33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52">
        <v>63</v>
      </c>
      <c r="O3352" t="s">
        <v>42</v>
      </c>
      <c r="P3352" t="s">
        <v>40</v>
      </c>
      <c r="Q3352">
        <v>3.18</v>
      </c>
      <c r="R3352" t="s">
        <v>43</v>
      </c>
      <c r="S3352" t="s">
        <v>40</v>
      </c>
      <c r="T3352" t="s">
        <v>55</v>
      </c>
      <c r="U3352">
        <v>15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40</v>
      </c>
      <c r="AB3352" t="s">
        <v>40</v>
      </c>
      <c r="AC3352" t="s">
        <v>40</v>
      </c>
      <c r="AD3352" t="s">
        <v>73</v>
      </c>
      <c r="AE3352" t="s">
        <v>40</v>
      </c>
      <c r="AF3352" t="s">
        <v>46</v>
      </c>
      <c r="AG3352">
        <v>110.1</v>
      </c>
      <c r="AH3352" s="1">
        <v>6705.7</v>
      </c>
      <c r="AI3352">
        <v>0</v>
      </c>
      <c r="AJ3352">
        <v>0</v>
      </c>
      <c r="AK3352">
        <v>200.34</v>
      </c>
      <c r="AL3352">
        <v>6906.04</v>
      </c>
      <c r="AM3352" t="s">
        <v>47</v>
      </c>
      <c r="AN3352" t="s">
        <v>8234</v>
      </c>
      <c r="AO3352" t="s">
        <v>8235</v>
      </c>
    </row>
    <row r="3353" spans="1:41" ht="14.5" customHeight="1" x14ac:dyDescent="0.3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 t="str">
        <f>IF(T_telecom1[[#This Row],[Latitude]]&lt;34,"South",IF(T_telecom1[[#This Row],[Latitude]]&gt;38,"North","Central"))</f>
        <v>Central</v>
      </c>
      <c r="I3353">
        <v>34.061917999999999</v>
      </c>
      <c r="J3353" t="str">
        <f>IF(T_telecom1[[#This Row],[Longitude]]&lt;-121.7,"West",IF(T_telecom1[Longitude]&gt;-118,"East","Central-East"))</f>
        <v>Central-East</v>
      </c>
      <c r="K3353">
        <v>-118.277939</v>
      </c>
      <c r="L3353">
        <v>0</v>
      </c>
      <c r="M335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53">
        <v>48</v>
      </c>
      <c r="O3353" t="s">
        <v>76</v>
      </c>
      <c r="P3353" t="s">
        <v>40</v>
      </c>
      <c r="Q3353">
        <v>11.86</v>
      </c>
      <c r="R3353" t="s">
        <v>40</v>
      </c>
      <c r="S3353" t="s">
        <v>43</v>
      </c>
      <c r="T3353" t="s">
        <v>8242</v>
      </c>
      <c r="U3353">
        <v>0</v>
      </c>
      <c r="V3353" t="s">
        <v>43</v>
      </c>
      <c r="W3353" t="s">
        <v>43</v>
      </c>
      <c r="X3353" t="s">
        <v>43</v>
      </c>
      <c r="Y3353" t="s">
        <v>43</v>
      </c>
      <c r="Z3353" t="s">
        <v>43</v>
      </c>
      <c r="AA3353" t="s">
        <v>43</v>
      </c>
      <c r="AB3353" t="s">
        <v>43</v>
      </c>
      <c r="AC3353" t="s">
        <v>43</v>
      </c>
      <c r="AD3353" t="s">
        <v>73</v>
      </c>
      <c r="AE3353" t="s">
        <v>43</v>
      </c>
      <c r="AF3353" t="s">
        <v>46</v>
      </c>
      <c r="AG3353">
        <v>23.55</v>
      </c>
      <c r="AH3353" s="1">
        <v>1173.3499999999999</v>
      </c>
      <c r="AI3353">
        <v>0</v>
      </c>
      <c r="AJ3353">
        <v>0</v>
      </c>
      <c r="AK3353">
        <v>569.28</v>
      </c>
      <c r="AL3353">
        <v>1742.63</v>
      </c>
      <c r="AM3353" t="s">
        <v>47</v>
      </c>
      <c r="AN3353" t="s">
        <v>8234</v>
      </c>
      <c r="AO3353" t="s">
        <v>8235</v>
      </c>
    </row>
    <row r="3354" spans="1:41" ht="14.5" customHeight="1" x14ac:dyDescent="0.3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 t="str">
        <f>IF(T_telecom1[[#This Row],[Latitude]]&lt;34,"South",IF(T_telecom1[[#This Row],[Latitude]]&gt;38,"North","Central"))</f>
        <v>Central</v>
      </c>
      <c r="I3354">
        <v>37.848641000000001</v>
      </c>
      <c r="J3354" t="str">
        <f>IF(T_telecom1[[#This Row],[Longitude]]&lt;-121.7,"West",IF(T_telecom1[Longitude]&gt;-118,"East","Central-East"))</f>
        <v>West</v>
      </c>
      <c r="K3354">
        <v>-122.515692</v>
      </c>
      <c r="L3354">
        <v>7</v>
      </c>
      <c r="M33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54">
        <v>1</v>
      </c>
      <c r="O3354" t="s">
        <v>54</v>
      </c>
      <c r="P3354" t="s">
        <v>40</v>
      </c>
      <c r="Q3354">
        <v>18.63</v>
      </c>
      <c r="R3354" t="s">
        <v>43</v>
      </c>
      <c r="S3354" t="s">
        <v>43</v>
      </c>
      <c r="T3354" t="s">
        <v>8242</v>
      </c>
      <c r="U3354">
        <v>0</v>
      </c>
      <c r="V3354" t="s">
        <v>43</v>
      </c>
      <c r="W3354" t="s">
        <v>43</v>
      </c>
      <c r="X3354" t="s">
        <v>43</v>
      </c>
      <c r="Y3354" t="s">
        <v>43</v>
      </c>
      <c r="Z3354" t="s">
        <v>43</v>
      </c>
      <c r="AA3354" t="s">
        <v>43</v>
      </c>
      <c r="AB3354" t="s">
        <v>43</v>
      </c>
      <c r="AC3354" t="s">
        <v>43</v>
      </c>
      <c r="AD3354" t="s">
        <v>51</v>
      </c>
      <c r="AE3354" t="s">
        <v>40</v>
      </c>
      <c r="AF3354" t="s">
        <v>56</v>
      </c>
      <c r="AG3354">
        <v>20.149999999999999</v>
      </c>
      <c r="AH3354" s="1">
        <v>20.149999999999999</v>
      </c>
      <c r="AI3354">
        <v>0</v>
      </c>
      <c r="AJ3354">
        <v>0</v>
      </c>
      <c r="AK3354">
        <v>18.63</v>
      </c>
      <c r="AL3354">
        <v>38.78</v>
      </c>
      <c r="AM3354" t="s">
        <v>98</v>
      </c>
      <c r="AN3354" t="s">
        <v>8234</v>
      </c>
      <c r="AO3354" t="s">
        <v>8235</v>
      </c>
    </row>
    <row r="3355" spans="1:41" ht="14.5" customHeight="1" x14ac:dyDescent="0.3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 t="str">
        <f>IF(T_telecom1[[#This Row],[Latitude]]&lt;34,"South",IF(T_telecom1[[#This Row],[Latitude]]&gt;38,"North","Central"))</f>
        <v>North</v>
      </c>
      <c r="I3355">
        <v>38.128087000000001</v>
      </c>
      <c r="J3355" t="str">
        <f>IF(T_telecom1[[#This Row],[Longitude]]&lt;-121.7,"West",IF(T_telecom1[Longitude]&gt;-118,"East","Central-East"))</f>
        <v>Central-East</v>
      </c>
      <c r="K3355">
        <v>-121.40779999999999</v>
      </c>
      <c r="L3355">
        <v>1</v>
      </c>
      <c r="M33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55">
        <v>71</v>
      </c>
      <c r="O3355" t="s">
        <v>72</v>
      </c>
      <c r="P3355" t="s">
        <v>40</v>
      </c>
      <c r="Q3355">
        <v>37.53</v>
      </c>
      <c r="R3355" t="s">
        <v>40</v>
      </c>
      <c r="S3355" t="s">
        <v>40</v>
      </c>
      <c r="T3355" t="s">
        <v>79</v>
      </c>
      <c r="U3355">
        <v>24</v>
      </c>
      <c r="V3355" t="s">
        <v>40</v>
      </c>
      <c r="W3355" t="s">
        <v>40</v>
      </c>
      <c r="X3355" t="s">
        <v>40</v>
      </c>
      <c r="Y3355" t="s">
        <v>40</v>
      </c>
      <c r="Z3355" t="s">
        <v>43</v>
      </c>
      <c r="AA3355" t="s">
        <v>40</v>
      </c>
      <c r="AB3355" t="s">
        <v>40</v>
      </c>
      <c r="AC3355" t="s">
        <v>40</v>
      </c>
      <c r="AD3355" t="s">
        <v>73</v>
      </c>
      <c r="AE3355" t="s">
        <v>40</v>
      </c>
      <c r="AF3355" t="s">
        <v>56</v>
      </c>
      <c r="AG3355">
        <v>82.7</v>
      </c>
      <c r="AH3355" s="1">
        <v>5831.2</v>
      </c>
      <c r="AI3355">
        <v>0</v>
      </c>
      <c r="AJ3355">
        <v>0</v>
      </c>
      <c r="AK3355">
        <v>2664.63</v>
      </c>
      <c r="AL3355">
        <v>8495.83</v>
      </c>
      <c r="AM3355" t="s">
        <v>47</v>
      </c>
      <c r="AN3355" t="s">
        <v>8234</v>
      </c>
      <c r="AO3355" t="s">
        <v>8235</v>
      </c>
    </row>
    <row r="3356" spans="1:41" ht="14.5" customHeight="1" x14ac:dyDescent="0.3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 t="str">
        <f>IF(T_telecom1[[#This Row],[Latitude]]&lt;34,"South",IF(T_telecom1[[#This Row],[Latitude]]&gt;38,"North","Central"))</f>
        <v>Central</v>
      </c>
      <c r="I3356">
        <v>34.067698999999998</v>
      </c>
      <c r="J3356" t="str">
        <f>IF(T_telecom1[[#This Row],[Longitude]]&lt;-121.7,"West",IF(T_telecom1[Longitude]&gt;-118,"East","Central-East"))</f>
        <v>East</v>
      </c>
      <c r="K3356">
        <v>-116.903891</v>
      </c>
      <c r="L3356">
        <v>10</v>
      </c>
      <c r="M33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56">
        <v>61</v>
      </c>
      <c r="O3356" t="s">
        <v>76</v>
      </c>
      <c r="P3356" t="s">
        <v>40</v>
      </c>
      <c r="Q3356">
        <v>20.09</v>
      </c>
      <c r="R3356" t="s">
        <v>40</v>
      </c>
      <c r="S3356" t="s">
        <v>43</v>
      </c>
      <c r="T3356" t="s">
        <v>8242</v>
      </c>
      <c r="U3356">
        <v>0</v>
      </c>
      <c r="V3356" t="s">
        <v>43</v>
      </c>
      <c r="W3356" t="s">
        <v>43</v>
      </c>
      <c r="X3356" t="s">
        <v>43</v>
      </c>
      <c r="Y3356" t="s">
        <v>43</v>
      </c>
      <c r="Z3356" t="s">
        <v>43</v>
      </c>
      <c r="AA3356" t="s">
        <v>43</v>
      </c>
      <c r="AB3356" t="s">
        <v>43</v>
      </c>
      <c r="AC3356" t="s">
        <v>43</v>
      </c>
      <c r="AD3356" t="s">
        <v>73</v>
      </c>
      <c r="AE3356" t="s">
        <v>43</v>
      </c>
      <c r="AF3356" t="s">
        <v>183</v>
      </c>
      <c r="AG3356">
        <v>24.4</v>
      </c>
      <c r="AH3356" s="1">
        <v>1417.9</v>
      </c>
      <c r="AI3356">
        <v>0</v>
      </c>
      <c r="AJ3356">
        <v>0</v>
      </c>
      <c r="AK3356">
        <v>1225.49</v>
      </c>
      <c r="AL3356">
        <v>2643.39</v>
      </c>
      <c r="AM3356" t="s">
        <v>47</v>
      </c>
      <c r="AN3356" t="s">
        <v>8234</v>
      </c>
      <c r="AO3356" t="s">
        <v>8235</v>
      </c>
    </row>
    <row r="3357" spans="1:41" ht="14.5" customHeight="1" x14ac:dyDescent="0.3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 t="str">
        <f>IF(T_telecom1[[#This Row],[Latitude]]&lt;34,"South",IF(T_telecom1[[#This Row],[Latitude]]&gt;38,"North","Central"))</f>
        <v>Central</v>
      </c>
      <c r="I3357">
        <v>37.140104000000001</v>
      </c>
      <c r="J3357" t="str">
        <f>IF(T_telecom1[[#This Row],[Longitude]]&lt;-121.7,"West",IF(T_telecom1[Longitude]&gt;-118,"East","Central-East"))</f>
        <v>Central-East</v>
      </c>
      <c r="K3357">
        <v>-119.65709200000001</v>
      </c>
      <c r="L3357">
        <v>0</v>
      </c>
      <c r="M33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57">
        <v>5</v>
      </c>
      <c r="O3357" t="s">
        <v>54</v>
      </c>
      <c r="P3357" t="s">
        <v>40</v>
      </c>
      <c r="Q3357">
        <v>30.14</v>
      </c>
      <c r="R3357" t="s">
        <v>43</v>
      </c>
      <c r="S3357" t="s">
        <v>43</v>
      </c>
      <c r="T3357" t="s">
        <v>8242</v>
      </c>
      <c r="U3357">
        <v>0</v>
      </c>
      <c r="V3357" t="s">
        <v>43</v>
      </c>
      <c r="W3357" t="s">
        <v>43</v>
      </c>
      <c r="X3357" t="s">
        <v>43</v>
      </c>
      <c r="Y3357" t="s">
        <v>43</v>
      </c>
      <c r="Z3357" t="s">
        <v>43</v>
      </c>
      <c r="AA3357" t="s">
        <v>43</v>
      </c>
      <c r="AB3357" t="s">
        <v>43</v>
      </c>
      <c r="AC3357" t="s">
        <v>43</v>
      </c>
      <c r="AD3357" t="s">
        <v>45</v>
      </c>
      <c r="AE3357" t="s">
        <v>43</v>
      </c>
      <c r="AF3357" t="s">
        <v>56</v>
      </c>
      <c r="AG3357">
        <v>20.05</v>
      </c>
      <c r="AH3357" s="1">
        <v>94.15</v>
      </c>
      <c r="AI3357">
        <v>0</v>
      </c>
      <c r="AJ3357">
        <v>0</v>
      </c>
      <c r="AK3357">
        <v>150.69999999999999</v>
      </c>
      <c r="AL3357">
        <v>244.85</v>
      </c>
      <c r="AM3357" t="s">
        <v>47</v>
      </c>
      <c r="AN3357" t="s">
        <v>8234</v>
      </c>
      <c r="AO3357" t="s">
        <v>8235</v>
      </c>
    </row>
    <row r="3358" spans="1:41" ht="14.5" customHeight="1" x14ac:dyDescent="0.3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 t="str">
        <f>IF(T_telecom1[[#This Row],[Latitude]]&lt;34,"South",IF(T_telecom1[[#This Row],[Latitude]]&gt;38,"North","Central"))</f>
        <v>Central</v>
      </c>
      <c r="I3358">
        <v>37.722301999999999</v>
      </c>
      <c r="J3358" t="str">
        <f>IF(T_telecom1[[#This Row],[Longitude]]&lt;-121.7,"West",IF(T_telecom1[Longitude]&gt;-118,"East","Central-East"))</f>
        <v>West</v>
      </c>
      <c r="K3358">
        <v>-122.491129</v>
      </c>
      <c r="L3358">
        <v>1</v>
      </c>
      <c r="M33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58">
        <v>46</v>
      </c>
      <c r="O3358" t="s">
        <v>42</v>
      </c>
      <c r="P3358" t="s">
        <v>43</v>
      </c>
      <c r="Q3358">
        <v>0</v>
      </c>
      <c r="R3358" t="s">
        <v>43</v>
      </c>
      <c r="S3358" t="s">
        <v>40</v>
      </c>
      <c r="T3358" t="s">
        <v>79</v>
      </c>
      <c r="U3358">
        <v>15</v>
      </c>
      <c r="V3358" t="s">
        <v>43</v>
      </c>
      <c r="W3358" t="s">
        <v>40</v>
      </c>
      <c r="X3358" t="s">
        <v>40</v>
      </c>
      <c r="Y3358" t="s">
        <v>40</v>
      </c>
      <c r="Z3358" t="s">
        <v>40</v>
      </c>
      <c r="AA3358" t="s">
        <v>40</v>
      </c>
      <c r="AB3358" t="s">
        <v>43</v>
      </c>
      <c r="AC3358" t="s">
        <v>43</v>
      </c>
      <c r="AD3358" t="s">
        <v>45</v>
      </c>
      <c r="AE3358" t="s">
        <v>40</v>
      </c>
      <c r="AF3358" t="s">
        <v>56</v>
      </c>
      <c r="AG3358">
        <v>59.9</v>
      </c>
      <c r="AH3358" s="1">
        <v>2816.65</v>
      </c>
      <c r="AI3358">
        <v>0</v>
      </c>
      <c r="AJ3358">
        <v>150</v>
      </c>
      <c r="AK3358">
        <v>0</v>
      </c>
      <c r="AL3358">
        <v>2966.65</v>
      </c>
      <c r="AM3358" t="s">
        <v>57</v>
      </c>
      <c r="AN3358" t="s">
        <v>58</v>
      </c>
      <c r="AO3358" t="s">
        <v>203</v>
      </c>
    </row>
    <row r="3359" spans="1:41" ht="14.5" customHeight="1" x14ac:dyDescent="0.3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 t="str">
        <f>IF(T_telecom1[[#This Row],[Latitude]]&lt;34,"South",IF(T_telecom1[[#This Row],[Latitude]]&gt;38,"North","Central"))</f>
        <v>Central</v>
      </c>
      <c r="I3359">
        <v>37.881841999999999</v>
      </c>
      <c r="J3359" t="str">
        <f>IF(T_telecom1[[#This Row],[Longitude]]&lt;-121.7,"West",IF(T_telecom1[Longitude]&gt;-118,"East","Central-East"))</f>
        <v>West</v>
      </c>
      <c r="K3359">
        <v>-121.848111</v>
      </c>
      <c r="L3359">
        <v>0</v>
      </c>
      <c r="M33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59">
        <v>1</v>
      </c>
      <c r="O3359" t="s">
        <v>54</v>
      </c>
      <c r="P3359" t="s">
        <v>40</v>
      </c>
      <c r="Q3359">
        <v>11.25</v>
      </c>
      <c r="R3359" t="s">
        <v>43</v>
      </c>
      <c r="S3359" t="s">
        <v>43</v>
      </c>
      <c r="T3359" t="s">
        <v>8242</v>
      </c>
      <c r="U3359">
        <v>0</v>
      </c>
      <c r="V3359" t="s">
        <v>43</v>
      </c>
      <c r="W3359" t="s">
        <v>43</v>
      </c>
      <c r="X3359" t="s">
        <v>43</v>
      </c>
      <c r="Y3359" t="s">
        <v>43</v>
      </c>
      <c r="Z3359" t="s">
        <v>43</v>
      </c>
      <c r="AA3359" t="s">
        <v>43</v>
      </c>
      <c r="AB3359" t="s">
        <v>43</v>
      </c>
      <c r="AC3359" t="s">
        <v>43</v>
      </c>
      <c r="AD3359" t="s">
        <v>51</v>
      </c>
      <c r="AE3359" t="s">
        <v>43</v>
      </c>
      <c r="AF3359" t="s">
        <v>46</v>
      </c>
      <c r="AG3359">
        <v>20.2</v>
      </c>
      <c r="AH3359" s="1">
        <v>20.2</v>
      </c>
      <c r="AI3359">
        <v>0</v>
      </c>
      <c r="AJ3359">
        <v>0</v>
      </c>
      <c r="AK3359">
        <v>11.25</v>
      </c>
      <c r="AL3359">
        <v>31.45</v>
      </c>
      <c r="AM3359" t="s">
        <v>57</v>
      </c>
      <c r="AN3359" t="s">
        <v>58</v>
      </c>
      <c r="AO3359" t="s">
        <v>104</v>
      </c>
    </row>
    <row r="3360" spans="1:41" ht="14.5" customHeight="1" x14ac:dyDescent="0.3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 t="str">
        <f>IF(T_telecom1[[#This Row],[Latitude]]&lt;34,"South",IF(T_telecom1[[#This Row],[Latitude]]&gt;38,"North","Central"))</f>
        <v>Central</v>
      </c>
      <c r="I3360">
        <v>37.939768000000001</v>
      </c>
      <c r="J3360" t="str">
        <f>IF(T_telecom1[[#This Row],[Longitude]]&lt;-121.7,"West",IF(T_telecom1[Longitude]&gt;-118,"East","Central-East"))</f>
        <v>Central-East</v>
      </c>
      <c r="K3360">
        <v>-120.188002</v>
      </c>
      <c r="L3360">
        <v>1</v>
      </c>
      <c r="M33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60">
        <v>47</v>
      </c>
      <c r="O3360" t="s">
        <v>76</v>
      </c>
      <c r="P3360" t="s">
        <v>40</v>
      </c>
      <c r="Q3360">
        <v>19.02</v>
      </c>
      <c r="R3360" t="s">
        <v>40</v>
      </c>
      <c r="S3360" t="s">
        <v>40</v>
      </c>
      <c r="T3360" t="s">
        <v>55</v>
      </c>
      <c r="U3360">
        <v>17</v>
      </c>
      <c r="V3360" t="s">
        <v>40</v>
      </c>
      <c r="W3360" t="s">
        <v>43</v>
      </c>
      <c r="X3360" t="s">
        <v>40</v>
      </c>
      <c r="Y3360" t="s">
        <v>40</v>
      </c>
      <c r="Z3360" t="s">
        <v>40</v>
      </c>
      <c r="AA3360" t="s">
        <v>40</v>
      </c>
      <c r="AB3360" t="s">
        <v>40</v>
      </c>
      <c r="AC3360" t="s">
        <v>40</v>
      </c>
      <c r="AD3360" t="s">
        <v>45</v>
      </c>
      <c r="AE3360" t="s">
        <v>40</v>
      </c>
      <c r="AF3360" t="s">
        <v>46</v>
      </c>
      <c r="AG3360">
        <v>110.85</v>
      </c>
      <c r="AH3360" s="1">
        <v>5275.8</v>
      </c>
      <c r="AI3360">
        <v>4.93</v>
      </c>
      <c r="AJ3360">
        <v>0</v>
      </c>
      <c r="AK3360">
        <v>893.94</v>
      </c>
      <c r="AL3360">
        <v>6164.81</v>
      </c>
      <c r="AM3360" t="s">
        <v>57</v>
      </c>
      <c r="AN3360" t="s">
        <v>117</v>
      </c>
      <c r="AO3360" t="s">
        <v>466</v>
      </c>
    </row>
    <row r="3361" spans="1:41" ht="14.5" customHeight="1" x14ac:dyDescent="0.3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 t="str">
        <f>IF(T_telecom1[[#This Row],[Latitude]]&lt;34,"South",IF(T_telecom1[[#This Row],[Latitude]]&gt;38,"North","Central"))</f>
        <v>North</v>
      </c>
      <c r="I3361">
        <v>40.210895000000001</v>
      </c>
      <c r="J3361" t="str">
        <f>IF(T_telecom1[[#This Row],[Longitude]]&lt;-121.7,"West",IF(T_telecom1[Longitude]&gt;-118,"East","Central-East"))</f>
        <v>West</v>
      </c>
      <c r="K3361">
        <v>-123.86</v>
      </c>
      <c r="L3361">
        <v>1</v>
      </c>
      <c r="M33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61">
        <v>59</v>
      </c>
      <c r="O3361" t="s">
        <v>76</v>
      </c>
      <c r="P3361" t="s">
        <v>40</v>
      </c>
      <c r="Q3361">
        <v>10.76</v>
      </c>
      <c r="R3361" t="s">
        <v>40</v>
      </c>
      <c r="S3361" t="s">
        <v>40</v>
      </c>
      <c r="T3361" t="s">
        <v>55</v>
      </c>
      <c r="U3361">
        <v>5</v>
      </c>
      <c r="V3361" t="s">
        <v>43</v>
      </c>
      <c r="W3361" t="s">
        <v>43</v>
      </c>
      <c r="X3361" t="s">
        <v>40</v>
      </c>
      <c r="Y3361" t="s">
        <v>43</v>
      </c>
      <c r="Z3361" t="s">
        <v>40</v>
      </c>
      <c r="AA3361" t="s">
        <v>40</v>
      </c>
      <c r="AB3361" t="s">
        <v>40</v>
      </c>
      <c r="AC3361" t="s">
        <v>40</v>
      </c>
      <c r="AD3361" t="s">
        <v>45</v>
      </c>
      <c r="AE3361" t="s">
        <v>40</v>
      </c>
      <c r="AF3361" t="s">
        <v>56</v>
      </c>
      <c r="AG3361">
        <v>99.5</v>
      </c>
      <c r="AH3361" s="1">
        <v>5961.1</v>
      </c>
      <c r="AI3361">
        <v>0</v>
      </c>
      <c r="AJ3361">
        <v>0</v>
      </c>
      <c r="AK3361">
        <v>634.84</v>
      </c>
      <c r="AL3361">
        <v>6595.94</v>
      </c>
      <c r="AM3361" t="s">
        <v>57</v>
      </c>
      <c r="AN3361" t="s">
        <v>58</v>
      </c>
      <c r="AO3361" t="s">
        <v>214</v>
      </c>
    </row>
    <row r="3362" spans="1:41" ht="14.5" customHeight="1" x14ac:dyDescent="0.3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 t="str">
        <f>IF(T_telecom1[[#This Row],[Latitude]]&lt;34,"South",IF(T_telecom1[[#This Row],[Latitude]]&gt;38,"North","Central"))</f>
        <v>South</v>
      </c>
      <c r="I3362">
        <v>32.857230000000001</v>
      </c>
      <c r="J3362" t="str">
        <f>IF(T_telecom1[[#This Row],[Longitude]]&lt;-121.7,"West",IF(T_telecom1[Longitude]&gt;-118,"East","Central-East"))</f>
        <v>East</v>
      </c>
      <c r="K3362">
        <v>-117.209774</v>
      </c>
      <c r="L3362">
        <v>1</v>
      </c>
      <c r="M33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62">
        <v>5</v>
      </c>
      <c r="O3362" t="s">
        <v>54</v>
      </c>
      <c r="P3362" t="s">
        <v>40</v>
      </c>
      <c r="Q3362">
        <v>47.28</v>
      </c>
      <c r="R3362" t="s">
        <v>40</v>
      </c>
      <c r="S3362" t="s">
        <v>40</v>
      </c>
      <c r="T3362" t="s">
        <v>55</v>
      </c>
      <c r="U3362">
        <v>11</v>
      </c>
      <c r="V3362" t="s">
        <v>43</v>
      </c>
      <c r="W3362" t="s">
        <v>40</v>
      </c>
      <c r="X3362" t="s">
        <v>43</v>
      </c>
      <c r="Y3362" t="s">
        <v>43</v>
      </c>
      <c r="Z3362" t="s">
        <v>43</v>
      </c>
      <c r="AA3362" t="s">
        <v>43</v>
      </c>
      <c r="AB3362" t="s">
        <v>43</v>
      </c>
      <c r="AC3362" t="s">
        <v>43</v>
      </c>
      <c r="AD3362" t="s">
        <v>51</v>
      </c>
      <c r="AE3362" t="s">
        <v>40</v>
      </c>
      <c r="AF3362" t="s">
        <v>56</v>
      </c>
      <c r="AG3362">
        <v>81</v>
      </c>
      <c r="AH3362" s="1">
        <v>371.65</v>
      </c>
      <c r="AI3362">
        <v>40.64</v>
      </c>
      <c r="AJ3362">
        <v>10</v>
      </c>
      <c r="AK3362">
        <v>236.4</v>
      </c>
      <c r="AL3362">
        <v>577.41</v>
      </c>
      <c r="AM3362" t="s">
        <v>57</v>
      </c>
      <c r="AN3362" t="s">
        <v>58</v>
      </c>
      <c r="AO3362" t="s">
        <v>104</v>
      </c>
    </row>
    <row r="3363" spans="1:41" ht="14.5" customHeight="1" x14ac:dyDescent="0.3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 t="str">
        <f>IF(T_telecom1[[#This Row],[Latitude]]&lt;34,"South",IF(T_telecom1[[#This Row],[Latitude]]&gt;38,"North","Central"))</f>
        <v>Central</v>
      </c>
      <c r="I3363">
        <v>36.525880000000001</v>
      </c>
      <c r="J3363" t="str">
        <f>IF(T_telecom1[[#This Row],[Longitude]]&lt;-121.7,"West",IF(T_telecom1[Longitude]&gt;-118,"East","Central-East"))</f>
        <v>Central-East</v>
      </c>
      <c r="K3363">
        <v>-121.396719</v>
      </c>
      <c r="L3363">
        <v>0</v>
      </c>
      <c r="M33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63">
        <v>26</v>
      </c>
      <c r="O3363" t="s">
        <v>129</v>
      </c>
      <c r="P3363" t="s">
        <v>40</v>
      </c>
      <c r="Q3363">
        <v>45.7</v>
      </c>
      <c r="R3363" t="s">
        <v>43</v>
      </c>
      <c r="S3363" t="s">
        <v>43</v>
      </c>
      <c r="T3363" t="s">
        <v>8242</v>
      </c>
      <c r="U3363">
        <v>0</v>
      </c>
      <c r="V3363" t="s">
        <v>43</v>
      </c>
      <c r="W3363" t="s">
        <v>43</v>
      </c>
      <c r="X3363" t="s">
        <v>43</v>
      </c>
      <c r="Y3363" t="s">
        <v>43</v>
      </c>
      <c r="Z3363" t="s">
        <v>43</v>
      </c>
      <c r="AA3363" t="s">
        <v>43</v>
      </c>
      <c r="AB3363" t="s">
        <v>43</v>
      </c>
      <c r="AC3363" t="s">
        <v>43</v>
      </c>
      <c r="AD3363" t="s">
        <v>45</v>
      </c>
      <c r="AE3363" t="s">
        <v>43</v>
      </c>
      <c r="AF3363" t="s">
        <v>46</v>
      </c>
      <c r="AG3363">
        <v>19.8</v>
      </c>
      <c r="AH3363" s="1">
        <v>457.3</v>
      </c>
      <c r="AI3363">
        <v>0</v>
      </c>
      <c r="AJ3363">
        <v>0</v>
      </c>
      <c r="AK3363">
        <v>1188.2</v>
      </c>
      <c r="AL3363">
        <v>1645.5</v>
      </c>
      <c r="AM3363" t="s">
        <v>47</v>
      </c>
      <c r="AN3363" t="s">
        <v>8234</v>
      </c>
      <c r="AO3363" t="s">
        <v>8235</v>
      </c>
    </row>
    <row r="3364" spans="1:41" ht="14.5" customHeight="1" x14ac:dyDescent="0.3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 t="str">
        <f>IF(T_telecom1[[#This Row],[Latitude]]&lt;34,"South",IF(T_telecom1[[#This Row],[Latitude]]&gt;38,"North","Central"))</f>
        <v>Central</v>
      </c>
      <c r="I3364">
        <v>34.067931999999999</v>
      </c>
      <c r="J3364" t="str">
        <f>IF(T_telecom1[[#This Row],[Longitude]]&lt;-121.7,"West",IF(T_telecom1[Longitude]&gt;-118,"East","Central-East"))</f>
        <v>East</v>
      </c>
      <c r="K3364">
        <v>-117.785168</v>
      </c>
      <c r="L3364">
        <v>0</v>
      </c>
      <c r="M33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64">
        <v>40</v>
      </c>
      <c r="O3364" t="s">
        <v>42</v>
      </c>
      <c r="P3364" t="s">
        <v>40</v>
      </c>
      <c r="Q3364">
        <v>11.56</v>
      </c>
      <c r="R3364" t="s">
        <v>43</v>
      </c>
      <c r="S3364" t="s">
        <v>40</v>
      </c>
      <c r="T3364" t="s">
        <v>79</v>
      </c>
      <c r="U3364">
        <v>26</v>
      </c>
      <c r="V3364" t="s">
        <v>40</v>
      </c>
      <c r="W3364" t="s">
        <v>40</v>
      </c>
      <c r="X3364" t="s">
        <v>43</v>
      </c>
      <c r="Y3364" t="s">
        <v>43</v>
      </c>
      <c r="Z3364" t="s">
        <v>40</v>
      </c>
      <c r="AA3364" t="s">
        <v>43</v>
      </c>
      <c r="AB3364" t="s">
        <v>43</v>
      </c>
      <c r="AC3364" t="s">
        <v>40</v>
      </c>
      <c r="AD3364" t="s">
        <v>51</v>
      </c>
      <c r="AE3364" t="s">
        <v>43</v>
      </c>
      <c r="AF3364" t="s">
        <v>46</v>
      </c>
      <c r="AG3364">
        <v>65.099999999999994</v>
      </c>
      <c r="AH3364" s="1">
        <v>2586</v>
      </c>
      <c r="AI3364">
        <v>0</v>
      </c>
      <c r="AJ3364">
        <v>0</v>
      </c>
      <c r="AK3364">
        <v>462.4</v>
      </c>
      <c r="AL3364">
        <v>3048.4</v>
      </c>
      <c r="AM3364" t="s">
        <v>47</v>
      </c>
      <c r="AN3364" t="s">
        <v>8234</v>
      </c>
      <c r="AO3364" t="s">
        <v>8235</v>
      </c>
    </row>
    <row r="3365" spans="1:41" ht="14.5" customHeight="1" x14ac:dyDescent="0.3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 t="str">
        <f>IF(T_telecom1[[#This Row],[Latitude]]&lt;34,"South",IF(T_telecom1[[#This Row],[Latitude]]&gt;38,"North","Central"))</f>
        <v>Central</v>
      </c>
      <c r="I3365">
        <v>34.601055000000002</v>
      </c>
      <c r="J3365" t="str">
        <f>IF(T_telecom1[[#This Row],[Longitude]]&lt;-121.7,"West",IF(T_telecom1[Longitude]&gt;-118,"East","Central-East"))</f>
        <v>Central-East</v>
      </c>
      <c r="K3365">
        <v>-120.38291700000001</v>
      </c>
      <c r="L3365">
        <v>0</v>
      </c>
      <c r="M33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65">
        <v>1</v>
      </c>
      <c r="O3365" t="s">
        <v>54</v>
      </c>
      <c r="P3365" t="s">
        <v>40</v>
      </c>
      <c r="Q3365">
        <v>43.48</v>
      </c>
      <c r="R3365" t="s">
        <v>43</v>
      </c>
      <c r="S3365" t="s">
        <v>40</v>
      </c>
      <c r="T3365" t="s">
        <v>79</v>
      </c>
      <c r="U3365">
        <v>16</v>
      </c>
      <c r="V3365" t="s">
        <v>40</v>
      </c>
      <c r="W3365" t="s">
        <v>40</v>
      </c>
      <c r="X3365" t="s">
        <v>43</v>
      </c>
      <c r="Y3365" t="s">
        <v>40</v>
      </c>
      <c r="Z3365" t="s">
        <v>43</v>
      </c>
      <c r="AA3365" t="s">
        <v>43</v>
      </c>
      <c r="AB3365" t="s">
        <v>43</v>
      </c>
      <c r="AC3365" t="s">
        <v>43</v>
      </c>
      <c r="AD3365" t="s">
        <v>51</v>
      </c>
      <c r="AE3365" t="s">
        <v>40</v>
      </c>
      <c r="AF3365" t="s">
        <v>56</v>
      </c>
      <c r="AG3365">
        <v>60</v>
      </c>
      <c r="AH3365" s="1">
        <v>60</v>
      </c>
      <c r="AI3365">
        <v>0</v>
      </c>
      <c r="AJ3365">
        <v>10</v>
      </c>
      <c r="AK3365">
        <v>43.48</v>
      </c>
      <c r="AL3365">
        <v>113.48</v>
      </c>
      <c r="AM3365" t="s">
        <v>57</v>
      </c>
      <c r="AN3365" t="s">
        <v>121</v>
      </c>
      <c r="AO3365" t="s">
        <v>122</v>
      </c>
    </row>
    <row r="3366" spans="1:41" ht="14.5" customHeight="1" x14ac:dyDescent="0.3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 t="str">
        <f>IF(T_telecom1[[#This Row],[Latitude]]&lt;34,"South",IF(T_telecom1[[#This Row],[Latitude]]&gt;38,"North","Central"))</f>
        <v>Central</v>
      </c>
      <c r="I3366">
        <v>34.489983000000002</v>
      </c>
      <c r="J3366" t="str">
        <f>IF(T_telecom1[[#This Row],[Longitude]]&lt;-121.7,"West",IF(T_telecom1[Longitude]&gt;-118,"East","Central-East"))</f>
        <v>Central-East</v>
      </c>
      <c r="K3366">
        <v>-120.091246</v>
      </c>
      <c r="L3366">
        <v>0</v>
      </c>
      <c r="M33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66">
        <v>7</v>
      </c>
      <c r="O3366" t="s">
        <v>54</v>
      </c>
      <c r="P3366" t="s">
        <v>40</v>
      </c>
      <c r="Q3366">
        <v>49.83</v>
      </c>
      <c r="R3366" t="s">
        <v>43</v>
      </c>
      <c r="S3366" t="s">
        <v>43</v>
      </c>
      <c r="T3366" t="s">
        <v>8242</v>
      </c>
      <c r="U3366">
        <v>0</v>
      </c>
      <c r="V3366" t="s">
        <v>43</v>
      </c>
      <c r="W3366" t="s">
        <v>43</v>
      </c>
      <c r="X3366" t="s">
        <v>43</v>
      </c>
      <c r="Y3366" t="s">
        <v>43</v>
      </c>
      <c r="Z3366" t="s">
        <v>43</v>
      </c>
      <c r="AA3366" t="s">
        <v>43</v>
      </c>
      <c r="AB3366" t="s">
        <v>43</v>
      </c>
      <c r="AC3366" t="s">
        <v>43</v>
      </c>
      <c r="AD3366" t="s">
        <v>51</v>
      </c>
      <c r="AE3366" t="s">
        <v>40</v>
      </c>
      <c r="AF3366" t="s">
        <v>56</v>
      </c>
      <c r="AG3366">
        <v>20.25</v>
      </c>
      <c r="AH3366" s="1">
        <v>174.7</v>
      </c>
      <c r="AI3366">
        <v>0</v>
      </c>
      <c r="AJ3366">
        <v>0</v>
      </c>
      <c r="AK3366">
        <v>348.81</v>
      </c>
      <c r="AL3366">
        <v>523.51</v>
      </c>
      <c r="AM3366" t="s">
        <v>47</v>
      </c>
      <c r="AN3366" t="s">
        <v>8234</v>
      </c>
      <c r="AO3366" t="s">
        <v>8235</v>
      </c>
    </row>
    <row r="3367" spans="1:41" ht="14.5" customHeight="1" x14ac:dyDescent="0.3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 t="str">
        <f>IF(T_telecom1[[#This Row],[Latitude]]&lt;34,"South",IF(T_telecom1[[#This Row],[Latitude]]&gt;38,"North","Central"))</f>
        <v>Central</v>
      </c>
      <c r="I3367">
        <v>35.772244000000001</v>
      </c>
      <c r="J3367" t="str">
        <f>IF(T_telecom1[[#This Row],[Longitude]]&lt;-121.7,"West",IF(T_telecom1[Longitude]&gt;-118,"East","Central-East"))</f>
        <v>Central-East</v>
      </c>
      <c r="K3367">
        <v>-119.209689</v>
      </c>
      <c r="L3367">
        <v>1</v>
      </c>
      <c r="M33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67">
        <v>48</v>
      </c>
      <c r="O3367" t="s">
        <v>76</v>
      </c>
      <c r="P3367" t="s">
        <v>40</v>
      </c>
      <c r="Q3367">
        <v>6.36</v>
      </c>
      <c r="R3367" t="s">
        <v>40</v>
      </c>
      <c r="S3367" t="s">
        <v>40</v>
      </c>
      <c r="T3367" t="s">
        <v>55</v>
      </c>
      <c r="U3367">
        <v>47</v>
      </c>
      <c r="V3367" t="s">
        <v>40</v>
      </c>
      <c r="W3367" t="s">
        <v>40</v>
      </c>
      <c r="X3367" t="s">
        <v>43</v>
      </c>
      <c r="Y3367" t="s">
        <v>43</v>
      </c>
      <c r="Z3367" t="s">
        <v>40</v>
      </c>
      <c r="AA3367" t="s">
        <v>40</v>
      </c>
      <c r="AB3367" t="s">
        <v>40</v>
      </c>
      <c r="AC3367" t="s">
        <v>40</v>
      </c>
      <c r="AD3367" t="s">
        <v>45</v>
      </c>
      <c r="AE3367" t="s">
        <v>40</v>
      </c>
      <c r="AF3367" t="s">
        <v>46</v>
      </c>
      <c r="AG3367">
        <v>103.25</v>
      </c>
      <c r="AH3367" s="1">
        <v>5037.55</v>
      </c>
      <c r="AI3367">
        <v>0</v>
      </c>
      <c r="AJ3367">
        <v>0</v>
      </c>
      <c r="AK3367">
        <v>305.27999999999997</v>
      </c>
      <c r="AL3367">
        <v>5342.83</v>
      </c>
      <c r="AM3367" t="s">
        <v>57</v>
      </c>
      <c r="AN3367" t="s">
        <v>121</v>
      </c>
      <c r="AO3367" t="s">
        <v>122</v>
      </c>
    </row>
    <row r="3368" spans="1:41" ht="14.5" customHeight="1" x14ac:dyDescent="0.3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 t="str">
        <f>IF(T_telecom1[[#This Row],[Latitude]]&lt;34,"South",IF(T_telecom1[[#This Row],[Latitude]]&gt;38,"North","Central"))</f>
        <v>South</v>
      </c>
      <c r="I3368">
        <v>32.857230000000001</v>
      </c>
      <c r="J3368" t="str">
        <f>IF(T_telecom1[[#This Row],[Longitude]]&lt;-121.7,"West",IF(T_telecom1[Longitude]&gt;-118,"East","Central-East"))</f>
        <v>East</v>
      </c>
      <c r="K3368">
        <v>-117.209774</v>
      </c>
      <c r="L3368">
        <v>0</v>
      </c>
      <c r="M33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68">
        <v>1</v>
      </c>
      <c r="O3368" t="s">
        <v>54</v>
      </c>
      <c r="P3368" t="s">
        <v>40</v>
      </c>
      <c r="Q3368">
        <v>36.630000000000003</v>
      </c>
      <c r="R3368" t="s">
        <v>43</v>
      </c>
      <c r="S3368" t="s">
        <v>43</v>
      </c>
      <c r="T3368" t="s">
        <v>8242</v>
      </c>
      <c r="U3368">
        <v>0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A3368" t="s">
        <v>43</v>
      </c>
      <c r="AB3368" t="s">
        <v>43</v>
      </c>
      <c r="AC3368" t="s">
        <v>43</v>
      </c>
      <c r="AD3368" t="s">
        <v>51</v>
      </c>
      <c r="AE3368" t="s">
        <v>40</v>
      </c>
      <c r="AF3368" t="s">
        <v>46</v>
      </c>
      <c r="AG3368">
        <v>19.899999999999999</v>
      </c>
      <c r="AH3368" s="1">
        <v>19.899999999999999</v>
      </c>
      <c r="AI3368">
        <v>0</v>
      </c>
      <c r="AJ3368">
        <v>0</v>
      </c>
      <c r="AK3368">
        <v>36.630000000000003</v>
      </c>
      <c r="AL3368">
        <v>56.53</v>
      </c>
      <c r="AM3368" t="s">
        <v>57</v>
      </c>
      <c r="AN3368" t="s">
        <v>58</v>
      </c>
      <c r="AO3368" t="s">
        <v>104</v>
      </c>
    </row>
    <row r="3369" spans="1:41" ht="14.5" customHeight="1" x14ac:dyDescent="0.3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 t="str">
        <f>IF(T_telecom1[[#This Row],[Latitude]]&lt;34,"South",IF(T_telecom1[[#This Row],[Latitude]]&gt;38,"North","Central"))</f>
        <v>Central</v>
      </c>
      <c r="I3369">
        <v>34.1678</v>
      </c>
      <c r="J3369" t="str">
        <f>IF(T_telecom1[[#This Row],[Longitude]]&lt;-121.7,"West",IF(T_telecom1[Longitude]&gt;-118,"East","Central-East"))</f>
        <v>East</v>
      </c>
      <c r="K3369">
        <v>-116.86433</v>
      </c>
      <c r="L3369">
        <v>1</v>
      </c>
      <c r="M33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69">
        <v>11</v>
      </c>
      <c r="O3369" t="s">
        <v>42</v>
      </c>
      <c r="P3369" t="s">
        <v>43</v>
      </c>
      <c r="Q3369">
        <v>0</v>
      </c>
      <c r="R3369" t="s">
        <v>43</v>
      </c>
      <c r="S3369" t="s">
        <v>40</v>
      </c>
      <c r="T3369" t="s">
        <v>79</v>
      </c>
      <c r="U3369">
        <v>17</v>
      </c>
      <c r="V3369" t="s">
        <v>40</v>
      </c>
      <c r="W3369" t="s">
        <v>43</v>
      </c>
      <c r="X3369" t="s">
        <v>43</v>
      </c>
      <c r="Y3369" t="s">
        <v>43</v>
      </c>
      <c r="Z3369" t="s">
        <v>43</v>
      </c>
      <c r="AA3369" t="s">
        <v>43</v>
      </c>
      <c r="AB3369" t="s">
        <v>43</v>
      </c>
      <c r="AC3369" t="s">
        <v>40</v>
      </c>
      <c r="AD3369" t="s">
        <v>51</v>
      </c>
      <c r="AE3369" t="s">
        <v>40</v>
      </c>
      <c r="AF3369" t="s">
        <v>56</v>
      </c>
      <c r="AG3369">
        <v>29.6</v>
      </c>
      <c r="AH3369" s="1">
        <v>346.45</v>
      </c>
      <c r="AI3369">
        <v>27.24</v>
      </c>
      <c r="AJ3369">
        <v>0</v>
      </c>
      <c r="AK3369">
        <v>0</v>
      </c>
      <c r="AL3369">
        <v>319.20999999999998</v>
      </c>
      <c r="AM3369" t="s">
        <v>47</v>
      </c>
      <c r="AN3369" t="s">
        <v>8234</v>
      </c>
      <c r="AO3369" t="s">
        <v>8235</v>
      </c>
    </row>
    <row r="3370" spans="1:41" ht="14.5" customHeight="1" x14ac:dyDescent="0.3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 t="str">
        <f>IF(T_telecom1[[#This Row],[Latitude]]&lt;34,"South",IF(T_telecom1[[#This Row],[Latitude]]&gt;38,"North","Central"))</f>
        <v>Central</v>
      </c>
      <c r="I3370">
        <v>34.291272999999997</v>
      </c>
      <c r="J3370" t="str">
        <f>IF(T_telecom1[[#This Row],[Longitude]]&lt;-121.7,"West",IF(T_telecom1[Longitude]&gt;-118,"East","Central-East"))</f>
        <v>Central-East</v>
      </c>
      <c r="K3370">
        <v>-118.505104</v>
      </c>
      <c r="L3370">
        <v>0</v>
      </c>
      <c r="M33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70">
        <v>8</v>
      </c>
      <c r="O3370" t="s">
        <v>42</v>
      </c>
      <c r="P3370" t="s">
        <v>40</v>
      </c>
      <c r="Q3370">
        <v>1.95</v>
      </c>
      <c r="R3370" t="s">
        <v>43</v>
      </c>
      <c r="S3370" t="s">
        <v>43</v>
      </c>
      <c r="T3370" t="s">
        <v>8242</v>
      </c>
      <c r="U3370">
        <v>0</v>
      </c>
      <c r="V3370" t="s">
        <v>43</v>
      </c>
      <c r="W3370" t="s">
        <v>43</v>
      </c>
      <c r="X3370" t="s">
        <v>43</v>
      </c>
      <c r="Y3370" t="s">
        <v>43</v>
      </c>
      <c r="Z3370" t="s">
        <v>43</v>
      </c>
      <c r="AA3370" t="s">
        <v>43</v>
      </c>
      <c r="AB3370" t="s">
        <v>43</v>
      </c>
      <c r="AC3370" t="s">
        <v>43</v>
      </c>
      <c r="AD3370" t="s">
        <v>51</v>
      </c>
      <c r="AE3370" t="s">
        <v>43</v>
      </c>
      <c r="AF3370" t="s">
        <v>56</v>
      </c>
      <c r="AG3370">
        <v>19.45</v>
      </c>
      <c r="AH3370" s="1">
        <v>159.19999999999999</v>
      </c>
      <c r="AI3370">
        <v>0</v>
      </c>
      <c r="AJ3370">
        <v>0</v>
      </c>
      <c r="AK3370">
        <v>15.6</v>
      </c>
      <c r="AL3370">
        <v>174.8</v>
      </c>
      <c r="AM3370" t="s">
        <v>47</v>
      </c>
      <c r="AN3370" t="s">
        <v>8234</v>
      </c>
      <c r="AO3370" t="s">
        <v>8235</v>
      </c>
    </row>
    <row r="3371" spans="1:41" ht="14.5" customHeight="1" x14ac:dyDescent="0.3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 t="str">
        <f>IF(T_telecom1[[#This Row],[Latitude]]&lt;34,"South",IF(T_telecom1[[#This Row],[Latitude]]&gt;38,"North","Central"))</f>
        <v>North</v>
      </c>
      <c r="I3371">
        <v>39.449793999999997</v>
      </c>
      <c r="J3371" t="str">
        <f>IF(T_telecom1[[#This Row],[Longitude]]&lt;-121.7,"West",IF(T_telecom1[Longitude]&gt;-118,"East","Central-East"))</f>
        <v>West</v>
      </c>
      <c r="K3371">
        <v>-121.93637200000001</v>
      </c>
      <c r="L3371">
        <v>0</v>
      </c>
      <c r="M33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71">
        <v>38</v>
      </c>
      <c r="O3371" t="s">
        <v>129</v>
      </c>
      <c r="P3371" t="s">
        <v>40</v>
      </c>
      <c r="Q3371">
        <v>47.39</v>
      </c>
      <c r="R3371" t="s">
        <v>40</v>
      </c>
      <c r="S3371" t="s">
        <v>40</v>
      </c>
      <c r="T3371" t="s">
        <v>55</v>
      </c>
      <c r="U3371">
        <v>2</v>
      </c>
      <c r="V3371" t="s">
        <v>43</v>
      </c>
      <c r="W3371" t="s">
        <v>43</v>
      </c>
      <c r="X3371" t="s">
        <v>43</v>
      </c>
      <c r="Y3371" t="s">
        <v>40</v>
      </c>
      <c r="Z3371" t="s">
        <v>40</v>
      </c>
      <c r="AA3371" t="s">
        <v>40</v>
      </c>
      <c r="AB3371" t="s">
        <v>43</v>
      </c>
      <c r="AC3371" t="s">
        <v>40</v>
      </c>
      <c r="AD3371" t="s">
        <v>51</v>
      </c>
      <c r="AE3371" t="s">
        <v>40</v>
      </c>
      <c r="AF3371" t="s">
        <v>56</v>
      </c>
      <c r="AG3371">
        <v>99.55</v>
      </c>
      <c r="AH3371" s="1">
        <v>3734.25</v>
      </c>
      <c r="AI3371">
        <v>0</v>
      </c>
      <c r="AJ3371">
        <v>0</v>
      </c>
      <c r="AK3371">
        <v>1800.82</v>
      </c>
      <c r="AL3371">
        <v>5535.07</v>
      </c>
      <c r="AM3371" t="s">
        <v>57</v>
      </c>
      <c r="AN3371" t="s">
        <v>63</v>
      </c>
      <c r="AO3371" t="s">
        <v>433</v>
      </c>
    </row>
    <row r="3372" spans="1:41" ht="14.5" customHeight="1" x14ac:dyDescent="0.3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 t="str">
        <f>IF(T_telecom1[[#This Row],[Latitude]]&lt;34,"South",IF(T_telecom1[[#This Row],[Latitude]]&gt;38,"North","Central"))</f>
        <v>South</v>
      </c>
      <c r="I3372">
        <v>33.787796</v>
      </c>
      <c r="J3372" t="str">
        <f>IF(T_telecom1[[#This Row],[Longitude]]&lt;-121.7,"West",IF(T_telecom1[Longitude]&gt;-118,"East","Central-East"))</f>
        <v>East</v>
      </c>
      <c r="K3372">
        <v>-117.875928</v>
      </c>
      <c r="L3372">
        <v>1</v>
      </c>
      <c r="M33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72">
        <v>34</v>
      </c>
      <c r="O3372" t="s">
        <v>129</v>
      </c>
      <c r="P3372" t="s">
        <v>40</v>
      </c>
      <c r="Q3372">
        <v>44.54</v>
      </c>
      <c r="R3372" t="s">
        <v>43</v>
      </c>
      <c r="S3372" t="s">
        <v>43</v>
      </c>
      <c r="T3372" t="s">
        <v>8242</v>
      </c>
      <c r="U3372">
        <v>0</v>
      </c>
      <c r="V3372" t="s">
        <v>43</v>
      </c>
      <c r="W3372" t="s">
        <v>43</v>
      </c>
      <c r="X3372" t="s">
        <v>43</v>
      </c>
      <c r="Y3372" t="s">
        <v>43</v>
      </c>
      <c r="Z3372" t="s">
        <v>43</v>
      </c>
      <c r="AA3372" t="s">
        <v>43</v>
      </c>
      <c r="AB3372" t="s">
        <v>43</v>
      </c>
      <c r="AC3372" t="s">
        <v>43</v>
      </c>
      <c r="AD3372" t="s">
        <v>51</v>
      </c>
      <c r="AE3372" t="s">
        <v>43</v>
      </c>
      <c r="AF3372" t="s">
        <v>46</v>
      </c>
      <c r="AG3372">
        <v>20.8</v>
      </c>
      <c r="AH3372" s="1">
        <v>635.9</v>
      </c>
      <c r="AI3372">
        <v>46.07</v>
      </c>
      <c r="AJ3372">
        <v>0</v>
      </c>
      <c r="AK3372">
        <v>1514.36</v>
      </c>
      <c r="AL3372">
        <v>2104.19</v>
      </c>
      <c r="AM3372" t="s">
        <v>47</v>
      </c>
      <c r="AN3372" t="s">
        <v>8234</v>
      </c>
      <c r="AO3372" t="s">
        <v>8235</v>
      </c>
    </row>
    <row r="3373" spans="1:41" ht="14.5" customHeight="1" x14ac:dyDescent="0.3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 t="str">
        <f>IF(T_telecom1[[#This Row],[Latitude]]&lt;34,"South",IF(T_telecom1[[#This Row],[Latitude]]&gt;38,"North","Central"))</f>
        <v>North</v>
      </c>
      <c r="I3373">
        <v>38.965803999999999</v>
      </c>
      <c r="J3373" t="str">
        <f>IF(T_telecom1[[#This Row],[Longitude]]&lt;-121.7,"West",IF(T_telecom1[Longitude]&gt;-118,"East","Central-East"))</f>
        <v>West</v>
      </c>
      <c r="K3373">
        <v>-122.63177899999999</v>
      </c>
      <c r="L3373">
        <v>3</v>
      </c>
      <c r="M33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73">
        <v>19</v>
      </c>
      <c r="O3373" t="s">
        <v>42</v>
      </c>
      <c r="P3373" t="s">
        <v>40</v>
      </c>
      <c r="Q3373">
        <v>31.7</v>
      </c>
      <c r="R3373" t="s">
        <v>43</v>
      </c>
      <c r="S3373" t="s">
        <v>43</v>
      </c>
      <c r="T3373" t="s">
        <v>8242</v>
      </c>
      <c r="U3373">
        <v>0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A3373" t="s">
        <v>43</v>
      </c>
      <c r="AB3373" t="s">
        <v>43</v>
      </c>
      <c r="AC3373" t="s">
        <v>43</v>
      </c>
      <c r="AD3373" t="s">
        <v>73</v>
      </c>
      <c r="AE3373" t="s">
        <v>43</v>
      </c>
      <c r="AF3373" t="s">
        <v>46</v>
      </c>
      <c r="AG3373">
        <v>20.2</v>
      </c>
      <c r="AH3373" s="1">
        <v>387.4</v>
      </c>
      <c r="AI3373">
        <v>0</v>
      </c>
      <c r="AJ3373">
        <v>0</v>
      </c>
      <c r="AK3373">
        <v>602.29999999999995</v>
      </c>
      <c r="AL3373">
        <v>989.7</v>
      </c>
      <c r="AM3373" t="s">
        <v>47</v>
      </c>
      <c r="AN3373" t="s">
        <v>8234</v>
      </c>
      <c r="AO3373" t="s">
        <v>8235</v>
      </c>
    </row>
    <row r="3374" spans="1:41" ht="14.5" customHeight="1" x14ac:dyDescent="0.3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 t="str">
        <f>IF(T_telecom1[[#This Row],[Latitude]]&lt;34,"South",IF(T_telecom1[[#This Row],[Latitude]]&gt;38,"North","Central"))</f>
        <v>Central</v>
      </c>
      <c r="I3374">
        <v>34.026333999999999</v>
      </c>
      <c r="J3374" t="str">
        <f>IF(T_telecom1[[#This Row],[Longitude]]&lt;-121.7,"West",IF(T_telecom1[Longitude]&gt;-118,"East","Central-East"))</f>
        <v>Central-East</v>
      </c>
      <c r="K3374">
        <v>-118.474222</v>
      </c>
      <c r="L3374">
        <v>7</v>
      </c>
      <c r="M33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74">
        <v>70</v>
      </c>
      <c r="O3374" t="s">
        <v>42</v>
      </c>
      <c r="P3374" t="s">
        <v>40</v>
      </c>
      <c r="Q3374">
        <v>35.39</v>
      </c>
      <c r="R3374" t="s">
        <v>40</v>
      </c>
      <c r="S3374" t="s">
        <v>40</v>
      </c>
      <c r="T3374" t="s">
        <v>55</v>
      </c>
      <c r="U3374">
        <v>25</v>
      </c>
      <c r="V3374" t="s">
        <v>40</v>
      </c>
      <c r="W3374" t="s">
        <v>40</v>
      </c>
      <c r="X3374" t="s">
        <v>40</v>
      </c>
      <c r="Y3374" t="s">
        <v>40</v>
      </c>
      <c r="Z3374" t="s">
        <v>40</v>
      </c>
      <c r="AA3374" t="s">
        <v>40</v>
      </c>
      <c r="AB3374" t="s">
        <v>43</v>
      </c>
      <c r="AC3374" t="s">
        <v>40</v>
      </c>
      <c r="AD3374" t="s">
        <v>73</v>
      </c>
      <c r="AE3374" t="s">
        <v>40</v>
      </c>
      <c r="AF3374" t="s">
        <v>56</v>
      </c>
      <c r="AG3374">
        <v>113.65</v>
      </c>
      <c r="AH3374" s="1">
        <v>7714.65</v>
      </c>
      <c r="AI3374">
        <v>24.36</v>
      </c>
      <c r="AJ3374">
        <v>0</v>
      </c>
      <c r="AK3374">
        <v>2477.3000000000002</v>
      </c>
      <c r="AL3374">
        <v>10167.59</v>
      </c>
      <c r="AM3374" t="s">
        <v>47</v>
      </c>
      <c r="AN3374" t="s">
        <v>8234</v>
      </c>
      <c r="AO3374" t="s">
        <v>8235</v>
      </c>
    </row>
    <row r="3375" spans="1:41" ht="14.5" customHeight="1" x14ac:dyDescent="0.3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 t="str">
        <f>IF(T_telecom1[[#This Row],[Latitude]]&lt;34,"South",IF(T_telecom1[[#This Row],[Latitude]]&gt;38,"North","Central"))</f>
        <v>South</v>
      </c>
      <c r="I3375">
        <v>33.982787000000002</v>
      </c>
      <c r="J3375" t="str">
        <f>IF(T_telecom1[[#This Row],[Longitude]]&lt;-121.7,"West",IF(T_telecom1[Longitude]&gt;-118,"East","Central-East"))</f>
        <v>East</v>
      </c>
      <c r="K3375">
        <v>-117.057627</v>
      </c>
      <c r="L3375">
        <v>1</v>
      </c>
      <c r="M33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75">
        <v>1</v>
      </c>
      <c r="O3375" t="s">
        <v>54</v>
      </c>
      <c r="P3375" t="s">
        <v>40</v>
      </c>
      <c r="Q3375">
        <v>21.65</v>
      </c>
      <c r="R3375" t="s">
        <v>43</v>
      </c>
      <c r="S3375" t="s">
        <v>40</v>
      </c>
      <c r="T3375" t="s">
        <v>55</v>
      </c>
      <c r="U3375">
        <v>13</v>
      </c>
      <c r="V3375" t="s">
        <v>43</v>
      </c>
      <c r="W3375" t="s">
        <v>43</v>
      </c>
      <c r="X3375" t="s">
        <v>43</v>
      </c>
      <c r="Y3375" t="s">
        <v>43</v>
      </c>
      <c r="Z3375" t="s">
        <v>43</v>
      </c>
      <c r="AA3375" t="s">
        <v>43</v>
      </c>
      <c r="AB3375" t="s">
        <v>43</v>
      </c>
      <c r="AC3375" t="s">
        <v>40</v>
      </c>
      <c r="AD3375" t="s">
        <v>51</v>
      </c>
      <c r="AE3375" t="s">
        <v>40</v>
      </c>
      <c r="AF3375" t="s">
        <v>56</v>
      </c>
      <c r="AG3375">
        <v>68.95</v>
      </c>
      <c r="AH3375" s="1">
        <v>68.95</v>
      </c>
      <c r="AI3375">
        <v>0</v>
      </c>
      <c r="AJ3375">
        <v>0</v>
      </c>
      <c r="AK3375">
        <v>21.65</v>
      </c>
      <c r="AL3375">
        <v>90.6</v>
      </c>
      <c r="AM3375" t="s">
        <v>57</v>
      </c>
      <c r="AN3375" t="s">
        <v>63</v>
      </c>
      <c r="AO3375" t="s">
        <v>101</v>
      </c>
    </row>
    <row r="3376" spans="1:41" ht="14.5" customHeight="1" x14ac:dyDescent="0.3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 t="str">
        <f>IF(T_telecom1[[#This Row],[Latitude]]&lt;34,"South",IF(T_telecom1[[#This Row],[Latitude]]&gt;38,"North","Central"))</f>
        <v>North</v>
      </c>
      <c r="I3376">
        <v>38.166791000000003</v>
      </c>
      <c r="J3376" t="str">
        <f>IF(T_telecom1[[#This Row],[Longitude]]&lt;-121.7,"West",IF(T_telecom1[Longitude]&gt;-118,"East","Central-East"))</f>
        <v>Central-East</v>
      </c>
      <c r="K3376">
        <v>-121.14207</v>
      </c>
      <c r="L3376">
        <v>0</v>
      </c>
      <c r="M33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76">
        <v>4</v>
      </c>
      <c r="O3376" t="s">
        <v>54</v>
      </c>
      <c r="P3376" t="s">
        <v>40</v>
      </c>
      <c r="Q3376">
        <v>43.06</v>
      </c>
      <c r="R3376" t="s">
        <v>43</v>
      </c>
      <c r="S3376" t="s">
        <v>40</v>
      </c>
      <c r="T3376" t="s">
        <v>55</v>
      </c>
      <c r="U3376">
        <v>46</v>
      </c>
      <c r="V3376" t="s">
        <v>43</v>
      </c>
      <c r="W3376" t="s">
        <v>43</v>
      </c>
      <c r="X3376" t="s">
        <v>43</v>
      </c>
      <c r="Y3376" t="s">
        <v>43</v>
      </c>
      <c r="Z3376" t="s">
        <v>43</v>
      </c>
      <c r="AA3376" t="s">
        <v>40</v>
      </c>
      <c r="AB3376" t="s">
        <v>40</v>
      </c>
      <c r="AC3376" t="s">
        <v>40</v>
      </c>
      <c r="AD3376" t="s">
        <v>51</v>
      </c>
      <c r="AE3376" t="s">
        <v>40</v>
      </c>
      <c r="AF3376" t="s">
        <v>56</v>
      </c>
      <c r="AG3376">
        <v>79.900000000000006</v>
      </c>
      <c r="AH3376" s="1">
        <v>324.3</v>
      </c>
      <c r="AI3376">
        <v>0</v>
      </c>
      <c r="AJ3376">
        <v>0</v>
      </c>
      <c r="AK3376">
        <v>172.24</v>
      </c>
      <c r="AL3376">
        <v>496.54</v>
      </c>
      <c r="AM3376" t="s">
        <v>57</v>
      </c>
      <c r="AN3376" t="s">
        <v>58</v>
      </c>
      <c r="AO3376" t="s">
        <v>59</v>
      </c>
    </row>
    <row r="3377" spans="1:41" ht="14.5" customHeight="1" x14ac:dyDescent="0.3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 t="str">
        <f>IF(T_telecom1[[#This Row],[Latitude]]&lt;34,"South",IF(T_telecom1[[#This Row],[Latitude]]&gt;38,"North","Central"))</f>
        <v>South</v>
      </c>
      <c r="I3377">
        <v>33.906495999999997</v>
      </c>
      <c r="J3377" t="str">
        <f>IF(T_telecom1[[#This Row],[Longitude]]&lt;-121.7,"West",IF(T_telecom1[Longitude]&gt;-118,"East","Central-East"))</f>
        <v>East</v>
      </c>
      <c r="K3377">
        <v>-116.56949899999999</v>
      </c>
      <c r="L3377">
        <v>0</v>
      </c>
      <c r="M33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77">
        <v>51</v>
      </c>
      <c r="O3377" t="s">
        <v>76</v>
      </c>
      <c r="P3377" t="s">
        <v>40</v>
      </c>
      <c r="Q3377">
        <v>19.23</v>
      </c>
      <c r="R3377" t="s">
        <v>43</v>
      </c>
      <c r="S3377" t="s">
        <v>43</v>
      </c>
      <c r="T3377" t="s">
        <v>8242</v>
      </c>
      <c r="U3377">
        <v>0</v>
      </c>
      <c r="V3377" t="s">
        <v>43</v>
      </c>
      <c r="W3377" t="s">
        <v>43</v>
      </c>
      <c r="X3377" t="s">
        <v>43</v>
      </c>
      <c r="Y3377" t="s">
        <v>43</v>
      </c>
      <c r="Z3377" t="s">
        <v>43</v>
      </c>
      <c r="AA3377" t="s">
        <v>43</v>
      </c>
      <c r="AB3377" t="s">
        <v>43</v>
      </c>
      <c r="AC3377" t="s">
        <v>43</v>
      </c>
      <c r="AD3377" t="s">
        <v>73</v>
      </c>
      <c r="AE3377" t="s">
        <v>43</v>
      </c>
      <c r="AF3377" t="s">
        <v>56</v>
      </c>
      <c r="AG3377">
        <v>20.65</v>
      </c>
      <c r="AH3377" s="1">
        <v>1020.75</v>
      </c>
      <c r="AI3377">
        <v>19.32</v>
      </c>
      <c r="AJ3377">
        <v>0</v>
      </c>
      <c r="AK3377">
        <v>980.73</v>
      </c>
      <c r="AL3377">
        <v>1982.16</v>
      </c>
      <c r="AM3377" t="s">
        <v>47</v>
      </c>
      <c r="AN3377" t="s">
        <v>8234</v>
      </c>
      <c r="AO3377" t="s">
        <v>8235</v>
      </c>
    </row>
    <row r="3378" spans="1:41" ht="14.5" customHeight="1" x14ac:dyDescent="0.3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 t="str">
        <f>IF(T_telecom1[[#This Row],[Latitude]]&lt;34,"South",IF(T_telecom1[[#This Row],[Latitude]]&gt;38,"North","Central"))</f>
        <v>South</v>
      </c>
      <c r="I3378">
        <v>33.988571999999998</v>
      </c>
      <c r="J3378" t="str">
        <f>IF(T_telecom1[[#This Row],[Longitude]]&lt;-121.7,"West",IF(T_telecom1[Longitude]&gt;-118,"East","Central-East"))</f>
        <v>Central-East</v>
      </c>
      <c r="K3378">
        <v>-118.186565</v>
      </c>
      <c r="L3378">
        <v>1</v>
      </c>
      <c r="M33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78">
        <v>35</v>
      </c>
      <c r="O3378" t="s">
        <v>129</v>
      </c>
      <c r="P3378" t="s">
        <v>40</v>
      </c>
      <c r="Q3378">
        <v>24.53</v>
      </c>
      <c r="R3378" t="s">
        <v>43</v>
      </c>
      <c r="S3378" t="s">
        <v>40</v>
      </c>
      <c r="T3378" t="s">
        <v>79</v>
      </c>
      <c r="U3378">
        <v>30</v>
      </c>
      <c r="V3378" t="s">
        <v>40</v>
      </c>
      <c r="W3378" t="s">
        <v>43</v>
      </c>
      <c r="X3378" t="s">
        <v>43</v>
      </c>
      <c r="Y3378" t="s">
        <v>43</v>
      </c>
      <c r="Z3378" t="s">
        <v>40</v>
      </c>
      <c r="AA3378" t="s">
        <v>43</v>
      </c>
      <c r="AB3378" t="s">
        <v>43</v>
      </c>
      <c r="AC3378" t="s">
        <v>40</v>
      </c>
      <c r="AD3378" t="s">
        <v>45</v>
      </c>
      <c r="AE3378" t="s">
        <v>40</v>
      </c>
      <c r="AF3378" t="s">
        <v>56</v>
      </c>
      <c r="AG3378">
        <v>62.15</v>
      </c>
      <c r="AH3378" s="1">
        <v>2215.4499999999998</v>
      </c>
      <c r="AI3378">
        <v>0</v>
      </c>
      <c r="AJ3378">
        <v>0</v>
      </c>
      <c r="AK3378">
        <v>858.55</v>
      </c>
      <c r="AL3378">
        <v>3074</v>
      </c>
      <c r="AM3378" t="s">
        <v>47</v>
      </c>
      <c r="AN3378" t="s">
        <v>8234</v>
      </c>
      <c r="AO3378" t="s">
        <v>8235</v>
      </c>
    </row>
    <row r="3379" spans="1:41" ht="14.5" customHeight="1" x14ac:dyDescent="0.3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 t="str">
        <f>IF(T_telecom1[[#This Row],[Latitude]]&lt;34,"South",IF(T_telecom1[[#This Row],[Latitude]]&gt;38,"North","Central"))</f>
        <v>Central</v>
      </c>
      <c r="I3379">
        <v>34.146957</v>
      </c>
      <c r="J3379" t="str">
        <f>IF(T_telecom1[[#This Row],[Longitude]]&lt;-121.7,"West",IF(T_telecom1[Longitude]&gt;-118,"East","Central-East"))</f>
        <v>Central-East</v>
      </c>
      <c r="K3379">
        <v>-118.43213799999999</v>
      </c>
      <c r="L3379">
        <v>0</v>
      </c>
      <c r="M33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79">
        <v>30</v>
      </c>
      <c r="O3379" t="s">
        <v>42</v>
      </c>
      <c r="P3379" t="s">
        <v>40</v>
      </c>
      <c r="Q3379">
        <v>31.97</v>
      </c>
      <c r="R3379" t="s">
        <v>40</v>
      </c>
      <c r="S3379" t="s">
        <v>40</v>
      </c>
      <c r="T3379" t="s">
        <v>55</v>
      </c>
      <c r="U3379">
        <v>2</v>
      </c>
      <c r="V3379" t="s">
        <v>43</v>
      </c>
      <c r="W3379" t="s">
        <v>43</v>
      </c>
      <c r="X3379" t="s">
        <v>43</v>
      </c>
      <c r="Y3379" t="s">
        <v>40</v>
      </c>
      <c r="Z3379" t="s">
        <v>43</v>
      </c>
      <c r="AA3379" t="s">
        <v>40</v>
      </c>
      <c r="AB3379" t="s">
        <v>40</v>
      </c>
      <c r="AC3379" t="s">
        <v>40</v>
      </c>
      <c r="AD3379" t="s">
        <v>51</v>
      </c>
      <c r="AE3379" t="s">
        <v>40</v>
      </c>
      <c r="AF3379" t="s">
        <v>46</v>
      </c>
      <c r="AG3379">
        <v>89.9</v>
      </c>
      <c r="AH3379" s="1">
        <v>2723.15</v>
      </c>
      <c r="AI3379">
        <v>0</v>
      </c>
      <c r="AJ3379">
        <v>0</v>
      </c>
      <c r="AK3379">
        <v>959.1</v>
      </c>
      <c r="AL3379">
        <v>3682.25</v>
      </c>
      <c r="AM3379" t="s">
        <v>47</v>
      </c>
      <c r="AN3379" t="s">
        <v>8234</v>
      </c>
      <c r="AO3379" t="s">
        <v>8235</v>
      </c>
    </row>
    <row r="3380" spans="1:41" ht="14.5" customHeight="1" x14ac:dyDescent="0.3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 t="str">
        <f>IF(T_telecom1[[#This Row],[Latitude]]&lt;34,"South",IF(T_telecom1[[#This Row],[Latitude]]&gt;38,"North","Central"))</f>
        <v>Central</v>
      </c>
      <c r="I3380">
        <v>35.846066999999998</v>
      </c>
      <c r="J3380" t="str">
        <f>IF(T_telecom1[[#This Row],[Longitude]]&lt;-121.7,"West",IF(T_telecom1[Longitude]&gt;-118,"East","Central-East"))</f>
        <v>Central-East</v>
      </c>
      <c r="K3380">
        <v>-119.00407300000001</v>
      </c>
      <c r="L3380">
        <v>4</v>
      </c>
      <c r="M33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80">
        <v>8</v>
      </c>
      <c r="O3380" t="s">
        <v>54</v>
      </c>
      <c r="P3380" t="s">
        <v>40</v>
      </c>
      <c r="Q3380">
        <v>9.8800000000000008</v>
      </c>
      <c r="R3380" t="s">
        <v>40</v>
      </c>
      <c r="S3380" t="s">
        <v>40</v>
      </c>
      <c r="T3380" t="s">
        <v>55</v>
      </c>
      <c r="U3380">
        <v>4</v>
      </c>
      <c r="V3380" t="s">
        <v>43</v>
      </c>
      <c r="W3380" t="s">
        <v>43</v>
      </c>
      <c r="X3380" t="s">
        <v>43</v>
      </c>
      <c r="Y3380" t="s">
        <v>40</v>
      </c>
      <c r="Z3380" t="s">
        <v>43</v>
      </c>
      <c r="AA3380" t="s">
        <v>40</v>
      </c>
      <c r="AB3380" t="s">
        <v>40</v>
      </c>
      <c r="AC3380" t="s">
        <v>43</v>
      </c>
      <c r="AD3380" t="s">
        <v>51</v>
      </c>
      <c r="AE3380" t="s">
        <v>40</v>
      </c>
      <c r="AF3380" t="s">
        <v>56</v>
      </c>
      <c r="AG3380">
        <v>90.25</v>
      </c>
      <c r="AH3380" s="1">
        <v>743.75</v>
      </c>
      <c r="AI3380">
        <v>0</v>
      </c>
      <c r="AJ3380">
        <v>0</v>
      </c>
      <c r="AK3380">
        <v>79.040000000000006</v>
      </c>
      <c r="AL3380">
        <v>822.79</v>
      </c>
      <c r="AM3380" t="s">
        <v>47</v>
      </c>
      <c r="AN3380" t="s">
        <v>8234</v>
      </c>
      <c r="AO3380" t="s">
        <v>8235</v>
      </c>
    </row>
    <row r="3381" spans="1:41" ht="14.5" customHeight="1" x14ac:dyDescent="0.3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 t="str">
        <f>IF(T_telecom1[[#This Row],[Latitude]]&lt;34,"South",IF(T_telecom1[[#This Row],[Latitude]]&gt;38,"North","Central"))</f>
        <v>Central</v>
      </c>
      <c r="I3381">
        <v>37.287757999999997</v>
      </c>
      <c r="J3381" t="str">
        <f>IF(T_telecom1[[#This Row],[Longitude]]&lt;-121.7,"West",IF(T_telecom1[Longitude]&gt;-118,"East","Central-East"))</f>
        <v>Central-East</v>
      </c>
      <c r="K3381">
        <v>-119.54815600000001</v>
      </c>
      <c r="L3381">
        <v>1</v>
      </c>
      <c r="M33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81">
        <v>4</v>
      </c>
      <c r="O3381" t="s">
        <v>42</v>
      </c>
      <c r="P3381" t="s">
        <v>43</v>
      </c>
      <c r="Q3381">
        <v>0</v>
      </c>
      <c r="R3381" t="s">
        <v>43</v>
      </c>
      <c r="S3381" t="s">
        <v>40</v>
      </c>
      <c r="T3381" t="s">
        <v>79</v>
      </c>
      <c r="U3381">
        <v>29</v>
      </c>
      <c r="V3381" t="s">
        <v>43</v>
      </c>
      <c r="W3381" t="s">
        <v>43</v>
      </c>
      <c r="X3381" t="s">
        <v>43</v>
      </c>
      <c r="Y3381" t="s">
        <v>43</v>
      </c>
      <c r="Z3381" t="s">
        <v>43</v>
      </c>
      <c r="AA3381" t="s">
        <v>43</v>
      </c>
      <c r="AB3381" t="s">
        <v>43</v>
      </c>
      <c r="AC3381" t="s">
        <v>40</v>
      </c>
      <c r="AD3381" t="s">
        <v>51</v>
      </c>
      <c r="AE3381" t="s">
        <v>40</v>
      </c>
      <c r="AF3381" t="s">
        <v>56</v>
      </c>
      <c r="AG3381">
        <v>25.15</v>
      </c>
      <c r="AH3381" s="1">
        <v>99.95</v>
      </c>
      <c r="AI3381">
        <v>0</v>
      </c>
      <c r="AJ3381">
        <v>0</v>
      </c>
      <c r="AK3381">
        <v>0</v>
      </c>
      <c r="AL3381">
        <v>99.95</v>
      </c>
      <c r="AM3381" t="s">
        <v>47</v>
      </c>
      <c r="AN3381" t="s">
        <v>8234</v>
      </c>
      <c r="AO3381" t="s">
        <v>8235</v>
      </c>
    </row>
    <row r="3382" spans="1:41" ht="14.5" customHeight="1" x14ac:dyDescent="0.3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 t="str">
        <f>IF(T_telecom1[[#This Row],[Latitude]]&lt;34,"South",IF(T_telecom1[[#This Row],[Latitude]]&gt;38,"North","Central"))</f>
        <v>South</v>
      </c>
      <c r="I3382">
        <v>33.923572999999998</v>
      </c>
      <c r="J3382" t="str">
        <f>IF(T_telecom1[[#This Row],[Longitude]]&lt;-121.7,"West",IF(T_telecom1[Longitude]&gt;-118,"East","Central-East"))</f>
        <v>Central-East</v>
      </c>
      <c r="K3382">
        <v>-118.200669</v>
      </c>
      <c r="L3382">
        <v>0</v>
      </c>
      <c r="M33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82">
        <v>10</v>
      </c>
      <c r="O3382" t="s">
        <v>62</v>
      </c>
      <c r="P3382" t="s">
        <v>40</v>
      </c>
      <c r="Q3382">
        <v>45.42</v>
      </c>
      <c r="R3382" t="s">
        <v>43</v>
      </c>
      <c r="S3382" t="s">
        <v>43</v>
      </c>
      <c r="T3382" t="s">
        <v>8242</v>
      </c>
      <c r="U3382">
        <v>0</v>
      </c>
      <c r="V3382" t="s">
        <v>43</v>
      </c>
      <c r="W3382" t="s">
        <v>43</v>
      </c>
      <c r="X3382" t="s">
        <v>43</v>
      </c>
      <c r="Y3382" t="s">
        <v>43</v>
      </c>
      <c r="Z3382" t="s">
        <v>43</v>
      </c>
      <c r="AA3382" t="s">
        <v>43</v>
      </c>
      <c r="AB3382" t="s">
        <v>43</v>
      </c>
      <c r="AC3382" t="s">
        <v>43</v>
      </c>
      <c r="AD3382" t="s">
        <v>45</v>
      </c>
      <c r="AE3382" t="s">
        <v>40</v>
      </c>
      <c r="AF3382" t="s">
        <v>46</v>
      </c>
      <c r="AG3382">
        <v>19.3</v>
      </c>
      <c r="AH3382" s="1">
        <v>185.2</v>
      </c>
      <c r="AI3382">
        <v>0</v>
      </c>
      <c r="AJ3382">
        <v>0</v>
      </c>
      <c r="AK3382">
        <v>454.2</v>
      </c>
      <c r="AL3382">
        <v>639.4</v>
      </c>
      <c r="AM3382" t="s">
        <v>47</v>
      </c>
      <c r="AN3382" t="s">
        <v>8234</v>
      </c>
      <c r="AO3382" t="s">
        <v>8235</v>
      </c>
    </row>
    <row r="3383" spans="1:41" ht="14.5" customHeight="1" x14ac:dyDescent="0.3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 t="str">
        <f>IF(T_telecom1[[#This Row],[Latitude]]&lt;34,"South",IF(T_telecom1[[#This Row],[Latitude]]&gt;38,"North","Central"))</f>
        <v>South</v>
      </c>
      <c r="I3383">
        <v>33.571258999999998</v>
      </c>
      <c r="J3383" t="str">
        <f>IF(T_telecom1[[#This Row],[Longitude]]&lt;-121.7,"West",IF(T_telecom1[Longitude]&gt;-118,"East","Central-East"))</f>
        <v>East</v>
      </c>
      <c r="K3383">
        <v>-117.731917</v>
      </c>
      <c r="L3383">
        <v>9</v>
      </c>
      <c r="M33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83">
        <v>72</v>
      </c>
      <c r="O3383" t="s">
        <v>42</v>
      </c>
      <c r="P3383" t="s">
        <v>40</v>
      </c>
      <c r="Q3383">
        <v>41.18</v>
      </c>
      <c r="R3383" t="s">
        <v>40</v>
      </c>
      <c r="S3383" t="s">
        <v>40</v>
      </c>
      <c r="T3383" t="s">
        <v>55</v>
      </c>
      <c r="U3383">
        <v>52</v>
      </c>
      <c r="V3383" t="s">
        <v>40</v>
      </c>
      <c r="W3383" t="s">
        <v>40</v>
      </c>
      <c r="X3383" t="s">
        <v>40</v>
      </c>
      <c r="Y3383" t="s">
        <v>40</v>
      </c>
      <c r="Z3383" t="s">
        <v>43</v>
      </c>
      <c r="AA3383" t="s">
        <v>40</v>
      </c>
      <c r="AB3383" t="s">
        <v>40</v>
      </c>
      <c r="AC3383" t="s">
        <v>40</v>
      </c>
      <c r="AD3383" t="s">
        <v>45</v>
      </c>
      <c r="AE3383" t="s">
        <v>40</v>
      </c>
      <c r="AF3383" t="s">
        <v>46</v>
      </c>
      <c r="AG3383">
        <v>104.9</v>
      </c>
      <c r="AH3383" s="1">
        <v>7537.5</v>
      </c>
      <c r="AI3383">
        <v>0</v>
      </c>
      <c r="AJ3383">
        <v>0</v>
      </c>
      <c r="AK3383">
        <v>2964.96</v>
      </c>
      <c r="AL3383">
        <v>10502.46</v>
      </c>
      <c r="AM3383" t="s">
        <v>47</v>
      </c>
      <c r="AN3383" t="s">
        <v>8234</v>
      </c>
      <c r="AO3383" t="s">
        <v>8235</v>
      </c>
    </row>
    <row r="3384" spans="1:41" ht="14.5" customHeight="1" x14ac:dyDescent="0.3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 t="str">
        <f>IF(T_telecom1[[#This Row],[Latitude]]&lt;34,"South",IF(T_telecom1[[#This Row],[Latitude]]&gt;38,"North","Central"))</f>
        <v>South</v>
      </c>
      <c r="I3384">
        <v>33.952714</v>
      </c>
      <c r="J3384" t="str">
        <f>IF(T_telecom1[[#This Row],[Longitude]]&lt;-121.7,"West",IF(T_telecom1[Longitude]&gt;-118,"East","Central-East"))</f>
        <v>Central-East</v>
      </c>
      <c r="K3384">
        <v>-118.292061</v>
      </c>
      <c r="L3384">
        <v>0</v>
      </c>
      <c r="M33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384">
        <v>2</v>
      </c>
      <c r="O3384" t="s">
        <v>54</v>
      </c>
      <c r="P3384" t="s">
        <v>40</v>
      </c>
      <c r="Q3384">
        <v>41.43</v>
      </c>
      <c r="R3384" t="s">
        <v>43</v>
      </c>
      <c r="S3384" t="s">
        <v>40</v>
      </c>
      <c r="T3384" t="s">
        <v>44</v>
      </c>
      <c r="U3384">
        <v>20</v>
      </c>
      <c r="V3384" t="s">
        <v>43</v>
      </c>
      <c r="W3384" t="s">
        <v>43</v>
      </c>
      <c r="X3384" t="s">
        <v>43</v>
      </c>
      <c r="Y3384" t="s">
        <v>43</v>
      </c>
      <c r="Z3384" t="s">
        <v>43</v>
      </c>
      <c r="AA3384" t="s">
        <v>43</v>
      </c>
      <c r="AB3384" t="s">
        <v>43</v>
      </c>
      <c r="AC3384" t="s">
        <v>40</v>
      </c>
      <c r="AD3384" t="s">
        <v>51</v>
      </c>
      <c r="AE3384" t="s">
        <v>40</v>
      </c>
      <c r="AF3384" t="s">
        <v>56</v>
      </c>
      <c r="AG3384">
        <v>44.7</v>
      </c>
      <c r="AH3384" s="1">
        <v>93.7</v>
      </c>
      <c r="AI3384">
        <v>0</v>
      </c>
      <c r="AJ3384">
        <v>0</v>
      </c>
      <c r="AK3384">
        <v>82.86</v>
      </c>
      <c r="AL3384">
        <v>176.56</v>
      </c>
      <c r="AM3384" t="s">
        <v>57</v>
      </c>
      <c r="AN3384" t="s">
        <v>58</v>
      </c>
      <c r="AO3384" t="s">
        <v>214</v>
      </c>
    </row>
    <row r="3385" spans="1:41" ht="14.5" customHeight="1" x14ac:dyDescent="0.3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 t="str">
        <f>IF(T_telecom1[[#This Row],[Latitude]]&lt;34,"South",IF(T_telecom1[[#This Row],[Latitude]]&gt;38,"North","Central"))</f>
        <v>South</v>
      </c>
      <c r="I3385">
        <v>33.819814000000001</v>
      </c>
      <c r="J3385" t="str">
        <f>IF(T_telecom1[[#This Row],[Longitude]]&lt;-121.7,"West",IF(T_telecom1[Longitude]&gt;-118,"East","Central-East"))</f>
        <v>Central-East</v>
      </c>
      <c r="K3385">
        <v>-118.222416</v>
      </c>
      <c r="L3385">
        <v>0</v>
      </c>
      <c r="M33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85">
        <v>23</v>
      </c>
      <c r="O3385" t="s">
        <v>62</v>
      </c>
      <c r="P3385" t="s">
        <v>40</v>
      </c>
      <c r="Q3385">
        <v>33.44</v>
      </c>
      <c r="R3385" t="s">
        <v>40</v>
      </c>
      <c r="S3385" t="s">
        <v>40</v>
      </c>
      <c r="T3385" t="s">
        <v>55</v>
      </c>
      <c r="U3385">
        <v>11</v>
      </c>
      <c r="V3385" t="s">
        <v>43</v>
      </c>
      <c r="W3385" t="s">
        <v>40</v>
      </c>
      <c r="X3385" t="s">
        <v>43</v>
      </c>
      <c r="Y3385" t="s">
        <v>43</v>
      </c>
      <c r="Z3385" t="s">
        <v>43</v>
      </c>
      <c r="AA3385" t="s">
        <v>43</v>
      </c>
      <c r="AB3385" t="s">
        <v>43</v>
      </c>
      <c r="AC3385" t="s">
        <v>40</v>
      </c>
      <c r="AD3385" t="s">
        <v>51</v>
      </c>
      <c r="AE3385" t="s">
        <v>40</v>
      </c>
      <c r="AF3385" t="s">
        <v>56</v>
      </c>
      <c r="AG3385">
        <v>-7</v>
      </c>
      <c r="AH3385" s="1">
        <v>1676.95</v>
      </c>
      <c r="AI3385">
        <v>0</v>
      </c>
      <c r="AJ3385">
        <v>0</v>
      </c>
      <c r="AK3385">
        <v>769.12</v>
      </c>
      <c r="AL3385">
        <v>2446.0700000000002</v>
      </c>
      <c r="AM3385" t="s">
        <v>57</v>
      </c>
      <c r="AN3385" t="s">
        <v>58</v>
      </c>
      <c r="AO3385" t="s">
        <v>59</v>
      </c>
    </row>
    <row r="3386" spans="1:41" ht="14.5" customHeight="1" x14ac:dyDescent="0.3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 t="str">
        <f>IF(T_telecom1[[#This Row],[Latitude]]&lt;34,"South",IF(T_telecom1[[#This Row],[Latitude]]&gt;38,"North","Central"))</f>
        <v>Central</v>
      </c>
      <c r="I3386">
        <v>34.030577999999998</v>
      </c>
      <c r="J3386" t="str">
        <f>IF(T_telecom1[[#This Row],[Longitude]]&lt;-121.7,"West",IF(T_telecom1[Longitude]&gt;-118,"East","Central-East"))</f>
        <v>Central-East</v>
      </c>
      <c r="K3386">
        <v>-118.399613</v>
      </c>
      <c r="L3386">
        <v>2</v>
      </c>
      <c r="M33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86">
        <v>50</v>
      </c>
      <c r="O3386" t="s">
        <v>42</v>
      </c>
      <c r="P3386" t="s">
        <v>40</v>
      </c>
      <c r="Q3386">
        <v>36.21</v>
      </c>
      <c r="R3386" t="s">
        <v>43</v>
      </c>
      <c r="S3386" t="s">
        <v>40</v>
      </c>
      <c r="T3386" t="s">
        <v>55</v>
      </c>
      <c r="U3386">
        <v>22</v>
      </c>
      <c r="V3386" t="s">
        <v>43</v>
      </c>
      <c r="W3386" t="s">
        <v>40</v>
      </c>
      <c r="X3386" t="s">
        <v>40</v>
      </c>
      <c r="Y3386" t="s">
        <v>40</v>
      </c>
      <c r="Z3386" t="s">
        <v>40</v>
      </c>
      <c r="AA3386" t="s">
        <v>40</v>
      </c>
      <c r="AB3386" t="s">
        <v>40</v>
      </c>
      <c r="AC3386" t="s">
        <v>40</v>
      </c>
      <c r="AD3386" t="s">
        <v>45</v>
      </c>
      <c r="AE3386" t="s">
        <v>40</v>
      </c>
      <c r="AF3386" t="s">
        <v>56</v>
      </c>
      <c r="AG3386">
        <v>103.4</v>
      </c>
      <c r="AH3386" s="1">
        <v>5236.3999999999996</v>
      </c>
      <c r="AI3386">
        <v>0</v>
      </c>
      <c r="AJ3386">
        <v>0</v>
      </c>
      <c r="AK3386">
        <v>1810.5</v>
      </c>
      <c r="AL3386">
        <v>7046.9</v>
      </c>
      <c r="AM3386" t="s">
        <v>47</v>
      </c>
      <c r="AN3386" t="s">
        <v>8234</v>
      </c>
      <c r="AO3386" t="s">
        <v>8235</v>
      </c>
    </row>
    <row r="3387" spans="1:41" ht="14.5" customHeight="1" x14ac:dyDescent="0.3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 t="str">
        <f>IF(T_telecom1[[#This Row],[Latitude]]&lt;34,"South",IF(T_telecom1[[#This Row],[Latitude]]&gt;38,"North","Central"))</f>
        <v>South</v>
      </c>
      <c r="I3387">
        <v>33.507255000000001</v>
      </c>
      <c r="J3387" t="str">
        <f>IF(T_telecom1[[#This Row],[Longitude]]&lt;-121.7,"West",IF(T_telecom1[Longitude]&gt;-118,"East","Central-East"))</f>
        <v>East</v>
      </c>
      <c r="K3387">
        <v>-117.029473</v>
      </c>
      <c r="L3387">
        <v>2</v>
      </c>
      <c r="M33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87">
        <v>71</v>
      </c>
      <c r="O3387" t="s">
        <v>42</v>
      </c>
      <c r="P3387" t="s">
        <v>40</v>
      </c>
      <c r="Q3387">
        <v>16.84</v>
      </c>
      <c r="R3387" t="s">
        <v>43</v>
      </c>
      <c r="S3387" t="s">
        <v>43</v>
      </c>
      <c r="T3387" t="s">
        <v>8242</v>
      </c>
      <c r="U3387">
        <v>0</v>
      </c>
      <c r="V3387" t="s">
        <v>43</v>
      </c>
      <c r="W3387" t="s">
        <v>43</v>
      </c>
      <c r="X3387" t="s">
        <v>43</v>
      </c>
      <c r="Y3387" t="s">
        <v>43</v>
      </c>
      <c r="Z3387" t="s">
        <v>43</v>
      </c>
      <c r="AA3387" t="s">
        <v>43</v>
      </c>
      <c r="AB3387" t="s">
        <v>43</v>
      </c>
      <c r="AC3387" t="s">
        <v>43</v>
      </c>
      <c r="AD3387" t="s">
        <v>73</v>
      </c>
      <c r="AE3387" t="s">
        <v>43</v>
      </c>
      <c r="AF3387" t="s">
        <v>56</v>
      </c>
      <c r="AG3387">
        <v>19.850000000000001</v>
      </c>
      <c r="AH3387" s="1">
        <v>1326.35</v>
      </c>
      <c r="AI3387">
        <v>0</v>
      </c>
      <c r="AJ3387">
        <v>0</v>
      </c>
      <c r="AK3387">
        <v>1195.6400000000001</v>
      </c>
      <c r="AL3387">
        <v>2521.9899999999998</v>
      </c>
      <c r="AM3387" t="s">
        <v>47</v>
      </c>
      <c r="AN3387" t="s">
        <v>8234</v>
      </c>
      <c r="AO3387" t="s">
        <v>8235</v>
      </c>
    </row>
    <row r="3388" spans="1:41" ht="14.5" customHeight="1" x14ac:dyDescent="0.3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 t="str">
        <f>IF(T_telecom1[[#This Row],[Latitude]]&lt;34,"South",IF(T_telecom1[[#This Row],[Latitude]]&gt;38,"North","Central"))</f>
        <v>Central</v>
      </c>
      <c r="I3388">
        <v>36.814539000000003</v>
      </c>
      <c r="J3388" t="str">
        <f>IF(T_telecom1[[#This Row],[Longitude]]&lt;-121.7,"West",IF(T_telecom1[Longitude]&gt;-118,"East","Central-East"))</f>
        <v>Central-East</v>
      </c>
      <c r="K3388">
        <v>-119.711868</v>
      </c>
      <c r="L3388">
        <v>0</v>
      </c>
      <c r="M33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88">
        <v>10</v>
      </c>
      <c r="O3388" t="s">
        <v>62</v>
      </c>
      <c r="P3388" t="s">
        <v>40</v>
      </c>
      <c r="Q3388">
        <v>49.5</v>
      </c>
      <c r="R3388" t="s">
        <v>40</v>
      </c>
      <c r="S3388" t="s">
        <v>40</v>
      </c>
      <c r="T3388" t="s">
        <v>55</v>
      </c>
      <c r="U3388">
        <v>19</v>
      </c>
      <c r="V3388" t="s">
        <v>43</v>
      </c>
      <c r="W3388" t="s">
        <v>40</v>
      </c>
      <c r="X3388" t="s">
        <v>43</v>
      </c>
      <c r="Y3388" t="s">
        <v>43</v>
      </c>
      <c r="Z3388" t="s">
        <v>43</v>
      </c>
      <c r="AA3388" t="s">
        <v>43</v>
      </c>
      <c r="AB3388" t="s">
        <v>43</v>
      </c>
      <c r="AC3388" t="s">
        <v>40</v>
      </c>
      <c r="AD3388" t="s">
        <v>51</v>
      </c>
      <c r="AE3388" t="s">
        <v>40</v>
      </c>
      <c r="AF3388" t="s">
        <v>46</v>
      </c>
      <c r="AG3388">
        <v>81</v>
      </c>
      <c r="AH3388" s="1">
        <v>818.05</v>
      </c>
      <c r="AI3388">
        <v>0</v>
      </c>
      <c r="AJ3388">
        <v>0</v>
      </c>
      <c r="AK3388">
        <v>495</v>
      </c>
      <c r="AL3388">
        <v>1313.05</v>
      </c>
      <c r="AM3388" t="s">
        <v>57</v>
      </c>
      <c r="AN3388" t="s">
        <v>121</v>
      </c>
      <c r="AO3388" t="s">
        <v>195</v>
      </c>
    </row>
    <row r="3389" spans="1:41" ht="14.5" customHeight="1" x14ac:dyDescent="0.3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 t="str">
        <f>IF(T_telecom1[[#This Row],[Latitude]]&lt;34,"South",IF(T_telecom1[[#This Row],[Latitude]]&gt;38,"North","Central"))</f>
        <v>South</v>
      </c>
      <c r="I3389">
        <v>33.782345999999997</v>
      </c>
      <c r="J3389" t="str">
        <f>IF(T_telecom1[[#This Row],[Longitude]]&lt;-121.7,"West",IF(T_telecom1[Longitude]&gt;-118,"East","Central-East"))</f>
        <v>East</v>
      </c>
      <c r="K3389">
        <v>-117.63526299999999</v>
      </c>
      <c r="L3389">
        <v>0</v>
      </c>
      <c r="M33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89">
        <v>30</v>
      </c>
      <c r="O3389" t="s">
        <v>129</v>
      </c>
      <c r="P3389" t="s">
        <v>40</v>
      </c>
      <c r="Q3389">
        <v>11.73</v>
      </c>
      <c r="R3389" t="s">
        <v>40</v>
      </c>
      <c r="S3389" t="s">
        <v>40</v>
      </c>
      <c r="T3389" t="s">
        <v>55</v>
      </c>
      <c r="U3389">
        <v>82</v>
      </c>
      <c r="V3389" t="s">
        <v>43</v>
      </c>
      <c r="W3389" t="s">
        <v>40</v>
      </c>
      <c r="X3389" t="s">
        <v>43</v>
      </c>
      <c r="Y3389" t="s">
        <v>43</v>
      </c>
      <c r="Z3389" t="s">
        <v>40</v>
      </c>
      <c r="AA3389" t="s">
        <v>40</v>
      </c>
      <c r="AB3389" t="s">
        <v>40</v>
      </c>
      <c r="AC3389" t="s">
        <v>40</v>
      </c>
      <c r="AD3389" t="s">
        <v>51</v>
      </c>
      <c r="AE3389" t="s">
        <v>40</v>
      </c>
      <c r="AF3389" t="s">
        <v>56</v>
      </c>
      <c r="AG3389">
        <v>100.2</v>
      </c>
      <c r="AH3389" s="1">
        <v>2983.8</v>
      </c>
      <c r="AI3389">
        <v>0</v>
      </c>
      <c r="AJ3389">
        <v>0</v>
      </c>
      <c r="AK3389">
        <v>351.9</v>
      </c>
      <c r="AL3389">
        <v>3335.7</v>
      </c>
      <c r="AM3389" t="s">
        <v>57</v>
      </c>
      <c r="AN3389" t="s">
        <v>63</v>
      </c>
      <c r="AO3389" t="s">
        <v>433</v>
      </c>
    </row>
    <row r="3390" spans="1:41" ht="14.5" customHeight="1" x14ac:dyDescent="0.3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 t="str">
        <f>IF(T_telecom1[[#This Row],[Latitude]]&lt;34,"South",IF(T_telecom1[[#This Row],[Latitude]]&gt;38,"North","Central"))</f>
        <v>Central</v>
      </c>
      <c r="I3390">
        <v>36.298780000000001</v>
      </c>
      <c r="J3390" t="str">
        <f>IF(T_telecom1[[#This Row],[Longitude]]&lt;-121.7,"West",IF(T_telecom1[Longitude]&gt;-118,"East","Central-East"))</f>
        <v>Central-East</v>
      </c>
      <c r="K3390">
        <v>-119.20102799999999</v>
      </c>
      <c r="L3390">
        <v>1</v>
      </c>
      <c r="M33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90">
        <v>29</v>
      </c>
      <c r="O3390" t="s">
        <v>129</v>
      </c>
      <c r="P3390" t="s">
        <v>40</v>
      </c>
      <c r="Q3390">
        <v>26.03</v>
      </c>
      <c r="R3390" t="s">
        <v>40</v>
      </c>
      <c r="S3390" t="s">
        <v>40</v>
      </c>
      <c r="T3390" t="s">
        <v>55</v>
      </c>
      <c r="U3390">
        <v>47</v>
      </c>
      <c r="V3390" t="s">
        <v>43</v>
      </c>
      <c r="W3390" t="s">
        <v>40</v>
      </c>
      <c r="X3390" t="s">
        <v>43</v>
      </c>
      <c r="Y3390" t="s">
        <v>43</v>
      </c>
      <c r="Z3390" t="s">
        <v>43</v>
      </c>
      <c r="AA3390" t="s">
        <v>43</v>
      </c>
      <c r="AB3390" t="s">
        <v>43</v>
      </c>
      <c r="AC3390" t="s">
        <v>40</v>
      </c>
      <c r="AD3390" t="s">
        <v>51</v>
      </c>
      <c r="AE3390" t="s">
        <v>40</v>
      </c>
      <c r="AF3390" t="s">
        <v>56</v>
      </c>
      <c r="AG3390">
        <v>80.150000000000006</v>
      </c>
      <c r="AH3390" s="1">
        <v>2265.25</v>
      </c>
      <c r="AI3390">
        <v>0</v>
      </c>
      <c r="AJ3390">
        <v>0</v>
      </c>
      <c r="AK3390">
        <v>754.87</v>
      </c>
      <c r="AL3390">
        <v>3020.12</v>
      </c>
      <c r="AM3390" t="s">
        <v>57</v>
      </c>
      <c r="AN3390" t="s">
        <v>121</v>
      </c>
      <c r="AO3390" t="s">
        <v>195</v>
      </c>
    </row>
    <row r="3391" spans="1:41" ht="14.5" customHeight="1" x14ac:dyDescent="0.3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 t="str">
        <f>IF(T_telecom1[[#This Row],[Latitude]]&lt;34,"South",IF(T_telecom1[[#This Row],[Latitude]]&gt;38,"North","Central"))</f>
        <v>South</v>
      </c>
      <c r="I3391">
        <v>33.832799000000001</v>
      </c>
      <c r="J3391" t="str">
        <f>IF(T_telecom1[[#This Row],[Longitude]]&lt;-121.7,"West",IF(T_telecom1[Longitude]&gt;-118,"East","Central-East"))</f>
        <v>East</v>
      </c>
      <c r="K3391">
        <v>-116.250973</v>
      </c>
      <c r="L3391">
        <v>0</v>
      </c>
      <c r="M33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91">
        <v>20</v>
      </c>
      <c r="O3391" t="s">
        <v>42</v>
      </c>
      <c r="P3391" t="s">
        <v>40</v>
      </c>
      <c r="Q3391">
        <v>11.82</v>
      </c>
      <c r="R3391" t="s">
        <v>40</v>
      </c>
      <c r="S3391" t="s">
        <v>40</v>
      </c>
      <c r="T3391" t="s">
        <v>55</v>
      </c>
      <c r="U3391">
        <v>5</v>
      </c>
      <c r="V3391" t="s">
        <v>40</v>
      </c>
      <c r="W3391" t="s">
        <v>43</v>
      </c>
      <c r="X3391" t="s">
        <v>43</v>
      </c>
      <c r="Y3391" t="s">
        <v>43</v>
      </c>
      <c r="Z3391" t="s">
        <v>43</v>
      </c>
      <c r="AA3391" t="s">
        <v>43</v>
      </c>
      <c r="AB3391" t="s">
        <v>43</v>
      </c>
      <c r="AC3391" t="s">
        <v>40</v>
      </c>
      <c r="AD3391" t="s">
        <v>51</v>
      </c>
      <c r="AE3391" t="s">
        <v>40</v>
      </c>
      <c r="AF3391" t="s">
        <v>56</v>
      </c>
      <c r="AG3391">
        <v>79.150000000000006</v>
      </c>
      <c r="AH3391" s="1">
        <v>1520.9</v>
      </c>
      <c r="AI3391">
        <v>0</v>
      </c>
      <c r="AJ3391">
        <v>0</v>
      </c>
      <c r="AK3391">
        <v>236.4</v>
      </c>
      <c r="AL3391">
        <v>1757.3</v>
      </c>
      <c r="AM3391" t="s">
        <v>57</v>
      </c>
      <c r="AN3391" t="s">
        <v>121</v>
      </c>
      <c r="AO3391" t="s">
        <v>195</v>
      </c>
    </row>
    <row r="3392" spans="1:41" ht="14.5" customHeight="1" x14ac:dyDescent="0.3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 t="str">
        <f>IF(T_telecom1[[#This Row],[Latitude]]&lt;34,"South",IF(T_telecom1[[#This Row],[Latitude]]&gt;38,"North","Central"))</f>
        <v>North</v>
      </c>
      <c r="I3392">
        <v>38.208336000000003</v>
      </c>
      <c r="J3392" t="str">
        <f>IF(T_telecom1[[#This Row],[Longitude]]&lt;-121.7,"West",IF(T_telecom1[Longitude]&gt;-118,"East","Central-East"))</f>
        <v>Central-East</v>
      </c>
      <c r="K3392">
        <v>-120.339938</v>
      </c>
      <c r="L3392">
        <v>0</v>
      </c>
      <c r="M33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92">
        <v>18</v>
      </c>
      <c r="O3392" t="s">
        <v>42</v>
      </c>
      <c r="P3392" t="s">
        <v>43</v>
      </c>
      <c r="Q3392">
        <v>0</v>
      </c>
      <c r="R3392" t="s">
        <v>43</v>
      </c>
      <c r="S3392" t="s">
        <v>40</v>
      </c>
      <c r="T3392" t="s">
        <v>79</v>
      </c>
      <c r="U3392">
        <v>8</v>
      </c>
      <c r="V3392" t="s">
        <v>43</v>
      </c>
      <c r="W3392" t="s">
        <v>43</v>
      </c>
      <c r="X3392" t="s">
        <v>43</v>
      </c>
      <c r="Y3392" t="s">
        <v>43</v>
      </c>
      <c r="Z3392" t="s">
        <v>43</v>
      </c>
      <c r="AA3392" t="s">
        <v>43</v>
      </c>
      <c r="AB3392" t="s">
        <v>43</v>
      </c>
      <c r="AC3392" t="s">
        <v>40</v>
      </c>
      <c r="AD3392" t="s">
        <v>51</v>
      </c>
      <c r="AE3392" t="s">
        <v>43</v>
      </c>
      <c r="AF3392" t="s">
        <v>46</v>
      </c>
      <c r="AG3392">
        <v>25.15</v>
      </c>
      <c r="AH3392" s="1">
        <v>476.8</v>
      </c>
      <c r="AI3392">
        <v>0</v>
      </c>
      <c r="AJ3392">
        <v>0</v>
      </c>
      <c r="AK3392">
        <v>0</v>
      </c>
      <c r="AL3392">
        <v>476.8</v>
      </c>
      <c r="AM3392" t="s">
        <v>47</v>
      </c>
      <c r="AN3392" t="s">
        <v>8234</v>
      </c>
      <c r="AO3392" t="s">
        <v>8235</v>
      </c>
    </row>
    <row r="3393" spans="1:41" ht="14.5" customHeight="1" x14ac:dyDescent="0.3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 t="str">
        <f>IF(T_telecom1[[#This Row],[Latitude]]&lt;34,"South",IF(T_telecom1[[#This Row],[Latitude]]&gt;38,"North","Central"))</f>
        <v>South</v>
      </c>
      <c r="I3393">
        <v>33.143825999999997</v>
      </c>
      <c r="J3393" t="str">
        <f>IF(T_telecom1[[#This Row],[Longitude]]&lt;-121.7,"West",IF(T_telecom1[Longitude]&gt;-118,"East","Central-East"))</f>
        <v>East</v>
      </c>
      <c r="K3393">
        <v>-115.497485</v>
      </c>
      <c r="L3393">
        <v>6</v>
      </c>
      <c r="M33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93">
        <v>32</v>
      </c>
      <c r="O3393" t="s">
        <v>42</v>
      </c>
      <c r="P3393" t="s">
        <v>40</v>
      </c>
      <c r="Q3393">
        <v>48.49</v>
      </c>
      <c r="R3393" t="s">
        <v>40</v>
      </c>
      <c r="S3393" t="s">
        <v>40</v>
      </c>
      <c r="T3393" t="s">
        <v>55</v>
      </c>
      <c r="U3393">
        <v>82</v>
      </c>
      <c r="V3393" t="s">
        <v>40</v>
      </c>
      <c r="W3393" t="s">
        <v>43</v>
      </c>
      <c r="X3393" t="s">
        <v>43</v>
      </c>
      <c r="Y3393" t="s">
        <v>43</v>
      </c>
      <c r="Z3393" t="s">
        <v>40</v>
      </c>
      <c r="AA3393" t="s">
        <v>43</v>
      </c>
      <c r="AB3393" t="s">
        <v>43</v>
      </c>
      <c r="AC3393" t="s">
        <v>40</v>
      </c>
      <c r="AD3393" t="s">
        <v>51</v>
      </c>
      <c r="AE3393" t="s">
        <v>43</v>
      </c>
      <c r="AF3393" t="s">
        <v>56</v>
      </c>
      <c r="AG3393">
        <v>89.6</v>
      </c>
      <c r="AH3393" s="1">
        <v>2901.8</v>
      </c>
      <c r="AI3393">
        <v>0</v>
      </c>
      <c r="AJ3393">
        <v>0</v>
      </c>
      <c r="AK3393">
        <v>1551.68</v>
      </c>
      <c r="AL3393">
        <v>4453.4799999999996</v>
      </c>
      <c r="AM3393" t="s">
        <v>47</v>
      </c>
      <c r="AN3393" t="s">
        <v>8234</v>
      </c>
      <c r="AO3393" t="s">
        <v>8235</v>
      </c>
    </row>
    <row r="3394" spans="1:41" ht="14.5" customHeight="1" x14ac:dyDescent="0.3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 t="str">
        <f>IF(T_telecom1[[#This Row],[Latitude]]&lt;34,"South",IF(T_telecom1[[#This Row],[Latitude]]&gt;38,"North","Central"))</f>
        <v>North</v>
      </c>
      <c r="I3394">
        <v>39.245911</v>
      </c>
      <c r="J3394" t="str">
        <f>IF(T_telecom1[[#This Row],[Longitude]]&lt;-121.7,"West",IF(T_telecom1[Longitude]&gt;-118,"East","Central-East"))</f>
        <v>West</v>
      </c>
      <c r="K3394">
        <v>-123.77213999999999</v>
      </c>
      <c r="L3394">
        <v>6</v>
      </c>
      <c r="M33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94">
        <v>72</v>
      </c>
      <c r="O3394" t="s">
        <v>42</v>
      </c>
      <c r="P3394" t="s">
        <v>40</v>
      </c>
      <c r="Q3394">
        <v>22.05</v>
      </c>
      <c r="R3394" t="s">
        <v>43</v>
      </c>
      <c r="S3394" t="s">
        <v>43</v>
      </c>
      <c r="T3394" t="s">
        <v>8242</v>
      </c>
      <c r="U3394">
        <v>0</v>
      </c>
      <c r="V3394" t="s">
        <v>43</v>
      </c>
      <c r="W3394" t="s">
        <v>43</v>
      </c>
      <c r="X3394" t="s">
        <v>43</v>
      </c>
      <c r="Y3394" t="s">
        <v>43</v>
      </c>
      <c r="Z3394" t="s">
        <v>43</v>
      </c>
      <c r="AA3394" t="s">
        <v>43</v>
      </c>
      <c r="AB3394" t="s">
        <v>43</v>
      </c>
      <c r="AC3394" t="s">
        <v>43</v>
      </c>
      <c r="AD3394" t="s">
        <v>73</v>
      </c>
      <c r="AE3394" t="s">
        <v>40</v>
      </c>
      <c r="AF3394" t="s">
        <v>46</v>
      </c>
      <c r="AG3394">
        <v>20.100000000000001</v>
      </c>
      <c r="AH3394" s="1">
        <v>1326.25</v>
      </c>
      <c r="AI3394">
        <v>0</v>
      </c>
      <c r="AJ3394">
        <v>0</v>
      </c>
      <c r="AK3394">
        <v>1587.6</v>
      </c>
      <c r="AL3394">
        <v>2913.85</v>
      </c>
      <c r="AM3394" t="s">
        <v>47</v>
      </c>
      <c r="AN3394" t="s">
        <v>8234</v>
      </c>
      <c r="AO3394" t="s">
        <v>8235</v>
      </c>
    </row>
    <row r="3395" spans="1:41" ht="14.5" customHeight="1" x14ac:dyDescent="0.3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 t="str">
        <f>IF(T_telecom1[[#This Row],[Latitude]]&lt;34,"South",IF(T_telecom1[[#This Row],[Latitude]]&gt;38,"North","Central"))</f>
        <v>Central</v>
      </c>
      <c r="I3395">
        <v>34.029043000000001</v>
      </c>
      <c r="J3395" t="str">
        <f>IF(T_telecom1[[#This Row],[Longitude]]&lt;-121.7,"West",IF(T_telecom1[Longitude]&gt;-118,"East","Central-East"))</f>
        <v>Central-East</v>
      </c>
      <c r="K3395">
        <v>-118.239504</v>
      </c>
      <c r="L3395">
        <v>8</v>
      </c>
      <c r="M33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395">
        <v>72</v>
      </c>
      <c r="O3395" t="s">
        <v>42</v>
      </c>
      <c r="P3395" t="s">
        <v>40</v>
      </c>
      <c r="Q3395">
        <v>16.5</v>
      </c>
      <c r="R3395" t="s">
        <v>40</v>
      </c>
      <c r="S3395" t="s">
        <v>40</v>
      </c>
      <c r="T3395" t="s">
        <v>55</v>
      </c>
      <c r="U3395">
        <v>22</v>
      </c>
      <c r="V3395" t="s">
        <v>43</v>
      </c>
      <c r="W3395" t="s">
        <v>40</v>
      </c>
      <c r="X3395" t="s">
        <v>40</v>
      </c>
      <c r="Y3395" t="s">
        <v>43</v>
      </c>
      <c r="Z3395" t="s">
        <v>40</v>
      </c>
      <c r="AA3395" t="s">
        <v>40</v>
      </c>
      <c r="AB3395" t="s">
        <v>40</v>
      </c>
      <c r="AC3395" t="s">
        <v>43</v>
      </c>
      <c r="AD3395" t="s">
        <v>73</v>
      </c>
      <c r="AE3395" t="s">
        <v>40</v>
      </c>
      <c r="AF3395" t="s">
        <v>56</v>
      </c>
      <c r="AG3395">
        <v>103.75</v>
      </c>
      <c r="AH3395" s="1">
        <v>7346.2</v>
      </c>
      <c r="AI3395">
        <v>0</v>
      </c>
      <c r="AJ3395">
        <v>130</v>
      </c>
      <c r="AK3395">
        <v>1188</v>
      </c>
      <c r="AL3395">
        <v>8664.2000000000007</v>
      </c>
      <c r="AM3395" t="s">
        <v>47</v>
      </c>
      <c r="AN3395" t="s">
        <v>8234</v>
      </c>
      <c r="AO3395" t="s">
        <v>8235</v>
      </c>
    </row>
    <row r="3396" spans="1:41" ht="14.5" customHeight="1" x14ac:dyDescent="0.3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 t="str">
        <f>IF(T_telecom1[[#This Row],[Latitude]]&lt;34,"South",IF(T_telecom1[[#This Row],[Latitude]]&gt;38,"North","Central"))</f>
        <v>North</v>
      </c>
      <c r="I3396">
        <v>38.494832000000002</v>
      </c>
      <c r="J3396" t="str">
        <f>IF(T_telecom1[[#This Row],[Longitude]]&lt;-121.7,"West",IF(T_telecom1[Longitude]&gt;-118,"East","Central-East"))</f>
        <v>Central-East</v>
      </c>
      <c r="K3396">
        <v>-121.529447</v>
      </c>
      <c r="L3396">
        <v>0</v>
      </c>
      <c r="M33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96">
        <v>13</v>
      </c>
      <c r="O3396" t="s">
        <v>42</v>
      </c>
      <c r="P3396" t="s">
        <v>40</v>
      </c>
      <c r="Q3396">
        <v>21.88</v>
      </c>
      <c r="R3396" t="s">
        <v>40</v>
      </c>
      <c r="S3396" t="s">
        <v>40</v>
      </c>
      <c r="T3396" t="s">
        <v>55</v>
      </c>
      <c r="U3396">
        <v>4</v>
      </c>
      <c r="V3396" t="s">
        <v>43</v>
      </c>
      <c r="W3396" t="s">
        <v>40</v>
      </c>
      <c r="X3396" t="s">
        <v>40</v>
      </c>
      <c r="Y3396" t="s">
        <v>43</v>
      </c>
      <c r="Z3396" t="s">
        <v>43</v>
      </c>
      <c r="AA3396" t="s">
        <v>43</v>
      </c>
      <c r="AB3396" t="s">
        <v>43</v>
      </c>
      <c r="AC3396" t="s">
        <v>40</v>
      </c>
      <c r="AD3396" t="s">
        <v>51</v>
      </c>
      <c r="AE3396" t="s">
        <v>40</v>
      </c>
      <c r="AF3396" t="s">
        <v>56</v>
      </c>
      <c r="AG3396">
        <v>84.45</v>
      </c>
      <c r="AH3396" s="1">
        <v>1058.5999999999999</v>
      </c>
      <c r="AI3396">
        <v>0</v>
      </c>
      <c r="AJ3396">
        <v>0</v>
      </c>
      <c r="AK3396">
        <v>284.44</v>
      </c>
      <c r="AL3396">
        <v>1343.04</v>
      </c>
      <c r="AM3396" t="s">
        <v>57</v>
      </c>
      <c r="AN3396" t="s">
        <v>117</v>
      </c>
      <c r="AO3396" t="s">
        <v>118</v>
      </c>
    </row>
    <row r="3397" spans="1:41" ht="14.5" customHeight="1" x14ac:dyDescent="0.3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 t="str">
        <f>IF(T_telecom1[[#This Row],[Latitude]]&lt;34,"South",IF(T_telecom1[[#This Row],[Latitude]]&gt;38,"North","Central"))</f>
        <v>Central</v>
      </c>
      <c r="I3397">
        <v>37.871416000000004</v>
      </c>
      <c r="J3397" t="str">
        <f>IF(T_telecom1[[#This Row],[Longitude]]&lt;-121.7,"West",IF(T_telecom1[Longitude]&gt;-118,"East","Central-East"))</f>
        <v>West</v>
      </c>
      <c r="K3397">
        <v>-122.24659699999999</v>
      </c>
      <c r="L3397">
        <v>0</v>
      </c>
      <c r="M33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97">
        <v>8</v>
      </c>
      <c r="O3397" t="s">
        <v>54</v>
      </c>
      <c r="P3397" t="s">
        <v>40</v>
      </c>
      <c r="Q3397">
        <v>40.450000000000003</v>
      </c>
      <c r="R3397" t="s">
        <v>40</v>
      </c>
      <c r="S3397" t="s">
        <v>40</v>
      </c>
      <c r="T3397" t="s">
        <v>55</v>
      </c>
      <c r="U3397">
        <v>29</v>
      </c>
      <c r="V3397" t="s">
        <v>43</v>
      </c>
      <c r="W3397" t="s">
        <v>43</v>
      </c>
      <c r="X3397" t="s">
        <v>40</v>
      </c>
      <c r="Y3397" t="s">
        <v>43</v>
      </c>
      <c r="Z3397" t="s">
        <v>40</v>
      </c>
      <c r="AA3397" t="s">
        <v>40</v>
      </c>
      <c r="AB3397" t="s">
        <v>43</v>
      </c>
      <c r="AC3397" t="s">
        <v>40</v>
      </c>
      <c r="AD3397" t="s">
        <v>51</v>
      </c>
      <c r="AE3397" t="s">
        <v>40</v>
      </c>
      <c r="AF3397" t="s">
        <v>56</v>
      </c>
      <c r="AG3397">
        <v>100.6</v>
      </c>
      <c r="AH3397" s="1">
        <v>819.4</v>
      </c>
      <c r="AI3397">
        <v>0</v>
      </c>
      <c r="AJ3397">
        <v>0</v>
      </c>
      <c r="AK3397">
        <v>323.60000000000002</v>
      </c>
      <c r="AL3397">
        <v>1143</v>
      </c>
      <c r="AM3397" t="s">
        <v>57</v>
      </c>
      <c r="AN3397" t="s">
        <v>121</v>
      </c>
      <c r="AO3397" t="s">
        <v>195</v>
      </c>
    </row>
    <row r="3398" spans="1:41" ht="14.5" customHeight="1" x14ac:dyDescent="0.3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 t="str">
        <f>IF(T_telecom1[[#This Row],[Latitude]]&lt;34,"South",IF(T_telecom1[[#This Row],[Latitude]]&gt;38,"North","Central"))</f>
        <v>Central</v>
      </c>
      <c r="I3398">
        <v>36.787239999999997</v>
      </c>
      <c r="J3398" t="str">
        <f>IF(T_telecom1[[#This Row],[Longitude]]&lt;-121.7,"West",IF(T_telecom1[Longitude]&gt;-118,"East","Central-East"))</f>
        <v>Central-East</v>
      </c>
      <c r="K3398">
        <v>-119.82781300000001</v>
      </c>
      <c r="L3398">
        <v>0</v>
      </c>
      <c r="M33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398">
        <v>25</v>
      </c>
      <c r="O3398" t="s">
        <v>129</v>
      </c>
      <c r="P3398" t="s">
        <v>40</v>
      </c>
      <c r="Q3398">
        <v>8.31</v>
      </c>
      <c r="R3398" t="s">
        <v>40</v>
      </c>
      <c r="S3398" t="s">
        <v>40</v>
      </c>
      <c r="T3398" t="s">
        <v>55</v>
      </c>
      <c r="U3398">
        <v>22</v>
      </c>
      <c r="V3398" t="s">
        <v>43</v>
      </c>
      <c r="W3398" t="s">
        <v>43</v>
      </c>
      <c r="X3398" t="s">
        <v>43</v>
      </c>
      <c r="Y3398" t="s">
        <v>43</v>
      </c>
      <c r="Z3398" t="s">
        <v>43</v>
      </c>
      <c r="AA3398" t="s">
        <v>40</v>
      </c>
      <c r="AB3398" t="s">
        <v>40</v>
      </c>
      <c r="AC3398" t="s">
        <v>40</v>
      </c>
      <c r="AD3398" t="s">
        <v>51</v>
      </c>
      <c r="AE3398" t="s">
        <v>40</v>
      </c>
      <c r="AF3398" t="s">
        <v>56</v>
      </c>
      <c r="AG3398">
        <v>84.8</v>
      </c>
      <c r="AH3398" s="1">
        <v>2043.45</v>
      </c>
      <c r="AI3398">
        <v>0</v>
      </c>
      <c r="AJ3398">
        <v>0</v>
      </c>
      <c r="AK3398">
        <v>207.75</v>
      </c>
      <c r="AL3398">
        <v>2251.1999999999998</v>
      </c>
      <c r="AM3398" t="s">
        <v>57</v>
      </c>
      <c r="AN3398" t="s">
        <v>117</v>
      </c>
      <c r="AO3398" t="s">
        <v>802</v>
      </c>
    </row>
    <row r="3399" spans="1:41" ht="14.5" customHeight="1" x14ac:dyDescent="0.3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 t="str">
        <f>IF(T_telecom1[[#This Row],[Latitude]]&lt;34,"South",IF(T_telecom1[[#This Row],[Latitude]]&gt;38,"North","Central"))</f>
        <v>Central</v>
      </c>
      <c r="I3399">
        <v>37.736535000000003</v>
      </c>
      <c r="J3399" t="str">
        <f>IF(T_telecom1[[#This Row],[Longitude]]&lt;-121.7,"West",IF(T_telecom1[Longitude]&gt;-118,"East","Central-East"))</f>
        <v>West</v>
      </c>
      <c r="K3399">
        <v>-122.45732</v>
      </c>
      <c r="L3399">
        <v>0</v>
      </c>
      <c r="M33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399">
        <v>22</v>
      </c>
      <c r="O3399" t="s">
        <v>42</v>
      </c>
      <c r="P3399" t="s">
        <v>40</v>
      </c>
      <c r="Q3399">
        <v>23.43</v>
      </c>
      <c r="R3399" t="s">
        <v>43</v>
      </c>
      <c r="S3399" t="s">
        <v>40</v>
      </c>
      <c r="T3399" t="s">
        <v>55</v>
      </c>
      <c r="U3399">
        <v>22</v>
      </c>
      <c r="V3399" t="s">
        <v>40</v>
      </c>
      <c r="W3399" t="s">
        <v>40</v>
      </c>
      <c r="X3399" t="s">
        <v>43</v>
      </c>
      <c r="Y3399" t="s">
        <v>43</v>
      </c>
      <c r="Z3399" t="s">
        <v>43</v>
      </c>
      <c r="AA3399" t="s">
        <v>43</v>
      </c>
      <c r="AB3399" t="s">
        <v>43</v>
      </c>
      <c r="AC3399" t="s">
        <v>40</v>
      </c>
      <c r="AD3399" t="s">
        <v>45</v>
      </c>
      <c r="AE3399" t="s">
        <v>43</v>
      </c>
      <c r="AF3399" t="s">
        <v>56</v>
      </c>
      <c r="AG3399">
        <v>81.7</v>
      </c>
      <c r="AH3399" s="1">
        <v>1820.9</v>
      </c>
      <c r="AI3399">
        <v>29.88</v>
      </c>
      <c r="AJ3399">
        <v>0</v>
      </c>
      <c r="AK3399">
        <v>515.46</v>
      </c>
      <c r="AL3399">
        <v>2306.48</v>
      </c>
      <c r="AM3399" t="s">
        <v>47</v>
      </c>
      <c r="AN3399" t="s">
        <v>8234</v>
      </c>
      <c r="AO3399" t="s">
        <v>8235</v>
      </c>
    </row>
    <row r="3400" spans="1:41" ht="14.5" customHeight="1" x14ac:dyDescent="0.3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 t="str">
        <f>IF(T_telecom1[[#This Row],[Latitude]]&lt;34,"South",IF(T_telecom1[[#This Row],[Latitude]]&gt;38,"North","Central"))</f>
        <v>Central</v>
      </c>
      <c r="I3400">
        <v>37.339533000000003</v>
      </c>
      <c r="J3400" t="str">
        <f>IF(T_telecom1[[#This Row],[Longitude]]&lt;-121.7,"West",IF(T_telecom1[Longitude]&gt;-118,"East","Central-East"))</f>
        <v>West</v>
      </c>
      <c r="K3400">
        <v>-121.777179</v>
      </c>
      <c r="L3400">
        <v>10</v>
      </c>
      <c r="M34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00">
        <v>42</v>
      </c>
      <c r="O3400" t="s">
        <v>42</v>
      </c>
      <c r="P3400" t="s">
        <v>40</v>
      </c>
      <c r="Q3400">
        <v>45.75</v>
      </c>
      <c r="R3400" t="s">
        <v>43</v>
      </c>
      <c r="S3400" t="s">
        <v>43</v>
      </c>
      <c r="T3400" t="s">
        <v>8242</v>
      </c>
      <c r="U3400">
        <v>0</v>
      </c>
      <c r="V3400" t="s">
        <v>43</v>
      </c>
      <c r="W3400" t="s">
        <v>43</v>
      </c>
      <c r="X3400" t="s">
        <v>43</v>
      </c>
      <c r="Y3400" t="s">
        <v>43</v>
      </c>
      <c r="Z3400" t="s">
        <v>43</v>
      </c>
      <c r="AA3400" t="s">
        <v>43</v>
      </c>
      <c r="AB3400" t="s">
        <v>43</v>
      </c>
      <c r="AC3400" t="s">
        <v>43</v>
      </c>
      <c r="AD3400" t="s">
        <v>73</v>
      </c>
      <c r="AE3400" t="s">
        <v>43</v>
      </c>
      <c r="AF3400" t="s">
        <v>56</v>
      </c>
      <c r="AG3400">
        <v>20.25</v>
      </c>
      <c r="AH3400" s="1">
        <v>835.5</v>
      </c>
      <c r="AI3400">
        <v>0</v>
      </c>
      <c r="AJ3400">
        <v>0</v>
      </c>
      <c r="AK3400">
        <v>1921.5</v>
      </c>
      <c r="AL3400">
        <v>2757</v>
      </c>
      <c r="AM3400" t="s">
        <v>47</v>
      </c>
      <c r="AN3400" t="s">
        <v>8234</v>
      </c>
      <c r="AO3400" t="s">
        <v>8235</v>
      </c>
    </row>
    <row r="3401" spans="1:41" ht="14.5" customHeight="1" x14ac:dyDescent="0.3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 t="str">
        <f>IF(T_telecom1[[#This Row],[Latitude]]&lt;34,"South",IF(T_telecom1[[#This Row],[Latitude]]&gt;38,"North","Central"))</f>
        <v>North</v>
      </c>
      <c r="I3401">
        <v>41.251322000000002</v>
      </c>
      <c r="J3401" t="str">
        <f>IF(T_telecom1[[#This Row],[Longitude]]&lt;-121.7,"West",IF(T_telecom1[Longitude]&gt;-118,"East","Central-East"))</f>
        <v>West</v>
      </c>
      <c r="K3401">
        <v>-122.105209</v>
      </c>
      <c r="L3401">
        <v>0</v>
      </c>
      <c r="M34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01">
        <v>61</v>
      </c>
      <c r="O3401" t="s">
        <v>76</v>
      </c>
      <c r="P3401" t="s">
        <v>43</v>
      </c>
      <c r="Q3401">
        <v>0</v>
      </c>
      <c r="R3401" t="s">
        <v>43</v>
      </c>
      <c r="S3401" t="s">
        <v>40</v>
      </c>
      <c r="T3401" t="s">
        <v>79</v>
      </c>
      <c r="U3401">
        <v>8</v>
      </c>
      <c r="V3401" t="s">
        <v>40</v>
      </c>
      <c r="W3401" t="s">
        <v>40</v>
      </c>
      <c r="X3401" t="s">
        <v>40</v>
      </c>
      <c r="Y3401" t="s">
        <v>40</v>
      </c>
      <c r="Z3401" t="s">
        <v>43</v>
      </c>
      <c r="AA3401" t="s">
        <v>43</v>
      </c>
      <c r="AB3401" t="s">
        <v>43</v>
      </c>
      <c r="AC3401" t="s">
        <v>40</v>
      </c>
      <c r="AD3401" t="s">
        <v>45</v>
      </c>
      <c r="AE3401" t="s">
        <v>43</v>
      </c>
      <c r="AF3401" t="s">
        <v>46</v>
      </c>
      <c r="AG3401">
        <v>43.7</v>
      </c>
      <c r="AH3401" s="1">
        <v>2696.55</v>
      </c>
      <c r="AI3401">
        <v>0</v>
      </c>
      <c r="AJ3401">
        <v>0</v>
      </c>
      <c r="AK3401">
        <v>0</v>
      </c>
      <c r="AL3401">
        <v>2696.55</v>
      </c>
      <c r="AM3401" t="s">
        <v>47</v>
      </c>
      <c r="AN3401" t="s">
        <v>8234</v>
      </c>
      <c r="AO3401" t="s">
        <v>8235</v>
      </c>
    </row>
    <row r="3402" spans="1:41" ht="14.5" customHeight="1" x14ac:dyDescent="0.3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 t="str">
        <f>IF(T_telecom1[[#This Row],[Latitude]]&lt;34,"South",IF(T_telecom1[[#This Row],[Latitude]]&gt;38,"North","Central"))</f>
        <v>Central</v>
      </c>
      <c r="I3402">
        <v>37.388348999999998</v>
      </c>
      <c r="J3402" t="str">
        <f>IF(T_telecom1[[#This Row],[Longitude]]&lt;-121.7,"West",IF(T_telecom1[Longitude]&gt;-118,"East","Central-East"))</f>
        <v>West</v>
      </c>
      <c r="K3402">
        <v>-122.075299</v>
      </c>
      <c r="L3402">
        <v>0</v>
      </c>
      <c r="M34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02">
        <v>35</v>
      </c>
      <c r="O3402" t="s">
        <v>42</v>
      </c>
      <c r="P3402" t="s">
        <v>40</v>
      </c>
      <c r="Q3402">
        <v>10.11</v>
      </c>
      <c r="R3402" t="s">
        <v>43</v>
      </c>
      <c r="S3402" t="s">
        <v>40</v>
      </c>
      <c r="T3402" t="s">
        <v>79</v>
      </c>
      <c r="U3402">
        <v>73</v>
      </c>
      <c r="V3402" t="s">
        <v>43</v>
      </c>
      <c r="W3402" t="s">
        <v>43</v>
      </c>
      <c r="X3402" t="s">
        <v>43</v>
      </c>
      <c r="Y3402" t="s">
        <v>40</v>
      </c>
      <c r="Z3402" t="s">
        <v>40</v>
      </c>
      <c r="AA3402" t="s">
        <v>40</v>
      </c>
      <c r="AB3402" t="s">
        <v>40</v>
      </c>
      <c r="AC3402" t="s">
        <v>40</v>
      </c>
      <c r="AD3402" t="s">
        <v>45</v>
      </c>
      <c r="AE3402" t="s">
        <v>40</v>
      </c>
      <c r="AF3402" t="s">
        <v>46</v>
      </c>
      <c r="AG3402">
        <v>72.099999999999994</v>
      </c>
      <c r="AH3402" s="1">
        <v>2495.15</v>
      </c>
      <c r="AI3402">
        <v>0</v>
      </c>
      <c r="AJ3402">
        <v>0</v>
      </c>
      <c r="AK3402">
        <v>353.85</v>
      </c>
      <c r="AL3402">
        <v>2849</v>
      </c>
      <c r="AM3402" t="s">
        <v>47</v>
      </c>
      <c r="AN3402" t="s">
        <v>8234</v>
      </c>
      <c r="AO3402" t="s">
        <v>8235</v>
      </c>
    </row>
    <row r="3403" spans="1:41" ht="14.5" customHeight="1" x14ac:dyDescent="0.3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 t="str">
        <f>IF(T_telecom1[[#This Row],[Latitude]]&lt;34,"South",IF(T_telecom1[[#This Row],[Latitude]]&gt;38,"North","Central"))</f>
        <v>Central</v>
      </c>
      <c r="I3403">
        <v>37.140104000000001</v>
      </c>
      <c r="J3403" t="str">
        <f>IF(T_telecom1[[#This Row],[Longitude]]&lt;-121.7,"West",IF(T_telecom1[Longitude]&gt;-118,"East","Central-East"))</f>
        <v>Central-East</v>
      </c>
      <c r="K3403">
        <v>-119.65709200000001</v>
      </c>
      <c r="L3403">
        <v>0</v>
      </c>
      <c r="M34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03">
        <v>40</v>
      </c>
      <c r="O3403" t="s">
        <v>76</v>
      </c>
      <c r="P3403" t="s">
        <v>40</v>
      </c>
      <c r="Q3403">
        <v>18.57</v>
      </c>
      <c r="R3403" t="s">
        <v>43</v>
      </c>
      <c r="S3403" t="s">
        <v>40</v>
      </c>
      <c r="T3403" t="s">
        <v>55</v>
      </c>
      <c r="U3403">
        <v>15</v>
      </c>
      <c r="V3403" t="s">
        <v>43</v>
      </c>
      <c r="W3403" t="s">
        <v>40</v>
      </c>
      <c r="X3403" t="s">
        <v>43</v>
      </c>
      <c r="Y3403" t="s">
        <v>43</v>
      </c>
      <c r="Z3403" t="s">
        <v>43</v>
      </c>
      <c r="AA3403" t="s">
        <v>43</v>
      </c>
      <c r="AB3403" t="s">
        <v>43</v>
      </c>
      <c r="AC3403" t="s">
        <v>40</v>
      </c>
      <c r="AD3403" t="s">
        <v>51</v>
      </c>
      <c r="AE3403" t="s">
        <v>43</v>
      </c>
      <c r="AF3403" t="s">
        <v>46</v>
      </c>
      <c r="AG3403">
        <v>74.8</v>
      </c>
      <c r="AH3403" s="1">
        <v>2971.7</v>
      </c>
      <c r="AI3403">
        <v>0</v>
      </c>
      <c r="AJ3403">
        <v>0</v>
      </c>
      <c r="AK3403">
        <v>742.8</v>
      </c>
      <c r="AL3403">
        <v>3714.5</v>
      </c>
      <c r="AM3403" t="s">
        <v>47</v>
      </c>
      <c r="AN3403" t="s">
        <v>8234</v>
      </c>
      <c r="AO3403" t="s">
        <v>8235</v>
      </c>
    </row>
    <row r="3404" spans="1:41" ht="14.5" customHeight="1" x14ac:dyDescent="0.3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 t="str">
        <f>IF(T_telecom1[[#This Row],[Latitude]]&lt;34,"South",IF(T_telecom1[[#This Row],[Latitude]]&gt;38,"North","Central"))</f>
        <v>Central</v>
      </c>
      <c r="I3404">
        <v>36.863303000000002</v>
      </c>
      <c r="J3404" t="str">
        <f>IF(T_telecom1[[#This Row],[Longitude]]&lt;-121.7,"West",IF(T_telecom1[Longitude]&gt;-118,"East","Central-East"))</f>
        <v>West</v>
      </c>
      <c r="K3404">
        <v>-121.781632</v>
      </c>
      <c r="L3404">
        <v>0</v>
      </c>
      <c r="M34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04">
        <v>1</v>
      </c>
      <c r="O3404" t="s">
        <v>42</v>
      </c>
      <c r="P3404" t="s">
        <v>40</v>
      </c>
      <c r="Q3404">
        <v>38.78</v>
      </c>
      <c r="R3404" t="s">
        <v>40</v>
      </c>
      <c r="S3404" t="s">
        <v>40</v>
      </c>
      <c r="T3404" t="s">
        <v>55</v>
      </c>
      <c r="U3404">
        <v>23</v>
      </c>
      <c r="V3404" t="s">
        <v>43</v>
      </c>
      <c r="W3404" t="s">
        <v>43</v>
      </c>
      <c r="X3404" t="s">
        <v>43</v>
      </c>
      <c r="Y3404" t="s">
        <v>43</v>
      </c>
      <c r="Z3404" t="s">
        <v>40</v>
      </c>
      <c r="AA3404" t="s">
        <v>43</v>
      </c>
      <c r="AB3404" t="s">
        <v>43</v>
      </c>
      <c r="AC3404" t="s">
        <v>40</v>
      </c>
      <c r="AD3404" t="s">
        <v>51</v>
      </c>
      <c r="AE3404" t="s">
        <v>40</v>
      </c>
      <c r="AF3404" t="s">
        <v>56</v>
      </c>
      <c r="AG3404">
        <v>86.05</v>
      </c>
      <c r="AH3404" s="1">
        <v>86.05</v>
      </c>
      <c r="AI3404">
        <v>0</v>
      </c>
      <c r="AJ3404">
        <v>0</v>
      </c>
      <c r="AK3404">
        <v>38.78</v>
      </c>
      <c r="AL3404">
        <v>124.83</v>
      </c>
      <c r="AM3404" t="s">
        <v>57</v>
      </c>
      <c r="AN3404" t="s">
        <v>58</v>
      </c>
      <c r="AO3404" t="s">
        <v>59</v>
      </c>
    </row>
    <row r="3405" spans="1:41" ht="14.5" customHeight="1" x14ac:dyDescent="0.3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 t="str">
        <f>IF(T_telecom1[[#This Row],[Latitude]]&lt;34,"South",IF(T_telecom1[[#This Row],[Latitude]]&gt;38,"North","Central"))</f>
        <v>Central</v>
      </c>
      <c r="I3405">
        <v>34.078820999999998</v>
      </c>
      <c r="J3405" t="str">
        <f>IF(T_telecom1[[#This Row],[Longitude]]&lt;-121.7,"West",IF(T_telecom1[Longitude]&gt;-118,"East","Central-East"))</f>
        <v>Central-East</v>
      </c>
      <c r="K3405">
        <v>-118.177576</v>
      </c>
      <c r="L3405">
        <v>3</v>
      </c>
      <c r="M34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05">
        <v>72</v>
      </c>
      <c r="O3405" t="s">
        <v>42</v>
      </c>
      <c r="P3405" t="s">
        <v>40</v>
      </c>
      <c r="Q3405">
        <v>24.48</v>
      </c>
      <c r="R3405" t="s">
        <v>40</v>
      </c>
      <c r="S3405" t="s">
        <v>40</v>
      </c>
      <c r="T3405" t="s">
        <v>44</v>
      </c>
      <c r="U3405">
        <v>69</v>
      </c>
      <c r="V3405" t="s">
        <v>40</v>
      </c>
      <c r="W3405" t="s">
        <v>43</v>
      </c>
      <c r="X3405" t="s">
        <v>40</v>
      </c>
      <c r="Y3405" t="s">
        <v>40</v>
      </c>
      <c r="Z3405" t="s">
        <v>40</v>
      </c>
      <c r="AA3405" t="s">
        <v>40</v>
      </c>
      <c r="AB3405" t="s">
        <v>40</v>
      </c>
      <c r="AC3405" t="s">
        <v>43</v>
      </c>
      <c r="AD3405" t="s">
        <v>73</v>
      </c>
      <c r="AE3405" t="s">
        <v>40</v>
      </c>
      <c r="AF3405" t="s">
        <v>56</v>
      </c>
      <c r="AG3405">
        <v>83.3</v>
      </c>
      <c r="AH3405" s="1">
        <v>6042.7</v>
      </c>
      <c r="AI3405">
        <v>0</v>
      </c>
      <c r="AJ3405">
        <v>80</v>
      </c>
      <c r="AK3405">
        <v>1762.56</v>
      </c>
      <c r="AL3405">
        <v>7885.26</v>
      </c>
      <c r="AM3405" t="s">
        <v>47</v>
      </c>
      <c r="AN3405" t="s">
        <v>8234</v>
      </c>
      <c r="AO3405" t="s">
        <v>8235</v>
      </c>
    </row>
    <row r="3406" spans="1:41" ht="14.5" customHeight="1" x14ac:dyDescent="0.3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 t="str">
        <f>IF(T_telecom1[[#This Row],[Latitude]]&lt;34,"South",IF(T_telecom1[[#This Row],[Latitude]]&gt;38,"North","Central"))</f>
        <v>North</v>
      </c>
      <c r="I3406">
        <v>40.617614000000003</v>
      </c>
      <c r="J3406" t="str">
        <f>IF(T_telecom1[[#This Row],[Longitude]]&lt;-121.7,"West",IF(T_telecom1[Longitude]&gt;-118,"East","Central-East"))</f>
        <v>West</v>
      </c>
      <c r="K3406">
        <v>-122.512861</v>
      </c>
      <c r="L3406">
        <v>1</v>
      </c>
      <c r="M34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06">
        <v>66</v>
      </c>
      <c r="O3406" t="s">
        <v>42</v>
      </c>
      <c r="P3406" t="s">
        <v>40</v>
      </c>
      <c r="Q3406">
        <v>44.38</v>
      </c>
      <c r="R3406" t="s">
        <v>40</v>
      </c>
      <c r="S3406" t="s">
        <v>40</v>
      </c>
      <c r="T3406" t="s">
        <v>55</v>
      </c>
      <c r="U3406">
        <v>28</v>
      </c>
      <c r="V3406" t="s">
        <v>40</v>
      </c>
      <c r="W3406" t="s">
        <v>40</v>
      </c>
      <c r="X3406" t="s">
        <v>43</v>
      </c>
      <c r="Y3406" t="s">
        <v>40</v>
      </c>
      <c r="Z3406" t="s">
        <v>40</v>
      </c>
      <c r="AA3406" t="s">
        <v>40</v>
      </c>
      <c r="AB3406" t="s">
        <v>43</v>
      </c>
      <c r="AC3406" t="s">
        <v>40</v>
      </c>
      <c r="AD3406" t="s">
        <v>45</v>
      </c>
      <c r="AE3406" t="s">
        <v>40</v>
      </c>
      <c r="AF3406" t="s">
        <v>46</v>
      </c>
      <c r="AG3406">
        <v>110.6</v>
      </c>
      <c r="AH3406" s="1">
        <v>7210.85</v>
      </c>
      <c r="AI3406">
        <v>0</v>
      </c>
      <c r="AJ3406">
        <v>0</v>
      </c>
      <c r="AK3406">
        <v>2929.08</v>
      </c>
      <c r="AL3406">
        <v>10139.93</v>
      </c>
      <c r="AM3406" t="s">
        <v>47</v>
      </c>
      <c r="AN3406" t="s">
        <v>8234</v>
      </c>
      <c r="AO3406" t="s">
        <v>8235</v>
      </c>
    </row>
    <row r="3407" spans="1:41" ht="14.5" customHeight="1" x14ac:dyDescent="0.3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 t="str">
        <f>IF(T_telecom1[[#This Row],[Latitude]]&lt;34,"South",IF(T_telecom1[[#This Row],[Latitude]]&gt;38,"North","Central"))</f>
        <v>Central</v>
      </c>
      <c r="I3407">
        <v>34.195385999999999</v>
      </c>
      <c r="J3407" t="str">
        <f>IF(T_telecom1[[#This Row],[Longitude]]&lt;-121.7,"West",IF(T_telecom1[Longitude]&gt;-118,"East","Central-East"))</f>
        <v>Central-East</v>
      </c>
      <c r="K3407">
        <v>-118.238508</v>
      </c>
      <c r="L3407">
        <v>0</v>
      </c>
      <c r="M34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07">
        <v>20</v>
      </c>
      <c r="O3407" t="s">
        <v>62</v>
      </c>
      <c r="P3407" t="s">
        <v>40</v>
      </c>
      <c r="Q3407">
        <v>3.94</v>
      </c>
      <c r="R3407" t="s">
        <v>43</v>
      </c>
      <c r="S3407" t="s">
        <v>40</v>
      </c>
      <c r="T3407" t="s">
        <v>79</v>
      </c>
      <c r="U3407">
        <v>18</v>
      </c>
      <c r="V3407" t="s">
        <v>43</v>
      </c>
      <c r="W3407" t="s">
        <v>40</v>
      </c>
      <c r="X3407" t="s">
        <v>43</v>
      </c>
      <c r="Y3407" t="s">
        <v>43</v>
      </c>
      <c r="Z3407" t="s">
        <v>43</v>
      </c>
      <c r="AA3407" t="s">
        <v>43</v>
      </c>
      <c r="AB3407" t="s">
        <v>43</v>
      </c>
      <c r="AC3407" t="s">
        <v>40</v>
      </c>
      <c r="AD3407" t="s">
        <v>51</v>
      </c>
      <c r="AE3407" t="s">
        <v>40</v>
      </c>
      <c r="AF3407" t="s">
        <v>46</v>
      </c>
      <c r="AG3407">
        <v>51.8</v>
      </c>
      <c r="AH3407" s="1">
        <v>1023.85</v>
      </c>
      <c r="AI3407">
        <v>0</v>
      </c>
      <c r="AJ3407">
        <v>0</v>
      </c>
      <c r="AK3407">
        <v>78.8</v>
      </c>
      <c r="AL3407">
        <v>1102.6500000000001</v>
      </c>
      <c r="AM3407" t="s">
        <v>47</v>
      </c>
      <c r="AN3407" t="s">
        <v>8234</v>
      </c>
      <c r="AO3407" t="s">
        <v>8235</v>
      </c>
    </row>
    <row r="3408" spans="1:41" ht="14.5" customHeight="1" x14ac:dyDescent="0.3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 t="str">
        <f>IF(T_telecom1[[#This Row],[Latitude]]&lt;34,"South",IF(T_telecom1[[#This Row],[Latitude]]&gt;38,"North","Central"))</f>
        <v>South</v>
      </c>
      <c r="I3408">
        <v>33.956445000000002</v>
      </c>
      <c r="J3408" t="str">
        <f>IF(T_telecom1[[#This Row],[Longitude]]&lt;-121.7,"West",IF(T_telecom1[Longitude]&gt;-118,"East","Central-East"))</f>
        <v>Central-East</v>
      </c>
      <c r="K3408">
        <v>-118.358634</v>
      </c>
      <c r="L3408">
        <v>1</v>
      </c>
      <c r="M34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08">
        <v>16</v>
      </c>
      <c r="O3408" t="s">
        <v>62</v>
      </c>
      <c r="P3408" t="s">
        <v>40</v>
      </c>
      <c r="Q3408">
        <v>49.85</v>
      </c>
      <c r="R3408" t="s">
        <v>40</v>
      </c>
      <c r="S3408" t="s">
        <v>40</v>
      </c>
      <c r="T3408" t="s">
        <v>55</v>
      </c>
      <c r="U3408">
        <v>69</v>
      </c>
      <c r="V3408" t="s">
        <v>43</v>
      </c>
      <c r="W3408" t="s">
        <v>40</v>
      </c>
      <c r="X3408" t="s">
        <v>43</v>
      </c>
      <c r="Y3408" t="s">
        <v>43</v>
      </c>
      <c r="Z3408" t="s">
        <v>43</v>
      </c>
      <c r="AA3408" t="s">
        <v>43</v>
      </c>
      <c r="AB3408" t="s">
        <v>43</v>
      </c>
      <c r="AC3408" t="s">
        <v>40</v>
      </c>
      <c r="AD3408" t="s">
        <v>51</v>
      </c>
      <c r="AE3408" t="s">
        <v>40</v>
      </c>
      <c r="AF3408" t="s">
        <v>46</v>
      </c>
      <c r="AG3408">
        <v>79.95</v>
      </c>
      <c r="AH3408" s="1">
        <v>1267.95</v>
      </c>
      <c r="AI3408">
        <v>0</v>
      </c>
      <c r="AJ3408">
        <v>0</v>
      </c>
      <c r="AK3408">
        <v>797.6</v>
      </c>
      <c r="AL3408">
        <v>2065.5500000000002</v>
      </c>
      <c r="AM3408" t="s">
        <v>47</v>
      </c>
      <c r="AN3408" t="s">
        <v>8234</v>
      </c>
      <c r="AO3408" t="s">
        <v>8235</v>
      </c>
    </row>
    <row r="3409" spans="1:41" ht="14.5" customHeight="1" x14ac:dyDescent="0.3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 t="str">
        <f>IF(T_telecom1[[#This Row],[Latitude]]&lt;34,"South",IF(T_telecom1[[#This Row],[Latitude]]&gt;38,"North","Central"))</f>
        <v>Central</v>
      </c>
      <c r="I3409">
        <v>34.043143999999998</v>
      </c>
      <c r="J3409" t="str">
        <f>IF(T_telecom1[[#This Row],[Longitude]]&lt;-121.7,"West",IF(T_telecom1[Longitude]&gt;-118,"East","Central-East"))</f>
        <v>Central-East</v>
      </c>
      <c r="K3409">
        <v>-118.251977</v>
      </c>
      <c r="L3409">
        <v>0</v>
      </c>
      <c r="M34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09">
        <v>46</v>
      </c>
      <c r="O3409" t="s">
        <v>42</v>
      </c>
      <c r="P3409" t="s">
        <v>40</v>
      </c>
      <c r="Q3409">
        <v>6.18</v>
      </c>
      <c r="R3409" t="s">
        <v>40</v>
      </c>
      <c r="S3409" t="s">
        <v>40</v>
      </c>
      <c r="T3409" t="s">
        <v>44</v>
      </c>
      <c r="U3409">
        <v>8</v>
      </c>
      <c r="V3409" t="s">
        <v>43</v>
      </c>
      <c r="W3409" t="s">
        <v>43</v>
      </c>
      <c r="X3409" t="s">
        <v>43</v>
      </c>
      <c r="Y3409" t="s">
        <v>43</v>
      </c>
      <c r="Z3409" t="s">
        <v>40</v>
      </c>
      <c r="AA3409" t="s">
        <v>40</v>
      </c>
      <c r="AB3409" t="s">
        <v>40</v>
      </c>
      <c r="AC3409" t="s">
        <v>43</v>
      </c>
      <c r="AD3409" t="s">
        <v>51</v>
      </c>
      <c r="AE3409" t="s">
        <v>43</v>
      </c>
      <c r="AF3409" t="s">
        <v>56</v>
      </c>
      <c r="AG3409">
        <v>96.05</v>
      </c>
      <c r="AH3409" s="1">
        <v>4399.5</v>
      </c>
      <c r="AI3409">
        <v>0</v>
      </c>
      <c r="AJ3409">
        <v>80</v>
      </c>
      <c r="AK3409">
        <v>284.27999999999997</v>
      </c>
      <c r="AL3409">
        <v>4763.78</v>
      </c>
      <c r="AM3409" t="s">
        <v>57</v>
      </c>
      <c r="AN3409" t="s">
        <v>117</v>
      </c>
      <c r="AO3409" t="s">
        <v>802</v>
      </c>
    </row>
    <row r="3410" spans="1:41" ht="14.5" customHeight="1" x14ac:dyDescent="0.3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 t="str">
        <f>IF(T_telecom1[[#This Row],[Latitude]]&lt;34,"South",IF(T_telecom1[[#This Row],[Latitude]]&gt;38,"North","Central"))</f>
        <v>North</v>
      </c>
      <c r="I3410">
        <v>38.325598999999997</v>
      </c>
      <c r="J3410" t="str">
        <f>IF(T_telecom1[[#This Row],[Longitude]]&lt;-121.7,"West",IF(T_telecom1[Longitude]&gt;-118,"East","Central-East"))</f>
        <v>West</v>
      </c>
      <c r="K3410">
        <v>-122.642352</v>
      </c>
      <c r="L3410">
        <v>5</v>
      </c>
      <c r="M34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10">
        <v>72</v>
      </c>
      <c r="O3410" t="s">
        <v>72</v>
      </c>
      <c r="P3410" t="s">
        <v>40</v>
      </c>
      <c r="Q3410">
        <v>15.23</v>
      </c>
      <c r="R3410" t="s">
        <v>40</v>
      </c>
      <c r="S3410" t="s">
        <v>40</v>
      </c>
      <c r="T3410" t="s">
        <v>55</v>
      </c>
      <c r="U3410">
        <v>2</v>
      </c>
      <c r="V3410" t="s">
        <v>40</v>
      </c>
      <c r="W3410" t="s">
        <v>40</v>
      </c>
      <c r="X3410" t="s">
        <v>40</v>
      </c>
      <c r="Y3410" t="s">
        <v>43</v>
      </c>
      <c r="Z3410" t="s">
        <v>40</v>
      </c>
      <c r="AA3410" t="s">
        <v>40</v>
      </c>
      <c r="AB3410" t="s">
        <v>43</v>
      </c>
      <c r="AC3410" t="s">
        <v>40</v>
      </c>
      <c r="AD3410" t="s">
        <v>73</v>
      </c>
      <c r="AE3410" t="s">
        <v>40</v>
      </c>
      <c r="AF3410" t="s">
        <v>56</v>
      </c>
      <c r="AG3410">
        <v>112.4</v>
      </c>
      <c r="AH3410" s="1">
        <v>8046.85</v>
      </c>
      <c r="AI3410">
        <v>0</v>
      </c>
      <c r="AJ3410">
        <v>0</v>
      </c>
      <c r="AK3410">
        <v>1096.56</v>
      </c>
      <c r="AL3410">
        <v>9143.41</v>
      </c>
      <c r="AM3410" t="s">
        <v>47</v>
      </c>
      <c r="AN3410" t="s">
        <v>8234</v>
      </c>
      <c r="AO3410" t="s">
        <v>8235</v>
      </c>
    </row>
    <row r="3411" spans="1:41" ht="14.5" customHeight="1" x14ac:dyDescent="0.3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 t="str">
        <f>IF(T_telecom1[[#This Row],[Latitude]]&lt;34,"South",IF(T_telecom1[[#This Row],[Latitude]]&gt;38,"North","Central"))</f>
        <v>North</v>
      </c>
      <c r="I3411">
        <v>40.766599999999997</v>
      </c>
      <c r="J3411" t="str">
        <f>IF(T_telecom1[[#This Row],[Longitude]]&lt;-121.7,"West",IF(T_telecom1[Longitude]&gt;-118,"East","Central-East"))</f>
        <v>West</v>
      </c>
      <c r="K3411">
        <v>-123.80458</v>
      </c>
      <c r="L3411">
        <v>0</v>
      </c>
      <c r="M34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11">
        <v>19</v>
      </c>
      <c r="O3411" t="s">
        <v>62</v>
      </c>
      <c r="P3411" t="s">
        <v>40</v>
      </c>
      <c r="Q3411">
        <v>14.48</v>
      </c>
      <c r="R3411" t="s">
        <v>40</v>
      </c>
      <c r="S3411" t="s">
        <v>43</v>
      </c>
      <c r="T3411" t="s">
        <v>8242</v>
      </c>
      <c r="U3411">
        <v>0</v>
      </c>
      <c r="V3411" t="s">
        <v>43</v>
      </c>
      <c r="W3411" t="s">
        <v>43</v>
      </c>
      <c r="X3411" t="s">
        <v>43</v>
      </c>
      <c r="Y3411" t="s">
        <v>43</v>
      </c>
      <c r="Z3411" t="s">
        <v>43</v>
      </c>
      <c r="AA3411" t="s">
        <v>43</v>
      </c>
      <c r="AB3411" t="s">
        <v>43</v>
      </c>
      <c r="AC3411" t="s">
        <v>43</v>
      </c>
      <c r="AD3411" t="s">
        <v>51</v>
      </c>
      <c r="AE3411" t="s">
        <v>40</v>
      </c>
      <c r="AF3411" t="s">
        <v>46</v>
      </c>
      <c r="AG3411">
        <v>24.1</v>
      </c>
      <c r="AH3411" s="1">
        <v>439.2</v>
      </c>
      <c r="AI3411">
        <v>0</v>
      </c>
      <c r="AJ3411">
        <v>0</v>
      </c>
      <c r="AK3411">
        <v>275.12</v>
      </c>
      <c r="AL3411">
        <v>714.32</v>
      </c>
      <c r="AM3411" t="s">
        <v>47</v>
      </c>
      <c r="AN3411" t="s">
        <v>8234</v>
      </c>
      <c r="AO3411" t="s">
        <v>8235</v>
      </c>
    </row>
    <row r="3412" spans="1:41" ht="14.5" customHeight="1" x14ac:dyDescent="0.3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 t="str">
        <f>IF(T_telecom1[[#This Row],[Latitude]]&lt;34,"South",IF(T_telecom1[[#This Row],[Latitude]]&gt;38,"North","Central"))</f>
        <v>North</v>
      </c>
      <c r="I3412">
        <v>38.264262000000002</v>
      </c>
      <c r="J3412" t="str">
        <f>IF(T_telecom1[[#This Row],[Longitude]]&lt;-121.7,"West",IF(T_telecom1[Longitude]&gt;-118,"East","Central-East"))</f>
        <v>Central-East</v>
      </c>
      <c r="K3412">
        <v>-120.51513300000001</v>
      </c>
      <c r="L3412">
        <v>1</v>
      </c>
      <c r="M34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12">
        <v>29</v>
      </c>
      <c r="O3412" t="s">
        <v>42</v>
      </c>
      <c r="P3412" t="s">
        <v>40</v>
      </c>
      <c r="Q3412">
        <v>40.49</v>
      </c>
      <c r="R3412" t="s">
        <v>43</v>
      </c>
      <c r="S3412" t="s">
        <v>40</v>
      </c>
      <c r="T3412" t="s">
        <v>55</v>
      </c>
      <c r="U3412">
        <v>15</v>
      </c>
      <c r="V3412" t="s">
        <v>40</v>
      </c>
      <c r="W3412" t="s">
        <v>43</v>
      </c>
      <c r="X3412" t="s">
        <v>43</v>
      </c>
      <c r="Y3412" t="s">
        <v>43</v>
      </c>
      <c r="Z3412" t="s">
        <v>40</v>
      </c>
      <c r="AA3412" t="s">
        <v>40</v>
      </c>
      <c r="AB3412" t="s">
        <v>40</v>
      </c>
      <c r="AC3412" t="s">
        <v>40</v>
      </c>
      <c r="AD3412" t="s">
        <v>51</v>
      </c>
      <c r="AE3412" t="s">
        <v>43</v>
      </c>
      <c r="AF3412" t="s">
        <v>46</v>
      </c>
      <c r="AG3412">
        <v>94.65</v>
      </c>
      <c r="AH3412" s="1">
        <v>2649.15</v>
      </c>
      <c r="AI3412">
        <v>0</v>
      </c>
      <c r="AJ3412">
        <v>0</v>
      </c>
      <c r="AK3412">
        <v>1174.21</v>
      </c>
      <c r="AL3412">
        <v>3823.36</v>
      </c>
      <c r="AM3412" t="s">
        <v>57</v>
      </c>
      <c r="AN3412" t="s">
        <v>109</v>
      </c>
      <c r="AO3412" t="s">
        <v>110</v>
      </c>
    </row>
    <row r="3413" spans="1:41" ht="14.5" customHeight="1" x14ac:dyDescent="0.3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 t="str">
        <f>IF(T_telecom1[[#This Row],[Latitude]]&lt;34,"South",IF(T_telecom1[[#This Row],[Latitude]]&gt;38,"North","Central"))</f>
        <v>Central</v>
      </c>
      <c r="I3413">
        <v>34.273871999999997</v>
      </c>
      <c r="J3413" t="str">
        <f>IF(T_telecom1[[#This Row],[Longitude]]&lt;-121.7,"West",IF(T_telecom1[Longitude]&gt;-118,"East","Central-East"))</f>
        <v>East</v>
      </c>
      <c r="K3413">
        <v>-114.19290100000001</v>
      </c>
      <c r="L3413">
        <v>1</v>
      </c>
      <c r="M34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13">
        <v>65</v>
      </c>
      <c r="O3413" t="s">
        <v>42</v>
      </c>
      <c r="P3413" t="s">
        <v>40</v>
      </c>
      <c r="Q3413">
        <v>16.649999999999999</v>
      </c>
      <c r="R3413" t="s">
        <v>40</v>
      </c>
      <c r="S3413" t="s">
        <v>40</v>
      </c>
      <c r="T3413" t="s">
        <v>55</v>
      </c>
      <c r="U3413">
        <v>5</v>
      </c>
      <c r="V3413" t="s">
        <v>43</v>
      </c>
      <c r="W3413" t="s">
        <v>40</v>
      </c>
      <c r="X3413" t="s">
        <v>40</v>
      </c>
      <c r="Y3413" t="s">
        <v>43</v>
      </c>
      <c r="Z3413" t="s">
        <v>40</v>
      </c>
      <c r="AA3413" t="s">
        <v>40</v>
      </c>
      <c r="AB3413" t="s">
        <v>40</v>
      </c>
      <c r="AC3413" t="s">
        <v>40</v>
      </c>
      <c r="AD3413" t="s">
        <v>45</v>
      </c>
      <c r="AE3413" t="s">
        <v>40</v>
      </c>
      <c r="AF3413" t="s">
        <v>56</v>
      </c>
      <c r="AG3413">
        <v>103.15</v>
      </c>
      <c r="AH3413" s="1">
        <v>6792.45</v>
      </c>
      <c r="AI3413">
        <v>0</v>
      </c>
      <c r="AJ3413">
        <v>0</v>
      </c>
      <c r="AK3413">
        <v>1082.25</v>
      </c>
      <c r="AL3413">
        <v>7874.7</v>
      </c>
      <c r="AM3413" t="s">
        <v>47</v>
      </c>
      <c r="AN3413" t="s">
        <v>8234</v>
      </c>
      <c r="AO3413" t="s">
        <v>8235</v>
      </c>
    </row>
    <row r="3414" spans="1:41" ht="14.5" customHeight="1" x14ac:dyDescent="0.3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 t="str">
        <f>IF(T_telecom1[[#This Row],[Latitude]]&lt;34,"South",IF(T_telecom1[[#This Row],[Latitude]]&gt;38,"North","Central"))</f>
        <v>Central</v>
      </c>
      <c r="I3414">
        <v>37.722127</v>
      </c>
      <c r="J3414" t="str">
        <f>IF(T_telecom1[[#This Row],[Longitude]]&lt;-121.7,"West",IF(T_telecom1[Longitude]&gt;-118,"East","Central-East"))</f>
        <v>Central-East</v>
      </c>
      <c r="K3414">
        <v>-120.110174</v>
      </c>
      <c r="L3414">
        <v>10</v>
      </c>
      <c r="M34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14">
        <v>67</v>
      </c>
      <c r="O3414" t="s">
        <v>42</v>
      </c>
      <c r="P3414" t="s">
        <v>40</v>
      </c>
      <c r="Q3414">
        <v>44.9</v>
      </c>
      <c r="R3414" t="s">
        <v>40</v>
      </c>
      <c r="S3414" t="s">
        <v>40</v>
      </c>
      <c r="T3414" t="s">
        <v>55</v>
      </c>
      <c r="U3414">
        <v>20</v>
      </c>
      <c r="V3414" t="s">
        <v>40</v>
      </c>
      <c r="W3414" t="s">
        <v>40</v>
      </c>
      <c r="X3414" t="s">
        <v>43</v>
      </c>
      <c r="Y3414" t="s">
        <v>43</v>
      </c>
      <c r="Z3414" t="s">
        <v>43</v>
      </c>
      <c r="AA3414" t="s">
        <v>43</v>
      </c>
      <c r="AB3414" t="s">
        <v>43</v>
      </c>
      <c r="AC3414" t="s">
        <v>40</v>
      </c>
      <c r="AD3414" t="s">
        <v>51</v>
      </c>
      <c r="AE3414" t="s">
        <v>43</v>
      </c>
      <c r="AF3414" t="s">
        <v>56</v>
      </c>
      <c r="AG3414">
        <v>83.85</v>
      </c>
      <c r="AH3414" s="1">
        <v>5588.8</v>
      </c>
      <c r="AI3414">
        <v>0</v>
      </c>
      <c r="AJ3414">
        <v>0</v>
      </c>
      <c r="AK3414">
        <v>3008.3</v>
      </c>
      <c r="AL3414">
        <v>8597.1</v>
      </c>
      <c r="AM3414" t="s">
        <v>47</v>
      </c>
      <c r="AN3414" t="s">
        <v>8234</v>
      </c>
      <c r="AO3414" t="s">
        <v>8235</v>
      </c>
    </row>
    <row r="3415" spans="1:41" ht="14.5" customHeight="1" x14ac:dyDescent="0.3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 t="str">
        <f>IF(T_telecom1[[#This Row],[Latitude]]&lt;34,"South",IF(T_telecom1[[#This Row],[Latitude]]&gt;38,"North","Central"))</f>
        <v>Central</v>
      </c>
      <c r="I3415">
        <v>37.553469</v>
      </c>
      <c r="J3415" t="str">
        <f>IF(T_telecom1[[#This Row],[Longitude]]&lt;-121.7,"West",IF(T_telecom1[Longitude]&gt;-118,"East","Central-East"))</f>
        <v>Central-East</v>
      </c>
      <c r="K3415">
        <v>-120.952825</v>
      </c>
      <c r="L3415">
        <v>0</v>
      </c>
      <c r="M34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15">
        <v>39</v>
      </c>
      <c r="O3415" t="s">
        <v>129</v>
      </c>
      <c r="P3415" t="s">
        <v>40</v>
      </c>
      <c r="Q3415">
        <v>3.93</v>
      </c>
      <c r="R3415" t="s">
        <v>43</v>
      </c>
      <c r="S3415" t="s">
        <v>40</v>
      </c>
      <c r="T3415" t="s">
        <v>79</v>
      </c>
      <c r="U3415">
        <v>15</v>
      </c>
      <c r="V3415" t="s">
        <v>43</v>
      </c>
      <c r="W3415" t="s">
        <v>43</v>
      </c>
      <c r="X3415" t="s">
        <v>43</v>
      </c>
      <c r="Y3415" t="s">
        <v>40</v>
      </c>
      <c r="Z3415" t="s">
        <v>43</v>
      </c>
      <c r="AA3415" t="s">
        <v>43</v>
      </c>
      <c r="AB3415" t="s">
        <v>43</v>
      </c>
      <c r="AC3415" t="s">
        <v>40</v>
      </c>
      <c r="AD3415" t="s">
        <v>73</v>
      </c>
      <c r="AE3415" t="s">
        <v>40</v>
      </c>
      <c r="AF3415" t="s">
        <v>56</v>
      </c>
      <c r="AG3415">
        <v>49.8</v>
      </c>
      <c r="AH3415" s="1">
        <v>1971.15</v>
      </c>
      <c r="AI3415">
        <v>0</v>
      </c>
      <c r="AJ3415">
        <v>0</v>
      </c>
      <c r="AK3415">
        <v>153.27000000000001</v>
      </c>
      <c r="AL3415">
        <v>2124.42</v>
      </c>
      <c r="AM3415" t="s">
        <v>47</v>
      </c>
      <c r="AN3415" t="s">
        <v>8234</v>
      </c>
      <c r="AO3415" t="s">
        <v>8235</v>
      </c>
    </row>
    <row r="3416" spans="1:41" ht="14.5" customHeight="1" x14ac:dyDescent="0.3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 t="str">
        <f>IF(T_telecom1[[#This Row],[Latitude]]&lt;34,"South",IF(T_telecom1[[#This Row],[Latitude]]&gt;38,"North","Central"))</f>
        <v>Central</v>
      </c>
      <c r="I3416">
        <v>34.078820999999998</v>
      </c>
      <c r="J3416" t="str">
        <f>IF(T_telecom1[[#This Row],[Longitude]]&lt;-121.7,"West",IF(T_telecom1[Longitude]&gt;-118,"East","Central-East"))</f>
        <v>Central-East</v>
      </c>
      <c r="K3416">
        <v>-118.177576</v>
      </c>
      <c r="L3416">
        <v>7</v>
      </c>
      <c r="M34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16">
        <v>72</v>
      </c>
      <c r="O3416" t="s">
        <v>42</v>
      </c>
      <c r="P3416" t="s">
        <v>40</v>
      </c>
      <c r="Q3416">
        <v>39.979999999999997</v>
      </c>
      <c r="R3416" t="s">
        <v>40</v>
      </c>
      <c r="S3416" t="s">
        <v>43</v>
      </c>
      <c r="T3416" t="s">
        <v>8242</v>
      </c>
      <c r="U3416">
        <v>0</v>
      </c>
      <c r="V3416" t="s">
        <v>43</v>
      </c>
      <c r="W3416" t="s">
        <v>43</v>
      </c>
      <c r="X3416" t="s">
        <v>43</v>
      </c>
      <c r="Y3416" t="s">
        <v>43</v>
      </c>
      <c r="Z3416" t="s">
        <v>43</v>
      </c>
      <c r="AA3416" t="s">
        <v>43</v>
      </c>
      <c r="AB3416" t="s">
        <v>43</v>
      </c>
      <c r="AC3416" t="s">
        <v>43</v>
      </c>
      <c r="AD3416" t="s">
        <v>73</v>
      </c>
      <c r="AE3416" t="s">
        <v>43</v>
      </c>
      <c r="AF3416" t="s">
        <v>46</v>
      </c>
      <c r="AG3416">
        <v>-7</v>
      </c>
      <c r="AH3416" s="1">
        <v>1849.2</v>
      </c>
      <c r="AI3416">
        <v>0</v>
      </c>
      <c r="AJ3416">
        <v>0</v>
      </c>
      <c r="AK3416">
        <v>2878.56</v>
      </c>
      <c r="AL3416">
        <v>4727.76</v>
      </c>
      <c r="AM3416" t="s">
        <v>47</v>
      </c>
      <c r="AN3416" t="s">
        <v>8234</v>
      </c>
      <c r="AO3416" t="s">
        <v>8235</v>
      </c>
    </row>
    <row r="3417" spans="1:41" ht="14.5" customHeight="1" x14ac:dyDescent="0.3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 t="str">
        <f>IF(T_telecom1[[#This Row],[Latitude]]&lt;34,"South",IF(T_telecom1[[#This Row],[Latitude]]&gt;38,"North","Central"))</f>
        <v>South</v>
      </c>
      <c r="I3417">
        <v>33.867257000000002</v>
      </c>
      <c r="J3417" t="str">
        <f>IF(T_telecom1[[#This Row],[Longitude]]&lt;-121.7,"West",IF(T_telecom1[Longitude]&gt;-118,"East","Central-East"))</f>
        <v>Central-East</v>
      </c>
      <c r="K3417">
        <v>-118.330794</v>
      </c>
      <c r="L3417">
        <v>0</v>
      </c>
      <c r="M34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17">
        <v>47</v>
      </c>
      <c r="O3417" t="s">
        <v>76</v>
      </c>
      <c r="P3417" t="s">
        <v>43</v>
      </c>
      <c r="Q3417">
        <v>0</v>
      </c>
      <c r="R3417" t="s">
        <v>43</v>
      </c>
      <c r="S3417" t="s">
        <v>40</v>
      </c>
      <c r="T3417" t="s">
        <v>44</v>
      </c>
      <c r="U3417">
        <v>23</v>
      </c>
      <c r="V3417" t="s">
        <v>40</v>
      </c>
      <c r="W3417" t="s">
        <v>43</v>
      </c>
      <c r="X3417" t="s">
        <v>40</v>
      </c>
      <c r="Y3417" t="s">
        <v>40</v>
      </c>
      <c r="Z3417" t="s">
        <v>43</v>
      </c>
      <c r="AA3417" t="s">
        <v>43</v>
      </c>
      <c r="AB3417" t="s">
        <v>43</v>
      </c>
      <c r="AC3417" t="s">
        <v>40</v>
      </c>
      <c r="AD3417" t="s">
        <v>73</v>
      </c>
      <c r="AE3417" t="s">
        <v>43</v>
      </c>
      <c r="AF3417" t="s">
        <v>46</v>
      </c>
      <c r="AG3417">
        <v>41.9</v>
      </c>
      <c r="AH3417" s="1">
        <v>1875.25</v>
      </c>
      <c r="AI3417">
        <v>0</v>
      </c>
      <c r="AJ3417">
        <v>0</v>
      </c>
      <c r="AK3417">
        <v>0</v>
      </c>
      <c r="AL3417">
        <v>1875.25</v>
      </c>
      <c r="AM3417" t="s">
        <v>47</v>
      </c>
      <c r="AN3417" t="s">
        <v>8234</v>
      </c>
      <c r="AO3417" t="s">
        <v>8235</v>
      </c>
    </row>
    <row r="3418" spans="1:41" ht="14.5" customHeight="1" x14ac:dyDescent="0.3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 t="str">
        <f>IF(T_telecom1[[#This Row],[Latitude]]&lt;34,"South",IF(T_telecom1[[#This Row],[Latitude]]&gt;38,"North","Central"))</f>
        <v>Central</v>
      </c>
      <c r="I3418">
        <v>37.999406</v>
      </c>
      <c r="J3418" t="str">
        <f>IF(T_telecom1[[#This Row],[Longitude]]&lt;-121.7,"West",IF(T_telecom1[Longitude]&gt;-118,"East","Central-East"))</f>
        <v>Central-East</v>
      </c>
      <c r="K3418">
        <v>-121.686241</v>
      </c>
      <c r="L3418">
        <v>8</v>
      </c>
      <c r="M34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18">
        <v>65</v>
      </c>
      <c r="O3418" t="s">
        <v>76</v>
      </c>
      <c r="P3418" t="s">
        <v>40</v>
      </c>
      <c r="Q3418">
        <v>36.619999999999997</v>
      </c>
      <c r="R3418" t="s">
        <v>40</v>
      </c>
      <c r="S3418" t="s">
        <v>40</v>
      </c>
      <c r="T3418" t="s">
        <v>55</v>
      </c>
      <c r="U3418">
        <v>6</v>
      </c>
      <c r="V3418" t="s">
        <v>40</v>
      </c>
      <c r="W3418" t="s">
        <v>40</v>
      </c>
      <c r="X3418" t="s">
        <v>43</v>
      </c>
      <c r="Y3418" t="s">
        <v>40</v>
      </c>
      <c r="Z3418" t="s">
        <v>40</v>
      </c>
      <c r="AA3418" t="s">
        <v>43</v>
      </c>
      <c r="AB3418" t="s">
        <v>43</v>
      </c>
      <c r="AC3418" t="s">
        <v>40</v>
      </c>
      <c r="AD3418" t="s">
        <v>45</v>
      </c>
      <c r="AE3418" t="s">
        <v>40</v>
      </c>
      <c r="AF3418" t="s">
        <v>56</v>
      </c>
      <c r="AG3418">
        <v>100.15</v>
      </c>
      <c r="AH3418" s="1">
        <v>6643.5</v>
      </c>
      <c r="AI3418">
        <v>0</v>
      </c>
      <c r="AJ3418">
        <v>0</v>
      </c>
      <c r="AK3418">
        <v>2380.3000000000002</v>
      </c>
      <c r="AL3418">
        <v>9023.7999999999993</v>
      </c>
      <c r="AM3418" t="s">
        <v>47</v>
      </c>
      <c r="AN3418" t="s">
        <v>8234</v>
      </c>
      <c r="AO3418" t="s">
        <v>8235</v>
      </c>
    </row>
    <row r="3419" spans="1:41" ht="14.5" customHeight="1" x14ac:dyDescent="0.3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 t="str">
        <f>IF(T_telecom1[[#This Row],[Latitude]]&lt;34,"South",IF(T_telecom1[[#This Row],[Latitude]]&gt;38,"North","Central"))</f>
        <v>Central</v>
      </c>
      <c r="I3419">
        <v>34.168686000000001</v>
      </c>
      <c r="J3419" t="str">
        <f>IF(T_telecom1[[#This Row],[Longitude]]&lt;-121.7,"West",IF(T_telecom1[Longitude]&gt;-118,"East","Central-East"))</f>
        <v>Central-East</v>
      </c>
      <c r="K3419">
        <v>-118.05750500000001</v>
      </c>
      <c r="L3419">
        <v>0</v>
      </c>
      <c r="M34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19">
        <v>56</v>
      </c>
      <c r="O3419" t="s">
        <v>42</v>
      </c>
      <c r="P3419" t="s">
        <v>40</v>
      </c>
      <c r="Q3419">
        <v>27.64</v>
      </c>
      <c r="R3419" t="s">
        <v>40</v>
      </c>
      <c r="S3419" t="s">
        <v>40</v>
      </c>
      <c r="T3419" t="s">
        <v>55</v>
      </c>
      <c r="U3419">
        <v>7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40</v>
      </c>
      <c r="AB3419" t="s">
        <v>43</v>
      </c>
      <c r="AC3419" t="s">
        <v>40</v>
      </c>
      <c r="AD3419" t="s">
        <v>73</v>
      </c>
      <c r="AE3419" t="s">
        <v>43</v>
      </c>
      <c r="AF3419" t="s">
        <v>56</v>
      </c>
      <c r="AG3419">
        <v>104.75</v>
      </c>
      <c r="AH3419" s="1">
        <v>5841.35</v>
      </c>
      <c r="AI3419">
        <v>36.520000000000003</v>
      </c>
      <c r="AJ3419">
        <v>0</v>
      </c>
      <c r="AK3419">
        <v>1547.84</v>
      </c>
      <c r="AL3419">
        <v>7352.67</v>
      </c>
      <c r="AM3419" t="s">
        <v>47</v>
      </c>
      <c r="AN3419" t="s">
        <v>8234</v>
      </c>
      <c r="AO3419" t="s">
        <v>8235</v>
      </c>
    </row>
    <row r="3420" spans="1:41" ht="14.5" customHeight="1" x14ac:dyDescent="0.3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 t="str">
        <f>IF(T_telecom1[[#This Row],[Latitude]]&lt;34,"South",IF(T_telecom1[[#This Row],[Latitude]]&gt;38,"North","Central"))</f>
        <v>Central</v>
      </c>
      <c r="I3420">
        <v>37.776718000000002</v>
      </c>
      <c r="J3420" t="str">
        <f>IF(T_telecom1[[#This Row],[Longitude]]&lt;-121.7,"West",IF(T_telecom1[Longitude]&gt;-118,"East","Central-East"))</f>
        <v>West</v>
      </c>
      <c r="K3420">
        <v>-122.49578099999999</v>
      </c>
      <c r="L3420">
        <v>0</v>
      </c>
      <c r="M34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20">
        <v>1</v>
      </c>
      <c r="O3420" t="s">
        <v>54</v>
      </c>
      <c r="P3420" t="s">
        <v>40</v>
      </c>
      <c r="Q3420">
        <v>28.82</v>
      </c>
      <c r="R3420" t="s">
        <v>43</v>
      </c>
      <c r="S3420" t="s">
        <v>40</v>
      </c>
      <c r="T3420" t="s">
        <v>55</v>
      </c>
      <c r="U3420">
        <v>22</v>
      </c>
      <c r="V3420" t="s">
        <v>43</v>
      </c>
      <c r="W3420" t="s">
        <v>40</v>
      </c>
      <c r="X3420" t="s">
        <v>43</v>
      </c>
      <c r="Y3420" t="s">
        <v>43</v>
      </c>
      <c r="Z3420" t="s">
        <v>43</v>
      </c>
      <c r="AA3420" t="s">
        <v>40</v>
      </c>
      <c r="AB3420" t="s">
        <v>40</v>
      </c>
      <c r="AC3420" t="s">
        <v>40</v>
      </c>
      <c r="AD3420" t="s">
        <v>51</v>
      </c>
      <c r="AE3420" t="s">
        <v>40</v>
      </c>
      <c r="AF3420" t="s">
        <v>56</v>
      </c>
      <c r="AG3420">
        <v>86</v>
      </c>
      <c r="AH3420" s="1">
        <v>86</v>
      </c>
      <c r="AI3420">
        <v>0</v>
      </c>
      <c r="AJ3420">
        <v>0</v>
      </c>
      <c r="AK3420">
        <v>28.82</v>
      </c>
      <c r="AL3420">
        <v>114.82</v>
      </c>
      <c r="AM3420" t="s">
        <v>57</v>
      </c>
      <c r="AN3420" t="s">
        <v>58</v>
      </c>
      <c r="AO3420" t="s">
        <v>104</v>
      </c>
    </row>
    <row r="3421" spans="1:41" ht="14.5" customHeight="1" x14ac:dyDescent="0.3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 t="str">
        <f>IF(T_telecom1[[#This Row],[Latitude]]&lt;34,"South",IF(T_telecom1[[#This Row],[Latitude]]&gt;38,"North","Central"))</f>
        <v>South</v>
      </c>
      <c r="I3421">
        <v>33.972118999999999</v>
      </c>
      <c r="J3421" t="str">
        <f>IF(T_telecom1[[#This Row],[Longitude]]&lt;-121.7,"West",IF(T_telecom1[Longitude]&gt;-118,"East","Central-East"))</f>
        <v>Central-East</v>
      </c>
      <c r="K3421">
        <v>-118.020188</v>
      </c>
      <c r="L3421">
        <v>1</v>
      </c>
      <c r="M34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21">
        <v>37</v>
      </c>
      <c r="O3421" t="s">
        <v>129</v>
      </c>
      <c r="P3421" t="s">
        <v>40</v>
      </c>
      <c r="Q3421">
        <v>6.33</v>
      </c>
      <c r="R3421" t="s">
        <v>40</v>
      </c>
      <c r="S3421" t="s">
        <v>40</v>
      </c>
      <c r="T3421" t="s">
        <v>55</v>
      </c>
      <c r="U3421">
        <v>14</v>
      </c>
      <c r="V3421" t="s">
        <v>43</v>
      </c>
      <c r="W3421" t="s">
        <v>43</v>
      </c>
      <c r="X3421" t="s">
        <v>43</v>
      </c>
      <c r="Y3421" t="s">
        <v>43</v>
      </c>
      <c r="Z3421" t="s">
        <v>43</v>
      </c>
      <c r="AA3421" t="s">
        <v>43</v>
      </c>
      <c r="AB3421" t="s">
        <v>43</v>
      </c>
      <c r="AC3421" t="s">
        <v>40</v>
      </c>
      <c r="AD3421" t="s">
        <v>51</v>
      </c>
      <c r="AE3421" t="s">
        <v>40</v>
      </c>
      <c r="AF3421" t="s">
        <v>56</v>
      </c>
      <c r="AG3421">
        <v>76.5</v>
      </c>
      <c r="AH3421" s="1">
        <v>2868.15</v>
      </c>
      <c r="AI3421">
        <v>0</v>
      </c>
      <c r="AJ3421">
        <v>0</v>
      </c>
      <c r="AK3421">
        <v>234.21</v>
      </c>
      <c r="AL3421">
        <v>3102.36</v>
      </c>
      <c r="AM3421" t="s">
        <v>57</v>
      </c>
      <c r="AN3421" t="s">
        <v>117</v>
      </c>
      <c r="AO3421" t="s">
        <v>802</v>
      </c>
    </row>
    <row r="3422" spans="1:41" ht="14.5" customHeight="1" x14ac:dyDescent="0.3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 t="str">
        <f>IF(T_telecom1[[#This Row],[Latitude]]&lt;34,"South",IF(T_telecom1[[#This Row],[Latitude]]&gt;38,"North","Central"))</f>
        <v>Central</v>
      </c>
      <c r="I3422">
        <v>37.672905999999998</v>
      </c>
      <c r="J3422" t="str">
        <f>IF(T_telecom1[[#This Row],[Longitude]]&lt;-121.7,"West",IF(T_telecom1[Longitude]&gt;-118,"East","Central-East"))</f>
        <v>Central-East</v>
      </c>
      <c r="K3422">
        <v>-120.946594</v>
      </c>
      <c r="L3422">
        <v>0</v>
      </c>
      <c r="M34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22">
        <v>1</v>
      </c>
      <c r="O3422" t="s">
        <v>54</v>
      </c>
      <c r="P3422" t="s">
        <v>40</v>
      </c>
      <c r="Q3422">
        <v>41.78</v>
      </c>
      <c r="R3422" t="s">
        <v>43</v>
      </c>
      <c r="S3422" t="s">
        <v>40</v>
      </c>
      <c r="T3422" t="s">
        <v>79</v>
      </c>
      <c r="U3422">
        <v>59</v>
      </c>
      <c r="V3422" t="s">
        <v>43</v>
      </c>
      <c r="W3422" t="s">
        <v>43</v>
      </c>
      <c r="X3422" t="s">
        <v>43</v>
      </c>
      <c r="Y3422" t="s">
        <v>43</v>
      </c>
      <c r="Z3422" t="s">
        <v>43</v>
      </c>
      <c r="AA3422" t="s">
        <v>43</v>
      </c>
      <c r="AB3422" t="s">
        <v>43</v>
      </c>
      <c r="AC3422" t="s">
        <v>40</v>
      </c>
      <c r="AD3422" t="s">
        <v>51</v>
      </c>
      <c r="AE3422" t="s">
        <v>40</v>
      </c>
      <c r="AF3422" t="s">
        <v>56</v>
      </c>
      <c r="AG3422">
        <v>44.9</v>
      </c>
      <c r="AH3422" s="1">
        <v>44.9</v>
      </c>
      <c r="AI3422">
        <v>0</v>
      </c>
      <c r="AJ3422">
        <v>0</v>
      </c>
      <c r="AK3422">
        <v>41.78</v>
      </c>
      <c r="AL3422">
        <v>86.68</v>
      </c>
      <c r="AM3422" t="s">
        <v>57</v>
      </c>
      <c r="AN3422" t="s">
        <v>63</v>
      </c>
      <c r="AO3422" t="s">
        <v>559</v>
      </c>
    </row>
    <row r="3423" spans="1:41" ht="14.5" customHeight="1" x14ac:dyDescent="0.3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 t="str">
        <f>IF(T_telecom1[[#This Row],[Latitude]]&lt;34,"South",IF(T_telecom1[[#This Row],[Latitude]]&gt;38,"North","Central"))</f>
        <v>South</v>
      </c>
      <c r="I3423">
        <v>32.607964000000003</v>
      </c>
      <c r="J3423" t="str">
        <f>IF(T_telecom1[[#This Row],[Longitude]]&lt;-121.7,"West",IF(T_telecom1[Longitude]&gt;-118,"East","Central-East"))</f>
        <v>East</v>
      </c>
      <c r="K3423">
        <v>-117.059459</v>
      </c>
      <c r="L3423">
        <v>0</v>
      </c>
      <c r="M34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23">
        <v>6</v>
      </c>
      <c r="O3423" t="s">
        <v>54</v>
      </c>
      <c r="P3423" t="s">
        <v>40</v>
      </c>
      <c r="Q3423">
        <v>8.06</v>
      </c>
      <c r="R3423" t="s">
        <v>43</v>
      </c>
      <c r="S3423" t="s">
        <v>40</v>
      </c>
      <c r="T3423" t="s">
        <v>55</v>
      </c>
      <c r="U3423">
        <v>19</v>
      </c>
      <c r="V3423" t="s">
        <v>43</v>
      </c>
      <c r="W3423" t="s">
        <v>43</v>
      </c>
      <c r="X3423" t="s">
        <v>43</v>
      </c>
      <c r="Y3423" t="s">
        <v>43</v>
      </c>
      <c r="Z3423" t="s">
        <v>40</v>
      </c>
      <c r="AA3423" t="s">
        <v>40</v>
      </c>
      <c r="AB3423" t="s">
        <v>43</v>
      </c>
      <c r="AC3423" t="s">
        <v>40</v>
      </c>
      <c r="AD3423" t="s">
        <v>45</v>
      </c>
      <c r="AE3423" t="s">
        <v>40</v>
      </c>
      <c r="AF3423" t="s">
        <v>56</v>
      </c>
      <c r="AG3423">
        <v>89.35</v>
      </c>
      <c r="AH3423" s="1">
        <v>567.79999999999995</v>
      </c>
      <c r="AI3423">
        <v>0</v>
      </c>
      <c r="AJ3423">
        <v>0</v>
      </c>
      <c r="AK3423">
        <v>48.36</v>
      </c>
      <c r="AL3423">
        <v>616.16</v>
      </c>
      <c r="AM3423" t="s">
        <v>47</v>
      </c>
      <c r="AN3423" t="s">
        <v>8234</v>
      </c>
      <c r="AO3423" t="s">
        <v>8235</v>
      </c>
    </row>
    <row r="3424" spans="1:41" ht="14.5" customHeight="1" x14ac:dyDescent="0.3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 t="str">
        <f>IF(T_telecom1[[#This Row],[Latitude]]&lt;34,"South",IF(T_telecom1[[#This Row],[Latitude]]&gt;38,"North","Central"))</f>
        <v>Central</v>
      </c>
      <c r="I3424">
        <v>37.572273000000003</v>
      </c>
      <c r="J3424" t="str">
        <f>IF(T_telecom1[[#This Row],[Longitude]]&lt;-121.7,"West",IF(T_telecom1[Longitude]&gt;-118,"East","Central-East"))</f>
        <v>West</v>
      </c>
      <c r="K3424">
        <v>-121.964583</v>
      </c>
      <c r="L3424">
        <v>0</v>
      </c>
      <c r="M34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24">
        <v>56</v>
      </c>
      <c r="O3424" t="s">
        <v>42</v>
      </c>
      <c r="P3424" t="s">
        <v>40</v>
      </c>
      <c r="Q3424">
        <v>37.299999999999997</v>
      </c>
      <c r="R3424" t="s">
        <v>40</v>
      </c>
      <c r="S3424" t="s">
        <v>40</v>
      </c>
      <c r="T3424" t="s">
        <v>79</v>
      </c>
      <c r="U3424">
        <v>8</v>
      </c>
      <c r="V3424" t="s">
        <v>40</v>
      </c>
      <c r="W3424" t="s">
        <v>43</v>
      </c>
      <c r="X3424" t="s">
        <v>40</v>
      </c>
      <c r="Y3424" t="s">
        <v>40</v>
      </c>
      <c r="Z3424" t="s">
        <v>43</v>
      </c>
      <c r="AA3424" t="s">
        <v>40</v>
      </c>
      <c r="AB3424" t="s">
        <v>43</v>
      </c>
      <c r="AC3424" t="s">
        <v>40</v>
      </c>
      <c r="AD3424" t="s">
        <v>73</v>
      </c>
      <c r="AE3424" t="s">
        <v>43</v>
      </c>
      <c r="AF3424" t="s">
        <v>56</v>
      </c>
      <c r="AG3424">
        <v>73.25</v>
      </c>
      <c r="AH3424" s="1">
        <v>4054.2</v>
      </c>
      <c r="AI3424">
        <v>17.16</v>
      </c>
      <c r="AJ3424">
        <v>0</v>
      </c>
      <c r="AK3424">
        <v>2088.8000000000002</v>
      </c>
      <c r="AL3424">
        <v>6125.84</v>
      </c>
      <c r="AM3424" t="s">
        <v>47</v>
      </c>
      <c r="AN3424" t="s">
        <v>8234</v>
      </c>
      <c r="AO3424" t="s">
        <v>8235</v>
      </c>
    </row>
    <row r="3425" spans="1:41" ht="14.5" customHeight="1" x14ac:dyDescent="0.3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 t="str">
        <f>IF(T_telecom1[[#This Row],[Latitude]]&lt;34,"South",IF(T_telecom1[[#This Row],[Latitude]]&gt;38,"North","Central"))</f>
        <v>Central</v>
      </c>
      <c r="I3425">
        <v>34.184539999999998</v>
      </c>
      <c r="J3425" t="str">
        <f>IF(T_telecom1[[#This Row],[Longitude]]&lt;-121.7,"West",IF(T_telecom1[Longitude]&gt;-118,"East","Central-East"))</f>
        <v>Central-East</v>
      </c>
      <c r="K3425">
        <v>-119.224666</v>
      </c>
      <c r="L3425">
        <v>5</v>
      </c>
      <c r="M34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25">
        <v>40</v>
      </c>
      <c r="O3425" t="s">
        <v>42</v>
      </c>
      <c r="P3425" t="s">
        <v>40</v>
      </c>
      <c r="Q3425">
        <v>14.41</v>
      </c>
      <c r="R3425" t="s">
        <v>43</v>
      </c>
      <c r="S3425" t="s">
        <v>40</v>
      </c>
      <c r="T3425" t="s">
        <v>55</v>
      </c>
      <c r="U3425">
        <v>22</v>
      </c>
      <c r="V3425" t="s">
        <v>43</v>
      </c>
      <c r="W3425" t="s">
        <v>43</v>
      </c>
      <c r="X3425" t="s">
        <v>40</v>
      </c>
      <c r="Y3425" t="s">
        <v>43</v>
      </c>
      <c r="Z3425" t="s">
        <v>40</v>
      </c>
      <c r="AA3425" t="s">
        <v>43</v>
      </c>
      <c r="AB3425" t="s">
        <v>43</v>
      </c>
      <c r="AC3425" t="s">
        <v>40</v>
      </c>
      <c r="AD3425" t="s">
        <v>45</v>
      </c>
      <c r="AE3425" t="s">
        <v>40</v>
      </c>
      <c r="AF3425" t="s">
        <v>56</v>
      </c>
      <c r="AG3425">
        <v>85.05</v>
      </c>
      <c r="AH3425" s="1">
        <v>3355.65</v>
      </c>
      <c r="AI3425">
        <v>38.15</v>
      </c>
      <c r="AJ3425">
        <v>0</v>
      </c>
      <c r="AK3425">
        <v>576.4</v>
      </c>
      <c r="AL3425">
        <v>3893.9</v>
      </c>
      <c r="AM3425" t="s">
        <v>47</v>
      </c>
      <c r="AN3425" t="s">
        <v>8234</v>
      </c>
      <c r="AO3425" t="s">
        <v>8235</v>
      </c>
    </row>
    <row r="3426" spans="1:41" ht="14.5" customHeight="1" x14ac:dyDescent="0.3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 t="str">
        <f>IF(T_telecom1[[#This Row],[Latitude]]&lt;34,"South",IF(T_telecom1[[#This Row],[Latitude]]&gt;38,"North","Central"))</f>
        <v>Central</v>
      </c>
      <c r="I3426">
        <v>37.792489000000003</v>
      </c>
      <c r="J3426" t="str">
        <f>IF(T_telecom1[[#This Row],[Longitude]]&lt;-121.7,"West",IF(T_telecom1[Longitude]&gt;-118,"East","Central-East"))</f>
        <v>West</v>
      </c>
      <c r="K3426">
        <v>-122.244314</v>
      </c>
      <c r="L3426">
        <v>8</v>
      </c>
      <c r="M34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26">
        <v>5</v>
      </c>
      <c r="O3426" t="s">
        <v>54</v>
      </c>
      <c r="P3426" t="s">
        <v>40</v>
      </c>
      <c r="Q3426">
        <v>15.74</v>
      </c>
      <c r="R3426" t="s">
        <v>40</v>
      </c>
      <c r="S3426" t="s">
        <v>40</v>
      </c>
      <c r="T3426" t="s">
        <v>55</v>
      </c>
      <c r="U3426">
        <v>28</v>
      </c>
      <c r="V3426" t="s">
        <v>40</v>
      </c>
      <c r="W3426" t="s">
        <v>43</v>
      </c>
      <c r="X3426" t="s">
        <v>43</v>
      </c>
      <c r="Y3426" t="s">
        <v>43</v>
      </c>
      <c r="Z3426" t="s">
        <v>43</v>
      </c>
      <c r="AA3426" t="s">
        <v>40</v>
      </c>
      <c r="AB3426" t="s">
        <v>40</v>
      </c>
      <c r="AC3426" t="s">
        <v>40</v>
      </c>
      <c r="AD3426" t="s">
        <v>51</v>
      </c>
      <c r="AE3426" t="s">
        <v>40</v>
      </c>
      <c r="AF3426" t="s">
        <v>56</v>
      </c>
      <c r="AG3426">
        <v>89.15</v>
      </c>
      <c r="AH3426" s="1">
        <v>413.25</v>
      </c>
      <c r="AI3426">
        <v>0</v>
      </c>
      <c r="AJ3426">
        <v>0</v>
      </c>
      <c r="AK3426">
        <v>78.7</v>
      </c>
      <c r="AL3426">
        <v>491.95</v>
      </c>
      <c r="AM3426" t="s">
        <v>47</v>
      </c>
      <c r="AN3426" t="s">
        <v>8234</v>
      </c>
      <c r="AO3426" t="s">
        <v>8235</v>
      </c>
    </row>
    <row r="3427" spans="1:41" ht="14.5" customHeight="1" x14ac:dyDescent="0.3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 t="str">
        <f>IF(T_telecom1[[#This Row],[Latitude]]&lt;34,"South",IF(T_telecom1[[#This Row],[Latitude]]&gt;38,"North","Central"))</f>
        <v>Central</v>
      </c>
      <c r="I3427">
        <v>36.696759</v>
      </c>
      <c r="J3427" t="str">
        <f>IF(T_telecom1[[#This Row],[Longitude]]&lt;-121.7,"West",IF(T_telecom1[Longitude]&gt;-118,"East","Central-East"))</f>
        <v>Central-East</v>
      </c>
      <c r="K3427">
        <v>-119.024051</v>
      </c>
      <c r="L3427">
        <v>0</v>
      </c>
      <c r="M34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27">
        <v>70</v>
      </c>
      <c r="O3427" t="s">
        <v>72</v>
      </c>
      <c r="P3427" t="s">
        <v>40</v>
      </c>
      <c r="Q3427">
        <v>12.19</v>
      </c>
      <c r="R3427" t="s">
        <v>40</v>
      </c>
      <c r="S3427" t="s">
        <v>40</v>
      </c>
      <c r="T3427" t="s">
        <v>55</v>
      </c>
      <c r="U3427">
        <v>42</v>
      </c>
      <c r="V3427" t="s">
        <v>40</v>
      </c>
      <c r="W3427" t="s">
        <v>43</v>
      </c>
      <c r="X3427" t="s">
        <v>43</v>
      </c>
      <c r="Y3427" t="s">
        <v>40</v>
      </c>
      <c r="Z3427" t="s">
        <v>40</v>
      </c>
      <c r="AA3427" t="s">
        <v>40</v>
      </c>
      <c r="AB3427" t="s">
        <v>40</v>
      </c>
      <c r="AC3427" t="s">
        <v>40</v>
      </c>
      <c r="AD3427" t="s">
        <v>73</v>
      </c>
      <c r="AE3427" t="s">
        <v>40</v>
      </c>
      <c r="AF3427" t="s">
        <v>46</v>
      </c>
      <c r="AG3427">
        <v>104</v>
      </c>
      <c r="AH3427" s="1">
        <v>7250.15</v>
      </c>
      <c r="AI3427">
        <v>0</v>
      </c>
      <c r="AJ3427">
        <v>0</v>
      </c>
      <c r="AK3427">
        <v>853.3</v>
      </c>
      <c r="AL3427">
        <v>8103.45</v>
      </c>
      <c r="AM3427" t="s">
        <v>57</v>
      </c>
      <c r="AN3427" t="s">
        <v>121</v>
      </c>
      <c r="AO3427" t="s">
        <v>122</v>
      </c>
    </row>
    <row r="3428" spans="1:41" ht="14.5" customHeight="1" x14ac:dyDescent="0.3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 t="str">
        <f>IF(T_telecom1[[#This Row],[Latitude]]&lt;34,"South",IF(T_telecom1[[#This Row],[Latitude]]&gt;38,"North","Central"))</f>
        <v>Central</v>
      </c>
      <c r="I3428">
        <v>34.108832999999997</v>
      </c>
      <c r="J3428" t="str">
        <f>IF(T_telecom1[[#This Row],[Longitude]]&lt;-121.7,"West",IF(T_telecom1[Longitude]&gt;-118,"East","Central-East"))</f>
        <v>Central-East</v>
      </c>
      <c r="K3428">
        <v>-118.229715</v>
      </c>
      <c r="L3428">
        <v>0</v>
      </c>
      <c r="M34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28">
        <v>3</v>
      </c>
      <c r="O3428" t="s">
        <v>42</v>
      </c>
      <c r="P3428" t="s">
        <v>40</v>
      </c>
      <c r="Q3428">
        <v>46.65</v>
      </c>
      <c r="R3428" t="s">
        <v>43</v>
      </c>
      <c r="S3428" t="s">
        <v>40</v>
      </c>
      <c r="T3428" t="s">
        <v>55</v>
      </c>
      <c r="U3428">
        <v>25</v>
      </c>
      <c r="V3428" t="s">
        <v>43</v>
      </c>
      <c r="W3428" t="s">
        <v>43</v>
      </c>
      <c r="X3428" t="s">
        <v>40</v>
      </c>
      <c r="Y3428" t="s">
        <v>43</v>
      </c>
      <c r="Z3428" t="s">
        <v>43</v>
      </c>
      <c r="AA3428" t="s">
        <v>43</v>
      </c>
      <c r="AB3428" t="s">
        <v>43</v>
      </c>
      <c r="AC3428" t="s">
        <v>40</v>
      </c>
      <c r="AD3428" t="s">
        <v>73</v>
      </c>
      <c r="AE3428" t="s">
        <v>43</v>
      </c>
      <c r="AF3428" t="s">
        <v>56</v>
      </c>
      <c r="AG3428">
        <v>73.849999999999994</v>
      </c>
      <c r="AH3428" s="1">
        <v>196.4</v>
      </c>
      <c r="AI3428">
        <v>0</v>
      </c>
      <c r="AJ3428">
        <v>0</v>
      </c>
      <c r="AK3428">
        <v>139.94999999999999</v>
      </c>
      <c r="AL3428">
        <v>336.35</v>
      </c>
      <c r="AM3428" t="s">
        <v>98</v>
      </c>
      <c r="AN3428" t="s">
        <v>8234</v>
      </c>
      <c r="AO3428" t="s">
        <v>8235</v>
      </c>
    </row>
    <row r="3429" spans="1:41" ht="14.5" customHeight="1" x14ac:dyDescent="0.3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 t="str">
        <f>IF(T_telecom1[[#This Row],[Latitude]]&lt;34,"South",IF(T_telecom1[[#This Row],[Latitude]]&gt;38,"North","Central"))</f>
        <v>South</v>
      </c>
      <c r="I3429">
        <v>33.833181000000003</v>
      </c>
      <c r="J3429" t="str">
        <f>IF(T_telecom1[[#This Row],[Longitude]]&lt;-121.7,"West",IF(T_telecom1[Longitude]&gt;-118,"East","Central-East"))</f>
        <v>Central-East</v>
      </c>
      <c r="K3429">
        <v>-118.292062</v>
      </c>
      <c r="L3429">
        <v>8</v>
      </c>
      <c r="M34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29">
        <v>2</v>
      </c>
      <c r="O3429" t="s">
        <v>54</v>
      </c>
      <c r="P3429" t="s">
        <v>40</v>
      </c>
      <c r="Q3429">
        <v>42.55</v>
      </c>
      <c r="R3429" t="s">
        <v>43</v>
      </c>
      <c r="S3429" t="s">
        <v>40</v>
      </c>
      <c r="T3429" t="s">
        <v>79</v>
      </c>
      <c r="U3429">
        <v>53</v>
      </c>
      <c r="V3429" t="s">
        <v>40</v>
      </c>
      <c r="W3429" t="s">
        <v>40</v>
      </c>
      <c r="X3429" t="s">
        <v>43</v>
      </c>
      <c r="Y3429" t="s">
        <v>40</v>
      </c>
      <c r="Z3429" t="s">
        <v>43</v>
      </c>
      <c r="AA3429" t="s">
        <v>43</v>
      </c>
      <c r="AB3429" t="s">
        <v>43</v>
      </c>
      <c r="AC3429" t="s">
        <v>40</v>
      </c>
      <c r="AD3429" t="s">
        <v>73</v>
      </c>
      <c r="AE3429" t="s">
        <v>43</v>
      </c>
      <c r="AF3429" t="s">
        <v>183</v>
      </c>
      <c r="AG3429">
        <v>59.5</v>
      </c>
      <c r="AH3429" s="1">
        <v>130.5</v>
      </c>
      <c r="AI3429">
        <v>0</v>
      </c>
      <c r="AJ3429">
        <v>0</v>
      </c>
      <c r="AK3429">
        <v>85.1</v>
      </c>
      <c r="AL3429">
        <v>215.6</v>
      </c>
      <c r="AM3429" t="s">
        <v>98</v>
      </c>
      <c r="AN3429" t="s">
        <v>8234</v>
      </c>
      <c r="AO3429" t="s">
        <v>8235</v>
      </c>
    </row>
    <row r="3430" spans="1:41" ht="14.5" customHeight="1" x14ac:dyDescent="0.3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 t="str">
        <f>IF(T_telecom1[[#This Row],[Latitude]]&lt;34,"South",IF(T_telecom1[[#This Row],[Latitude]]&gt;38,"North","Central"))</f>
        <v>Central</v>
      </c>
      <c r="I3430">
        <v>34.066302999999998</v>
      </c>
      <c r="J3430" t="str">
        <f>IF(T_telecom1[[#This Row],[Longitude]]&lt;-121.7,"West",IF(T_telecom1[Longitude]&gt;-118,"East","Central-East"))</f>
        <v>Central-East</v>
      </c>
      <c r="K3430">
        <v>-118.435479</v>
      </c>
      <c r="L3430">
        <v>0</v>
      </c>
      <c r="M34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30">
        <v>1</v>
      </c>
      <c r="O3430" t="s">
        <v>54</v>
      </c>
      <c r="P3430" t="s">
        <v>40</v>
      </c>
      <c r="Q3430">
        <v>4.41</v>
      </c>
      <c r="R3430" t="s">
        <v>43</v>
      </c>
      <c r="S3430" t="s">
        <v>40</v>
      </c>
      <c r="T3430" t="s">
        <v>79</v>
      </c>
      <c r="U3430">
        <v>30</v>
      </c>
      <c r="V3430" t="s">
        <v>43</v>
      </c>
      <c r="W3430" t="s">
        <v>43</v>
      </c>
      <c r="X3430" t="s">
        <v>43</v>
      </c>
      <c r="Y3430" t="s">
        <v>43</v>
      </c>
      <c r="Z3430" t="s">
        <v>43</v>
      </c>
      <c r="AA3430" t="s">
        <v>43</v>
      </c>
      <c r="AB3430" t="s">
        <v>43</v>
      </c>
      <c r="AC3430" t="s">
        <v>40</v>
      </c>
      <c r="AD3430" t="s">
        <v>51</v>
      </c>
      <c r="AE3430" t="s">
        <v>40</v>
      </c>
      <c r="AF3430" t="s">
        <v>56</v>
      </c>
      <c r="AG3430">
        <v>44.1</v>
      </c>
      <c r="AH3430" s="1">
        <v>44.1</v>
      </c>
      <c r="AI3430">
        <v>0</v>
      </c>
      <c r="AJ3430">
        <v>0</v>
      </c>
      <c r="AK3430">
        <v>4.41</v>
      </c>
      <c r="AL3430">
        <v>48.51</v>
      </c>
      <c r="AM3430" t="s">
        <v>57</v>
      </c>
      <c r="AN3430" t="s">
        <v>58</v>
      </c>
      <c r="AO3430" t="s">
        <v>104</v>
      </c>
    </row>
    <row r="3431" spans="1:41" ht="14.5" customHeight="1" x14ac:dyDescent="0.3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 t="str">
        <f>IF(T_telecom1[[#This Row],[Latitude]]&lt;34,"South",IF(T_telecom1[[#This Row],[Latitude]]&gt;38,"North","Central"))</f>
        <v>North</v>
      </c>
      <c r="I3431">
        <v>38.333132999999997</v>
      </c>
      <c r="J3431" t="str">
        <f>IF(T_telecom1[[#This Row],[Longitude]]&lt;-121.7,"West",IF(T_telecom1[Longitude]&gt;-118,"East","Central-East"))</f>
        <v>West</v>
      </c>
      <c r="K3431">
        <v>-121.920151</v>
      </c>
      <c r="L3431">
        <v>1</v>
      </c>
      <c r="M34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31">
        <v>58</v>
      </c>
      <c r="O3431" t="s">
        <v>76</v>
      </c>
      <c r="P3431" t="s">
        <v>43</v>
      </c>
      <c r="Q3431">
        <v>0</v>
      </c>
      <c r="R3431" t="s">
        <v>43</v>
      </c>
      <c r="S3431" t="s">
        <v>40</v>
      </c>
      <c r="T3431" t="s">
        <v>44</v>
      </c>
      <c r="U3431">
        <v>11</v>
      </c>
      <c r="V3431" t="s">
        <v>43</v>
      </c>
      <c r="W3431" t="s">
        <v>43</v>
      </c>
      <c r="X3431" t="s">
        <v>40</v>
      </c>
      <c r="Y3431" t="s">
        <v>40</v>
      </c>
      <c r="Z3431" t="s">
        <v>40</v>
      </c>
      <c r="AA3431" t="s">
        <v>40</v>
      </c>
      <c r="AB3431" t="s">
        <v>40</v>
      </c>
      <c r="AC3431" t="s">
        <v>40</v>
      </c>
      <c r="AD3431" t="s">
        <v>73</v>
      </c>
      <c r="AE3431" t="s">
        <v>40</v>
      </c>
      <c r="AF3431" t="s">
        <v>46</v>
      </c>
      <c r="AG3431">
        <v>55.5</v>
      </c>
      <c r="AH3431" s="1">
        <v>3166.9</v>
      </c>
      <c r="AI3431">
        <v>0</v>
      </c>
      <c r="AJ3431">
        <v>0</v>
      </c>
      <c r="AK3431">
        <v>0</v>
      </c>
      <c r="AL3431">
        <v>3166.9</v>
      </c>
      <c r="AM3431" t="s">
        <v>47</v>
      </c>
      <c r="AN3431" t="s">
        <v>8234</v>
      </c>
      <c r="AO3431" t="s">
        <v>8235</v>
      </c>
    </row>
    <row r="3432" spans="1:41" ht="14.5" customHeight="1" x14ac:dyDescent="0.3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 t="str">
        <f>IF(T_telecom1[[#This Row],[Latitude]]&lt;34,"South",IF(T_telecom1[[#This Row],[Latitude]]&gt;38,"North","Central"))</f>
        <v>Central</v>
      </c>
      <c r="I3432">
        <v>37.750777999999997</v>
      </c>
      <c r="J3432" t="str">
        <f>IF(T_telecom1[[#This Row],[Longitude]]&lt;-121.7,"West",IF(T_telecom1[Longitude]&gt;-118,"East","Central-East"))</f>
        <v>Central-East</v>
      </c>
      <c r="K3432">
        <v>-121.13238</v>
      </c>
      <c r="L3432">
        <v>0</v>
      </c>
      <c r="M34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32">
        <v>13</v>
      </c>
      <c r="O3432" t="s">
        <v>42</v>
      </c>
      <c r="P3432" t="s">
        <v>40</v>
      </c>
      <c r="Q3432">
        <v>30.06</v>
      </c>
      <c r="R3432" t="s">
        <v>43</v>
      </c>
      <c r="S3432" t="s">
        <v>40</v>
      </c>
      <c r="T3432" t="s">
        <v>55</v>
      </c>
      <c r="U3432">
        <v>5</v>
      </c>
      <c r="V3432" t="s">
        <v>40</v>
      </c>
      <c r="W3432" t="s">
        <v>43</v>
      </c>
      <c r="X3432" t="s">
        <v>43</v>
      </c>
      <c r="Y3432" t="s">
        <v>43</v>
      </c>
      <c r="Z3432" t="s">
        <v>43</v>
      </c>
      <c r="AA3432" t="s">
        <v>43</v>
      </c>
      <c r="AB3432" t="s">
        <v>43</v>
      </c>
      <c r="AC3432" t="s">
        <v>40</v>
      </c>
      <c r="AD3432" t="s">
        <v>51</v>
      </c>
      <c r="AE3432" t="s">
        <v>40</v>
      </c>
      <c r="AF3432" t="s">
        <v>46</v>
      </c>
      <c r="AG3432">
        <v>73.75</v>
      </c>
      <c r="AH3432" s="1">
        <v>956.65</v>
      </c>
      <c r="AI3432">
        <v>0</v>
      </c>
      <c r="AJ3432">
        <v>0</v>
      </c>
      <c r="AK3432">
        <v>390.78</v>
      </c>
      <c r="AL3432">
        <v>1347.43</v>
      </c>
      <c r="AM3432" t="s">
        <v>47</v>
      </c>
      <c r="AN3432" t="s">
        <v>8234</v>
      </c>
      <c r="AO3432" t="s">
        <v>8235</v>
      </c>
    </row>
    <row r="3433" spans="1:41" ht="14.5" customHeight="1" x14ac:dyDescent="0.3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 t="str">
        <f>IF(T_telecom1[[#This Row],[Latitude]]&lt;34,"South",IF(T_telecom1[[#This Row],[Latitude]]&gt;38,"North","Central"))</f>
        <v>Central</v>
      </c>
      <c r="I3433">
        <v>37.316146000000003</v>
      </c>
      <c r="J3433" t="str">
        <f>IF(T_telecom1[[#This Row],[Longitude]]&lt;-121.7,"West",IF(T_telecom1[Longitude]&gt;-118,"East","Central-East"))</f>
        <v>West</v>
      </c>
      <c r="K3433">
        <v>-121.936285</v>
      </c>
      <c r="L3433">
        <v>0</v>
      </c>
      <c r="M34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33">
        <v>10</v>
      </c>
      <c r="O3433" t="s">
        <v>42</v>
      </c>
      <c r="P3433" t="s">
        <v>40</v>
      </c>
      <c r="Q3433">
        <v>39.39</v>
      </c>
      <c r="R3433" t="s">
        <v>43</v>
      </c>
      <c r="S3433" t="s">
        <v>43</v>
      </c>
      <c r="T3433" t="s">
        <v>8242</v>
      </c>
      <c r="U3433">
        <v>0</v>
      </c>
      <c r="V3433" t="s">
        <v>43</v>
      </c>
      <c r="W3433" t="s">
        <v>43</v>
      </c>
      <c r="X3433" t="s">
        <v>43</v>
      </c>
      <c r="Y3433" t="s">
        <v>43</v>
      </c>
      <c r="Z3433" t="s">
        <v>43</v>
      </c>
      <c r="AA3433" t="s">
        <v>43</v>
      </c>
      <c r="AB3433" t="s">
        <v>43</v>
      </c>
      <c r="AC3433" t="s">
        <v>43</v>
      </c>
      <c r="AD3433" t="s">
        <v>51</v>
      </c>
      <c r="AE3433" t="s">
        <v>43</v>
      </c>
      <c r="AF3433" t="s">
        <v>56</v>
      </c>
      <c r="AG3433">
        <v>20</v>
      </c>
      <c r="AH3433" s="1">
        <v>185.4</v>
      </c>
      <c r="AI3433">
        <v>0</v>
      </c>
      <c r="AJ3433">
        <v>0</v>
      </c>
      <c r="AK3433">
        <v>393.9</v>
      </c>
      <c r="AL3433">
        <v>579.29999999999995</v>
      </c>
      <c r="AM3433" t="s">
        <v>47</v>
      </c>
      <c r="AN3433" t="s">
        <v>8234</v>
      </c>
      <c r="AO3433" t="s">
        <v>8235</v>
      </c>
    </row>
    <row r="3434" spans="1:41" ht="14.5" customHeight="1" x14ac:dyDescent="0.3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 t="str">
        <f>IF(T_telecom1[[#This Row],[Latitude]]&lt;34,"South",IF(T_telecom1[[#This Row],[Latitude]]&gt;38,"North","Central"))</f>
        <v>North</v>
      </c>
      <c r="I3434">
        <v>39.607830999999997</v>
      </c>
      <c r="J3434" t="str">
        <f>IF(T_telecom1[[#This Row],[Longitude]]&lt;-121.7,"West",IF(T_telecom1[Longitude]&gt;-118,"East","Central-East"))</f>
        <v>West</v>
      </c>
      <c r="K3434">
        <v>-121.777959</v>
      </c>
      <c r="L3434">
        <v>0</v>
      </c>
      <c r="M34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34">
        <v>66</v>
      </c>
      <c r="O3434" t="s">
        <v>42</v>
      </c>
      <c r="P3434" t="s">
        <v>40</v>
      </c>
      <c r="Q3434">
        <v>3.27</v>
      </c>
      <c r="R3434" t="s">
        <v>40</v>
      </c>
      <c r="S3434" t="s">
        <v>40</v>
      </c>
      <c r="T3434" t="s">
        <v>55</v>
      </c>
      <c r="U3434">
        <v>10</v>
      </c>
      <c r="V3434" t="s">
        <v>40</v>
      </c>
      <c r="W3434" t="s">
        <v>40</v>
      </c>
      <c r="X3434" t="s">
        <v>40</v>
      </c>
      <c r="Y3434" t="s">
        <v>40</v>
      </c>
      <c r="Z3434" t="s">
        <v>40</v>
      </c>
      <c r="AA3434" t="s">
        <v>40</v>
      </c>
      <c r="AB3434" t="s">
        <v>43</v>
      </c>
      <c r="AC3434" t="s">
        <v>40</v>
      </c>
      <c r="AD3434" t="s">
        <v>45</v>
      </c>
      <c r="AE3434" t="s">
        <v>40</v>
      </c>
      <c r="AF3434" t="s">
        <v>56</v>
      </c>
      <c r="AG3434">
        <v>116.25</v>
      </c>
      <c r="AH3434" s="1">
        <v>7862.25</v>
      </c>
      <c r="AI3434">
        <v>0</v>
      </c>
      <c r="AJ3434">
        <v>0</v>
      </c>
      <c r="AK3434">
        <v>215.82</v>
      </c>
      <c r="AL3434">
        <v>8078.07</v>
      </c>
      <c r="AM3434" t="s">
        <v>47</v>
      </c>
      <c r="AN3434" t="s">
        <v>8234</v>
      </c>
      <c r="AO3434" t="s">
        <v>8235</v>
      </c>
    </row>
    <row r="3435" spans="1:41" ht="14.5" customHeight="1" x14ac:dyDescent="0.3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 t="str">
        <f>IF(T_telecom1[[#This Row],[Latitude]]&lt;34,"South",IF(T_telecom1[[#This Row],[Latitude]]&gt;38,"North","Central"))</f>
        <v>Central</v>
      </c>
      <c r="I3435">
        <v>37.972662</v>
      </c>
      <c r="J3435" t="str">
        <f>IF(T_telecom1[[#This Row],[Longitude]]&lt;-121.7,"West",IF(T_telecom1[Longitude]&gt;-118,"East","Central-East"))</f>
        <v>West</v>
      </c>
      <c r="K3435">
        <v>-122.491452</v>
      </c>
      <c r="L3435">
        <v>3</v>
      </c>
      <c r="M34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35">
        <v>56</v>
      </c>
      <c r="O3435" t="s">
        <v>42</v>
      </c>
      <c r="P3435" t="s">
        <v>40</v>
      </c>
      <c r="Q3435">
        <v>46.18</v>
      </c>
      <c r="R3435" t="s">
        <v>43</v>
      </c>
      <c r="S3435" t="s">
        <v>40</v>
      </c>
      <c r="T3435" t="s">
        <v>55</v>
      </c>
      <c r="U3435">
        <v>24</v>
      </c>
      <c r="V3435" t="s">
        <v>43</v>
      </c>
      <c r="W3435" t="s">
        <v>43</v>
      </c>
      <c r="X3435" t="s">
        <v>43</v>
      </c>
      <c r="Y3435" t="s">
        <v>43</v>
      </c>
      <c r="Z3435" t="s">
        <v>43</v>
      </c>
      <c r="AA3435" t="s">
        <v>40</v>
      </c>
      <c r="AB3435" t="s">
        <v>40</v>
      </c>
      <c r="AC3435" t="s">
        <v>40</v>
      </c>
      <c r="AD3435" t="s">
        <v>45</v>
      </c>
      <c r="AE3435" t="s">
        <v>40</v>
      </c>
      <c r="AF3435" t="s">
        <v>56</v>
      </c>
      <c r="AG3435">
        <v>80.900000000000006</v>
      </c>
      <c r="AH3435" s="1">
        <v>4557.5</v>
      </c>
      <c r="AI3435">
        <v>0</v>
      </c>
      <c r="AJ3435">
        <v>0</v>
      </c>
      <c r="AK3435">
        <v>2586.08</v>
      </c>
      <c r="AL3435">
        <v>7143.58</v>
      </c>
      <c r="AM3435" t="s">
        <v>47</v>
      </c>
      <c r="AN3435" t="s">
        <v>8234</v>
      </c>
      <c r="AO3435" t="s">
        <v>8235</v>
      </c>
    </row>
    <row r="3436" spans="1:41" ht="14.5" customHeight="1" x14ac:dyDescent="0.3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 t="str">
        <f>IF(T_telecom1[[#This Row],[Latitude]]&lt;34,"South",IF(T_telecom1[[#This Row],[Latitude]]&gt;38,"North","Central"))</f>
        <v>Central</v>
      </c>
      <c r="I3436">
        <v>36.545321999999999</v>
      </c>
      <c r="J3436" t="str">
        <f>IF(T_telecom1[[#This Row],[Longitude]]&lt;-121.7,"West",IF(T_telecom1[Longitude]&gt;-118,"East","Central-East"))</f>
        <v>Central-East</v>
      </c>
      <c r="K3436">
        <v>-119.642281</v>
      </c>
      <c r="L3436">
        <v>0</v>
      </c>
      <c r="M34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36">
        <v>1</v>
      </c>
      <c r="O3436" t="s">
        <v>42</v>
      </c>
      <c r="P3436" t="s">
        <v>40</v>
      </c>
      <c r="Q3436">
        <v>31.13</v>
      </c>
      <c r="R3436" t="s">
        <v>43</v>
      </c>
      <c r="S3436" t="s">
        <v>40</v>
      </c>
      <c r="T3436" t="s">
        <v>55</v>
      </c>
      <c r="U3436">
        <v>5</v>
      </c>
      <c r="V3436" t="s">
        <v>43</v>
      </c>
      <c r="W3436" t="s">
        <v>43</v>
      </c>
      <c r="X3436" t="s">
        <v>43</v>
      </c>
      <c r="Y3436" t="s">
        <v>43</v>
      </c>
      <c r="Z3436" t="s">
        <v>43</v>
      </c>
      <c r="AA3436" t="s">
        <v>43</v>
      </c>
      <c r="AB3436" t="s">
        <v>43</v>
      </c>
      <c r="AC3436" t="s">
        <v>40</v>
      </c>
      <c r="AD3436" t="s">
        <v>51</v>
      </c>
      <c r="AE3436" t="s">
        <v>40</v>
      </c>
      <c r="AF3436" t="s">
        <v>56</v>
      </c>
      <c r="AG3436">
        <v>69.650000000000006</v>
      </c>
      <c r="AH3436" s="1">
        <v>69.650000000000006</v>
      </c>
      <c r="AI3436">
        <v>0</v>
      </c>
      <c r="AJ3436">
        <v>0</v>
      </c>
      <c r="AK3436">
        <v>31.13</v>
      </c>
      <c r="AL3436">
        <v>100.78</v>
      </c>
      <c r="AM3436" t="s">
        <v>57</v>
      </c>
      <c r="AN3436" t="s">
        <v>121</v>
      </c>
      <c r="AO3436" t="s">
        <v>122</v>
      </c>
    </row>
    <row r="3437" spans="1:41" ht="14.5" customHeight="1" x14ac:dyDescent="0.3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 t="str">
        <f>IF(T_telecom1[[#This Row],[Latitude]]&lt;34,"South",IF(T_telecom1[[#This Row],[Latitude]]&gt;38,"North","Central"))</f>
        <v>South</v>
      </c>
      <c r="I3437">
        <v>33.832799000000001</v>
      </c>
      <c r="J3437" t="str">
        <f>IF(T_telecom1[[#This Row],[Longitude]]&lt;-121.7,"West",IF(T_telecom1[Longitude]&gt;-118,"East","Central-East"))</f>
        <v>East</v>
      </c>
      <c r="K3437">
        <v>-116.250973</v>
      </c>
      <c r="L3437">
        <v>1</v>
      </c>
      <c r="M34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37">
        <v>71</v>
      </c>
      <c r="O3437" t="s">
        <v>72</v>
      </c>
      <c r="P3437" t="s">
        <v>43</v>
      </c>
      <c r="Q3437">
        <v>0</v>
      </c>
      <c r="R3437" t="s">
        <v>43</v>
      </c>
      <c r="S3437" t="s">
        <v>40</v>
      </c>
      <c r="T3437" t="s">
        <v>79</v>
      </c>
      <c r="U3437">
        <v>16</v>
      </c>
      <c r="V3437" t="s">
        <v>40</v>
      </c>
      <c r="W3437" t="s">
        <v>40</v>
      </c>
      <c r="X3437" t="s">
        <v>40</v>
      </c>
      <c r="Y3437" t="s">
        <v>40</v>
      </c>
      <c r="Z3437" t="s">
        <v>43</v>
      </c>
      <c r="AA3437" t="s">
        <v>43</v>
      </c>
      <c r="AB3437" t="s">
        <v>43</v>
      </c>
      <c r="AC3437" t="s">
        <v>40</v>
      </c>
      <c r="AD3437" t="s">
        <v>73</v>
      </c>
      <c r="AE3437" t="s">
        <v>40</v>
      </c>
      <c r="AF3437" t="s">
        <v>56</v>
      </c>
      <c r="AG3437">
        <v>47.6</v>
      </c>
      <c r="AH3437" s="1">
        <v>3377.8</v>
      </c>
      <c r="AI3437">
        <v>0</v>
      </c>
      <c r="AJ3437">
        <v>0</v>
      </c>
      <c r="AK3437">
        <v>0</v>
      </c>
      <c r="AL3437">
        <v>3377.8</v>
      </c>
      <c r="AM3437" t="s">
        <v>47</v>
      </c>
      <c r="AN3437" t="s">
        <v>8234</v>
      </c>
      <c r="AO3437" t="s">
        <v>8235</v>
      </c>
    </row>
    <row r="3438" spans="1:41" ht="14.5" customHeight="1" x14ac:dyDescent="0.3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 t="str">
        <f>IF(T_telecom1[[#This Row],[Latitude]]&lt;34,"South",IF(T_telecom1[[#This Row],[Latitude]]&gt;38,"North","Central"))</f>
        <v>Central</v>
      </c>
      <c r="I3438">
        <v>34.741405999999998</v>
      </c>
      <c r="J3438" t="str">
        <f>IF(T_telecom1[[#This Row],[Longitude]]&lt;-121.7,"West",IF(T_telecom1[Longitude]&gt;-118,"East","Central-East"))</f>
        <v>Central-East</v>
      </c>
      <c r="K3438">
        <v>-118.38111000000001</v>
      </c>
      <c r="L3438">
        <v>0</v>
      </c>
      <c r="M34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38">
        <v>56</v>
      </c>
      <c r="O3438" t="s">
        <v>76</v>
      </c>
      <c r="P3438" t="s">
        <v>40</v>
      </c>
      <c r="Q3438">
        <v>48.32</v>
      </c>
      <c r="R3438" t="s">
        <v>40</v>
      </c>
      <c r="S3438" t="s">
        <v>40</v>
      </c>
      <c r="T3438" t="s">
        <v>79</v>
      </c>
      <c r="U3438">
        <v>59</v>
      </c>
      <c r="V3438" t="s">
        <v>40</v>
      </c>
      <c r="W3438" t="s">
        <v>40</v>
      </c>
      <c r="X3438" t="s">
        <v>43</v>
      </c>
      <c r="Y3438" t="s">
        <v>40</v>
      </c>
      <c r="Z3438" t="s">
        <v>43</v>
      </c>
      <c r="AA3438" t="s">
        <v>43</v>
      </c>
      <c r="AB3438" t="s">
        <v>43</v>
      </c>
      <c r="AC3438" t="s">
        <v>40</v>
      </c>
      <c r="AD3438" t="s">
        <v>45</v>
      </c>
      <c r="AE3438" t="s">
        <v>40</v>
      </c>
      <c r="AF3438" t="s">
        <v>56</v>
      </c>
      <c r="AG3438">
        <v>64.650000000000006</v>
      </c>
      <c r="AH3438" s="1">
        <v>3665.55</v>
      </c>
      <c r="AI3438">
        <v>0</v>
      </c>
      <c r="AJ3438">
        <v>0</v>
      </c>
      <c r="AK3438">
        <v>2705.92</v>
      </c>
      <c r="AL3438">
        <v>6371.47</v>
      </c>
      <c r="AM3438" t="s">
        <v>47</v>
      </c>
      <c r="AN3438" t="s">
        <v>8234</v>
      </c>
      <c r="AO3438" t="s">
        <v>8235</v>
      </c>
    </row>
    <row r="3439" spans="1:41" ht="14.5" customHeight="1" x14ac:dyDescent="0.3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 t="str">
        <f>IF(T_telecom1[[#This Row],[Latitude]]&lt;34,"South",IF(T_telecom1[[#This Row],[Latitude]]&gt;38,"North","Central"))</f>
        <v>Central</v>
      </c>
      <c r="I3439">
        <v>37.587494</v>
      </c>
      <c r="J3439" t="str">
        <f>IF(T_telecom1[[#This Row],[Longitude]]&lt;-121.7,"West",IF(T_telecom1[Longitude]&gt;-118,"East","Central-East"))</f>
        <v>West</v>
      </c>
      <c r="K3439">
        <v>-121.86285599999999</v>
      </c>
      <c r="L3439">
        <v>0</v>
      </c>
      <c r="M34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39">
        <v>24</v>
      </c>
      <c r="O3439" t="s">
        <v>42</v>
      </c>
      <c r="P3439" t="s">
        <v>40</v>
      </c>
      <c r="Q3439">
        <v>32.49</v>
      </c>
      <c r="R3439" t="s">
        <v>43</v>
      </c>
      <c r="S3439" t="s">
        <v>40</v>
      </c>
      <c r="T3439" t="s">
        <v>55</v>
      </c>
      <c r="U3439">
        <v>23</v>
      </c>
      <c r="V3439" t="s">
        <v>43</v>
      </c>
      <c r="W3439" t="s">
        <v>43</v>
      </c>
      <c r="X3439" t="s">
        <v>43</v>
      </c>
      <c r="Y3439" t="s">
        <v>43</v>
      </c>
      <c r="Z3439" t="s">
        <v>40</v>
      </c>
      <c r="AA3439" t="s">
        <v>40</v>
      </c>
      <c r="AB3439" t="s">
        <v>40</v>
      </c>
      <c r="AC3439" t="s">
        <v>40</v>
      </c>
      <c r="AD3439" t="s">
        <v>51</v>
      </c>
      <c r="AE3439" t="s">
        <v>40</v>
      </c>
      <c r="AF3439" t="s">
        <v>56</v>
      </c>
      <c r="AG3439">
        <v>90.35</v>
      </c>
      <c r="AH3439" s="1">
        <v>2238.5</v>
      </c>
      <c r="AI3439">
        <v>0</v>
      </c>
      <c r="AJ3439">
        <v>0</v>
      </c>
      <c r="AK3439">
        <v>779.76</v>
      </c>
      <c r="AL3439">
        <v>3018.26</v>
      </c>
      <c r="AM3439" t="s">
        <v>57</v>
      </c>
      <c r="AN3439" t="s">
        <v>58</v>
      </c>
      <c r="AO3439" t="s">
        <v>59</v>
      </c>
    </row>
    <row r="3440" spans="1:41" ht="14.5" customHeight="1" x14ac:dyDescent="0.3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 t="str">
        <f>IF(T_telecom1[[#This Row],[Latitude]]&lt;34,"South",IF(T_telecom1[[#This Row],[Latitude]]&gt;38,"North","Central"))</f>
        <v>North</v>
      </c>
      <c r="I3440">
        <v>39.108252</v>
      </c>
      <c r="J3440" t="str">
        <f>IF(T_telecom1[[#This Row],[Longitude]]&lt;-121.7,"West",IF(T_telecom1[Longitude]&gt;-118,"East","Central-East"))</f>
        <v>West</v>
      </c>
      <c r="K3440">
        <v>-123.645121</v>
      </c>
      <c r="L3440">
        <v>0</v>
      </c>
      <c r="M34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40">
        <v>1</v>
      </c>
      <c r="O3440" t="s">
        <v>42</v>
      </c>
      <c r="P3440" t="s">
        <v>40</v>
      </c>
      <c r="Q3440">
        <v>46.77</v>
      </c>
      <c r="R3440" t="s">
        <v>43</v>
      </c>
      <c r="S3440" t="s">
        <v>43</v>
      </c>
      <c r="T3440" t="s">
        <v>8242</v>
      </c>
      <c r="U3440">
        <v>0</v>
      </c>
      <c r="V3440" t="s">
        <v>43</v>
      </c>
      <c r="W3440" t="s">
        <v>43</v>
      </c>
      <c r="X3440" t="s">
        <v>43</v>
      </c>
      <c r="Y3440" t="s">
        <v>43</v>
      </c>
      <c r="Z3440" t="s">
        <v>43</v>
      </c>
      <c r="AA3440" t="s">
        <v>43</v>
      </c>
      <c r="AB3440" t="s">
        <v>43</v>
      </c>
      <c r="AC3440" t="s">
        <v>43</v>
      </c>
      <c r="AD3440" t="s">
        <v>51</v>
      </c>
      <c r="AE3440" t="s">
        <v>43</v>
      </c>
      <c r="AF3440" t="s">
        <v>183</v>
      </c>
      <c r="AG3440">
        <v>20</v>
      </c>
      <c r="AH3440" s="1">
        <v>20</v>
      </c>
      <c r="AI3440">
        <v>0</v>
      </c>
      <c r="AJ3440">
        <v>0</v>
      </c>
      <c r="AK3440">
        <v>46.77</v>
      </c>
      <c r="AL3440">
        <v>66.77</v>
      </c>
      <c r="AM3440" t="s">
        <v>57</v>
      </c>
      <c r="AN3440" t="s">
        <v>121</v>
      </c>
      <c r="AO3440" t="s">
        <v>122</v>
      </c>
    </row>
    <row r="3441" spans="1:41" ht="14.5" customHeight="1" x14ac:dyDescent="0.3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 t="str">
        <f>IF(T_telecom1[[#This Row],[Latitude]]&lt;34,"South",IF(T_telecom1[[#This Row],[Latitude]]&gt;38,"North","Central"))</f>
        <v>Central</v>
      </c>
      <c r="I3441">
        <v>34.097862999999997</v>
      </c>
      <c r="J3441" t="str">
        <f>IF(T_telecom1[[#This Row],[Longitude]]&lt;-121.7,"West",IF(T_telecom1[Longitude]&gt;-118,"East","Central-East"))</f>
        <v>East</v>
      </c>
      <c r="K3441">
        <v>-116.594561</v>
      </c>
      <c r="L3441">
        <v>7</v>
      </c>
      <c r="M34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41">
        <v>55</v>
      </c>
      <c r="O3441" t="s">
        <v>76</v>
      </c>
      <c r="P3441" t="s">
        <v>40</v>
      </c>
      <c r="Q3441">
        <v>16.16</v>
      </c>
      <c r="R3441" t="s">
        <v>40</v>
      </c>
      <c r="S3441" t="s">
        <v>40</v>
      </c>
      <c r="T3441" t="s">
        <v>79</v>
      </c>
      <c r="U3441">
        <v>29</v>
      </c>
      <c r="V3441" t="s">
        <v>40</v>
      </c>
      <c r="W3441" t="s">
        <v>40</v>
      </c>
      <c r="X3441" t="s">
        <v>43</v>
      </c>
      <c r="Y3441" t="s">
        <v>40</v>
      </c>
      <c r="Z3441" t="s">
        <v>43</v>
      </c>
      <c r="AA3441" t="s">
        <v>40</v>
      </c>
      <c r="AB3441" t="s">
        <v>40</v>
      </c>
      <c r="AC3441" t="s">
        <v>40</v>
      </c>
      <c r="AD3441" t="s">
        <v>45</v>
      </c>
      <c r="AE3441" t="s">
        <v>40</v>
      </c>
      <c r="AF3441" t="s">
        <v>56</v>
      </c>
      <c r="AG3441">
        <v>75.75</v>
      </c>
      <c r="AH3441" s="1">
        <v>4264.25</v>
      </c>
      <c r="AI3441">
        <v>0</v>
      </c>
      <c r="AJ3441">
        <v>0</v>
      </c>
      <c r="AK3441">
        <v>888.8</v>
      </c>
      <c r="AL3441">
        <v>5153.05</v>
      </c>
      <c r="AM3441" t="s">
        <v>47</v>
      </c>
      <c r="AN3441" t="s">
        <v>8234</v>
      </c>
      <c r="AO3441" t="s">
        <v>8235</v>
      </c>
    </row>
    <row r="3442" spans="1:41" ht="14.5" customHeight="1" x14ac:dyDescent="0.3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 t="str">
        <f>IF(T_telecom1[[#This Row],[Latitude]]&lt;34,"South",IF(T_telecom1[[#This Row],[Latitude]]&gt;38,"North","Central"))</f>
        <v>Central</v>
      </c>
      <c r="I3442">
        <v>37.750552999999996</v>
      </c>
      <c r="J3442" t="str">
        <f>IF(T_telecom1[[#This Row],[Longitude]]&lt;-121.7,"West",IF(T_telecom1[Longitude]&gt;-118,"East","Central-East"))</f>
        <v>West</v>
      </c>
      <c r="K3442">
        <v>-122.197175</v>
      </c>
      <c r="L3442">
        <v>10</v>
      </c>
      <c r="M34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42">
        <v>42</v>
      </c>
      <c r="O3442" t="s">
        <v>76</v>
      </c>
      <c r="P3442" t="s">
        <v>40</v>
      </c>
      <c r="Q3442">
        <v>32.020000000000003</v>
      </c>
      <c r="R3442" t="s">
        <v>43</v>
      </c>
      <c r="S3442" t="s">
        <v>43</v>
      </c>
      <c r="T3442" t="s">
        <v>8242</v>
      </c>
      <c r="U3442">
        <v>0</v>
      </c>
      <c r="V3442" t="s">
        <v>43</v>
      </c>
      <c r="W3442" t="s">
        <v>43</v>
      </c>
      <c r="X3442" t="s">
        <v>43</v>
      </c>
      <c r="Y3442" t="s">
        <v>43</v>
      </c>
      <c r="Z3442" t="s">
        <v>43</v>
      </c>
      <c r="AA3442" t="s">
        <v>43</v>
      </c>
      <c r="AB3442" t="s">
        <v>43</v>
      </c>
      <c r="AC3442" t="s">
        <v>43</v>
      </c>
      <c r="AD3442" t="s">
        <v>73</v>
      </c>
      <c r="AE3442" t="s">
        <v>43</v>
      </c>
      <c r="AF3442" t="s">
        <v>183</v>
      </c>
      <c r="AG3442">
        <v>20.7</v>
      </c>
      <c r="AH3442" s="1">
        <v>828.85</v>
      </c>
      <c r="AI3442">
        <v>0</v>
      </c>
      <c r="AJ3442">
        <v>0</v>
      </c>
      <c r="AK3442">
        <v>1344.84</v>
      </c>
      <c r="AL3442">
        <v>2173.69</v>
      </c>
      <c r="AM3442" t="s">
        <v>47</v>
      </c>
      <c r="AN3442" t="s">
        <v>8234</v>
      </c>
      <c r="AO3442" t="s">
        <v>8235</v>
      </c>
    </row>
    <row r="3443" spans="1:41" ht="14.5" customHeight="1" x14ac:dyDescent="0.3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 t="str">
        <f>IF(T_telecom1[[#This Row],[Latitude]]&lt;34,"South",IF(T_telecom1[[#This Row],[Latitude]]&gt;38,"North","Central"))</f>
        <v>South</v>
      </c>
      <c r="I3443">
        <v>33.874223999999998</v>
      </c>
      <c r="J3443" t="str">
        <f>IF(T_telecom1[[#This Row],[Longitude]]&lt;-121.7,"West",IF(T_telecom1[Longitude]&gt;-118,"East","Central-East"))</f>
        <v>East</v>
      </c>
      <c r="K3443">
        <v>-117.993368</v>
      </c>
      <c r="L3443">
        <v>10</v>
      </c>
      <c r="M34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43">
        <v>42</v>
      </c>
      <c r="O3443" t="s">
        <v>42</v>
      </c>
      <c r="P3443" t="s">
        <v>40</v>
      </c>
      <c r="Q3443">
        <v>17.75</v>
      </c>
      <c r="R3443" t="s">
        <v>43</v>
      </c>
      <c r="S3443" t="s">
        <v>40</v>
      </c>
      <c r="T3443" t="s">
        <v>55</v>
      </c>
      <c r="U3443">
        <v>53</v>
      </c>
      <c r="V3443" t="s">
        <v>43</v>
      </c>
      <c r="W3443" t="s">
        <v>43</v>
      </c>
      <c r="X3443" t="s">
        <v>40</v>
      </c>
      <c r="Y3443" t="s">
        <v>43</v>
      </c>
      <c r="Z3443" t="s">
        <v>40</v>
      </c>
      <c r="AA3443" t="s">
        <v>40</v>
      </c>
      <c r="AB3443" t="s">
        <v>40</v>
      </c>
      <c r="AC3443" t="s">
        <v>40</v>
      </c>
      <c r="AD3443" t="s">
        <v>51</v>
      </c>
      <c r="AE3443" t="s">
        <v>40</v>
      </c>
      <c r="AF3443" t="s">
        <v>56</v>
      </c>
      <c r="AG3443">
        <v>92.15</v>
      </c>
      <c r="AH3443" s="1">
        <v>3875.4</v>
      </c>
      <c r="AI3443">
        <v>0</v>
      </c>
      <c r="AJ3443">
        <v>0</v>
      </c>
      <c r="AK3443">
        <v>745.5</v>
      </c>
      <c r="AL3443">
        <v>4620.8999999999996</v>
      </c>
      <c r="AM3443" t="s">
        <v>47</v>
      </c>
      <c r="AN3443" t="s">
        <v>8234</v>
      </c>
      <c r="AO3443" t="s">
        <v>8235</v>
      </c>
    </row>
    <row r="3444" spans="1:41" ht="14.5" customHeight="1" x14ac:dyDescent="0.3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 t="str">
        <f>IF(T_telecom1[[#This Row],[Latitude]]&lt;34,"South",IF(T_telecom1[[#This Row],[Latitude]]&gt;38,"North","Central"))</f>
        <v>North</v>
      </c>
      <c r="I3444">
        <v>40.053683999999997</v>
      </c>
      <c r="J3444" t="str">
        <f>IF(T_telecom1[[#This Row],[Longitude]]&lt;-121.7,"West",IF(T_telecom1[Longitude]&gt;-118,"East","Central-East"))</f>
        <v>Central-East</v>
      </c>
      <c r="K3444">
        <v>-120.743116</v>
      </c>
      <c r="L3444">
        <v>0</v>
      </c>
      <c r="M34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44">
        <v>14</v>
      </c>
      <c r="O3444" t="s">
        <v>62</v>
      </c>
      <c r="P3444" t="s">
        <v>40</v>
      </c>
      <c r="Q3444">
        <v>8.5399999999999991</v>
      </c>
      <c r="R3444" t="s">
        <v>43</v>
      </c>
      <c r="S3444" t="s">
        <v>43</v>
      </c>
      <c r="T3444" t="s">
        <v>8242</v>
      </c>
      <c r="U3444">
        <v>0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A3444" t="s">
        <v>43</v>
      </c>
      <c r="AB3444" t="s">
        <v>43</v>
      </c>
      <c r="AC3444" t="s">
        <v>43</v>
      </c>
      <c r="AD3444" t="s">
        <v>51</v>
      </c>
      <c r="AE3444" t="s">
        <v>43</v>
      </c>
      <c r="AF3444" t="s">
        <v>46</v>
      </c>
      <c r="AG3444">
        <v>19.600000000000001</v>
      </c>
      <c r="AH3444" s="1">
        <v>300.39999999999998</v>
      </c>
      <c r="AI3444">
        <v>0</v>
      </c>
      <c r="AJ3444">
        <v>0</v>
      </c>
      <c r="AK3444">
        <v>119.56</v>
      </c>
      <c r="AL3444">
        <v>419.96</v>
      </c>
      <c r="AM3444" t="s">
        <v>47</v>
      </c>
      <c r="AN3444" t="s">
        <v>8234</v>
      </c>
      <c r="AO3444" t="s">
        <v>8235</v>
      </c>
    </row>
    <row r="3445" spans="1:41" ht="14.5" customHeight="1" x14ac:dyDescent="0.3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 t="str">
        <f>IF(T_telecom1[[#This Row],[Latitude]]&lt;34,"South",IF(T_telecom1[[#This Row],[Latitude]]&gt;38,"North","Central"))</f>
        <v>Central</v>
      </c>
      <c r="I3445">
        <v>34.223244000000001</v>
      </c>
      <c r="J3445" t="str">
        <f>IF(T_telecom1[[#This Row],[Longitude]]&lt;-121.7,"West",IF(T_telecom1[Longitude]&gt;-118,"East","Central-East"))</f>
        <v>Central-East</v>
      </c>
      <c r="K3445">
        <v>-119.18012</v>
      </c>
      <c r="L3445">
        <v>1</v>
      </c>
      <c r="M34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45">
        <v>10</v>
      </c>
      <c r="O3445" t="s">
        <v>42</v>
      </c>
      <c r="P3445" t="s">
        <v>43</v>
      </c>
      <c r="Q3445">
        <v>0</v>
      </c>
      <c r="R3445" t="s">
        <v>43</v>
      </c>
      <c r="S3445" t="s">
        <v>40</v>
      </c>
      <c r="T3445" t="s">
        <v>44</v>
      </c>
      <c r="U3445">
        <v>53</v>
      </c>
      <c r="V3445" t="s">
        <v>43</v>
      </c>
      <c r="W3445" t="s">
        <v>43</v>
      </c>
      <c r="X3445" t="s">
        <v>43</v>
      </c>
      <c r="Y3445" t="s">
        <v>43</v>
      </c>
      <c r="Z3445" t="s">
        <v>43</v>
      </c>
      <c r="AA3445" t="s">
        <v>40</v>
      </c>
      <c r="AB3445" t="s">
        <v>43</v>
      </c>
      <c r="AC3445" t="s">
        <v>40</v>
      </c>
      <c r="AD3445" t="s">
        <v>45</v>
      </c>
      <c r="AE3445" t="s">
        <v>40</v>
      </c>
      <c r="AF3445" t="s">
        <v>56</v>
      </c>
      <c r="AG3445">
        <v>34.549999999999997</v>
      </c>
      <c r="AH3445" s="1">
        <v>362.6</v>
      </c>
      <c r="AI3445">
        <v>0</v>
      </c>
      <c r="AJ3445">
        <v>0</v>
      </c>
      <c r="AK3445">
        <v>0</v>
      </c>
      <c r="AL3445">
        <v>362.6</v>
      </c>
      <c r="AM3445" t="s">
        <v>47</v>
      </c>
      <c r="AN3445" t="s">
        <v>8234</v>
      </c>
      <c r="AO3445" t="s">
        <v>8235</v>
      </c>
    </row>
    <row r="3446" spans="1:41" ht="14.5" customHeight="1" x14ac:dyDescent="0.3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 t="str">
        <f>IF(T_telecom1[[#This Row],[Latitude]]&lt;34,"South",IF(T_telecom1[[#This Row],[Latitude]]&gt;38,"North","Central"))</f>
        <v>North</v>
      </c>
      <c r="I3446">
        <v>38.554383000000001</v>
      </c>
      <c r="J3446" t="str">
        <f>IF(T_telecom1[[#This Row],[Longitude]]&lt;-121.7,"West",IF(T_telecom1[Longitude]&gt;-118,"East","Central-East"))</f>
        <v>West</v>
      </c>
      <c r="K3446">
        <v>-122.474773</v>
      </c>
      <c r="L3446">
        <v>9</v>
      </c>
      <c r="M34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46">
        <v>22</v>
      </c>
      <c r="O3446" t="s">
        <v>62</v>
      </c>
      <c r="P3446" t="s">
        <v>40</v>
      </c>
      <c r="Q3446">
        <v>25.98</v>
      </c>
      <c r="R3446" t="s">
        <v>40</v>
      </c>
      <c r="S3446" t="s">
        <v>43</v>
      </c>
      <c r="T3446" t="s">
        <v>8242</v>
      </c>
      <c r="U3446">
        <v>0</v>
      </c>
      <c r="V3446" t="s">
        <v>43</v>
      </c>
      <c r="W3446" t="s">
        <v>43</v>
      </c>
      <c r="X3446" t="s">
        <v>43</v>
      </c>
      <c r="Y3446" t="s">
        <v>43</v>
      </c>
      <c r="Z3446" t="s">
        <v>43</v>
      </c>
      <c r="AA3446" t="s">
        <v>43</v>
      </c>
      <c r="AB3446" t="s">
        <v>43</v>
      </c>
      <c r="AC3446" t="s">
        <v>43</v>
      </c>
      <c r="AD3446" t="s">
        <v>73</v>
      </c>
      <c r="AE3446" t="s">
        <v>43</v>
      </c>
      <c r="AF3446" t="s">
        <v>46</v>
      </c>
      <c r="AG3446">
        <v>25.25</v>
      </c>
      <c r="AH3446" s="1">
        <v>555.4</v>
      </c>
      <c r="AI3446">
        <v>0</v>
      </c>
      <c r="AJ3446">
        <v>0</v>
      </c>
      <c r="AK3446">
        <v>571.55999999999995</v>
      </c>
      <c r="AL3446">
        <v>1126.96</v>
      </c>
      <c r="AM3446" t="s">
        <v>47</v>
      </c>
      <c r="AN3446" t="s">
        <v>8234</v>
      </c>
      <c r="AO3446" t="s">
        <v>8235</v>
      </c>
    </row>
    <row r="3447" spans="1:41" ht="14.5" customHeight="1" x14ac:dyDescent="0.3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 t="str">
        <f>IF(T_telecom1[[#This Row],[Latitude]]&lt;34,"South",IF(T_telecom1[[#This Row],[Latitude]]&gt;38,"North","Central"))</f>
        <v>North</v>
      </c>
      <c r="I3447">
        <v>38.377164999999998</v>
      </c>
      <c r="J3447" t="str">
        <f>IF(T_telecom1[[#This Row],[Longitude]]&lt;-121.7,"West",IF(T_telecom1[Longitude]&gt;-118,"East","Central-East"))</f>
        <v>West</v>
      </c>
      <c r="K3447">
        <v>-123.03795700000001</v>
      </c>
      <c r="L3447">
        <v>1</v>
      </c>
      <c r="M34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47">
        <v>32</v>
      </c>
      <c r="O3447" t="s">
        <v>42</v>
      </c>
      <c r="P3447" t="s">
        <v>40</v>
      </c>
      <c r="Q3447">
        <v>5.99</v>
      </c>
      <c r="R3447" t="s">
        <v>43</v>
      </c>
      <c r="S3447" t="s">
        <v>40</v>
      </c>
      <c r="T3447" t="s">
        <v>55</v>
      </c>
      <c r="U3447">
        <v>5</v>
      </c>
      <c r="V3447" t="s">
        <v>43</v>
      </c>
      <c r="W3447" t="s">
        <v>43</v>
      </c>
      <c r="X3447" t="s">
        <v>43</v>
      </c>
      <c r="Y3447" t="s">
        <v>43</v>
      </c>
      <c r="Z3447" t="s">
        <v>43</v>
      </c>
      <c r="AA3447" t="s">
        <v>43</v>
      </c>
      <c r="AB3447" t="s">
        <v>43</v>
      </c>
      <c r="AC3447" t="s">
        <v>40</v>
      </c>
      <c r="AD3447" t="s">
        <v>51</v>
      </c>
      <c r="AE3447" t="s">
        <v>40</v>
      </c>
      <c r="AF3447" t="s">
        <v>56</v>
      </c>
      <c r="AG3447">
        <v>69.75</v>
      </c>
      <c r="AH3447" s="1">
        <v>2347.9</v>
      </c>
      <c r="AI3447">
        <v>19.670000000000002</v>
      </c>
      <c r="AJ3447">
        <v>0</v>
      </c>
      <c r="AK3447">
        <v>191.68</v>
      </c>
      <c r="AL3447">
        <v>2519.91</v>
      </c>
      <c r="AM3447" t="s">
        <v>57</v>
      </c>
      <c r="AN3447" t="s">
        <v>109</v>
      </c>
      <c r="AO3447" t="s">
        <v>110</v>
      </c>
    </row>
    <row r="3448" spans="1:41" ht="14.5" customHeight="1" x14ac:dyDescent="0.3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 t="str">
        <f>IF(T_telecom1[[#This Row],[Latitude]]&lt;34,"South",IF(T_telecom1[[#This Row],[Latitude]]&gt;38,"North","Central"))</f>
        <v>North</v>
      </c>
      <c r="I3448">
        <v>38.156970999999999</v>
      </c>
      <c r="J3448" t="str">
        <f>IF(T_telecom1[[#This Row],[Longitude]]&lt;-121.7,"West",IF(T_telecom1[Longitude]&gt;-118,"East","Central-East"))</f>
        <v>Central-East</v>
      </c>
      <c r="K3448">
        <v>-120.849231</v>
      </c>
      <c r="L3448">
        <v>10</v>
      </c>
      <c r="M34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48">
        <v>39</v>
      </c>
      <c r="O3448" t="s">
        <v>129</v>
      </c>
      <c r="P3448" t="s">
        <v>40</v>
      </c>
      <c r="Q3448">
        <v>36.39</v>
      </c>
      <c r="R3448" t="s">
        <v>43</v>
      </c>
      <c r="S3448" t="s">
        <v>43</v>
      </c>
      <c r="T3448" t="s">
        <v>8242</v>
      </c>
      <c r="U3448">
        <v>0</v>
      </c>
      <c r="V3448" t="s">
        <v>43</v>
      </c>
      <c r="W3448" t="s">
        <v>43</v>
      </c>
      <c r="X3448" t="s">
        <v>43</v>
      </c>
      <c r="Y3448" t="s">
        <v>43</v>
      </c>
      <c r="Z3448" t="s">
        <v>43</v>
      </c>
      <c r="AA3448" t="s">
        <v>43</v>
      </c>
      <c r="AB3448" t="s">
        <v>43</v>
      </c>
      <c r="AC3448" t="s">
        <v>43</v>
      </c>
      <c r="AD3448" t="s">
        <v>73</v>
      </c>
      <c r="AE3448" t="s">
        <v>40</v>
      </c>
      <c r="AF3448" t="s">
        <v>56</v>
      </c>
      <c r="AG3448">
        <v>20.45</v>
      </c>
      <c r="AH3448" s="1">
        <v>790</v>
      </c>
      <c r="AI3448">
        <v>0</v>
      </c>
      <c r="AJ3448">
        <v>0</v>
      </c>
      <c r="AK3448">
        <v>1419.21</v>
      </c>
      <c r="AL3448">
        <v>2209.21</v>
      </c>
      <c r="AM3448" t="s">
        <v>47</v>
      </c>
      <c r="AN3448" t="s">
        <v>8234</v>
      </c>
      <c r="AO3448" t="s">
        <v>8235</v>
      </c>
    </row>
    <row r="3449" spans="1:41" ht="14.5" customHeight="1" x14ac:dyDescent="0.3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 t="str">
        <f>IF(T_telecom1[[#This Row],[Latitude]]&lt;34,"South",IF(T_telecom1[[#This Row],[Latitude]]&gt;38,"North","Central"))</f>
        <v>North</v>
      </c>
      <c r="I3449">
        <v>38.415002999999999</v>
      </c>
      <c r="J3449" t="str">
        <f>IF(T_telecom1[[#This Row],[Longitude]]&lt;-121.7,"West",IF(T_telecom1[Longitude]&gt;-118,"East","Central-East"))</f>
        <v>West</v>
      </c>
      <c r="K3449">
        <v>-122.998726</v>
      </c>
      <c r="L3449">
        <v>0</v>
      </c>
      <c r="M34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49">
        <v>57</v>
      </c>
      <c r="O3449" t="s">
        <v>76</v>
      </c>
      <c r="P3449" t="s">
        <v>40</v>
      </c>
      <c r="Q3449">
        <v>36.89</v>
      </c>
      <c r="R3449" t="s">
        <v>40</v>
      </c>
      <c r="S3449" t="s">
        <v>40</v>
      </c>
      <c r="T3449" t="s">
        <v>55</v>
      </c>
      <c r="U3449">
        <v>17</v>
      </c>
      <c r="V3449" t="s">
        <v>40</v>
      </c>
      <c r="W3449" t="s">
        <v>43</v>
      </c>
      <c r="X3449" t="s">
        <v>40</v>
      </c>
      <c r="Y3449" t="s">
        <v>40</v>
      </c>
      <c r="Z3449" t="s">
        <v>43</v>
      </c>
      <c r="AA3449" t="s">
        <v>40</v>
      </c>
      <c r="AB3449" t="s">
        <v>40</v>
      </c>
      <c r="AC3449" t="s">
        <v>40</v>
      </c>
      <c r="AD3449" t="s">
        <v>73</v>
      </c>
      <c r="AE3449" t="s">
        <v>43</v>
      </c>
      <c r="AF3449" t="s">
        <v>46</v>
      </c>
      <c r="AG3449">
        <v>101.3</v>
      </c>
      <c r="AH3449" s="1">
        <v>5779.6</v>
      </c>
      <c r="AI3449">
        <v>0</v>
      </c>
      <c r="AJ3449">
        <v>0</v>
      </c>
      <c r="AK3449">
        <v>2102.73</v>
      </c>
      <c r="AL3449">
        <v>7882.33</v>
      </c>
      <c r="AM3449" t="s">
        <v>47</v>
      </c>
      <c r="AN3449" t="s">
        <v>8234</v>
      </c>
      <c r="AO3449" t="s">
        <v>8235</v>
      </c>
    </row>
    <row r="3450" spans="1:41" ht="14.5" customHeight="1" x14ac:dyDescent="0.3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 t="str">
        <f>IF(T_telecom1[[#This Row],[Latitude]]&lt;34,"South",IF(T_telecom1[[#This Row],[Latitude]]&gt;38,"North","Central"))</f>
        <v>Central</v>
      </c>
      <c r="I3450">
        <v>37.031404000000002</v>
      </c>
      <c r="J3450" t="str">
        <f>IF(T_telecom1[[#This Row],[Longitude]]&lt;-121.7,"West",IF(T_telecom1[Longitude]&gt;-118,"East","Central-East"))</f>
        <v>West</v>
      </c>
      <c r="K3450">
        <v>-121.981865</v>
      </c>
      <c r="L3450">
        <v>0</v>
      </c>
      <c r="M34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50">
        <v>8</v>
      </c>
      <c r="O3450" t="s">
        <v>42</v>
      </c>
      <c r="P3450" t="s">
        <v>40</v>
      </c>
      <c r="Q3450">
        <v>39.01</v>
      </c>
      <c r="R3450" t="s">
        <v>43</v>
      </c>
      <c r="S3450" t="s">
        <v>40</v>
      </c>
      <c r="T3450" t="s">
        <v>55</v>
      </c>
      <c r="U3450">
        <v>28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43</v>
      </c>
      <c r="AB3450" t="s">
        <v>43</v>
      </c>
      <c r="AC3450" t="s">
        <v>40</v>
      </c>
      <c r="AD3450" t="s">
        <v>51</v>
      </c>
      <c r="AE3450" t="s">
        <v>40</v>
      </c>
      <c r="AF3450" t="s">
        <v>56</v>
      </c>
      <c r="AG3450">
        <v>87.1</v>
      </c>
      <c r="AH3450" s="1">
        <v>713.6</v>
      </c>
      <c r="AI3450">
        <v>0</v>
      </c>
      <c r="AJ3450">
        <v>0</v>
      </c>
      <c r="AK3450">
        <v>312.08</v>
      </c>
      <c r="AL3450">
        <v>1025.68</v>
      </c>
      <c r="AM3450" t="s">
        <v>47</v>
      </c>
      <c r="AN3450" t="s">
        <v>8234</v>
      </c>
      <c r="AO3450" t="s">
        <v>8235</v>
      </c>
    </row>
    <row r="3451" spans="1:41" ht="14.5" customHeight="1" x14ac:dyDescent="0.3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 t="str">
        <f>IF(T_telecom1[[#This Row],[Latitude]]&lt;34,"South",IF(T_telecom1[[#This Row],[Latitude]]&gt;38,"North","Central"))</f>
        <v>South</v>
      </c>
      <c r="I3451">
        <v>32.827184000000003</v>
      </c>
      <c r="J3451" t="str">
        <f>IF(T_telecom1[[#This Row],[Longitude]]&lt;-121.7,"West",IF(T_telecom1[Longitude]&gt;-118,"East","Central-East"))</f>
        <v>East</v>
      </c>
      <c r="K3451">
        <v>-116.703729</v>
      </c>
      <c r="L3451">
        <v>0</v>
      </c>
      <c r="M34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51">
        <v>63</v>
      </c>
      <c r="O3451" t="s">
        <v>76</v>
      </c>
      <c r="P3451" t="s">
        <v>40</v>
      </c>
      <c r="Q3451">
        <v>18.05</v>
      </c>
      <c r="R3451" t="s">
        <v>40</v>
      </c>
      <c r="S3451" t="s">
        <v>40</v>
      </c>
      <c r="T3451" t="s">
        <v>79</v>
      </c>
      <c r="U3451">
        <v>11</v>
      </c>
      <c r="V3451" t="s">
        <v>40</v>
      </c>
      <c r="W3451" t="s">
        <v>40</v>
      </c>
      <c r="X3451" t="s">
        <v>40</v>
      </c>
      <c r="Y3451" t="s">
        <v>40</v>
      </c>
      <c r="Z3451" t="s">
        <v>43</v>
      </c>
      <c r="AA3451" t="s">
        <v>43</v>
      </c>
      <c r="AB3451" t="s">
        <v>43</v>
      </c>
      <c r="AC3451" t="s">
        <v>43</v>
      </c>
      <c r="AD3451" t="s">
        <v>45</v>
      </c>
      <c r="AE3451" t="s">
        <v>43</v>
      </c>
      <c r="AF3451" t="s">
        <v>56</v>
      </c>
      <c r="AG3451">
        <v>71.5</v>
      </c>
      <c r="AH3451" s="1">
        <v>4576.3</v>
      </c>
      <c r="AI3451">
        <v>0</v>
      </c>
      <c r="AJ3451">
        <v>70</v>
      </c>
      <c r="AK3451">
        <v>1137.1500000000001</v>
      </c>
      <c r="AL3451">
        <v>5783.45</v>
      </c>
      <c r="AM3451" t="s">
        <v>47</v>
      </c>
      <c r="AN3451" t="s">
        <v>8234</v>
      </c>
      <c r="AO3451" t="s">
        <v>8235</v>
      </c>
    </row>
    <row r="3452" spans="1:41" ht="14.5" customHeight="1" x14ac:dyDescent="0.3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 t="str">
        <f>IF(T_telecom1[[#This Row],[Latitude]]&lt;34,"South",IF(T_telecom1[[#This Row],[Latitude]]&gt;38,"North","Central"))</f>
        <v>North</v>
      </c>
      <c r="I3452">
        <v>40.343212999999999</v>
      </c>
      <c r="J3452" t="str">
        <f>IF(T_telecom1[[#This Row],[Longitude]]&lt;-121.7,"West",IF(T_telecom1[Longitude]&gt;-118,"East","Central-East"))</f>
        <v>West</v>
      </c>
      <c r="K3452">
        <v>-121.81541199999999</v>
      </c>
      <c r="L3452">
        <v>8</v>
      </c>
      <c r="M34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52">
        <v>61</v>
      </c>
      <c r="O3452" t="s">
        <v>76</v>
      </c>
      <c r="P3452" t="s">
        <v>43</v>
      </c>
      <c r="Q3452">
        <v>0</v>
      </c>
      <c r="R3452" t="s">
        <v>43</v>
      </c>
      <c r="S3452" t="s">
        <v>40</v>
      </c>
      <c r="T3452" t="s">
        <v>79</v>
      </c>
      <c r="U3452">
        <v>26</v>
      </c>
      <c r="V3452" t="s">
        <v>43</v>
      </c>
      <c r="W3452" t="s">
        <v>40</v>
      </c>
      <c r="X3452" t="s">
        <v>40</v>
      </c>
      <c r="Y3452" t="s">
        <v>40</v>
      </c>
      <c r="Z3452" t="s">
        <v>40</v>
      </c>
      <c r="AA3452" t="s">
        <v>40</v>
      </c>
      <c r="AB3452" t="s">
        <v>40</v>
      </c>
      <c r="AC3452" t="s">
        <v>40</v>
      </c>
      <c r="AD3452" t="s">
        <v>73</v>
      </c>
      <c r="AE3452" t="s">
        <v>40</v>
      </c>
      <c r="AF3452" t="s">
        <v>56</v>
      </c>
      <c r="AG3452">
        <v>61.45</v>
      </c>
      <c r="AH3452" s="1">
        <v>3751.15</v>
      </c>
      <c r="AI3452">
        <v>0</v>
      </c>
      <c r="AJ3452">
        <v>0</v>
      </c>
      <c r="AK3452">
        <v>0</v>
      </c>
      <c r="AL3452">
        <v>3751.15</v>
      </c>
      <c r="AM3452" t="s">
        <v>47</v>
      </c>
      <c r="AN3452" t="s">
        <v>8234</v>
      </c>
      <c r="AO3452" t="s">
        <v>8235</v>
      </c>
    </row>
    <row r="3453" spans="1:41" ht="14.5" customHeight="1" x14ac:dyDescent="0.3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 t="str">
        <f>IF(T_telecom1[[#This Row],[Latitude]]&lt;34,"South",IF(T_telecom1[[#This Row],[Latitude]]&gt;38,"North","Central"))</f>
        <v>North</v>
      </c>
      <c r="I3453">
        <v>39.273096000000002</v>
      </c>
      <c r="J3453" t="str">
        <f>IF(T_telecom1[[#This Row],[Longitude]]&lt;-121.7,"West",IF(T_telecom1[Longitude]&gt;-118,"East","Central-East"))</f>
        <v>West</v>
      </c>
      <c r="K3453">
        <v>-122.050763</v>
      </c>
      <c r="L3453">
        <v>0</v>
      </c>
      <c r="M34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53">
        <v>1</v>
      </c>
      <c r="O3453" t="s">
        <v>42</v>
      </c>
      <c r="P3453" t="s">
        <v>40</v>
      </c>
      <c r="Q3453">
        <v>9.66</v>
      </c>
      <c r="R3453" t="s">
        <v>43</v>
      </c>
      <c r="S3453" t="s">
        <v>43</v>
      </c>
      <c r="T3453" t="s">
        <v>8242</v>
      </c>
      <c r="U3453">
        <v>0</v>
      </c>
      <c r="V3453" t="s">
        <v>43</v>
      </c>
      <c r="W3453" t="s">
        <v>43</v>
      </c>
      <c r="X3453" t="s">
        <v>43</v>
      </c>
      <c r="Y3453" t="s">
        <v>43</v>
      </c>
      <c r="Z3453" t="s">
        <v>43</v>
      </c>
      <c r="AA3453" t="s">
        <v>43</v>
      </c>
      <c r="AB3453" t="s">
        <v>43</v>
      </c>
      <c r="AC3453" t="s">
        <v>43</v>
      </c>
      <c r="AD3453" t="s">
        <v>51</v>
      </c>
      <c r="AE3453" t="s">
        <v>43</v>
      </c>
      <c r="AF3453" t="s">
        <v>183</v>
      </c>
      <c r="AG3453">
        <v>19.8</v>
      </c>
      <c r="AH3453" s="1">
        <v>19.8</v>
      </c>
      <c r="AI3453">
        <v>0</v>
      </c>
      <c r="AJ3453">
        <v>0</v>
      </c>
      <c r="AK3453">
        <v>9.66</v>
      </c>
      <c r="AL3453">
        <v>29.46</v>
      </c>
      <c r="AM3453" t="s">
        <v>57</v>
      </c>
      <c r="AN3453" t="s">
        <v>117</v>
      </c>
      <c r="AO3453" t="s">
        <v>118</v>
      </c>
    </row>
    <row r="3454" spans="1:41" ht="14.5" customHeight="1" x14ac:dyDescent="0.3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 t="str">
        <f>IF(T_telecom1[[#This Row],[Latitude]]&lt;34,"South",IF(T_telecom1[[#This Row],[Latitude]]&gt;38,"North","Central"))</f>
        <v>North</v>
      </c>
      <c r="I3454">
        <v>39.342587000000002</v>
      </c>
      <c r="J3454" t="str">
        <f>IF(T_telecom1[[#This Row],[Longitude]]&lt;-121.7,"West",IF(T_telecom1[Longitude]&gt;-118,"East","Central-East"))</f>
        <v>Central-East</v>
      </c>
      <c r="K3454">
        <v>-121.249833</v>
      </c>
      <c r="L3454">
        <v>0</v>
      </c>
      <c r="M34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54">
        <v>50</v>
      </c>
      <c r="O3454" t="s">
        <v>42</v>
      </c>
      <c r="P3454" t="s">
        <v>40</v>
      </c>
      <c r="Q3454">
        <v>17.88</v>
      </c>
      <c r="R3454" t="s">
        <v>43</v>
      </c>
      <c r="S3454" t="s">
        <v>43</v>
      </c>
      <c r="T3454" t="s">
        <v>8242</v>
      </c>
      <c r="U3454">
        <v>0</v>
      </c>
      <c r="V3454" t="s">
        <v>43</v>
      </c>
      <c r="W3454" t="s">
        <v>43</v>
      </c>
      <c r="X3454" t="s">
        <v>43</v>
      </c>
      <c r="Y3454" t="s">
        <v>43</v>
      </c>
      <c r="Z3454" t="s">
        <v>43</v>
      </c>
      <c r="AA3454" t="s">
        <v>43</v>
      </c>
      <c r="AB3454" t="s">
        <v>43</v>
      </c>
      <c r="AC3454" t="s">
        <v>43</v>
      </c>
      <c r="AD3454" t="s">
        <v>45</v>
      </c>
      <c r="AE3454" t="s">
        <v>40</v>
      </c>
      <c r="AF3454" t="s">
        <v>183</v>
      </c>
      <c r="AG3454">
        <v>19.350000000000001</v>
      </c>
      <c r="AH3454" s="1">
        <v>1033</v>
      </c>
      <c r="AI3454">
        <v>29.5</v>
      </c>
      <c r="AJ3454">
        <v>0</v>
      </c>
      <c r="AK3454">
        <v>894</v>
      </c>
      <c r="AL3454">
        <v>1897.5</v>
      </c>
      <c r="AM3454" t="s">
        <v>47</v>
      </c>
      <c r="AN3454" t="s">
        <v>8234</v>
      </c>
      <c r="AO3454" t="s">
        <v>8235</v>
      </c>
    </row>
    <row r="3455" spans="1:41" ht="14.5" customHeight="1" x14ac:dyDescent="0.3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 t="str">
        <f>IF(T_telecom1[[#This Row],[Latitude]]&lt;34,"South",IF(T_telecom1[[#This Row],[Latitude]]&gt;38,"North","Central"))</f>
        <v>South</v>
      </c>
      <c r="I3455">
        <v>32.857230000000001</v>
      </c>
      <c r="J3455" t="str">
        <f>IF(T_telecom1[[#This Row],[Longitude]]&lt;-121.7,"West",IF(T_telecom1[Longitude]&gt;-118,"East","Central-East"))</f>
        <v>East</v>
      </c>
      <c r="K3455">
        <v>-117.209774</v>
      </c>
      <c r="L3455">
        <v>1</v>
      </c>
      <c r="M34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55">
        <v>11</v>
      </c>
      <c r="O3455" t="s">
        <v>42</v>
      </c>
      <c r="P3455" t="s">
        <v>40</v>
      </c>
      <c r="Q3455">
        <v>29.54</v>
      </c>
      <c r="R3455" t="s">
        <v>43</v>
      </c>
      <c r="S3455" t="s">
        <v>43</v>
      </c>
      <c r="T3455" t="s">
        <v>8242</v>
      </c>
      <c r="U3455">
        <v>0</v>
      </c>
      <c r="V3455" t="s">
        <v>43</v>
      </c>
      <c r="W3455" t="s">
        <v>43</v>
      </c>
      <c r="X3455" t="s">
        <v>43</v>
      </c>
      <c r="Y3455" t="s">
        <v>43</v>
      </c>
      <c r="Z3455" t="s">
        <v>43</v>
      </c>
      <c r="AA3455" t="s">
        <v>43</v>
      </c>
      <c r="AB3455" t="s">
        <v>43</v>
      </c>
      <c r="AC3455" t="s">
        <v>43</v>
      </c>
      <c r="AD3455" t="s">
        <v>51</v>
      </c>
      <c r="AE3455" t="s">
        <v>43</v>
      </c>
      <c r="AF3455" t="s">
        <v>183</v>
      </c>
      <c r="AG3455">
        <v>19.95</v>
      </c>
      <c r="AH3455" s="1">
        <v>214.75</v>
      </c>
      <c r="AI3455">
        <v>0</v>
      </c>
      <c r="AJ3455">
        <v>0</v>
      </c>
      <c r="AK3455">
        <v>324.94</v>
      </c>
      <c r="AL3455">
        <v>539.69000000000005</v>
      </c>
      <c r="AM3455" t="s">
        <v>57</v>
      </c>
      <c r="AN3455" t="s">
        <v>58</v>
      </c>
      <c r="AO3455" t="s">
        <v>104</v>
      </c>
    </row>
    <row r="3456" spans="1:41" ht="14.5" customHeight="1" x14ac:dyDescent="0.3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 t="str">
        <f>IF(T_telecom1[[#This Row],[Latitude]]&lt;34,"South",IF(T_telecom1[[#This Row],[Latitude]]&gt;38,"North","Central"))</f>
        <v>North</v>
      </c>
      <c r="I3456">
        <v>38.339995999999999</v>
      </c>
      <c r="J3456" t="str">
        <f>IF(T_telecom1[[#This Row],[Longitude]]&lt;-121.7,"West",IF(T_telecom1[Longitude]&gt;-118,"East","Central-East"))</f>
        <v>West</v>
      </c>
      <c r="K3456">
        <v>-122.935056</v>
      </c>
      <c r="L3456">
        <v>1</v>
      </c>
      <c r="M34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56">
        <v>35</v>
      </c>
      <c r="O3456" t="s">
        <v>42</v>
      </c>
      <c r="P3456" t="s">
        <v>40</v>
      </c>
      <c r="Q3456">
        <v>13.67</v>
      </c>
      <c r="R3456" t="s">
        <v>40</v>
      </c>
      <c r="S3456" t="s">
        <v>43</v>
      </c>
      <c r="T3456" t="s">
        <v>8242</v>
      </c>
      <c r="U3456">
        <v>0</v>
      </c>
      <c r="V3456" t="s">
        <v>43</v>
      </c>
      <c r="W3456" t="s">
        <v>43</v>
      </c>
      <c r="X3456" t="s">
        <v>43</v>
      </c>
      <c r="Y3456" t="s">
        <v>43</v>
      </c>
      <c r="Z3456" t="s">
        <v>43</v>
      </c>
      <c r="AA3456" t="s">
        <v>43</v>
      </c>
      <c r="AB3456" t="s">
        <v>43</v>
      </c>
      <c r="AC3456" t="s">
        <v>43</v>
      </c>
      <c r="AD3456" t="s">
        <v>73</v>
      </c>
      <c r="AE3456" t="s">
        <v>43</v>
      </c>
      <c r="AF3456" t="s">
        <v>56</v>
      </c>
      <c r="AG3456">
        <v>-9</v>
      </c>
      <c r="AH3456" s="1">
        <v>809.25</v>
      </c>
      <c r="AI3456">
        <v>0</v>
      </c>
      <c r="AJ3456">
        <v>0</v>
      </c>
      <c r="AK3456">
        <v>478.45</v>
      </c>
      <c r="AL3456">
        <v>1287.7</v>
      </c>
      <c r="AM3456" t="s">
        <v>47</v>
      </c>
      <c r="AN3456" t="s">
        <v>8234</v>
      </c>
      <c r="AO3456" t="s">
        <v>8235</v>
      </c>
    </row>
    <row r="3457" spans="1:41" ht="14.5" customHeight="1" x14ac:dyDescent="0.3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 t="str">
        <f>IF(T_telecom1[[#This Row],[Latitude]]&lt;34,"South",IF(T_telecom1[[#This Row],[Latitude]]&gt;38,"North","Central"))</f>
        <v>Central</v>
      </c>
      <c r="I3457">
        <v>34.559882000000002</v>
      </c>
      <c r="J3457" t="str">
        <f>IF(T_telecom1[[#This Row],[Longitude]]&lt;-121.7,"West",IF(T_telecom1[Longitude]&gt;-118,"East","Central-East"))</f>
        <v>East</v>
      </c>
      <c r="K3457">
        <v>-115.637164</v>
      </c>
      <c r="L3457">
        <v>0</v>
      </c>
      <c r="M34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57">
        <v>1</v>
      </c>
      <c r="O3457" t="s">
        <v>54</v>
      </c>
      <c r="P3457" t="s">
        <v>40</v>
      </c>
      <c r="Q3457">
        <v>21.59</v>
      </c>
      <c r="R3457" t="s">
        <v>43</v>
      </c>
      <c r="S3457" t="s">
        <v>43</v>
      </c>
      <c r="T3457" t="s">
        <v>8242</v>
      </c>
      <c r="U3457">
        <v>0</v>
      </c>
      <c r="V3457" t="s">
        <v>43</v>
      </c>
      <c r="W3457" t="s">
        <v>43</v>
      </c>
      <c r="X3457" t="s">
        <v>43</v>
      </c>
      <c r="Y3457" t="s">
        <v>43</v>
      </c>
      <c r="Z3457" t="s">
        <v>43</v>
      </c>
      <c r="AA3457" t="s">
        <v>43</v>
      </c>
      <c r="AB3457" t="s">
        <v>43</v>
      </c>
      <c r="AC3457" t="s">
        <v>43</v>
      </c>
      <c r="AD3457" t="s">
        <v>51</v>
      </c>
      <c r="AE3457" t="s">
        <v>40</v>
      </c>
      <c r="AF3457" t="s">
        <v>183</v>
      </c>
      <c r="AG3457">
        <v>20.149999999999999</v>
      </c>
      <c r="AH3457" s="1">
        <v>20.149999999999999</v>
      </c>
      <c r="AI3457">
        <v>0</v>
      </c>
      <c r="AJ3457">
        <v>0</v>
      </c>
      <c r="AK3457">
        <v>21.59</v>
      </c>
      <c r="AL3457">
        <v>41.74</v>
      </c>
      <c r="AM3457" t="s">
        <v>57</v>
      </c>
      <c r="AN3457" t="s">
        <v>121</v>
      </c>
      <c r="AO3457" t="s">
        <v>195</v>
      </c>
    </row>
    <row r="3458" spans="1:41" ht="14.5" customHeight="1" x14ac:dyDescent="0.3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 t="str">
        <f>IF(T_telecom1[[#This Row],[Latitude]]&lt;34,"South",IF(T_telecom1[[#This Row],[Latitude]]&gt;38,"North","Central"))</f>
        <v>North</v>
      </c>
      <c r="I3458">
        <v>39.227434000000002</v>
      </c>
      <c r="J3458" t="str">
        <f>IF(T_telecom1[[#This Row],[Longitude]]&lt;-121.7,"West",IF(T_telecom1[Longitude]&gt;-118,"East","Central-East"))</f>
        <v>Central-East</v>
      </c>
      <c r="K3458">
        <v>-120.09180600000001</v>
      </c>
      <c r="L3458">
        <v>7</v>
      </c>
      <c r="M34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58">
        <v>72</v>
      </c>
      <c r="O3458" t="s">
        <v>42</v>
      </c>
      <c r="P3458" t="s">
        <v>40</v>
      </c>
      <c r="Q3458">
        <v>49.12</v>
      </c>
      <c r="R3458" t="s">
        <v>40</v>
      </c>
      <c r="S3458" t="s">
        <v>40</v>
      </c>
      <c r="T3458" t="s">
        <v>79</v>
      </c>
      <c r="U3458">
        <v>23</v>
      </c>
      <c r="V3458" t="s">
        <v>40</v>
      </c>
      <c r="W3458" t="s">
        <v>40</v>
      </c>
      <c r="X3458" t="s">
        <v>40</v>
      </c>
      <c r="Y3458" t="s">
        <v>40</v>
      </c>
      <c r="Z3458" t="s">
        <v>40</v>
      </c>
      <c r="AA3458" t="s">
        <v>43</v>
      </c>
      <c r="AB3458" t="s">
        <v>43</v>
      </c>
      <c r="AC3458" t="s">
        <v>40</v>
      </c>
      <c r="AD3458" t="s">
        <v>73</v>
      </c>
      <c r="AE3458" t="s">
        <v>43</v>
      </c>
      <c r="AF3458" t="s">
        <v>56</v>
      </c>
      <c r="AG3458">
        <v>80.2</v>
      </c>
      <c r="AH3458" s="1">
        <v>5714.2</v>
      </c>
      <c r="AI3458">
        <v>0</v>
      </c>
      <c r="AJ3458">
        <v>0</v>
      </c>
      <c r="AK3458">
        <v>3536.64</v>
      </c>
      <c r="AL3458">
        <v>9250.84</v>
      </c>
      <c r="AM3458" t="s">
        <v>47</v>
      </c>
      <c r="AN3458" t="s">
        <v>8234</v>
      </c>
      <c r="AO3458" t="s">
        <v>8235</v>
      </c>
    </row>
    <row r="3459" spans="1:41" ht="14.5" customHeight="1" x14ac:dyDescent="0.3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 t="str">
        <f>IF(T_telecom1[[#This Row],[Latitude]]&lt;34,"South",IF(T_telecom1[[#This Row],[Latitude]]&gt;38,"North","Central"))</f>
        <v>Central</v>
      </c>
      <c r="I3459">
        <v>37.455669999999998</v>
      </c>
      <c r="J3459" t="str">
        <f>IF(T_telecom1[[#This Row],[Longitude]]&lt;-121.7,"West",IF(T_telecom1[Longitude]&gt;-118,"East","Central-East"))</f>
        <v>West</v>
      </c>
      <c r="K3459">
        <v>-122.40799199999999</v>
      </c>
      <c r="L3459">
        <v>0</v>
      </c>
      <c r="M34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59">
        <v>29</v>
      </c>
      <c r="O3459" t="s">
        <v>42</v>
      </c>
      <c r="P3459" t="s">
        <v>40</v>
      </c>
      <c r="Q3459">
        <v>20.98</v>
      </c>
      <c r="R3459" t="s">
        <v>40</v>
      </c>
      <c r="S3459" t="s">
        <v>40</v>
      </c>
      <c r="T3459" t="s">
        <v>55</v>
      </c>
      <c r="U3459">
        <v>16</v>
      </c>
      <c r="V3459" t="s">
        <v>43</v>
      </c>
      <c r="W3459" t="s">
        <v>43</v>
      </c>
      <c r="X3459" t="s">
        <v>43</v>
      </c>
      <c r="Y3459" t="s">
        <v>40</v>
      </c>
      <c r="Z3459" t="s">
        <v>40</v>
      </c>
      <c r="AA3459" t="s">
        <v>40</v>
      </c>
      <c r="AB3459" t="s">
        <v>43</v>
      </c>
      <c r="AC3459" t="s">
        <v>40</v>
      </c>
      <c r="AD3459" t="s">
        <v>51</v>
      </c>
      <c r="AE3459" t="s">
        <v>43</v>
      </c>
      <c r="AF3459" t="s">
        <v>56</v>
      </c>
      <c r="AG3459">
        <v>98.65</v>
      </c>
      <c r="AH3459" s="1">
        <v>2862.75</v>
      </c>
      <c r="AI3459">
        <v>0</v>
      </c>
      <c r="AJ3459">
        <v>0</v>
      </c>
      <c r="AK3459">
        <v>608.41999999999996</v>
      </c>
      <c r="AL3459">
        <v>3471.17</v>
      </c>
      <c r="AM3459" t="s">
        <v>57</v>
      </c>
      <c r="AN3459" t="s">
        <v>121</v>
      </c>
      <c r="AO3459" t="s">
        <v>195</v>
      </c>
    </row>
    <row r="3460" spans="1:41" ht="14.5" customHeight="1" x14ac:dyDescent="0.3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 t="str">
        <f>IF(T_telecom1[[#This Row],[Latitude]]&lt;34,"South",IF(T_telecom1[[#This Row],[Latitude]]&gt;38,"North","Central"))</f>
        <v>Central</v>
      </c>
      <c r="I3460">
        <v>34.234912000000001</v>
      </c>
      <c r="J3460" t="str">
        <f>IF(T_telecom1[[#This Row],[Longitude]]&lt;-121.7,"West",IF(T_telecom1[Longitude]&gt;-118,"East","Central-East"))</f>
        <v>Central-East</v>
      </c>
      <c r="K3460">
        <v>-118.153729</v>
      </c>
      <c r="L3460">
        <v>0</v>
      </c>
      <c r="M34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60">
        <v>29</v>
      </c>
      <c r="O3460" t="s">
        <v>129</v>
      </c>
      <c r="P3460" t="s">
        <v>40</v>
      </c>
      <c r="Q3460">
        <v>28.83</v>
      </c>
      <c r="R3460" t="s">
        <v>40</v>
      </c>
      <c r="S3460" t="s">
        <v>40</v>
      </c>
      <c r="T3460" t="s">
        <v>79</v>
      </c>
      <c r="U3460">
        <v>47</v>
      </c>
      <c r="V3460" t="s">
        <v>43</v>
      </c>
      <c r="W3460" t="s">
        <v>40</v>
      </c>
      <c r="X3460" t="s">
        <v>40</v>
      </c>
      <c r="Y3460" t="s">
        <v>43</v>
      </c>
      <c r="Z3460" t="s">
        <v>43</v>
      </c>
      <c r="AA3460" t="s">
        <v>40</v>
      </c>
      <c r="AB3460" t="s">
        <v>40</v>
      </c>
      <c r="AC3460" t="s">
        <v>40</v>
      </c>
      <c r="AD3460" t="s">
        <v>45</v>
      </c>
      <c r="AE3460" t="s">
        <v>43</v>
      </c>
      <c r="AF3460" t="s">
        <v>46</v>
      </c>
      <c r="AG3460">
        <v>70.900000000000006</v>
      </c>
      <c r="AH3460" s="1">
        <v>1964.6</v>
      </c>
      <c r="AI3460">
        <v>0</v>
      </c>
      <c r="AJ3460">
        <v>0</v>
      </c>
      <c r="AK3460">
        <v>836.07</v>
      </c>
      <c r="AL3460">
        <v>2800.67</v>
      </c>
      <c r="AM3460" t="s">
        <v>47</v>
      </c>
      <c r="AN3460" t="s">
        <v>8234</v>
      </c>
      <c r="AO3460" t="s">
        <v>8235</v>
      </c>
    </row>
    <row r="3461" spans="1:41" ht="14.5" customHeight="1" x14ac:dyDescent="0.3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 t="str">
        <f>IF(T_telecom1[[#This Row],[Latitude]]&lt;34,"South",IF(T_telecom1[[#This Row],[Latitude]]&gt;38,"North","Central"))</f>
        <v>Central</v>
      </c>
      <c r="I3461">
        <v>37.808210000000003</v>
      </c>
      <c r="J3461" t="str">
        <f>IF(T_telecom1[[#This Row],[Longitude]]&lt;-121.7,"West",IF(T_telecom1[Longitude]&gt;-118,"East","Central-East"))</f>
        <v>Central-East</v>
      </c>
      <c r="K3461">
        <v>-121.308401</v>
      </c>
      <c r="L3461">
        <v>0</v>
      </c>
      <c r="M34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61">
        <v>5</v>
      </c>
      <c r="O3461" t="s">
        <v>54</v>
      </c>
      <c r="P3461" t="s">
        <v>40</v>
      </c>
      <c r="Q3461">
        <v>31.76</v>
      </c>
      <c r="R3461" t="s">
        <v>43</v>
      </c>
      <c r="S3461" t="s">
        <v>43</v>
      </c>
      <c r="T3461" t="s">
        <v>8242</v>
      </c>
      <c r="U3461">
        <v>0</v>
      </c>
      <c r="V3461" t="s">
        <v>43</v>
      </c>
      <c r="W3461" t="s">
        <v>43</v>
      </c>
      <c r="X3461" t="s">
        <v>43</v>
      </c>
      <c r="Y3461" t="s">
        <v>43</v>
      </c>
      <c r="Z3461" t="s">
        <v>43</v>
      </c>
      <c r="AA3461" t="s">
        <v>43</v>
      </c>
      <c r="AB3461" t="s">
        <v>43</v>
      </c>
      <c r="AC3461" t="s">
        <v>43</v>
      </c>
      <c r="AD3461" t="s">
        <v>51</v>
      </c>
      <c r="AE3461" t="s">
        <v>43</v>
      </c>
      <c r="AF3461" t="s">
        <v>183</v>
      </c>
      <c r="AG3461">
        <v>19.350000000000001</v>
      </c>
      <c r="AH3461" s="1">
        <v>126.05</v>
      </c>
      <c r="AI3461">
        <v>0</v>
      </c>
      <c r="AJ3461">
        <v>0</v>
      </c>
      <c r="AK3461">
        <v>158.80000000000001</v>
      </c>
      <c r="AL3461">
        <v>284.85000000000002</v>
      </c>
      <c r="AM3461" t="s">
        <v>57</v>
      </c>
      <c r="AN3461" t="s">
        <v>58</v>
      </c>
      <c r="AO3461" t="s">
        <v>104</v>
      </c>
    </row>
    <row r="3462" spans="1:41" ht="14.5" customHeight="1" x14ac:dyDescent="0.3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 t="str">
        <f>IF(T_telecom1[[#This Row],[Latitude]]&lt;34,"South",IF(T_telecom1[[#This Row],[Latitude]]&gt;38,"North","Central"))</f>
        <v>Central</v>
      </c>
      <c r="I3462">
        <v>37.416159</v>
      </c>
      <c r="J3462" t="str">
        <f>IF(T_telecom1[[#This Row],[Longitude]]&lt;-121.7,"West",IF(T_telecom1[Longitude]&gt;-118,"East","Central-East"))</f>
        <v>West</v>
      </c>
      <c r="K3462">
        <v>-122.131337</v>
      </c>
      <c r="L3462">
        <v>0</v>
      </c>
      <c r="M34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62">
        <v>11</v>
      </c>
      <c r="O3462" t="s">
        <v>42</v>
      </c>
      <c r="P3462" t="s">
        <v>43</v>
      </c>
      <c r="Q3462">
        <v>0</v>
      </c>
      <c r="R3462" t="s">
        <v>43</v>
      </c>
      <c r="S3462" t="s">
        <v>40</v>
      </c>
      <c r="T3462" t="s">
        <v>79</v>
      </c>
      <c r="U3462">
        <v>5</v>
      </c>
      <c r="V3462" t="s">
        <v>43</v>
      </c>
      <c r="W3462" t="s">
        <v>43</v>
      </c>
      <c r="X3462" t="s">
        <v>40</v>
      </c>
      <c r="Y3462" t="s">
        <v>43</v>
      </c>
      <c r="Z3462" t="s">
        <v>40</v>
      </c>
      <c r="AA3462" t="s">
        <v>43</v>
      </c>
      <c r="AB3462" t="s">
        <v>43</v>
      </c>
      <c r="AC3462" t="s">
        <v>40</v>
      </c>
      <c r="AD3462" t="s">
        <v>45</v>
      </c>
      <c r="AE3462" t="s">
        <v>40</v>
      </c>
      <c r="AF3462" t="s">
        <v>56</v>
      </c>
      <c r="AG3462">
        <v>41.6</v>
      </c>
      <c r="AH3462" s="1">
        <v>470.6</v>
      </c>
      <c r="AI3462">
        <v>0</v>
      </c>
      <c r="AJ3462">
        <v>0</v>
      </c>
      <c r="AK3462">
        <v>0</v>
      </c>
      <c r="AL3462">
        <v>470.6</v>
      </c>
      <c r="AM3462" t="s">
        <v>57</v>
      </c>
      <c r="AN3462" t="s">
        <v>58</v>
      </c>
      <c r="AO3462" t="s">
        <v>203</v>
      </c>
    </row>
    <row r="3463" spans="1:41" ht="14.5" customHeight="1" x14ac:dyDescent="0.3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 t="str">
        <f>IF(T_telecom1[[#This Row],[Latitude]]&lt;34,"South",IF(T_telecom1[[#This Row],[Latitude]]&gt;38,"North","Central"))</f>
        <v>Central</v>
      </c>
      <c r="I3463">
        <v>34.108454999999999</v>
      </c>
      <c r="J3463" t="str">
        <f>IF(T_telecom1[[#This Row],[Longitude]]&lt;-121.7,"West",IF(T_telecom1[Longitude]&gt;-118,"East","Central-East"))</f>
        <v>Central-East</v>
      </c>
      <c r="K3463">
        <v>-118.362081</v>
      </c>
      <c r="L3463">
        <v>3</v>
      </c>
      <c r="M34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63">
        <v>54</v>
      </c>
      <c r="O3463" t="s">
        <v>42</v>
      </c>
      <c r="P3463" t="s">
        <v>40</v>
      </c>
      <c r="Q3463">
        <v>48.45</v>
      </c>
      <c r="R3463" t="s">
        <v>40</v>
      </c>
      <c r="S3463" t="s">
        <v>40</v>
      </c>
      <c r="T3463" t="s">
        <v>79</v>
      </c>
      <c r="U3463">
        <v>28</v>
      </c>
      <c r="V3463" t="s">
        <v>43</v>
      </c>
      <c r="W3463" t="s">
        <v>40</v>
      </c>
      <c r="X3463" t="s">
        <v>43</v>
      </c>
      <c r="Y3463" t="s">
        <v>40</v>
      </c>
      <c r="Z3463" t="s">
        <v>40</v>
      </c>
      <c r="AA3463" t="s">
        <v>43</v>
      </c>
      <c r="AB3463" t="s">
        <v>43</v>
      </c>
      <c r="AC3463" t="s">
        <v>40</v>
      </c>
      <c r="AD3463" t="s">
        <v>45</v>
      </c>
      <c r="AE3463" t="s">
        <v>40</v>
      </c>
      <c r="AF3463" t="s">
        <v>56</v>
      </c>
      <c r="AG3463">
        <v>70.7</v>
      </c>
      <c r="AH3463" s="1">
        <v>3770</v>
      </c>
      <c r="AI3463">
        <v>0</v>
      </c>
      <c r="AJ3463">
        <v>0</v>
      </c>
      <c r="AK3463">
        <v>2616.3000000000002</v>
      </c>
      <c r="AL3463">
        <v>6386.3</v>
      </c>
      <c r="AM3463" t="s">
        <v>47</v>
      </c>
      <c r="AN3463" t="s">
        <v>8234</v>
      </c>
      <c r="AO3463" t="s">
        <v>8235</v>
      </c>
    </row>
    <row r="3464" spans="1:41" ht="14.5" customHeight="1" x14ac:dyDescent="0.3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 t="str">
        <f>IF(T_telecom1[[#This Row],[Latitude]]&lt;34,"South",IF(T_telecom1[[#This Row],[Latitude]]&gt;38,"North","Central"))</f>
        <v>Central</v>
      </c>
      <c r="I3464">
        <v>35.451402000000002</v>
      </c>
      <c r="J3464" t="str">
        <f>IF(T_telecom1[[#This Row],[Longitude]]&lt;-121.7,"West",IF(T_telecom1[Longitude]&gt;-118,"East","Central-East"))</f>
        <v>Central-East</v>
      </c>
      <c r="K3464">
        <v>-119.48841299999999</v>
      </c>
      <c r="L3464">
        <v>0</v>
      </c>
      <c r="M34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64">
        <v>49</v>
      </c>
      <c r="O3464" t="s">
        <v>42</v>
      </c>
      <c r="P3464" t="s">
        <v>40</v>
      </c>
      <c r="Q3464">
        <v>47.72</v>
      </c>
      <c r="R3464" t="s">
        <v>43</v>
      </c>
      <c r="S3464" t="s">
        <v>40</v>
      </c>
      <c r="T3464" t="s">
        <v>55</v>
      </c>
      <c r="U3464">
        <v>21</v>
      </c>
      <c r="V3464" t="s">
        <v>43</v>
      </c>
      <c r="W3464" t="s">
        <v>40</v>
      </c>
      <c r="X3464" t="s">
        <v>40</v>
      </c>
      <c r="Y3464" t="s">
        <v>43</v>
      </c>
      <c r="Z3464" t="s">
        <v>43</v>
      </c>
      <c r="AA3464" t="s">
        <v>40</v>
      </c>
      <c r="AB3464" t="s">
        <v>43</v>
      </c>
      <c r="AC3464" t="s">
        <v>40</v>
      </c>
      <c r="AD3464" t="s">
        <v>45</v>
      </c>
      <c r="AE3464" t="s">
        <v>40</v>
      </c>
      <c r="AF3464" t="s">
        <v>56</v>
      </c>
      <c r="AG3464">
        <v>89.85</v>
      </c>
      <c r="AH3464" s="1">
        <v>4287.2</v>
      </c>
      <c r="AI3464">
        <v>0</v>
      </c>
      <c r="AJ3464">
        <v>0</v>
      </c>
      <c r="AK3464">
        <v>2338.2800000000002</v>
      </c>
      <c r="AL3464">
        <v>6625.48</v>
      </c>
      <c r="AM3464" t="s">
        <v>47</v>
      </c>
      <c r="AN3464" t="s">
        <v>8234</v>
      </c>
      <c r="AO3464" t="s">
        <v>8235</v>
      </c>
    </row>
    <row r="3465" spans="1:41" ht="14.5" customHeight="1" x14ac:dyDescent="0.3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 t="str">
        <f>IF(T_telecom1[[#This Row],[Latitude]]&lt;34,"South",IF(T_telecom1[[#This Row],[Latitude]]&gt;38,"North","Central"))</f>
        <v>North</v>
      </c>
      <c r="I3465">
        <v>39.061227000000002</v>
      </c>
      <c r="J3465" t="str">
        <f>IF(T_telecom1[[#This Row],[Longitude]]&lt;-121.7,"West",IF(T_telecom1[Longitude]&gt;-118,"East","Central-East"))</f>
        <v>Central-East</v>
      </c>
      <c r="K3465">
        <v>-120.179546</v>
      </c>
      <c r="L3465">
        <v>5</v>
      </c>
      <c r="M34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65">
        <v>72</v>
      </c>
      <c r="O3465" t="s">
        <v>42</v>
      </c>
      <c r="P3465" t="s">
        <v>40</v>
      </c>
      <c r="Q3465">
        <v>27.74</v>
      </c>
      <c r="R3465" t="s">
        <v>40</v>
      </c>
      <c r="S3465" t="s">
        <v>40</v>
      </c>
      <c r="T3465" t="s">
        <v>55</v>
      </c>
      <c r="U3465">
        <v>3</v>
      </c>
      <c r="V3465" t="s">
        <v>43</v>
      </c>
      <c r="W3465" t="s">
        <v>40</v>
      </c>
      <c r="X3465" t="s">
        <v>40</v>
      </c>
      <c r="Y3465" t="s">
        <v>40</v>
      </c>
      <c r="Z3465" t="s">
        <v>40</v>
      </c>
      <c r="AA3465" t="s">
        <v>40</v>
      </c>
      <c r="AB3465" t="s">
        <v>40</v>
      </c>
      <c r="AC3465" t="s">
        <v>40</v>
      </c>
      <c r="AD3465" t="s">
        <v>73</v>
      </c>
      <c r="AE3465" t="s">
        <v>43</v>
      </c>
      <c r="AF3465" t="s">
        <v>46</v>
      </c>
      <c r="AG3465">
        <v>109.7</v>
      </c>
      <c r="AH3465" s="1">
        <v>7898.45</v>
      </c>
      <c r="AI3465">
        <v>0</v>
      </c>
      <c r="AJ3465">
        <v>0</v>
      </c>
      <c r="AK3465">
        <v>1997.28</v>
      </c>
      <c r="AL3465">
        <v>9895.73</v>
      </c>
      <c r="AM3465" t="s">
        <v>47</v>
      </c>
      <c r="AN3465" t="s">
        <v>8234</v>
      </c>
      <c r="AO3465" t="s">
        <v>8235</v>
      </c>
    </row>
    <row r="3466" spans="1:41" ht="14.5" customHeight="1" x14ac:dyDescent="0.3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 t="str">
        <f>IF(T_telecom1[[#This Row],[Latitude]]&lt;34,"South",IF(T_telecom1[[#This Row],[Latitude]]&gt;38,"North","Central"))</f>
        <v>Central</v>
      </c>
      <c r="I3466">
        <v>37.990574000000002</v>
      </c>
      <c r="J3466" t="str">
        <f>IF(T_telecom1[[#This Row],[Longitude]]&lt;-121.7,"West",IF(T_telecom1[Longitude]&gt;-118,"East","Central-East"))</f>
        <v>Central-East</v>
      </c>
      <c r="K3466">
        <v>-120.261821</v>
      </c>
      <c r="L3466">
        <v>1</v>
      </c>
      <c r="M34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66">
        <v>9</v>
      </c>
      <c r="O3466" t="s">
        <v>42</v>
      </c>
      <c r="P3466" t="s">
        <v>40</v>
      </c>
      <c r="Q3466">
        <v>31.67</v>
      </c>
      <c r="R3466" t="s">
        <v>40</v>
      </c>
      <c r="S3466" t="s">
        <v>40</v>
      </c>
      <c r="T3466" t="s">
        <v>44</v>
      </c>
      <c r="U3466">
        <v>59</v>
      </c>
      <c r="V3466" t="s">
        <v>43</v>
      </c>
      <c r="W3466" t="s">
        <v>43</v>
      </c>
      <c r="X3466" t="s">
        <v>40</v>
      </c>
      <c r="Y3466" t="s">
        <v>43</v>
      </c>
      <c r="Z3466" t="s">
        <v>43</v>
      </c>
      <c r="AA3466" t="s">
        <v>43</v>
      </c>
      <c r="AB3466" t="s">
        <v>43</v>
      </c>
      <c r="AC3466" t="s">
        <v>43</v>
      </c>
      <c r="AD3466" t="s">
        <v>51</v>
      </c>
      <c r="AE3466" t="s">
        <v>40</v>
      </c>
      <c r="AF3466" t="s">
        <v>56</v>
      </c>
      <c r="AG3466">
        <v>79.349999999999994</v>
      </c>
      <c r="AH3466" s="1">
        <v>661.25</v>
      </c>
      <c r="AI3466">
        <v>0</v>
      </c>
      <c r="AJ3466">
        <v>10</v>
      </c>
      <c r="AK3466">
        <v>285.02999999999997</v>
      </c>
      <c r="AL3466">
        <v>956.28</v>
      </c>
      <c r="AM3466" t="s">
        <v>57</v>
      </c>
      <c r="AN3466" t="s">
        <v>63</v>
      </c>
      <c r="AO3466" t="s">
        <v>67</v>
      </c>
    </row>
    <row r="3467" spans="1:41" ht="14.5" customHeight="1" x14ac:dyDescent="0.3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 t="str">
        <f>IF(T_telecom1[[#This Row],[Latitude]]&lt;34,"South",IF(T_telecom1[[#This Row],[Latitude]]&gt;38,"North","Central"))</f>
        <v>Central</v>
      </c>
      <c r="I3467">
        <v>37.797525999999998</v>
      </c>
      <c r="J3467" t="str">
        <f>IF(T_telecom1[[#This Row],[Longitude]]&lt;-121.7,"West",IF(T_telecom1[Longitude]&gt;-118,"East","Central-East"))</f>
        <v>West</v>
      </c>
      <c r="K3467">
        <v>-122.46453099999999</v>
      </c>
      <c r="L3467">
        <v>0</v>
      </c>
      <c r="M34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67">
        <v>1</v>
      </c>
      <c r="O3467" t="s">
        <v>42</v>
      </c>
      <c r="P3467" t="s">
        <v>40</v>
      </c>
      <c r="Q3467">
        <v>1.17</v>
      </c>
      <c r="R3467" t="s">
        <v>40</v>
      </c>
      <c r="S3467" t="s">
        <v>40</v>
      </c>
      <c r="T3467" t="s">
        <v>55</v>
      </c>
      <c r="U3467">
        <v>27</v>
      </c>
      <c r="V3467" t="s">
        <v>43</v>
      </c>
      <c r="W3467" t="s">
        <v>43</v>
      </c>
      <c r="X3467" t="s">
        <v>43</v>
      </c>
      <c r="Y3467" t="s">
        <v>43</v>
      </c>
      <c r="Z3467" t="s">
        <v>40</v>
      </c>
      <c r="AA3467" t="s">
        <v>40</v>
      </c>
      <c r="AB3467" t="s">
        <v>40</v>
      </c>
      <c r="AC3467" t="s">
        <v>40</v>
      </c>
      <c r="AD3467" t="s">
        <v>51</v>
      </c>
      <c r="AE3467" t="s">
        <v>40</v>
      </c>
      <c r="AF3467" t="s">
        <v>56</v>
      </c>
      <c r="AG3467">
        <v>94.6</v>
      </c>
      <c r="AH3467" s="1">
        <v>94.6</v>
      </c>
      <c r="AI3467">
        <v>0</v>
      </c>
      <c r="AJ3467">
        <v>0</v>
      </c>
      <c r="AK3467">
        <v>1.17</v>
      </c>
      <c r="AL3467">
        <v>95.77</v>
      </c>
      <c r="AM3467" t="s">
        <v>57</v>
      </c>
      <c r="AN3467" t="s">
        <v>109</v>
      </c>
      <c r="AO3467" t="s">
        <v>110</v>
      </c>
    </row>
    <row r="3468" spans="1:41" ht="14.5" customHeight="1" x14ac:dyDescent="0.3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 t="str">
        <f>IF(T_telecom1[[#This Row],[Latitude]]&lt;34,"South",IF(T_telecom1[[#This Row],[Latitude]]&gt;38,"North","Central"))</f>
        <v>Central</v>
      </c>
      <c r="I3468">
        <v>34.282704000000003</v>
      </c>
      <c r="J3468" t="str">
        <f>IF(T_telecom1[[#This Row],[Longitude]]&lt;-121.7,"West",IF(T_telecom1[Longitude]&gt;-118,"East","Central-East"))</f>
        <v>Central-East</v>
      </c>
      <c r="K3468">
        <v>-118.312929</v>
      </c>
      <c r="L3468">
        <v>0</v>
      </c>
      <c r="M34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68">
        <v>31</v>
      </c>
      <c r="O3468" t="s">
        <v>42</v>
      </c>
      <c r="P3468" t="s">
        <v>40</v>
      </c>
      <c r="Q3468">
        <v>33.380000000000003</v>
      </c>
      <c r="R3468" t="s">
        <v>40</v>
      </c>
      <c r="S3468" t="s">
        <v>40</v>
      </c>
      <c r="T3468" t="s">
        <v>55</v>
      </c>
      <c r="U3468">
        <v>27</v>
      </c>
      <c r="V3468" t="s">
        <v>43</v>
      </c>
      <c r="W3468" t="s">
        <v>43</v>
      </c>
      <c r="X3468" t="s">
        <v>43</v>
      </c>
      <c r="Y3468" t="s">
        <v>43</v>
      </c>
      <c r="Z3468" t="s">
        <v>40</v>
      </c>
      <c r="AA3468" t="s">
        <v>43</v>
      </c>
      <c r="AB3468" t="s">
        <v>43</v>
      </c>
      <c r="AC3468" t="s">
        <v>40</v>
      </c>
      <c r="AD3468" t="s">
        <v>51</v>
      </c>
      <c r="AE3468" t="s">
        <v>40</v>
      </c>
      <c r="AF3468" t="s">
        <v>46</v>
      </c>
      <c r="AG3468">
        <v>86.55</v>
      </c>
      <c r="AH3468" s="1">
        <v>2697.4</v>
      </c>
      <c r="AI3468">
        <v>0</v>
      </c>
      <c r="AJ3468">
        <v>0</v>
      </c>
      <c r="AK3468">
        <v>1034.78</v>
      </c>
      <c r="AL3468">
        <v>3732.18</v>
      </c>
      <c r="AM3468" t="s">
        <v>57</v>
      </c>
      <c r="AN3468" t="s">
        <v>121</v>
      </c>
      <c r="AO3468" t="s">
        <v>195</v>
      </c>
    </row>
    <row r="3469" spans="1:41" ht="14.5" customHeight="1" x14ac:dyDescent="0.3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 t="str">
        <f>IF(T_telecom1[[#This Row],[Latitude]]&lt;34,"South",IF(T_telecom1[[#This Row],[Latitude]]&gt;38,"North","Central"))</f>
        <v>South</v>
      </c>
      <c r="I3469">
        <v>33.828288999999998</v>
      </c>
      <c r="J3469" t="str">
        <f>IF(T_telecom1[[#This Row],[Longitude]]&lt;-121.7,"West",IF(T_telecom1[Longitude]&gt;-118,"East","Central-East"))</f>
        <v>East</v>
      </c>
      <c r="K3469">
        <v>-117.201666</v>
      </c>
      <c r="L3469">
        <v>0</v>
      </c>
      <c r="M34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69">
        <v>1</v>
      </c>
      <c r="O3469" t="s">
        <v>54</v>
      </c>
      <c r="P3469" t="s">
        <v>40</v>
      </c>
      <c r="Q3469">
        <v>7.34</v>
      </c>
      <c r="R3469" t="s">
        <v>40</v>
      </c>
      <c r="S3469" t="s">
        <v>40</v>
      </c>
      <c r="T3469" t="s">
        <v>55</v>
      </c>
      <c r="U3469">
        <v>11</v>
      </c>
      <c r="V3469" t="s">
        <v>43</v>
      </c>
      <c r="W3469" t="s">
        <v>43</v>
      </c>
      <c r="X3469" t="s">
        <v>43</v>
      </c>
      <c r="Y3469" t="s">
        <v>43</v>
      </c>
      <c r="Z3469" t="s">
        <v>40</v>
      </c>
      <c r="AA3469" t="s">
        <v>43</v>
      </c>
      <c r="AB3469" t="s">
        <v>43</v>
      </c>
      <c r="AC3469" t="s">
        <v>43</v>
      </c>
      <c r="AD3469" t="s">
        <v>51</v>
      </c>
      <c r="AE3469" t="s">
        <v>40</v>
      </c>
      <c r="AF3469" t="s">
        <v>56</v>
      </c>
      <c r="AG3469">
        <v>84.6</v>
      </c>
      <c r="AH3469" s="1">
        <v>84.6</v>
      </c>
      <c r="AI3469">
        <v>0</v>
      </c>
      <c r="AJ3469">
        <v>0</v>
      </c>
      <c r="AK3469">
        <v>7.34</v>
      </c>
      <c r="AL3469">
        <v>91.94</v>
      </c>
      <c r="AM3469" t="s">
        <v>98</v>
      </c>
      <c r="AN3469" t="s">
        <v>8234</v>
      </c>
      <c r="AO3469" t="s">
        <v>8235</v>
      </c>
    </row>
    <row r="3470" spans="1:41" ht="14.5" customHeight="1" x14ac:dyDescent="0.3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 t="str">
        <f>IF(T_telecom1[[#This Row],[Latitude]]&lt;34,"South",IF(T_telecom1[[#This Row],[Latitude]]&gt;38,"North","Central"))</f>
        <v>Central</v>
      </c>
      <c r="I3470">
        <v>35.869625999999997</v>
      </c>
      <c r="J3470" t="str">
        <f>IF(T_telecom1[[#This Row],[Longitude]]&lt;-121.7,"West",IF(T_telecom1[Longitude]&gt;-118,"East","Central-East"))</f>
        <v>Central-East</v>
      </c>
      <c r="K3470">
        <v>-119.498771</v>
      </c>
      <c r="L3470">
        <v>0</v>
      </c>
      <c r="M34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70">
        <v>56</v>
      </c>
      <c r="O3470" t="s">
        <v>76</v>
      </c>
      <c r="P3470" t="s">
        <v>40</v>
      </c>
      <c r="Q3470">
        <v>48.8</v>
      </c>
      <c r="R3470" t="s">
        <v>40</v>
      </c>
      <c r="S3470" t="s">
        <v>40</v>
      </c>
      <c r="T3470" t="s">
        <v>55</v>
      </c>
      <c r="U3470">
        <v>12</v>
      </c>
      <c r="V3470" t="s">
        <v>40</v>
      </c>
      <c r="W3470" t="s">
        <v>43</v>
      </c>
      <c r="X3470" t="s">
        <v>40</v>
      </c>
      <c r="Y3470" t="s">
        <v>43</v>
      </c>
      <c r="Z3470" t="s">
        <v>40</v>
      </c>
      <c r="AA3470" t="s">
        <v>40</v>
      </c>
      <c r="AB3470" t="s">
        <v>43</v>
      </c>
      <c r="AC3470" t="s">
        <v>40</v>
      </c>
      <c r="AD3470" t="s">
        <v>45</v>
      </c>
      <c r="AE3470" t="s">
        <v>40</v>
      </c>
      <c r="AF3470" t="s">
        <v>56</v>
      </c>
      <c r="AG3470">
        <v>104.55</v>
      </c>
      <c r="AH3470" s="1">
        <v>5794.65</v>
      </c>
      <c r="AI3470">
        <v>0</v>
      </c>
      <c r="AJ3470">
        <v>0</v>
      </c>
      <c r="AK3470">
        <v>2732.8</v>
      </c>
      <c r="AL3470">
        <v>8527.4500000000007</v>
      </c>
      <c r="AM3470" t="s">
        <v>57</v>
      </c>
      <c r="AN3470" t="s">
        <v>58</v>
      </c>
      <c r="AO3470" t="s">
        <v>203</v>
      </c>
    </row>
    <row r="3471" spans="1:41" ht="14.5" customHeight="1" x14ac:dyDescent="0.3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 t="str">
        <f>IF(T_telecom1[[#This Row],[Latitude]]&lt;34,"South",IF(T_telecom1[[#This Row],[Latitude]]&gt;38,"North","Central"))</f>
        <v>Central</v>
      </c>
      <c r="I3471">
        <v>37.051166000000002</v>
      </c>
      <c r="J3471" t="str">
        <f>IF(T_telecom1[[#This Row],[Longitude]]&lt;-121.7,"West",IF(T_telecom1[Longitude]&gt;-118,"East","Central-East"))</f>
        <v>West</v>
      </c>
      <c r="K3471">
        <v>-122.056194</v>
      </c>
      <c r="L3471">
        <v>9</v>
      </c>
      <c r="M34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71">
        <v>70</v>
      </c>
      <c r="O3471" t="s">
        <v>72</v>
      </c>
      <c r="P3471" t="s">
        <v>40</v>
      </c>
      <c r="Q3471">
        <v>22.67</v>
      </c>
      <c r="R3471" t="s">
        <v>40</v>
      </c>
      <c r="S3471" t="s">
        <v>40</v>
      </c>
      <c r="T3471" t="s">
        <v>79</v>
      </c>
      <c r="U3471">
        <v>29</v>
      </c>
      <c r="V3471" t="s">
        <v>40</v>
      </c>
      <c r="W3471" t="s">
        <v>43</v>
      </c>
      <c r="X3471" t="s">
        <v>40</v>
      </c>
      <c r="Y3471" t="s">
        <v>43</v>
      </c>
      <c r="Z3471" t="s">
        <v>40</v>
      </c>
      <c r="AA3471" t="s">
        <v>43</v>
      </c>
      <c r="AB3471" t="s">
        <v>43</v>
      </c>
      <c r="AC3471" t="s">
        <v>40</v>
      </c>
      <c r="AD3471" t="s">
        <v>73</v>
      </c>
      <c r="AE3471" t="s">
        <v>43</v>
      </c>
      <c r="AF3471" t="s">
        <v>46</v>
      </c>
      <c r="AG3471">
        <v>68.95</v>
      </c>
      <c r="AH3471" s="1">
        <v>4858.7</v>
      </c>
      <c r="AI3471">
        <v>0</v>
      </c>
      <c r="AJ3471">
        <v>0</v>
      </c>
      <c r="AK3471">
        <v>1586.9</v>
      </c>
      <c r="AL3471">
        <v>6445.6</v>
      </c>
      <c r="AM3471" t="s">
        <v>47</v>
      </c>
      <c r="AN3471" t="s">
        <v>8234</v>
      </c>
      <c r="AO3471" t="s">
        <v>8235</v>
      </c>
    </row>
    <row r="3472" spans="1:41" ht="14.5" customHeight="1" x14ac:dyDescent="0.3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 t="str">
        <f>IF(T_telecom1[[#This Row],[Latitude]]&lt;34,"South",IF(T_telecom1[[#This Row],[Latitude]]&gt;38,"North","Central"))</f>
        <v>Central</v>
      </c>
      <c r="I3472">
        <v>34.044271000000002</v>
      </c>
      <c r="J3472" t="str">
        <f>IF(T_telecom1[[#This Row],[Longitude]]&lt;-121.7,"West",IF(T_telecom1[Longitude]&gt;-118,"East","Central-East"))</f>
        <v>Central-East</v>
      </c>
      <c r="K3472">
        <v>-118.185237</v>
      </c>
      <c r="L3472">
        <v>4</v>
      </c>
      <c r="M34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72">
        <v>55</v>
      </c>
      <c r="O3472" t="s">
        <v>42</v>
      </c>
      <c r="P3472" t="s">
        <v>40</v>
      </c>
      <c r="Q3472">
        <v>22.74</v>
      </c>
      <c r="R3472" t="s">
        <v>40</v>
      </c>
      <c r="S3472" t="s">
        <v>40</v>
      </c>
      <c r="T3472" t="s">
        <v>55</v>
      </c>
      <c r="U3472">
        <v>21</v>
      </c>
      <c r="V3472" t="s">
        <v>43</v>
      </c>
      <c r="W3472" t="s">
        <v>40</v>
      </c>
      <c r="X3472" t="s">
        <v>40</v>
      </c>
      <c r="Y3472" t="s">
        <v>40</v>
      </c>
      <c r="Z3472" t="s">
        <v>43</v>
      </c>
      <c r="AA3472" t="s">
        <v>43</v>
      </c>
      <c r="AB3472" t="s">
        <v>43</v>
      </c>
      <c r="AC3472" t="s">
        <v>40</v>
      </c>
      <c r="AD3472" t="s">
        <v>73</v>
      </c>
      <c r="AE3472" t="s">
        <v>43</v>
      </c>
      <c r="AF3472" t="s">
        <v>56</v>
      </c>
      <c r="AG3472">
        <v>90.45</v>
      </c>
      <c r="AH3472" s="1">
        <v>5044.8</v>
      </c>
      <c r="AI3472">
        <v>12.48</v>
      </c>
      <c r="AJ3472">
        <v>0</v>
      </c>
      <c r="AK3472">
        <v>1250.7</v>
      </c>
      <c r="AL3472">
        <v>6283.02</v>
      </c>
      <c r="AM3472" t="s">
        <v>47</v>
      </c>
      <c r="AN3472" t="s">
        <v>8234</v>
      </c>
      <c r="AO3472" t="s">
        <v>8235</v>
      </c>
    </row>
    <row r="3473" spans="1:41" ht="14.5" customHeight="1" x14ac:dyDescent="0.3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 t="str">
        <f>IF(T_telecom1[[#This Row],[Latitude]]&lt;34,"South",IF(T_telecom1[[#This Row],[Latitude]]&gt;38,"North","Central"))</f>
        <v>Central</v>
      </c>
      <c r="I3473">
        <v>34.005439000000003</v>
      </c>
      <c r="J3473" t="str">
        <f>IF(T_telecom1[[#This Row],[Longitude]]&lt;-121.7,"West",IF(T_telecom1[Longitude]&gt;-118,"East","Central-East"))</f>
        <v>Central-East</v>
      </c>
      <c r="K3473">
        <v>-118.477507</v>
      </c>
      <c r="L3473">
        <v>0</v>
      </c>
      <c r="M34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73">
        <v>3</v>
      </c>
      <c r="O3473" t="s">
        <v>42</v>
      </c>
      <c r="P3473" t="s">
        <v>40</v>
      </c>
      <c r="Q3473">
        <v>47.68</v>
      </c>
      <c r="R3473" t="s">
        <v>43</v>
      </c>
      <c r="S3473" t="s">
        <v>40</v>
      </c>
      <c r="T3473" t="s">
        <v>79</v>
      </c>
      <c r="U3473">
        <v>82</v>
      </c>
      <c r="V3473" t="s">
        <v>43</v>
      </c>
      <c r="W3473" t="s">
        <v>43</v>
      </c>
      <c r="X3473" t="s">
        <v>43</v>
      </c>
      <c r="Y3473" t="s">
        <v>43</v>
      </c>
      <c r="Z3473" t="s">
        <v>40</v>
      </c>
      <c r="AA3473" t="s">
        <v>43</v>
      </c>
      <c r="AB3473" t="s">
        <v>40</v>
      </c>
      <c r="AC3473" t="s">
        <v>40</v>
      </c>
      <c r="AD3473" t="s">
        <v>51</v>
      </c>
      <c r="AE3473" t="s">
        <v>43</v>
      </c>
      <c r="AF3473" t="s">
        <v>46</v>
      </c>
      <c r="AG3473">
        <v>53.4</v>
      </c>
      <c r="AH3473" s="1">
        <v>188.7</v>
      </c>
      <c r="AI3473">
        <v>0</v>
      </c>
      <c r="AJ3473">
        <v>0</v>
      </c>
      <c r="AK3473">
        <v>143.04</v>
      </c>
      <c r="AL3473">
        <v>331.74</v>
      </c>
      <c r="AM3473" t="s">
        <v>57</v>
      </c>
      <c r="AN3473" t="s">
        <v>109</v>
      </c>
      <c r="AO3473" t="s">
        <v>110</v>
      </c>
    </row>
    <row r="3474" spans="1:41" ht="14.5" customHeight="1" x14ac:dyDescent="0.3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 t="str">
        <f>IF(T_telecom1[[#This Row],[Latitude]]&lt;34,"South",IF(T_telecom1[[#This Row],[Latitude]]&gt;38,"North","Central"))</f>
        <v>South</v>
      </c>
      <c r="I3474">
        <v>32.886924999999998</v>
      </c>
      <c r="J3474" t="str">
        <f>IF(T_telecom1[[#This Row],[Longitude]]&lt;-121.7,"West",IF(T_telecom1[Longitude]&gt;-118,"East","Central-East"))</f>
        <v>East</v>
      </c>
      <c r="K3474">
        <v>-117.152162</v>
      </c>
      <c r="L3474">
        <v>3</v>
      </c>
      <c r="M34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74">
        <v>5</v>
      </c>
      <c r="O3474" t="s">
        <v>54</v>
      </c>
      <c r="P3474" t="s">
        <v>40</v>
      </c>
      <c r="Q3474">
        <v>36.880000000000003</v>
      </c>
      <c r="R3474" t="s">
        <v>40</v>
      </c>
      <c r="S3474" t="s">
        <v>40</v>
      </c>
      <c r="T3474" t="s">
        <v>55</v>
      </c>
      <c r="U3474">
        <v>8</v>
      </c>
      <c r="V3474" t="s">
        <v>40</v>
      </c>
      <c r="W3474" t="s">
        <v>43</v>
      </c>
      <c r="X3474" t="s">
        <v>40</v>
      </c>
      <c r="Y3474" t="s">
        <v>43</v>
      </c>
      <c r="Z3474" t="s">
        <v>43</v>
      </c>
      <c r="AA3474" t="s">
        <v>43</v>
      </c>
      <c r="AB3474" t="s">
        <v>43</v>
      </c>
      <c r="AC3474" t="s">
        <v>40</v>
      </c>
      <c r="AD3474" t="s">
        <v>51</v>
      </c>
      <c r="AE3474" t="s">
        <v>40</v>
      </c>
      <c r="AF3474" t="s">
        <v>56</v>
      </c>
      <c r="AG3474">
        <v>84.5</v>
      </c>
      <c r="AH3474" s="1">
        <v>453.75</v>
      </c>
      <c r="AI3474">
        <v>0</v>
      </c>
      <c r="AJ3474">
        <v>0</v>
      </c>
      <c r="AK3474">
        <v>184.4</v>
      </c>
      <c r="AL3474">
        <v>638.15</v>
      </c>
      <c r="AM3474" t="s">
        <v>57</v>
      </c>
      <c r="AN3474" t="s">
        <v>58</v>
      </c>
      <c r="AO3474" t="s">
        <v>104</v>
      </c>
    </row>
    <row r="3475" spans="1:41" ht="14.5" customHeight="1" x14ac:dyDescent="0.3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 t="str">
        <f>IF(T_telecom1[[#This Row],[Latitude]]&lt;34,"South",IF(T_telecom1[[#This Row],[Latitude]]&gt;38,"North","Central"))</f>
        <v>Central</v>
      </c>
      <c r="I3475">
        <v>34.167465</v>
      </c>
      <c r="J3475" t="str">
        <f>IF(T_telecom1[[#This Row],[Longitude]]&lt;-121.7,"West",IF(T_telecom1[Longitude]&gt;-118,"East","Central-East"))</f>
        <v>Central-East</v>
      </c>
      <c r="K3475">
        <v>-118.165327</v>
      </c>
      <c r="L3475">
        <v>0</v>
      </c>
      <c r="M34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75">
        <v>3</v>
      </c>
      <c r="O3475" t="s">
        <v>54</v>
      </c>
      <c r="P3475" t="s">
        <v>40</v>
      </c>
      <c r="Q3475">
        <v>39.380000000000003</v>
      </c>
      <c r="R3475" t="s">
        <v>43</v>
      </c>
      <c r="S3475" t="s">
        <v>40</v>
      </c>
      <c r="T3475" t="s">
        <v>55</v>
      </c>
      <c r="U3475">
        <v>23</v>
      </c>
      <c r="V3475" t="s">
        <v>43</v>
      </c>
      <c r="W3475" t="s">
        <v>43</v>
      </c>
      <c r="X3475" t="s">
        <v>43</v>
      </c>
      <c r="Y3475" t="s">
        <v>43</v>
      </c>
      <c r="Z3475" t="s">
        <v>43</v>
      </c>
      <c r="AA3475" t="s">
        <v>43</v>
      </c>
      <c r="AB3475" t="s">
        <v>43</v>
      </c>
      <c r="AC3475" t="s">
        <v>40</v>
      </c>
      <c r="AD3475" t="s">
        <v>51</v>
      </c>
      <c r="AE3475" t="s">
        <v>43</v>
      </c>
      <c r="AF3475" t="s">
        <v>56</v>
      </c>
      <c r="AG3475">
        <v>69.650000000000006</v>
      </c>
      <c r="AH3475" s="1">
        <v>220.1</v>
      </c>
      <c r="AI3475">
        <v>0</v>
      </c>
      <c r="AJ3475">
        <v>0</v>
      </c>
      <c r="AK3475">
        <v>118.14</v>
      </c>
      <c r="AL3475">
        <v>338.24</v>
      </c>
      <c r="AM3475" t="s">
        <v>57</v>
      </c>
      <c r="AN3475" t="s">
        <v>58</v>
      </c>
      <c r="AO3475" t="s">
        <v>203</v>
      </c>
    </row>
    <row r="3476" spans="1:41" ht="14.5" customHeight="1" x14ac:dyDescent="0.3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 t="str">
        <f>IF(T_telecom1[[#This Row],[Latitude]]&lt;34,"South",IF(T_telecom1[[#This Row],[Latitude]]&gt;38,"North","Central"))</f>
        <v>South</v>
      </c>
      <c r="I3476">
        <v>33.752591000000002</v>
      </c>
      <c r="J3476" t="str">
        <f>IF(T_telecom1[[#This Row],[Longitude]]&lt;-121.7,"West",IF(T_telecom1[Longitude]&gt;-118,"East","Central-East"))</f>
        <v>East</v>
      </c>
      <c r="K3476">
        <v>-117.993661</v>
      </c>
      <c r="L3476">
        <v>6</v>
      </c>
      <c r="M34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76">
        <v>26</v>
      </c>
      <c r="O3476" t="s">
        <v>129</v>
      </c>
      <c r="P3476" t="s">
        <v>40</v>
      </c>
      <c r="Q3476">
        <v>34.119999999999997</v>
      </c>
      <c r="R3476" t="s">
        <v>43</v>
      </c>
      <c r="S3476" t="s">
        <v>40</v>
      </c>
      <c r="T3476" t="s">
        <v>79</v>
      </c>
      <c r="U3476">
        <v>58</v>
      </c>
      <c r="V3476" t="s">
        <v>43</v>
      </c>
      <c r="W3476" t="s">
        <v>40</v>
      </c>
      <c r="X3476" t="s">
        <v>40</v>
      </c>
      <c r="Y3476" t="s">
        <v>43</v>
      </c>
      <c r="Z3476" t="s">
        <v>40</v>
      </c>
      <c r="AA3476" t="s">
        <v>40</v>
      </c>
      <c r="AB3476" t="s">
        <v>40</v>
      </c>
      <c r="AC3476" t="s">
        <v>43</v>
      </c>
      <c r="AD3476" t="s">
        <v>73</v>
      </c>
      <c r="AE3476" t="s">
        <v>40</v>
      </c>
      <c r="AF3476" t="s">
        <v>46</v>
      </c>
      <c r="AG3476">
        <v>73.5</v>
      </c>
      <c r="AH3476" s="1">
        <v>1905.7</v>
      </c>
      <c r="AI3476">
        <v>17.03</v>
      </c>
      <c r="AJ3476">
        <v>70</v>
      </c>
      <c r="AK3476">
        <v>887.12</v>
      </c>
      <c r="AL3476">
        <v>2845.79</v>
      </c>
      <c r="AM3476" t="s">
        <v>47</v>
      </c>
      <c r="AN3476" t="s">
        <v>8234</v>
      </c>
      <c r="AO3476" t="s">
        <v>8235</v>
      </c>
    </row>
    <row r="3477" spans="1:41" ht="14.5" customHeight="1" x14ac:dyDescent="0.3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 t="str">
        <f>IF(T_telecom1[[#This Row],[Latitude]]&lt;34,"South",IF(T_telecom1[[#This Row],[Latitude]]&gt;38,"North","Central"))</f>
        <v>North</v>
      </c>
      <c r="I3477">
        <v>40.524535</v>
      </c>
      <c r="J3477" t="str">
        <f>IF(T_telecom1[[#This Row],[Longitude]]&lt;-121.7,"West",IF(T_telecom1[Longitude]&gt;-118,"East","Central-East"))</f>
        <v>West</v>
      </c>
      <c r="K3477">
        <v>-122.647172</v>
      </c>
      <c r="L3477">
        <v>0</v>
      </c>
      <c r="M347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77">
        <v>25</v>
      </c>
      <c r="O3477" t="s">
        <v>42</v>
      </c>
      <c r="P3477" t="s">
        <v>40</v>
      </c>
      <c r="Q3477">
        <v>1.22</v>
      </c>
      <c r="R3477" t="s">
        <v>43</v>
      </c>
      <c r="S3477" t="s">
        <v>40</v>
      </c>
      <c r="T3477" t="s">
        <v>79</v>
      </c>
      <c r="U3477">
        <v>10</v>
      </c>
      <c r="V3477" t="s">
        <v>43</v>
      </c>
      <c r="W3477" t="s">
        <v>40</v>
      </c>
      <c r="X3477" t="s">
        <v>43</v>
      </c>
      <c r="Y3477" t="s">
        <v>40</v>
      </c>
      <c r="Z3477" t="s">
        <v>43</v>
      </c>
      <c r="AA3477" t="s">
        <v>40</v>
      </c>
      <c r="AB3477" t="s">
        <v>40</v>
      </c>
      <c r="AC3477" t="s">
        <v>40</v>
      </c>
      <c r="AD3477" t="s">
        <v>51</v>
      </c>
      <c r="AE3477" t="s">
        <v>40</v>
      </c>
      <c r="AF3477" t="s">
        <v>56</v>
      </c>
      <c r="AG3477">
        <v>65.8</v>
      </c>
      <c r="AH3477" s="1">
        <v>1679.65</v>
      </c>
      <c r="AI3477">
        <v>29.29</v>
      </c>
      <c r="AJ3477">
        <v>0</v>
      </c>
      <c r="AK3477">
        <v>30.5</v>
      </c>
      <c r="AL3477">
        <v>1680.86</v>
      </c>
      <c r="AM3477" t="s">
        <v>47</v>
      </c>
      <c r="AN3477" t="s">
        <v>8234</v>
      </c>
      <c r="AO3477" t="s">
        <v>8235</v>
      </c>
    </row>
    <row r="3478" spans="1:41" ht="14.5" customHeight="1" x14ac:dyDescent="0.3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 t="str">
        <f>IF(T_telecom1[[#This Row],[Latitude]]&lt;34,"South",IF(T_telecom1[[#This Row],[Latitude]]&gt;38,"North","Central"))</f>
        <v>North</v>
      </c>
      <c r="I3478">
        <v>38.049456999999997</v>
      </c>
      <c r="J3478" t="str">
        <f>IF(T_telecom1[[#This Row],[Longitude]]&lt;-121.7,"West",IF(T_telecom1[Longitude]&gt;-118,"East","Central-East"))</f>
        <v>Central-East</v>
      </c>
      <c r="K3478">
        <v>-121.21653000000001</v>
      </c>
      <c r="L3478">
        <v>0</v>
      </c>
      <c r="M34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78">
        <v>15</v>
      </c>
      <c r="O3478" t="s">
        <v>62</v>
      </c>
      <c r="P3478" t="s">
        <v>40</v>
      </c>
      <c r="Q3478">
        <v>14.79</v>
      </c>
      <c r="R3478" t="s">
        <v>40</v>
      </c>
      <c r="S3478" t="s">
        <v>40</v>
      </c>
      <c r="T3478" t="s">
        <v>79</v>
      </c>
      <c r="U3478">
        <v>59</v>
      </c>
      <c r="V3478" t="s">
        <v>43</v>
      </c>
      <c r="W3478" t="s">
        <v>40</v>
      </c>
      <c r="X3478" t="s">
        <v>43</v>
      </c>
      <c r="Y3478" t="s">
        <v>40</v>
      </c>
      <c r="Z3478" t="s">
        <v>43</v>
      </c>
      <c r="AA3478" t="s">
        <v>43</v>
      </c>
      <c r="AB3478" t="s">
        <v>43</v>
      </c>
      <c r="AC3478" t="s">
        <v>40</v>
      </c>
      <c r="AD3478" t="s">
        <v>51</v>
      </c>
      <c r="AE3478" t="s">
        <v>40</v>
      </c>
      <c r="AF3478" t="s">
        <v>46</v>
      </c>
      <c r="AG3478">
        <v>58.6</v>
      </c>
      <c r="AH3478" s="1">
        <v>939.7</v>
      </c>
      <c r="AI3478">
        <v>0</v>
      </c>
      <c r="AJ3478">
        <v>0</v>
      </c>
      <c r="AK3478">
        <v>221.85</v>
      </c>
      <c r="AL3478">
        <v>1161.55</v>
      </c>
      <c r="AM3478" t="s">
        <v>57</v>
      </c>
      <c r="AN3478" t="s">
        <v>63</v>
      </c>
      <c r="AO3478" t="s">
        <v>433</v>
      </c>
    </row>
    <row r="3479" spans="1:41" ht="14.5" customHeight="1" x14ac:dyDescent="0.3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 t="str">
        <f>IF(T_telecom1[[#This Row],[Latitude]]&lt;34,"South",IF(T_telecom1[[#This Row],[Latitude]]&gt;38,"North","Central"))</f>
        <v>Central</v>
      </c>
      <c r="I3479">
        <v>34.231318000000002</v>
      </c>
      <c r="J3479" t="str">
        <f>IF(T_telecom1[[#This Row],[Longitude]]&lt;-121.7,"West",IF(T_telecom1[Longitude]&gt;-118,"East","Central-East"))</f>
        <v>East</v>
      </c>
      <c r="K3479">
        <v>-117.662032</v>
      </c>
      <c r="L3479">
        <v>4</v>
      </c>
      <c r="M34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79">
        <v>31</v>
      </c>
      <c r="O3479" t="s">
        <v>42</v>
      </c>
      <c r="P3479" t="s">
        <v>40</v>
      </c>
      <c r="Q3479">
        <v>1.2</v>
      </c>
      <c r="R3479" t="s">
        <v>43</v>
      </c>
      <c r="S3479" t="s">
        <v>40</v>
      </c>
      <c r="T3479" t="s">
        <v>79</v>
      </c>
      <c r="U3479">
        <v>15</v>
      </c>
      <c r="V3479" t="s">
        <v>43</v>
      </c>
      <c r="W3479" t="s">
        <v>43</v>
      </c>
      <c r="X3479" t="s">
        <v>43</v>
      </c>
      <c r="Y3479" t="s">
        <v>40</v>
      </c>
      <c r="Z3479" t="s">
        <v>43</v>
      </c>
      <c r="AA3479" t="s">
        <v>43</v>
      </c>
      <c r="AB3479" t="s">
        <v>43</v>
      </c>
      <c r="AC3479" t="s">
        <v>43</v>
      </c>
      <c r="AD3479" t="s">
        <v>51</v>
      </c>
      <c r="AE3479" t="s">
        <v>40</v>
      </c>
      <c r="AF3479" t="s">
        <v>46</v>
      </c>
      <c r="AG3479">
        <v>49.2</v>
      </c>
      <c r="AH3479" s="1">
        <v>1498.55</v>
      </c>
      <c r="AI3479">
        <v>0</v>
      </c>
      <c r="AJ3479">
        <v>100</v>
      </c>
      <c r="AK3479">
        <v>37.200000000000003</v>
      </c>
      <c r="AL3479">
        <v>1635.75</v>
      </c>
      <c r="AM3479" t="s">
        <v>47</v>
      </c>
      <c r="AN3479" t="s">
        <v>8234</v>
      </c>
      <c r="AO3479" t="s">
        <v>8235</v>
      </c>
    </row>
    <row r="3480" spans="1:41" ht="14.5" customHeight="1" x14ac:dyDescent="0.3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 t="str">
        <f>IF(T_telecom1[[#This Row],[Latitude]]&lt;34,"South",IF(T_telecom1[[#This Row],[Latitude]]&gt;38,"North","Central"))</f>
        <v>Central</v>
      </c>
      <c r="I3480">
        <v>36.618336999999997</v>
      </c>
      <c r="J3480" t="str">
        <f>IF(T_telecom1[[#This Row],[Longitude]]&lt;-121.7,"West",IF(T_telecom1[Longitude]&gt;-118,"East","Central-East"))</f>
        <v>West</v>
      </c>
      <c r="K3480">
        <v>-121.926417</v>
      </c>
      <c r="L3480">
        <v>0</v>
      </c>
      <c r="M34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80">
        <v>2</v>
      </c>
      <c r="O3480" t="s">
        <v>42</v>
      </c>
      <c r="P3480" t="s">
        <v>40</v>
      </c>
      <c r="Q3480">
        <v>49.41</v>
      </c>
      <c r="R3480" t="s">
        <v>40</v>
      </c>
      <c r="S3480" t="s">
        <v>40</v>
      </c>
      <c r="T3480" t="s">
        <v>55</v>
      </c>
      <c r="U3480">
        <v>20</v>
      </c>
      <c r="V3480" t="s">
        <v>43</v>
      </c>
      <c r="W3480" t="s">
        <v>43</v>
      </c>
      <c r="X3480" t="s">
        <v>40</v>
      </c>
      <c r="Y3480" t="s">
        <v>43</v>
      </c>
      <c r="Z3480" t="s">
        <v>40</v>
      </c>
      <c r="AA3480" t="s">
        <v>43</v>
      </c>
      <c r="AB3480" t="s">
        <v>43</v>
      </c>
      <c r="AC3480" t="s">
        <v>43</v>
      </c>
      <c r="AD3480" t="s">
        <v>51</v>
      </c>
      <c r="AE3480" t="s">
        <v>40</v>
      </c>
      <c r="AF3480" t="s">
        <v>56</v>
      </c>
      <c r="AG3480">
        <v>91.45</v>
      </c>
      <c r="AH3480" s="1">
        <v>171.45</v>
      </c>
      <c r="AI3480">
        <v>0</v>
      </c>
      <c r="AJ3480">
        <v>10</v>
      </c>
      <c r="AK3480">
        <v>98.82</v>
      </c>
      <c r="AL3480">
        <v>280.27</v>
      </c>
      <c r="AM3480" t="s">
        <v>98</v>
      </c>
      <c r="AN3480" t="s">
        <v>8234</v>
      </c>
      <c r="AO3480" t="s">
        <v>8235</v>
      </c>
    </row>
    <row r="3481" spans="1:41" ht="14.5" customHeight="1" x14ac:dyDescent="0.3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 t="str">
        <f>IF(T_telecom1[[#This Row],[Latitude]]&lt;34,"South",IF(T_telecom1[[#This Row],[Latitude]]&gt;38,"North","Central"))</f>
        <v>Central</v>
      </c>
      <c r="I3481">
        <v>34.223244000000001</v>
      </c>
      <c r="J3481" t="str">
        <f>IF(T_telecom1[[#This Row],[Longitude]]&lt;-121.7,"West",IF(T_telecom1[Longitude]&gt;-118,"East","Central-East"))</f>
        <v>Central-East</v>
      </c>
      <c r="K3481">
        <v>-119.18012</v>
      </c>
      <c r="L3481">
        <v>0</v>
      </c>
      <c r="M34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81">
        <v>1</v>
      </c>
      <c r="O3481" t="s">
        <v>42</v>
      </c>
      <c r="P3481" t="s">
        <v>40</v>
      </c>
      <c r="Q3481">
        <v>1.59</v>
      </c>
      <c r="R3481" t="s">
        <v>43</v>
      </c>
      <c r="S3481" t="s">
        <v>40</v>
      </c>
      <c r="T3481" t="s">
        <v>44</v>
      </c>
      <c r="U3481">
        <v>14</v>
      </c>
      <c r="V3481" t="s">
        <v>43</v>
      </c>
      <c r="W3481" t="s">
        <v>43</v>
      </c>
      <c r="X3481" t="s">
        <v>43</v>
      </c>
      <c r="Y3481" t="s">
        <v>43</v>
      </c>
      <c r="Z3481" t="s">
        <v>40</v>
      </c>
      <c r="AA3481" t="s">
        <v>43</v>
      </c>
      <c r="AB3481" t="s">
        <v>43</v>
      </c>
      <c r="AC3481" t="s">
        <v>40</v>
      </c>
      <c r="AD3481" t="s">
        <v>51</v>
      </c>
      <c r="AE3481" t="s">
        <v>40</v>
      </c>
      <c r="AF3481" t="s">
        <v>46</v>
      </c>
      <c r="AG3481">
        <v>53.55</v>
      </c>
      <c r="AH3481" s="1">
        <v>53.55</v>
      </c>
      <c r="AI3481">
        <v>0</v>
      </c>
      <c r="AJ3481">
        <v>0</v>
      </c>
      <c r="AK3481">
        <v>1.59</v>
      </c>
      <c r="AL3481">
        <v>55.14</v>
      </c>
      <c r="AM3481" t="s">
        <v>57</v>
      </c>
      <c r="AN3481" t="s">
        <v>117</v>
      </c>
      <c r="AO3481" t="s">
        <v>240</v>
      </c>
    </row>
    <row r="3482" spans="1:41" ht="14.5" customHeight="1" x14ac:dyDescent="0.3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 t="str">
        <f>IF(T_telecom1[[#This Row],[Latitude]]&lt;34,"South",IF(T_telecom1[[#This Row],[Latitude]]&gt;38,"North","Central"))</f>
        <v>North</v>
      </c>
      <c r="I3482">
        <v>39.134075000000003</v>
      </c>
      <c r="J3482" t="str">
        <f>IF(T_telecom1[[#This Row],[Longitude]]&lt;-121.7,"West",IF(T_telecom1[Longitude]&gt;-118,"East","Central-East"))</f>
        <v>West</v>
      </c>
      <c r="K3482">
        <v>-123.23421999999999</v>
      </c>
      <c r="L3482">
        <v>0</v>
      </c>
      <c r="M34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82">
        <v>18</v>
      </c>
      <c r="O3482" t="s">
        <v>42</v>
      </c>
      <c r="P3482" t="s">
        <v>40</v>
      </c>
      <c r="Q3482">
        <v>33.799999999999997</v>
      </c>
      <c r="R3482" t="s">
        <v>40</v>
      </c>
      <c r="S3482" t="s">
        <v>40</v>
      </c>
      <c r="T3482" t="s">
        <v>44</v>
      </c>
      <c r="U3482">
        <v>17</v>
      </c>
      <c r="V3482" t="s">
        <v>40</v>
      </c>
      <c r="W3482" t="s">
        <v>43</v>
      </c>
      <c r="X3482" t="s">
        <v>43</v>
      </c>
      <c r="Y3482" t="s">
        <v>43</v>
      </c>
      <c r="Z3482" t="s">
        <v>43</v>
      </c>
      <c r="AA3482" t="s">
        <v>43</v>
      </c>
      <c r="AB3482" t="s">
        <v>43</v>
      </c>
      <c r="AC3482" t="s">
        <v>43</v>
      </c>
      <c r="AD3482" t="s">
        <v>51</v>
      </c>
      <c r="AE3482" t="s">
        <v>43</v>
      </c>
      <c r="AF3482" t="s">
        <v>46</v>
      </c>
      <c r="AG3482">
        <v>56.25</v>
      </c>
      <c r="AH3482" s="1">
        <v>969.85</v>
      </c>
      <c r="AI3482">
        <v>0</v>
      </c>
      <c r="AJ3482">
        <v>30</v>
      </c>
      <c r="AK3482">
        <v>608.4</v>
      </c>
      <c r="AL3482">
        <v>1608.25</v>
      </c>
      <c r="AM3482" t="s">
        <v>47</v>
      </c>
      <c r="AN3482" t="s">
        <v>8234</v>
      </c>
      <c r="AO3482" t="s">
        <v>8235</v>
      </c>
    </row>
    <row r="3483" spans="1:41" ht="14.5" customHeight="1" x14ac:dyDescent="0.3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 t="str">
        <f>IF(T_telecom1[[#This Row],[Latitude]]&lt;34,"South",IF(T_telecom1[[#This Row],[Latitude]]&gt;38,"North","Central"))</f>
        <v>Central</v>
      </c>
      <c r="I3483">
        <v>34.030577999999998</v>
      </c>
      <c r="J3483" t="str">
        <f>IF(T_telecom1[[#This Row],[Longitude]]&lt;-121.7,"West",IF(T_telecom1[Longitude]&gt;-118,"East","Central-East"))</f>
        <v>Central-East</v>
      </c>
      <c r="K3483">
        <v>-118.399613</v>
      </c>
      <c r="L3483">
        <v>10</v>
      </c>
      <c r="M34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83">
        <v>2</v>
      </c>
      <c r="O3483" t="s">
        <v>54</v>
      </c>
      <c r="P3483" t="s">
        <v>40</v>
      </c>
      <c r="Q3483">
        <v>33.1</v>
      </c>
      <c r="R3483" t="s">
        <v>43</v>
      </c>
      <c r="S3483" t="s">
        <v>40</v>
      </c>
      <c r="T3483" t="s">
        <v>55</v>
      </c>
      <c r="U3483">
        <v>11</v>
      </c>
      <c r="V3483" t="s">
        <v>43</v>
      </c>
      <c r="W3483" t="s">
        <v>43</v>
      </c>
      <c r="X3483" t="s">
        <v>40</v>
      </c>
      <c r="Y3483" t="s">
        <v>43</v>
      </c>
      <c r="Z3483" t="s">
        <v>40</v>
      </c>
      <c r="AA3483" t="s">
        <v>40</v>
      </c>
      <c r="AB3483" t="s">
        <v>43</v>
      </c>
      <c r="AC3483" t="s">
        <v>43</v>
      </c>
      <c r="AD3483" t="s">
        <v>45</v>
      </c>
      <c r="AE3483" t="s">
        <v>40</v>
      </c>
      <c r="AF3483" t="s">
        <v>46</v>
      </c>
      <c r="AG3483">
        <v>95.5</v>
      </c>
      <c r="AH3483" s="1">
        <v>181.65</v>
      </c>
      <c r="AI3483">
        <v>0</v>
      </c>
      <c r="AJ3483">
        <v>10</v>
      </c>
      <c r="AK3483">
        <v>66.2</v>
      </c>
      <c r="AL3483">
        <v>257.85000000000002</v>
      </c>
      <c r="AM3483" t="s">
        <v>98</v>
      </c>
      <c r="AN3483" t="s">
        <v>8234</v>
      </c>
      <c r="AO3483" t="s">
        <v>8235</v>
      </c>
    </row>
    <row r="3484" spans="1:41" ht="14.5" customHeight="1" x14ac:dyDescent="0.3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 t="str">
        <f>IF(T_telecom1[[#This Row],[Latitude]]&lt;34,"South",IF(T_telecom1[[#This Row],[Latitude]]&gt;38,"North","Central"))</f>
        <v>North</v>
      </c>
      <c r="I3484">
        <v>41.962127000000002</v>
      </c>
      <c r="J3484" t="str">
        <f>IF(T_telecom1[[#This Row],[Longitude]]&lt;-121.7,"West",IF(T_telecom1[Longitude]&gt;-118,"East","Central-East"))</f>
        <v>West</v>
      </c>
      <c r="K3484">
        <v>-122.52769600000001</v>
      </c>
      <c r="L3484">
        <v>0</v>
      </c>
      <c r="M34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84">
        <v>13</v>
      </c>
      <c r="O3484" t="s">
        <v>62</v>
      </c>
      <c r="P3484" t="s">
        <v>40</v>
      </c>
      <c r="Q3484">
        <v>10.66</v>
      </c>
      <c r="R3484" t="s">
        <v>43</v>
      </c>
      <c r="S3484" t="s">
        <v>40</v>
      </c>
      <c r="T3484" t="s">
        <v>79</v>
      </c>
      <c r="U3484">
        <v>5</v>
      </c>
      <c r="V3484" t="s">
        <v>40</v>
      </c>
      <c r="W3484" t="s">
        <v>43</v>
      </c>
      <c r="X3484" t="s">
        <v>43</v>
      </c>
      <c r="Y3484" t="s">
        <v>43</v>
      </c>
      <c r="Z3484" t="s">
        <v>40</v>
      </c>
      <c r="AA3484" t="s">
        <v>40</v>
      </c>
      <c r="AB3484" t="s">
        <v>40</v>
      </c>
      <c r="AC3484" t="s">
        <v>40</v>
      </c>
      <c r="AD3484" t="s">
        <v>51</v>
      </c>
      <c r="AE3484" t="s">
        <v>40</v>
      </c>
      <c r="AF3484" t="s">
        <v>56</v>
      </c>
      <c r="AG3484">
        <v>71.95</v>
      </c>
      <c r="AH3484" s="1">
        <v>923.85</v>
      </c>
      <c r="AI3484">
        <v>10.47</v>
      </c>
      <c r="AJ3484">
        <v>0</v>
      </c>
      <c r="AK3484">
        <v>138.58000000000001</v>
      </c>
      <c r="AL3484">
        <v>1051.96</v>
      </c>
      <c r="AM3484" t="s">
        <v>47</v>
      </c>
      <c r="AN3484" t="s">
        <v>8234</v>
      </c>
      <c r="AO3484" t="s">
        <v>8235</v>
      </c>
    </row>
    <row r="3485" spans="1:41" ht="14.5" customHeight="1" x14ac:dyDescent="0.3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 t="str">
        <f>IF(T_telecom1[[#This Row],[Latitude]]&lt;34,"South",IF(T_telecom1[[#This Row],[Latitude]]&gt;38,"North","Central"))</f>
        <v>Central</v>
      </c>
      <c r="I3485">
        <v>34.238208</v>
      </c>
      <c r="J3485" t="str">
        <f>IF(T_telecom1[[#This Row],[Longitude]]&lt;-121.7,"West",IF(T_telecom1[Longitude]&gt;-118,"East","Central-East"))</f>
        <v>Central-East</v>
      </c>
      <c r="K3485">
        <v>-118.55029</v>
      </c>
      <c r="L3485">
        <v>1</v>
      </c>
      <c r="M34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85">
        <v>40</v>
      </c>
      <c r="O3485" t="s">
        <v>42</v>
      </c>
      <c r="P3485" t="s">
        <v>40</v>
      </c>
      <c r="Q3485">
        <v>31.37</v>
      </c>
      <c r="R3485" t="s">
        <v>43</v>
      </c>
      <c r="S3485" t="s">
        <v>43</v>
      </c>
      <c r="T3485" t="s">
        <v>8242</v>
      </c>
      <c r="U3485">
        <v>0</v>
      </c>
      <c r="V3485" t="s">
        <v>43</v>
      </c>
      <c r="W3485" t="s">
        <v>43</v>
      </c>
      <c r="X3485" t="s">
        <v>43</v>
      </c>
      <c r="Y3485" t="s">
        <v>43</v>
      </c>
      <c r="Z3485" t="s">
        <v>43</v>
      </c>
      <c r="AA3485" t="s">
        <v>43</v>
      </c>
      <c r="AB3485" t="s">
        <v>43</v>
      </c>
      <c r="AC3485" t="s">
        <v>43</v>
      </c>
      <c r="AD3485" t="s">
        <v>73</v>
      </c>
      <c r="AE3485" t="s">
        <v>43</v>
      </c>
      <c r="AF3485" t="s">
        <v>46</v>
      </c>
      <c r="AG3485">
        <v>19.100000000000001</v>
      </c>
      <c r="AH3485" s="1">
        <v>780.1</v>
      </c>
      <c r="AI3485">
        <v>45.6</v>
      </c>
      <c r="AJ3485">
        <v>0</v>
      </c>
      <c r="AK3485">
        <v>1254.8</v>
      </c>
      <c r="AL3485">
        <v>1989.3</v>
      </c>
      <c r="AM3485" t="s">
        <v>47</v>
      </c>
      <c r="AN3485" t="s">
        <v>8234</v>
      </c>
      <c r="AO3485" t="s">
        <v>8235</v>
      </c>
    </row>
    <row r="3486" spans="1:41" ht="14.5" customHeight="1" x14ac:dyDescent="0.3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 t="str">
        <f>IF(T_telecom1[[#This Row],[Latitude]]&lt;34,"South",IF(T_telecom1[[#This Row],[Latitude]]&gt;38,"North","Central"))</f>
        <v>Central</v>
      </c>
      <c r="I3486">
        <v>34.459322</v>
      </c>
      <c r="J3486" t="str">
        <f>IF(T_telecom1[[#This Row],[Longitude]]&lt;-121.7,"West",IF(T_telecom1[Longitude]&gt;-118,"East","Central-East"))</f>
        <v>East</v>
      </c>
      <c r="K3486">
        <v>-117.629729</v>
      </c>
      <c r="L3486">
        <v>0</v>
      </c>
      <c r="M34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86">
        <v>17</v>
      </c>
      <c r="O3486" t="s">
        <v>62</v>
      </c>
      <c r="P3486" t="s">
        <v>40</v>
      </c>
      <c r="Q3486">
        <v>24.15</v>
      </c>
      <c r="R3486" t="s">
        <v>43</v>
      </c>
      <c r="S3486" t="s">
        <v>43</v>
      </c>
      <c r="T3486" t="s">
        <v>8242</v>
      </c>
      <c r="U3486">
        <v>0</v>
      </c>
      <c r="V3486" t="s">
        <v>43</v>
      </c>
      <c r="W3486" t="s">
        <v>43</v>
      </c>
      <c r="X3486" t="s">
        <v>43</v>
      </c>
      <c r="Y3486" t="s">
        <v>43</v>
      </c>
      <c r="Z3486" t="s">
        <v>43</v>
      </c>
      <c r="AA3486" t="s">
        <v>43</v>
      </c>
      <c r="AB3486" t="s">
        <v>43</v>
      </c>
      <c r="AC3486" t="s">
        <v>43</v>
      </c>
      <c r="AD3486" t="s">
        <v>45</v>
      </c>
      <c r="AE3486" t="s">
        <v>43</v>
      </c>
      <c r="AF3486" t="s">
        <v>183</v>
      </c>
      <c r="AG3486">
        <v>20.65</v>
      </c>
      <c r="AH3486" s="1">
        <v>330.6</v>
      </c>
      <c r="AI3486">
        <v>0</v>
      </c>
      <c r="AJ3486">
        <v>0</v>
      </c>
      <c r="AK3486">
        <v>410.55</v>
      </c>
      <c r="AL3486">
        <v>741.15</v>
      </c>
      <c r="AM3486" t="s">
        <v>47</v>
      </c>
      <c r="AN3486" t="s">
        <v>8234</v>
      </c>
      <c r="AO3486" t="s">
        <v>8235</v>
      </c>
    </row>
    <row r="3487" spans="1:41" ht="14.5" customHeight="1" x14ac:dyDescent="0.3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 t="str">
        <f>IF(T_telecom1[[#This Row],[Latitude]]&lt;34,"South",IF(T_telecom1[[#This Row],[Latitude]]&gt;38,"North","Central"))</f>
        <v>Central</v>
      </c>
      <c r="I3487">
        <v>34.903052000000002</v>
      </c>
      <c r="J3487" t="str">
        <f>IF(T_telecom1[[#This Row],[Longitude]]&lt;-121.7,"West",IF(T_telecom1[Longitude]&gt;-118,"East","Central-East"))</f>
        <v>Central-East</v>
      </c>
      <c r="K3487">
        <v>-118.41125099999999</v>
      </c>
      <c r="L3487">
        <v>0</v>
      </c>
      <c r="M34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87">
        <v>10</v>
      </c>
      <c r="O3487" t="s">
        <v>42</v>
      </c>
      <c r="P3487" t="s">
        <v>40</v>
      </c>
      <c r="Q3487">
        <v>23.84</v>
      </c>
      <c r="R3487" t="s">
        <v>43</v>
      </c>
      <c r="S3487" t="s">
        <v>43</v>
      </c>
      <c r="T3487" t="s">
        <v>8242</v>
      </c>
      <c r="U3487">
        <v>0</v>
      </c>
      <c r="V3487" t="s">
        <v>43</v>
      </c>
      <c r="W3487" t="s">
        <v>43</v>
      </c>
      <c r="X3487" t="s">
        <v>43</v>
      </c>
      <c r="Y3487" t="s">
        <v>43</v>
      </c>
      <c r="Z3487" t="s">
        <v>43</v>
      </c>
      <c r="AA3487" t="s">
        <v>43</v>
      </c>
      <c r="AB3487" t="s">
        <v>43</v>
      </c>
      <c r="AC3487" t="s">
        <v>43</v>
      </c>
      <c r="AD3487" t="s">
        <v>51</v>
      </c>
      <c r="AE3487" t="s">
        <v>40</v>
      </c>
      <c r="AF3487" t="s">
        <v>46</v>
      </c>
      <c r="AG3487">
        <v>19.899999999999999</v>
      </c>
      <c r="AH3487" s="1">
        <v>199.45</v>
      </c>
      <c r="AI3487">
        <v>0</v>
      </c>
      <c r="AJ3487">
        <v>0</v>
      </c>
      <c r="AK3487">
        <v>238.4</v>
      </c>
      <c r="AL3487">
        <v>437.85</v>
      </c>
      <c r="AM3487" t="s">
        <v>47</v>
      </c>
      <c r="AN3487" t="s">
        <v>8234</v>
      </c>
      <c r="AO3487" t="s">
        <v>8235</v>
      </c>
    </row>
    <row r="3488" spans="1:41" ht="14.5" customHeight="1" x14ac:dyDescent="0.3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 t="str">
        <f>IF(T_telecom1[[#This Row],[Latitude]]&lt;34,"South",IF(T_telecom1[[#This Row],[Latitude]]&gt;38,"North","Central"))</f>
        <v>Central</v>
      </c>
      <c r="I3488">
        <v>37.521707999999997</v>
      </c>
      <c r="J3488" t="str">
        <f>IF(T_telecom1[[#This Row],[Longitude]]&lt;-121.7,"West",IF(T_telecom1[Longitude]&gt;-118,"East","Central-East"))</f>
        <v>Central-East</v>
      </c>
      <c r="K3488">
        <v>-120.42684300000001</v>
      </c>
      <c r="L3488">
        <v>3</v>
      </c>
      <c r="M34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88">
        <v>61</v>
      </c>
      <c r="O3488" t="s">
        <v>42</v>
      </c>
      <c r="P3488" t="s">
        <v>40</v>
      </c>
      <c r="Q3488">
        <v>34.54</v>
      </c>
      <c r="R3488" t="s">
        <v>40</v>
      </c>
      <c r="S3488" t="s">
        <v>40</v>
      </c>
      <c r="T3488" t="s">
        <v>55</v>
      </c>
      <c r="U3488">
        <v>58</v>
      </c>
      <c r="V3488" t="s">
        <v>43</v>
      </c>
      <c r="W3488" t="s">
        <v>43</v>
      </c>
      <c r="X3488" t="s">
        <v>40</v>
      </c>
      <c r="Y3488" t="s">
        <v>43</v>
      </c>
      <c r="Z3488" t="s">
        <v>40</v>
      </c>
      <c r="AA3488" t="s">
        <v>40</v>
      </c>
      <c r="AB3488" t="s">
        <v>40</v>
      </c>
      <c r="AC3488" t="s">
        <v>40</v>
      </c>
      <c r="AD3488" t="s">
        <v>45</v>
      </c>
      <c r="AE3488" t="s">
        <v>40</v>
      </c>
      <c r="AF3488" t="s">
        <v>56</v>
      </c>
      <c r="AG3488">
        <v>99.9</v>
      </c>
      <c r="AH3488" s="1">
        <v>6241.35</v>
      </c>
      <c r="AI3488">
        <v>0</v>
      </c>
      <c r="AJ3488">
        <v>0</v>
      </c>
      <c r="AK3488">
        <v>2106.94</v>
      </c>
      <c r="AL3488">
        <v>8348.2900000000009</v>
      </c>
      <c r="AM3488" t="s">
        <v>47</v>
      </c>
      <c r="AN3488" t="s">
        <v>8234</v>
      </c>
      <c r="AO3488" t="s">
        <v>8235</v>
      </c>
    </row>
    <row r="3489" spans="1:41" ht="14.5" customHeight="1" x14ac:dyDescent="0.3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 t="str">
        <f>IF(T_telecom1[[#This Row],[Latitude]]&lt;34,"South",IF(T_telecom1[[#This Row],[Latitude]]&gt;38,"North","Central"))</f>
        <v>North</v>
      </c>
      <c r="I3489">
        <v>38.425280000000001</v>
      </c>
      <c r="J3489" t="str">
        <f>IF(T_telecom1[[#This Row],[Longitude]]&lt;-121.7,"West",IF(T_telecom1[Longitude]&gt;-118,"East","Central-East"))</f>
        <v>Central-East</v>
      </c>
      <c r="K3489">
        <v>-119.475741</v>
      </c>
      <c r="L3489">
        <v>0</v>
      </c>
      <c r="M34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89">
        <v>27</v>
      </c>
      <c r="O3489" t="s">
        <v>42</v>
      </c>
      <c r="P3489" t="s">
        <v>40</v>
      </c>
      <c r="Q3489">
        <v>33.94</v>
      </c>
      <c r="R3489" t="s">
        <v>40</v>
      </c>
      <c r="S3489" t="s">
        <v>40</v>
      </c>
      <c r="T3489" t="s">
        <v>44</v>
      </c>
      <c r="U3489">
        <v>25</v>
      </c>
      <c r="V3489" t="s">
        <v>43</v>
      </c>
      <c r="W3489" t="s">
        <v>43</v>
      </c>
      <c r="X3489" t="s">
        <v>40</v>
      </c>
      <c r="Y3489" t="s">
        <v>40</v>
      </c>
      <c r="Z3489" t="s">
        <v>43</v>
      </c>
      <c r="AA3489" t="s">
        <v>43</v>
      </c>
      <c r="AB3489" t="s">
        <v>43</v>
      </c>
      <c r="AC3489" t="s">
        <v>40</v>
      </c>
      <c r="AD3489" t="s">
        <v>51</v>
      </c>
      <c r="AE3489" t="s">
        <v>43</v>
      </c>
      <c r="AF3489" t="s">
        <v>56</v>
      </c>
      <c r="AG3489">
        <v>59.45</v>
      </c>
      <c r="AH3489" s="1">
        <v>1611.65</v>
      </c>
      <c r="AI3489">
        <v>0</v>
      </c>
      <c r="AJ3489">
        <v>0</v>
      </c>
      <c r="AK3489">
        <v>916.38</v>
      </c>
      <c r="AL3489">
        <v>2528.0300000000002</v>
      </c>
      <c r="AM3489" t="s">
        <v>47</v>
      </c>
      <c r="AN3489" t="s">
        <v>8234</v>
      </c>
      <c r="AO3489" t="s">
        <v>8235</v>
      </c>
    </row>
    <row r="3490" spans="1:41" ht="14.5" customHeight="1" x14ac:dyDescent="0.3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 t="str">
        <f>IF(T_telecom1[[#This Row],[Latitude]]&lt;34,"South",IF(T_telecom1[[#This Row],[Latitude]]&gt;38,"North","Central"))</f>
        <v>South</v>
      </c>
      <c r="I3490">
        <v>33.956228000000003</v>
      </c>
      <c r="J3490" t="str">
        <f>IF(T_telecom1[[#This Row],[Longitude]]&lt;-121.7,"West",IF(T_telecom1[Longitude]&gt;-118,"East","Central-East"))</f>
        <v>Central-East</v>
      </c>
      <c r="K3490">
        <v>-118.120993</v>
      </c>
      <c r="L3490">
        <v>1</v>
      </c>
      <c r="M34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90">
        <v>60</v>
      </c>
      <c r="O3490" t="s">
        <v>76</v>
      </c>
      <c r="P3490" t="s">
        <v>43</v>
      </c>
      <c r="Q3490">
        <v>0</v>
      </c>
      <c r="R3490" t="s">
        <v>43</v>
      </c>
      <c r="S3490" t="s">
        <v>40</v>
      </c>
      <c r="T3490" t="s">
        <v>44</v>
      </c>
      <c r="U3490">
        <v>2</v>
      </c>
      <c r="V3490" t="s">
        <v>40</v>
      </c>
      <c r="W3490" t="s">
        <v>40</v>
      </c>
      <c r="X3490" t="s">
        <v>43</v>
      </c>
      <c r="Y3490" t="s">
        <v>40</v>
      </c>
      <c r="Z3490" t="s">
        <v>43</v>
      </c>
      <c r="AA3490" t="s">
        <v>43</v>
      </c>
      <c r="AB3490" t="s">
        <v>43</v>
      </c>
      <c r="AC3490" t="s">
        <v>40</v>
      </c>
      <c r="AD3490" t="s">
        <v>73</v>
      </c>
      <c r="AE3490" t="s">
        <v>43</v>
      </c>
      <c r="AF3490" t="s">
        <v>56</v>
      </c>
      <c r="AG3490">
        <v>37.700000000000003</v>
      </c>
      <c r="AH3490" s="1">
        <v>2288.6999999999998</v>
      </c>
      <c r="AI3490">
        <v>0</v>
      </c>
      <c r="AJ3490">
        <v>0</v>
      </c>
      <c r="AK3490">
        <v>0</v>
      </c>
      <c r="AL3490">
        <v>2288.6999999999998</v>
      </c>
      <c r="AM3490" t="s">
        <v>47</v>
      </c>
      <c r="AN3490" t="s">
        <v>8234</v>
      </c>
      <c r="AO3490" t="s">
        <v>8235</v>
      </c>
    </row>
    <row r="3491" spans="1:41" ht="14.5" customHeight="1" x14ac:dyDescent="0.3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 t="str">
        <f>IF(T_telecom1[[#This Row],[Latitude]]&lt;34,"South",IF(T_telecom1[[#This Row],[Latitude]]&gt;38,"North","Central"))</f>
        <v>Central</v>
      </c>
      <c r="I3491">
        <v>35.316262999999999</v>
      </c>
      <c r="J3491" t="str">
        <f>IF(T_telecom1[[#This Row],[Longitude]]&lt;-121.7,"West",IF(T_telecom1[Longitude]&gt;-118,"East","Central-East"))</f>
        <v>Central-East</v>
      </c>
      <c r="K3491">
        <v>-119.402559</v>
      </c>
      <c r="L3491">
        <v>3</v>
      </c>
      <c r="M34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491">
        <v>64</v>
      </c>
      <c r="O3491" t="s">
        <v>76</v>
      </c>
      <c r="P3491" t="s">
        <v>40</v>
      </c>
      <c r="Q3491">
        <v>37.46</v>
      </c>
      <c r="R3491" t="s">
        <v>40</v>
      </c>
      <c r="S3491" t="s">
        <v>40</v>
      </c>
      <c r="T3491" t="s">
        <v>79</v>
      </c>
      <c r="U3491">
        <v>2</v>
      </c>
      <c r="V3491" t="s">
        <v>40</v>
      </c>
      <c r="W3491" t="s">
        <v>43</v>
      </c>
      <c r="X3491" t="s">
        <v>43</v>
      </c>
      <c r="Y3491" t="s">
        <v>43</v>
      </c>
      <c r="Z3491" t="s">
        <v>40</v>
      </c>
      <c r="AA3491" t="s">
        <v>43</v>
      </c>
      <c r="AB3491" t="s">
        <v>43</v>
      </c>
      <c r="AC3491" t="s">
        <v>40</v>
      </c>
      <c r="AD3491" t="s">
        <v>45</v>
      </c>
      <c r="AE3491" t="s">
        <v>40</v>
      </c>
      <c r="AF3491" t="s">
        <v>46</v>
      </c>
      <c r="AG3491">
        <v>66.150000000000006</v>
      </c>
      <c r="AH3491" s="1">
        <v>4392.5</v>
      </c>
      <c r="AI3491">
        <v>0</v>
      </c>
      <c r="AJ3491">
        <v>0</v>
      </c>
      <c r="AK3491">
        <v>2397.44</v>
      </c>
      <c r="AL3491">
        <v>6789.94</v>
      </c>
      <c r="AM3491" t="s">
        <v>47</v>
      </c>
      <c r="AN3491" t="s">
        <v>8234</v>
      </c>
      <c r="AO3491" t="s">
        <v>8235</v>
      </c>
    </row>
    <row r="3492" spans="1:41" ht="14.5" customHeight="1" x14ac:dyDescent="0.3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 t="str">
        <f>IF(T_telecom1[[#This Row],[Latitude]]&lt;34,"South",IF(T_telecom1[[#This Row],[Latitude]]&gt;38,"North","Central"))</f>
        <v>North</v>
      </c>
      <c r="I3492">
        <v>40.309088000000003</v>
      </c>
      <c r="J3492" t="str">
        <f>IF(T_telecom1[[#This Row],[Longitude]]&lt;-121.7,"West",IF(T_telecom1[Longitude]&gt;-118,"East","Central-East"))</f>
        <v>West</v>
      </c>
      <c r="K3492">
        <v>-123.668201</v>
      </c>
      <c r="L3492">
        <v>0</v>
      </c>
      <c r="M34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92">
        <v>28</v>
      </c>
      <c r="O3492" t="s">
        <v>42</v>
      </c>
      <c r="P3492" t="s">
        <v>40</v>
      </c>
      <c r="Q3492">
        <v>38.97</v>
      </c>
      <c r="R3492" t="s">
        <v>43</v>
      </c>
      <c r="S3492" t="s">
        <v>40</v>
      </c>
      <c r="T3492" t="s">
        <v>44</v>
      </c>
      <c r="U3492">
        <v>3</v>
      </c>
      <c r="V3492" t="s">
        <v>43</v>
      </c>
      <c r="W3492" t="s">
        <v>43</v>
      </c>
      <c r="X3492" t="s">
        <v>40</v>
      </c>
      <c r="Y3492" t="s">
        <v>43</v>
      </c>
      <c r="Z3492" t="s">
        <v>40</v>
      </c>
      <c r="AA3492" t="s">
        <v>43</v>
      </c>
      <c r="AB3492" t="s">
        <v>43</v>
      </c>
      <c r="AC3492" t="s">
        <v>40</v>
      </c>
      <c r="AD3492" t="s">
        <v>51</v>
      </c>
      <c r="AE3492" t="s">
        <v>40</v>
      </c>
      <c r="AF3492" t="s">
        <v>56</v>
      </c>
      <c r="AG3492">
        <v>59.55</v>
      </c>
      <c r="AH3492" s="1">
        <v>1646.45</v>
      </c>
      <c r="AI3492">
        <v>0</v>
      </c>
      <c r="AJ3492">
        <v>0</v>
      </c>
      <c r="AK3492">
        <v>1091.1600000000001</v>
      </c>
      <c r="AL3492">
        <v>2737.61</v>
      </c>
      <c r="AM3492" t="s">
        <v>47</v>
      </c>
      <c r="AN3492" t="s">
        <v>8234</v>
      </c>
      <c r="AO3492" t="s">
        <v>8235</v>
      </c>
    </row>
    <row r="3493" spans="1:41" ht="14.5" customHeight="1" x14ac:dyDescent="0.3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 t="str">
        <f>IF(T_telecom1[[#This Row],[Latitude]]&lt;34,"South",IF(T_telecom1[[#This Row],[Latitude]]&gt;38,"North","Central"))</f>
        <v>South</v>
      </c>
      <c r="I3493">
        <v>33.885810999999997</v>
      </c>
      <c r="J3493" t="str">
        <f>IF(T_telecom1[[#This Row],[Longitude]]&lt;-121.7,"West",IF(T_telecom1[Longitude]&gt;-118,"East","Central-East"))</f>
        <v>Central-East</v>
      </c>
      <c r="K3493">
        <v>-118.206459</v>
      </c>
      <c r="L3493">
        <v>1</v>
      </c>
      <c r="M34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93">
        <v>11</v>
      </c>
      <c r="O3493" t="s">
        <v>62</v>
      </c>
      <c r="P3493" t="s">
        <v>40</v>
      </c>
      <c r="Q3493">
        <v>29.01</v>
      </c>
      <c r="R3493" t="s">
        <v>43</v>
      </c>
      <c r="S3493" t="s">
        <v>43</v>
      </c>
      <c r="T3493" t="s">
        <v>8242</v>
      </c>
      <c r="U3493">
        <v>0</v>
      </c>
      <c r="V3493" t="s">
        <v>43</v>
      </c>
      <c r="W3493" t="s">
        <v>43</v>
      </c>
      <c r="X3493" t="s">
        <v>43</v>
      </c>
      <c r="Y3493" t="s">
        <v>43</v>
      </c>
      <c r="Z3493" t="s">
        <v>43</v>
      </c>
      <c r="AA3493" t="s">
        <v>43</v>
      </c>
      <c r="AB3493" t="s">
        <v>43</v>
      </c>
      <c r="AC3493" t="s">
        <v>43</v>
      </c>
      <c r="AD3493" t="s">
        <v>51</v>
      </c>
      <c r="AE3493" t="s">
        <v>40</v>
      </c>
      <c r="AF3493" t="s">
        <v>46</v>
      </c>
      <c r="AG3493">
        <v>19.25</v>
      </c>
      <c r="AH3493" s="1">
        <v>180.3</v>
      </c>
      <c r="AI3493">
        <v>0</v>
      </c>
      <c r="AJ3493">
        <v>0</v>
      </c>
      <c r="AK3493">
        <v>319.11</v>
      </c>
      <c r="AL3493">
        <v>499.41</v>
      </c>
      <c r="AM3493" t="s">
        <v>57</v>
      </c>
      <c r="AN3493" t="s">
        <v>121</v>
      </c>
      <c r="AO3493" t="s">
        <v>195</v>
      </c>
    </row>
    <row r="3494" spans="1:41" ht="14.5" customHeight="1" x14ac:dyDescent="0.3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 t="str">
        <f>IF(T_telecom1[[#This Row],[Latitude]]&lt;34,"South",IF(T_telecom1[[#This Row],[Latitude]]&gt;38,"North","Central"))</f>
        <v>Central</v>
      </c>
      <c r="I3494">
        <v>36.298780000000001</v>
      </c>
      <c r="J3494" t="str">
        <f>IF(T_telecom1[[#This Row],[Longitude]]&lt;-121.7,"West",IF(T_telecom1[Longitude]&gt;-118,"East","Central-East"))</f>
        <v>Central-East</v>
      </c>
      <c r="K3494">
        <v>-119.20102799999999</v>
      </c>
      <c r="L3494">
        <v>9</v>
      </c>
      <c r="M34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94">
        <v>34</v>
      </c>
      <c r="O3494" t="s">
        <v>42</v>
      </c>
      <c r="P3494" t="s">
        <v>40</v>
      </c>
      <c r="Q3494">
        <v>42.74</v>
      </c>
      <c r="R3494" t="s">
        <v>40</v>
      </c>
      <c r="S3494" t="s">
        <v>40</v>
      </c>
      <c r="T3494" t="s">
        <v>55</v>
      </c>
      <c r="U3494">
        <v>52</v>
      </c>
      <c r="V3494" t="s">
        <v>43</v>
      </c>
      <c r="W3494" t="s">
        <v>40</v>
      </c>
      <c r="X3494" t="s">
        <v>43</v>
      </c>
      <c r="Y3494" t="s">
        <v>43</v>
      </c>
      <c r="Z3494" t="s">
        <v>40</v>
      </c>
      <c r="AA3494" t="s">
        <v>40</v>
      </c>
      <c r="AB3494" t="s">
        <v>40</v>
      </c>
      <c r="AC3494" t="s">
        <v>40</v>
      </c>
      <c r="AD3494" t="s">
        <v>51</v>
      </c>
      <c r="AE3494" t="s">
        <v>40</v>
      </c>
      <c r="AF3494" t="s">
        <v>56</v>
      </c>
      <c r="AG3494">
        <v>97.7</v>
      </c>
      <c r="AH3494" s="1">
        <v>3410</v>
      </c>
      <c r="AI3494">
        <v>0</v>
      </c>
      <c r="AJ3494">
        <v>0</v>
      </c>
      <c r="AK3494">
        <v>1453.16</v>
      </c>
      <c r="AL3494">
        <v>4863.16</v>
      </c>
      <c r="AM3494" t="s">
        <v>47</v>
      </c>
      <c r="AN3494" t="s">
        <v>8234</v>
      </c>
      <c r="AO3494" t="s">
        <v>8235</v>
      </c>
    </row>
    <row r="3495" spans="1:41" ht="14.5" customHeight="1" x14ac:dyDescent="0.3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 t="str">
        <f>IF(T_telecom1[[#This Row],[Latitude]]&lt;34,"South",IF(T_telecom1[[#This Row],[Latitude]]&gt;38,"North","Central"))</f>
        <v>North</v>
      </c>
      <c r="I3495">
        <v>38.931424999999997</v>
      </c>
      <c r="J3495" t="str">
        <f>IF(T_telecom1[[#This Row],[Longitude]]&lt;-121.7,"West",IF(T_telecom1[Longitude]&gt;-118,"East","Central-East"))</f>
        <v>West</v>
      </c>
      <c r="K3495">
        <v>-121.94608100000001</v>
      </c>
      <c r="L3495">
        <v>0</v>
      </c>
      <c r="M34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95">
        <v>36</v>
      </c>
      <c r="O3495" t="s">
        <v>129</v>
      </c>
      <c r="P3495" t="s">
        <v>40</v>
      </c>
      <c r="Q3495">
        <v>41.57</v>
      </c>
      <c r="R3495" t="s">
        <v>40</v>
      </c>
      <c r="S3495" t="s">
        <v>40</v>
      </c>
      <c r="T3495" t="s">
        <v>55</v>
      </c>
      <c r="U3495">
        <v>10</v>
      </c>
      <c r="V3495" t="s">
        <v>43</v>
      </c>
      <c r="W3495" t="s">
        <v>43</v>
      </c>
      <c r="X3495" t="s">
        <v>43</v>
      </c>
      <c r="Y3495" t="s">
        <v>43</v>
      </c>
      <c r="Z3495" t="s">
        <v>43</v>
      </c>
      <c r="AA3495" t="s">
        <v>43</v>
      </c>
      <c r="AB3495" t="s">
        <v>43</v>
      </c>
      <c r="AC3495" t="s">
        <v>40</v>
      </c>
      <c r="AD3495" t="s">
        <v>73</v>
      </c>
      <c r="AE3495" t="s">
        <v>40</v>
      </c>
      <c r="AF3495" t="s">
        <v>56</v>
      </c>
      <c r="AG3495">
        <v>74.900000000000006</v>
      </c>
      <c r="AH3495" s="1">
        <v>2659.45</v>
      </c>
      <c r="AI3495">
        <v>0</v>
      </c>
      <c r="AJ3495">
        <v>0</v>
      </c>
      <c r="AK3495">
        <v>1496.52</v>
      </c>
      <c r="AL3495">
        <v>4155.97</v>
      </c>
      <c r="AM3495" t="s">
        <v>47</v>
      </c>
      <c r="AN3495" t="s">
        <v>8234</v>
      </c>
      <c r="AO3495" t="s">
        <v>8235</v>
      </c>
    </row>
    <row r="3496" spans="1:41" ht="14.5" customHeight="1" x14ac:dyDescent="0.3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 t="str">
        <f>IF(T_telecom1[[#This Row],[Latitude]]&lt;34,"South",IF(T_telecom1[[#This Row],[Latitude]]&gt;38,"North","Central"))</f>
        <v>Central</v>
      </c>
      <c r="I3496">
        <v>34.424925999999999</v>
      </c>
      <c r="J3496" t="str">
        <f>IF(T_telecom1[[#This Row],[Longitude]]&lt;-121.7,"West",IF(T_telecom1[Longitude]&gt;-118,"East","Central-East"))</f>
        <v>East</v>
      </c>
      <c r="K3496">
        <v>-117.18450300000001</v>
      </c>
      <c r="L3496">
        <v>0</v>
      </c>
      <c r="M34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496">
        <v>35</v>
      </c>
      <c r="O3496" t="s">
        <v>129</v>
      </c>
      <c r="P3496" t="s">
        <v>43</v>
      </c>
      <c r="Q3496">
        <v>0</v>
      </c>
      <c r="R3496" t="s">
        <v>43</v>
      </c>
      <c r="S3496" t="s">
        <v>40</v>
      </c>
      <c r="T3496" t="s">
        <v>79</v>
      </c>
      <c r="U3496">
        <v>26</v>
      </c>
      <c r="V3496" t="s">
        <v>43</v>
      </c>
      <c r="W3496" t="s">
        <v>43</v>
      </c>
      <c r="X3496" t="s">
        <v>40</v>
      </c>
      <c r="Y3496" t="s">
        <v>43</v>
      </c>
      <c r="Z3496" t="s">
        <v>40</v>
      </c>
      <c r="AA3496" t="s">
        <v>40</v>
      </c>
      <c r="AB3496" t="s">
        <v>40</v>
      </c>
      <c r="AC3496" t="s">
        <v>40</v>
      </c>
      <c r="AD3496" t="s">
        <v>51</v>
      </c>
      <c r="AE3496" t="s">
        <v>43</v>
      </c>
      <c r="AF3496" t="s">
        <v>56</v>
      </c>
      <c r="AG3496">
        <v>49.2</v>
      </c>
      <c r="AH3496" s="1">
        <v>1701.65</v>
      </c>
      <c r="AI3496">
        <v>0</v>
      </c>
      <c r="AJ3496">
        <v>0</v>
      </c>
      <c r="AK3496">
        <v>0</v>
      </c>
      <c r="AL3496">
        <v>1701.65</v>
      </c>
      <c r="AM3496" t="s">
        <v>47</v>
      </c>
      <c r="AN3496" t="s">
        <v>8234</v>
      </c>
      <c r="AO3496" t="s">
        <v>8235</v>
      </c>
    </row>
    <row r="3497" spans="1:41" ht="14.5" customHeight="1" x14ac:dyDescent="0.3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 t="str">
        <f>IF(T_telecom1[[#This Row],[Latitude]]&lt;34,"South",IF(T_telecom1[[#This Row],[Latitude]]&gt;38,"North","Central"))</f>
        <v>Central</v>
      </c>
      <c r="I3497">
        <v>35.369553000000003</v>
      </c>
      <c r="J3497" t="str">
        <f>IF(T_telecom1[[#This Row],[Longitude]]&lt;-121.7,"West",IF(T_telecom1[Longitude]&gt;-118,"East","Central-East"))</f>
        <v>Central-East</v>
      </c>
      <c r="K3497">
        <v>-120.763864</v>
      </c>
      <c r="L3497">
        <v>0</v>
      </c>
      <c r="M34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497">
        <v>22</v>
      </c>
      <c r="O3497" t="s">
        <v>62</v>
      </c>
      <c r="P3497" t="s">
        <v>40</v>
      </c>
      <c r="Q3497">
        <v>5.28</v>
      </c>
      <c r="R3497" t="s">
        <v>40</v>
      </c>
      <c r="S3497" t="s">
        <v>43</v>
      </c>
      <c r="T3497" t="s">
        <v>8242</v>
      </c>
      <c r="U3497">
        <v>0</v>
      </c>
      <c r="V3497" t="s">
        <v>43</v>
      </c>
      <c r="W3497" t="s">
        <v>43</v>
      </c>
      <c r="X3497" t="s">
        <v>43</v>
      </c>
      <c r="Y3497" t="s">
        <v>43</v>
      </c>
      <c r="Z3497" t="s">
        <v>43</v>
      </c>
      <c r="AA3497" t="s">
        <v>43</v>
      </c>
      <c r="AB3497" t="s">
        <v>43</v>
      </c>
      <c r="AC3497" t="s">
        <v>43</v>
      </c>
      <c r="AD3497" t="s">
        <v>73</v>
      </c>
      <c r="AE3497" t="s">
        <v>43</v>
      </c>
      <c r="AF3497" t="s">
        <v>46</v>
      </c>
      <c r="AG3497">
        <v>26.25</v>
      </c>
      <c r="AH3497" s="1">
        <v>605.9</v>
      </c>
      <c r="AI3497">
        <v>0</v>
      </c>
      <c r="AJ3497">
        <v>0</v>
      </c>
      <c r="AK3497">
        <v>116.16</v>
      </c>
      <c r="AL3497">
        <v>722.06</v>
      </c>
      <c r="AM3497" t="s">
        <v>47</v>
      </c>
      <c r="AN3497" t="s">
        <v>8234</v>
      </c>
      <c r="AO3497" t="s">
        <v>8235</v>
      </c>
    </row>
    <row r="3498" spans="1:41" ht="14.5" customHeight="1" x14ac:dyDescent="0.3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 t="str">
        <f>IF(T_telecom1[[#This Row],[Latitude]]&lt;34,"South",IF(T_telecom1[[#This Row],[Latitude]]&gt;38,"North","Central"))</f>
        <v>South</v>
      </c>
      <c r="I3498">
        <v>33.975332000000002</v>
      </c>
      <c r="J3498" t="str">
        <f>IF(T_telecom1[[#This Row],[Longitude]]&lt;-121.7,"West",IF(T_telecom1[Longitude]&gt;-118,"East","Central-East"))</f>
        <v>Central-East</v>
      </c>
      <c r="K3498">
        <v>-118.35525199999999</v>
      </c>
      <c r="L3498">
        <v>0</v>
      </c>
      <c r="M349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98">
        <v>4</v>
      </c>
      <c r="O3498" t="s">
        <v>42</v>
      </c>
      <c r="P3498" t="s">
        <v>40</v>
      </c>
      <c r="Q3498">
        <v>48.32</v>
      </c>
      <c r="R3498" t="s">
        <v>40</v>
      </c>
      <c r="S3498" t="s">
        <v>40</v>
      </c>
      <c r="T3498" t="s">
        <v>55</v>
      </c>
      <c r="U3498">
        <v>51</v>
      </c>
      <c r="V3498" t="s">
        <v>43</v>
      </c>
      <c r="W3498" t="s">
        <v>40</v>
      </c>
      <c r="X3498" t="s">
        <v>43</v>
      </c>
      <c r="Y3498" t="s">
        <v>43</v>
      </c>
      <c r="Z3498" t="s">
        <v>43</v>
      </c>
      <c r="AA3498" t="s">
        <v>40</v>
      </c>
      <c r="AB3498" t="s">
        <v>40</v>
      </c>
      <c r="AC3498" t="s">
        <v>43</v>
      </c>
      <c r="AD3498" t="s">
        <v>51</v>
      </c>
      <c r="AE3498" t="s">
        <v>40</v>
      </c>
      <c r="AF3498" t="s">
        <v>56</v>
      </c>
      <c r="AG3498">
        <v>88.95</v>
      </c>
      <c r="AH3498" s="1">
        <v>355.2</v>
      </c>
      <c r="AI3498">
        <v>0</v>
      </c>
      <c r="AJ3498">
        <v>40</v>
      </c>
      <c r="AK3498">
        <v>193.28</v>
      </c>
      <c r="AL3498">
        <v>588.48</v>
      </c>
      <c r="AM3498" t="s">
        <v>57</v>
      </c>
      <c r="AN3498" t="s">
        <v>63</v>
      </c>
      <c r="AO3498" t="s">
        <v>67</v>
      </c>
    </row>
    <row r="3499" spans="1:41" ht="14.5" customHeight="1" x14ac:dyDescent="0.3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 t="str">
        <f>IF(T_telecom1[[#This Row],[Latitude]]&lt;34,"South",IF(T_telecom1[[#This Row],[Latitude]]&gt;38,"North","Central"))</f>
        <v>South</v>
      </c>
      <c r="I3499">
        <v>32.961064</v>
      </c>
      <c r="J3499" t="str">
        <f>IF(T_telecom1[[#This Row],[Longitude]]&lt;-121.7,"West",IF(T_telecom1[Longitude]&gt;-118,"East","Central-East"))</f>
        <v>East</v>
      </c>
      <c r="K3499">
        <v>-117.134917</v>
      </c>
      <c r="L3499">
        <v>1</v>
      </c>
      <c r="M34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499">
        <v>4</v>
      </c>
      <c r="O3499" t="s">
        <v>42</v>
      </c>
      <c r="P3499" t="s">
        <v>40</v>
      </c>
      <c r="Q3499">
        <v>4.1399999999999997</v>
      </c>
      <c r="R3499" t="s">
        <v>40</v>
      </c>
      <c r="S3499" t="s">
        <v>40</v>
      </c>
      <c r="T3499" t="s">
        <v>55</v>
      </c>
      <c r="U3499">
        <v>30</v>
      </c>
      <c r="V3499" t="s">
        <v>43</v>
      </c>
      <c r="W3499" t="s">
        <v>43</v>
      </c>
      <c r="X3499" t="s">
        <v>43</v>
      </c>
      <c r="Y3499" t="s">
        <v>43</v>
      </c>
      <c r="Z3499" t="s">
        <v>43</v>
      </c>
      <c r="AA3499" t="s">
        <v>40</v>
      </c>
      <c r="AB3499" t="s">
        <v>40</v>
      </c>
      <c r="AC3499" t="s">
        <v>40</v>
      </c>
      <c r="AD3499" t="s">
        <v>51</v>
      </c>
      <c r="AE3499" t="s">
        <v>40</v>
      </c>
      <c r="AF3499" t="s">
        <v>56</v>
      </c>
      <c r="AG3499">
        <v>85.95</v>
      </c>
      <c r="AH3499" s="1">
        <v>381.3</v>
      </c>
      <c r="AI3499">
        <v>0</v>
      </c>
      <c r="AJ3499">
        <v>0</v>
      </c>
      <c r="AK3499">
        <v>16.559999999999999</v>
      </c>
      <c r="AL3499">
        <v>397.86</v>
      </c>
      <c r="AM3499" t="s">
        <v>57</v>
      </c>
      <c r="AN3499" t="s">
        <v>58</v>
      </c>
      <c r="AO3499" t="s">
        <v>104</v>
      </c>
    </row>
    <row r="3500" spans="1:41" ht="14.5" customHeight="1" x14ac:dyDescent="0.3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 t="str">
        <f>IF(T_telecom1[[#This Row],[Latitude]]&lt;34,"South",IF(T_telecom1[[#This Row],[Latitude]]&gt;38,"North","Central"))</f>
        <v>North</v>
      </c>
      <c r="I3500">
        <v>38.735788999999997</v>
      </c>
      <c r="J3500" t="str">
        <f>IF(T_telecom1[[#This Row],[Longitude]]&lt;-121.7,"West",IF(T_telecom1[Longitude]&gt;-118,"East","Central-East"))</f>
        <v>Central-East</v>
      </c>
      <c r="K3500">
        <v>-119.85798</v>
      </c>
      <c r="L3500">
        <v>5</v>
      </c>
      <c r="M35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00">
        <v>43</v>
      </c>
      <c r="O3500" t="s">
        <v>42</v>
      </c>
      <c r="P3500" t="s">
        <v>40</v>
      </c>
      <c r="Q3500">
        <v>35.200000000000003</v>
      </c>
      <c r="R3500" t="s">
        <v>43</v>
      </c>
      <c r="S3500" t="s">
        <v>43</v>
      </c>
      <c r="T3500" t="s">
        <v>8242</v>
      </c>
      <c r="U3500">
        <v>0</v>
      </c>
      <c r="V3500" t="s">
        <v>43</v>
      </c>
      <c r="W3500" t="s">
        <v>43</v>
      </c>
      <c r="X3500" t="s">
        <v>43</v>
      </c>
      <c r="Y3500" t="s">
        <v>43</v>
      </c>
      <c r="Z3500" t="s">
        <v>43</v>
      </c>
      <c r="AA3500" t="s">
        <v>43</v>
      </c>
      <c r="AB3500" t="s">
        <v>43</v>
      </c>
      <c r="AC3500" t="s">
        <v>43</v>
      </c>
      <c r="AD3500" t="s">
        <v>45</v>
      </c>
      <c r="AE3500" t="s">
        <v>43</v>
      </c>
      <c r="AF3500" t="s">
        <v>46</v>
      </c>
      <c r="AG3500">
        <v>20</v>
      </c>
      <c r="AH3500" s="1">
        <v>817.95</v>
      </c>
      <c r="AI3500">
        <v>0</v>
      </c>
      <c r="AJ3500">
        <v>0</v>
      </c>
      <c r="AK3500">
        <v>1513.6</v>
      </c>
      <c r="AL3500">
        <v>2331.5500000000002</v>
      </c>
      <c r="AM3500" t="s">
        <v>47</v>
      </c>
      <c r="AN3500" t="s">
        <v>8234</v>
      </c>
      <c r="AO3500" t="s">
        <v>8235</v>
      </c>
    </row>
    <row r="3501" spans="1:41" ht="14.5" customHeight="1" x14ac:dyDescent="0.3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 t="str">
        <f>IF(T_telecom1[[#This Row],[Latitude]]&lt;34,"South",IF(T_telecom1[[#This Row],[Latitude]]&gt;38,"North","Central"))</f>
        <v>South</v>
      </c>
      <c r="I3501">
        <v>33.362575</v>
      </c>
      <c r="J3501" t="str">
        <f>IF(T_telecom1[[#This Row],[Longitude]]&lt;-121.7,"West",IF(T_telecom1[Longitude]&gt;-118,"East","Central-East"))</f>
        <v>East</v>
      </c>
      <c r="K3501">
        <v>-117.299644</v>
      </c>
      <c r="L3501">
        <v>2</v>
      </c>
      <c r="M35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01">
        <v>70</v>
      </c>
      <c r="O3501" t="s">
        <v>72</v>
      </c>
      <c r="P3501" t="s">
        <v>40</v>
      </c>
      <c r="Q3501">
        <v>31.78</v>
      </c>
      <c r="R3501" t="s">
        <v>43</v>
      </c>
      <c r="S3501" t="s">
        <v>43</v>
      </c>
      <c r="T3501" t="s">
        <v>8242</v>
      </c>
      <c r="U3501">
        <v>0</v>
      </c>
      <c r="V3501" t="s">
        <v>43</v>
      </c>
      <c r="W3501" t="s">
        <v>43</v>
      </c>
      <c r="X3501" t="s">
        <v>43</v>
      </c>
      <c r="Y3501" t="s">
        <v>43</v>
      </c>
      <c r="Z3501" t="s">
        <v>43</v>
      </c>
      <c r="AA3501" t="s">
        <v>43</v>
      </c>
      <c r="AB3501" t="s">
        <v>43</v>
      </c>
      <c r="AC3501" t="s">
        <v>43</v>
      </c>
      <c r="AD3501" t="s">
        <v>73</v>
      </c>
      <c r="AE3501" t="s">
        <v>43</v>
      </c>
      <c r="AF3501" t="s">
        <v>46</v>
      </c>
      <c r="AG3501">
        <v>-3</v>
      </c>
      <c r="AH3501" s="1">
        <v>1458.1</v>
      </c>
      <c r="AI3501">
        <v>35.44</v>
      </c>
      <c r="AJ3501">
        <v>0</v>
      </c>
      <c r="AK3501">
        <v>2224.6</v>
      </c>
      <c r="AL3501">
        <v>3647.26</v>
      </c>
      <c r="AM3501" t="s">
        <v>47</v>
      </c>
      <c r="AN3501" t="s">
        <v>8234</v>
      </c>
      <c r="AO3501" t="s">
        <v>8235</v>
      </c>
    </row>
    <row r="3502" spans="1:41" ht="14.5" customHeight="1" x14ac:dyDescent="0.3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 t="str">
        <f>IF(T_telecom1[[#This Row],[Latitude]]&lt;34,"South",IF(T_telecom1[[#This Row],[Latitude]]&gt;38,"North","Central"))</f>
        <v>South</v>
      </c>
      <c r="I3502">
        <v>33.918042999999997</v>
      </c>
      <c r="J3502" t="str">
        <f>IF(T_telecom1[[#This Row],[Longitude]]&lt;-121.7,"West",IF(T_telecom1[Longitude]&gt;-118,"East","Central-East"))</f>
        <v>East</v>
      </c>
      <c r="K3502">
        <v>-117.61780899999999</v>
      </c>
      <c r="L3502">
        <v>0</v>
      </c>
      <c r="M35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02">
        <v>15</v>
      </c>
      <c r="O3502" t="s">
        <v>62</v>
      </c>
      <c r="P3502" t="s">
        <v>40</v>
      </c>
      <c r="Q3502">
        <v>20.11</v>
      </c>
      <c r="R3502" t="s">
        <v>43</v>
      </c>
      <c r="S3502" t="s">
        <v>40</v>
      </c>
      <c r="T3502" t="s">
        <v>44</v>
      </c>
      <c r="U3502">
        <v>73</v>
      </c>
      <c r="V3502" t="s">
        <v>40</v>
      </c>
      <c r="W3502" t="s">
        <v>40</v>
      </c>
      <c r="X3502" t="s">
        <v>40</v>
      </c>
      <c r="Y3502" t="s">
        <v>40</v>
      </c>
      <c r="Z3502" t="s">
        <v>43</v>
      </c>
      <c r="AA3502" t="s">
        <v>43</v>
      </c>
      <c r="AB3502" t="s">
        <v>40</v>
      </c>
      <c r="AC3502" t="s">
        <v>40</v>
      </c>
      <c r="AD3502" t="s">
        <v>45</v>
      </c>
      <c r="AE3502" t="s">
        <v>43</v>
      </c>
      <c r="AF3502" t="s">
        <v>46</v>
      </c>
      <c r="AG3502">
        <v>65.599999999999994</v>
      </c>
      <c r="AH3502" s="1">
        <v>1010</v>
      </c>
      <c r="AI3502">
        <v>0</v>
      </c>
      <c r="AJ3502">
        <v>0</v>
      </c>
      <c r="AK3502">
        <v>301.64999999999998</v>
      </c>
      <c r="AL3502">
        <v>1311.65</v>
      </c>
      <c r="AM3502" t="s">
        <v>47</v>
      </c>
      <c r="AN3502" t="s">
        <v>8234</v>
      </c>
      <c r="AO3502" t="s">
        <v>8235</v>
      </c>
    </row>
    <row r="3503" spans="1:41" ht="14.5" customHeight="1" x14ac:dyDescent="0.3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 t="str">
        <f>IF(T_telecom1[[#This Row],[Latitude]]&lt;34,"South",IF(T_telecom1[[#This Row],[Latitude]]&gt;38,"North","Central"))</f>
        <v>Central</v>
      </c>
      <c r="I3503">
        <v>36.175255</v>
      </c>
      <c r="J3503" t="str">
        <f>IF(T_telecom1[[#This Row],[Longitude]]&lt;-121.7,"West",IF(T_telecom1[Longitude]&gt;-118,"East","Central-East"))</f>
        <v>Central-East</v>
      </c>
      <c r="K3503">
        <v>-119.813805</v>
      </c>
      <c r="L3503">
        <v>0</v>
      </c>
      <c r="M35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03">
        <v>3</v>
      </c>
      <c r="O3503" t="s">
        <v>42</v>
      </c>
      <c r="P3503" t="s">
        <v>40</v>
      </c>
      <c r="Q3503">
        <v>38.049999999999997</v>
      </c>
      <c r="R3503" t="s">
        <v>43</v>
      </c>
      <c r="S3503" t="s">
        <v>40</v>
      </c>
      <c r="T3503" t="s">
        <v>79</v>
      </c>
      <c r="U3503">
        <v>7</v>
      </c>
      <c r="V3503" t="s">
        <v>40</v>
      </c>
      <c r="W3503" t="s">
        <v>43</v>
      </c>
      <c r="X3503" t="s">
        <v>43</v>
      </c>
      <c r="Y3503" t="s">
        <v>40</v>
      </c>
      <c r="Z3503" t="s">
        <v>40</v>
      </c>
      <c r="AA3503" t="s">
        <v>43</v>
      </c>
      <c r="AB3503" t="s">
        <v>43</v>
      </c>
      <c r="AC3503" t="s">
        <v>40</v>
      </c>
      <c r="AD3503" t="s">
        <v>51</v>
      </c>
      <c r="AE3503" t="s">
        <v>40</v>
      </c>
      <c r="AF3503" t="s">
        <v>46</v>
      </c>
      <c r="AG3503">
        <v>64.400000000000006</v>
      </c>
      <c r="AH3503" s="1">
        <v>195.65</v>
      </c>
      <c r="AI3503">
        <v>0</v>
      </c>
      <c r="AJ3503">
        <v>0</v>
      </c>
      <c r="AK3503">
        <v>114.15</v>
      </c>
      <c r="AL3503">
        <v>309.8</v>
      </c>
      <c r="AM3503" t="s">
        <v>98</v>
      </c>
      <c r="AN3503" t="s">
        <v>8234</v>
      </c>
      <c r="AO3503" t="s">
        <v>8235</v>
      </c>
    </row>
    <row r="3504" spans="1:41" ht="14.5" customHeight="1" x14ac:dyDescent="0.3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 t="str">
        <f>IF(T_telecom1[[#This Row],[Latitude]]&lt;34,"South",IF(T_telecom1[[#This Row],[Latitude]]&gt;38,"North","Central"))</f>
        <v>South</v>
      </c>
      <c r="I3504">
        <v>33.906495999999997</v>
      </c>
      <c r="J3504" t="str">
        <f>IF(T_telecom1[[#This Row],[Longitude]]&lt;-121.7,"West",IF(T_telecom1[Longitude]&gt;-118,"East","Central-East"))</f>
        <v>East</v>
      </c>
      <c r="K3504">
        <v>-116.56949899999999</v>
      </c>
      <c r="L3504">
        <v>1</v>
      </c>
      <c r="M35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04">
        <v>7</v>
      </c>
      <c r="O3504" t="s">
        <v>42</v>
      </c>
      <c r="P3504" t="s">
        <v>40</v>
      </c>
      <c r="Q3504">
        <v>5.13</v>
      </c>
      <c r="R3504" t="s">
        <v>43</v>
      </c>
      <c r="S3504" t="s">
        <v>40</v>
      </c>
      <c r="T3504" t="s">
        <v>79</v>
      </c>
      <c r="U3504">
        <v>4</v>
      </c>
      <c r="V3504" t="s">
        <v>43</v>
      </c>
      <c r="W3504" t="s">
        <v>43</v>
      </c>
      <c r="X3504" t="s">
        <v>40</v>
      </c>
      <c r="Y3504" t="s">
        <v>43</v>
      </c>
      <c r="Z3504" t="s">
        <v>43</v>
      </c>
      <c r="AA3504" t="s">
        <v>43</v>
      </c>
      <c r="AB3504" t="s">
        <v>43</v>
      </c>
      <c r="AC3504" t="s">
        <v>40</v>
      </c>
      <c r="AD3504" t="s">
        <v>51</v>
      </c>
      <c r="AE3504" t="s">
        <v>43</v>
      </c>
      <c r="AF3504" t="s">
        <v>56</v>
      </c>
      <c r="AG3504">
        <v>-4</v>
      </c>
      <c r="AH3504" s="1">
        <v>340.25</v>
      </c>
      <c r="AI3504">
        <v>0</v>
      </c>
      <c r="AJ3504">
        <v>0</v>
      </c>
      <c r="AK3504">
        <v>35.909999999999997</v>
      </c>
      <c r="AL3504">
        <v>376.16</v>
      </c>
      <c r="AM3504" t="s">
        <v>57</v>
      </c>
      <c r="AN3504" t="s">
        <v>109</v>
      </c>
      <c r="AO3504" t="s">
        <v>110</v>
      </c>
    </row>
    <row r="3505" spans="1:41" ht="14.5" customHeight="1" x14ac:dyDescent="0.3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 t="str">
        <f>IF(T_telecom1[[#This Row],[Latitude]]&lt;34,"South",IF(T_telecom1[[#This Row],[Latitude]]&gt;38,"North","Central"))</f>
        <v>Central</v>
      </c>
      <c r="I3505">
        <v>34.567058000000003</v>
      </c>
      <c r="J3505" t="str">
        <f>IF(T_telecom1[[#This Row],[Longitude]]&lt;-121.7,"West",IF(T_telecom1[Longitude]&gt;-118,"East","Central-East"))</f>
        <v>East</v>
      </c>
      <c r="K3505">
        <v>-117.362329</v>
      </c>
      <c r="L3505">
        <v>0</v>
      </c>
      <c r="M35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05">
        <v>35</v>
      </c>
      <c r="O3505" t="s">
        <v>129</v>
      </c>
      <c r="P3505" t="s">
        <v>40</v>
      </c>
      <c r="Q3505">
        <v>39.69</v>
      </c>
      <c r="R3505" t="s">
        <v>40</v>
      </c>
      <c r="S3505" t="s">
        <v>40</v>
      </c>
      <c r="T3505" t="s">
        <v>55</v>
      </c>
      <c r="U3505">
        <v>25</v>
      </c>
      <c r="V3505" t="s">
        <v>43</v>
      </c>
      <c r="W3505" t="s">
        <v>43</v>
      </c>
      <c r="X3505" t="s">
        <v>40</v>
      </c>
      <c r="Y3505" t="s">
        <v>43</v>
      </c>
      <c r="Z3505" t="s">
        <v>40</v>
      </c>
      <c r="AA3505" t="s">
        <v>40</v>
      </c>
      <c r="AB3505" t="s">
        <v>43</v>
      </c>
      <c r="AC3505" t="s">
        <v>40</v>
      </c>
      <c r="AD3505" t="s">
        <v>51</v>
      </c>
      <c r="AE3505" t="s">
        <v>40</v>
      </c>
      <c r="AF3505" t="s">
        <v>56</v>
      </c>
      <c r="AG3505">
        <v>101.4</v>
      </c>
      <c r="AH3505" s="1">
        <v>3496.3</v>
      </c>
      <c r="AI3505">
        <v>0</v>
      </c>
      <c r="AJ3505">
        <v>0</v>
      </c>
      <c r="AK3505">
        <v>1389.15</v>
      </c>
      <c r="AL3505">
        <v>4885.45</v>
      </c>
      <c r="AM3505" t="s">
        <v>57</v>
      </c>
      <c r="AN3505" t="s">
        <v>58</v>
      </c>
      <c r="AO3505" t="s">
        <v>214</v>
      </c>
    </row>
    <row r="3506" spans="1:41" ht="14.5" customHeight="1" x14ac:dyDescent="0.3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 t="str">
        <f>IF(T_telecom1[[#This Row],[Latitude]]&lt;34,"South",IF(T_telecom1[[#This Row],[Latitude]]&gt;38,"North","Central"))</f>
        <v>Central</v>
      </c>
      <c r="I3506">
        <v>34.031441000000001</v>
      </c>
      <c r="J3506" t="str">
        <f>IF(T_telecom1[[#This Row],[Longitude]]&lt;-121.7,"West",IF(T_telecom1[Longitude]&gt;-118,"East","Central-East"))</f>
        <v>East</v>
      </c>
      <c r="K3506">
        <v>-117.936436</v>
      </c>
      <c r="L3506">
        <v>3</v>
      </c>
      <c r="M35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06">
        <v>2</v>
      </c>
      <c r="O3506" t="s">
        <v>54</v>
      </c>
      <c r="P3506" t="s">
        <v>40</v>
      </c>
      <c r="Q3506">
        <v>30.19</v>
      </c>
      <c r="R3506" t="s">
        <v>43</v>
      </c>
      <c r="S3506" t="s">
        <v>40</v>
      </c>
      <c r="T3506" t="s">
        <v>44</v>
      </c>
      <c r="U3506">
        <v>16</v>
      </c>
      <c r="V3506" t="s">
        <v>43</v>
      </c>
      <c r="W3506" t="s">
        <v>43</v>
      </c>
      <c r="X3506" t="s">
        <v>43</v>
      </c>
      <c r="Y3506" t="s">
        <v>43</v>
      </c>
      <c r="Z3506" t="s">
        <v>43</v>
      </c>
      <c r="AA3506" t="s">
        <v>43</v>
      </c>
      <c r="AB3506" t="s">
        <v>43</v>
      </c>
      <c r="AC3506" t="s">
        <v>40</v>
      </c>
      <c r="AD3506" t="s">
        <v>51</v>
      </c>
      <c r="AE3506" t="s">
        <v>40</v>
      </c>
      <c r="AF3506" t="s">
        <v>46</v>
      </c>
      <c r="AG3506">
        <v>44.6</v>
      </c>
      <c r="AH3506" s="1">
        <v>80.55</v>
      </c>
      <c r="AI3506">
        <v>0</v>
      </c>
      <c r="AJ3506">
        <v>0</v>
      </c>
      <c r="AK3506">
        <v>60.38</v>
      </c>
      <c r="AL3506">
        <v>140.93</v>
      </c>
      <c r="AM3506" t="s">
        <v>57</v>
      </c>
      <c r="AN3506" t="s">
        <v>117</v>
      </c>
      <c r="AO3506" t="s">
        <v>240</v>
      </c>
    </row>
    <row r="3507" spans="1:41" ht="14.5" customHeight="1" x14ac:dyDescent="0.3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 t="str">
        <f>IF(T_telecom1[[#This Row],[Latitude]]&lt;34,"South",IF(T_telecom1[[#This Row],[Latitude]]&gt;38,"North","Central"))</f>
        <v>North</v>
      </c>
      <c r="I3507">
        <v>40.160386000000003</v>
      </c>
      <c r="J3507" t="str">
        <f>IF(T_telecom1[[#This Row],[Longitude]]&lt;-121.7,"West",IF(T_telecom1[Longitude]&gt;-118,"East","Central-East"))</f>
        <v>Central-East</v>
      </c>
      <c r="K3507">
        <v>-120.83542799999999</v>
      </c>
      <c r="L3507">
        <v>0</v>
      </c>
      <c r="M35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07">
        <v>29</v>
      </c>
      <c r="O3507" t="s">
        <v>129</v>
      </c>
      <c r="P3507" t="s">
        <v>40</v>
      </c>
      <c r="Q3507">
        <v>2</v>
      </c>
      <c r="R3507" t="s">
        <v>43</v>
      </c>
      <c r="S3507" t="s">
        <v>43</v>
      </c>
      <c r="T3507" t="s">
        <v>8242</v>
      </c>
      <c r="U3507">
        <v>0</v>
      </c>
      <c r="V3507" t="s">
        <v>43</v>
      </c>
      <c r="W3507" t="s">
        <v>43</v>
      </c>
      <c r="X3507" t="s">
        <v>43</v>
      </c>
      <c r="Y3507" t="s">
        <v>43</v>
      </c>
      <c r="Z3507" t="s">
        <v>43</v>
      </c>
      <c r="AA3507" t="s">
        <v>43</v>
      </c>
      <c r="AB3507" t="s">
        <v>43</v>
      </c>
      <c r="AC3507" t="s">
        <v>43</v>
      </c>
      <c r="AD3507" t="s">
        <v>45</v>
      </c>
      <c r="AE3507" t="s">
        <v>43</v>
      </c>
      <c r="AF3507" t="s">
        <v>183</v>
      </c>
      <c r="AG3507">
        <v>19.850000000000001</v>
      </c>
      <c r="AH3507" s="1">
        <v>535.04999999999995</v>
      </c>
      <c r="AI3507">
        <v>0</v>
      </c>
      <c r="AJ3507">
        <v>0</v>
      </c>
      <c r="AK3507">
        <v>58</v>
      </c>
      <c r="AL3507">
        <v>593.04999999999995</v>
      </c>
      <c r="AM3507" t="s">
        <v>47</v>
      </c>
      <c r="AN3507" t="s">
        <v>8234</v>
      </c>
      <c r="AO3507" t="s">
        <v>8235</v>
      </c>
    </row>
    <row r="3508" spans="1:41" ht="14.5" customHeight="1" x14ac:dyDescent="0.3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 t="str">
        <f>IF(T_telecom1[[#This Row],[Latitude]]&lt;34,"South",IF(T_telecom1[[#This Row],[Latitude]]&gt;38,"North","Central"))</f>
        <v>Central</v>
      </c>
      <c r="I3508">
        <v>36.217863999999999</v>
      </c>
      <c r="J3508" t="str">
        <f>IF(T_telecom1[[#This Row],[Longitude]]&lt;-121.7,"West",IF(T_telecom1[Longitude]&gt;-118,"East","Central-East"))</f>
        <v>Central-East</v>
      </c>
      <c r="K3508">
        <v>-120.080117</v>
      </c>
      <c r="L3508">
        <v>0</v>
      </c>
      <c r="M35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08">
        <v>72</v>
      </c>
      <c r="O3508" t="s">
        <v>72</v>
      </c>
      <c r="P3508" t="s">
        <v>43</v>
      </c>
      <c r="Q3508">
        <v>0</v>
      </c>
      <c r="R3508" t="s">
        <v>43</v>
      </c>
      <c r="S3508" t="s">
        <v>40</v>
      </c>
      <c r="T3508" t="s">
        <v>44</v>
      </c>
      <c r="U3508">
        <v>14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40</v>
      </c>
      <c r="AB3508" t="s">
        <v>40</v>
      </c>
      <c r="AC3508" t="s">
        <v>40</v>
      </c>
      <c r="AD3508" t="s">
        <v>73</v>
      </c>
      <c r="AE3508" t="s">
        <v>40</v>
      </c>
      <c r="AF3508" t="s">
        <v>56</v>
      </c>
      <c r="AG3508">
        <v>63.7</v>
      </c>
      <c r="AH3508" s="1">
        <v>4464.8</v>
      </c>
      <c r="AI3508">
        <v>0</v>
      </c>
      <c r="AJ3508">
        <v>0</v>
      </c>
      <c r="AK3508">
        <v>0</v>
      </c>
      <c r="AL3508">
        <v>4464.8</v>
      </c>
      <c r="AM3508" t="s">
        <v>47</v>
      </c>
      <c r="AN3508" t="s">
        <v>8234</v>
      </c>
      <c r="AO3508" t="s">
        <v>8235</v>
      </c>
    </row>
    <row r="3509" spans="1:41" ht="14.5" customHeight="1" x14ac:dyDescent="0.3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 t="str">
        <f>IF(T_telecom1[[#This Row],[Latitude]]&lt;34,"South",IF(T_telecom1[[#This Row],[Latitude]]&gt;38,"North","Central"))</f>
        <v>South</v>
      </c>
      <c r="I3509">
        <v>32.787835999999999</v>
      </c>
      <c r="J3509" t="str">
        <f>IF(T_telecom1[[#This Row],[Longitude]]&lt;-121.7,"West",IF(T_telecom1[Longitude]&gt;-118,"East","Central-East"))</f>
        <v>East</v>
      </c>
      <c r="K3509">
        <v>-117.232376</v>
      </c>
      <c r="L3509">
        <v>0</v>
      </c>
      <c r="M35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09">
        <v>27</v>
      </c>
      <c r="O3509" t="s">
        <v>42</v>
      </c>
      <c r="P3509" t="s">
        <v>40</v>
      </c>
      <c r="Q3509">
        <v>11.09</v>
      </c>
      <c r="R3509" t="s">
        <v>40</v>
      </c>
      <c r="S3509" t="s">
        <v>40</v>
      </c>
      <c r="T3509" t="s">
        <v>55</v>
      </c>
      <c r="U3509">
        <v>6</v>
      </c>
      <c r="V3509" t="s">
        <v>43</v>
      </c>
      <c r="W3509" t="s">
        <v>43</v>
      </c>
      <c r="X3509" t="s">
        <v>43</v>
      </c>
      <c r="Y3509" t="s">
        <v>43</v>
      </c>
      <c r="Z3509" t="s">
        <v>40</v>
      </c>
      <c r="AA3509" t="s">
        <v>40</v>
      </c>
      <c r="AB3509" t="s">
        <v>40</v>
      </c>
      <c r="AC3509" t="s">
        <v>40</v>
      </c>
      <c r="AD3509" t="s">
        <v>51</v>
      </c>
      <c r="AE3509" t="s">
        <v>40</v>
      </c>
      <c r="AF3509" t="s">
        <v>183</v>
      </c>
      <c r="AG3509">
        <v>94.55</v>
      </c>
      <c r="AH3509" s="1">
        <v>2724.6</v>
      </c>
      <c r="AI3509">
        <v>0</v>
      </c>
      <c r="AJ3509">
        <v>0</v>
      </c>
      <c r="AK3509">
        <v>299.43</v>
      </c>
      <c r="AL3509">
        <v>3024.03</v>
      </c>
      <c r="AM3509" t="s">
        <v>57</v>
      </c>
      <c r="AN3509" t="s">
        <v>58</v>
      </c>
      <c r="AO3509" t="s">
        <v>104</v>
      </c>
    </row>
    <row r="3510" spans="1:41" ht="14.5" customHeight="1" x14ac:dyDescent="0.3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 t="str">
        <f>IF(T_telecom1[[#This Row],[Latitude]]&lt;34,"South",IF(T_telecom1[[#This Row],[Latitude]]&gt;38,"North","Central"))</f>
        <v>North</v>
      </c>
      <c r="I3510">
        <v>38.636051999999999</v>
      </c>
      <c r="J3510" t="str">
        <f>IF(T_telecom1[[#This Row],[Longitude]]&lt;-121.7,"West",IF(T_telecom1[Longitude]&gt;-118,"East","Central-East"))</f>
        <v>Central-East</v>
      </c>
      <c r="K3510">
        <v>-119.48916199999999</v>
      </c>
      <c r="L3510">
        <v>0</v>
      </c>
      <c r="M35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10">
        <v>71</v>
      </c>
      <c r="O3510" t="s">
        <v>42</v>
      </c>
      <c r="P3510" t="s">
        <v>40</v>
      </c>
      <c r="Q3510">
        <v>3.09</v>
      </c>
      <c r="R3510" t="s">
        <v>43</v>
      </c>
      <c r="S3510" t="s">
        <v>40</v>
      </c>
      <c r="T3510" t="s">
        <v>79</v>
      </c>
      <c r="U3510">
        <v>26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40</v>
      </c>
      <c r="AB3510" t="s">
        <v>40</v>
      </c>
      <c r="AC3510" t="s">
        <v>40</v>
      </c>
      <c r="AD3510" t="s">
        <v>73</v>
      </c>
      <c r="AE3510" t="s">
        <v>40</v>
      </c>
      <c r="AF3510" t="s">
        <v>46</v>
      </c>
      <c r="AG3510">
        <v>84.4</v>
      </c>
      <c r="AH3510" s="1">
        <v>5969.3</v>
      </c>
      <c r="AI3510">
        <v>0</v>
      </c>
      <c r="AJ3510">
        <v>0</v>
      </c>
      <c r="AK3510">
        <v>219.39</v>
      </c>
      <c r="AL3510">
        <v>6188.69</v>
      </c>
      <c r="AM3510" t="s">
        <v>47</v>
      </c>
      <c r="AN3510" t="s">
        <v>8234</v>
      </c>
      <c r="AO3510" t="s">
        <v>8235</v>
      </c>
    </row>
    <row r="3511" spans="1:41" ht="14.5" customHeight="1" x14ac:dyDescent="0.3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 t="str">
        <f>IF(T_telecom1[[#This Row],[Latitude]]&lt;34,"South",IF(T_telecom1[[#This Row],[Latitude]]&gt;38,"North","Central"))</f>
        <v>North</v>
      </c>
      <c r="I3511">
        <v>41.962127000000002</v>
      </c>
      <c r="J3511" t="str">
        <f>IF(T_telecom1[[#This Row],[Longitude]]&lt;-121.7,"West",IF(T_telecom1[Longitude]&gt;-118,"East","Central-East"))</f>
        <v>West</v>
      </c>
      <c r="K3511">
        <v>-122.52769600000001</v>
      </c>
      <c r="L3511">
        <v>0</v>
      </c>
      <c r="M35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11">
        <v>30</v>
      </c>
      <c r="O3511" t="s">
        <v>42</v>
      </c>
      <c r="P3511" t="s">
        <v>40</v>
      </c>
      <c r="Q3511">
        <v>4.22</v>
      </c>
      <c r="R3511" t="s">
        <v>43</v>
      </c>
      <c r="S3511" t="s">
        <v>40</v>
      </c>
      <c r="T3511" t="s">
        <v>79</v>
      </c>
      <c r="U3511">
        <v>13</v>
      </c>
      <c r="V3511" t="s">
        <v>40</v>
      </c>
      <c r="W3511" t="s">
        <v>40</v>
      </c>
      <c r="X3511" t="s">
        <v>40</v>
      </c>
      <c r="Y3511" t="s">
        <v>40</v>
      </c>
      <c r="Z3511" t="s">
        <v>40</v>
      </c>
      <c r="AA3511" t="s">
        <v>43</v>
      </c>
      <c r="AB3511" t="s">
        <v>43</v>
      </c>
      <c r="AC3511" t="s">
        <v>43</v>
      </c>
      <c r="AD3511" t="s">
        <v>45</v>
      </c>
      <c r="AE3511" t="s">
        <v>43</v>
      </c>
      <c r="AF3511" t="s">
        <v>46</v>
      </c>
      <c r="AG3511">
        <v>74.650000000000006</v>
      </c>
      <c r="AH3511" s="1">
        <v>2308.6</v>
      </c>
      <c r="AI3511">
        <v>0</v>
      </c>
      <c r="AJ3511">
        <v>50</v>
      </c>
      <c r="AK3511">
        <v>126.6</v>
      </c>
      <c r="AL3511">
        <v>2485.1999999999998</v>
      </c>
      <c r="AM3511" t="s">
        <v>47</v>
      </c>
      <c r="AN3511" t="s">
        <v>8234</v>
      </c>
      <c r="AO3511" t="s">
        <v>8235</v>
      </c>
    </row>
    <row r="3512" spans="1:41" ht="14.5" customHeight="1" x14ac:dyDescent="0.3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 t="str">
        <f>IF(T_telecom1[[#This Row],[Latitude]]&lt;34,"South",IF(T_telecom1[[#This Row],[Latitude]]&gt;38,"North","Central"))</f>
        <v>Central</v>
      </c>
      <c r="I3512">
        <v>37.680844</v>
      </c>
      <c r="J3512" t="str">
        <f>IF(T_telecom1[[#This Row],[Longitude]]&lt;-121.7,"West",IF(T_telecom1[Longitude]&gt;-118,"East","Central-East"))</f>
        <v>West</v>
      </c>
      <c r="K3512">
        <v>-122.48130999999999</v>
      </c>
      <c r="L3512">
        <v>6</v>
      </c>
      <c r="M35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12">
        <v>19</v>
      </c>
      <c r="O3512" t="s">
        <v>42</v>
      </c>
      <c r="P3512" t="s">
        <v>43</v>
      </c>
      <c r="Q3512">
        <v>0</v>
      </c>
      <c r="R3512" t="s">
        <v>43</v>
      </c>
      <c r="S3512" t="s">
        <v>40</v>
      </c>
      <c r="T3512" t="s">
        <v>79</v>
      </c>
      <c r="U3512">
        <v>14</v>
      </c>
      <c r="V3512" t="s">
        <v>43</v>
      </c>
      <c r="W3512" t="s">
        <v>40</v>
      </c>
      <c r="X3512" t="s">
        <v>40</v>
      </c>
      <c r="Y3512" t="s">
        <v>43</v>
      </c>
      <c r="Z3512" t="s">
        <v>43</v>
      </c>
      <c r="AA3512" t="s">
        <v>43</v>
      </c>
      <c r="AB3512" t="s">
        <v>43</v>
      </c>
      <c r="AC3512" t="s">
        <v>40</v>
      </c>
      <c r="AD3512" t="s">
        <v>51</v>
      </c>
      <c r="AE3512" t="s">
        <v>40</v>
      </c>
      <c r="AF3512" t="s">
        <v>46</v>
      </c>
      <c r="AG3512">
        <v>34.299999999999997</v>
      </c>
      <c r="AH3512" s="1">
        <v>577.15</v>
      </c>
      <c r="AI3512">
        <v>0</v>
      </c>
      <c r="AJ3512">
        <v>0</v>
      </c>
      <c r="AK3512">
        <v>0</v>
      </c>
      <c r="AL3512">
        <v>577.15</v>
      </c>
      <c r="AM3512" t="s">
        <v>47</v>
      </c>
      <c r="AN3512" t="s">
        <v>8234</v>
      </c>
      <c r="AO3512" t="s">
        <v>8235</v>
      </c>
    </row>
    <row r="3513" spans="1:41" ht="14.5" customHeight="1" x14ac:dyDescent="0.3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 t="str">
        <f>IF(T_telecom1[[#This Row],[Latitude]]&lt;34,"South",IF(T_telecom1[[#This Row],[Latitude]]&gt;38,"North","Central"))</f>
        <v>South</v>
      </c>
      <c r="I3513">
        <v>33.786738</v>
      </c>
      <c r="J3513" t="str">
        <f>IF(T_telecom1[[#This Row],[Longitude]]&lt;-121.7,"West",IF(T_telecom1[Longitude]&gt;-118,"East","Central-East"))</f>
        <v>East</v>
      </c>
      <c r="K3513">
        <v>-117.982564</v>
      </c>
      <c r="L3513">
        <v>1</v>
      </c>
      <c r="M35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13">
        <v>56</v>
      </c>
      <c r="O3513" t="s">
        <v>76</v>
      </c>
      <c r="P3513" t="s">
        <v>40</v>
      </c>
      <c r="Q3513">
        <v>37.67</v>
      </c>
      <c r="R3513" t="s">
        <v>40</v>
      </c>
      <c r="S3513" t="s">
        <v>43</v>
      </c>
      <c r="T3513" t="s">
        <v>8242</v>
      </c>
      <c r="U3513">
        <v>0</v>
      </c>
      <c r="V3513" t="s">
        <v>43</v>
      </c>
      <c r="W3513" t="s">
        <v>43</v>
      </c>
      <c r="X3513" t="s">
        <v>43</v>
      </c>
      <c r="Y3513" t="s">
        <v>43</v>
      </c>
      <c r="Z3513" t="s">
        <v>43</v>
      </c>
      <c r="AA3513" t="s">
        <v>43</v>
      </c>
      <c r="AB3513" t="s">
        <v>43</v>
      </c>
      <c r="AC3513" t="s">
        <v>43</v>
      </c>
      <c r="AD3513" t="s">
        <v>73</v>
      </c>
      <c r="AE3513" t="s">
        <v>43</v>
      </c>
      <c r="AF3513" t="s">
        <v>56</v>
      </c>
      <c r="AG3513">
        <v>24.15</v>
      </c>
      <c r="AH3513" s="1">
        <v>1402.25</v>
      </c>
      <c r="AI3513">
        <v>29.41</v>
      </c>
      <c r="AJ3513">
        <v>0</v>
      </c>
      <c r="AK3513">
        <v>2109.52</v>
      </c>
      <c r="AL3513">
        <v>3482.36</v>
      </c>
      <c r="AM3513" t="s">
        <v>47</v>
      </c>
      <c r="AN3513" t="s">
        <v>8234</v>
      </c>
      <c r="AO3513" t="s">
        <v>8235</v>
      </c>
    </row>
    <row r="3514" spans="1:41" ht="14.5" customHeight="1" x14ac:dyDescent="0.3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 t="str">
        <f>IF(T_telecom1[[#This Row],[Latitude]]&lt;34,"South",IF(T_telecom1[[#This Row],[Latitude]]&gt;38,"North","Central"))</f>
        <v>Central</v>
      </c>
      <c r="I3514">
        <v>35.349240999999999</v>
      </c>
      <c r="J3514" t="str">
        <f>IF(T_telecom1[[#This Row],[Longitude]]&lt;-121.7,"West",IF(T_telecom1[Longitude]&gt;-118,"East","Central-East"))</f>
        <v>East</v>
      </c>
      <c r="K3514">
        <v>-116.770281</v>
      </c>
      <c r="L3514">
        <v>1</v>
      </c>
      <c r="M35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14">
        <v>36</v>
      </c>
      <c r="O3514" t="s">
        <v>42</v>
      </c>
      <c r="P3514" t="s">
        <v>40</v>
      </c>
      <c r="Q3514">
        <v>12.61</v>
      </c>
      <c r="R3514" t="s">
        <v>43</v>
      </c>
      <c r="S3514" t="s">
        <v>43</v>
      </c>
      <c r="T3514" t="s">
        <v>8242</v>
      </c>
      <c r="U3514">
        <v>0</v>
      </c>
      <c r="V3514" t="s">
        <v>43</v>
      </c>
      <c r="W3514" t="s">
        <v>43</v>
      </c>
      <c r="X3514" t="s">
        <v>43</v>
      </c>
      <c r="Y3514" t="s">
        <v>43</v>
      </c>
      <c r="Z3514" t="s">
        <v>43</v>
      </c>
      <c r="AA3514" t="s">
        <v>43</v>
      </c>
      <c r="AB3514" t="s">
        <v>43</v>
      </c>
      <c r="AC3514" t="s">
        <v>43</v>
      </c>
      <c r="AD3514" t="s">
        <v>45</v>
      </c>
      <c r="AE3514" t="s">
        <v>43</v>
      </c>
      <c r="AF3514" t="s">
        <v>56</v>
      </c>
      <c r="AG3514">
        <v>20.85</v>
      </c>
      <c r="AH3514" s="1">
        <v>720.05</v>
      </c>
      <c r="AI3514">
        <v>0</v>
      </c>
      <c r="AJ3514">
        <v>0</v>
      </c>
      <c r="AK3514">
        <v>453.96</v>
      </c>
      <c r="AL3514">
        <v>1174.01</v>
      </c>
      <c r="AM3514" t="s">
        <v>47</v>
      </c>
      <c r="AN3514" t="s">
        <v>8234</v>
      </c>
      <c r="AO3514" t="s">
        <v>8235</v>
      </c>
    </row>
    <row r="3515" spans="1:41" ht="14.5" customHeight="1" x14ac:dyDescent="0.3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 t="str">
        <f>IF(T_telecom1[[#This Row],[Latitude]]&lt;34,"South",IF(T_telecom1[[#This Row],[Latitude]]&gt;38,"North","Central"))</f>
        <v>Central</v>
      </c>
      <c r="I3515">
        <v>36.245925999999997</v>
      </c>
      <c r="J3515" t="str">
        <f>IF(T_telecom1[[#This Row],[Longitude]]&lt;-121.7,"West",IF(T_telecom1[Longitude]&gt;-118,"East","Central-East"))</f>
        <v>Central-East</v>
      </c>
      <c r="K3515">
        <v>-118.693138</v>
      </c>
      <c r="L3515">
        <v>3</v>
      </c>
      <c r="M35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15">
        <v>57</v>
      </c>
      <c r="O3515" t="s">
        <v>42</v>
      </c>
      <c r="P3515" t="s">
        <v>40</v>
      </c>
      <c r="Q3515">
        <v>1.54</v>
      </c>
      <c r="R3515" t="s">
        <v>40</v>
      </c>
      <c r="S3515" t="s">
        <v>40</v>
      </c>
      <c r="T3515" t="s">
        <v>79</v>
      </c>
      <c r="U3515">
        <v>15</v>
      </c>
      <c r="V3515" t="s">
        <v>40</v>
      </c>
      <c r="W3515" t="s">
        <v>40</v>
      </c>
      <c r="X3515" t="s">
        <v>43</v>
      </c>
      <c r="Y3515" t="s">
        <v>40</v>
      </c>
      <c r="Z3515" t="s">
        <v>43</v>
      </c>
      <c r="AA3515" t="s">
        <v>43</v>
      </c>
      <c r="AB3515" t="s">
        <v>43</v>
      </c>
      <c r="AC3515" t="s">
        <v>40</v>
      </c>
      <c r="AD3515" t="s">
        <v>51</v>
      </c>
      <c r="AE3515" t="s">
        <v>43</v>
      </c>
      <c r="AF3515" t="s">
        <v>56</v>
      </c>
      <c r="AG3515">
        <v>65.2</v>
      </c>
      <c r="AH3515" s="1">
        <v>3687.85</v>
      </c>
      <c r="AI3515">
        <v>0</v>
      </c>
      <c r="AJ3515">
        <v>0</v>
      </c>
      <c r="AK3515">
        <v>87.78</v>
      </c>
      <c r="AL3515">
        <v>3775.63</v>
      </c>
      <c r="AM3515" t="s">
        <v>47</v>
      </c>
      <c r="AN3515" t="s">
        <v>8234</v>
      </c>
      <c r="AO3515" t="s">
        <v>8235</v>
      </c>
    </row>
    <row r="3516" spans="1:41" ht="14.5" customHeight="1" x14ac:dyDescent="0.3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 t="str">
        <f>IF(T_telecom1[[#This Row],[Latitude]]&lt;34,"South",IF(T_telecom1[[#This Row],[Latitude]]&gt;38,"North","Central"))</f>
        <v>Central</v>
      </c>
      <c r="I3516">
        <v>35.480896000000001</v>
      </c>
      <c r="J3516" t="str">
        <f>IF(T_telecom1[[#This Row],[Longitude]]&lt;-121.7,"West",IF(T_telecom1[Longitude]&gt;-118,"East","Central-East"))</f>
        <v>Central-East</v>
      </c>
      <c r="K3516">
        <v>-120.469476</v>
      </c>
      <c r="L3516">
        <v>0</v>
      </c>
      <c r="M35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16">
        <v>3</v>
      </c>
      <c r="O3516" t="s">
        <v>42</v>
      </c>
      <c r="P3516" t="s">
        <v>40</v>
      </c>
      <c r="Q3516">
        <v>28.97</v>
      </c>
      <c r="R3516" t="s">
        <v>43</v>
      </c>
      <c r="S3516" t="s">
        <v>40</v>
      </c>
      <c r="T3516" t="s">
        <v>55</v>
      </c>
      <c r="U3516">
        <v>16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43</v>
      </c>
      <c r="AB3516" t="s">
        <v>43</v>
      </c>
      <c r="AC3516" t="s">
        <v>43</v>
      </c>
      <c r="AD3516" t="s">
        <v>51</v>
      </c>
      <c r="AE3516" t="s">
        <v>40</v>
      </c>
      <c r="AF3516" t="s">
        <v>46</v>
      </c>
      <c r="AG3516">
        <v>69.599999999999994</v>
      </c>
      <c r="AH3516" s="1">
        <v>207.4</v>
      </c>
      <c r="AI3516">
        <v>0</v>
      </c>
      <c r="AJ3516">
        <v>20</v>
      </c>
      <c r="AK3516">
        <v>86.91</v>
      </c>
      <c r="AL3516">
        <v>314.31</v>
      </c>
      <c r="AM3516" t="s">
        <v>98</v>
      </c>
      <c r="AN3516" t="s">
        <v>8234</v>
      </c>
      <c r="AO3516" t="s">
        <v>8235</v>
      </c>
    </row>
    <row r="3517" spans="1:41" ht="14.5" customHeight="1" x14ac:dyDescent="0.3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 t="str">
        <f>IF(T_telecom1[[#This Row],[Latitude]]&lt;34,"South",IF(T_telecom1[[#This Row],[Latitude]]&gt;38,"North","Central"))</f>
        <v>South</v>
      </c>
      <c r="I3517">
        <v>33.141264999999997</v>
      </c>
      <c r="J3517" t="str">
        <f>IF(T_telecom1[[#This Row],[Longitude]]&lt;-121.7,"West",IF(T_telecom1[Longitude]&gt;-118,"East","Central-East"))</f>
        <v>East</v>
      </c>
      <c r="K3517">
        <v>-116.967221</v>
      </c>
      <c r="L3517">
        <v>0</v>
      </c>
      <c r="M35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17">
        <v>52</v>
      </c>
      <c r="O3517" t="s">
        <v>42</v>
      </c>
      <c r="P3517" t="s">
        <v>40</v>
      </c>
      <c r="Q3517">
        <v>44.34</v>
      </c>
      <c r="R3517" t="s">
        <v>40</v>
      </c>
      <c r="S3517" t="s">
        <v>40</v>
      </c>
      <c r="T3517" t="s">
        <v>55</v>
      </c>
      <c r="U3517">
        <v>71</v>
      </c>
      <c r="V3517" t="s">
        <v>43</v>
      </c>
      <c r="W3517" t="s">
        <v>40</v>
      </c>
      <c r="X3517" t="s">
        <v>43</v>
      </c>
      <c r="Y3517" t="s">
        <v>40</v>
      </c>
      <c r="Z3517" t="s">
        <v>40</v>
      </c>
      <c r="AA3517" t="s">
        <v>40</v>
      </c>
      <c r="AB3517" t="s">
        <v>40</v>
      </c>
      <c r="AC3517" t="s">
        <v>40</v>
      </c>
      <c r="AD3517" t="s">
        <v>51</v>
      </c>
      <c r="AE3517" t="s">
        <v>40</v>
      </c>
      <c r="AF3517" t="s">
        <v>46</v>
      </c>
      <c r="AG3517">
        <v>102.7</v>
      </c>
      <c r="AH3517" s="1">
        <v>5138.1000000000004</v>
      </c>
      <c r="AI3517">
        <v>0</v>
      </c>
      <c r="AJ3517">
        <v>0</v>
      </c>
      <c r="AK3517">
        <v>2305.6799999999998</v>
      </c>
      <c r="AL3517">
        <v>7443.78</v>
      </c>
      <c r="AM3517" t="s">
        <v>47</v>
      </c>
      <c r="AN3517" t="s">
        <v>8234</v>
      </c>
      <c r="AO3517" t="s">
        <v>8235</v>
      </c>
    </row>
    <row r="3518" spans="1:41" ht="14.5" customHeight="1" x14ac:dyDescent="0.3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 t="str">
        <f>IF(T_telecom1[[#This Row],[Latitude]]&lt;34,"South",IF(T_telecom1[[#This Row],[Latitude]]&gt;38,"North","Central"))</f>
        <v>Central</v>
      </c>
      <c r="I3518">
        <v>37.687263999999999</v>
      </c>
      <c r="J3518" t="str">
        <f>IF(T_telecom1[[#This Row],[Longitude]]&lt;-121.7,"West",IF(T_telecom1[Longitude]&gt;-118,"East","Central-East"))</f>
        <v>West</v>
      </c>
      <c r="K3518">
        <v>-122.15728</v>
      </c>
      <c r="L3518">
        <v>0</v>
      </c>
      <c r="M35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18">
        <v>2</v>
      </c>
      <c r="O3518" t="s">
        <v>54</v>
      </c>
      <c r="P3518" t="s">
        <v>40</v>
      </c>
      <c r="Q3518">
        <v>43.27</v>
      </c>
      <c r="R3518" t="s">
        <v>43</v>
      </c>
      <c r="S3518" t="s">
        <v>43</v>
      </c>
      <c r="T3518" t="s">
        <v>8242</v>
      </c>
      <c r="U3518">
        <v>0</v>
      </c>
      <c r="V3518" t="s">
        <v>43</v>
      </c>
      <c r="W3518" t="s">
        <v>43</v>
      </c>
      <c r="X3518" t="s">
        <v>43</v>
      </c>
      <c r="Y3518" t="s">
        <v>43</v>
      </c>
      <c r="Z3518" t="s">
        <v>43</v>
      </c>
      <c r="AA3518" t="s">
        <v>43</v>
      </c>
      <c r="AB3518" t="s">
        <v>43</v>
      </c>
      <c r="AC3518" t="s">
        <v>43</v>
      </c>
      <c r="AD3518" t="s">
        <v>51</v>
      </c>
      <c r="AE3518" t="s">
        <v>40</v>
      </c>
      <c r="AF3518" t="s">
        <v>183</v>
      </c>
      <c r="AG3518">
        <v>20</v>
      </c>
      <c r="AH3518" s="1">
        <v>40.9</v>
      </c>
      <c r="AI3518">
        <v>0</v>
      </c>
      <c r="AJ3518">
        <v>0</v>
      </c>
      <c r="AK3518">
        <v>86.54</v>
      </c>
      <c r="AL3518">
        <v>127.44</v>
      </c>
      <c r="AM3518" t="s">
        <v>98</v>
      </c>
      <c r="AN3518" t="s">
        <v>8234</v>
      </c>
      <c r="AO3518" t="s">
        <v>8235</v>
      </c>
    </row>
    <row r="3519" spans="1:41" ht="14.5" customHeight="1" x14ac:dyDescent="0.3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 t="str">
        <f>IF(T_telecom1[[#This Row],[Latitude]]&lt;34,"South",IF(T_telecom1[[#This Row],[Latitude]]&gt;38,"North","Central"))</f>
        <v>South</v>
      </c>
      <c r="I3519">
        <v>33.723579000000001</v>
      </c>
      <c r="J3519" t="str">
        <f>IF(T_telecom1[[#This Row],[Longitude]]&lt;-121.7,"West",IF(T_telecom1[Longitude]&gt;-118,"East","Central-East"))</f>
        <v>Central-East</v>
      </c>
      <c r="K3519">
        <v>-118.005441</v>
      </c>
      <c r="L3519">
        <v>0</v>
      </c>
      <c r="M35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19">
        <v>17</v>
      </c>
      <c r="O3519" t="s">
        <v>42</v>
      </c>
      <c r="P3519" t="s">
        <v>43</v>
      </c>
      <c r="Q3519">
        <v>0</v>
      </c>
      <c r="R3519" t="s">
        <v>43</v>
      </c>
      <c r="S3519" t="s">
        <v>40</v>
      </c>
      <c r="T3519" t="s">
        <v>79</v>
      </c>
      <c r="U3519">
        <v>11</v>
      </c>
      <c r="V3519" t="s">
        <v>43</v>
      </c>
      <c r="W3519" t="s">
        <v>43</v>
      </c>
      <c r="X3519" t="s">
        <v>43</v>
      </c>
      <c r="Y3519" t="s">
        <v>43</v>
      </c>
      <c r="Z3519" t="s">
        <v>43</v>
      </c>
      <c r="AA3519" t="s">
        <v>43</v>
      </c>
      <c r="AB3519" t="s">
        <v>43</v>
      </c>
      <c r="AC3519" t="s">
        <v>40</v>
      </c>
      <c r="AD3519" t="s">
        <v>51</v>
      </c>
      <c r="AE3519" t="s">
        <v>43</v>
      </c>
      <c r="AF3519" t="s">
        <v>46</v>
      </c>
      <c r="AG3519">
        <v>25.1</v>
      </c>
      <c r="AH3519" s="1">
        <v>382.8</v>
      </c>
      <c r="AI3519">
        <v>0</v>
      </c>
      <c r="AJ3519">
        <v>0</v>
      </c>
      <c r="AK3519">
        <v>0</v>
      </c>
      <c r="AL3519">
        <v>382.8</v>
      </c>
      <c r="AM3519" t="s">
        <v>47</v>
      </c>
      <c r="AN3519" t="s">
        <v>8234</v>
      </c>
      <c r="AO3519" t="s">
        <v>8235</v>
      </c>
    </row>
    <row r="3520" spans="1:41" ht="14.5" customHeight="1" x14ac:dyDescent="0.3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 t="str">
        <f>IF(T_telecom1[[#This Row],[Latitude]]&lt;34,"South",IF(T_telecom1[[#This Row],[Latitude]]&gt;38,"North","Central"))</f>
        <v>Central</v>
      </c>
      <c r="I3520">
        <v>34.224376999999997</v>
      </c>
      <c r="J3520" t="str">
        <f>IF(T_telecom1[[#This Row],[Longitude]]&lt;-121.7,"West",IF(T_telecom1[Longitude]&gt;-118,"East","Central-East"))</f>
        <v>Central-East</v>
      </c>
      <c r="K3520">
        <v>-118.632656</v>
      </c>
      <c r="L3520">
        <v>0</v>
      </c>
      <c r="M35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20">
        <v>1</v>
      </c>
      <c r="O3520" t="s">
        <v>42</v>
      </c>
      <c r="P3520" t="s">
        <v>40</v>
      </c>
      <c r="Q3520">
        <v>28.49</v>
      </c>
      <c r="R3520" t="s">
        <v>40</v>
      </c>
      <c r="S3520" t="s">
        <v>40</v>
      </c>
      <c r="T3520" t="s">
        <v>55</v>
      </c>
      <c r="U3520">
        <v>18</v>
      </c>
      <c r="V3520" t="s">
        <v>43</v>
      </c>
      <c r="W3520" t="s">
        <v>43</v>
      </c>
      <c r="X3520" t="s">
        <v>43</v>
      </c>
      <c r="Y3520" t="s">
        <v>43</v>
      </c>
      <c r="Z3520" t="s">
        <v>43</v>
      </c>
      <c r="AA3520" t="s">
        <v>43</v>
      </c>
      <c r="AB3520" t="s">
        <v>43</v>
      </c>
      <c r="AC3520" t="s">
        <v>40</v>
      </c>
      <c r="AD3520" t="s">
        <v>51</v>
      </c>
      <c r="AE3520" t="s">
        <v>40</v>
      </c>
      <c r="AF3520" t="s">
        <v>56</v>
      </c>
      <c r="AG3520">
        <v>75.349999999999994</v>
      </c>
      <c r="AH3520" s="1">
        <v>75.349999999999994</v>
      </c>
      <c r="AI3520">
        <v>0</v>
      </c>
      <c r="AJ3520">
        <v>0</v>
      </c>
      <c r="AK3520">
        <v>28.49</v>
      </c>
      <c r="AL3520">
        <v>103.84</v>
      </c>
      <c r="AM3520" t="s">
        <v>57</v>
      </c>
      <c r="AN3520" t="s">
        <v>121</v>
      </c>
      <c r="AO3520" t="s">
        <v>195</v>
      </c>
    </row>
    <row r="3521" spans="1:41" ht="14.5" customHeight="1" x14ac:dyDescent="0.3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 t="str">
        <f>IF(T_telecom1[[#This Row],[Latitude]]&lt;34,"South",IF(T_telecom1[[#This Row],[Latitude]]&gt;38,"North","Central"))</f>
        <v>Central</v>
      </c>
      <c r="I3521">
        <v>34.026333999999999</v>
      </c>
      <c r="J3521" t="str">
        <f>IF(T_telecom1[[#This Row],[Longitude]]&lt;-121.7,"West",IF(T_telecom1[Longitude]&gt;-118,"East","Central-East"))</f>
        <v>Central-East</v>
      </c>
      <c r="K3521">
        <v>-118.474222</v>
      </c>
      <c r="L3521">
        <v>0</v>
      </c>
      <c r="M35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21">
        <v>68</v>
      </c>
      <c r="O3521" t="s">
        <v>42</v>
      </c>
      <c r="P3521" t="s">
        <v>40</v>
      </c>
      <c r="Q3521">
        <v>19.670000000000002</v>
      </c>
      <c r="R3521" t="s">
        <v>40</v>
      </c>
      <c r="S3521" t="s">
        <v>40</v>
      </c>
      <c r="T3521" t="s">
        <v>55</v>
      </c>
      <c r="U3521">
        <v>28</v>
      </c>
      <c r="V3521" t="s">
        <v>43</v>
      </c>
      <c r="W3521" t="s">
        <v>40</v>
      </c>
      <c r="X3521" t="s">
        <v>40</v>
      </c>
      <c r="Y3521" t="s">
        <v>43</v>
      </c>
      <c r="Z3521" t="s">
        <v>43</v>
      </c>
      <c r="AA3521" t="s">
        <v>40</v>
      </c>
      <c r="AB3521" t="s">
        <v>43</v>
      </c>
      <c r="AC3521" t="s">
        <v>40</v>
      </c>
      <c r="AD3521" t="s">
        <v>51</v>
      </c>
      <c r="AE3521" t="s">
        <v>40</v>
      </c>
      <c r="AF3521" t="s">
        <v>56</v>
      </c>
      <c r="AG3521">
        <v>95.9</v>
      </c>
      <c r="AH3521" s="1">
        <v>6503.2</v>
      </c>
      <c r="AI3521">
        <v>0</v>
      </c>
      <c r="AJ3521">
        <v>0</v>
      </c>
      <c r="AK3521">
        <v>1337.56</v>
      </c>
      <c r="AL3521">
        <v>7840.76</v>
      </c>
      <c r="AM3521" t="s">
        <v>47</v>
      </c>
      <c r="AN3521" t="s">
        <v>8234</v>
      </c>
      <c r="AO3521" t="s">
        <v>8235</v>
      </c>
    </row>
    <row r="3522" spans="1:41" ht="14.5" customHeight="1" x14ac:dyDescent="0.3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 t="str">
        <f>IF(T_telecom1[[#This Row],[Latitude]]&lt;34,"South",IF(T_telecom1[[#This Row],[Latitude]]&gt;38,"North","Central"))</f>
        <v>Central</v>
      </c>
      <c r="I3522">
        <v>34.050198000000002</v>
      </c>
      <c r="J3522" t="str">
        <f>IF(T_telecom1[[#This Row],[Longitude]]&lt;-121.7,"West",IF(T_telecom1[Longitude]&gt;-118,"East","Central-East"))</f>
        <v>Central-East</v>
      </c>
      <c r="K3522">
        <v>-118.21094600000001</v>
      </c>
      <c r="L3522">
        <v>0</v>
      </c>
      <c r="M35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22">
        <v>57</v>
      </c>
      <c r="O3522" t="s">
        <v>42</v>
      </c>
      <c r="P3522" t="s">
        <v>40</v>
      </c>
      <c r="Q3522">
        <v>38.729999999999997</v>
      </c>
      <c r="R3522" t="s">
        <v>43</v>
      </c>
      <c r="S3522" t="s">
        <v>43</v>
      </c>
      <c r="T3522" t="s">
        <v>8242</v>
      </c>
      <c r="U3522">
        <v>0</v>
      </c>
      <c r="V3522" t="s">
        <v>43</v>
      </c>
      <c r="W3522" t="s">
        <v>43</v>
      </c>
      <c r="X3522" t="s">
        <v>43</v>
      </c>
      <c r="Y3522" t="s">
        <v>43</v>
      </c>
      <c r="Z3522" t="s">
        <v>43</v>
      </c>
      <c r="AA3522" t="s">
        <v>43</v>
      </c>
      <c r="AB3522" t="s">
        <v>43</v>
      </c>
      <c r="AC3522" t="s">
        <v>43</v>
      </c>
      <c r="AD3522" t="s">
        <v>73</v>
      </c>
      <c r="AE3522" t="s">
        <v>43</v>
      </c>
      <c r="AF3522" t="s">
        <v>46</v>
      </c>
      <c r="AG3522">
        <v>20.75</v>
      </c>
      <c r="AH3522" s="1">
        <v>1118.8</v>
      </c>
      <c r="AI3522">
        <v>0</v>
      </c>
      <c r="AJ3522">
        <v>0</v>
      </c>
      <c r="AK3522">
        <v>2207.61</v>
      </c>
      <c r="AL3522">
        <v>3326.41</v>
      </c>
      <c r="AM3522" t="s">
        <v>47</v>
      </c>
      <c r="AN3522" t="s">
        <v>8234</v>
      </c>
      <c r="AO3522" t="s">
        <v>8235</v>
      </c>
    </row>
    <row r="3523" spans="1:41" ht="14.5" customHeight="1" x14ac:dyDescent="0.3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 t="str">
        <f>IF(T_telecom1[[#This Row],[Latitude]]&lt;34,"South",IF(T_telecom1[[#This Row],[Latitude]]&gt;38,"North","Central"))</f>
        <v>Central</v>
      </c>
      <c r="I3523">
        <v>36.488056</v>
      </c>
      <c r="J3523" t="str">
        <f>IF(T_telecom1[[#This Row],[Longitude]]&lt;-121.7,"West",IF(T_telecom1[Longitude]&gt;-118,"East","Central-East"))</f>
        <v>Central-East</v>
      </c>
      <c r="K3523">
        <v>-120.407691</v>
      </c>
      <c r="L3523">
        <v>5</v>
      </c>
      <c r="M35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23">
        <v>72</v>
      </c>
      <c r="O3523" t="s">
        <v>72</v>
      </c>
      <c r="P3523" t="s">
        <v>40</v>
      </c>
      <c r="Q3523">
        <v>24.24</v>
      </c>
      <c r="R3523" t="s">
        <v>40</v>
      </c>
      <c r="S3523" t="s">
        <v>40</v>
      </c>
      <c r="T3523" t="s">
        <v>79</v>
      </c>
      <c r="U3523">
        <v>27</v>
      </c>
      <c r="V3523" t="s">
        <v>40</v>
      </c>
      <c r="W3523" t="s">
        <v>43</v>
      </c>
      <c r="X3523" t="s">
        <v>43</v>
      </c>
      <c r="Y3523" t="s">
        <v>43</v>
      </c>
      <c r="Z3523" t="s">
        <v>43</v>
      </c>
      <c r="AA3523" t="s">
        <v>43</v>
      </c>
      <c r="AB3523" t="s">
        <v>43</v>
      </c>
      <c r="AC3523" t="s">
        <v>40</v>
      </c>
      <c r="AD3523" t="s">
        <v>73</v>
      </c>
      <c r="AE3523" t="s">
        <v>43</v>
      </c>
      <c r="AF3523" t="s">
        <v>56</v>
      </c>
      <c r="AG3523">
        <v>55.3</v>
      </c>
      <c r="AH3523" s="1">
        <v>3983.6</v>
      </c>
      <c r="AI3523">
        <v>0</v>
      </c>
      <c r="AJ3523">
        <v>0</v>
      </c>
      <c r="AK3523">
        <v>1745.28</v>
      </c>
      <c r="AL3523">
        <v>5728.88</v>
      </c>
      <c r="AM3523" t="s">
        <v>47</v>
      </c>
      <c r="AN3523" t="s">
        <v>8234</v>
      </c>
      <c r="AO3523" t="s">
        <v>8235</v>
      </c>
    </row>
    <row r="3524" spans="1:41" ht="14.5" customHeight="1" x14ac:dyDescent="0.3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 t="str">
        <f>IF(T_telecom1[[#This Row],[Latitude]]&lt;34,"South",IF(T_telecom1[[#This Row],[Latitude]]&gt;38,"North","Central"))</f>
        <v>South</v>
      </c>
      <c r="I3524">
        <v>32.811000999999997</v>
      </c>
      <c r="J3524" t="str">
        <f>IF(T_telecom1[[#This Row],[Longitude]]&lt;-121.7,"West",IF(T_telecom1[Longitude]&gt;-118,"East","Central-East"))</f>
        <v>East</v>
      </c>
      <c r="K3524">
        <v>-115.15286500000001</v>
      </c>
      <c r="L3524">
        <v>0</v>
      </c>
      <c r="M35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24">
        <v>26</v>
      </c>
      <c r="O3524" t="s">
        <v>42</v>
      </c>
      <c r="P3524" t="s">
        <v>40</v>
      </c>
      <c r="Q3524">
        <v>37.69</v>
      </c>
      <c r="R3524" t="s">
        <v>40</v>
      </c>
      <c r="S3524" t="s">
        <v>40</v>
      </c>
      <c r="T3524" t="s">
        <v>55</v>
      </c>
      <c r="U3524">
        <v>30</v>
      </c>
      <c r="V3524" t="s">
        <v>43</v>
      </c>
      <c r="W3524" t="s">
        <v>43</v>
      </c>
      <c r="X3524" t="s">
        <v>40</v>
      </c>
      <c r="Y3524" t="s">
        <v>40</v>
      </c>
      <c r="Z3524" t="s">
        <v>43</v>
      </c>
      <c r="AA3524" t="s">
        <v>43</v>
      </c>
      <c r="AB3524" t="s">
        <v>43</v>
      </c>
      <c r="AC3524" t="s">
        <v>40</v>
      </c>
      <c r="AD3524" t="s">
        <v>51</v>
      </c>
      <c r="AE3524" t="s">
        <v>40</v>
      </c>
      <c r="AF3524" t="s">
        <v>46</v>
      </c>
      <c r="AG3524">
        <v>84.3</v>
      </c>
      <c r="AH3524" s="1">
        <v>2281.6</v>
      </c>
      <c r="AI3524">
        <v>0</v>
      </c>
      <c r="AJ3524">
        <v>0</v>
      </c>
      <c r="AK3524">
        <v>979.94</v>
      </c>
      <c r="AL3524">
        <v>3261.54</v>
      </c>
      <c r="AM3524" t="s">
        <v>47</v>
      </c>
      <c r="AN3524" t="s">
        <v>8234</v>
      </c>
      <c r="AO3524" t="s">
        <v>8235</v>
      </c>
    </row>
    <row r="3525" spans="1:41" ht="14.5" customHeight="1" x14ac:dyDescent="0.3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 t="str">
        <f>IF(T_telecom1[[#This Row],[Latitude]]&lt;34,"South",IF(T_telecom1[[#This Row],[Latitude]]&gt;38,"North","Central"))</f>
        <v>North</v>
      </c>
      <c r="I3525">
        <v>41.465121000000003</v>
      </c>
      <c r="J3525" t="str">
        <f>IF(T_telecom1[[#This Row],[Longitude]]&lt;-121.7,"West",IF(T_telecom1[Longitude]&gt;-118,"East","Central-East"))</f>
        <v>West</v>
      </c>
      <c r="K3525">
        <v>-122.38094700000001</v>
      </c>
      <c r="L3525">
        <v>0</v>
      </c>
      <c r="M35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25">
        <v>14</v>
      </c>
      <c r="O3525" t="s">
        <v>42</v>
      </c>
      <c r="P3525" t="s">
        <v>40</v>
      </c>
      <c r="Q3525">
        <v>36.729999999999997</v>
      </c>
      <c r="R3525" t="s">
        <v>43</v>
      </c>
      <c r="S3525" t="s">
        <v>40</v>
      </c>
      <c r="T3525" t="s">
        <v>44</v>
      </c>
      <c r="U3525">
        <v>52</v>
      </c>
      <c r="V3525" t="s">
        <v>40</v>
      </c>
      <c r="W3525" t="s">
        <v>40</v>
      </c>
      <c r="X3525" t="s">
        <v>40</v>
      </c>
      <c r="Y3525" t="s">
        <v>40</v>
      </c>
      <c r="Z3525" t="s">
        <v>43</v>
      </c>
      <c r="AA3525" t="s">
        <v>40</v>
      </c>
      <c r="AB3525" t="s">
        <v>40</v>
      </c>
      <c r="AC3525" t="s">
        <v>40</v>
      </c>
      <c r="AD3525" t="s">
        <v>73</v>
      </c>
      <c r="AE3525" t="s">
        <v>43</v>
      </c>
      <c r="AF3525" t="s">
        <v>56</v>
      </c>
      <c r="AG3525">
        <v>76.099999999999994</v>
      </c>
      <c r="AH3525" s="1">
        <v>1054.8</v>
      </c>
      <c r="AI3525">
        <v>0</v>
      </c>
      <c r="AJ3525">
        <v>0</v>
      </c>
      <c r="AK3525">
        <v>514.22</v>
      </c>
      <c r="AL3525">
        <v>1569.02</v>
      </c>
      <c r="AM3525" t="s">
        <v>47</v>
      </c>
      <c r="AN3525" t="s">
        <v>8234</v>
      </c>
      <c r="AO3525" t="s">
        <v>8235</v>
      </c>
    </row>
    <row r="3526" spans="1:41" ht="14.5" customHeight="1" x14ac:dyDescent="0.3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 t="str">
        <f>IF(T_telecom1[[#This Row],[Latitude]]&lt;34,"South",IF(T_telecom1[[#This Row],[Latitude]]&gt;38,"North","Central"))</f>
        <v>Central</v>
      </c>
      <c r="I3526">
        <v>34.441122999999997</v>
      </c>
      <c r="J3526" t="str">
        <f>IF(T_telecom1[[#This Row],[Longitude]]&lt;-121.7,"West",IF(T_telecom1[Longitude]&gt;-118,"East","Central-East"))</f>
        <v>East</v>
      </c>
      <c r="K3526">
        <v>-117.537886</v>
      </c>
      <c r="L3526">
        <v>0</v>
      </c>
      <c r="M35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26">
        <v>30</v>
      </c>
      <c r="O3526" t="s">
        <v>129</v>
      </c>
      <c r="P3526" t="s">
        <v>40</v>
      </c>
      <c r="Q3526">
        <v>34.49</v>
      </c>
      <c r="R3526" t="s">
        <v>40</v>
      </c>
      <c r="S3526" t="s">
        <v>40</v>
      </c>
      <c r="T3526" t="s">
        <v>55</v>
      </c>
      <c r="U3526">
        <v>59</v>
      </c>
      <c r="V3526" t="s">
        <v>43</v>
      </c>
      <c r="W3526" t="s">
        <v>43</v>
      </c>
      <c r="X3526" t="s">
        <v>40</v>
      </c>
      <c r="Y3526" t="s">
        <v>43</v>
      </c>
      <c r="Z3526" t="s">
        <v>40</v>
      </c>
      <c r="AA3526" t="s">
        <v>40</v>
      </c>
      <c r="AB3526" t="s">
        <v>40</v>
      </c>
      <c r="AC3526" t="s">
        <v>43</v>
      </c>
      <c r="AD3526" t="s">
        <v>51</v>
      </c>
      <c r="AE3526" t="s">
        <v>43</v>
      </c>
      <c r="AF3526" t="s">
        <v>56</v>
      </c>
      <c r="AG3526">
        <v>100.45</v>
      </c>
      <c r="AH3526" s="1">
        <v>3096.9</v>
      </c>
      <c r="AI3526">
        <v>0</v>
      </c>
      <c r="AJ3526">
        <v>80</v>
      </c>
      <c r="AK3526">
        <v>1034.7</v>
      </c>
      <c r="AL3526">
        <v>4211.6000000000004</v>
      </c>
      <c r="AM3526" t="s">
        <v>47</v>
      </c>
      <c r="AN3526" t="s">
        <v>8234</v>
      </c>
      <c r="AO3526" t="s">
        <v>8235</v>
      </c>
    </row>
    <row r="3527" spans="1:41" ht="14.5" customHeight="1" x14ac:dyDescent="0.3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 t="str">
        <f>IF(T_telecom1[[#This Row],[Latitude]]&lt;34,"South",IF(T_telecom1[[#This Row],[Latitude]]&gt;38,"North","Central"))</f>
        <v>North</v>
      </c>
      <c r="I3527">
        <v>40.559176999999998</v>
      </c>
      <c r="J3527" t="str">
        <f>IF(T_telecom1[[#This Row],[Longitude]]&lt;-121.7,"West",IF(T_telecom1[Longitude]&gt;-118,"East","Central-East"))</f>
        <v>Central-East</v>
      </c>
      <c r="K3527">
        <v>-120.61211299999999</v>
      </c>
      <c r="L3527">
        <v>0</v>
      </c>
      <c r="M35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27">
        <v>66</v>
      </c>
      <c r="O3527" t="s">
        <v>42</v>
      </c>
      <c r="P3527" t="s">
        <v>43</v>
      </c>
      <c r="Q3527">
        <v>0</v>
      </c>
      <c r="R3527" t="s">
        <v>43</v>
      </c>
      <c r="S3527" t="s">
        <v>40</v>
      </c>
      <c r="T3527" t="s">
        <v>44</v>
      </c>
      <c r="U3527">
        <v>15</v>
      </c>
      <c r="V3527" t="s">
        <v>43</v>
      </c>
      <c r="W3527" t="s">
        <v>43</v>
      </c>
      <c r="X3527" t="s">
        <v>43</v>
      </c>
      <c r="Y3527" t="s">
        <v>40</v>
      </c>
      <c r="Z3527" t="s">
        <v>43</v>
      </c>
      <c r="AA3527" t="s">
        <v>43</v>
      </c>
      <c r="AB3527" t="s">
        <v>43</v>
      </c>
      <c r="AC3527" t="s">
        <v>40</v>
      </c>
      <c r="AD3527" t="s">
        <v>45</v>
      </c>
      <c r="AE3527" t="s">
        <v>43</v>
      </c>
      <c r="AF3527" t="s">
        <v>46</v>
      </c>
      <c r="AG3527">
        <v>29.45</v>
      </c>
      <c r="AH3527" s="1">
        <v>1983.15</v>
      </c>
      <c r="AI3527">
        <v>0</v>
      </c>
      <c r="AJ3527">
        <v>0</v>
      </c>
      <c r="AK3527">
        <v>0</v>
      </c>
      <c r="AL3527">
        <v>1983.15</v>
      </c>
      <c r="AM3527" t="s">
        <v>47</v>
      </c>
      <c r="AN3527" t="s">
        <v>8234</v>
      </c>
      <c r="AO3527" t="s">
        <v>8235</v>
      </c>
    </row>
    <row r="3528" spans="1:41" ht="14.5" customHeight="1" x14ac:dyDescent="0.3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 t="str">
        <f>IF(T_telecom1[[#This Row],[Latitude]]&lt;34,"South",IF(T_telecom1[[#This Row],[Latitude]]&gt;38,"North","Central"))</f>
        <v>Central</v>
      </c>
      <c r="I3528">
        <v>37.991258999999999</v>
      </c>
      <c r="J3528" t="str">
        <f>IF(T_telecom1[[#This Row],[Longitude]]&lt;-121.7,"West",IF(T_telecom1[Longitude]&gt;-118,"East","Central-East"))</f>
        <v>West</v>
      </c>
      <c r="K3528">
        <v>-122.214945</v>
      </c>
      <c r="L3528">
        <v>1</v>
      </c>
      <c r="M35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28">
        <v>49</v>
      </c>
      <c r="O3528" t="s">
        <v>76</v>
      </c>
      <c r="P3528" t="s">
        <v>40</v>
      </c>
      <c r="Q3528">
        <v>47.17</v>
      </c>
      <c r="R3528" t="s">
        <v>40</v>
      </c>
      <c r="S3528" t="s">
        <v>40</v>
      </c>
      <c r="T3528" t="s">
        <v>55</v>
      </c>
      <c r="U3528">
        <v>26</v>
      </c>
      <c r="V3528" t="s">
        <v>40</v>
      </c>
      <c r="W3528" t="s">
        <v>40</v>
      </c>
      <c r="X3528" t="s">
        <v>43</v>
      </c>
      <c r="Y3528" t="s">
        <v>43</v>
      </c>
      <c r="Z3528" t="s">
        <v>40</v>
      </c>
      <c r="AA3528" t="s">
        <v>43</v>
      </c>
      <c r="AB3528" t="s">
        <v>43</v>
      </c>
      <c r="AC3528" t="s">
        <v>43</v>
      </c>
      <c r="AD3528" t="s">
        <v>51</v>
      </c>
      <c r="AE3528" t="s">
        <v>40</v>
      </c>
      <c r="AF3528" t="s">
        <v>56</v>
      </c>
      <c r="AG3528">
        <v>93.85</v>
      </c>
      <c r="AH3528" s="1">
        <v>4733.1000000000004</v>
      </c>
      <c r="AI3528">
        <v>0</v>
      </c>
      <c r="AJ3528">
        <v>30</v>
      </c>
      <c r="AK3528">
        <v>2311.33</v>
      </c>
      <c r="AL3528">
        <v>7074.43</v>
      </c>
      <c r="AM3528" t="s">
        <v>47</v>
      </c>
      <c r="AN3528" t="s">
        <v>8234</v>
      </c>
      <c r="AO3528" t="s">
        <v>8235</v>
      </c>
    </row>
    <row r="3529" spans="1:41" ht="14.5" customHeight="1" x14ac:dyDescent="0.3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 t="str">
        <f>IF(T_telecom1[[#This Row],[Latitude]]&lt;34,"South",IF(T_telecom1[[#This Row],[Latitude]]&gt;38,"North","Central"))</f>
        <v>North</v>
      </c>
      <c r="I3529">
        <v>41.163637000000001</v>
      </c>
      <c r="J3529" t="str">
        <f>IF(T_telecom1[[#This Row],[Longitude]]&lt;-121.7,"West",IF(T_telecom1[Longitude]&gt;-118,"East","Central-East"))</f>
        <v>West</v>
      </c>
      <c r="K3529">
        <v>-123.704841</v>
      </c>
      <c r="L3529">
        <v>10</v>
      </c>
      <c r="M35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29">
        <v>15</v>
      </c>
      <c r="O3529" t="s">
        <v>62</v>
      </c>
      <c r="P3529" t="s">
        <v>40</v>
      </c>
      <c r="Q3529">
        <v>46.64</v>
      </c>
      <c r="R3529" t="s">
        <v>43</v>
      </c>
      <c r="S3529" t="s">
        <v>43</v>
      </c>
      <c r="T3529" t="s">
        <v>8242</v>
      </c>
      <c r="U3529">
        <v>0</v>
      </c>
      <c r="V3529" t="s">
        <v>43</v>
      </c>
      <c r="W3529" t="s">
        <v>43</v>
      </c>
      <c r="X3529" t="s">
        <v>43</v>
      </c>
      <c r="Y3529" t="s">
        <v>43</v>
      </c>
      <c r="Z3529" t="s">
        <v>43</v>
      </c>
      <c r="AA3529" t="s">
        <v>43</v>
      </c>
      <c r="AB3529" t="s">
        <v>43</v>
      </c>
      <c r="AC3529" t="s">
        <v>43</v>
      </c>
      <c r="AD3529" t="s">
        <v>45</v>
      </c>
      <c r="AE3529" t="s">
        <v>43</v>
      </c>
      <c r="AF3529" t="s">
        <v>46</v>
      </c>
      <c r="AG3529">
        <v>20.350000000000001</v>
      </c>
      <c r="AH3529" s="1">
        <v>335.95</v>
      </c>
      <c r="AI3529">
        <v>0</v>
      </c>
      <c r="AJ3529">
        <v>0</v>
      </c>
      <c r="AK3529">
        <v>699.6</v>
      </c>
      <c r="AL3529">
        <v>1035.55</v>
      </c>
      <c r="AM3529" t="s">
        <v>47</v>
      </c>
      <c r="AN3529" t="s">
        <v>8234</v>
      </c>
      <c r="AO3529" t="s">
        <v>8235</v>
      </c>
    </row>
    <row r="3530" spans="1:41" ht="14.5" customHeight="1" x14ac:dyDescent="0.3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 t="str">
        <f>IF(T_telecom1[[#This Row],[Latitude]]&lt;34,"South",IF(T_telecom1[[#This Row],[Latitude]]&gt;38,"North","Central"))</f>
        <v>South</v>
      </c>
      <c r="I3530">
        <v>33.458753999999999</v>
      </c>
      <c r="J3530" t="str">
        <f>IF(T_telecom1[[#This Row],[Longitude]]&lt;-121.7,"West",IF(T_telecom1[Longitude]&gt;-118,"East","Central-East"))</f>
        <v>East</v>
      </c>
      <c r="K3530">
        <v>-117.665104</v>
      </c>
      <c r="L3530">
        <v>4</v>
      </c>
      <c r="M35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30">
        <v>71</v>
      </c>
      <c r="O3530" t="s">
        <v>42</v>
      </c>
      <c r="P3530" t="s">
        <v>40</v>
      </c>
      <c r="Q3530">
        <v>15.12</v>
      </c>
      <c r="R3530" t="s">
        <v>40</v>
      </c>
      <c r="S3530" t="s">
        <v>40</v>
      </c>
      <c r="T3530" t="s">
        <v>79</v>
      </c>
      <c r="U3530">
        <v>30</v>
      </c>
      <c r="V3530" t="s">
        <v>43</v>
      </c>
      <c r="W3530" t="s">
        <v>40</v>
      </c>
      <c r="X3530" t="s">
        <v>40</v>
      </c>
      <c r="Y3530" t="s">
        <v>40</v>
      </c>
      <c r="Z3530" t="s">
        <v>40</v>
      </c>
      <c r="AA3530" t="s">
        <v>40</v>
      </c>
      <c r="AB3530" t="s">
        <v>40</v>
      </c>
      <c r="AC3530" t="s">
        <v>40</v>
      </c>
      <c r="AD3530" t="s">
        <v>73</v>
      </c>
      <c r="AE3530" t="s">
        <v>43</v>
      </c>
      <c r="AF3530" t="s">
        <v>46</v>
      </c>
      <c r="AG3530">
        <v>-8</v>
      </c>
      <c r="AH3530" s="1">
        <v>5956.85</v>
      </c>
      <c r="AI3530">
        <v>0</v>
      </c>
      <c r="AJ3530">
        <v>0</v>
      </c>
      <c r="AK3530">
        <v>1073.52</v>
      </c>
      <c r="AL3530">
        <v>7030.37</v>
      </c>
      <c r="AM3530" t="s">
        <v>47</v>
      </c>
      <c r="AN3530" t="s">
        <v>8234</v>
      </c>
      <c r="AO3530" t="s">
        <v>8235</v>
      </c>
    </row>
    <row r="3531" spans="1:41" ht="14.5" customHeight="1" x14ac:dyDescent="0.3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 t="str">
        <f>IF(T_telecom1[[#This Row],[Latitude]]&lt;34,"South",IF(T_telecom1[[#This Row],[Latitude]]&gt;38,"North","Central"))</f>
        <v>Central</v>
      </c>
      <c r="I3531">
        <v>37.555630999999998</v>
      </c>
      <c r="J3531" t="str">
        <f>IF(T_telecom1[[#This Row],[Longitude]]&lt;-121.7,"West",IF(T_telecom1[Longitude]&gt;-118,"East","Central-East"))</f>
        <v>Central-East</v>
      </c>
      <c r="K3531">
        <v>-120.911653</v>
      </c>
      <c r="L3531">
        <v>0</v>
      </c>
      <c r="M35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31">
        <v>39</v>
      </c>
      <c r="O3531" t="s">
        <v>42</v>
      </c>
      <c r="P3531" t="s">
        <v>40</v>
      </c>
      <c r="Q3531">
        <v>29.79</v>
      </c>
      <c r="R3531" t="s">
        <v>43</v>
      </c>
      <c r="S3531" t="s">
        <v>43</v>
      </c>
      <c r="T3531" t="s">
        <v>8242</v>
      </c>
      <c r="U3531">
        <v>0</v>
      </c>
      <c r="V3531" t="s">
        <v>43</v>
      </c>
      <c r="W3531" t="s">
        <v>43</v>
      </c>
      <c r="X3531" t="s">
        <v>43</v>
      </c>
      <c r="Y3531" t="s">
        <v>43</v>
      </c>
      <c r="Z3531" t="s">
        <v>43</v>
      </c>
      <c r="AA3531" t="s">
        <v>43</v>
      </c>
      <c r="AB3531" t="s">
        <v>43</v>
      </c>
      <c r="AC3531" t="s">
        <v>43</v>
      </c>
      <c r="AD3531" t="s">
        <v>73</v>
      </c>
      <c r="AE3531" t="s">
        <v>43</v>
      </c>
      <c r="AF3531" t="s">
        <v>46</v>
      </c>
      <c r="AG3531">
        <v>-10</v>
      </c>
      <c r="AH3531" s="1">
        <v>762.45</v>
      </c>
      <c r="AI3531">
        <v>0</v>
      </c>
      <c r="AJ3531">
        <v>0</v>
      </c>
      <c r="AK3531">
        <v>1161.81</v>
      </c>
      <c r="AL3531">
        <v>1924.26</v>
      </c>
      <c r="AM3531" t="s">
        <v>47</v>
      </c>
      <c r="AN3531" t="s">
        <v>8234</v>
      </c>
      <c r="AO3531" t="s">
        <v>8235</v>
      </c>
    </row>
    <row r="3532" spans="1:41" ht="14.5" customHeight="1" x14ac:dyDescent="0.3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 t="str">
        <f>IF(T_telecom1[[#This Row],[Latitude]]&lt;34,"South",IF(T_telecom1[[#This Row],[Latitude]]&gt;38,"North","Central"))</f>
        <v>Central</v>
      </c>
      <c r="I3532">
        <v>37.818542999999998</v>
      </c>
      <c r="J3532" t="str">
        <f>IF(T_telecom1[[#This Row],[Longitude]]&lt;-121.7,"West",IF(T_telecom1[Longitude]&gt;-118,"East","Central-East"))</f>
        <v>Central-East</v>
      </c>
      <c r="K3532">
        <v>-121.006907</v>
      </c>
      <c r="L3532">
        <v>2</v>
      </c>
      <c r="M35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32">
        <v>67</v>
      </c>
      <c r="O3532" t="s">
        <v>42</v>
      </c>
      <c r="P3532" t="s">
        <v>43</v>
      </c>
      <c r="Q3532">
        <v>0</v>
      </c>
      <c r="R3532" t="s">
        <v>43</v>
      </c>
      <c r="S3532" t="s">
        <v>40</v>
      </c>
      <c r="T3532" t="s">
        <v>44</v>
      </c>
      <c r="U3532">
        <v>51</v>
      </c>
      <c r="V3532" t="s">
        <v>40</v>
      </c>
      <c r="W3532" t="s">
        <v>40</v>
      </c>
      <c r="X3532" t="s">
        <v>40</v>
      </c>
      <c r="Y3532" t="s">
        <v>40</v>
      </c>
      <c r="Z3532" t="s">
        <v>40</v>
      </c>
      <c r="AA3532" t="s">
        <v>43</v>
      </c>
      <c r="AB3532" t="s">
        <v>43</v>
      </c>
      <c r="AC3532" t="s">
        <v>40</v>
      </c>
      <c r="AD3532" t="s">
        <v>73</v>
      </c>
      <c r="AE3532" t="s">
        <v>43</v>
      </c>
      <c r="AF3532" t="s">
        <v>46</v>
      </c>
      <c r="AG3532">
        <v>54.2</v>
      </c>
      <c r="AH3532" s="1">
        <v>3623.95</v>
      </c>
      <c r="AI3532">
        <v>0</v>
      </c>
      <c r="AJ3532">
        <v>0</v>
      </c>
      <c r="AK3532">
        <v>0</v>
      </c>
      <c r="AL3532">
        <v>3623.95</v>
      </c>
      <c r="AM3532" t="s">
        <v>47</v>
      </c>
      <c r="AN3532" t="s">
        <v>8234</v>
      </c>
      <c r="AO3532" t="s">
        <v>8235</v>
      </c>
    </row>
    <row r="3533" spans="1:41" ht="14.5" customHeight="1" x14ac:dyDescent="0.3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 t="str">
        <f>IF(T_telecom1[[#This Row],[Latitude]]&lt;34,"South",IF(T_telecom1[[#This Row],[Latitude]]&gt;38,"North","Central"))</f>
        <v>North</v>
      </c>
      <c r="I3533">
        <v>41.082472000000003</v>
      </c>
      <c r="J3533" t="str">
        <f>IF(T_telecom1[[#This Row],[Longitude]]&lt;-121.7,"West",IF(T_telecom1[Longitude]&gt;-118,"East","Central-East"))</f>
        <v>Central-East</v>
      </c>
      <c r="K3533">
        <v>-121.195215</v>
      </c>
      <c r="L3533">
        <v>6</v>
      </c>
      <c r="M35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33">
        <v>31</v>
      </c>
      <c r="O3533" t="s">
        <v>42</v>
      </c>
      <c r="P3533" t="s">
        <v>40</v>
      </c>
      <c r="Q3533">
        <v>25.04</v>
      </c>
      <c r="R3533" t="s">
        <v>43</v>
      </c>
      <c r="S3533" t="s">
        <v>40</v>
      </c>
      <c r="T3533" t="s">
        <v>79</v>
      </c>
      <c r="U3533">
        <v>71</v>
      </c>
      <c r="V3533" t="s">
        <v>43</v>
      </c>
      <c r="W3533" t="s">
        <v>43</v>
      </c>
      <c r="X3533" t="s">
        <v>40</v>
      </c>
      <c r="Y3533" t="s">
        <v>40</v>
      </c>
      <c r="Z3533" t="s">
        <v>43</v>
      </c>
      <c r="AA3533" t="s">
        <v>43</v>
      </c>
      <c r="AB3533" t="s">
        <v>43</v>
      </c>
      <c r="AC3533" t="s">
        <v>40</v>
      </c>
      <c r="AD3533" t="s">
        <v>51</v>
      </c>
      <c r="AE3533" t="s">
        <v>43</v>
      </c>
      <c r="AF3533" t="s">
        <v>46</v>
      </c>
      <c r="AG3533">
        <v>54.35</v>
      </c>
      <c r="AH3533" s="1">
        <v>1647</v>
      </c>
      <c r="AI3533">
        <v>0</v>
      </c>
      <c r="AJ3533">
        <v>0</v>
      </c>
      <c r="AK3533">
        <v>776.24</v>
      </c>
      <c r="AL3533">
        <v>2423.2399999999998</v>
      </c>
      <c r="AM3533" t="s">
        <v>47</v>
      </c>
      <c r="AN3533" t="s">
        <v>8234</v>
      </c>
      <c r="AO3533" t="s">
        <v>8235</v>
      </c>
    </row>
    <row r="3534" spans="1:41" ht="14.5" customHeight="1" x14ac:dyDescent="0.3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 t="str">
        <f>IF(T_telecom1[[#This Row],[Latitude]]&lt;34,"South",IF(T_telecom1[[#This Row],[Latitude]]&gt;38,"North","Central"))</f>
        <v>Central</v>
      </c>
      <c r="I3534">
        <v>37.959705999999997</v>
      </c>
      <c r="J3534" t="str">
        <f>IF(T_telecom1[[#This Row],[Longitude]]&lt;-121.7,"West",IF(T_telecom1[Longitude]&gt;-118,"East","Central-East"))</f>
        <v>Central-East</v>
      </c>
      <c r="K3534">
        <v>-121.28766899999999</v>
      </c>
      <c r="L3534">
        <v>0</v>
      </c>
      <c r="M35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34">
        <v>50</v>
      </c>
      <c r="O3534" t="s">
        <v>42</v>
      </c>
      <c r="P3534" t="s">
        <v>40</v>
      </c>
      <c r="Q3534">
        <v>27.7</v>
      </c>
      <c r="R3534" t="s">
        <v>40</v>
      </c>
      <c r="S3534" t="s">
        <v>40</v>
      </c>
      <c r="T3534" t="s">
        <v>55</v>
      </c>
      <c r="U3534">
        <v>28</v>
      </c>
      <c r="V3534" t="s">
        <v>40</v>
      </c>
      <c r="W3534" t="s">
        <v>40</v>
      </c>
      <c r="X3534" t="s">
        <v>43</v>
      </c>
      <c r="Y3534" t="s">
        <v>40</v>
      </c>
      <c r="Z3534" t="s">
        <v>40</v>
      </c>
      <c r="AA3534" t="s">
        <v>40</v>
      </c>
      <c r="AB3534" t="s">
        <v>40</v>
      </c>
      <c r="AC3534" t="s">
        <v>40</v>
      </c>
      <c r="AD3534" t="s">
        <v>73</v>
      </c>
      <c r="AE3534" t="s">
        <v>40</v>
      </c>
      <c r="AF3534" t="s">
        <v>56</v>
      </c>
      <c r="AG3534">
        <v>109.65</v>
      </c>
      <c r="AH3534" s="1">
        <v>5551.15</v>
      </c>
      <c r="AI3534">
        <v>0</v>
      </c>
      <c r="AJ3534">
        <v>0</v>
      </c>
      <c r="AK3534">
        <v>1385</v>
      </c>
      <c r="AL3534">
        <v>6936.15</v>
      </c>
      <c r="AM3534" t="s">
        <v>57</v>
      </c>
      <c r="AN3534" t="s">
        <v>58</v>
      </c>
      <c r="AO3534" t="s">
        <v>59</v>
      </c>
    </row>
    <row r="3535" spans="1:41" ht="14.5" customHeight="1" x14ac:dyDescent="0.3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 t="str">
        <f>IF(T_telecom1[[#This Row],[Latitude]]&lt;34,"South",IF(T_telecom1[[#This Row],[Latitude]]&gt;38,"North","Central"))</f>
        <v>North</v>
      </c>
      <c r="I3535">
        <v>39.194538999999999</v>
      </c>
      <c r="J3535" t="str">
        <f>IF(T_telecom1[[#This Row],[Longitude]]&lt;-121.7,"West",IF(T_telecom1[Longitude]&gt;-118,"East","Central-East"))</f>
        <v>Central-East</v>
      </c>
      <c r="K3535">
        <v>-120.988066</v>
      </c>
      <c r="L3535">
        <v>0</v>
      </c>
      <c r="M35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35">
        <v>13</v>
      </c>
      <c r="O3535" t="s">
        <v>62</v>
      </c>
      <c r="P3535" t="s">
        <v>40</v>
      </c>
      <c r="Q3535">
        <v>18.73</v>
      </c>
      <c r="R3535" t="s">
        <v>43</v>
      </c>
      <c r="S3535" t="s">
        <v>43</v>
      </c>
      <c r="T3535" t="s">
        <v>8242</v>
      </c>
      <c r="U3535">
        <v>0</v>
      </c>
      <c r="V3535" t="s">
        <v>43</v>
      </c>
      <c r="W3535" t="s">
        <v>43</v>
      </c>
      <c r="X3535" t="s">
        <v>43</v>
      </c>
      <c r="Y3535" t="s">
        <v>43</v>
      </c>
      <c r="Z3535" t="s">
        <v>43</v>
      </c>
      <c r="AA3535" t="s">
        <v>43</v>
      </c>
      <c r="AB3535" t="s">
        <v>43</v>
      </c>
      <c r="AC3535" t="s">
        <v>43</v>
      </c>
      <c r="AD3535" t="s">
        <v>73</v>
      </c>
      <c r="AE3535" t="s">
        <v>43</v>
      </c>
      <c r="AF3535" t="s">
        <v>46</v>
      </c>
      <c r="AG3535">
        <v>19.95</v>
      </c>
      <c r="AH3535" s="1">
        <v>243.65</v>
      </c>
      <c r="AI3535">
        <v>0</v>
      </c>
      <c r="AJ3535">
        <v>0</v>
      </c>
      <c r="AK3535">
        <v>243.49</v>
      </c>
      <c r="AL3535">
        <v>487.14</v>
      </c>
      <c r="AM3535" t="s">
        <v>47</v>
      </c>
      <c r="AN3535" t="s">
        <v>8234</v>
      </c>
      <c r="AO3535" t="s">
        <v>8235</v>
      </c>
    </row>
    <row r="3536" spans="1:41" ht="14.5" customHeight="1" x14ac:dyDescent="0.3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 t="str">
        <f>IF(T_telecom1[[#This Row],[Latitude]]&lt;34,"South",IF(T_telecom1[[#This Row],[Latitude]]&gt;38,"North","Central"))</f>
        <v>North</v>
      </c>
      <c r="I3536">
        <v>41.962127000000002</v>
      </c>
      <c r="J3536" t="str">
        <f>IF(T_telecom1[[#This Row],[Longitude]]&lt;-121.7,"West",IF(T_telecom1[Longitude]&gt;-118,"East","Central-East"))</f>
        <v>West</v>
      </c>
      <c r="K3536">
        <v>-122.52769600000001</v>
      </c>
      <c r="L3536">
        <v>1</v>
      </c>
      <c r="M35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36">
        <v>47</v>
      </c>
      <c r="O3536" t="s">
        <v>76</v>
      </c>
      <c r="P3536" t="s">
        <v>40</v>
      </c>
      <c r="Q3536">
        <v>15.59</v>
      </c>
      <c r="R3536" t="s">
        <v>43</v>
      </c>
      <c r="S3536" t="s">
        <v>40</v>
      </c>
      <c r="T3536" t="s">
        <v>55</v>
      </c>
      <c r="U3536">
        <v>52</v>
      </c>
      <c r="V3536" t="s">
        <v>40</v>
      </c>
      <c r="W3536" t="s">
        <v>40</v>
      </c>
      <c r="X3536" t="s">
        <v>40</v>
      </c>
      <c r="Y3536" t="s">
        <v>43</v>
      </c>
      <c r="Z3536" t="s">
        <v>43</v>
      </c>
      <c r="AA3536" t="s">
        <v>40</v>
      </c>
      <c r="AB3536" t="s">
        <v>40</v>
      </c>
      <c r="AC3536" t="s">
        <v>40</v>
      </c>
      <c r="AD3536" t="s">
        <v>45</v>
      </c>
      <c r="AE3536" t="s">
        <v>40</v>
      </c>
      <c r="AF3536" t="s">
        <v>56</v>
      </c>
      <c r="AG3536">
        <v>96.1</v>
      </c>
      <c r="AH3536" s="1">
        <v>4391.45</v>
      </c>
      <c r="AI3536">
        <v>0</v>
      </c>
      <c r="AJ3536">
        <v>0</v>
      </c>
      <c r="AK3536">
        <v>732.73</v>
      </c>
      <c r="AL3536">
        <v>5124.18</v>
      </c>
      <c r="AM3536" t="s">
        <v>47</v>
      </c>
      <c r="AN3536" t="s">
        <v>8234</v>
      </c>
      <c r="AO3536" t="s">
        <v>8235</v>
      </c>
    </row>
    <row r="3537" spans="1:41" ht="14.5" customHeight="1" x14ac:dyDescent="0.3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 t="str">
        <f>IF(T_telecom1[[#This Row],[Latitude]]&lt;34,"South",IF(T_telecom1[[#This Row],[Latitude]]&gt;38,"North","Central"))</f>
        <v>Central</v>
      </c>
      <c r="I3537">
        <v>34.028331000000001</v>
      </c>
      <c r="J3537" t="str">
        <f>IF(T_telecom1[[#This Row],[Longitude]]&lt;-121.7,"West",IF(T_telecom1[Longitude]&gt;-118,"East","Central-East"))</f>
        <v>Central-East</v>
      </c>
      <c r="K3537">
        <v>-118.354338</v>
      </c>
      <c r="L3537">
        <v>0</v>
      </c>
      <c r="M35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37">
        <v>10</v>
      </c>
      <c r="O3537" t="s">
        <v>62</v>
      </c>
      <c r="P3537" t="s">
        <v>43</v>
      </c>
      <c r="Q3537">
        <v>0</v>
      </c>
      <c r="R3537" t="s">
        <v>43</v>
      </c>
      <c r="S3537" t="s">
        <v>40</v>
      </c>
      <c r="T3537" t="s">
        <v>79</v>
      </c>
      <c r="U3537">
        <v>30</v>
      </c>
      <c r="V3537" t="s">
        <v>43</v>
      </c>
      <c r="W3537" t="s">
        <v>43</v>
      </c>
      <c r="X3537" t="s">
        <v>40</v>
      </c>
      <c r="Y3537" t="s">
        <v>43</v>
      </c>
      <c r="Z3537" t="s">
        <v>43</v>
      </c>
      <c r="AA3537" t="s">
        <v>43</v>
      </c>
      <c r="AB3537" t="s">
        <v>43</v>
      </c>
      <c r="AC3537" t="s">
        <v>43</v>
      </c>
      <c r="AD3537" t="s">
        <v>51</v>
      </c>
      <c r="AE3537" t="s">
        <v>43</v>
      </c>
      <c r="AF3537" t="s">
        <v>46</v>
      </c>
      <c r="AG3537">
        <v>29.5</v>
      </c>
      <c r="AH3537" s="1">
        <v>255.25</v>
      </c>
      <c r="AI3537">
        <v>0</v>
      </c>
      <c r="AJ3537">
        <v>40</v>
      </c>
      <c r="AK3537">
        <v>0</v>
      </c>
      <c r="AL3537">
        <v>295.25</v>
      </c>
      <c r="AM3537" t="s">
        <v>57</v>
      </c>
      <c r="AN3537" t="s">
        <v>63</v>
      </c>
      <c r="AO3537" t="s">
        <v>433</v>
      </c>
    </row>
    <row r="3538" spans="1:41" ht="14.5" customHeight="1" x14ac:dyDescent="0.3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 t="str">
        <f>IF(T_telecom1[[#This Row],[Latitude]]&lt;34,"South",IF(T_telecom1[[#This Row],[Latitude]]&gt;38,"North","Central"))</f>
        <v>Central</v>
      </c>
      <c r="I3538">
        <v>34.296813</v>
      </c>
      <c r="J3538" t="str">
        <f>IF(T_telecom1[[#This Row],[Longitude]]&lt;-121.7,"West",IF(T_telecom1[Longitude]&gt;-118,"East","Central-East"))</f>
        <v>Central-East</v>
      </c>
      <c r="K3538">
        <v>-118.685703</v>
      </c>
      <c r="L3538">
        <v>1</v>
      </c>
      <c r="M35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38">
        <v>23</v>
      </c>
      <c r="O3538" t="s">
        <v>42</v>
      </c>
      <c r="P3538" t="s">
        <v>40</v>
      </c>
      <c r="Q3538">
        <v>18.05</v>
      </c>
      <c r="R3538" t="s">
        <v>40</v>
      </c>
      <c r="S3538" t="s">
        <v>40</v>
      </c>
      <c r="T3538" t="s">
        <v>55</v>
      </c>
      <c r="U3538">
        <v>51</v>
      </c>
      <c r="V3538" t="s">
        <v>43</v>
      </c>
      <c r="W3538" t="s">
        <v>40</v>
      </c>
      <c r="X3538" t="s">
        <v>40</v>
      </c>
      <c r="Y3538" t="s">
        <v>43</v>
      </c>
      <c r="Z3538" t="s">
        <v>43</v>
      </c>
      <c r="AA3538" t="s">
        <v>43</v>
      </c>
      <c r="AB3538" t="s">
        <v>43</v>
      </c>
      <c r="AC3538" t="s">
        <v>40</v>
      </c>
      <c r="AD3538" t="s">
        <v>51</v>
      </c>
      <c r="AE3538" t="s">
        <v>43</v>
      </c>
      <c r="AF3538" t="s">
        <v>56</v>
      </c>
      <c r="AG3538">
        <v>84.25</v>
      </c>
      <c r="AH3538" s="1">
        <v>1968.1</v>
      </c>
      <c r="AI3538">
        <v>8.3000000000000007</v>
      </c>
      <c r="AJ3538">
        <v>0</v>
      </c>
      <c r="AK3538">
        <v>415.15</v>
      </c>
      <c r="AL3538">
        <v>2374.9499999999998</v>
      </c>
      <c r="AM3538" t="s">
        <v>47</v>
      </c>
      <c r="AN3538" t="s">
        <v>8234</v>
      </c>
      <c r="AO3538" t="s">
        <v>8235</v>
      </c>
    </row>
    <row r="3539" spans="1:41" ht="14.5" customHeight="1" x14ac:dyDescent="0.3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 t="str">
        <f>IF(T_telecom1[[#This Row],[Latitude]]&lt;34,"South",IF(T_telecom1[[#This Row],[Latitude]]&gt;38,"North","Central"))</f>
        <v>Central</v>
      </c>
      <c r="I3539">
        <v>37.424342000000003</v>
      </c>
      <c r="J3539" t="str">
        <f>IF(T_telecom1[[#This Row],[Longitude]]&lt;-121.7,"West",IF(T_telecom1[Longitude]&gt;-118,"East","Central-East"))</f>
        <v>West</v>
      </c>
      <c r="K3539">
        <v>-122.16564099999999</v>
      </c>
      <c r="L3539">
        <v>1</v>
      </c>
      <c r="M35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39">
        <v>57</v>
      </c>
      <c r="O3539" t="s">
        <v>42</v>
      </c>
      <c r="P3539" t="s">
        <v>40</v>
      </c>
      <c r="Q3539">
        <v>41.56</v>
      </c>
      <c r="R3539" t="s">
        <v>43</v>
      </c>
      <c r="S3539" t="s">
        <v>43</v>
      </c>
      <c r="T3539" t="s">
        <v>8242</v>
      </c>
      <c r="U3539">
        <v>0</v>
      </c>
      <c r="V3539" t="s">
        <v>43</v>
      </c>
      <c r="W3539" t="s">
        <v>43</v>
      </c>
      <c r="X3539" t="s">
        <v>43</v>
      </c>
      <c r="Y3539" t="s">
        <v>43</v>
      </c>
      <c r="Z3539" t="s">
        <v>43</v>
      </c>
      <c r="AA3539" t="s">
        <v>43</v>
      </c>
      <c r="AB3539" t="s">
        <v>43</v>
      </c>
      <c r="AC3539" t="s">
        <v>43</v>
      </c>
      <c r="AD3539" t="s">
        <v>45</v>
      </c>
      <c r="AE3539" t="s">
        <v>43</v>
      </c>
      <c r="AF3539" t="s">
        <v>46</v>
      </c>
      <c r="AG3539">
        <v>19.399999999999999</v>
      </c>
      <c r="AH3539" s="1">
        <v>1061.5999999999999</v>
      </c>
      <c r="AI3539">
        <v>0</v>
      </c>
      <c r="AJ3539">
        <v>0</v>
      </c>
      <c r="AK3539">
        <v>2368.92</v>
      </c>
      <c r="AL3539">
        <v>3430.52</v>
      </c>
      <c r="AM3539" t="s">
        <v>47</v>
      </c>
      <c r="AN3539" t="s">
        <v>8234</v>
      </c>
      <c r="AO3539" t="s">
        <v>8235</v>
      </c>
    </row>
    <row r="3540" spans="1:41" ht="14.5" customHeight="1" x14ac:dyDescent="0.3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 t="str">
        <f>IF(T_telecom1[[#This Row],[Latitude]]&lt;34,"South",IF(T_telecom1[[#This Row],[Latitude]]&gt;38,"North","Central"))</f>
        <v>North</v>
      </c>
      <c r="I3540">
        <v>38.067203999999997</v>
      </c>
      <c r="J3540" t="str">
        <f>IF(T_telecom1[[#This Row],[Longitude]]&lt;-121.7,"West",IF(T_telecom1[Longitude]&gt;-118,"East","Central-East"))</f>
        <v>West</v>
      </c>
      <c r="K3540">
        <v>-122.52400400000001</v>
      </c>
      <c r="L3540">
        <v>9</v>
      </c>
      <c r="M35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40">
        <v>56</v>
      </c>
      <c r="O3540" t="s">
        <v>42</v>
      </c>
      <c r="P3540" t="s">
        <v>40</v>
      </c>
      <c r="Q3540">
        <v>42.81</v>
      </c>
      <c r="R3540" t="s">
        <v>40</v>
      </c>
      <c r="S3540" t="s">
        <v>40</v>
      </c>
      <c r="T3540" t="s">
        <v>55</v>
      </c>
      <c r="U3540">
        <v>51</v>
      </c>
      <c r="V3540" t="s">
        <v>43</v>
      </c>
      <c r="W3540" t="s">
        <v>43</v>
      </c>
      <c r="X3540" t="s">
        <v>43</v>
      </c>
      <c r="Y3540" t="s">
        <v>43</v>
      </c>
      <c r="Z3540" t="s">
        <v>40</v>
      </c>
      <c r="AA3540" t="s">
        <v>43</v>
      </c>
      <c r="AB3540" t="s">
        <v>43</v>
      </c>
      <c r="AC3540" t="s">
        <v>40</v>
      </c>
      <c r="AD3540" t="s">
        <v>51</v>
      </c>
      <c r="AE3540" t="s">
        <v>40</v>
      </c>
      <c r="AF3540" t="s">
        <v>56</v>
      </c>
      <c r="AG3540">
        <v>85.6</v>
      </c>
      <c r="AH3540" s="1">
        <v>4902.8</v>
      </c>
      <c r="AI3540">
        <v>0</v>
      </c>
      <c r="AJ3540">
        <v>0</v>
      </c>
      <c r="AK3540">
        <v>2397.36</v>
      </c>
      <c r="AL3540">
        <v>7300.16</v>
      </c>
      <c r="AM3540" t="s">
        <v>47</v>
      </c>
      <c r="AN3540" t="s">
        <v>8234</v>
      </c>
      <c r="AO3540" t="s">
        <v>8235</v>
      </c>
    </row>
    <row r="3541" spans="1:41" ht="14.5" customHeight="1" x14ac:dyDescent="0.3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 t="str">
        <f>IF(T_telecom1[[#This Row],[Latitude]]&lt;34,"South",IF(T_telecom1[[#This Row],[Latitude]]&gt;38,"North","Central"))</f>
        <v>South</v>
      </c>
      <c r="I3541">
        <v>33.976753000000002</v>
      </c>
      <c r="J3541" t="str">
        <f>IF(T_telecom1[[#This Row],[Longitude]]&lt;-121.7,"West",IF(T_telecom1[Longitude]&gt;-118,"East","Central-East"))</f>
        <v>East</v>
      </c>
      <c r="K3541">
        <v>-117.897367</v>
      </c>
      <c r="L3541">
        <v>0</v>
      </c>
      <c r="M35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41">
        <v>10</v>
      </c>
      <c r="O3541" t="s">
        <v>62</v>
      </c>
      <c r="P3541" t="s">
        <v>40</v>
      </c>
      <c r="Q3541">
        <v>17.010000000000002</v>
      </c>
      <c r="R3541" t="s">
        <v>40</v>
      </c>
      <c r="S3541" t="s">
        <v>43</v>
      </c>
      <c r="T3541" t="s">
        <v>8242</v>
      </c>
      <c r="U3541">
        <v>0</v>
      </c>
      <c r="V3541" t="s">
        <v>43</v>
      </c>
      <c r="W3541" t="s">
        <v>43</v>
      </c>
      <c r="X3541" t="s">
        <v>43</v>
      </c>
      <c r="Y3541" t="s">
        <v>43</v>
      </c>
      <c r="Z3541" t="s">
        <v>43</v>
      </c>
      <c r="AA3541" t="s">
        <v>43</v>
      </c>
      <c r="AB3541" t="s">
        <v>43</v>
      </c>
      <c r="AC3541" t="s">
        <v>43</v>
      </c>
      <c r="AD3541" t="s">
        <v>51</v>
      </c>
      <c r="AE3541" t="s">
        <v>40</v>
      </c>
      <c r="AF3541" t="s">
        <v>46</v>
      </c>
      <c r="AG3541">
        <v>24.5</v>
      </c>
      <c r="AH3541" s="1">
        <v>270.14999999999998</v>
      </c>
      <c r="AI3541">
        <v>0</v>
      </c>
      <c r="AJ3541">
        <v>0</v>
      </c>
      <c r="AK3541">
        <v>170.1</v>
      </c>
      <c r="AL3541">
        <v>440.25</v>
      </c>
      <c r="AM3541" t="s">
        <v>47</v>
      </c>
      <c r="AN3541" t="s">
        <v>8234</v>
      </c>
      <c r="AO3541" t="s">
        <v>8235</v>
      </c>
    </row>
    <row r="3542" spans="1:41" ht="14.5" customHeight="1" x14ac:dyDescent="0.3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 t="str">
        <f>IF(T_telecom1[[#This Row],[Latitude]]&lt;34,"South",IF(T_telecom1[[#This Row],[Latitude]]&gt;38,"North","Central"))</f>
        <v>South</v>
      </c>
      <c r="I3542">
        <v>33.807881999999999</v>
      </c>
      <c r="J3542" t="str">
        <f>IF(T_telecom1[[#This Row],[Longitude]]&lt;-121.7,"West",IF(T_telecom1[Longitude]&gt;-118,"East","Central-East"))</f>
        <v>Central-East</v>
      </c>
      <c r="K3542">
        <v>-118.34795699999999</v>
      </c>
      <c r="L3542">
        <v>1</v>
      </c>
      <c r="M35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42">
        <v>30</v>
      </c>
      <c r="O3542" t="s">
        <v>129</v>
      </c>
      <c r="P3542" t="s">
        <v>40</v>
      </c>
      <c r="Q3542">
        <v>16.48</v>
      </c>
      <c r="R3542" t="s">
        <v>43</v>
      </c>
      <c r="S3542" t="s">
        <v>40</v>
      </c>
      <c r="T3542" t="s">
        <v>79</v>
      </c>
      <c r="U3542">
        <v>17</v>
      </c>
      <c r="V3542" t="s">
        <v>40</v>
      </c>
      <c r="W3542" t="s">
        <v>43</v>
      </c>
      <c r="X3542" t="s">
        <v>43</v>
      </c>
      <c r="Y3542" t="s">
        <v>40</v>
      </c>
      <c r="Z3542" t="s">
        <v>43</v>
      </c>
      <c r="AA3542" t="s">
        <v>40</v>
      </c>
      <c r="AB3542" t="s">
        <v>40</v>
      </c>
      <c r="AC3542" t="s">
        <v>40</v>
      </c>
      <c r="AD3542" t="s">
        <v>51</v>
      </c>
      <c r="AE3542" t="s">
        <v>43</v>
      </c>
      <c r="AF3542" t="s">
        <v>56</v>
      </c>
      <c r="AG3542">
        <v>66.3</v>
      </c>
      <c r="AH3542" s="1">
        <v>1923.5</v>
      </c>
      <c r="AI3542">
        <v>0</v>
      </c>
      <c r="AJ3542">
        <v>0</v>
      </c>
      <c r="AK3542">
        <v>494.4</v>
      </c>
      <c r="AL3542">
        <v>2417.9</v>
      </c>
      <c r="AM3542" t="s">
        <v>47</v>
      </c>
      <c r="AN3542" t="s">
        <v>8234</v>
      </c>
      <c r="AO3542" t="s">
        <v>8235</v>
      </c>
    </row>
    <row r="3543" spans="1:41" ht="14.5" customHeight="1" x14ac:dyDescent="0.3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 t="str">
        <f>IF(T_telecom1[[#This Row],[Latitude]]&lt;34,"South",IF(T_telecom1[[#This Row],[Latitude]]&gt;38,"North","Central"))</f>
        <v>Central</v>
      </c>
      <c r="I3543">
        <v>34.130991999999999</v>
      </c>
      <c r="J3543" t="str">
        <f>IF(T_telecom1[[#This Row],[Longitude]]&lt;-121.7,"West",IF(T_telecom1[Longitude]&gt;-118,"East","Central-East"))</f>
        <v>Central-East</v>
      </c>
      <c r="K3543">
        <v>-118.894673</v>
      </c>
      <c r="L3543">
        <v>0</v>
      </c>
      <c r="M35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43">
        <v>43</v>
      </c>
      <c r="O3543" t="s">
        <v>42</v>
      </c>
      <c r="P3543" t="s">
        <v>40</v>
      </c>
      <c r="Q3543">
        <v>8.81</v>
      </c>
      <c r="R3543" t="s">
        <v>40</v>
      </c>
      <c r="S3543" t="s">
        <v>40</v>
      </c>
      <c r="T3543" t="s">
        <v>55</v>
      </c>
      <c r="U3543">
        <v>7</v>
      </c>
      <c r="V3543" t="s">
        <v>43</v>
      </c>
      <c r="W3543" t="s">
        <v>43</v>
      </c>
      <c r="X3543" t="s">
        <v>43</v>
      </c>
      <c r="Y3543" t="s">
        <v>43</v>
      </c>
      <c r="Z3543" t="s">
        <v>40</v>
      </c>
      <c r="AA3543" t="s">
        <v>43</v>
      </c>
      <c r="AB3543" t="s">
        <v>43</v>
      </c>
      <c r="AC3543" t="s">
        <v>40</v>
      </c>
      <c r="AD3543" t="s">
        <v>73</v>
      </c>
      <c r="AE3543" t="s">
        <v>40</v>
      </c>
      <c r="AF3543" t="s">
        <v>56</v>
      </c>
      <c r="AG3543">
        <v>84.85</v>
      </c>
      <c r="AH3543" s="1">
        <v>3645.6</v>
      </c>
      <c r="AI3543">
        <v>0</v>
      </c>
      <c r="AJ3543">
        <v>0</v>
      </c>
      <c r="AK3543">
        <v>378.83</v>
      </c>
      <c r="AL3543">
        <v>4024.43</v>
      </c>
      <c r="AM3543" t="s">
        <v>47</v>
      </c>
      <c r="AN3543" t="s">
        <v>8234</v>
      </c>
      <c r="AO3543" t="s">
        <v>8235</v>
      </c>
    </row>
    <row r="3544" spans="1:41" ht="14.5" customHeight="1" x14ac:dyDescent="0.3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 t="str">
        <f>IF(T_telecom1[[#This Row],[Latitude]]&lt;34,"South",IF(T_telecom1[[#This Row],[Latitude]]&gt;38,"North","Central"))</f>
        <v>South</v>
      </c>
      <c r="I3544">
        <v>32.857230000000001</v>
      </c>
      <c r="J3544" t="str">
        <f>IF(T_telecom1[[#This Row],[Longitude]]&lt;-121.7,"West",IF(T_telecom1[Longitude]&gt;-118,"East","Central-East"))</f>
        <v>East</v>
      </c>
      <c r="K3544">
        <v>-117.209774</v>
      </c>
      <c r="L3544">
        <v>0</v>
      </c>
      <c r="M35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44">
        <v>54</v>
      </c>
      <c r="O3544" t="s">
        <v>76</v>
      </c>
      <c r="P3544" t="s">
        <v>40</v>
      </c>
      <c r="Q3544">
        <v>12.08</v>
      </c>
      <c r="R3544" t="s">
        <v>40</v>
      </c>
      <c r="S3544" t="s">
        <v>40</v>
      </c>
      <c r="T3544" t="s">
        <v>79</v>
      </c>
      <c r="U3544">
        <v>5</v>
      </c>
      <c r="V3544" t="s">
        <v>40</v>
      </c>
      <c r="W3544" t="s">
        <v>40</v>
      </c>
      <c r="X3544" t="s">
        <v>43</v>
      </c>
      <c r="Y3544" t="s">
        <v>40</v>
      </c>
      <c r="Z3544" t="s">
        <v>40</v>
      </c>
      <c r="AA3544" t="s">
        <v>40</v>
      </c>
      <c r="AB3544" t="s">
        <v>40</v>
      </c>
      <c r="AC3544" t="s">
        <v>40</v>
      </c>
      <c r="AD3544" t="s">
        <v>45</v>
      </c>
      <c r="AE3544" t="s">
        <v>43</v>
      </c>
      <c r="AF3544" t="s">
        <v>56</v>
      </c>
      <c r="AG3544">
        <v>82.45</v>
      </c>
      <c r="AH3544" s="1">
        <v>4350.1000000000004</v>
      </c>
      <c r="AI3544">
        <v>0</v>
      </c>
      <c r="AJ3544">
        <v>0</v>
      </c>
      <c r="AK3544">
        <v>652.32000000000005</v>
      </c>
      <c r="AL3544">
        <v>5002.42</v>
      </c>
      <c r="AM3544" t="s">
        <v>57</v>
      </c>
      <c r="AN3544" t="s">
        <v>58</v>
      </c>
      <c r="AO3544" t="s">
        <v>104</v>
      </c>
    </row>
    <row r="3545" spans="1:41" ht="14.5" customHeight="1" x14ac:dyDescent="0.3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 t="str">
        <f>IF(T_telecom1[[#This Row],[Latitude]]&lt;34,"South",IF(T_telecom1[[#This Row],[Latitude]]&gt;38,"North","Central"))</f>
        <v>North</v>
      </c>
      <c r="I3545">
        <v>38.834468999999999</v>
      </c>
      <c r="J3545" t="str">
        <f>IF(T_telecom1[[#This Row],[Longitude]]&lt;-121.7,"West",IF(T_telecom1[Longitude]&gt;-118,"East","Central-East"))</f>
        <v>West</v>
      </c>
      <c r="K3545">
        <v>-122.12719300000001</v>
      </c>
      <c r="L3545">
        <v>10</v>
      </c>
      <c r="M35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45">
        <v>9</v>
      </c>
      <c r="O3545" t="s">
        <v>42</v>
      </c>
      <c r="P3545" t="s">
        <v>40</v>
      </c>
      <c r="Q3545">
        <v>8.1</v>
      </c>
      <c r="R3545" t="s">
        <v>43</v>
      </c>
      <c r="S3545" t="s">
        <v>40</v>
      </c>
      <c r="T3545" t="s">
        <v>55</v>
      </c>
      <c r="U3545">
        <v>20</v>
      </c>
      <c r="V3545" t="s">
        <v>43</v>
      </c>
      <c r="W3545" t="s">
        <v>43</v>
      </c>
      <c r="X3545" t="s">
        <v>43</v>
      </c>
      <c r="Y3545" t="s">
        <v>40</v>
      </c>
      <c r="Z3545" t="s">
        <v>43</v>
      </c>
      <c r="AA3545" t="s">
        <v>43</v>
      </c>
      <c r="AB3545" t="s">
        <v>43</v>
      </c>
      <c r="AC3545" t="s">
        <v>40</v>
      </c>
      <c r="AD3545" t="s">
        <v>51</v>
      </c>
      <c r="AE3545" t="s">
        <v>40</v>
      </c>
      <c r="AF3545" t="s">
        <v>56</v>
      </c>
      <c r="AG3545">
        <v>75.849999999999994</v>
      </c>
      <c r="AH3545" s="1">
        <v>647.5</v>
      </c>
      <c r="AI3545">
        <v>0</v>
      </c>
      <c r="AJ3545">
        <v>0</v>
      </c>
      <c r="AK3545">
        <v>72.900000000000006</v>
      </c>
      <c r="AL3545">
        <v>720.4</v>
      </c>
      <c r="AM3545" t="s">
        <v>47</v>
      </c>
      <c r="AN3545" t="s">
        <v>8234</v>
      </c>
      <c r="AO3545" t="s">
        <v>8235</v>
      </c>
    </row>
    <row r="3546" spans="1:41" ht="14.5" customHeight="1" x14ac:dyDescent="0.3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 t="str">
        <f>IF(T_telecom1[[#This Row],[Latitude]]&lt;34,"South",IF(T_telecom1[[#This Row],[Latitude]]&gt;38,"North","Central"))</f>
        <v>Central</v>
      </c>
      <c r="I3546">
        <v>34.153733000000003</v>
      </c>
      <c r="J3546" t="str">
        <f>IF(T_telecom1[[#This Row],[Longitude]]&lt;-121.7,"West",IF(T_telecom1[Longitude]&gt;-118,"East","Central-East"))</f>
        <v>Central-East</v>
      </c>
      <c r="K3546">
        <v>-118.593408</v>
      </c>
      <c r="L3546">
        <v>0</v>
      </c>
      <c r="M35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46">
        <v>27</v>
      </c>
      <c r="O3546" t="s">
        <v>42</v>
      </c>
      <c r="P3546" t="s">
        <v>40</v>
      </c>
      <c r="Q3546">
        <v>25.51</v>
      </c>
      <c r="R3546" t="s">
        <v>40</v>
      </c>
      <c r="S3546" t="s">
        <v>40</v>
      </c>
      <c r="T3546" t="s">
        <v>55</v>
      </c>
      <c r="U3546">
        <v>69</v>
      </c>
      <c r="V3546" t="s">
        <v>43</v>
      </c>
      <c r="W3546" t="s">
        <v>43</v>
      </c>
      <c r="X3546" t="s">
        <v>40</v>
      </c>
      <c r="Y3546" t="s">
        <v>43</v>
      </c>
      <c r="Z3546" t="s">
        <v>43</v>
      </c>
      <c r="AA3546" t="s">
        <v>43</v>
      </c>
      <c r="AB3546" t="s">
        <v>43</v>
      </c>
      <c r="AC3546" t="s">
        <v>43</v>
      </c>
      <c r="AD3546" t="s">
        <v>51</v>
      </c>
      <c r="AE3546" t="s">
        <v>40</v>
      </c>
      <c r="AF3546" t="s">
        <v>56</v>
      </c>
      <c r="AG3546">
        <v>81.3</v>
      </c>
      <c r="AH3546" s="1">
        <v>2272.8000000000002</v>
      </c>
      <c r="AI3546">
        <v>29.93</v>
      </c>
      <c r="AJ3546">
        <v>130</v>
      </c>
      <c r="AK3546">
        <v>688.77</v>
      </c>
      <c r="AL3546">
        <v>3061.64</v>
      </c>
      <c r="AM3546" t="s">
        <v>47</v>
      </c>
      <c r="AN3546" t="s">
        <v>8234</v>
      </c>
      <c r="AO3546" t="s">
        <v>8235</v>
      </c>
    </row>
    <row r="3547" spans="1:41" ht="14.5" customHeight="1" x14ac:dyDescent="0.3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 t="str">
        <f>IF(T_telecom1[[#This Row],[Latitude]]&lt;34,"South",IF(T_telecom1[[#This Row],[Latitude]]&gt;38,"North","Central"))</f>
        <v>North</v>
      </c>
      <c r="I3547">
        <v>38.004739999999998</v>
      </c>
      <c r="J3547" t="str">
        <f>IF(T_telecom1[[#This Row],[Longitude]]&lt;-121.7,"West",IF(T_telecom1[Longitude]&gt;-118,"East","Central-East"))</f>
        <v>West</v>
      </c>
      <c r="K3547">
        <v>-122.66371700000001</v>
      </c>
      <c r="L3547">
        <v>0</v>
      </c>
      <c r="M35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47">
        <v>20</v>
      </c>
      <c r="O3547" t="s">
        <v>62</v>
      </c>
      <c r="P3547" t="s">
        <v>40</v>
      </c>
      <c r="Q3547">
        <v>33.86</v>
      </c>
      <c r="R3547" t="s">
        <v>43</v>
      </c>
      <c r="S3547" t="s">
        <v>43</v>
      </c>
      <c r="T3547" t="s">
        <v>8242</v>
      </c>
      <c r="U3547">
        <v>0</v>
      </c>
      <c r="V3547" t="s">
        <v>43</v>
      </c>
      <c r="W3547" t="s">
        <v>43</v>
      </c>
      <c r="X3547" t="s">
        <v>43</v>
      </c>
      <c r="Y3547" t="s">
        <v>43</v>
      </c>
      <c r="Z3547" t="s">
        <v>43</v>
      </c>
      <c r="AA3547" t="s">
        <v>43</v>
      </c>
      <c r="AB3547" t="s">
        <v>43</v>
      </c>
      <c r="AC3547" t="s">
        <v>43</v>
      </c>
      <c r="AD3547" t="s">
        <v>51</v>
      </c>
      <c r="AE3547" t="s">
        <v>40</v>
      </c>
      <c r="AF3547" t="s">
        <v>46</v>
      </c>
      <c r="AG3547">
        <v>18.899999999999999</v>
      </c>
      <c r="AH3547" s="1">
        <v>347.65</v>
      </c>
      <c r="AI3547">
        <v>0</v>
      </c>
      <c r="AJ3547">
        <v>0</v>
      </c>
      <c r="AK3547">
        <v>677.2</v>
      </c>
      <c r="AL3547">
        <v>1024.8499999999999</v>
      </c>
      <c r="AM3547" t="s">
        <v>47</v>
      </c>
      <c r="AN3547" t="s">
        <v>8234</v>
      </c>
      <c r="AO3547" t="s">
        <v>8235</v>
      </c>
    </row>
    <row r="3548" spans="1:41" ht="14.5" customHeight="1" x14ac:dyDescent="0.3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 t="str">
        <f>IF(T_telecom1[[#This Row],[Latitude]]&lt;34,"South",IF(T_telecom1[[#This Row],[Latitude]]&gt;38,"North","Central"))</f>
        <v>Central</v>
      </c>
      <c r="I3548">
        <v>37.671805999999997</v>
      </c>
      <c r="J3548" t="str">
        <f>IF(T_telecom1[[#This Row],[Longitude]]&lt;-121.7,"West",IF(T_telecom1[Longitude]&gt;-118,"East","Central-East"))</f>
        <v>Central-East</v>
      </c>
      <c r="K3548">
        <v>-121.007575</v>
      </c>
      <c r="L3548">
        <v>1</v>
      </c>
      <c r="M35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48">
        <v>7</v>
      </c>
      <c r="O3548" t="s">
        <v>54</v>
      </c>
      <c r="P3548" t="s">
        <v>40</v>
      </c>
      <c r="Q3548">
        <v>14.75</v>
      </c>
      <c r="R3548" t="s">
        <v>43</v>
      </c>
      <c r="S3548" t="s">
        <v>40</v>
      </c>
      <c r="T3548" t="s">
        <v>55</v>
      </c>
      <c r="U3548">
        <v>28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43</v>
      </c>
      <c r="AB3548" t="s">
        <v>43</v>
      </c>
      <c r="AC3548" t="s">
        <v>43</v>
      </c>
      <c r="AD3548" t="s">
        <v>51</v>
      </c>
      <c r="AE3548" t="s">
        <v>40</v>
      </c>
      <c r="AF3548" t="s">
        <v>56</v>
      </c>
      <c r="AG3548">
        <v>69.349999999999994</v>
      </c>
      <c r="AH3548" s="1">
        <v>451.1</v>
      </c>
      <c r="AI3548">
        <v>0</v>
      </c>
      <c r="AJ3548">
        <v>10</v>
      </c>
      <c r="AK3548">
        <v>103.25</v>
      </c>
      <c r="AL3548">
        <v>564.35</v>
      </c>
      <c r="AM3548" t="s">
        <v>57</v>
      </c>
      <c r="AN3548" t="s">
        <v>58</v>
      </c>
      <c r="AO3548" t="s">
        <v>59</v>
      </c>
    </row>
    <row r="3549" spans="1:41" ht="14.5" customHeight="1" x14ac:dyDescent="0.3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 t="str">
        <f>IF(T_telecom1[[#This Row],[Latitude]]&lt;34,"South",IF(T_telecom1[[#This Row],[Latitude]]&gt;38,"North","Central"))</f>
        <v>North</v>
      </c>
      <c r="I3549">
        <v>39.134075000000003</v>
      </c>
      <c r="J3549" t="str">
        <f>IF(T_telecom1[[#This Row],[Longitude]]&lt;-121.7,"West",IF(T_telecom1[Longitude]&gt;-118,"East","Central-East"))</f>
        <v>West</v>
      </c>
      <c r="K3549">
        <v>-123.23421999999999</v>
      </c>
      <c r="L3549">
        <v>0</v>
      </c>
      <c r="M35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49">
        <v>6</v>
      </c>
      <c r="O3549" t="s">
        <v>42</v>
      </c>
      <c r="P3549" t="s">
        <v>40</v>
      </c>
      <c r="Q3549">
        <v>41.16</v>
      </c>
      <c r="R3549" t="s">
        <v>43</v>
      </c>
      <c r="S3549" t="s">
        <v>40</v>
      </c>
      <c r="T3549" t="s">
        <v>44</v>
      </c>
      <c r="U3549">
        <v>10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43</v>
      </c>
      <c r="AB3549" t="s">
        <v>43</v>
      </c>
      <c r="AC3549" t="s">
        <v>43</v>
      </c>
      <c r="AD3549" t="s">
        <v>51</v>
      </c>
      <c r="AE3549" t="s">
        <v>43</v>
      </c>
      <c r="AF3549" t="s">
        <v>56</v>
      </c>
      <c r="AG3549">
        <v>44.75</v>
      </c>
      <c r="AH3549" s="1">
        <v>270.95</v>
      </c>
      <c r="AI3549">
        <v>0</v>
      </c>
      <c r="AJ3549">
        <v>10</v>
      </c>
      <c r="AK3549">
        <v>246.96</v>
      </c>
      <c r="AL3549">
        <v>527.91</v>
      </c>
      <c r="AM3549" t="s">
        <v>57</v>
      </c>
      <c r="AN3549" t="s">
        <v>63</v>
      </c>
      <c r="AO3549" t="s">
        <v>67</v>
      </c>
    </row>
    <row r="3550" spans="1:41" ht="14.5" customHeight="1" x14ac:dyDescent="0.3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 t="str">
        <f>IF(T_telecom1[[#This Row],[Latitude]]&lt;34,"South",IF(T_telecom1[[#This Row],[Latitude]]&gt;38,"North","Central"))</f>
        <v>South</v>
      </c>
      <c r="I3550">
        <v>33.015866000000003</v>
      </c>
      <c r="J3550" t="str">
        <f>IF(T_telecom1[[#This Row],[Longitude]]&lt;-121.7,"West",IF(T_telecom1[Longitude]&gt;-118,"East","Central-East"))</f>
        <v>East</v>
      </c>
      <c r="K3550">
        <v>-117.272254</v>
      </c>
      <c r="L3550">
        <v>6</v>
      </c>
      <c r="M35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50">
        <v>51</v>
      </c>
      <c r="O3550" t="s">
        <v>42</v>
      </c>
      <c r="P3550" t="s">
        <v>40</v>
      </c>
      <c r="Q3550">
        <v>26.73</v>
      </c>
      <c r="R3550" t="s">
        <v>40</v>
      </c>
      <c r="S3550" t="s">
        <v>40</v>
      </c>
      <c r="T3550" t="s">
        <v>55</v>
      </c>
      <c r="U3550">
        <v>41</v>
      </c>
      <c r="V3550" t="s">
        <v>40</v>
      </c>
      <c r="W3550" t="s">
        <v>40</v>
      </c>
      <c r="X3550" t="s">
        <v>43</v>
      </c>
      <c r="Y3550" t="s">
        <v>40</v>
      </c>
      <c r="Z3550" t="s">
        <v>40</v>
      </c>
      <c r="AA3550" t="s">
        <v>40</v>
      </c>
      <c r="AB3550" t="s">
        <v>40</v>
      </c>
      <c r="AC3550" t="s">
        <v>40</v>
      </c>
      <c r="AD3550" t="s">
        <v>45</v>
      </c>
      <c r="AE3550" t="s">
        <v>43</v>
      </c>
      <c r="AF3550" t="s">
        <v>46</v>
      </c>
      <c r="AG3550">
        <v>110.05</v>
      </c>
      <c r="AH3550" s="1">
        <v>5686.4</v>
      </c>
      <c r="AI3550">
        <v>20.28</v>
      </c>
      <c r="AJ3550">
        <v>0</v>
      </c>
      <c r="AK3550">
        <v>1363.23</v>
      </c>
      <c r="AL3550">
        <v>7029.35</v>
      </c>
      <c r="AM3550" t="s">
        <v>47</v>
      </c>
      <c r="AN3550" t="s">
        <v>8234</v>
      </c>
      <c r="AO3550" t="s">
        <v>8235</v>
      </c>
    </row>
    <row r="3551" spans="1:41" ht="14.5" customHeight="1" x14ac:dyDescent="0.3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 t="str">
        <f>IF(T_telecom1[[#This Row],[Latitude]]&lt;34,"South",IF(T_telecom1[[#This Row],[Latitude]]&gt;38,"North","Central"))</f>
        <v>Central</v>
      </c>
      <c r="I3551">
        <v>37.827945999999997</v>
      </c>
      <c r="J3551" t="str">
        <f>IF(T_telecom1[[#This Row],[Longitude]]&lt;-121.7,"West",IF(T_telecom1[Longitude]&gt;-118,"East","Central-East"))</f>
        <v>West</v>
      </c>
      <c r="K3551">
        <v>-122.107185</v>
      </c>
      <c r="L3551">
        <v>0</v>
      </c>
      <c r="M35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51">
        <v>2</v>
      </c>
      <c r="O3551" t="s">
        <v>42</v>
      </c>
      <c r="P3551" t="s">
        <v>40</v>
      </c>
      <c r="Q3551">
        <v>36.06</v>
      </c>
      <c r="R3551" t="s">
        <v>43</v>
      </c>
      <c r="S3551" t="s">
        <v>40</v>
      </c>
      <c r="T3551" t="s">
        <v>55</v>
      </c>
      <c r="U3551">
        <v>85</v>
      </c>
      <c r="V3551" t="s">
        <v>43</v>
      </c>
      <c r="W3551" t="s">
        <v>43</v>
      </c>
      <c r="X3551" t="s">
        <v>43</v>
      </c>
      <c r="Y3551" t="s">
        <v>43</v>
      </c>
      <c r="Z3551" t="s">
        <v>43</v>
      </c>
      <c r="AA3551" t="s">
        <v>43</v>
      </c>
      <c r="AB3551" t="s">
        <v>43</v>
      </c>
      <c r="AC3551" t="s">
        <v>40</v>
      </c>
      <c r="AD3551" t="s">
        <v>51</v>
      </c>
      <c r="AE3551" t="s">
        <v>43</v>
      </c>
      <c r="AF3551" t="s">
        <v>46</v>
      </c>
      <c r="AG3551">
        <v>-2</v>
      </c>
      <c r="AH3551" s="1">
        <v>140.69999999999999</v>
      </c>
      <c r="AI3551">
        <v>0</v>
      </c>
      <c r="AJ3551">
        <v>0</v>
      </c>
      <c r="AK3551">
        <v>72.12</v>
      </c>
      <c r="AL3551">
        <v>212.82</v>
      </c>
      <c r="AM3551" t="s">
        <v>57</v>
      </c>
      <c r="AN3551" t="s">
        <v>63</v>
      </c>
      <c r="AO3551" t="s">
        <v>433</v>
      </c>
    </row>
    <row r="3552" spans="1:41" ht="14.5" customHeight="1" x14ac:dyDescent="0.3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 t="str">
        <f>IF(T_telecom1[[#This Row],[Latitude]]&lt;34,"South",IF(T_telecom1[[#This Row],[Latitude]]&gt;38,"North","Central"))</f>
        <v>Central</v>
      </c>
      <c r="I3552">
        <v>34.956577000000003</v>
      </c>
      <c r="J3552" t="str">
        <f>IF(T_telecom1[[#This Row],[Longitude]]&lt;-121.7,"West",IF(T_telecom1[Longitude]&gt;-118,"East","Central-East"))</f>
        <v>Central-East</v>
      </c>
      <c r="K3552">
        <v>-119.750142</v>
      </c>
      <c r="L3552">
        <v>0</v>
      </c>
      <c r="M35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52">
        <v>1</v>
      </c>
      <c r="O3552" t="s">
        <v>54</v>
      </c>
      <c r="P3552" t="s">
        <v>40</v>
      </c>
      <c r="Q3552">
        <v>19.87</v>
      </c>
      <c r="R3552" t="s">
        <v>43</v>
      </c>
      <c r="S3552" t="s">
        <v>43</v>
      </c>
      <c r="T3552" t="s">
        <v>8242</v>
      </c>
      <c r="U3552">
        <v>0</v>
      </c>
      <c r="V3552" t="s">
        <v>43</v>
      </c>
      <c r="W3552" t="s">
        <v>43</v>
      </c>
      <c r="X3552" t="s">
        <v>43</v>
      </c>
      <c r="Y3552" t="s">
        <v>43</v>
      </c>
      <c r="Z3552" t="s">
        <v>43</v>
      </c>
      <c r="AA3552" t="s">
        <v>43</v>
      </c>
      <c r="AB3552" t="s">
        <v>43</v>
      </c>
      <c r="AC3552" t="s">
        <v>43</v>
      </c>
      <c r="AD3552" t="s">
        <v>51</v>
      </c>
      <c r="AE3552" t="s">
        <v>43</v>
      </c>
      <c r="AF3552" t="s">
        <v>46</v>
      </c>
      <c r="AG3552">
        <v>20.05</v>
      </c>
      <c r="AH3552" s="1">
        <v>20.05</v>
      </c>
      <c r="AI3552">
        <v>0</v>
      </c>
      <c r="AJ3552">
        <v>0</v>
      </c>
      <c r="AK3552">
        <v>19.87</v>
      </c>
      <c r="AL3552">
        <v>39.92</v>
      </c>
      <c r="AM3552" t="s">
        <v>57</v>
      </c>
      <c r="AN3552" t="s">
        <v>117</v>
      </c>
      <c r="AO3552" t="s">
        <v>118</v>
      </c>
    </row>
    <row r="3553" spans="1:41" ht="14.5" customHeight="1" x14ac:dyDescent="0.3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 t="str">
        <f>IF(T_telecom1[[#This Row],[Latitude]]&lt;34,"South",IF(T_telecom1[[#This Row],[Latitude]]&gt;38,"North","Central"))</f>
        <v>North</v>
      </c>
      <c r="I3553">
        <v>40.310119</v>
      </c>
      <c r="J3553" t="str">
        <f>IF(T_telecom1[[#This Row],[Longitude]]&lt;-121.7,"West",IF(T_telecom1[Longitude]&gt;-118,"East","Central-East"))</f>
        <v>West</v>
      </c>
      <c r="K3553">
        <v>-123.909449</v>
      </c>
      <c r="L3553">
        <v>0</v>
      </c>
      <c r="M35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53">
        <v>1</v>
      </c>
      <c r="O3553" t="s">
        <v>42</v>
      </c>
      <c r="P3553" t="s">
        <v>40</v>
      </c>
      <c r="Q3553">
        <v>38.81</v>
      </c>
      <c r="R3553" t="s">
        <v>43</v>
      </c>
      <c r="S3553" t="s">
        <v>40</v>
      </c>
      <c r="T3553" t="s">
        <v>55</v>
      </c>
      <c r="U3553">
        <v>52</v>
      </c>
      <c r="V3553" t="s">
        <v>43</v>
      </c>
      <c r="W3553" t="s">
        <v>43</v>
      </c>
      <c r="X3553" t="s">
        <v>43</v>
      </c>
      <c r="Y3553" t="s">
        <v>43</v>
      </c>
      <c r="Z3553" t="s">
        <v>43</v>
      </c>
      <c r="AA3553" t="s">
        <v>43</v>
      </c>
      <c r="AB3553" t="s">
        <v>40</v>
      </c>
      <c r="AC3553" t="s">
        <v>40</v>
      </c>
      <c r="AD3553" t="s">
        <v>51</v>
      </c>
      <c r="AE3553" t="s">
        <v>40</v>
      </c>
      <c r="AF3553" t="s">
        <v>46</v>
      </c>
      <c r="AG3553">
        <v>70.7</v>
      </c>
      <c r="AH3553" s="1">
        <v>70.7</v>
      </c>
      <c r="AI3553">
        <v>0</v>
      </c>
      <c r="AJ3553">
        <v>0</v>
      </c>
      <c r="AK3553">
        <v>38.81</v>
      </c>
      <c r="AL3553">
        <v>109.51</v>
      </c>
      <c r="AM3553" t="s">
        <v>98</v>
      </c>
      <c r="AN3553" t="s">
        <v>8234</v>
      </c>
      <c r="AO3553" t="s">
        <v>8235</v>
      </c>
    </row>
    <row r="3554" spans="1:41" ht="14.5" customHeight="1" x14ac:dyDescent="0.3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 t="str">
        <f>IF(T_telecom1[[#This Row],[Latitude]]&lt;34,"South",IF(T_telecom1[[#This Row],[Latitude]]&gt;38,"North","Central"))</f>
        <v>South</v>
      </c>
      <c r="I3554">
        <v>33.752938</v>
      </c>
      <c r="J3554" t="str">
        <f>IF(T_telecom1[[#This Row],[Longitude]]&lt;-121.7,"West",IF(T_telecom1[Longitude]&gt;-118,"East","Central-East"))</f>
        <v>East</v>
      </c>
      <c r="K3554">
        <v>-116.23005499999999</v>
      </c>
      <c r="L3554">
        <v>0</v>
      </c>
      <c r="M35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54">
        <v>38</v>
      </c>
      <c r="O3554" t="s">
        <v>42</v>
      </c>
      <c r="P3554" t="s">
        <v>40</v>
      </c>
      <c r="Q3554">
        <v>25.11</v>
      </c>
      <c r="R3554" t="s">
        <v>40</v>
      </c>
      <c r="S3554" t="s">
        <v>40</v>
      </c>
      <c r="T3554" t="s">
        <v>79</v>
      </c>
      <c r="U3554">
        <v>13</v>
      </c>
      <c r="V3554" t="s">
        <v>40</v>
      </c>
      <c r="W3554" t="s">
        <v>40</v>
      </c>
      <c r="X3554" t="s">
        <v>40</v>
      </c>
      <c r="Y3554" t="s">
        <v>43</v>
      </c>
      <c r="Z3554" t="s">
        <v>40</v>
      </c>
      <c r="AA3554" t="s">
        <v>40</v>
      </c>
      <c r="AB3554" t="s">
        <v>40</v>
      </c>
      <c r="AC3554" t="s">
        <v>40</v>
      </c>
      <c r="AD3554" t="s">
        <v>45</v>
      </c>
      <c r="AE3554" t="s">
        <v>43</v>
      </c>
      <c r="AF3554" t="s">
        <v>56</v>
      </c>
      <c r="AG3554">
        <v>84.1</v>
      </c>
      <c r="AH3554" s="1">
        <v>3187.65</v>
      </c>
      <c r="AI3554">
        <v>0</v>
      </c>
      <c r="AJ3554">
        <v>0</v>
      </c>
      <c r="AK3554">
        <v>954.18</v>
      </c>
      <c r="AL3554">
        <v>4141.83</v>
      </c>
      <c r="AM3554" t="s">
        <v>47</v>
      </c>
      <c r="AN3554" t="s">
        <v>8234</v>
      </c>
      <c r="AO3554" t="s">
        <v>8235</v>
      </c>
    </row>
    <row r="3555" spans="1:41" ht="14.5" customHeight="1" x14ac:dyDescent="0.3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 t="str">
        <f>IF(T_telecom1[[#This Row],[Latitude]]&lt;34,"South",IF(T_telecom1[[#This Row],[Latitude]]&gt;38,"North","Central"))</f>
        <v>North</v>
      </c>
      <c r="I3555">
        <v>39.637470999999998</v>
      </c>
      <c r="J3555" t="str">
        <f>IF(T_telecom1[[#This Row],[Longitude]]&lt;-121.7,"West",IF(T_telecom1[Longitude]&gt;-118,"East","Central-East"))</f>
        <v>Central-East</v>
      </c>
      <c r="K3555">
        <v>-120.226338</v>
      </c>
      <c r="L3555">
        <v>0</v>
      </c>
      <c r="M35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55">
        <v>11</v>
      </c>
      <c r="O3555" t="s">
        <v>42</v>
      </c>
      <c r="P3555" t="s">
        <v>40</v>
      </c>
      <c r="Q3555">
        <v>13.55</v>
      </c>
      <c r="R3555" t="s">
        <v>43</v>
      </c>
      <c r="S3555" t="s">
        <v>40</v>
      </c>
      <c r="T3555" t="s">
        <v>55</v>
      </c>
      <c r="U3555">
        <v>27</v>
      </c>
      <c r="V3555" t="s">
        <v>43</v>
      </c>
      <c r="W3555" t="s">
        <v>40</v>
      </c>
      <c r="X3555" t="s">
        <v>43</v>
      </c>
      <c r="Y3555" t="s">
        <v>43</v>
      </c>
      <c r="Z3555" t="s">
        <v>43</v>
      </c>
      <c r="AA3555" t="s">
        <v>43</v>
      </c>
      <c r="AB3555" t="s">
        <v>43</v>
      </c>
      <c r="AC3555" t="s">
        <v>40</v>
      </c>
      <c r="AD3555" t="s">
        <v>51</v>
      </c>
      <c r="AE3555" t="s">
        <v>40</v>
      </c>
      <c r="AF3555" t="s">
        <v>46</v>
      </c>
      <c r="AG3555">
        <v>75.900000000000006</v>
      </c>
      <c r="AH3555" s="1">
        <v>866.4</v>
      </c>
      <c r="AI3555">
        <v>0</v>
      </c>
      <c r="AJ3555">
        <v>0</v>
      </c>
      <c r="AK3555">
        <v>149.05000000000001</v>
      </c>
      <c r="AL3555">
        <v>1015.45</v>
      </c>
      <c r="AM3555" t="s">
        <v>47</v>
      </c>
      <c r="AN3555" t="s">
        <v>8234</v>
      </c>
      <c r="AO3555" t="s">
        <v>8235</v>
      </c>
    </row>
    <row r="3556" spans="1:41" ht="14.5" customHeight="1" x14ac:dyDescent="0.3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 t="str">
        <f>IF(T_telecom1[[#This Row],[Latitude]]&lt;34,"South",IF(T_telecom1[[#This Row],[Latitude]]&gt;38,"North","Central"))</f>
        <v>North</v>
      </c>
      <c r="I3556">
        <v>39.745711999999997</v>
      </c>
      <c r="J3556" t="str">
        <f>IF(T_telecom1[[#This Row],[Longitude]]&lt;-121.7,"West",IF(T_telecom1[Longitude]&gt;-118,"East","Central-East"))</f>
        <v>West</v>
      </c>
      <c r="K3556">
        <v>-121.84332999999999</v>
      </c>
      <c r="L3556">
        <v>0</v>
      </c>
      <c r="M35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56">
        <v>56</v>
      </c>
      <c r="O3556" t="s">
        <v>42</v>
      </c>
      <c r="P3556" t="s">
        <v>40</v>
      </c>
      <c r="Q3556">
        <v>32.43</v>
      </c>
      <c r="R3556" t="s">
        <v>40</v>
      </c>
      <c r="S3556" t="s">
        <v>40</v>
      </c>
      <c r="T3556" t="s">
        <v>55</v>
      </c>
      <c r="U3556">
        <v>2</v>
      </c>
      <c r="V3556" t="s">
        <v>43</v>
      </c>
      <c r="W3556" t="s">
        <v>40</v>
      </c>
      <c r="X3556" t="s">
        <v>40</v>
      </c>
      <c r="Y3556" t="s">
        <v>43</v>
      </c>
      <c r="Z3556" t="s">
        <v>40</v>
      </c>
      <c r="AA3556" t="s">
        <v>40</v>
      </c>
      <c r="AB3556" t="s">
        <v>40</v>
      </c>
      <c r="AC3556" t="s">
        <v>43</v>
      </c>
      <c r="AD3556" t="s">
        <v>45</v>
      </c>
      <c r="AE3556" t="s">
        <v>40</v>
      </c>
      <c r="AF3556" t="s">
        <v>56</v>
      </c>
      <c r="AG3556">
        <v>106.8</v>
      </c>
      <c r="AH3556" s="1">
        <v>5914.4</v>
      </c>
      <c r="AI3556">
        <v>0</v>
      </c>
      <c r="AJ3556">
        <v>30</v>
      </c>
      <c r="AK3556">
        <v>1816.08</v>
      </c>
      <c r="AL3556">
        <v>7760.48</v>
      </c>
      <c r="AM3556" t="s">
        <v>47</v>
      </c>
      <c r="AN3556" t="s">
        <v>8234</v>
      </c>
      <c r="AO3556" t="s">
        <v>8235</v>
      </c>
    </row>
    <row r="3557" spans="1:41" ht="14.5" customHeight="1" x14ac:dyDescent="0.3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 t="str">
        <f>IF(T_telecom1[[#This Row],[Latitude]]&lt;34,"South",IF(T_telecom1[[#This Row],[Latitude]]&gt;38,"North","Central"))</f>
        <v>North</v>
      </c>
      <c r="I3557">
        <v>38.475465</v>
      </c>
      <c r="J3557" t="str">
        <f>IF(T_telecom1[[#This Row],[Longitude]]&lt;-121.7,"West",IF(T_telecom1[Longitude]&gt;-118,"East","Central-East"))</f>
        <v>Central-East</v>
      </c>
      <c r="K3557">
        <v>-121.443625</v>
      </c>
      <c r="L3557">
        <v>10</v>
      </c>
      <c r="M35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57">
        <v>72</v>
      </c>
      <c r="O3557" t="s">
        <v>72</v>
      </c>
      <c r="P3557" t="s">
        <v>40</v>
      </c>
      <c r="Q3557">
        <v>29</v>
      </c>
      <c r="R3557" t="s">
        <v>40</v>
      </c>
      <c r="S3557" t="s">
        <v>40</v>
      </c>
      <c r="T3557" t="s">
        <v>55</v>
      </c>
      <c r="U3557">
        <v>22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40</v>
      </c>
      <c r="AB3557" t="s">
        <v>40</v>
      </c>
      <c r="AC3557" t="s">
        <v>40</v>
      </c>
      <c r="AD3557" t="s">
        <v>73</v>
      </c>
      <c r="AE3557" t="s">
        <v>40</v>
      </c>
      <c r="AF3557" t="s">
        <v>56</v>
      </c>
      <c r="AG3557">
        <v>113.65</v>
      </c>
      <c r="AH3557" s="1">
        <v>8182.75</v>
      </c>
      <c r="AI3557">
        <v>0</v>
      </c>
      <c r="AJ3557">
        <v>0</v>
      </c>
      <c r="AK3557">
        <v>2088</v>
      </c>
      <c r="AL3557">
        <v>10270.75</v>
      </c>
      <c r="AM3557" t="s">
        <v>47</v>
      </c>
      <c r="AN3557" t="s">
        <v>8234</v>
      </c>
      <c r="AO3557" t="s">
        <v>8235</v>
      </c>
    </row>
    <row r="3558" spans="1:41" ht="14.5" customHeight="1" x14ac:dyDescent="0.3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 t="str">
        <f>IF(T_telecom1[[#This Row],[Latitude]]&lt;34,"South",IF(T_telecom1[[#This Row],[Latitude]]&gt;38,"North","Central"))</f>
        <v>South</v>
      </c>
      <c r="I3558">
        <v>33.638644999999997</v>
      </c>
      <c r="J3558" t="str">
        <f>IF(T_telecom1[[#This Row],[Longitude]]&lt;-121.7,"West",IF(T_telecom1[Longitude]&gt;-118,"East","Central-East"))</f>
        <v>East</v>
      </c>
      <c r="K3558">
        <v>-116.55783</v>
      </c>
      <c r="L3558">
        <v>0</v>
      </c>
      <c r="M35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58">
        <v>13</v>
      </c>
      <c r="O3558" t="s">
        <v>42</v>
      </c>
      <c r="P3558" t="s">
        <v>40</v>
      </c>
      <c r="Q3558">
        <v>26.57</v>
      </c>
      <c r="R3558" t="s">
        <v>43</v>
      </c>
      <c r="S3558" t="s">
        <v>43</v>
      </c>
      <c r="T3558" t="s">
        <v>8242</v>
      </c>
      <c r="U3558">
        <v>0</v>
      </c>
      <c r="V3558" t="s">
        <v>43</v>
      </c>
      <c r="W3558" t="s">
        <v>43</v>
      </c>
      <c r="X3558" t="s">
        <v>43</v>
      </c>
      <c r="Y3558" t="s">
        <v>43</v>
      </c>
      <c r="Z3558" t="s">
        <v>43</v>
      </c>
      <c r="AA3558" t="s">
        <v>43</v>
      </c>
      <c r="AB3558" t="s">
        <v>43</v>
      </c>
      <c r="AC3558" t="s">
        <v>43</v>
      </c>
      <c r="AD3558" t="s">
        <v>45</v>
      </c>
      <c r="AE3558" t="s">
        <v>43</v>
      </c>
      <c r="AF3558" t="s">
        <v>183</v>
      </c>
      <c r="AG3558">
        <v>20.2</v>
      </c>
      <c r="AH3558" s="1">
        <v>273.25</v>
      </c>
      <c r="AI3558">
        <v>0</v>
      </c>
      <c r="AJ3558">
        <v>0</v>
      </c>
      <c r="AK3558">
        <v>345.41</v>
      </c>
      <c r="AL3558">
        <v>618.66</v>
      </c>
      <c r="AM3558" t="s">
        <v>47</v>
      </c>
      <c r="AN3558" t="s">
        <v>8234</v>
      </c>
      <c r="AO3558" t="s">
        <v>8235</v>
      </c>
    </row>
    <row r="3559" spans="1:41" ht="14.5" customHeight="1" x14ac:dyDescent="0.3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 t="str">
        <f>IF(T_telecom1[[#This Row],[Latitude]]&lt;34,"South",IF(T_telecom1[[#This Row],[Latitude]]&gt;38,"North","Central"))</f>
        <v>Central</v>
      </c>
      <c r="I3559">
        <v>34.023809999999997</v>
      </c>
      <c r="J3559" t="str">
        <f>IF(T_telecom1[[#This Row],[Longitude]]&lt;-121.7,"West",IF(T_telecom1[Longitude]&gt;-118,"East","Central-East"))</f>
        <v>Central-East</v>
      </c>
      <c r="K3559">
        <v>-118.156582</v>
      </c>
      <c r="L3559">
        <v>0</v>
      </c>
      <c r="M35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59">
        <v>1</v>
      </c>
      <c r="O3559" t="s">
        <v>42</v>
      </c>
      <c r="P3559" t="s">
        <v>40</v>
      </c>
      <c r="Q3559">
        <v>7.11</v>
      </c>
      <c r="R3559" t="s">
        <v>43</v>
      </c>
      <c r="S3559" t="s">
        <v>40</v>
      </c>
      <c r="T3559" t="s">
        <v>55</v>
      </c>
      <c r="U3559">
        <v>26</v>
      </c>
      <c r="V3559" t="s">
        <v>43</v>
      </c>
      <c r="W3559" t="s">
        <v>43</v>
      </c>
      <c r="X3559" t="s">
        <v>40</v>
      </c>
      <c r="Y3559" t="s">
        <v>43</v>
      </c>
      <c r="Z3559" t="s">
        <v>43</v>
      </c>
      <c r="AA3559" t="s">
        <v>43</v>
      </c>
      <c r="AB3559" t="s">
        <v>43</v>
      </c>
      <c r="AC3559" t="s">
        <v>40</v>
      </c>
      <c r="AD3559" t="s">
        <v>51</v>
      </c>
      <c r="AE3559" t="s">
        <v>43</v>
      </c>
      <c r="AF3559" t="s">
        <v>56</v>
      </c>
      <c r="AG3559">
        <v>75.55</v>
      </c>
      <c r="AH3559" s="1">
        <v>75.55</v>
      </c>
      <c r="AI3559">
        <v>0</v>
      </c>
      <c r="AJ3559">
        <v>0</v>
      </c>
      <c r="AK3559">
        <v>7.11</v>
      </c>
      <c r="AL3559">
        <v>82.66</v>
      </c>
      <c r="AM3559" t="s">
        <v>98</v>
      </c>
      <c r="AN3559" t="s">
        <v>8234</v>
      </c>
      <c r="AO3559" t="s">
        <v>8235</v>
      </c>
    </row>
    <row r="3560" spans="1:41" ht="14.5" customHeight="1" x14ac:dyDescent="0.3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 t="str">
        <f>IF(T_telecom1[[#This Row],[Latitude]]&lt;34,"South",IF(T_telecom1[[#This Row],[Latitude]]&gt;38,"North","Central"))</f>
        <v>South</v>
      </c>
      <c r="I3560">
        <v>33.569186000000002</v>
      </c>
      <c r="J3560" t="str">
        <f>IF(T_telecom1[[#This Row],[Longitude]]&lt;-121.7,"West",IF(T_telecom1[Longitude]&gt;-118,"East","Central-East"))</f>
        <v>East</v>
      </c>
      <c r="K3560">
        <v>-117.640055</v>
      </c>
      <c r="L3560">
        <v>8</v>
      </c>
      <c r="M35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60">
        <v>7</v>
      </c>
      <c r="O3560" t="s">
        <v>42</v>
      </c>
      <c r="P3560" t="s">
        <v>40</v>
      </c>
      <c r="Q3560">
        <v>41.22</v>
      </c>
      <c r="R3560" t="s">
        <v>43</v>
      </c>
      <c r="S3560" t="s">
        <v>40</v>
      </c>
      <c r="T3560" t="s">
        <v>55</v>
      </c>
      <c r="U3560">
        <v>73</v>
      </c>
      <c r="V3560" t="s">
        <v>43</v>
      </c>
      <c r="W3560" t="s">
        <v>43</v>
      </c>
      <c r="X3560" t="s">
        <v>43</v>
      </c>
      <c r="Y3560" t="s">
        <v>43</v>
      </c>
      <c r="Z3560" t="s">
        <v>43</v>
      </c>
      <c r="AA3560" t="s">
        <v>43</v>
      </c>
      <c r="AB3560" t="s">
        <v>43</v>
      </c>
      <c r="AC3560" t="s">
        <v>40</v>
      </c>
      <c r="AD3560" t="s">
        <v>51</v>
      </c>
      <c r="AE3560" t="s">
        <v>40</v>
      </c>
      <c r="AF3560" t="s">
        <v>56</v>
      </c>
      <c r="AG3560">
        <v>69.2</v>
      </c>
      <c r="AH3560" s="1">
        <v>477.55</v>
      </c>
      <c r="AI3560">
        <v>0</v>
      </c>
      <c r="AJ3560">
        <v>0</v>
      </c>
      <c r="AK3560">
        <v>288.54000000000002</v>
      </c>
      <c r="AL3560">
        <v>766.09</v>
      </c>
      <c r="AM3560" t="s">
        <v>47</v>
      </c>
      <c r="AN3560" t="s">
        <v>8234</v>
      </c>
      <c r="AO3560" t="s">
        <v>8235</v>
      </c>
    </row>
    <row r="3561" spans="1:41" ht="14.5" customHeight="1" x14ac:dyDescent="0.3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 t="str">
        <f>IF(T_telecom1[[#This Row],[Latitude]]&lt;34,"South",IF(T_telecom1[[#This Row],[Latitude]]&gt;38,"North","Central"))</f>
        <v>North</v>
      </c>
      <c r="I3561">
        <v>39.903272000000001</v>
      </c>
      <c r="J3561" t="str">
        <f>IF(T_telecom1[[#This Row],[Longitude]]&lt;-121.7,"West",IF(T_telecom1[Longitude]&gt;-118,"East","Central-East"))</f>
        <v>West</v>
      </c>
      <c r="K3561">
        <v>-121.84356699999999</v>
      </c>
      <c r="L3561">
        <v>7</v>
      </c>
      <c r="M35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61">
        <v>51</v>
      </c>
      <c r="O3561" t="s">
        <v>42</v>
      </c>
      <c r="P3561" t="s">
        <v>40</v>
      </c>
      <c r="Q3561">
        <v>20.47</v>
      </c>
      <c r="R3561" t="s">
        <v>40</v>
      </c>
      <c r="S3561" t="s">
        <v>43</v>
      </c>
      <c r="T3561" t="s">
        <v>8242</v>
      </c>
      <c r="U3561">
        <v>0</v>
      </c>
      <c r="V3561" t="s">
        <v>43</v>
      </c>
      <c r="W3561" t="s">
        <v>43</v>
      </c>
      <c r="X3561" t="s">
        <v>43</v>
      </c>
      <c r="Y3561" t="s">
        <v>43</v>
      </c>
      <c r="Z3561" t="s">
        <v>43</v>
      </c>
      <c r="AA3561" t="s">
        <v>43</v>
      </c>
      <c r="AB3561" t="s">
        <v>43</v>
      </c>
      <c r="AC3561" t="s">
        <v>43</v>
      </c>
      <c r="AD3561" t="s">
        <v>73</v>
      </c>
      <c r="AE3561" t="s">
        <v>43</v>
      </c>
      <c r="AF3561" t="s">
        <v>183</v>
      </c>
      <c r="AG3561">
        <v>25.5</v>
      </c>
      <c r="AH3561" s="1">
        <v>1281.25</v>
      </c>
      <c r="AI3561">
        <v>0</v>
      </c>
      <c r="AJ3561">
        <v>0</v>
      </c>
      <c r="AK3561">
        <v>1043.97</v>
      </c>
      <c r="AL3561">
        <v>2325.2199999999998</v>
      </c>
      <c r="AM3561" t="s">
        <v>47</v>
      </c>
      <c r="AN3561" t="s">
        <v>8234</v>
      </c>
      <c r="AO3561" t="s">
        <v>8235</v>
      </c>
    </row>
    <row r="3562" spans="1:41" ht="14.5" customHeight="1" x14ac:dyDescent="0.3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 t="str">
        <f>IF(T_telecom1[[#This Row],[Latitude]]&lt;34,"South",IF(T_telecom1[[#This Row],[Latitude]]&gt;38,"North","Central"))</f>
        <v>South</v>
      </c>
      <c r="I3562">
        <v>33.998471000000002</v>
      </c>
      <c r="J3562" t="str">
        <f>IF(T_telecom1[[#This Row],[Longitude]]&lt;-121.7,"West",IF(T_telecom1[Longitude]&gt;-118,"East","Central-East"))</f>
        <v>East</v>
      </c>
      <c r="K3562">
        <v>-117.973758</v>
      </c>
      <c r="L3562">
        <v>5</v>
      </c>
      <c r="M35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62">
        <v>29</v>
      </c>
      <c r="O3562" t="s">
        <v>42</v>
      </c>
      <c r="P3562" t="s">
        <v>43</v>
      </c>
      <c r="Q3562">
        <v>0</v>
      </c>
      <c r="R3562" t="s">
        <v>43</v>
      </c>
      <c r="S3562" t="s">
        <v>40</v>
      </c>
      <c r="T3562" t="s">
        <v>44</v>
      </c>
      <c r="U3562">
        <v>23</v>
      </c>
      <c r="V3562" t="s">
        <v>40</v>
      </c>
      <c r="W3562" t="s">
        <v>43</v>
      </c>
      <c r="X3562" t="s">
        <v>40</v>
      </c>
      <c r="Y3562" t="s">
        <v>43</v>
      </c>
      <c r="Z3562" t="s">
        <v>43</v>
      </c>
      <c r="AA3562" t="s">
        <v>40</v>
      </c>
      <c r="AB3562" t="s">
        <v>43</v>
      </c>
      <c r="AC3562" t="s">
        <v>40</v>
      </c>
      <c r="AD3562" t="s">
        <v>45</v>
      </c>
      <c r="AE3562" t="s">
        <v>40</v>
      </c>
      <c r="AF3562" t="s">
        <v>56</v>
      </c>
      <c r="AG3562">
        <v>45</v>
      </c>
      <c r="AH3562" s="1">
        <v>1228.6500000000001</v>
      </c>
      <c r="AI3562">
        <v>0</v>
      </c>
      <c r="AJ3562">
        <v>0</v>
      </c>
      <c r="AK3562">
        <v>0</v>
      </c>
      <c r="AL3562">
        <v>1228.6500000000001</v>
      </c>
      <c r="AM3562" t="s">
        <v>47</v>
      </c>
      <c r="AN3562" t="s">
        <v>8234</v>
      </c>
      <c r="AO3562" t="s">
        <v>8235</v>
      </c>
    </row>
    <row r="3563" spans="1:41" ht="14.5" customHeight="1" x14ac:dyDescent="0.3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 t="str">
        <f>IF(T_telecom1[[#This Row],[Latitude]]&lt;34,"South",IF(T_telecom1[[#This Row],[Latitude]]&gt;38,"North","Central"))</f>
        <v>South</v>
      </c>
      <c r="I3563">
        <v>32.898612999999997</v>
      </c>
      <c r="J3563" t="str">
        <f>IF(T_telecom1[[#This Row],[Longitude]]&lt;-121.7,"West",IF(T_telecom1[Longitude]&gt;-118,"East","Central-East"))</f>
        <v>East</v>
      </c>
      <c r="K3563">
        <v>-117.20293700000001</v>
      </c>
      <c r="L3563">
        <v>0</v>
      </c>
      <c r="M35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63">
        <v>1</v>
      </c>
      <c r="O3563" t="s">
        <v>54</v>
      </c>
      <c r="P3563" t="s">
        <v>40</v>
      </c>
      <c r="Q3563">
        <v>39.78</v>
      </c>
      <c r="R3563" t="s">
        <v>43</v>
      </c>
      <c r="S3563" t="s">
        <v>40</v>
      </c>
      <c r="T3563" t="s">
        <v>44</v>
      </c>
      <c r="U3563">
        <v>12</v>
      </c>
      <c r="V3563" t="s">
        <v>43</v>
      </c>
      <c r="W3563" t="s">
        <v>43</v>
      </c>
      <c r="X3563" t="s">
        <v>40</v>
      </c>
      <c r="Y3563" t="s">
        <v>43</v>
      </c>
      <c r="Z3563" t="s">
        <v>43</v>
      </c>
      <c r="AA3563" t="s">
        <v>43</v>
      </c>
      <c r="AB3563" t="s">
        <v>43</v>
      </c>
      <c r="AC3563" t="s">
        <v>40</v>
      </c>
      <c r="AD3563" t="s">
        <v>51</v>
      </c>
      <c r="AE3563" t="s">
        <v>40</v>
      </c>
      <c r="AF3563" t="s">
        <v>183</v>
      </c>
      <c r="AG3563">
        <v>-9</v>
      </c>
      <c r="AH3563" s="1">
        <v>50.15</v>
      </c>
      <c r="AI3563">
        <v>0</v>
      </c>
      <c r="AJ3563">
        <v>0</v>
      </c>
      <c r="AK3563">
        <v>39.78</v>
      </c>
      <c r="AL3563">
        <v>89.93</v>
      </c>
      <c r="AM3563" t="s">
        <v>57</v>
      </c>
      <c r="AN3563" t="s">
        <v>58</v>
      </c>
      <c r="AO3563" t="s">
        <v>104</v>
      </c>
    </row>
    <row r="3564" spans="1:41" ht="14.5" customHeight="1" x14ac:dyDescent="0.3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 t="str">
        <f>IF(T_telecom1[[#This Row],[Latitude]]&lt;34,"South",IF(T_telecom1[[#This Row],[Latitude]]&gt;38,"North","Central"))</f>
        <v>Central</v>
      </c>
      <c r="I3564">
        <v>36.645449999999997</v>
      </c>
      <c r="J3564" t="str">
        <f>IF(T_telecom1[[#This Row],[Longitude]]&lt;-121.7,"West",IF(T_telecom1[Longitude]&gt;-118,"East","Central-East"))</f>
        <v>Central-East</v>
      </c>
      <c r="K3564">
        <v>-118.924982</v>
      </c>
      <c r="L3564">
        <v>0</v>
      </c>
      <c r="M35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64">
        <v>1</v>
      </c>
      <c r="O3564" t="s">
        <v>54</v>
      </c>
      <c r="P3564" t="s">
        <v>40</v>
      </c>
      <c r="Q3564">
        <v>47.26</v>
      </c>
      <c r="R3564" t="s">
        <v>43</v>
      </c>
      <c r="S3564" t="s">
        <v>43</v>
      </c>
      <c r="T3564" t="s">
        <v>8242</v>
      </c>
      <c r="U3564">
        <v>0</v>
      </c>
      <c r="V3564" t="s">
        <v>43</v>
      </c>
      <c r="W3564" t="s">
        <v>43</v>
      </c>
      <c r="X3564" t="s">
        <v>43</v>
      </c>
      <c r="Y3564" t="s">
        <v>43</v>
      </c>
      <c r="Z3564" t="s">
        <v>43</v>
      </c>
      <c r="AA3564" t="s">
        <v>43</v>
      </c>
      <c r="AB3564" t="s">
        <v>43</v>
      </c>
      <c r="AC3564" t="s">
        <v>43</v>
      </c>
      <c r="AD3564" t="s">
        <v>51</v>
      </c>
      <c r="AE3564" t="s">
        <v>43</v>
      </c>
      <c r="AF3564" t="s">
        <v>46</v>
      </c>
      <c r="AG3564">
        <v>20.6</v>
      </c>
      <c r="AH3564" s="1">
        <v>20.6</v>
      </c>
      <c r="AI3564">
        <v>0</v>
      </c>
      <c r="AJ3564">
        <v>0</v>
      </c>
      <c r="AK3564">
        <v>47.26</v>
      </c>
      <c r="AL3564">
        <v>67.86</v>
      </c>
      <c r="AM3564" t="s">
        <v>57</v>
      </c>
      <c r="AN3564" t="s">
        <v>117</v>
      </c>
      <c r="AO3564" t="s">
        <v>118</v>
      </c>
    </row>
    <row r="3565" spans="1:41" ht="14.5" customHeight="1" x14ac:dyDescent="0.3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 t="str">
        <f>IF(T_telecom1[[#This Row],[Latitude]]&lt;34,"South",IF(T_telecom1[[#This Row],[Latitude]]&gt;38,"North","Central"))</f>
        <v>Central</v>
      </c>
      <c r="I3565">
        <v>36.554617999999998</v>
      </c>
      <c r="J3565" t="str">
        <f>IF(T_telecom1[[#This Row],[Longitude]]&lt;-121.7,"West",IF(T_telecom1[Longitude]&gt;-118,"East","Central-East"))</f>
        <v>West</v>
      </c>
      <c r="K3565">
        <v>-121.922239</v>
      </c>
      <c r="L3565">
        <v>0</v>
      </c>
      <c r="M35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65">
        <v>26</v>
      </c>
      <c r="O3565" t="s">
        <v>42</v>
      </c>
      <c r="P3565" t="s">
        <v>40</v>
      </c>
      <c r="Q3565">
        <v>49.61</v>
      </c>
      <c r="R3565" t="s">
        <v>43</v>
      </c>
      <c r="S3565" t="s">
        <v>40</v>
      </c>
      <c r="T3565" t="s">
        <v>79</v>
      </c>
      <c r="U3565">
        <v>76</v>
      </c>
      <c r="V3565" t="s">
        <v>40</v>
      </c>
      <c r="W3565" t="s">
        <v>43</v>
      </c>
      <c r="X3565" t="s">
        <v>43</v>
      </c>
      <c r="Y3565" t="s">
        <v>40</v>
      </c>
      <c r="Z3565" t="s">
        <v>40</v>
      </c>
      <c r="AA3565" t="s">
        <v>40</v>
      </c>
      <c r="AB3565" t="s">
        <v>40</v>
      </c>
      <c r="AC3565" t="s">
        <v>40</v>
      </c>
      <c r="AD3565" t="s">
        <v>45</v>
      </c>
      <c r="AE3565" t="s">
        <v>43</v>
      </c>
      <c r="AF3565" t="s">
        <v>56</v>
      </c>
      <c r="AG3565">
        <v>75</v>
      </c>
      <c r="AH3565" s="1">
        <v>1908.35</v>
      </c>
      <c r="AI3565">
        <v>0</v>
      </c>
      <c r="AJ3565">
        <v>0</v>
      </c>
      <c r="AK3565">
        <v>1289.8599999999999</v>
      </c>
      <c r="AL3565">
        <v>3198.21</v>
      </c>
      <c r="AM3565" t="s">
        <v>47</v>
      </c>
      <c r="AN3565" t="s">
        <v>8234</v>
      </c>
      <c r="AO3565" t="s">
        <v>8235</v>
      </c>
    </row>
    <row r="3566" spans="1:41" ht="14.5" customHeight="1" x14ac:dyDescent="0.3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 t="str">
        <f>IF(T_telecom1[[#This Row],[Latitude]]&lt;34,"South",IF(T_telecom1[[#This Row],[Latitude]]&gt;38,"North","Central"))</f>
        <v>North</v>
      </c>
      <c r="I3566">
        <v>38.851841999999998</v>
      </c>
      <c r="J3566" t="str">
        <f>IF(T_telecom1[[#This Row],[Longitude]]&lt;-121.7,"West",IF(T_telecom1[Longitude]&gt;-118,"East","Central-East"))</f>
        <v>Central-East</v>
      </c>
      <c r="K3566">
        <v>-120.076204</v>
      </c>
      <c r="L3566">
        <v>0</v>
      </c>
      <c r="M35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66">
        <v>3</v>
      </c>
      <c r="O3566" t="s">
        <v>54</v>
      </c>
      <c r="P3566" t="s">
        <v>40</v>
      </c>
      <c r="Q3566">
        <v>13.83</v>
      </c>
      <c r="R3566" t="s">
        <v>40</v>
      </c>
      <c r="S3566" t="s">
        <v>40</v>
      </c>
      <c r="T3566" t="s">
        <v>55</v>
      </c>
      <c r="U3566">
        <v>14</v>
      </c>
      <c r="V3566" t="s">
        <v>43</v>
      </c>
      <c r="W3566" t="s">
        <v>40</v>
      </c>
      <c r="X3566" t="s">
        <v>40</v>
      </c>
      <c r="Y3566" t="s">
        <v>43</v>
      </c>
      <c r="Z3566" t="s">
        <v>40</v>
      </c>
      <c r="AA3566" t="s">
        <v>40</v>
      </c>
      <c r="AB3566" t="s">
        <v>40</v>
      </c>
      <c r="AC3566" t="s">
        <v>40</v>
      </c>
      <c r="AD3566" t="s">
        <v>51</v>
      </c>
      <c r="AE3566" t="s">
        <v>40</v>
      </c>
      <c r="AF3566" t="s">
        <v>56</v>
      </c>
      <c r="AG3566">
        <v>105.35</v>
      </c>
      <c r="AH3566" s="1">
        <v>323.25</v>
      </c>
      <c r="AI3566">
        <v>0</v>
      </c>
      <c r="AJ3566">
        <v>0</v>
      </c>
      <c r="AK3566">
        <v>41.49</v>
      </c>
      <c r="AL3566">
        <v>364.74</v>
      </c>
      <c r="AM3566" t="s">
        <v>57</v>
      </c>
      <c r="AN3566" t="s">
        <v>63</v>
      </c>
      <c r="AO3566" t="s">
        <v>591</v>
      </c>
    </row>
    <row r="3567" spans="1:41" ht="14.5" customHeight="1" x14ac:dyDescent="0.3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 t="str">
        <f>IF(T_telecom1[[#This Row],[Latitude]]&lt;34,"South",IF(T_telecom1[[#This Row],[Latitude]]&gt;38,"North","Central"))</f>
        <v>South</v>
      </c>
      <c r="I3567">
        <v>32.825085999999999</v>
      </c>
      <c r="J3567" t="str">
        <f>IF(T_telecom1[[#This Row],[Longitude]]&lt;-121.7,"West",IF(T_telecom1[Longitude]&gt;-118,"East","Central-East"))</f>
        <v>East</v>
      </c>
      <c r="K3567">
        <v>-117.19942399999999</v>
      </c>
      <c r="L3567">
        <v>0</v>
      </c>
      <c r="M35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67">
        <v>1</v>
      </c>
      <c r="O3567" t="s">
        <v>42</v>
      </c>
      <c r="P3567" t="s">
        <v>40</v>
      </c>
      <c r="Q3567">
        <v>32.82</v>
      </c>
      <c r="R3567" t="s">
        <v>43</v>
      </c>
      <c r="S3567" t="s">
        <v>40</v>
      </c>
      <c r="T3567" t="s">
        <v>55</v>
      </c>
      <c r="U3567">
        <v>21</v>
      </c>
      <c r="V3567" t="s">
        <v>43</v>
      </c>
      <c r="W3567" t="s">
        <v>40</v>
      </c>
      <c r="X3567" t="s">
        <v>43</v>
      </c>
      <c r="Y3567" t="s">
        <v>43</v>
      </c>
      <c r="Z3567" t="s">
        <v>43</v>
      </c>
      <c r="AA3567" t="s">
        <v>43</v>
      </c>
      <c r="AB3567" t="s">
        <v>43</v>
      </c>
      <c r="AC3567" t="s">
        <v>43</v>
      </c>
      <c r="AD3567" t="s">
        <v>51</v>
      </c>
      <c r="AE3567" t="s">
        <v>40</v>
      </c>
      <c r="AF3567" t="s">
        <v>56</v>
      </c>
      <c r="AG3567">
        <v>75.349999999999994</v>
      </c>
      <c r="AH3567" s="1">
        <v>75.349999999999994</v>
      </c>
      <c r="AI3567">
        <v>0</v>
      </c>
      <c r="AJ3567">
        <v>10</v>
      </c>
      <c r="AK3567">
        <v>32.82</v>
      </c>
      <c r="AL3567">
        <v>118.17</v>
      </c>
      <c r="AM3567" t="s">
        <v>57</v>
      </c>
      <c r="AN3567" t="s">
        <v>58</v>
      </c>
      <c r="AO3567" t="s">
        <v>104</v>
      </c>
    </row>
    <row r="3568" spans="1:41" ht="14.5" customHeight="1" x14ac:dyDescent="0.3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 t="str">
        <f>IF(T_telecom1[[#This Row],[Latitude]]&lt;34,"South",IF(T_telecom1[[#This Row],[Latitude]]&gt;38,"North","Central"))</f>
        <v>Central</v>
      </c>
      <c r="I3568">
        <v>37.027662999999997</v>
      </c>
      <c r="J3568" t="str">
        <f>IF(T_telecom1[[#This Row],[Longitude]]&lt;-121.7,"West",IF(T_telecom1[Longitude]&gt;-118,"East","Central-East"))</f>
        <v>Central-East</v>
      </c>
      <c r="K3568">
        <v>-119.69056</v>
      </c>
      <c r="L3568">
        <v>3</v>
      </c>
      <c r="M35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68">
        <v>67</v>
      </c>
      <c r="O3568" t="s">
        <v>72</v>
      </c>
      <c r="P3568" t="s">
        <v>40</v>
      </c>
      <c r="Q3568">
        <v>40.35</v>
      </c>
      <c r="R3568" t="s">
        <v>40</v>
      </c>
      <c r="S3568" t="s">
        <v>40</v>
      </c>
      <c r="T3568" t="s">
        <v>55</v>
      </c>
      <c r="U3568">
        <v>16</v>
      </c>
      <c r="V3568" t="s">
        <v>40</v>
      </c>
      <c r="W3568" t="s">
        <v>43</v>
      </c>
      <c r="X3568" t="s">
        <v>43</v>
      </c>
      <c r="Y3568" t="s">
        <v>40</v>
      </c>
      <c r="Z3568" t="s">
        <v>40</v>
      </c>
      <c r="AA3568" t="s">
        <v>40</v>
      </c>
      <c r="AB3568" t="s">
        <v>40</v>
      </c>
      <c r="AC3568" t="s">
        <v>40</v>
      </c>
      <c r="AD3568" t="s">
        <v>73</v>
      </c>
      <c r="AE3568" t="s">
        <v>43</v>
      </c>
      <c r="AF3568" t="s">
        <v>46</v>
      </c>
      <c r="AG3568">
        <v>106.7</v>
      </c>
      <c r="AH3568" s="1">
        <v>7009.5</v>
      </c>
      <c r="AI3568">
        <v>0</v>
      </c>
      <c r="AJ3568">
        <v>0</v>
      </c>
      <c r="AK3568">
        <v>2703.45</v>
      </c>
      <c r="AL3568">
        <v>9712.9500000000007</v>
      </c>
      <c r="AM3568" t="s">
        <v>47</v>
      </c>
      <c r="AN3568" t="s">
        <v>8234</v>
      </c>
      <c r="AO3568" t="s">
        <v>8235</v>
      </c>
    </row>
    <row r="3569" spans="1:41" ht="14.5" customHeight="1" x14ac:dyDescent="0.3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 t="str">
        <f>IF(T_telecom1[[#This Row],[Latitude]]&lt;34,"South",IF(T_telecom1[[#This Row],[Latitude]]&gt;38,"North","Central"))</f>
        <v>Central</v>
      </c>
      <c r="I3569">
        <v>37.455669999999998</v>
      </c>
      <c r="J3569" t="str">
        <f>IF(T_telecom1[[#This Row],[Longitude]]&lt;-121.7,"West",IF(T_telecom1[Longitude]&gt;-118,"East","Central-East"))</f>
        <v>West</v>
      </c>
      <c r="K3569">
        <v>-122.40799199999999</v>
      </c>
      <c r="L3569">
        <v>3</v>
      </c>
      <c r="M35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69">
        <v>65</v>
      </c>
      <c r="O3569" t="s">
        <v>76</v>
      </c>
      <c r="P3569" t="s">
        <v>40</v>
      </c>
      <c r="Q3569">
        <v>40.71</v>
      </c>
      <c r="R3569" t="s">
        <v>40</v>
      </c>
      <c r="S3569" t="s">
        <v>40</v>
      </c>
      <c r="T3569" t="s">
        <v>55</v>
      </c>
      <c r="U3569">
        <v>23</v>
      </c>
      <c r="V3569" t="s">
        <v>40</v>
      </c>
      <c r="W3569" t="s">
        <v>43</v>
      </c>
      <c r="X3569" t="s">
        <v>40</v>
      </c>
      <c r="Y3569" t="s">
        <v>43</v>
      </c>
      <c r="Z3569" t="s">
        <v>40</v>
      </c>
      <c r="AA3569" t="s">
        <v>40</v>
      </c>
      <c r="AB3569" t="s">
        <v>40</v>
      </c>
      <c r="AC3569" t="s">
        <v>43</v>
      </c>
      <c r="AD3569" t="s">
        <v>51</v>
      </c>
      <c r="AE3569" t="s">
        <v>40</v>
      </c>
      <c r="AF3569" t="s">
        <v>56</v>
      </c>
      <c r="AG3569">
        <v>105.05</v>
      </c>
      <c r="AH3569" s="1">
        <v>6914.95</v>
      </c>
      <c r="AI3569">
        <v>0</v>
      </c>
      <c r="AJ3569">
        <v>60</v>
      </c>
      <c r="AK3569">
        <v>2646.15</v>
      </c>
      <c r="AL3569">
        <v>9621.1</v>
      </c>
      <c r="AM3569" t="s">
        <v>47</v>
      </c>
      <c r="AN3569" t="s">
        <v>8234</v>
      </c>
      <c r="AO3569" t="s">
        <v>8235</v>
      </c>
    </row>
    <row r="3570" spans="1:41" ht="14.5" customHeight="1" x14ac:dyDescent="0.3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 t="str">
        <f>IF(T_telecom1[[#This Row],[Latitude]]&lt;34,"South",IF(T_telecom1[[#This Row],[Latitude]]&gt;38,"North","Central"))</f>
        <v>North</v>
      </c>
      <c r="I3570">
        <v>38.517294999999997</v>
      </c>
      <c r="J3570" t="str">
        <f>IF(T_telecom1[[#This Row],[Longitude]]&lt;-121.7,"West",IF(T_telecom1[Longitude]&gt;-118,"East","Central-East"))</f>
        <v>Central-East</v>
      </c>
      <c r="K3570">
        <v>-121.439819</v>
      </c>
      <c r="L3570">
        <v>0</v>
      </c>
      <c r="M35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70">
        <v>43</v>
      </c>
      <c r="O3570" t="s">
        <v>42</v>
      </c>
      <c r="P3570" t="s">
        <v>40</v>
      </c>
      <c r="Q3570">
        <v>10.19</v>
      </c>
      <c r="R3570" t="s">
        <v>43</v>
      </c>
      <c r="S3570" t="s">
        <v>40</v>
      </c>
      <c r="T3570" t="s">
        <v>55</v>
      </c>
      <c r="U3570">
        <v>10</v>
      </c>
      <c r="V3570" t="s">
        <v>40</v>
      </c>
      <c r="W3570" t="s">
        <v>40</v>
      </c>
      <c r="X3570" t="s">
        <v>43</v>
      </c>
      <c r="Y3570" t="s">
        <v>40</v>
      </c>
      <c r="Z3570" t="s">
        <v>40</v>
      </c>
      <c r="AA3570" t="s">
        <v>40</v>
      </c>
      <c r="AB3570" t="s">
        <v>40</v>
      </c>
      <c r="AC3570" t="s">
        <v>43</v>
      </c>
      <c r="AD3570" t="s">
        <v>45</v>
      </c>
      <c r="AE3570" t="s">
        <v>40</v>
      </c>
      <c r="AF3570" t="s">
        <v>46</v>
      </c>
      <c r="AG3570">
        <v>106</v>
      </c>
      <c r="AH3570" s="1">
        <v>4532.3</v>
      </c>
      <c r="AI3570">
        <v>0</v>
      </c>
      <c r="AJ3570">
        <v>130</v>
      </c>
      <c r="AK3570">
        <v>438.17</v>
      </c>
      <c r="AL3570">
        <v>5100.47</v>
      </c>
      <c r="AM3570" t="s">
        <v>47</v>
      </c>
      <c r="AN3570" t="s">
        <v>8234</v>
      </c>
      <c r="AO3570" t="s">
        <v>8235</v>
      </c>
    </row>
    <row r="3571" spans="1:41" ht="14.5" customHeight="1" x14ac:dyDescent="0.3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 t="str">
        <f>IF(T_telecom1[[#This Row],[Latitude]]&lt;34,"South",IF(T_telecom1[[#This Row],[Latitude]]&gt;38,"North","Central"))</f>
        <v>Central</v>
      </c>
      <c r="I3571">
        <v>35.050345</v>
      </c>
      <c r="J3571" t="str">
        <f>IF(T_telecom1[[#This Row],[Longitude]]&lt;-121.7,"West",IF(T_telecom1[Longitude]&gt;-118,"East","Central-East"))</f>
        <v>Central-East</v>
      </c>
      <c r="K3571">
        <v>-120.489599</v>
      </c>
      <c r="L3571">
        <v>0</v>
      </c>
      <c r="M35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71">
        <v>39</v>
      </c>
      <c r="O3571" t="s">
        <v>129</v>
      </c>
      <c r="P3571" t="s">
        <v>43</v>
      </c>
      <c r="Q3571">
        <v>0</v>
      </c>
      <c r="R3571" t="s">
        <v>43</v>
      </c>
      <c r="S3571" t="s">
        <v>40</v>
      </c>
      <c r="T3571" t="s">
        <v>79</v>
      </c>
      <c r="U3571">
        <v>4</v>
      </c>
      <c r="V3571" t="s">
        <v>43</v>
      </c>
      <c r="W3571" t="s">
        <v>43</v>
      </c>
      <c r="X3571" t="s">
        <v>40</v>
      </c>
      <c r="Y3571" t="s">
        <v>43</v>
      </c>
      <c r="Z3571" t="s">
        <v>40</v>
      </c>
      <c r="AA3571" t="s">
        <v>40</v>
      </c>
      <c r="AB3571" t="s">
        <v>40</v>
      </c>
      <c r="AC3571" t="s">
        <v>40</v>
      </c>
      <c r="AD3571" t="s">
        <v>51</v>
      </c>
      <c r="AE3571" t="s">
        <v>40</v>
      </c>
      <c r="AF3571" t="s">
        <v>56</v>
      </c>
      <c r="AG3571">
        <v>50.75</v>
      </c>
      <c r="AH3571" s="1">
        <v>2011.4</v>
      </c>
      <c r="AI3571">
        <v>0</v>
      </c>
      <c r="AJ3571">
        <v>0</v>
      </c>
      <c r="AK3571">
        <v>0</v>
      </c>
      <c r="AL3571">
        <v>2011.4</v>
      </c>
      <c r="AM3571" t="s">
        <v>57</v>
      </c>
      <c r="AN3571" t="s">
        <v>121</v>
      </c>
      <c r="AO3571" t="s">
        <v>195</v>
      </c>
    </row>
    <row r="3572" spans="1:41" ht="14.5" customHeight="1" x14ac:dyDescent="0.3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 t="str">
        <f>IF(T_telecom1[[#This Row],[Latitude]]&lt;34,"South",IF(T_telecom1[[#This Row],[Latitude]]&gt;38,"North","Central"))</f>
        <v>Central</v>
      </c>
      <c r="I3572">
        <v>34.875143999999999</v>
      </c>
      <c r="J3572" t="str">
        <f>IF(T_telecom1[[#This Row],[Longitude]]&lt;-121.7,"West",IF(T_telecom1[Longitude]&gt;-118,"East","Central-East"))</f>
        <v>East</v>
      </c>
      <c r="K3572">
        <v>-116.821698</v>
      </c>
      <c r="L3572">
        <v>9</v>
      </c>
      <c r="M35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72">
        <v>9</v>
      </c>
      <c r="O3572" t="s">
        <v>42</v>
      </c>
      <c r="P3572" t="s">
        <v>40</v>
      </c>
      <c r="Q3572">
        <v>30.83</v>
      </c>
      <c r="R3572" t="s">
        <v>43</v>
      </c>
      <c r="S3572" t="s">
        <v>43</v>
      </c>
      <c r="T3572" t="s">
        <v>8242</v>
      </c>
      <c r="U3572">
        <v>0</v>
      </c>
      <c r="V3572" t="s">
        <v>43</v>
      </c>
      <c r="W3572" t="s">
        <v>43</v>
      </c>
      <c r="X3572" t="s">
        <v>43</v>
      </c>
      <c r="Y3572" t="s">
        <v>43</v>
      </c>
      <c r="Z3572" t="s">
        <v>43</v>
      </c>
      <c r="AA3572" t="s">
        <v>43</v>
      </c>
      <c r="AB3572" t="s">
        <v>43</v>
      </c>
      <c r="AC3572" t="s">
        <v>43</v>
      </c>
      <c r="AD3572" t="s">
        <v>73</v>
      </c>
      <c r="AE3572" t="s">
        <v>43</v>
      </c>
      <c r="AF3572" t="s">
        <v>46</v>
      </c>
      <c r="AG3572">
        <v>20.350000000000001</v>
      </c>
      <c r="AH3572" s="1">
        <v>191.1</v>
      </c>
      <c r="AI3572">
        <v>0</v>
      </c>
      <c r="AJ3572">
        <v>0</v>
      </c>
      <c r="AK3572">
        <v>277.47000000000003</v>
      </c>
      <c r="AL3572">
        <v>468.57</v>
      </c>
      <c r="AM3572" t="s">
        <v>47</v>
      </c>
      <c r="AN3572" t="s">
        <v>8234</v>
      </c>
      <c r="AO3572" t="s">
        <v>8235</v>
      </c>
    </row>
    <row r="3573" spans="1:41" ht="14.5" customHeight="1" x14ac:dyDescent="0.3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 t="str">
        <f>IF(T_telecom1[[#This Row],[Latitude]]&lt;34,"South",IF(T_telecom1[[#This Row],[Latitude]]&gt;38,"North","Central"))</f>
        <v>Central</v>
      </c>
      <c r="I3573">
        <v>34.132275</v>
      </c>
      <c r="J3573" t="str">
        <f>IF(T_telecom1[[#This Row],[Longitude]]&lt;-121.7,"West",IF(T_telecom1[Longitude]&gt;-118,"East","Central-East"))</f>
        <v>East</v>
      </c>
      <c r="K3573">
        <v>-117.61147800000001</v>
      </c>
      <c r="L3573">
        <v>1</v>
      </c>
      <c r="M35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73">
        <v>30</v>
      </c>
      <c r="O3573" t="s">
        <v>42</v>
      </c>
      <c r="P3573" t="s">
        <v>40</v>
      </c>
      <c r="Q3573">
        <v>10.24</v>
      </c>
      <c r="R3573" t="s">
        <v>40</v>
      </c>
      <c r="S3573" t="s">
        <v>40</v>
      </c>
      <c r="T3573" t="s">
        <v>55</v>
      </c>
      <c r="U3573">
        <v>48</v>
      </c>
      <c r="V3573" t="s">
        <v>43</v>
      </c>
      <c r="W3573" t="s">
        <v>40</v>
      </c>
      <c r="X3573" t="s">
        <v>43</v>
      </c>
      <c r="Y3573" t="s">
        <v>40</v>
      </c>
      <c r="Z3573" t="s">
        <v>43</v>
      </c>
      <c r="AA3573" t="s">
        <v>43</v>
      </c>
      <c r="AB3573" t="s">
        <v>40</v>
      </c>
      <c r="AC3573" t="s">
        <v>40</v>
      </c>
      <c r="AD3573" t="s">
        <v>51</v>
      </c>
      <c r="AE3573" t="s">
        <v>40</v>
      </c>
      <c r="AF3573" t="s">
        <v>56</v>
      </c>
      <c r="AG3573">
        <v>83.55</v>
      </c>
      <c r="AH3573" s="1">
        <v>2570.1999999999998</v>
      </c>
      <c r="AI3573">
        <v>0</v>
      </c>
      <c r="AJ3573">
        <v>0</v>
      </c>
      <c r="AK3573">
        <v>307.2</v>
      </c>
      <c r="AL3573">
        <v>2877.4</v>
      </c>
      <c r="AM3573" t="s">
        <v>47</v>
      </c>
      <c r="AN3573" t="s">
        <v>8234</v>
      </c>
      <c r="AO3573" t="s">
        <v>8235</v>
      </c>
    </row>
    <row r="3574" spans="1:41" ht="14.5" customHeight="1" x14ac:dyDescent="0.3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 t="str">
        <f>IF(T_telecom1[[#This Row],[Latitude]]&lt;34,"South",IF(T_telecom1[[#This Row],[Latitude]]&gt;38,"North","Central"))</f>
        <v>Central</v>
      </c>
      <c r="I3574">
        <v>37.305622</v>
      </c>
      <c r="J3574" t="str">
        <f>IF(T_telecom1[[#This Row],[Longitude]]&lt;-121.7,"West",IF(T_telecom1[Longitude]&gt;-118,"East","Central-East"))</f>
        <v>West</v>
      </c>
      <c r="K3574">
        <v>-122.00088700000001</v>
      </c>
      <c r="L3574">
        <v>3</v>
      </c>
      <c r="M35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74">
        <v>32</v>
      </c>
      <c r="O3574" t="s">
        <v>42</v>
      </c>
      <c r="P3574" t="s">
        <v>40</v>
      </c>
      <c r="Q3574">
        <v>46.66</v>
      </c>
      <c r="R3574" t="s">
        <v>43</v>
      </c>
      <c r="S3574" t="s">
        <v>40</v>
      </c>
      <c r="T3574" t="s">
        <v>79</v>
      </c>
      <c r="U3574">
        <v>17</v>
      </c>
      <c r="V3574" t="s">
        <v>40</v>
      </c>
      <c r="W3574" t="s">
        <v>40</v>
      </c>
      <c r="X3574" t="s">
        <v>43</v>
      </c>
      <c r="Y3574" t="s">
        <v>40</v>
      </c>
      <c r="Z3574" t="s">
        <v>43</v>
      </c>
      <c r="AA3574" t="s">
        <v>43</v>
      </c>
      <c r="AB3574" t="s">
        <v>43</v>
      </c>
      <c r="AC3574" t="s">
        <v>40</v>
      </c>
      <c r="AD3574" t="s">
        <v>51</v>
      </c>
      <c r="AE3574" t="s">
        <v>43</v>
      </c>
      <c r="AF3574" t="s">
        <v>56</v>
      </c>
      <c r="AG3574">
        <v>61.4</v>
      </c>
      <c r="AH3574" s="1">
        <v>1864.65</v>
      </c>
      <c r="AI3574">
        <v>0</v>
      </c>
      <c r="AJ3574">
        <v>0</v>
      </c>
      <c r="AK3574">
        <v>1493.12</v>
      </c>
      <c r="AL3574">
        <v>3357.77</v>
      </c>
      <c r="AM3574" t="s">
        <v>47</v>
      </c>
      <c r="AN3574" t="s">
        <v>8234</v>
      </c>
      <c r="AO3574" t="s">
        <v>8235</v>
      </c>
    </row>
    <row r="3575" spans="1:41" ht="14.5" customHeight="1" x14ac:dyDescent="0.3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 t="str">
        <f>IF(T_telecom1[[#This Row],[Latitude]]&lt;34,"South",IF(T_telecom1[[#This Row],[Latitude]]&gt;38,"North","Central"))</f>
        <v>Central</v>
      </c>
      <c r="I3575">
        <v>34.174214999999997</v>
      </c>
      <c r="J3575" t="str">
        <f>IF(T_telecom1[[#This Row],[Longitude]]&lt;-121.7,"West",IF(T_telecom1[Longitude]&gt;-118,"East","Central-East"))</f>
        <v>Central-East</v>
      </c>
      <c r="K3575">
        <v>-118.345928</v>
      </c>
      <c r="L3575">
        <v>1</v>
      </c>
      <c r="M35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75">
        <v>25</v>
      </c>
      <c r="O3575" t="s">
        <v>42</v>
      </c>
      <c r="P3575" t="s">
        <v>40</v>
      </c>
      <c r="Q3575">
        <v>36.17</v>
      </c>
      <c r="R3575" t="s">
        <v>43</v>
      </c>
      <c r="S3575" t="s">
        <v>40</v>
      </c>
      <c r="T3575" t="s">
        <v>79</v>
      </c>
      <c r="U3575">
        <v>53</v>
      </c>
      <c r="V3575" t="s">
        <v>43</v>
      </c>
      <c r="W3575" t="s">
        <v>40</v>
      </c>
      <c r="X3575" t="s">
        <v>40</v>
      </c>
      <c r="Y3575" t="s">
        <v>43</v>
      </c>
      <c r="Z3575" t="s">
        <v>43</v>
      </c>
      <c r="AA3575" t="s">
        <v>43</v>
      </c>
      <c r="AB3575" t="s">
        <v>43</v>
      </c>
      <c r="AC3575" t="s">
        <v>40</v>
      </c>
      <c r="AD3575" t="s">
        <v>45</v>
      </c>
      <c r="AE3575" t="s">
        <v>43</v>
      </c>
      <c r="AF3575" t="s">
        <v>46</v>
      </c>
      <c r="AG3575">
        <v>53.65</v>
      </c>
      <c r="AH3575" s="1">
        <v>1355.45</v>
      </c>
      <c r="AI3575">
        <v>0</v>
      </c>
      <c r="AJ3575">
        <v>0</v>
      </c>
      <c r="AK3575">
        <v>904.25</v>
      </c>
      <c r="AL3575">
        <v>2259.6999999999998</v>
      </c>
      <c r="AM3575" t="s">
        <v>47</v>
      </c>
      <c r="AN3575" t="s">
        <v>8234</v>
      </c>
      <c r="AO3575" t="s">
        <v>8235</v>
      </c>
    </row>
    <row r="3576" spans="1:41" ht="14.5" customHeight="1" x14ac:dyDescent="0.3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 t="str">
        <f>IF(T_telecom1[[#This Row],[Latitude]]&lt;34,"South",IF(T_telecom1[[#This Row],[Latitude]]&gt;38,"North","Central"))</f>
        <v>Central</v>
      </c>
      <c r="I3576">
        <v>34.460197000000001</v>
      </c>
      <c r="J3576" t="str">
        <f>IF(T_telecom1[[#This Row],[Longitude]]&lt;-121.7,"West",IF(T_telecom1[Longitude]&gt;-118,"East","Central-East"))</f>
        <v>Central-East</v>
      </c>
      <c r="K3576">
        <v>-119.80260199999999</v>
      </c>
      <c r="L3576">
        <v>0</v>
      </c>
      <c r="M35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76">
        <v>13</v>
      </c>
      <c r="O3576" t="s">
        <v>62</v>
      </c>
      <c r="P3576" t="s">
        <v>40</v>
      </c>
      <c r="Q3576">
        <v>10.11</v>
      </c>
      <c r="R3576" t="s">
        <v>43</v>
      </c>
      <c r="S3576" t="s">
        <v>43</v>
      </c>
      <c r="T3576" t="s">
        <v>8242</v>
      </c>
      <c r="U3576">
        <v>0</v>
      </c>
      <c r="V3576" t="s">
        <v>43</v>
      </c>
      <c r="W3576" t="s">
        <v>43</v>
      </c>
      <c r="X3576" t="s">
        <v>43</v>
      </c>
      <c r="Y3576" t="s">
        <v>43</v>
      </c>
      <c r="Z3576" t="s">
        <v>43</v>
      </c>
      <c r="AA3576" t="s">
        <v>43</v>
      </c>
      <c r="AB3576" t="s">
        <v>43</v>
      </c>
      <c r="AC3576" t="s">
        <v>43</v>
      </c>
      <c r="AD3576" t="s">
        <v>73</v>
      </c>
      <c r="AE3576" t="s">
        <v>43</v>
      </c>
      <c r="AF3576" t="s">
        <v>46</v>
      </c>
      <c r="AG3576">
        <v>19.75</v>
      </c>
      <c r="AH3576" s="1">
        <v>265.75</v>
      </c>
      <c r="AI3576">
        <v>0</v>
      </c>
      <c r="AJ3576">
        <v>0</v>
      </c>
      <c r="AK3576">
        <v>131.43</v>
      </c>
      <c r="AL3576">
        <v>397.18</v>
      </c>
      <c r="AM3576" t="s">
        <v>47</v>
      </c>
      <c r="AN3576" t="s">
        <v>8234</v>
      </c>
      <c r="AO3576" t="s">
        <v>8235</v>
      </c>
    </row>
    <row r="3577" spans="1:41" ht="14.5" customHeight="1" x14ac:dyDescent="0.3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 t="str">
        <f>IF(T_telecom1[[#This Row],[Latitude]]&lt;34,"South",IF(T_telecom1[[#This Row],[Latitude]]&gt;38,"North","Central"))</f>
        <v>North</v>
      </c>
      <c r="I3577">
        <v>40.796621000000002</v>
      </c>
      <c r="J3577" t="str">
        <f>IF(T_telecom1[[#This Row],[Longitude]]&lt;-121.7,"West",IF(T_telecom1[Longitude]&gt;-118,"East","Central-East"))</f>
        <v>West</v>
      </c>
      <c r="K3577">
        <v>-124.15428</v>
      </c>
      <c r="L3577">
        <v>4</v>
      </c>
      <c r="M35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77">
        <v>3</v>
      </c>
      <c r="O3577" t="s">
        <v>54</v>
      </c>
      <c r="P3577" t="s">
        <v>40</v>
      </c>
      <c r="Q3577">
        <v>41.36</v>
      </c>
      <c r="R3577" t="s">
        <v>43</v>
      </c>
      <c r="S3577" t="s">
        <v>43</v>
      </c>
      <c r="T3577" t="s">
        <v>8242</v>
      </c>
      <c r="U3577">
        <v>0</v>
      </c>
      <c r="V3577" t="s">
        <v>43</v>
      </c>
      <c r="W3577" t="s">
        <v>43</v>
      </c>
      <c r="X3577" t="s">
        <v>43</v>
      </c>
      <c r="Y3577" t="s">
        <v>43</v>
      </c>
      <c r="Z3577" t="s">
        <v>43</v>
      </c>
      <c r="AA3577" t="s">
        <v>43</v>
      </c>
      <c r="AB3577" t="s">
        <v>43</v>
      </c>
      <c r="AC3577" t="s">
        <v>43</v>
      </c>
      <c r="AD3577" t="s">
        <v>51</v>
      </c>
      <c r="AE3577" t="s">
        <v>40</v>
      </c>
      <c r="AF3577" t="s">
        <v>46</v>
      </c>
      <c r="AG3577">
        <v>19.899999999999999</v>
      </c>
      <c r="AH3577" s="1">
        <v>45.75</v>
      </c>
      <c r="AI3577">
        <v>0</v>
      </c>
      <c r="AJ3577">
        <v>0</v>
      </c>
      <c r="AK3577">
        <v>124.08</v>
      </c>
      <c r="AL3577">
        <v>169.83</v>
      </c>
      <c r="AM3577" t="s">
        <v>98</v>
      </c>
      <c r="AN3577" t="s">
        <v>8234</v>
      </c>
      <c r="AO3577" t="s">
        <v>8235</v>
      </c>
    </row>
    <row r="3578" spans="1:41" ht="14.5" customHeight="1" x14ac:dyDescent="0.3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 t="str">
        <f>IF(T_telecom1[[#This Row],[Latitude]]&lt;34,"South",IF(T_telecom1[[#This Row],[Latitude]]&gt;38,"North","Central"))</f>
        <v>North</v>
      </c>
      <c r="I3578">
        <v>39.467827999999997</v>
      </c>
      <c r="J3578" t="str">
        <f>IF(T_telecom1[[#This Row],[Longitude]]&lt;-121.7,"West",IF(T_telecom1[Longitude]&gt;-118,"East","Central-East"))</f>
        <v>Central-East</v>
      </c>
      <c r="K3578">
        <v>-120.841386</v>
      </c>
      <c r="L3578">
        <v>0</v>
      </c>
      <c r="M35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78">
        <v>2</v>
      </c>
      <c r="O3578" t="s">
        <v>42</v>
      </c>
      <c r="P3578" t="s">
        <v>40</v>
      </c>
      <c r="Q3578">
        <v>15.83</v>
      </c>
      <c r="R3578" t="s">
        <v>43</v>
      </c>
      <c r="S3578" t="s">
        <v>43</v>
      </c>
      <c r="T3578" t="s">
        <v>8242</v>
      </c>
      <c r="U3578">
        <v>0</v>
      </c>
      <c r="V3578" t="s">
        <v>43</v>
      </c>
      <c r="W3578" t="s">
        <v>43</v>
      </c>
      <c r="X3578" t="s">
        <v>43</v>
      </c>
      <c r="Y3578" t="s">
        <v>43</v>
      </c>
      <c r="Z3578" t="s">
        <v>43</v>
      </c>
      <c r="AA3578" t="s">
        <v>43</v>
      </c>
      <c r="AB3578" t="s">
        <v>43</v>
      </c>
      <c r="AC3578" t="s">
        <v>43</v>
      </c>
      <c r="AD3578" t="s">
        <v>51</v>
      </c>
      <c r="AE3578" t="s">
        <v>43</v>
      </c>
      <c r="AF3578" t="s">
        <v>46</v>
      </c>
      <c r="AG3578">
        <v>20.25</v>
      </c>
      <c r="AH3578" s="1">
        <v>36.799999999999997</v>
      </c>
      <c r="AI3578">
        <v>0</v>
      </c>
      <c r="AJ3578">
        <v>0</v>
      </c>
      <c r="AK3578">
        <v>31.66</v>
      </c>
      <c r="AL3578">
        <v>68.459999999999994</v>
      </c>
      <c r="AM3578" t="s">
        <v>98</v>
      </c>
      <c r="AN3578" t="s">
        <v>8234</v>
      </c>
      <c r="AO3578" t="s">
        <v>8235</v>
      </c>
    </row>
    <row r="3579" spans="1:41" ht="14.5" customHeight="1" x14ac:dyDescent="0.3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 t="str">
        <f>IF(T_telecom1[[#This Row],[Latitude]]&lt;34,"South",IF(T_telecom1[[#This Row],[Latitude]]&gt;38,"North","Central"))</f>
        <v>Central</v>
      </c>
      <c r="I3579">
        <v>35.559617000000003</v>
      </c>
      <c r="J3579" t="str">
        <f>IF(T_telecom1[[#This Row],[Longitude]]&lt;-121.7,"West",IF(T_telecom1[Longitude]&gt;-118,"East","Central-East"))</f>
        <v>Central-East</v>
      </c>
      <c r="K3579">
        <v>-118.925185</v>
      </c>
      <c r="L3579">
        <v>1</v>
      </c>
      <c r="M35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79">
        <v>67</v>
      </c>
      <c r="O3579" t="s">
        <v>72</v>
      </c>
      <c r="P3579" t="s">
        <v>40</v>
      </c>
      <c r="Q3579">
        <v>10.9</v>
      </c>
      <c r="R3579" t="s">
        <v>43</v>
      </c>
      <c r="S3579" t="s">
        <v>40</v>
      </c>
      <c r="T3579" t="s">
        <v>44</v>
      </c>
      <c r="U3579">
        <v>26</v>
      </c>
      <c r="V3579" t="s">
        <v>40</v>
      </c>
      <c r="W3579" t="s">
        <v>40</v>
      </c>
      <c r="X3579" t="s">
        <v>43</v>
      </c>
      <c r="Y3579" t="s">
        <v>43</v>
      </c>
      <c r="Z3579" t="s">
        <v>43</v>
      </c>
      <c r="AA3579" t="s">
        <v>43</v>
      </c>
      <c r="AB3579" t="s">
        <v>43</v>
      </c>
      <c r="AC3579" t="s">
        <v>43</v>
      </c>
      <c r="AD3579" t="s">
        <v>73</v>
      </c>
      <c r="AE3579" t="s">
        <v>40</v>
      </c>
      <c r="AF3579" t="s">
        <v>56</v>
      </c>
      <c r="AG3579">
        <v>54.2</v>
      </c>
      <c r="AH3579" s="1">
        <v>3838.2</v>
      </c>
      <c r="AI3579">
        <v>0</v>
      </c>
      <c r="AJ3579">
        <v>10</v>
      </c>
      <c r="AK3579">
        <v>730.3</v>
      </c>
      <c r="AL3579">
        <v>4578.5</v>
      </c>
      <c r="AM3579" t="s">
        <v>47</v>
      </c>
      <c r="AN3579" t="s">
        <v>8234</v>
      </c>
      <c r="AO3579" t="s">
        <v>8235</v>
      </c>
    </row>
    <row r="3580" spans="1:41" ht="14.5" customHeight="1" x14ac:dyDescent="0.3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 t="str">
        <f>IF(T_telecom1[[#This Row],[Latitude]]&lt;34,"South",IF(T_telecom1[[#This Row],[Latitude]]&gt;38,"North","Central"))</f>
        <v>Central</v>
      </c>
      <c r="I3580">
        <v>34.057496</v>
      </c>
      <c r="J3580" t="str">
        <f>IF(T_telecom1[[#This Row],[Longitude]]&lt;-121.7,"West",IF(T_telecom1[Longitude]&gt;-118,"East","Central-East"))</f>
        <v>Central-East</v>
      </c>
      <c r="K3580">
        <v>-118.41395900000001</v>
      </c>
      <c r="L3580">
        <v>3</v>
      </c>
      <c r="M35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80">
        <v>66</v>
      </c>
      <c r="O3580" t="s">
        <v>42</v>
      </c>
      <c r="P3580" t="s">
        <v>40</v>
      </c>
      <c r="Q3580">
        <v>21.79</v>
      </c>
      <c r="R3580" t="s">
        <v>40</v>
      </c>
      <c r="S3580" t="s">
        <v>40</v>
      </c>
      <c r="T3580" t="s">
        <v>55</v>
      </c>
      <c r="U3580">
        <v>9</v>
      </c>
      <c r="V3580" t="s">
        <v>43</v>
      </c>
      <c r="W3580" t="s">
        <v>40</v>
      </c>
      <c r="X3580" t="s">
        <v>40</v>
      </c>
      <c r="Y3580" t="s">
        <v>40</v>
      </c>
      <c r="Z3580" t="s">
        <v>40</v>
      </c>
      <c r="AA3580" t="s">
        <v>40</v>
      </c>
      <c r="AB3580" t="s">
        <v>43</v>
      </c>
      <c r="AC3580" t="s">
        <v>40</v>
      </c>
      <c r="AD3580" t="s">
        <v>45</v>
      </c>
      <c r="AE3580" t="s">
        <v>40</v>
      </c>
      <c r="AF3580" t="s">
        <v>56</v>
      </c>
      <c r="AG3580">
        <v>108.45</v>
      </c>
      <c r="AH3580" s="1">
        <v>7076.35</v>
      </c>
      <c r="AI3580">
        <v>0</v>
      </c>
      <c r="AJ3580">
        <v>0</v>
      </c>
      <c r="AK3580">
        <v>1438.14</v>
      </c>
      <c r="AL3580">
        <v>8514.49</v>
      </c>
      <c r="AM3580" t="s">
        <v>47</v>
      </c>
      <c r="AN3580" t="s">
        <v>8234</v>
      </c>
      <c r="AO3580" t="s">
        <v>8235</v>
      </c>
    </row>
    <row r="3581" spans="1:41" ht="14.5" customHeight="1" x14ac:dyDescent="0.3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 t="str">
        <f>IF(T_telecom1[[#This Row],[Latitude]]&lt;34,"South",IF(T_telecom1[[#This Row],[Latitude]]&gt;38,"North","Central"))</f>
        <v>North</v>
      </c>
      <c r="I3581">
        <v>40.587918999999999</v>
      </c>
      <c r="J3581" t="str">
        <f>IF(T_telecom1[[#This Row],[Longitude]]&lt;-121.7,"West",IF(T_telecom1[Longitude]&gt;-118,"East","Central-East"))</f>
        <v>West</v>
      </c>
      <c r="K3581">
        <v>-122.464732</v>
      </c>
      <c r="L3581">
        <v>8</v>
      </c>
      <c r="M35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81">
        <v>4</v>
      </c>
      <c r="O3581" t="s">
        <v>42</v>
      </c>
      <c r="P3581" t="s">
        <v>40</v>
      </c>
      <c r="Q3581">
        <v>44.64</v>
      </c>
      <c r="R3581" t="s">
        <v>43</v>
      </c>
      <c r="S3581" t="s">
        <v>40</v>
      </c>
      <c r="T3581" t="s">
        <v>44</v>
      </c>
      <c r="U3581">
        <v>21</v>
      </c>
      <c r="V3581" t="s">
        <v>40</v>
      </c>
      <c r="W3581" t="s">
        <v>43</v>
      </c>
      <c r="X3581" t="s">
        <v>43</v>
      </c>
      <c r="Y3581" t="s">
        <v>43</v>
      </c>
      <c r="Z3581" t="s">
        <v>43</v>
      </c>
      <c r="AA3581" t="s">
        <v>43</v>
      </c>
      <c r="AB3581" t="s">
        <v>43</v>
      </c>
      <c r="AC3581" t="s">
        <v>40</v>
      </c>
      <c r="AD3581" t="s">
        <v>51</v>
      </c>
      <c r="AE3581" t="s">
        <v>43</v>
      </c>
      <c r="AF3581" t="s">
        <v>56</v>
      </c>
      <c r="AG3581">
        <v>50.3</v>
      </c>
      <c r="AH3581" s="1">
        <v>217.1</v>
      </c>
      <c r="AI3581">
        <v>0</v>
      </c>
      <c r="AJ3581">
        <v>0</v>
      </c>
      <c r="AK3581">
        <v>178.56</v>
      </c>
      <c r="AL3581">
        <v>395.66</v>
      </c>
      <c r="AM3581" t="s">
        <v>47</v>
      </c>
      <c r="AN3581" t="s">
        <v>8234</v>
      </c>
      <c r="AO3581" t="s">
        <v>8235</v>
      </c>
    </row>
    <row r="3582" spans="1:41" ht="14.5" customHeight="1" x14ac:dyDescent="0.3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 t="str">
        <f>IF(T_telecom1[[#This Row],[Latitude]]&lt;34,"South",IF(T_telecom1[[#This Row],[Latitude]]&gt;38,"North","Central"))</f>
        <v>North</v>
      </c>
      <c r="I3582">
        <v>38.627951000000003</v>
      </c>
      <c r="J3582" t="str">
        <f>IF(T_telecom1[[#This Row],[Longitude]]&lt;-121.7,"West",IF(T_telecom1[Longitude]&gt;-118,"East","Central-East"))</f>
        <v>Central-East</v>
      </c>
      <c r="K3582">
        <v>-121.593287</v>
      </c>
      <c r="L3582">
        <v>6</v>
      </c>
      <c r="M35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82">
        <v>50</v>
      </c>
      <c r="O3582" t="s">
        <v>76</v>
      </c>
      <c r="P3582" t="s">
        <v>40</v>
      </c>
      <c r="Q3582">
        <v>49.18</v>
      </c>
      <c r="R3582" t="s">
        <v>40</v>
      </c>
      <c r="S3582" t="s">
        <v>40</v>
      </c>
      <c r="T3582" t="s">
        <v>79</v>
      </c>
      <c r="U3582">
        <v>76</v>
      </c>
      <c r="V3582" t="s">
        <v>40</v>
      </c>
      <c r="W3582" t="s">
        <v>40</v>
      </c>
      <c r="X3582" t="s">
        <v>40</v>
      </c>
      <c r="Y3582" t="s">
        <v>40</v>
      </c>
      <c r="Z3582" t="s">
        <v>43</v>
      </c>
      <c r="AA3582" t="s">
        <v>40</v>
      </c>
      <c r="AB3582" t="s">
        <v>40</v>
      </c>
      <c r="AC3582" t="s">
        <v>40</v>
      </c>
      <c r="AD3582" t="s">
        <v>45</v>
      </c>
      <c r="AE3582" t="s">
        <v>40</v>
      </c>
      <c r="AF3582" t="s">
        <v>56</v>
      </c>
      <c r="AG3582">
        <v>80.05</v>
      </c>
      <c r="AH3582" s="1">
        <v>4042.2</v>
      </c>
      <c r="AI3582">
        <v>0</v>
      </c>
      <c r="AJ3582">
        <v>0</v>
      </c>
      <c r="AK3582">
        <v>2459</v>
      </c>
      <c r="AL3582">
        <v>6501.2</v>
      </c>
      <c r="AM3582" t="s">
        <v>47</v>
      </c>
      <c r="AN3582" t="s">
        <v>8234</v>
      </c>
      <c r="AO3582" t="s">
        <v>8235</v>
      </c>
    </row>
    <row r="3583" spans="1:41" ht="14.5" customHeight="1" x14ac:dyDescent="0.3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 t="str">
        <f>IF(T_telecom1[[#This Row],[Latitude]]&lt;34,"South",IF(T_telecom1[[#This Row],[Latitude]]&gt;38,"North","Central"))</f>
        <v>Central</v>
      </c>
      <c r="I3583">
        <v>37.509366</v>
      </c>
      <c r="J3583" t="str">
        <f>IF(T_telecom1[[#This Row],[Longitude]]&lt;-121.7,"West",IF(T_telecom1[Longitude]&gt;-118,"East","Central-East"))</f>
        <v>West</v>
      </c>
      <c r="K3583">
        <v>-122.30613200000001</v>
      </c>
      <c r="L3583">
        <v>0</v>
      </c>
      <c r="M35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83">
        <v>60</v>
      </c>
      <c r="O3583" t="s">
        <v>76</v>
      </c>
      <c r="P3583" t="s">
        <v>43</v>
      </c>
      <c r="Q3583">
        <v>0</v>
      </c>
      <c r="R3583" t="s">
        <v>43</v>
      </c>
      <c r="S3583" t="s">
        <v>40</v>
      </c>
      <c r="T3583" t="s">
        <v>44</v>
      </c>
      <c r="U3583">
        <v>5</v>
      </c>
      <c r="V3583" t="s">
        <v>43</v>
      </c>
      <c r="W3583" t="s">
        <v>40</v>
      </c>
      <c r="X3583" t="s">
        <v>43</v>
      </c>
      <c r="Y3583" t="s">
        <v>43</v>
      </c>
      <c r="Z3583" t="s">
        <v>40</v>
      </c>
      <c r="AA3583" t="s">
        <v>40</v>
      </c>
      <c r="AB3583" t="s">
        <v>40</v>
      </c>
      <c r="AC3583" t="s">
        <v>40</v>
      </c>
      <c r="AD3583" t="s">
        <v>51</v>
      </c>
      <c r="AE3583" t="s">
        <v>40</v>
      </c>
      <c r="AF3583" t="s">
        <v>56</v>
      </c>
      <c r="AG3583">
        <v>50.8</v>
      </c>
      <c r="AH3583" s="1">
        <v>3027.4</v>
      </c>
      <c r="AI3583">
        <v>0</v>
      </c>
      <c r="AJ3583">
        <v>0</v>
      </c>
      <c r="AK3583">
        <v>0</v>
      </c>
      <c r="AL3583">
        <v>3027.4</v>
      </c>
      <c r="AM3583" t="s">
        <v>57</v>
      </c>
      <c r="AN3583" t="s">
        <v>58</v>
      </c>
      <c r="AO3583" t="s">
        <v>214</v>
      </c>
    </row>
    <row r="3584" spans="1:41" ht="14.5" customHeight="1" x14ac:dyDescent="0.3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 t="str">
        <f>IF(T_telecom1[[#This Row],[Latitude]]&lt;34,"South",IF(T_telecom1[[#This Row],[Latitude]]&gt;38,"North","Central"))</f>
        <v>Central</v>
      </c>
      <c r="I3584">
        <v>36.936228</v>
      </c>
      <c r="J3584" t="str">
        <f>IF(T_telecom1[[#This Row],[Longitude]]&lt;-121.7,"West",IF(T_telecom1[Longitude]&gt;-118,"East","Central-East"))</f>
        <v>West</v>
      </c>
      <c r="K3584">
        <v>-121.78555900000001</v>
      </c>
      <c r="L3584">
        <v>0</v>
      </c>
      <c r="M35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84">
        <v>64</v>
      </c>
      <c r="O3584" t="s">
        <v>42</v>
      </c>
      <c r="P3584" t="s">
        <v>40</v>
      </c>
      <c r="Q3584">
        <v>25.95</v>
      </c>
      <c r="R3584" t="s">
        <v>40</v>
      </c>
      <c r="S3584" t="s">
        <v>40</v>
      </c>
      <c r="T3584" t="s">
        <v>55</v>
      </c>
      <c r="U3584">
        <v>23</v>
      </c>
      <c r="V3584" t="s">
        <v>43</v>
      </c>
      <c r="W3584" t="s">
        <v>43</v>
      </c>
      <c r="X3584" t="s">
        <v>40</v>
      </c>
      <c r="Y3584" t="s">
        <v>40</v>
      </c>
      <c r="Z3584" t="s">
        <v>40</v>
      </c>
      <c r="AA3584" t="s">
        <v>40</v>
      </c>
      <c r="AB3584" t="s">
        <v>40</v>
      </c>
      <c r="AC3584" t="s">
        <v>40</v>
      </c>
      <c r="AD3584" t="s">
        <v>45</v>
      </c>
      <c r="AE3584" t="s">
        <v>40</v>
      </c>
      <c r="AF3584" t="s">
        <v>46</v>
      </c>
      <c r="AG3584">
        <v>104.65</v>
      </c>
      <c r="AH3584" s="1">
        <v>6889.8</v>
      </c>
      <c r="AI3584">
        <v>0</v>
      </c>
      <c r="AJ3584">
        <v>0</v>
      </c>
      <c r="AK3584">
        <v>1660.8</v>
      </c>
      <c r="AL3584">
        <v>8550.6</v>
      </c>
      <c r="AM3584" t="s">
        <v>47</v>
      </c>
      <c r="AN3584" t="s">
        <v>8234</v>
      </c>
      <c r="AO3584" t="s">
        <v>8235</v>
      </c>
    </row>
    <row r="3585" spans="1:41" ht="14.5" customHeight="1" x14ac:dyDescent="0.3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 t="str">
        <f>IF(T_telecom1[[#This Row],[Latitude]]&lt;34,"South",IF(T_telecom1[[#This Row],[Latitude]]&gt;38,"North","Central"))</f>
        <v>North</v>
      </c>
      <c r="I3585">
        <v>38.169604999999997</v>
      </c>
      <c r="J3585" t="str">
        <f>IF(T_telecom1[[#This Row],[Longitude]]&lt;-121.7,"West",IF(T_telecom1[Longitude]&gt;-118,"East","Central-East"))</f>
        <v>Central-East</v>
      </c>
      <c r="K3585">
        <v>-121.310964</v>
      </c>
      <c r="L3585">
        <v>0</v>
      </c>
      <c r="M35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85">
        <v>59</v>
      </c>
      <c r="O3585" t="s">
        <v>76</v>
      </c>
      <c r="P3585" t="s">
        <v>40</v>
      </c>
      <c r="Q3585">
        <v>41.23</v>
      </c>
      <c r="R3585" t="s">
        <v>40</v>
      </c>
      <c r="S3585" t="s">
        <v>43</v>
      </c>
      <c r="T3585" t="s">
        <v>8242</v>
      </c>
      <c r="U3585">
        <v>0</v>
      </c>
      <c r="V3585" t="s">
        <v>43</v>
      </c>
      <c r="W3585" t="s">
        <v>43</v>
      </c>
      <c r="X3585" t="s">
        <v>43</v>
      </c>
      <c r="Y3585" t="s">
        <v>43</v>
      </c>
      <c r="Z3585" t="s">
        <v>43</v>
      </c>
      <c r="AA3585" t="s">
        <v>43</v>
      </c>
      <c r="AB3585" t="s">
        <v>43</v>
      </c>
      <c r="AC3585" t="s">
        <v>43</v>
      </c>
      <c r="AD3585" t="s">
        <v>73</v>
      </c>
      <c r="AE3585" t="s">
        <v>43</v>
      </c>
      <c r="AF3585" t="s">
        <v>56</v>
      </c>
      <c r="AG3585">
        <v>24.45</v>
      </c>
      <c r="AH3585" s="1">
        <v>1493.1</v>
      </c>
      <c r="AI3585">
        <v>0</v>
      </c>
      <c r="AJ3585">
        <v>0</v>
      </c>
      <c r="AK3585">
        <v>2432.5700000000002</v>
      </c>
      <c r="AL3585">
        <v>3925.67</v>
      </c>
      <c r="AM3585" t="s">
        <v>47</v>
      </c>
      <c r="AN3585" t="s">
        <v>8234</v>
      </c>
      <c r="AO3585" t="s">
        <v>8235</v>
      </c>
    </row>
    <row r="3586" spans="1:41" ht="14.5" customHeight="1" x14ac:dyDescent="0.3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 t="str">
        <f>IF(T_telecom1[[#This Row],[Latitude]]&lt;34,"South",IF(T_telecom1[[#This Row],[Latitude]]&gt;38,"North","Central"))</f>
        <v>Central</v>
      </c>
      <c r="I3586">
        <v>35.316262999999999</v>
      </c>
      <c r="J3586" t="str">
        <f>IF(T_telecom1[[#This Row],[Longitude]]&lt;-121.7,"West",IF(T_telecom1[Longitude]&gt;-118,"East","Central-East"))</f>
        <v>Central-East</v>
      </c>
      <c r="K3586">
        <v>-119.402559</v>
      </c>
      <c r="L3586">
        <v>0</v>
      </c>
      <c r="M35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86">
        <v>51</v>
      </c>
      <c r="O3586" t="s">
        <v>76</v>
      </c>
      <c r="P3586" t="s">
        <v>40</v>
      </c>
      <c r="Q3586">
        <v>45.92</v>
      </c>
      <c r="R3586" t="s">
        <v>40</v>
      </c>
      <c r="S3586" t="s">
        <v>40</v>
      </c>
      <c r="T3586" t="s">
        <v>55</v>
      </c>
      <c r="U3586">
        <v>12</v>
      </c>
      <c r="V3586" t="s">
        <v>43</v>
      </c>
      <c r="W3586" t="s">
        <v>43</v>
      </c>
      <c r="X3586" t="s">
        <v>43</v>
      </c>
      <c r="Y3586" t="s">
        <v>43</v>
      </c>
      <c r="Z3586" t="s">
        <v>43</v>
      </c>
      <c r="AA3586" t="s">
        <v>40</v>
      </c>
      <c r="AB3586" t="s">
        <v>40</v>
      </c>
      <c r="AC3586" t="s">
        <v>43</v>
      </c>
      <c r="AD3586" t="s">
        <v>51</v>
      </c>
      <c r="AE3586" t="s">
        <v>43</v>
      </c>
      <c r="AF3586" t="s">
        <v>56</v>
      </c>
      <c r="AG3586">
        <v>83.4</v>
      </c>
      <c r="AH3586" s="1">
        <v>4149.45</v>
      </c>
      <c r="AI3586">
        <v>29.76</v>
      </c>
      <c r="AJ3586">
        <v>30</v>
      </c>
      <c r="AK3586">
        <v>2341.92</v>
      </c>
      <c r="AL3586">
        <v>6491.61</v>
      </c>
      <c r="AM3586" t="s">
        <v>47</v>
      </c>
      <c r="AN3586" t="s">
        <v>8234</v>
      </c>
      <c r="AO3586" t="s">
        <v>8235</v>
      </c>
    </row>
    <row r="3587" spans="1:41" ht="14.5" customHeight="1" x14ac:dyDescent="0.3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 t="str">
        <f>IF(T_telecom1[[#This Row],[Latitude]]&lt;34,"South",IF(T_telecom1[[#This Row],[Latitude]]&gt;38,"North","Central"))</f>
        <v>North</v>
      </c>
      <c r="I3587">
        <v>39.461767999999999</v>
      </c>
      <c r="J3587" t="str">
        <f>IF(T_telecom1[[#This Row],[Longitude]]&lt;-121.7,"West",IF(T_telecom1[Longitude]&gt;-118,"East","Central-East"))</f>
        <v>Central-East</v>
      </c>
      <c r="K3587">
        <v>-121.195825</v>
      </c>
      <c r="L3587">
        <v>0</v>
      </c>
      <c r="M35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87">
        <v>1</v>
      </c>
      <c r="O3587" t="s">
        <v>42</v>
      </c>
      <c r="P3587" t="s">
        <v>40</v>
      </c>
      <c r="Q3587">
        <v>26.41</v>
      </c>
      <c r="R3587" t="s">
        <v>43</v>
      </c>
      <c r="S3587" t="s">
        <v>40</v>
      </c>
      <c r="T3587" t="s">
        <v>44</v>
      </c>
      <c r="U3587">
        <v>26</v>
      </c>
      <c r="V3587" t="s">
        <v>43</v>
      </c>
      <c r="W3587" t="s">
        <v>43</v>
      </c>
      <c r="X3587" t="s">
        <v>43</v>
      </c>
      <c r="Y3587" t="s">
        <v>43</v>
      </c>
      <c r="Z3587" t="s">
        <v>43</v>
      </c>
      <c r="AA3587" t="s">
        <v>43</v>
      </c>
      <c r="AB3587" t="s">
        <v>43</v>
      </c>
      <c r="AC3587" t="s">
        <v>40</v>
      </c>
      <c r="AD3587" t="s">
        <v>51</v>
      </c>
      <c r="AE3587" t="s">
        <v>40</v>
      </c>
      <c r="AF3587" t="s">
        <v>56</v>
      </c>
      <c r="AG3587">
        <v>45.3</v>
      </c>
      <c r="AH3587" s="1">
        <v>45.3</v>
      </c>
      <c r="AI3587">
        <v>0</v>
      </c>
      <c r="AJ3587">
        <v>0</v>
      </c>
      <c r="AK3587">
        <v>26.41</v>
      </c>
      <c r="AL3587">
        <v>71.709999999999994</v>
      </c>
      <c r="AM3587" t="s">
        <v>57</v>
      </c>
      <c r="AN3587" t="s">
        <v>58</v>
      </c>
      <c r="AO3587" t="s">
        <v>59</v>
      </c>
    </row>
    <row r="3588" spans="1:41" ht="14.5" customHeight="1" x14ac:dyDescent="0.3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 t="str">
        <f>IF(T_telecom1[[#This Row],[Latitude]]&lt;34,"South",IF(T_telecom1[[#This Row],[Latitude]]&gt;38,"North","Central"))</f>
        <v>Central</v>
      </c>
      <c r="I3588">
        <v>37.328859999999999</v>
      </c>
      <c r="J3588" t="str">
        <f>IF(T_telecom1[[#This Row],[Longitude]]&lt;-121.7,"West",IF(T_telecom1[Longitude]&gt;-118,"East","Central-East"))</f>
        <v>West</v>
      </c>
      <c r="K3588">
        <v>-121.83456700000001</v>
      </c>
      <c r="L3588">
        <v>0</v>
      </c>
      <c r="M35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88">
        <v>10</v>
      </c>
      <c r="O3588" t="s">
        <v>62</v>
      </c>
      <c r="P3588" t="s">
        <v>40</v>
      </c>
      <c r="Q3588">
        <v>37.450000000000003</v>
      </c>
      <c r="R3588" t="s">
        <v>43</v>
      </c>
      <c r="S3588" t="s">
        <v>40</v>
      </c>
      <c r="T3588" t="s">
        <v>79</v>
      </c>
      <c r="U3588">
        <v>5</v>
      </c>
      <c r="V3588" t="s">
        <v>43</v>
      </c>
      <c r="W3588" t="s">
        <v>40</v>
      </c>
      <c r="X3588" t="s">
        <v>43</v>
      </c>
      <c r="Y3588" t="s">
        <v>40</v>
      </c>
      <c r="Z3588" t="s">
        <v>43</v>
      </c>
      <c r="AA3588" t="s">
        <v>40</v>
      </c>
      <c r="AB3588" t="s">
        <v>40</v>
      </c>
      <c r="AC3588" t="s">
        <v>40</v>
      </c>
      <c r="AD3588" t="s">
        <v>45</v>
      </c>
      <c r="AE3588" t="s">
        <v>43</v>
      </c>
      <c r="AF3588" t="s">
        <v>46</v>
      </c>
      <c r="AG3588">
        <v>64.900000000000006</v>
      </c>
      <c r="AH3588" s="1">
        <v>685.55</v>
      </c>
      <c r="AI3588">
        <v>0</v>
      </c>
      <c r="AJ3588">
        <v>0</v>
      </c>
      <c r="AK3588">
        <v>374.5</v>
      </c>
      <c r="AL3588">
        <v>1060.05</v>
      </c>
      <c r="AM3588" t="s">
        <v>47</v>
      </c>
      <c r="AN3588" t="s">
        <v>8234</v>
      </c>
      <c r="AO3588" t="s">
        <v>8235</v>
      </c>
    </row>
    <row r="3589" spans="1:41" ht="14.5" customHeight="1" x14ac:dyDescent="0.3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 t="str">
        <f>IF(T_telecom1[[#This Row],[Latitude]]&lt;34,"South",IF(T_telecom1[[#This Row],[Latitude]]&gt;38,"North","Central"))</f>
        <v>North</v>
      </c>
      <c r="I3589">
        <v>40.171312</v>
      </c>
      <c r="J3589" t="str">
        <f>IF(T_telecom1[[#This Row],[Longitude]]&lt;-121.7,"West",IF(T_telecom1[Longitude]&gt;-118,"East","Central-East"))</f>
        <v>Central-East</v>
      </c>
      <c r="K3589">
        <v>-121.120605</v>
      </c>
      <c r="L3589">
        <v>1</v>
      </c>
      <c r="M35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89">
        <v>17</v>
      </c>
      <c r="O3589" t="s">
        <v>42</v>
      </c>
      <c r="P3589" t="s">
        <v>40</v>
      </c>
      <c r="Q3589">
        <v>20.23</v>
      </c>
      <c r="R3589" t="s">
        <v>43</v>
      </c>
      <c r="S3589" t="s">
        <v>40</v>
      </c>
      <c r="T3589" t="s">
        <v>79</v>
      </c>
      <c r="U3589">
        <v>69</v>
      </c>
      <c r="V3589" t="s">
        <v>40</v>
      </c>
      <c r="W3589" t="s">
        <v>43</v>
      </c>
      <c r="X3589" t="s">
        <v>43</v>
      </c>
      <c r="Y3589" t="s">
        <v>40</v>
      </c>
      <c r="Z3589" t="s">
        <v>43</v>
      </c>
      <c r="AA3589" t="s">
        <v>43</v>
      </c>
      <c r="AB3589" t="s">
        <v>43</v>
      </c>
      <c r="AC3589" t="s">
        <v>40</v>
      </c>
      <c r="AD3589" t="s">
        <v>51</v>
      </c>
      <c r="AE3589" t="s">
        <v>40</v>
      </c>
      <c r="AF3589" t="s">
        <v>46</v>
      </c>
      <c r="AG3589">
        <v>55.35</v>
      </c>
      <c r="AH3589" s="1">
        <v>920.5</v>
      </c>
      <c r="AI3589">
        <v>0</v>
      </c>
      <c r="AJ3589">
        <v>0</v>
      </c>
      <c r="AK3589">
        <v>343.91</v>
      </c>
      <c r="AL3589">
        <v>1264.4100000000001</v>
      </c>
      <c r="AM3589" t="s">
        <v>47</v>
      </c>
      <c r="AN3589" t="s">
        <v>8234</v>
      </c>
      <c r="AO3589" t="s">
        <v>8235</v>
      </c>
    </row>
    <row r="3590" spans="1:41" ht="14.5" customHeight="1" x14ac:dyDescent="0.3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 t="str">
        <f>IF(T_telecom1[[#This Row],[Latitude]]&lt;34,"South",IF(T_telecom1[[#This Row],[Latitude]]&gt;38,"North","Central"))</f>
        <v>South</v>
      </c>
      <c r="I3590">
        <v>33.884073000000001</v>
      </c>
      <c r="J3590" t="str">
        <f>IF(T_telecom1[[#This Row],[Longitude]]&lt;-121.7,"West",IF(T_telecom1[Longitude]&gt;-118,"East","Central-East"))</f>
        <v>East</v>
      </c>
      <c r="K3590">
        <v>-117.732197</v>
      </c>
      <c r="L3590">
        <v>1</v>
      </c>
      <c r="M35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90">
        <v>18</v>
      </c>
      <c r="O3590" t="s">
        <v>42</v>
      </c>
      <c r="P3590" t="s">
        <v>43</v>
      </c>
      <c r="Q3590">
        <v>0</v>
      </c>
      <c r="R3590" t="s">
        <v>43</v>
      </c>
      <c r="S3590" t="s">
        <v>40</v>
      </c>
      <c r="T3590" t="s">
        <v>44</v>
      </c>
      <c r="U3590">
        <v>30</v>
      </c>
      <c r="V3590" t="s">
        <v>43</v>
      </c>
      <c r="W3590" t="s">
        <v>43</v>
      </c>
      <c r="X3590" t="s">
        <v>40</v>
      </c>
      <c r="Y3590" t="s">
        <v>43</v>
      </c>
      <c r="Z3590" t="s">
        <v>40</v>
      </c>
      <c r="AA3590" t="s">
        <v>43</v>
      </c>
      <c r="AB3590" t="s">
        <v>43</v>
      </c>
      <c r="AC3590" t="s">
        <v>40</v>
      </c>
      <c r="AD3590" t="s">
        <v>51</v>
      </c>
      <c r="AE3590" t="s">
        <v>40</v>
      </c>
      <c r="AF3590" t="s">
        <v>56</v>
      </c>
      <c r="AG3590">
        <v>39.049999999999997</v>
      </c>
      <c r="AH3590" s="1">
        <v>669.85</v>
      </c>
      <c r="AI3590">
        <v>0</v>
      </c>
      <c r="AJ3590">
        <v>0</v>
      </c>
      <c r="AK3590">
        <v>0</v>
      </c>
      <c r="AL3590">
        <v>669.85</v>
      </c>
      <c r="AM3590" t="s">
        <v>57</v>
      </c>
      <c r="AN3590" t="s">
        <v>63</v>
      </c>
      <c r="AO3590" t="s">
        <v>559</v>
      </c>
    </row>
    <row r="3591" spans="1:41" ht="14.5" customHeight="1" x14ac:dyDescent="0.3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 t="str">
        <f>IF(T_telecom1[[#This Row],[Latitude]]&lt;34,"South",IF(T_telecom1[[#This Row],[Latitude]]&gt;38,"North","Central"))</f>
        <v>South</v>
      </c>
      <c r="I3591">
        <v>33.833686</v>
      </c>
      <c r="J3591" t="str">
        <f>IF(T_telecom1[[#This Row],[Longitude]]&lt;-121.7,"West",IF(T_telecom1[Longitude]&gt;-118,"East","Central-East"))</f>
        <v>East</v>
      </c>
      <c r="K3591">
        <v>-117.513063</v>
      </c>
      <c r="L3591">
        <v>0</v>
      </c>
      <c r="M35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91">
        <v>1</v>
      </c>
      <c r="O3591" t="s">
        <v>54</v>
      </c>
      <c r="P3591" t="s">
        <v>40</v>
      </c>
      <c r="Q3591">
        <v>1.47</v>
      </c>
      <c r="R3591" t="s">
        <v>43</v>
      </c>
      <c r="S3591" t="s">
        <v>43</v>
      </c>
      <c r="T3591" t="s">
        <v>8242</v>
      </c>
      <c r="U3591">
        <v>0</v>
      </c>
      <c r="V3591" t="s">
        <v>43</v>
      </c>
      <c r="W3591" t="s">
        <v>43</v>
      </c>
      <c r="X3591" t="s">
        <v>43</v>
      </c>
      <c r="Y3591" t="s">
        <v>43</v>
      </c>
      <c r="Z3591" t="s">
        <v>43</v>
      </c>
      <c r="AA3591" t="s">
        <v>43</v>
      </c>
      <c r="AB3591" t="s">
        <v>43</v>
      </c>
      <c r="AC3591" t="s">
        <v>43</v>
      </c>
      <c r="AD3591" t="s">
        <v>51</v>
      </c>
      <c r="AE3591" t="s">
        <v>43</v>
      </c>
      <c r="AF3591" t="s">
        <v>56</v>
      </c>
      <c r="AG3591">
        <v>20.65</v>
      </c>
      <c r="AH3591" s="1">
        <v>20.65</v>
      </c>
      <c r="AI3591">
        <v>0</v>
      </c>
      <c r="AJ3591">
        <v>0</v>
      </c>
      <c r="AK3591">
        <v>1.47</v>
      </c>
      <c r="AL3591">
        <v>22.12</v>
      </c>
      <c r="AM3591" t="s">
        <v>98</v>
      </c>
      <c r="AN3591" t="s">
        <v>8234</v>
      </c>
      <c r="AO3591" t="s">
        <v>8235</v>
      </c>
    </row>
    <row r="3592" spans="1:41" ht="14.5" customHeight="1" x14ac:dyDescent="0.3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 t="str">
        <f>IF(T_telecom1[[#This Row],[Latitude]]&lt;34,"South",IF(T_telecom1[[#This Row],[Latitude]]&gt;38,"North","Central"))</f>
        <v>South</v>
      </c>
      <c r="I3592">
        <v>33.723579000000001</v>
      </c>
      <c r="J3592" t="str">
        <f>IF(T_telecom1[[#This Row],[Longitude]]&lt;-121.7,"West",IF(T_telecom1[Longitude]&gt;-118,"East","Central-East"))</f>
        <v>Central-East</v>
      </c>
      <c r="K3592">
        <v>-118.005441</v>
      </c>
      <c r="L3592">
        <v>1</v>
      </c>
      <c r="M35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92">
        <v>58</v>
      </c>
      <c r="O3592" t="s">
        <v>76</v>
      </c>
      <c r="P3592" t="s">
        <v>40</v>
      </c>
      <c r="Q3592">
        <v>27.99</v>
      </c>
      <c r="R3592" t="s">
        <v>40</v>
      </c>
      <c r="S3592" t="s">
        <v>40</v>
      </c>
      <c r="T3592" t="s">
        <v>55</v>
      </c>
      <c r="U3592">
        <v>24</v>
      </c>
      <c r="V3592" t="s">
        <v>40</v>
      </c>
      <c r="W3592" t="s">
        <v>40</v>
      </c>
      <c r="X3592" t="s">
        <v>40</v>
      </c>
      <c r="Y3592" t="s">
        <v>43</v>
      </c>
      <c r="Z3592" t="s">
        <v>40</v>
      </c>
      <c r="AA3592" t="s">
        <v>40</v>
      </c>
      <c r="AB3592" t="s">
        <v>40</v>
      </c>
      <c r="AC3592" t="s">
        <v>40</v>
      </c>
      <c r="AD3592" t="s">
        <v>73</v>
      </c>
      <c r="AE3592" t="s">
        <v>40</v>
      </c>
      <c r="AF3592" t="s">
        <v>56</v>
      </c>
      <c r="AG3592">
        <v>109.45</v>
      </c>
      <c r="AH3592" s="1">
        <v>6144.55</v>
      </c>
      <c r="AI3592">
        <v>0</v>
      </c>
      <c r="AJ3592">
        <v>0</v>
      </c>
      <c r="AK3592">
        <v>1623.42</v>
      </c>
      <c r="AL3592">
        <v>7767.97</v>
      </c>
      <c r="AM3592" t="s">
        <v>57</v>
      </c>
      <c r="AN3592" t="s">
        <v>63</v>
      </c>
      <c r="AO3592" t="s">
        <v>64</v>
      </c>
    </row>
    <row r="3593" spans="1:41" ht="14.5" customHeight="1" x14ac:dyDescent="0.3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 t="str">
        <f>IF(T_telecom1[[#This Row],[Latitude]]&lt;34,"South",IF(T_telecom1[[#This Row],[Latitude]]&gt;38,"North","Central"))</f>
        <v>Central</v>
      </c>
      <c r="I3593">
        <v>34.099891</v>
      </c>
      <c r="J3593" t="str">
        <f>IF(T_telecom1[[#This Row],[Longitude]]&lt;-121.7,"West",IF(T_telecom1[Longitude]&gt;-118,"East","Central-East"))</f>
        <v>Central-East</v>
      </c>
      <c r="K3593">
        <v>-118.414338</v>
      </c>
      <c r="L3593">
        <v>10</v>
      </c>
      <c r="M35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93">
        <v>59</v>
      </c>
      <c r="O3593" t="s">
        <v>76</v>
      </c>
      <c r="P3593" t="s">
        <v>40</v>
      </c>
      <c r="Q3593">
        <v>45.75</v>
      </c>
      <c r="R3593" t="s">
        <v>43</v>
      </c>
      <c r="S3593" t="s">
        <v>40</v>
      </c>
      <c r="T3593" t="s">
        <v>55</v>
      </c>
      <c r="U3593">
        <v>11</v>
      </c>
      <c r="V3593" t="s">
        <v>43</v>
      </c>
      <c r="W3593" t="s">
        <v>40</v>
      </c>
      <c r="X3593" t="s">
        <v>43</v>
      </c>
      <c r="Y3593" t="s">
        <v>40</v>
      </c>
      <c r="Z3593" t="s">
        <v>40</v>
      </c>
      <c r="AA3593" t="s">
        <v>40</v>
      </c>
      <c r="AB3593" t="s">
        <v>40</v>
      </c>
      <c r="AC3593" t="s">
        <v>40</v>
      </c>
      <c r="AD3593" t="s">
        <v>73</v>
      </c>
      <c r="AE3593" t="s">
        <v>40</v>
      </c>
      <c r="AF3593" t="s">
        <v>46</v>
      </c>
      <c r="AG3593">
        <v>100.05</v>
      </c>
      <c r="AH3593" s="1">
        <v>6034.85</v>
      </c>
      <c r="AI3593">
        <v>0</v>
      </c>
      <c r="AJ3593">
        <v>0</v>
      </c>
      <c r="AK3593">
        <v>2699.25</v>
      </c>
      <c r="AL3593">
        <v>8734.1</v>
      </c>
      <c r="AM3593" t="s">
        <v>47</v>
      </c>
      <c r="AN3593" t="s">
        <v>8234</v>
      </c>
      <c r="AO3593" t="s">
        <v>8235</v>
      </c>
    </row>
    <row r="3594" spans="1:41" ht="14.5" customHeight="1" x14ac:dyDescent="0.3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 t="str">
        <f>IF(T_telecom1[[#This Row],[Latitude]]&lt;34,"South",IF(T_telecom1[[#This Row],[Latitude]]&gt;38,"North","Central"))</f>
        <v>South</v>
      </c>
      <c r="I3594">
        <v>33.933565000000002</v>
      </c>
      <c r="J3594" t="str">
        <f>IF(T_telecom1[[#This Row],[Longitude]]&lt;-121.7,"West",IF(T_telecom1[Longitude]&gt;-118,"East","Central-East"))</f>
        <v>Central-East</v>
      </c>
      <c r="K3594">
        <v>-118.062611</v>
      </c>
      <c r="L3594">
        <v>0</v>
      </c>
      <c r="M35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94">
        <v>2</v>
      </c>
      <c r="O3594" t="s">
        <v>42</v>
      </c>
      <c r="P3594" t="s">
        <v>40</v>
      </c>
      <c r="Q3594">
        <v>46.78</v>
      </c>
      <c r="R3594" t="s">
        <v>43</v>
      </c>
      <c r="S3594" t="s">
        <v>40</v>
      </c>
      <c r="T3594" t="s">
        <v>55</v>
      </c>
      <c r="U3594">
        <v>12</v>
      </c>
      <c r="V3594" t="s">
        <v>40</v>
      </c>
      <c r="W3594" t="s">
        <v>40</v>
      </c>
      <c r="X3594" t="s">
        <v>43</v>
      </c>
      <c r="Y3594" t="s">
        <v>43</v>
      </c>
      <c r="Z3594" t="s">
        <v>40</v>
      </c>
      <c r="AA3594" t="s">
        <v>43</v>
      </c>
      <c r="AB3594" t="s">
        <v>43</v>
      </c>
      <c r="AC3594" t="s">
        <v>43</v>
      </c>
      <c r="AD3594" t="s">
        <v>51</v>
      </c>
      <c r="AE3594" t="s">
        <v>40</v>
      </c>
      <c r="AF3594" t="s">
        <v>56</v>
      </c>
      <c r="AG3594">
        <v>91.15</v>
      </c>
      <c r="AH3594" s="1">
        <v>168.5</v>
      </c>
      <c r="AI3594">
        <v>0</v>
      </c>
      <c r="AJ3594">
        <v>10</v>
      </c>
      <c r="AK3594">
        <v>93.56</v>
      </c>
      <c r="AL3594">
        <v>272.06</v>
      </c>
      <c r="AM3594" t="s">
        <v>98</v>
      </c>
      <c r="AN3594" t="s">
        <v>8234</v>
      </c>
      <c r="AO3594" t="s">
        <v>8235</v>
      </c>
    </row>
    <row r="3595" spans="1:41" ht="14.5" customHeight="1" x14ac:dyDescent="0.3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 t="str">
        <f>IF(T_telecom1[[#This Row],[Latitude]]&lt;34,"South",IF(T_telecom1[[#This Row],[Latitude]]&gt;38,"North","Central"))</f>
        <v>North</v>
      </c>
      <c r="I3595">
        <v>40.367964000000001</v>
      </c>
      <c r="J3595" t="str">
        <f>IF(T_telecom1[[#This Row],[Longitude]]&lt;-121.7,"West",IF(T_telecom1[Longitude]&gt;-118,"East","Central-East"))</f>
        <v>West</v>
      </c>
      <c r="K3595">
        <v>-122.93737900000001</v>
      </c>
      <c r="L3595">
        <v>0</v>
      </c>
      <c r="M35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595">
        <v>24</v>
      </c>
      <c r="O3595" t="s">
        <v>42</v>
      </c>
      <c r="P3595" t="s">
        <v>40</v>
      </c>
      <c r="Q3595">
        <v>30.18</v>
      </c>
      <c r="R3595" t="s">
        <v>43</v>
      </c>
      <c r="S3595" t="s">
        <v>40</v>
      </c>
      <c r="T3595" t="s">
        <v>79</v>
      </c>
      <c r="U3595">
        <v>4</v>
      </c>
      <c r="V3595" t="s">
        <v>40</v>
      </c>
      <c r="W3595" t="s">
        <v>43</v>
      </c>
      <c r="X3595" t="s">
        <v>43</v>
      </c>
      <c r="Y3595" t="s">
        <v>40</v>
      </c>
      <c r="Z3595" t="s">
        <v>43</v>
      </c>
      <c r="AA3595" t="s">
        <v>43</v>
      </c>
      <c r="AB3595" t="s">
        <v>43</v>
      </c>
      <c r="AC3595" t="s">
        <v>40</v>
      </c>
      <c r="AD3595" t="s">
        <v>51</v>
      </c>
      <c r="AE3595" t="s">
        <v>43</v>
      </c>
      <c r="AF3595" t="s">
        <v>46</v>
      </c>
      <c r="AG3595">
        <v>56.35</v>
      </c>
      <c r="AH3595" s="1">
        <v>1381.2</v>
      </c>
      <c r="AI3595">
        <v>0</v>
      </c>
      <c r="AJ3595">
        <v>0</v>
      </c>
      <c r="AK3595">
        <v>724.32</v>
      </c>
      <c r="AL3595">
        <v>2105.52</v>
      </c>
      <c r="AM3595" t="s">
        <v>47</v>
      </c>
      <c r="AN3595" t="s">
        <v>8234</v>
      </c>
      <c r="AO3595" t="s">
        <v>8235</v>
      </c>
    </row>
    <row r="3596" spans="1:41" ht="14.5" customHeight="1" x14ac:dyDescent="0.3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 t="str">
        <f>IF(T_telecom1[[#This Row],[Latitude]]&lt;34,"South",IF(T_telecom1[[#This Row],[Latitude]]&gt;38,"North","Central"))</f>
        <v>Central</v>
      </c>
      <c r="I3596">
        <v>37.789167999999997</v>
      </c>
      <c r="J3596" t="str">
        <f>IF(T_telecom1[[#This Row],[Longitude]]&lt;-121.7,"West",IF(T_telecom1[Longitude]&gt;-118,"East","Central-East"))</f>
        <v>West</v>
      </c>
      <c r="K3596">
        <v>-122.395009</v>
      </c>
      <c r="L3596">
        <v>1</v>
      </c>
      <c r="M35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96">
        <v>47</v>
      </c>
      <c r="O3596" t="s">
        <v>76</v>
      </c>
      <c r="P3596" t="s">
        <v>40</v>
      </c>
      <c r="Q3596">
        <v>45.9</v>
      </c>
      <c r="R3596" t="s">
        <v>43</v>
      </c>
      <c r="S3596" t="s">
        <v>43</v>
      </c>
      <c r="T3596" t="s">
        <v>8242</v>
      </c>
      <c r="U3596">
        <v>0</v>
      </c>
      <c r="V3596" t="s">
        <v>43</v>
      </c>
      <c r="W3596" t="s">
        <v>43</v>
      </c>
      <c r="X3596" t="s">
        <v>43</v>
      </c>
      <c r="Y3596" t="s">
        <v>43</v>
      </c>
      <c r="Z3596" t="s">
        <v>43</v>
      </c>
      <c r="AA3596" t="s">
        <v>43</v>
      </c>
      <c r="AB3596" t="s">
        <v>43</v>
      </c>
      <c r="AC3596" t="s">
        <v>43</v>
      </c>
      <c r="AD3596" t="s">
        <v>73</v>
      </c>
      <c r="AE3596" t="s">
        <v>43</v>
      </c>
      <c r="AF3596" t="s">
        <v>56</v>
      </c>
      <c r="AG3596">
        <v>19.649999999999999</v>
      </c>
      <c r="AH3596" s="1">
        <v>921.55</v>
      </c>
      <c r="AI3596">
        <v>0</v>
      </c>
      <c r="AJ3596">
        <v>0</v>
      </c>
      <c r="AK3596">
        <v>2157.3000000000002</v>
      </c>
      <c r="AL3596">
        <v>3078.85</v>
      </c>
      <c r="AM3596" t="s">
        <v>47</v>
      </c>
      <c r="AN3596" t="s">
        <v>8234</v>
      </c>
      <c r="AO3596" t="s">
        <v>8235</v>
      </c>
    </row>
    <row r="3597" spans="1:41" ht="14.5" customHeight="1" x14ac:dyDescent="0.3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 t="str">
        <f>IF(T_telecom1[[#This Row],[Latitude]]&lt;34,"South",IF(T_telecom1[[#This Row],[Latitude]]&gt;38,"North","Central"))</f>
        <v>Central</v>
      </c>
      <c r="I3597">
        <v>37.848641000000001</v>
      </c>
      <c r="J3597" t="str">
        <f>IF(T_telecom1[[#This Row],[Longitude]]&lt;-121.7,"West",IF(T_telecom1[Longitude]&gt;-118,"East","Central-East"))</f>
        <v>West</v>
      </c>
      <c r="K3597">
        <v>-122.515692</v>
      </c>
      <c r="L3597">
        <v>1</v>
      </c>
      <c r="M35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597">
        <v>3</v>
      </c>
      <c r="O3597" t="s">
        <v>42</v>
      </c>
      <c r="P3597" t="s">
        <v>40</v>
      </c>
      <c r="Q3597">
        <v>31.61</v>
      </c>
      <c r="R3597" t="s">
        <v>40</v>
      </c>
      <c r="S3597" t="s">
        <v>40</v>
      </c>
      <c r="T3597" t="s">
        <v>55</v>
      </c>
      <c r="U3597">
        <v>20</v>
      </c>
      <c r="V3597" t="s">
        <v>43</v>
      </c>
      <c r="W3597" t="s">
        <v>40</v>
      </c>
      <c r="X3597" t="s">
        <v>43</v>
      </c>
      <c r="Y3597" t="s">
        <v>43</v>
      </c>
      <c r="Z3597" t="s">
        <v>43</v>
      </c>
      <c r="AA3597" t="s">
        <v>40</v>
      </c>
      <c r="AB3597" t="s">
        <v>40</v>
      </c>
      <c r="AC3597" t="s">
        <v>43</v>
      </c>
      <c r="AD3597" t="s">
        <v>51</v>
      </c>
      <c r="AE3597" t="s">
        <v>40</v>
      </c>
      <c r="AF3597" t="s">
        <v>46</v>
      </c>
      <c r="AG3597">
        <v>91.5</v>
      </c>
      <c r="AH3597" s="1">
        <v>242.95</v>
      </c>
      <c r="AI3597">
        <v>0</v>
      </c>
      <c r="AJ3597">
        <v>10</v>
      </c>
      <c r="AK3597">
        <v>94.83</v>
      </c>
      <c r="AL3597">
        <v>347.78</v>
      </c>
      <c r="AM3597" t="s">
        <v>57</v>
      </c>
      <c r="AN3597" t="s">
        <v>58</v>
      </c>
      <c r="AO3597" t="s">
        <v>203</v>
      </c>
    </row>
    <row r="3598" spans="1:41" ht="14.5" customHeight="1" x14ac:dyDescent="0.3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 t="str">
        <f>IF(T_telecom1[[#This Row],[Latitude]]&lt;34,"South",IF(T_telecom1[[#This Row],[Latitude]]&gt;38,"North","Central"))</f>
        <v>North</v>
      </c>
      <c r="I3598">
        <v>39.080469000000001</v>
      </c>
      <c r="J3598" t="str">
        <f>IF(T_telecom1[[#This Row],[Longitude]]&lt;-121.7,"West",IF(T_telecom1[Longitude]&gt;-118,"East","Central-East"))</f>
        <v>West</v>
      </c>
      <c r="K3598">
        <v>-122.95517599999999</v>
      </c>
      <c r="L3598">
        <v>5</v>
      </c>
      <c r="M35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598">
        <v>55</v>
      </c>
      <c r="O3598" t="s">
        <v>42</v>
      </c>
      <c r="P3598" t="s">
        <v>40</v>
      </c>
      <c r="Q3598">
        <v>2.36</v>
      </c>
      <c r="R3598" t="s">
        <v>43</v>
      </c>
      <c r="S3598" t="s">
        <v>40</v>
      </c>
      <c r="T3598" t="s">
        <v>79</v>
      </c>
      <c r="U3598">
        <v>69</v>
      </c>
      <c r="V3598" t="s">
        <v>40</v>
      </c>
      <c r="W3598" t="s">
        <v>40</v>
      </c>
      <c r="X3598" t="s">
        <v>43</v>
      </c>
      <c r="Y3598" t="s">
        <v>40</v>
      </c>
      <c r="Z3598" t="s">
        <v>43</v>
      </c>
      <c r="AA3598" t="s">
        <v>43</v>
      </c>
      <c r="AB3598" t="s">
        <v>43</v>
      </c>
      <c r="AC3598" t="s">
        <v>40</v>
      </c>
      <c r="AD3598" t="s">
        <v>73</v>
      </c>
      <c r="AE3598" t="s">
        <v>43</v>
      </c>
      <c r="AF3598" t="s">
        <v>46</v>
      </c>
      <c r="AG3598">
        <v>56.8</v>
      </c>
      <c r="AH3598" s="1">
        <v>3112.05</v>
      </c>
      <c r="AI3598">
        <v>0</v>
      </c>
      <c r="AJ3598">
        <v>0</v>
      </c>
      <c r="AK3598">
        <v>129.80000000000001</v>
      </c>
      <c r="AL3598">
        <v>3241.85</v>
      </c>
      <c r="AM3598" t="s">
        <v>47</v>
      </c>
      <c r="AN3598" t="s">
        <v>8234</v>
      </c>
      <c r="AO3598" t="s">
        <v>8235</v>
      </c>
    </row>
    <row r="3599" spans="1:41" ht="14.5" customHeight="1" x14ac:dyDescent="0.3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 t="str">
        <f>IF(T_telecom1[[#This Row],[Latitude]]&lt;34,"South",IF(T_telecom1[[#This Row],[Latitude]]&gt;38,"North","Central"))</f>
        <v>Central</v>
      </c>
      <c r="I3599">
        <v>34.419203000000003</v>
      </c>
      <c r="J3599" t="str">
        <f>IF(T_telecom1[[#This Row],[Longitude]]&lt;-121.7,"West",IF(T_telecom1[Longitude]&gt;-118,"East","Central-East"))</f>
        <v>Central-East</v>
      </c>
      <c r="K3599">
        <v>-119.710008</v>
      </c>
      <c r="L3599">
        <v>1</v>
      </c>
      <c r="M35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599">
        <v>43</v>
      </c>
      <c r="O3599" t="s">
        <v>76</v>
      </c>
      <c r="P3599" t="s">
        <v>40</v>
      </c>
      <c r="Q3599">
        <v>14.52</v>
      </c>
      <c r="R3599" t="s">
        <v>40</v>
      </c>
      <c r="S3599" t="s">
        <v>40</v>
      </c>
      <c r="T3599" t="s">
        <v>55</v>
      </c>
      <c r="U3599">
        <v>5</v>
      </c>
      <c r="V3599" t="s">
        <v>43</v>
      </c>
      <c r="W3599" t="s">
        <v>40</v>
      </c>
      <c r="X3599" t="s">
        <v>40</v>
      </c>
      <c r="Y3599" t="s">
        <v>40</v>
      </c>
      <c r="Z3599" t="s">
        <v>40</v>
      </c>
      <c r="AA3599" t="s">
        <v>40</v>
      </c>
      <c r="AB3599" t="s">
        <v>43</v>
      </c>
      <c r="AC3599" t="s">
        <v>40</v>
      </c>
      <c r="AD3599" t="s">
        <v>51</v>
      </c>
      <c r="AE3599" t="s">
        <v>40</v>
      </c>
      <c r="AF3599" t="s">
        <v>56</v>
      </c>
      <c r="AG3599">
        <v>110.75</v>
      </c>
      <c r="AH3599" s="1">
        <v>4687.8999999999996</v>
      </c>
      <c r="AI3599">
        <v>0</v>
      </c>
      <c r="AJ3599">
        <v>0</v>
      </c>
      <c r="AK3599">
        <v>624.36</v>
      </c>
      <c r="AL3599">
        <v>5312.26</v>
      </c>
      <c r="AM3599" t="s">
        <v>57</v>
      </c>
      <c r="AN3599" t="s">
        <v>58</v>
      </c>
      <c r="AO3599" t="s">
        <v>104</v>
      </c>
    </row>
    <row r="3600" spans="1:41" ht="14.5" customHeight="1" x14ac:dyDescent="0.3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 t="str">
        <f>IF(T_telecom1[[#This Row],[Latitude]]&lt;34,"South",IF(T_telecom1[[#This Row],[Latitude]]&gt;38,"North","Central"))</f>
        <v>Central</v>
      </c>
      <c r="I3600">
        <v>35.279983999999999</v>
      </c>
      <c r="J3600" t="str">
        <f>IF(T_telecom1[[#This Row],[Longitude]]&lt;-121.7,"West",IF(T_telecom1[Longitude]&gt;-118,"East","Central-East"))</f>
        <v>Central-East</v>
      </c>
      <c r="K3600">
        <v>-120.824288</v>
      </c>
      <c r="L3600">
        <v>0</v>
      </c>
      <c r="M36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00">
        <v>1</v>
      </c>
      <c r="O3600" t="s">
        <v>54</v>
      </c>
      <c r="P3600" t="s">
        <v>40</v>
      </c>
      <c r="Q3600">
        <v>46.17</v>
      </c>
      <c r="R3600" t="s">
        <v>43</v>
      </c>
      <c r="S3600" t="s">
        <v>40</v>
      </c>
      <c r="T3600" t="s">
        <v>44</v>
      </c>
      <c r="U3600">
        <v>19</v>
      </c>
      <c r="V3600" t="s">
        <v>43</v>
      </c>
      <c r="W3600" t="s">
        <v>43</v>
      </c>
      <c r="X3600" t="s">
        <v>43</v>
      </c>
      <c r="Y3600" t="s">
        <v>43</v>
      </c>
      <c r="Z3600" t="s">
        <v>43</v>
      </c>
      <c r="AA3600" t="s">
        <v>43</v>
      </c>
      <c r="AB3600" t="s">
        <v>43</v>
      </c>
      <c r="AC3600" t="s">
        <v>40</v>
      </c>
      <c r="AD3600" t="s">
        <v>51</v>
      </c>
      <c r="AE3600" t="s">
        <v>43</v>
      </c>
      <c r="AF3600" t="s">
        <v>183</v>
      </c>
      <c r="AG3600">
        <v>45.95</v>
      </c>
      <c r="AH3600" s="1">
        <v>45.95</v>
      </c>
      <c r="AI3600">
        <v>0</v>
      </c>
      <c r="AJ3600">
        <v>0</v>
      </c>
      <c r="AK3600">
        <v>46.17</v>
      </c>
      <c r="AL3600">
        <v>92.12</v>
      </c>
      <c r="AM3600" t="s">
        <v>57</v>
      </c>
      <c r="AN3600" t="s">
        <v>58</v>
      </c>
      <c r="AO3600" t="s">
        <v>59</v>
      </c>
    </row>
    <row r="3601" spans="1:41" ht="14.5" customHeight="1" x14ac:dyDescent="0.3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 t="str">
        <f>IF(T_telecom1[[#This Row],[Latitude]]&lt;34,"South",IF(T_telecom1[[#This Row],[Latitude]]&gt;38,"North","Central"))</f>
        <v>Central</v>
      </c>
      <c r="I3601">
        <v>37.820894000000003</v>
      </c>
      <c r="J3601" t="str">
        <f>IF(T_telecom1[[#This Row],[Longitude]]&lt;-121.7,"West",IF(T_telecom1[Longitude]&gt;-118,"East","Central-East"))</f>
        <v>West</v>
      </c>
      <c r="K3601">
        <v>-122.369725</v>
      </c>
      <c r="L3601">
        <v>0</v>
      </c>
      <c r="M36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01">
        <v>11</v>
      </c>
      <c r="O3601" t="s">
        <v>42</v>
      </c>
      <c r="P3601" t="s">
        <v>40</v>
      </c>
      <c r="Q3601">
        <v>38.880000000000003</v>
      </c>
      <c r="R3601" t="s">
        <v>43</v>
      </c>
      <c r="S3601" t="s">
        <v>40</v>
      </c>
      <c r="T3601" t="s">
        <v>55</v>
      </c>
      <c r="U3601">
        <v>30</v>
      </c>
      <c r="V3601" t="s">
        <v>40</v>
      </c>
      <c r="W3601" t="s">
        <v>43</v>
      </c>
      <c r="X3601" t="s">
        <v>43</v>
      </c>
      <c r="Y3601" t="s">
        <v>43</v>
      </c>
      <c r="Z3601" t="s">
        <v>43</v>
      </c>
      <c r="AA3601" t="s">
        <v>43</v>
      </c>
      <c r="AB3601" t="s">
        <v>43</v>
      </c>
      <c r="AC3601" t="s">
        <v>40</v>
      </c>
      <c r="AD3601" t="s">
        <v>51</v>
      </c>
      <c r="AE3601" t="s">
        <v>40</v>
      </c>
      <c r="AF3601" t="s">
        <v>56</v>
      </c>
      <c r="AG3601">
        <v>73.5</v>
      </c>
      <c r="AH3601" s="1">
        <v>791.75</v>
      </c>
      <c r="AI3601">
        <v>0</v>
      </c>
      <c r="AJ3601">
        <v>0</v>
      </c>
      <c r="AK3601">
        <v>427.68</v>
      </c>
      <c r="AL3601">
        <v>1219.43</v>
      </c>
      <c r="AM3601" t="s">
        <v>57</v>
      </c>
      <c r="AN3601" t="s">
        <v>58</v>
      </c>
      <c r="AO3601" t="s">
        <v>104</v>
      </c>
    </row>
    <row r="3602" spans="1:41" ht="14.5" customHeight="1" x14ac:dyDescent="0.3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 t="str">
        <f>IF(T_telecom1[[#This Row],[Latitude]]&lt;34,"South",IF(T_telecom1[[#This Row],[Latitude]]&gt;38,"North","Central"))</f>
        <v>South</v>
      </c>
      <c r="I3602">
        <v>33.098018000000003</v>
      </c>
      <c r="J3602" t="str">
        <f>IF(T_telecom1[[#This Row],[Longitude]]&lt;-121.7,"West",IF(T_telecom1[Longitude]&gt;-118,"East","Central-East"))</f>
        <v>East</v>
      </c>
      <c r="K3602">
        <v>-117.25820299999999</v>
      </c>
      <c r="L3602">
        <v>0</v>
      </c>
      <c r="M36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02">
        <v>60</v>
      </c>
      <c r="O3602" t="s">
        <v>42</v>
      </c>
      <c r="P3602" t="s">
        <v>43</v>
      </c>
      <c r="Q3602">
        <v>0</v>
      </c>
      <c r="R3602" t="s">
        <v>43</v>
      </c>
      <c r="S3602" t="s">
        <v>40</v>
      </c>
      <c r="T3602" t="s">
        <v>44</v>
      </c>
      <c r="U3602">
        <v>4</v>
      </c>
      <c r="V3602" t="s">
        <v>40</v>
      </c>
      <c r="W3602" t="s">
        <v>43</v>
      </c>
      <c r="X3602" t="s">
        <v>40</v>
      </c>
      <c r="Y3602" t="s">
        <v>43</v>
      </c>
      <c r="Z3602" t="s">
        <v>40</v>
      </c>
      <c r="AA3602" t="s">
        <v>40</v>
      </c>
      <c r="AB3602" t="s">
        <v>40</v>
      </c>
      <c r="AC3602" t="s">
        <v>40</v>
      </c>
      <c r="AD3602" t="s">
        <v>73</v>
      </c>
      <c r="AE3602" t="s">
        <v>43</v>
      </c>
      <c r="AF3602" t="s">
        <v>56</v>
      </c>
      <c r="AG3602">
        <v>53.6</v>
      </c>
      <c r="AH3602" s="1">
        <v>3237.05</v>
      </c>
      <c r="AI3602">
        <v>0</v>
      </c>
      <c r="AJ3602">
        <v>0</v>
      </c>
      <c r="AK3602">
        <v>0</v>
      </c>
      <c r="AL3602">
        <v>3237.05</v>
      </c>
      <c r="AM3602" t="s">
        <v>47</v>
      </c>
      <c r="AN3602" t="s">
        <v>8234</v>
      </c>
      <c r="AO3602" t="s">
        <v>8235</v>
      </c>
    </row>
    <row r="3603" spans="1:41" ht="14.5" customHeight="1" x14ac:dyDescent="0.3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 t="str">
        <f>IF(T_telecom1[[#This Row],[Latitude]]&lt;34,"South",IF(T_telecom1[[#This Row],[Latitude]]&gt;38,"North","Central"))</f>
        <v>South</v>
      </c>
      <c r="I3603">
        <v>32.607964000000003</v>
      </c>
      <c r="J3603" t="str">
        <f>IF(T_telecom1[[#This Row],[Longitude]]&lt;-121.7,"West",IF(T_telecom1[Longitude]&gt;-118,"East","Central-East"))</f>
        <v>East</v>
      </c>
      <c r="K3603">
        <v>-117.059459</v>
      </c>
      <c r="L3603">
        <v>0</v>
      </c>
      <c r="M36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03">
        <v>72</v>
      </c>
      <c r="O3603" t="s">
        <v>42</v>
      </c>
      <c r="P3603" t="s">
        <v>43</v>
      </c>
      <c r="Q3603">
        <v>0</v>
      </c>
      <c r="R3603" t="s">
        <v>43</v>
      </c>
      <c r="S3603" t="s">
        <v>40</v>
      </c>
      <c r="T3603" t="s">
        <v>44</v>
      </c>
      <c r="U3603">
        <v>71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40</v>
      </c>
      <c r="AB3603" t="s">
        <v>40</v>
      </c>
      <c r="AC3603" t="s">
        <v>40</v>
      </c>
      <c r="AD3603" t="s">
        <v>73</v>
      </c>
      <c r="AE3603" t="s">
        <v>43</v>
      </c>
      <c r="AF3603" t="s">
        <v>46</v>
      </c>
      <c r="AG3603">
        <v>67.2</v>
      </c>
      <c r="AH3603" s="1">
        <v>4671.7</v>
      </c>
      <c r="AI3603">
        <v>0</v>
      </c>
      <c r="AJ3603">
        <v>0</v>
      </c>
      <c r="AK3603">
        <v>0</v>
      </c>
      <c r="AL3603">
        <v>4671.7</v>
      </c>
      <c r="AM3603" t="s">
        <v>47</v>
      </c>
      <c r="AN3603" t="s">
        <v>8234</v>
      </c>
      <c r="AO3603" t="s">
        <v>8235</v>
      </c>
    </row>
    <row r="3604" spans="1:41" ht="14.5" customHeight="1" x14ac:dyDescent="0.3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 t="str">
        <f>IF(T_telecom1[[#This Row],[Latitude]]&lt;34,"South",IF(T_telecom1[[#This Row],[Latitude]]&gt;38,"North","Central"))</f>
        <v>South</v>
      </c>
      <c r="I3604">
        <v>33.781086000000002</v>
      </c>
      <c r="J3604" t="str">
        <f>IF(T_telecom1[[#This Row],[Longitude]]&lt;-121.7,"West",IF(T_telecom1[Longitude]&gt;-118,"East","Central-East"))</f>
        <v>Central-East</v>
      </c>
      <c r="K3604">
        <v>-118.199049</v>
      </c>
      <c r="L3604">
        <v>5</v>
      </c>
      <c r="M36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04">
        <v>69</v>
      </c>
      <c r="O3604" t="s">
        <v>42</v>
      </c>
      <c r="P3604" t="s">
        <v>40</v>
      </c>
      <c r="Q3604">
        <v>20.98</v>
      </c>
      <c r="R3604" t="s">
        <v>40</v>
      </c>
      <c r="S3604" t="s">
        <v>43</v>
      </c>
      <c r="T3604" t="s">
        <v>8242</v>
      </c>
      <c r="U3604">
        <v>0</v>
      </c>
      <c r="V3604" t="s">
        <v>43</v>
      </c>
      <c r="W3604" t="s">
        <v>43</v>
      </c>
      <c r="X3604" t="s">
        <v>43</v>
      </c>
      <c r="Y3604" t="s">
        <v>43</v>
      </c>
      <c r="Z3604" t="s">
        <v>43</v>
      </c>
      <c r="AA3604" t="s">
        <v>43</v>
      </c>
      <c r="AB3604" t="s">
        <v>43</v>
      </c>
      <c r="AC3604" t="s">
        <v>43</v>
      </c>
      <c r="AD3604" t="s">
        <v>73</v>
      </c>
      <c r="AE3604" t="s">
        <v>40</v>
      </c>
      <c r="AF3604" t="s">
        <v>56</v>
      </c>
      <c r="AG3604">
        <v>25.6</v>
      </c>
      <c r="AH3604" s="1">
        <v>1673.4</v>
      </c>
      <c r="AI3604">
        <v>28.09</v>
      </c>
      <c r="AJ3604">
        <v>0</v>
      </c>
      <c r="AK3604">
        <v>1447.62</v>
      </c>
      <c r="AL3604">
        <v>3092.93</v>
      </c>
      <c r="AM3604" t="s">
        <v>47</v>
      </c>
      <c r="AN3604" t="s">
        <v>8234</v>
      </c>
      <c r="AO3604" t="s">
        <v>8235</v>
      </c>
    </row>
    <row r="3605" spans="1:41" ht="14.5" customHeight="1" x14ac:dyDescent="0.3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 t="str">
        <f>IF(T_telecom1[[#This Row],[Latitude]]&lt;34,"South",IF(T_telecom1[[#This Row],[Latitude]]&gt;38,"North","Central"))</f>
        <v>North</v>
      </c>
      <c r="I3605">
        <v>39.178336999999999</v>
      </c>
      <c r="J3605" t="str">
        <f>IF(T_telecom1[[#This Row],[Longitude]]&lt;-121.7,"West",IF(T_telecom1[Longitude]&gt;-118,"East","Central-East"))</f>
        <v>Central-East</v>
      </c>
      <c r="K3605">
        <v>-120.162806</v>
      </c>
      <c r="L3605">
        <v>7</v>
      </c>
      <c r="M36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05">
        <v>29</v>
      </c>
      <c r="O3605" t="s">
        <v>129</v>
      </c>
      <c r="P3605" t="s">
        <v>40</v>
      </c>
      <c r="Q3605">
        <v>36.75</v>
      </c>
      <c r="R3605" t="s">
        <v>40</v>
      </c>
      <c r="S3605" t="s">
        <v>40</v>
      </c>
      <c r="T3605" t="s">
        <v>55</v>
      </c>
      <c r="U3605">
        <v>12</v>
      </c>
      <c r="V3605" t="s">
        <v>43</v>
      </c>
      <c r="W3605" t="s">
        <v>43</v>
      </c>
      <c r="X3605" t="s">
        <v>43</v>
      </c>
      <c r="Y3605" t="s">
        <v>43</v>
      </c>
      <c r="Z3605" t="s">
        <v>43</v>
      </c>
      <c r="AA3605" t="s">
        <v>40</v>
      </c>
      <c r="AB3605" t="s">
        <v>40</v>
      </c>
      <c r="AC3605" t="s">
        <v>40</v>
      </c>
      <c r="AD3605" t="s">
        <v>73</v>
      </c>
      <c r="AE3605" t="s">
        <v>40</v>
      </c>
      <c r="AF3605" t="s">
        <v>56</v>
      </c>
      <c r="AG3605">
        <v>84.3</v>
      </c>
      <c r="AH3605" s="1">
        <v>2357.75</v>
      </c>
      <c r="AI3605">
        <v>0</v>
      </c>
      <c r="AJ3605">
        <v>0</v>
      </c>
      <c r="AK3605">
        <v>1065.75</v>
      </c>
      <c r="AL3605">
        <v>3423.5</v>
      </c>
      <c r="AM3605" t="s">
        <v>47</v>
      </c>
      <c r="AN3605" t="s">
        <v>8234</v>
      </c>
      <c r="AO3605" t="s">
        <v>8235</v>
      </c>
    </row>
    <row r="3606" spans="1:41" ht="14.5" customHeight="1" x14ac:dyDescent="0.3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 t="str">
        <f>IF(T_telecom1[[#This Row],[Latitude]]&lt;34,"South",IF(T_telecom1[[#This Row],[Latitude]]&gt;38,"North","Central"))</f>
        <v>North</v>
      </c>
      <c r="I3606">
        <v>38.546999</v>
      </c>
      <c r="J3606" t="str">
        <f>IF(T_telecom1[[#This Row],[Longitude]]&lt;-121.7,"West",IF(T_telecom1[Longitude]&gt;-118,"East","Central-East"))</f>
        <v>Central-East</v>
      </c>
      <c r="K3606">
        <v>-120.271114</v>
      </c>
      <c r="L3606">
        <v>9</v>
      </c>
      <c r="M36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06">
        <v>71</v>
      </c>
      <c r="O3606" t="s">
        <v>72</v>
      </c>
      <c r="P3606" t="s">
        <v>40</v>
      </c>
      <c r="Q3606">
        <v>37.57</v>
      </c>
      <c r="R3606" t="s">
        <v>40</v>
      </c>
      <c r="S3606" t="s">
        <v>40</v>
      </c>
      <c r="T3606" t="s">
        <v>79</v>
      </c>
      <c r="U3606">
        <v>85</v>
      </c>
      <c r="V3606" t="s">
        <v>40</v>
      </c>
      <c r="W3606" t="s">
        <v>40</v>
      </c>
      <c r="X3606" t="s">
        <v>40</v>
      </c>
      <c r="Y3606" t="s">
        <v>40</v>
      </c>
      <c r="Z3606" t="s">
        <v>40</v>
      </c>
      <c r="AA3606" t="s">
        <v>40</v>
      </c>
      <c r="AB3606" t="s">
        <v>40</v>
      </c>
      <c r="AC3606" t="s">
        <v>43</v>
      </c>
      <c r="AD3606" t="s">
        <v>73</v>
      </c>
      <c r="AE3606" t="s">
        <v>43</v>
      </c>
      <c r="AF3606" t="s">
        <v>56</v>
      </c>
      <c r="AG3606">
        <v>89.9</v>
      </c>
      <c r="AH3606" s="1">
        <v>6342.7</v>
      </c>
      <c r="AI3606">
        <v>0</v>
      </c>
      <c r="AJ3606">
        <v>150</v>
      </c>
      <c r="AK3606">
        <v>2667.47</v>
      </c>
      <c r="AL3606">
        <v>9160.17</v>
      </c>
      <c r="AM3606" t="s">
        <v>47</v>
      </c>
      <c r="AN3606" t="s">
        <v>8234</v>
      </c>
      <c r="AO3606" t="s">
        <v>8235</v>
      </c>
    </row>
    <row r="3607" spans="1:41" ht="14.5" customHeight="1" x14ac:dyDescent="0.3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 t="str">
        <f>IF(T_telecom1[[#This Row],[Latitude]]&lt;34,"South",IF(T_telecom1[[#This Row],[Latitude]]&gt;38,"North","Central"))</f>
        <v>Central</v>
      </c>
      <c r="I3607">
        <v>34.029175000000002</v>
      </c>
      <c r="J3607" t="str">
        <f>IF(T_telecom1[[#This Row],[Longitude]]&lt;-121.7,"West",IF(T_telecom1[Longitude]&gt;-118,"East","Central-East"))</f>
        <v>East</v>
      </c>
      <c r="K3607">
        <v>-117.307211</v>
      </c>
      <c r="L3607">
        <v>4</v>
      </c>
      <c r="M36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07">
        <v>48</v>
      </c>
      <c r="O3607" t="s">
        <v>76</v>
      </c>
      <c r="P3607" t="s">
        <v>40</v>
      </c>
      <c r="Q3607">
        <v>39.25</v>
      </c>
      <c r="R3607" t="s">
        <v>40</v>
      </c>
      <c r="S3607" t="s">
        <v>40</v>
      </c>
      <c r="T3607" t="s">
        <v>55</v>
      </c>
      <c r="U3607">
        <v>51</v>
      </c>
      <c r="V3607" t="s">
        <v>43</v>
      </c>
      <c r="W3607" t="s">
        <v>40</v>
      </c>
      <c r="X3607" t="s">
        <v>43</v>
      </c>
      <c r="Y3607" t="s">
        <v>40</v>
      </c>
      <c r="Z3607" t="s">
        <v>40</v>
      </c>
      <c r="AA3607" t="s">
        <v>40</v>
      </c>
      <c r="AB3607" t="s">
        <v>40</v>
      </c>
      <c r="AC3607" t="s">
        <v>40</v>
      </c>
      <c r="AD3607" t="s">
        <v>51</v>
      </c>
      <c r="AE3607" t="s">
        <v>40</v>
      </c>
      <c r="AF3607" t="s">
        <v>46</v>
      </c>
      <c r="AG3607">
        <v>105.1</v>
      </c>
      <c r="AH3607" s="1">
        <v>5083.55</v>
      </c>
      <c r="AI3607">
        <v>0</v>
      </c>
      <c r="AJ3607">
        <v>0</v>
      </c>
      <c r="AK3607">
        <v>1884</v>
      </c>
      <c r="AL3607">
        <v>6967.55</v>
      </c>
      <c r="AM3607" t="s">
        <v>47</v>
      </c>
      <c r="AN3607" t="s">
        <v>8234</v>
      </c>
      <c r="AO3607" t="s">
        <v>8235</v>
      </c>
    </row>
    <row r="3608" spans="1:41" ht="14.5" customHeight="1" x14ac:dyDescent="0.3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 t="str">
        <f>IF(T_telecom1[[#This Row],[Latitude]]&lt;34,"South",IF(T_telecom1[[#This Row],[Latitude]]&gt;38,"North","Central"))</f>
        <v>Central</v>
      </c>
      <c r="I3608">
        <v>37.387027000000003</v>
      </c>
      <c r="J3608" t="str">
        <f>IF(T_telecom1[[#This Row],[Longitude]]&lt;-121.7,"West",IF(T_telecom1[Longitude]&gt;-118,"East","Central-East"))</f>
        <v>West</v>
      </c>
      <c r="K3608">
        <v>-121.897775</v>
      </c>
      <c r="L3608">
        <v>3</v>
      </c>
      <c r="M36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08">
        <v>36</v>
      </c>
      <c r="O3608" t="s">
        <v>42</v>
      </c>
      <c r="P3608" t="s">
        <v>40</v>
      </c>
      <c r="Q3608">
        <v>5.99</v>
      </c>
      <c r="R3608" t="s">
        <v>40</v>
      </c>
      <c r="S3608" t="s">
        <v>40</v>
      </c>
      <c r="T3608" t="s">
        <v>55</v>
      </c>
      <c r="U3608">
        <v>6</v>
      </c>
      <c r="V3608" t="s">
        <v>43</v>
      </c>
      <c r="W3608" t="s">
        <v>43</v>
      </c>
      <c r="X3608" t="s">
        <v>43</v>
      </c>
      <c r="Y3608" t="s">
        <v>43</v>
      </c>
      <c r="Z3608" t="s">
        <v>40</v>
      </c>
      <c r="AA3608" t="s">
        <v>40</v>
      </c>
      <c r="AB3608" t="s">
        <v>40</v>
      </c>
      <c r="AC3608" t="s">
        <v>40</v>
      </c>
      <c r="AD3608" t="s">
        <v>51</v>
      </c>
      <c r="AE3608" t="s">
        <v>40</v>
      </c>
      <c r="AF3608" t="s">
        <v>56</v>
      </c>
      <c r="AG3608">
        <v>95</v>
      </c>
      <c r="AH3608" s="1">
        <v>3440.25</v>
      </c>
      <c r="AI3608">
        <v>0</v>
      </c>
      <c r="AJ3608">
        <v>0</v>
      </c>
      <c r="AK3608">
        <v>215.64</v>
      </c>
      <c r="AL3608">
        <v>3655.89</v>
      </c>
      <c r="AM3608" t="s">
        <v>47</v>
      </c>
      <c r="AN3608" t="s">
        <v>8234</v>
      </c>
      <c r="AO3608" t="s">
        <v>8235</v>
      </c>
    </row>
    <row r="3609" spans="1:41" ht="14.5" customHeight="1" x14ac:dyDescent="0.3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 t="str">
        <f>IF(T_telecom1[[#This Row],[Latitude]]&lt;34,"South",IF(T_telecom1[[#This Row],[Latitude]]&gt;38,"North","Central"))</f>
        <v>North</v>
      </c>
      <c r="I3609">
        <v>38.475465</v>
      </c>
      <c r="J3609" t="str">
        <f>IF(T_telecom1[[#This Row],[Longitude]]&lt;-121.7,"West",IF(T_telecom1[Longitude]&gt;-118,"East","Central-East"))</f>
        <v>Central-East</v>
      </c>
      <c r="K3609">
        <v>-121.443625</v>
      </c>
      <c r="L3609">
        <v>9</v>
      </c>
      <c r="M36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09">
        <v>2</v>
      </c>
      <c r="O3609" t="s">
        <v>54</v>
      </c>
      <c r="P3609" t="s">
        <v>40</v>
      </c>
      <c r="Q3609">
        <v>34.99</v>
      </c>
      <c r="R3609" t="s">
        <v>43</v>
      </c>
      <c r="S3609" t="s">
        <v>40</v>
      </c>
      <c r="T3609" t="s">
        <v>55</v>
      </c>
      <c r="U3609">
        <v>24</v>
      </c>
      <c r="V3609" t="s">
        <v>43</v>
      </c>
      <c r="W3609" t="s">
        <v>43</v>
      </c>
      <c r="X3609" t="s">
        <v>43</v>
      </c>
      <c r="Y3609" t="s">
        <v>43</v>
      </c>
      <c r="Z3609" t="s">
        <v>43</v>
      </c>
      <c r="AA3609" t="s">
        <v>43</v>
      </c>
      <c r="AB3609" t="s">
        <v>43</v>
      </c>
      <c r="AC3609" t="s">
        <v>40</v>
      </c>
      <c r="AD3609" t="s">
        <v>51</v>
      </c>
      <c r="AE3609" t="s">
        <v>43</v>
      </c>
      <c r="AF3609" t="s">
        <v>56</v>
      </c>
      <c r="AG3609">
        <v>70.099999999999994</v>
      </c>
      <c r="AH3609" s="1">
        <v>141.65</v>
      </c>
      <c r="AI3609">
        <v>0</v>
      </c>
      <c r="AJ3609">
        <v>0</v>
      </c>
      <c r="AK3609">
        <v>69.98</v>
      </c>
      <c r="AL3609">
        <v>211.63</v>
      </c>
      <c r="AM3609" t="s">
        <v>98</v>
      </c>
      <c r="AN3609" t="s">
        <v>8234</v>
      </c>
      <c r="AO3609" t="s">
        <v>8235</v>
      </c>
    </row>
    <row r="3610" spans="1:41" ht="14.5" customHeight="1" x14ac:dyDescent="0.3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 t="str">
        <f>IF(T_telecom1[[#This Row],[Latitude]]&lt;34,"South",IF(T_telecom1[[#This Row],[Latitude]]&gt;38,"North","Central"))</f>
        <v>Central</v>
      </c>
      <c r="I3610">
        <v>36.220761000000003</v>
      </c>
      <c r="J3610" t="str">
        <f>IF(T_telecom1[[#This Row],[Longitude]]&lt;-121.7,"West",IF(T_telecom1[Longitude]&gt;-118,"East","Central-East"))</f>
        <v>Central-East</v>
      </c>
      <c r="K3610">
        <v>-120.980777</v>
      </c>
      <c r="L3610">
        <v>5</v>
      </c>
      <c r="M36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10">
        <v>50</v>
      </c>
      <c r="O3610" t="s">
        <v>76</v>
      </c>
      <c r="P3610" t="s">
        <v>40</v>
      </c>
      <c r="Q3610">
        <v>9.4700000000000006</v>
      </c>
      <c r="R3610" t="s">
        <v>40</v>
      </c>
      <c r="S3610" t="s">
        <v>40</v>
      </c>
      <c r="T3610" t="s">
        <v>79</v>
      </c>
      <c r="U3610">
        <v>28</v>
      </c>
      <c r="V3610" t="s">
        <v>43</v>
      </c>
      <c r="W3610" t="s">
        <v>43</v>
      </c>
      <c r="X3610" t="s">
        <v>40</v>
      </c>
      <c r="Y3610" t="s">
        <v>43</v>
      </c>
      <c r="Z3610" t="s">
        <v>40</v>
      </c>
      <c r="AA3610" t="s">
        <v>40</v>
      </c>
      <c r="AB3610" t="s">
        <v>40</v>
      </c>
      <c r="AC3610" t="s">
        <v>40</v>
      </c>
      <c r="AD3610" t="s">
        <v>45</v>
      </c>
      <c r="AE3610" t="s">
        <v>43</v>
      </c>
      <c r="AF3610" t="s">
        <v>56</v>
      </c>
      <c r="AG3610">
        <v>75.7</v>
      </c>
      <c r="AH3610" s="1">
        <v>3876.2</v>
      </c>
      <c r="AI3610">
        <v>0</v>
      </c>
      <c r="AJ3610">
        <v>0</v>
      </c>
      <c r="AK3610">
        <v>473.5</v>
      </c>
      <c r="AL3610">
        <v>4349.7</v>
      </c>
      <c r="AM3610" t="s">
        <v>47</v>
      </c>
      <c r="AN3610" t="s">
        <v>8234</v>
      </c>
      <c r="AO3610" t="s">
        <v>8235</v>
      </c>
    </row>
    <row r="3611" spans="1:41" ht="14.5" customHeight="1" x14ac:dyDescent="0.3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 t="str">
        <f>IF(T_telecom1[[#This Row],[Latitude]]&lt;34,"South",IF(T_telecom1[[#This Row],[Latitude]]&gt;38,"North","Central"))</f>
        <v>Central</v>
      </c>
      <c r="I3611">
        <v>34.062094999999999</v>
      </c>
      <c r="J3611" t="str">
        <f>IF(T_telecom1[[#This Row],[Longitude]]&lt;-121.7,"West",IF(T_telecom1[Longitude]&gt;-118,"East","Central-East"))</f>
        <v>Central-East</v>
      </c>
      <c r="K3611">
        <v>-118.40150800000001</v>
      </c>
      <c r="L3611">
        <v>0</v>
      </c>
      <c r="M36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11">
        <v>3</v>
      </c>
      <c r="O3611" t="s">
        <v>54</v>
      </c>
      <c r="P3611" t="s">
        <v>40</v>
      </c>
      <c r="Q3611">
        <v>38.99</v>
      </c>
      <c r="R3611" t="s">
        <v>43</v>
      </c>
      <c r="S3611" t="s">
        <v>40</v>
      </c>
      <c r="T3611" t="s">
        <v>79</v>
      </c>
      <c r="U3611">
        <v>20</v>
      </c>
      <c r="V3611" t="s">
        <v>43</v>
      </c>
      <c r="W3611" t="s">
        <v>40</v>
      </c>
      <c r="X3611" t="s">
        <v>43</v>
      </c>
      <c r="Y3611" t="s">
        <v>40</v>
      </c>
      <c r="Z3611" t="s">
        <v>40</v>
      </c>
      <c r="AA3611" t="s">
        <v>40</v>
      </c>
      <c r="AB3611" t="s">
        <v>40</v>
      </c>
      <c r="AC3611" t="s">
        <v>40</v>
      </c>
      <c r="AD3611" t="s">
        <v>51</v>
      </c>
      <c r="AE3611" t="s">
        <v>40</v>
      </c>
      <c r="AF3611" t="s">
        <v>56</v>
      </c>
      <c r="AG3611">
        <v>75.3</v>
      </c>
      <c r="AH3611" s="1">
        <v>244.1</v>
      </c>
      <c r="AI3611">
        <v>0</v>
      </c>
      <c r="AJ3611">
        <v>0</v>
      </c>
      <c r="AK3611">
        <v>116.97</v>
      </c>
      <c r="AL3611">
        <v>361.07</v>
      </c>
      <c r="AM3611" t="s">
        <v>98</v>
      </c>
      <c r="AN3611" t="s">
        <v>8234</v>
      </c>
      <c r="AO3611" t="s">
        <v>8235</v>
      </c>
    </row>
    <row r="3612" spans="1:41" ht="14.5" customHeight="1" x14ac:dyDescent="0.3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 t="str">
        <f>IF(T_telecom1[[#This Row],[Latitude]]&lt;34,"South",IF(T_telecom1[[#This Row],[Latitude]]&gt;38,"North","Central"))</f>
        <v>Central</v>
      </c>
      <c r="I3612">
        <v>34.248061</v>
      </c>
      <c r="J3612" t="str">
        <f>IF(T_telecom1[[#This Row],[Longitude]]&lt;-121.7,"West",IF(T_telecom1[Longitude]&gt;-118,"East","Central-East"))</f>
        <v>East</v>
      </c>
      <c r="K3612">
        <v>-117.29028</v>
      </c>
      <c r="L3612">
        <v>0</v>
      </c>
      <c r="M36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12">
        <v>31</v>
      </c>
      <c r="O3612" t="s">
        <v>42</v>
      </c>
      <c r="P3612" t="s">
        <v>40</v>
      </c>
      <c r="Q3612">
        <v>34.57</v>
      </c>
      <c r="R3612" t="s">
        <v>43</v>
      </c>
      <c r="S3612" t="s">
        <v>43</v>
      </c>
      <c r="T3612" t="s">
        <v>8242</v>
      </c>
      <c r="U3612">
        <v>0</v>
      </c>
      <c r="V3612" t="s">
        <v>43</v>
      </c>
      <c r="W3612" t="s">
        <v>43</v>
      </c>
      <c r="X3612" t="s">
        <v>43</v>
      </c>
      <c r="Y3612" t="s">
        <v>43</v>
      </c>
      <c r="Z3612" t="s">
        <v>43</v>
      </c>
      <c r="AA3612" t="s">
        <v>43</v>
      </c>
      <c r="AB3612" t="s">
        <v>43</v>
      </c>
      <c r="AC3612" t="s">
        <v>43</v>
      </c>
      <c r="AD3612" t="s">
        <v>73</v>
      </c>
      <c r="AE3612" t="s">
        <v>43</v>
      </c>
      <c r="AF3612" t="s">
        <v>46</v>
      </c>
      <c r="AG3612">
        <v>20.45</v>
      </c>
      <c r="AH3612" s="1">
        <v>638.54999999999995</v>
      </c>
      <c r="AI3612">
        <v>0</v>
      </c>
      <c r="AJ3612">
        <v>0</v>
      </c>
      <c r="AK3612">
        <v>1071.67</v>
      </c>
      <c r="AL3612">
        <v>1710.22</v>
      </c>
      <c r="AM3612" t="s">
        <v>47</v>
      </c>
      <c r="AN3612" t="s">
        <v>8234</v>
      </c>
      <c r="AO3612" t="s">
        <v>8235</v>
      </c>
    </row>
    <row r="3613" spans="1:41" ht="14.5" customHeight="1" x14ac:dyDescent="0.3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 t="str">
        <f>IF(T_telecom1[[#This Row],[Latitude]]&lt;34,"South",IF(T_telecom1[[#This Row],[Latitude]]&gt;38,"North","Central"))</f>
        <v>Central</v>
      </c>
      <c r="I3613">
        <v>37.17277</v>
      </c>
      <c r="J3613" t="str">
        <f>IF(T_telecom1[[#This Row],[Longitude]]&lt;-121.7,"West",IF(T_telecom1[Longitude]&gt;-118,"East","Central-East"))</f>
        <v>Central-East</v>
      </c>
      <c r="K3613">
        <v>-119.2997</v>
      </c>
      <c r="L3613">
        <v>0</v>
      </c>
      <c r="M36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13">
        <v>63</v>
      </c>
      <c r="O3613" t="s">
        <v>76</v>
      </c>
      <c r="P3613" t="s">
        <v>43</v>
      </c>
      <c r="Q3613">
        <v>0</v>
      </c>
      <c r="R3613" t="s">
        <v>43</v>
      </c>
      <c r="S3613" t="s">
        <v>40</v>
      </c>
      <c r="T3613" t="s">
        <v>79</v>
      </c>
      <c r="U3613">
        <v>28</v>
      </c>
      <c r="V3613" t="s">
        <v>40</v>
      </c>
      <c r="W3613" t="s">
        <v>40</v>
      </c>
      <c r="X3613" t="s">
        <v>43</v>
      </c>
      <c r="Y3613" t="s">
        <v>40</v>
      </c>
      <c r="Z3613" t="s">
        <v>43</v>
      </c>
      <c r="AA3613" t="s">
        <v>43</v>
      </c>
      <c r="AB3613" t="s">
        <v>43</v>
      </c>
      <c r="AC3613" t="s">
        <v>40</v>
      </c>
      <c r="AD3613" t="s">
        <v>45</v>
      </c>
      <c r="AE3613" t="s">
        <v>40</v>
      </c>
      <c r="AF3613" t="s">
        <v>56</v>
      </c>
      <c r="AG3613">
        <v>40.6</v>
      </c>
      <c r="AH3613" s="1">
        <v>2588.9499999999998</v>
      </c>
      <c r="AI3613">
        <v>0</v>
      </c>
      <c r="AJ3613">
        <v>0</v>
      </c>
      <c r="AK3613">
        <v>0</v>
      </c>
      <c r="AL3613">
        <v>2588.9499999999998</v>
      </c>
      <c r="AM3613" t="s">
        <v>47</v>
      </c>
      <c r="AN3613" t="s">
        <v>8234</v>
      </c>
      <c r="AO3613" t="s">
        <v>8235</v>
      </c>
    </row>
    <row r="3614" spans="1:41" ht="14.5" customHeight="1" x14ac:dyDescent="0.3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 t="str">
        <f>IF(T_telecom1[[#This Row],[Latitude]]&lt;34,"South",IF(T_telecom1[[#This Row],[Latitude]]&gt;38,"North","Central"))</f>
        <v>Central</v>
      </c>
      <c r="I3614">
        <v>34.074736000000001</v>
      </c>
      <c r="J3614" t="str">
        <f>IF(T_telecom1[[#This Row],[Longitude]]&lt;-121.7,"West",IF(T_telecom1[Longitude]&gt;-118,"East","Central-East"))</f>
        <v>Central-East</v>
      </c>
      <c r="K3614">
        <v>-118.145959</v>
      </c>
      <c r="L3614">
        <v>0</v>
      </c>
      <c r="M36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14">
        <v>54</v>
      </c>
      <c r="O3614" t="s">
        <v>76</v>
      </c>
      <c r="P3614" t="s">
        <v>43</v>
      </c>
      <c r="Q3614">
        <v>0</v>
      </c>
      <c r="R3614" t="s">
        <v>43</v>
      </c>
      <c r="S3614" t="s">
        <v>40</v>
      </c>
      <c r="T3614" t="s">
        <v>79</v>
      </c>
      <c r="U3614">
        <v>19</v>
      </c>
      <c r="V3614" t="s">
        <v>43</v>
      </c>
      <c r="W3614" t="s">
        <v>43</v>
      </c>
      <c r="X3614" t="s">
        <v>40</v>
      </c>
      <c r="Y3614" t="s">
        <v>40</v>
      </c>
      <c r="Z3614" t="s">
        <v>43</v>
      </c>
      <c r="AA3614" t="s">
        <v>40</v>
      </c>
      <c r="AB3614" t="s">
        <v>40</v>
      </c>
      <c r="AC3614" t="s">
        <v>43</v>
      </c>
      <c r="AD3614" t="s">
        <v>73</v>
      </c>
      <c r="AE3614" t="s">
        <v>43</v>
      </c>
      <c r="AF3614" t="s">
        <v>46</v>
      </c>
      <c r="AG3614">
        <v>46</v>
      </c>
      <c r="AH3614" s="1">
        <v>2424.0500000000002</v>
      </c>
      <c r="AI3614">
        <v>0</v>
      </c>
      <c r="AJ3614">
        <v>90</v>
      </c>
      <c r="AK3614">
        <v>0</v>
      </c>
      <c r="AL3614">
        <v>2514.0500000000002</v>
      </c>
      <c r="AM3614" t="s">
        <v>47</v>
      </c>
      <c r="AN3614" t="s">
        <v>8234</v>
      </c>
      <c r="AO3614" t="s">
        <v>8235</v>
      </c>
    </row>
    <row r="3615" spans="1:41" ht="14.5" customHeight="1" x14ac:dyDescent="0.3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 t="str">
        <f>IF(T_telecom1[[#This Row],[Latitude]]&lt;34,"South",IF(T_telecom1[[#This Row],[Latitude]]&gt;38,"North","Central"))</f>
        <v>North</v>
      </c>
      <c r="I3615">
        <v>41.108310000000003</v>
      </c>
      <c r="J3615" t="str">
        <f>IF(T_telecom1[[#This Row],[Longitude]]&lt;-121.7,"West",IF(T_telecom1[Longitude]&gt;-118,"East","Central-East"))</f>
        <v>Central-East</v>
      </c>
      <c r="K3615">
        <v>-121.36036199999999</v>
      </c>
      <c r="L3615">
        <v>1</v>
      </c>
      <c r="M36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15">
        <v>56</v>
      </c>
      <c r="O3615" t="s">
        <v>76</v>
      </c>
      <c r="P3615" t="s">
        <v>40</v>
      </c>
      <c r="Q3615">
        <v>39.72</v>
      </c>
      <c r="R3615" t="s">
        <v>40</v>
      </c>
      <c r="S3615" t="s">
        <v>40</v>
      </c>
      <c r="T3615" t="s">
        <v>79</v>
      </c>
      <c r="U3615">
        <v>11</v>
      </c>
      <c r="V3615" t="s">
        <v>40</v>
      </c>
      <c r="W3615" t="s">
        <v>43</v>
      </c>
      <c r="X3615" t="s">
        <v>43</v>
      </c>
      <c r="Y3615" t="s">
        <v>43</v>
      </c>
      <c r="Z3615" t="s">
        <v>40</v>
      </c>
      <c r="AA3615" t="s">
        <v>43</v>
      </c>
      <c r="AB3615" t="s">
        <v>43</v>
      </c>
      <c r="AC3615" t="s">
        <v>40</v>
      </c>
      <c r="AD3615" t="s">
        <v>45</v>
      </c>
      <c r="AE3615" t="s">
        <v>43</v>
      </c>
      <c r="AF3615" t="s">
        <v>56</v>
      </c>
      <c r="AG3615">
        <v>65.2</v>
      </c>
      <c r="AH3615" s="1">
        <v>3512.15</v>
      </c>
      <c r="AI3615">
        <v>0</v>
      </c>
      <c r="AJ3615">
        <v>0</v>
      </c>
      <c r="AK3615">
        <v>2224.3200000000002</v>
      </c>
      <c r="AL3615">
        <v>5736.47</v>
      </c>
      <c r="AM3615" t="s">
        <v>47</v>
      </c>
      <c r="AN3615" t="s">
        <v>8234</v>
      </c>
      <c r="AO3615" t="s">
        <v>8235</v>
      </c>
    </row>
    <row r="3616" spans="1:41" ht="14.5" customHeight="1" x14ac:dyDescent="0.3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 t="str">
        <f>IF(T_telecom1[[#This Row],[Latitude]]&lt;34,"South",IF(T_telecom1[[#This Row],[Latitude]]&gt;38,"North","Central"))</f>
        <v>Central</v>
      </c>
      <c r="I3616">
        <v>34.178483</v>
      </c>
      <c r="J3616" t="str">
        <f>IF(T_telecom1[[#This Row],[Longitude]]&lt;-121.7,"West",IF(T_telecom1[Longitude]&gt;-118,"East","Central-East"))</f>
        <v>Central-East</v>
      </c>
      <c r="K3616">
        <v>-118.431791</v>
      </c>
      <c r="L3616">
        <v>6</v>
      </c>
      <c r="M36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16">
        <v>43</v>
      </c>
      <c r="O3616" t="s">
        <v>42</v>
      </c>
      <c r="P3616" t="s">
        <v>40</v>
      </c>
      <c r="Q3616">
        <v>21.08</v>
      </c>
      <c r="R3616" t="s">
        <v>40</v>
      </c>
      <c r="S3616" t="s">
        <v>40</v>
      </c>
      <c r="T3616" t="s">
        <v>44</v>
      </c>
      <c r="U3616">
        <v>14</v>
      </c>
      <c r="V3616" t="s">
        <v>40</v>
      </c>
      <c r="W3616" t="s">
        <v>40</v>
      </c>
      <c r="X3616" t="s">
        <v>43</v>
      </c>
      <c r="Y3616" t="s">
        <v>40</v>
      </c>
      <c r="Z3616" t="s">
        <v>40</v>
      </c>
      <c r="AA3616" t="s">
        <v>40</v>
      </c>
      <c r="AB3616" t="s">
        <v>40</v>
      </c>
      <c r="AC3616" t="s">
        <v>40</v>
      </c>
      <c r="AD3616" t="s">
        <v>73</v>
      </c>
      <c r="AE3616" t="s">
        <v>43</v>
      </c>
      <c r="AF3616" t="s">
        <v>46</v>
      </c>
      <c r="AG3616">
        <v>86.45</v>
      </c>
      <c r="AH3616" s="1">
        <v>3574.5</v>
      </c>
      <c r="AI3616">
        <v>0</v>
      </c>
      <c r="AJ3616">
        <v>0</v>
      </c>
      <c r="AK3616">
        <v>906.44</v>
      </c>
      <c r="AL3616">
        <v>4480.9399999999996</v>
      </c>
      <c r="AM3616" t="s">
        <v>47</v>
      </c>
      <c r="AN3616" t="s">
        <v>8234</v>
      </c>
      <c r="AO3616" t="s">
        <v>8235</v>
      </c>
    </row>
    <row r="3617" spans="1:41" ht="14.5" customHeight="1" x14ac:dyDescent="0.3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 t="str">
        <f>IF(T_telecom1[[#This Row],[Latitude]]&lt;34,"South",IF(T_telecom1[[#This Row],[Latitude]]&gt;38,"North","Central"))</f>
        <v>Central</v>
      </c>
      <c r="I3617">
        <v>34.028331000000001</v>
      </c>
      <c r="J3617" t="str">
        <f>IF(T_telecom1[[#This Row],[Longitude]]&lt;-121.7,"West",IF(T_telecom1[Longitude]&gt;-118,"East","Central-East"))</f>
        <v>Central-East</v>
      </c>
      <c r="K3617">
        <v>-118.354338</v>
      </c>
      <c r="L3617">
        <v>0</v>
      </c>
      <c r="M36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17">
        <v>25</v>
      </c>
      <c r="O3617" t="s">
        <v>42</v>
      </c>
      <c r="P3617" t="s">
        <v>40</v>
      </c>
      <c r="Q3617">
        <v>10.4</v>
      </c>
      <c r="R3617" t="s">
        <v>43</v>
      </c>
      <c r="S3617" t="s">
        <v>40</v>
      </c>
      <c r="T3617" t="s">
        <v>55</v>
      </c>
      <c r="U3617">
        <v>48</v>
      </c>
      <c r="V3617" t="s">
        <v>40</v>
      </c>
      <c r="W3617" t="s">
        <v>43</v>
      </c>
      <c r="X3617" t="s">
        <v>40</v>
      </c>
      <c r="Y3617" t="s">
        <v>40</v>
      </c>
      <c r="Z3617" t="s">
        <v>40</v>
      </c>
      <c r="AA3617" t="s">
        <v>40</v>
      </c>
      <c r="AB3617" t="s">
        <v>40</v>
      </c>
      <c r="AC3617" t="s">
        <v>40</v>
      </c>
      <c r="AD3617" t="s">
        <v>51</v>
      </c>
      <c r="AE3617" t="s">
        <v>40</v>
      </c>
      <c r="AF3617" t="s">
        <v>56</v>
      </c>
      <c r="AG3617">
        <v>105.5</v>
      </c>
      <c r="AH3617" s="1">
        <v>2686.05</v>
      </c>
      <c r="AI3617">
        <v>0</v>
      </c>
      <c r="AJ3617">
        <v>0</v>
      </c>
      <c r="AK3617">
        <v>260</v>
      </c>
      <c r="AL3617">
        <v>2946.05</v>
      </c>
      <c r="AM3617" t="s">
        <v>47</v>
      </c>
      <c r="AN3617" t="s">
        <v>8234</v>
      </c>
      <c r="AO3617" t="s">
        <v>8235</v>
      </c>
    </row>
    <row r="3618" spans="1:41" ht="14.5" customHeight="1" x14ac:dyDescent="0.3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 t="str">
        <f>IF(T_telecom1[[#This Row],[Latitude]]&lt;34,"South",IF(T_telecom1[[#This Row],[Latitude]]&gt;38,"North","Central"))</f>
        <v>Central</v>
      </c>
      <c r="I3618">
        <v>37.794486999999997</v>
      </c>
      <c r="J3618" t="str">
        <f>IF(T_telecom1[[#This Row],[Longitude]]&lt;-121.7,"West",IF(T_telecom1[Longitude]&gt;-118,"East","Central-East"))</f>
        <v>West</v>
      </c>
      <c r="K3618">
        <v>-122.42227</v>
      </c>
      <c r="L3618">
        <v>0</v>
      </c>
      <c r="M36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18">
        <v>25</v>
      </c>
      <c r="O3618" t="s">
        <v>129</v>
      </c>
      <c r="P3618" t="s">
        <v>40</v>
      </c>
      <c r="Q3618">
        <v>46.34</v>
      </c>
      <c r="R3618" t="s">
        <v>40</v>
      </c>
      <c r="S3618" t="s">
        <v>40</v>
      </c>
      <c r="T3618" t="s">
        <v>55</v>
      </c>
      <c r="U3618">
        <v>22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40</v>
      </c>
      <c r="AB3618" t="s">
        <v>43</v>
      </c>
      <c r="AC3618" t="s">
        <v>40</v>
      </c>
      <c r="AD3618" t="s">
        <v>51</v>
      </c>
      <c r="AE3618" t="s">
        <v>43</v>
      </c>
      <c r="AF3618" t="s">
        <v>46</v>
      </c>
      <c r="AG3618">
        <v>105.95</v>
      </c>
      <c r="AH3618" s="1">
        <v>2655.25</v>
      </c>
      <c r="AI3618">
        <v>0</v>
      </c>
      <c r="AJ3618">
        <v>0</v>
      </c>
      <c r="AK3618">
        <v>1158.5</v>
      </c>
      <c r="AL3618">
        <v>3813.75</v>
      </c>
      <c r="AM3618" t="s">
        <v>57</v>
      </c>
      <c r="AN3618" t="s">
        <v>117</v>
      </c>
      <c r="AO3618" t="s">
        <v>466</v>
      </c>
    </row>
    <row r="3619" spans="1:41" ht="14.5" customHeight="1" x14ac:dyDescent="0.3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 t="str">
        <f>IF(T_telecom1[[#This Row],[Latitude]]&lt;34,"South",IF(T_telecom1[[#This Row],[Latitude]]&gt;38,"North","Central"))</f>
        <v>South</v>
      </c>
      <c r="I3619">
        <v>32.802959000000001</v>
      </c>
      <c r="J3619" t="str">
        <f>IF(T_telecom1[[#This Row],[Longitude]]&lt;-121.7,"West",IF(T_telecom1[Longitude]&gt;-118,"East","Central-East"))</f>
        <v>East</v>
      </c>
      <c r="K3619">
        <v>-117.027095</v>
      </c>
      <c r="L3619">
        <v>1</v>
      </c>
      <c r="M36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19">
        <v>62</v>
      </c>
      <c r="O3619" t="s">
        <v>76</v>
      </c>
      <c r="P3619" t="s">
        <v>40</v>
      </c>
      <c r="Q3619">
        <v>6.41</v>
      </c>
      <c r="R3619" t="s">
        <v>43</v>
      </c>
      <c r="S3619" t="s">
        <v>40</v>
      </c>
      <c r="T3619" t="s">
        <v>44</v>
      </c>
      <c r="U3619">
        <v>59</v>
      </c>
      <c r="V3619" t="s">
        <v>40</v>
      </c>
      <c r="W3619" t="s">
        <v>40</v>
      </c>
      <c r="X3619" t="s">
        <v>40</v>
      </c>
      <c r="Y3619" t="s">
        <v>43</v>
      </c>
      <c r="Z3619" t="s">
        <v>40</v>
      </c>
      <c r="AA3619" t="s">
        <v>43</v>
      </c>
      <c r="AB3619" t="s">
        <v>43</v>
      </c>
      <c r="AC3619" t="s">
        <v>40</v>
      </c>
      <c r="AD3619" t="s">
        <v>73</v>
      </c>
      <c r="AE3619" t="s">
        <v>40</v>
      </c>
      <c r="AF3619" t="s">
        <v>46</v>
      </c>
      <c r="AG3619">
        <v>72</v>
      </c>
      <c r="AH3619" s="1">
        <v>4284.2</v>
      </c>
      <c r="AI3619">
        <v>0</v>
      </c>
      <c r="AJ3619">
        <v>0</v>
      </c>
      <c r="AK3619">
        <v>397.42</v>
      </c>
      <c r="AL3619">
        <v>4681.62</v>
      </c>
      <c r="AM3619" t="s">
        <v>47</v>
      </c>
      <c r="AN3619" t="s">
        <v>8234</v>
      </c>
      <c r="AO3619" t="s">
        <v>8235</v>
      </c>
    </row>
    <row r="3620" spans="1:41" ht="14.5" customHeight="1" x14ac:dyDescent="0.3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 t="str">
        <f>IF(T_telecom1[[#This Row],[Latitude]]&lt;34,"South",IF(T_telecom1[[#This Row],[Latitude]]&gt;38,"North","Central"))</f>
        <v>North</v>
      </c>
      <c r="I3620">
        <v>39.220368000000001</v>
      </c>
      <c r="J3620" t="str">
        <f>IF(T_telecom1[[#This Row],[Longitude]]&lt;-121.7,"West",IF(T_telecom1[Longitude]&gt;-118,"East","Central-East"))</f>
        <v>West</v>
      </c>
      <c r="K3620">
        <v>-122.90769299999999</v>
      </c>
      <c r="L3620">
        <v>10</v>
      </c>
      <c r="M36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20">
        <v>49</v>
      </c>
      <c r="O3620" t="s">
        <v>76</v>
      </c>
      <c r="P3620" t="s">
        <v>40</v>
      </c>
      <c r="Q3620">
        <v>11.74</v>
      </c>
      <c r="R3620" t="s">
        <v>43</v>
      </c>
      <c r="S3620" t="s">
        <v>40</v>
      </c>
      <c r="T3620" t="s">
        <v>55</v>
      </c>
      <c r="U3620">
        <v>20</v>
      </c>
      <c r="V3620" t="s">
        <v>43</v>
      </c>
      <c r="W3620" t="s">
        <v>40</v>
      </c>
      <c r="X3620" t="s">
        <v>40</v>
      </c>
      <c r="Y3620" t="s">
        <v>43</v>
      </c>
      <c r="Z3620" t="s">
        <v>40</v>
      </c>
      <c r="AA3620" t="s">
        <v>43</v>
      </c>
      <c r="AB3620" t="s">
        <v>43</v>
      </c>
      <c r="AC3620" t="s">
        <v>40</v>
      </c>
      <c r="AD3620" t="s">
        <v>51</v>
      </c>
      <c r="AE3620" t="s">
        <v>40</v>
      </c>
      <c r="AF3620" t="s">
        <v>46</v>
      </c>
      <c r="AG3620">
        <v>90.4</v>
      </c>
      <c r="AH3620" s="1">
        <v>4494.6499999999996</v>
      </c>
      <c r="AI3620">
        <v>0</v>
      </c>
      <c r="AJ3620">
        <v>0</v>
      </c>
      <c r="AK3620">
        <v>575.26</v>
      </c>
      <c r="AL3620">
        <v>5069.91</v>
      </c>
      <c r="AM3620" t="s">
        <v>47</v>
      </c>
      <c r="AN3620" t="s">
        <v>8234</v>
      </c>
      <c r="AO3620" t="s">
        <v>8235</v>
      </c>
    </row>
    <row r="3621" spans="1:41" ht="14.5" customHeight="1" x14ac:dyDescent="0.3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 t="str">
        <f>IF(T_telecom1[[#This Row],[Latitude]]&lt;34,"South",IF(T_telecom1[[#This Row],[Latitude]]&gt;38,"North","Central"))</f>
        <v>North</v>
      </c>
      <c r="I3621">
        <v>38.606703000000003</v>
      </c>
      <c r="J3621" t="str">
        <f>IF(T_telecom1[[#This Row],[Longitude]]&lt;-121.7,"West",IF(T_telecom1[Longitude]&gt;-118,"East","Central-East"))</f>
        <v>Central-East</v>
      </c>
      <c r="K3621">
        <v>-120.586659</v>
      </c>
      <c r="L3621">
        <v>0</v>
      </c>
      <c r="M36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21">
        <v>1</v>
      </c>
      <c r="O3621" t="s">
        <v>42</v>
      </c>
      <c r="P3621" t="s">
        <v>40</v>
      </c>
      <c r="Q3621">
        <v>13.62</v>
      </c>
      <c r="R3621" t="s">
        <v>43</v>
      </c>
      <c r="S3621" t="s">
        <v>40</v>
      </c>
      <c r="T3621" t="s">
        <v>44</v>
      </c>
      <c r="U3621">
        <v>21</v>
      </c>
      <c r="V3621" t="s">
        <v>43</v>
      </c>
      <c r="W3621" t="s">
        <v>43</v>
      </c>
      <c r="X3621" t="s">
        <v>43</v>
      </c>
      <c r="Y3621" t="s">
        <v>43</v>
      </c>
      <c r="Z3621" t="s">
        <v>43</v>
      </c>
      <c r="AA3621" t="s">
        <v>43</v>
      </c>
      <c r="AB3621" t="s">
        <v>43</v>
      </c>
      <c r="AC3621" t="s">
        <v>40</v>
      </c>
      <c r="AD3621" t="s">
        <v>51</v>
      </c>
      <c r="AE3621" t="s">
        <v>40</v>
      </c>
      <c r="AF3621" t="s">
        <v>46</v>
      </c>
      <c r="AG3621">
        <v>45.8</v>
      </c>
      <c r="AH3621" s="1">
        <v>45.8</v>
      </c>
      <c r="AI3621">
        <v>0</v>
      </c>
      <c r="AJ3621">
        <v>0</v>
      </c>
      <c r="AK3621">
        <v>13.62</v>
      </c>
      <c r="AL3621">
        <v>59.42</v>
      </c>
      <c r="AM3621" t="s">
        <v>98</v>
      </c>
      <c r="AN3621" t="s">
        <v>8234</v>
      </c>
      <c r="AO3621" t="s">
        <v>8235</v>
      </c>
    </row>
    <row r="3622" spans="1:41" ht="14.5" customHeight="1" x14ac:dyDescent="0.3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 t="str">
        <f>IF(T_telecom1[[#This Row],[Latitude]]&lt;34,"South",IF(T_telecom1[[#This Row],[Latitude]]&gt;38,"North","Central"))</f>
        <v>North</v>
      </c>
      <c r="I3622">
        <v>38.052208999999998</v>
      </c>
      <c r="J3622" t="str">
        <f>IF(T_telecom1[[#This Row],[Longitude]]&lt;-121.7,"West",IF(T_telecom1[Longitude]&gt;-118,"East","Central-East"))</f>
        <v>West</v>
      </c>
      <c r="K3622">
        <v>-122.775567</v>
      </c>
      <c r="L3622">
        <v>0</v>
      </c>
      <c r="M36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22">
        <v>8</v>
      </c>
      <c r="O3622" t="s">
        <v>54</v>
      </c>
      <c r="P3622" t="s">
        <v>43</v>
      </c>
      <c r="Q3622">
        <v>0</v>
      </c>
      <c r="R3622" t="s">
        <v>43</v>
      </c>
      <c r="S3622" t="s">
        <v>40</v>
      </c>
      <c r="T3622" t="s">
        <v>44</v>
      </c>
      <c r="U3622">
        <v>8</v>
      </c>
      <c r="V3622" t="s">
        <v>40</v>
      </c>
      <c r="W3622" t="s">
        <v>43</v>
      </c>
      <c r="X3622" t="s">
        <v>43</v>
      </c>
      <c r="Y3622" t="s">
        <v>43</v>
      </c>
      <c r="Z3622" t="s">
        <v>43</v>
      </c>
      <c r="AA3622" t="s">
        <v>43</v>
      </c>
      <c r="AB3622" t="s">
        <v>43</v>
      </c>
      <c r="AC3622" t="s">
        <v>43</v>
      </c>
      <c r="AD3622" t="s">
        <v>51</v>
      </c>
      <c r="AE3622" t="s">
        <v>43</v>
      </c>
      <c r="AF3622" t="s">
        <v>46</v>
      </c>
      <c r="AG3622">
        <v>29.35</v>
      </c>
      <c r="AH3622" s="1">
        <v>216.45</v>
      </c>
      <c r="AI3622">
        <v>0</v>
      </c>
      <c r="AJ3622">
        <v>10</v>
      </c>
      <c r="AK3622">
        <v>0</v>
      </c>
      <c r="AL3622">
        <v>226.45</v>
      </c>
      <c r="AM3622" t="s">
        <v>47</v>
      </c>
      <c r="AN3622" t="s">
        <v>8234</v>
      </c>
      <c r="AO3622" t="s">
        <v>8235</v>
      </c>
    </row>
    <row r="3623" spans="1:41" ht="14.5" customHeight="1" x14ac:dyDescent="0.3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 t="str">
        <f>IF(T_telecom1[[#This Row],[Latitude]]&lt;34,"South",IF(T_telecom1[[#This Row],[Latitude]]&gt;38,"North","Central"))</f>
        <v>North</v>
      </c>
      <c r="I3623">
        <v>40.022184000000003</v>
      </c>
      <c r="J3623" t="str">
        <f>IF(T_telecom1[[#This Row],[Longitude]]&lt;-121.7,"West",IF(T_telecom1[Longitude]&gt;-118,"East","Central-East"))</f>
        <v>Central-East</v>
      </c>
      <c r="K3623">
        <v>-121.06238399999999</v>
      </c>
      <c r="L3623">
        <v>1</v>
      </c>
      <c r="M36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23">
        <v>1</v>
      </c>
      <c r="O3623" t="s">
        <v>42</v>
      </c>
      <c r="P3623" t="s">
        <v>40</v>
      </c>
      <c r="Q3623">
        <v>11.08</v>
      </c>
      <c r="R3623" t="s">
        <v>43</v>
      </c>
      <c r="S3623" t="s">
        <v>40</v>
      </c>
      <c r="T3623" t="s">
        <v>55</v>
      </c>
      <c r="U3623">
        <v>13</v>
      </c>
      <c r="V3623" t="s">
        <v>43</v>
      </c>
      <c r="W3623" t="s">
        <v>43</v>
      </c>
      <c r="X3623" t="s">
        <v>43</v>
      </c>
      <c r="Y3623" t="s">
        <v>43</v>
      </c>
      <c r="Z3623" t="s">
        <v>43</v>
      </c>
      <c r="AA3623" t="s">
        <v>43</v>
      </c>
      <c r="AB3623" t="s">
        <v>43</v>
      </c>
      <c r="AC3623" t="s">
        <v>40</v>
      </c>
      <c r="AD3623" t="s">
        <v>51</v>
      </c>
      <c r="AE3623" t="s">
        <v>40</v>
      </c>
      <c r="AF3623" t="s">
        <v>56</v>
      </c>
      <c r="AG3623">
        <v>69.8</v>
      </c>
      <c r="AH3623" s="1">
        <v>69.8</v>
      </c>
      <c r="AI3623">
        <v>0</v>
      </c>
      <c r="AJ3623">
        <v>0</v>
      </c>
      <c r="AK3623">
        <v>11.08</v>
      </c>
      <c r="AL3623">
        <v>80.88</v>
      </c>
      <c r="AM3623" t="s">
        <v>57</v>
      </c>
      <c r="AN3623" t="s">
        <v>63</v>
      </c>
      <c r="AO3623" t="s">
        <v>433</v>
      </c>
    </row>
    <row r="3624" spans="1:41" ht="14.5" customHeight="1" x14ac:dyDescent="0.3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 t="str">
        <f>IF(T_telecom1[[#This Row],[Latitude]]&lt;34,"South",IF(T_telecom1[[#This Row],[Latitude]]&gt;38,"North","Central"))</f>
        <v>Central</v>
      </c>
      <c r="I3624">
        <v>36.488056</v>
      </c>
      <c r="J3624" t="str">
        <f>IF(T_telecom1[[#This Row],[Longitude]]&lt;-121.7,"West",IF(T_telecom1[Longitude]&gt;-118,"East","Central-East"))</f>
        <v>Central-East</v>
      </c>
      <c r="K3624">
        <v>-120.407691</v>
      </c>
      <c r="L3624">
        <v>4</v>
      </c>
      <c r="M36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24">
        <v>72</v>
      </c>
      <c r="O3624" t="s">
        <v>72</v>
      </c>
      <c r="P3624" t="s">
        <v>40</v>
      </c>
      <c r="Q3624">
        <v>5.6</v>
      </c>
      <c r="R3624" t="s">
        <v>40</v>
      </c>
      <c r="S3624" t="s">
        <v>40</v>
      </c>
      <c r="T3624" t="s">
        <v>55</v>
      </c>
      <c r="U3624">
        <v>19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40</v>
      </c>
      <c r="AB3624" t="s">
        <v>40</v>
      </c>
      <c r="AC3624" t="s">
        <v>40</v>
      </c>
      <c r="AD3624" t="s">
        <v>73</v>
      </c>
      <c r="AE3624" t="s">
        <v>40</v>
      </c>
      <c r="AF3624" t="s">
        <v>183</v>
      </c>
      <c r="AG3624">
        <v>114.5</v>
      </c>
      <c r="AH3624" s="1">
        <v>8331.9500000000007</v>
      </c>
      <c r="AI3624">
        <v>0</v>
      </c>
      <c r="AJ3624">
        <v>0</v>
      </c>
      <c r="AK3624">
        <v>403.2</v>
      </c>
      <c r="AL3624">
        <v>8735.15</v>
      </c>
      <c r="AM3624" t="s">
        <v>47</v>
      </c>
      <c r="AN3624" t="s">
        <v>8234</v>
      </c>
      <c r="AO3624" t="s">
        <v>8235</v>
      </c>
    </row>
    <row r="3625" spans="1:41" ht="14.5" customHeight="1" x14ac:dyDescent="0.3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 t="str">
        <f>IF(T_telecom1[[#This Row],[Latitude]]&lt;34,"South",IF(T_telecom1[[#This Row],[Latitude]]&gt;38,"North","Central"))</f>
        <v>North</v>
      </c>
      <c r="I3625">
        <v>39.913777000000003</v>
      </c>
      <c r="J3625" t="str">
        <f>IF(T_telecom1[[#This Row],[Longitude]]&lt;-121.7,"West",IF(T_telecom1[Longitude]&gt;-118,"East","Central-East"))</f>
        <v>West</v>
      </c>
      <c r="K3625">
        <v>-122.289984</v>
      </c>
      <c r="L3625">
        <v>6</v>
      </c>
      <c r="M36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25">
        <v>63</v>
      </c>
      <c r="O3625" t="s">
        <v>76</v>
      </c>
      <c r="P3625" t="s">
        <v>40</v>
      </c>
      <c r="Q3625">
        <v>25.32</v>
      </c>
      <c r="R3625" t="s">
        <v>43</v>
      </c>
      <c r="S3625" t="s">
        <v>40</v>
      </c>
      <c r="T3625" t="s">
        <v>79</v>
      </c>
      <c r="U3625">
        <v>11</v>
      </c>
      <c r="V3625" t="s">
        <v>40</v>
      </c>
      <c r="W3625" t="s">
        <v>43</v>
      </c>
      <c r="X3625" t="s">
        <v>43</v>
      </c>
      <c r="Y3625" t="s">
        <v>43</v>
      </c>
      <c r="Z3625" t="s">
        <v>43</v>
      </c>
      <c r="AA3625" t="s">
        <v>43</v>
      </c>
      <c r="AB3625" t="s">
        <v>43</v>
      </c>
      <c r="AC3625" t="s">
        <v>40</v>
      </c>
      <c r="AD3625" t="s">
        <v>73</v>
      </c>
      <c r="AE3625" t="s">
        <v>40</v>
      </c>
      <c r="AF3625" t="s">
        <v>56</v>
      </c>
      <c r="AG3625">
        <v>50.65</v>
      </c>
      <c r="AH3625" s="1">
        <v>3221.25</v>
      </c>
      <c r="AI3625">
        <v>37.04</v>
      </c>
      <c r="AJ3625">
        <v>0</v>
      </c>
      <c r="AK3625">
        <v>1595.16</v>
      </c>
      <c r="AL3625">
        <v>4779.37</v>
      </c>
      <c r="AM3625" t="s">
        <v>47</v>
      </c>
      <c r="AN3625" t="s">
        <v>8234</v>
      </c>
      <c r="AO3625" t="s">
        <v>8235</v>
      </c>
    </row>
    <row r="3626" spans="1:41" ht="14.5" customHeight="1" x14ac:dyDescent="0.3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 t="str">
        <f>IF(T_telecom1[[#This Row],[Latitude]]&lt;34,"South",IF(T_telecom1[[#This Row],[Latitude]]&gt;38,"North","Central"))</f>
        <v>South</v>
      </c>
      <c r="I3626">
        <v>32.730263999999998</v>
      </c>
      <c r="J3626" t="str">
        <f>IF(T_telecom1[[#This Row],[Longitude]]&lt;-121.7,"West",IF(T_telecom1[Longitude]&gt;-118,"East","Central-East"))</f>
        <v>East</v>
      </c>
      <c r="K3626">
        <v>-116.950963</v>
      </c>
      <c r="L3626">
        <v>0</v>
      </c>
      <c r="M36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26">
        <v>54</v>
      </c>
      <c r="O3626" t="s">
        <v>76</v>
      </c>
      <c r="P3626" t="s">
        <v>40</v>
      </c>
      <c r="Q3626">
        <v>35.32</v>
      </c>
      <c r="R3626" t="s">
        <v>40</v>
      </c>
      <c r="S3626" t="s">
        <v>40</v>
      </c>
      <c r="T3626" t="s">
        <v>55</v>
      </c>
      <c r="U3626">
        <v>15</v>
      </c>
      <c r="V3626" t="s">
        <v>43</v>
      </c>
      <c r="W3626" t="s">
        <v>43</v>
      </c>
      <c r="X3626" t="s">
        <v>40</v>
      </c>
      <c r="Y3626" t="s">
        <v>43</v>
      </c>
      <c r="Z3626" t="s">
        <v>43</v>
      </c>
      <c r="AA3626" t="s">
        <v>40</v>
      </c>
      <c r="AB3626" t="s">
        <v>40</v>
      </c>
      <c r="AC3626" t="s">
        <v>40</v>
      </c>
      <c r="AD3626" t="s">
        <v>51</v>
      </c>
      <c r="AE3626" t="s">
        <v>43</v>
      </c>
      <c r="AF3626" t="s">
        <v>46</v>
      </c>
      <c r="AG3626">
        <v>89.4</v>
      </c>
      <c r="AH3626" s="1">
        <v>4869.5</v>
      </c>
      <c r="AI3626">
        <v>0</v>
      </c>
      <c r="AJ3626">
        <v>0</v>
      </c>
      <c r="AK3626">
        <v>1907.28</v>
      </c>
      <c r="AL3626">
        <v>6776.78</v>
      </c>
      <c r="AM3626" t="s">
        <v>47</v>
      </c>
      <c r="AN3626" t="s">
        <v>8234</v>
      </c>
      <c r="AO3626" t="s">
        <v>8235</v>
      </c>
    </row>
    <row r="3627" spans="1:41" ht="14.5" customHeight="1" x14ac:dyDescent="0.3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 t="str">
        <f>IF(T_telecom1[[#This Row],[Latitude]]&lt;34,"South",IF(T_telecom1[[#This Row],[Latitude]]&gt;38,"North","Central"))</f>
        <v>Central</v>
      </c>
      <c r="I3627">
        <v>35.536115000000002</v>
      </c>
      <c r="J3627" t="str">
        <f>IF(T_telecom1[[#This Row],[Longitude]]&lt;-121.7,"West",IF(T_telecom1[Longitude]&gt;-118,"East","Central-East"))</f>
        <v>Central-East</v>
      </c>
      <c r="K3627">
        <v>-120.739231</v>
      </c>
      <c r="L3627">
        <v>1</v>
      </c>
      <c r="M36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27">
        <v>33</v>
      </c>
      <c r="O3627" t="s">
        <v>129</v>
      </c>
      <c r="P3627" t="s">
        <v>40</v>
      </c>
      <c r="Q3627">
        <v>41.61</v>
      </c>
      <c r="R3627" t="s">
        <v>40</v>
      </c>
      <c r="S3627" t="s">
        <v>40</v>
      </c>
      <c r="T3627" t="s">
        <v>55</v>
      </c>
      <c r="U3627">
        <v>73</v>
      </c>
      <c r="V3627" t="s">
        <v>40</v>
      </c>
      <c r="W3627" t="s">
        <v>43</v>
      </c>
      <c r="X3627" t="s">
        <v>40</v>
      </c>
      <c r="Y3627" t="s">
        <v>43</v>
      </c>
      <c r="Z3627" t="s">
        <v>40</v>
      </c>
      <c r="AA3627" t="s">
        <v>40</v>
      </c>
      <c r="AB3627" t="s">
        <v>40</v>
      </c>
      <c r="AC3627" t="s">
        <v>40</v>
      </c>
      <c r="AD3627" t="s">
        <v>45</v>
      </c>
      <c r="AE3627" t="s">
        <v>40</v>
      </c>
      <c r="AF3627" t="s">
        <v>183</v>
      </c>
      <c r="AG3627">
        <v>103.7</v>
      </c>
      <c r="AH3627" s="1">
        <v>3467</v>
      </c>
      <c r="AI3627">
        <v>0</v>
      </c>
      <c r="AJ3627">
        <v>0</v>
      </c>
      <c r="AK3627">
        <v>1373.13</v>
      </c>
      <c r="AL3627">
        <v>4840.13</v>
      </c>
      <c r="AM3627" t="s">
        <v>57</v>
      </c>
      <c r="AN3627" t="s">
        <v>58</v>
      </c>
      <c r="AO3627" t="s">
        <v>59</v>
      </c>
    </row>
    <row r="3628" spans="1:41" ht="14.5" customHeight="1" x14ac:dyDescent="0.3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 t="str">
        <f>IF(T_telecom1[[#This Row],[Latitude]]&lt;34,"South",IF(T_telecom1[[#This Row],[Latitude]]&gt;38,"North","Central"))</f>
        <v>South</v>
      </c>
      <c r="I3628">
        <v>33.890853</v>
      </c>
      <c r="J3628" t="str">
        <f>IF(T_telecom1[[#This Row],[Longitude]]&lt;-121.7,"West",IF(T_telecom1[Longitude]&gt;-118,"East","Central-East"))</f>
        <v>Central-East</v>
      </c>
      <c r="K3628">
        <v>-118.297967</v>
      </c>
      <c r="L3628">
        <v>0</v>
      </c>
      <c r="M36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28">
        <v>31</v>
      </c>
      <c r="O3628" t="s">
        <v>42</v>
      </c>
      <c r="P3628" t="s">
        <v>40</v>
      </c>
      <c r="Q3628">
        <v>6.4</v>
      </c>
      <c r="R3628" t="s">
        <v>40</v>
      </c>
      <c r="S3628" t="s">
        <v>40</v>
      </c>
      <c r="T3628" t="s">
        <v>44</v>
      </c>
      <c r="U3628">
        <v>24</v>
      </c>
      <c r="V3628" t="s">
        <v>43</v>
      </c>
      <c r="W3628" t="s">
        <v>40</v>
      </c>
      <c r="X3628" t="s">
        <v>43</v>
      </c>
      <c r="Y3628" t="s">
        <v>40</v>
      </c>
      <c r="Z3628" t="s">
        <v>40</v>
      </c>
      <c r="AA3628" t="s">
        <v>43</v>
      </c>
      <c r="AB3628" t="s">
        <v>43</v>
      </c>
      <c r="AC3628" t="s">
        <v>40</v>
      </c>
      <c r="AD3628" t="s">
        <v>51</v>
      </c>
      <c r="AE3628" t="s">
        <v>40</v>
      </c>
      <c r="AF3628" t="s">
        <v>56</v>
      </c>
      <c r="AG3628">
        <v>71.05</v>
      </c>
      <c r="AH3628" s="1">
        <v>2168.15</v>
      </c>
      <c r="AI3628">
        <v>0</v>
      </c>
      <c r="AJ3628">
        <v>0</v>
      </c>
      <c r="AK3628">
        <v>198.4</v>
      </c>
      <c r="AL3628">
        <v>2366.5500000000002</v>
      </c>
      <c r="AM3628" t="s">
        <v>47</v>
      </c>
      <c r="AN3628" t="s">
        <v>8234</v>
      </c>
      <c r="AO3628" t="s">
        <v>8235</v>
      </c>
    </row>
    <row r="3629" spans="1:41" ht="14.5" customHeight="1" x14ac:dyDescent="0.3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 t="str">
        <f>IF(T_telecom1[[#This Row],[Latitude]]&lt;34,"South",IF(T_telecom1[[#This Row],[Latitude]]&gt;38,"North","Central"))</f>
        <v>South</v>
      </c>
      <c r="I3629">
        <v>32.961064</v>
      </c>
      <c r="J3629" t="str">
        <f>IF(T_telecom1[[#This Row],[Longitude]]&lt;-121.7,"West",IF(T_telecom1[Longitude]&gt;-118,"East","Central-East"))</f>
        <v>East</v>
      </c>
      <c r="K3629">
        <v>-117.134917</v>
      </c>
      <c r="L3629">
        <v>0</v>
      </c>
      <c r="M36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29">
        <v>10</v>
      </c>
      <c r="O3629" t="s">
        <v>62</v>
      </c>
      <c r="P3629" t="s">
        <v>40</v>
      </c>
      <c r="Q3629">
        <v>27.57</v>
      </c>
      <c r="R3629" t="s">
        <v>40</v>
      </c>
      <c r="S3629" t="s">
        <v>40</v>
      </c>
      <c r="T3629" t="s">
        <v>55</v>
      </c>
      <c r="U3629">
        <v>13</v>
      </c>
      <c r="V3629" t="s">
        <v>40</v>
      </c>
      <c r="W3629" t="s">
        <v>43</v>
      </c>
      <c r="X3629" t="s">
        <v>43</v>
      </c>
      <c r="Y3629" t="s">
        <v>43</v>
      </c>
      <c r="Z3629" t="s">
        <v>40</v>
      </c>
      <c r="AA3629" t="s">
        <v>40</v>
      </c>
      <c r="AB3629" t="s">
        <v>40</v>
      </c>
      <c r="AC3629" t="s">
        <v>40</v>
      </c>
      <c r="AD3629" t="s">
        <v>51</v>
      </c>
      <c r="AE3629" t="s">
        <v>43</v>
      </c>
      <c r="AF3629" t="s">
        <v>56</v>
      </c>
      <c r="AG3629">
        <v>98.55</v>
      </c>
      <c r="AH3629" s="1">
        <v>1008.55</v>
      </c>
      <c r="AI3629">
        <v>0</v>
      </c>
      <c r="AJ3629">
        <v>0</v>
      </c>
      <c r="AK3629">
        <v>275.7</v>
      </c>
      <c r="AL3629">
        <v>1284.25</v>
      </c>
      <c r="AM3629" t="s">
        <v>57</v>
      </c>
      <c r="AN3629" t="s">
        <v>58</v>
      </c>
      <c r="AO3629" t="s">
        <v>104</v>
      </c>
    </row>
    <row r="3630" spans="1:41" ht="14.5" customHeight="1" x14ac:dyDescent="0.3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 t="str">
        <f>IF(T_telecom1[[#This Row],[Latitude]]&lt;34,"South",IF(T_telecom1[[#This Row],[Latitude]]&gt;38,"North","Central"))</f>
        <v>Central</v>
      </c>
      <c r="I3630">
        <v>37.803882999999999</v>
      </c>
      <c r="J3630" t="str">
        <f>IF(T_telecom1[[#This Row],[Longitude]]&lt;-121.7,"West",IF(T_telecom1[Longitude]&gt;-118,"East","Central-East"))</f>
        <v>West</v>
      </c>
      <c r="K3630">
        <v>-122.208417</v>
      </c>
      <c r="L3630">
        <v>7</v>
      </c>
      <c r="M36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30">
        <v>59</v>
      </c>
      <c r="O3630" t="s">
        <v>76</v>
      </c>
      <c r="P3630" t="s">
        <v>40</v>
      </c>
      <c r="Q3630">
        <v>40.47</v>
      </c>
      <c r="R3630" t="s">
        <v>40</v>
      </c>
      <c r="S3630" t="s">
        <v>40</v>
      </c>
      <c r="T3630" t="s">
        <v>55</v>
      </c>
      <c r="U3630">
        <v>4</v>
      </c>
      <c r="V3630" t="s">
        <v>40</v>
      </c>
      <c r="W3630" t="s">
        <v>40</v>
      </c>
      <c r="X3630" t="s">
        <v>40</v>
      </c>
      <c r="Y3630" t="s">
        <v>43</v>
      </c>
      <c r="Z3630" t="s">
        <v>40</v>
      </c>
      <c r="AA3630" t="s">
        <v>40</v>
      </c>
      <c r="AB3630" t="s">
        <v>40</v>
      </c>
      <c r="AC3630" t="s">
        <v>40</v>
      </c>
      <c r="AD3630" t="s">
        <v>45</v>
      </c>
      <c r="AE3630" t="s">
        <v>40</v>
      </c>
      <c r="AF3630" t="s">
        <v>46</v>
      </c>
      <c r="AG3630">
        <v>109.15</v>
      </c>
      <c r="AH3630" s="1">
        <v>6557.75</v>
      </c>
      <c r="AI3630">
        <v>0</v>
      </c>
      <c r="AJ3630">
        <v>0</v>
      </c>
      <c r="AK3630">
        <v>2387.73</v>
      </c>
      <c r="AL3630">
        <v>8945.48</v>
      </c>
      <c r="AM3630" t="s">
        <v>47</v>
      </c>
      <c r="AN3630" t="s">
        <v>8234</v>
      </c>
      <c r="AO3630" t="s">
        <v>8235</v>
      </c>
    </row>
    <row r="3631" spans="1:41" ht="14.5" customHeight="1" x14ac:dyDescent="0.3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 t="str">
        <f>IF(T_telecom1[[#This Row],[Latitude]]&lt;34,"South",IF(T_telecom1[[#This Row],[Latitude]]&gt;38,"North","Central"))</f>
        <v>Central</v>
      </c>
      <c r="I3631">
        <v>34.957030000000003</v>
      </c>
      <c r="J3631" t="str">
        <f>IF(T_telecom1[[#This Row],[Longitude]]&lt;-121.7,"West",IF(T_telecom1[Longitude]&gt;-118,"East","Central-East"))</f>
        <v>East</v>
      </c>
      <c r="K3631">
        <v>-117.73045</v>
      </c>
      <c r="L3631">
        <v>0</v>
      </c>
      <c r="M36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31">
        <v>9</v>
      </c>
      <c r="O3631" t="s">
        <v>42</v>
      </c>
      <c r="P3631" t="s">
        <v>40</v>
      </c>
      <c r="Q3631">
        <v>42.1</v>
      </c>
      <c r="R3631" t="s">
        <v>43</v>
      </c>
      <c r="S3631" t="s">
        <v>40</v>
      </c>
      <c r="T3631" t="s">
        <v>55</v>
      </c>
      <c r="U3631">
        <v>16</v>
      </c>
      <c r="V3631" t="s">
        <v>40</v>
      </c>
      <c r="W3631" t="s">
        <v>43</v>
      </c>
      <c r="X3631" t="s">
        <v>40</v>
      </c>
      <c r="Y3631" t="s">
        <v>40</v>
      </c>
      <c r="Z3631" t="s">
        <v>43</v>
      </c>
      <c r="AA3631" t="s">
        <v>40</v>
      </c>
      <c r="AB3631" t="s">
        <v>40</v>
      </c>
      <c r="AC3631" t="s">
        <v>40</v>
      </c>
      <c r="AD3631" t="s">
        <v>51</v>
      </c>
      <c r="AE3631" t="s">
        <v>43</v>
      </c>
      <c r="AF3631" t="s">
        <v>56</v>
      </c>
      <c r="AG3631">
        <v>93</v>
      </c>
      <c r="AH3631" s="1">
        <v>870.25</v>
      </c>
      <c r="AI3631">
        <v>0</v>
      </c>
      <c r="AJ3631">
        <v>0</v>
      </c>
      <c r="AK3631">
        <v>378.9</v>
      </c>
      <c r="AL3631">
        <v>1249.1500000000001</v>
      </c>
      <c r="AM3631" t="s">
        <v>47</v>
      </c>
      <c r="AN3631" t="s">
        <v>8234</v>
      </c>
      <c r="AO3631" t="s">
        <v>8235</v>
      </c>
    </row>
    <row r="3632" spans="1:41" ht="14.5" customHeight="1" x14ac:dyDescent="0.3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 t="str">
        <f>IF(T_telecom1[[#This Row],[Latitude]]&lt;34,"South",IF(T_telecom1[[#This Row],[Latitude]]&gt;38,"North","Central"))</f>
        <v>South</v>
      </c>
      <c r="I3632">
        <v>32.886924999999998</v>
      </c>
      <c r="J3632" t="str">
        <f>IF(T_telecom1[[#This Row],[Longitude]]&lt;-121.7,"West",IF(T_telecom1[Longitude]&gt;-118,"East","Central-East"))</f>
        <v>East</v>
      </c>
      <c r="K3632">
        <v>-117.152162</v>
      </c>
      <c r="L3632">
        <v>0</v>
      </c>
      <c r="M36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32">
        <v>10</v>
      </c>
      <c r="O3632" t="s">
        <v>42</v>
      </c>
      <c r="P3632" t="s">
        <v>43</v>
      </c>
      <c r="Q3632">
        <v>0</v>
      </c>
      <c r="R3632" t="s">
        <v>43</v>
      </c>
      <c r="S3632" t="s">
        <v>40</v>
      </c>
      <c r="T3632" t="s">
        <v>44</v>
      </c>
      <c r="U3632">
        <v>20</v>
      </c>
      <c r="V3632" t="s">
        <v>43</v>
      </c>
      <c r="W3632" t="s">
        <v>43</v>
      </c>
      <c r="X3632" t="s">
        <v>43</v>
      </c>
      <c r="Y3632" t="s">
        <v>40</v>
      </c>
      <c r="Z3632" t="s">
        <v>43</v>
      </c>
      <c r="AA3632" t="s">
        <v>43</v>
      </c>
      <c r="AB3632" t="s">
        <v>43</v>
      </c>
      <c r="AC3632" t="s">
        <v>43</v>
      </c>
      <c r="AD3632" t="s">
        <v>51</v>
      </c>
      <c r="AE3632" t="s">
        <v>40</v>
      </c>
      <c r="AF3632" t="s">
        <v>56</v>
      </c>
      <c r="AG3632">
        <v>29.65</v>
      </c>
      <c r="AH3632" s="1">
        <v>291.39999999999998</v>
      </c>
      <c r="AI3632">
        <v>0</v>
      </c>
      <c r="AJ3632">
        <v>110</v>
      </c>
      <c r="AK3632">
        <v>0</v>
      </c>
      <c r="AL3632">
        <v>401.4</v>
      </c>
      <c r="AM3632" t="s">
        <v>57</v>
      </c>
      <c r="AN3632" t="s">
        <v>109</v>
      </c>
      <c r="AO3632" t="s">
        <v>110</v>
      </c>
    </row>
    <row r="3633" spans="1:41" ht="14.5" customHeight="1" x14ac:dyDescent="0.3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 t="str">
        <f>IF(T_telecom1[[#This Row],[Latitude]]&lt;34,"South",IF(T_telecom1[[#This Row],[Latitude]]&gt;38,"North","Central"))</f>
        <v>Central</v>
      </c>
      <c r="I3633">
        <v>36.175255</v>
      </c>
      <c r="J3633" t="str">
        <f>IF(T_telecom1[[#This Row],[Longitude]]&lt;-121.7,"West",IF(T_telecom1[Longitude]&gt;-118,"East","Central-East"))</f>
        <v>Central-East</v>
      </c>
      <c r="K3633">
        <v>-119.813805</v>
      </c>
      <c r="L3633">
        <v>0</v>
      </c>
      <c r="M36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33">
        <v>1</v>
      </c>
      <c r="O3633" t="s">
        <v>42</v>
      </c>
      <c r="P3633" t="s">
        <v>40</v>
      </c>
      <c r="Q3633">
        <v>17.61</v>
      </c>
      <c r="R3633" t="s">
        <v>43</v>
      </c>
      <c r="S3633" t="s">
        <v>43</v>
      </c>
      <c r="T3633" t="s">
        <v>8242</v>
      </c>
      <c r="U3633">
        <v>0</v>
      </c>
      <c r="V3633" t="s">
        <v>43</v>
      </c>
      <c r="W3633" t="s">
        <v>43</v>
      </c>
      <c r="X3633" t="s">
        <v>43</v>
      </c>
      <c r="Y3633" t="s">
        <v>43</v>
      </c>
      <c r="Z3633" t="s">
        <v>43</v>
      </c>
      <c r="AA3633" t="s">
        <v>43</v>
      </c>
      <c r="AB3633" t="s">
        <v>43</v>
      </c>
      <c r="AC3633" t="s">
        <v>43</v>
      </c>
      <c r="AD3633" t="s">
        <v>51</v>
      </c>
      <c r="AE3633" t="s">
        <v>43</v>
      </c>
      <c r="AF3633" t="s">
        <v>56</v>
      </c>
      <c r="AG3633">
        <v>19.95</v>
      </c>
      <c r="AH3633" s="1">
        <v>19.95</v>
      </c>
      <c r="AI3633">
        <v>0</v>
      </c>
      <c r="AJ3633">
        <v>0</v>
      </c>
      <c r="AK3633">
        <v>17.61</v>
      </c>
      <c r="AL3633">
        <v>37.56</v>
      </c>
      <c r="AM3633" t="s">
        <v>57</v>
      </c>
      <c r="AN3633" t="s">
        <v>121</v>
      </c>
      <c r="AO3633" t="s">
        <v>195</v>
      </c>
    </row>
    <row r="3634" spans="1:41" ht="14.5" customHeight="1" x14ac:dyDescent="0.3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 t="str">
        <f>IF(T_telecom1[[#This Row],[Latitude]]&lt;34,"South",IF(T_telecom1[[#This Row],[Latitude]]&gt;38,"North","Central"))</f>
        <v>North</v>
      </c>
      <c r="I3634">
        <v>38.287135999999997</v>
      </c>
      <c r="J3634" t="str">
        <f>IF(T_telecom1[[#This Row],[Longitude]]&lt;-121.7,"West",IF(T_telecom1[Longitude]&gt;-118,"East","Central-East"))</f>
        <v>West</v>
      </c>
      <c r="K3634">
        <v>-122.02710999999999</v>
      </c>
      <c r="L3634">
        <v>0</v>
      </c>
      <c r="M36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34">
        <v>4</v>
      </c>
      <c r="O3634" t="s">
        <v>42</v>
      </c>
      <c r="P3634" t="s">
        <v>40</v>
      </c>
      <c r="Q3634">
        <v>34.86</v>
      </c>
      <c r="R3634" t="s">
        <v>43</v>
      </c>
      <c r="S3634" t="s">
        <v>43</v>
      </c>
      <c r="T3634" t="s">
        <v>8242</v>
      </c>
      <c r="U3634">
        <v>0</v>
      </c>
      <c r="V3634" t="s">
        <v>43</v>
      </c>
      <c r="W3634" t="s">
        <v>43</v>
      </c>
      <c r="X3634" t="s">
        <v>43</v>
      </c>
      <c r="Y3634" t="s">
        <v>43</v>
      </c>
      <c r="Z3634" t="s">
        <v>43</v>
      </c>
      <c r="AA3634" t="s">
        <v>43</v>
      </c>
      <c r="AB3634" t="s">
        <v>43</v>
      </c>
      <c r="AC3634" t="s">
        <v>43</v>
      </c>
      <c r="AD3634" t="s">
        <v>51</v>
      </c>
      <c r="AE3634" t="s">
        <v>40</v>
      </c>
      <c r="AF3634" t="s">
        <v>46</v>
      </c>
      <c r="AG3634">
        <v>19.95</v>
      </c>
      <c r="AH3634" s="1">
        <v>59.25</v>
      </c>
      <c r="AI3634">
        <v>0</v>
      </c>
      <c r="AJ3634">
        <v>0</v>
      </c>
      <c r="AK3634">
        <v>139.44</v>
      </c>
      <c r="AL3634">
        <v>198.69</v>
      </c>
      <c r="AM3634" t="s">
        <v>47</v>
      </c>
      <c r="AN3634" t="s">
        <v>8234</v>
      </c>
      <c r="AO3634" t="s">
        <v>8235</v>
      </c>
    </row>
    <row r="3635" spans="1:41" ht="14.5" customHeight="1" x14ac:dyDescent="0.3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 t="str">
        <f>IF(T_telecom1[[#This Row],[Latitude]]&lt;34,"South",IF(T_telecom1[[#This Row],[Latitude]]&gt;38,"North","Central"))</f>
        <v>South</v>
      </c>
      <c r="I3635">
        <v>33.949255000000001</v>
      </c>
      <c r="J3635" t="str">
        <f>IF(T_telecom1[[#This Row],[Longitude]]&lt;-121.7,"West",IF(T_telecom1[Longitude]&gt;-118,"East","Central-East"))</f>
        <v>Central-East</v>
      </c>
      <c r="K3635">
        <v>-118.246978</v>
      </c>
      <c r="L3635">
        <v>0</v>
      </c>
      <c r="M36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35">
        <v>38</v>
      </c>
      <c r="O3635" t="s">
        <v>42</v>
      </c>
      <c r="P3635" t="s">
        <v>40</v>
      </c>
      <c r="Q3635">
        <v>46.96</v>
      </c>
      <c r="R3635" t="s">
        <v>40</v>
      </c>
      <c r="S3635" t="s">
        <v>40</v>
      </c>
      <c r="T3635" t="s">
        <v>55</v>
      </c>
      <c r="U3635">
        <v>13</v>
      </c>
      <c r="V3635" t="s">
        <v>43</v>
      </c>
      <c r="W3635" t="s">
        <v>43</v>
      </c>
      <c r="X3635" t="s">
        <v>43</v>
      </c>
      <c r="Y3635" t="s">
        <v>43</v>
      </c>
      <c r="Z3635" t="s">
        <v>40</v>
      </c>
      <c r="AA3635" t="s">
        <v>40</v>
      </c>
      <c r="AB3635" t="s">
        <v>43</v>
      </c>
      <c r="AC3635" t="s">
        <v>40</v>
      </c>
      <c r="AD3635" t="s">
        <v>73</v>
      </c>
      <c r="AE3635" t="s">
        <v>43</v>
      </c>
      <c r="AF3635" t="s">
        <v>56</v>
      </c>
      <c r="AG3635">
        <v>94.75</v>
      </c>
      <c r="AH3635" s="1">
        <v>3653</v>
      </c>
      <c r="AI3635">
        <v>45.82</v>
      </c>
      <c r="AJ3635">
        <v>0</v>
      </c>
      <c r="AK3635">
        <v>1784.48</v>
      </c>
      <c r="AL3635">
        <v>5391.66</v>
      </c>
      <c r="AM3635" t="s">
        <v>47</v>
      </c>
      <c r="AN3635" t="s">
        <v>8234</v>
      </c>
      <c r="AO3635" t="s">
        <v>8235</v>
      </c>
    </row>
    <row r="3636" spans="1:41" ht="14.5" customHeight="1" x14ac:dyDescent="0.3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 t="str">
        <f>IF(T_telecom1[[#This Row],[Latitude]]&lt;34,"South",IF(T_telecom1[[#This Row],[Latitude]]&gt;38,"North","Central"))</f>
        <v>Central</v>
      </c>
      <c r="I3636">
        <v>37.721052</v>
      </c>
      <c r="J3636" t="str">
        <f>IF(T_telecom1[[#This Row],[Longitude]]&lt;-121.7,"West",IF(T_telecom1[Longitude]&gt;-118,"East","Central-East"))</f>
        <v>West</v>
      </c>
      <c r="K3636">
        <v>-122.413573</v>
      </c>
      <c r="L3636">
        <v>0</v>
      </c>
      <c r="M36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36">
        <v>16</v>
      </c>
      <c r="O3636" t="s">
        <v>42</v>
      </c>
      <c r="P3636" t="s">
        <v>40</v>
      </c>
      <c r="Q3636">
        <v>38.020000000000003</v>
      </c>
      <c r="R3636" t="s">
        <v>43</v>
      </c>
      <c r="S3636" t="s">
        <v>40</v>
      </c>
      <c r="T3636" t="s">
        <v>55</v>
      </c>
      <c r="U3636">
        <v>25</v>
      </c>
      <c r="V3636" t="s">
        <v>43</v>
      </c>
      <c r="W3636" t="s">
        <v>40</v>
      </c>
      <c r="X3636" t="s">
        <v>43</v>
      </c>
      <c r="Y3636" t="s">
        <v>43</v>
      </c>
      <c r="Z3636" t="s">
        <v>43</v>
      </c>
      <c r="AA3636" t="s">
        <v>43</v>
      </c>
      <c r="AB3636" t="s">
        <v>43</v>
      </c>
      <c r="AC3636" t="s">
        <v>40</v>
      </c>
      <c r="AD3636" t="s">
        <v>51</v>
      </c>
      <c r="AE3636" t="s">
        <v>43</v>
      </c>
      <c r="AF3636" t="s">
        <v>56</v>
      </c>
      <c r="AG3636">
        <v>75.099999999999994</v>
      </c>
      <c r="AH3636" s="1">
        <v>1212.8499999999999</v>
      </c>
      <c r="AI3636">
        <v>0</v>
      </c>
      <c r="AJ3636">
        <v>0</v>
      </c>
      <c r="AK3636">
        <v>608.32000000000005</v>
      </c>
      <c r="AL3636">
        <v>1821.17</v>
      </c>
      <c r="AM3636" t="s">
        <v>47</v>
      </c>
      <c r="AN3636" t="s">
        <v>8234</v>
      </c>
      <c r="AO3636" t="s">
        <v>8235</v>
      </c>
    </row>
    <row r="3637" spans="1:41" ht="14.5" customHeight="1" x14ac:dyDescent="0.3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 t="str">
        <f>IF(T_telecom1[[#This Row],[Latitude]]&lt;34,"South",IF(T_telecom1[[#This Row],[Latitude]]&gt;38,"North","Central"))</f>
        <v>South</v>
      </c>
      <c r="I3637">
        <v>33.998471000000002</v>
      </c>
      <c r="J3637" t="str">
        <f>IF(T_telecom1[[#This Row],[Longitude]]&lt;-121.7,"West",IF(T_telecom1[Longitude]&gt;-118,"East","Central-East"))</f>
        <v>East</v>
      </c>
      <c r="K3637">
        <v>-117.973758</v>
      </c>
      <c r="L3637">
        <v>0</v>
      </c>
      <c r="M36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37">
        <v>67</v>
      </c>
      <c r="O3637" t="s">
        <v>72</v>
      </c>
      <c r="P3637" t="s">
        <v>40</v>
      </c>
      <c r="Q3637">
        <v>15.32</v>
      </c>
      <c r="R3637" t="s">
        <v>43</v>
      </c>
      <c r="S3637" t="s">
        <v>43</v>
      </c>
      <c r="T3637" t="s">
        <v>8242</v>
      </c>
      <c r="U3637">
        <v>0</v>
      </c>
      <c r="V3637" t="s">
        <v>43</v>
      </c>
      <c r="W3637" t="s">
        <v>43</v>
      </c>
      <c r="X3637" t="s">
        <v>43</v>
      </c>
      <c r="Y3637" t="s">
        <v>43</v>
      </c>
      <c r="Z3637" t="s">
        <v>43</v>
      </c>
      <c r="AA3637" t="s">
        <v>43</v>
      </c>
      <c r="AB3637" t="s">
        <v>43</v>
      </c>
      <c r="AC3637" t="s">
        <v>43</v>
      </c>
      <c r="AD3637" t="s">
        <v>73</v>
      </c>
      <c r="AE3637" t="s">
        <v>43</v>
      </c>
      <c r="AF3637" t="s">
        <v>56</v>
      </c>
      <c r="AG3637">
        <v>19.95</v>
      </c>
      <c r="AH3637" s="1">
        <v>1311.75</v>
      </c>
      <c r="AI3637">
        <v>0</v>
      </c>
      <c r="AJ3637">
        <v>0</v>
      </c>
      <c r="AK3637">
        <v>1026.44</v>
      </c>
      <c r="AL3637">
        <v>2338.19</v>
      </c>
      <c r="AM3637" t="s">
        <v>47</v>
      </c>
      <c r="AN3637" t="s">
        <v>8234</v>
      </c>
      <c r="AO3637" t="s">
        <v>8235</v>
      </c>
    </row>
    <row r="3638" spans="1:41" ht="14.5" customHeight="1" x14ac:dyDescent="0.3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 t="str">
        <f>IF(T_telecom1[[#This Row],[Latitude]]&lt;34,"South",IF(T_telecom1[[#This Row],[Latitude]]&gt;38,"North","Central"))</f>
        <v>Central</v>
      </c>
      <c r="I3638">
        <v>34.432842999999998</v>
      </c>
      <c r="J3638" t="str">
        <f>IF(T_telecom1[[#This Row],[Longitude]]&lt;-121.7,"West",IF(T_telecom1[Longitude]&gt;-118,"East","Central-East"))</f>
        <v>Central-East</v>
      </c>
      <c r="K3638">
        <v>-118.73010600000001</v>
      </c>
      <c r="L3638">
        <v>0</v>
      </c>
      <c r="M36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38">
        <v>20</v>
      </c>
      <c r="O3638" t="s">
        <v>42</v>
      </c>
      <c r="P3638" t="s">
        <v>40</v>
      </c>
      <c r="Q3638">
        <v>15.87</v>
      </c>
      <c r="R3638" t="s">
        <v>43</v>
      </c>
      <c r="S3638" t="s">
        <v>43</v>
      </c>
      <c r="T3638" t="s">
        <v>8242</v>
      </c>
      <c r="U3638">
        <v>0</v>
      </c>
      <c r="V3638" t="s">
        <v>43</v>
      </c>
      <c r="W3638" t="s">
        <v>43</v>
      </c>
      <c r="X3638" t="s">
        <v>43</v>
      </c>
      <c r="Y3638" t="s">
        <v>43</v>
      </c>
      <c r="Z3638" t="s">
        <v>43</v>
      </c>
      <c r="AA3638" t="s">
        <v>43</v>
      </c>
      <c r="AB3638" t="s">
        <v>43</v>
      </c>
      <c r="AC3638" t="s">
        <v>43</v>
      </c>
      <c r="AD3638" t="s">
        <v>73</v>
      </c>
      <c r="AE3638" t="s">
        <v>43</v>
      </c>
      <c r="AF3638" t="s">
        <v>46</v>
      </c>
      <c r="AG3638">
        <v>19.7</v>
      </c>
      <c r="AH3638" s="1">
        <v>406.95</v>
      </c>
      <c r="AI3638">
        <v>0</v>
      </c>
      <c r="AJ3638">
        <v>0</v>
      </c>
      <c r="AK3638">
        <v>317.39999999999998</v>
      </c>
      <c r="AL3638">
        <v>724.35</v>
      </c>
      <c r="AM3638" t="s">
        <v>47</v>
      </c>
      <c r="AN3638" t="s">
        <v>8234</v>
      </c>
      <c r="AO3638" t="s">
        <v>8235</v>
      </c>
    </row>
    <row r="3639" spans="1:41" ht="14.5" customHeight="1" x14ac:dyDescent="0.3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 t="str">
        <f>IF(T_telecom1[[#This Row],[Latitude]]&lt;34,"South",IF(T_telecom1[[#This Row],[Latitude]]&gt;38,"North","Central"))</f>
        <v>North</v>
      </c>
      <c r="I3639">
        <v>39.082568000000002</v>
      </c>
      <c r="J3639" t="str">
        <f>IF(T_telecom1[[#This Row],[Longitude]]&lt;-121.7,"West",IF(T_telecom1[Longitude]&gt;-118,"East","Central-East"))</f>
        <v>Central-East</v>
      </c>
      <c r="K3639">
        <v>-121.55325000000001</v>
      </c>
      <c r="L3639">
        <v>2</v>
      </c>
      <c r="M36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39">
        <v>64</v>
      </c>
      <c r="O3639" t="s">
        <v>42</v>
      </c>
      <c r="P3639" t="s">
        <v>40</v>
      </c>
      <c r="Q3639">
        <v>18.03</v>
      </c>
      <c r="R3639" t="s">
        <v>43</v>
      </c>
      <c r="S3639" t="s">
        <v>40</v>
      </c>
      <c r="T3639" t="s">
        <v>44</v>
      </c>
      <c r="U3639">
        <v>42</v>
      </c>
      <c r="V3639" t="s">
        <v>40</v>
      </c>
      <c r="W3639" t="s">
        <v>40</v>
      </c>
      <c r="X3639" t="s">
        <v>40</v>
      </c>
      <c r="Y3639" t="s">
        <v>40</v>
      </c>
      <c r="Z3639" t="s">
        <v>43</v>
      </c>
      <c r="AA3639" t="s">
        <v>40</v>
      </c>
      <c r="AB3639" t="s">
        <v>40</v>
      </c>
      <c r="AC3639" t="s">
        <v>40</v>
      </c>
      <c r="AD3639" t="s">
        <v>73</v>
      </c>
      <c r="AE3639" t="s">
        <v>40</v>
      </c>
      <c r="AF3639" t="s">
        <v>183</v>
      </c>
      <c r="AG3639">
        <v>74.349999999999994</v>
      </c>
      <c r="AH3639" s="1">
        <v>4759.55</v>
      </c>
      <c r="AI3639">
        <v>0</v>
      </c>
      <c r="AJ3639">
        <v>0</v>
      </c>
      <c r="AK3639">
        <v>1153.92</v>
      </c>
      <c r="AL3639">
        <v>5913.47</v>
      </c>
      <c r="AM3639" t="s">
        <v>47</v>
      </c>
      <c r="AN3639" t="s">
        <v>8234</v>
      </c>
      <c r="AO3639" t="s">
        <v>8235</v>
      </c>
    </row>
    <row r="3640" spans="1:41" ht="14.5" customHeight="1" x14ac:dyDescent="0.3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 t="str">
        <f>IF(T_telecom1[[#This Row],[Latitude]]&lt;34,"South",IF(T_telecom1[[#This Row],[Latitude]]&gt;38,"North","Central"))</f>
        <v>Central</v>
      </c>
      <c r="I3640">
        <v>34.757783000000003</v>
      </c>
      <c r="J3640" t="str">
        <f>IF(T_telecom1[[#This Row],[Longitude]]&lt;-121.7,"West",IF(T_telecom1[Longitude]&gt;-118,"East","Central-East"))</f>
        <v>East</v>
      </c>
      <c r="K3640">
        <v>-117.33996999999999</v>
      </c>
      <c r="L3640">
        <v>1</v>
      </c>
      <c r="M36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40">
        <v>28</v>
      </c>
      <c r="O3640" t="s">
        <v>42</v>
      </c>
      <c r="P3640" t="s">
        <v>40</v>
      </c>
      <c r="Q3640">
        <v>27.34</v>
      </c>
      <c r="R3640" t="s">
        <v>43</v>
      </c>
      <c r="S3640" t="s">
        <v>40</v>
      </c>
      <c r="T3640" t="s">
        <v>55</v>
      </c>
      <c r="U3640">
        <v>16</v>
      </c>
      <c r="V3640" t="s">
        <v>43</v>
      </c>
      <c r="W3640" t="s">
        <v>40</v>
      </c>
      <c r="X3640" t="s">
        <v>40</v>
      </c>
      <c r="Y3640" t="s">
        <v>40</v>
      </c>
      <c r="Z3640" t="s">
        <v>40</v>
      </c>
      <c r="AA3640" t="s">
        <v>43</v>
      </c>
      <c r="AB3640" t="s">
        <v>43</v>
      </c>
      <c r="AC3640" t="s">
        <v>40</v>
      </c>
      <c r="AD3640" t="s">
        <v>45</v>
      </c>
      <c r="AE3640" t="s">
        <v>43</v>
      </c>
      <c r="AF3640" t="s">
        <v>56</v>
      </c>
      <c r="AG3640">
        <v>92.9</v>
      </c>
      <c r="AH3640" s="1">
        <v>2768.35</v>
      </c>
      <c r="AI3640">
        <v>0</v>
      </c>
      <c r="AJ3640">
        <v>0</v>
      </c>
      <c r="AK3640">
        <v>765.52</v>
      </c>
      <c r="AL3640">
        <v>3533.87</v>
      </c>
      <c r="AM3640" t="s">
        <v>47</v>
      </c>
      <c r="AN3640" t="s">
        <v>8234</v>
      </c>
      <c r="AO3640" t="s">
        <v>8235</v>
      </c>
    </row>
    <row r="3641" spans="1:41" ht="14.5" customHeight="1" x14ac:dyDescent="0.3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 t="str">
        <f>IF(T_telecom1[[#This Row],[Latitude]]&lt;34,"South",IF(T_telecom1[[#This Row],[Latitude]]&gt;38,"North","Central"))</f>
        <v>South</v>
      </c>
      <c r="I3641">
        <v>33.771611999999998</v>
      </c>
      <c r="J3641" t="str">
        <f>IF(T_telecom1[[#This Row],[Longitude]]&lt;-121.7,"West",IF(T_telecom1[Longitude]&gt;-118,"East","Central-East"))</f>
        <v>Central-East</v>
      </c>
      <c r="K3641">
        <v>-118.143866</v>
      </c>
      <c r="L3641">
        <v>3</v>
      </c>
      <c r="M36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41">
        <v>71</v>
      </c>
      <c r="O3641" t="s">
        <v>72</v>
      </c>
      <c r="P3641" t="s">
        <v>40</v>
      </c>
      <c r="Q3641">
        <v>34.53</v>
      </c>
      <c r="R3641" t="s">
        <v>40</v>
      </c>
      <c r="S3641" t="s">
        <v>40</v>
      </c>
      <c r="T3641" t="s">
        <v>55</v>
      </c>
      <c r="U3641">
        <v>19</v>
      </c>
      <c r="V3641" t="s">
        <v>40</v>
      </c>
      <c r="W3641" t="s">
        <v>40</v>
      </c>
      <c r="X3641" t="s">
        <v>40</v>
      </c>
      <c r="Y3641" t="s">
        <v>40</v>
      </c>
      <c r="Z3641" t="s">
        <v>43</v>
      </c>
      <c r="AA3641" t="s">
        <v>43</v>
      </c>
      <c r="AB3641" t="s">
        <v>43</v>
      </c>
      <c r="AC3641" t="s">
        <v>43</v>
      </c>
      <c r="AD3641" t="s">
        <v>45</v>
      </c>
      <c r="AE3641" t="s">
        <v>40</v>
      </c>
      <c r="AF3641" t="s">
        <v>46</v>
      </c>
      <c r="AG3641">
        <v>95.15</v>
      </c>
      <c r="AH3641" s="1">
        <v>6770.85</v>
      </c>
      <c r="AI3641">
        <v>0</v>
      </c>
      <c r="AJ3641">
        <v>0</v>
      </c>
      <c r="AK3641">
        <v>2451.63</v>
      </c>
      <c r="AL3641">
        <v>9222.48</v>
      </c>
      <c r="AM3641" t="s">
        <v>47</v>
      </c>
      <c r="AN3641" t="s">
        <v>8234</v>
      </c>
      <c r="AO3641" t="s">
        <v>8235</v>
      </c>
    </row>
    <row r="3642" spans="1:41" ht="14.5" customHeight="1" x14ac:dyDescent="0.3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 t="str">
        <f>IF(T_telecom1[[#This Row],[Latitude]]&lt;34,"South",IF(T_telecom1[[#This Row],[Latitude]]&gt;38,"North","Central"))</f>
        <v>Central</v>
      </c>
      <c r="I3642">
        <v>37.781303999999999</v>
      </c>
      <c r="J3642" t="str">
        <f>IF(T_telecom1[[#This Row],[Longitude]]&lt;-121.7,"West",IF(T_telecom1[Longitude]&gt;-118,"East","Central-East"))</f>
        <v>West</v>
      </c>
      <c r="K3642">
        <v>-122.461522</v>
      </c>
      <c r="L3642">
        <v>0</v>
      </c>
      <c r="M36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42">
        <v>21</v>
      </c>
      <c r="O3642" t="s">
        <v>42</v>
      </c>
      <c r="P3642" t="s">
        <v>40</v>
      </c>
      <c r="Q3642">
        <v>36.31</v>
      </c>
      <c r="R3642" t="s">
        <v>43</v>
      </c>
      <c r="S3642" t="s">
        <v>40</v>
      </c>
      <c r="T3642" t="s">
        <v>55</v>
      </c>
      <c r="U3642">
        <v>27</v>
      </c>
      <c r="V3642" t="s">
        <v>43</v>
      </c>
      <c r="W3642" t="s">
        <v>40</v>
      </c>
      <c r="X3642" t="s">
        <v>40</v>
      </c>
      <c r="Y3642" t="s">
        <v>40</v>
      </c>
      <c r="Z3642" t="s">
        <v>40</v>
      </c>
      <c r="AA3642" t="s">
        <v>40</v>
      </c>
      <c r="AB3642" t="s">
        <v>40</v>
      </c>
      <c r="AC3642" t="s">
        <v>40</v>
      </c>
      <c r="AD3642" t="s">
        <v>45</v>
      </c>
      <c r="AE3642" t="s">
        <v>40</v>
      </c>
      <c r="AF3642" t="s">
        <v>46</v>
      </c>
      <c r="AG3642">
        <v>104.55</v>
      </c>
      <c r="AH3642" s="1">
        <v>2239.4</v>
      </c>
      <c r="AI3642">
        <v>0</v>
      </c>
      <c r="AJ3642">
        <v>0</v>
      </c>
      <c r="AK3642">
        <v>762.51</v>
      </c>
      <c r="AL3642">
        <v>3001.91</v>
      </c>
      <c r="AM3642" t="s">
        <v>47</v>
      </c>
      <c r="AN3642" t="s">
        <v>8234</v>
      </c>
      <c r="AO3642" t="s">
        <v>8235</v>
      </c>
    </row>
    <row r="3643" spans="1:41" ht="14.5" customHeight="1" x14ac:dyDescent="0.3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 t="str">
        <f>IF(T_telecom1[[#This Row],[Latitude]]&lt;34,"South",IF(T_telecom1[[#This Row],[Latitude]]&gt;38,"North","Central"))</f>
        <v>North</v>
      </c>
      <c r="I3643">
        <v>39.732767000000003</v>
      </c>
      <c r="J3643" t="str">
        <f>IF(T_telecom1[[#This Row],[Longitude]]&lt;-121.7,"West",IF(T_telecom1[Longitude]&gt;-118,"East","Central-East"))</f>
        <v>West</v>
      </c>
      <c r="K3643">
        <v>-122.042298</v>
      </c>
      <c r="L3643">
        <v>0</v>
      </c>
      <c r="M36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43">
        <v>3</v>
      </c>
      <c r="O3643" t="s">
        <v>54</v>
      </c>
      <c r="P3643" t="s">
        <v>40</v>
      </c>
      <c r="Q3643">
        <v>37.78</v>
      </c>
      <c r="R3643" t="s">
        <v>40</v>
      </c>
      <c r="S3643" t="s">
        <v>40</v>
      </c>
      <c r="T3643" t="s">
        <v>55</v>
      </c>
      <c r="U3643">
        <v>28</v>
      </c>
      <c r="V3643" t="s">
        <v>43</v>
      </c>
      <c r="W3643" t="s">
        <v>43</v>
      </c>
      <c r="X3643" t="s">
        <v>43</v>
      </c>
      <c r="Y3643" t="s">
        <v>43</v>
      </c>
      <c r="Z3643" t="s">
        <v>40</v>
      </c>
      <c r="AA3643" t="s">
        <v>40</v>
      </c>
      <c r="AB3643" t="s">
        <v>40</v>
      </c>
      <c r="AC3643" t="s">
        <v>40</v>
      </c>
      <c r="AD3643" t="s">
        <v>73</v>
      </c>
      <c r="AE3643" t="s">
        <v>40</v>
      </c>
      <c r="AF3643" t="s">
        <v>56</v>
      </c>
      <c r="AG3643">
        <v>94.85</v>
      </c>
      <c r="AH3643" s="1">
        <v>335.75</v>
      </c>
      <c r="AI3643">
        <v>0</v>
      </c>
      <c r="AJ3643">
        <v>0</v>
      </c>
      <c r="AK3643">
        <v>113.34</v>
      </c>
      <c r="AL3643">
        <v>449.09</v>
      </c>
      <c r="AM3643" t="s">
        <v>98</v>
      </c>
      <c r="AN3643" t="s">
        <v>8234</v>
      </c>
      <c r="AO3643" t="s">
        <v>8235</v>
      </c>
    </row>
    <row r="3644" spans="1:41" ht="14.5" customHeight="1" x14ac:dyDescent="0.3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 t="str">
        <f>IF(T_telecom1[[#This Row],[Latitude]]&lt;34,"South",IF(T_telecom1[[#This Row],[Latitude]]&gt;38,"North","Central"))</f>
        <v>South</v>
      </c>
      <c r="I3644">
        <v>33.738543</v>
      </c>
      <c r="J3644" t="str">
        <f>IF(T_telecom1[[#This Row],[Longitude]]&lt;-121.7,"West",IF(T_telecom1[Longitude]&gt;-118,"East","Central-East"))</f>
        <v>East</v>
      </c>
      <c r="K3644">
        <v>-117.78504599999999</v>
      </c>
      <c r="L3644">
        <v>3</v>
      </c>
      <c r="M36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44">
        <v>31</v>
      </c>
      <c r="O3644" t="s">
        <v>129</v>
      </c>
      <c r="P3644" t="s">
        <v>40</v>
      </c>
      <c r="Q3644">
        <v>36.49</v>
      </c>
      <c r="R3644" t="s">
        <v>40</v>
      </c>
      <c r="S3644" t="s">
        <v>40</v>
      </c>
      <c r="T3644" t="s">
        <v>55</v>
      </c>
      <c r="U3644">
        <v>59</v>
      </c>
      <c r="V3644" t="s">
        <v>40</v>
      </c>
      <c r="W3644" t="s">
        <v>43</v>
      </c>
      <c r="X3644" t="s">
        <v>40</v>
      </c>
      <c r="Y3644" t="s">
        <v>43</v>
      </c>
      <c r="Z3644" t="s">
        <v>40</v>
      </c>
      <c r="AA3644" t="s">
        <v>43</v>
      </c>
      <c r="AB3644" t="s">
        <v>43</v>
      </c>
      <c r="AC3644" t="s">
        <v>40</v>
      </c>
      <c r="AD3644" t="s">
        <v>45</v>
      </c>
      <c r="AE3644" t="s">
        <v>43</v>
      </c>
      <c r="AF3644" t="s">
        <v>56</v>
      </c>
      <c r="AG3644">
        <v>98.05</v>
      </c>
      <c r="AH3644" s="1">
        <v>3082.1</v>
      </c>
      <c r="AI3644">
        <v>0</v>
      </c>
      <c r="AJ3644">
        <v>0</v>
      </c>
      <c r="AK3644">
        <v>1131.19</v>
      </c>
      <c r="AL3644">
        <v>4213.29</v>
      </c>
      <c r="AM3644" t="s">
        <v>47</v>
      </c>
      <c r="AN3644" t="s">
        <v>8234</v>
      </c>
      <c r="AO3644" t="s">
        <v>8235</v>
      </c>
    </row>
    <row r="3645" spans="1:41" ht="14.5" customHeight="1" x14ac:dyDescent="0.3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 t="str">
        <f>IF(T_telecom1[[#This Row],[Latitude]]&lt;34,"South",IF(T_telecom1[[#This Row],[Latitude]]&gt;38,"North","Central"))</f>
        <v>North</v>
      </c>
      <c r="I3645">
        <v>38.733713999999999</v>
      </c>
      <c r="J3645" t="str">
        <f>IF(T_telecom1[[#This Row],[Longitude]]&lt;-121.7,"West",IF(T_telecom1[Longitude]&gt;-118,"East","Central-East"))</f>
        <v>Central-East</v>
      </c>
      <c r="K3645">
        <v>-120.795213</v>
      </c>
      <c r="L3645">
        <v>6</v>
      </c>
      <c r="M36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45">
        <v>37</v>
      </c>
      <c r="O3645" t="s">
        <v>42</v>
      </c>
      <c r="P3645" t="s">
        <v>40</v>
      </c>
      <c r="Q3645">
        <v>27.41</v>
      </c>
      <c r="R3645" t="s">
        <v>40</v>
      </c>
      <c r="S3645" t="s">
        <v>40</v>
      </c>
      <c r="T3645" t="s">
        <v>79</v>
      </c>
      <c r="U3645">
        <v>10</v>
      </c>
      <c r="V3645" t="s">
        <v>40</v>
      </c>
      <c r="W3645" t="s">
        <v>43</v>
      </c>
      <c r="X3645" t="s">
        <v>43</v>
      </c>
      <c r="Y3645" t="s">
        <v>43</v>
      </c>
      <c r="Z3645" t="s">
        <v>43</v>
      </c>
      <c r="AA3645" t="s">
        <v>43</v>
      </c>
      <c r="AB3645" t="s">
        <v>43</v>
      </c>
      <c r="AC3645" t="s">
        <v>40</v>
      </c>
      <c r="AD3645" t="s">
        <v>51</v>
      </c>
      <c r="AE3645" t="s">
        <v>40</v>
      </c>
      <c r="AF3645" t="s">
        <v>183</v>
      </c>
      <c r="AG3645">
        <v>55.05</v>
      </c>
      <c r="AH3645" s="1">
        <v>2030.75</v>
      </c>
      <c r="AI3645">
        <v>0</v>
      </c>
      <c r="AJ3645">
        <v>0</v>
      </c>
      <c r="AK3645">
        <v>1014.17</v>
      </c>
      <c r="AL3645">
        <v>3044.92</v>
      </c>
      <c r="AM3645" t="s">
        <v>47</v>
      </c>
      <c r="AN3645" t="s">
        <v>8234</v>
      </c>
      <c r="AO3645" t="s">
        <v>8235</v>
      </c>
    </row>
    <row r="3646" spans="1:41" ht="14.5" customHeight="1" x14ac:dyDescent="0.3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 t="str">
        <f>IF(T_telecom1[[#This Row],[Latitude]]&lt;34,"South",IF(T_telecom1[[#This Row],[Latitude]]&gt;38,"North","Central"))</f>
        <v>Central</v>
      </c>
      <c r="I3646">
        <v>37.791480999999997</v>
      </c>
      <c r="J3646" t="str">
        <f>IF(T_telecom1[[#This Row],[Longitude]]&lt;-121.7,"West",IF(T_telecom1[Longitude]&gt;-118,"East","Central-East"))</f>
        <v>West</v>
      </c>
      <c r="K3646">
        <v>-121.90325300000001</v>
      </c>
      <c r="L3646">
        <v>1</v>
      </c>
      <c r="M36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46">
        <v>68</v>
      </c>
      <c r="O3646" t="s">
        <v>42</v>
      </c>
      <c r="P3646" t="s">
        <v>40</v>
      </c>
      <c r="Q3646">
        <v>18.47</v>
      </c>
      <c r="R3646" t="s">
        <v>40</v>
      </c>
      <c r="S3646" t="s">
        <v>40</v>
      </c>
      <c r="T3646" t="s">
        <v>55</v>
      </c>
      <c r="U3646">
        <v>75</v>
      </c>
      <c r="V3646" t="s">
        <v>40</v>
      </c>
      <c r="W3646" t="s">
        <v>40</v>
      </c>
      <c r="X3646" t="s">
        <v>40</v>
      </c>
      <c r="Y3646" t="s">
        <v>43</v>
      </c>
      <c r="Z3646" t="s">
        <v>40</v>
      </c>
      <c r="AA3646" t="s">
        <v>40</v>
      </c>
      <c r="AB3646" t="s">
        <v>40</v>
      </c>
      <c r="AC3646" t="s">
        <v>40</v>
      </c>
      <c r="AD3646" t="s">
        <v>73</v>
      </c>
      <c r="AE3646" t="s">
        <v>40</v>
      </c>
      <c r="AF3646" t="s">
        <v>56</v>
      </c>
      <c r="AG3646">
        <v>110.2</v>
      </c>
      <c r="AH3646" s="1">
        <v>7467.5</v>
      </c>
      <c r="AI3646">
        <v>0</v>
      </c>
      <c r="AJ3646">
        <v>0</v>
      </c>
      <c r="AK3646">
        <v>1255.96</v>
      </c>
      <c r="AL3646">
        <v>8723.4599999999991</v>
      </c>
      <c r="AM3646" t="s">
        <v>47</v>
      </c>
      <c r="AN3646" t="s">
        <v>8234</v>
      </c>
      <c r="AO3646" t="s">
        <v>8235</v>
      </c>
    </row>
    <row r="3647" spans="1:41" ht="14.5" customHeight="1" x14ac:dyDescent="0.3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 t="str">
        <f>IF(T_telecom1[[#This Row],[Latitude]]&lt;34,"South",IF(T_telecom1[[#This Row],[Latitude]]&gt;38,"North","Central"))</f>
        <v>South</v>
      </c>
      <c r="I3647">
        <v>33.745745999999997</v>
      </c>
      <c r="J3647" t="str">
        <f>IF(T_telecom1[[#This Row],[Longitude]]&lt;-121.7,"West",IF(T_telecom1[Longitude]&gt;-118,"East","Central-East"))</f>
        <v>East</v>
      </c>
      <c r="K3647">
        <v>-116.51421499999999</v>
      </c>
      <c r="L3647">
        <v>0</v>
      </c>
      <c r="M36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47">
        <v>34</v>
      </c>
      <c r="O3647" t="s">
        <v>42</v>
      </c>
      <c r="P3647" t="s">
        <v>40</v>
      </c>
      <c r="Q3647">
        <v>23.54</v>
      </c>
      <c r="R3647" t="s">
        <v>40</v>
      </c>
      <c r="S3647" t="s">
        <v>40</v>
      </c>
      <c r="T3647" t="s">
        <v>55</v>
      </c>
      <c r="U3647">
        <v>76</v>
      </c>
      <c r="V3647" t="s">
        <v>43</v>
      </c>
      <c r="W3647" t="s">
        <v>43</v>
      </c>
      <c r="X3647" t="s">
        <v>43</v>
      </c>
      <c r="Y3647" t="s">
        <v>43</v>
      </c>
      <c r="Z3647" t="s">
        <v>40</v>
      </c>
      <c r="AA3647" t="s">
        <v>43</v>
      </c>
      <c r="AB3647" t="s">
        <v>43</v>
      </c>
      <c r="AC3647" t="s">
        <v>43</v>
      </c>
      <c r="AD3647" t="s">
        <v>51</v>
      </c>
      <c r="AE3647" t="s">
        <v>43</v>
      </c>
      <c r="AF3647" t="s">
        <v>56</v>
      </c>
      <c r="AG3647">
        <v>85.35</v>
      </c>
      <c r="AH3647" s="1">
        <v>2896.6</v>
      </c>
      <c r="AI3647">
        <v>0</v>
      </c>
      <c r="AJ3647">
        <v>0</v>
      </c>
      <c r="AK3647">
        <v>800.36</v>
      </c>
      <c r="AL3647">
        <v>3696.96</v>
      </c>
      <c r="AM3647" t="s">
        <v>47</v>
      </c>
      <c r="AN3647" t="s">
        <v>8234</v>
      </c>
      <c r="AO3647" t="s">
        <v>8235</v>
      </c>
    </row>
    <row r="3648" spans="1:41" ht="14.5" customHeight="1" x14ac:dyDescent="0.3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 t="str">
        <f>IF(T_telecom1[[#This Row],[Latitude]]&lt;34,"South",IF(T_telecom1[[#This Row],[Latitude]]&gt;38,"North","Central"))</f>
        <v>Central</v>
      </c>
      <c r="I3648">
        <v>35.523991000000002</v>
      </c>
      <c r="J3648" t="str">
        <f>IF(T_telecom1[[#This Row],[Longitude]]&lt;-121.7,"West",IF(T_telecom1[Longitude]&gt;-118,"East","Central-East"))</f>
        <v>Central-East</v>
      </c>
      <c r="K3648">
        <v>-118.400432</v>
      </c>
      <c r="L3648">
        <v>0</v>
      </c>
      <c r="M36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48">
        <v>9</v>
      </c>
      <c r="O3648" t="s">
        <v>54</v>
      </c>
      <c r="P3648" t="s">
        <v>43</v>
      </c>
      <c r="Q3648">
        <v>0</v>
      </c>
      <c r="R3648" t="s">
        <v>43</v>
      </c>
      <c r="S3648" t="s">
        <v>40</v>
      </c>
      <c r="T3648" t="s">
        <v>44</v>
      </c>
      <c r="U3648">
        <v>48</v>
      </c>
      <c r="V3648" t="s">
        <v>40</v>
      </c>
      <c r="W3648" t="s">
        <v>43</v>
      </c>
      <c r="X3648" t="s">
        <v>40</v>
      </c>
      <c r="Y3648" t="s">
        <v>40</v>
      </c>
      <c r="Z3648" t="s">
        <v>40</v>
      </c>
      <c r="AA3648" t="s">
        <v>40</v>
      </c>
      <c r="AB3648" t="s">
        <v>40</v>
      </c>
      <c r="AC3648" t="s">
        <v>40</v>
      </c>
      <c r="AD3648" t="s">
        <v>51</v>
      </c>
      <c r="AE3648" t="s">
        <v>43</v>
      </c>
      <c r="AF3648" t="s">
        <v>183</v>
      </c>
      <c r="AG3648">
        <v>58.5</v>
      </c>
      <c r="AH3648" s="1">
        <v>539.85</v>
      </c>
      <c r="AI3648">
        <v>0</v>
      </c>
      <c r="AJ3648">
        <v>0</v>
      </c>
      <c r="AK3648">
        <v>0</v>
      </c>
      <c r="AL3648">
        <v>539.85</v>
      </c>
      <c r="AM3648" t="s">
        <v>57</v>
      </c>
      <c r="AN3648" t="s">
        <v>58</v>
      </c>
      <c r="AO3648" t="s">
        <v>203</v>
      </c>
    </row>
    <row r="3649" spans="1:41" ht="14.5" customHeight="1" x14ac:dyDescent="0.3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 t="str">
        <f>IF(T_telecom1[[#This Row],[Latitude]]&lt;34,"South",IF(T_telecom1[[#This Row],[Latitude]]&gt;38,"North","Central"))</f>
        <v>South</v>
      </c>
      <c r="I3649">
        <v>32.707892000000001</v>
      </c>
      <c r="J3649" t="str">
        <f>IF(T_telecom1[[#This Row],[Longitude]]&lt;-121.7,"West",IF(T_telecom1[Longitude]&gt;-118,"East","Central-East"))</f>
        <v>East</v>
      </c>
      <c r="K3649">
        <v>-117.05512</v>
      </c>
      <c r="L3649">
        <v>6</v>
      </c>
      <c r="M36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49">
        <v>28</v>
      </c>
      <c r="O3649" t="s">
        <v>129</v>
      </c>
      <c r="P3649" t="s">
        <v>40</v>
      </c>
      <c r="Q3649">
        <v>41.41</v>
      </c>
      <c r="R3649" t="s">
        <v>40</v>
      </c>
      <c r="S3649" t="s">
        <v>40</v>
      </c>
      <c r="T3649" t="s">
        <v>79</v>
      </c>
      <c r="U3649">
        <v>30</v>
      </c>
      <c r="V3649" t="s">
        <v>43</v>
      </c>
      <c r="W3649" t="s">
        <v>43</v>
      </c>
      <c r="X3649" t="s">
        <v>43</v>
      </c>
      <c r="Y3649" t="s">
        <v>43</v>
      </c>
      <c r="Z3649" t="s">
        <v>43</v>
      </c>
      <c r="AA3649" t="s">
        <v>43</v>
      </c>
      <c r="AB3649" t="s">
        <v>43</v>
      </c>
      <c r="AC3649" t="s">
        <v>40</v>
      </c>
      <c r="AD3649" t="s">
        <v>51</v>
      </c>
      <c r="AE3649" t="s">
        <v>43</v>
      </c>
      <c r="AF3649" t="s">
        <v>46</v>
      </c>
      <c r="AG3649">
        <v>49.9</v>
      </c>
      <c r="AH3649" s="1">
        <v>1410.25</v>
      </c>
      <c r="AI3649">
        <v>0</v>
      </c>
      <c r="AJ3649">
        <v>0</v>
      </c>
      <c r="AK3649">
        <v>1159.48</v>
      </c>
      <c r="AL3649">
        <v>2569.73</v>
      </c>
      <c r="AM3649" t="s">
        <v>47</v>
      </c>
      <c r="AN3649" t="s">
        <v>8234</v>
      </c>
      <c r="AO3649" t="s">
        <v>8235</v>
      </c>
    </row>
    <row r="3650" spans="1:41" ht="14.5" customHeight="1" x14ac:dyDescent="0.3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 t="str">
        <f>IF(T_telecom1[[#This Row],[Latitude]]&lt;34,"South",IF(T_telecom1[[#This Row],[Latitude]]&gt;38,"North","Central"))</f>
        <v>Central</v>
      </c>
      <c r="I3650">
        <v>35.746484000000002</v>
      </c>
      <c r="J3650" t="str">
        <f>IF(T_telecom1[[#This Row],[Longitude]]&lt;-121.7,"West",IF(T_telecom1[Longitude]&gt;-118,"East","Central-East"))</f>
        <v>Central-East</v>
      </c>
      <c r="K3650">
        <v>-121.223355</v>
      </c>
      <c r="L3650">
        <v>0</v>
      </c>
      <c r="M36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50">
        <v>3</v>
      </c>
      <c r="O3650" t="s">
        <v>42</v>
      </c>
      <c r="P3650" t="s">
        <v>43</v>
      </c>
      <c r="Q3650">
        <v>0</v>
      </c>
      <c r="R3650" t="s">
        <v>43</v>
      </c>
      <c r="S3650" t="s">
        <v>40</v>
      </c>
      <c r="T3650" t="s">
        <v>79</v>
      </c>
      <c r="U3650">
        <v>53</v>
      </c>
      <c r="V3650" t="s">
        <v>43</v>
      </c>
      <c r="W3650" t="s">
        <v>40</v>
      </c>
      <c r="X3650" t="s">
        <v>43</v>
      </c>
      <c r="Y3650" t="s">
        <v>43</v>
      </c>
      <c r="Z3650" t="s">
        <v>43</v>
      </c>
      <c r="AA3650" t="s">
        <v>43</v>
      </c>
      <c r="AB3650" t="s">
        <v>43</v>
      </c>
      <c r="AC3650" t="s">
        <v>40</v>
      </c>
      <c r="AD3650" t="s">
        <v>51</v>
      </c>
      <c r="AE3650" t="s">
        <v>43</v>
      </c>
      <c r="AF3650" t="s">
        <v>183</v>
      </c>
      <c r="AG3650">
        <v>29.65</v>
      </c>
      <c r="AH3650" s="1">
        <v>90.05</v>
      </c>
      <c r="AI3650">
        <v>0</v>
      </c>
      <c r="AJ3650">
        <v>0</v>
      </c>
      <c r="AK3650">
        <v>0</v>
      </c>
      <c r="AL3650">
        <v>90.05</v>
      </c>
      <c r="AM3650" t="s">
        <v>98</v>
      </c>
      <c r="AN3650" t="s">
        <v>8234</v>
      </c>
      <c r="AO3650" t="s">
        <v>8235</v>
      </c>
    </row>
    <row r="3651" spans="1:41" ht="14.5" customHeight="1" x14ac:dyDescent="0.3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 t="str">
        <f>IF(T_telecom1[[#This Row],[Latitude]]&lt;34,"South",IF(T_telecom1[[#This Row],[Latitude]]&gt;38,"North","Central"))</f>
        <v>North</v>
      </c>
      <c r="I3651">
        <v>40.726948999999998</v>
      </c>
      <c r="J3651" t="str">
        <f>IF(T_telecom1[[#This Row],[Longitude]]&lt;-121.7,"West",IF(T_telecom1[Longitude]&gt;-118,"East","Central-East"))</f>
        <v>West</v>
      </c>
      <c r="K3651">
        <v>-124.217378</v>
      </c>
      <c r="L3651">
        <v>3</v>
      </c>
      <c r="M36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51">
        <v>11</v>
      </c>
      <c r="O3651" t="s">
        <v>62</v>
      </c>
      <c r="P3651" t="s">
        <v>40</v>
      </c>
      <c r="Q3651">
        <v>2.52</v>
      </c>
      <c r="R3651" t="s">
        <v>43</v>
      </c>
      <c r="S3651" t="s">
        <v>43</v>
      </c>
      <c r="T3651" t="s">
        <v>8242</v>
      </c>
      <c r="U3651">
        <v>0</v>
      </c>
      <c r="V3651" t="s">
        <v>43</v>
      </c>
      <c r="W3651" t="s">
        <v>43</v>
      </c>
      <c r="X3651" t="s">
        <v>43</v>
      </c>
      <c r="Y3651" t="s">
        <v>43</v>
      </c>
      <c r="Z3651" t="s">
        <v>43</v>
      </c>
      <c r="AA3651" t="s">
        <v>43</v>
      </c>
      <c r="AB3651" t="s">
        <v>43</v>
      </c>
      <c r="AC3651" t="s">
        <v>43</v>
      </c>
      <c r="AD3651" t="s">
        <v>73</v>
      </c>
      <c r="AE3651" t="s">
        <v>43</v>
      </c>
      <c r="AF3651" t="s">
        <v>46</v>
      </c>
      <c r="AG3651">
        <v>20.9</v>
      </c>
      <c r="AH3651" s="1">
        <v>202.3</v>
      </c>
      <c r="AI3651">
        <v>0</v>
      </c>
      <c r="AJ3651">
        <v>0</v>
      </c>
      <c r="AK3651">
        <v>27.72</v>
      </c>
      <c r="AL3651">
        <v>230.02</v>
      </c>
      <c r="AM3651" t="s">
        <v>47</v>
      </c>
      <c r="AN3651" t="s">
        <v>8234</v>
      </c>
      <c r="AO3651" t="s">
        <v>8235</v>
      </c>
    </row>
    <row r="3652" spans="1:41" ht="14.5" customHeight="1" x14ac:dyDescent="0.3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 t="str">
        <f>IF(T_telecom1[[#This Row],[Latitude]]&lt;34,"South",IF(T_telecom1[[#This Row],[Latitude]]&gt;38,"North","Central"))</f>
        <v>South</v>
      </c>
      <c r="I3652">
        <v>33.882739999999998</v>
      </c>
      <c r="J3652" t="str">
        <f>IF(T_telecom1[[#This Row],[Longitude]]&lt;-121.7,"West",IF(T_telecom1[Longitude]&gt;-118,"East","Central-East"))</f>
        <v>East</v>
      </c>
      <c r="K3652">
        <v>-117.224878</v>
      </c>
      <c r="L3652">
        <v>0</v>
      </c>
      <c r="M36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52">
        <v>2</v>
      </c>
      <c r="O3652" t="s">
        <v>54</v>
      </c>
      <c r="P3652" t="s">
        <v>40</v>
      </c>
      <c r="Q3652">
        <v>24.31</v>
      </c>
      <c r="R3652" t="s">
        <v>43</v>
      </c>
      <c r="S3652" t="s">
        <v>40</v>
      </c>
      <c r="T3652" t="s">
        <v>55</v>
      </c>
      <c r="U3652">
        <v>16</v>
      </c>
      <c r="V3652" t="s">
        <v>43</v>
      </c>
      <c r="W3652" t="s">
        <v>43</v>
      </c>
      <c r="X3652" t="s">
        <v>40</v>
      </c>
      <c r="Y3652" t="s">
        <v>43</v>
      </c>
      <c r="Z3652" t="s">
        <v>43</v>
      </c>
      <c r="AA3652" t="s">
        <v>43</v>
      </c>
      <c r="AB3652" t="s">
        <v>43</v>
      </c>
      <c r="AC3652" t="s">
        <v>40</v>
      </c>
      <c r="AD3652" t="s">
        <v>51</v>
      </c>
      <c r="AE3652" t="s">
        <v>40</v>
      </c>
      <c r="AF3652" t="s">
        <v>56</v>
      </c>
      <c r="AG3652">
        <v>75.8</v>
      </c>
      <c r="AH3652" s="1">
        <v>160.75</v>
      </c>
      <c r="AI3652">
        <v>0</v>
      </c>
      <c r="AJ3652">
        <v>0</v>
      </c>
      <c r="AK3652">
        <v>48.62</v>
      </c>
      <c r="AL3652">
        <v>209.37</v>
      </c>
      <c r="AM3652" t="s">
        <v>57</v>
      </c>
      <c r="AN3652" t="s">
        <v>58</v>
      </c>
      <c r="AO3652" t="s">
        <v>59</v>
      </c>
    </row>
    <row r="3653" spans="1:41" ht="14.5" customHeight="1" x14ac:dyDescent="0.3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 t="str">
        <f>IF(T_telecom1[[#This Row],[Latitude]]&lt;34,"South",IF(T_telecom1[[#This Row],[Latitude]]&gt;38,"North","Central"))</f>
        <v>South</v>
      </c>
      <c r="I3653">
        <v>32.725230000000003</v>
      </c>
      <c r="J3653" t="str">
        <f>IF(T_telecom1[[#This Row],[Longitude]]&lt;-121.7,"West",IF(T_telecom1[Longitude]&gt;-118,"East","Central-East"))</f>
        <v>East</v>
      </c>
      <c r="K3653">
        <v>-117.171346</v>
      </c>
      <c r="L3653">
        <v>0</v>
      </c>
      <c r="M36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53">
        <v>17</v>
      </c>
      <c r="O3653" t="s">
        <v>42</v>
      </c>
      <c r="P3653" t="s">
        <v>40</v>
      </c>
      <c r="Q3653">
        <v>13.02</v>
      </c>
      <c r="R3653" t="s">
        <v>43</v>
      </c>
      <c r="S3653" t="s">
        <v>40</v>
      </c>
      <c r="T3653" t="s">
        <v>44</v>
      </c>
      <c r="U3653">
        <v>73</v>
      </c>
      <c r="V3653" t="s">
        <v>43</v>
      </c>
      <c r="W3653" t="s">
        <v>43</v>
      </c>
      <c r="X3653" t="s">
        <v>43</v>
      </c>
      <c r="Y3653" t="s">
        <v>43</v>
      </c>
      <c r="Z3653" t="s">
        <v>43</v>
      </c>
      <c r="AA3653" t="s">
        <v>43</v>
      </c>
      <c r="AB3653" t="s">
        <v>43</v>
      </c>
      <c r="AC3653" t="s">
        <v>40</v>
      </c>
      <c r="AD3653" t="s">
        <v>45</v>
      </c>
      <c r="AE3653" t="s">
        <v>43</v>
      </c>
      <c r="AF3653" t="s">
        <v>46</v>
      </c>
      <c r="AG3653">
        <v>44.6</v>
      </c>
      <c r="AH3653" s="1">
        <v>681.4</v>
      </c>
      <c r="AI3653">
        <v>0</v>
      </c>
      <c r="AJ3653">
        <v>0</v>
      </c>
      <c r="AK3653">
        <v>221.34</v>
      </c>
      <c r="AL3653">
        <v>902.74</v>
      </c>
      <c r="AM3653" t="s">
        <v>47</v>
      </c>
      <c r="AN3653" t="s">
        <v>8234</v>
      </c>
      <c r="AO3653" t="s">
        <v>8235</v>
      </c>
    </row>
    <row r="3654" spans="1:41" ht="14.5" customHeight="1" x14ac:dyDescent="0.3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 t="str">
        <f>IF(T_telecom1[[#This Row],[Latitude]]&lt;34,"South",IF(T_telecom1[[#This Row],[Latitude]]&gt;38,"North","Central"))</f>
        <v>Central</v>
      </c>
      <c r="I3654">
        <v>37.855716999999999</v>
      </c>
      <c r="J3654" t="str">
        <f>IF(T_telecom1[[#This Row],[Longitude]]&lt;-121.7,"West",IF(T_telecom1[Longitude]&gt;-118,"East","Central-East"))</f>
        <v>West</v>
      </c>
      <c r="K3654">
        <v>-121.99481299999999</v>
      </c>
      <c r="L3654">
        <v>1</v>
      </c>
      <c r="M36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54">
        <v>69</v>
      </c>
      <c r="O3654" t="s">
        <v>42</v>
      </c>
      <c r="P3654" t="s">
        <v>40</v>
      </c>
      <c r="Q3654">
        <v>42.9</v>
      </c>
      <c r="R3654" t="s">
        <v>43</v>
      </c>
      <c r="S3654" t="s">
        <v>40</v>
      </c>
      <c r="T3654" t="s">
        <v>55</v>
      </c>
      <c r="U3654">
        <v>24</v>
      </c>
      <c r="V3654" t="s">
        <v>40</v>
      </c>
      <c r="W3654" t="s">
        <v>40</v>
      </c>
      <c r="X3654" t="s">
        <v>43</v>
      </c>
      <c r="Y3654" t="s">
        <v>40</v>
      </c>
      <c r="Z3654" t="s">
        <v>40</v>
      </c>
      <c r="AA3654" t="s">
        <v>40</v>
      </c>
      <c r="AB3654" t="s">
        <v>40</v>
      </c>
      <c r="AC3654" t="s">
        <v>40</v>
      </c>
      <c r="AD3654" t="s">
        <v>73</v>
      </c>
      <c r="AE3654" t="s">
        <v>40</v>
      </c>
      <c r="AF3654" t="s">
        <v>46</v>
      </c>
      <c r="AG3654">
        <v>106.35</v>
      </c>
      <c r="AH3654" s="1">
        <v>7261.75</v>
      </c>
      <c r="AI3654">
        <v>0</v>
      </c>
      <c r="AJ3654">
        <v>0</v>
      </c>
      <c r="AK3654">
        <v>2960.1</v>
      </c>
      <c r="AL3654">
        <v>10221.85</v>
      </c>
      <c r="AM3654" t="s">
        <v>47</v>
      </c>
      <c r="AN3654" t="s">
        <v>8234</v>
      </c>
      <c r="AO3654" t="s">
        <v>8235</v>
      </c>
    </row>
    <row r="3655" spans="1:41" ht="14.5" customHeight="1" x14ac:dyDescent="0.3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 t="str">
        <f>IF(T_telecom1[[#This Row],[Latitude]]&lt;34,"South",IF(T_telecom1[[#This Row],[Latitude]]&gt;38,"North","Central"))</f>
        <v>South</v>
      </c>
      <c r="I3655">
        <v>33.923572999999998</v>
      </c>
      <c r="J3655" t="str">
        <f>IF(T_telecom1[[#This Row],[Longitude]]&lt;-121.7,"West",IF(T_telecom1[Longitude]&gt;-118,"East","Central-East"))</f>
        <v>Central-East</v>
      </c>
      <c r="K3655">
        <v>-118.200669</v>
      </c>
      <c r="L3655">
        <v>8</v>
      </c>
      <c r="M36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55">
        <v>37</v>
      </c>
      <c r="O3655" t="s">
        <v>129</v>
      </c>
      <c r="P3655" t="s">
        <v>40</v>
      </c>
      <c r="Q3655">
        <v>13.13</v>
      </c>
      <c r="R3655" t="s">
        <v>40</v>
      </c>
      <c r="S3655" t="s">
        <v>40</v>
      </c>
      <c r="T3655" t="s">
        <v>55</v>
      </c>
      <c r="U3655">
        <v>58</v>
      </c>
      <c r="V3655" t="s">
        <v>43</v>
      </c>
      <c r="W3655" t="s">
        <v>43</v>
      </c>
      <c r="X3655" t="s">
        <v>40</v>
      </c>
      <c r="Y3655" t="s">
        <v>40</v>
      </c>
      <c r="Z3655" t="s">
        <v>40</v>
      </c>
      <c r="AA3655" t="s">
        <v>43</v>
      </c>
      <c r="AB3655" t="s">
        <v>43</v>
      </c>
      <c r="AC3655" t="s">
        <v>40</v>
      </c>
      <c r="AD3655" t="s">
        <v>73</v>
      </c>
      <c r="AE3655" t="s">
        <v>43</v>
      </c>
      <c r="AF3655" t="s">
        <v>46</v>
      </c>
      <c r="AG3655">
        <v>94.3</v>
      </c>
      <c r="AH3655" s="1">
        <v>3460.95</v>
      </c>
      <c r="AI3655">
        <v>0</v>
      </c>
      <c r="AJ3655">
        <v>0</v>
      </c>
      <c r="AK3655">
        <v>485.81</v>
      </c>
      <c r="AL3655">
        <v>3946.76</v>
      </c>
      <c r="AM3655" t="s">
        <v>47</v>
      </c>
      <c r="AN3655" t="s">
        <v>8234</v>
      </c>
      <c r="AO3655" t="s">
        <v>8235</v>
      </c>
    </row>
    <row r="3656" spans="1:41" ht="14.5" customHeight="1" x14ac:dyDescent="0.3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 t="str">
        <f>IF(T_telecom1[[#This Row],[Latitude]]&lt;34,"South",IF(T_telecom1[[#This Row],[Latitude]]&gt;38,"North","Central"))</f>
        <v>Central</v>
      </c>
      <c r="I3656">
        <v>37.803882999999999</v>
      </c>
      <c r="J3656" t="str">
        <f>IF(T_telecom1[[#This Row],[Longitude]]&lt;-121.7,"West",IF(T_telecom1[Longitude]&gt;-118,"East","Central-East"))</f>
        <v>West</v>
      </c>
      <c r="K3656">
        <v>-122.208417</v>
      </c>
      <c r="L3656">
        <v>0</v>
      </c>
      <c r="M36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56">
        <v>4</v>
      </c>
      <c r="O3656" t="s">
        <v>54</v>
      </c>
      <c r="P3656" t="s">
        <v>43</v>
      </c>
      <c r="Q3656">
        <v>0</v>
      </c>
      <c r="R3656" t="s">
        <v>43</v>
      </c>
      <c r="S3656" t="s">
        <v>40</v>
      </c>
      <c r="T3656" t="s">
        <v>79</v>
      </c>
      <c r="U3656">
        <v>19</v>
      </c>
      <c r="V3656" t="s">
        <v>43</v>
      </c>
      <c r="W3656" t="s">
        <v>43</v>
      </c>
      <c r="X3656" t="s">
        <v>43</v>
      </c>
      <c r="Y3656" t="s">
        <v>43</v>
      </c>
      <c r="Z3656" t="s">
        <v>43</v>
      </c>
      <c r="AA3656" t="s">
        <v>43</v>
      </c>
      <c r="AB3656" t="s">
        <v>43</v>
      </c>
      <c r="AC3656" t="s">
        <v>40</v>
      </c>
      <c r="AD3656" t="s">
        <v>51</v>
      </c>
      <c r="AE3656" t="s">
        <v>40</v>
      </c>
      <c r="AF3656" t="s">
        <v>56</v>
      </c>
      <c r="AG3656">
        <v>25.2</v>
      </c>
      <c r="AH3656" s="1">
        <v>102.5</v>
      </c>
      <c r="AI3656">
        <v>0</v>
      </c>
      <c r="AJ3656">
        <v>0</v>
      </c>
      <c r="AK3656">
        <v>0</v>
      </c>
      <c r="AL3656">
        <v>102.5</v>
      </c>
      <c r="AM3656" t="s">
        <v>57</v>
      </c>
      <c r="AN3656" t="s">
        <v>63</v>
      </c>
      <c r="AO3656" t="s">
        <v>591</v>
      </c>
    </row>
    <row r="3657" spans="1:41" ht="14.5" customHeight="1" x14ac:dyDescent="0.3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 t="str">
        <f>IF(T_telecom1[[#This Row],[Latitude]]&lt;34,"South",IF(T_telecom1[[#This Row],[Latitude]]&gt;38,"North","Central"))</f>
        <v>South</v>
      </c>
      <c r="I3657">
        <v>32.857230000000001</v>
      </c>
      <c r="J3657" t="str">
        <f>IF(T_telecom1[[#This Row],[Longitude]]&lt;-121.7,"West",IF(T_telecom1[Longitude]&gt;-118,"East","Central-East"))</f>
        <v>East</v>
      </c>
      <c r="K3657">
        <v>-117.209774</v>
      </c>
      <c r="L3657">
        <v>0</v>
      </c>
      <c r="M36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57">
        <v>1</v>
      </c>
      <c r="O3657" t="s">
        <v>54</v>
      </c>
      <c r="P3657" t="s">
        <v>40</v>
      </c>
      <c r="Q3657">
        <v>8.56</v>
      </c>
      <c r="R3657" t="s">
        <v>40</v>
      </c>
      <c r="S3657" t="s">
        <v>40</v>
      </c>
      <c r="T3657" t="s">
        <v>55</v>
      </c>
      <c r="U3657">
        <v>24</v>
      </c>
      <c r="V3657" t="s">
        <v>43</v>
      </c>
      <c r="W3657" t="s">
        <v>40</v>
      </c>
      <c r="X3657" t="s">
        <v>43</v>
      </c>
      <c r="Y3657" t="s">
        <v>43</v>
      </c>
      <c r="Z3657" t="s">
        <v>43</v>
      </c>
      <c r="AA3657" t="s">
        <v>40</v>
      </c>
      <c r="AB3657" t="s">
        <v>40</v>
      </c>
      <c r="AC3657" t="s">
        <v>40</v>
      </c>
      <c r="AD3657" t="s">
        <v>51</v>
      </c>
      <c r="AE3657" t="s">
        <v>40</v>
      </c>
      <c r="AF3657" t="s">
        <v>46</v>
      </c>
      <c r="AG3657">
        <v>90.85</v>
      </c>
      <c r="AH3657" s="1">
        <v>90.85</v>
      </c>
      <c r="AI3657">
        <v>0</v>
      </c>
      <c r="AJ3657">
        <v>0</v>
      </c>
      <c r="AK3657">
        <v>8.56</v>
      </c>
      <c r="AL3657">
        <v>99.41</v>
      </c>
      <c r="AM3657" t="s">
        <v>57</v>
      </c>
      <c r="AN3657" t="s">
        <v>58</v>
      </c>
      <c r="AO3657" t="s">
        <v>104</v>
      </c>
    </row>
    <row r="3658" spans="1:41" ht="14.5" customHeight="1" x14ac:dyDescent="0.3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 t="str">
        <f>IF(T_telecom1[[#This Row],[Latitude]]&lt;34,"South",IF(T_telecom1[[#This Row],[Latitude]]&gt;38,"North","Central"))</f>
        <v>Central</v>
      </c>
      <c r="I3658">
        <v>34.045969999999997</v>
      </c>
      <c r="J3658" t="str">
        <f>IF(T_telecom1[[#This Row],[Longitude]]&lt;-121.7,"West",IF(T_telecom1[Longitude]&gt;-118,"East","Central-East"))</f>
        <v>East</v>
      </c>
      <c r="K3658">
        <v>-117.011825</v>
      </c>
      <c r="L3658">
        <v>2</v>
      </c>
      <c r="M36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58">
        <v>72</v>
      </c>
      <c r="O3658" t="s">
        <v>72</v>
      </c>
      <c r="P3658" t="s">
        <v>40</v>
      </c>
      <c r="Q3658">
        <v>38.44</v>
      </c>
      <c r="R3658" t="s">
        <v>40</v>
      </c>
      <c r="S3658" t="s">
        <v>40</v>
      </c>
      <c r="T3658" t="s">
        <v>55</v>
      </c>
      <c r="U3658">
        <v>16</v>
      </c>
      <c r="V3658" t="s">
        <v>43</v>
      </c>
      <c r="W3658" t="s">
        <v>40</v>
      </c>
      <c r="X3658" t="s">
        <v>40</v>
      </c>
      <c r="Y3658" t="s">
        <v>40</v>
      </c>
      <c r="Z3658" t="s">
        <v>40</v>
      </c>
      <c r="AA3658" t="s">
        <v>40</v>
      </c>
      <c r="AB3658" t="s">
        <v>40</v>
      </c>
      <c r="AC3658" t="s">
        <v>40</v>
      </c>
      <c r="AD3658" t="s">
        <v>45</v>
      </c>
      <c r="AE3658" t="s">
        <v>40</v>
      </c>
      <c r="AF3658" t="s">
        <v>56</v>
      </c>
      <c r="AG3658">
        <v>108.5</v>
      </c>
      <c r="AH3658" s="1">
        <v>8003.8</v>
      </c>
      <c r="AI3658">
        <v>0</v>
      </c>
      <c r="AJ3658">
        <v>0</v>
      </c>
      <c r="AK3658">
        <v>2767.68</v>
      </c>
      <c r="AL3658">
        <v>10771.48</v>
      </c>
      <c r="AM3658" t="s">
        <v>47</v>
      </c>
      <c r="AN3658" t="s">
        <v>8234</v>
      </c>
      <c r="AO3658" t="s">
        <v>8235</v>
      </c>
    </row>
    <row r="3659" spans="1:41" ht="14.5" customHeight="1" x14ac:dyDescent="0.3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 t="str">
        <f>IF(T_telecom1[[#This Row],[Latitude]]&lt;34,"South",IF(T_telecom1[[#This Row],[Latitude]]&gt;38,"North","Central"))</f>
        <v>Central</v>
      </c>
      <c r="I3659">
        <v>34.943600000000004</v>
      </c>
      <c r="J3659" t="str">
        <f>IF(T_telecom1[[#This Row],[Longitude]]&lt;-121.7,"West",IF(T_telecom1[Longitude]&gt;-118,"East","Central-East"))</f>
        <v>East</v>
      </c>
      <c r="K3659">
        <v>-115.28790100000001</v>
      </c>
      <c r="L3659">
        <v>4</v>
      </c>
      <c r="M36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59">
        <v>8</v>
      </c>
      <c r="O3659" t="s">
        <v>42</v>
      </c>
      <c r="P3659" t="s">
        <v>40</v>
      </c>
      <c r="Q3659">
        <v>22.14</v>
      </c>
      <c r="R3659" t="s">
        <v>43</v>
      </c>
      <c r="S3659" t="s">
        <v>40</v>
      </c>
      <c r="T3659" t="s">
        <v>55</v>
      </c>
      <c r="U3659">
        <v>82</v>
      </c>
      <c r="V3659" t="s">
        <v>43</v>
      </c>
      <c r="W3659" t="s">
        <v>43</v>
      </c>
      <c r="X3659" t="s">
        <v>40</v>
      </c>
      <c r="Y3659" t="s">
        <v>43</v>
      </c>
      <c r="Z3659" t="s">
        <v>40</v>
      </c>
      <c r="AA3659" t="s">
        <v>40</v>
      </c>
      <c r="AB3659" t="s">
        <v>40</v>
      </c>
      <c r="AC3659" t="s">
        <v>40</v>
      </c>
      <c r="AD3659" t="s">
        <v>51</v>
      </c>
      <c r="AE3659" t="s">
        <v>40</v>
      </c>
      <c r="AF3659" t="s">
        <v>56</v>
      </c>
      <c r="AG3659">
        <v>94.75</v>
      </c>
      <c r="AH3659" s="1">
        <v>759.55</v>
      </c>
      <c r="AI3659">
        <v>0</v>
      </c>
      <c r="AJ3659">
        <v>0</v>
      </c>
      <c r="AK3659">
        <v>177.12</v>
      </c>
      <c r="AL3659">
        <v>936.67</v>
      </c>
      <c r="AM3659" t="s">
        <v>47</v>
      </c>
      <c r="AN3659" t="s">
        <v>8234</v>
      </c>
      <c r="AO3659" t="s">
        <v>8235</v>
      </c>
    </row>
    <row r="3660" spans="1:41" ht="14.5" customHeight="1" x14ac:dyDescent="0.3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 t="str">
        <f>IF(T_telecom1[[#This Row],[Latitude]]&lt;34,"South",IF(T_telecom1[[#This Row],[Latitude]]&gt;38,"North","Central"))</f>
        <v>Central</v>
      </c>
      <c r="I3660">
        <v>37.454923999999998</v>
      </c>
      <c r="J3660" t="str">
        <f>IF(T_telecom1[[#This Row],[Longitude]]&lt;-121.7,"West",IF(T_telecom1[Longitude]&gt;-118,"East","Central-East"))</f>
        <v>West</v>
      </c>
      <c r="K3660">
        <v>-122.20316800000001</v>
      </c>
      <c r="L3660">
        <v>1</v>
      </c>
      <c r="M36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60">
        <v>49</v>
      </c>
      <c r="O3660" t="s">
        <v>42</v>
      </c>
      <c r="P3660" t="s">
        <v>43</v>
      </c>
      <c r="Q3660">
        <v>0</v>
      </c>
      <c r="R3660" t="s">
        <v>43</v>
      </c>
      <c r="S3660" t="s">
        <v>40</v>
      </c>
      <c r="T3660" t="s">
        <v>44</v>
      </c>
      <c r="U3660">
        <v>82</v>
      </c>
      <c r="V3660" t="s">
        <v>40</v>
      </c>
      <c r="W3660" t="s">
        <v>43</v>
      </c>
      <c r="X3660" t="s">
        <v>43</v>
      </c>
      <c r="Y3660" t="s">
        <v>40</v>
      </c>
      <c r="Z3660" t="s">
        <v>43</v>
      </c>
      <c r="AA3660" t="s">
        <v>43</v>
      </c>
      <c r="AB3660" t="s">
        <v>43</v>
      </c>
      <c r="AC3660" t="s">
        <v>40</v>
      </c>
      <c r="AD3660" t="s">
        <v>45</v>
      </c>
      <c r="AE3660" t="s">
        <v>40</v>
      </c>
      <c r="AF3660" t="s">
        <v>46</v>
      </c>
      <c r="AG3660">
        <v>35.799999999999997</v>
      </c>
      <c r="AH3660" s="1">
        <v>1782</v>
      </c>
      <c r="AI3660">
        <v>0</v>
      </c>
      <c r="AJ3660">
        <v>0</v>
      </c>
      <c r="AK3660">
        <v>0</v>
      </c>
      <c r="AL3660">
        <v>1782</v>
      </c>
      <c r="AM3660" t="s">
        <v>47</v>
      </c>
      <c r="AN3660" t="s">
        <v>8234</v>
      </c>
      <c r="AO3660" t="s">
        <v>8235</v>
      </c>
    </row>
    <row r="3661" spans="1:41" ht="14.5" customHeight="1" x14ac:dyDescent="0.3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 t="str">
        <f>IF(T_telecom1[[#This Row],[Latitude]]&lt;34,"South",IF(T_telecom1[[#This Row],[Latitude]]&gt;38,"North","Central"))</f>
        <v>Central</v>
      </c>
      <c r="I3661">
        <v>34.133808999999999</v>
      </c>
      <c r="J3661" t="str">
        <f>IF(T_telecom1[[#This Row],[Longitude]]&lt;-121.7,"West",IF(T_telecom1[Longitude]&gt;-118,"East","Central-East"))</f>
        <v>East</v>
      </c>
      <c r="K3661">
        <v>-117.523724</v>
      </c>
      <c r="L3661">
        <v>0</v>
      </c>
      <c r="M36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61">
        <v>27</v>
      </c>
      <c r="O3661" t="s">
        <v>42</v>
      </c>
      <c r="P3661" t="s">
        <v>40</v>
      </c>
      <c r="Q3661">
        <v>47.65</v>
      </c>
      <c r="R3661" t="s">
        <v>43</v>
      </c>
      <c r="S3661" t="s">
        <v>43</v>
      </c>
      <c r="T3661" t="s">
        <v>8242</v>
      </c>
      <c r="U3661">
        <v>0</v>
      </c>
      <c r="V3661" t="s">
        <v>43</v>
      </c>
      <c r="W3661" t="s">
        <v>43</v>
      </c>
      <c r="X3661" t="s">
        <v>43</v>
      </c>
      <c r="Y3661" t="s">
        <v>43</v>
      </c>
      <c r="Z3661" t="s">
        <v>43</v>
      </c>
      <c r="AA3661" t="s">
        <v>43</v>
      </c>
      <c r="AB3661" t="s">
        <v>43</v>
      </c>
      <c r="AC3661" t="s">
        <v>43</v>
      </c>
      <c r="AD3661" t="s">
        <v>73</v>
      </c>
      <c r="AE3661" t="s">
        <v>43</v>
      </c>
      <c r="AF3661" t="s">
        <v>46</v>
      </c>
      <c r="AG3661">
        <v>19.850000000000001</v>
      </c>
      <c r="AH3661" s="1">
        <v>470</v>
      </c>
      <c r="AI3661">
        <v>0</v>
      </c>
      <c r="AJ3661">
        <v>0</v>
      </c>
      <c r="AK3661">
        <v>1286.55</v>
      </c>
      <c r="AL3661">
        <v>1756.55</v>
      </c>
      <c r="AM3661" t="s">
        <v>47</v>
      </c>
      <c r="AN3661" t="s">
        <v>8234</v>
      </c>
      <c r="AO3661" t="s">
        <v>8235</v>
      </c>
    </row>
    <row r="3662" spans="1:41" ht="14.5" customHeight="1" x14ac:dyDescent="0.3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 t="str">
        <f>IF(T_telecom1[[#This Row],[Latitude]]&lt;34,"South",IF(T_telecom1[[#This Row],[Latitude]]&gt;38,"North","Central"))</f>
        <v>South</v>
      </c>
      <c r="I3662">
        <v>33.828778999999997</v>
      </c>
      <c r="J3662" t="str">
        <f>IF(T_telecom1[[#This Row],[Longitude]]&lt;-121.7,"West",IF(T_telecom1[Longitude]&gt;-118,"East","Central-East"))</f>
        <v>East</v>
      </c>
      <c r="K3662">
        <v>-117.848299</v>
      </c>
      <c r="L3662">
        <v>0</v>
      </c>
      <c r="M36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62">
        <v>4</v>
      </c>
      <c r="O3662" t="s">
        <v>42</v>
      </c>
      <c r="P3662" t="s">
        <v>40</v>
      </c>
      <c r="Q3662">
        <v>13.31</v>
      </c>
      <c r="R3662" t="s">
        <v>40</v>
      </c>
      <c r="S3662" t="s">
        <v>40</v>
      </c>
      <c r="T3662" t="s">
        <v>44</v>
      </c>
      <c r="U3662">
        <v>59</v>
      </c>
      <c r="V3662" t="s">
        <v>43</v>
      </c>
      <c r="W3662" t="s">
        <v>43</v>
      </c>
      <c r="X3662" t="s">
        <v>43</v>
      </c>
      <c r="Y3662" t="s">
        <v>40</v>
      </c>
      <c r="Z3662" t="s">
        <v>43</v>
      </c>
      <c r="AA3662" t="s">
        <v>40</v>
      </c>
      <c r="AB3662" t="s">
        <v>40</v>
      </c>
      <c r="AC3662" t="s">
        <v>40</v>
      </c>
      <c r="AD3662" t="s">
        <v>51</v>
      </c>
      <c r="AE3662" t="s">
        <v>43</v>
      </c>
      <c r="AF3662" t="s">
        <v>46</v>
      </c>
      <c r="AG3662">
        <v>65.55</v>
      </c>
      <c r="AH3662" s="1">
        <v>237.2</v>
      </c>
      <c r="AI3662">
        <v>0</v>
      </c>
      <c r="AJ3662">
        <v>0</v>
      </c>
      <c r="AK3662">
        <v>53.24</v>
      </c>
      <c r="AL3662">
        <v>290.44</v>
      </c>
      <c r="AM3662" t="s">
        <v>47</v>
      </c>
      <c r="AN3662" t="s">
        <v>8234</v>
      </c>
      <c r="AO3662" t="s">
        <v>8235</v>
      </c>
    </row>
    <row r="3663" spans="1:41" ht="14.5" customHeight="1" x14ac:dyDescent="0.3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 t="str">
        <f>IF(T_telecom1[[#This Row],[Latitude]]&lt;34,"South",IF(T_telecom1[[#This Row],[Latitude]]&gt;38,"North","Central"))</f>
        <v>North</v>
      </c>
      <c r="I3663">
        <v>39.955587000000001</v>
      </c>
      <c r="J3663" t="str">
        <f>IF(T_telecom1[[#This Row],[Longitude]]&lt;-121.7,"West",IF(T_telecom1[Longitude]&gt;-118,"East","Central-East"))</f>
        <v>West</v>
      </c>
      <c r="K3663">
        <v>-123.681175</v>
      </c>
      <c r="L3663">
        <v>0</v>
      </c>
      <c r="M36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63">
        <v>72</v>
      </c>
      <c r="O3663" t="s">
        <v>42</v>
      </c>
      <c r="P3663" t="s">
        <v>40</v>
      </c>
      <c r="Q3663">
        <v>21.26</v>
      </c>
      <c r="R3663" t="s">
        <v>40</v>
      </c>
      <c r="S3663" t="s">
        <v>40</v>
      </c>
      <c r="T3663" t="s">
        <v>55</v>
      </c>
      <c r="U3663">
        <v>53</v>
      </c>
      <c r="V3663" t="s">
        <v>40</v>
      </c>
      <c r="W3663" t="s">
        <v>40</v>
      </c>
      <c r="X3663" t="s">
        <v>43</v>
      </c>
      <c r="Y3663" t="s">
        <v>40</v>
      </c>
      <c r="Z3663" t="s">
        <v>40</v>
      </c>
      <c r="AA3663" t="s">
        <v>40</v>
      </c>
      <c r="AB3663" t="s">
        <v>40</v>
      </c>
      <c r="AC3663" t="s">
        <v>40</v>
      </c>
      <c r="AD3663" t="s">
        <v>73</v>
      </c>
      <c r="AE3663" t="s">
        <v>40</v>
      </c>
      <c r="AF3663" t="s">
        <v>46</v>
      </c>
      <c r="AG3663">
        <v>108.95</v>
      </c>
      <c r="AH3663" s="1">
        <v>7875</v>
      </c>
      <c r="AI3663">
        <v>0</v>
      </c>
      <c r="AJ3663">
        <v>0</v>
      </c>
      <c r="AK3663">
        <v>1530.72</v>
      </c>
      <c r="AL3663">
        <v>9405.7199999999993</v>
      </c>
      <c r="AM3663" t="s">
        <v>47</v>
      </c>
      <c r="AN3663" t="s">
        <v>8234</v>
      </c>
      <c r="AO3663" t="s">
        <v>8235</v>
      </c>
    </row>
    <row r="3664" spans="1:41" ht="14.5" customHeight="1" x14ac:dyDescent="0.3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 t="str">
        <f>IF(T_telecom1[[#This Row],[Latitude]]&lt;34,"South",IF(T_telecom1[[#This Row],[Latitude]]&gt;38,"North","Central"))</f>
        <v>Central</v>
      </c>
      <c r="I3664">
        <v>37.045727999999997</v>
      </c>
      <c r="J3664" t="str">
        <f>IF(T_telecom1[[#This Row],[Longitude]]&lt;-121.7,"West",IF(T_telecom1[Longitude]&gt;-118,"East","Central-East"))</f>
        <v>Central-East</v>
      </c>
      <c r="K3664">
        <v>-120.63068199999999</v>
      </c>
      <c r="L3664">
        <v>2</v>
      </c>
      <c r="M36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64">
        <v>2</v>
      </c>
      <c r="O3664" t="s">
        <v>54</v>
      </c>
      <c r="P3664" t="s">
        <v>40</v>
      </c>
      <c r="Q3664">
        <v>4.41</v>
      </c>
      <c r="R3664" t="s">
        <v>43</v>
      </c>
      <c r="S3664" t="s">
        <v>40</v>
      </c>
      <c r="T3664" t="s">
        <v>79</v>
      </c>
      <c r="U3664">
        <v>26</v>
      </c>
      <c r="V3664" t="s">
        <v>43</v>
      </c>
      <c r="W3664" t="s">
        <v>40</v>
      </c>
      <c r="X3664" t="s">
        <v>43</v>
      </c>
      <c r="Y3664" t="s">
        <v>40</v>
      </c>
      <c r="Z3664" t="s">
        <v>43</v>
      </c>
      <c r="AA3664" t="s">
        <v>40</v>
      </c>
      <c r="AB3664" t="s">
        <v>40</v>
      </c>
      <c r="AC3664" t="s">
        <v>43</v>
      </c>
      <c r="AD3664" t="s">
        <v>51</v>
      </c>
      <c r="AE3664" t="s">
        <v>40</v>
      </c>
      <c r="AF3664" t="s">
        <v>46</v>
      </c>
      <c r="AG3664">
        <v>64.2</v>
      </c>
      <c r="AH3664" s="1">
        <v>143.65</v>
      </c>
      <c r="AI3664">
        <v>0</v>
      </c>
      <c r="AJ3664">
        <v>30</v>
      </c>
      <c r="AK3664">
        <v>8.82</v>
      </c>
      <c r="AL3664">
        <v>182.47</v>
      </c>
      <c r="AM3664" t="s">
        <v>98</v>
      </c>
      <c r="AN3664" t="s">
        <v>8234</v>
      </c>
      <c r="AO3664" t="s">
        <v>8235</v>
      </c>
    </row>
    <row r="3665" spans="1:41" ht="14.5" customHeight="1" x14ac:dyDescent="0.3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 t="str">
        <f>IF(T_telecom1[[#This Row],[Latitude]]&lt;34,"South",IF(T_telecom1[[#This Row],[Latitude]]&gt;38,"North","Central"))</f>
        <v>South</v>
      </c>
      <c r="I3665">
        <v>33.792791000000001</v>
      </c>
      <c r="J3665" t="str">
        <f>IF(T_telecom1[[#This Row],[Longitude]]&lt;-121.7,"West",IF(T_telecom1[Longitude]&gt;-118,"East","Central-East"))</f>
        <v>East</v>
      </c>
      <c r="K3665">
        <v>-117.789749</v>
      </c>
      <c r="L3665">
        <v>0</v>
      </c>
      <c r="M36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65">
        <v>2</v>
      </c>
      <c r="O3665" t="s">
        <v>42</v>
      </c>
      <c r="P3665" t="s">
        <v>40</v>
      </c>
      <c r="Q3665">
        <v>31.45</v>
      </c>
      <c r="R3665" t="s">
        <v>43</v>
      </c>
      <c r="S3665" t="s">
        <v>43</v>
      </c>
      <c r="T3665" t="s">
        <v>8242</v>
      </c>
      <c r="U3665">
        <v>0</v>
      </c>
      <c r="V3665" t="s">
        <v>43</v>
      </c>
      <c r="W3665" t="s">
        <v>43</v>
      </c>
      <c r="X3665" t="s">
        <v>43</v>
      </c>
      <c r="Y3665" t="s">
        <v>43</v>
      </c>
      <c r="Z3665" t="s">
        <v>43</v>
      </c>
      <c r="AA3665" t="s">
        <v>43</v>
      </c>
      <c r="AB3665" t="s">
        <v>43</v>
      </c>
      <c r="AC3665" t="s">
        <v>43</v>
      </c>
      <c r="AD3665" t="s">
        <v>45</v>
      </c>
      <c r="AE3665" t="s">
        <v>43</v>
      </c>
      <c r="AF3665" t="s">
        <v>46</v>
      </c>
      <c r="AG3665">
        <v>19.95</v>
      </c>
      <c r="AH3665" s="1">
        <v>47.7</v>
      </c>
      <c r="AI3665">
        <v>0</v>
      </c>
      <c r="AJ3665">
        <v>0</v>
      </c>
      <c r="AK3665">
        <v>62.9</v>
      </c>
      <c r="AL3665">
        <v>110.6</v>
      </c>
      <c r="AM3665" t="s">
        <v>98</v>
      </c>
      <c r="AN3665" t="s">
        <v>8234</v>
      </c>
      <c r="AO3665" t="s">
        <v>8235</v>
      </c>
    </row>
    <row r="3666" spans="1:41" ht="14.5" customHeight="1" x14ac:dyDescent="0.3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 t="str">
        <f>IF(T_telecom1[[#This Row],[Latitude]]&lt;34,"South",IF(T_telecom1[[#This Row],[Latitude]]&gt;38,"North","Central"))</f>
        <v>South</v>
      </c>
      <c r="I3666">
        <v>33.796568000000001</v>
      </c>
      <c r="J3666" t="str">
        <f>IF(T_telecom1[[#This Row],[Longitude]]&lt;-121.7,"West",IF(T_telecom1[Longitude]&gt;-118,"East","Central-East"))</f>
        <v>East</v>
      </c>
      <c r="K3666">
        <v>-116.924723</v>
      </c>
      <c r="L3666">
        <v>0</v>
      </c>
      <c r="M36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66">
        <v>67</v>
      </c>
      <c r="O3666" t="s">
        <v>72</v>
      </c>
      <c r="P3666" t="s">
        <v>40</v>
      </c>
      <c r="Q3666">
        <v>38.979999999999997</v>
      </c>
      <c r="R3666" t="s">
        <v>40</v>
      </c>
      <c r="S3666" t="s">
        <v>40</v>
      </c>
      <c r="T3666" t="s">
        <v>55</v>
      </c>
      <c r="U3666">
        <v>16</v>
      </c>
      <c r="V3666" t="s">
        <v>43</v>
      </c>
      <c r="W3666" t="s">
        <v>40</v>
      </c>
      <c r="X3666" t="s">
        <v>40</v>
      </c>
      <c r="Y3666" t="s">
        <v>43</v>
      </c>
      <c r="Z3666" t="s">
        <v>40</v>
      </c>
      <c r="AA3666" t="s">
        <v>40</v>
      </c>
      <c r="AB3666" t="s">
        <v>40</v>
      </c>
      <c r="AC3666" t="s">
        <v>40</v>
      </c>
      <c r="AD3666" t="s">
        <v>45</v>
      </c>
      <c r="AE3666" t="s">
        <v>40</v>
      </c>
      <c r="AF3666" t="s">
        <v>56</v>
      </c>
      <c r="AG3666">
        <v>105.4</v>
      </c>
      <c r="AH3666" s="1">
        <v>6989.45</v>
      </c>
      <c r="AI3666">
        <v>0</v>
      </c>
      <c r="AJ3666">
        <v>0</v>
      </c>
      <c r="AK3666">
        <v>2611.66</v>
      </c>
      <c r="AL3666">
        <v>9601.11</v>
      </c>
      <c r="AM3666" t="s">
        <v>47</v>
      </c>
      <c r="AN3666" t="s">
        <v>8234</v>
      </c>
      <c r="AO3666" t="s">
        <v>8235</v>
      </c>
    </row>
    <row r="3667" spans="1:41" ht="14.5" customHeight="1" x14ac:dyDescent="0.3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 t="str">
        <f>IF(T_telecom1[[#This Row],[Latitude]]&lt;34,"South",IF(T_telecom1[[#This Row],[Latitude]]&gt;38,"North","Central"))</f>
        <v>North</v>
      </c>
      <c r="I3667">
        <v>39.258746000000002</v>
      </c>
      <c r="J3667" t="str">
        <f>IF(T_telecom1[[#This Row],[Longitude]]&lt;-121.7,"West",IF(T_telecom1[Longitude]&gt;-118,"East","Central-East"))</f>
        <v>West</v>
      </c>
      <c r="K3667">
        <v>-121.77697000000001</v>
      </c>
      <c r="L3667">
        <v>0</v>
      </c>
      <c r="M36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67">
        <v>9</v>
      </c>
      <c r="O3667" t="s">
        <v>42</v>
      </c>
      <c r="P3667" t="s">
        <v>40</v>
      </c>
      <c r="Q3667">
        <v>24.81</v>
      </c>
      <c r="R3667" t="s">
        <v>43</v>
      </c>
      <c r="S3667" t="s">
        <v>40</v>
      </c>
      <c r="T3667" t="s">
        <v>44</v>
      </c>
      <c r="U3667">
        <v>69</v>
      </c>
      <c r="V3667" t="s">
        <v>43</v>
      </c>
      <c r="W3667" t="s">
        <v>40</v>
      </c>
      <c r="X3667" t="s">
        <v>43</v>
      </c>
      <c r="Y3667" t="s">
        <v>40</v>
      </c>
      <c r="Z3667" t="s">
        <v>40</v>
      </c>
      <c r="AA3667" t="s">
        <v>43</v>
      </c>
      <c r="AB3667" t="s">
        <v>43</v>
      </c>
      <c r="AC3667" t="s">
        <v>43</v>
      </c>
      <c r="AD3667" t="s">
        <v>51</v>
      </c>
      <c r="AE3667" t="s">
        <v>43</v>
      </c>
      <c r="AF3667" t="s">
        <v>183</v>
      </c>
      <c r="AG3667">
        <v>66.25</v>
      </c>
      <c r="AH3667" s="1">
        <v>620.54999999999995</v>
      </c>
      <c r="AI3667">
        <v>0</v>
      </c>
      <c r="AJ3667">
        <v>10</v>
      </c>
      <c r="AK3667">
        <v>223.29</v>
      </c>
      <c r="AL3667">
        <v>853.84</v>
      </c>
      <c r="AM3667" t="s">
        <v>57</v>
      </c>
      <c r="AN3667" t="s">
        <v>63</v>
      </c>
      <c r="AO3667" t="s">
        <v>67</v>
      </c>
    </row>
    <row r="3668" spans="1:41" ht="14.5" customHeight="1" x14ac:dyDescent="0.3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 t="str">
        <f>IF(T_telecom1[[#This Row],[Latitude]]&lt;34,"South",IF(T_telecom1[[#This Row],[Latitude]]&gt;38,"North","Central"))</f>
        <v>North</v>
      </c>
      <c r="I3668">
        <v>39.732767000000003</v>
      </c>
      <c r="J3668" t="str">
        <f>IF(T_telecom1[[#This Row],[Longitude]]&lt;-121.7,"West",IF(T_telecom1[Longitude]&gt;-118,"East","Central-East"))</f>
        <v>West</v>
      </c>
      <c r="K3668">
        <v>-122.042298</v>
      </c>
      <c r="L3668">
        <v>0</v>
      </c>
      <c r="M36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68">
        <v>4</v>
      </c>
      <c r="O3668" t="s">
        <v>42</v>
      </c>
      <c r="P3668" t="s">
        <v>40</v>
      </c>
      <c r="Q3668">
        <v>15.07</v>
      </c>
      <c r="R3668" t="s">
        <v>43</v>
      </c>
      <c r="S3668" t="s">
        <v>40</v>
      </c>
      <c r="T3668" t="s">
        <v>44</v>
      </c>
      <c r="U3668">
        <v>16</v>
      </c>
      <c r="V3668" t="s">
        <v>43</v>
      </c>
      <c r="W3668" t="s">
        <v>43</v>
      </c>
      <c r="X3668" t="s">
        <v>43</v>
      </c>
      <c r="Y3668" t="s">
        <v>43</v>
      </c>
      <c r="Z3668" t="s">
        <v>43</v>
      </c>
      <c r="AA3668" t="s">
        <v>43</v>
      </c>
      <c r="AB3668" t="s">
        <v>43</v>
      </c>
      <c r="AC3668" t="s">
        <v>40</v>
      </c>
      <c r="AD3668" t="s">
        <v>51</v>
      </c>
      <c r="AE3668" t="s">
        <v>40</v>
      </c>
      <c r="AF3668" t="s">
        <v>183</v>
      </c>
      <c r="AG3668">
        <v>46</v>
      </c>
      <c r="AH3668" s="1">
        <v>193.6</v>
      </c>
      <c r="AI3668">
        <v>0</v>
      </c>
      <c r="AJ3668">
        <v>0</v>
      </c>
      <c r="AK3668">
        <v>60.28</v>
      </c>
      <c r="AL3668">
        <v>253.88</v>
      </c>
      <c r="AM3668" t="s">
        <v>57</v>
      </c>
      <c r="AN3668" t="s">
        <v>63</v>
      </c>
      <c r="AO3668" t="s">
        <v>559</v>
      </c>
    </row>
    <row r="3669" spans="1:41" ht="14.5" customHeight="1" x14ac:dyDescent="0.3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 t="str">
        <f>IF(T_telecom1[[#This Row],[Latitude]]&lt;34,"South",IF(T_telecom1[[#This Row],[Latitude]]&gt;38,"North","Central"))</f>
        <v>South</v>
      </c>
      <c r="I3669">
        <v>33.362575</v>
      </c>
      <c r="J3669" t="str">
        <f>IF(T_telecom1[[#This Row],[Longitude]]&lt;-121.7,"West",IF(T_telecom1[Longitude]&gt;-118,"East","Central-East"))</f>
        <v>East</v>
      </c>
      <c r="K3669">
        <v>-117.299644</v>
      </c>
      <c r="L3669">
        <v>0</v>
      </c>
      <c r="M36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69">
        <v>22</v>
      </c>
      <c r="O3669" t="s">
        <v>62</v>
      </c>
      <c r="P3669" t="s">
        <v>40</v>
      </c>
      <c r="Q3669">
        <v>30.35</v>
      </c>
      <c r="R3669" t="s">
        <v>40</v>
      </c>
      <c r="S3669" t="s">
        <v>40</v>
      </c>
      <c r="T3669" t="s">
        <v>55</v>
      </c>
      <c r="U3669">
        <v>10</v>
      </c>
      <c r="V3669" t="s">
        <v>43</v>
      </c>
      <c r="W3669" t="s">
        <v>40</v>
      </c>
      <c r="X3669" t="s">
        <v>43</v>
      </c>
      <c r="Y3669" t="s">
        <v>43</v>
      </c>
      <c r="Z3669" t="s">
        <v>43</v>
      </c>
      <c r="AA3669" t="s">
        <v>43</v>
      </c>
      <c r="AB3669" t="s">
        <v>43</v>
      </c>
      <c r="AC3669" t="s">
        <v>43</v>
      </c>
      <c r="AD3669" t="s">
        <v>51</v>
      </c>
      <c r="AE3669" t="s">
        <v>40</v>
      </c>
      <c r="AF3669" t="s">
        <v>46</v>
      </c>
      <c r="AG3669">
        <v>78.849999999999994</v>
      </c>
      <c r="AH3669" s="1">
        <v>1600.25</v>
      </c>
      <c r="AI3669">
        <v>0</v>
      </c>
      <c r="AJ3669">
        <v>50</v>
      </c>
      <c r="AK3669">
        <v>667.7</v>
      </c>
      <c r="AL3669">
        <v>2317.9499999999998</v>
      </c>
      <c r="AM3669" t="s">
        <v>47</v>
      </c>
      <c r="AN3669" t="s">
        <v>8234</v>
      </c>
      <c r="AO3669" t="s">
        <v>8235</v>
      </c>
    </row>
    <row r="3670" spans="1:41" ht="14.5" customHeight="1" x14ac:dyDescent="0.3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 t="str">
        <f>IF(T_telecom1[[#This Row],[Latitude]]&lt;34,"South",IF(T_telecom1[[#This Row],[Latitude]]&gt;38,"North","Central"))</f>
        <v>Central</v>
      </c>
      <c r="I3670">
        <v>37.758085000000001</v>
      </c>
      <c r="J3670" t="str">
        <f>IF(T_telecom1[[#This Row],[Longitude]]&lt;-121.7,"West",IF(T_telecom1[Longitude]&gt;-118,"East","Central-East"))</f>
        <v>West</v>
      </c>
      <c r="K3670">
        <v>-122.43480099999999</v>
      </c>
      <c r="L3670">
        <v>0</v>
      </c>
      <c r="M36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70">
        <v>48</v>
      </c>
      <c r="O3670" t="s">
        <v>42</v>
      </c>
      <c r="P3670" t="s">
        <v>40</v>
      </c>
      <c r="Q3670">
        <v>41.26</v>
      </c>
      <c r="R3670" t="s">
        <v>43</v>
      </c>
      <c r="S3670" t="s">
        <v>40</v>
      </c>
      <c r="T3670" t="s">
        <v>55</v>
      </c>
      <c r="U3670">
        <v>23</v>
      </c>
      <c r="V3670" t="s">
        <v>43</v>
      </c>
      <c r="W3670" t="s">
        <v>40</v>
      </c>
      <c r="X3670" t="s">
        <v>43</v>
      </c>
      <c r="Y3670" t="s">
        <v>43</v>
      </c>
      <c r="Z3670" t="s">
        <v>43</v>
      </c>
      <c r="AA3670" t="s">
        <v>43</v>
      </c>
      <c r="AB3670" t="s">
        <v>43</v>
      </c>
      <c r="AC3670" t="s">
        <v>40</v>
      </c>
      <c r="AD3670" t="s">
        <v>45</v>
      </c>
      <c r="AE3670" t="s">
        <v>43</v>
      </c>
      <c r="AF3670" t="s">
        <v>56</v>
      </c>
      <c r="AG3670">
        <v>75.150000000000006</v>
      </c>
      <c r="AH3670" s="1">
        <v>3772.65</v>
      </c>
      <c r="AI3670">
        <v>0</v>
      </c>
      <c r="AJ3670">
        <v>0</v>
      </c>
      <c r="AK3670">
        <v>1980.48</v>
      </c>
      <c r="AL3670">
        <v>5753.13</v>
      </c>
      <c r="AM3670" t="s">
        <v>47</v>
      </c>
      <c r="AN3670" t="s">
        <v>8234</v>
      </c>
      <c r="AO3670" t="s">
        <v>8235</v>
      </c>
    </row>
    <row r="3671" spans="1:41" ht="14.5" customHeight="1" x14ac:dyDescent="0.3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 t="str">
        <f>IF(T_telecom1[[#This Row],[Latitude]]&lt;34,"South",IF(T_telecom1[[#This Row],[Latitude]]&gt;38,"North","Central"))</f>
        <v>South</v>
      </c>
      <c r="I3671">
        <v>32.707892000000001</v>
      </c>
      <c r="J3671" t="str">
        <f>IF(T_telecom1[[#This Row],[Longitude]]&lt;-121.7,"West",IF(T_telecom1[Longitude]&gt;-118,"East","Central-East"))</f>
        <v>East</v>
      </c>
      <c r="K3671">
        <v>-117.05512</v>
      </c>
      <c r="L3671">
        <v>0</v>
      </c>
      <c r="M36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71">
        <v>47</v>
      </c>
      <c r="O3671" t="s">
        <v>42</v>
      </c>
      <c r="P3671" t="s">
        <v>40</v>
      </c>
      <c r="Q3671">
        <v>44.69</v>
      </c>
      <c r="R3671" t="s">
        <v>43</v>
      </c>
      <c r="S3671" t="s">
        <v>43</v>
      </c>
      <c r="T3671" t="s">
        <v>8242</v>
      </c>
      <c r="U3671">
        <v>0</v>
      </c>
      <c r="V3671" t="s">
        <v>43</v>
      </c>
      <c r="W3671" t="s">
        <v>43</v>
      </c>
      <c r="X3671" t="s">
        <v>43</v>
      </c>
      <c r="Y3671" t="s">
        <v>43</v>
      </c>
      <c r="Z3671" t="s">
        <v>43</v>
      </c>
      <c r="AA3671" t="s">
        <v>43</v>
      </c>
      <c r="AB3671" t="s">
        <v>43</v>
      </c>
      <c r="AC3671" t="s">
        <v>43</v>
      </c>
      <c r="AD3671" t="s">
        <v>73</v>
      </c>
      <c r="AE3671" t="s">
        <v>40</v>
      </c>
      <c r="AF3671" t="s">
        <v>46</v>
      </c>
      <c r="AG3671">
        <v>20.55</v>
      </c>
      <c r="AH3671" s="1">
        <v>945.7</v>
      </c>
      <c r="AI3671">
        <v>0</v>
      </c>
      <c r="AJ3671">
        <v>0</v>
      </c>
      <c r="AK3671">
        <v>2100.4299999999998</v>
      </c>
      <c r="AL3671">
        <v>3046.13</v>
      </c>
      <c r="AM3671" t="s">
        <v>47</v>
      </c>
      <c r="AN3671" t="s">
        <v>8234</v>
      </c>
      <c r="AO3671" t="s">
        <v>8235</v>
      </c>
    </row>
    <row r="3672" spans="1:41" ht="14.5" customHeight="1" x14ac:dyDescent="0.3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 t="str">
        <f>IF(T_telecom1[[#This Row],[Latitude]]&lt;34,"South",IF(T_telecom1[[#This Row],[Latitude]]&gt;38,"North","Central"))</f>
        <v>North</v>
      </c>
      <c r="I3672">
        <v>38.470422999999997</v>
      </c>
      <c r="J3672" t="str">
        <f>IF(T_telecom1[[#This Row],[Longitude]]&lt;-121.7,"West",IF(T_telecom1[Longitude]&gt;-118,"East","Central-East"))</f>
        <v>Central-East</v>
      </c>
      <c r="K3672">
        <v>-121.114897</v>
      </c>
      <c r="L3672">
        <v>5</v>
      </c>
      <c r="M36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72">
        <v>66</v>
      </c>
      <c r="O3672" t="s">
        <v>72</v>
      </c>
      <c r="P3672" t="s">
        <v>40</v>
      </c>
      <c r="Q3672">
        <v>44.4</v>
      </c>
      <c r="R3672" t="s">
        <v>40</v>
      </c>
      <c r="S3672" t="s">
        <v>40</v>
      </c>
      <c r="T3672" t="s">
        <v>79</v>
      </c>
      <c r="U3672">
        <v>11</v>
      </c>
      <c r="V3672" t="s">
        <v>40</v>
      </c>
      <c r="W3672" t="s">
        <v>40</v>
      </c>
      <c r="X3672" t="s">
        <v>40</v>
      </c>
      <c r="Y3672" t="s">
        <v>43</v>
      </c>
      <c r="Z3672" t="s">
        <v>43</v>
      </c>
      <c r="AA3672" t="s">
        <v>43</v>
      </c>
      <c r="AB3672" t="s">
        <v>43</v>
      </c>
      <c r="AC3672" t="s">
        <v>43</v>
      </c>
      <c r="AD3672" t="s">
        <v>73</v>
      </c>
      <c r="AE3672" t="s">
        <v>43</v>
      </c>
      <c r="AF3672" t="s">
        <v>56</v>
      </c>
      <c r="AG3672">
        <v>66.900000000000006</v>
      </c>
      <c r="AH3672" s="1">
        <v>4370.25</v>
      </c>
      <c r="AI3672">
        <v>0</v>
      </c>
      <c r="AJ3672">
        <v>70</v>
      </c>
      <c r="AK3672">
        <v>2930.4</v>
      </c>
      <c r="AL3672">
        <v>7370.65</v>
      </c>
      <c r="AM3672" t="s">
        <v>47</v>
      </c>
      <c r="AN3672" t="s">
        <v>8234</v>
      </c>
      <c r="AO3672" t="s">
        <v>8235</v>
      </c>
    </row>
    <row r="3673" spans="1:41" ht="14.5" customHeight="1" x14ac:dyDescent="0.3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 t="str">
        <f>IF(T_telecom1[[#This Row],[Latitude]]&lt;34,"South",IF(T_telecom1[[#This Row],[Latitude]]&gt;38,"North","Central"))</f>
        <v>North</v>
      </c>
      <c r="I3673">
        <v>40.527833999999999</v>
      </c>
      <c r="J3673" t="str">
        <f>IF(T_telecom1[[#This Row],[Longitude]]&lt;-121.7,"West",IF(T_telecom1[Longitude]&gt;-118,"East","Central-East"))</f>
        <v>West</v>
      </c>
      <c r="K3673">
        <v>-122.318749</v>
      </c>
      <c r="L3673">
        <v>0</v>
      </c>
      <c r="M36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73">
        <v>37</v>
      </c>
      <c r="O3673" t="s">
        <v>42</v>
      </c>
      <c r="P3673" t="s">
        <v>40</v>
      </c>
      <c r="Q3673">
        <v>10.23</v>
      </c>
      <c r="R3673" t="s">
        <v>43</v>
      </c>
      <c r="S3673" t="s">
        <v>43</v>
      </c>
      <c r="T3673" t="s">
        <v>8242</v>
      </c>
      <c r="U3673">
        <v>0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A3673" t="s">
        <v>43</v>
      </c>
      <c r="AB3673" t="s">
        <v>43</v>
      </c>
      <c r="AC3673" t="s">
        <v>43</v>
      </c>
      <c r="AD3673" t="s">
        <v>45</v>
      </c>
      <c r="AE3673" t="s">
        <v>43</v>
      </c>
      <c r="AF3673" t="s">
        <v>56</v>
      </c>
      <c r="AG3673">
        <v>20.3</v>
      </c>
      <c r="AH3673" s="1">
        <v>755.4</v>
      </c>
      <c r="AI3673">
        <v>0</v>
      </c>
      <c r="AJ3673">
        <v>0</v>
      </c>
      <c r="AK3673">
        <v>378.51</v>
      </c>
      <c r="AL3673">
        <v>1133.9100000000001</v>
      </c>
      <c r="AM3673" t="s">
        <v>47</v>
      </c>
      <c r="AN3673" t="s">
        <v>8234</v>
      </c>
      <c r="AO3673" t="s">
        <v>8235</v>
      </c>
    </row>
    <row r="3674" spans="1:41" ht="14.5" customHeight="1" x14ac:dyDescent="0.3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 t="str">
        <f>IF(T_telecom1[[#This Row],[Latitude]]&lt;34,"South",IF(T_telecom1[[#This Row],[Latitude]]&gt;38,"North","Central"))</f>
        <v>South</v>
      </c>
      <c r="I3674">
        <v>33.876482000000003</v>
      </c>
      <c r="J3674" t="str">
        <f>IF(T_telecom1[[#This Row],[Longitude]]&lt;-121.7,"West",IF(T_telecom1[Longitude]&gt;-118,"East","Central-East"))</f>
        <v>Central-East</v>
      </c>
      <c r="K3674">
        <v>-118.284077</v>
      </c>
      <c r="L3674">
        <v>1</v>
      </c>
      <c r="M36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74">
        <v>1</v>
      </c>
      <c r="O3674" t="s">
        <v>42</v>
      </c>
      <c r="P3674" t="s">
        <v>40</v>
      </c>
      <c r="Q3674">
        <v>4.8899999999999997</v>
      </c>
      <c r="R3674" t="s">
        <v>40</v>
      </c>
      <c r="S3674" t="s">
        <v>40</v>
      </c>
      <c r="T3674" t="s">
        <v>55</v>
      </c>
      <c r="U3674">
        <v>11</v>
      </c>
      <c r="V3674" t="s">
        <v>43</v>
      </c>
      <c r="W3674" t="s">
        <v>43</v>
      </c>
      <c r="X3674" t="s">
        <v>43</v>
      </c>
      <c r="Y3674" t="s">
        <v>43</v>
      </c>
      <c r="Z3674" t="s">
        <v>40</v>
      </c>
      <c r="AA3674" t="s">
        <v>40</v>
      </c>
      <c r="AB3674" t="s">
        <v>43</v>
      </c>
      <c r="AC3674" t="s">
        <v>40</v>
      </c>
      <c r="AD3674" t="s">
        <v>51</v>
      </c>
      <c r="AE3674" t="s">
        <v>40</v>
      </c>
      <c r="AF3674" t="s">
        <v>56</v>
      </c>
      <c r="AG3674">
        <v>95.1</v>
      </c>
      <c r="AH3674" s="1">
        <v>95.1</v>
      </c>
      <c r="AI3674">
        <v>0</v>
      </c>
      <c r="AJ3674">
        <v>0</v>
      </c>
      <c r="AK3674">
        <v>4.8899999999999997</v>
      </c>
      <c r="AL3674">
        <v>99.99</v>
      </c>
      <c r="AM3674" t="s">
        <v>57</v>
      </c>
      <c r="AN3674" t="s">
        <v>117</v>
      </c>
      <c r="AO3674" t="s">
        <v>466</v>
      </c>
    </row>
    <row r="3675" spans="1:41" ht="14.5" customHeight="1" x14ac:dyDescent="0.3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 t="str">
        <f>IF(T_telecom1[[#This Row],[Latitude]]&lt;34,"South",IF(T_telecom1[[#This Row],[Latitude]]&gt;38,"North","Central"))</f>
        <v>North</v>
      </c>
      <c r="I3675">
        <v>39.141933999999999</v>
      </c>
      <c r="J3675" t="str">
        <f>IF(T_telecom1[[#This Row],[Longitude]]&lt;-121.7,"West",IF(T_telecom1[Longitude]&gt;-118,"East","Central-East"))</f>
        <v>West</v>
      </c>
      <c r="K3675">
        <v>-122.770679</v>
      </c>
      <c r="L3675">
        <v>5</v>
      </c>
      <c r="M36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75">
        <v>22</v>
      </c>
      <c r="O3675" t="s">
        <v>42</v>
      </c>
      <c r="P3675" t="s">
        <v>43</v>
      </c>
      <c r="Q3675">
        <v>0</v>
      </c>
      <c r="R3675" t="s">
        <v>43</v>
      </c>
      <c r="S3675" t="s">
        <v>40</v>
      </c>
      <c r="T3675" t="s">
        <v>44</v>
      </c>
      <c r="U3675">
        <v>18</v>
      </c>
      <c r="V3675" t="s">
        <v>40</v>
      </c>
      <c r="W3675" t="s">
        <v>43</v>
      </c>
      <c r="X3675" t="s">
        <v>43</v>
      </c>
      <c r="Y3675" t="s">
        <v>43</v>
      </c>
      <c r="Z3675" t="s">
        <v>43</v>
      </c>
      <c r="AA3675" t="s">
        <v>40</v>
      </c>
      <c r="AB3675" t="s">
        <v>43</v>
      </c>
      <c r="AC3675" t="s">
        <v>40</v>
      </c>
      <c r="AD3675" t="s">
        <v>51</v>
      </c>
      <c r="AE3675" t="s">
        <v>43</v>
      </c>
      <c r="AF3675" t="s">
        <v>183</v>
      </c>
      <c r="AG3675">
        <v>40.049999999999997</v>
      </c>
      <c r="AH3675" s="1">
        <v>880.2</v>
      </c>
      <c r="AI3675">
        <v>0</v>
      </c>
      <c r="AJ3675">
        <v>0</v>
      </c>
      <c r="AK3675">
        <v>0</v>
      </c>
      <c r="AL3675">
        <v>880.2</v>
      </c>
      <c r="AM3675" t="s">
        <v>57</v>
      </c>
      <c r="AN3675" t="s">
        <v>109</v>
      </c>
      <c r="AO3675" t="s">
        <v>344</v>
      </c>
    </row>
    <row r="3676" spans="1:41" ht="14.5" customHeight="1" x14ac:dyDescent="0.3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 t="str">
        <f>IF(T_telecom1[[#This Row],[Latitude]]&lt;34,"South",IF(T_telecom1[[#This Row],[Latitude]]&gt;38,"North","Central"))</f>
        <v>North</v>
      </c>
      <c r="I3676">
        <v>38.724322000000001</v>
      </c>
      <c r="J3676" t="str">
        <f>IF(T_telecom1[[#This Row],[Longitude]]&lt;-121.7,"West",IF(T_telecom1[Longitude]&gt;-118,"East","Central-East"))</f>
        <v>Central-East</v>
      </c>
      <c r="K3676">
        <v>-120.991237</v>
      </c>
      <c r="L3676">
        <v>7</v>
      </c>
      <c r="M36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76">
        <v>56</v>
      </c>
      <c r="O3676" t="s">
        <v>42</v>
      </c>
      <c r="P3676" t="s">
        <v>40</v>
      </c>
      <c r="Q3676">
        <v>18.989999999999998</v>
      </c>
      <c r="R3676" t="s">
        <v>43</v>
      </c>
      <c r="S3676" t="s">
        <v>40</v>
      </c>
      <c r="T3676" t="s">
        <v>44</v>
      </c>
      <c r="U3676">
        <v>53</v>
      </c>
      <c r="V3676" t="s">
        <v>40</v>
      </c>
      <c r="W3676" t="s">
        <v>40</v>
      </c>
      <c r="X3676" t="s">
        <v>40</v>
      </c>
      <c r="Y3676" t="s">
        <v>43</v>
      </c>
      <c r="Z3676" t="s">
        <v>43</v>
      </c>
      <c r="AA3676" t="s">
        <v>43</v>
      </c>
      <c r="AB3676" t="s">
        <v>43</v>
      </c>
      <c r="AC3676" t="s">
        <v>40</v>
      </c>
      <c r="AD3676" t="s">
        <v>73</v>
      </c>
      <c r="AE3676" t="s">
        <v>40</v>
      </c>
      <c r="AF3676" t="s">
        <v>46</v>
      </c>
      <c r="AG3676">
        <v>61.3</v>
      </c>
      <c r="AH3676" s="1">
        <v>3346.8</v>
      </c>
      <c r="AI3676">
        <v>0</v>
      </c>
      <c r="AJ3676">
        <v>0</v>
      </c>
      <c r="AK3676">
        <v>1063.44</v>
      </c>
      <c r="AL3676">
        <v>4410.24</v>
      </c>
      <c r="AM3676" t="s">
        <v>47</v>
      </c>
      <c r="AN3676" t="s">
        <v>8234</v>
      </c>
      <c r="AO3676" t="s">
        <v>8235</v>
      </c>
    </row>
    <row r="3677" spans="1:41" ht="14.5" customHeight="1" x14ac:dyDescent="0.3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 t="str">
        <f>IF(T_telecom1[[#This Row],[Latitude]]&lt;34,"South",IF(T_telecom1[[#This Row],[Latitude]]&gt;38,"North","Central"))</f>
        <v>Central</v>
      </c>
      <c r="I3677">
        <v>37.924838000000001</v>
      </c>
      <c r="J3677" t="str">
        <f>IF(T_telecom1[[#This Row],[Longitude]]&lt;-121.7,"West",IF(T_telecom1[Longitude]&gt;-118,"East","Central-East"))</f>
        <v>West</v>
      </c>
      <c r="K3677">
        <v>-122.289145</v>
      </c>
      <c r="L3677">
        <v>0</v>
      </c>
      <c r="M36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77">
        <v>72</v>
      </c>
      <c r="O3677" t="s">
        <v>72</v>
      </c>
      <c r="P3677" t="s">
        <v>40</v>
      </c>
      <c r="Q3677">
        <v>35.24</v>
      </c>
      <c r="R3677" t="s">
        <v>40</v>
      </c>
      <c r="S3677" t="s">
        <v>40</v>
      </c>
      <c r="T3677" t="s">
        <v>55</v>
      </c>
      <c r="U3677">
        <v>42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40</v>
      </c>
      <c r="AB3677" t="s">
        <v>40</v>
      </c>
      <c r="AC3677" t="s">
        <v>40</v>
      </c>
      <c r="AD3677" t="s">
        <v>73</v>
      </c>
      <c r="AE3677" t="s">
        <v>40</v>
      </c>
      <c r="AF3677" t="s">
        <v>46</v>
      </c>
      <c r="AG3677">
        <v>112.75</v>
      </c>
      <c r="AH3677" s="1">
        <v>8192.6</v>
      </c>
      <c r="AI3677">
        <v>0</v>
      </c>
      <c r="AJ3677">
        <v>0</v>
      </c>
      <c r="AK3677">
        <v>2537.2800000000002</v>
      </c>
      <c r="AL3677">
        <v>10729.88</v>
      </c>
      <c r="AM3677" t="s">
        <v>47</v>
      </c>
      <c r="AN3677" t="s">
        <v>8234</v>
      </c>
      <c r="AO3677" t="s">
        <v>8235</v>
      </c>
    </row>
    <row r="3678" spans="1:41" ht="14.5" customHeight="1" x14ac:dyDescent="0.3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 t="str">
        <f>IF(T_telecom1[[#This Row],[Latitude]]&lt;34,"South",IF(T_telecom1[[#This Row],[Latitude]]&gt;38,"North","Central"))</f>
        <v>Central</v>
      </c>
      <c r="I3678">
        <v>34.827661999999997</v>
      </c>
      <c r="J3678" t="str">
        <f>IF(T_telecom1[[#This Row],[Longitude]]&lt;-121.7,"West",IF(T_telecom1[Longitude]&gt;-118,"East","Central-East"))</f>
        <v>Central-East</v>
      </c>
      <c r="K3678">
        <v>-118.999073</v>
      </c>
      <c r="L3678">
        <v>0</v>
      </c>
      <c r="M36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78">
        <v>10</v>
      </c>
      <c r="O3678" t="s">
        <v>62</v>
      </c>
      <c r="P3678" t="s">
        <v>40</v>
      </c>
      <c r="Q3678">
        <v>45.69</v>
      </c>
      <c r="R3678" t="s">
        <v>43</v>
      </c>
      <c r="S3678" t="s">
        <v>40</v>
      </c>
      <c r="T3678" t="s">
        <v>55</v>
      </c>
      <c r="U3678">
        <v>11</v>
      </c>
      <c r="V3678" t="s">
        <v>43</v>
      </c>
      <c r="W3678" t="s">
        <v>43</v>
      </c>
      <c r="X3678" t="s">
        <v>43</v>
      </c>
      <c r="Y3678" t="s">
        <v>40</v>
      </c>
      <c r="Z3678" t="s">
        <v>40</v>
      </c>
      <c r="AA3678" t="s">
        <v>40</v>
      </c>
      <c r="AB3678" t="s">
        <v>40</v>
      </c>
      <c r="AC3678" t="s">
        <v>40</v>
      </c>
      <c r="AD3678" t="s">
        <v>51</v>
      </c>
      <c r="AE3678" t="s">
        <v>40</v>
      </c>
      <c r="AF3678" t="s">
        <v>46</v>
      </c>
      <c r="AG3678">
        <v>95.1</v>
      </c>
      <c r="AH3678" s="1">
        <v>865.1</v>
      </c>
      <c r="AI3678">
        <v>43.25</v>
      </c>
      <c r="AJ3678">
        <v>0</v>
      </c>
      <c r="AK3678">
        <v>456.9</v>
      </c>
      <c r="AL3678">
        <v>1278.75</v>
      </c>
      <c r="AM3678" t="s">
        <v>47</v>
      </c>
      <c r="AN3678" t="s">
        <v>8234</v>
      </c>
      <c r="AO3678" t="s">
        <v>8235</v>
      </c>
    </row>
    <row r="3679" spans="1:41" ht="14.5" customHeight="1" x14ac:dyDescent="0.3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 t="str">
        <f>IF(T_telecom1[[#This Row],[Latitude]]&lt;34,"South",IF(T_telecom1[[#This Row],[Latitude]]&gt;38,"North","Central"))</f>
        <v>South</v>
      </c>
      <c r="I3679">
        <v>33.21846</v>
      </c>
      <c r="J3679" t="str">
        <f>IF(T_telecom1[[#This Row],[Longitude]]&lt;-121.7,"West",IF(T_telecom1[Longitude]&gt;-118,"East","Central-East"))</f>
        <v>East</v>
      </c>
      <c r="K3679">
        <v>-117.116916</v>
      </c>
      <c r="L3679">
        <v>0</v>
      </c>
      <c r="M36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79">
        <v>9</v>
      </c>
      <c r="O3679" t="s">
        <v>42</v>
      </c>
      <c r="P3679" t="s">
        <v>40</v>
      </c>
      <c r="Q3679">
        <v>34.43</v>
      </c>
      <c r="R3679" t="s">
        <v>43</v>
      </c>
      <c r="S3679" t="s">
        <v>40</v>
      </c>
      <c r="T3679" t="s">
        <v>79</v>
      </c>
      <c r="U3679">
        <v>51</v>
      </c>
      <c r="V3679" t="s">
        <v>40</v>
      </c>
      <c r="W3679" t="s">
        <v>43</v>
      </c>
      <c r="X3679" t="s">
        <v>40</v>
      </c>
      <c r="Y3679" t="s">
        <v>40</v>
      </c>
      <c r="Z3679" t="s">
        <v>40</v>
      </c>
      <c r="AA3679" t="s">
        <v>43</v>
      </c>
      <c r="AB3679" t="s">
        <v>40</v>
      </c>
      <c r="AC3679" t="s">
        <v>40</v>
      </c>
      <c r="AD3679" t="s">
        <v>51</v>
      </c>
      <c r="AE3679" t="s">
        <v>40</v>
      </c>
      <c r="AF3679" t="s">
        <v>46</v>
      </c>
      <c r="AG3679">
        <v>69.5</v>
      </c>
      <c r="AH3679" s="1">
        <v>653.25</v>
      </c>
      <c r="AI3679">
        <v>0</v>
      </c>
      <c r="AJ3679">
        <v>0</v>
      </c>
      <c r="AK3679">
        <v>309.87</v>
      </c>
      <c r="AL3679">
        <v>963.12</v>
      </c>
      <c r="AM3679" t="s">
        <v>47</v>
      </c>
      <c r="AN3679" t="s">
        <v>8234</v>
      </c>
      <c r="AO3679" t="s">
        <v>8235</v>
      </c>
    </row>
    <row r="3680" spans="1:41" ht="14.5" customHeight="1" x14ac:dyDescent="0.3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 t="str">
        <f>IF(T_telecom1[[#This Row],[Latitude]]&lt;34,"South",IF(T_telecom1[[#This Row],[Latitude]]&gt;38,"North","Central"))</f>
        <v>Central</v>
      </c>
      <c r="I3680">
        <v>37.731504999999999</v>
      </c>
      <c r="J3680" t="str">
        <f>IF(T_telecom1[[#This Row],[Longitude]]&lt;-121.7,"West",IF(T_telecom1[Longitude]&gt;-118,"East","Central-East"))</f>
        <v>West</v>
      </c>
      <c r="K3680">
        <v>-122.38453199999999</v>
      </c>
      <c r="L3680">
        <v>0</v>
      </c>
      <c r="M36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80">
        <v>35</v>
      </c>
      <c r="O3680" t="s">
        <v>42</v>
      </c>
      <c r="P3680" t="s">
        <v>40</v>
      </c>
      <c r="Q3680">
        <v>37.81</v>
      </c>
      <c r="R3680" t="s">
        <v>43</v>
      </c>
      <c r="S3680" t="s">
        <v>43</v>
      </c>
      <c r="T3680" t="s">
        <v>8242</v>
      </c>
      <c r="U3680">
        <v>0</v>
      </c>
      <c r="V3680" t="s">
        <v>43</v>
      </c>
      <c r="W3680" t="s">
        <v>43</v>
      </c>
      <c r="X3680" t="s">
        <v>43</v>
      </c>
      <c r="Y3680" t="s">
        <v>43</v>
      </c>
      <c r="Z3680" t="s">
        <v>43</v>
      </c>
      <c r="AA3680" t="s">
        <v>43</v>
      </c>
      <c r="AB3680" t="s">
        <v>43</v>
      </c>
      <c r="AC3680" t="s">
        <v>43</v>
      </c>
      <c r="AD3680" t="s">
        <v>51</v>
      </c>
      <c r="AE3680" t="s">
        <v>43</v>
      </c>
      <c r="AF3680" t="s">
        <v>56</v>
      </c>
      <c r="AG3680">
        <v>19.25</v>
      </c>
      <c r="AH3680" s="1">
        <v>617.65</v>
      </c>
      <c r="AI3680">
        <v>0</v>
      </c>
      <c r="AJ3680">
        <v>0</v>
      </c>
      <c r="AK3680">
        <v>1323.35</v>
      </c>
      <c r="AL3680">
        <v>1941</v>
      </c>
      <c r="AM3680" t="s">
        <v>47</v>
      </c>
      <c r="AN3680" t="s">
        <v>8234</v>
      </c>
      <c r="AO3680" t="s">
        <v>8235</v>
      </c>
    </row>
    <row r="3681" spans="1:41" ht="14.5" customHeight="1" x14ac:dyDescent="0.3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 t="str">
        <f>IF(T_telecom1[[#This Row],[Latitude]]&lt;34,"South",IF(T_telecom1[[#This Row],[Latitude]]&gt;38,"North","Central"))</f>
        <v>Central</v>
      </c>
      <c r="I3681">
        <v>36.689582000000001</v>
      </c>
      <c r="J3681" t="str">
        <f>IF(T_telecom1[[#This Row],[Longitude]]&lt;-121.7,"West",IF(T_telecom1[Longitude]&gt;-118,"East","Central-East"))</f>
        <v>West</v>
      </c>
      <c r="K3681">
        <v>-121.758398</v>
      </c>
      <c r="L3681">
        <v>0</v>
      </c>
      <c r="M36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81">
        <v>1</v>
      </c>
      <c r="O3681" t="s">
        <v>42</v>
      </c>
      <c r="P3681" t="s">
        <v>40</v>
      </c>
      <c r="Q3681">
        <v>41.2</v>
      </c>
      <c r="R3681" t="s">
        <v>43</v>
      </c>
      <c r="S3681" t="s">
        <v>40</v>
      </c>
      <c r="T3681" t="s">
        <v>55</v>
      </c>
      <c r="U3681">
        <v>15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43</v>
      </c>
      <c r="AB3681" t="s">
        <v>43</v>
      </c>
      <c r="AC3681" t="s">
        <v>43</v>
      </c>
      <c r="AD3681" t="s">
        <v>51</v>
      </c>
      <c r="AE3681" t="s">
        <v>40</v>
      </c>
      <c r="AF3681" t="s">
        <v>56</v>
      </c>
      <c r="AG3681">
        <v>69.5</v>
      </c>
      <c r="AH3681" s="1">
        <v>69.5</v>
      </c>
      <c r="AI3681">
        <v>0</v>
      </c>
      <c r="AJ3681">
        <v>80</v>
      </c>
      <c r="AK3681">
        <v>41.2</v>
      </c>
      <c r="AL3681">
        <v>190.7</v>
      </c>
      <c r="AM3681" t="s">
        <v>57</v>
      </c>
      <c r="AN3681" t="s">
        <v>117</v>
      </c>
      <c r="AO3681" t="s">
        <v>466</v>
      </c>
    </row>
    <row r="3682" spans="1:41" ht="14.5" customHeight="1" x14ac:dyDescent="0.3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 t="str">
        <f>IF(T_telecom1[[#This Row],[Latitude]]&lt;34,"South",IF(T_telecom1[[#This Row],[Latitude]]&gt;38,"North","Central"))</f>
        <v>North</v>
      </c>
      <c r="I3682">
        <v>38.787446000000003</v>
      </c>
      <c r="J3682" t="str">
        <f>IF(T_telecom1[[#This Row],[Longitude]]&lt;-121.7,"West",IF(T_telecom1[Longitude]&gt;-118,"East","Central-East"))</f>
        <v>West</v>
      </c>
      <c r="K3682">
        <v>-122.58674999999999</v>
      </c>
      <c r="L3682">
        <v>10</v>
      </c>
      <c r="M36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82">
        <v>54</v>
      </c>
      <c r="O3682" t="s">
        <v>42</v>
      </c>
      <c r="P3682" t="s">
        <v>40</v>
      </c>
      <c r="Q3682">
        <v>35.159999999999997</v>
      </c>
      <c r="R3682" t="s">
        <v>40</v>
      </c>
      <c r="S3682" t="s">
        <v>40</v>
      </c>
      <c r="T3682" t="s">
        <v>55</v>
      </c>
      <c r="U3682">
        <v>5</v>
      </c>
      <c r="V3682" t="s">
        <v>43</v>
      </c>
      <c r="W3682" t="s">
        <v>43</v>
      </c>
      <c r="X3682" t="s">
        <v>43</v>
      </c>
      <c r="Y3682" t="s">
        <v>43</v>
      </c>
      <c r="Z3682" t="s">
        <v>43</v>
      </c>
      <c r="AA3682" t="s">
        <v>43</v>
      </c>
      <c r="AB3682" t="s">
        <v>43</v>
      </c>
      <c r="AC3682" t="s">
        <v>40</v>
      </c>
      <c r="AD3682" t="s">
        <v>51</v>
      </c>
      <c r="AE3682" t="s">
        <v>43</v>
      </c>
      <c r="AF3682" t="s">
        <v>56</v>
      </c>
      <c r="AG3682">
        <v>74</v>
      </c>
      <c r="AH3682" s="1">
        <v>3919.15</v>
      </c>
      <c r="AI3682">
        <v>0</v>
      </c>
      <c r="AJ3682">
        <v>0</v>
      </c>
      <c r="AK3682">
        <v>1898.64</v>
      </c>
      <c r="AL3682">
        <v>5817.79</v>
      </c>
      <c r="AM3682" t="s">
        <v>47</v>
      </c>
      <c r="AN3682" t="s">
        <v>8234</v>
      </c>
      <c r="AO3682" t="s">
        <v>8235</v>
      </c>
    </row>
    <row r="3683" spans="1:41" ht="14.5" customHeight="1" x14ac:dyDescent="0.3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 t="str">
        <f>IF(T_telecom1[[#This Row],[Latitude]]&lt;34,"South",IF(T_telecom1[[#This Row],[Latitude]]&gt;38,"North","Central"))</f>
        <v>South</v>
      </c>
      <c r="I3683">
        <v>33.924143000000001</v>
      </c>
      <c r="J3683" t="str">
        <f>IF(T_telecom1[[#This Row],[Longitude]]&lt;-121.7,"West",IF(T_telecom1[Longitude]&gt;-118,"East","Central-East"))</f>
        <v>East</v>
      </c>
      <c r="K3683">
        <v>-117.79387</v>
      </c>
      <c r="L3683">
        <v>0</v>
      </c>
      <c r="M36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83">
        <v>1</v>
      </c>
      <c r="O3683" t="s">
        <v>42</v>
      </c>
      <c r="P3683" t="s">
        <v>40</v>
      </c>
      <c r="Q3683">
        <v>45.81</v>
      </c>
      <c r="R3683" t="s">
        <v>40</v>
      </c>
      <c r="S3683" t="s">
        <v>40</v>
      </c>
      <c r="T3683" t="s">
        <v>55</v>
      </c>
      <c r="U3683">
        <v>21</v>
      </c>
      <c r="V3683" t="s">
        <v>43</v>
      </c>
      <c r="W3683" t="s">
        <v>43</v>
      </c>
      <c r="X3683" t="s">
        <v>43</v>
      </c>
      <c r="Y3683" t="s">
        <v>43</v>
      </c>
      <c r="Z3683" t="s">
        <v>40</v>
      </c>
      <c r="AA3683" t="s">
        <v>43</v>
      </c>
      <c r="AB3683" t="s">
        <v>43</v>
      </c>
      <c r="AC3683" t="s">
        <v>40</v>
      </c>
      <c r="AD3683" t="s">
        <v>51</v>
      </c>
      <c r="AE3683" t="s">
        <v>40</v>
      </c>
      <c r="AF3683" t="s">
        <v>56</v>
      </c>
      <c r="AG3683">
        <v>85.7</v>
      </c>
      <c r="AH3683" s="1">
        <v>85.7</v>
      </c>
      <c r="AI3683">
        <v>0</v>
      </c>
      <c r="AJ3683">
        <v>0</v>
      </c>
      <c r="AK3683">
        <v>45.81</v>
      </c>
      <c r="AL3683">
        <v>131.51</v>
      </c>
      <c r="AM3683" t="s">
        <v>57</v>
      </c>
      <c r="AN3683" t="s">
        <v>58</v>
      </c>
      <c r="AO3683" t="s">
        <v>59</v>
      </c>
    </row>
    <row r="3684" spans="1:41" ht="14.5" customHeight="1" x14ac:dyDescent="0.3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 t="str">
        <f>IF(T_telecom1[[#This Row],[Latitude]]&lt;34,"South",IF(T_telecom1[[#This Row],[Latitude]]&gt;38,"North","Central"))</f>
        <v>North</v>
      </c>
      <c r="I3684">
        <v>41.083463999999999</v>
      </c>
      <c r="J3684" t="str">
        <f>IF(T_telecom1[[#This Row],[Longitude]]&lt;-121.7,"West",IF(T_telecom1[Longitude]&gt;-118,"East","Central-East"))</f>
        <v>Central-East</v>
      </c>
      <c r="K3684">
        <v>-121.107929</v>
      </c>
      <c r="L3684">
        <v>0</v>
      </c>
      <c r="M36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84">
        <v>63</v>
      </c>
      <c r="O3684" t="s">
        <v>76</v>
      </c>
      <c r="P3684" t="s">
        <v>40</v>
      </c>
      <c r="Q3684">
        <v>48.75</v>
      </c>
      <c r="R3684" t="s">
        <v>40</v>
      </c>
      <c r="S3684" t="s">
        <v>40</v>
      </c>
      <c r="T3684" t="s">
        <v>55</v>
      </c>
      <c r="U3684">
        <v>21</v>
      </c>
      <c r="V3684" t="s">
        <v>43</v>
      </c>
      <c r="W3684" t="s">
        <v>40</v>
      </c>
      <c r="X3684" t="s">
        <v>40</v>
      </c>
      <c r="Y3684" t="s">
        <v>43</v>
      </c>
      <c r="Z3684" t="s">
        <v>40</v>
      </c>
      <c r="AA3684" t="s">
        <v>40</v>
      </c>
      <c r="AB3684" t="s">
        <v>40</v>
      </c>
      <c r="AC3684" t="s">
        <v>40</v>
      </c>
      <c r="AD3684" t="s">
        <v>73</v>
      </c>
      <c r="AE3684" t="s">
        <v>40</v>
      </c>
      <c r="AF3684" t="s">
        <v>56</v>
      </c>
      <c r="AG3684">
        <v>104.75</v>
      </c>
      <c r="AH3684" s="1">
        <v>6536.5</v>
      </c>
      <c r="AI3684">
        <v>0</v>
      </c>
      <c r="AJ3684">
        <v>0</v>
      </c>
      <c r="AK3684">
        <v>3071.25</v>
      </c>
      <c r="AL3684">
        <v>9607.75</v>
      </c>
      <c r="AM3684" t="s">
        <v>47</v>
      </c>
      <c r="AN3684" t="s">
        <v>8234</v>
      </c>
      <c r="AO3684" t="s">
        <v>8235</v>
      </c>
    </row>
    <row r="3685" spans="1:41" ht="14.5" customHeight="1" x14ac:dyDescent="0.3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 t="str">
        <f>IF(T_telecom1[[#This Row],[Latitude]]&lt;34,"South",IF(T_telecom1[[#This Row],[Latitude]]&gt;38,"North","Central"))</f>
        <v>North</v>
      </c>
      <c r="I3685">
        <v>40.883853000000002</v>
      </c>
      <c r="J3685" t="str">
        <f>IF(T_telecom1[[#This Row],[Longitude]]&lt;-121.7,"West",IF(T_telecom1[Longitude]&gt;-118,"East","Central-East"))</f>
        <v>West</v>
      </c>
      <c r="K3685">
        <v>-122.41825799999999</v>
      </c>
      <c r="L3685">
        <v>0</v>
      </c>
      <c r="M36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85">
        <v>53</v>
      </c>
      <c r="O3685" t="s">
        <v>76</v>
      </c>
      <c r="P3685" t="s">
        <v>40</v>
      </c>
      <c r="Q3685">
        <v>34.58</v>
      </c>
      <c r="R3685" t="s">
        <v>43</v>
      </c>
      <c r="S3685" t="s">
        <v>40</v>
      </c>
      <c r="T3685" t="s">
        <v>55</v>
      </c>
      <c r="U3685">
        <v>28</v>
      </c>
      <c r="V3685" t="s">
        <v>40</v>
      </c>
      <c r="W3685" t="s">
        <v>40</v>
      </c>
      <c r="X3685" t="s">
        <v>43</v>
      </c>
      <c r="Y3685" t="s">
        <v>40</v>
      </c>
      <c r="Z3685" t="s">
        <v>43</v>
      </c>
      <c r="AA3685" t="s">
        <v>40</v>
      </c>
      <c r="AB3685" t="s">
        <v>40</v>
      </c>
      <c r="AC3685" t="s">
        <v>40</v>
      </c>
      <c r="AD3685" t="s">
        <v>45</v>
      </c>
      <c r="AE3685" t="s">
        <v>40</v>
      </c>
      <c r="AF3685" t="s">
        <v>46</v>
      </c>
      <c r="AG3685">
        <v>96.75</v>
      </c>
      <c r="AH3685" s="1">
        <v>5206.55</v>
      </c>
      <c r="AI3685">
        <v>0</v>
      </c>
      <c r="AJ3685">
        <v>0</v>
      </c>
      <c r="AK3685">
        <v>1832.74</v>
      </c>
      <c r="AL3685">
        <v>7039.29</v>
      </c>
      <c r="AM3685" t="s">
        <v>47</v>
      </c>
      <c r="AN3685" t="s">
        <v>8234</v>
      </c>
      <c r="AO3685" t="s">
        <v>8235</v>
      </c>
    </row>
    <row r="3686" spans="1:41" ht="14.5" customHeight="1" x14ac:dyDescent="0.3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 t="str">
        <f>IF(T_telecom1[[#This Row],[Latitude]]&lt;34,"South",IF(T_telecom1[[#This Row],[Latitude]]&gt;38,"North","Central"))</f>
        <v>Central</v>
      </c>
      <c r="I3686">
        <v>35.358953</v>
      </c>
      <c r="J3686" t="str">
        <f>IF(T_telecom1[[#This Row],[Longitude]]&lt;-121.7,"West",IF(T_telecom1[Longitude]&gt;-118,"East","Central-East"))</f>
        <v>Central-East</v>
      </c>
      <c r="K3686">
        <v>-118.527064</v>
      </c>
      <c r="L3686">
        <v>0</v>
      </c>
      <c r="M36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686">
        <v>1</v>
      </c>
      <c r="O3686" t="s">
        <v>54</v>
      </c>
      <c r="P3686" t="s">
        <v>40</v>
      </c>
      <c r="Q3686">
        <v>9.0500000000000007</v>
      </c>
      <c r="R3686" t="s">
        <v>43</v>
      </c>
      <c r="S3686" t="s">
        <v>40</v>
      </c>
      <c r="T3686" t="s">
        <v>55</v>
      </c>
      <c r="U3686">
        <v>21</v>
      </c>
      <c r="V3686" t="s">
        <v>43</v>
      </c>
      <c r="W3686" t="s">
        <v>40</v>
      </c>
      <c r="X3686" t="s">
        <v>43</v>
      </c>
      <c r="Y3686" t="s">
        <v>43</v>
      </c>
      <c r="Z3686" t="s">
        <v>43</v>
      </c>
      <c r="AA3686" t="s">
        <v>43</v>
      </c>
      <c r="AB3686" t="s">
        <v>43</v>
      </c>
      <c r="AC3686" t="s">
        <v>40</v>
      </c>
      <c r="AD3686" t="s">
        <v>51</v>
      </c>
      <c r="AE3686" t="s">
        <v>40</v>
      </c>
      <c r="AF3686" t="s">
        <v>56</v>
      </c>
      <c r="AG3686">
        <v>75.7</v>
      </c>
      <c r="AH3686" s="1">
        <v>75.7</v>
      </c>
      <c r="AI3686">
        <v>0</v>
      </c>
      <c r="AJ3686">
        <v>0</v>
      </c>
      <c r="AK3686">
        <v>9.0500000000000007</v>
      </c>
      <c r="AL3686">
        <v>84.75</v>
      </c>
      <c r="AM3686" t="s">
        <v>57</v>
      </c>
      <c r="AN3686" t="s">
        <v>121</v>
      </c>
      <c r="AO3686" t="s">
        <v>195</v>
      </c>
    </row>
    <row r="3687" spans="1:41" ht="14.5" customHeight="1" x14ac:dyDescent="0.3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 t="str">
        <f>IF(T_telecom1[[#This Row],[Latitude]]&lt;34,"South",IF(T_telecom1[[#This Row],[Latitude]]&gt;38,"North","Central"))</f>
        <v>Central</v>
      </c>
      <c r="I3687">
        <v>35.634222000000001</v>
      </c>
      <c r="J3687" t="str">
        <f>IF(T_telecom1[[#This Row],[Longitude]]&lt;-121.7,"West",IF(T_telecom1[Longitude]&gt;-118,"East","Central-East"))</f>
        <v>Central-East</v>
      </c>
      <c r="K3687">
        <v>-120.728341</v>
      </c>
      <c r="L3687">
        <v>1</v>
      </c>
      <c r="M36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87">
        <v>67</v>
      </c>
      <c r="O3687" t="s">
        <v>42</v>
      </c>
      <c r="P3687" t="s">
        <v>40</v>
      </c>
      <c r="Q3687">
        <v>6.53</v>
      </c>
      <c r="R3687" t="s">
        <v>43</v>
      </c>
      <c r="S3687" t="s">
        <v>40</v>
      </c>
      <c r="T3687" t="s">
        <v>44</v>
      </c>
      <c r="U3687">
        <v>19</v>
      </c>
      <c r="V3687" t="s">
        <v>40</v>
      </c>
      <c r="W3687" t="s">
        <v>40</v>
      </c>
      <c r="X3687" t="s">
        <v>43</v>
      </c>
      <c r="Y3687" t="s">
        <v>40</v>
      </c>
      <c r="Z3687" t="s">
        <v>43</v>
      </c>
      <c r="AA3687" t="s">
        <v>43</v>
      </c>
      <c r="AB3687" t="s">
        <v>43</v>
      </c>
      <c r="AC3687" t="s">
        <v>40</v>
      </c>
      <c r="AD3687" t="s">
        <v>45</v>
      </c>
      <c r="AE3687" t="s">
        <v>43</v>
      </c>
      <c r="AF3687" t="s">
        <v>46</v>
      </c>
      <c r="AG3687">
        <v>60.05</v>
      </c>
      <c r="AH3687" s="1">
        <v>3994.05</v>
      </c>
      <c r="AI3687">
        <v>0</v>
      </c>
      <c r="AJ3687">
        <v>0</v>
      </c>
      <c r="AK3687">
        <v>437.51</v>
      </c>
      <c r="AL3687">
        <v>4431.5600000000004</v>
      </c>
      <c r="AM3687" t="s">
        <v>47</v>
      </c>
      <c r="AN3687" t="s">
        <v>8234</v>
      </c>
      <c r="AO3687" t="s">
        <v>8235</v>
      </c>
    </row>
    <row r="3688" spans="1:41" ht="14.5" customHeight="1" x14ac:dyDescent="0.3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 t="str">
        <f>IF(T_telecom1[[#This Row],[Latitude]]&lt;34,"South",IF(T_telecom1[[#This Row],[Latitude]]&gt;38,"North","Central"))</f>
        <v>North</v>
      </c>
      <c r="I3688">
        <v>40.053683999999997</v>
      </c>
      <c r="J3688" t="str">
        <f>IF(T_telecom1[[#This Row],[Longitude]]&lt;-121.7,"West",IF(T_telecom1[Longitude]&gt;-118,"East","Central-East"))</f>
        <v>Central-East</v>
      </c>
      <c r="K3688">
        <v>-120.743116</v>
      </c>
      <c r="L3688">
        <v>9</v>
      </c>
      <c r="M36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88">
        <v>71</v>
      </c>
      <c r="O3688" t="s">
        <v>42</v>
      </c>
      <c r="P3688" t="s">
        <v>40</v>
      </c>
      <c r="Q3688">
        <v>13.41</v>
      </c>
      <c r="R3688" t="s">
        <v>40</v>
      </c>
      <c r="S3688" t="s">
        <v>40</v>
      </c>
      <c r="T3688" t="s">
        <v>79</v>
      </c>
      <c r="U3688">
        <v>18</v>
      </c>
      <c r="V3688" t="s">
        <v>43</v>
      </c>
      <c r="W3688" t="s">
        <v>40</v>
      </c>
      <c r="X3688" t="s">
        <v>40</v>
      </c>
      <c r="Y3688" t="s">
        <v>40</v>
      </c>
      <c r="Z3688" t="s">
        <v>40</v>
      </c>
      <c r="AA3688" t="s">
        <v>40</v>
      </c>
      <c r="AB3688" t="s">
        <v>40</v>
      </c>
      <c r="AC3688" t="s">
        <v>40</v>
      </c>
      <c r="AD3688" t="s">
        <v>73</v>
      </c>
      <c r="AE3688" t="s">
        <v>40</v>
      </c>
      <c r="AF3688" t="s">
        <v>46</v>
      </c>
      <c r="AG3688">
        <v>83.3</v>
      </c>
      <c r="AH3688" s="1">
        <v>5894.5</v>
      </c>
      <c r="AI3688">
        <v>37.44</v>
      </c>
      <c r="AJ3688">
        <v>0</v>
      </c>
      <c r="AK3688">
        <v>952.11</v>
      </c>
      <c r="AL3688">
        <v>6809.17</v>
      </c>
      <c r="AM3688" t="s">
        <v>47</v>
      </c>
      <c r="AN3688" t="s">
        <v>8234</v>
      </c>
      <c r="AO3688" t="s">
        <v>8235</v>
      </c>
    </row>
    <row r="3689" spans="1:41" ht="14.5" customHeight="1" x14ac:dyDescent="0.3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 t="str">
        <f>IF(T_telecom1[[#This Row],[Latitude]]&lt;34,"South",IF(T_telecom1[[#This Row],[Latitude]]&gt;38,"North","Central"))</f>
        <v>Central</v>
      </c>
      <c r="I3689">
        <v>34.966777</v>
      </c>
      <c r="J3689" t="str">
        <f>IF(T_telecom1[[#This Row],[Longitude]]&lt;-121.7,"West",IF(T_telecom1[Longitude]&gt;-118,"East","Central-East"))</f>
        <v>East</v>
      </c>
      <c r="K3689">
        <v>-117.961179</v>
      </c>
      <c r="L3689">
        <v>5</v>
      </c>
      <c r="M36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89">
        <v>42</v>
      </c>
      <c r="O3689" t="s">
        <v>76</v>
      </c>
      <c r="P3689" t="s">
        <v>40</v>
      </c>
      <c r="Q3689">
        <v>6.37</v>
      </c>
      <c r="R3689" t="s">
        <v>40</v>
      </c>
      <c r="S3689" t="s">
        <v>40</v>
      </c>
      <c r="T3689" t="s">
        <v>55</v>
      </c>
      <c r="U3689">
        <v>69</v>
      </c>
      <c r="V3689" t="s">
        <v>40</v>
      </c>
      <c r="W3689" t="s">
        <v>40</v>
      </c>
      <c r="X3689" t="s">
        <v>43</v>
      </c>
      <c r="Y3689" t="s">
        <v>43</v>
      </c>
      <c r="Z3689" t="s">
        <v>40</v>
      </c>
      <c r="AA3689" t="s">
        <v>43</v>
      </c>
      <c r="AB3689" t="s">
        <v>43</v>
      </c>
      <c r="AC3689" t="s">
        <v>43</v>
      </c>
      <c r="AD3689" t="s">
        <v>45</v>
      </c>
      <c r="AE3689" t="s">
        <v>40</v>
      </c>
      <c r="AF3689" t="s">
        <v>46</v>
      </c>
      <c r="AG3689">
        <v>94.45</v>
      </c>
      <c r="AH3689" s="1">
        <v>3923.8</v>
      </c>
      <c r="AI3689">
        <v>0</v>
      </c>
      <c r="AJ3689">
        <v>140</v>
      </c>
      <c r="AK3689">
        <v>267.54000000000002</v>
      </c>
      <c r="AL3689">
        <v>4331.34</v>
      </c>
      <c r="AM3689" t="s">
        <v>47</v>
      </c>
      <c r="AN3689" t="s">
        <v>8234</v>
      </c>
      <c r="AO3689" t="s">
        <v>8235</v>
      </c>
    </row>
    <row r="3690" spans="1:41" ht="14.5" customHeight="1" x14ac:dyDescent="0.3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 t="str">
        <f>IF(T_telecom1[[#This Row],[Latitude]]&lt;34,"South",IF(T_telecom1[[#This Row],[Latitude]]&gt;38,"North","Central"))</f>
        <v>South</v>
      </c>
      <c r="I3690">
        <v>33.529046999999998</v>
      </c>
      <c r="J3690" t="str">
        <f>IF(T_telecom1[[#This Row],[Longitude]]&lt;-121.7,"West",IF(T_telecom1[Longitude]&gt;-118,"East","Central-East"))</f>
        <v>East</v>
      </c>
      <c r="K3690">
        <v>-117.70117500000001</v>
      </c>
      <c r="L3690">
        <v>4</v>
      </c>
      <c r="M36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690">
        <v>12</v>
      </c>
      <c r="O3690" t="s">
        <v>42</v>
      </c>
      <c r="P3690" t="s">
        <v>40</v>
      </c>
      <c r="Q3690">
        <v>39.590000000000003</v>
      </c>
      <c r="R3690" t="s">
        <v>40</v>
      </c>
      <c r="S3690" t="s">
        <v>43</v>
      </c>
      <c r="T3690" t="s">
        <v>8242</v>
      </c>
      <c r="U3690">
        <v>0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A3690" t="s">
        <v>43</v>
      </c>
      <c r="AB3690" t="s">
        <v>43</v>
      </c>
      <c r="AC3690" t="s">
        <v>43</v>
      </c>
      <c r="AD3690" t="s">
        <v>73</v>
      </c>
      <c r="AE3690" t="s">
        <v>43</v>
      </c>
      <c r="AF3690" t="s">
        <v>46</v>
      </c>
      <c r="AG3690">
        <v>25.25</v>
      </c>
      <c r="AH3690" s="1">
        <v>274.7</v>
      </c>
      <c r="AI3690">
        <v>0</v>
      </c>
      <c r="AJ3690">
        <v>0</v>
      </c>
      <c r="AK3690">
        <v>475.08</v>
      </c>
      <c r="AL3690">
        <v>749.78</v>
      </c>
      <c r="AM3690" t="s">
        <v>47</v>
      </c>
      <c r="AN3690" t="s">
        <v>8234</v>
      </c>
      <c r="AO3690" t="s">
        <v>8235</v>
      </c>
    </row>
    <row r="3691" spans="1:41" ht="14.5" customHeight="1" x14ac:dyDescent="0.3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 t="str">
        <f>IF(T_telecom1[[#This Row],[Latitude]]&lt;34,"South",IF(T_telecom1[[#This Row],[Latitude]]&gt;38,"North","Central"))</f>
        <v>Central</v>
      </c>
      <c r="I3691">
        <v>36.478239000000002</v>
      </c>
      <c r="J3691" t="str">
        <f>IF(T_telecom1[[#This Row],[Longitude]]&lt;-121.7,"West",IF(T_telecom1[Longitude]&gt;-118,"East","Central-East"))</f>
        <v>Central-East</v>
      </c>
      <c r="K3691">
        <v>-119.52137</v>
      </c>
      <c r="L3691">
        <v>10</v>
      </c>
      <c r="M36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91">
        <v>57</v>
      </c>
      <c r="O3691" t="s">
        <v>42</v>
      </c>
      <c r="P3691" t="s">
        <v>40</v>
      </c>
      <c r="Q3691">
        <v>46.62</v>
      </c>
      <c r="R3691" t="s">
        <v>43</v>
      </c>
      <c r="S3691" t="s">
        <v>40</v>
      </c>
      <c r="T3691" t="s">
        <v>55</v>
      </c>
      <c r="U3691">
        <v>4</v>
      </c>
      <c r="V3691" t="s">
        <v>43</v>
      </c>
      <c r="W3691" t="s">
        <v>40</v>
      </c>
      <c r="X3691" t="s">
        <v>40</v>
      </c>
      <c r="Y3691" t="s">
        <v>43</v>
      </c>
      <c r="Z3691" t="s">
        <v>40</v>
      </c>
      <c r="AA3691" t="s">
        <v>43</v>
      </c>
      <c r="AB3691" t="s">
        <v>43</v>
      </c>
      <c r="AC3691" t="s">
        <v>40</v>
      </c>
      <c r="AD3691" t="s">
        <v>45</v>
      </c>
      <c r="AE3691" t="s">
        <v>40</v>
      </c>
      <c r="AF3691" t="s">
        <v>56</v>
      </c>
      <c r="AG3691">
        <v>90.65</v>
      </c>
      <c r="AH3691" s="1">
        <v>5199.8</v>
      </c>
      <c r="AI3691">
        <v>0</v>
      </c>
      <c r="AJ3691">
        <v>0</v>
      </c>
      <c r="AK3691">
        <v>2657.34</v>
      </c>
      <c r="AL3691">
        <v>7857.14</v>
      </c>
      <c r="AM3691" t="s">
        <v>47</v>
      </c>
      <c r="AN3691" t="s">
        <v>8234</v>
      </c>
      <c r="AO3691" t="s">
        <v>8235</v>
      </c>
    </row>
    <row r="3692" spans="1:41" ht="14.5" customHeight="1" x14ac:dyDescent="0.3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 t="str">
        <f>IF(T_telecom1[[#This Row],[Latitude]]&lt;34,"South",IF(T_telecom1[[#This Row],[Latitude]]&gt;38,"North","Central"))</f>
        <v>Central</v>
      </c>
      <c r="I3692">
        <v>37.505768000000003</v>
      </c>
      <c r="J3692" t="str">
        <f>IF(T_telecom1[[#This Row],[Longitude]]&lt;-121.7,"West",IF(T_telecom1[Longitude]&gt;-118,"East","Central-East"))</f>
        <v>West</v>
      </c>
      <c r="K3692">
        <v>-121.96247200000001</v>
      </c>
      <c r="L3692">
        <v>5</v>
      </c>
      <c r="M36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92">
        <v>35</v>
      </c>
      <c r="O3692" t="s">
        <v>129</v>
      </c>
      <c r="P3692" t="s">
        <v>40</v>
      </c>
      <c r="Q3692">
        <v>1.53</v>
      </c>
      <c r="R3692" t="s">
        <v>43</v>
      </c>
      <c r="S3692" t="s">
        <v>40</v>
      </c>
      <c r="T3692" t="s">
        <v>55</v>
      </c>
      <c r="U3692">
        <v>57</v>
      </c>
      <c r="V3692" t="s">
        <v>43</v>
      </c>
      <c r="W3692" t="s">
        <v>40</v>
      </c>
      <c r="X3692" t="s">
        <v>43</v>
      </c>
      <c r="Y3692" t="s">
        <v>40</v>
      </c>
      <c r="Z3692" t="s">
        <v>40</v>
      </c>
      <c r="AA3692" t="s">
        <v>43</v>
      </c>
      <c r="AB3692" t="s">
        <v>43</v>
      </c>
      <c r="AC3692" t="s">
        <v>40</v>
      </c>
      <c r="AD3692" t="s">
        <v>45</v>
      </c>
      <c r="AE3692" t="s">
        <v>40</v>
      </c>
      <c r="AF3692" t="s">
        <v>56</v>
      </c>
      <c r="AG3692">
        <v>89.7</v>
      </c>
      <c r="AH3692" s="1">
        <v>3165.6</v>
      </c>
      <c r="AI3692">
        <v>0</v>
      </c>
      <c r="AJ3692">
        <v>0</v>
      </c>
      <c r="AK3692">
        <v>53.55</v>
      </c>
      <c r="AL3692">
        <v>3219.15</v>
      </c>
      <c r="AM3692" t="s">
        <v>47</v>
      </c>
      <c r="AN3692" t="s">
        <v>8234</v>
      </c>
      <c r="AO3692" t="s">
        <v>8235</v>
      </c>
    </row>
    <row r="3693" spans="1:41" ht="14.5" customHeight="1" x14ac:dyDescent="0.3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 t="str">
        <f>IF(T_telecom1[[#This Row],[Latitude]]&lt;34,"South",IF(T_telecom1[[#This Row],[Latitude]]&gt;38,"North","Central"))</f>
        <v>North</v>
      </c>
      <c r="I3693">
        <v>38.834468999999999</v>
      </c>
      <c r="J3693" t="str">
        <f>IF(T_telecom1[[#This Row],[Longitude]]&lt;-121.7,"West",IF(T_telecom1[Longitude]&gt;-118,"East","Central-East"))</f>
        <v>West</v>
      </c>
      <c r="K3693">
        <v>-122.12719300000001</v>
      </c>
      <c r="L3693">
        <v>0</v>
      </c>
      <c r="M36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93">
        <v>33</v>
      </c>
      <c r="O3693" t="s">
        <v>42</v>
      </c>
      <c r="P3693" t="s">
        <v>43</v>
      </c>
      <c r="Q3693">
        <v>0</v>
      </c>
      <c r="R3693" t="s">
        <v>43</v>
      </c>
      <c r="S3693" t="s">
        <v>40</v>
      </c>
      <c r="T3693" t="s">
        <v>44</v>
      </c>
      <c r="U3693">
        <v>12</v>
      </c>
      <c r="V3693" t="s">
        <v>40</v>
      </c>
      <c r="W3693" t="s">
        <v>43</v>
      </c>
      <c r="X3693" t="s">
        <v>43</v>
      </c>
      <c r="Y3693" t="s">
        <v>40</v>
      </c>
      <c r="Z3693" t="s">
        <v>43</v>
      </c>
      <c r="AA3693" t="s">
        <v>43</v>
      </c>
      <c r="AB3693" t="s">
        <v>43</v>
      </c>
      <c r="AC3693" t="s">
        <v>40</v>
      </c>
      <c r="AD3693" t="s">
        <v>45</v>
      </c>
      <c r="AE3693" t="s">
        <v>43</v>
      </c>
      <c r="AF3693" t="s">
        <v>46</v>
      </c>
      <c r="AG3693">
        <v>34.049999999999997</v>
      </c>
      <c r="AH3693" s="1">
        <v>1113.95</v>
      </c>
      <c r="AI3693">
        <v>0</v>
      </c>
      <c r="AJ3693">
        <v>0</v>
      </c>
      <c r="AK3693">
        <v>0</v>
      </c>
      <c r="AL3693">
        <v>1113.95</v>
      </c>
      <c r="AM3693" t="s">
        <v>47</v>
      </c>
      <c r="AN3693" t="s">
        <v>8234</v>
      </c>
      <c r="AO3693" t="s">
        <v>8235</v>
      </c>
    </row>
    <row r="3694" spans="1:41" ht="14.5" customHeight="1" x14ac:dyDescent="0.3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 t="str">
        <f>IF(T_telecom1[[#This Row],[Latitude]]&lt;34,"South",IF(T_telecom1[[#This Row],[Latitude]]&gt;38,"North","Central"))</f>
        <v>South</v>
      </c>
      <c r="I3694">
        <v>33.281559999999999</v>
      </c>
      <c r="J3694" t="str">
        <f>IF(T_telecom1[[#This Row],[Longitude]]&lt;-121.7,"West",IF(T_telecom1[Longitude]&gt;-118,"East","Central-East"))</f>
        <v>East</v>
      </c>
      <c r="K3694">
        <v>-115.955541</v>
      </c>
      <c r="L3694">
        <v>1</v>
      </c>
      <c r="M36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94">
        <v>62</v>
      </c>
      <c r="O3694" t="s">
        <v>42</v>
      </c>
      <c r="P3694" t="s">
        <v>40</v>
      </c>
      <c r="Q3694">
        <v>16.48</v>
      </c>
      <c r="R3694" t="s">
        <v>40</v>
      </c>
      <c r="S3694" t="s">
        <v>43</v>
      </c>
      <c r="T3694" t="s">
        <v>8242</v>
      </c>
      <c r="U3694">
        <v>0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A3694" t="s">
        <v>43</v>
      </c>
      <c r="AB3694" t="s">
        <v>43</v>
      </c>
      <c r="AC3694" t="s">
        <v>43</v>
      </c>
      <c r="AD3694" t="s">
        <v>45</v>
      </c>
      <c r="AE3694" t="s">
        <v>43</v>
      </c>
      <c r="AF3694" t="s">
        <v>56</v>
      </c>
      <c r="AG3694">
        <v>24.8</v>
      </c>
      <c r="AH3694" s="1">
        <v>1476.25</v>
      </c>
      <c r="AI3694">
        <v>0</v>
      </c>
      <c r="AJ3694">
        <v>0</v>
      </c>
      <c r="AK3694">
        <v>1021.76</v>
      </c>
      <c r="AL3694">
        <v>2498.0100000000002</v>
      </c>
      <c r="AM3694" t="s">
        <v>47</v>
      </c>
      <c r="AN3694" t="s">
        <v>8234</v>
      </c>
      <c r="AO3694" t="s">
        <v>8235</v>
      </c>
    </row>
    <row r="3695" spans="1:41" ht="14.5" customHeight="1" x14ac:dyDescent="0.3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 t="str">
        <f>IF(T_telecom1[[#This Row],[Latitude]]&lt;34,"South",IF(T_telecom1[[#This Row],[Latitude]]&gt;38,"North","Central"))</f>
        <v>Central</v>
      </c>
      <c r="I3695">
        <v>34.209532000000003</v>
      </c>
      <c r="J3695" t="str">
        <f>IF(T_telecom1[[#This Row],[Longitude]]&lt;-121.7,"West",IF(T_telecom1[Longitude]&gt;-118,"East","Central-East"))</f>
        <v>Central-East</v>
      </c>
      <c r="K3695">
        <v>-118.577563</v>
      </c>
      <c r="L3695">
        <v>0</v>
      </c>
      <c r="M36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95">
        <v>25</v>
      </c>
      <c r="O3695" t="s">
        <v>129</v>
      </c>
      <c r="P3695" t="s">
        <v>40</v>
      </c>
      <c r="Q3695">
        <v>17.3</v>
      </c>
      <c r="R3695" t="s">
        <v>43</v>
      </c>
      <c r="S3695" t="s">
        <v>40</v>
      </c>
      <c r="T3695" t="s">
        <v>55</v>
      </c>
      <c r="U3695">
        <v>26</v>
      </c>
      <c r="V3695" t="s">
        <v>40</v>
      </c>
      <c r="W3695" t="s">
        <v>43</v>
      </c>
      <c r="X3695" t="s">
        <v>43</v>
      </c>
      <c r="Y3695" t="s">
        <v>43</v>
      </c>
      <c r="Z3695" t="s">
        <v>43</v>
      </c>
      <c r="AA3695" t="s">
        <v>43</v>
      </c>
      <c r="AB3695" t="s">
        <v>43</v>
      </c>
      <c r="AC3695" t="s">
        <v>40</v>
      </c>
      <c r="AD3695" t="s">
        <v>51</v>
      </c>
      <c r="AE3695" t="s">
        <v>43</v>
      </c>
      <c r="AF3695" t="s">
        <v>56</v>
      </c>
      <c r="AG3695">
        <v>74.3</v>
      </c>
      <c r="AH3695" s="1">
        <v>1952.25</v>
      </c>
      <c r="AI3695">
        <v>40.54</v>
      </c>
      <c r="AJ3695">
        <v>0</v>
      </c>
      <c r="AK3695">
        <v>432.5</v>
      </c>
      <c r="AL3695">
        <v>2344.21</v>
      </c>
      <c r="AM3695" t="s">
        <v>47</v>
      </c>
      <c r="AN3695" t="s">
        <v>8234</v>
      </c>
      <c r="AO3695" t="s">
        <v>8235</v>
      </c>
    </row>
    <row r="3696" spans="1:41" ht="14.5" customHeight="1" x14ac:dyDescent="0.3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 t="str">
        <f>IF(T_telecom1[[#This Row],[Latitude]]&lt;34,"South",IF(T_telecom1[[#This Row],[Latitude]]&gt;38,"North","Central"))</f>
        <v>North</v>
      </c>
      <c r="I3696">
        <v>38.471049000000001</v>
      </c>
      <c r="J3696" t="str">
        <f>IF(T_telecom1[[#This Row],[Longitude]]&lt;-121.7,"West",IF(T_telecom1[Longitude]&gt;-118,"East","Central-East"))</f>
        <v>West</v>
      </c>
      <c r="K3696">
        <v>-123.01554899999999</v>
      </c>
      <c r="L3696">
        <v>1</v>
      </c>
      <c r="M36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96">
        <v>26</v>
      </c>
      <c r="O3696" t="s">
        <v>42</v>
      </c>
      <c r="P3696" t="s">
        <v>40</v>
      </c>
      <c r="Q3696">
        <v>42.26</v>
      </c>
      <c r="R3696" t="s">
        <v>43</v>
      </c>
      <c r="S3696" t="s">
        <v>40</v>
      </c>
      <c r="T3696" t="s">
        <v>55</v>
      </c>
      <c r="U3696">
        <v>2</v>
      </c>
      <c r="V3696" t="s">
        <v>43</v>
      </c>
      <c r="W3696" t="s">
        <v>43</v>
      </c>
      <c r="X3696" t="s">
        <v>43</v>
      </c>
      <c r="Y3696" t="s">
        <v>40</v>
      </c>
      <c r="Z3696" t="s">
        <v>43</v>
      </c>
      <c r="AA3696" t="s">
        <v>40</v>
      </c>
      <c r="AB3696" t="s">
        <v>40</v>
      </c>
      <c r="AC3696" t="s">
        <v>40</v>
      </c>
      <c r="AD3696" t="s">
        <v>51</v>
      </c>
      <c r="AE3696" t="s">
        <v>43</v>
      </c>
      <c r="AF3696" t="s">
        <v>46</v>
      </c>
      <c r="AG3696">
        <v>85.9</v>
      </c>
      <c r="AH3696" s="1">
        <v>2196.4499999999998</v>
      </c>
      <c r="AI3696">
        <v>0</v>
      </c>
      <c r="AJ3696">
        <v>0</v>
      </c>
      <c r="AK3696">
        <v>1098.76</v>
      </c>
      <c r="AL3696">
        <v>3295.21</v>
      </c>
      <c r="AM3696" t="s">
        <v>47</v>
      </c>
      <c r="AN3696" t="s">
        <v>8234</v>
      </c>
      <c r="AO3696" t="s">
        <v>8235</v>
      </c>
    </row>
    <row r="3697" spans="1:41" ht="14.5" customHeight="1" x14ac:dyDescent="0.3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 t="str">
        <f>IF(T_telecom1[[#This Row],[Latitude]]&lt;34,"South",IF(T_telecom1[[#This Row],[Latitude]]&gt;38,"North","Central"))</f>
        <v>North</v>
      </c>
      <c r="I3697">
        <v>38.049292000000001</v>
      </c>
      <c r="J3697" t="str">
        <f>IF(T_telecom1[[#This Row],[Longitude]]&lt;-121.7,"West",IF(T_telecom1[Longitude]&gt;-118,"East","Central-East"))</f>
        <v>West</v>
      </c>
      <c r="K3697">
        <v>-122.228415</v>
      </c>
      <c r="L3697">
        <v>0</v>
      </c>
      <c r="M36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97">
        <v>39</v>
      </c>
      <c r="O3697" t="s">
        <v>42</v>
      </c>
      <c r="P3697" t="s">
        <v>43</v>
      </c>
      <c r="Q3697">
        <v>0</v>
      </c>
      <c r="R3697" t="s">
        <v>43</v>
      </c>
      <c r="S3697" t="s">
        <v>40</v>
      </c>
      <c r="T3697" t="s">
        <v>79</v>
      </c>
      <c r="U3697">
        <v>24</v>
      </c>
      <c r="V3697" t="s">
        <v>43</v>
      </c>
      <c r="W3697" t="s">
        <v>43</v>
      </c>
      <c r="X3697" t="s">
        <v>40</v>
      </c>
      <c r="Y3697" t="s">
        <v>43</v>
      </c>
      <c r="Z3697" t="s">
        <v>43</v>
      </c>
      <c r="AA3697" t="s">
        <v>43</v>
      </c>
      <c r="AB3697" t="s">
        <v>43</v>
      </c>
      <c r="AC3697" t="s">
        <v>43</v>
      </c>
      <c r="AD3697" t="s">
        <v>51</v>
      </c>
      <c r="AE3697" t="s">
        <v>43</v>
      </c>
      <c r="AF3697" t="s">
        <v>46</v>
      </c>
      <c r="AG3697">
        <v>30.1</v>
      </c>
      <c r="AH3697" s="1">
        <v>1131.3</v>
      </c>
      <c r="AI3697">
        <v>0</v>
      </c>
      <c r="AJ3697">
        <v>150</v>
      </c>
      <c r="AK3697">
        <v>0</v>
      </c>
      <c r="AL3697">
        <v>1281.3</v>
      </c>
      <c r="AM3697" t="s">
        <v>57</v>
      </c>
      <c r="AN3697" t="s">
        <v>63</v>
      </c>
      <c r="AO3697" t="s">
        <v>67</v>
      </c>
    </row>
    <row r="3698" spans="1:41" ht="14.5" customHeight="1" x14ac:dyDescent="0.3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 t="str">
        <f>IF(T_telecom1[[#This Row],[Latitude]]&lt;34,"South",IF(T_telecom1[[#This Row],[Latitude]]&gt;38,"North","Central"))</f>
        <v>North</v>
      </c>
      <c r="I3698">
        <v>41.769708999999999</v>
      </c>
      <c r="J3698" t="str">
        <f>IF(T_telecom1[[#This Row],[Longitude]]&lt;-121.7,"West",IF(T_telecom1[Longitude]&gt;-118,"East","Central-East"))</f>
        <v>West</v>
      </c>
      <c r="K3698">
        <v>-121.92063</v>
      </c>
      <c r="L3698">
        <v>0</v>
      </c>
      <c r="M36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698">
        <v>34</v>
      </c>
      <c r="O3698" t="s">
        <v>42</v>
      </c>
      <c r="P3698" t="s">
        <v>40</v>
      </c>
      <c r="Q3698">
        <v>45.56</v>
      </c>
      <c r="R3698" t="s">
        <v>43</v>
      </c>
      <c r="S3698" t="s">
        <v>40</v>
      </c>
      <c r="T3698" t="s">
        <v>79</v>
      </c>
      <c r="U3698">
        <v>7</v>
      </c>
      <c r="V3698" t="s">
        <v>40</v>
      </c>
      <c r="W3698" t="s">
        <v>40</v>
      </c>
      <c r="X3698" t="s">
        <v>43</v>
      </c>
      <c r="Y3698" t="s">
        <v>43</v>
      </c>
      <c r="Z3698" t="s">
        <v>43</v>
      </c>
      <c r="AA3698" t="s">
        <v>40</v>
      </c>
      <c r="AB3698" t="s">
        <v>40</v>
      </c>
      <c r="AC3698" t="s">
        <v>40</v>
      </c>
      <c r="AD3698" t="s">
        <v>45</v>
      </c>
      <c r="AE3698" t="s">
        <v>43</v>
      </c>
      <c r="AF3698" t="s">
        <v>56</v>
      </c>
      <c r="AG3698">
        <v>64.349999999999994</v>
      </c>
      <c r="AH3698" s="1">
        <v>2053.0500000000002</v>
      </c>
      <c r="AI3698">
        <v>46.39</v>
      </c>
      <c r="AJ3698">
        <v>0</v>
      </c>
      <c r="AK3698">
        <v>1549.04</v>
      </c>
      <c r="AL3698">
        <v>3555.7</v>
      </c>
      <c r="AM3698" t="s">
        <v>47</v>
      </c>
      <c r="AN3698" t="s">
        <v>8234</v>
      </c>
      <c r="AO3698" t="s">
        <v>8235</v>
      </c>
    </row>
    <row r="3699" spans="1:41" ht="14.5" customHeight="1" x14ac:dyDescent="0.3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 t="str">
        <f>IF(T_telecom1[[#This Row],[Latitude]]&lt;34,"South",IF(T_telecom1[[#This Row],[Latitude]]&gt;38,"North","Central"))</f>
        <v>Central</v>
      </c>
      <c r="I3699">
        <v>34.239635999999997</v>
      </c>
      <c r="J3699" t="str">
        <f>IF(T_telecom1[[#This Row],[Longitude]]&lt;-121.7,"West",IF(T_telecom1[Longitude]&gt;-118,"East","Central-East"))</f>
        <v>Central-East</v>
      </c>
      <c r="K3699">
        <v>-118.245259</v>
      </c>
      <c r="L3699">
        <v>4</v>
      </c>
      <c r="M36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699">
        <v>49</v>
      </c>
      <c r="O3699" t="s">
        <v>42</v>
      </c>
      <c r="P3699" t="s">
        <v>40</v>
      </c>
      <c r="Q3699">
        <v>33.07</v>
      </c>
      <c r="R3699" t="s">
        <v>43</v>
      </c>
      <c r="S3699" t="s">
        <v>40</v>
      </c>
      <c r="T3699" t="s">
        <v>79</v>
      </c>
      <c r="U3699">
        <v>23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40</v>
      </c>
      <c r="AB3699" t="s">
        <v>40</v>
      </c>
      <c r="AC3699" t="s">
        <v>40</v>
      </c>
      <c r="AD3699" t="s">
        <v>45</v>
      </c>
      <c r="AE3699" t="s">
        <v>40</v>
      </c>
      <c r="AF3699" t="s">
        <v>46</v>
      </c>
      <c r="AG3699">
        <v>87.2</v>
      </c>
      <c r="AH3699" s="1">
        <v>4345</v>
      </c>
      <c r="AI3699">
        <v>0</v>
      </c>
      <c r="AJ3699">
        <v>0</v>
      </c>
      <c r="AK3699">
        <v>1620.43</v>
      </c>
      <c r="AL3699">
        <v>5965.43</v>
      </c>
      <c r="AM3699" t="s">
        <v>47</v>
      </c>
      <c r="AN3699" t="s">
        <v>8234</v>
      </c>
      <c r="AO3699" t="s">
        <v>8235</v>
      </c>
    </row>
    <row r="3700" spans="1:41" ht="14.5" customHeight="1" x14ac:dyDescent="0.3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 t="str">
        <f>IF(T_telecom1[[#This Row],[Latitude]]&lt;34,"South",IF(T_telecom1[[#This Row],[Latitude]]&gt;38,"North","Central"))</f>
        <v>Central</v>
      </c>
      <c r="I3700">
        <v>34.136580000000002</v>
      </c>
      <c r="J3700" t="str">
        <f>IF(T_telecom1[[#This Row],[Longitude]]&lt;-121.7,"West",IF(T_telecom1[Longitude]&gt;-118,"East","Central-East"))</f>
        <v>Central-East</v>
      </c>
      <c r="K3700">
        <v>-118.245839</v>
      </c>
      <c r="L3700">
        <v>0</v>
      </c>
      <c r="M37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00">
        <v>19</v>
      </c>
      <c r="O3700" t="s">
        <v>42</v>
      </c>
      <c r="P3700" t="s">
        <v>43</v>
      </c>
      <c r="Q3700">
        <v>0</v>
      </c>
      <c r="R3700" t="s">
        <v>43</v>
      </c>
      <c r="S3700" t="s">
        <v>40</v>
      </c>
      <c r="T3700" t="s">
        <v>79</v>
      </c>
      <c r="U3700">
        <v>21</v>
      </c>
      <c r="V3700" t="s">
        <v>43</v>
      </c>
      <c r="W3700" t="s">
        <v>43</v>
      </c>
      <c r="X3700" t="s">
        <v>40</v>
      </c>
      <c r="Y3700" t="s">
        <v>43</v>
      </c>
      <c r="Z3700" t="s">
        <v>40</v>
      </c>
      <c r="AA3700" t="s">
        <v>43</v>
      </c>
      <c r="AB3700" t="s">
        <v>43</v>
      </c>
      <c r="AC3700" t="s">
        <v>40</v>
      </c>
      <c r="AD3700" t="s">
        <v>51</v>
      </c>
      <c r="AE3700" t="s">
        <v>40</v>
      </c>
      <c r="AF3700" t="s">
        <v>56</v>
      </c>
      <c r="AG3700">
        <v>39.65</v>
      </c>
      <c r="AH3700" s="1">
        <v>733.35</v>
      </c>
      <c r="AI3700">
        <v>0</v>
      </c>
      <c r="AJ3700">
        <v>0</v>
      </c>
      <c r="AK3700">
        <v>0</v>
      </c>
      <c r="AL3700">
        <v>733.35</v>
      </c>
      <c r="AM3700" t="s">
        <v>57</v>
      </c>
      <c r="AN3700" t="s">
        <v>58</v>
      </c>
      <c r="AO3700" t="s">
        <v>59</v>
      </c>
    </row>
    <row r="3701" spans="1:41" ht="14.5" customHeight="1" x14ac:dyDescent="0.3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 t="str">
        <f>IF(T_telecom1[[#This Row],[Latitude]]&lt;34,"South",IF(T_telecom1[[#This Row],[Latitude]]&gt;38,"North","Central"))</f>
        <v>Central</v>
      </c>
      <c r="I3701">
        <v>34.457005000000002</v>
      </c>
      <c r="J3701" t="str">
        <f>IF(T_telecom1[[#This Row],[Longitude]]&lt;-121.7,"West",IF(T_telecom1[Longitude]&gt;-118,"East","Central-East"))</f>
        <v>Central-East</v>
      </c>
      <c r="K3701">
        <v>-118.57372599999999</v>
      </c>
      <c r="L3701">
        <v>0</v>
      </c>
      <c r="M37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01">
        <v>17</v>
      </c>
      <c r="O3701" t="s">
        <v>42</v>
      </c>
      <c r="P3701" t="s">
        <v>40</v>
      </c>
      <c r="Q3701">
        <v>33.68</v>
      </c>
      <c r="R3701" t="s">
        <v>43</v>
      </c>
      <c r="S3701" t="s">
        <v>40</v>
      </c>
      <c r="T3701" t="s">
        <v>79</v>
      </c>
      <c r="U3701">
        <v>14</v>
      </c>
      <c r="V3701" t="s">
        <v>40</v>
      </c>
      <c r="W3701" t="s">
        <v>40</v>
      </c>
      <c r="X3701" t="s">
        <v>43</v>
      </c>
      <c r="Y3701" t="s">
        <v>43</v>
      </c>
      <c r="Z3701" t="s">
        <v>43</v>
      </c>
      <c r="AA3701" t="s">
        <v>43</v>
      </c>
      <c r="AB3701" t="s">
        <v>43</v>
      </c>
      <c r="AC3701" t="s">
        <v>40</v>
      </c>
      <c r="AD3701" t="s">
        <v>51</v>
      </c>
      <c r="AE3701" t="s">
        <v>40</v>
      </c>
      <c r="AF3701" t="s">
        <v>46</v>
      </c>
      <c r="AG3701">
        <v>55.5</v>
      </c>
      <c r="AH3701" s="1">
        <v>934.15</v>
      </c>
      <c r="AI3701">
        <v>0</v>
      </c>
      <c r="AJ3701">
        <v>0</v>
      </c>
      <c r="AK3701">
        <v>572.55999999999995</v>
      </c>
      <c r="AL3701">
        <v>1506.71</v>
      </c>
      <c r="AM3701" t="s">
        <v>47</v>
      </c>
      <c r="AN3701" t="s">
        <v>8234</v>
      </c>
      <c r="AO3701" t="s">
        <v>8235</v>
      </c>
    </row>
    <row r="3702" spans="1:41" ht="14.5" customHeight="1" x14ac:dyDescent="0.3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 t="str">
        <f>IF(T_telecom1[[#This Row],[Latitude]]&lt;34,"South",IF(T_telecom1[[#This Row],[Latitude]]&gt;38,"North","Central"))</f>
        <v>South</v>
      </c>
      <c r="I3702">
        <v>33.81859</v>
      </c>
      <c r="J3702" t="str">
        <f>IF(T_telecom1[[#This Row],[Longitude]]&lt;-121.7,"West",IF(T_telecom1[Longitude]&gt;-118,"East","Central-East"))</f>
        <v>East</v>
      </c>
      <c r="K3702">
        <v>-117.821288</v>
      </c>
      <c r="L3702">
        <v>0</v>
      </c>
      <c r="M37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02">
        <v>53</v>
      </c>
      <c r="O3702" t="s">
        <v>76</v>
      </c>
      <c r="P3702" t="s">
        <v>40</v>
      </c>
      <c r="Q3702">
        <v>49.21</v>
      </c>
      <c r="R3702" t="s">
        <v>43</v>
      </c>
      <c r="S3702" t="s">
        <v>40</v>
      </c>
      <c r="T3702" t="s">
        <v>55</v>
      </c>
      <c r="U3702">
        <v>29</v>
      </c>
      <c r="V3702" t="s">
        <v>43</v>
      </c>
      <c r="W3702" t="s">
        <v>40</v>
      </c>
      <c r="X3702" t="s">
        <v>43</v>
      </c>
      <c r="Y3702" t="s">
        <v>40</v>
      </c>
      <c r="Z3702" t="s">
        <v>43</v>
      </c>
      <c r="AA3702" t="s">
        <v>43</v>
      </c>
      <c r="AB3702" t="s">
        <v>43</v>
      </c>
      <c r="AC3702" t="s">
        <v>43</v>
      </c>
      <c r="AD3702" t="s">
        <v>51</v>
      </c>
      <c r="AE3702" t="s">
        <v>40</v>
      </c>
      <c r="AF3702" t="s">
        <v>46</v>
      </c>
      <c r="AG3702">
        <v>80.599999999999994</v>
      </c>
      <c r="AH3702" s="1">
        <v>4348.1000000000004</v>
      </c>
      <c r="AI3702">
        <v>39.450000000000003</v>
      </c>
      <c r="AJ3702">
        <v>90</v>
      </c>
      <c r="AK3702">
        <v>2608.13</v>
      </c>
      <c r="AL3702">
        <v>7006.78</v>
      </c>
      <c r="AM3702" t="s">
        <v>47</v>
      </c>
      <c r="AN3702" t="s">
        <v>8234</v>
      </c>
      <c r="AO3702" t="s">
        <v>8235</v>
      </c>
    </row>
    <row r="3703" spans="1:41" ht="14.5" customHeight="1" x14ac:dyDescent="0.3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 t="str">
        <f>IF(T_telecom1[[#This Row],[Latitude]]&lt;34,"South",IF(T_telecom1[[#This Row],[Latitude]]&gt;38,"North","Central"))</f>
        <v>South</v>
      </c>
      <c r="I3703">
        <v>33.940618999999998</v>
      </c>
      <c r="J3703" t="str">
        <f>IF(T_telecom1[[#This Row],[Longitude]]&lt;-121.7,"West",IF(T_telecom1[Longitude]&gt;-118,"East","Central-East"))</f>
        <v>East</v>
      </c>
      <c r="K3703">
        <v>-117.9513</v>
      </c>
      <c r="L3703">
        <v>10</v>
      </c>
      <c r="M37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03">
        <v>1</v>
      </c>
      <c r="O3703" t="s">
        <v>42</v>
      </c>
      <c r="P3703" t="s">
        <v>40</v>
      </c>
      <c r="Q3703">
        <v>26.26</v>
      </c>
      <c r="R3703" t="s">
        <v>43</v>
      </c>
      <c r="S3703" t="s">
        <v>40</v>
      </c>
      <c r="T3703" t="s">
        <v>79</v>
      </c>
      <c r="U3703">
        <v>22</v>
      </c>
      <c r="V3703" t="s">
        <v>40</v>
      </c>
      <c r="W3703" t="s">
        <v>43</v>
      </c>
      <c r="X3703" t="s">
        <v>43</v>
      </c>
      <c r="Y3703" t="s">
        <v>43</v>
      </c>
      <c r="Z3703" t="s">
        <v>43</v>
      </c>
      <c r="AA3703" t="s">
        <v>43</v>
      </c>
      <c r="AB3703" t="s">
        <v>43</v>
      </c>
      <c r="AC3703" t="s">
        <v>40</v>
      </c>
      <c r="AD3703" t="s">
        <v>51</v>
      </c>
      <c r="AE3703" t="s">
        <v>40</v>
      </c>
      <c r="AF3703" t="s">
        <v>46</v>
      </c>
      <c r="AG3703">
        <v>48.75</v>
      </c>
      <c r="AH3703" s="1">
        <v>48.75</v>
      </c>
      <c r="AI3703">
        <v>0</v>
      </c>
      <c r="AJ3703">
        <v>0</v>
      </c>
      <c r="AK3703">
        <v>26.26</v>
      </c>
      <c r="AL3703">
        <v>75.010000000000005</v>
      </c>
      <c r="AM3703" t="s">
        <v>98</v>
      </c>
      <c r="AN3703" t="s">
        <v>8234</v>
      </c>
      <c r="AO3703" t="s">
        <v>8235</v>
      </c>
    </row>
    <row r="3704" spans="1:41" ht="14.5" customHeight="1" x14ac:dyDescent="0.3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 t="str">
        <f>IF(T_telecom1[[#This Row],[Latitude]]&lt;34,"South",IF(T_telecom1[[#This Row],[Latitude]]&gt;38,"North","Central"))</f>
        <v>Central</v>
      </c>
      <c r="I3704">
        <v>37.290605999999997</v>
      </c>
      <c r="J3704" t="str">
        <f>IF(T_telecom1[[#This Row],[Longitude]]&lt;-121.7,"West",IF(T_telecom1[Longitude]&gt;-118,"East","Central-East"))</f>
        <v>Central-East</v>
      </c>
      <c r="K3704">
        <v>-119.216328</v>
      </c>
      <c r="L3704">
        <v>7</v>
      </c>
      <c r="M37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04">
        <v>70</v>
      </c>
      <c r="O3704" t="s">
        <v>72</v>
      </c>
      <c r="P3704" t="s">
        <v>40</v>
      </c>
      <c r="Q3704">
        <v>24.93</v>
      </c>
      <c r="R3704" t="s">
        <v>43</v>
      </c>
      <c r="S3704" t="s">
        <v>40</v>
      </c>
      <c r="T3704" t="s">
        <v>79</v>
      </c>
      <c r="U3704">
        <v>15</v>
      </c>
      <c r="V3704" t="s">
        <v>40</v>
      </c>
      <c r="W3704" t="s">
        <v>40</v>
      </c>
      <c r="X3704" t="s">
        <v>43</v>
      </c>
      <c r="Y3704" t="s">
        <v>40</v>
      </c>
      <c r="Z3704" t="s">
        <v>43</v>
      </c>
      <c r="AA3704" t="s">
        <v>40</v>
      </c>
      <c r="AB3704" t="s">
        <v>40</v>
      </c>
      <c r="AC3704" t="s">
        <v>40</v>
      </c>
      <c r="AD3704" t="s">
        <v>73</v>
      </c>
      <c r="AE3704" t="s">
        <v>43</v>
      </c>
      <c r="AF3704" t="s">
        <v>46</v>
      </c>
      <c r="AG3704">
        <v>67.95</v>
      </c>
      <c r="AH3704" s="1">
        <v>4664.1499999999996</v>
      </c>
      <c r="AI3704">
        <v>0</v>
      </c>
      <c r="AJ3704">
        <v>0</v>
      </c>
      <c r="AK3704">
        <v>1745.1</v>
      </c>
      <c r="AL3704">
        <v>6409.25</v>
      </c>
      <c r="AM3704" t="s">
        <v>47</v>
      </c>
      <c r="AN3704" t="s">
        <v>8234</v>
      </c>
      <c r="AO3704" t="s">
        <v>8235</v>
      </c>
    </row>
    <row r="3705" spans="1:41" ht="14.5" customHeight="1" x14ac:dyDescent="0.3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 t="str">
        <f>IF(T_telecom1[[#This Row],[Latitude]]&lt;34,"South",IF(T_telecom1[[#This Row],[Latitude]]&gt;38,"North","Central"))</f>
        <v>North</v>
      </c>
      <c r="I3705">
        <v>39.461767999999999</v>
      </c>
      <c r="J3705" t="str">
        <f>IF(T_telecom1[[#This Row],[Longitude]]&lt;-121.7,"West",IF(T_telecom1[Longitude]&gt;-118,"East","Central-East"))</f>
        <v>Central-East</v>
      </c>
      <c r="K3705">
        <v>-121.195825</v>
      </c>
      <c r="L3705">
        <v>0</v>
      </c>
      <c r="M37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05">
        <v>2</v>
      </c>
      <c r="O3705" t="s">
        <v>54</v>
      </c>
      <c r="P3705" t="s">
        <v>40</v>
      </c>
      <c r="Q3705">
        <v>42.55</v>
      </c>
      <c r="R3705" t="s">
        <v>43</v>
      </c>
      <c r="S3705" t="s">
        <v>40</v>
      </c>
      <c r="T3705" t="s">
        <v>79</v>
      </c>
      <c r="U3705">
        <v>30</v>
      </c>
      <c r="V3705" t="s">
        <v>43</v>
      </c>
      <c r="W3705" t="s">
        <v>40</v>
      </c>
      <c r="X3705" t="s">
        <v>43</v>
      </c>
      <c r="Y3705" t="s">
        <v>40</v>
      </c>
      <c r="Z3705" t="s">
        <v>43</v>
      </c>
      <c r="AA3705" t="s">
        <v>43</v>
      </c>
      <c r="AB3705" t="s">
        <v>43</v>
      </c>
      <c r="AC3705" t="s">
        <v>40</v>
      </c>
      <c r="AD3705" t="s">
        <v>51</v>
      </c>
      <c r="AE3705" t="s">
        <v>40</v>
      </c>
      <c r="AF3705" t="s">
        <v>46</v>
      </c>
      <c r="AG3705">
        <v>55.05</v>
      </c>
      <c r="AH3705" s="1">
        <v>102.75</v>
      </c>
      <c r="AI3705">
        <v>0</v>
      </c>
      <c r="AJ3705">
        <v>0</v>
      </c>
      <c r="AK3705">
        <v>85.1</v>
      </c>
      <c r="AL3705">
        <v>187.85</v>
      </c>
      <c r="AM3705" t="s">
        <v>57</v>
      </c>
      <c r="AN3705" t="s">
        <v>58</v>
      </c>
      <c r="AO3705" t="s">
        <v>59</v>
      </c>
    </row>
    <row r="3706" spans="1:41" ht="14.5" customHeight="1" x14ac:dyDescent="0.3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 t="str">
        <f>IF(T_telecom1[[#This Row],[Latitude]]&lt;34,"South",IF(T_telecom1[[#This Row],[Latitude]]&gt;38,"North","Central"))</f>
        <v>Central</v>
      </c>
      <c r="I3706">
        <v>37.921033999999999</v>
      </c>
      <c r="J3706" t="str">
        <f>IF(T_telecom1[[#This Row],[Longitude]]&lt;-121.7,"West",IF(T_telecom1[Longitude]&gt;-118,"East","Central-East"))</f>
        <v>West</v>
      </c>
      <c r="K3706">
        <v>-122.341798</v>
      </c>
      <c r="L3706">
        <v>0</v>
      </c>
      <c r="M37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06">
        <v>28</v>
      </c>
      <c r="O3706" t="s">
        <v>42</v>
      </c>
      <c r="P3706" t="s">
        <v>40</v>
      </c>
      <c r="Q3706">
        <v>45.24</v>
      </c>
      <c r="R3706" t="s">
        <v>43</v>
      </c>
      <c r="S3706" t="s">
        <v>40</v>
      </c>
      <c r="T3706" t="s">
        <v>55</v>
      </c>
      <c r="U3706">
        <v>59</v>
      </c>
      <c r="V3706" t="s">
        <v>43</v>
      </c>
      <c r="W3706" t="s">
        <v>43</v>
      </c>
      <c r="X3706" t="s">
        <v>40</v>
      </c>
      <c r="Y3706" t="s">
        <v>40</v>
      </c>
      <c r="Z3706" t="s">
        <v>43</v>
      </c>
      <c r="AA3706" t="s">
        <v>40</v>
      </c>
      <c r="AB3706" t="s">
        <v>40</v>
      </c>
      <c r="AC3706" t="s">
        <v>40</v>
      </c>
      <c r="AD3706" t="s">
        <v>51</v>
      </c>
      <c r="AE3706" t="s">
        <v>43</v>
      </c>
      <c r="AF3706" t="s">
        <v>56</v>
      </c>
      <c r="AG3706">
        <v>91</v>
      </c>
      <c r="AH3706" s="1">
        <v>2626.15</v>
      </c>
      <c r="AI3706">
        <v>0</v>
      </c>
      <c r="AJ3706">
        <v>0</v>
      </c>
      <c r="AK3706">
        <v>1266.72</v>
      </c>
      <c r="AL3706">
        <v>3892.87</v>
      </c>
      <c r="AM3706" t="s">
        <v>47</v>
      </c>
      <c r="AN3706" t="s">
        <v>8234</v>
      </c>
      <c r="AO3706" t="s">
        <v>8235</v>
      </c>
    </row>
    <row r="3707" spans="1:41" ht="14.5" customHeight="1" x14ac:dyDescent="0.3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 t="str">
        <f>IF(T_telecom1[[#This Row],[Latitude]]&lt;34,"South",IF(T_telecom1[[#This Row],[Latitude]]&gt;38,"North","Central"))</f>
        <v>Central</v>
      </c>
      <c r="I3707">
        <v>36.757345000000001</v>
      </c>
      <c r="J3707" t="str">
        <f>IF(T_telecom1[[#This Row],[Longitude]]&lt;-121.7,"West",IF(T_telecom1[Longitude]&gt;-118,"East","Central-East"))</f>
        <v>Central-East</v>
      </c>
      <c r="K3707">
        <v>-119.818274</v>
      </c>
      <c r="L3707">
        <v>0</v>
      </c>
      <c r="M37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07">
        <v>27</v>
      </c>
      <c r="O3707" t="s">
        <v>42</v>
      </c>
      <c r="P3707" t="s">
        <v>40</v>
      </c>
      <c r="Q3707">
        <v>21.66</v>
      </c>
      <c r="R3707" t="s">
        <v>43</v>
      </c>
      <c r="S3707" t="s">
        <v>43</v>
      </c>
      <c r="T3707" t="s">
        <v>8242</v>
      </c>
      <c r="U3707">
        <v>0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43</v>
      </c>
      <c r="AB3707" t="s">
        <v>43</v>
      </c>
      <c r="AC3707" t="s">
        <v>43</v>
      </c>
      <c r="AD3707" t="s">
        <v>45</v>
      </c>
      <c r="AE3707" t="s">
        <v>43</v>
      </c>
      <c r="AF3707" t="s">
        <v>46</v>
      </c>
      <c r="AG3707">
        <v>20.3</v>
      </c>
      <c r="AH3707" s="1">
        <v>595.04999999999995</v>
      </c>
      <c r="AI3707">
        <v>0</v>
      </c>
      <c r="AJ3707">
        <v>0</v>
      </c>
      <c r="AK3707">
        <v>584.82000000000005</v>
      </c>
      <c r="AL3707">
        <v>1179.8699999999999</v>
      </c>
      <c r="AM3707" t="s">
        <v>47</v>
      </c>
      <c r="AN3707" t="s">
        <v>8234</v>
      </c>
      <c r="AO3707" t="s">
        <v>8235</v>
      </c>
    </row>
    <row r="3708" spans="1:41" ht="14.5" customHeight="1" x14ac:dyDescent="0.3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 t="str">
        <f>IF(T_telecom1[[#This Row],[Latitude]]&lt;34,"South",IF(T_telecom1[[#This Row],[Latitude]]&gt;38,"North","Central"))</f>
        <v>Central</v>
      </c>
      <c r="I3708">
        <v>36.397745</v>
      </c>
      <c r="J3708" t="str">
        <f>IF(T_telecom1[[#This Row],[Longitude]]&lt;-121.7,"West",IF(T_telecom1[Longitude]&gt;-118,"East","Central-East"))</f>
        <v>Central-East</v>
      </c>
      <c r="K3708">
        <v>-120.119911</v>
      </c>
      <c r="L3708">
        <v>1</v>
      </c>
      <c r="M37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08">
        <v>72</v>
      </c>
      <c r="O3708" t="s">
        <v>72</v>
      </c>
      <c r="P3708" t="s">
        <v>40</v>
      </c>
      <c r="Q3708">
        <v>23.7</v>
      </c>
      <c r="R3708" t="s">
        <v>40</v>
      </c>
      <c r="S3708" t="s">
        <v>40</v>
      </c>
      <c r="T3708" t="s">
        <v>55</v>
      </c>
      <c r="U3708">
        <v>59</v>
      </c>
      <c r="V3708" t="s">
        <v>43</v>
      </c>
      <c r="W3708" t="s">
        <v>43</v>
      </c>
      <c r="X3708" t="s">
        <v>40</v>
      </c>
      <c r="Y3708" t="s">
        <v>43</v>
      </c>
      <c r="Z3708" t="s">
        <v>43</v>
      </c>
      <c r="AA3708" t="s">
        <v>40</v>
      </c>
      <c r="AB3708" t="s">
        <v>40</v>
      </c>
      <c r="AC3708" t="s">
        <v>43</v>
      </c>
      <c r="AD3708" t="s">
        <v>73</v>
      </c>
      <c r="AE3708" t="s">
        <v>40</v>
      </c>
      <c r="AF3708" t="s">
        <v>46</v>
      </c>
      <c r="AG3708">
        <v>90.8</v>
      </c>
      <c r="AH3708" s="1">
        <v>6511.8</v>
      </c>
      <c r="AI3708">
        <v>0</v>
      </c>
      <c r="AJ3708">
        <v>60</v>
      </c>
      <c r="AK3708">
        <v>1706.4</v>
      </c>
      <c r="AL3708">
        <v>8278.2000000000007</v>
      </c>
      <c r="AM3708" t="s">
        <v>47</v>
      </c>
      <c r="AN3708" t="s">
        <v>8234</v>
      </c>
      <c r="AO3708" t="s">
        <v>8235</v>
      </c>
    </row>
    <row r="3709" spans="1:41" ht="14.5" customHeight="1" x14ac:dyDescent="0.3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 t="str">
        <f>IF(T_telecom1[[#This Row],[Latitude]]&lt;34,"South",IF(T_telecom1[[#This Row],[Latitude]]&gt;38,"North","Central"))</f>
        <v>Central</v>
      </c>
      <c r="I3709">
        <v>36.810568000000004</v>
      </c>
      <c r="J3709" t="str">
        <f>IF(T_telecom1[[#This Row],[Longitude]]&lt;-121.7,"West",IF(T_telecom1[Longitude]&gt;-118,"East","Central-East"))</f>
        <v>Central-East</v>
      </c>
      <c r="K3709">
        <v>-121.503022</v>
      </c>
      <c r="L3709">
        <v>3</v>
      </c>
      <c r="M37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09">
        <v>7</v>
      </c>
      <c r="O3709" t="s">
        <v>42</v>
      </c>
      <c r="P3709" t="s">
        <v>43</v>
      </c>
      <c r="Q3709">
        <v>0</v>
      </c>
      <c r="R3709" t="s">
        <v>43</v>
      </c>
      <c r="S3709" t="s">
        <v>40</v>
      </c>
      <c r="T3709" t="s">
        <v>79</v>
      </c>
      <c r="U3709">
        <v>76</v>
      </c>
      <c r="V3709" t="s">
        <v>43</v>
      </c>
      <c r="W3709" t="s">
        <v>43</v>
      </c>
      <c r="X3709" t="s">
        <v>43</v>
      </c>
      <c r="Y3709" t="s">
        <v>43</v>
      </c>
      <c r="Z3709" t="s">
        <v>43</v>
      </c>
      <c r="AA3709" t="s">
        <v>43</v>
      </c>
      <c r="AB3709" t="s">
        <v>40</v>
      </c>
      <c r="AC3709" t="s">
        <v>40</v>
      </c>
      <c r="AD3709" t="s">
        <v>51</v>
      </c>
      <c r="AE3709" t="s">
        <v>40</v>
      </c>
      <c r="AF3709" t="s">
        <v>56</v>
      </c>
      <c r="AG3709">
        <v>-7</v>
      </c>
      <c r="AH3709" s="1">
        <v>149.05000000000001</v>
      </c>
      <c r="AI3709">
        <v>0</v>
      </c>
      <c r="AJ3709">
        <v>0</v>
      </c>
      <c r="AK3709">
        <v>0</v>
      </c>
      <c r="AL3709">
        <v>149.05000000000001</v>
      </c>
      <c r="AM3709" t="s">
        <v>47</v>
      </c>
      <c r="AN3709" t="s">
        <v>8234</v>
      </c>
      <c r="AO3709" t="s">
        <v>8235</v>
      </c>
    </row>
    <row r="3710" spans="1:41" ht="14.5" customHeight="1" x14ac:dyDescent="0.3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 t="str">
        <f>IF(T_telecom1[[#This Row],[Latitude]]&lt;34,"South",IF(T_telecom1[[#This Row],[Latitude]]&gt;38,"North","Central"))</f>
        <v>North</v>
      </c>
      <c r="I3710">
        <v>39.461767999999999</v>
      </c>
      <c r="J3710" t="str">
        <f>IF(T_telecom1[[#This Row],[Longitude]]&lt;-121.7,"West",IF(T_telecom1[Longitude]&gt;-118,"East","Central-East"))</f>
        <v>Central-East</v>
      </c>
      <c r="K3710">
        <v>-121.195825</v>
      </c>
      <c r="L3710">
        <v>4</v>
      </c>
      <c r="M37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10">
        <v>31</v>
      </c>
      <c r="O3710" t="s">
        <v>129</v>
      </c>
      <c r="P3710" t="s">
        <v>40</v>
      </c>
      <c r="Q3710">
        <v>5.3</v>
      </c>
      <c r="R3710" t="s">
        <v>40</v>
      </c>
      <c r="S3710" t="s">
        <v>40</v>
      </c>
      <c r="T3710" t="s">
        <v>55</v>
      </c>
      <c r="U3710">
        <v>3</v>
      </c>
      <c r="V3710" t="s">
        <v>43</v>
      </c>
      <c r="W3710" t="s">
        <v>43</v>
      </c>
      <c r="X3710" t="s">
        <v>43</v>
      </c>
      <c r="Y3710" t="s">
        <v>43</v>
      </c>
      <c r="Z3710" t="s">
        <v>43</v>
      </c>
      <c r="AA3710" t="s">
        <v>40</v>
      </c>
      <c r="AB3710" t="s">
        <v>40</v>
      </c>
      <c r="AC3710" t="s">
        <v>40</v>
      </c>
      <c r="AD3710" t="s">
        <v>73</v>
      </c>
      <c r="AE3710" t="s">
        <v>40</v>
      </c>
      <c r="AF3710" t="s">
        <v>56</v>
      </c>
      <c r="AG3710">
        <v>84.85</v>
      </c>
      <c r="AH3710" s="1">
        <v>2633.4</v>
      </c>
      <c r="AI3710">
        <v>0</v>
      </c>
      <c r="AJ3710">
        <v>0</v>
      </c>
      <c r="AK3710">
        <v>164.3</v>
      </c>
      <c r="AL3710">
        <v>2797.7</v>
      </c>
      <c r="AM3710" t="s">
        <v>47</v>
      </c>
      <c r="AN3710" t="s">
        <v>8234</v>
      </c>
      <c r="AO3710" t="s">
        <v>8235</v>
      </c>
    </row>
    <row r="3711" spans="1:41" ht="14.5" customHeight="1" x14ac:dyDescent="0.3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 t="str">
        <f>IF(T_telecom1[[#This Row],[Latitude]]&lt;34,"South",IF(T_telecom1[[#This Row],[Latitude]]&gt;38,"North","Central"))</f>
        <v>North</v>
      </c>
      <c r="I3711">
        <v>41.162295</v>
      </c>
      <c r="J3711" t="str">
        <f>IF(T_telecom1[[#This Row],[Longitude]]&lt;-121.7,"West",IF(T_telecom1[Longitude]&gt;-118,"East","Central-East"))</f>
        <v>West</v>
      </c>
      <c r="K3711">
        <v>-124.02738100000001</v>
      </c>
      <c r="L3711">
        <v>1</v>
      </c>
      <c r="M37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11">
        <v>33</v>
      </c>
      <c r="O3711" t="s">
        <v>42</v>
      </c>
      <c r="P3711" t="s">
        <v>40</v>
      </c>
      <c r="Q3711">
        <v>11.32</v>
      </c>
      <c r="R3711" t="s">
        <v>40</v>
      </c>
      <c r="S3711" t="s">
        <v>40</v>
      </c>
      <c r="T3711" t="s">
        <v>55</v>
      </c>
      <c r="U3711">
        <v>12</v>
      </c>
      <c r="V3711" t="s">
        <v>43</v>
      </c>
      <c r="W3711" t="s">
        <v>40</v>
      </c>
      <c r="X3711" t="s">
        <v>40</v>
      </c>
      <c r="Y3711" t="s">
        <v>43</v>
      </c>
      <c r="Z3711" t="s">
        <v>40</v>
      </c>
      <c r="AA3711" t="s">
        <v>40</v>
      </c>
      <c r="AB3711" t="s">
        <v>40</v>
      </c>
      <c r="AC3711" t="s">
        <v>40</v>
      </c>
      <c r="AD3711" t="s">
        <v>51</v>
      </c>
      <c r="AE3711" t="s">
        <v>40</v>
      </c>
      <c r="AF3711" t="s">
        <v>56</v>
      </c>
      <c r="AG3711">
        <v>104.4</v>
      </c>
      <c r="AH3711" s="1">
        <v>3409.6</v>
      </c>
      <c r="AI3711">
        <v>0</v>
      </c>
      <c r="AJ3711">
        <v>0</v>
      </c>
      <c r="AK3711">
        <v>373.56</v>
      </c>
      <c r="AL3711">
        <v>3783.16</v>
      </c>
      <c r="AM3711" t="s">
        <v>57</v>
      </c>
      <c r="AN3711" t="s">
        <v>63</v>
      </c>
      <c r="AO3711" t="s">
        <v>433</v>
      </c>
    </row>
    <row r="3712" spans="1:41" ht="14.5" customHeight="1" x14ac:dyDescent="0.3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 t="str">
        <f>IF(T_telecom1[[#This Row],[Latitude]]&lt;34,"South",IF(T_telecom1[[#This Row],[Latitude]]&gt;38,"North","Central"))</f>
        <v>North</v>
      </c>
      <c r="I3712">
        <v>39.305545000000002</v>
      </c>
      <c r="J3712" t="str">
        <f>IF(T_telecom1[[#This Row],[Longitude]]&lt;-121.7,"West",IF(T_telecom1[Longitude]&gt;-118,"East","Central-East"))</f>
        <v>West</v>
      </c>
      <c r="K3712">
        <v>-123.743697</v>
      </c>
      <c r="L3712">
        <v>8</v>
      </c>
      <c r="M37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12">
        <v>68</v>
      </c>
      <c r="O3712" t="s">
        <v>72</v>
      </c>
      <c r="P3712" t="s">
        <v>40</v>
      </c>
      <c r="Q3712">
        <v>2.71</v>
      </c>
      <c r="R3712" t="s">
        <v>40</v>
      </c>
      <c r="S3712" t="s">
        <v>43</v>
      </c>
      <c r="T3712" t="s">
        <v>8242</v>
      </c>
      <c r="U3712">
        <v>0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A3712" t="s">
        <v>43</v>
      </c>
      <c r="AB3712" t="s">
        <v>43</v>
      </c>
      <c r="AC3712" t="s">
        <v>43</v>
      </c>
      <c r="AD3712" t="s">
        <v>73</v>
      </c>
      <c r="AE3712" t="s">
        <v>40</v>
      </c>
      <c r="AF3712" t="s">
        <v>56</v>
      </c>
      <c r="AG3712">
        <v>24</v>
      </c>
      <c r="AH3712" s="1">
        <v>1664.3</v>
      </c>
      <c r="AI3712">
        <v>0</v>
      </c>
      <c r="AJ3712">
        <v>0</v>
      </c>
      <c r="AK3712">
        <v>184.28</v>
      </c>
      <c r="AL3712">
        <v>1848.58</v>
      </c>
      <c r="AM3712" t="s">
        <v>47</v>
      </c>
      <c r="AN3712" t="s">
        <v>8234</v>
      </c>
      <c r="AO3712" t="s">
        <v>8235</v>
      </c>
    </row>
    <row r="3713" spans="1:41" ht="14.5" customHeight="1" x14ac:dyDescent="0.3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 t="str">
        <f>IF(T_telecom1[[#This Row],[Latitude]]&lt;34,"South",IF(T_telecom1[[#This Row],[Latitude]]&gt;38,"North","Central"))</f>
        <v>Central</v>
      </c>
      <c r="I3713">
        <v>37.479925999999999</v>
      </c>
      <c r="J3713" t="str">
        <f>IF(T_telecom1[[#This Row],[Longitude]]&lt;-121.7,"West",IF(T_telecom1[Longitude]&gt;-118,"East","Central-East"))</f>
        <v>Central-East</v>
      </c>
      <c r="K3713">
        <v>-120.230424</v>
      </c>
      <c r="L3713">
        <v>0</v>
      </c>
      <c r="M37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13">
        <v>32</v>
      </c>
      <c r="O3713" t="s">
        <v>42</v>
      </c>
      <c r="P3713" t="s">
        <v>40</v>
      </c>
      <c r="Q3713">
        <v>47.3</v>
      </c>
      <c r="R3713" t="s">
        <v>43</v>
      </c>
      <c r="S3713" t="s">
        <v>40</v>
      </c>
      <c r="T3713" t="s">
        <v>55</v>
      </c>
      <c r="U3713">
        <v>24</v>
      </c>
      <c r="V3713" t="s">
        <v>43</v>
      </c>
      <c r="W3713" t="s">
        <v>43</v>
      </c>
      <c r="X3713" t="s">
        <v>43</v>
      </c>
      <c r="Y3713" t="s">
        <v>43</v>
      </c>
      <c r="Z3713" t="s">
        <v>40</v>
      </c>
      <c r="AA3713" t="s">
        <v>40</v>
      </c>
      <c r="AB3713" t="s">
        <v>40</v>
      </c>
      <c r="AC3713" t="s">
        <v>40</v>
      </c>
      <c r="AD3713" t="s">
        <v>51</v>
      </c>
      <c r="AE3713" t="s">
        <v>43</v>
      </c>
      <c r="AF3713" t="s">
        <v>56</v>
      </c>
      <c r="AG3713">
        <v>91.05</v>
      </c>
      <c r="AH3713" s="1">
        <v>2871.5</v>
      </c>
      <c r="AI3713">
        <v>0</v>
      </c>
      <c r="AJ3713">
        <v>0</v>
      </c>
      <c r="AK3713">
        <v>1513.6</v>
      </c>
      <c r="AL3713">
        <v>4385.1000000000004</v>
      </c>
      <c r="AM3713" t="s">
        <v>47</v>
      </c>
      <c r="AN3713" t="s">
        <v>8234</v>
      </c>
      <c r="AO3713" t="s">
        <v>8235</v>
      </c>
    </row>
    <row r="3714" spans="1:41" ht="14.5" customHeight="1" x14ac:dyDescent="0.3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 t="str">
        <f>IF(T_telecom1[[#This Row],[Latitude]]&lt;34,"South",IF(T_telecom1[[#This Row],[Latitude]]&gt;38,"North","Central"))</f>
        <v>North</v>
      </c>
      <c r="I3714">
        <v>38.585825999999997</v>
      </c>
      <c r="J3714" t="str">
        <f>IF(T_telecom1[[#This Row],[Longitude]]&lt;-121.7,"West",IF(T_telecom1[Longitude]&gt;-118,"East","Central-East"))</f>
        <v>Central-East</v>
      </c>
      <c r="K3714">
        <v>-121.37626299999999</v>
      </c>
      <c r="L3714">
        <v>0</v>
      </c>
      <c r="M37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14">
        <v>4</v>
      </c>
      <c r="O3714" t="s">
        <v>42</v>
      </c>
      <c r="P3714" t="s">
        <v>40</v>
      </c>
      <c r="Q3714">
        <v>20.16</v>
      </c>
      <c r="R3714" t="s">
        <v>43</v>
      </c>
      <c r="S3714" t="s">
        <v>43</v>
      </c>
      <c r="T3714" t="s">
        <v>8242</v>
      </c>
      <c r="U3714">
        <v>0</v>
      </c>
      <c r="V3714" t="s">
        <v>43</v>
      </c>
      <c r="W3714" t="s">
        <v>43</v>
      </c>
      <c r="X3714" t="s">
        <v>43</v>
      </c>
      <c r="Y3714" t="s">
        <v>43</v>
      </c>
      <c r="Z3714" t="s">
        <v>43</v>
      </c>
      <c r="AA3714" t="s">
        <v>43</v>
      </c>
      <c r="AB3714" t="s">
        <v>43</v>
      </c>
      <c r="AC3714" t="s">
        <v>43</v>
      </c>
      <c r="AD3714" t="s">
        <v>51</v>
      </c>
      <c r="AE3714" t="s">
        <v>43</v>
      </c>
      <c r="AF3714" t="s">
        <v>183</v>
      </c>
      <c r="AG3714">
        <v>19</v>
      </c>
      <c r="AH3714" s="1">
        <v>78.900000000000006</v>
      </c>
      <c r="AI3714">
        <v>0</v>
      </c>
      <c r="AJ3714">
        <v>0</v>
      </c>
      <c r="AK3714">
        <v>80.64</v>
      </c>
      <c r="AL3714">
        <v>159.54</v>
      </c>
      <c r="AM3714" t="s">
        <v>47</v>
      </c>
      <c r="AN3714" t="s">
        <v>8234</v>
      </c>
      <c r="AO3714" t="s">
        <v>8235</v>
      </c>
    </row>
    <row r="3715" spans="1:41" ht="14.5" customHeight="1" x14ac:dyDescent="0.3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 t="str">
        <f>IF(T_telecom1[[#This Row],[Latitude]]&lt;34,"South",IF(T_telecom1[[#This Row],[Latitude]]&gt;38,"North","Central"))</f>
        <v>North</v>
      </c>
      <c r="I3715">
        <v>38.157794000000003</v>
      </c>
      <c r="J3715" t="str">
        <f>IF(T_telecom1[[#This Row],[Longitude]]&lt;-121.7,"West",IF(T_telecom1[Longitude]&gt;-118,"East","Central-East"))</f>
        <v>Central-East</v>
      </c>
      <c r="K3715">
        <v>-121.520223</v>
      </c>
      <c r="L3715">
        <v>0</v>
      </c>
      <c r="M37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15">
        <v>64</v>
      </c>
      <c r="O3715" t="s">
        <v>76</v>
      </c>
      <c r="P3715" t="s">
        <v>40</v>
      </c>
      <c r="Q3715">
        <v>9.9499999999999993</v>
      </c>
      <c r="R3715" t="s">
        <v>43</v>
      </c>
      <c r="S3715" t="s">
        <v>40</v>
      </c>
      <c r="T3715" t="s">
        <v>55</v>
      </c>
      <c r="U3715">
        <v>2</v>
      </c>
      <c r="V3715" t="s">
        <v>40</v>
      </c>
      <c r="W3715" t="s">
        <v>40</v>
      </c>
      <c r="X3715" t="s">
        <v>43</v>
      </c>
      <c r="Y3715" t="s">
        <v>43</v>
      </c>
      <c r="Z3715" t="s">
        <v>40</v>
      </c>
      <c r="AA3715" t="s">
        <v>40</v>
      </c>
      <c r="AB3715" t="s">
        <v>40</v>
      </c>
      <c r="AC3715" t="s">
        <v>40</v>
      </c>
      <c r="AD3715" t="s">
        <v>45</v>
      </c>
      <c r="AE3715" t="s">
        <v>40</v>
      </c>
      <c r="AF3715" t="s">
        <v>46</v>
      </c>
      <c r="AG3715">
        <v>100.3</v>
      </c>
      <c r="AH3715" s="1">
        <v>6603.8</v>
      </c>
      <c r="AI3715">
        <v>0</v>
      </c>
      <c r="AJ3715">
        <v>0</v>
      </c>
      <c r="AK3715">
        <v>636.79999999999995</v>
      </c>
      <c r="AL3715">
        <v>7240.6</v>
      </c>
      <c r="AM3715" t="s">
        <v>47</v>
      </c>
      <c r="AN3715" t="s">
        <v>8234</v>
      </c>
      <c r="AO3715" t="s">
        <v>8235</v>
      </c>
    </row>
    <row r="3716" spans="1:41" ht="14.5" customHeight="1" x14ac:dyDescent="0.3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 t="str">
        <f>IF(T_telecom1[[#This Row],[Latitude]]&lt;34,"South",IF(T_telecom1[[#This Row],[Latitude]]&gt;38,"North","Central"))</f>
        <v>Central</v>
      </c>
      <c r="I3716">
        <v>37.612611999999999</v>
      </c>
      <c r="J3716" t="str">
        <f>IF(T_telecom1[[#This Row],[Longitude]]&lt;-121.7,"West",IF(T_telecom1[Longitude]&gt;-118,"East","Central-East"))</f>
        <v>Central-East</v>
      </c>
      <c r="K3716">
        <v>-121.10856800000001</v>
      </c>
      <c r="L3716">
        <v>0</v>
      </c>
      <c r="M37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16">
        <v>26</v>
      </c>
      <c r="O3716" t="s">
        <v>42</v>
      </c>
      <c r="P3716" t="s">
        <v>40</v>
      </c>
      <c r="Q3716">
        <v>40.35</v>
      </c>
      <c r="R3716" t="s">
        <v>43</v>
      </c>
      <c r="S3716" t="s">
        <v>40</v>
      </c>
      <c r="T3716" t="s">
        <v>55</v>
      </c>
      <c r="U3716">
        <v>13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43</v>
      </c>
      <c r="AB3716" t="s">
        <v>43</v>
      </c>
      <c r="AC3716" t="s">
        <v>40</v>
      </c>
      <c r="AD3716" t="s">
        <v>51</v>
      </c>
      <c r="AE3716" t="s">
        <v>40</v>
      </c>
      <c r="AF3716" t="s">
        <v>56</v>
      </c>
      <c r="AG3716">
        <v>85.75</v>
      </c>
      <c r="AH3716" s="1">
        <v>2146.5</v>
      </c>
      <c r="AI3716">
        <v>0</v>
      </c>
      <c r="AJ3716">
        <v>0</v>
      </c>
      <c r="AK3716">
        <v>1049.0999999999999</v>
      </c>
      <c r="AL3716">
        <v>3195.6</v>
      </c>
      <c r="AM3716" t="s">
        <v>47</v>
      </c>
      <c r="AN3716" t="s">
        <v>8234</v>
      </c>
      <c r="AO3716" t="s">
        <v>8235</v>
      </c>
    </row>
    <row r="3717" spans="1:41" ht="14.5" customHeight="1" x14ac:dyDescent="0.3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 t="str">
        <f>IF(T_telecom1[[#This Row],[Latitude]]&lt;34,"South",IF(T_telecom1[[#This Row],[Latitude]]&gt;38,"North","Central"))</f>
        <v>Central</v>
      </c>
      <c r="I3717">
        <v>37.070177000000001</v>
      </c>
      <c r="J3717" t="str">
        <f>IF(T_telecom1[[#This Row],[Longitude]]&lt;-121.7,"West",IF(T_telecom1[Longitude]&gt;-118,"East","Central-East"))</f>
        <v>West</v>
      </c>
      <c r="K3717">
        <v>-122.010077</v>
      </c>
      <c r="L3717">
        <v>9</v>
      </c>
      <c r="M37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17">
        <v>71</v>
      </c>
      <c r="O3717" t="s">
        <v>72</v>
      </c>
      <c r="P3717" t="s">
        <v>43</v>
      </c>
      <c r="Q3717">
        <v>0</v>
      </c>
      <c r="R3717" t="s">
        <v>43</v>
      </c>
      <c r="S3717" t="s">
        <v>40</v>
      </c>
      <c r="T3717" t="s">
        <v>79</v>
      </c>
      <c r="U3717">
        <v>19</v>
      </c>
      <c r="V3717" t="s">
        <v>40</v>
      </c>
      <c r="W3717" t="s">
        <v>40</v>
      </c>
      <c r="X3717" t="s">
        <v>40</v>
      </c>
      <c r="Y3717" t="s">
        <v>40</v>
      </c>
      <c r="Z3717" t="s">
        <v>43</v>
      </c>
      <c r="AA3717" t="s">
        <v>43</v>
      </c>
      <c r="AB3717" t="s">
        <v>43</v>
      </c>
      <c r="AC3717" t="s">
        <v>40</v>
      </c>
      <c r="AD3717" t="s">
        <v>73</v>
      </c>
      <c r="AE3717" t="s">
        <v>43</v>
      </c>
      <c r="AF3717" t="s">
        <v>46</v>
      </c>
      <c r="AG3717">
        <v>46.35</v>
      </c>
      <c r="AH3717" s="1">
        <v>3353.4</v>
      </c>
      <c r="AI3717">
        <v>18.64</v>
      </c>
      <c r="AJ3717">
        <v>0</v>
      </c>
      <c r="AK3717">
        <v>0</v>
      </c>
      <c r="AL3717">
        <v>3334.76</v>
      </c>
      <c r="AM3717" t="s">
        <v>47</v>
      </c>
      <c r="AN3717" t="s">
        <v>8234</v>
      </c>
      <c r="AO3717" t="s">
        <v>8235</v>
      </c>
    </row>
    <row r="3718" spans="1:41" ht="14.5" customHeight="1" x14ac:dyDescent="0.3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 t="str">
        <f>IF(T_telecom1[[#This Row],[Latitude]]&lt;34,"South",IF(T_telecom1[[#This Row],[Latitude]]&gt;38,"North","Central"))</f>
        <v>South</v>
      </c>
      <c r="I3718">
        <v>32.886924999999998</v>
      </c>
      <c r="J3718" t="str">
        <f>IF(T_telecom1[[#This Row],[Longitude]]&lt;-121.7,"West",IF(T_telecom1[Longitude]&gt;-118,"East","Central-East"))</f>
        <v>East</v>
      </c>
      <c r="K3718">
        <v>-117.152162</v>
      </c>
      <c r="L3718">
        <v>0</v>
      </c>
      <c r="M37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18">
        <v>13</v>
      </c>
      <c r="O3718" t="s">
        <v>42</v>
      </c>
      <c r="P3718" t="s">
        <v>40</v>
      </c>
      <c r="Q3718">
        <v>12.54</v>
      </c>
      <c r="R3718" t="s">
        <v>43</v>
      </c>
      <c r="S3718" t="s">
        <v>40</v>
      </c>
      <c r="T3718" t="s">
        <v>55</v>
      </c>
      <c r="U3718">
        <v>20</v>
      </c>
      <c r="V3718" t="s">
        <v>43</v>
      </c>
      <c r="W3718" t="s">
        <v>43</v>
      </c>
      <c r="X3718" t="s">
        <v>43</v>
      </c>
      <c r="Y3718" t="s">
        <v>43</v>
      </c>
      <c r="Z3718" t="s">
        <v>43</v>
      </c>
      <c r="AA3718" t="s">
        <v>40</v>
      </c>
      <c r="AB3718" t="s">
        <v>40</v>
      </c>
      <c r="AC3718" t="s">
        <v>40</v>
      </c>
      <c r="AD3718" t="s">
        <v>51</v>
      </c>
      <c r="AE3718" t="s">
        <v>40</v>
      </c>
      <c r="AF3718" t="s">
        <v>56</v>
      </c>
      <c r="AG3718">
        <v>80.849999999999994</v>
      </c>
      <c r="AH3718" s="1">
        <v>1008.7</v>
      </c>
      <c r="AI3718">
        <v>0</v>
      </c>
      <c r="AJ3718">
        <v>0</v>
      </c>
      <c r="AK3718">
        <v>163.02000000000001</v>
      </c>
      <c r="AL3718">
        <v>1171.72</v>
      </c>
      <c r="AM3718" t="s">
        <v>57</v>
      </c>
      <c r="AN3718" t="s">
        <v>58</v>
      </c>
      <c r="AO3718" t="s">
        <v>104</v>
      </c>
    </row>
    <row r="3719" spans="1:41" ht="14.5" customHeight="1" x14ac:dyDescent="0.3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 t="str">
        <f>IF(T_telecom1[[#This Row],[Latitude]]&lt;34,"South",IF(T_telecom1[[#This Row],[Latitude]]&gt;38,"North","Central"))</f>
        <v>South</v>
      </c>
      <c r="I3719">
        <v>32.805517999999999</v>
      </c>
      <c r="J3719" t="str">
        <f>IF(T_telecom1[[#This Row],[Longitude]]&lt;-121.7,"West",IF(T_telecom1[Longitude]&gt;-118,"East","Central-East"))</f>
        <v>East</v>
      </c>
      <c r="K3719">
        <v>-117.16905199999999</v>
      </c>
      <c r="L3719">
        <v>0</v>
      </c>
      <c r="M37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19">
        <v>41</v>
      </c>
      <c r="O3719" t="s">
        <v>42</v>
      </c>
      <c r="P3719" t="s">
        <v>40</v>
      </c>
      <c r="Q3719">
        <v>10.26</v>
      </c>
      <c r="R3719" t="s">
        <v>43</v>
      </c>
      <c r="S3719" t="s">
        <v>40</v>
      </c>
      <c r="T3719" t="s">
        <v>55</v>
      </c>
      <c r="U3719">
        <v>2</v>
      </c>
      <c r="V3719" t="s">
        <v>43</v>
      </c>
      <c r="W3719" t="s">
        <v>40</v>
      </c>
      <c r="X3719" t="s">
        <v>43</v>
      </c>
      <c r="Y3719" t="s">
        <v>40</v>
      </c>
      <c r="Z3719" t="s">
        <v>40</v>
      </c>
      <c r="AA3719" t="s">
        <v>40</v>
      </c>
      <c r="AB3719" t="s">
        <v>40</v>
      </c>
      <c r="AC3719" t="s">
        <v>40</v>
      </c>
      <c r="AD3719" t="s">
        <v>73</v>
      </c>
      <c r="AE3719" t="s">
        <v>40</v>
      </c>
      <c r="AF3719" t="s">
        <v>56</v>
      </c>
      <c r="AG3719">
        <v>98.8</v>
      </c>
      <c r="AH3719" s="1">
        <v>3959.15</v>
      </c>
      <c r="AI3719">
        <v>27.09</v>
      </c>
      <c r="AJ3719">
        <v>0</v>
      </c>
      <c r="AK3719">
        <v>420.66</v>
      </c>
      <c r="AL3719">
        <v>4352.72</v>
      </c>
      <c r="AM3719" t="s">
        <v>47</v>
      </c>
      <c r="AN3719" t="s">
        <v>8234</v>
      </c>
      <c r="AO3719" t="s">
        <v>8235</v>
      </c>
    </row>
    <row r="3720" spans="1:41" ht="14.5" customHeight="1" x14ac:dyDescent="0.3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 t="str">
        <f>IF(T_telecom1[[#This Row],[Latitude]]&lt;34,"South",IF(T_telecom1[[#This Row],[Latitude]]&gt;38,"North","Central"))</f>
        <v>Central</v>
      </c>
      <c r="I3720">
        <v>34.757477000000002</v>
      </c>
      <c r="J3720" t="str">
        <f>IF(T_telecom1[[#This Row],[Longitude]]&lt;-121.7,"West",IF(T_telecom1[Longitude]&gt;-118,"East","Central-East"))</f>
        <v>Central-East</v>
      </c>
      <c r="K3720">
        <v>-120.550507</v>
      </c>
      <c r="L3720">
        <v>0</v>
      </c>
      <c r="M37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20">
        <v>8</v>
      </c>
      <c r="O3720" t="s">
        <v>54</v>
      </c>
      <c r="P3720" t="s">
        <v>40</v>
      </c>
      <c r="Q3720">
        <v>24.76</v>
      </c>
      <c r="R3720" t="s">
        <v>40</v>
      </c>
      <c r="S3720" t="s">
        <v>40</v>
      </c>
      <c r="T3720" t="s">
        <v>55</v>
      </c>
      <c r="U3720">
        <v>2</v>
      </c>
      <c r="V3720" t="s">
        <v>43</v>
      </c>
      <c r="W3720" t="s">
        <v>43</v>
      </c>
      <c r="X3720" t="s">
        <v>43</v>
      </c>
      <c r="Y3720" t="s">
        <v>43</v>
      </c>
      <c r="Z3720" t="s">
        <v>43</v>
      </c>
      <c r="AA3720" t="s">
        <v>40</v>
      </c>
      <c r="AB3720" t="s">
        <v>40</v>
      </c>
      <c r="AC3720" t="s">
        <v>40</v>
      </c>
      <c r="AD3720" t="s">
        <v>51</v>
      </c>
      <c r="AE3720" t="s">
        <v>40</v>
      </c>
      <c r="AF3720" t="s">
        <v>56</v>
      </c>
      <c r="AG3720">
        <v>86.55</v>
      </c>
      <c r="AH3720" s="1">
        <v>649.65</v>
      </c>
      <c r="AI3720">
        <v>0</v>
      </c>
      <c r="AJ3720">
        <v>0</v>
      </c>
      <c r="AK3720">
        <v>198.08</v>
      </c>
      <c r="AL3720">
        <v>847.73</v>
      </c>
      <c r="AM3720" t="s">
        <v>57</v>
      </c>
      <c r="AN3720" t="s">
        <v>121</v>
      </c>
      <c r="AO3720" t="s">
        <v>122</v>
      </c>
    </row>
    <row r="3721" spans="1:41" ht="14.5" customHeight="1" x14ac:dyDescent="0.3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 t="str">
        <f>IF(T_telecom1[[#This Row],[Latitude]]&lt;34,"South",IF(T_telecom1[[#This Row],[Latitude]]&gt;38,"North","Central"))</f>
        <v>Central</v>
      </c>
      <c r="I3721">
        <v>34.063946999999999</v>
      </c>
      <c r="J3721" t="str">
        <f>IF(T_telecom1[[#This Row],[Longitude]]&lt;-121.7,"West",IF(T_telecom1[Longitude]&gt;-118,"East","Central-East"))</f>
        <v>Central-East</v>
      </c>
      <c r="K3721">
        <v>-118.38300099999999</v>
      </c>
      <c r="L3721">
        <v>0</v>
      </c>
      <c r="M37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21">
        <v>41</v>
      </c>
      <c r="O3721" t="s">
        <v>42</v>
      </c>
      <c r="P3721" t="s">
        <v>40</v>
      </c>
      <c r="Q3721">
        <v>2.3199999999999998</v>
      </c>
      <c r="R3721" t="s">
        <v>43</v>
      </c>
      <c r="S3721" t="s">
        <v>43</v>
      </c>
      <c r="T3721" t="s">
        <v>8242</v>
      </c>
      <c r="U3721">
        <v>0</v>
      </c>
      <c r="V3721" t="s">
        <v>43</v>
      </c>
      <c r="W3721" t="s">
        <v>43</v>
      </c>
      <c r="X3721" t="s">
        <v>43</v>
      </c>
      <c r="Y3721" t="s">
        <v>43</v>
      </c>
      <c r="Z3721" t="s">
        <v>43</v>
      </c>
      <c r="AA3721" t="s">
        <v>43</v>
      </c>
      <c r="AB3721" t="s">
        <v>43</v>
      </c>
      <c r="AC3721" t="s">
        <v>43</v>
      </c>
      <c r="AD3721" t="s">
        <v>73</v>
      </c>
      <c r="AE3721" t="s">
        <v>40</v>
      </c>
      <c r="AF3721" t="s">
        <v>46</v>
      </c>
      <c r="AG3721">
        <v>19.850000000000001</v>
      </c>
      <c r="AH3721" s="1">
        <v>810.45</v>
      </c>
      <c r="AI3721">
        <v>0</v>
      </c>
      <c r="AJ3721">
        <v>0</v>
      </c>
      <c r="AK3721">
        <v>95.12</v>
      </c>
      <c r="AL3721">
        <v>905.57</v>
      </c>
      <c r="AM3721" t="s">
        <v>47</v>
      </c>
      <c r="AN3721" t="s">
        <v>8234</v>
      </c>
      <c r="AO3721" t="s">
        <v>8235</v>
      </c>
    </row>
    <row r="3722" spans="1:41" ht="14.5" customHeight="1" x14ac:dyDescent="0.3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 t="str">
        <f>IF(T_telecom1[[#This Row],[Latitude]]&lt;34,"South",IF(T_telecom1[[#This Row],[Latitude]]&gt;38,"North","Central"))</f>
        <v>Central</v>
      </c>
      <c r="I3722">
        <v>37.394536000000002</v>
      </c>
      <c r="J3722" t="str">
        <f>IF(T_telecom1[[#This Row],[Longitude]]&lt;-121.7,"West",IF(T_telecom1[Longitude]&gt;-118,"East","Central-East"))</f>
        <v>Central-East</v>
      </c>
      <c r="K3722">
        <v>-120.890747</v>
      </c>
      <c r="L3722">
        <v>0</v>
      </c>
      <c r="M37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22">
        <v>47</v>
      </c>
      <c r="O3722" t="s">
        <v>76</v>
      </c>
      <c r="P3722" t="s">
        <v>40</v>
      </c>
      <c r="Q3722">
        <v>3.47</v>
      </c>
      <c r="R3722" t="s">
        <v>43</v>
      </c>
      <c r="S3722" t="s">
        <v>40</v>
      </c>
      <c r="T3722" t="s">
        <v>79</v>
      </c>
      <c r="U3722">
        <v>12</v>
      </c>
      <c r="V3722" t="s">
        <v>43</v>
      </c>
      <c r="W3722" t="s">
        <v>43</v>
      </c>
      <c r="X3722" t="s">
        <v>40</v>
      </c>
      <c r="Y3722" t="s">
        <v>40</v>
      </c>
      <c r="Z3722" t="s">
        <v>40</v>
      </c>
      <c r="AA3722" t="s">
        <v>40</v>
      </c>
      <c r="AB3722" t="s">
        <v>40</v>
      </c>
      <c r="AC3722" t="s">
        <v>40</v>
      </c>
      <c r="AD3722" t="s">
        <v>73</v>
      </c>
      <c r="AE3722" t="s">
        <v>43</v>
      </c>
      <c r="AF3722" t="s">
        <v>46</v>
      </c>
      <c r="AG3722">
        <v>74.45</v>
      </c>
      <c r="AH3722" s="1">
        <v>3510.3</v>
      </c>
      <c r="AI3722">
        <v>0</v>
      </c>
      <c r="AJ3722">
        <v>0</v>
      </c>
      <c r="AK3722">
        <v>163.09</v>
      </c>
      <c r="AL3722">
        <v>3673.39</v>
      </c>
      <c r="AM3722" t="s">
        <v>47</v>
      </c>
      <c r="AN3722" t="s">
        <v>8234</v>
      </c>
      <c r="AO3722" t="s">
        <v>8235</v>
      </c>
    </row>
    <row r="3723" spans="1:41" ht="14.5" customHeight="1" x14ac:dyDescent="0.3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 t="str">
        <f>IF(T_telecom1[[#This Row],[Latitude]]&lt;34,"South",IF(T_telecom1[[#This Row],[Latitude]]&gt;38,"North","Central"))</f>
        <v>South</v>
      </c>
      <c r="I3723">
        <v>33.839989000000003</v>
      </c>
      <c r="J3723" t="str">
        <f>IF(T_telecom1[[#This Row],[Longitude]]&lt;-121.7,"West",IF(T_telecom1[Longitude]&gt;-118,"East","Central-East"))</f>
        <v>East</v>
      </c>
      <c r="K3723">
        <v>-116.659215</v>
      </c>
      <c r="L3723">
        <v>3</v>
      </c>
      <c r="M37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23">
        <v>29</v>
      </c>
      <c r="O3723" t="s">
        <v>42</v>
      </c>
      <c r="P3723" t="s">
        <v>40</v>
      </c>
      <c r="Q3723">
        <v>5.39</v>
      </c>
      <c r="R3723" t="s">
        <v>40</v>
      </c>
      <c r="S3723" t="s">
        <v>40</v>
      </c>
      <c r="T3723" t="s">
        <v>55</v>
      </c>
      <c r="U3723">
        <v>17</v>
      </c>
      <c r="V3723" t="s">
        <v>43</v>
      </c>
      <c r="W3723" t="s">
        <v>43</v>
      </c>
      <c r="X3723" t="s">
        <v>43</v>
      </c>
      <c r="Y3723" t="s">
        <v>43</v>
      </c>
      <c r="Z3723" t="s">
        <v>43</v>
      </c>
      <c r="AA3723" t="s">
        <v>43</v>
      </c>
      <c r="AB3723" t="s">
        <v>43</v>
      </c>
      <c r="AC3723" t="s">
        <v>40</v>
      </c>
      <c r="AD3723" t="s">
        <v>51</v>
      </c>
      <c r="AE3723" t="s">
        <v>40</v>
      </c>
      <c r="AF3723" t="s">
        <v>56</v>
      </c>
      <c r="AG3723">
        <v>74.95</v>
      </c>
      <c r="AH3723" s="1">
        <v>2149.0500000000002</v>
      </c>
      <c r="AI3723">
        <v>0</v>
      </c>
      <c r="AJ3723">
        <v>0</v>
      </c>
      <c r="AK3723">
        <v>156.31</v>
      </c>
      <c r="AL3723">
        <v>2305.36</v>
      </c>
      <c r="AM3723" t="s">
        <v>47</v>
      </c>
      <c r="AN3723" t="s">
        <v>8234</v>
      </c>
      <c r="AO3723" t="s">
        <v>8235</v>
      </c>
    </row>
    <row r="3724" spans="1:41" ht="14.5" customHeight="1" x14ac:dyDescent="0.3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 t="str">
        <f>IF(T_telecom1[[#This Row],[Latitude]]&lt;34,"South",IF(T_telecom1[[#This Row],[Latitude]]&gt;38,"North","Central"))</f>
        <v>North</v>
      </c>
      <c r="I3724">
        <v>40.704293</v>
      </c>
      <c r="J3724" t="str">
        <f>IF(T_telecom1[[#This Row],[Longitude]]&lt;-121.7,"West",IF(T_telecom1[Longitude]&gt;-118,"East","Central-East"))</f>
        <v>West</v>
      </c>
      <c r="K3724">
        <v>-122.803899</v>
      </c>
      <c r="L3724">
        <v>0</v>
      </c>
      <c r="M37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24">
        <v>8</v>
      </c>
      <c r="O3724" t="s">
        <v>54</v>
      </c>
      <c r="P3724" t="s">
        <v>43</v>
      </c>
      <c r="Q3724">
        <v>0</v>
      </c>
      <c r="R3724" t="s">
        <v>43</v>
      </c>
      <c r="S3724" t="s">
        <v>40</v>
      </c>
      <c r="T3724" t="s">
        <v>79</v>
      </c>
      <c r="U3724">
        <v>4</v>
      </c>
      <c r="V3724" t="s">
        <v>43</v>
      </c>
      <c r="W3724" t="s">
        <v>43</v>
      </c>
      <c r="X3724" t="s">
        <v>40</v>
      </c>
      <c r="Y3724" t="s">
        <v>43</v>
      </c>
      <c r="Z3724" t="s">
        <v>43</v>
      </c>
      <c r="AA3724" t="s">
        <v>43</v>
      </c>
      <c r="AB3724" t="s">
        <v>43</v>
      </c>
      <c r="AC3724" t="s">
        <v>40</v>
      </c>
      <c r="AD3724" t="s">
        <v>51</v>
      </c>
      <c r="AE3724" t="s">
        <v>40</v>
      </c>
      <c r="AF3724" t="s">
        <v>56</v>
      </c>
      <c r="AG3724">
        <v>29.4</v>
      </c>
      <c r="AH3724" s="1">
        <v>221.9</v>
      </c>
      <c r="AI3724">
        <v>0</v>
      </c>
      <c r="AJ3724">
        <v>0</v>
      </c>
      <c r="AK3724">
        <v>0</v>
      </c>
      <c r="AL3724">
        <v>221.9</v>
      </c>
      <c r="AM3724" t="s">
        <v>57</v>
      </c>
      <c r="AN3724" t="s">
        <v>58</v>
      </c>
      <c r="AO3724" t="s">
        <v>59</v>
      </c>
    </row>
    <row r="3725" spans="1:41" ht="14.5" customHeight="1" x14ac:dyDescent="0.3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 t="str">
        <f>IF(T_telecom1[[#This Row],[Latitude]]&lt;34,"South",IF(T_telecom1[[#This Row],[Latitude]]&gt;38,"North","Central"))</f>
        <v>Central</v>
      </c>
      <c r="I3725">
        <v>34.445239000000001</v>
      </c>
      <c r="J3725" t="str">
        <f>IF(T_telecom1[[#This Row],[Longitude]]&lt;-121.7,"West",IF(T_telecom1[Longitude]&gt;-118,"East","Central-East"))</f>
        <v>East</v>
      </c>
      <c r="K3725">
        <v>-117.894868</v>
      </c>
      <c r="L3725">
        <v>0</v>
      </c>
      <c r="M37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25">
        <v>57</v>
      </c>
      <c r="O3725" t="s">
        <v>42</v>
      </c>
      <c r="P3725" t="s">
        <v>40</v>
      </c>
      <c r="Q3725">
        <v>48.86</v>
      </c>
      <c r="R3725" t="s">
        <v>40</v>
      </c>
      <c r="S3725" t="s">
        <v>40</v>
      </c>
      <c r="T3725" t="s">
        <v>55</v>
      </c>
      <c r="U3725">
        <v>6</v>
      </c>
      <c r="V3725" t="s">
        <v>40</v>
      </c>
      <c r="W3725" t="s">
        <v>40</v>
      </c>
      <c r="X3725" t="s">
        <v>40</v>
      </c>
      <c r="Y3725" t="s">
        <v>43</v>
      </c>
      <c r="Z3725" t="s">
        <v>40</v>
      </c>
      <c r="AA3725" t="s">
        <v>40</v>
      </c>
      <c r="AB3725" t="s">
        <v>40</v>
      </c>
      <c r="AC3725" t="s">
        <v>40</v>
      </c>
      <c r="AD3725" t="s">
        <v>73</v>
      </c>
      <c r="AE3725" t="s">
        <v>40</v>
      </c>
      <c r="AF3725" t="s">
        <v>56</v>
      </c>
      <c r="AG3725">
        <v>112.95</v>
      </c>
      <c r="AH3725" s="1">
        <v>6465</v>
      </c>
      <c r="AI3725">
        <v>0</v>
      </c>
      <c r="AJ3725">
        <v>0</v>
      </c>
      <c r="AK3725">
        <v>2785.02</v>
      </c>
      <c r="AL3725">
        <v>9250.02</v>
      </c>
      <c r="AM3725" t="s">
        <v>57</v>
      </c>
      <c r="AN3725" t="s">
        <v>58</v>
      </c>
      <c r="AO3725" t="s">
        <v>203</v>
      </c>
    </row>
    <row r="3726" spans="1:41" ht="14.5" customHeight="1" x14ac:dyDescent="0.3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 t="str">
        <f>IF(T_telecom1[[#This Row],[Latitude]]&lt;34,"South",IF(T_telecom1[[#This Row],[Latitude]]&gt;38,"North","Central"))</f>
        <v>Central</v>
      </c>
      <c r="I3726">
        <v>34.085807000000003</v>
      </c>
      <c r="J3726" t="str">
        <f>IF(T_telecom1[[#This Row],[Longitude]]&lt;-121.7,"West",IF(T_telecom1[Longitude]&gt;-118,"East","Central-East"))</f>
        <v>Central-East</v>
      </c>
      <c r="K3726">
        <v>-118.20661699999999</v>
      </c>
      <c r="L3726">
        <v>0</v>
      </c>
      <c r="M37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26">
        <v>42</v>
      </c>
      <c r="O3726" t="s">
        <v>76</v>
      </c>
      <c r="P3726" t="s">
        <v>40</v>
      </c>
      <c r="Q3726">
        <v>22.08</v>
      </c>
      <c r="R3726" t="s">
        <v>43</v>
      </c>
      <c r="S3726" t="s">
        <v>40</v>
      </c>
      <c r="T3726" t="s">
        <v>44</v>
      </c>
      <c r="U3726">
        <v>26</v>
      </c>
      <c r="V3726" t="s">
        <v>40</v>
      </c>
      <c r="W3726" t="s">
        <v>40</v>
      </c>
      <c r="X3726" t="s">
        <v>40</v>
      </c>
      <c r="Y3726" t="s">
        <v>43</v>
      </c>
      <c r="Z3726" t="s">
        <v>43</v>
      </c>
      <c r="AA3726" t="s">
        <v>43</v>
      </c>
      <c r="AB3726" t="s">
        <v>43</v>
      </c>
      <c r="AC3726" t="s">
        <v>40</v>
      </c>
      <c r="AD3726" t="s">
        <v>51</v>
      </c>
      <c r="AE3726" t="s">
        <v>43</v>
      </c>
      <c r="AF3726" t="s">
        <v>56</v>
      </c>
      <c r="AG3726">
        <v>59.65</v>
      </c>
      <c r="AH3726" s="1">
        <v>2536.5500000000002</v>
      </c>
      <c r="AI3726">
        <v>0</v>
      </c>
      <c r="AJ3726">
        <v>0</v>
      </c>
      <c r="AK3726">
        <v>927.36</v>
      </c>
      <c r="AL3726">
        <v>3463.91</v>
      </c>
      <c r="AM3726" t="s">
        <v>47</v>
      </c>
      <c r="AN3726" t="s">
        <v>8234</v>
      </c>
      <c r="AO3726" t="s">
        <v>8235</v>
      </c>
    </row>
    <row r="3727" spans="1:41" ht="14.5" customHeight="1" x14ac:dyDescent="0.3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 t="str">
        <f>IF(T_telecom1[[#This Row],[Latitude]]&lt;34,"South",IF(T_telecom1[[#This Row],[Latitude]]&gt;38,"North","Central"))</f>
        <v>Central</v>
      </c>
      <c r="I3727">
        <v>34.404544000000001</v>
      </c>
      <c r="J3727" t="str">
        <f>IF(T_telecom1[[#This Row],[Longitude]]&lt;-121.7,"West",IF(T_telecom1[Longitude]&gt;-118,"East","Central-East"))</f>
        <v>Central-East</v>
      </c>
      <c r="K3727">
        <v>-119.30211799999999</v>
      </c>
      <c r="L3727">
        <v>0</v>
      </c>
      <c r="M37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27">
        <v>57</v>
      </c>
      <c r="O3727" t="s">
        <v>42</v>
      </c>
      <c r="P3727" t="s">
        <v>40</v>
      </c>
      <c r="Q3727">
        <v>28.27</v>
      </c>
      <c r="R3727" t="s">
        <v>40</v>
      </c>
      <c r="S3727" t="s">
        <v>40</v>
      </c>
      <c r="T3727" t="s">
        <v>55</v>
      </c>
      <c r="U3727">
        <v>41</v>
      </c>
      <c r="V3727" t="s">
        <v>40</v>
      </c>
      <c r="W3727" t="s">
        <v>40</v>
      </c>
      <c r="X3727" t="s">
        <v>43</v>
      </c>
      <c r="Y3727" t="s">
        <v>40</v>
      </c>
      <c r="Z3727" t="s">
        <v>43</v>
      </c>
      <c r="AA3727" t="s">
        <v>43</v>
      </c>
      <c r="AB3727" t="s">
        <v>43</v>
      </c>
      <c r="AC3727" t="s">
        <v>40</v>
      </c>
      <c r="AD3727" t="s">
        <v>51</v>
      </c>
      <c r="AE3727" t="s">
        <v>40</v>
      </c>
      <c r="AF3727" t="s">
        <v>56</v>
      </c>
      <c r="AG3727">
        <v>87.55</v>
      </c>
      <c r="AH3727" s="1">
        <v>4884.8500000000004</v>
      </c>
      <c r="AI3727">
        <v>1.83</v>
      </c>
      <c r="AJ3727">
        <v>0</v>
      </c>
      <c r="AK3727">
        <v>1611.39</v>
      </c>
      <c r="AL3727">
        <v>6494.41</v>
      </c>
      <c r="AM3727" t="s">
        <v>47</v>
      </c>
      <c r="AN3727" t="s">
        <v>8234</v>
      </c>
      <c r="AO3727" t="s">
        <v>8235</v>
      </c>
    </row>
    <row r="3728" spans="1:41" ht="14.5" customHeight="1" x14ac:dyDescent="0.3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 t="str">
        <f>IF(T_telecom1[[#This Row],[Latitude]]&lt;34,"South",IF(T_telecom1[[#This Row],[Latitude]]&gt;38,"North","Central"))</f>
        <v>North</v>
      </c>
      <c r="I3728">
        <v>39.099204</v>
      </c>
      <c r="J3728" t="str">
        <f>IF(T_telecom1[[#This Row],[Longitude]]&lt;-121.7,"West",IF(T_telecom1[Longitude]&gt;-118,"East","Central-East"))</f>
        <v>Central-East</v>
      </c>
      <c r="K3728">
        <v>-121.137962</v>
      </c>
      <c r="L3728">
        <v>0</v>
      </c>
      <c r="M37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28">
        <v>1</v>
      </c>
      <c r="O3728" t="s">
        <v>42</v>
      </c>
      <c r="P3728" t="s">
        <v>40</v>
      </c>
      <c r="Q3728">
        <v>11.34</v>
      </c>
      <c r="R3728" t="s">
        <v>40</v>
      </c>
      <c r="S3728" t="s">
        <v>40</v>
      </c>
      <c r="T3728" t="s">
        <v>55</v>
      </c>
      <c r="U3728">
        <v>20</v>
      </c>
      <c r="V3728" t="s">
        <v>43</v>
      </c>
      <c r="W3728" t="s">
        <v>43</v>
      </c>
      <c r="X3728" t="s">
        <v>43</v>
      </c>
      <c r="Y3728" t="s">
        <v>43</v>
      </c>
      <c r="Z3728" t="s">
        <v>43</v>
      </c>
      <c r="AA3728" t="s">
        <v>43</v>
      </c>
      <c r="AB3728" t="s">
        <v>43</v>
      </c>
      <c r="AC3728" t="s">
        <v>40</v>
      </c>
      <c r="AD3728" t="s">
        <v>51</v>
      </c>
      <c r="AE3728" t="s">
        <v>40</v>
      </c>
      <c r="AF3728" t="s">
        <v>56</v>
      </c>
      <c r="AG3728">
        <v>74.7</v>
      </c>
      <c r="AH3728" s="1">
        <v>74.7</v>
      </c>
      <c r="AI3728">
        <v>0</v>
      </c>
      <c r="AJ3728">
        <v>0</v>
      </c>
      <c r="AK3728">
        <v>11.34</v>
      </c>
      <c r="AL3728">
        <v>86.04</v>
      </c>
      <c r="AM3728" t="s">
        <v>57</v>
      </c>
      <c r="AN3728" t="s">
        <v>58</v>
      </c>
      <c r="AO3728" t="s">
        <v>59</v>
      </c>
    </row>
    <row r="3729" spans="1:41" ht="14.5" customHeight="1" x14ac:dyDescent="0.3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 t="str">
        <f>IF(T_telecom1[[#This Row],[Latitude]]&lt;34,"South",IF(T_telecom1[[#This Row],[Latitude]]&gt;38,"North","Central"))</f>
        <v>South</v>
      </c>
      <c r="I3729">
        <v>33.807864000000002</v>
      </c>
      <c r="J3729" t="str">
        <f>IF(T_telecom1[[#This Row],[Longitude]]&lt;-121.7,"West",IF(T_telecom1[Longitude]&gt;-118,"East","Central-East"))</f>
        <v>East</v>
      </c>
      <c r="K3729">
        <v>-117.923782</v>
      </c>
      <c r="L3729">
        <v>3</v>
      </c>
      <c r="M37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29">
        <v>45</v>
      </c>
      <c r="O3729" t="s">
        <v>76</v>
      </c>
      <c r="P3729" t="s">
        <v>40</v>
      </c>
      <c r="Q3729">
        <v>39.03</v>
      </c>
      <c r="R3729" t="s">
        <v>43</v>
      </c>
      <c r="S3729" t="s">
        <v>43</v>
      </c>
      <c r="T3729" t="s">
        <v>8242</v>
      </c>
      <c r="U3729">
        <v>0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A3729" t="s">
        <v>43</v>
      </c>
      <c r="AB3729" t="s">
        <v>43</v>
      </c>
      <c r="AC3729" t="s">
        <v>43</v>
      </c>
      <c r="AD3729" t="s">
        <v>73</v>
      </c>
      <c r="AE3729" t="s">
        <v>43</v>
      </c>
      <c r="AF3729" t="s">
        <v>46</v>
      </c>
      <c r="AG3729">
        <v>20.350000000000001</v>
      </c>
      <c r="AH3729" s="1">
        <v>929.2</v>
      </c>
      <c r="AI3729">
        <v>0</v>
      </c>
      <c r="AJ3729">
        <v>0</v>
      </c>
      <c r="AK3729">
        <v>1756.35</v>
      </c>
      <c r="AL3729">
        <v>2685.55</v>
      </c>
      <c r="AM3729" t="s">
        <v>47</v>
      </c>
      <c r="AN3729" t="s">
        <v>8234</v>
      </c>
      <c r="AO3729" t="s">
        <v>8235</v>
      </c>
    </row>
    <row r="3730" spans="1:41" ht="14.5" customHeight="1" x14ac:dyDescent="0.3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 t="str">
        <f>IF(T_telecom1[[#This Row],[Latitude]]&lt;34,"South",IF(T_telecom1[[#This Row],[Latitude]]&gt;38,"North","Central"))</f>
        <v>South</v>
      </c>
      <c r="I3730">
        <v>33.290906999999997</v>
      </c>
      <c r="J3730" t="str">
        <f>IF(T_telecom1[[#This Row],[Longitude]]&lt;-121.7,"West",IF(T_telecom1[Longitude]&gt;-118,"East","Central-East"))</f>
        <v>East</v>
      </c>
      <c r="K3730">
        <v>-117.202895</v>
      </c>
      <c r="L3730">
        <v>0</v>
      </c>
      <c r="M37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30">
        <v>54</v>
      </c>
      <c r="O3730" t="s">
        <v>76</v>
      </c>
      <c r="P3730" t="s">
        <v>40</v>
      </c>
      <c r="Q3730">
        <v>7.64</v>
      </c>
      <c r="R3730" t="s">
        <v>40</v>
      </c>
      <c r="S3730" t="s">
        <v>40</v>
      </c>
      <c r="T3730" t="s">
        <v>55</v>
      </c>
      <c r="U3730">
        <v>3</v>
      </c>
      <c r="V3730" t="s">
        <v>43</v>
      </c>
      <c r="W3730" t="s">
        <v>40</v>
      </c>
      <c r="X3730" t="s">
        <v>43</v>
      </c>
      <c r="Y3730" t="s">
        <v>43</v>
      </c>
      <c r="Z3730" t="s">
        <v>43</v>
      </c>
      <c r="AA3730" t="s">
        <v>43</v>
      </c>
      <c r="AB3730" t="s">
        <v>43</v>
      </c>
      <c r="AC3730" t="s">
        <v>40</v>
      </c>
      <c r="AD3730" t="s">
        <v>51</v>
      </c>
      <c r="AE3730" t="s">
        <v>40</v>
      </c>
      <c r="AF3730" t="s">
        <v>56</v>
      </c>
      <c r="AG3730">
        <v>79.849999999999994</v>
      </c>
      <c r="AH3730" s="1">
        <v>4308.25</v>
      </c>
      <c r="AI3730">
        <v>0</v>
      </c>
      <c r="AJ3730">
        <v>0</v>
      </c>
      <c r="AK3730">
        <v>412.56</v>
      </c>
      <c r="AL3730">
        <v>4720.8100000000004</v>
      </c>
      <c r="AM3730" t="s">
        <v>47</v>
      </c>
      <c r="AN3730" t="s">
        <v>8234</v>
      </c>
      <c r="AO3730" t="s">
        <v>8235</v>
      </c>
    </row>
    <row r="3731" spans="1:41" ht="14.5" customHeight="1" x14ac:dyDescent="0.3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 t="str">
        <f>IF(T_telecom1[[#This Row],[Latitude]]&lt;34,"South",IF(T_telecom1[[#This Row],[Latitude]]&gt;38,"North","Central"))</f>
        <v>South</v>
      </c>
      <c r="I3731">
        <v>32.961064</v>
      </c>
      <c r="J3731" t="str">
        <f>IF(T_telecom1[[#This Row],[Longitude]]&lt;-121.7,"West",IF(T_telecom1[Longitude]&gt;-118,"East","Central-East"))</f>
        <v>East</v>
      </c>
      <c r="K3731">
        <v>-117.134917</v>
      </c>
      <c r="L3731">
        <v>1</v>
      </c>
      <c r="M37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31">
        <v>33</v>
      </c>
      <c r="O3731" t="s">
        <v>42</v>
      </c>
      <c r="P3731" t="s">
        <v>40</v>
      </c>
      <c r="Q3731">
        <v>27.78</v>
      </c>
      <c r="R3731" t="s">
        <v>40</v>
      </c>
      <c r="S3731" t="s">
        <v>40</v>
      </c>
      <c r="T3731" t="s">
        <v>55</v>
      </c>
      <c r="U3731">
        <v>8</v>
      </c>
      <c r="V3731" t="s">
        <v>43</v>
      </c>
      <c r="W3731" t="s">
        <v>43</v>
      </c>
      <c r="X3731" t="s">
        <v>43</v>
      </c>
      <c r="Y3731" t="s">
        <v>43</v>
      </c>
      <c r="Z3731" t="s">
        <v>40</v>
      </c>
      <c r="AA3731" t="s">
        <v>40</v>
      </c>
      <c r="AB3731" t="s">
        <v>43</v>
      </c>
      <c r="AC3731" t="s">
        <v>40</v>
      </c>
      <c r="AD3731" t="s">
        <v>51</v>
      </c>
      <c r="AE3731" t="s">
        <v>40</v>
      </c>
      <c r="AF3731" t="s">
        <v>56</v>
      </c>
      <c r="AG3731">
        <v>94.5</v>
      </c>
      <c r="AH3731" s="1">
        <v>3105.55</v>
      </c>
      <c r="AI3731">
        <v>0</v>
      </c>
      <c r="AJ3731">
        <v>0</v>
      </c>
      <c r="AK3731">
        <v>916.74</v>
      </c>
      <c r="AL3731">
        <v>4022.29</v>
      </c>
      <c r="AM3731" t="s">
        <v>57</v>
      </c>
      <c r="AN3731" t="s">
        <v>63</v>
      </c>
      <c r="AO3731" t="s">
        <v>591</v>
      </c>
    </row>
    <row r="3732" spans="1:41" ht="14.5" customHeight="1" x14ac:dyDescent="0.3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 t="str">
        <f>IF(T_telecom1[[#This Row],[Latitude]]&lt;34,"South",IF(T_telecom1[[#This Row],[Latitude]]&gt;38,"North","Central"))</f>
        <v>South</v>
      </c>
      <c r="I3732">
        <v>33.794989999999999</v>
      </c>
      <c r="J3732" t="str">
        <f>IF(T_telecom1[[#This Row],[Longitude]]&lt;-121.7,"West",IF(T_telecom1[Longitude]&gt;-118,"East","Central-East"))</f>
        <v>Central-East</v>
      </c>
      <c r="K3732">
        <v>-118.065591</v>
      </c>
      <c r="L3732">
        <v>4</v>
      </c>
      <c r="M37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32">
        <v>52</v>
      </c>
      <c r="O3732" t="s">
        <v>42</v>
      </c>
      <c r="P3732" t="s">
        <v>43</v>
      </c>
      <c r="Q3732">
        <v>0</v>
      </c>
      <c r="R3732" t="s">
        <v>43</v>
      </c>
      <c r="S3732" t="s">
        <v>40</v>
      </c>
      <c r="T3732" t="s">
        <v>79</v>
      </c>
      <c r="U3732">
        <v>8</v>
      </c>
      <c r="V3732" t="s">
        <v>40</v>
      </c>
      <c r="W3732" t="s">
        <v>43</v>
      </c>
      <c r="X3732" t="s">
        <v>40</v>
      </c>
      <c r="Y3732" t="s">
        <v>43</v>
      </c>
      <c r="Z3732" t="s">
        <v>43</v>
      </c>
      <c r="AA3732" t="s">
        <v>43</v>
      </c>
      <c r="AB3732" t="s">
        <v>43</v>
      </c>
      <c r="AC3732" t="s">
        <v>40</v>
      </c>
      <c r="AD3732" t="s">
        <v>45</v>
      </c>
      <c r="AE3732" t="s">
        <v>43</v>
      </c>
      <c r="AF3732" t="s">
        <v>46</v>
      </c>
      <c r="AG3732">
        <v>35.450000000000003</v>
      </c>
      <c r="AH3732" s="1">
        <v>1958.95</v>
      </c>
      <c r="AI3732">
        <v>0</v>
      </c>
      <c r="AJ3732">
        <v>0</v>
      </c>
      <c r="AK3732">
        <v>0</v>
      </c>
      <c r="AL3732">
        <v>1958.95</v>
      </c>
      <c r="AM3732" t="s">
        <v>47</v>
      </c>
      <c r="AN3732" t="s">
        <v>8234</v>
      </c>
      <c r="AO3732" t="s">
        <v>8235</v>
      </c>
    </row>
    <row r="3733" spans="1:41" ht="14.5" customHeight="1" x14ac:dyDescent="0.3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 t="str">
        <f>IF(T_telecom1[[#This Row],[Latitude]]&lt;34,"South",IF(T_telecom1[[#This Row],[Latitude]]&gt;38,"North","Central"))</f>
        <v>South</v>
      </c>
      <c r="I3733">
        <v>33.345824999999998</v>
      </c>
      <c r="J3733" t="str">
        <f>IF(T_telecom1[[#This Row],[Longitude]]&lt;-121.7,"West",IF(T_telecom1[Longitude]&gt;-118,"East","Central-East"))</f>
        <v>East</v>
      </c>
      <c r="K3733">
        <v>-115.596574</v>
      </c>
      <c r="L3733">
        <v>1</v>
      </c>
      <c r="M37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33">
        <v>71</v>
      </c>
      <c r="O3733" t="s">
        <v>72</v>
      </c>
      <c r="P3733" t="s">
        <v>40</v>
      </c>
      <c r="Q3733">
        <v>18.420000000000002</v>
      </c>
      <c r="R3733" t="s">
        <v>40</v>
      </c>
      <c r="S3733" t="s">
        <v>40</v>
      </c>
      <c r="T3733" t="s">
        <v>79</v>
      </c>
      <c r="U3733">
        <v>29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40</v>
      </c>
      <c r="AB3733" t="s">
        <v>40</v>
      </c>
      <c r="AC3733" t="s">
        <v>40</v>
      </c>
      <c r="AD3733" t="s">
        <v>73</v>
      </c>
      <c r="AE3733" t="s">
        <v>43</v>
      </c>
      <c r="AF3733" t="s">
        <v>56</v>
      </c>
      <c r="AG3733">
        <v>90.35</v>
      </c>
      <c r="AH3733" s="1">
        <v>6325.25</v>
      </c>
      <c r="AI3733">
        <v>0</v>
      </c>
      <c r="AJ3733">
        <v>0</v>
      </c>
      <c r="AK3733">
        <v>1307.82</v>
      </c>
      <c r="AL3733">
        <v>7633.07</v>
      </c>
      <c r="AM3733" t="s">
        <v>47</v>
      </c>
      <c r="AN3733" t="s">
        <v>8234</v>
      </c>
      <c r="AO3733" t="s">
        <v>8235</v>
      </c>
    </row>
    <row r="3734" spans="1:41" ht="14.5" customHeight="1" x14ac:dyDescent="0.3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 t="str">
        <f>IF(T_telecom1[[#This Row],[Latitude]]&lt;34,"South",IF(T_telecom1[[#This Row],[Latitude]]&gt;38,"North","Central"))</f>
        <v>Central</v>
      </c>
      <c r="I3734">
        <v>37.529656000000003</v>
      </c>
      <c r="J3734" t="str">
        <f>IF(T_telecom1[[#This Row],[Longitude]]&lt;-121.7,"West",IF(T_telecom1[Longitude]&gt;-118,"East","Central-East"))</f>
        <v>Central-East</v>
      </c>
      <c r="K3734">
        <v>-120.85435699999999</v>
      </c>
      <c r="L3734">
        <v>2</v>
      </c>
      <c r="M37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34">
        <v>72</v>
      </c>
      <c r="O3734" t="s">
        <v>42</v>
      </c>
      <c r="P3734" t="s">
        <v>40</v>
      </c>
      <c r="Q3734">
        <v>9.8800000000000008</v>
      </c>
      <c r="R3734" t="s">
        <v>40</v>
      </c>
      <c r="S3734" t="s">
        <v>40</v>
      </c>
      <c r="T3734" t="s">
        <v>44</v>
      </c>
      <c r="U3734">
        <v>16</v>
      </c>
      <c r="V3734" t="s">
        <v>40</v>
      </c>
      <c r="W3734" t="s">
        <v>40</v>
      </c>
      <c r="X3734" t="s">
        <v>40</v>
      </c>
      <c r="Y3734" t="s">
        <v>40</v>
      </c>
      <c r="Z3734" t="s">
        <v>40</v>
      </c>
      <c r="AA3734" t="s">
        <v>40</v>
      </c>
      <c r="AB3734" t="s">
        <v>43</v>
      </c>
      <c r="AC3734" t="s">
        <v>40</v>
      </c>
      <c r="AD3734" t="s">
        <v>73</v>
      </c>
      <c r="AE3734" t="s">
        <v>40</v>
      </c>
      <c r="AF3734" t="s">
        <v>56</v>
      </c>
      <c r="AG3734">
        <v>90.15</v>
      </c>
      <c r="AH3734" s="1">
        <v>6716.45</v>
      </c>
      <c r="AI3734">
        <v>0</v>
      </c>
      <c r="AJ3734">
        <v>0</v>
      </c>
      <c r="AK3734">
        <v>711.36</v>
      </c>
      <c r="AL3734">
        <v>7427.81</v>
      </c>
      <c r="AM3734" t="s">
        <v>47</v>
      </c>
      <c r="AN3734" t="s">
        <v>8234</v>
      </c>
      <c r="AO3734" t="s">
        <v>8235</v>
      </c>
    </row>
    <row r="3735" spans="1:41" ht="14.5" customHeight="1" x14ac:dyDescent="0.3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 t="str">
        <f>IF(T_telecom1[[#This Row],[Latitude]]&lt;34,"South",IF(T_telecom1[[#This Row],[Latitude]]&gt;38,"North","Central"))</f>
        <v>Central</v>
      </c>
      <c r="I3735">
        <v>34.085807000000003</v>
      </c>
      <c r="J3735" t="str">
        <f>IF(T_telecom1[[#This Row],[Longitude]]&lt;-121.7,"West",IF(T_telecom1[Longitude]&gt;-118,"East","Central-East"))</f>
        <v>Central-East</v>
      </c>
      <c r="K3735">
        <v>-118.20661699999999</v>
      </c>
      <c r="L3735">
        <v>9</v>
      </c>
      <c r="M37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35">
        <v>72</v>
      </c>
      <c r="O3735" t="s">
        <v>42</v>
      </c>
      <c r="P3735" t="s">
        <v>40</v>
      </c>
      <c r="Q3735">
        <v>10.92</v>
      </c>
      <c r="R3735" t="s">
        <v>40</v>
      </c>
      <c r="S3735" t="s">
        <v>40</v>
      </c>
      <c r="T3735" t="s">
        <v>79</v>
      </c>
      <c r="U3735">
        <v>28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40</v>
      </c>
      <c r="AB3735" t="s">
        <v>40</v>
      </c>
      <c r="AC3735" t="s">
        <v>40</v>
      </c>
      <c r="AD3735" t="s">
        <v>73</v>
      </c>
      <c r="AE3735" t="s">
        <v>40</v>
      </c>
      <c r="AF3735" t="s">
        <v>46</v>
      </c>
      <c r="AG3735">
        <v>90.25</v>
      </c>
      <c r="AH3735" s="1">
        <v>6369.45</v>
      </c>
      <c r="AI3735">
        <v>0</v>
      </c>
      <c r="AJ3735">
        <v>0</v>
      </c>
      <c r="AK3735">
        <v>786.24</v>
      </c>
      <c r="AL3735">
        <v>7155.69</v>
      </c>
      <c r="AM3735" t="s">
        <v>47</v>
      </c>
      <c r="AN3735" t="s">
        <v>8234</v>
      </c>
      <c r="AO3735" t="s">
        <v>8235</v>
      </c>
    </row>
    <row r="3736" spans="1:41" ht="14.5" customHeight="1" x14ac:dyDescent="0.3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 t="str">
        <f>IF(T_telecom1[[#This Row],[Latitude]]&lt;34,"South",IF(T_telecom1[[#This Row],[Latitude]]&gt;38,"North","Central"))</f>
        <v>South</v>
      </c>
      <c r="I3736">
        <v>33.763677999999999</v>
      </c>
      <c r="J3736" t="str">
        <f>IF(T_telecom1[[#This Row],[Longitude]]&lt;-121.7,"West",IF(T_telecom1[Longitude]&gt;-118,"East","Central-East"))</f>
        <v>East</v>
      </c>
      <c r="K3736">
        <v>-116.429928</v>
      </c>
      <c r="L3736">
        <v>2</v>
      </c>
      <c r="M37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36">
        <v>40</v>
      </c>
      <c r="O3736" t="s">
        <v>76</v>
      </c>
      <c r="P3736" t="s">
        <v>40</v>
      </c>
      <c r="Q3736">
        <v>33.44</v>
      </c>
      <c r="R3736" t="s">
        <v>40</v>
      </c>
      <c r="S3736" t="s">
        <v>43</v>
      </c>
      <c r="T3736" t="s">
        <v>8242</v>
      </c>
      <c r="U3736">
        <v>0</v>
      </c>
      <c r="V3736" t="s">
        <v>43</v>
      </c>
      <c r="W3736" t="s">
        <v>43</v>
      </c>
      <c r="X3736" t="s">
        <v>43</v>
      </c>
      <c r="Y3736" t="s">
        <v>43</v>
      </c>
      <c r="Z3736" t="s">
        <v>43</v>
      </c>
      <c r="AA3736" t="s">
        <v>43</v>
      </c>
      <c r="AB3736" t="s">
        <v>43</v>
      </c>
      <c r="AC3736" t="s">
        <v>43</v>
      </c>
      <c r="AD3736" t="s">
        <v>73</v>
      </c>
      <c r="AE3736" t="s">
        <v>40</v>
      </c>
      <c r="AF3736" t="s">
        <v>46</v>
      </c>
      <c r="AG3736">
        <v>24.8</v>
      </c>
      <c r="AH3736" s="1">
        <v>1024.7</v>
      </c>
      <c r="AI3736">
        <v>0</v>
      </c>
      <c r="AJ3736">
        <v>0</v>
      </c>
      <c r="AK3736">
        <v>1337.6</v>
      </c>
      <c r="AL3736">
        <v>2362.3000000000002</v>
      </c>
      <c r="AM3736" t="s">
        <v>47</v>
      </c>
      <c r="AN3736" t="s">
        <v>8234</v>
      </c>
      <c r="AO3736" t="s">
        <v>8235</v>
      </c>
    </row>
    <row r="3737" spans="1:41" ht="14.5" customHeight="1" x14ac:dyDescent="0.3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 t="str">
        <f>IF(T_telecom1[[#This Row],[Latitude]]&lt;34,"South",IF(T_telecom1[[#This Row],[Latitude]]&gt;38,"North","Central"))</f>
        <v>South</v>
      </c>
      <c r="I3737">
        <v>33.945318</v>
      </c>
      <c r="J3737" t="str">
        <f>IF(T_telecom1[[#This Row],[Longitude]]&lt;-121.7,"West",IF(T_telecom1[Longitude]&gt;-118,"East","Central-East"))</f>
        <v>East</v>
      </c>
      <c r="K3737">
        <v>-117.99206599999999</v>
      </c>
      <c r="L3737">
        <v>1</v>
      </c>
      <c r="M37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37">
        <v>64</v>
      </c>
      <c r="O3737" t="s">
        <v>42</v>
      </c>
      <c r="P3737" t="s">
        <v>43</v>
      </c>
      <c r="Q3737">
        <v>0</v>
      </c>
      <c r="R3737" t="s">
        <v>43</v>
      </c>
      <c r="S3737" t="s">
        <v>40</v>
      </c>
      <c r="T3737" t="s">
        <v>79</v>
      </c>
      <c r="U3737">
        <v>30</v>
      </c>
      <c r="V3737" t="s">
        <v>43</v>
      </c>
      <c r="W3737" t="s">
        <v>40</v>
      </c>
      <c r="X3737" t="s">
        <v>43</v>
      </c>
      <c r="Y3737" t="s">
        <v>40</v>
      </c>
      <c r="Z3737" t="s">
        <v>40</v>
      </c>
      <c r="AA3737" t="s">
        <v>40</v>
      </c>
      <c r="AB3737" t="s">
        <v>40</v>
      </c>
      <c r="AC3737" t="s">
        <v>40</v>
      </c>
      <c r="AD3737" t="s">
        <v>73</v>
      </c>
      <c r="AE3737" t="s">
        <v>40</v>
      </c>
      <c r="AF3737" t="s">
        <v>56</v>
      </c>
      <c r="AG3737">
        <v>54.6</v>
      </c>
      <c r="AH3737" s="1">
        <v>3423.5</v>
      </c>
      <c r="AI3737">
        <v>0</v>
      </c>
      <c r="AJ3737">
        <v>0</v>
      </c>
      <c r="AK3737">
        <v>0</v>
      </c>
      <c r="AL3737">
        <v>3423.5</v>
      </c>
      <c r="AM3737" t="s">
        <v>47</v>
      </c>
      <c r="AN3737" t="s">
        <v>8234</v>
      </c>
      <c r="AO3737" t="s">
        <v>8235</v>
      </c>
    </row>
    <row r="3738" spans="1:41" ht="14.5" customHeight="1" x14ac:dyDescent="0.3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 t="str">
        <f>IF(T_telecom1[[#This Row],[Latitude]]&lt;34,"South",IF(T_telecom1[[#This Row],[Latitude]]&gt;38,"North","Central"))</f>
        <v>North</v>
      </c>
      <c r="I3738">
        <v>38.888351</v>
      </c>
      <c r="J3738" t="str">
        <f>IF(T_telecom1[[#This Row],[Longitude]]&lt;-121.7,"West",IF(T_telecom1[Longitude]&gt;-118,"East","Central-East"))</f>
        <v>West</v>
      </c>
      <c r="K3738">
        <v>-123.23964700000001</v>
      </c>
      <c r="L3738">
        <v>4</v>
      </c>
      <c r="M37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38">
        <v>26</v>
      </c>
      <c r="O3738" t="s">
        <v>42</v>
      </c>
      <c r="P3738" t="s">
        <v>40</v>
      </c>
      <c r="Q3738">
        <v>24.44</v>
      </c>
      <c r="R3738" t="s">
        <v>43</v>
      </c>
      <c r="S3738" t="s">
        <v>43</v>
      </c>
      <c r="T3738" t="s">
        <v>8242</v>
      </c>
      <c r="U3738">
        <v>0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A3738" t="s">
        <v>43</v>
      </c>
      <c r="AB3738" t="s">
        <v>43</v>
      </c>
      <c r="AC3738" t="s">
        <v>43</v>
      </c>
      <c r="AD3738" t="s">
        <v>51</v>
      </c>
      <c r="AE3738" t="s">
        <v>40</v>
      </c>
      <c r="AF3738" t="s">
        <v>46</v>
      </c>
      <c r="AG3738">
        <v>20.25</v>
      </c>
      <c r="AH3738" s="1">
        <v>493.95</v>
      </c>
      <c r="AI3738">
        <v>0</v>
      </c>
      <c r="AJ3738">
        <v>0</v>
      </c>
      <c r="AK3738">
        <v>635.44000000000005</v>
      </c>
      <c r="AL3738">
        <v>1129.3900000000001</v>
      </c>
      <c r="AM3738" t="s">
        <v>47</v>
      </c>
      <c r="AN3738" t="s">
        <v>8234</v>
      </c>
      <c r="AO3738" t="s">
        <v>8235</v>
      </c>
    </row>
    <row r="3739" spans="1:41" ht="14.5" customHeight="1" x14ac:dyDescent="0.3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 t="str">
        <f>IF(T_telecom1[[#This Row],[Latitude]]&lt;34,"South",IF(T_telecom1[[#This Row],[Latitude]]&gt;38,"North","Central"))</f>
        <v>South</v>
      </c>
      <c r="I3739">
        <v>33.507255000000001</v>
      </c>
      <c r="J3739" t="str">
        <f>IF(T_telecom1[[#This Row],[Longitude]]&lt;-121.7,"West",IF(T_telecom1[Longitude]&gt;-118,"East","Central-East"))</f>
        <v>East</v>
      </c>
      <c r="K3739">
        <v>-117.029473</v>
      </c>
      <c r="L3739">
        <v>0</v>
      </c>
      <c r="M37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39">
        <v>4</v>
      </c>
      <c r="O3739" t="s">
        <v>54</v>
      </c>
      <c r="P3739" t="s">
        <v>43</v>
      </c>
      <c r="Q3739">
        <v>0</v>
      </c>
      <c r="R3739" t="s">
        <v>43</v>
      </c>
      <c r="S3739" t="s">
        <v>40</v>
      </c>
      <c r="T3739" t="s">
        <v>79</v>
      </c>
      <c r="U3739">
        <v>9</v>
      </c>
      <c r="V3739" t="s">
        <v>43</v>
      </c>
      <c r="W3739" t="s">
        <v>43</v>
      </c>
      <c r="X3739" t="s">
        <v>43</v>
      </c>
      <c r="Y3739" t="s">
        <v>43</v>
      </c>
      <c r="Z3739" t="s">
        <v>43</v>
      </c>
      <c r="AA3739" t="s">
        <v>43</v>
      </c>
      <c r="AB3739" t="s">
        <v>43</v>
      </c>
      <c r="AC3739" t="s">
        <v>40</v>
      </c>
      <c r="AD3739" t="s">
        <v>51</v>
      </c>
      <c r="AE3739" t="s">
        <v>40</v>
      </c>
      <c r="AF3739" t="s">
        <v>56</v>
      </c>
      <c r="AG3739">
        <v>24.45</v>
      </c>
      <c r="AH3739" s="1">
        <v>86.6</v>
      </c>
      <c r="AI3739">
        <v>0</v>
      </c>
      <c r="AJ3739">
        <v>0</v>
      </c>
      <c r="AK3739">
        <v>0</v>
      </c>
      <c r="AL3739">
        <v>86.6</v>
      </c>
      <c r="AM3739" t="s">
        <v>57</v>
      </c>
      <c r="AN3739" t="s">
        <v>58</v>
      </c>
      <c r="AO3739" t="s">
        <v>104</v>
      </c>
    </row>
    <row r="3740" spans="1:41" ht="14.5" customHeight="1" x14ac:dyDescent="0.3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 t="str">
        <f>IF(T_telecom1[[#This Row],[Latitude]]&lt;34,"South",IF(T_telecom1[[#This Row],[Latitude]]&gt;38,"North","Central"))</f>
        <v>North</v>
      </c>
      <c r="I3740">
        <v>41.269520999999997</v>
      </c>
      <c r="J3740" t="str">
        <f>IF(T_telecom1[[#This Row],[Longitude]]&lt;-121.7,"West",IF(T_telecom1[Longitude]&gt;-118,"East","Central-East"))</f>
        <v>West</v>
      </c>
      <c r="K3740">
        <v>-123.546958</v>
      </c>
      <c r="L3740">
        <v>2</v>
      </c>
      <c r="M37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40">
        <v>52</v>
      </c>
      <c r="O3740" t="s">
        <v>76</v>
      </c>
      <c r="P3740" t="s">
        <v>40</v>
      </c>
      <c r="Q3740">
        <v>39.479999999999997</v>
      </c>
      <c r="R3740" t="s">
        <v>43</v>
      </c>
      <c r="S3740" t="s">
        <v>43</v>
      </c>
      <c r="T3740" t="s">
        <v>8242</v>
      </c>
      <c r="U3740">
        <v>0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A3740" t="s">
        <v>43</v>
      </c>
      <c r="AB3740" t="s">
        <v>43</v>
      </c>
      <c r="AC3740" t="s">
        <v>43</v>
      </c>
      <c r="AD3740" t="s">
        <v>45</v>
      </c>
      <c r="AE3740" t="s">
        <v>40</v>
      </c>
      <c r="AF3740" t="s">
        <v>46</v>
      </c>
      <c r="AG3740">
        <v>20.85</v>
      </c>
      <c r="AH3740" s="1">
        <v>1071.5999999999999</v>
      </c>
      <c r="AI3740">
        <v>0</v>
      </c>
      <c r="AJ3740">
        <v>0</v>
      </c>
      <c r="AK3740">
        <v>2052.96</v>
      </c>
      <c r="AL3740">
        <v>3124.56</v>
      </c>
      <c r="AM3740" t="s">
        <v>47</v>
      </c>
      <c r="AN3740" t="s">
        <v>8234</v>
      </c>
      <c r="AO3740" t="s">
        <v>8235</v>
      </c>
    </row>
    <row r="3741" spans="1:41" ht="14.5" customHeight="1" x14ac:dyDescent="0.3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 t="str">
        <f>IF(T_telecom1[[#This Row],[Latitude]]&lt;34,"South",IF(T_telecom1[[#This Row],[Latitude]]&gt;38,"North","Central"))</f>
        <v>Central</v>
      </c>
      <c r="I3741">
        <v>37.956963000000002</v>
      </c>
      <c r="J3741" t="str">
        <f>IF(T_telecom1[[#This Row],[Longitude]]&lt;-121.7,"West",IF(T_telecom1[Longitude]&gt;-118,"East","Central-East"))</f>
        <v>Central-East</v>
      </c>
      <c r="K3741">
        <v>-120.863055</v>
      </c>
      <c r="L3741">
        <v>5</v>
      </c>
      <c r="M37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41">
        <v>62</v>
      </c>
      <c r="O3741" t="s">
        <v>42</v>
      </c>
      <c r="P3741" t="s">
        <v>40</v>
      </c>
      <c r="Q3741">
        <v>11.41</v>
      </c>
      <c r="R3741" t="s">
        <v>40</v>
      </c>
      <c r="S3741" t="s">
        <v>40</v>
      </c>
      <c r="T3741" t="s">
        <v>55</v>
      </c>
      <c r="U3741">
        <v>25</v>
      </c>
      <c r="V3741" t="s">
        <v>43</v>
      </c>
      <c r="W3741" t="s">
        <v>40</v>
      </c>
      <c r="X3741" t="s">
        <v>40</v>
      </c>
      <c r="Y3741" t="s">
        <v>43</v>
      </c>
      <c r="Z3741" t="s">
        <v>40</v>
      </c>
      <c r="AA3741" t="s">
        <v>43</v>
      </c>
      <c r="AB3741" t="s">
        <v>43</v>
      </c>
      <c r="AC3741" t="s">
        <v>40</v>
      </c>
      <c r="AD3741" t="s">
        <v>45</v>
      </c>
      <c r="AE3741" t="s">
        <v>40</v>
      </c>
      <c r="AF3741" t="s">
        <v>46</v>
      </c>
      <c r="AG3741">
        <v>97.95</v>
      </c>
      <c r="AH3741" s="1">
        <v>5936.55</v>
      </c>
      <c r="AI3741">
        <v>0</v>
      </c>
      <c r="AJ3741">
        <v>0</v>
      </c>
      <c r="AK3741">
        <v>707.42</v>
      </c>
      <c r="AL3741">
        <v>6643.97</v>
      </c>
      <c r="AM3741" t="s">
        <v>47</v>
      </c>
      <c r="AN3741" t="s">
        <v>8234</v>
      </c>
      <c r="AO3741" t="s">
        <v>8235</v>
      </c>
    </row>
    <row r="3742" spans="1:41" ht="14.5" customHeight="1" x14ac:dyDescent="0.3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 t="str">
        <f>IF(T_telecom1[[#This Row],[Latitude]]&lt;34,"South",IF(T_telecom1[[#This Row],[Latitude]]&gt;38,"North","Central"))</f>
        <v>Central</v>
      </c>
      <c r="I3742">
        <v>37.971420999999999</v>
      </c>
      <c r="J3742" t="str">
        <f>IF(T_telecom1[[#This Row],[Longitude]]&lt;-121.7,"West",IF(T_telecom1[Longitude]&gt;-118,"East","Central-East"))</f>
        <v>West</v>
      </c>
      <c r="K3742">
        <v>-121.971504</v>
      </c>
      <c r="L3742">
        <v>1</v>
      </c>
      <c r="M37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42">
        <v>42</v>
      </c>
      <c r="O3742" t="s">
        <v>42</v>
      </c>
      <c r="P3742" t="s">
        <v>40</v>
      </c>
      <c r="Q3742">
        <v>14.8</v>
      </c>
      <c r="R3742" t="s">
        <v>43</v>
      </c>
      <c r="S3742" t="s">
        <v>40</v>
      </c>
      <c r="T3742" t="s">
        <v>79</v>
      </c>
      <c r="U3742">
        <v>23</v>
      </c>
      <c r="V3742" t="s">
        <v>43</v>
      </c>
      <c r="W3742" t="s">
        <v>43</v>
      </c>
      <c r="X3742" t="s">
        <v>40</v>
      </c>
      <c r="Y3742" t="s">
        <v>40</v>
      </c>
      <c r="Z3742" t="s">
        <v>40</v>
      </c>
      <c r="AA3742" t="s">
        <v>40</v>
      </c>
      <c r="AB3742" t="s">
        <v>40</v>
      </c>
      <c r="AC3742" t="s">
        <v>40</v>
      </c>
      <c r="AD3742" t="s">
        <v>45</v>
      </c>
      <c r="AE3742" t="s">
        <v>43</v>
      </c>
      <c r="AF3742" t="s">
        <v>56</v>
      </c>
      <c r="AG3742">
        <v>73.150000000000006</v>
      </c>
      <c r="AH3742" s="1">
        <v>3088.25</v>
      </c>
      <c r="AI3742">
        <v>0</v>
      </c>
      <c r="AJ3742">
        <v>0</v>
      </c>
      <c r="AK3742">
        <v>621.6</v>
      </c>
      <c r="AL3742">
        <v>3709.85</v>
      </c>
      <c r="AM3742" t="s">
        <v>47</v>
      </c>
      <c r="AN3742" t="s">
        <v>8234</v>
      </c>
      <c r="AO3742" t="s">
        <v>8235</v>
      </c>
    </row>
    <row r="3743" spans="1:41" ht="14.5" customHeight="1" x14ac:dyDescent="0.3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 t="str">
        <f>IF(T_telecom1[[#This Row],[Latitude]]&lt;34,"South",IF(T_telecom1[[#This Row],[Latitude]]&gt;38,"North","Central"))</f>
        <v>Central</v>
      </c>
      <c r="I3743">
        <v>37.897742999999998</v>
      </c>
      <c r="J3743" t="str">
        <f>IF(T_telecom1[[#This Row],[Longitude]]&lt;-121.7,"West",IF(T_telecom1[Longitude]&gt;-118,"East","Central-East"))</f>
        <v>West</v>
      </c>
      <c r="K3743">
        <v>-122.263124</v>
      </c>
      <c r="L3743">
        <v>0</v>
      </c>
      <c r="M37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43">
        <v>11</v>
      </c>
      <c r="O3743" t="s">
        <v>62</v>
      </c>
      <c r="P3743" t="s">
        <v>40</v>
      </c>
      <c r="Q3743">
        <v>26.84</v>
      </c>
      <c r="R3743" t="s">
        <v>43</v>
      </c>
      <c r="S3743" t="s">
        <v>40</v>
      </c>
      <c r="T3743" t="s">
        <v>55</v>
      </c>
      <c r="U3743">
        <v>15</v>
      </c>
      <c r="V3743" t="s">
        <v>43</v>
      </c>
      <c r="W3743" t="s">
        <v>43</v>
      </c>
      <c r="X3743" t="s">
        <v>43</v>
      </c>
      <c r="Y3743" t="s">
        <v>43</v>
      </c>
      <c r="Z3743" t="s">
        <v>43</v>
      </c>
      <c r="AA3743" t="s">
        <v>40</v>
      </c>
      <c r="AB3743" t="s">
        <v>40</v>
      </c>
      <c r="AC3743" t="s">
        <v>43</v>
      </c>
      <c r="AD3743" t="s">
        <v>51</v>
      </c>
      <c r="AE3743" t="s">
        <v>40</v>
      </c>
      <c r="AF3743" t="s">
        <v>46</v>
      </c>
      <c r="AG3743">
        <v>79.150000000000006</v>
      </c>
      <c r="AH3743" s="1">
        <v>827.7</v>
      </c>
      <c r="AI3743">
        <v>0</v>
      </c>
      <c r="AJ3743">
        <v>140</v>
      </c>
      <c r="AK3743">
        <v>295.24</v>
      </c>
      <c r="AL3743">
        <v>1262.94</v>
      </c>
      <c r="AM3743" t="s">
        <v>47</v>
      </c>
      <c r="AN3743" t="s">
        <v>8234</v>
      </c>
      <c r="AO3743" t="s">
        <v>8235</v>
      </c>
    </row>
    <row r="3744" spans="1:41" ht="14.5" customHeight="1" x14ac:dyDescent="0.3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 t="str">
        <f>IF(T_telecom1[[#This Row],[Latitude]]&lt;34,"South",IF(T_telecom1[[#This Row],[Latitude]]&gt;38,"North","Central"))</f>
        <v>Central</v>
      </c>
      <c r="I3744">
        <v>34.402343000000002</v>
      </c>
      <c r="J3744" t="str">
        <f>IF(T_telecom1[[#This Row],[Longitude]]&lt;-121.7,"West",IF(T_telecom1[Longitude]&gt;-118,"East","Central-East"))</f>
        <v>Central-East</v>
      </c>
      <c r="K3744">
        <v>-119.094824</v>
      </c>
      <c r="L3744">
        <v>1</v>
      </c>
      <c r="M37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44">
        <v>68</v>
      </c>
      <c r="O3744" t="s">
        <v>72</v>
      </c>
      <c r="P3744" t="s">
        <v>40</v>
      </c>
      <c r="Q3744">
        <v>23.67</v>
      </c>
      <c r="R3744" t="s">
        <v>40</v>
      </c>
      <c r="S3744" t="s">
        <v>40</v>
      </c>
      <c r="T3744" t="s">
        <v>55</v>
      </c>
      <c r="U3744">
        <v>22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40</v>
      </c>
      <c r="AB3744" t="s">
        <v>40</v>
      </c>
      <c r="AC3744" t="s">
        <v>40</v>
      </c>
      <c r="AD3744" t="s">
        <v>73</v>
      </c>
      <c r="AE3744" t="s">
        <v>40</v>
      </c>
      <c r="AF3744" t="s">
        <v>56</v>
      </c>
      <c r="AG3744">
        <v>113.15</v>
      </c>
      <c r="AH3744" s="1">
        <v>7856</v>
      </c>
      <c r="AI3744">
        <v>0</v>
      </c>
      <c r="AJ3744">
        <v>0</v>
      </c>
      <c r="AK3744">
        <v>1609.56</v>
      </c>
      <c r="AL3744">
        <v>9465.56</v>
      </c>
      <c r="AM3744" t="s">
        <v>57</v>
      </c>
      <c r="AN3744" t="s">
        <v>117</v>
      </c>
      <c r="AO3744" t="s">
        <v>802</v>
      </c>
    </row>
    <row r="3745" spans="1:41" ht="14.5" customHeight="1" x14ac:dyDescent="0.3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 t="str">
        <f>IF(T_telecom1[[#This Row],[Latitude]]&lt;34,"South",IF(T_telecom1[[#This Row],[Latitude]]&gt;38,"North","Central"))</f>
        <v>South</v>
      </c>
      <c r="I3745">
        <v>33.912246000000003</v>
      </c>
      <c r="J3745" t="str">
        <f>IF(T_telecom1[[#This Row],[Longitude]]&lt;-121.7,"West",IF(T_telecom1[Longitude]&gt;-118,"East","Central-East"))</f>
        <v>Central-East</v>
      </c>
      <c r="K3745">
        <v>-118.236773</v>
      </c>
      <c r="L3745">
        <v>10</v>
      </c>
      <c r="M37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45">
        <v>41</v>
      </c>
      <c r="O3745" t="s">
        <v>76</v>
      </c>
      <c r="P3745" t="s">
        <v>40</v>
      </c>
      <c r="Q3745">
        <v>1.6</v>
      </c>
      <c r="R3745" t="s">
        <v>40</v>
      </c>
      <c r="S3745" t="s">
        <v>40</v>
      </c>
      <c r="T3745" t="s">
        <v>55</v>
      </c>
      <c r="U3745">
        <v>59</v>
      </c>
      <c r="V3745" t="s">
        <v>40</v>
      </c>
      <c r="W3745" t="s">
        <v>40</v>
      </c>
      <c r="X3745" t="s">
        <v>43</v>
      </c>
      <c r="Y3745" t="s">
        <v>43</v>
      </c>
      <c r="Z3745" t="s">
        <v>40</v>
      </c>
      <c r="AA3745" t="s">
        <v>43</v>
      </c>
      <c r="AB3745" t="s">
        <v>43</v>
      </c>
      <c r="AC3745" t="s">
        <v>40</v>
      </c>
      <c r="AD3745" t="s">
        <v>51</v>
      </c>
      <c r="AE3745" t="s">
        <v>40</v>
      </c>
      <c r="AF3745" t="s">
        <v>56</v>
      </c>
      <c r="AG3745">
        <v>94.3</v>
      </c>
      <c r="AH3745" s="1">
        <v>3893.6</v>
      </c>
      <c r="AI3745">
        <v>0</v>
      </c>
      <c r="AJ3745">
        <v>0</v>
      </c>
      <c r="AK3745">
        <v>65.599999999999994</v>
      </c>
      <c r="AL3745">
        <v>3959.2</v>
      </c>
      <c r="AM3745" t="s">
        <v>47</v>
      </c>
      <c r="AN3745" t="s">
        <v>8234</v>
      </c>
      <c r="AO3745" t="s">
        <v>8235</v>
      </c>
    </row>
    <row r="3746" spans="1:41" ht="14.5" customHeight="1" x14ac:dyDescent="0.3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 t="str">
        <f>IF(T_telecom1[[#This Row],[Latitude]]&lt;34,"South",IF(T_telecom1[[#This Row],[Latitude]]&gt;38,"North","Central"))</f>
        <v>Central</v>
      </c>
      <c r="I3746">
        <v>36.596271000000002</v>
      </c>
      <c r="J3746" t="str">
        <f>IF(T_telecom1[[#This Row],[Longitude]]&lt;-121.7,"West",IF(T_telecom1[Longitude]&gt;-118,"East","Central-East"))</f>
        <v>Central-East</v>
      </c>
      <c r="K3746">
        <v>-121.442274</v>
      </c>
      <c r="L3746">
        <v>9</v>
      </c>
      <c r="M37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46">
        <v>72</v>
      </c>
      <c r="O3746" t="s">
        <v>42</v>
      </c>
      <c r="P3746" t="s">
        <v>43</v>
      </c>
      <c r="Q3746">
        <v>0</v>
      </c>
      <c r="R3746" t="s">
        <v>43</v>
      </c>
      <c r="S3746" t="s">
        <v>40</v>
      </c>
      <c r="T3746" t="s">
        <v>79</v>
      </c>
      <c r="U3746">
        <v>18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40</v>
      </c>
      <c r="AB3746" t="s">
        <v>40</v>
      </c>
      <c r="AC3746" t="s">
        <v>40</v>
      </c>
      <c r="AD3746" t="s">
        <v>73</v>
      </c>
      <c r="AE3746" t="s">
        <v>40</v>
      </c>
      <c r="AF3746" t="s">
        <v>46</v>
      </c>
      <c r="AG3746">
        <v>64.8</v>
      </c>
      <c r="AH3746" s="1">
        <v>4719.75</v>
      </c>
      <c r="AI3746">
        <v>0</v>
      </c>
      <c r="AJ3746">
        <v>0</v>
      </c>
      <c r="AK3746">
        <v>0</v>
      </c>
      <c r="AL3746">
        <v>4719.75</v>
      </c>
      <c r="AM3746" t="s">
        <v>47</v>
      </c>
      <c r="AN3746" t="s">
        <v>8234</v>
      </c>
      <c r="AO3746" t="s">
        <v>8235</v>
      </c>
    </row>
    <row r="3747" spans="1:41" ht="14.5" customHeight="1" x14ac:dyDescent="0.3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 t="str">
        <f>IF(T_telecom1[[#This Row],[Latitude]]&lt;34,"South",IF(T_telecom1[[#This Row],[Latitude]]&gt;38,"North","Central"))</f>
        <v>Central</v>
      </c>
      <c r="I3747">
        <v>34.581308</v>
      </c>
      <c r="J3747" t="str">
        <f>IF(T_telecom1[[#This Row],[Longitude]]&lt;-121.7,"West",IF(T_telecom1[Longitude]&gt;-118,"East","Central-East"))</f>
        <v>Central-East</v>
      </c>
      <c r="K3747">
        <v>-118.93194800000001</v>
      </c>
      <c r="L3747">
        <v>0</v>
      </c>
      <c r="M37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47">
        <v>1</v>
      </c>
      <c r="O3747" t="s">
        <v>42</v>
      </c>
      <c r="P3747" t="s">
        <v>40</v>
      </c>
      <c r="Q3747">
        <v>14.91</v>
      </c>
      <c r="R3747" t="s">
        <v>43</v>
      </c>
      <c r="S3747" t="s">
        <v>40</v>
      </c>
      <c r="T3747" t="s">
        <v>55</v>
      </c>
      <c r="U3747">
        <v>21</v>
      </c>
      <c r="V3747" t="s">
        <v>43</v>
      </c>
      <c r="W3747" t="s">
        <v>43</v>
      </c>
      <c r="X3747" t="s">
        <v>43</v>
      </c>
      <c r="Y3747" t="s">
        <v>43</v>
      </c>
      <c r="Z3747" t="s">
        <v>43</v>
      </c>
      <c r="AA3747" t="s">
        <v>40</v>
      </c>
      <c r="AB3747" t="s">
        <v>40</v>
      </c>
      <c r="AC3747" t="s">
        <v>40</v>
      </c>
      <c r="AD3747" t="s">
        <v>51</v>
      </c>
      <c r="AE3747" t="s">
        <v>40</v>
      </c>
      <c r="AF3747" t="s">
        <v>46</v>
      </c>
      <c r="AG3747">
        <v>80.849999999999994</v>
      </c>
      <c r="AH3747" s="1">
        <v>80.849999999999994</v>
      </c>
      <c r="AI3747">
        <v>0</v>
      </c>
      <c r="AJ3747">
        <v>0</v>
      </c>
      <c r="AK3747">
        <v>14.91</v>
      </c>
      <c r="AL3747">
        <v>95.76</v>
      </c>
      <c r="AM3747" t="s">
        <v>57</v>
      </c>
      <c r="AN3747" t="s">
        <v>58</v>
      </c>
      <c r="AO3747" t="s">
        <v>59</v>
      </c>
    </row>
    <row r="3748" spans="1:41" ht="14.5" customHeight="1" x14ac:dyDescent="0.3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 t="str">
        <f>IF(T_telecom1[[#This Row],[Latitude]]&lt;34,"South",IF(T_telecom1[[#This Row],[Latitude]]&gt;38,"North","Central"))</f>
        <v>Central</v>
      </c>
      <c r="I3748">
        <v>35.710244000000003</v>
      </c>
      <c r="J3748" t="str">
        <f>IF(T_telecom1[[#This Row],[Longitude]]&lt;-121.7,"West",IF(T_telecom1[Longitude]&gt;-118,"East","Central-East"))</f>
        <v>Central-East</v>
      </c>
      <c r="K3748">
        <v>-118.88167900000001</v>
      </c>
      <c r="L3748">
        <v>0</v>
      </c>
      <c r="M37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48">
        <v>2</v>
      </c>
      <c r="O3748" t="s">
        <v>54</v>
      </c>
      <c r="P3748" t="s">
        <v>40</v>
      </c>
      <c r="Q3748">
        <v>15.32</v>
      </c>
      <c r="R3748" t="s">
        <v>43</v>
      </c>
      <c r="S3748" t="s">
        <v>40</v>
      </c>
      <c r="T3748" t="s">
        <v>55</v>
      </c>
      <c r="U3748">
        <v>21</v>
      </c>
      <c r="V3748" t="s">
        <v>43</v>
      </c>
      <c r="W3748" t="s">
        <v>43</v>
      </c>
      <c r="X3748" t="s">
        <v>43</v>
      </c>
      <c r="Y3748" t="s">
        <v>43</v>
      </c>
      <c r="Z3748" t="s">
        <v>43</v>
      </c>
      <c r="AA3748" t="s">
        <v>43</v>
      </c>
      <c r="AB3748" t="s">
        <v>43</v>
      </c>
      <c r="AC3748" t="s">
        <v>40</v>
      </c>
      <c r="AD3748" t="s">
        <v>51</v>
      </c>
      <c r="AE3748" t="s">
        <v>40</v>
      </c>
      <c r="AF3748" t="s">
        <v>56</v>
      </c>
      <c r="AG3748">
        <v>69.599999999999994</v>
      </c>
      <c r="AH3748" s="1">
        <v>131.65</v>
      </c>
      <c r="AI3748">
        <v>0</v>
      </c>
      <c r="AJ3748">
        <v>0</v>
      </c>
      <c r="AK3748">
        <v>30.64</v>
      </c>
      <c r="AL3748">
        <v>162.29</v>
      </c>
      <c r="AM3748" t="s">
        <v>57</v>
      </c>
      <c r="AN3748" t="s">
        <v>117</v>
      </c>
      <c r="AO3748" t="s">
        <v>802</v>
      </c>
    </row>
    <row r="3749" spans="1:41" ht="14.5" customHeight="1" x14ac:dyDescent="0.3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 t="str">
        <f>IF(T_telecom1[[#This Row],[Latitude]]&lt;34,"South",IF(T_telecom1[[#This Row],[Latitude]]&gt;38,"North","Central"))</f>
        <v>North</v>
      </c>
      <c r="I3749">
        <v>38.983387999999998</v>
      </c>
      <c r="J3749" t="str">
        <f>IF(T_telecom1[[#This Row],[Longitude]]&lt;-121.7,"West",IF(T_telecom1[Longitude]&gt;-118,"East","Central-East"))</f>
        <v>Central-East</v>
      </c>
      <c r="K3749">
        <v>-120.988814</v>
      </c>
      <c r="L3749">
        <v>0</v>
      </c>
      <c r="M37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49">
        <v>2</v>
      </c>
      <c r="O3749" t="s">
        <v>54</v>
      </c>
      <c r="P3749" t="s">
        <v>40</v>
      </c>
      <c r="Q3749">
        <v>5.49</v>
      </c>
      <c r="R3749" t="s">
        <v>40</v>
      </c>
      <c r="S3749" t="s">
        <v>40</v>
      </c>
      <c r="T3749" t="s">
        <v>55</v>
      </c>
      <c r="U3749">
        <v>25</v>
      </c>
      <c r="V3749" t="s">
        <v>43</v>
      </c>
      <c r="W3749" t="s">
        <v>43</v>
      </c>
      <c r="X3749" t="s">
        <v>43</v>
      </c>
      <c r="Y3749" t="s">
        <v>43</v>
      </c>
      <c r="Z3749" t="s">
        <v>40</v>
      </c>
      <c r="AA3749" t="s">
        <v>43</v>
      </c>
      <c r="AB3749" t="s">
        <v>43</v>
      </c>
      <c r="AC3749" t="s">
        <v>40</v>
      </c>
      <c r="AD3749" t="s">
        <v>51</v>
      </c>
      <c r="AE3749" t="s">
        <v>40</v>
      </c>
      <c r="AF3749" t="s">
        <v>56</v>
      </c>
      <c r="AG3749">
        <v>85.55</v>
      </c>
      <c r="AH3749" s="1">
        <v>187.45</v>
      </c>
      <c r="AI3749">
        <v>0</v>
      </c>
      <c r="AJ3749">
        <v>0</v>
      </c>
      <c r="AK3749">
        <v>10.98</v>
      </c>
      <c r="AL3749">
        <v>198.43</v>
      </c>
      <c r="AM3749" t="s">
        <v>57</v>
      </c>
      <c r="AN3749" t="s">
        <v>63</v>
      </c>
      <c r="AO3749" t="s">
        <v>67</v>
      </c>
    </row>
    <row r="3750" spans="1:41" ht="14.5" customHeight="1" x14ac:dyDescent="0.3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 t="str">
        <f>IF(T_telecom1[[#This Row],[Latitude]]&lt;34,"South",IF(T_telecom1[[#This Row],[Latitude]]&gt;38,"North","Central"))</f>
        <v>Central</v>
      </c>
      <c r="I3750">
        <v>37.327069000000002</v>
      </c>
      <c r="J3750" t="str">
        <f>IF(T_telecom1[[#This Row],[Longitude]]&lt;-121.7,"West",IF(T_telecom1[Longitude]&gt;-118,"East","Central-East"))</f>
        <v>West</v>
      </c>
      <c r="K3750">
        <v>-121.916819</v>
      </c>
      <c r="L3750">
        <v>0</v>
      </c>
      <c r="M37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50">
        <v>49</v>
      </c>
      <c r="O3750" t="s">
        <v>42</v>
      </c>
      <c r="P3750" t="s">
        <v>40</v>
      </c>
      <c r="Q3750">
        <v>11.11</v>
      </c>
      <c r="R3750" t="s">
        <v>43</v>
      </c>
      <c r="S3750" t="s">
        <v>40</v>
      </c>
      <c r="T3750" t="s">
        <v>55</v>
      </c>
      <c r="U3750">
        <v>27</v>
      </c>
      <c r="V3750" t="s">
        <v>43</v>
      </c>
      <c r="W3750" t="s">
        <v>43</v>
      </c>
      <c r="X3750" t="s">
        <v>40</v>
      </c>
      <c r="Y3750" t="s">
        <v>40</v>
      </c>
      <c r="Z3750" t="s">
        <v>40</v>
      </c>
      <c r="AA3750" t="s">
        <v>40</v>
      </c>
      <c r="AB3750" t="s">
        <v>40</v>
      </c>
      <c r="AC3750" t="s">
        <v>40</v>
      </c>
      <c r="AD3750" t="s">
        <v>73</v>
      </c>
      <c r="AE3750" t="s">
        <v>43</v>
      </c>
      <c r="AF3750" t="s">
        <v>46</v>
      </c>
      <c r="AG3750">
        <v>100.65</v>
      </c>
      <c r="AH3750" s="1">
        <v>4917.75</v>
      </c>
      <c r="AI3750">
        <v>0</v>
      </c>
      <c r="AJ3750">
        <v>0</v>
      </c>
      <c r="AK3750">
        <v>544.39</v>
      </c>
      <c r="AL3750">
        <v>5462.14</v>
      </c>
      <c r="AM3750" t="s">
        <v>47</v>
      </c>
      <c r="AN3750" t="s">
        <v>8234</v>
      </c>
      <c r="AO3750" t="s">
        <v>8235</v>
      </c>
    </row>
    <row r="3751" spans="1:41" ht="14.5" customHeight="1" x14ac:dyDescent="0.3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 t="str">
        <f>IF(T_telecom1[[#This Row],[Latitude]]&lt;34,"South",IF(T_telecom1[[#This Row],[Latitude]]&gt;38,"North","Central"))</f>
        <v>North</v>
      </c>
      <c r="I3751">
        <v>40.759400999999997</v>
      </c>
      <c r="J3751" t="str">
        <f>IF(T_telecom1[[#This Row],[Longitude]]&lt;-121.7,"West",IF(T_telecom1[Longitude]&gt;-118,"East","Central-East"))</f>
        <v>West</v>
      </c>
      <c r="K3751">
        <v>-122.93933699999999</v>
      </c>
      <c r="L3751">
        <v>0</v>
      </c>
      <c r="M37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51">
        <v>36</v>
      </c>
      <c r="O3751" t="s">
        <v>129</v>
      </c>
      <c r="P3751" t="s">
        <v>40</v>
      </c>
      <c r="Q3751">
        <v>23.33</v>
      </c>
      <c r="R3751" t="s">
        <v>40</v>
      </c>
      <c r="S3751" t="s">
        <v>40</v>
      </c>
      <c r="T3751" t="s">
        <v>55</v>
      </c>
      <c r="U3751">
        <v>23</v>
      </c>
      <c r="V3751" t="s">
        <v>40</v>
      </c>
      <c r="W3751" t="s">
        <v>43</v>
      </c>
      <c r="X3751" t="s">
        <v>43</v>
      </c>
      <c r="Y3751" t="s">
        <v>43</v>
      </c>
      <c r="Z3751" t="s">
        <v>40</v>
      </c>
      <c r="AA3751" t="s">
        <v>43</v>
      </c>
      <c r="AB3751" t="s">
        <v>43</v>
      </c>
      <c r="AC3751" t="s">
        <v>40</v>
      </c>
      <c r="AD3751" t="s">
        <v>51</v>
      </c>
      <c r="AE3751" t="s">
        <v>40</v>
      </c>
      <c r="AF3751" t="s">
        <v>56</v>
      </c>
      <c r="AG3751">
        <v>90.85</v>
      </c>
      <c r="AH3751" s="1">
        <v>3186.7</v>
      </c>
      <c r="AI3751">
        <v>0</v>
      </c>
      <c r="AJ3751">
        <v>0</v>
      </c>
      <c r="AK3751">
        <v>839.88</v>
      </c>
      <c r="AL3751">
        <v>4026.58</v>
      </c>
      <c r="AM3751" t="s">
        <v>57</v>
      </c>
      <c r="AN3751" t="s">
        <v>58</v>
      </c>
      <c r="AO3751" t="s">
        <v>104</v>
      </c>
    </row>
    <row r="3752" spans="1:41" ht="14.5" customHeight="1" x14ac:dyDescent="0.3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 t="str">
        <f>IF(T_telecom1[[#This Row],[Latitude]]&lt;34,"South",IF(T_telecom1[[#This Row],[Latitude]]&gt;38,"North","Central"))</f>
        <v>Central</v>
      </c>
      <c r="I3752">
        <v>37.351100000000002</v>
      </c>
      <c r="J3752" t="str">
        <f>IF(T_telecom1[[#This Row],[Longitude]]&lt;-121.7,"West",IF(T_telecom1[Longitude]&gt;-118,"East","Central-East"))</f>
        <v>West</v>
      </c>
      <c r="K3752">
        <v>-122.037311</v>
      </c>
      <c r="L3752">
        <v>1</v>
      </c>
      <c r="M37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52">
        <v>56</v>
      </c>
      <c r="O3752" t="s">
        <v>76</v>
      </c>
      <c r="P3752" t="s">
        <v>40</v>
      </c>
      <c r="Q3752">
        <v>34.1</v>
      </c>
      <c r="R3752" t="s">
        <v>43</v>
      </c>
      <c r="S3752" t="s">
        <v>40</v>
      </c>
      <c r="T3752" t="s">
        <v>55</v>
      </c>
      <c r="U3752">
        <v>13</v>
      </c>
      <c r="V3752" t="s">
        <v>40</v>
      </c>
      <c r="W3752" t="s">
        <v>40</v>
      </c>
      <c r="X3752" t="s">
        <v>40</v>
      </c>
      <c r="Y3752" t="s">
        <v>43</v>
      </c>
      <c r="Z3752" t="s">
        <v>40</v>
      </c>
      <c r="AA3752" t="s">
        <v>40</v>
      </c>
      <c r="AB3752" t="s">
        <v>40</v>
      </c>
      <c r="AC3752" t="s">
        <v>40</v>
      </c>
      <c r="AD3752" t="s">
        <v>45</v>
      </c>
      <c r="AE3752" t="s">
        <v>40</v>
      </c>
      <c r="AF3752" t="s">
        <v>46</v>
      </c>
      <c r="AG3752">
        <v>105.6</v>
      </c>
      <c r="AH3752" s="1">
        <v>6068.65</v>
      </c>
      <c r="AI3752">
        <v>0</v>
      </c>
      <c r="AJ3752">
        <v>0</v>
      </c>
      <c r="AK3752">
        <v>1909.6</v>
      </c>
      <c r="AL3752">
        <v>7978.25</v>
      </c>
      <c r="AM3752" t="s">
        <v>47</v>
      </c>
      <c r="AN3752" t="s">
        <v>8234</v>
      </c>
      <c r="AO3752" t="s">
        <v>8235</v>
      </c>
    </row>
    <row r="3753" spans="1:41" ht="14.5" customHeight="1" x14ac:dyDescent="0.3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 t="str">
        <f>IF(T_telecom1[[#This Row],[Latitude]]&lt;34,"South",IF(T_telecom1[[#This Row],[Latitude]]&gt;38,"North","Central"))</f>
        <v>Central</v>
      </c>
      <c r="I3753">
        <v>36.444232</v>
      </c>
      <c r="J3753" t="str">
        <f>IF(T_telecom1[[#This Row],[Longitude]]&lt;-121.7,"West",IF(T_telecom1[Longitude]&gt;-118,"East","Central-East"))</f>
        <v>Central-East</v>
      </c>
      <c r="K3753">
        <v>-119.71828499999999</v>
      </c>
      <c r="L3753">
        <v>4</v>
      </c>
      <c r="M37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53">
        <v>72</v>
      </c>
      <c r="O3753" t="s">
        <v>42</v>
      </c>
      <c r="P3753" t="s">
        <v>40</v>
      </c>
      <c r="Q3753">
        <v>40.49</v>
      </c>
      <c r="R3753" t="s">
        <v>40</v>
      </c>
      <c r="S3753" t="s">
        <v>40</v>
      </c>
      <c r="T3753" t="s">
        <v>55</v>
      </c>
      <c r="U3753">
        <v>15</v>
      </c>
      <c r="V3753" t="s">
        <v>43</v>
      </c>
      <c r="W3753" t="s">
        <v>40</v>
      </c>
      <c r="X3753" t="s">
        <v>40</v>
      </c>
      <c r="Y3753" t="s">
        <v>43</v>
      </c>
      <c r="Z3753" t="s">
        <v>40</v>
      </c>
      <c r="AA3753" t="s">
        <v>40</v>
      </c>
      <c r="AB3753" t="s">
        <v>40</v>
      </c>
      <c r="AC3753" t="s">
        <v>40</v>
      </c>
      <c r="AD3753" t="s">
        <v>73</v>
      </c>
      <c r="AE3753" t="s">
        <v>40</v>
      </c>
      <c r="AF3753" t="s">
        <v>56</v>
      </c>
      <c r="AG3753">
        <v>104.8</v>
      </c>
      <c r="AH3753" s="1">
        <v>7470.1</v>
      </c>
      <c r="AI3753">
        <v>0</v>
      </c>
      <c r="AJ3753">
        <v>0</v>
      </c>
      <c r="AK3753">
        <v>2915.28</v>
      </c>
      <c r="AL3753">
        <v>10385.379999999999</v>
      </c>
      <c r="AM3753" t="s">
        <v>47</v>
      </c>
      <c r="AN3753" t="s">
        <v>8234</v>
      </c>
      <c r="AO3753" t="s">
        <v>8235</v>
      </c>
    </row>
    <row r="3754" spans="1:41" ht="14.5" customHeight="1" x14ac:dyDescent="0.3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 t="str">
        <f>IF(T_telecom1[[#This Row],[Latitude]]&lt;34,"South",IF(T_telecom1[[#This Row],[Latitude]]&gt;38,"North","Central"))</f>
        <v>Central</v>
      </c>
      <c r="I3754">
        <v>37.245505000000001</v>
      </c>
      <c r="J3754" t="str">
        <f>IF(T_telecom1[[#This Row],[Longitude]]&lt;-121.7,"West",IF(T_telecom1[Longitude]&gt;-118,"East","Central-East"))</f>
        <v>Central-East</v>
      </c>
      <c r="K3754">
        <v>-118.062943</v>
      </c>
      <c r="L3754">
        <v>1</v>
      </c>
      <c r="M37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54">
        <v>71</v>
      </c>
      <c r="O3754" t="s">
        <v>42</v>
      </c>
      <c r="P3754" t="s">
        <v>40</v>
      </c>
      <c r="Q3754">
        <v>44.66</v>
      </c>
      <c r="R3754" t="s">
        <v>40</v>
      </c>
      <c r="S3754" t="s">
        <v>40</v>
      </c>
      <c r="T3754" t="s">
        <v>55</v>
      </c>
      <c r="U3754">
        <v>8</v>
      </c>
      <c r="V3754" t="s">
        <v>40</v>
      </c>
      <c r="W3754" t="s">
        <v>40</v>
      </c>
      <c r="X3754" t="s">
        <v>43</v>
      </c>
      <c r="Y3754" t="s">
        <v>43</v>
      </c>
      <c r="Z3754" t="s">
        <v>40</v>
      </c>
      <c r="AA3754" t="s">
        <v>40</v>
      </c>
      <c r="AB3754" t="s">
        <v>40</v>
      </c>
      <c r="AC3754" t="s">
        <v>40</v>
      </c>
      <c r="AD3754" t="s">
        <v>51</v>
      </c>
      <c r="AE3754" t="s">
        <v>40</v>
      </c>
      <c r="AF3754" t="s">
        <v>46</v>
      </c>
      <c r="AG3754">
        <v>105.1</v>
      </c>
      <c r="AH3754" s="1">
        <v>7548.1</v>
      </c>
      <c r="AI3754">
        <v>0</v>
      </c>
      <c r="AJ3754">
        <v>0</v>
      </c>
      <c r="AK3754">
        <v>3170.86</v>
      </c>
      <c r="AL3754">
        <v>10718.96</v>
      </c>
      <c r="AM3754" t="s">
        <v>57</v>
      </c>
      <c r="AN3754" t="s">
        <v>121</v>
      </c>
      <c r="AO3754" t="s">
        <v>195</v>
      </c>
    </row>
    <row r="3755" spans="1:41" ht="14.5" customHeight="1" x14ac:dyDescent="0.3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 t="str">
        <f>IF(T_telecom1[[#This Row],[Latitude]]&lt;34,"South",IF(T_telecom1[[#This Row],[Latitude]]&gt;38,"North","Central"))</f>
        <v>South</v>
      </c>
      <c r="I3755">
        <v>33.694501000000002</v>
      </c>
      <c r="J3755" t="str">
        <f>IF(T_telecom1[[#This Row],[Longitude]]&lt;-121.7,"West",IF(T_telecom1[Longitude]&gt;-118,"East","Central-East"))</f>
        <v>East</v>
      </c>
      <c r="K3755">
        <v>-116.412711</v>
      </c>
      <c r="L3755">
        <v>0</v>
      </c>
      <c r="M37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55">
        <v>11</v>
      </c>
      <c r="O3755" t="s">
        <v>42</v>
      </c>
      <c r="P3755" t="s">
        <v>40</v>
      </c>
      <c r="Q3755">
        <v>41.58</v>
      </c>
      <c r="R3755" t="s">
        <v>43</v>
      </c>
      <c r="S3755" t="s">
        <v>40</v>
      </c>
      <c r="T3755" t="s">
        <v>55</v>
      </c>
      <c r="U3755">
        <v>3</v>
      </c>
      <c r="V3755" t="s">
        <v>43</v>
      </c>
      <c r="W3755" t="s">
        <v>43</v>
      </c>
      <c r="X3755" t="s">
        <v>43</v>
      </c>
      <c r="Y3755" t="s">
        <v>43</v>
      </c>
      <c r="Z3755" t="s">
        <v>43</v>
      </c>
      <c r="AA3755" t="s">
        <v>40</v>
      </c>
      <c r="AB3755" t="s">
        <v>40</v>
      </c>
      <c r="AC3755" t="s">
        <v>40</v>
      </c>
      <c r="AD3755" t="s">
        <v>73</v>
      </c>
      <c r="AE3755" t="s">
        <v>40</v>
      </c>
      <c r="AF3755" t="s">
        <v>56</v>
      </c>
      <c r="AG3755">
        <v>78.5</v>
      </c>
      <c r="AH3755" s="1">
        <v>874.2</v>
      </c>
      <c r="AI3755">
        <v>0</v>
      </c>
      <c r="AJ3755">
        <v>0</v>
      </c>
      <c r="AK3755">
        <v>457.38</v>
      </c>
      <c r="AL3755">
        <v>1331.58</v>
      </c>
      <c r="AM3755" t="s">
        <v>47</v>
      </c>
      <c r="AN3755" t="s">
        <v>8234</v>
      </c>
      <c r="AO3755" t="s">
        <v>8235</v>
      </c>
    </row>
    <row r="3756" spans="1:41" ht="14.5" customHeight="1" x14ac:dyDescent="0.3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 t="str">
        <f>IF(T_telecom1[[#This Row],[Latitude]]&lt;34,"South",IF(T_telecom1[[#This Row],[Latitude]]&gt;38,"North","Central"))</f>
        <v>Central</v>
      </c>
      <c r="I3756">
        <v>37.286819999999999</v>
      </c>
      <c r="J3756" t="str">
        <f>IF(T_telecom1[[#This Row],[Longitude]]&lt;-121.7,"West",IF(T_telecom1[Longitude]&gt;-118,"East","Central-East"))</f>
        <v>West</v>
      </c>
      <c r="K3756">
        <v>-121.723877</v>
      </c>
      <c r="L3756">
        <v>5</v>
      </c>
      <c r="M37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56">
        <v>11</v>
      </c>
      <c r="O3756" t="s">
        <v>42</v>
      </c>
      <c r="P3756" t="s">
        <v>40</v>
      </c>
      <c r="Q3756">
        <v>17.25</v>
      </c>
      <c r="R3756" t="s">
        <v>40</v>
      </c>
      <c r="S3756" t="s">
        <v>40</v>
      </c>
      <c r="T3756" t="s">
        <v>55</v>
      </c>
      <c r="U3756">
        <v>27</v>
      </c>
      <c r="V3756" t="s">
        <v>43</v>
      </c>
      <c r="W3756" t="s">
        <v>43</v>
      </c>
      <c r="X3756" t="s">
        <v>40</v>
      </c>
      <c r="Y3756" t="s">
        <v>40</v>
      </c>
      <c r="Z3756" t="s">
        <v>40</v>
      </c>
      <c r="AA3756" t="s">
        <v>40</v>
      </c>
      <c r="AB3756" t="s">
        <v>43</v>
      </c>
      <c r="AC3756" t="s">
        <v>40</v>
      </c>
      <c r="AD3756" t="s">
        <v>51</v>
      </c>
      <c r="AE3756" t="s">
        <v>40</v>
      </c>
      <c r="AF3756" t="s">
        <v>56</v>
      </c>
      <c r="AG3756">
        <v>104.05</v>
      </c>
      <c r="AH3756" s="1">
        <v>1133.6500000000001</v>
      </c>
      <c r="AI3756">
        <v>0</v>
      </c>
      <c r="AJ3756">
        <v>0</v>
      </c>
      <c r="AK3756">
        <v>189.75</v>
      </c>
      <c r="AL3756">
        <v>1323.4</v>
      </c>
      <c r="AM3756" t="s">
        <v>57</v>
      </c>
      <c r="AN3756" t="s">
        <v>58</v>
      </c>
      <c r="AO3756" t="s">
        <v>214</v>
      </c>
    </row>
    <row r="3757" spans="1:41" ht="14.5" customHeight="1" x14ac:dyDescent="0.3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 t="str">
        <f>IF(T_telecom1[[#This Row],[Latitude]]&lt;34,"South",IF(T_telecom1[[#This Row],[Latitude]]&gt;38,"North","Central"))</f>
        <v>South</v>
      </c>
      <c r="I3757">
        <v>33.752524000000001</v>
      </c>
      <c r="J3757" t="str">
        <f>IF(T_telecom1[[#This Row],[Longitude]]&lt;-121.7,"West",IF(T_telecom1[Longitude]&gt;-118,"East","Central-East"))</f>
        <v>Central-East</v>
      </c>
      <c r="K3757">
        <v>-118.21073699999999</v>
      </c>
      <c r="L3757">
        <v>1</v>
      </c>
      <c r="M37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57">
        <v>51</v>
      </c>
      <c r="O3757" t="s">
        <v>42</v>
      </c>
      <c r="P3757" t="s">
        <v>43</v>
      </c>
      <c r="Q3757">
        <v>0</v>
      </c>
      <c r="R3757" t="s">
        <v>43</v>
      </c>
      <c r="S3757" t="s">
        <v>40</v>
      </c>
      <c r="T3757" t="s">
        <v>79</v>
      </c>
      <c r="U3757">
        <v>2</v>
      </c>
      <c r="V3757" t="s">
        <v>40</v>
      </c>
      <c r="W3757" t="s">
        <v>40</v>
      </c>
      <c r="X3757" t="s">
        <v>40</v>
      </c>
      <c r="Y3757" t="s">
        <v>43</v>
      </c>
      <c r="Z3757" t="s">
        <v>40</v>
      </c>
      <c r="AA3757" t="s">
        <v>40</v>
      </c>
      <c r="AB3757" t="s">
        <v>40</v>
      </c>
      <c r="AC3757" t="s">
        <v>40</v>
      </c>
      <c r="AD3757" t="s">
        <v>45</v>
      </c>
      <c r="AE3757" t="s">
        <v>43</v>
      </c>
      <c r="AF3757" t="s">
        <v>56</v>
      </c>
      <c r="AG3757">
        <v>59.3</v>
      </c>
      <c r="AH3757" s="1">
        <v>3014.65</v>
      </c>
      <c r="AI3757">
        <v>0</v>
      </c>
      <c r="AJ3757">
        <v>0</v>
      </c>
      <c r="AK3757">
        <v>0</v>
      </c>
      <c r="AL3757">
        <v>3014.65</v>
      </c>
      <c r="AM3757" t="s">
        <v>57</v>
      </c>
      <c r="AN3757" t="s">
        <v>109</v>
      </c>
      <c r="AO3757" t="s">
        <v>110</v>
      </c>
    </row>
    <row r="3758" spans="1:41" ht="14.5" customHeight="1" x14ac:dyDescent="0.3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 t="str">
        <f>IF(T_telecom1[[#This Row],[Latitude]]&lt;34,"South",IF(T_telecom1[[#This Row],[Latitude]]&gt;38,"North","Central"))</f>
        <v>South</v>
      </c>
      <c r="I3758">
        <v>33.840398999999998</v>
      </c>
      <c r="J3758" t="str">
        <f>IF(T_telecom1[[#This Row],[Longitude]]&lt;-121.7,"West",IF(T_telecom1[Longitude]&gt;-118,"East","Central-East"))</f>
        <v>Central-East</v>
      </c>
      <c r="K3758">
        <v>-118.353714</v>
      </c>
      <c r="L3758">
        <v>1</v>
      </c>
      <c r="M37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58">
        <v>29</v>
      </c>
      <c r="O3758" t="s">
        <v>42</v>
      </c>
      <c r="P3758" t="s">
        <v>40</v>
      </c>
      <c r="Q3758">
        <v>33.619999999999997</v>
      </c>
      <c r="R3758" t="s">
        <v>43</v>
      </c>
      <c r="S3758" t="s">
        <v>40</v>
      </c>
      <c r="T3758" t="s">
        <v>55</v>
      </c>
      <c r="U3758">
        <v>13</v>
      </c>
      <c r="V3758" t="s">
        <v>43</v>
      </c>
      <c r="W3758" t="s">
        <v>43</v>
      </c>
      <c r="X3758" t="s">
        <v>43</v>
      </c>
      <c r="Y3758" t="s">
        <v>43</v>
      </c>
      <c r="Z3758" t="s">
        <v>40</v>
      </c>
      <c r="AA3758" t="s">
        <v>40</v>
      </c>
      <c r="AB3758" t="s">
        <v>40</v>
      </c>
      <c r="AC3758" t="s">
        <v>40</v>
      </c>
      <c r="AD3758" t="s">
        <v>51</v>
      </c>
      <c r="AE3758" t="s">
        <v>40</v>
      </c>
      <c r="AF3758" t="s">
        <v>46</v>
      </c>
      <c r="AG3758">
        <v>87.8</v>
      </c>
      <c r="AH3758" s="1">
        <v>2621.75</v>
      </c>
      <c r="AI3758">
        <v>0</v>
      </c>
      <c r="AJ3758">
        <v>0</v>
      </c>
      <c r="AK3758">
        <v>974.98</v>
      </c>
      <c r="AL3758">
        <v>3596.73</v>
      </c>
      <c r="AM3758" t="s">
        <v>47</v>
      </c>
      <c r="AN3758" t="s">
        <v>8234</v>
      </c>
      <c r="AO3758" t="s">
        <v>8235</v>
      </c>
    </row>
    <row r="3759" spans="1:41" ht="14.5" customHeight="1" x14ac:dyDescent="0.3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 t="str">
        <f>IF(T_telecom1[[#This Row],[Latitude]]&lt;34,"South",IF(T_telecom1[[#This Row],[Latitude]]&gt;38,"North","Central"))</f>
        <v>North</v>
      </c>
      <c r="I3759">
        <v>38.415002999999999</v>
      </c>
      <c r="J3759" t="str">
        <f>IF(T_telecom1[[#This Row],[Longitude]]&lt;-121.7,"West",IF(T_telecom1[Longitude]&gt;-118,"East","Central-East"))</f>
        <v>West</v>
      </c>
      <c r="K3759">
        <v>-122.998726</v>
      </c>
      <c r="L3759">
        <v>6</v>
      </c>
      <c r="M37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59">
        <v>53</v>
      </c>
      <c r="O3759" t="s">
        <v>42</v>
      </c>
      <c r="P3759" t="s">
        <v>40</v>
      </c>
      <c r="Q3759">
        <v>32.94</v>
      </c>
      <c r="R3759" t="s">
        <v>40</v>
      </c>
      <c r="S3759" t="s">
        <v>40</v>
      </c>
      <c r="T3759" t="s">
        <v>55</v>
      </c>
      <c r="U3759">
        <v>17</v>
      </c>
      <c r="V3759" t="s">
        <v>43</v>
      </c>
      <c r="W3759" t="s">
        <v>40</v>
      </c>
      <c r="X3759" t="s">
        <v>43</v>
      </c>
      <c r="Y3759" t="s">
        <v>40</v>
      </c>
      <c r="Z3759" t="s">
        <v>43</v>
      </c>
      <c r="AA3759" t="s">
        <v>40</v>
      </c>
      <c r="AB3759" t="s">
        <v>40</v>
      </c>
      <c r="AC3759" t="s">
        <v>40</v>
      </c>
      <c r="AD3759" t="s">
        <v>45</v>
      </c>
      <c r="AE3759" t="s">
        <v>43</v>
      </c>
      <c r="AF3759" t="s">
        <v>56</v>
      </c>
      <c r="AG3759">
        <v>97.75</v>
      </c>
      <c r="AH3759" s="1">
        <v>5043.2</v>
      </c>
      <c r="AI3759">
        <v>0</v>
      </c>
      <c r="AJ3759">
        <v>0</v>
      </c>
      <c r="AK3759">
        <v>1745.82</v>
      </c>
      <c r="AL3759">
        <v>6789.02</v>
      </c>
      <c r="AM3759" t="s">
        <v>47</v>
      </c>
      <c r="AN3759" t="s">
        <v>8234</v>
      </c>
      <c r="AO3759" t="s">
        <v>8235</v>
      </c>
    </row>
    <row r="3760" spans="1:41" ht="14.5" customHeight="1" x14ac:dyDescent="0.3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 t="str">
        <f>IF(T_telecom1[[#This Row],[Latitude]]&lt;34,"South",IF(T_telecom1[[#This Row],[Latitude]]&gt;38,"North","Central"))</f>
        <v>South</v>
      </c>
      <c r="I3760">
        <v>33.864621999999997</v>
      </c>
      <c r="J3760" t="str">
        <f>IF(T_telecom1[[#This Row],[Longitude]]&lt;-121.7,"West",IF(T_telecom1[Longitude]&gt;-118,"East","Central-East"))</f>
        <v>Central-East</v>
      </c>
      <c r="K3760">
        <v>-118.179626</v>
      </c>
      <c r="L3760">
        <v>0</v>
      </c>
      <c r="M376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60">
        <v>4</v>
      </c>
      <c r="O3760" t="s">
        <v>42</v>
      </c>
      <c r="P3760" t="s">
        <v>40</v>
      </c>
      <c r="Q3760">
        <v>9.77</v>
      </c>
      <c r="R3760" t="s">
        <v>43</v>
      </c>
      <c r="S3760" t="s">
        <v>40</v>
      </c>
      <c r="T3760" t="s">
        <v>44</v>
      </c>
      <c r="U3760">
        <v>16</v>
      </c>
      <c r="V3760" t="s">
        <v>40</v>
      </c>
      <c r="W3760" t="s">
        <v>43</v>
      </c>
      <c r="X3760" t="s">
        <v>43</v>
      </c>
      <c r="Y3760" t="s">
        <v>43</v>
      </c>
      <c r="Z3760" t="s">
        <v>43</v>
      </c>
      <c r="AA3760" t="s">
        <v>43</v>
      </c>
      <c r="AB3760" t="s">
        <v>43</v>
      </c>
      <c r="AC3760" t="s">
        <v>43</v>
      </c>
      <c r="AD3760" t="s">
        <v>51</v>
      </c>
      <c r="AE3760" t="s">
        <v>40</v>
      </c>
      <c r="AF3760" t="s">
        <v>56</v>
      </c>
      <c r="AG3760">
        <v>49.4</v>
      </c>
      <c r="AH3760" s="1">
        <v>184.4</v>
      </c>
      <c r="AI3760">
        <v>0</v>
      </c>
      <c r="AJ3760">
        <v>10</v>
      </c>
      <c r="AK3760">
        <v>39.08</v>
      </c>
      <c r="AL3760">
        <v>233.48</v>
      </c>
      <c r="AM3760" t="s">
        <v>57</v>
      </c>
      <c r="AN3760" t="s">
        <v>109</v>
      </c>
      <c r="AO3760" t="s">
        <v>110</v>
      </c>
    </row>
    <row r="3761" spans="1:41" ht="14.5" customHeight="1" x14ac:dyDescent="0.3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 t="str">
        <f>IF(T_telecom1[[#This Row],[Latitude]]&lt;34,"South",IF(T_telecom1[[#This Row],[Latitude]]&gt;38,"North","Central"))</f>
        <v>Central</v>
      </c>
      <c r="I3761">
        <v>34.286130999999997</v>
      </c>
      <c r="J3761" t="str">
        <f>IF(T_telecom1[[#This Row],[Longitude]]&lt;-121.7,"West",IF(T_telecom1[Longitude]&gt;-118,"East","Central-East"))</f>
        <v>Central-East</v>
      </c>
      <c r="K3761">
        <v>-118.435969</v>
      </c>
      <c r="L3761">
        <v>4</v>
      </c>
      <c r="M37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61">
        <v>46</v>
      </c>
      <c r="O3761" t="s">
        <v>42</v>
      </c>
      <c r="P3761" t="s">
        <v>40</v>
      </c>
      <c r="Q3761">
        <v>14.91</v>
      </c>
      <c r="R3761" t="s">
        <v>43</v>
      </c>
      <c r="S3761" t="s">
        <v>43</v>
      </c>
      <c r="T3761" t="s">
        <v>8242</v>
      </c>
      <c r="U3761">
        <v>0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43</v>
      </c>
      <c r="AB3761" t="s">
        <v>43</v>
      </c>
      <c r="AC3761" t="s">
        <v>43</v>
      </c>
      <c r="AD3761" t="s">
        <v>73</v>
      </c>
      <c r="AE3761" t="s">
        <v>40</v>
      </c>
      <c r="AF3761" t="s">
        <v>183</v>
      </c>
      <c r="AG3761">
        <v>20.100000000000001</v>
      </c>
      <c r="AH3761" s="1">
        <v>936.85</v>
      </c>
      <c r="AI3761">
        <v>0</v>
      </c>
      <c r="AJ3761">
        <v>0</v>
      </c>
      <c r="AK3761">
        <v>685.86</v>
      </c>
      <c r="AL3761">
        <v>1622.71</v>
      </c>
      <c r="AM3761" t="s">
        <v>47</v>
      </c>
      <c r="AN3761" t="s">
        <v>8234</v>
      </c>
      <c r="AO3761" t="s">
        <v>8235</v>
      </c>
    </row>
    <row r="3762" spans="1:41" ht="14.5" customHeight="1" x14ac:dyDescent="0.3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 t="str">
        <f>IF(T_telecom1[[#This Row],[Latitude]]&lt;34,"South",IF(T_telecom1[[#This Row],[Latitude]]&gt;38,"North","Central"))</f>
        <v>South</v>
      </c>
      <c r="I3762">
        <v>33.351058999999999</v>
      </c>
      <c r="J3762" t="str">
        <f>IF(T_telecom1[[#This Row],[Longitude]]&lt;-121.7,"West",IF(T_telecom1[Longitude]&gt;-118,"East","Central-East"))</f>
        <v>East</v>
      </c>
      <c r="K3762">
        <v>-117.420557</v>
      </c>
      <c r="L3762">
        <v>8</v>
      </c>
      <c r="M37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62">
        <v>72</v>
      </c>
      <c r="O3762" t="s">
        <v>42</v>
      </c>
      <c r="P3762" t="s">
        <v>40</v>
      </c>
      <c r="Q3762">
        <v>8.98</v>
      </c>
      <c r="R3762" t="s">
        <v>40</v>
      </c>
      <c r="S3762" t="s">
        <v>43</v>
      </c>
      <c r="T3762" t="s">
        <v>8242</v>
      </c>
      <c r="U3762">
        <v>0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A3762" t="s">
        <v>43</v>
      </c>
      <c r="AB3762" t="s">
        <v>43</v>
      </c>
      <c r="AC3762" t="s">
        <v>43</v>
      </c>
      <c r="AD3762" t="s">
        <v>73</v>
      </c>
      <c r="AE3762" t="s">
        <v>43</v>
      </c>
      <c r="AF3762" t="s">
        <v>56</v>
      </c>
      <c r="AG3762">
        <v>24.55</v>
      </c>
      <c r="AH3762" s="1">
        <v>1750.7</v>
      </c>
      <c r="AI3762">
        <v>0</v>
      </c>
      <c r="AJ3762">
        <v>0</v>
      </c>
      <c r="AK3762">
        <v>646.55999999999995</v>
      </c>
      <c r="AL3762">
        <v>2397.2600000000002</v>
      </c>
      <c r="AM3762" t="s">
        <v>47</v>
      </c>
      <c r="AN3762" t="s">
        <v>8234</v>
      </c>
      <c r="AO3762" t="s">
        <v>8235</v>
      </c>
    </row>
    <row r="3763" spans="1:41" ht="14.5" customHeight="1" x14ac:dyDescent="0.3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 t="str">
        <f>IF(T_telecom1[[#This Row],[Latitude]]&lt;34,"South",IF(T_telecom1[[#This Row],[Latitude]]&gt;38,"North","Central"))</f>
        <v>Central</v>
      </c>
      <c r="I3763">
        <v>34.050322000000001</v>
      </c>
      <c r="J3763" t="str">
        <f>IF(T_telecom1[[#This Row],[Longitude]]&lt;-121.7,"West",IF(T_telecom1[Longitude]&gt;-118,"East","Central-East"))</f>
        <v>Central-East</v>
      </c>
      <c r="K3763">
        <v>-118.147037</v>
      </c>
      <c r="L3763">
        <v>7</v>
      </c>
      <c r="M37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63">
        <v>63</v>
      </c>
      <c r="O3763" t="s">
        <v>76</v>
      </c>
      <c r="P3763" t="s">
        <v>40</v>
      </c>
      <c r="Q3763">
        <v>34.51</v>
      </c>
      <c r="R3763" t="s">
        <v>43</v>
      </c>
      <c r="S3763" t="s">
        <v>40</v>
      </c>
      <c r="T3763" t="s">
        <v>55</v>
      </c>
      <c r="U3763">
        <v>46</v>
      </c>
      <c r="V3763" t="s">
        <v>40</v>
      </c>
      <c r="W3763" t="s">
        <v>43</v>
      </c>
      <c r="X3763" t="s">
        <v>40</v>
      </c>
      <c r="Y3763" t="s">
        <v>43</v>
      </c>
      <c r="Z3763" t="s">
        <v>43</v>
      </c>
      <c r="AA3763" t="s">
        <v>43</v>
      </c>
      <c r="AB3763" t="s">
        <v>40</v>
      </c>
      <c r="AC3763" t="s">
        <v>40</v>
      </c>
      <c r="AD3763" t="s">
        <v>45</v>
      </c>
      <c r="AE3763" t="s">
        <v>40</v>
      </c>
      <c r="AF3763" t="s">
        <v>46</v>
      </c>
      <c r="AG3763">
        <v>81.150000000000006</v>
      </c>
      <c r="AH3763" s="1">
        <v>5224.5</v>
      </c>
      <c r="AI3763">
        <v>0</v>
      </c>
      <c r="AJ3763">
        <v>0</v>
      </c>
      <c r="AK3763">
        <v>2174.13</v>
      </c>
      <c r="AL3763">
        <v>7398.63</v>
      </c>
      <c r="AM3763" t="s">
        <v>47</v>
      </c>
      <c r="AN3763" t="s">
        <v>8234</v>
      </c>
      <c r="AO3763" t="s">
        <v>8235</v>
      </c>
    </row>
    <row r="3764" spans="1:41" ht="14.5" customHeight="1" x14ac:dyDescent="0.3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 t="str">
        <f>IF(T_telecom1[[#This Row],[Latitude]]&lt;34,"South",IF(T_telecom1[[#This Row],[Latitude]]&gt;38,"North","Central"))</f>
        <v>North</v>
      </c>
      <c r="I3764">
        <v>38.550722</v>
      </c>
      <c r="J3764" t="str">
        <f>IF(T_telecom1[[#This Row],[Longitude]]&lt;-121.7,"West",IF(T_telecom1[Longitude]&gt;-118,"East","Central-East"))</f>
        <v>Central-East</v>
      </c>
      <c r="K3764">
        <v>-121.457314</v>
      </c>
      <c r="L3764">
        <v>0</v>
      </c>
      <c r="M37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64">
        <v>60</v>
      </c>
      <c r="O3764" t="s">
        <v>76</v>
      </c>
      <c r="P3764" t="s">
        <v>40</v>
      </c>
      <c r="Q3764">
        <v>48.92</v>
      </c>
      <c r="R3764" t="s">
        <v>40</v>
      </c>
      <c r="S3764" t="s">
        <v>40</v>
      </c>
      <c r="T3764" t="s">
        <v>55</v>
      </c>
      <c r="U3764">
        <v>11</v>
      </c>
      <c r="V3764" t="s">
        <v>40</v>
      </c>
      <c r="W3764" t="s">
        <v>43</v>
      </c>
      <c r="X3764" t="s">
        <v>43</v>
      </c>
      <c r="Y3764" t="s">
        <v>43</v>
      </c>
      <c r="Z3764" t="s">
        <v>40</v>
      </c>
      <c r="AA3764" t="s">
        <v>40</v>
      </c>
      <c r="AB3764" t="s">
        <v>43</v>
      </c>
      <c r="AC3764" t="s">
        <v>40</v>
      </c>
      <c r="AD3764" t="s">
        <v>45</v>
      </c>
      <c r="AE3764" t="s">
        <v>40</v>
      </c>
      <c r="AF3764" t="s">
        <v>56</v>
      </c>
      <c r="AG3764">
        <v>101.4</v>
      </c>
      <c r="AH3764" s="1">
        <v>6176.6</v>
      </c>
      <c r="AI3764">
        <v>0</v>
      </c>
      <c r="AJ3764">
        <v>0</v>
      </c>
      <c r="AK3764">
        <v>2935.2</v>
      </c>
      <c r="AL3764">
        <v>9111.7999999999993</v>
      </c>
      <c r="AM3764" t="s">
        <v>47</v>
      </c>
      <c r="AN3764" t="s">
        <v>8234</v>
      </c>
      <c r="AO3764" t="s">
        <v>8235</v>
      </c>
    </row>
    <row r="3765" spans="1:41" ht="14.5" customHeight="1" x14ac:dyDescent="0.3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 t="str">
        <f>IF(T_telecom1[[#This Row],[Latitude]]&lt;34,"South",IF(T_telecom1[[#This Row],[Latitude]]&gt;38,"North","Central"))</f>
        <v>South</v>
      </c>
      <c r="I3765">
        <v>33.976678</v>
      </c>
      <c r="J3765" t="str">
        <f>IF(T_telecom1[[#This Row],[Longitude]]&lt;-121.7,"West",IF(T_telecom1[Longitude]&gt;-118,"East","Central-East"))</f>
        <v>Central-East</v>
      </c>
      <c r="K3765">
        <v>-118.06587500000001</v>
      </c>
      <c r="L3765">
        <v>1</v>
      </c>
      <c r="M37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65">
        <v>10</v>
      </c>
      <c r="O3765" t="s">
        <v>42</v>
      </c>
      <c r="P3765" t="s">
        <v>40</v>
      </c>
      <c r="Q3765">
        <v>24.48</v>
      </c>
      <c r="R3765" t="s">
        <v>40</v>
      </c>
      <c r="S3765" t="s">
        <v>40</v>
      </c>
      <c r="T3765" t="s">
        <v>55</v>
      </c>
      <c r="U3765">
        <v>30</v>
      </c>
      <c r="V3765" t="s">
        <v>40</v>
      </c>
      <c r="W3765" t="s">
        <v>43</v>
      </c>
      <c r="X3765" t="s">
        <v>43</v>
      </c>
      <c r="Y3765" t="s">
        <v>43</v>
      </c>
      <c r="Z3765" t="s">
        <v>40</v>
      </c>
      <c r="AA3765" t="s">
        <v>40</v>
      </c>
      <c r="AB3765" t="s">
        <v>40</v>
      </c>
      <c r="AC3765" t="s">
        <v>40</v>
      </c>
      <c r="AD3765" t="s">
        <v>51</v>
      </c>
      <c r="AE3765" t="s">
        <v>40</v>
      </c>
      <c r="AF3765" t="s">
        <v>56</v>
      </c>
      <c r="AG3765">
        <v>100.25</v>
      </c>
      <c r="AH3765" s="1">
        <v>1064.6500000000001</v>
      </c>
      <c r="AI3765">
        <v>0</v>
      </c>
      <c r="AJ3765">
        <v>0</v>
      </c>
      <c r="AK3765">
        <v>244.8</v>
      </c>
      <c r="AL3765">
        <v>1309.45</v>
      </c>
      <c r="AM3765" t="s">
        <v>57</v>
      </c>
      <c r="AN3765" t="s">
        <v>117</v>
      </c>
      <c r="AO3765" t="s">
        <v>466</v>
      </c>
    </row>
    <row r="3766" spans="1:41" ht="14.5" customHeight="1" x14ac:dyDescent="0.3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 t="str">
        <f>IF(T_telecom1[[#This Row],[Latitude]]&lt;34,"South",IF(T_telecom1[[#This Row],[Latitude]]&gt;38,"North","Central"))</f>
        <v>South</v>
      </c>
      <c r="I3766">
        <v>33.569186000000002</v>
      </c>
      <c r="J3766" t="str">
        <f>IF(T_telecom1[[#This Row],[Longitude]]&lt;-121.7,"West",IF(T_telecom1[Longitude]&gt;-118,"East","Central-East"))</f>
        <v>East</v>
      </c>
      <c r="K3766">
        <v>-117.640055</v>
      </c>
      <c r="L3766">
        <v>0</v>
      </c>
      <c r="M37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66">
        <v>3</v>
      </c>
      <c r="O3766" t="s">
        <v>54</v>
      </c>
      <c r="P3766" t="s">
        <v>40</v>
      </c>
      <c r="Q3766">
        <v>21.86</v>
      </c>
      <c r="R3766" t="s">
        <v>40</v>
      </c>
      <c r="S3766" t="s">
        <v>40</v>
      </c>
      <c r="T3766" t="s">
        <v>55</v>
      </c>
      <c r="U3766">
        <v>6</v>
      </c>
      <c r="V3766" t="s">
        <v>43</v>
      </c>
      <c r="W3766" t="s">
        <v>43</v>
      </c>
      <c r="X3766" t="s">
        <v>40</v>
      </c>
      <c r="Y3766" t="s">
        <v>43</v>
      </c>
      <c r="Z3766" t="s">
        <v>40</v>
      </c>
      <c r="AA3766" t="s">
        <v>40</v>
      </c>
      <c r="AB3766" t="s">
        <v>40</v>
      </c>
      <c r="AC3766" t="s">
        <v>40</v>
      </c>
      <c r="AD3766" t="s">
        <v>51</v>
      </c>
      <c r="AE3766" t="s">
        <v>40</v>
      </c>
      <c r="AF3766" t="s">
        <v>56</v>
      </c>
      <c r="AG3766">
        <v>101.55</v>
      </c>
      <c r="AH3766" s="1">
        <v>298.35000000000002</v>
      </c>
      <c r="AI3766">
        <v>0</v>
      </c>
      <c r="AJ3766">
        <v>0</v>
      </c>
      <c r="AK3766">
        <v>65.58</v>
      </c>
      <c r="AL3766">
        <v>363.93</v>
      </c>
      <c r="AM3766" t="s">
        <v>57</v>
      </c>
      <c r="AN3766" t="s">
        <v>63</v>
      </c>
      <c r="AO3766" t="s">
        <v>67</v>
      </c>
    </row>
    <row r="3767" spans="1:41" ht="14.5" customHeight="1" x14ac:dyDescent="0.3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 t="str">
        <f>IF(T_telecom1[[#This Row],[Latitude]]&lt;34,"South",IF(T_telecom1[[#This Row],[Latitude]]&gt;38,"North","Central"))</f>
        <v>South</v>
      </c>
      <c r="I3767">
        <v>33.601309000000001</v>
      </c>
      <c r="J3767" t="str">
        <f>IF(T_telecom1[[#This Row],[Longitude]]&lt;-121.7,"West",IF(T_telecom1[Longitude]&gt;-118,"East","Central-East"))</f>
        <v>East</v>
      </c>
      <c r="K3767">
        <v>-117.902304</v>
      </c>
      <c r="L3767">
        <v>0</v>
      </c>
      <c r="M37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67">
        <v>32</v>
      </c>
      <c r="O3767" t="s">
        <v>129</v>
      </c>
      <c r="P3767" t="s">
        <v>40</v>
      </c>
      <c r="Q3767">
        <v>1.49</v>
      </c>
      <c r="R3767" t="s">
        <v>40</v>
      </c>
      <c r="S3767" t="s">
        <v>40</v>
      </c>
      <c r="T3767" t="s">
        <v>55</v>
      </c>
      <c r="U3767">
        <v>21</v>
      </c>
      <c r="V3767" t="s">
        <v>43</v>
      </c>
      <c r="W3767" t="s">
        <v>40</v>
      </c>
      <c r="X3767" t="s">
        <v>43</v>
      </c>
      <c r="Y3767" t="s">
        <v>43</v>
      </c>
      <c r="Z3767" t="s">
        <v>43</v>
      </c>
      <c r="AA3767" t="s">
        <v>43</v>
      </c>
      <c r="AB3767" t="s">
        <v>43</v>
      </c>
      <c r="AC3767" t="s">
        <v>40</v>
      </c>
      <c r="AD3767" t="s">
        <v>51</v>
      </c>
      <c r="AE3767" t="s">
        <v>40</v>
      </c>
      <c r="AF3767" t="s">
        <v>56</v>
      </c>
      <c r="AG3767">
        <v>80.349999999999994</v>
      </c>
      <c r="AH3767" s="1">
        <v>2596.15</v>
      </c>
      <c r="AI3767">
        <v>0</v>
      </c>
      <c r="AJ3767">
        <v>0</v>
      </c>
      <c r="AK3767">
        <v>47.68</v>
      </c>
      <c r="AL3767">
        <v>2643.83</v>
      </c>
      <c r="AM3767" t="s">
        <v>57</v>
      </c>
      <c r="AN3767" t="s">
        <v>58</v>
      </c>
      <c r="AO3767" t="s">
        <v>59</v>
      </c>
    </row>
    <row r="3768" spans="1:41" ht="14.5" customHeight="1" x14ac:dyDescent="0.3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 t="str">
        <f>IF(T_telecom1[[#This Row],[Latitude]]&lt;34,"South",IF(T_telecom1[[#This Row],[Latitude]]&gt;38,"North","Central"))</f>
        <v>North</v>
      </c>
      <c r="I3768">
        <v>38.432144999999998</v>
      </c>
      <c r="J3768" t="str">
        <f>IF(T_telecom1[[#This Row],[Longitude]]&lt;-121.7,"West",IF(T_telecom1[Longitude]&gt;-118,"East","Central-East"))</f>
        <v>Central-East</v>
      </c>
      <c r="K3768">
        <v>-120.77069</v>
      </c>
      <c r="L3768">
        <v>0</v>
      </c>
      <c r="M37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68">
        <v>35</v>
      </c>
      <c r="O3768" t="s">
        <v>42</v>
      </c>
      <c r="P3768" t="s">
        <v>40</v>
      </c>
      <c r="Q3768">
        <v>45.62</v>
      </c>
      <c r="R3768" t="s">
        <v>40</v>
      </c>
      <c r="S3768" t="s">
        <v>40</v>
      </c>
      <c r="T3768" t="s">
        <v>55</v>
      </c>
      <c r="U3768">
        <v>59</v>
      </c>
      <c r="V3768" t="s">
        <v>43</v>
      </c>
      <c r="W3768" t="s">
        <v>43</v>
      </c>
      <c r="X3768" t="s">
        <v>40</v>
      </c>
      <c r="Y3768" t="s">
        <v>40</v>
      </c>
      <c r="Z3768" t="s">
        <v>40</v>
      </c>
      <c r="AA3768" t="s">
        <v>43</v>
      </c>
      <c r="AB3768" t="s">
        <v>43</v>
      </c>
      <c r="AC3768" t="s">
        <v>40</v>
      </c>
      <c r="AD3768" t="s">
        <v>51</v>
      </c>
      <c r="AE3768" t="s">
        <v>43</v>
      </c>
      <c r="AF3768" t="s">
        <v>56</v>
      </c>
      <c r="AG3768">
        <v>95.5</v>
      </c>
      <c r="AH3768" s="1">
        <v>3418.2</v>
      </c>
      <c r="AI3768">
        <v>0</v>
      </c>
      <c r="AJ3768">
        <v>0</v>
      </c>
      <c r="AK3768">
        <v>1596.7</v>
      </c>
      <c r="AL3768">
        <v>5014.8999999999996</v>
      </c>
      <c r="AM3768" t="s">
        <v>47</v>
      </c>
      <c r="AN3768" t="s">
        <v>8234</v>
      </c>
      <c r="AO3768" t="s">
        <v>8235</v>
      </c>
    </row>
    <row r="3769" spans="1:41" ht="14.5" customHeight="1" x14ac:dyDescent="0.3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 t="str">
        <f>IF(T_telecom1[[#This Row],[Latitude]]&lt;34,"South",IF(T_telecom1[[#This Row],[Latitude]]&gt;38,"North","Central"))</f>
        <v>North</v>
      </c>
      <c r="I3769">
        <v>40.059384999999999</v>
      </c>
      <c r="J3769" t="str">
        <f>IF(T_telecom1[[#This Row],[Longitude]]&lt;-121.7,"West",IF(T_telecom1[Longitude]&gt;-118,"East","Central-East"))</f>
        <v>West</v>
      </c>
      <c r="K3769">
        <v>-122.091481</v>
      </c>
      <c r="L3769">
        <v>4</v>
      </c>
      <c r="M37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69">
        <v>72</v>
      </c>
      <c r="O3769" t="s">
        <v>42</v>
      </c>
      <c r="P3769" t="s">
        <v>40</v>
      </c>
      <c r="Q3769">
        <v>16.920000000000002</v>
      </c>
      <c r="R3769" t="s">
        <v>40</v>
      </c>
      <c r="S3769" t="s">
        <v>40</v>
      </c>
      <c r="T3769" t="s">
        <v>55</v>
      </c>
      <c r="U3769">
        <v>19</v>
      </c>
      <c r="V3769" t="s">
        <v>43</v>
      </c>
      <c r="W3769" t="s">
        <v>40</v>
      </c>
      <c r="X3769" t="s">
        <v>40</v>
      </c>
      <c r="Y3769" t="s">
        <v>40</v>
      </c>
      <c r="Z3769" t="s">
        <v>40</v>
      </c>
      <c r="AA3769" t="s">
        <v>40</v>
      </c>
      <c r="AB3769" t="s">
        <v>40</v>
      </c>
      <c r="AC3769" t="s">
        <v>43</v>
      </c>
      <c r="AD3769" t="s">
        <v>73</v>
      </c>
      <c r="AE3769" t="s">
        <v>40</v>
      </c>
      <c r="AF3769" t="s">
        <v>56</v>
      </c>
      <c r="AG3769">
        <v>111.65</v>
      </c>
      <c r="AH3769" s="1">
        <v>8022.85</v>
      </c>
      <c r="AI3769">
        <v>0</v>
      </c>
      <c r="AJ3769">
        <v>110</v>
      </c>
      <c r="AK3769">
        <v>1218.24</v>
      </c>
      <c r="AL3769">
        <v>9351.09</v>
      </c>
      <c r="AM3769" t="s">
        <v>47</v>
      </c>
      <c r="AN3769" t="s">
        <v>8234</v>
      </c>
      <c r="AO3769" t="s">
        <v>8235</v>
      </c>
    </row>
    <row r="3770" spans="1:41" ht="14.5" customHeight="1" x14ac:dyDescent="0.3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 t="str">
        <f>IF(T_telecom1[[#This Row],[Latitude]]&lt;34,"South",IF(T_telecom1[[#This Row],[Latitude]]&gt;38,"North","Central"))</f>
        <v>South</v>
      </c>
      <c r="I3770">
        <v>32.796970000000002</v>
      </c>
      <c r="J3770" t="str">
        <f>IF(T_telecom1[[#This Row],[Longitude]]&lt;-121.7,"West",IF(T_telecom1[Longitude]&gt;-118,"East","Central-East"))</f>
        <v>East</v>
      </c>
      <c r="K3770">
        <v>-116.969082</v>
      </c>
      <c r="L3770">
        <v>1</v>
      </c>
      <c r="M37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70">
        <v>48</v>
      </c>
      <c r="O3770" t="s">
        <v>76</v>
      </c>
      <c r="P3770" t="s">
        <v>40</v>
      </c>
      <c r="Q3770">
        <v>38.299999999999997</v>
      </c>
      <c r="R3770" t="s">
        <v>43</v>
      </c>
      <c r="S3770" t="s">
        <v>40</v>
      </c>
      <c r="T3770" t="s">
        <v>79</v>
      </c>
      <c r="U3770">
        <v>85</v>
      </c>
      <c r="V3770" t="s">
        <v>43</v>
      </c>
      <c r="W3770" t="s">
        <v>40</v>
      </c>
      <c r="X3770" t="s">
        <v>40</v>
      </c>
      <c r="Y3770" t="s">
        <v>43</v>
      </c>
      <c r="Z3770" t="s">
        <v>43</v>
      </c>
      <c r="AA3770" t="s">
        <v>43</v>
      </c>
      <c r="AB3770" t="s">
        <v>40</v>
      </c>
      <c r="AC3770" t="s">
        <v>40</v>
      </c>
      <c r="AD3770" t="s">
        <v>45</v>
      </c>
      <c r="AE3770" t="s">
        <v>40</v>
      </c>
      <c r="AF3770" t="s">
        <v>46</v>
      </c>
      <c r="AG3770">
        <v>55.8</v>
      </c>
      <c r="AH3770" s="1">
        <v>2651.2</v>
      </c>
      <c r="AI3770">
        <v>0</v>
      </c>
      <c r="AJ3770">
        <v>0</v>
      </c>
      <c r="AK3770">
        <v>1838.4</v>
      </c>
      <c r="AL3770">
        <v>4489.6000000000004</v>
      </c>
      <c r="AM3770" t="s">
        <v>47</v>
      </c>
      <c r="AN3770" t="s">
        <v>8234</v>
      </c>
      <c r="AO3770" t="s">
        <v>8235</v>
      </c>
    </row>
    <row r="3771" spans="1:41" ht="14.5" customHeight="1" x14ac:dyDescent="0.3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 t="str">
        <f>IF(T_telecom1[[#This Row],[Latitude]]&lt;34,"South",IF(T_telecom1[[#This Row],[Latitude]]&gt;38,"North","Central"))</f>
        <v>North</v>
      </c>
      <c r="I3771">
        <v>38.685068999999999</v>
      </c>
      <c r="J3771" t="str">
        <f>IF(T_telecom1[[#This Row],[Longitude]]&lt;-121.7,"West",IF(T_telecom1[Longitude]&gt;-118,"East","Central-East"))</f>
        <v>Central-East</v>
      </c>
      <c r="K3771">
        <v>-121.54370900000001</v>
      </c>
      <c r="L3771">
        <v>0</v>
      </c>
      <c r="M37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71">
        <v>32</v>
      </c>
      <c r="O3771" t="s">
        <v>129</v>
      </c>
      <c r="P3771" t="s">
        <v>40</v>
      </c>
      <c r="Q3771">
        <v>48.95</v>
      </c>
      <c r="R3771" t="s">
        <v>40</v>
      </c>
      <c r="S3771" t="s">
        <v>40</v>
      </c>
      <c r="T3771" t="s">
        <v>55</v>
      </c>
      <c r="U3771">
        <v>9</v>
      </c>
      <c r="V3771" t="s">
        <v>43</v>
      </c>
      <c r="W3771" t="s">
        <v>43</v>
      </c>
      <c r="X3771" t="s">
        <v>43</v>
      </c>
      <c r="Y3771" t="s">
        <v>43</v>
      </c>
      <c r="Z3771" t="s">
        <v>40</v>
      </c>
      <c r="AA3771" t="s">
        <v>43</v>
      </c>
      <c r="AB3771" t="s">
        <v>43</v>
      </c>
      <c r="AC3771" t="s">
        <v>40</v>
      </c>
      <c r="AD3771" t="s">
        <v>51</v>
      </c>
      <c r="AE3771" t="s">
        <v>40</v>
      </c>
      <c r="AF3771" t="s">
        <v>46</v>
      </c>
      <c r="AG3771">
        <v>85.95</v>
      </c>
      <c r="AH3771" s="1">
        <v>2628.6</v>
      </c>
      <c r="AI3771">
        <v>0</v>
      </c>
      <c r="AJ3771">
        <v>0</v>
      </c>
      <c r="AK3771">
        <v>1566.4</v>
      </c>
      <c r="AL3771">
        <v>4195</v>
      </c>
      <c r="AM3771" t="s">
        <v>57</v>
      </c>
      <c r="AN3771" t="s">
        <v>117</v>
      </c>
      <c r="AO3771" t="s">
        <v>802</v>
      </c>
    </row>
    <row r="3772" spans="1:41" ht="14.5" customHeight="1" x14ac:dyDescent="0.3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 t="str">
        <f>IF(T_telecom1[[#This Row],[Latitude]]&lt;34,"South",IF(T_telecom1[[#This Row],[Latitude]]&gt;38,"North","Central"))</f>
        <v>South</v>
      </c>
      <c r="I3772">
        <v>33.881509999999999</v>
      </c>
      <c r="J3772" t="str">
        <f>IF(T_telecom1[[#This Row],[Longitude]]&lt;-121.7,"West",IF(T_telecom1[Longitude]&gt;-118,"East","Central-East"))</f>
        <v>Central-East</v>
      </c>
      <c r="K3772">
        <v>-118.23445100000001</v>
      </c>
      <c r="L3772">
        <v>5</v>
      </c>
      <c r="M37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72">
        <v>53</v>
      </c>
      <c r="O3772" t="s">
        <v>42</v>
      </c>
      <c r="P3772" t="s">
        <v>43</v>
      </c>
      <c r="Q3772">
        <v>0</v>
      </c>
      <c r="R3772" t="s">
        <v>43</v>
      </c>
      <c r="S3772" t="s">
        <v>40</v>
      </c>
      <c r="T3772" t="s">
        <v>44</v>
      </c>
      <c r="U3772">
        <v>25</v>
      </c>
      <c r="V3772" t="s">
        <v>40</v>
      </c>
      <c r="W3772" t="s">
        <v>40</v>
      </c>
      <c r="X3772" t="s">
        <v>40</v>
      </c>
      <c r="Y3772" t="s">
        <v>43</v>
      </c>
      <c r="Z3772" t="s">
        <v>43</v>
      </c>
      <c r="AA3772" t="s">
        <v>40</v>
      </c>
      <c r="AB3772" t="s">
        <v>40</v>
      </c>
      <c r="AC3772" t="s">
        <v>40</v>
      </c>
      <c r="AD3772" t="s">
        <v>51</v>
      </c>
      <c r="AE3772" t="s">
        <v>40</v>
      </c>
      <c r="AF3772" t="s">
        <v>56</v>
      </c>
      <c r="AG3772">
        <v>48.7</v>
      </c>
      <c r="AH3772" s="1">
        <v>2495.1999999999998</v>
      </c>
      <c r="AI3772">
        <v>0</v>
      </c>
      <c r="AJ3772">
        <v>0</v>
      </c>
      <c r="AK3772">
        <v>0</v>
      </c>
      <c r="AL3772">
        <v>2495.1999999999998</v>
      </c>
      <c r="AM3772" t="s">
        <v>47</v>
      </c>
      <c r="AN3772" t="s">
        <v>8234</v>
      </c>
      <c r="AO3772" t="s">
        <v>8235</v>
      </c>
    </row>
    <row r="3773" spans="1:41" ht="14.5" customHeight="1" x14ac:dyDescent="0.3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 t="str">
        <f>IF(T_telecom1[[#This Row],[Latitude]]&lt;34,"South",IF(T_telecom1[[#This Row],[Latitude]]&gt;38,"North","Central"))</f>
        <v>North</v>
      </c>
      <c r="I3773">
        <v>38.688763999999999</v>
      </c>
      <c r="J3773" t="str">
        <f>IF(T_telecom1[[#This Row],[Longitude]]&lt;-121.7,"West",IF(T_telecom1[Longitude]&gt;-118,"East","Central-East"))</f>
        <v>Central-East</v>
      </c>
      <c r="K3773">
        <v>-121.457596</v>
      </c>
      <c r="L3773">
        <v>0</v>
      </c>
      <c r="M37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73">
        <v>7</v>
      </c>
      <c r="O3773" t="s">
        <v>42</v>
      </c>
      <c r="P3773" t="s">
        <v>40</v>
      </c>
      <c r="Q3773">
        <v>8.2899999999999991</v>
      </c>
      <c r="R3773" t="s">
        <v>43</v>
      </c>
      <c r="S3773" t="s">
        <v>40</v>
      </c>
      <c r="T3773" t="s">
        <v>79</v>
      </c>
      <c r="U3773">
        <v>21</v>
      </c>
      <c r="V3773" t="s">
        <v>43</v>
      </c>
      <c r="W3773" t="s">
        <v>43</v>
      </c>
      <c r="X3773" t="s">
        <v>40</v>
      </c>
      <c r="Y3773" t="s">
        <v>40</v>
      </c>
      <c r="Z3773" t="s">
        <v>43</v>
      </c>
      <c r="AA3773" t="s">
        <v>40</v>
      </c>
      <c r="AB3773" t="s">
        <v>40</v>
      </c>
      <c r="AC3773" t="s">
        <v>40</v>
      </c>
      <c r="AD3773" t="s">
        <v>51</v>
      </c>
      <c r="AE3773" t="s">
        <v>43</v>
      </c>
      <c r="AF3773" t="s">
        <v>56</v>
      </c>
      <c r="AG3773">
        <v>62.8</v>
      </c>
      <c r="AH3773" s="1">
        <v>418.3</v>
      </c>
      <c r="AI3773">
        <v>0</v>
      </c>
      <c r="AJ3773">
        <v>0</v>
      </c>
      <c r="AK3773">
        <v>58.03</v>
      </c>
      <c r="AL3773">
        <v>476.33</v>
      </c>
      <c r="AM3773" t="s">
        <v>47</v>
      </c>
      <c r="AN3773" t="s">
        <v>8234</v>
      </c>
      <c r="AO3773" t="s">
        <v>8235</v>
      </c>
    </row>
    <row r="3774" spans="1:41" ht="14.5" customHeight="1" x14ac:dyDescent="0.3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 t="str">
        <f>IF(T_telecom1[[#This Row],[Latitude]]&lt;34,"South",IF(T_telecom1[[#This Row],[Latitude]]&gt;38,"North","Central"))</f>
        <v>North</v>
      </c>
      <c r="I3774">
        <v>39.298065000000001</v>
      </c>
      <c r="J3774" t="str">
        <f>IF(T_telecom1[[#This Row],[Longitude]]&lt;-121.7,"West",IF(T_telecom1[Longitude]&gt;-118,"East","Central-East"))</f>
        <v>West</v>
      </c>
      <c r="K3774">
        <v>-123.25211</v>
      </c>
      <c r="L3774">
        <v>0</v>
      </c>
      <c r="M37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74">
        <v>46</v>
      </c>
      <c r="O3774" t="s">
        <v>42</v>
      </c>
      <c r="P3774" t="s">
        <v>40</v>
      </c>
      <c r="Q3774">
        <v>13.42</v>
      </c>
      <c r="R3774" t="s">
        <v>43</v>
      </c>
      <c r="S3774" t="s">
        <v>43</v>
      </c>
      <c r="T3774" t="s">
        <v>8242</v>
      </c>
      <c r="U3774">
        <v>0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43</v>
      </c>
      <c r="AB3774" t="s">
        <v>43</v>
      </c>
      <c r="AC3774" t="s">
        <v>43</v>
      </c>
      <c r="AD3774" t="s">
        <v>73</v>
      </c>
      <c r="AE3774" t="s">
        <v>43</v>
      </c>
      <c r="AF3774" t="s">
        <v>56</v>
      </c>
      <c r="AG3774">
        <v>19.95</v>
      </c>
      <c r="AH3774" s="1">
        <v>907.05</v>
      </c>
      <c r="AI3774">
        <v>0</v>
      </c>
      <c r="AJ3774">
        <v>0</v>
      </c>
      <c r="AK3774">
        <v>617.32000000000005</v>
      </c>
      <c r="AL3774">
        <v>1524.37</v>
      </c>
      <c r="AM3774" t="s">
        <v>47</v>
      </c>
      <c r="AN3774" t="s">
        <v>8234</v>
      </c>
      <c r="AO3774" t="s">
        <v>8235</v>
      </c>
    </row>
    <row r="3775" spans="1:41" ht="14.5" customHeight="1" x14ac:dyDescent="0.3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 t="str">
        <f>IF(T_telecom1[[#This Row],[Latitude]]&lt;34,"South",IF(T_telecom1[[#This Row],[Latitude]]&gt;38,"North","Central"))</f>
        <v>North</v>
      </c>
      <c r="I3775">
        <v>38.398814999999999</v>
      </c>
      <c r="J3775" t="str">
        <f>IF(T_telecom1[[#This Row],[Longitude]]&lt;-121.7,"West",IF(T_telecom1[Longitude]&gt;-118,"East","Central-East"))</f>
        <v>West</v>
      </c>
      <c r="K3775">
        <v>-122.861923</v>
      </c>
      <c r="L3775">
        <v>0</v>
      </c>
      <c r="M37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75">
        <v>12</v>
      </c>
      <c r="O3775" t="s">
        <v>62</v>
      </c>
      <c r="P3775" t="s">
        <v>43</v>
      </c>
      <c r="Q3775">
        <v>0</v>
      </c>
      <c r="R3775" t="s">
        <v>43</v>
      </c>
      <c r="S3775" t="s">
        <v>40</v>
      </c>
      <c r="T3775" t="s">
        <v>79</v>
      </c>
      <c r="U3775">
        <v>9</v>
      </c>
      <c r="V3775" t="s">
        <v>40</v>
      </c>
      <c r="W3775" t="s">
        <v>40</v>
      </c>
      <c r="X3775" t="s">
        <v>43</v>
      </c>
      <c r="Y3775" t="s">
        <v>40</v>
      </c>
      <c r="Z3775" t="s">
        <v>40</v>
      </c>
      <c r="AA3775" t="s">
        <v>43</v>
      </c>
      <c r="AB3775" t="s">
        <v>43</v>
      </c>
      <c r="AC3775" t="s">
        <v>40</v>
      </c>
      <c r="AD3775" t="s">
        <v>51</v>
      </c>
      <c r="AE3775" t="s">
        <v>40</v>
      </c>
      <c r="AF3775" t="s">
        <v>56</v>
      </c>
      <c r="AG3775">
        <v>50.95</v>
      </c>
      <c r="AH3775" s="1">
        <v>605.75</v>
      </c>
      <c r="AI3775">
        <v>0</v>
      </c>
      <c r="AJ3775">
        <v>0</v>
      </c>
      <c r="AK3775">
        <v>0</v>
      </c>
      <c r="AL3775">
        <v>605.75</v>
      </c>
      <c r="AM3775" t="s">
        <v>47</v>
      </c>
      <c r="AN3775" t="s">
        <v>8234</v>
      </c>
      <c r="AO3775" t="s">
        <v>8235</v>
      </c>
    </row>
    <row r="3776" spans="1:41" ht="14.5" customHeight="1" x14ac:dyDescent="0.3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 t="str">
        <f>IF(T_telecom1[[#This Row],[Latitude]]&lt;34,"South",IF(T_telecom1[[#This Row],[Latitude]]&gt;38,"North","Central"))</f>
        <v>North</v>
      </c>
      <c r="I3776">
        <v>39.123339999999999</v>
      </c>
      <c r="J3776" t="str">
        <f>IF(T_telecom1[[#This Row],[Longitude]]&lt;-121.7,"West",IF(T_telecom1[Longitude]&gt;-118,"East","Central-East"))</f>
        <v>West</v>
      </c>
      <c r="K3776">
        <v>-122.83819800000001</v>
      </c>
      <c r="L3776">
        <v>8</v>
      </c>
      <c r="M37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76">
        <v>64</v>
      </c>
      <c r="O3776" t="s">
        <v>42</v>
      </c>
      <c r="P3776" t="s">
        <v>40</v>
      </c>
      <c r="Q3776">
        <v>37.47</v>
      </c>
      <c r="R3776" t="s">
        <v>40</v>
      </c>
      <c r="S3776" t="s">
        <v>40</v>
      </c>
      <c r="T3776" t="s">
        <v>55</v>
      </c>
      <c r="U3776">
        <v>69</v>
      </c>
      <c r="V3776" t="s">
        <v>43</v>
      </c>
      <c r="W3776" t="s">
        <v>40</v>
      </c>
      <c r="X3776" t="s">
        <v>40</v>
      </c>
      <c r="Y3776" t="s">
        <v>43</v>
      </c>
      <c r="Z3776" t="s">
        <v>43</v>
      </c>
      <c r="AA3776" t="s">
        <v>40</v>
      </c>
      <c r="AB3776" t="s">
        <v>40</v>
      </c>
      <c r="AC3776" t="s">
        <v>40</v>
      </c>
      <c r="AD3776" t="s">
        <v>45</v>
      </c>
      <c r="AE3776" t="s">
        <v>40</v>
      </c>
      <c r="AF3776" t="s">
        <v>56</v>
      </c>
      <c r="AG3776">
        <v>92.85</v>
      </c>
      <c r="AH3776" s="1">
        <v>5980.75</v>
      </c>
      <c r="AI3776">
        <v>0</v>
      </c>
      <c r="AJ3776">
        <v>0</v>
      </c>
      <c r="AK3776">
        <v>2398.08</v>
      </c>
      <c r="AL3776">
        <v>8378.83</v>
      </c>
      <c r="AM3776" t="s">
        <v>47</v>
      </c>
      <c r="AN3776" t="s">
        <v>8234</v>
      </c>
      <c r="AO3776" t="s">
        <v>8235</v>
      </c>
    </row>
    <row r="3777" spans="1:41" ht="14.5" customHeight="1" x14ac:dyDescent="0.3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 t="str">
        <f>IF(T_telecom1[[#This Row],[Latitude]]&lt;34,"South",IF(T_telecom1[[#This Row],[Latitude]]&gt;38,"North","Central"))</f>
        <v>North</v>
      </c>
      <c r="I3777">
        <v>40.648023999999999</v>
      </c>
      <c r="J3777" t="str">
        <f>IF(T_telecom1[[#This Row],[Longitude]]&lt;-121.7,"West",IF(T_telecom1[Longitude]&gt;-118,"East","Central-East"))</f>
        <v>West</v>
      </c>
      <c r="K3777">
        <v>-123.46508799999999</v>
      </c>
      <c r="L3777">
        <v>0</v>
      </c>
      <c r="M37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777">
        <v>15</v>
      </c>
      <c r="O3777" t="s">
        <v>42</v>
      </c>
      <c r="P3777" t="s">
        <v>40</v>
      </c>
      <c r="Q3777">
        <v>23.56</v>
      </c>
      <c r="R3777" t="s">
        <v>43</v>
      </c>
      <c r="S3777" t="s">
        <v>43</v>
      </c>
      <c r="T3777" t="s">
        <v>8242</v>
      </c>
      <c r="U3777">
        <v>0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A3777" t="s">
        <v>43</v>
      </c>
      <c r="AB3777" t="s">
        <v>43</v>
      </c>
      <c r="AC3777" t="s">
        <v>43</v>
      </c>
      <c r="AD3777" t="s">
        <v>45</v>
      </c>
      <c r="AE3777" t="s">
        <v>43</v>
      </c>
      <c r="AF3777" t="s">
        <v>46</v>
      </c>
      <c r="AG3777">
        <v>19.649999999999999</v>
      </c>
      <c r="AH3777" s="1">
        <v>270.60000000000002</v>
      </c>
      <c r="AI3777">
        <v>0</v>
      </c>
      <c r="AJ3777">
        <v>0</v>
      </c>
      <c r="AK3777">
        <v>353.4</v>
      </c>
      <c r="AL3777">
        <v>624</v>
      </c>
      <c r="AM3777" t="s">
        <v>47</v>
      </c>
      <c r="AN3777" t="s">
        <v>8234</v>
      </c>
      <c r="AO3777" t="s">
        <v>8235</v>
      </c>
    </row>
    <row r="3778" spans="1:41" ht="14.5" customHeight="1" x14ac:dyDescent="0.3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 t="str">
        <f>IF(T_telecom1[[#This Row],[Latitude]]&lt;34,"South",IF(T_telecom1[[#This Row],[Latitude]]&gt;38,"North","Central"))</f>
        <v>South</v>
      </c>
      <c r="I3778">
        <v>33.752938</v>
      </c>
      <c r="J3778" t="str">
        <f>IF(T_telecom1[[#This Row],[Longitude]]&lt;-121.7,"West",IF(T_telecom1[Longitude]&gt;-118,"East","Central-East"))</f>
        <v>East</v>
      </c>
      <c r="K3778">
        <v>-116.23005499999999</v>
      </c>
      <c r="L3778">
        <v>0</v>
      </c>
      <c r="M37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78">
        <v>41</v>
      </c>
      <c r="O3778" t="s">
        <v>76</v>
      </c>
      <c r="P3778" t="s">
        <v>40</v>
      </c>
      <c r="Q3778">
        <v>29.19</v>
      </c>
      <c r="R3778" t="s">
        <v>40</v>
      </c>
      <c r="S3778" t="s">
        <v>40</v>
      </c>
      <c r="T3778" t="s">
        <v>55</v>
      </c>
      <c r="U3778">
        <v>4</v>
      </c>
      <c r="V3778" t="s">
        <v>43</v>
      </c>
      <c r="W3778" t="s">
        <v>43</v>
      </c>
      <c r="X3778" t="s">
        <v>40</v>
      </c>
      <c r="Y3778" t="s">
        <v>43</v>
      </c>
      <c r="Z3778" t="s">
        <v>40</v>
      </c>
      <c r="AA3778" t="s">
        <v>40</v>
      </c>
      <c r="AB3778" t="s">
        <v>40</v>
      </c>
      <c r="AC3778" t="s">
        <v>40</v>
      </c>
      <c r="AD3778" t="s">
        <v>51</v>
      </c>
      <c r="AE3778" t="s">
        <v>43</v>
      </c>
      <c r="AF3778" t="s">
        <v>56</v>
      </c>
      <c r="AG3778">
        <v>98.05</v>
      </c>
      <c r="AH3778" s="1">
        <v>3990.6</v>
      </c>
      <c r="AI3778">
        <v>0</v>
      </c>
      <c r="AJ3778">
        <v>0</v>
      </c>
      <c r="AK3778">
        <v>1196.79</v>
      </c>
      <c r="AL3778">
        <v>5187.3900000000003</v>
      </c>
      <c r="AM3778" t="s">
        <v>47</v>
      </c>
      <c r="AN3778" t="s">
        <v>8234</v>
      </c>
      <c r="AO3778" t="s">
        <v>8235</v>
      </c>
    </row>
    <row r="3779" spans="1:41" ht="14.5" customHeight="1" x14ac:dyDescent="0.3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 t="str">
        <f>IF(T_telecom1[[#This Row],[Latitude]]&lt;34,"South",IF(T_telecom1[[#This Row],[Latitude]]&gt;38,"North","Central"))</f>
        <v>Central</v>
      </c>
      <c r="I3779">
        <v>36.413432999999998</v>
      </c>
      <c r="J3779" t="str">
        <f>IF(T_telecom1[[#This Row],[Longitude]]&lt;-121.7,"West",IF(T_telecom1[Longitude]&gt;-118,"East","Central-East"))</f>
        <v>Central-East</v>
      </c>
      <c r="K3779">
        <v>-118.854708</v>
      </c>
      <c r="L3779">
        <v>0</v>
      </c>
      <c r="M37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79">
        <v>51</v>
      </c>
      <c r="O3779" t="s">
        <v>76</v>
      </c>
      <c r="P3779" t="s">
        <v>40</v>
      </c>
      <c r="Q3779">
        <v>34.36</v>
      </c>
      <c r="R3779" t="s">
        <v>40</v>
      </c>
      <c r="S3779" t="s">
        <v>43</v>
      </c>
      <c r="T3779" t="s">
        <v>8242</v>
      </c>
      <c r="U3779">
        <v>0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A3779" t="s">
        <v>43</v>
      </c>
      <c r="AB3779" t="s">
        <v>43</v>
      </c>
      <c r="AC3779" t="s">
        <v>43</v>
      </c>
      <c r="AD3779" t="s">
        <v>45</v>
      </c>
      <c r="AE3779" t="s">
        <v>40</v>
      </c>
      <c r="AF3779" t="s">
        <v>56</v>
      </c>
      <c r="AG3779">
        <v>24.6</v>
      </c>
      <c r="AH3779" s="1">
        <v>1266.4000000000001</v>
      </c>
      <c r="AI3779">
        <v>47.91</v>
      </c>
      <c r="AJ3779">
        <v>0</v>
      </c>
      <c r="AK3779">
        <v>1752.36</v>
      </c>
      <c r="AL3779">
        <v>2970.85</v>
      </c>
      <c r="AM3779" t="s">
        <v>47</v>
      </c>
      <c r="AN3779" t="s">
        <v>8234</v>
      </c>
      <c r="AO3779" t="s">
        <v>8235</v>
      </c>
    </row>
    <row r="3780" spans="1:41" ht="14.5" customHeight="1" x14ac:dyDescent="0.3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 t="str">
        <f>IF(T_telecom1[[#This Row],[Latitude]]&lt;34,"South",IF(T_telecom1[[#This Row],[Latitude]]&gt;38,"North","Central"))</f>
        <v>Central</v>
      </c>
      <c r="I3780">
        <v>37.708326999999997</v>
      </c>
      <c r="J3780" t="str">
        <f>IF(T_telecom1[[#This Row],[Longitude]]&lt;-121.7,"West",IF(T_telecom1[Longitude]&gt;-118,"East","Central-East"))</f>
        <v>West</v>
      </c>
      <c r="K3780">
        <v>-122.083473</v>
      </c>
      <c r="L3780">
        <v>1</v>
      </c>
      <c r="M37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80">
        <v>28</v>
      </c>
      <c r="O3780" t="s">
        <v>42</v>
      </c>
      <c r="P3780" t="s">
        <v>40</v>
      </c>
      <c r="Q3780">
        <v>4.71</v>
      </c>
      <c r="R3780" t="s">
        <v>40</v>
      </c>
      <c r="S3780" t="s">
        <v>40</v>
      </c>
      <c r="T3780" t="s">
        <v>79</v>
      </c>
      <c r="U3780">
        <v>21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43</v>
      </c>
      <c r="AB3780" t="s">
        <v>43</v>
      </c>
      <c r="AC3780" t="s">
        <v>43</v>
      </c>
      <c r="AD3780" t="s">
        <v>45</v>
      </c>
      <c r="AE3780" t="s">
        <v>40</v>
      </c>
      <c r="AF3780" t="s">
        <v>56</v>
      </c>
      <c r="AG3780">
        <v>51</v>
      </c>
      <c r="AH3780" s="1">
        <v>1381.8</v>
      </c>
      <c r="AI3780">
        <v>0</v>
      </c>
      <c r="AJ3780">
        <v>80</v>
      </c>
      <c r="AK3780">
        <v>131.88</v>
      </c>
      <c r="AL3780">
        <v>1593.68</v>
      </c>
      <c r="AM3780" t="s">
        <v>47</v>
      </c>
      <c r="AN3780" t="s">
        <v>8234</v>
      </c>
      <c r="AO3780" t="s">
        <v>8235</v>
      </c>
    </row>
    <row r="3781" spans="1:41" ht="14.5" customHeight="1" x14ac:dyDescent="0.3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 t="str">
        <f>IF(T_telecom1[[#This Row],[Latitude]]&lt;34,"South",IF(T_telecom1[[#This Row],[Latitude]]&gt;38,"North","Central"))</f>
        <v>Central</v>
      </c>
      <c r="I3781">
        <v>34.196837000000002</v>
      </c>
      <c r="J3781" t="str">
        <f>IF(T_telecom1[[#This Row],[Longitude]]&lt;-121.7,"West",IF(T_telecom1[Longitude]&gt;-118,"East","Central-East"))</f>
        <v>Central-East</v>
      </c>
      <c r="K3781">
        <v>-118.142236</v>
      </c>
      <c r="L3781">
        <v>0</v>
      </c>
      <c r="M37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81">
        <v>66</v>
      </c>
      <c r="O3781" t="s">
        <v>72</v>
      </c>
      <c r="P3781" t="s">
        <v>43</v>
      </c>
      <c r="Q3781">
        <v>0</v>
      </c>
      <c r="R3781" t="s">
        <v>43</v>
      </c>
      <c r="S3781" t="s">
        <v>40</v>
      </c>
      <c r="T3781" t="s">
        <v>79</v>
      </c>
      <c r="U3781">
        <v>73</v>
      </c>
      <c r="V3781" t="s">
        <v>40</v>
      </c>
      <c r="W3781" t="s">
        <v>43</v>
      </c>
      <c r="X3781" t="s">
        <v>40</v>
      </c>
      <c r="Y3781" t="s">
        <v>40</v>
      </c>
      <c r="Z3781" t="s">
        <v>40</v>
      </c>
      <c r="AA3781" t="s">
        <v>40</v>
      </c>
      <c r="AB3781" t="s">
        <v>40</v>
      </c>
      <c r="AC3781" t="s">
        <v>43</v>
      </c>
      <c r="AD3781" t="s">
        <v>73</v>
      </c>
      <c r="AE3781" t="s">
        <v>40</v>
      </c>
      <c r="AF3781" t="s">
        <v>56</v>
      </c>
      <c r="AG3781">
        <v>61.35</v>
      </c>
      <c r="AH3781" s="1">
        <v>4193.3999999999996</v>
      </c>
      <c r="AI3781">
        <v>0</v>
      </c>
      <c r="AJ3781">
        <v>130</v>
      </c>
      <c r="AK3781">
        <v>0</v>
      </c>
      <c r="AL3781">
        <v>4323.3999999999996</v>
      </c>
      <c r="AM3781" t="s">
        <v>47</v>
      </c>
      <c r="AN3781" t="s">
        <v>8234</v>
      </c>
      <c r="AO3781" t="s">
        <v>8235</v>
      </c>
    </row>
    <row r="3782" spans="1:41" ht="14.5" customHeight="1" x14ac:dyDescent="0.3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 t="str">
        <f>IF(T_telecom1[[#This Row],[Latitude]]&lt;34,"South",IF(T_telecom1[[#This Row],[Latitude]]&gt;38,"North","Central"))</f>
        <v>South</v>
      </c>
      <c r="I3782">
        <v>33.830452999999999</v>
      </c>
      <c r="J3782" t="str">
        <f>IF(T_telecom1[[#This Row],[Longitude]]&lt;-121.7,"West",IF(T_telecom1[Longitude]&gt;-118,"East","Central-East"))</f>
        <v>Central-East</v>
      </c>
      <c r="K3782">
        <v>-118.38456499999999</v>
      </c>
      <c r="L3782">
        <v>0</v>
      </c>
      <c r="M37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82">
        <v>2</v>
      </c>
      <c r="O3782" t="s">
        <v>42</v>
      </c>
      <c r="P3782" t="s">
        <v>40</v>
      </c>
      <c r="Q3782">
        <v>6.2</v>
      </c>
      <c r="R3782" t="s">
        <v>43</v>
      </c>
      <c r="S3782" t="s">
        <v>40</v>
      </c>
      <c r="T3782" t="s">
        <v>55</v>
      </c>
      <c r="U3782">
        <v>6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43</v>
      </c>
      <c r="AB3782" t="s">
        <v>43</v>
      </c>
      <c r="AC3782" t="s">
        <v>40</v>
      </c>
      <c r="AD3782" t="s">
        <v>51</v>
      </c>
      <c r="AE3782" t="s">
        <v>40</v>
      </c>
      <c r="AF3782" t="s">
        <v>56</v>
      </c>
      <c r="AG3782">
        <v>87.15</v>
      </c>
      <c r="AH3782" s="1">
        <v>183.75</v>
      </c>
      <c r="AI3782">
        <v>0</v>
      </c>
      <c r="AJ3782">
        <v>0</v>
      </c>
      <c r="AK3782">
        <v>12.4</v>
      </c>
      <c r="AL3782">
        <v>196.15</v>
      </c>
      <c r="AM3782" t="s">
        <v>57</v>
      </c>
      <c r="AN3782" t="s">
        <v>109</v>
      </c>
      <c r="AO3782" t="s">
        <v>110</v>
      </c>
    </row>
    <row r="3783" spans="1:41" ht="14.5" customHeight="1" x14ac:dyDescent="0.3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 t="str">
        <f>IF(T_telecom1[[#This Row],[Latitude]]&lt;34,"South",IF(T_telecom1[[#This Row],[Latitude]]&gt;38,"North","Central"))</f>
        <v>Central</v>
      </c>
      <c r="I3783">
        <v>37.252057000000001</v>
      </c>
      <c r="J3783" t="str">
        <f>IF(T_telecom1[[#This Row],[Longitude]]&lt;-121.7,"West",IF(T_telecom1[Longitude]&gt;-118,"East","Central-East"))</f>
        <v>Central-East</v>
      </c>
      <c r="K3783">
        <v>-119.95783</v>
      </c>
      <c r="L3783">
        <v>1</v>
      </c>
      <c r="M37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83">
        <v>43</v>
      </c>
      <c r="O3783" t="s">
        <v>42</v>
      </c>
      <c r="P3783" t="s">
        <v>40</v>
      </c>
      <c r="Q3783">
        <v>41.08</v>
      </c>
      <c r="R3783" t="s">
        <v>43</v>
      </c>
      <c r="S3783" t="s">
        <v>40</v>
      </c>
      <c r="T3783" t="s">
        <v>79</v>
      </c>
      <c r="U3783">
        <v>18</v>
      </c>
      <c r="V3783" t="s">
        <v>40</v>
      </c>
      <c r="W3783" t="s">
        <v>43</v>
      </c>
      <c r="X3783" t="s">
        <v>40</v>
      </c>
      <c r="Y3783" t="s">
        <v>40</v>
      </c>
      <c r="Z3783" t="s">
        <v>40</v>
      </c>
      <c r="AA3783" t="s">
        <v>40</v>
      </c>
      <c r="AB3783" t="s">
        <v>40</v>
      </c>
      <c r="AC3783" t="s">
        <v>40</v>
      </c>
      <c r="AD3783" t="s">
        <v>73</v>
      </c>
      <c r="AE3783" t="s">
        <v>40</v>
      </c>
      <c r="AF3783" t="s">
        <v>46</v>
      </c>
      <c r="AG3783">
        <v>79.150000000000006</v>
      </c>
      <c r="AH3783" s="1">
        <v>3566.6</v>
      </c>
      <c r="AI3783">
        <v>0</v>
      </c>
      <c r="AJ3783">
        <v>0</v>
      </c>
      <c r="AK3783">
        <v>1766.44</v>
      </c>
      <c r="AL3783">
        <v>5333.04</v>
      </c>
      <c r="AM3783" t="s">
        <v>47</v>
      </c>
      <c r="AN3783" t="s">
        <v>8234</v>
      </c>
      <c r="AO3783" t="s">
        <v>8235</v>
      </c>
    </row>
    <row r="3784" spans="1:41" ht="14.5" customHeight="1" x14ac:dyDescent="0.3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 t="str">
        <f>IF(T_telecom1[[#This Row],[Latitude]]&lt;34,"South",IF(T_telecom1[[#This Row],[Latitude]]&gt;38,"North","Central"))</f>
        <v>South</v>
      </c>
      <c r="I3784">
        <v>33.141264999999997</v>
      </c>
      <c r="J3784" t="str">
        <f>IF(T_telecom1[[#This Row],[Longitude]]&lt;-121.7,"West",IF(T_telecom1[Longitude]&gt;-118,"East","Central-East"))</f>
        <v>East</v>
      </c>
      <c r="K3784">
        <v>-116.967221</v>
      </c>
      <c r="L3784">
        <v>1</v>
      </c>
      <c r="M37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84">
        <v>58</v>
      </c>
      <c r="O3784" t="s">
        <v>76</v>
      </c>
      <c r="P3784" t="s">
        <v>40</v>
      </c>
      <c r="Q3784">
        <v>2.87</v>
      </c>
      <c r="R3784" t="s">
        <v>40</v>
      </c>
      <c r="S3784" t="s">
        <v>40</v>
      </c>
      <c r="T3784" t="s">
        <v>79</v>
      </c>
      <c r="U3784">
        <v>69</v>
      </c>
      <c r="V3784" t="s">
        <v>40</v>
      </c>
      <c r="W3784" t="s">
        <v>43</v>
      </c>
      <c r="X3784" t="s">
        <v>40</v>
      </c>
      <c r="Y3784" t="s">
        <v>40</v>
      </c>
      <c r="Z3784" t="s">
        <v>40</v>
      </c>
      <c r="AA3784" t="s">
        <v>43</v>
      </c>
      <c r="AB3784" t="s">
        <v>43</v>
      </c>
      <c r="AC3784" t="s">
        <v>40</v>
      </c>
      <c r="AD3784" t="s">
        <v>73</v>
      </c>
      <c r="AE3784" t="s">
        <v>43</v>
      </c>
      <c r="AF3784" t="s">
        <v>46</v>
      </c>
      <c r="AG3784">
        <v>75.8</v>
      </c>
      <c r="AH3784" s="1">
        <v>4415.75</v>
      </c>
      <c r="AI3784">
        <v>0</v>
      </c>
      <c r="AJ3784">
        <v>0</v>
      </c>
      <c r="AK3784">
        <v>166.46</v>
      </c>
      <c r="AL3784">
        <v>4582.21</v>
      </c>
      <c r="AM3784" t="s">
        <v>47</v>
      </c>
      <c r="AN3784" t="s">
        <v>8234</v>
      </c>
      <c r="AO3784" t="s">
        <v>8235</v>
      </c>
    </row>
    <row r="3785" spans="1:41" ht="14.5" customHeight="1" x14ac:dyDescent="0.3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 t="str">
        <f>IF(T_telecom1[[#This Row],[Latitude]]&lt;34,"South",IF(T_telecom1[[#This Row],[Latitude]]&gt;38,"North","Central"))</f>
        <v>Central</v>
      </c>
      <c r="I3785">
        <v>36.587496999999999</v>
      </c>
      <c r="J3785" t="str">
        <f>IF(T_telecom1[[#This Row],[Longitude]]&lt;-121.7,"West",IF(T_telecom1[Longitude]&gt;-118,"East","Central-East"))</f>
        <v>West</v>
      </c>
      <c r="K3785">
        <v>-121.94481500000001</v>
      </c>
      <c r="L3785">
        <v>8</v>
      </c>
      <c r="M37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85">
        <v>66</v>
      </c>
      <c r="O3785" t="s">
        <v>72</v>
      </c>
      <c r="P3785" t="s">
        <v>40</v>
      </c>
      <c r="Q3785">
        <v>35.01</v>
      </c>
      <c r="R3785" t="s">
        <v>40</v>
      </c>
      <c r="S3785" t="s">
        <v>40</v>
      </c>
      <c r="T3785" t="s">
        <v>79</v>
      </c>
      <c r="U3785">
        <v>59</v>
      </c>
      <c r="V3785" t="s">
        <v>43</v>
      </c>
      <c r="W3785" t="s">
        <v>40</v>
      </c>
      <c r="X3785" t="s">
        <v>40</v>
      </c>
      <c r="Y3785" t="s">
        <v>43</v>
      </c>
      <c r="Z3785" t="s">
        <v>40</v>
      </c>
      <c r="AA3785" t="s">
        <v>40</v>
      </c>
      <c r="AB3785" t="s">
        <v>40</v>
      </c>
      <c r="AC3785" t="s">
        <v>40</v>
      </c>
      <c r="AD3785" t="s">
        <v>73</v>
      </c>
      <c r="AE3785" t="s">
        <v>43</v>
      </c>
      <c r="AF3785" t="s">
        <v>56</v>
      </c>
      <c r="AG3785">
        <v>79.849999999999994</v>
      </c>
      <c r="AH3785" s="1">
        <v>5234.95</v>
      </c>
      <c r="AI3785">
        <v>0</v>
      </c>
      <c r="AJ3785">
        <v>0</v>
      </c>
      <c r="AK3785">
        <v>2310.66</v>
      </c>
      <c r="AL3785">
        <v>7545.61</v>
      </c>
      <c r="AM3785" t="s">
        <v>47</v>
      </c>
      <c r="AN3785" t="s">
        <v>8234</v>
      </c>
      <c r="AO3785" t="s">
        <v>8235</v>
      </c>
    </row>
    <row r="3786" spans="1:41" ht="14.5" customHeight="1" x14ac:dyDescent="0.3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 t="str">
        <f>IF(T_telecom1[[#This Row],[Latitude]]&lt;34,"South",IF(T_telecom1[[#This Row],[Latitude]]&gt;38,"North","Central"))</f>
        <v>North</v>
      </c>
      <c r="I3786">
        <v>38.445602999999998</v>
      </c>
      <c r="J3786" t="str">
        <f>IF(T_telecom1[[#This Row],[Longitude]]&lt;-121.7,"West",IF(T_telecom1[Longitude]&gt;-118,"East","Central-East"))</f>
        <v>West</v>
      </c>
      <c r="K3786">
        <v>-123.063756</v>
      </c>
      <c r="L3786">
        <v>5</v>
      </c>
      <c r="M37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86">
        <v>71</v>
      </c>
      <c r="O3786" t="s">
        <v>42</v>
      </c>
      <c r="P3786" t="s">
        <v>40</v>
      </c>
      <c r="Q3786">
        <v>4.91</v>
      </c>
      <c r="R3786" t="s">
        <v>40</v>
      </c>
      <c r="S3786" t="s">
        <v>40</v>
      </c>
      <c r="T3786" t="s">
        <v>55</v>
      </c>
      <c r="U3786">
        <v>29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40</v>
      </c>
      <c r="AB3786" t="s">
        <v>40</v>
      </c>
      <c r="AC3786" t="s">
        <v>40</v>
      </c>
      <c r="AD3786" t="s">
        <v>73</v>
      </c>
      <c r="AE3786" t="s">
        <v>43</v>
      </c>
      <c r="AF3786" t="s">
        <v>56</v>
      </c>
      <c r="AG3786">
        <v>114.6</v>
      </c>
      <c r="AH3786" s="1">
        <v>8100.25</v>
      </c>
      <c r="AI3786">
        <v>0</v>
      </c>
      <c r="AJ3786">
        <v>0</v>
      </c>
      <c r="AK3786">
        <v>348.61</v>
      </c>
      <c r="AL3786">
        <v>8448.86</v>
      </c>
      <c r="AM3786" t="s">
        <v>47</v>
      </c>
      <c r="AN3786" t="s">
        <v>8234</v>
      </c>
      <c r="AO3786" t="s">
        <v>8235</v>
      </c>
    </row>
    <row r="3787" spans="1:41" ht="14.5" customHeight="1" x14ac:dyDescent="0.3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 t="str">
        <f>IF(T_telecom1[[#This Row],[Latitude]]&lt;34,"South",IF(T_telecom1[[#This Row],[Latitude]]&gt;38,"North","Central"))</f>
        <v>North</v>
      </c>
      <c r="I3787">
        <v>38.925545</v>
      </c>
      <c r="J3787" t="str">
        <f>IF(T_telecom1[[#This Row],[Longitude]]&lt;-121.7,"West",IF(T_telecom1[Longitude]&gt;-118,"East","Central-East"))</f>
        <v>West</v>
      </c>
      <c r="K3787">
        <v>-122.549083</v>
      </c>
      <c r="L3787">
        <v>7</v>
      </c>
      <c r="M37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87">
        <v>31</v>
      </c>
      <c r="O3787" t="s">
        <v>42</v>
      </c>
      <c r="P3787" t="s">
        <v>40</v>
      </c>
      <c r="Q3787">
        <v>7.03</v>
      </c>
      <c r="R3787" t="s">
        <v>40</v>
      </c>
      <c r="S3787" t="s">
        <v>43</v>
      </c>
      <c r="T3787" t="s">
        <v>8242</v>
      </c>
      <c r="U3787">
        <v>0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43</v>
      </c>
      <c r="AB3787" t="s">
        <v>43</v>
      </c>
      <c r="AC3787" t="s">
        <v>43</v>
      </c>
      <c r="AD3787" t="s">
        <v>73</v>
      </c>
      <c r="AE3787" t="s">
        <v>43</v>
      </c>
      <c r="AF3787" t="s">
        <v>46</v>
      </c>
      <c r="AG3787">
        <v>25.75</v>
      </c>
      <c r="AH3787" s="1">
        <v>755.6</v>
      </c>
      <c r="AI3787">
        <v>0</v>
      </c>
      <c r="AJ3787">
        <v>0</v>
      </c>
      <c r="AK3787">
        <v>217.93</v>
      </c>
      <c r="AL3787">
        <v>973.53</v>
      </c>
      <c r="AM3787" t="s">
        <v>47</v>
      </c>
      <c r="AN3787" t="s">
        <v>8234</v>
      </c>
      <c r="AO3787" t="s">
        <v>8235</v>
      </c>
    </row>
    <row r="3788" spans="1:41" ht="14.5" customHeight="1" x14ac:dyDescent="0.3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 t="str">
        <f>IF(T_telecom1[[#This Row],[Latitude]]&lt;34,"South",IF(T_telecom1[[#This Row],[Latitude]]&gt;38,"North","Central"))</f>
        <v>Central</v>
      </c>
      <c r="I3788">
        <v>37.837260000000001</v>
      </c>
      <c r="J3788" t="str">
        <f>IF(T_telecom1[[#This Row],[Longitude]]&lt;-121.7,"West",IF(T_telecom1[Longitude]&gt;-118,"East","Central-East"))</f>
        <v>West</v>
      </c>
      <c r="K3788">
        <v>-122.287648</v>
      </c>
      <c r="L3788">
        <v>5</v>
      </c>
      <c r="M37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88">
        <v>71</v>
      </c>
      <c r="O3788" t="s">
        <v>42</v>
      </c>
      <c r="P3788" t="s">
        <v>40</v>
      </c>
      <c r="Q3788">
        <v>44.82</v>
      </c>
      <c r="R3788" t="s">
        <v>43</v>
      </c>
      <c r="S3788" t="s">
        <v>43</v>
      </c>
      <c r="T3788" t="s">
        <v>8242</v>
      </c>
      <c r="U3788">
        <v>0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A3788" t="s">
        <v>43</v>
      </c>
      <c r="AB3788" t="s">
        <v>43</v>
      </c>
      <c r="AC3788" t="s">
        <v>43</v>
      </c>
      <c r="AD3788" t="s">
        <v>45</v>
      </c>
      <c r="AE3788" t="s">
        <v>43</v>
      </c>
      <c r="AF3788" t="s">
        <v>56</v>
      </c>
      <c r="AG3788">
        <v>20.85</v>
      </c>
      <c r="AH3788" s="1">
        <v>1539.75</v>
      </c>
      <c r="AI3788">
        <v>0</v>
      </c>
      <c r="AJ3788">
        <v>0</v>
      </c>
      <c r="AK3788">
        <v>3182.22</v>
      </c>
      <c r="AL3788">
        <v>4721.97</v>
      </c>
      <c r="AM3788" t="s">
        <v>47</v>
      </c>
      <c r="AN3788" t="s">
        <v>8234</v>
      </c>
      <c r="AO3788" t="s">
        <v>8235</v>
      </c>
    </row>
    <row r="3789" spans="1:41" ht="14.5" customHeight="1" x14ac:dyDescent="0.3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 t="str">
        <f>IF(T_telecom1[[#This Row],[Latitude]]&lt;34,"South",IF(T_telecom1[[#This Row],[Latitude]]&gt;38,"North","Central"))</f>
        <v>Central</v>
      </c>
      <c r="I3789">
        <v>37.897753000000002</v>
      </c>
      <c r="J3789" t="str">
        <f>IF(T_telecom1[[#This Row],[Longitude]]&lt;-121.7,"West",IF(T_telecom1[Longitude]&gt;-118,"East","Central-East"))</f>
        <v>West</v>
      </c>
      <c r="K3789">
        <v>-122.279391</v>
      </c>
      <c r="L3789">
        <v>4</v>
      </c>
      <c r="M37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89">
        <v>31</v>
      </c>
      <c r="O3789" t="s">
        <v>129</v>
      </c>
      <c r="P3789" t="s">
        <v>40</v>
      </c>
      <c r="Q3789">
        <v>22.42</v>
      </c>
      <c r="R3789" t="s">
        <v>40</v>
      </c>
      <c r="S3789" t="s">
        <v>40</v>
      </c>
      <c r="T3789" t="s">
        <v>55</v>
      </c>
      <c r="U3789">
        <v>21</v>
      </c>
      <c r="V3789" t="s">
        <v>40</v>
      </c>
      <c r="W3789" t="s">
        <v>40</v>
      </c>
      <c r="X3789" t="s">
        <v>43</v>
      </c>
      <c r="Y3789" t="s">
        <v>40</v>
      </c>
      <c r="Z3789" t="s">
        <v>43</v>
      </c>
      <c r="AA3789" t="s">
        <v>43</v>
      </c>
      <c r="AB3789" t="s">
        <v>43</v>
      </c>
      <c r="AC3789" t="s">
        <v>40</v>
      </c>
      <c r="AD3789" t="s">
        <v>51</v>
      </c>
      <c r="AE3789" t="s">
        <v>40</v>
      </c>
      <c r="AF3789" t="s">
        <v>46</v>
      </c>
      <c r="AG3789">
        <v>90.55</v>
      </c>
      <c r="AH3789" s="1">
        <v>2929.75</v>
      </c>
      <c r="AI3789">
        <v>0</v>
      </c>
      <c r="AJ3789">
        <v>0</v>
      </c>
      <c r="AK3789">
        <v>695.02</v>
      </c>
      <c r="AL3789">
        <v>3624.77</v>
      </c>
      <c r="AM3789" t="s">
        <v>47</v>
      </c>
      <c r="AN3789" t="s">
        <v>8234</v>
      </c>
      <c r="AO3789" t="s">
        <v>8235</v>
      </c>
    </row>
    <row r="3790" spans="1:41" ht="14.5" customHeight="1" x14ac:dyDescent="0.3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 t="str">
        <f>IF(T_telecom1[[#This Row],[Latitude]]&lt;34,"South",IF(T_telecom1[[#This Row],[Latitude]]&gt;38,"North","Central"))</f>
        <v>North</v>
      </c>
      <c r="I3790">
        <v>40.343212999999999</v>
      </c>
      <c r="J3790" t="str">
        <f>IF(T_telecom1[[#This Row],[Longitude]]&lt;-121.7,"West",IF(T_telecom1[Longitude]&gt;-118,"East","Central-East"))</f>
        <v>West</v>
      </c>
      <c r="K3790">
        <v>-121.81541199999999</v>
      </c>
      <c r="L3790">
        <v>1</v>
      </c>
      <c r="M37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90">
        <v>48</v>
      </c>
      <c r="O3790" t="s">
        <v>76</v>
      </c>
      <c r="P3790" t="s">
        <v>40</v>
      </c>
      <c r="Q3790">
        <v>6.1</v>
      </c>
      <c r="R3790" t="s">
        <v>40</v>
      </c>
      <c r="S3790" t="s">
        <v>40</v>
      </c>
      <c r="T3790" t="s">
        <v>55</v>
      </c>
      <c r="U3790">
        <v>18</v>
      </c>
      <c r="V3790" t="s">
        <v>40</v>
      </c>
      <c r="W3790" t="s">
        <v>40</v>
      </c>
      <c r="X3790" t="s">
        <v>40</v>
      </c>
      <c r="Y3790" t="s">
        <v>43</v>
      </c>
      <c r="Z3790" t="s">
        <v>40</v>
      </c>
      <c r="AA3790" t="s">
        <v>43</v>
      </c>
      <c r="AB3790" t="s">
        <v>43</v>
      </c>
      <c r="AC3790" t="s">
        <v>40</v>
      </c>
      <c r="AD3790" t="s">
        <v>73</v>
      </c>
      <c r="AE3790" t="s">
        <v>40</v>
      </c>
      <c r="AF3790" t="s">
        <v>56</v>
      </c>
      <c r="AG3790">
        <v>96.9</v>
      </c>
      <c r="AH3790" s="1">
        <v>4473.45</v>
      </c>
      <c r="AI3790">
        <v>0</v>
      </c>
      <c r="AJ3790">
        <v>0</v>
      </c>
      <c r="AK3790">
        <v>292.8</v>
      </c>
      <c r="AL3790">
        <v>4766.25</v>
      </c>
      <c r="AM3790" t="s">
        <v>47</v>
      </c>
      <c r="AN3790" t="s">
        <v>8234</v>
      </c>
      <c r="AO3790" t="s">
        <v>8235</v>
      </c>
    </row>
    <row r="3791" spans="1:41" ht="14.5" customHeight="1" x14ac:dyDescent="0.3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 t="str">
        <f>IF(T_telecom1[[#This Row],[Latitude]]&lt;34,"South",IF(T_telecom1[[#This Row],[Latitude]]&gt;38,"North","Central"))</f>
        <v>Central</v>
      </c>
      <c r="I3791">
        <v>34.959339999999997</v>
      </c>
      <c r="J3791" t="str">
        <f>IF(T_telecom1[[#This Row],[Longitude]]&lt;-121.7,"West",IF(T_telecom1[Longitude]&gt;-118,"East","Central-East"))</f>
        <v>Central-East</v>
      </c>
      <c r="K3791">
        <v>-120.490081</v>
      </c>
      <c r="L3791">
        <v>7</v>
      </c>
      <c r="M37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91">
        <v>72</v>
      </c>
      <c r="O3791" t="s">
        <v>72</v>
      </c>
      <c r="P3791" t="s">
        <v>40</v>
      </c>
      <c r="Q3791">
        <v>11.26</v>
      </c>
      <c r="R3791" t="s">
        <v>40</v>
      </c>
      <c r="S3791" t="s">
        <v>40</v>
      </c>
      <c r="T3791" t="s">
        <v>44</v>
      </c>
      <c r="U3791">
        <v>3</v>
      </c>
      <c r="V3791" t="s">
        <v>43</v>
      </c>
      <c r="W3791" t="s">
        <v>43</v>
      </c>
      <c r="X3791" t="s">
        <v>40</v>
      </c>
      <c r="Y3791" t="s">
        <v>43</v>
      </c>
      <c r="Z3791" t="s">
        <v>40</v>
      </c>
      <c r="AA3791" t="s">
        <v>40</v>
      </c>
      <c r="AB3791" t="s">
        <v>40</v>
      </c>
      <c r="AC3791" t="s">
        <v>40</v>
      </c>
      <c r="AD3791" t="s">
        <v>73</v>
      </c>
      <c r="AE3791" t="s">
        <v>40</v>
      </c>
      <c r="AF3791" t="s">
        <v>46</v>
      </c>
      <c r="AG3791">
        <v>73.45</v>
      </c>
      <c r="AH3791" s="1">
        <v>5329</v>
      </c>
      <c r="AI3791">
        <v>0</v>
      </c>
      <c r="AJ3791">
        <v>0</v>
      </c>
      <c r="AK3791">
        <v>810.72</v>
      </c>
      <c r="AL3791">
        <v>6139.72</v>
      </c>
      <c r="AM3791" t="s">
        <v>47</v>
      </c>
      <c r="AN3791" t="s">
        <v>8234</v>
      </c>
      <c r="AO3791" t="s">
        <v>8235</v>
      </c>
    </row>
    <row r="3792" spans="1:41" ht="14.5" customHeight="1" x14ac:dyDescent="0.3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 t="str">
        <f>IF(T_telecom1[[#This Row],[Latitude]]&lt;34,"South",IF(T_telecom1[[#This Row],[Latitude]]&gt;38,"North","Central"))</f>
        <v>North</v>
      </c>
      <c r="I3792">
        <v>38.109124999999999</v>
      </c>
      <c r="J3792" t="str">
        <f>IF(T_telecom1[[#This Row],[Longitude]]&lt;-121.7,"West",IF(T_telecom1[Longitude]&gt;-118,"East","Central-East"))</f>
        <v>Central-East</v>
      </c>
      <c r="K3792">
        <v>-120.078597</v>
      </c>
      <c r="L3792">
        <v>4</v>
      </c>
      <c r="M37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92">
        <v>72</v>
      </c>
      <c r="O3792" t="s">
        <v>72</v>
      </c>
      <c r="P3792" t="s">
        <v>40</v>
      </c>
      <c r="Q3792">
        <v>33.68</v>
      </c>
      <c r="R3792" t="s">
        <v>40</v>
      </c>
      <c r="S3792" t="s">
        <v>40</v>
      </c>
      <c r="T3792" t="s">
        <v>79</v>
      </c>
      <c r="U3792">
        <v>10</v>
      </c>
      <c r="V3792" t="s">
        <v>43</v>
      </c>
      <c r="W3792" t="s">
        <v>40</v>
      </c>
      <c r="X3792" t="s">
        <v>40</v>
      </c>
      <c r="Y3792" t="s">
        <v>40</v>
      </c>
      <c r="Z3792" t="s">
        <v>40</v>
      </c>
      <c r="AA3792" t="s">
        <v>43</v>
      </c>
      <c r="AB3792" t="s">
        <v>43</v>
      </c>
      <c r="AC3792" t="s">
        <v>40</v>
      </c>
      <c r="AD3792" t="s">
        <v>73</v>
      </c>
      <c r="AE3792" t="s">
        <v>43</v>
      </c>
      <c r="AF3792" t="s">
        <v>46</v>
      </c>
      <c r="AG3792">
        <v>77.349999999999994</v>
      </c>
      <c r="AH3792" s="1">
        <v>5396.25</v>
      </c>
      <c r="AI3792">
        <v>0</v>
      </c>
      <c r="AJ3792">
        <v>0</v>
      </c>
      <c r="AK3792">
        <v>2424.96</v>
      </c>
      <c r="AL3792">
        <v>7821.21</v>
      </c>
      <c r="AM3792" t="s">
        <v>47</v>
      </c>
      <c r="AN3792" t="s">
        <v>8234</v>
      </c>
      <c r="AO3792" t="s">
        <v>8235</v>
      </c>
    </row>
    <row r="3793" spans="1:41" ht="14.5" customHeight="1" x14ac:dyDescent="0.3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 t="str">
        <f>IF(T_telecom1[[#This Row],[Latitude]]&lt;34,"South",IF(T_telecom1[[#This Row],[Latitude]]&gt;38,"North","Central"))</f>
        <v>North</v>
      </c>
      <c r="I3793">
        <v>38.911299</v>
      </c>
      <c r="J3793" t="str">
        <f>IF(T_telecom1[[#This Row],[Longitude]]&lt;-121.7,"West",IF(T_telecom1[Longitude]&gt;-118,"East","Central-East"))</f>
        <v>West</v>
      </c>
      <c r="K3793">
        <v>-123.609588</v>
      </c>
      <c r="L3793">
        <v>0</v>
      </c>
      <c r="M37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93">
        <v>54</v>
      </c>
      <c r="O3793" t="s">
        <v>42</v>
      </c>
      <c r="P3793" t="s">
        <v>40</v>
      </c>
      <c r="Q3793">
        <v>38.479999999999997</v>
      </c>
      <c r="R3793" t="s">
        <v>40</v>
      </c>
      <c r="S3793" t="s">
        <v>40</v>
      </c>
      <c r="T3793" t="s">
        <v>55</v>
      </c>
      <c r="U3793">
        <v>13</v>
      </c>
      <c r="V3793" t="s">
        <v>43</v>
      </c>
      <c r="W3793" t="s">
        <v>43</v>
      </c>
      <c r="X3793" t="s">
        <v>40</v>
      </c>
      <c r="Y3793" t="s">
        <v>43</v>
      </c>
      <c r="Z3793" t="s">
        <v>40</v>
      </c>
      <c r="AA3793" t="s">
        <v>40</v>
      </c>
      <c r="AB3793" t="s">
        <v>43</v>
      </c>
      <c r="AC3793" t="s">
        <v>43</v>
      </c>
      <c r="AD3793" t="s">
        <v>51</v>
      </c>
      <c r="AE3793" t="s">
        <v>40</v>
      </c>
      <c r="AF3793" t="s">
        <v>46</v>
      </c>
      <c r="AG3793">
        <v>99.05</v>
      </c>
      <c r="AH3793" s="1">
        <v>5295.7</v>
      </c>
      <c r="AI3793">
        <v>0</v>
      </c>
      <c r="AJ3793">
        <v>40</v>
      </c>
      <c r="AK3793">
        <v>2077.92</v>
      </c>
      <c r="AL3793">
        <v>7413.62</v>
      </c>
      <c r="AM3793" t="s">
        <v>47</v>
      </c>
      <c r="AN3793" t="s">
        <v>8234</v>
      </c>
      <c r="AO3793" t="s">
        <v>8235</v>
      </c>
    </row>
    <row r="3794" spans="1:41" ht="14.5" customHeight="1" x14ac:dyDescent="0.3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 t="str">
        <f>IF(T_telecom1[[#This Row],[Latitude]]&lt;34,"South",IF(T_telecom1[[#This Row],[Latitude]]&gt;38,"North","Central"))</f>
        <v>Central</v>
      </c>
      <c r="I3794">
        <v>34.269449000000002</v>
      </c>
      <c r="J3794" t="str">
        <f>IF(T_telecom1[[#This Row],[Longitude]]&lt;-121.7,"West",IF(T_telecom1[Longitude]&gt;-118,"East","Central-East"))</f>
        <v>Central-East</v>
      </c>
      <c r="K3794">
        <v>-118.76847100000001</v>
      </c>
      <c r="L3794">
        <v>0</v>
      </c>
      <c r="M37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94">
        <v>72</v>
      </c>
      <c r="O3794" t="s">
        <v>72</v>
      </c>
      <c r="P3794" t="s">
        <v>40</v>
      </c>
      <c r="Q3794">
        <v>2.37</v>
      </c>
      <c r="R3794" t="s">
        <v>40</v>
      </c>
      <c r="S3794" t="s">
        <v>43</v>
      </c>
      <c r="T3794" t="s">
        <v>8242</v>
      </c>
      <c r="U3794">
        <v>0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A3794" t="s">
        <v>43</v>
      </c>
      <c r="AB3794" t="s">
        <v>43</v>
      </c>
      <c r="AC3794" t="s">
        <v>43</v>
      </c>
      <c r="AD3794" t="s">
        <v>73</v>
      </c>
      <c r="AE3794" t="s">
        <v>40</v>
      </c>
      <c r="AF3794" t="s">
        <v>46</v>
      </c>
      <c r="AG3794">
        <v>25.1</v>
      </c>
      <c r="AH3794" s="1">
        <v>1789.9</v>
      </c>
      <c r="AI3794">
        <v>0</v>
      </c>
      <c r="AJ3794">
        <v>0</v>
      </c>
      <c r="AK3794">
        <v>170.64</v>
      </c>
      <c r="AL3794">
        <v>1960.54</v>
      </c>
      <c r="AM3794" t="s">
        <v>47</v>
      </c>
      <c r="AN3794" t="s">
        <v>8234</v>
      </c>
      <c r="AO3794" t="s">
        <v>8235</v>
      </c>
    </row>
    <row r="3795" spans="1:41" ht="14.5" customHeight="1" x14ac:dyDescent="0.3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 t="str">
        <f>IF(T_telecom1[[#This Row],[Latitude]]&lt;34,"South",IF(T_telecom1[[#This Row],[Latitude]]&gt;38,"North","Central"))</f>
        <v>Central</v>
      </c>
      <c r="I3795">
        <v>37.873283000000001</v>
      </c>
      <c r="J3795" t="str">
        <f>IF(T_telecom1[[#This Row],[Longitude]]&lt;-121.7,"West",IF(T_telecom1[Longitude]&gt;-118,"East","Central-East"))</f>
        <v>Central-East</v>
      </c>
      <c r="K3795">
        <v>-121.292034</v>
      </c>
      <c r="L3795">
        <v>8</v>
      </c>
      <c r="M37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95">
        <v>60</v>
      </c>
      <c r="O3795" t="s">
        <v>76</v>
      </c>
      <c r="P3795" t="s">
        <v>40</v>
      </c>
      <c r="Q3795">
        <v>15.54</v>
      </c>
      <c r="R3795" t="s">
        <v>40</v>
      </c>
      <c r="S3795" t="s">
        <v>40</v>
      </c>
      <c r="T3795" t="s">
        <v>55</v>
      </c>
      <c r="U3795">
        <v>19</v>
      </c>
      <c r="V3795" t="s">
        <v>40</v>
      </c>
      <c r="W3795" t="s">
        <v>40</v>
      </c>
      <c r="X3795" t="s">
        <v>43</v>
      </c>
      <c r="Y3795" t="s">
        <v>43</v>
      </c>
      <c r="Z3795" t="s">
        <v>43</v>
      </c>
      <c r="AA3795" t="s">
        <v>40</v>
      </c>
      <c r="AB3795" t="s">
        <v>40</v>
      </c>
      <c r="AC3795" t="s">
        <v>40</v>
      </c>
      <c r="AD3795" t="s">
        <v>51</v>
      </c>
      <c r="AE3795" t="s">
        <v>40</v>
      </c>
      <c r="AF3795" t="s">
        <v>46</v>
      </c>
      <c r="AG3795">
        <v>94.1</v>
      </c>
      <c r="AH3795" s="1">
        <v>5475.9</v>
      </c>
      <c r="AI3795">
        <v>0</v>
      </c>
      <c r="AJ3795">
        <v>0</v>
      </c>
      <c r="AK3795">
        <v>932.4</v>
      </c>
      <c r="AL3795">
        <v>6408.3</v>
      </c>
      <c r="AM3795" t="s">
        <v>47</v>
      </c>
      <c r="AN3795" t="s">
        <v>8234</v>
      </c>
      <c r="AO3795" t="s">
        <v>8235</v>
      </c>
    </row>
    <row r="3796" spans="1:41" ht="14.5" customHeight="1" x14ac:dyDescent="0.3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 t="str">
        <f>IF(T_telecom1[[#This Row],[Latitude]]&lt;34,"South",IF(T_telecom1[[#This Row],[Latitude]]&gt;38,"North","Central"))</f>
        <v>Central</v>
      </c>
      <c r="I3796">
        <v>34.049171999999999</v>
      </c>
      <c r="J3796" t="str">
        <f>IF(T_telecom1[[#This Row],[Longitude]]&lt;-121.7,"West",IF(T_telecom1[Longitude]&gt;-118,"East","Central-East"))</f>
        <v>Central-East</v>
      </c>
      <c r="K3796">
        <v>-118.115022</v>
      </c>
      <c r="L3796">
        <v>7</v>
      </c>
      <c r="M37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796">
        <v>65</v>
      </c>
      <c r="O3796" t="s">
        <v>76</v>
      </c>
      <c r="P3796" t="s">
        <v>40</v>
      </c>
      <c r="Q3796">
        <v>19.579999999999998</v>
      </c>
      <c r="R3796" t="s">
        <v>40</v>
      </c>
      <c r="S3796" t="s">
        <v>40</v>
      </c>
      <c r="T3796" t="s">
        <v>55</v>
      </c>
      <c r="U3796">
        <v>26</v>
      </c>
      <c r="V3796" t="s">
        <v>43</v>
      </c>
      <c r="W3796" t="s">
        <v>40</v>
      </c>
      <c r="X3796" t="s">
        <v>40</v>
      </c>
      <c r="Y3796" t="s">
        <v>43</v>
      </c>
      <c r="Z3796" t="s">
        <v>40</v>
      </c>
      <c r="AA3796" t="s">
        <v>40</v>
      </c>
      <c r="AB3796" t="s">
        <v>40</v>
      </c>
      <c r="AC3796" t="s">
        <v>40</v>
      </c>
      <c r="AD3796" t="s">
        <v>45</v>
      </c>
      <c r="AE3796" t="s">
        <v>40</v>
      </c>
      <c r="AF3796" t="s">
        <v>56</v>
      </c>
      <c r="AG3796">
        <v>107.45</v>
      </c>
      <c r="AH3796" s="1">
        <v>7047.5</v>
      </c>
      <c r="AI3796">
        <v>0</v>
      </c>
      <c r="AJ3796">
        <v>0</v>
      </c>
      <c r="AK3796">
        <v>1272.7</v>
      </c>
      <c r="AL3796">
        <v>8320.2000000000007</v>
      </c>
      <c r="AM3796" t="s">
        <v>47</v>
      </c>
      <c r="AN3796" t="s">
        <v>8234</v>
      </c>
      <c r="AO3796" t="s">
        <v>8235</v>
      </c>
    </row>
    <row r="3797" spans="1:41" ht="14.5" customHeight="1" x14ac:dyDescent="0.3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 t="str">
        <f>IF(T_telecom1[[#This Row],[Latitude]]&lt;34,"South",IF(T_telecom1[[#This Row],[Latitude]]&gt;38,"North","Central"))</f>
        <v>Central</v>
      </c>
      <c r="I3797">
        <v>36.545352999999999</v>
      </c>
      <c r="J3797" t="str">
        <f>IF(T_telecom1[[#This Row],[Longitude]]&lt;-121.7,"West",IF(T_telecom1[Longitude]&gt;-118,"East","Central-East"))</f>
        <v>Central-East</v>
      </c>
      <c r="K3797">
        <v>-119.33853499999999</v>
      </c>
      <c r="L3797">
        <v>2</v>
      </c>
      <c r="M37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97">
        <v>34</v>
      </c>
      <c r="O3797" t="s">
        <v>129</v>
      </c>
      <c r="P3797" t="s">
        <v>43</v>
      </c>
      <c r="Q3797">
        <v>0</v>
      </c>
      <c r="R3797" t="s">
        <v>43</v>
      </c>
      <c r="S3797" t="s">
        <v>40</v>
      </c>
      <c r="T3797" t="s">
        <v>79</v>
      </c>
      <c r="U3797">
        <v>76</v>
      </c>
      <c r="V3797" t="s">
        <v>43</v>
      </c>
      <c r="W3797" t="s">
        <v>43</v>
      </c>
      <c r="X3797" t="s">
        <v>40</v>
      </c>
      <c r="Y3797" t="s">
        <v>40</v>
      </c>
      <c r="Z3797" t="s">
        <v>40</v>
      </c>
      <c r="AA3797" t="s">
        <v>43</v>
      </c>
      <c r="AB3797" t="s">
        <v>43</v>
      </c>
      <c r="AC3797" t="s">
        <v>40</v>
      </c>
      <c r="AD3797" t="s">
        <v>51</v>
      </c>
      <c r="AE3797" t="s">
        <v>40</v>
      </c>
      <c r="AF3797" t="s">
        <v>56</v>
      </c>
      <c r="AG3797">
        <v>44.85</v>
      </c>
      <c r="AH3797" s="1">
        <v>1442.6</v>
      </c>
      <c r="AI3797">
        <v>0</v>
      </c>
      <c r="AJ3797">
        <v>0</v>
      </c>
      <c r="AK3797">
        <v>0</v>
      </c>
      <c r="AL3797">
        <v>1442.6</v>
      </c>
      <c r="AM3797" t="s">
        <v>47</v>
      </c>
      <c r="AN3797" t="s">
        <v>8234</v>
      </c>
      <c r="AO3797" t="s">
        <v>8235</v>
      </c>
    </row>
    <row r="3798" spans="1:41" ht="14.5" customHeight="1" x14ac:dyDescent="0.3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 t="str">
        <f>IF(T_telecom1[[#This Row],[Latitude]]&lt;34,"South",IF(T_telecom1[[#This Row],[Latitude]]&gt;38,"North","Central"))</f>
        <v>South</v>
      </c>
      <c r="I3798">
        <v>32.762506000000002</v>
      </c>
      <c r="J3798" t="str">
        <f>IF(T_telecom1[[#This Row],[Longitude]]&lt;-121.7,"West",IF(T_telecom1[Longitude]&gt;-118,"East","Central-East"))</f>
        <v>East</v>
      </c>
      <c r="K3798">
        <v>-117.07245</v>
      </c>
      <c r="L3798">
        <v>0</v>
      </c>
      <c r="M37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798">
        <v>37</v>
      </c>
      <c r="O3798" t="s">
        <v>42</v>
      </c>
      <c r="P3798" t="s">
        <v>40</v>
      </c>
      <c r="Q3798">
        <v>49.99</v>
      </c>
      <c r="R3798" t="s">
        <v>43</v>
      </c>
      <c r="S3798" t="s">
        <v>40</v>
      </c>
      <c r="T3798" t="s">
        <v>44</v>
      </c>
      <c r="U3798">
        <v>27</v>
      </c>
      <c r="V3798" t="s">
        <v>40</v>
      </c>
      <c r="W3798" t="s">
        <v>40</v>
      </c>
      <c r="X3798" t="s">
        <v>43</v>
      </c>
      <c r="Y3798" t="s">
        <v>40</v>
      </c>
      <c r="Z3798" t="s">
        <v>43</v>
      </c>
      <c r="AA3798" t="s">
        <v>43</v>
      </c>
      <c r="AB3798" t="s">
        <v>43</v>
      </c>
      <c r="AC3798" t="s">
        <v>43</v>
      </c>
      <c r="AD3798" t="s">
        <v>73</v>
      </c>
      <c r="AE3798" t="s">
        <v>43</v>
      </c>
      <c r="AF3798" t="s">
        <v>46</v>
      </c>
      <c r="AG3798">
        <v>61.45</v>
      </c>
      <c r="AH3798" s="1">
        <v>2302.35</v>
      </c>
      <c r="AI3798">
        <v>48.79</v>
      </c>
      <c r="AJ3798">
        <v>110</v>
      </c>
      <c r="AK3798">
        <v>1849.63</v>
      </c>
      <c r="AL3798">
        <v>4213.1899999999996</v>
      </c>
      <c r="AM3798" t="s">
        <v>47</v>
      </c>
      <c r="AN3798" t="s">
        <v>8234</v>
      </c>
      <c r="AO3798" t="s">
        <v>8235</v>
      </c>
    </row>
    <row r="3799" spans="1:41" ht="14.5" customHeight="1" x14ac:dyDescent="0.3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 t="str">
        <f>IF(T_telecom1[[#This Row],[Latitude]]&lt;34,"South",IF(T_telecom1[[#This Row],[Latitude]]&gt;38,"North","Central"))</f>
        <v>North</v>
      </c>
      <c r="I3799">
        <v>39.562238999999998</v>
      </c>
      <c r="J3799" t="str">
        <f>IF(T_telecom1[[#This Row],[Longitude]]&lt;-121.7,"West",IF(T_telecom1[Longitude]&gt;-118,"East","Central-East"))</f>
        <v>Central-East</v>
      </c>
      <c r="K3799">
        <v>-121.14836</v>
      </c>
      <c r="L3799">
        <v>0</v>
      </c>
      <c r="M37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799">
        <v>4</v>
      </c>
      <c r="O3799" t="s">
        <v>54</v>
      </c>
      <c r="P3799" t="s">
        <v>40</v>
      </c>
      <c r="Q3799">
        <v>31.57</v>
      </c>
      <c r="R3799" t="s">
        <v>40</v>
      </c>
      <c r="S3799" t="s">
        <v>40</v>
      </c>
      <c r="T3799" t="s">
        <v>55</v>
      </c>
      <c r="U3799">
        <v>18</v>
      </c>
      <c r="V3799" t="s">
        <v>40</v>
      </c>
      <c r="W3799" t="s">
        <v>43</v>
      </c>
      <c r="X3799" t="s">
        <v>43</v>
      </c>
      <c r="Y3799" t="s">
        <v>43</v>
      </c>
      <c r="Z3799" t="s">
        <v>40</v>
      </c>
      <c r="AA3799" t="s">
        <v>43</v>
      </c>
      <c r="AB3799" t="s">
        <v>43</v>
      </c>
      <c r="AC3799" t="s">
        <v>40</v>
      </c>
      <c r="AD3799" t="s">
        <v>51</v>
      </c>
      <c r="AE3799" t="s">
        <v>43</v>
      </c>
      <c r="AF3799" t="s">
        <v>56</v>
      </c>
      <c r="AG3799">
        <v>90.65</v>
      </c>
      <c r="AH3799" s="1">
        <v>367.95</v>
      </c>
      <c r="AI3799">
        <v>0</v>
      </c>
      <c r="AJ3799">
        <v>0</v>
      </c>
      <c r="AK3799">
        <v>126.28</v>
      </c>
      <c r="AL3799">
        <v>494.23</v>
      </c>
      <c r="AM3799" t="s">
        <v>47</v>
      </c>
      <c r="AN3799" t="s">
        <v>8234</v>
      </c>
      <c r="AO3799" t="s">
        <v>8235</v>
      </c>
    </row>
    <row r="3800" spans="1:41" ht="14.5" customHeight="1" x14ac:dyDescent="0.3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 t="str">
        <f>IF(T_telecom1[[#This Row],[Latitude]]&lt;34,"South",IF(T_telecom1[[#This Row],[Latitude]]&gt;38,"North","Central"))</f>
        <v>North</v>
      </c>
      <c r="I3800">
        <v>38.394091000000003</v>
      </c>
      <c r="J3800" t="str">
        <f>IF(T_telecom1[[#This Row],[Longitude]]&lt;-121.7,"West",IF(T_telecom1[Longitude]&gt;-118,"East","Central-East"))</f>
        <v>West</v>
      </c>
      <c r="K3800">
        <v>-122.739814</v>
      </c>
      <c r="L3800">
        <v>8</v>
      </c>
      <c r="M38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00">
        <v>62</v>
      </c>
      <c r="O3800" t="s">
        <v>76</v>
      </c>
      <c r="P3800" t="s">
        <v>40</v>
      </c>
      <c r="Q3800">
        <v>14.75</v>
      </c>
      <c r="R3800" t="s">
        <v>40</v>
      </c>
      <c r="S3800" t="s">
        <v>40</v>
      </c>
      <c r="T3800" t="s">
        <v>55</v>
      </c>
      <c r="U3800">
        <v>52</v>
      </c>
      <c r="V3800" t="s">
        <v>40</v>
      </c>
      <c r="W3800" t="s">
        <v>40</v>
      </c>
      <c r="X3800" t="s">
        <v>43</v>
      </c>
      <c r="Y3800" t="s">
        <v>43</v>
      </c>
      <c r="Z3800" t="s">
        <v>40</v>
      </c>
      <c r="AA3800" t="s">
        <v>40</v>
      </c>
      <c r="AB3800" t="s">
        <v>40</v>
      </c>
      <c r="AC3800" t="s">
        <v>43</v>
      </c>
      <c r="AD3800" t="s">
        <v>51</v>
      </c>
      <c r="AE3800" t="s">
        <v>40</v>
      </c>
      <c r="AF3800" t="s">
        <v>56</v>
      </c>
      <c r="AG3800">
        <v>105.5</v>
      </c>
      <c r="AH3800" s="1">
        <v>6487.2</v>
      </c>
      <c r="AI3800">
        <v>0</v>
      </c>
      <c r="AJ3800">
        <v>150</v>
      </c>
      <c r="AK3800">
        <v>914.5</v>
      </c>
      <c r="AL3800">
        <v>7551.7</v>
      </c>
      <c r="AM3800" t="s">
        <v>47</v>
      </c>
      <c r="AN3800" t="s">
        <v>8234</v>
      </c>
      <c r="AO3800" t="s">
        <v>8235</v>
      </c>
    </row>
    <row r="3801" spans="1:41" ht="14.5" customHeight="1" x14ac:dyDescent="0.3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 t="str">
        <f>IF(T_telecom1[[#This Row],[Latitude]]&lt;34,"South",IF(T_telecom1[[#This Row],[Latitude]]&gt;38,"North","Central"))</f>
        <v>Central</v>
      </c>
      <c r="I3801">
        <v>37.950248000000002</v>
      </c>
      <c r="J3801" t="str">
        <f>IF(T_telecom1[[#This Row],[Longitude]]&lt;-121.7,"West",IF(T_telecom1[Longitude]&gt;-118,"East","Central-East"))</f>
        <v>West</v>
      </c>
      <c r="K3801">
        <v>-122.02245499999999</v>
      </c>
      <c r="L3801">
        <v>0</v>
      </c>
      <c r="M38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01">
        <v>52</v>
      </c>
      <c r="O3801" t="s">
        <v>76</v>
      </c>
      <c r="P3801" t="s">
        <v>40</v>
      </c>
      <c r="Q3801">
        <v>42.9</v>
      </c>
      <c r="R3801" t="s">
        <v>40</v>
      </c>
      <c r="S3801" t="s">
        <v>40</v>
      </c>
      <c r="T3801" t="s">
        <v>55</v>
      </c>
      <c r="U3801">
        <v>14</v>
      </c>
      <c r="V3801" t="s">
        <v>43</v>
      </c>
      <c r="W3801" t="s">
        <v>40</v>
      </c>
      <c r="X3801" t="s">
        <v>43</v>
      </c>
      <c r="Y3801" t="s">
        <v>43</v>
      </c>
      <c r="Z3801" t="s">
        <v>43</v>
      </c>
      <c r="AA3801" t="s">
        <v>43</v>
      </c>
      <c r="AB3801" t="s">
        <v>43</v>
      </c>
      <c r="AC3801" t="s">
        <v>40</v>
      </c>
      <c r="AD3801" t="s">
        <v>45</v>
      </c>
      <c r="AE3801" t="s">
        <v>40</v>
      </c>
      <c r="AF3801" t="s">
        <v>46</v>
      </c>
      <c r="AG3801">
        <v>80.2</v>
      </c>
      <c r="AH3801" s="1">
        <v>4297.6000000000004</v>
      </c>
      <c r="AI3801">
        <v>0</v>
      </c>
      <c r="AJ3801">
        <v>0</v>
      </c>
      <c r="AK3801">
        <v>2230.8000000000002</v>
      </c>
      <c r="AL3801">
        <v>6528.4</v>
      </c>
      <c r="AM3801" t="s">
        <v>47</v>
      </c>
      <c r="AN3801" t="s">
        <v>8234</v>
      </c>
      <c r="AO3801" t="s">
        <v>8235</v>
      </c>
    </row>
    <row r="3802" spans="1:41" ht="14.5" customHeight="1" x14ac:dyDescent="0.3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 t="str">
        <f>IF(T_telecom1[[#This Row],[Latitude]]&lt;34,"South",IF(T_telecom1[[#This Row],[Latitude]]&gt;38,"North","Central"))</f>
        <v>Central</v>
      </c>
      <c r="I3802">
        <v>37.760412000000002</v>
      </c>
      <c r="J3802" t="str">
        <f>IF(T_telecom1[[#This Row],[Longitude]]&lt;-121.7,"West",IF(T_telecom1[Longitude]&gt;-118,"East","Central-East"))</f>
        <v>West</v>
      </c>
      <c r="K3802">
        <v>-122.484966</v>
      </c>
      <c r="L3802">
        <v>9</v>
      </c>
      <c r="M38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02">
        <v>8</v>
      </c>
      <c r="O3802" t="s">
        <v>42</v>
      </c>
      <c r="P3802" t="s">
        <v>40</v>
      </c>
      <c r="Q3802">
        <v>4.9800000000000004</v>
      </c>
      <c r="R3802" t="s">
        <v>43</v>
      </c>
      <c r="S3802" t="s">
        <v>43</v>
      </c>
      <c r="T3802" t="s">
        <v>8242</v>
      </c>
      <c r="U3802">
        <v>0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43</v>
      </c>
      <c r="AB3802" t="s">
        <v>43</v>
      </c>
      <c r="AC3802" t="s">
        <v>43</v>
      </c>
      <c r="AD3802" t="s">
        <v>51</v>
      </c>
      <c r="AE3802" t="s">
        <v>43</v>
      </c>
      <c r="AF3802" t="s">
        <v>46</v>
      </c>
      <c r="AG3802">
        <v>20.25</v>
      </c>
      <c r="AH3802" s="1">
        <v>158.35</v>
      </c>
      <c r="AI3802">
        <v>0</v>
      </c>
      <c r="AJ3802">
        <v>0</v>
      </c>
      <c r="AK3802">
        <v>39.840000000000003</v>
      </c>
      <c r="AL3802">
        <v>198.19</v>
      </c>
      <c r="AM3802" t="s">
        <v>47</v>
      </c>
      <c r="AN3802" t="s">
        <v>8234</v>
      </c>
      <c r="AO3802" t="s">
        <v>8235</v>
      </c>
    </row>
    <row r="3803" spans="1:41" ht="14.5" customHeight="1" x14ac:dyDescent="0.3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 t="str">
        <f>IF(T_telecom1[[#This Row],[Latitude]]&lt;34,"South",IF(T_telecom1[[#This Row],[Latitude]]&gt;38,"North","Central"))</f>
        <v>Central</v>
      </c>
      <c r="I3803">
        <v>34.137742000000003</v>
      </c>
      <c r="J3803" t="str">
        <f>IF(T_telecom1[[#This Row],[Longitude]]&lt;-121.7,"West",IF(T_telecom1[Longitude]&gt;-118,"East","Central-East"))</f>
        <v>East</v>
      </c>
      <c r="K3803">
        <v>-114.36514</v>
      </c>
      <c r="L3803">
        <v>0</v>
      </c>
      <c r="M38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03">
        <v>69</v>
      </c>
      <c r="O3803" t="s">
        <v>72</v>
      </c>
      <c r="P3803" t="s">
        <v>40</v>
      </c>
      <c r="Q3803">
        <v>25.18</v>
      </c>
      <c r="R3803" t="s">
        <v>43</v>
      </c>
      <c r="S3803" t="s">
        <v>43</v>
      </c>
      <c r="T3803" t="s">
        <v>8242</v>
      </c>
      <c r="U3803">
        <v>0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43</v>
      </c>
      <c r="AB3803" t="s">
        <v>43</v>
      </c>
      <c r="AC3803" t="s">
        <v>43</v>
      </c>
      <c r="AD3803" t="s">
        <v>73</v>
      </c>
      <c r="AE3803" t="s">
        <v>43</v>
      </c>
      <c r="AF3803" t="s">
        <v>46</v>
      </c>
      <c r="AG3803">
        <v>19.399999999999999</v>
      </c>
      <c r="AH3803" s="1">
        <v>1346.2</v>
      </c>
      <c r="AI3803">
        <v>0</v>
      </c>
      <c r="AJ3803">
        <v>0</v>
      </c>
      <c r="AK3803">
        <v>1737.42</v>
      </c>
      <c r="AL3803">
        <v>3083.62</v>
      </c>
      <c r="AM3803" t="s">
        <v>47</v>
      </c>
      <c r="AN3803" t="s">
        <v>8234</v>
      </c>
      <c r="AO3803" t="s">
        <v>8235</v>
      </c>
    </row>
    <row r="3804" spans="1:41" ht="14.5" customHeight="1" x14ac:dyDescent="0.3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 t="str">
        <f>IF(T_telecom1[[#This Row],[Latitude]]&lt;34,"South",IF(T_telecom1[[#This Row],[Latitude]]&gt;38,"North","Central"))</f>
        <v>South</v>
      </c>
      <c r="I3804">
        <v>33.680301999999998</v>
      </c>
      <c r="J3804" t="str">
        <f>IF(T_telecom1[[#This Row],[Longitude]]&lt;-121.7,"West",IF(T_telecom1[Longitude]&gt;-118,"East","Central-East"))</f>
        <v>East</v>
      </c>
      <c r="K3804">
        <v>-117.833296</v>
      </c>
      <c r="L3804">
        <v>0</v>
      </c>
      <c r="M38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04">
        <v>12</v>
      </c>
      <c r="O3804" t="s">
        <v>62</v>
      </c>
      <c r="P3804" t="s">
        <v>40</v>
      </c>
      <c r="Q3804">
        <v>33.36</v>
      </c>
      <c r="R3804" t="s">
        <v>40</v>
      </c>
      <c r="S3804" t="s">
        <v>40</v>
      </c>
      <c r="T3804" t="s">
        <v>55</v>
      </c>
      <c r="U3804">
        <v>22</v>
      </c>
      <c r="V3804" t="s">
        <v>43</v>
      </c>
      <c r="W3804" t="s">
        <v>43</v>
      </c>
      <c r="X3804" t="s">
        <v>40</v>
      </c>
      <c r="Y3804" t="s">
        <v>43</v>
      </c>
      <c r="Z3804" t="s">
        <v>40</v>
      </c>
      <c r="AA3804" t="s">
        <v>43</v>
      </c>
      <c r="AB3804" t="s">
        <v>43</v>
      </c>
      <c r="AC3804" t="s">
        <v>40</v>
      </c>
      <c r="AD3804" t="s">
        <v>51</v>
      </c>
      <c r="AE3804" t="s">
        <v>40</v>
      </c>
      <c r="AF3804" t="s">
        <v>56</v>
      </c>
      <c r="AG3804">
        <v>89.55</v>
      </c>
      <c r="AH3804" s="1">
        <v>1021.75</v>
      </c>
      <c r="AI3804">
        <v>0</v>
      </c>
      <c r="AJ3804">
        <v>0</v>
      </c>
      <c r="AK3804">
        <v>400.32</v>
      </c>
      <c r="AL3804">
        <v>1422.07</v>
      </c>
      <c r="AM3804" t="s">
        <v>47</v>
      </c>
      <c r="AN3804" t="s">
        <v>8234</v>
      </c>
      <c r="AO3804" t="s">
        <v>8235</v>
      </c>
    </row>
    <row r="3805" spans="1:41" ht="14.5" customHeight="1" x14ac:dyDescent="0.3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 t="str">
        <f>IF(T_telecom1[[#This Row],[Latitude]]&lt;34,"South",IF(T_telecom1[[#This Row],[Latitude]]&gt;38,"North","Central"))</f>
        <v>South</v>
      </c>
      <c r="I3805">
        <v>32.893250000000002</v>
      </c>
      <c r="J3805" t="str">
        <f>IF(T_telecom1[[#This Row],[Longitude]]&lt;-121.7,"West",IF(T_telecom1[Longitude]&gt;-118,"East","Central-East"))</f>
        <v>East</v>
      </c>
      <c r="K3805">
        <v>-117.087091</v>
      </c>
      <c r="L3805">
        <v>3</v>
      </c>
      <c r="M38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05">
        <v>5</v>
      </c>
      <c r="O3805" t="s">
        <v>54</v>
      </c>
      <c r="P3805" t="s">
        <v>43</v>
      </c>
      <c r="Q3805">
        <v>0</v>
      </c>
      <c r="R3805" t="s">
        <v>43</v>
      </c>
      <c r="S3805" t="s">
        <v>40</v>
      </c>
      <c r="T3805" t="s">
        <v>79</v>
      </c>
      <c r="U3805">
        <v>53</v>
      </c>
      <c r="V3805" t="s">
        <v>43</v>
      </c>
      <c r="W3805" t="s">
        <v>43</v>
      </c>
      <c r="X3805" t="s">
        <v>43</v>
      </c>
      <c r="Y3805" t="s">
        <v>43</v>
      </c>
      <c r="Z3805" t="s">
        <v>43</v>
      </c>
      <c r="AA3805" t="s">
        <v>43</v>
      </c>
      <c r="AB3805" t="s">
        <v>43</v>
      </c>
      <c r="AC3805" t="s">
        <v>40</v>
      </c>
      <c r="AD3805" t="s">
        <v>51</v>
      </c>
      <c r="AE3805" t="s">
        <v>43</v>
      </c>
      <c r="AF3805" t="s">
        <v>46</v>
      </c>
      <c r="AG3805">
        <v>25.05</v>
      </c>
      <c r="AH3805" s="1">
        <v>125.5</v>
      </c>
      <c r="AI3805">
        <v>0</v>
      </c>
      <c r="AJ3805">
        <v>0</v>
      </c>
      <c r="AK3805">
        <v>0</v>
      </c>
      <c r="AL3805">
        <v>125.5</v>
      </c>
      <c r="AM3805" t="s">
        <v>47</v>
      </c>
      <c r="AN3805" t="s">
        <v>8234</v>
      </c>
      <c r="AO3805" t="s">
        <v>8235</v>
      </c>
    </row>
    <row r="3806" spans="1:41" ht="14.5" customHeight="1" x14ac:dyDescent="0.3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 t="str">
        <f>IF(T_telecom1[[#This Row],[Latitude]]&lt;34,"South",IF(T_telecom1[[#This Row],[Latitude]]&gt;38,"North","Central"))</f>
        <v>Central</v>
      </c>
      <c r="I3806">
        <v>37.284264999999998</v>
      </c>
      <c r="J3806" t="str">
        <f>IF(T_telecom1[[#This Row],[Longitude]]&lt;-121.7,"West",IF(T_telecom1[Longitude]&gt;-118,"East","Central-East"))</f>
        <v>West</v>
      </c>
      <c r="K3806">
        <v>-121.827673</v>
      </c>
      <c r="L3806">
        <v>0</v>
      </c>
      <c r="M38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06">
        <v>2</v>
      </c>
      <c r="O3806" t="s">
        <v>42</v>
      </c>
      <c r="P3806" t="s">
        <v>40</v>
      </c>
      <c r="Q3806">
        <v>26.05</v>
      </c>
      <c r="R3806" t="s">
        <v>43</v>
      </c>
      <c r="S3806" t="s">
        <v>40</v>
      </c>
      <c r="T3806" t="s">
        <v>55</v>
      </c>
      <c r="U3806">
        <v>2</v>
      </c>
      <c r="V3806" t="s">
        <v>43</v>
      </c>
      <c r="W3806" t="s">
        <v>43</v>
      </c>
      <c r="X3806" t="s">
        <v>40</v>
      </c>
      <c r="Y3806" t="s">
        <v>43</v>
      </c>
      <c r="Z3806" t="s">
        <v>40</v>
      </c>
      <c r="AA3806" t="s">
        <v>40</v>
      </c>
      <c r="AB3806" t="s">
        <v>40</v>
      </c>
      <c r="AC3806" t="s">
        <v>40</v>
      </c>
      <c r="AD3806" t="s">
        <v>51</v>
      </c>
      <c r="AE3806" t="s">
        <v>43</v>
      </c>
      <c r="AF3806" t="s">
        <v>56</v>
      </c>
      <c r="AG3806">
        <v>94.95</v>
      </c>
      <c r="AH3806" s="1">
        <v>178.1</v>
      </c>
      <c r="AI3806">
        <v>0</v>
      </c>
      <c r="AJ3806">
        <v>0</v>
      </c>
      <c r="AK3806">
        <v>52.1</v>
      </c>
      <c r="AL3806">
        <v>230.2</v>
      </c>
      <c r="AM3806" t="s">
        <v>57</v>
      </c>
      <c r="AN3806" t="s">
        <v>58</v>
      </c>
      <c r="AO3806" t="s">
        <v>59</v>
      </c>
    </row>
    <row r="3807" spans="1:41" ht="14.5" customHeight="1" x14ac:dyDescent="0.3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 t="str">
        <f>IF(T_telecom1[[#This Row],[Latitude]]&lt;34,"South",IF(T_telecom1[[#This Row],[Latitude]]&gt;38,"North","Central"))</f>
        <v>South</v>
      </c>
      <c r="I3807">
        <v>32.857230000000001</v>
      </c>
      <c r="J3807" t="str">
        <f>IF(T_telecom1[[#This Row],[Longitude]]&lt;-121.7,"West",IF(T_telecom1[Longitude]&gt;-118,"East","Central-East"))</f>
        <v>East</v>
      </c>
      <c r="K3807">
        <v>-117.209774</v>
      </c>
      <c r="L3807">
        <v>0</v>
      </c>
      <c r="M38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07">
        <v>1</v>
      </c>
      <c r="O3807" t="s">
        <v>54</v>
      </c>
      <c r="P3807" t="s">
        <v>43</v>
      </c>
      <c r="Q3807">
        <v>0</v>
      </c>
      <c r="R3807" t="s">
        <v>43</v>
      </c>
      <c r="S3807" t="s">
        <v>40</v>
      </c>
      <c r="T3807" t="s">
        <v>44</v>
      </c>
      <c r="U3807">
        <v>17</v>
      </c>
      <c r="V3807" t="s">
        <v>43</v>
      </c>
      <c r="W3807" t="s">
        <v>43</v>
      </c>
      <c r="X3807" t="s">
        <v>43</v>
      </c>
      <c r="Y3807" t="s">
        <v>43</v>
      </c>
      <c r="Z3807" t="s">
        <v>43</v>
      </c>
      <c r="AA3807" t="s">
        <v>43</v>
      </c>
      <c r="AB3807" t="s">
        <v>43</v>
      </c>
      <c r="AC3807" t="s">
        <v>40</v>
      </c>
      <c r="AD3807" t="s">
        <v>51</v>
      </c>
      <c r="AE3807" t="s">
        <v>43</v>
      </c>
      <c r="AF3807" t="s">
        <v>183</v>
      </c>
      <c r="AG3807">
        <v>24.2</v>
      </c>
      <c r="AH3807" s="1">
        <v>24.2</v>
      </c>
      <c r="AI3807">
        <v>0</v>
      </c>
      <c r="AJ3807">
        <v>0</v>
      </c>
      <c r="AK3807">
        <v>0</v>
      </c>
      <c r="AL3807">
        <v>24.2</v>
      </c>
      <c r="AM3807" t="s">
        <v>98</v>
      </c>
      <c r="AN3807" t="s">
        <v>8234</v>
      </c>
      <c r="AO3807" t="s">
        <v>8235</v>
      </c>
    </row>
    <row r="3808" spans="1:41" ht="14.5" customHeight="1" x14ac:dyDescent="0.3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 t="str">
        <f>IF(T_telecom1[[#This Row],[Latitude]]&lt;34,"South",IF(T_telecom1[[#This Row],[Latitude]]&gt;38,"North","Central"))</f>
        <v>Central</v>
      </c>
      <c r="I3808">
        <v>37.902422000000001</v>
      </c>
      <c r="J3808" t="str">
        <f>IF(T_telecom1[[#This Row],[Longitude]]&lt;-121.7,"West",IF(T_telecom1[Longitude]&gt;-118,"East","Central-East"))</f>
        <v>Central-East</v>
      </c>
      <c r="K3808">
        <v>-121.440029</v>
      </c>
      <c r="L3808">
        <v>0</v>
      </c>
      <c r="M38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08">
        <v>28</v>
      </c>
      <c r="O3808" t="s">
        <v>129</v>
      </c>
      <c r="P3808" t="s">
        <v>40</v>
      </c>
      <c r="Q3808">
        <v>44.11</v>
      </c>
      <c r="R3808" t="s">
        <v>43</v>
      </c>
      <c r="S3808" t="s">
        <v>40</v>
      </c>
      <c r="T3808" t="s">
        <v>44</v>
      </c>
      <c r="U3808">
        <v>15</v>
      </c>
      <c r="V3808" t="s">
        <v>40</v>
      </c>
      <c r="W3808" t="s">
        <v>40</v>
      </c>
      <c r="X3808" t="s">
        <v>43</v>
      </c>
      <c r="Y3808" t="s">
        <v>43</v>
      </c>
      <c r="Z3808" t="s">
        <v>43</v>
      </c>
      <c r="AA3808" t="s">
        <v>43</v>
      </c>
      <c r="AB3808" t="s">
        <v>43</v>
      </c>
      <c r="AC3808" t="s">
        <v>43</v>
      </c>
      <c r="AD3808" t="s">
        <v>51</v>
      </c>
      <c r="AE3808" t="s">
        <v>43</v>
      </c>
      <c r="AF3808" t="s">
        <v>56</v>
      </c>
      <c r="AG3808">
        <v>56.05</v>
      </c>
      <c r="AH3808" s="1">
        <v>1522.65</v>
      </c>
      <c r="AI3808">
        <v>0</v>
      </c>
      <c r="AJ3808">
        <v>110</v>
      </c>
      <c r="AK3808">
        <v>1235.08</v>
      </c>
      <c r="AL3808">
        <v>2867.73</v>
      </c>
      <c r="AM3808" t="s">
        <v>47</v>
      </c>
      <c r="AN3808" t="s">
        <v>8234</v>
      </c>
      <c r="AO3808" t="s">
        <v>8235</v>
      </c>
    </row>
    <row r="3809" spans="1:41" ht="14.5" customHeight="1" x14ac:dyDescent="0.3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 t="str">
        <f>IF(T_telecom1[[#This Row],[Latitude]]&lt;34,"South",IF(T_telecom1[[#This Row],[Latitude]]&gt;38,"North","Central"))</f>
        <v>Central</v>
      </c>
      <c r="I3809">
        <v>34.144703</v>
      </c>
      <c r="J3809" t="str">
        <f>IF(T_telecom1[[#This Row],[Longitude]]&lt;-121.7,"West",IF(T_telecom1[Longitude]&gt;-118,"East","Central-East"))</f>
        <v>East</v>
      </c>
      <c r="K3809">
        <v>-117.77029899999999</v>
      </c>
      <c r="L3809">
        <v>0</v>
      </c>
      <c r="M38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09">
        <v>3</v>
      </c>
      <c r="O3809" t="s">
        <v>42</v>
      </c>
      <c r="P3809" t="s">
        <v>40</v>
      </c>
      <c r="Q3809">
        <v>40.99</v>
      </c>
      <c r="R3809" t="s">
        <v>40</v>
      </c>
      <c r="S3809" t="s">
        <v>40</v>
      </c>
      <c r="T3809" t="s">
        <v>44</v>
      </c>
      <c r="U3809">
        <v>48</v>
      </c>
      <c r="V3809" t="s">
        <v>43</v>
      </c>
      <c r="W3809" t="s">
        <v>43</v>
      </c>
      <c r="X3809" t="s">
        <v>43</v>
      </c>
      <c r="Y3809" t="s">
        <v>40</v>
      </c>
      <c r="Z3809" t="s">
        <v>40</v>
      </c>
      <c r="AA3809" t="s">
        <v>43</v>
      </c>
      <c r="AB3809" t="s">
        <v>43</v>
      </c>
      <c r="AC3809" t="s">
        <v>40</v>
      </c>
      <c r="AD3809" t="s">
        <v>51</v>
      </c>
      <c r="AE3809" t="s">
        <v>43</v>
      </c>
      <c r="AF3809" t="s">
        <v>56</v>
      </c>
      <c r="AG3809">
        <v>64.599999999999994</v>
      </c>
      <c r="AH3809" s="1">
        <v>174.2</v>
      </c>
      <c r="AI3809">
        <v>0</v>
      </c>
      <c r="AJ3809">
        <v>0</v>
      </c>
      <c r="AK3809">
        <v>122.97</v>
      </c>
      <c r="AL3809">
        <v>297.17</v>
      </c>
      <c r="AM3809" t="s">
        <v>98</v>
      </c>
      <c r="AN3809" t="s">
        <v>8234</v>
      </c>
      <c r="AO3809" t="s">
        <v>8235</v>
      </c>
    </row>
    <row r="3810" spans="1:41" ht="14.5" customHeight="1" x14ac:dyDescent="0.3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 t="str">
        <f>IF(T_telecom1[[#This Row],[Latitude]]&lt;34,"South",IF(T_telecom1[[#This Row],[Latitude]]&gt;38,"North","Central"))</f>
        <v>South</v>
      </c>
      <c r="I3810">
        <v>33.840398999999998</v>
      </c>
      <c r="J3810" t="str">
        <f>IF(T_telecom1[[#This Row],[Longitude]]&lt;-121.7,"West",IF(T_telecom1[Longitude]&gt;-118,"East","Central-East"))</f>
        <v>Central-East</v>
      </c>
      <c r="K3810">
        <v>-118.353714</v>
      </c>
      <c r="L3810">
        <v>0</v>
      </c>
      <c r="M38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10">
        <v>58</v>
      </c>
      <c r="O3810" t="s">
        <v>76</v>
      </c>
      <c r="P3810" t="s">
        <v>40</v>
      </c>
      <c r="Q3810">
        <v>2.38</v>
      </c>
      <c r="R3810" t="s">
        <v>40</v>
      </c>
      <c r="S3810" t="s">
        <v>43</v>
      </c>
      <c r="T3810" t="s">
        <v>8242</v>
      </c>
      <c r="U3810">
        <v>0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A3810" t="s">
        <v>43</v>
      </c>
      <c r="AB3810" t="s">
        <v>43</v>
      </c>
      <c r="AC3810" t="s">
        <v>43</v>
      </c>
      <c r="AD3810" t="s">
        <v>73</v>
      </c>
      <c r="AE3810" t="s">
        <v>40</v>
      </c>
      <c r="AF3810" t="s">
        <v>46</v>
      </c>
      <c r="AG3810">
        <v>24.45</v>
      </c>
      <c r="AH3810" s="1">
        <v>1513.6</v>
      </c>
      <c r="AI3810">
        <v>0</v>
      </c>
      <c r="AJ3810">
        <v>0</v>
      </c>
      <c r="AK3810">
        <v>138.04</v>
      </c>
      <c r="AL3810">
        <v>1651.64</v>
      </c>
      <c r="AM3810" t="s">
        <v>47</v>
      </c>
      <c r="AN3810" t="s">
        <v>8234</v>
      </c>
      <c r="AO3810" t="s">
        <v>8235</v>
      </c>
    </row>
    <row r="3811" spans="1:41" ht="14.5" customHeight="1" x14ac:dyDescent="0.3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 t="str">
        <f>IF(T_telecom1[[#This Row],[Latitude]]&lt;34,"South",IF(T_telecom1[[#This Row],[Latitude]]&gt;38,"North","Central"))</f>
        <v>Central</v>
      </c>
      <c r="I3811">
        <v>36.523618999999997</v>
      </c>
      <c r="J3811" t="str">
        <f>IF(T_telecom1[[#This Row],[Longitude]]&lt;-121.7,"West",IF(T_telecom1[Longitude]&gt;-118,"East","Central-East"))</f>
        <v>Central-East</v>
      </c>
      <c r="K3811">
        <v>-119.38686800000001</v>
      </c>
      <c r="L3811">
        <v>0</v>
      </c>
      <c r="M38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11">
        <v>1</v>
      </c>
      <c r="O3811" t="s">
        <v>54</v>
      </c>
      <c r="P3811" t="s">
        <v>40</v>
      </c>
      <c r="Q3811">
        <v>45.49</v>
      </c>
      <c r="R3811" t="s">
        <v>43</v>
      </c>
      <c r="S3811" t="s">
        <v>43</v>
      </c>
      <c r="T3811" t="s">
        <v>8242</v>
      </c>
      <c r="U3811">
        <v>0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A3811" t="s">
        <v>43</v>
      </c>
      <c r="AB3811" t="s">
        <v>43</v>
      </c>
      <c r="AC3811" t="s">
        <v>43</v>
      </c>
      <c r="AD3811" t="s">
        <v>51</v>
      </c>
      <c r="AE3811" t="s">
        <v>40</v>
      </c>
      <c r="AF3811" t="s">
        <v>46</v>
      </c>
      <c r="AG3811">
        <v>20.2</v>
      </c>
      <c r="AH3811" s="1">
        <v>20.2</v>
      </c>
      <c r="AI3811">
        <v>0</v>
      </c>
      <c r="AJ3811">
        <v>0</v>
      </c>
      <c r="AK3811">
        <v>45.49</v>
      </c>
      <c r="AL3811">
        <v>65.69</v>
      </c>
      <c r="AM3811" t="s">
        <v>57</v>
      </c>
      <c r="AN3811" t="s">
        <v>58</v>
      </c>
      <c r="AO3811" t="s">
        <v>104</v>
      </c>
    </row>
    <row r="3812" spans="1:41" ht="14.5" customHeight="1" x14ac:dyDescent="0.3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 t="str">
        <f>IF(T_telecom1[[#This Row],[Latitude]]&lt;34,"South",IF(T_telecom1[[#This Row],[Latitude]]&gt;38,"North","Central"))</f>
        <v>North</v>
      </c>
      <c r="I3812">
        <v>39.043387000000003</v>
      </c>
      <c r="J3812" t="str">
        <f>IF(T_telecom1[[#This Row],[Longitude]]&lt;-121.7,"West",IF(T_telecom1[Longitude]&gt;-118,"East","Central-East"))</f>
        <v>Central-East</v>
      </c>
      <c r="K3812">
        <v>-121.409837</v>
      </c>
      <c r="L3812">
        <v>0</v>
      </c>
      <c r="M38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12">
        <v>9</v>
      </c>
      <c r="O3812" t="s">
        <v>42</v>
      </c>
      <c r="P3812" t="s">
        <v>40</v>
      </c>
      <c r="Q3812">
        <v>30.8</v>
      </c>
      <c r="R3812" t="s">
        <v>40</v>
      </c>
      <c r="S3812" t="s">
        <v>40</v>
      </c>
      <c r="T3812" t="s">
        <v>55</v>
      </c>
      <c r="U3812">
        <v>18</v>
      </c>
      <c r="V3812" t="s">
        <v>43</v>
      </c>
      <c r="W3812" t="s">
        <v>43</v>
      </c>
      <c r="X3812" t="s">
        <v>43</v>
      </c>
      <c r="Y3812" t="s">
        <v>43</v>
      </c>
      <c r="Z3812" t="s">
        <v>43</v>
      </c>
      <c r="AA3812" t="s">
        <v>40</v>
      </c>
      <c r="AB3812" t="s">
        <v>43</v>
      </c>
      <c r="AC3812" t="s">
        <v>40</v>
      </c>
      <c r="AD3812" t="s">
        <v>51</v>
      </c>
      <c r="AE3812" t="s">
        <v>40</v>
      </c>
      <c r="AF3812" t="s">
        <v>46</v>
      </c>
      <c r="AG3812">
        <v>84.4</v>
      </c>
      <c r="AH3812" s="1">
        <v>732.5</v>
      </c>
      <c r="AI3812">
        <v>0</v>
      </c>
      <c r="AJ3812">
        <v>0</v>
      </c>
      <c r="AK3812">
        <v>277.2</v>
      </c>
      <c r="AL3812">
        <v>1009.7</v>
      </c>
      <c r="AM3812" t="s">
        <v>57</v>
      </c>
      <c r="AN3812" t="s">
        <v>121</v>
      </c>
      <c r="AO3812" t="s">
        <v>195</v>
      </c>
    </row>
    <row r="3813" spans="1:41" ht="14.5" customHeight="1" x14ac:dyDescent="0.3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 t="str">
        <f>IF(T_telecom1[[#This Row],[Latitude]]&lt;34,"South",IF(T_telecom1[[#This Row],[Latitude]]&gt;38,"North","Central"))</f>
        <v>Central</v>
      </c>
      <c r="I3813">
        <v>37.680968</v>
      </c>
      <c r="J3813" t="str">
        <f>IF(T_telecom1[[#This Row],[Longitude]]&lt;-121.7,"West",IF(T_telecom1[Longitude]&gt;-118,"East","Central-East"))</f>
        <v>Central-East</v>
      </c>
      <c r="K3813">
        <v>-121.446049</v>
      </c>
      <c r="L3813">
        <v>4</v>
      </c>
      <c r="M38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13">
        <v>71</v>
      </c>
      <c r="O3813" t="s">
        <v>42</v>
      </c>
      <c r="P3813" t="s">
        <v>40</v>
      </c>
      <c r="Q3813">
        <v>10.46</v>
      </c>
      <c r="R3813" t="s">
        <v>40</v>
      </c>
      <c r="S3813" t="s">
        <v>40</v>
      </c>
      <c r="T3813" t="s">
        <v>55</v>
      </c>
      <c r="U3813">
        <v>3</v>
      </c>
      <c r="V3813" t="s">
        <v>43</v>
      </c>
      <c r="W3813" t="s">
        <v>40</v>
      </c>
      <c r="X3813" t="s">
        <v>40</v>
      </c>
      <c r="Y3813" t="s">
        <v>43</v>
      </c>
      <c r="Z3813" t="s">
        <v>40</v>
      </c>
      <c r="AA3813" t="s">
        <v>40</v>
      </c>
      <c r="AB3813" t="s">
        <v>40</v>
      </c>
      <c r="AC3813" t="s">
        <v>43</v>
      </c>
      <c r="AD3813" t="s">
        <v>73</v>
      </c>
      <c r="AE3813" t="s">
        <v>40</v>
      </c>
      <c r="AF3813" t="s">
        <v>56</v>
      </c>
      <c r="AG3813">
        <v>105.15</v>
      </c>
      <c r="AH3813" s="1">
        <v>7555</v>
      </c>
      <c r="AI3813">
        <v>0</v>
      </c>
      <c r="AJ3813">
        <v>60</v>
      </c>
      <c r="AK3813">
        <v>742.66</v>
      </c>
      <c r="AL3813">
        <v>8357.66</v>
      </c>
      <c r="AM3813" t="s">
        <v>47</v>
      </c>
      <c r="AN3813" t="s">
        <v>8234</v>
      </c>
      <c r="AO3813" t="s">
        <v>8235</v>
      </c>
    </row>
    <row r="3814" spans="1:41" ht="14.5" customHeight="1" x14ac:dyDescent="0.3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 t="str">
        <f>IF(T_telecom1[[#This Row],[Latitude]]&lt;34,"South",IF(T_telecom1[[#This Row],[Latitude]]&gt;38,"North","Central"))</f>
        <v>South</v>
      </c>
      <c r="I3814">
        <v>33.994523999999998</v>
      </c>
      <c r="J3814" t="str">
        <f>IF(T_telecom1[[#This Row],[Longitude]]&lt;-121.7,"West",IF(T_telecom1[Longitude]&gt;-118,"East","Central-East"))</f>
        <v>Central-East</v>
      </c>
      <c r="K3814">
        <v>-118.149953</v>
      </c>
      <c r="L3814">
        <v>1</v>
      </c>
      <c r="M38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14">
        <v>72</v>
      </c>
      <c r="O3814" t="s">
        <v>42</v>
      </c>
      <c r="P3814" t="s">
        <v>43</v>
      </c>
      <c r="Q3814">
        <v>0</v>
      </c>
      <c r="R3814" t="s">
        <v>43</v>
      </c>
      <c r="S3814" t="s">
        <v>40</v>
      </c>
      <c r="T3814" t="s">
        <v>79</v>
      </c>
      <c r="U3814">
        <v>16</v>
      </c>
      <c r="V3814" t="s">
        <v>40</v>
      </c>
      <c r="W3814" t="s">
        <v>40</v>
      </c>
      <c r="X3814" t="s">
        <v>40</v>
      </c>
      <c r="Y3814" t="s">
        <v>40</v>
      </c>
      <c r="Z3814" t="s">
        <v>40</v>
      </c>
      <c r="AA3814" t="s">
        <v>40</v>
      </c>
      <c r="AB3814" t="s">
        <v>40</v>
      </c>
      <c r="AC3814" t="s">
        <v>43</v>
      </c>
      <c r="AD3814" t="s">
        <v>73</v>
      </c>
      <c r="AE3814" t="s">
        <v>40</v>
      </c>
      <c r="AF3814" t="s">
        <v>56</v>
      </c>
      <c r="AG3814">
        <v>65.650000000000006</v>
      </c>
      <c r="AH3814" s="1">
        <v>4664.5</v>
      </c>
      <c r="AI3814">
        <v>0</v>
      </c>
      <c r="AJ3814">
        <v>60</v>
      </c>
      <c r="AK3814">
        <v>0</v>
      </c>
      <c r="AL3814">
        <v>4724.5</v>
      </c>
      <c r="AM3814" t="s">
        <v>47</v>
      </c>
      <c r="AN3814" t="s">
        <v>8234</v>
      </c>
      <c r="AO3814" t="s">
        <v>8235</v>
      </c>
    </row>
    <row r="3815" spans="1:41" ht="14.5" customHeight="1" x14ac:dyDescent="0.3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 t="str">
        <f>IF(T_telecom1[[#This Row],[Latitude]]&lt;34,"South",IF(T_telecom1[[#This Row],[Latitude]]&gt;38,"North","Central"))</f>
        <v>South</v>
      </c>
      <c r="I3815">
        <v>33.787796</v>
      </c>
      <c r="J3815" t="str">
        <f>IF(T_telecom1[[#This Row],[Longitude]]&lt;-121.7,"West",IF(T_telecom1[Longitude]&gt;-118,"East","Central-East"))</f>
        <v>East</v>
      </c>
      <c r="K3815">
        <v>-117.875928</v>
      </c>
      <c r="L3815">
        <v>0</v>
      </c>
      <c r="M38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15">
        <v>13</v>
      </c>
      <c r="O3815" t="s">
        <v>42</v>
      </c>
      <c r="P3815" t="s">
        <v>40</v>
      </c>
      <c r="Q3815">
        <v>30.88</v>
      </c>
      <c r="R3815" t="s">
        <v>43</v>
      </c>
      <c r="S3815" t="s">
        <v>40</v>
      </c>
      <c r="T3815" t="s">
        <v>55</v>
      </c>
      <c r="U3815">
        <v>3</v>
      </c>
      <c r="V3815" t="s">
        <v>43</v>
      </c>
      <c r="W3815" t="s">
        <v>40</v>
      </c>
      <c r="X3815" t="s">
        <v>40</v>
      </c>
      <c r="Y3815" t="s">
        <v>43</v>
      </c>
      <c r="Z3815" t="s">
        <v>43</v>
      </c>
      <c r="AA3815" t="s">
        <v>43</v>
      </c>
      <c r="AB3815" t="s">
        <v>43</v>
      </c>
      <c r="AC3815" t="s">
        <v>40</v>
      </c>
      <c r="AD3815" t="s">
        <v>51</v>
      </c>
      <c r="AE3815" t="s">
        <v>40</v>
      </c>
      <c r="AF3815" t="s">
        <v>56</v>
      </c>
      <c r="AG3815">
        <v>79.8</v>
      </c>
      <c r="AH3815" s="1">
        <v>973.45</v>
      </c>
      <c r="AI3815">
        <v>0</v>
      </c>
      <c r="AJ3815">
        <v>0</v>
      </c>
      <c r="AK3815">
        <v>401.44</v>
      </c>
      <c r="AL3815">
        <v>1374.89</v>
      </c>
      <c r="AM3815" t="s">
        <v>57</v>
      </c>
      <c r="AN3815" t="s">
        <v>63</v>
      </c>
      <c r="AO3815" t="s">
        <v>433</v>
      </c>
    </row>
    <row r="3816" spans="1:41" ht="14.5" customHeight="1" x14ac:dyDescent="0.3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 t="str">
        <f>IF(T_telecom1[[#This Row],[Latitude]]&lt;34,"South",IF(T_telecom1[[#This Row],[Latitude]]&gt;38,"North","Central"))</f>
        <v>Central</v>
      </c>
      <c r="I3816">
        <v>34.044638999999997</v>
      </c>
      <c r="J3816" t="str">
        <f>IF(T_telecom1[[#This Row],[Longitude]]&lt;-121.7,"West",IF(T_telecom1[Longitude]&gt;-118,"East","Central-East"))</f>
        <v>Central-East</v>
      </c>
      <c r="K3816">
        <v>-118.240413</v>
      </c>
      <c r="L3816">
        <v>1</v>
      </c>
      <c r="M38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16">
        <v>51</v>
      </c>
      <c r="O3816" t="s">
        <v>42</v>
      </c>
      <c r="P3816" t="s">
        <v>40</v>
      </c>
      <c r="Q3816">
        <v>21.08</v>
      </c>
      <c r="R3816" t="s">
        <v>40</v>
      </c>
      <c r="S3816" t="s">
        <v>40</v>
      </c>
      <c r="T3816" t="s">
        <v>55</v>
      </c>
      <c r="U3816">
        <v>9</v>
      </c>
      <c r="V3816" t="s">
        <v>43</v>
      </c>
      <c r="W3816" t="s">
        <v>43</v>
      </c>
      <c r="X3816" t="s">
        <v>43</v>
      </c>
      <c r="Y3816" t="s">
        <v>43</v>
      </c>
      <c r="Z3816" t="s">
        <v>40</v>
      </c>
      <c r="AA3816" t="s">
        <v>40</v>
      </c>
      <c r="AB3816" t="s">
        <v>40</v>
      </c>
      <c r="AC3816" t="s">
        <v>40</v>
      </c>
      <c r="AD3816" t="s">
        <v>51</v>
      </c>
      <c r="AE3816" t="s">
        <v>40</v>
      </c>
      <c r="AF3816" t="s">
        <v>56</v>
      </c>
      <c r="AG3816">
        <v>94.65</v>
      </c>
      <c r="AH3816" s="1">
        <v>4812.75</v>
      </c>
      <c r="AI3816">
        <v>0</v>
      </c>
      <c r="AJ3816">
        <v>0</v>
      </c>
      <c r="AK3816">
        <v>1075.08</v>
      </c>
      <c r="AL3816">
        <v>5887.83</v>
      </c>
      <c r="AM3816" t="s">
        <v>57</v>
      </c>
      <c r="AN3816" t="s">
        <v>58</v>
      </c>
      <c r="AO3816" t="s">
        <v>59</v>
      </c>
    </row>
    <row r="3817" spans="1:41" ht="14.5" customHeight="1" x14ac:dyDescent="0.3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 t="str">
        <f>IF(T_telecom1[[#This Row],[Latitude]]&lt;34,"South",IF(T_telecom1[[#This Row],[Latitude]]&gt;38,"North","Central"))</f>
        <v>North</v>
      </c>
      <c r="I3817">
        <v>38.859093000000001</v>
      </c>
      <c r="J3817" t="str">
        <f>IF(T_telecom1[[#This Row],[Longitude]]&lt;-121.7,"West",IF(T_telecom1[Longitude]&gt;-118,"East","Central-East"))</f>
        <v>Central-East</v>
      </c>
      <c r="K3817">
        <v>-121.182872</v>
      </c>
      <c r="L3817">
        <v>0</v>
      </c>
      <c r="M38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17">
        <v>2</v>
      </c>
      <c r="O3817" t="s">
        <v>54</v>
      </c>
      <c r="P3817" t="s">
        <v>40</v>
      </c>
      <c r="Q3817">
        <v>5.47</v>
      </c>
      <c r="R3817" t="s">
        <v>43</v>
      </c>
      <c r="S3817" t="s">
        <v>40</v>
      </c>
      <c r="T3817" t="s">
        <v>79</v>
      </c>
      <c r="U3817">
        <v>29</v>
      </c>
      <c r="V3817" t="s">
        <v>43</v>
      </c>
      <c r="W3817" t="s">
        <v>43</v>
      </c>
      <c r="X3817" t="s">
        <v>43</v>
      </c>
      <c r="Y3817" t="s">
        <v>43</v>
      </c>
      <c r="Z3817" t="s">
        <v>43</v>
      </c>
      <c r="AA3817" t="s">
        <v>43</v>
      </c>
      <c r="AB3817" t="s">
        <v>43</v>
      </c>
      <c r="AC3817" t="s">
        <v>40</v>
      </c>
      <c r="AD3817" t="s">
        <v>51</v>
      </c>
      <c r="AE3817" t="s">
        <v>40</v>
      </c>
      <c r="AF3817" t="s">
        <v>46</v>
      </c>
      <c r="AG3817">
        <v>45.85</v>
      </c>
      <c r="AH3817" s="1">
        <v>105.6</v>
      </c>
      <c r="AI3817">
        <v>0</v>
      </c>
      <c r="AJ3817">
        <v>0</v>
      </c>
      <c r="AK3817">
        <v>10.94</v>
      </c>
      <c r="AL3817">
        <v>116.54</v>
      </c>
      <c r="AM3817" t="s">
        <v>98</v>
      </c>
      <c r="AN3817" t="s">
        <v>8234</v>
      </c>
      <c r="AO3817" t="s">
        <v>8235</v>
      </c>
    </row>
    <row r="3818" spans="1:41" ht="14.5" customHeight="1" x14ac:dyDescent="0.3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 t="str">
        <f>IF(T_telecom1[[#This Row],[Latitude]]&lt;34,"South",IF(T_telecom1[[#This Row],[Latitude]]&gt;38,"North","Central"))</f>
        <v>South</v>
      </c>
      <c r="I3818">
        <v>32.787835999999999</v>
      </c>
      <c r="J3818" t="str">
        <f>IF(T_telecom1[[#This Row],[Longitude]]&lt;-121.7,"West",IF(T_telecom1[Longitude]&gt;-118,"East","Central-East"))</f>
        <v>East</v>
      </c>
      <c r="K3818">
        <v>-117.232376</v>
      </c>
      <c r="L3818">
        <v>0</v>
      </c>
      <c r="M38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18">
        <v>20</v>
      </c>
      <c r="O3818" t="s">
        <v>62</v>
      </c>
      <c r="P3818" t="s">
        <v>40</v>
      </c>
      <c r="Q3818">
        <v>5.54</v>
      </c>
      <c r="R3818" t="s">
        <v>40</v>
      </c>
      <c r="S3818" t="s">
        <v>40</v>
      </c>
      <c r="T3818" t="s">
        <v>55</v>
      </c>
      <c r="U3818">
        <v>59</v>
      </c>
      <c r="V3818" t="s">
        <v>43</v>
      </c>
      <c r="W3818" t="s">
        <v>43</v>
      </c>
      <c r="X3818" t="s">
        <v>40</v>
      </c>
      <c r="Y3818" t="s">
        <v>43</v>
      </c>
      <c r="Z3818" t="s">
        <v>40</v>
      </c>
      <c r="AA3818" t="s">
        <v>43</v>
      </c>
      <c r="AB3818" t="s">
        <v>43</v>
      </c>
      <c r="AC3818" t="s">
        <v>40</v>
      </c>
      <c r="AD3818" t="s">
        <v>51</v>
      </c>
      <c r="AE3818" t="s">
        <v>40</v>
      </c>
      <c r="AF3818" t="s">
        <v>56</v>
      </c>
      <c r="AG3818">
        <v>88.7</v>
      </c>
      <c r="AH3818" s="1">
        <v>1761.45</v>
      </c>
      <c r="AI3818">
        <v>0</v>
      </c>
      <c r="AJ3818">
        <v>0</v>
      </c>
      <c r="AK3818">
        <v>110.8</v>
      </c>
      <c r="AL3818">
        <v>1872.25</v>
      </c>
      <c r="AM3818" t="s">
        <v>57</v>
      </c>
      <c r="AN3818" t="s">
        <v>109</v>
      </c>
      <c r="AO3818" t="s">
        <v>110</v>
      </c>
    </row>
    <row r="3819" spans="1:41" ht="14.5" customHeight="1" x14ac:dyDescent="0.3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 t="str">
        <f>IF(T_telecom1[[#This Row],[Latitude]]&lt;34,"South",IF(T_telecom1[[#This Row],[Latitude]]&gt;38,"North","Central"))</f>
        <v>Central</v>
      </c>
      <c r="I3819">
        <v>34.127194000000003</v>
      </c>
      <c r="J3819" t="str">
        <f>IF(T_telecom1[[#This Row],[Longitude]]&lt;-121.7,"West",IF(T_telecom1[Longitude]&gt;-118,"East","Central-East"))</f>
        <v>Central-East</v>
      </c>
      <c r="K3819">
        <v>-118.295647</v>
      </c>
      <c r="L3819">
        <v>4</v>
      </c>
      <c r="M38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19">
        <v>18</v>
      </c>
      <c r="O3819" t="s">
        <v>62</v>
      </c>
      <c r="P3819" t="s">
        <v>40</v>
      </c>
      <c r="Q3819">
        <v>35.96</v>
      </c>
      <c r="R3819" t="s">
        <v>43</v>
      </c>
      <c r="S3819" t="s">
        <v>40</v>
      </c>
      <c r="T3819" t="s">
        <v>79</v>
      </c>
      <c r="U3819">
        <v>17</v>
      </c>
      <c r="V3819" t="s">
        <v>43</v>
      </c>
      <c r="W3819" t="s">
        <v>43</v>
      </c>
      <c r="X3819" t="s">
        <v>43</v>
      </c>
      <c r="Y3819" t="s">
        <v>40</v>
      </c>
      <c r="Z3819" t="s">
        <v>43</v>
      </c>
      <c r="AA3819" t="s">
        <v>43</v>
      </c>
      <c r="AB3819" t="s">
        <v>43</v>
      </c>
      <c r="AC3819" t="s">
        <v>40</v>
      </c>
      <c r="AD3819" t="s">
        <v>51</v>
      </c>
      <c r="AE3819" t="s">
        <v>40</v>
      </c>
      <c r="AF3819" t="s">
        <v>46</v>
      </c>
      <c r="AG3819">
        <v>50.3</v>
      </c>
      <c r="AH3819" s="1">
        <v>908.75</v>
      </c>
      <c r="AI3819">
        <v>0</v>
      </c>
      <c r="AJ3819">
        <v>0</v>
      </c>
      <c r="AK3819">
        <v>647.28</v>
      </c>
      <c r="AL3819">
        <v>1556.03</v>
      </c>
      <c r="AM3819" t="s">
        <v>47</v>
      </c>
      <c r="AN3819" t="s">
        <v>8234</v>
      </c>
      <c r="AO3819" t="s">
        <v>8235</v>
      </c>
    </row>
    <row r="3820" spans="1:41" ht="14.5" customHeight="1" x14ac:dyDescent="0.3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 t="str">
        <f>IF(T_telecom1[[#This Row],[Latitude]]&lt;34,"South",IF(T_telecom1[[#This Row],[Latitude]]&gt;38,"North","Central"))</f>
        <v>Central</v>
      </c>
      <c r="I3820">
        <v>37.249377000000003</v>
      </c>
      <c r="J3820" t="str">
        <f>IF(T_telecom1[[#This Row],[Longitude]]&lt;-121.7,"West",IF(T_telecom1[Longitude]&gt;-118,"East","Central-East"))</f>
        <v>Central-East</v>
      </c>
      <c r="K3820">
        <v>-120.24958100000001</v>
      </c>
      <c r="L3820">
        <v>0</v>
      </c>
      <c r="M38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20">
        <v>37</v>
      </c>
      <c r="O3820" t="s">
        <v>129</v>
      </c>
      <c r="P3820" t="s">
        <v>40</v>
      </c>
      <c r="Q3820">
        <v>38.72</v>
      </c>
      <c r="R3820" t="s">
        <v>40</v>
      </c>
      <c r="S3820" t="s">
        <v>40</v>
      </c>
      <c r="T3820" t="s">
        <v>55</v>
      </c>
      <c r="U3820">
        <v>59</v>
      </c>
      <c r="V3820" t="s">
        <v>43</v>
      </c>
      <c r="W3820" t="s">
        <v>40</v>
      </c>
      <c r="X3820" t="s">
        <v>43</v>
      </c>
      <c r="Y3820" t="s">
        <v>40</v>
      </c>
      <c r="Z3820" t="s">
        <v>40</v>
      </c>
      <c r="AA3820" t="s">
        <v>40</v>
      </c>
      <c r="AB3820" t="s">
        <v>40</v>
      </c>
      <c r="AC3820" t="s">
        <v>40</v>
      </c>
      <c r="AD3820" t="s">
        <v>45</v>
      </c>
      <c r="AE3820" t="s">
        <v>40</v>
      </c>
      <c r="AF3820" t="s">
        <v>46</v>
      </c>
      <c r="AG3820">
        <v>104.5</v>
      </c>
      <c r="AH3820" s="1">
        <v>3778</v>
      </c>
      <c r="AI3820">
        <v>0</v>
      </c>
      <c r="AJ3820">
        <v>0</v>
      </c>
      <c r="AK3820">
        <v>1432.64</v>
      </c>
      <c r="AL3820">
        <v>5210.6400000000003</v>
      </c>
      <c r="AM3820" t="s">
        <v>47</v>
      </c>
      <c r="AN3820" t="s">
        <v>8234</v>
      </c>
      <c r="AO3820" t="s">
        <v>8235</v>
      </c>
    </row>
    <row r="3821" spans="1:41" ht="14.5" customHeight="1" x14ac:dyDescent="0.3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 t="str">
        <f>IF(T_telecom1[[#This Row],[Latitude]]&lt;34,"South",IF(T_telecom1[[#This Row],[Latitude]]&gt;38,"North","Central"))</f>
        <v>South</v>
      </c>
      <c r="I3821">
        <v>33.771611999999998</v>
      </c>
      <c r="J3821" t="str">
        <f>IF(T_telecom1[[#This Row],[Longitude]]&lt;-121.7,"West",IF(T_telecom1[Longitude]&gt;-118,"East","Central-East"))</f>
        <v>Central-East</v>
      </c>
      <c r="K3821">
        <v>-118.143866</v>
      </c>
      <c r="L3821">
        <v>0</v>
      </c>
      <c r="M38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21">
        <v>50</v>
      </c>
      <c r="O3821" t="s">
        <v>42</v>
      </c>
      <c r="P3821" t="s">
        <v>40</v>
      </c>
      <c r="Q3821">
        <v>47.99</v>
      </c>
      <c r="R3821" t="s">
        <v>40</v>
      </c>
      <c r="S3821" t="s">
        <v>40</v>
      </c>
      <c r="T3821" t="s">
        <v>55</v>
      </c>
      <c r="U3821">
        <v>22</v>
      </c>
      <c r="V3821" t="s">
        <v>40</v>
      </c>
      <c r="W3821" t="s">
        <v>40</v>
      </c>
      <c r="X3821" t="s">
        <v>43</v>
      </c>
      <c r="Y3821" t="s">
        <v>43</v>
      </c>
      <c r="Z3821" t="s">
        <v>43</v>
      </c>
      <c r="AA3821" t="s">
        <v>43</v>
      </c>
      <c r="AB3821" t="s">
        <v>43</v>
      </c>
      <c r="AC3821" t="s">
        <v>40</v>
      </c>
      <c r="AD3821" t="s">
        <v>51</v>
      </c>
      <c r="AE3821" t="s">
        <v>40</v>
      </c>
      <c r="AF3821" t="s">
        <v>56</v>
      </c>
      <c r="AG3821">
        <v>83.4</v>
      </c>
      <c r="AH3821" s="1">
        <v>4113.7</v>
      </c>
      <c r="AI3821">
        <v>0</v>
      </c>
      <c r="AJ3821">
        <v>0</v>
      </c>
      <c r="AK3821">
        <v>2399.5</v>
      </c>
      <c r="AL3821">
        <v>6513.2</v>
      </c>
      <c r="AM3821" t="s">
        <v>47</v>
      </c>
      <c r="AN3821" t="s">
        <v>8234</v>
      </c>
      <c r="AO3821" t="s">
        <v>8235</v>
      </c>
    </row>
    <row r="3822" spans="1:41" ht="14.5" customHeight="1" x14ac:dyDescent="0.3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 t="str">
        <f>IF(T_telecom1[[#This Row],[Latitude]]&lt;34,"South",IF(T_telecom1[[#This Row],[Latitude]]&gt;38,"North","Central"))</f>
        <v>Central</v>
      </c>
      <c r="I3822">
        <v>37.284264999999998</v>
      </c>
      <c r="J3822" t="str">
        <f>IF(T_telecom1[[#This Row],[Longitude]]&lt;-121.7,"West",IF(T_telecom1[Longitude]&gt;-118,"East","Central-East"))</f>
        <v>West</v>
      </c>
      <c r="K3822">
        <v>-121.827673</v>
      </c>
      <c r="L3822">
        <v>0</v>
      </c>
      <c r="M38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22">
        <v>21</v>
      </c>
      <c r="O3822" t="s">
        <v>62</v>
      </c>
      <c r="P3822" t="s">
        <v>40</v>
      </c>
      <c r="Q3822">
        <v>8.68</v>
      </c>
      <c r="R3822" t="s">
        <v>43</v>
      </c>
      <c r="S3822" t="s">
        <v>43</v>
      </c>
      <c r="T3822" t="s">
        <v>8242</v>
      </c>
      <c r="U3822">
        <v>0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A3822" t="s">
        <v>43</v>
      </c>
      <c r="AB3822" t="s">
        <v>43</v>
      </c>
      <c r="AC3822" t="s">
        <v>43</v>
      </c>
      <c r="AD3822" t="s">
        <v>51</v>
      </c>
      <c r="AE3822" t="s">
        <v>43</v>
      </c>
      <c r="AF3822" t="s">
        <v>46</v>
      </c>
      <c r="AG3822">
        <v>20.75</v>
      </c>
      <c r="AH3822" s="1">
        <v>452.2</v>
      </c>
      <c r="AI3822">
        <v>0</v>
      </c>
      <c r="AJ3822">
        <v>0</v>
      </c>
      <c r="AK3822">
        <v>182.28</v>
      </c>
      <c r="AL3822">
        <v>634.48</v>
      </c>
      <c r="AM3822" t="s">
        <v>47</v>
      </c>
      <c r="AN3822" t="s">
        <v>8234</v>
      </c>
      <c r="AO3822" t="s">
        <v>8235</v>
      </c>
    </row>
    <row r="3823" spans="1:41" ht="14.5" customHeight="1" x14ac:dyDescent="0.3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 t="str">
        <f>IF(T_telecom1[[#This Row],[Latitude]]&lt;34,"South",IF(T_telecom1[[#This Row],[Latitude]]&gt;38,"North","Central"))</f>
        <v>Central</v>
      </c>
      <c r="I3823">
        <v>36.125529</v>
      </c>
      <c r="J3823" t="str">
        <f>IF(T_telecom1[[#This Row],[Longitude]]&lt;-121.7,"West",IF(T_telecom1[Longitude]&gt;-118,"East","Central-East"))</f>
        <v>Central-East</v>
      </c>
      <c r="K3823">
        <v>-120.86444299999999</v>
      </c>
      <c r="L3823">
        <v>1</v>
      </c>
      <c r="M38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23">
        <v>36</v>
      </c>
      <c r="O3823" t="s">
        <v>42</v>
      </c>
      <c r="P3823" t="s">
        <v>40</v>
      </c>
      <c r="Q3823">
        <v>24.54</v>
      </c>
      <c r="R3823" t="s">
        <v>40</v>
      </c>
      <c r="S3823" t="s">
        <v>40</v>
      </c>
      <c r="T3823" t="s">
        <v>55</v>
      </c>
      <c r="U3823">
        <v>5</v>
      </c>
      <c r="V3823" t="s">
        <v>43</v>
      </c>
      <c r="W3823" t="s">
        <v>43</v>
      </c>
      <c r="X3823" t="s">
        <v>43</v>
      </c>
      <c r="Y3823" t="s">
        <v>43</v>
      </c>
      <c r="Z3823" t="s">
        <v>43</v>
      </c>
      <c r="AA3823" t="s">
        <v>40</v>
      </c>
      <c r="AB3823" t="s">
        <v>40</v>
      </c>
      <c r="AC3823" t="s">
        <v>40</v>
      </c>
      <c r="AD3823" t="s">
        <v>51</v>
      </c>
      <c r="AE3823" t="s">
        <v>40</v>
      </c>
      <c r="AF3823" t="s">
        <v>46</v>
      </c>
      <c r="AG3823">
        <v>85.25</v>
      </c>
      <c r="AH3823" s="1">
        <v>3132.75</v>
      </c>
      <c r="AI3823">
        <v>0</v>
      </c>
      <c r="AJ3823">
        <v>0</v>
      </c>
      <c r="AK3823">
        <v>883.44</v>
      </c>
      <c r="AL3823">
        <v>4016.19</v>
      </c>
      <c r="AM3823" t="s">
        <v>57</v>
      </c>
      <c r="AN3823" t="s">
        <v>63</v>
      </c>
      <c r="AO3823" t="s">
        <v>64</v>
      </c>
    </row>
    <row r="3824" spans="1:41" ht="14.5" customHeight="1" x14ac:dyDescent="0.3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 t="str">
        <f>IF(T_telecom1[[#This Row],[Latitude]]&lt;34,"South",IF(T_telecom1[[#This Row],[Latitude]]&gt;38,"North","Central"))</f>
        <v>South</v>
      </c>
      <c r="I3824">
        <v>33.143825999999997</v>
      </c>
      <c r="J3824" t="str">
        <f>IF(T_telecom1[[#This Row],[Longitude]]&lt;-121.7,"West",IF(T_telecom1[Longitude]&gt;-118,"East","Central-East"))</f>
        <v>East</v>
      </c>
      <c r="K3824">
        <v>-115.497485</v>
      </c>
      <c r="L3824">
        <v>7</v>
      </c>
      <c r="M38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24">
        <v>69</v>
      </c>
      <c r="O3824" t="s">
        <v>72</v>
      </c>
      <c r="P3824" t="s">
        <v>40</v>
      </c>
      <c r="Q3824">
        <v>37.97</v>
      </c>
      <c r="R3824" t="s">
        <v>40</v>
      </c>
      <c r="S3824" t="s">
        <v>40</v>
      </c>
      <c r="T3824" t="s">
        <v>55</v>
      </c>
      <c r="U3824">
        <v>27</v>
      </c>
      <c r="V3824" t="s">
        <v>40</v>
      </c>
      <c r="W3824" t="s">
        <v>40</v>
      </c>
      <c r="X3824" t="s">
        <v>40</v>
      </c>
      <c r="Y3824" t="s">
        <v>40</v>
      </c>
      <c r="Z3824" t="s">
        <v>40</v>
      </c>
      <c r="AA3824" t="s">
        <v>40</v>
      </c>
      <c r="AB3824" t="s">
        <v>40</v>
      </c>
      <c r="AC3824" t="s">
        <v>43</v>
      </c>
      <c r="AD3824" t="s">
        <v>73</v>
      </c>
      <c r="AE3824" t="s">
        <v>40</v>
      </c>
      <c r="AF3824" t="s">
        <v>56</v>
      </c>
      <c r="AG3824">
        <v>114.35</v>
      </c>
      <c r="AH3824" s="1">
        <v>7665.8</v>
      </c>
      <c r="AI3824">
        <v>0</v>
      </c>
      <c r="AJ3824">
        <v>10</v>
      </c>
      <c r="AK3824">
        <v>2619.9299999999998</v>
      </c>
      <c r="AL3824">
        <v>10295.73</v>
      </c>
      <c r="AM3824" t="s">
        <v>47</v>
      </c>
      <c r="AN3824" t="s">
        <v>8234</v>
      </c>
      <c r="AO3824" t="s">
        <v>8235</v>
      </c>
    </row>
    <row r="3825" spans="1:41" ht="14.5" customHeight="1" x14ac:dyDescent="0.3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 t="str">
        <f>IF(T_telecom1[[#This Row],[Latitude]]&lt;34,"South",IF(T_telecom1[[#This Row],[Latitude]]&gt;38,"North","Central"))</f>
        <v>South</v>
      </c>
      <c r="I3825">
        <v>32.886924999999998</v>
      </c>
      <c r="J3825" t="str">
        <f>IF(T_telecom1[[#This Row],[Longitude]]&lt;-121.7,"West",IF(T_telecom1[Longitude]&gt;-118,"East","Central-East"))</f>
        <v>East</v>
      </c>
      <c r="K3825">
        <v>-117.152162</v>
      </c>
      <c r="L3825">
        <v>0</v>
      </c>
      <c r="M38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25">
        <v>1</v>
      </c>
      <c r="O3825" t="s">
        <v>42</v>
      </c>
      <c r="P3825" t="s">
        <v>40</v>
      </c>
      <c r="Q3825">
        <v>27.12</v>
      </c>
      <c r="R3825" t="s">
        <v>43</v>
      </c>
      <c r="S3825" t="s">
        <v>40</v>
      </c>
      <c r="T3825" t="s">
        <v>55</v>
      </c>
      <c r="U3825">
        <v>23</v>
      </c>
      <c r="V3825" t="s">
        <v>43</v>
      </c>
      <c r="W3825" t="s">
        <v>43</v>
      </c>
      <c r="X3825" t="s">
        <v>43</v>
      </c>
      <c r="Y3825" t="s">
        <v>43</v>
      </c>
      <c r="Z3825" t="s">
        <v>43</v>
      </c>
      <c r="AA3825" t="s">
        <v>43</v>
      </c>
      <c r="AB3825" t="s">
        <v>43</v>
      </c>
      <c r="AC3825" t="s">
        <v>40</v>
      </c>
      <c r="AD3825" t="s">
        <v>51</v>
      </c>
      <c r="AE3825" t="s">
        <v>40</v>
      </c>
      <c r="AF3825" t="s">
        <v>56</v>
      </c>
      <c r="AG3825">
        <v>70.599999999999994</v>
      </c>
      <c r="AH3825" s="1">
        <v>70.599999999999994</v>
      </c>
      <c r="AI3825">
        <v>0</v>
      </c>
      <c r="AJ3825">
        <v>0</v>
      </c>
      <c r="AK3825">
        <v>27.12</v>
      </c>
      <c r="AL3825">
        <v>97.72</v>
      </c>
      <c r="AM3825" t="s">
        <v>57</v>
      </c>
      <c r="AN3825" t="s">
        <v>58</v>
      </c>
      <c r="AO3825" t="s">
        <v>104</v>
      </c>
    </row>
    <row r="3826" spans="1:41" ht="14.5" customHeight="1" x14ac:dyDescent="0.3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 t="str">
        <f>IF(T_telecom1[[#This Row],[Latitude]]&lt;34,"South",IF(T_telecom1[[#This Row],[Latitude]]&gt;38,"North","Central"))</f>
        <v>Central</v>
      </c>
      <c r="I3826">
        <v>34.072121000000003</v>
      </c>
      <c r="J3826" t="str">
        <f>IF(T_telecom1[[#This Row],[Longitude]]&lt;-121.7,"West",IF(T_telecom1[Longitude]&gt;-118,"East","Central-East"))</f>
        <v>East</v>
      </c>
      <c r="K3826">
        <v>-117.698319</v>
      </c>
      <c r="L3826">
        <v>5</v>
      </c>
      <c r="M38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26">
        <v>72</v>
      </c>
      <c r="O3826" t="s">
        <v>72</v>
      </c>
      <c r="P3826" t="s">
        <v>40</v>
      </c>
      <c r="Q3826">
        <v>17.489999999999998</v>
      </c>
      <c r="R3826" t="s">
        <v>40</v>
      </c>
      <c r="S3826" t="s">
        <v>40</v>
      </c>
      <c r="T3826" t="s">
        <v>55</v>
      </c>
      <c r="U3826">
        <v>12</v>
      </c>
      <c r="V3826" t="s">
        <v>43</v>
      </c>
      <c r="W3826" t="s">
        <v>40</v>
      </c>
      <c r="X3826" t="s">
        <v>40</v>
      </c>
      <c r="Y3826" t="s">
        <v>43</v>
      </c>
      <c r="Z3826" t="s">
        <v>40</v>
      </c>
      <c r="AA3826" t="s">
        <v>40</v>
      </c>
      <c r="AB3826" t="s">
        <v>40</v>
      </c>
      <c r="AC3826" t="s">
        <v>43</v>
      </c>
      <c r="AD3826" t="s">
        <v>45</v>
      </c>
      <c r="AE3826" t="s">
        <v>40</v>
      </c>
      <c r="AF3826" t="s">
        <v>46</v>
      </c>
      <c r="AG3826">
        <v>104.45</v>
      </c>
      <c r="AH3826" s="1">
        <v>7459</v>
      </c>
      <c r="AI3826">
        <v>0</v>
      </c>
      <c r="AJ3826">
        <v>130</v>
      </c>
      <c r="AK3826">
        <v>1259.28</v>
      </c>
      <c r="AL3826">
        <v>8848.2800000000007</v>
      </c>
      <c r="AM3826" t="s">
        <v>47</v>
      </c>
      <c r="AN3826" t="s">
        <v>8234</v>
      </c>
      <c r="AO3826" t="s">
        <v>8235</v>
      </c>
    </row>
    <row r="3827" spans="1:41" ht="14.5" customHeight="1" x14ac:dyDescent="0.3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 t="str">
        <f>IF(T_telecom1[[#This Row],[Latitude]]&lt;34,"South",IF(T_telecom1[[#This Row],[Latitude]]&gt;38,"North","Central"))</f>
        <v>South</v>
      </c>
      <c r="I3827">
        <v>33.744118999999998</v>
      </c>
      <c r="J3827" t="str">
        <f>IF(T_telecom1[[#This Row],[Longitude]]&lt;-121.7,"West",IF(T_telecom1[Longitude]&gt;-118,"East","Central-East"))</f>
        <v>Central-East</v>
      </c>
      <c r="K3827">
        <v>-118.31448</v>
      </c>
      <c r="L3827">
        <v>3</v>
      </c>
      <c r="M38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27">
        <v>71</v>
      </c>
      <c r="O3827" t="s">
        <v>72</v>
      </c>
      <c r="P3827" t="s">
        <v>40</v>
      </c>
      <c r="Q3827">
        <v>9.5</v>
      </c>
      <c r="R3827" t="s">
        <v>40</v>
      </c>
      <c r="S3827" t="s">
        <v>40</v>
      </c>
      <c r="T3827" t="s">
        <v>44</v>
      </c>
      <c r="U3827">
        <v>76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40</v>
      </c>
      <c r="AB3827" t="s">
        <v>40</v>
      </c>
      <c r="AC3827" t="s">
        <v>40</v>
      </c>
      <c r="AD3827" t="s">
        <v>73</v>
      </c>
      <c r="AE3827" t="s">
        <v>43</v>
      </c>
      <c r="AF3827" t="s">
        <v>46</v>
      </c>
      <c r="AG3827">
        <v>91.05</v>
      </c>
      <c r="AH3827" s="1">
        <v>6293.75</v>
      </c>
      <c r="AI3827">
        <v>0</v>
      </c>
      <c r="AJ3827">
        <v>0</v>
      </c>
      <c r="AK3827">
        <v>674.5</v>
      </c>
      <c r="AL3827">
        <v>6968.25</v>
      </c>
      <c r="AM3827" t="s">
        <v>47</v>
      </c>
      <c r="AN3827" t="s">
        <v>8234</v>
      </c>
      <c r="AO3827" t="s">
        <v>8235</v>
      </c>
    </row>
    <row r="3828" spans="1:41" ht="14.5" customHeight="1" x14ac:dyDescent="0.3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 t="str">
        <f>IF(T_telecom1[[#This Row],[Latitude]]&lt;34,"South",IF(T_telecom1[[#This Row],[Latitude]]&gt;38,"North","Central"))</f>
        <v>North</v>
      </c>
      <c r="I3828">
        <v>41.280341</v>
      </c>
      <c r="J3828" t="str">
        <f>IF(T_telecom1[[#This Row],[Longitude]]&lt;-121.7,"West",IF(T_telecom1[Longitude]&gt;-118,"East","Central-East"))</f>
        <v>Central-East</v>
      </c>
      <c r="K3828">
        <v>-120.150381</v>
      </c>
      <c r="L3828">
        <v>0</v>
      </c>
      <c r="M38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28">
        <v>1</v>
      </c>
      <c r="O3828" t="s">
        <v>54</v>
      </c>
      <c r="P3828" t="s">
        <v>43</v>
      </c>
      <c r="Q3828">
        <v>0</v>
      </c>
      <c r="R3828" t="s">
        <v>43</v>
      </c>
      <c r="S3828" t="s">
        <v>40</v>
      </c>
      <c r="T3828" t="s">
        <v>44</v>
      </c>
      <c r="U3828">
        <v>2</v>
      </c>
      <c r="V3828" t="s">
        <v>43</v>
      </c>
      <c r="W3828" t="s">
        <v>43</v>
      </c>
      <c r="X3828" t="s">
        <v>43</v>
      </c>
      <c r="Y3828" t="s">
        <v>43</v>
      </c>
      <c r="Z3828" t="s">
        <v>40</v>
      </c>
      <c r="AA3828" t="s">
        <v>43</v>
      </c>
      <c r="AB3828" t="s">
        <v>43</v>
      </c>
      <c r="AC3828" t="s">
        <v>40</v>
      </c>
      <c r="AD3828" t="s">
        <v>51</v>
      </c>
      <c r="AE3828" t="s">
        <v>40</v>
      </c>
      <c r="AF3828" t="s">
        <v>56</v>
      </c>
      <c r="AG3828">
        <v>35.75</v>
      </c>
      <c r="AH3828" s="1">
        <v>35.75</v>
      </c>
      <c r="AI3828">
        <v>0</v>
      </c>
      <c r="AJ3828">
        <v>0</v>
      </c>
      <c r="AK3828">
        <v>0</v>
      </c>
      <c r="AL3828">
        <v>35.75</v>
      </c>
      <c r="AM3828" t="s">
        <v>57</v>
      </c>
      <c r="AN3828" t="s">
        <v>117</v>
      </c>
      <c r="AO3828" t="s">
        <v>466</v>
      </c>
    </row>
    <row r="3829" spans="1:41" ht="14.5" customHeight="1" x14ac:dyDescent="0.3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 t="str">
        <f>IF(T_telecom1[[#This Row],[Latitude]]&lt;34,"South",IF(T_telecom1[[#This Row],[Latitude]]&gt;38,"North","Central"))</f>
        <v>North</v>
      </c>
      <c r="I3829">
        <v>40.722732999999998</v>
      </c>
      <c r="J3829" t="str">
        <f>IF(T_telecom1[[#This Row],[Longitude]]&lt;-121.7,"West",IF(T_telecom1[Longitude]&gt;-118,"East","Central-East"))</f>
        <v>West</v>
      </c>
      <c r="K3829">
        <v>-122.109666</v>
      </c>
      <c r="L3829">
        <v>0</v>
      </c>
      <c r="M38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29">
        <v>5</v>
      </c>
      <c r="O3829" t="s">
        <v>42</v>
      </c>
      <c r="P3829" t="s">
        <v>40</v>
      </c>
      <c r="Q3829">
        <v>46.45</v>
      </c>
      <c r="R3829" t="s">
        <v>40</v>
      </c>
      <c r="S3829" t="s">
        <v>40</v>
      </c>
      <c r="T3829" t="s">
        <v>55</v>
      </c>
      <c r="U3829">
        <v>10</v>
      </c>
      <c r="V3829" t="s">
        <v>43</v>
      </c>
      <c r="W3829" t="s">
        <v>43</v>
      </c>
      <c r="X3829" t="s">
        <v>43</v>
      </c>
      <c r="Y3829" t="s">
        <v>43</v>
      </c>
      <c r="Z3829" t="s">
        <v>40</v>
      </c>
      <c r="AA3829" t="s">
        <v>40</v>
      </c>
      <c r="AB3829" t="s">
        <v>40</v>
      </c>
      <c r="AC3829" t="s">
        <v>40</v>
      </c>
      <c r="AD3829" t="s">
        <v>51</v>
      </c>
      <c r="AE3829" t="s">
        <v>40</v>
      </c>
      <c r="AF3829" t="s">
        <v>183</v>
      </c>
      <c r="AG3829">
        <v>93.9</v>
      </c>
      <c r="AH3829" s="1">
        <v>486.85</v>
      </c>
      <c r="AI3829">
        <v>0</v>
      </c>
      <c r="AJ3829">
        <v>0</v>
      </c>
      <c r="AK3829">
        <v>232.25</v>
      </c>
      <c r="AL3829">
        <v>719.1</v>
      </c>
      <c r="AM3829" t="s">
        <v>57</v>
      </c>
      <c r="AN3829" t="s">
        <v>109</v>
      </c>
      <c r="AO3829" t="s">
        <v>110</v>
      </c>
    </row>
    <row r="3830" spans="1:41" ht="14.5" customHeight="1" x14ac:dyDescent="0.3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 t="str">
        <f>IF(T_telecom1[[#This Row],[Latitude]]&lt;34,"South",IF(T_telecom1[[#This Row],[Latitude]]&gt;38,"North","Central"))</f>
        <v>Central</v>
      </c>
      <c r="I3830">
        <v>34.137411999999998</v>
      </c>
      <c r="J3830" t="str">
        <f>IF(T_telecom1[[#This Row],[Longitude]]&lt;-121.7,"West",IF(T_telecom1[Longitude]&gt;-118,"East","Central-East"))</f>
        <v>Central-East</v>
      </c>
      <c r="K3830">
        <v>-118.207607</v>
      </c>
      <c r="L3830">
        <v>0</v>
      </c>
      <c r="M38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30">
        <v>34</v>
      </c>
      <c r="O3830" t="s">
        <v>129</v>
      </c>
      <c r="P3830" t="s">
        <v>40</v>
      </c>
      <c r="Q3830">
        <v>21.69</v>
      </c>
      <c r="R3830" t="s">
        <v>40</v>
      </c>
      <c r="S3830" t="s">
        <v>40</v>
      </c>
      <c r="T3830" t="s">
        <v>55</v>
      </c>
      <c r="U3830">
        <v>28</v>
      </c>
      <c r="V3830" t="s">
        <v>43</v>
      </c>
      <c r="W3830" t="s">
        <v>40</v>
      </c>
      <c r="X3830" t="s">
        <v>40</v>
      </c>
      <c r="Y3830" t="s">
        <v>43</v>
      </c>
      <c r="Z3830" t="s">
        <v>40</v>
      </c>
      <c r="AA3830" t="s">
        <v>40</v>
      </c>
      <c r="AB3830" t="s">
        <v>40</v>
      </c>
      <c r="AC3830" t="s">
        <v>40</v>
      </c>
      <c r="AD3830" t="s">
        <v>51</v>
      </c>
      <c r="AE3830" t="s">
        <v>40</v>
      </c>
      <c r="AF3830" t="s">
        <v>56</v>
      </c>
      <c r="AG3830">
        <v>106.35</v>
      </c>
      <c r="AH3830" s="1">
        <v>3549.25</v>
      </c>
      <c r="AI3830">
        <v>0</v>
      </c>
      <c r="AJ3830">
        <v>0</v>
      </c>
      <c r="AK3830">
        <v>737.46</v>
      </c>
      <c r="AL3830">
        <v>4286.71</v>
      </c>
      <c r="AM3830" t="s">
        <v>57</v>
      </c>
      <c r="AN3830" t="s">
        <v>58</v>
      </c>
      <c r="AO3830" t="s">
        <v>203</v>
      </c>
    </row>
    <row r="3831" spans="1:41" ht="14.5" customHeight="1" x14ac:dyDescent="0.3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 t="str">
        <f>IF(T_telecom1[[#This Row],[Latitude]]&lt;34,"South",IF(T_telecom1[[#This Row],[Latitude]]&gt;38,"North","Central"))</f>
        <v>Central</v>
      </c>
      <c r="I3831">
        <v>37.773147000000002</v>
      </c>
      <c r="J3831" t="str">
        <f>IF(T_telecom1[[#This Row],[Longitude]]&lt;-121.7,"West",IF(T_telecom1[Longitude]&gt;-118,"East","Central-East"))</f>
        <v>West</v>
      </c>
      <c r="K3831">
        <v>-122.411287</v>
      </c>
      <c r="L3831">
        <v>0</v>
      </c>
      <c r="M38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31">
        <v>38</v>
      </c>
      <c r="O3831" t="s">
        <v>42</v>
      </c>
      <c r="P3831" t="s">
        <v>40</v>
      </c>
      <c r="Q3831">
        <v>40.64</v>
      </c>
      <c r="R3831" t="s">
        <v>43</v>
      </c>
      <c r="S3831" t="s">
        <v>43</v>
      </c>
      <c r="T3831" t="s">
        <v>8242</v>
      </c>
      <c r="U3831">
        <v>0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A3831" t="s">
        <v>43</v>
      </c>
      <c r="AB3831" t="s">
        <v>43</v>
      </c>
      <c r="AC3831" t="s">
        <v>43</v>
      </c>
      <c r="AD3831" t="s">
        <v>45</v>
      </c>
      <c r="AE3831" t="s">
        <v>43</v>
      </c>
      <c r="AF3831" t="s">
        <v>46</v>
      </c>
      <c r="AG3831">
        <v>20.05</v>
      </c>
      <c r="AH3831" s="1">
        <v>678.2</v>
      </c>
      <c r="AI3831">
        <v>0</v>
      </c>
      <c r="AJ3831">
        <v>0</v>
      </c>
      <c r="AK3831">
        <v>1544.32</v>
      </c>
      <c r="AL3831">
        <v>2222.52</v>
      </c>
      <c r="AM3831" t="s">
        <v>47</v>
      </c>
      <c r="AN3831" t="s">
        <v>8234</v>
      </c>
      <c r="AO3831" t="s">
        <v>8235</v>
      </c>
    </row>
    <row r="3832" spans="1:41" ht="14.5" customHeight="1" x14ac:dyDescent="0.3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 t="str">
        <f>IF(T_telecom1[[#This Row],[Latitude]]&lt;34,"South",IF(T_telecom1[[#This Row],[Latitude]]&gt;38,"North","Central"))</f>
        <v>Central</v>
      </c>
      <c r="I3832">
        <v>37.990118000000002</v>
      </c>
      <c r="J3832" t="str">
        <f>IF(T_telecom1[[#This Row],[Longitude]]&lt;-121.7,"West",IF(T_telecom1[Longitude]&gt;-118,"East","Central-East"))</f>
        <v>West</v>
      </c>
      <c r="K3832">
        <v>-122.01218799999999</v>
      </c>
      <c r="L3832">
        <v>0</v>
      </c>
      <c r="M38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32">
        <v>22</v>
      </c>
      <c r="O3832" t="s">
        <v>42</v>
      </c>
      <c r="P3832" t="s">
        <v>40</v>
      </c>
      <c r="Q3832">
        <v>11.15</v>
      </c>
      <c r="R3832" t="s">
        <v>40</v>
      </c>
      <c r="S3832" t="s">
        <v>40</v>
      </c>
      <c r="T3832" t="s">
        <v>55</v>
      </c>
      <c r="U3832">
        <v>17</v>
      </c>
      <c r="V3832" t="s">
        <v>43</v>
      </c>
      <c r="W3832" t="s">
        <v>43</v>
      </c>
      <c r="X3832" t="s">
        <v>43</v>
      </c>
      <c r="Y3832" t="s">
        <v>43</v>
      </c>
      <c r="Z3832" t="s">
        <v>40</v>
      </c>
      <c r="AA3832" t="s">
        <v>40</v>
      </c>
      <c r="AB3832" t="s">
        <v>40</v>
      </c>
      <c r="AC3832" t="s">
        <v>40</v>
      </c>
      <c r="AD3832" t="s">
        <v>51</v>
      </c>
      <c r="AE3832" t="s">
        <v>40</v>
      </c>
      <c r="AF3832" t="s">
        <v>56</v>
      </c>
      <c r="AG3832">
        <v>95.1</v>
      </c>
      <c r="AH3832" s="1">
        <v>2162.6</v>
      </c>
      <c r="AI3832">
        <v>0</v>
      </c>
      <c r="AJ3832">
        <v>0</v>
      </c>
      <c r="AK3832">
        <v>245.3</v>
      </c>
      <c r="AL3832">
        <v>2407.9</v>
      </c>
      <c r="AM3832" t="s">
        <v>47</v>
      </c>
      <c r="AN3832" t="s">
        <v>8234</v>
      </c>
      <c r="AO3832" t="s">
        <v>8235</v>
      </c>
    </row>
    <row r="3833" spans="1:41" ht="14.5" customHeight="1" x14ac:dyDescent="0.3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 t="str">
        <f>IF(T_telecom1[[#This Row],[Latitude]]&lt;34,"South",IF(T_telecom1[[#This Row],[Latitude]]&gt;38,"North","Central"))</f>
        <v>Central</v>
      </c>
      <c r="I3833">
        <v>36.205464999999997</v>
      </c>
      <c r="J3833" t="str">
        <f>IF(T_telecom1[[#This Row],[Longitude]]&lt;-121.7,"West",IF(T_telecom1[Longitude]&gt;-118,"East","Central-East"))</f>
        <v>Central-East</v>
      </c>
      <c r="K3833">
        <v>-119.085807</v>
      </c>
      <c r="L3833">
        <v>0</v>
      </c>
      <c r="M38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33">
        <v>45</v>
      </c>
      <c r="O3833" t="s">
        <v>42</v>
      </c>
      <c r="P3833" t="s">
        <v>40</v>
      </c>
      <c r="Q3833">
        <v>19.39</v>
      </c>
      <c r="R3833" t="s">
        <v>43</v>
      </c>
      <c r="S3833" t="s">
        <v>40</v>
      </c>
      <c r="T3833" t="s">
        <v>79</v>
      </c>
      <c r="U3833">
        <v>16</v>
      </c>
      <c r="V3833" t="s">
        <v>40</v>
      </c>
      <c r="W3833" t="s">
        <v>43</v>
      </c>
      <c r="X3833" t="s">
        <v>43</v>
      </c>
      <c r="Y3833" t="s">
        <v>43</v>
      </c>
      <c r="Z3833" t="s">
        <v>43</v>
      </c>
      <c r="AA3833" t="s">
        <v>43</v>
      </c>
      <c r="AB3833" t="s">
        <v>43</v>
      </c>
      <c r="AC3833" t="s">
        <v>40</v>
      </c>
      <c r="AD3833" t="s">
        <v>51</v>
      </c>
      <c r="AE3833" t="s">
        <v>40</v>
      </c>
      <c r="AF3833" t="s">
        <v>56</v>
      </c>
      <c r="AG3833">
        <v>50.9</v>
      </c>
      <c r="AH3833" s="1">
        <v>2298.5500000000002</v>
      </c>
      <c r="AI3833">
        <v>0</v>
      </c>
      <c r="AJ3833">
        <v>0</v>
      </c>
      <c r="AK3833">
        <v>872.55</v>
      </c>
      <c r="AL3833">
        <v>3171.1</v>
      </c>
      <c r="AM3833" t="s">
        <v>47</v>
      </c>
      <c r="AN3833" t="s">
        <v>8234</v>
      </c>
      <c r="AO3833" t="s">
        <v>8235</v>
      </c>
    </row>
    <row r="3834" spans="1:41" ht="14.5" customHeight="1" x14ac:dyDescent="0.3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 t="str">
        <f>IF(T_telecom1[[#This Row],[Latitude]]&lt;34,"South",IF(T_telecom1[[#This Row],[Latitude]]&gt;38,"North","Central"))</f>
        <v>Central</v>
      </c>
      <c r="I3834">
        <v>37.999406</v>
      </c>
      <c r="J3834" t="str">
        <f>IF(T_telecom1[[#This Row],[Longitude]]&lt;-121.7,"West",IF(T_telecom1[Longitude]&gt;-118,"East","Central-East"))</f>
        <v>Central-East</v>
      </c>
      <c r="K3834">
        <v>-121.686241</v>
      </c>
      <c r="L3834">
        <v>1</v>
      </c>
      <c r="M38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34">
        <v>8</v>
      </c>
      <c r="O3834" t="s">
        <v>42</v>
      </c>
      <c r="P3834" t="s">
        <v>40</v>
      </c>
      <c r="Q3834">
        <v>46.05</v>
      </c>
      <c r="R3834" t="s">
        <v>40</v>
      </c>
      <c r="S3834" t="s">
        <v>40</v>
      </c>
      <c r="T3834" t="s">
        <v>55</v>
      </c>
      <c r="U3834">
        <v>22</v>
      </c>
      <c r="V3834" t="s">
        <v>43</v>
      </c>
      <c r="W3834" t="s">
        <v>43</v>
      </c>
      <c r="X3834" t="s">
        <v>43</v>
      </c>
      <c r="Y3834" t="s">
        <v>43</v>
      </c>
      <c r="Z3834" t="s">
        <v>43</v>
      </c>
      <c r="AA3834" t="s">
        <v>40</v>
      </c>
      <c r="AB3834" t="s">
        <v>43</v>
      </c>
      <c r="AC3834" t="s">
        <v>40</v>
      </c>
      <c r="AD3834" t="s">
        <v>51</v>
      </c>
      <c r="AE3834" t="s">
        <v>40</v>
      </c>
      <c r="AF3834" t="s">
        <v>56</v>
      </c>
      <c r="AG3834">
        <v>84</v>
      </c>
      <c r="AH3834" s="1">
        <v>613.4</v>
      </c>
      <c r="AI3834">
        <v>0</v>
      </c>
      <c r="AJ3834">
        <v>0</v>
      </c>
      <c r="AK3834">
        <v>368.4</v>
      </c>
      <c r="AL3834">
        <v>981.8</v>
      </c>
      <c r="AM3834" t="s">
        <v>57</v>
      </c>
      <c r="AN3834" t="s">
        <v>63</v>
      </c>
      <c r="AO3834" t="s">
        <v>101</v>
      </c>
    </row>
    <row r="3835" spans="1:41" ht="14.5" customHeight="1" x14ac:dyDescent="0.3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 t="str">
        <f>IF(T_telecom1[[#This Row],[Latitude]]&lt;34,"South",IF(T_telecom1[[#This Row],[Latitude]]&gt;38,"North","Central"))</f>
        <v>North</v>
      </c>
      <c r="I3835">
        <v>39.027410000000003</v>
      </c>
      <c r="J3835" t="str">
        <f>IF(T_telecom1[[#This Row],[Longitude]]&lt;-121.7,"West",IF(T_telecom1[Longitude]&gt;-118,"East","Central-East"))</f>
        <v>Central-East</v>
      </c>
      <c r="K3835">
        <v>-121.614982</v>
      </c>
      <c r="L3835">
        <v>4</v>
      </c>
      <c r="M38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35">
        <v>15</v>
      </c>
      <c r="O3835" t="s">
        <v>62</v>
      </c>
      <c r="P3835" t="s">
        <v>40</v>
      </c>
      <c r="Q3835">
        <v>17.43</v>
      </c>
      <c r="R3835" t="s">
        <v>43</v>
      </c>
      <c r="S3835" t="s">
        <v>43</v>
      </c>
      <c r="T3835" t="s">
        <v>8242</v>
      </c>
      <c r="U3835">
        <v>0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A3835" t="s">
        <v>43</v>
      </c>
      <c r="AB3835" t="s">
        <v>43</v>
      </c>
      <c r="AC3835" t="s">
        <v>43</v>
      </c>
      <c r="AD3835" t="s">
        <v>51</v>
      </c>
      <c r="AE3835" t="s">
        <v>43</v>
      </c>
      <c r="AF3835" t="s">
        <v>183</v>
      </c>
      <c r="AG3835">
        <v>19.8</v>
      </c>
      <c r="AH3835" s="1">
        <v>272.95</v>
      </c>
      <c r="AI3835">
        <v>18.55</v>
      </c>
      <c r="AJ3835">
        <v>0</v>
      </c>
      <c r="AK3835">
        <v>261.45</v>
      </c>
      <c r="AL3835">
        <v>515.85</v>
      </c>
      <c r="AM3835" t="s">
        <v>47</v>
      </c>
      <c r="AN3835" t="s">
        <v>8234</v>
      </c>
      <c r="AO3835" t="s">
        <v>8235</v>
      </c>
    </row>
    <row r="3836" spans="1:41" ht="14.5" customHeight="1" x14ac:dyDescent="0.3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 t="str">
        <f>IF(T_telecom1[[#This Row],[Latitude]]&lt;34,"South",IF(T_telecom1[[#This Row],[Latitude]]&gt;38,"North","Central"))</f>
        <v>Central</v>
      </c>
      <c r="I3836">
        <v>37.422961000000001</v>
      </c>
      <c r="J3836" t="str">
        <f>IF(T_telecom1[[#This Row],[Longitude]]&lt;-121.7,"West",IF(T_telecom1[Longitude]&gt;-118,"East","Central-East"))</f>
        <v>Central-East</v>
      </c>
      <c r="K3836">
        <v>-120.76549300000001</v>
      </c>
      <c r="L3836">
        <v>0</v>
      </c>
      <c r="M38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36">
        <v>52</v>
      </c>
      <c r="O3836" t="s">
        <v>42</v>
      </c>
      <c r="P3836" t="s">
        <v>40</v>
      </c>
      <c r="Q3836">
        <v>37.6</v>
      </c>
      <c r="R3836" t="s">
        <v>40</v>
      </c>
      <c r="S3836" t="s">
        <v>40</v>
      </c>
      <c r="T3836" t="s">
        <v>55</v>
      </c>
      <c r="U3836">
        <v>23</v>
      </c>
      <c r="V3836" t="s">
        <v>40</v>
      </c>
      <c r="W3836" t="s">
        <v>43</v>
      </c>
      <c r="X3836" t="s">
        <v>40</v>
      </c>
      <c r="Y3836" t="s">
        <v>43</v>
      </c>
      <c r="Z3836" t="s">
        <v>40</v>
      </c>
      <c r="AA3836" t="s">
        <v>40</v>
      </c>
      <c r="AB3836" t="s">
        <v>40</v>
      </c>
      <c r="AC3836" t="s">
        <v>40</v>
      </c>
      <c r="AD3836" t="s">
        <v>51</v>
      </c>
      <c r="AE3836" t="s">
        <v>40</v>
      </c>
      <c r="AF3836" t="s">
        <v>56</v>
      </c>
      <c r="AG3836">
        <v>104.2</v>
      </c>
      <c r="AH3836" s="1">
        <v>5568.35</v>
      </c>
      <c r="AI3836">
        <v>0</v>
      </c>
      <c r="AJ3836">
        <v>0</v>
      </c>
      <c r="AK3836">
        <v>1955.2</v>
      </c>
      <c r="AL3836">
        <v>7523.55</v>
      </c>
      <c r="AM3836" t="s">
        <v>57</v>
      </c>
      <c r="AN3836" t="s">
        <v>58</v>
      </c>
      <c r="AO3836" t="s">
        <v>203</v>
      </c>
    </row>
    <row r="3837" spans="1:41" ht="14.5" customHeight="1" x14ac:dyDescent="0.3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 t="str">
        <f>IF(T_telecom1[[#This Row],[Latitude]]&lt;34,"South",IF(T_telecom1[[#This Row],[Latitude]]&gt;38,"North","Central"))</f>
        <v>Central</v>
      </c>
      <c r="I3837">
        <v>34.035848999999999</v>
      </c>
      <c r="J3837" t="str">
        <f>IF(T_telecom1[[#This Row],[Longitude]]&lt;-121.7,"West",IF(T_telecom1[Longitude]&gt;-118,"East","Central-East"))</f>
        <v>Central-East</v>
      </c>
      <c r="K3837">
        <v>-118.503508</v>
      </c>
      <c r="L3837">
        <v>0</v>
      </c>
      <c r="M38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37">
        <v>66</v>
      </c>
      <c r="O3837" t="s">
        <v>72</v>
      </c>
      <c r="P3837" t="s">
        <v>43</v>
      </c>
      <c r="Q3837">
        <v>0</v>
      </c>
      <c r="R3837" t="s">
        <v>43</v>
      </c>
      <c r="S3837" t="s">
        <v>40</v>
      </c>
      <c r="T3837" t="s">
        <v>44</v>
      </c>
      <c r="U3837">
        <v>9</v>
      </c>
      <c r="V3837" t="s">
        <v>43</v>
      </c>
      <c r="W3837" t="s">
        <v>40</v>
      </c>
      <c r="X3837" t="s">
        <v>40</v>
      </c>
      <c r="Y3837" t="s">
        <v>43</v>
      </c>
      <c r="Z3837" t="s">
        <v>40</v>
      </c>
      <c r="AA3837" t="s">
        <v>43</v>
      </c>
      <c r="AB3837" t="s">
        <v>43</v>
      </c>
      <c r="AC3837" t="s">
        <v>40</v>
      </c>
      <c r="AD3837" t="s">
        <v>45</v>
      </c>
      <c r="AE3837" t="s">
        <v>43</v>
      </c>
      <c r="AF3837" t="s">
        <v>56</v>
      </c>
      <c r="AG3837">
        <v>45.55</v>
      </c>
      <c r="AH3837" s="1">
        <v>3027.25</v>
      </c>
      <c r="AI3837">
        <v>0</v>
      </c>
      <c r="AJ3837">
        <v>0</v>
      </c>
      <c r="AK3837">
        <v>0</v>
      </c>
      <c r="AL3837">
        <v>3027.25</v>
      </c>
      <c r="AM3837" t="s">
        <v>47</v>
      </c>
      <c r="AN3837" t="s">
        <v>8234</v>
      </c>
      <c r="AO3837" t="s">
        <v>8235</v>
      </c>
    </row>
    <row r="3838" spans="1:41" ht="14.5" customHeight="1" x14ac:dyDescent="0.3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 t="str">
        <f>IF(T_telecom1[[#This Row],[Latitude]]&lt;34,"South",IF(T_telecom1[[#This Row],[Latitude]]&gt;38,"North","Central"))</f>
        <v>Central</v>
      </c>
      <c r="I3838">
        <v>37.420273000000002</v>
      </c>
      <c r="J3838" t="str">
        <f>IF(T_telecom1[[#This Row],[Longitude]]&lt;-121.7,"West",IF(T_telecom1[Longitude]&gt;-118,"East","Central-East"))</f>
        <v>Central-East</v>
      </c>
      <c r="K3838">
        <v>-120.66527000000001</v>
      </c>
      <c r="L3838">
        <v>0</v>
      </c>
      <c r="M38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38">
        <v>66</v>
      </c>
      <c r="O3838" t="s">
        <v>72</v>
      </c>
      <c r="P3838" t="s">
        <v>40</v>
      </c>
      <c r="Q3838">
        <v>36.479999999999997</v>
      </c>
      <c r="R3838" t="s">
        <v>40</v>
      </c>
      <c r="S3838" t="s">
        <v>40</v>
      </c>
      <c r="T3838" t="s">
        <v>79</v>
      </c>
      <c r="U3838">
        <v>5</v>
      </c>
      <c r="V3838" t="s">
        <v>40</v>
      </c>
      <c r="W3838" t="s">
        <v>40</v>
      </c>
      <c r="X3838" t="s">
        <v>43</v>
      </c>
      <c r="Y3838" t="s">
        <v>40</v>
      </c>
      <c r="Z3838" t="s">
        <v>43</v>
      </c>
      <c r="AA3838" t="s">
        <v>43</v>
      </c>
      <c r="AB3838" t="s">
        <v>43</v>
      </c>
      <c r="AC3838" t="s">
        <v>40</v>
      </c>
      <c r="AD3838" t="s">
        <v>45</v>
      </c>
      <c r="AE3838" t="s">
        <v>40</v>
      </c>
      <c r="AF3838" t="s">
        <v>46</v>
      </c>
      <c r="AG3838">
        <v>-8</v>
      </c>
      <c r="AH3838" s="1">
        <v>4174.3500000000004</v>
      </c>
      <c r="AI3838">
        <v>0</v>
      </c>
      <c r="AJ3838">
        <v>0</v>
      </c>
      <c r="AK3838">
        <v>2407.6799999999998</v>
      </c>
      <c r="AL3838">
        <v>6582.03</v>
      </c>
      <c r="AM3838" t="s">
        <v>47</v>
      </c>
      <c r="AN3838" t="s">
        <v>8234</v>
      </c>
      <c r="AO3838" t="s">
        <v>8235</v>
      </c>
    </row>
    <row r="3839" spans="1:41" ht="14.5" customHeight="1" x14ac:dyDescent="0.3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 t="str">
        <f>IF(T_telecom1[[#This Row],[Latitude]]&lt;34,"South",IF(T_telecom1[[#This Row],[Latitude]]&gt;38,"North","Central"))</f>
        <v>Central</v>
      </c>
      <c r="I3839">
        <v>34.214053999999997</v>
      </c>
      <c r="J3839" t="str">
        <f>IF(T_telecom1[[#This Row],[Longitude]]&lt;-121.7,"West",IF(T_telecom1[Longitude]&gt;-118,"East","Central-East"))</f>
        <v>Central-East</v>
      </c>
      <c r="K3839">
        <v>-118.88109</v>
      </c>
      <c r="L3839">
        <v>1</v>
      </c>
      <c r="M38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39">
        <v>32</v>
      </c>
      <c r="O3839" t="s">
        <v>42</v>
      </c>
      <c r="P3839" t="s">
        <v>40</v>
      </c>
      <c r="Q3839">
        <v>2.08</v>
      </c>
      <c r="R3839" t="s">
        <v>43</v>
      </c>
      <c r="S3839" t="s">
        <v>40</v>
      </c>
      <c r="T3839" t="s">
        <v>55</v>
      </c>
      <c r="U3839">
        <v>25</v>
      </c>
      <c r="V3839" t="s">
        <v>43</v>
      </c>
      <c r="W3839" t="s">
        <v>43</v>
      </c>
      <c r="X3839" t="s">
        <v>43</v>
      </c>
      <c r="Y3839" t="s">
        <v>43</v>
      </c>
      <c r="Z3839" t="s">
        <v>43</v>
      </c>
      <c r="AA3839" t="s">
        <v>40</v>
      </c>
      <c r="AB3839" t="s">
        <v>40</v>
      </c>
      <c r="AC3839" t="s">
        <v>40</v>
      </c>
      <c r="AD3839" t="s">
        <v>51</v>
      </c>
      <c r="AE3839" t="s">
        <v>40</v>
      </c>
      <c r="AF3839" t="s">
        <v>46</v>
      </c>
      <c r="AG3839">
        <v>80.3</v>
      </c>
      <c r="AH3839" s="1">
        <v>2483.0500000000002</v>
      </c>
      <c r="AI3839">
        <v>0</v>
      </c>
      <c r="AJ3839">
        <v>0</v>
      </c>
      <c r="AK3839">
        <v>66.56</v>
      </c>
      <c r="AL3839">
        <v>2549.61</v>
      </c>
      <c r="AM3839" t="s">
        <v>57</v>
      </c>
      <c r="AN3839" t="s">
        <v>63</v>
      </c>
      <c r="AO3839" t="s">
        <v>433</v>
      </c>
    </row>
    <row r="3840" spans="1:41" ht="14.5" customHeight="1" x14ac:dyDescent="0.3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 t="str">
        <f>IF(T_telecom1[[#This Row],[Latitude]]&lt;34,"South",IF(T_telecom1[[#This Row],[Latitude]]&gt;38,"North","Central"))</f>
        <v>South</v>
      </c>
      <c r="I3840">
        <v>33.174939999999999</v>
      </c>
      <c r="J3840" t="str">
        <f>IF(T_telecom1[[#This Row],[Longitude]]&lt;-121.7,"West",IF(T_telecom1[Longitude]&gt;-118,"East","Central-East"))</f>
        <v>East</v>
      </c>
      <c r="K3840">
        <v>-117.242761</v>
      </c>
      <c r="L3840">
        <v>0</v>
      </c>
      <c r="M38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40">
        <v>12</v>
      </c>
      <c r="O3840" t="s">
        <v>42</v>
      </c>
      <c r="P3840" t="s">
        <v>40</v>
      </c>
      <c r="Q3840">
        <v>31.22</v>
      </c>
      <c r="R3840" t="s">
        <v>43</v>
      </c>
      <c r="S3840" t="s">
        <v>40</v>
      </c>
      <c r="T3840" t="s">
        <v>79</v>
      </c>
      <c r="U3840">
        <v>12</v>
      </c>
      <c r="V3840" t="s">
        <v>43</v>
      </c>
      <c r="W3840" t="s">
        <v>43</v>
      </c>
      <c r="X3840" t="s">
        <v>43</v>
      </c>
      <c r="Y3840" t="s">
        <v>43</v>
      </c>
      <c r="Z3840" t="s">
        <v>43</v>
      </c>
      <c r="AA3840" t="s">
        <v>43</v>
      </c>
      <c r="AB3840" t="s">
        <v>43</v>
      </c>
      <c r="AC3840" t="s">
        <v>40</v>
      </c>
      <c r="AD3840" t="s">
        <v>51</v>
      </c>
      <c r="AE3840" t="s">
        <v>40</v>
      </c>
      <c r="AF3840" t="s">
        <v>56</v>
      </c>
      <c r="AG3840">
        <v>45.05</v>
      </c>
      <c r="AH3840" s="1">
        <v>523.1</v>
      </c>
      <c r="AI3840">
        <v>0</v>
      </c>
      <c r="AJ3840">
        <v>0</v>
      </c>
      <c r="AK3840">
        <v>374.64</v>
      </c>
      <c r="AL3840">
        <v>897.74</v>
      </c>
      <c r="AM3840" t="s">
        <v>47</v>
      </c>
      <c r="AN3840" t="s">
        <v>8234</v>
      </c>
      <c r="AO3840" t="s">
        <v>8235</v>
      </c>
    </row>
    <row r="3841" spans="1:41" ht="14.5" customHeight="1" x14ac:dyDescent="0.3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 t="str">
        <f>IF(T_telecom1[[#This Row],[Latitude]]&lt;34,"South",IF(T_telecom1[[#This Row],[Latitude]]&gt;38,"North","Central"))</f>
        <v>Central</v>
      </c>
      <c r="I3841">
        <v>37.797525999999998</v>
      </c>
      <c r="J3841" t="str">
        <f>IF(T_telecom1[[#This Row],[Longitude]]&lt;-121.7,"West",IF(T_telecom1[Longitude]&gt;-118,"East","Central-East"))</f>
        <v>West</v>
      </c>
      <c r="K3841">
        <v>-122.46453099999999</v>
      </c>
      <c r="L3841">
        <v>1</v>
      </c>
      <c r="M38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41">
        <v>32</v>
      </c>
      <c r="O3841" t="s">
        <v>129</v>
      </c>
      <c r="P3841" t="s">
        <v>40</v>
      </c>
      <c r="Q3841">
        <v>32.43</v>
      </c>
      <c r="R3841" t="s">
        <v>43</v>
      </c>
      <c r="S3841" t="s">
        <v>40</v>
      </c>
      <c r="T3841" t="s">
        <v>44</v>
      </c>
      <c r="U3841">
        <v>19</v>
      </c>
      <c r="V3841" t="s">
        <v>40</v>
      </c>
      <c r="W3841" t="s">
        <v>40</v>
      </c>
      <c r="X3841" t="s">
        <v>40</v>
      </c>
      <c r="Y3841" t="s">
        <v>40</v>
      </c>
      <c r="Z3841" t="s">
        <v>43</v>
      </c>
      <c r="AA3841" t="s">
        <v>40</v>
      </c>
      <c r="AB3841" t="s">
        <v>40</v>
      </c>
      <c r="AC3841" t="s">
        <v>40</v>
      </c>
      <c r="AD3841" t="s">
        <v>51</v>
      </c>
      <c r="AE3841" t="s">
        <v>43</v>
      </c>
      <c r="AF3841" t="s">
        <v>56</v>
      </c>
      <c r="AG3841">
        <v>76.3</v>
      </c>
      <c r="AH3841" s="1">
        <v>2404.15</v>
      </c>
      <c r="AI3841">
        <v>0</v>
      </c>
      <c r="AJ3841">
        <v>0</v>
      </c>
      <c r="AK3841">
        <v>1037.76</v>
      </c>
      <c r="AL3841">
        <v>3441.91</v>
      </c>
      <c r="AM3841" t="s">
        <v>47</v>
      </c>
      <c r="AN3841" t="s">
        <v>8234</v>
      </c>
      <c r="AO3841" t="s">
        <v>8235</v>
      </c>
    </row>
    <row r="3842" spans="1:41" ht="14.5" customHeight="1" x14ac:dyDescent="0.3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 t="str">
        <f>IF(T_telecom1[[#This Row],[Latitude]]&lt;34,"South",IF(T_telecom1[[#This Row],[Latitude]]&gt;38,"North","Central"))</f>
        <v>Central</v>
      </c>
      <c r="I3842">
        <v>35.184837000000002</v>
      </c>
      <c r="J3842" t="str">
        <f>IF(T_telecom1[[#This Row],[Longitude]]&lt;-121.7,"West",IF(T_telecom1[Longitude]&gt;-118,"East","Central-East"))</f>
        <v>Central-East</v>
      </c>
      <c r="K3842">
        <v>-119.402525</v>
      </c>
      <c r="L3842">
        <v>0</v>
      </c>
      <c r="M38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42">
        <v>1</v>
      </c>
      <c r="O3842" t="s">
        <v>42</v>
      </c>
      <c r="P3842" t="s">
        <v>40</v>
      </c>
      <c r="Q3842">
        <v>19.32</v>
      </c>
      <c r="R3842" t="s">
        <v>43</v>
      </c>
      <c r="S3842" t="s">
        <v>40</v>
      </c>
      <c r="T3842" t="s">
        <v>55</v>
      </c>
      <c r="U3842">
        <v>22</v>
      </c>
      <c r="V3842" t="s">
        <v>43</v>
      </c>
      <c r="W3842" t="s">
        <v>43</v>
      </c>
      <c r="X3842" t="s">
        <v>43</v>
      </c>
      <c r="Y3842" t="s">
        <v>43</v>
      </c>
      <c r="Z3842" t="s">
        <v>43</v>
      </c>
      <c r="AA3842" t="s">
        <v>40</v>
      </c>
      <c r="AB3842" t="s">
        <v>40</v>
      </c>
      <c r="AC3842" t="s">
        <v>40</v>
      </c>
      <c r="AD3842" t="s">
        <v>51</v>
      </c>
      <c r="AE3842" t="s">
        <v>43</v>
      </c>
      <c r="AF3842" t="s">
        <v>56</v>
      </c>
      <c r="AG3842">
        <v>79.599999999999994</v>
      </c>
      <c r="AH3842" s="1">
        <v>79.599999999999994</v>
      </c>
      <c r="AI3842">
        <v>0</v>
      </c>
      <c r="AJ3842">
        <v>0</v>
      </c>
      <c r="AK3842">
        <v>19.32</v>
      </c>
      <c r="AL3842">
        <v>98.92</v>
      </c>
      <c r="AM3842" t="s">
        <v>57</v>
      </c>
      <c r="AN3842" t="s">
        <v>121</v>
      </c>
      <c r="AO3842" t="s">
        <v>195</v>
      </c>
    </row>
    <row r="3843" spans="1:41" ht="14.5" customHeight="1" x14ac:dyDescent="0.3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 t="str">
        <f>IF(T_telecom1[[#This Row],[Latitude]]&lt;34,"South",IF(T_telecom1[[#This Row],[Latitude]]&gt;38,"North","Central"))</f>
        <v>South</v>
      </c>
      <c r="I3843">
        <v>33.600987000000003</v>
      </c>
      <c r="J3843" t="str">
        <f>IF(T_telecom1[[#This Row],[Longitude]]&lt;-121.7,"West",IF(T_telecom1[Longitude]&gt;-118,"East","Central-East"))</f>
        <v>East</v>
      </c>
      <c r="K3843">
        <v>-117.862734</v>
      </c>
      <c r="L3843">
        <v>5</v>
      </c>
      <c r="M38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43">
        <v>60</v>
      </c>
      <c r="O3843" t="s">
        <v>42</v>
      </c>
      <c r="P3843" t="s">
        <v>40</v>
      </c>
      <c r="Q3843">
        <v>14</v>
      </c>
      <c r="R3843" t="s">
        <v>43</v>
      </c>
      <c r="S3843" t="s">
        <v>40</v>
      </c>
      <c r="T3843" t="s">
        <v>44</v>
      </c>
      <c r="U3843">
        <v>42</v>
      </c>
      <c r="V3843" t="s">
        <v>43</v>
      </c>
      <c r="W3843" t="s">
        <v>40</v>
      </c>
      <c r="X3843" t="s">
        <v>40</v>
      </c>
      <c r="Y3843" t="s">
        <v>40</v>
      </c>
      <c r="Z3843" t="s">
        <v>40</v>
      </c>
      <c r="AA3843" t="s">
        <v>40</v>
      </c>
      <c r="AB3843" t="s">
        <v>40</v>
      </c>
      <c r="AC3843" t="s">
        <v>40</v>
      </c>
      <c r="AD3843" t="s">
        <v>73</v>
      </c>
      <c r="AE3843" t="s">
        <v>40</v>
      </c>
      <c r="AF3843" t="s">
        <v>56</v>
      </c>
      <c r="AG3843">
        <v>80.599999999999994</v>
      </c>
      <c r="AH3843" s="1">
        <v>4946.7</v>
      </c>
      <c r="AI3843">
        <v>0</v>
      </c>
      <c r="AJ3843">
        <v>0</v>
      </c>
      <c r="AK3843">
        <v>840</v>
      </c>
      <c r="AL3843">
        <v>5786.7</v>
      </c>
      <c r="AM3843" t="s">
        <v>47</v>
      </c>
      <c r="AN3843" t="s">
        <v>8234</v>
      </c>
      <c r="AO3843" t="s">
        <v>8235</v>
      </c>
    </row>
    <row r="3844" spans="1:41" ht="14.5" customHeight="1" x14ac:dyDescent="0.3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 t="str">
        <f>IF(T_telecom1[[#This Row],[Latitude]]&lt;34,"South",IF(T_telecom1[[#This Row],[Latitude]]&gt;38,"North","Central"))</f>
        <v>North</v>
      </c>
      <c r="I3844">
        <v>38.646096</v>
      </c>
      <c r="J3844" t="str">
        <f>IF(T_telecom1[[#This Row],[Longitude]]&lt;-121.7,"West",IF(T_telecom1[Longitude]&gt;-118,"East","Central-East"))</f>
        <v>Central-East</v>
      </c>
      <c r="K3844">
        <v>-121.44243299999999</v>
      </c>
      <c r="L3844">
        <v>0</v>
      </c>
      <c r="M38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44">
        <v>37</v>
      </c>
      <c r="O3844" t="s">
        <v>42</v>
      </c>
      <c r="P3844" t="s">
        <v>40</v>
      </c>
      <c r="Q3844">
        <v>30.72</v>
      </c>
      <c r="R3844" t="s">
        <v>40</v>
      </c>
      <c r="S3844" t="s">
        <v>40</v>
      </c>
      <c r="T3844" t="s">
        <v>55</v>
      </c>
      <c r="U3844">
        <v>42</v>
      </c>
      <c r="V3844" t="s">
        <v>43</v>
      </c>
      <c r="W3844" t="s">
        <v>43</v>
      </c>
      <c r="X3844" t="s">
        <v>43</v>
      </c>
      <c r="Y3844" t="s">
        <v>40</v>
      </c>
      <c r="Z3844" t="s">
        <v>40</v>
      </c>
      <c r="AA3844" t="s">
        <v>40</v>
      </c>
      <c r="AB3844" t="s">
        <v>40</v>
      </c>
      <c r="AC3844" t="s">
        <v>40</v>
      </c>
      <c r="AD3844" t="s">
        <v>51</v>
      </c>
      <c r="AE3844" t="s">
        <v>43</v>
      </c>
      <c r="AF3844" t="s">
        <v>56</v>
      </c>
      <c r="AG3844">
        <v>98.8</v>
      </c>
      <c r="AH3844" s="1">
        <v>3475.55</v>
      </c>
      <c r="AI3844">
        <v>0</v>
      </c>
      <c r="AJ3844">
        <v>0</v>
      </c>
      <c r="AK3844">
        <v>1136.6400000000001</v>
      </c>
      <c r="AL3844">
        <v>4612.1899999999996</v>
      </c>
      <c r="AM3844" t="s">
        <v>57</v>
      </c>
      <c r="AN3844" t="s">
        <v>58</v>
      </c>
      <c r="AO3844" t="s">
        <v>104</v>
      </c>
    </row>
    <row r="3845" spans="1:41" ht="14.5" customHeight="1" x14ac:dyDescent="0.3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 t="str">
        <f>IF(T_telecom1[[#This Row],[Latitude]]&lt;34,"South",IF(T_telecom1[[#This Row],[Latitude]]&gt;38,"North","Central"))</f>
        <v>Central</v>
      </c>
      <c r="I3845">
        <v>34.420997999999997</v>
      </c>
      <c r="J3845" t="str">
        <f>IF(T_telecom1[[#This Row],[Longitude]]&lt;-121.7,"West",IF(T_telecom1[Longitude]&gt;-118,"East","Central-East"))</f>
        <v>Central-East</v>
      </c>
      <c r="K3845">
        <v>-119.60137</v>
      </c>
      <c r="L3845">
        <v>0</v>
      </c>
      <c r="M38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45">
        <v>9</v>
      </c>
      <c r="O3845" t="s">
        <v>54</v>
      </c>
      <c r="P3845" t="s">
        <v>40</v>
      </c>
      <c r="Q3845">
        <v>24.89</v>
      </c>
      <c r="R3845" t="s">
        <v>43</v>
      </c>
      <c r="S3845" t="s">
        <v>43</v>
      </c>
      <c r="T3845" t="s">
        <v>8242</v>
      </c>
      <c r="U3845">
        <v>0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43</v>
      </c>
      <c r="AB3845" t="s">
        <v>43</v>
      </c>
      <c r="AC3845" t="s">
        <v>43</v>
      </c>
      <c r="AD3845" t="s">
        <v>51</v>
      </c>
      <c r="AE3845" t="s">
        <v>43</v>
      </c>
      <c r="AF3845" t="s">
        <v>46</v>
      </c>
      <c r="AG3845">
        <v>19.7</v>
      </c>
      <c r="AH3845" s="1">
        <v>180.7</v>
      </c>
      <c r="AI3845">
        <v>0</v>
      </c>
      <c r="AJ3845">
        <v>0</v>
      </c>
      <c r="AK3845">
        <v>224.01</v>
      </c>
      <c r="AL3845">
        <v>404.71</v>
      </c>
      <c r="AM3845" t="s">
        <v>47</v>
      </c>
      <c r="AN3845" t="s">
        <v>8234</v>
      </c>
      <c r="AO3845" t="s">
        <v>8235</v>
      </c>
    </row>
    <row r="3846" spans="1:41" ht="14.5" customHeight="1" x14ac:dyDescent="0.3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 t="str">
        <f>IF(T_telecom1[[#This Row],[Latitude]]&lt;34,"South",IF(T_telecom1[[#This Row],[Latitude]]&gt;38,"North","Central"))</f>
        <v>Central</v>
      </c>
      <c r="I3846">
        <v>37.349545999999997</v>
      </c>
      <c r="J3846" t="str">
        <f>IF(T_telecom1[[#This Row],[Longitude]]&lt;-121.7,"West",IF(T_telecom1[Longitude]&gt;-118,"East","Central-East"))</f>
        <v>West</v>
      </c>
      <c r="K3846">
        <v>-122.134356</v>
      </c>
      <c r="L3846">
        <v>2</v>
      </c>
      <c r="M38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46">
        <v>67</v>
      </c>
      <c r="O3846" t="s">
        <v>72</v>
      </c>
      <c r="P3846" t="s">
        <v>43</v>
      </c>
      <c r="Q3846">
        <v>0</v>
      </c>
      <c r="R3846" t="s">
        <v>43</v>
      </c>
      <c r="S3846" t="s">
        <v>40</v>
      </c>
      <c r="T3846" t="s">
        <v>79</v>
      </c>
      <c r="U3846">
        <v>17</v>
      </c>
      <c r="V3846" t="s">
        <v>40</v>
      </c>
      <c r="W3846" t="s">
        <v>43</v>
      </c>
      <c r="X3846" t="s">
        <v>43</v>
      </c>
      <c r="Y3846" t="s">
        <v>43</v>
      </c>
      <c r="Z3846" t="s">
        <v>40</v>
      </c>
      <c r="AA3846" t="s">
        <v>40</v>
      </c>
      <c r="AB3846" t="s">
        <v>40</v>
      </c>
      <c r="AC3846" t="s">
        <v>40</v>
      </c>
      <c r="AD3846" t="s">
        <v>73</v>
      </c>
      <c r="AE3846" t="s">
        <v>43</v>
      </c>
      <c r="AF3846" t="s">
        <v>46</v>
      </c>
      <c r="AG3846">
        <v>50.9</v>
      </c>
      <c r="AH3846" s="1">
        <v>3281.65</v>
      </c>
      <c r="AI3846">
        <v>0</v>
      </c>
      <c r="AJ3846">
        <v>0</v>
      </c>
      <c r="AK3846">
        <v>0</v>
      </c>
      <c r="AL3846">
        <v>3281.65</v>
      </c>
      <c r="AM3846" t="s">
        <v>47</v>
      </c>
      <c r="AN3846" t="s">
        <v>8234</v>
      </c>
      <c r="AO3846" t="s">
        <v>8235</v>
      </c>
    </row>
    <row r="3847" spans="1:41" ht="14.5" customHeight="1" x14ac:dyDescent="0.3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 t="str">
        <f>IF(T_telecom1[[#This Row],[Latitude]]&lt;34,"South",IF(T_telecom1[[#This Row],[Latitude]]&gt;38,"North","Central"))</f>
        <v>South</v>
      </c>
      <c r="I3847">
        <v>33.822294999999997</v>
      </c>
      <c r="J3847" t="str">
        <f>IF(T_telecom1[[#This Row],[Longitude]]&lt;-121.7,"West",IF(T_telecom1[Longitude]&gt;-118,"East","Central-East"))</f>
        <v>Central-East</v>
      </c>
      <c r="K3847">
        <v>-118.26411</v>
      </c>
      <c r="L3847">
        <v>6</v>
      </c>
      <c r="M38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47">
        <v>65</v>
      </c>
      <c r="O3847" t="s">
        <v>42</v>
      </c>
      <c r="P3847" t="s">
        <v>40</v>
      </c>
      <c r="Q3847">
        <v>28.68</v>
      </c>
      <c r="R3847" t="s">
        <v>43</v>
      </c>
      <c r="S3847" t="s">
        <v>40</v>
      </c>
      <c r="T3847" t="s">
        <v>55</v>
      </c>
      <c r="U3847">
        <v>20</v>
      </c>
      <c r="V3847" t="s">
        <v>43</v>
      </c>
      <c r="W3847" t="s">
        <v>43</v>
      </c>
      <c r="X3847" t="s">
        <v>43</v>
      </c>
      <c r="Y3847" t="s">
        <v>43</v>
      </c>
      <c r="Z3847" t="s">
        <v>43</v>
      </c>
      <c r="AA3847" t="s">
        <v>43</v>
      </c>
      <c r="AB3847" t="s">
        <v>43</v>
      </c>
      <c r="AC3847" t="s">
        <v>40</v>
      </c>
      <c r="AD3847" t="s">
        <v>45</v>
      </c>
      <c r="AE3847" t="s">
        <v>40</v>
      </c>
      <c r="AF3847" t="s">
        <v>56</v>
      </c>
      <c r="AG3847">
        <v>70.95</v>
      </c>
      <c r="AH3847" s="1">
        <v>4555.2</v>
      </c>
      <c r="AI3847">
        <v>7.43</v>
      </c>
      <c r="AJ3847">
        <v>0</v>
      </c>
      <c r="AK3847">
        <v>1864.2</v>
      </c>
      <c r="AL3847">
        <v>6411.97</v>
      </c>
      <c r="AM3847" t="s">
        <v>47</v>
      </c>
      <c r="AN3847" t="s">
        <v>8234</v>
      </c>
      <c r="AO3847" t="s">
        <v>8235</v>
      </c>
    </row>
    <row r="3848" spans="1:41" ht="14.5" customHeight="1" x14ac:dyDescent="0.3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 t="str">
        <f>IF(T_telecom1[[#This Row],[Latitude]]&lt;34,"South",IF(T_telecom1[[#This Row],[Latitude]]&gt;38,"North","Central"))</f>
        <v>Central</v>
      </c>
      <c r="I3848">
        <v>35.746484000000002</v>
      </c>
      <c r="J3848" t="str">
        <f>IF(T_telecom1[[#This Row],[Longitude]]&lt;-121.7,"West",IF(T_telecom1[Longitude]&gt;-118,"East","Central-East"))</f>
        <v>Central-East</v>
      </c>
      <c r="K3848">
        <v>-121.223355</v>
      </c>
      <c r="L3848">
        <v>0</v>
      </c>
      <c r="M38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48">
        <v>5</v>
      </c>
      <c r="O3848" t="s">
        <v>42</v>
      </c>
      <c r="P3848" t="s">
        <v>40</v>
      </c>
      <c r="Q3848">
        <v>32.81</v>
      </c>
      <c r="R3848" t="s">
        <v>43</v>
      </c>
      <c r="S3848" t="s">
        <v>40</v>
      </c>
      <c r="T3848" t="s">
        <v>55</v>
      </c>
      <c r="U3848">
        <v>16</v>
      </c>
      <c r="V3848" t="s">
        <v>43</v>
      </c>
      <c r="W3848" t="s">
        <v>40</v>
      </c>
      <c r="X3848" t="s">
        <v>43</v>
      </c>
      <c r="Y3848" t="s">
        <v>43</v>
      </c>
      <c r="Z3848" t="s">
        <v>43</v>
      </c>
      <c r="AA3848" t="s">
        <v>43</v>
      </c>
      <c r="AB3848" t="s">
        <v>43</v>
      </c>
      <c r="AC3848" t="s">
        <v>40</v>
      </c>
      <c r="AD3848" t="s">
        <v>51</v>
      </c>
      <c r="AE3848" t="s">
        <v>40</v>
      </c>
      <c r="AF3848" t="s">
        <v>56</v>
      </c>
      <c r="AG3848">
        <v>74.650000000000006</v>
      </c>
      <c r="AH3848" s="1">
        <v>383.65</v>
      </c>
      <c r="AI3848">
        <v>0</v>
      </c>
      <c r="AJ3848">
        <v>0</v>
      </c>
      <c r="AK3848">
        <v>164.05</v>
      </c>
      <c r="AL3848">
        <v>547.70000000000005</v>
      </c>
      <c r="AM3848" t="s">
        <v>47</v>
      </c>
      <c r="AN3848" t="s">
        <v>8234</v>
      </c>
      <c r="AO3848" t="s">
        <v>8235</v>
      </c>
    </row>
    <row r="3849" spans="1:41" ht="14.5" customHeight="1" x14ac:dyDescent="0.3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 t="str">
        <f>IF(T_telecom1[[#This Row],[Latitude]]&lt;34,"South",IF(T_telecom1[[#This Row],[Latitude]]&gt;38,"North","Central"))</f>
        <v>North</v>
      </c>
      <c r="I3849">
        <v>41.769708999999999</v>
      </c>
      <c r="J3849" t="str">
        <f>IF(T_telecom1[[#This Row],[Longitude]]&lt;-121.7,"West",IF(T_telecom1[Longitude]&gt;-118,"East","Central-East"))</f>
        <v>West</v>
      </c>
      <c r="K3849">
        <v>-121.92063</v>
      </c>
      <c r="L3849">
        <v>0</v>
      </c>
      <c r="M38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49">
        <v>16</v>
      </c>
      <c r="O3849" t="s">
        <v>42</v>
      </c>
      <c r="P3849" t="s">
        <v>40</v>
      </c>
      <c r="Q3849">
        <v>5.79</v>
      </c>
      <c r="R3849" t="s">
        <v>40</v>
      </c>
      <c r="S3849" t="s">
        <v>40</v>
      </c>
      <c r="T3849" t="s">
        <v>79</v>
      </c>
      <c r="U3849">
        <v>4</v>
      </c>
      <c r="V3849" t="s">
        <v>43</v>
      </c>
      <c r="W3849" t="s">
        <v>40</v>
      </c>
      <c r="X3849" t="s">
        <v>43</v>
      </c>
      <c r="Y3849" t="s">
        <v>43</v>
      </c>
      <c r="Z3849" t="s">
        <v>43</v>
      </c>
      <c r="AA3849" t="s">
        <v>43</v>
      </c>
      <c r="AB3849" t="s">
        <v>43</v>
      </c>
      <c r="AC3849" t="s">
        <v>40</v>
      </c>
      <c r="AD3849" t="s">
        <v>51</v>
      </c>
      <c r="AE3849" t="s">
        <v>43</v>
      </c>
      <c r="AF3849" t="s">
        <v>56</v>
      </c>
      <c r="AG3849">
        <v>55.3</v>
      </c>
      <c r="AH3849" s="1">
        <v>875.35</v>
      </c>
      <c r="AI3849">
        <v>0</v>
      </c>
      <c r="AJ3849">
        <v>0</v>
      </c>
      <c r="AK3849">
        <v>92.64</v>
      </c>
      <c r="AL3849">
        <v>967.99</v>
      </c>
      <c r="AM3849" t="s">
        <v>47</v>
      </c>
      <c r="AN3849" t="s">
        <v>8234</v>
      </c>
      <c r="AO3849" t="s">
        <v>8235</v>
      </c>
    </row>
    <row r="3850" spans="1:41" ht="14.5" customHeight="1" x14ac:dyDescent="0.3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 t="str">
        <f>IF(T_telecom1[[#This Row],[Latitude]]&lt;34,"South",IF(T_telecom1[[#This Row],[Latitude]]&gt;38,"North","Central"))</f>
        <v>Central</v>
      </c>
      <c r="I3850">
        <v>34.630355999999999</v>
      </c>
      <c r="J3850" t="str">
        <f>IF(T_telecom1[[#This Row],[Longitude]]&lt;-121.7,"West",IF(T_telecom1[Longitude]&gt;-118,"East","Central-East"))</f>
        <v>Central-East</v>
      </c>
      <c r="K3850">
        <v>-120.03256399999999</v>
      </c>
      <c r="L3850">
        <v>0</v>
      </c>
      <c r="M38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50">
        <v>5</v>
      </c>
      <c r="O3850" t="s">
        <v>54</v>
      </c>
      <c r="P3850" t="s">
        <v>40</v>
      </c>
      <c r="Q3850">
        <v>17.16</v>
      </c>
      <c r="R3850" t="s">
        <v>43</v>
      </c>
      <c r="S3850" t="s">
        <v>40</v>
      </c>
      <c r="T3850" t="s">
        <v>79</v>
      </c>
      <c r="U3850">
        <v>7</v>
      </c>
      <c r="V3850" t="s">
        <v>43</v>
      </c>
      <c r="W3850" t="s">
        <v>40</v>
      </c>
      <c r="X3850" t="s">
        <v>43</v>
      </c>
      <c r="Y3850" t="s">
        <v>43</v>
      </c>
      <c r="Z3850" t="s">
        <v>43</v>
      </c>
      <c r="AA3850" t="s">
        <v>43</v>
      </c>
      <c r="AB3850" t="s">
        <v>43</v>
      </c>
      <c r="AC3850" t="s">
        <v>40</v>
      </c>
      <c r="AD3850" t="s">
        <v>51</v>
      </c>
      <c r="AE3850" t="s">
        <v>40</v>
      </c>
      <c r="AF3850" t="s">
        <v>56</v>
      </c>
      <c r="AG3850">
        <v>51.35</v>
      </c>
      <c r="AH3850" s="1">
        <v>262.3</v>
      </c>
      <c r="AI3850">
        <v>0</v>
      </c>
      <c r="AJ3850">
        <v>0</v>
      </c>
      <c r="AK3850">
        <v>85.8</v>
      </c>
      <c r="AL3850">
        <v>348.1</v>
      </c>
      <c r="AM3850" t="s">
        <v>47</v>
      </c>
      <c r="AN3850" t="s">
        <v>8234</v>
      </c>
      <c r="AO3850" t="s">
        <v>8235</v>
      </c>
    </row>
    <row r="3851" spans="1:41" ht="14.5" customHeight="1" x14ac:dyDescent="0.3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 t="str">
        <f>IF(T_telecom1[[#This Row],[Latitude]]&lt;34,"South",IF(T_telecom1[[#This Row],[Latitude]]&gt;38,"North","Central"))</f>
        <v>Central</v>
      </c>
      <c r="I3851">
        <v>34.049841000000001</v>
      </c>
      <c r="J3851" t="str">
        <f>IF(T_telecom1[[#This Row],[Longitude]]&lt;-121.7,"West",IF(T_telecom1[Longitude]&gt;-118,"East","Central-East"))</f>
        <v>Central-East</v>
      </c>
      <c r="K3851">
        <v>-118.33846</v>
      </c>
      <c r="L3851">
        <v>0</v>
      </c>
      <c r="M38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51">
        <v>8</v>
      </c>
      <c r="O3851" t="s">
        <v>54</v>
      </c>
      <c r="P3851" t="s">
        <v>40</v>
      </c>
      <c r="Q3851">
        <v>1.28</v>
      </c>
      <c r="R3851" t="s">
        <v>40</v>
      </c>
      <c r="S3851" t="s">
        <v>40</v>
      </c>
      <c r="T3851" t="s">
        <v>55</v>
      </c>
      <c r="U3851">
        <v>42</v>
      </c>
      <c r="V3851" t="s">
        <v>43</v>
      </c>
      <c r="W3851" t="s">
        <v>43</v>
      </c>
      <c r="X3851" t="s">
        <v>43</v>
      </c>
      <c r="Y3851" t="s">
        <v>43</v>
      </c>
      <c r="Z3851" t="s">
        <v>43</v>
      </c>
      <c r="AA3851" t="s">
        <v>43</v>
      </c>
      <c r="AB3851" t="s">
        <v>43</v>
      </c>
      <c r="AC3851" t="s">
        <v>40</v>
      </c>
      <c r="AD3851" t="s">
        <v>51</v>
      </c>
      <c r="AE3851" t="s">
        <v>40</v>
      </c>
      <c r="AF3851" t="s">
        <v>46</v>
      </c>
      <c r="AG3851">
        <v>74.599999999999994</v>
      </c>
      <c r="AH3851" s="1">
        <v>548.9</v>
      </c>
      <c r="AI3851">
        <v>0</v>
      </c>
      <c r="AJ3851">
        <v>0</v>
      </c>
      <c r="AK3851">
        <v>10.24</v>
      </c>
      <c r="AL3851">
        <v>559.14</v>
      </c>
      <c r="AM3851" t="s">
        <v>47</v>
      </c>
      <c r="AN3851" t="s">
        <v>8234</v>
      </c>
      <c r="AO3851" t="s">
        <v>8235</v>
      </c>
    </row>
    <row r="3852" spans="1:41" ht="14.5" customHeight="1" x14ac:dyDescent="0.3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 t="str">
        <f>IF(T_telecom1[[#This Row],[Latitude]]&lt;34,"South",IF(T_telecom1[[#This Row],[Latitude]]&gt;38,"North","Central"))</f>
        <v>Central</v>
      </c>
      <c r="I3852">
        <v>36.520536999999997</v>
      </c>
      <c r="J3852" t="str">
        <f>IF(T_telecom1[[#This Row],[Longitude]]&lt;-121.7,"West",IF(T_telecom1[Longitude]&gt;-118,"East","Central-East"))</f>
        <v>Central-East</v>
      </c>
      <c r="K3852">
        <v>-120.118055</v>
      </c>
      <c r="L3852">
        <v>0</v>
      </c>
      <c r="M38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52">
        <v>71</v>
      </c>
      <c r="O3852" t="s">
        <v>42</v>
      </c>
      <c r="P3852" t="s">
        <v>40</v>
      </c>
      <c r="Q3852">
        <v>2.66</v>
      </c>
      <c r="R3852" t="s">
        <v>40</v>
      </c>
      <c r="S3852" t="s">
        <v>43</v>
      </c>
      <c r="T3852" t="s">
        <v>8242</v>
      </c>
      <c r="U3852">
        <v>0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43</v>
      </c>
      <c r="AB3852" t="s">
        <v>43</v>
      </c>
      <c r="AC3852" t="s">
        <v>43</v>
      </c>
      <c r="AD3852" t="s">
        <v>73</v>
      </c>
      <c r="AE3852" t="s">
        <v>43</v>
      </c>
      <c r="AF3852" t="s">
        <v>56</v>
      </c>
      <c r="AG3852">
        <v>24.55</v>
      </c>
      <c r="AH3852" s="1">
        <v>1719.15</v>
      </c>
      <c r="AI3852">
        <v>0</v>
      </c>
      <c r="AJ3852">
        <v>0</v>
      </c>
      <c r="AK3852">
        <v>188.86</v>
      </c>
      <c r="AL3852">
        <v>1908.01</v>
      </c>
      <c r="AM3852" t="s">
        <v>47</v>
      </c>
      <c r="AN3852" t="s">
        <v>8234</v>
      </c>
      <c r="AO3852" t="s">
        <v>8235</v>
      </c>
    </row>
    <row r="3853" spans="1:41" ht="14.5" customHeight="1" x14ac:dyDescent="0.3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 t="str">
        <f>IF(T_telecom1[[#This Row],[Latitude]]&lt;34,"South",IF(T_telecom1[[#This Row],[Latitude]]&gt;38,"North","Central"))</f>
        <v>Central</v>
      </c>
      <c r="I3853">
        <v>36.292230000000004</v>
      </c>
      <c r="J3853" t="str">
        <f>IF(T_telecom1[[#This Row],[Longitude]]&lt;-121.7,"West",IF(T_telecom1[Longitude]&gt;-118,"East","Central-East"))</f>
        <v>Central-East</v>
      </c>
      <c r="K3853">
        <v>-119.622676</v>
      </c>
      <c r="L3853">
        <v>0</v>
      </c>
      <c r="M38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53">
        <v>57</v>
      </c>
      <c r="O3853" t="s">
        <v>42</v>
      </c>
      <c r="P3853" t="s">
        <v>40</v>
      </c>
      <c r="Q3853">
        <v>30.77</v>
      </c>
      <c r="R3853" t="s">
        <v>40</v>
      </c>
      <c r="S3853" t="s">
        <v>40</v>
      </c>
      <c r="T3853" t="s">
        <v>55</v>
      </c>
      <c r="U3853">
        <v>10</v>
      </c>
      <c r="V3853" t="s">
        <v>43</v>
      </c>
      <c r="W3853" t="s">
        <v>43</v>
      </c>
      <c r="X3853" t="s">
        <v>43</v>
      </c>
      <c r="Y3853" t="s">
        <v>40</v>
      </c>
      <c r="Z3853" t="s">
        <v>40</v>
      </c>
      <c r="AA3853" t="s">
        <v>43</v>
      </c>
      <c r="AB3853" t="s">
        <v>43</v>
      </c>
      <c r="AC3853" t="s">
        <v>43</v>
      </c>
      <c r="AD3853" t="s">
        <v>73</v>
      </c>
      <c r="AE3853" t="s">
        <v>40</v>
      </c>
      <c r="AF3853" t="s">
        <v>46</v>
      </c>
      <c r="AG3853">
        <v>90.45</v>
      </c>
      <c r="AH3853" s="1">
        <v>5229.8</v>
      </c>
      <c r="AI3853">
        <v>0</v>
      </c>
      <c r="AJ3853">
        <v>70</v>
      </c>
      <c r="AK3853">
        <v>1753.89</v>
      </c>
      <c r="AL3853">
        <v>7053.69</v>
      </c>
      <c r="AM3853" t="s">
        <v>47</v>
      </c>
      <c r="AN3853" t="s">
        <v>8234</v>
      </c>
      <c r="AO3853" t="s">
        <v>8235</v>
      </c>
    </row>
    <row r="3854" spans="1:41" ht="14.5" customHeight="1" x14ac:dyDescent="0.3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 t="str">
        <f>IF(T_telecom1[[#This Row],[Latitude]]&lt;34,"South",IF(T_telecom1[[#This Row],[Latitude]]&gt;38,"North","Central"))</f>
        <v>North</v>
      </c>
      <c r="I3854">
        <v>38.833553999999999</v>
      </c>
      <c r="J3854" t="str">
        <f>IF(T_telecom1[[#This Row],[Longitude]]&lt;-121.7,"West",IF(T_telecom1[Longitude]&gt;-118,"East","Central-East"))</f>
        <v>Central-East</v>
      </c>
      <c r="K3854">
        <v>-121.498102</v>
      </c>
      <c r="L3854">
        <v>0</v>
      </c>
      <c r="M38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54">
        <v>4</v>
      </c>
      <c r="O3854" t="s">
        <v>42</v>
      </c>
      <c r="P3854" t="s">
        <v>40</v>
      </c>
      <c r="Q3854">
        <v>12.68</v>
      </c>
      <c r="R3854" t="s">
        <v>43</v>
      </c>
      <c r="S3854" t="s">
        <v>40</v>
      </c>
      <c r="T3854" t="s">
        <v>55</v>
      </c>
      <c r="U3854">
        <v>10</v>
      </c>
      <c r="V3854" t="s">
        <v>43</v>
      </c>
      <c r="W3854" t="s">
        <v>40</v>
      </c>
      <c r="X3854" t="s">
        <v>40</v>
      </c>
      <c r="Y3854" t="s">
        <v>43</v>
      </c>
      <c r="Z3854" t="s">
        <v>40</v>
      </c>
      <c r="AA3854" t="s">
        <v>40</v>
      </c>
      <c r="AB3854" t="s">
        <v>40</v>
      </c>
      <c r="AC3854" t="s">
        <v>40</v>
      </c>
      <c r="AD3854" t="s">
        <v>51</v>
      </c>
      <c r="AE3854" t="s">
        <v>40</v>
      </c>
      <c r="AF3854" t="s">
        <v>46</v>
      </c>
      <c r="AG3854">
        <v>99.8</v>
      </c>
      <c r="AH3854" s="1">
        <v>442.85</v>
      </c>
      <c r="AI3854">
        <v>0</v>
      </c>
      <c r="AJ3854">
        <v>0</v>
      </c>
      <c r="AK3854">
        <v>50.72</v>
      </c>
      <c r="AL3854">
        <v>493.57</v>
      </c>
      <c r="AM3854" t="s">
        <v>57</v>
      </c>
      <c r="AN3854" t="s">
        <v>58</v>
      </c>
      <c r="AO3854" t="s">
        <v>59</v>
      </c>
    </row>
    <row r="3855" spans="1:41" ht="14.5" customHeight="1" x14ac:dyDescent="0.3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 t="str">
        <f>IF(T_telecom1[[#This Row],[Latitude]]&lt;34,"South",IF(T_telecom1[[#This Row],[Latitude]]&gt;38,"North","Central"))</f>
        <v>South</v>
      </c>
      <c r="I3855">
        <v>32.759326999999999</v>
      </c>
      <c r="J3855" t="str">
        <f>IF(T_telecom1[[#This Row],[Longitude]]&lt;-121.7,"West",IF(T_telecom1[Longitude]&gt;-118,"East","Central-East"))</f>
        <v>East</v>
      </c>
      <c r="K3855">
        <v>-116.99726</v>
      </c>
      <c r="L3855">
        <v>1</v>
      </c>
      <c r="M38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55">
        <v>30</v>
      </c>
      <c r="O3855" t="s">
        <v>42</v>
      </c>
      <c r="P3855" t="s">
        <v>40</v>
      </c>
      <c r="Q3855">
        <v>2.86</v>
      </c>
      <c r="R3855" t="s">
        <v>40</v>
      </c>
      <c r="S3855" t="s">
        <v>40</v>
      </c>
      <c r="T3855" t="s">
        <v>55</v>
      </c>
      <c r="U3855">
        <v>19</v>
      </c>
      <c r="V3855" t="s">
        <v>43</v>
      </c>
      <c r="W3855" t="s">
        <v>43</v>
      </c>
      <c r="X3855" t="s">
        <v>43</v>
      </c>
      <c r="Y3855" t="s">
        <v>43</v>
      </c>
      <c r="Z3855" t="s">
        <v>43</v>
      </c>
      <c r="AA3855" t="s">
        <v>43</v>
      </c>
      <c r="AB3855" t="s">
        <v>43</v>
      </c>
      <c r="AC3855" t="s">
        <v>40</v>
      </c>
      <c r="AD3855" t="s">
        <v>51</v>
      </c>
      <c r="AE3855" t="s">
        <v>43</v>
      </c>
      <c r="AF3855" t="s">
        <v>183</v>
      </c>
      <c r="AG3855">
        <v>77.900000000000006</v>
      </c>
      <c r="AH3855" s="1">
        <v>2351.4499999999998</v>
      </c>
      <c r="AI3855">
        <v>0</v>
      </c>
      <c r="AJ3855">
        <v>0</v>
      </c>
      <c r="AK3855">
        <v>85.8</v>
      </c>
      <c r="AL3855">
        <v>2437.25</v>
      </c>
      <c r="AM3855" t="s">
        <v>47</v>
      </c>
      <c r="AN3855" t="s">
        <v>8234</v>
      </c>
      <c r="AO3855" t="s">
        <v>8235</v>
      </c>
    </row>
    <row r="3856" spans="1:41" ht="14.5" customHeight="1" x14ac:dyDescent="0.3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 t="str">
        <f>IF(T_telecom1[[#This Row],[Latitude]]&lt;34,"South",IF(T_telecom1[[#This Row],[Latitude]]&gt;38,"North","Central"))</f>
        <v>North</v>
      </c>
      <c r="I3856">
        <v>39.225633999999999</v>
      </c>
      <c r="J3856" t="str">
        <f>IF(T_telecom1[[#This Row],[Longitude]]&lt;-121.7,"West",IF(T_telecom1[Longitude]&gt;-118,"East","Central-East"))</f>
        <v>Central-East</v>
      </c>
      <c r="K3856">
        <v>-121.15616300000001</v>
      </c>
      <c r="L3856">
        <v>0</v>
      </c>
      <c r="M38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56">
        <v>1</v>
      </c>
      <c r="O3856" t="s">
        <v>42</v>
      </c>
      <c r="P3856" t="s">
        <v>40</v>
      </c>
      <c r="Q3856">
        <v>10.38</v>
      </c>
      <c r="R3856" t="s">
        <v>40</v>
      </c>
      <c r="S3856" t="s">
        <v>40</v>
      </c>
      <c r="T3856" t="s">
        <v>55</v>
      </c>
      <c r="U3856">
        <v>7</v>
      </c>
      <c r="V3856" t="s">
        <v>43</v>
      </c>
      <c r="W3856" t="s">
        <v>43</v>
      </c>
      <c r="X3856" t="s">
        <v>40</v>
      </c>
      <c r="Y3856" t="s">
        <v>43</v>
      </c>
      <c r="Z3856" t="s">
        <v>40</v>
      </c>
      <c r="AA3856" t="s">
        <v>40</v>
      </c>
      <c r="AB3856" t="s">
        <v>40</v>
      </c>
      <c r="AC3856" t="s">
        <v>40</v>
      </c>
      <c r="AD3856" t="s">
        <v>51</v>
      </c>
      <c r="AE3856" t="s">
        <v>40</v>
      </c>
      <c r="AF3856" t="s">
        <v>56</v>
      </c>
      <c r="AG3856">
        <v>101.45</v>
      </c>
      <c r="AH3856" s="1">
        <v>101.45</v>
      </c>
      <c r="AI3856">
        <v>0</v>
      </c>
      <c r="AJ3856">
        <v>0</v>
      </c>
      <c r="AK3856">
        <v>10.38</v>
      </c>
      <c r="AL3856">
        <v>111.83</v>
      </c>
      <c r="AM3856" t="s">
        <v>57</v>
      </c>
      <c r="AN3856" t="s">
        <v>117</v>
      </c>
      <c r="AO3856" t="s">
        <v>802</v>
      </c>
    </row>
    <row r="3857" spans="1:41" ht="14.5" customHeight="1" x14ac:dyDescent="0.3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 t="str">
        <f>IF(T_telecom1[[#This Row],[Latitude]]&lt;34,"South",IF(T_telecom1[[#This Row],[Latitude]]&gt;38,"North","Central"))</f>
        <v>South</v>
      </c>
      <c r="I3857">
        <v>32.825085999999999</v>
      </c>
      <c r="J3857" t="str">
        <f>IF(T_telecom1[[#This Row],[Longitude]]&lt;-121.7,"West",IF(T_telecom1[Longitude]&gt;-118,"East","Central-East"))</f>
        <v>East</v>
      </c>
      <c r="K3857">
        <v>-117.19942399999999</v>
      </c>
      <c r="L3857">
        <v>1</v>
      </c>
      <c r="M38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57">
        <v>25</v>
      </c>
      <c r="O3857" t="s">
        <v>42</v>
      </c>
      <c r="P3857" t="s">
        <v>40</v>
      </c>
      <c r="Q3857">
        <v>24.64</v>
      </c>
      <c r="R3857" t="s">
        <v>43</v>
      </c>
      <c r="S3857" t="s">
        <v>40</v>
      </c>
      <c r="T3857" t="s">
        <v>55</v>
      </c>
      <c r="U3857">
        <v>5</v>
      </c>
      <c r="V3857" t="s">
        <v>43</v>
      </c>
      <c r="W3857" t="s">
        <v>40</v>
      </c>
      <c r="X3857" t="s">
        <v>40</v>
      </c>
      <c r="Y3857" t="s">
        <v>43</v>
      </c>
      <c r="Z3857" t="s">
        <v>40</v>
      </c>
      <c r="AA3857" t="s">
        <v>43</v>
      </c>
      <c r="AB3857" t="s">
        <v>43</v>
      </c>
      <c r="AC3857" t="s">
        <v>40</v>
      </c>
      <c r="AD3857" t="s">
        <v>51</v>
      </c>
      <c r="AE3857" t="s">
        <v>40</v>
      </c>
      <c r="AF3857" t="s">
        <v>56</v>
      </c>
      <c r="AG3857">
        <v>89.15</v>
      </c>
      <c r="AH3857" s="1">
        <v>2257.75</v>
      </c>
      <c r="AI3857">
        <v>0</v>
      </c>
      <c r="AJ3857">
        <v>0</v>
      </c>
      <c r="AK3857">
        <v>616</v>
      </c>
      <c r="AL3857">
        <v>2873.75</v>
      </c>
      <c r="AM3857" t="s">
        <v>57</v>
      </c>
      <c r="AN3857" t="s">
        <v>58</v>
      </c>
      <c r="AO3857" t="s">
        <v>104</v>
      </c>
    </row>
    <row r="3858" spans="1:41" ht="14.5" customHeight="1" x14ac:dyDescent="0.3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 t="str">
        <f>IF(T_telecom1[[#This Row],[Latitude]]&lt;34,"South",IF(T_telecom1[[#This Row],[Latitude]]&gt;38,"North","Central"))</f>
        <v>Central</v>
      </c>
      <c r="I3858">
        <v>34.167465</v>
      </c>
      <c r="J3858" t="str">
        <f>IF(T_telecom1[[#This Row],[Longitude]]&lt;-121.7,"West",IF(T_telecom1[Longitude]&gt;-118,"East","Central-East"))</f>
        <v>Central-East</v>
      </c>
      <c r="K3858">
        <v>-118.165327</v>
      </c>
      <c r="L3858">
        <v>0</v>
      </c>
      <c r="M38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58">
        <v>32</v>
      </c>
      <c r="O3858" t="s">
        <v>42</v>
      </c>
      <c r="P3858" t="s">
        <v>40</v>
      </c>
      <c r="Q3858">
        <v>32.020000000000003</v>
      </c>
      <c r="R3858" t="s">
        <v>40</v>
      </c>
      <c r="S3858" t="s">
        <v>40</v>
      </c>
      <c r="T3858" t="s">
        <v>79</v>
      </c>
      <c r="U3858">
        <v>3</v>
      </c>
      <c r="V3858" t="s">
        <v>43</v>
      </c>
      <c r="W3858" t="s">
        <v>40</v>
      </c>
      <c r="X3858" t="s">
        <v>43</v>
      </c>
      <c r="Y3858" t="s">
        <v>43</v>
      </c>
      <c r="Z3858" t="s">
        <v>43</v>
      </c>
      <c r="AA3858" t="s">
        <v>43</v>
      </c>
      <c r="AB3858" t="s">
        <v>43</v>
      </c>
      <c r="AC3858" t="s">
        <v>40</v>
      </c>
      <c r="AD3858" t="s">
        <v>51</v>
      </c>
      <c r="AE3858" t="s">
        <v>40</v>
      </c>
      <c r="AF3858" t="s">
        <v>56</v>
      </c>
      <c r="AG3858">
        <v>54.2</v>
      </c>
      <c r="AH3858" s="1">
        <v>1739.6</v>
      </c>
      <c r="AI3858">
        <v>0</v>
      </c>
      <c r="AJ3858">
        <v>0</v>
      </c>
      <c r="AK3858">
        <v>1024.6400000000001</v>
      </c>
      <c r="AL3858">
        <v>2764.24</v>
      </c>
      <c r="AM3858" t="s">
        <v>47</v>
      </c>
      <c r="AN3858" t="s">
        <v>8234</v>
      </c>
      <c r="AO3858" t="s">
        <v>8235</v>
      </c>
    </row>
    <row r="3859" spans="1:41" ht="14.5" customHeight="1" x14ac:dyDescent="0.3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 t="str">
        <f>IF(T_telecom1[[#This Row],[Latitude]]&lt;34,"South",IF(T_telecom1[[#This Row],[Latitude]]&gt;38,"North","Central"))</f>
        <v>South</v>
      </c>
      <c r="I3859">
        <v>33.290906999999997</v>
      </c>
      <c r="J3859" t="str">
        <f>IF(T_telecom1[[#This Row],[Longitude]]&lt;-121.7,"West",IF(T_telecom1[Longitude]&gt;-118,"East","Central-East"))</f>
        <v>East</v>
      </c>
      <c r="K3859">
        <v>-117.202895</v>
      </c>
      <c r="L3859">
        <v>0</v>
      </c>
      <c r="M38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59">
        <v>10</v>
      </c>
      <c r="O3859" t="s">
        <v>62</v>
      </c>
      <c r="P3859" t="s">
        <v>40</v>
      </c>
      <c r="Q3859">
        <v>1.48</v>
      </c>
      <c r="R3859" t="s">
        <v>43</v>
      </c>
      <c r="S3859" t="s">
        <v>40</v>
      </c>
      <c r="T3859" t="s">
        <v>79</v>
      </c>
      <c r="U3859">
        <v>25</v>
      </c>
      <c r="V3859" t="s">
        <v>43</v>
      </c>
      <c r="W3859" t="s">
        <v>40</v>
      </c>
      <c r="X3859" t="s">
        <v>43</v>
      </c>
      <c r="Y3859" t="s">
        <v>43</v>
      </c>
      <c r="Z3859" t="s">
        <v>40</v>
      </c>
      <c r="AA3859" t="s">
        <v>43</v>
      </c>
      <c r="AB3859" t="s">
        <v>43</v>
      </c>
      <c r="AC3859" t="s">
        <v>43</v>
      </c>
      <c r="AD3859" t="s">
        <v>51</v>
      </c>
      <c r="AE3859" t="s">
        <v>40</v>
      </c>
      <c r="AF3859" t="s">
        <v>46</v>
      </c>
      <c r="AG3859">
        <v>59.65</v>
      </c>
      <c r="AH3859" s="1">
        <v>638.95000000000005</v>
      </c>
      <c r="AI3859">
        <v>0</v>
      </c>
      <c r="AJ3859">
        <v>90</v>
      </c>
      <c r="AK3859">
        <v>14.8</v>
      </c>
      <c r="AL3859">
        <v>743.75</v>
      </c>
      <c r="AM3859" t="s">
        <v>47</v>
      </c>
      <c r="AN3859" t="s">
        <v>8234</v>
      </c>
      <c r="AO3859" t="s">
        <v>8235</v>
      </c>
    </row>
    <row r="3860" spans="1:41" ht="14.5" customHeight="1" x14ac:dyDescent="0.3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 t="str">
        <f>IF(T_telecom1[[#This Row],[Latitude]]&lt;34,"South",IF(T_telecom1[[#This Row],[Latitude]]&gt;38,"North","Central"))</f>
        <v>South</v>
      </c>
      <c r="I3860">
        <v>33.876482000000003</v>
      </c>
      <c r="J3860" t="str">
        <f>IF(T_telecom1[[#This Row],[Longitude]]&lt;-121.7,"West",IF(T_telecom1[Longitude]&gt;-118,"East","Central-East"))</f>
        <v>Central-East</v>
      </c>
      <c r="K3860">
        <v>-118.284077</v>
      </c>
      <c r="L3860">
        <v>0</v>
      </c>
      <c r="M38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60">
        <v>12</v>
      </c>
      <c r="O3860" t="s">
        <v>62</v>
      </c>
      <c r="P3860" t="s">
        <v>40</v>
      </c>
      <c r="Q3860">
        <v>34.729999999999997</v>
      </c>
      <c r="R3860" t="s">
        <v>40</v>
      </c>
      <c r="S3860" t="s">
        <v>40</v>
      </c>
      <c r="T3860" t="s">
        <v>55</v>
      </c>
      <c r="U3860">
        <v>6</v>
      </c>
      <c r="V3860" t="s">
        <v>43</v>
      </c>
      <c r="W3860" t="s">
        <v>40</v>
      </c>
      <c r="X3860" t="s">
        <v>43</v>
      </c>
      <c r="Y3860" t="s">
        <v>43</v>
      </c>
      <c r="Z3860" t="s">
        <v>43</v>
      </c>
      <c r="AA3860" t="s">
        <v>40</v>
      </c>
      <c r="AB3860" t="s">
        <v>40</v>
      </c>
      <c r="AC3860" t="s">
        <v>43</v>
      </c>
      <c r="AD3860" t="s">
        <v>51</v>
      </c>
      <c r="AE3860" t="s">
        <v>40</v>
      </c>
      <c r="AF3860" t="s">
        <v>56</v>
      </c>
      <c r="AG3860">
        <v>89.15</v>
      </c>
      <c r="AH3860" s="1">
        <v>1057.55</v>
      </c>
      <c r="AI3860">
        <v>0</v>
      </c>
      <c r="AJ3860">
        <v>70</v>
      </c>
      <c r="AK3860">
        <v>416.76</v>
      </c>
      <c r="AL3860">
        <v>1544.31</v>
      </c>
      <c r="AM3860" t="s">
        <v>47</v>
      </c>
      <c r="AN3860" t="s">
        <v>8234</v>
      </c>
      <c r="AO3860" t="s">
        <v>8235</v>
      </c>
    </row>
    <row r="3861" spans="1:41" ht="14.5" customHeight="1" x14ac:dyDescent="0.3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 t="str">
        <f>IF(T_telecom1[[#This Row],[Latitude]]&lt;34,"South",IF(T_telecom1[[#This Row],[Latitude]]&gt;38,"North","Central"))</f>
        <v>Central</v>
      </c>
      <c r="I3861">
        <v>35.186644000000001</v>
      </c>
      <c r="J3861" t="str">
        <f>IF(T_telecom1[[#This Row],[Longitude]]&lt;-121.7,"West",IF(T_telecom1[Longitude]&gt;-118,"East","Central-East"))</f>
        <v>Central-East</v>
      </c>
      <c r="K3861">
        <v>-120.72830500000001</v>
      </c>
      <c r="L3861">
        <v>0</v>
      </c>
      <c r="M38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61">
        <v>14</v>
      </c>
      <c r="O3861" t="s">
        <v>62</v>
      </c>
      <c r="P3861" t="s">
        <v>40</v>
      </c>
      <c r="Q3861">
        <v>47.72</v>
      </c>
      <c r="R3861" t="s">
        <v>40</v>
      </c>
      <c r="S3861" t="s">
        <v>40</v>
      </c>
      <c r="T3861" t="s">
        <v>55</v>
      </c>
      <c r="U3861">
        <v>22</v>
      </c>
      <c r="V3861" t="s">
        <v>40</v>
      </c>
      <c r="W3861" t="s">
        <v>43</v>
      </c>
      <c r="X3861" t="s">
        <v>43</v>
      </c>
      <c r="Y3861" t="s">
        <v>40</v>
      </c>
      <c r="Z3861" t="s">
        <v>43</v>
      </c>
      <c r="AA3861" t="s">
        <v>43</v>
      </c>
      <c r="AB3861" t="s">
        <v>43</v>
      </c>
      <c r="AC3861" t="s">
        <v>40</v>
      </c>
      <c r="AD3861" t="s">
        <v>51</v>
      </c>
      <c r="AE3861" t="s">
        <v>40</v>
      </c>
      <c r="AF3861" t="s">
        <v>183</v>
      </c>
      <c r="AG3861">
        <v>86</v>
      </c>
      <c r="AH3861" s="1">
        <v>1164.05</v>
      </c>
      <c r="AI3861">
        <v>0</v>
      </c>
      <c r="AJ3861">
        <v>0</v>
      </c>
      <c r="AK3861">
        <v>668.08</v>
      </c>
      <c r="AL3861">
        <v>1832.13</v>
      </c>
      <c r="AM3861" t="s">
        <v>47</v>
      </c>
      <c r="AN3861" t="s">
        <v>8234</v>
      </c>
      <c r="AO3861" t="s">
        <v>8235</v>
      </c>
    </row>
    <row r="3862" spans="1:41" ht="14.5" customHeight="1" x14ac:dyDescent="0.3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 t="str">
        <f>IF(T_telecom1[[#This Row],[Latitude]]&lt;34,"South",IF(T_telecom1[[#This Row],[Latitude]]&gt;38,"North","Central"))</f>
        <v>North</v>
      </c>
      <c r="I3862">
        <v>38.233879000000002</v>
      </c>
      <c r="J3862" t="str">
        <f>IF(T_telecom1[[#This Row],[Longitude]]&lt;-121.7,"West",IF(T_telecom1[Longitude]&gt;-118,"East","Central-East"))</f>
        <v>Central-East</v>
      </c>
      <c r="K3862">
        <v>-120.861666</v>
      </c>
      <c r="L3862">
        <v>3</v>
      </c>
      <c r="M38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62">
        <v>19</v>
      </c>
      <c r="O3862" t="s">
        <v>42</v>
      </c>
      <c r="P3862" t="s">
        <v>40</v>
      </c>
      <c r="Q3862">
        <v>8.3000000000000007</v>
      </c>
      <c r="R3862" t="s">
        <v>43</v>
      </c>
      <c r="S3862" t="s">
        <v>40</v>
      </c>
      <c r="T3862" t="s">
        <v>79</v>
      </c>
      <c r="U3862">
        <v>48</v>
      </c>
      <c r="V3862" t="s">
        <v>43</v>
      </c>
      <c r="W3862" t="s">
        <v>40</v>
      </c>
      <c r="X3862" t="s">
        <v>43</v>
      </c>
      <c r="Y3862" t="s">
        <v>43</v>
      </c>
      <c r="Z3862" t="s">
        <v>43</v>
      </c>
      <c r="AA3862" t="s">
        <v>40</v>
      </c>
      <c r="AB3862" t="s">
        <v>40</v>
      </c>
      <c r="AC3862" t="s">
        <v>40</v>
      </c>
      <c r="AD3862" t="s">
        <v>51</v>
      </c>
      <c r="AE3862" t="s">
        <v>40</v>
      </c>
      <c r="AF3862" t="s">
        <v>46</v>
      </c>
      <c r="AG3862">
        <v>59.8</v>
      </c>
      <c r="AH3862" s="1">
        <v>1130.8499999999999</v>
      </c>
      <c r="AI3862">
        <v>0</v>
      </c>
      <c r="AJ3862">
        <v>0</v>
      </c>
      <c r="AK3862">
        <v>157.69999999999999</v>
      </c>
      <c r="AL3862">
        <v>1288.55</v>
      </c>
      <c r="AM3862" t="s">
        <v>47</v>
      </c>
      <c r="AN3862" t="s">
        <v>8234</v>
      </c>
      <c r="AO3862" t="s">
        <v>8235</v>
      </c>
    </row>
    <row r="3863" spans="1:41" ht="14.5" customHeight="1" x14ac:dyDescent="0.3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 t="str">
        <f>IF(T_telecom1[[#This Row],[Latitude]]&lt;34,"South",IF(T_telecom1[[#This Row],[Latitude]]&gt;38,"North","Central"))</f>
        <v>Central</v>
      </c>
      <c r="I3863">
        <v>34.370378000000002</v>
      </c>
      <c r="J3863" t="str">
        <f>IF(T_telecom1[[#This Row],[Longitude]]&lt;-121.7,"West",IF(T_telecom1[Longitude]&gt;-118,"East","Central-East"))</f>
        <v>Central-East</v>
      </c>
      <c r="K3863">
        <v>-118.50411800000001</v>
      </c>
      <c r="L3863">
        <v>8</v>
      </c>
      <c r="M38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63">
        <v>41</v>
      </c>
      <c r="O3863" t="s">
        <v>76</v>
      </c>
      <c r="P3863" t="s">
        <v>40</v>
      </c>
      <c r="Q3863">
        <v>46.46</v>
      </c>
      <c r="R3863" t="s">
        <v>43</v>
      </c>
      <c r="S3863" t="s">
        <v>40</v>
      </c>
      <c r="T3863" t="s">
        <v>55</v>
      </c>
      <c r="U3863">
        <v>2</v>
      </c>
      <c r="V3863" t="s">
        <v>43</v>
      </c>
      <c r="W3863" t="s">
        <v>40</v>
      </c>
      <c r="X3863" t="s">
        <v>43</v>
      </c>
      <c r="Y3863" t="s">
        <v>43</v>
      </c>
      <c r="Z3863" t="s">
        <v>40</v>
      </c>
      <c r="AA3863" t="s">
        <v>40</v>
      </c>
      <c r="AB3863" t="s">
        <v>40</v>
      </c>
      <c r="AC3863" t="s">
        <v>43</v>
      </c>
      <c r="AD3863" t="s">
        <v>51</v>
      </c>
      <c r="AE3863" t="s">
        <v>40</v>
      </c>
      <c r="AF3863" t="s">
        <v>56</v>
      </c>
      <c r="AG3863">
        <v>94.55</v>
      </c>
      <c r="AH3863" s="1">
        <v>3851.45</v>
      </c>
      <c r="AI3863">
        <v>0</v>
      </c>
      <c r="AJ3863">
        <v>40</v>
      </c>
      <c r="AK3863">
        <v>1904.86</v>
      </c>
      <c r="AL3863">
        <v>5796.31</v>
      </c>
      <c r="AM3863" t="s">
        <v>47</v>
      </c>
      <c r="AN3863" t="s">
        <v>8234</v>
      </c>
      <c r="AO3863" t="s">
        <v>8235</v>
      </c>
    </row>
    <row r="3864" spans="1:41" ht="14.5" customHeight="1" x14ac:dyDescent="0.3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 t="str">
        <f>IF(T_telecom1[[#This Row],[Latitude]]&lt;34,"South",IF(T_telecom1[[#This Row],[Latitude]]&gt;38,"North","Central"))</f>
        <v>Central</v>
      </c>
      <c r="I3864">
        <v>34.437944999999999</v>
      </c>
      <c r="J3864" t="str">
        <f>IF(T_telecom1[[#This Row],[Longitude]]&lt;-121.7,"West",IF(T_telecom1[Longitude]&gt;-118,"East","Central-East"))</f>
        <v>Central-East</v>
      </c>
      <c r="K3864">
        <v>-119.77191000000001</v>
      </c>
      <c r="L3864">
        <v>1</v>
      </c>
      <c r="M38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64">
        <v>69</v>
      </c>
      <c r="O3864" t="s">
        <v>72</v>
      </c>
      <c r="P3864" t="s">
        <v>40</v>
      </c>
      <c r="Q3864">
        <v>48.88</v>
      </c>
      <c r="R3864" t="s">
        <v>40</v>
      </c>
      <c r="S3864" t="s">
        <v>40</v>
      </c>
      <c r="T3864" t="s">
        <v>55</v>
      </c>
      <c r="U3864">
        <v>4</v>
      </c>
      <c r="V3864" t="s">
        <v>43</v>
      </c>
      <c r="W3864" t="s">
        <v>40</v>
      </c>
      <c r="X3864" t="s">
        <v>40</v>
      </c>
      <c r="Y3864" t="s">
        <v>40</v>
      </c>
      <c r="Z3864" t="s">
        <v>40</v>
      </c>
      <c r="AA3864" t="s">
        <v>40</v>
      </c>
      <c r="AB3864" t="s">
        <v>43</v>
      </c>
      <c r="AC3864" t="s">
        <v>40</v>
      </c>
      <c r="AD3864" t="s">
        <v>73</v>
      </c>
      <c r="AE3864" t="s">
        <v>40</v>
      </c>
      <c r="AF3864" t="s">
        <v>56</v>
      </c>
      <c r="AG3864">
        <v>108.4</v>
      </c>
      <c r="AH3864" s="1">
        <v>7318.2</v>
      </c>
      <c r="AI3864">
        <v>0</v>
      </c>
      <c r="AJ3864">
        <v>0</v>
      </c>
      <c r="AK3864">
        <v>3372.72</v>
      </c>
      <c r="AL3864">
        <v>10690.92</v>
      </c>
      <c r="AM3864" t="s">
        <v>57</v>
      </c>
      <c r="AN3864" t="s">
        <v>121</v>
      </c>
      <c r="AO3864" t="s">
        <v>122</v>
      </c>
    </row>
    <row r="3865" spans="1:41" ht="14.5" customHeight="1" x14ac:dyDescent="0.3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 t="str">
        <f>IF(T_telecom1[[#This Row],[Latitude]]&lt;34,"South",IF(T_telecom1[[#This Row],[Latitude]]&gt;38,"North","Central"))</f>
        <v>Central</v>
      </c>
      <c r="I3865">
        <v>37.872902000000003</v>
      </c>
      <c r="J3865" t="str">
        <f>IF(T_telecom1[[#This Row],[Longitude]]&lt;-121.7,"West",IF(T_telecom1[Longitude]&gt;-118,"East","Central-East"))</f>
        <v>West</v>
      </c>
      <c r="K3865">
        <v>-122.303708</v>
      </c>
      <c r="L3865">
        <v>0</v>
      </c>
      <c r="M38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65">
        <v>69</v>
      </c>
      <c r="O3865" t="s">
        <v>72</v>
      </c>
      <c r="P3865" t="s">
        <v>40</v>
      </c>
      <c r="Q3865">
        <v>44.57</v>
      </c>
      <c r="R3865" t="s">
        <v>40</v>
      </c>
      <c r="S3865" t="s">
        <v>40</v>
      </c>
      <c r="T3865" t="s">
        <v>55</v>
      </c>
      <c r="U3865">
        <v>28</v>
      </c>
      <c r="V3865" t="s">
        <v>43</v>
      </c>
      <c r="W3865" t="s">
        <v>40</v>
      </c>
      <c r="X3865" t="s">
        <v>43</v>
      </c>
      <c r="Y3865" t="s">
        <v>40</v>
      </c>
      <c r="Z3865" t="s">
        <v>40</v>
      </c>
      <c r="AA3865" t="s">
        <v>40</v>
      </c>
      <c r="AB3865" t="s">
        <v>40</v>
      </c>
      <c r="AC3865" t="s">
        <v>40</v>
      </c>
      <c r="AD3865" t="s">
        <v>45</v>
      </c>
      <c r="AE3865" t="s">
        <v>40</v>
      </c>
      <c r="AF3865" t="s">
        <v>56</v>
      </c>
      <c r="AG3865">
        <v>105.2</v>
      </c>
      <c r="AH3865" s="1">
        <v>7386.05</v>
      </c>
      <c r="AI3865">
        <v>0</v>
      </c>
      <c r="AJ3865">
        <v>0</v>
      </c>
      <c r="AK3865">
        <v>3075.33</v>
      </c>
      <c r="AL3865">
        <v>10461.379999999999</v>
      </c>
      <c r="AM3865" t="s">
        <v>47</v>
      </c>
      <c r="AN3865" t="s">
        <v>8234</v>
      </c>
      <c r="AO3865" t="s">
        <v>8235</v>
      </c>
    </row>
    <row r="3866" spans="1:41" ht="14.5" customHeight="1" x14ac:dyDescent="0.3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 t="str">
        <f>IF(T_telecom1[[#This Row],[Latitude]]&lt;34,"South",IF(T_telecom1[[#This Row],[Latitude]]&gt;38,"North","Central"))</f>
        <v>North</v>
      </c>
      <c r="I3866">
        <v>38.809804</v>
      </c>
      <c r="J3866" t="str">
        <f>IF(T_telecom1[[#This Row],[Longitude]]&lt;-121.7,"West",IF(T_telecom1[Longitude]&gt;-118,"East","Central-East"))</f>
        <v>West</v>
      </c>
      <c r="K3866">
        <v>-122.241383</v>
      </c>
      <c r="L3866">
        <v>0</v>
      </c>
      <c r="M38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66">
        <v>2</v>
      </c>
      <c r="O3866" t="s">
        <v>42</v>
      </c>
      <c r="P3866" t="s">
        <v>40</v>
      </c>
      <c r="Q3866">
        <v>44.77</v>
      </c>
      <c r="R3866" t="s">
        <v>43</v>
      </c>
      <c r="S3866" t="s">
        <v>40</v>
      </c>
      <c r="T3866" t="s">
        <v>55</v>
      </c>
      <c r="U3866">
        <v>9</v>
      </c>
      <c r="V3866" t="s">
        <v>43</v>
      </c>
      <c r="W3866" t="s">
        <v>43</v>
      </c>
      <c r="X3866" t="s">
        <v>43</v>
      </c>
      <c r="Y3866" t="s">
        <v>43</v>
      </c>
      <c r="Z3866" t="s">
        <v>43</v>
      </c>
      <c r="AA3866" t="s">
        <v>43</v>
      </c>
      <c r="AB3866" t="s">
        <v>43</v>
      </c>
      <c r="AC3866" t="s">
        <v>40</v>
      </c>
      <c r="AD3866" t="s">
        <v>51</v>
      </c>
      <c r="AE3866" t="s">
        <v>43</v>
      </c>
      <c r="AF3866" t="s">
        <v>56</v>
      </c>
      <c r="AG3866">
        <v>70.349999999999994</v>
      </c>
      <c r="AH3866" s="1">
        <v>139.25</v>
      </c>
      <c r="AI3866">
        <v>0</v>
      </c>
      <c r="AJ3866">
        <v>0</v>
      </c>
      <c r="AK3866">
        <v>89.54</v>
      </c>
      <c r="AL3866">
        <v>228.79</v>
      </c>
      <c r="AM3866" t="s">
        <v>98</v>
      </c>
      <c r="AN3866" t="s">
        <v>8234</v>
      </c>
      <c r="AO3866" t="s">
        <v>8235</v>
      </c>
    </row>
    <row r="3867" spans="1:41" ht="14.5" customHeight="1" x14ac:dyDescent="0.3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 t="str">
        <f>IF(T_telecom1[[#This Row],[Latitude]]&lt;34,"South",IF(T_telecom1[[#This Row],[Latitude]]&gt;38,"North","Central"))</f>
        <v>South</v>
      </c>
      <c r="I3867">
        <v>32.825085999999999</v>
      </c>
      <c r="J3867" t="str">
        <f>IF(T_telecom1[[#This Row],[Longitude]]&lt;-121.7,"West",IF(T_telecom1[Longitude]&gt;-118,"East","Central-East"))</f>
        <v>East</v>
      </c>
      <c r="K3867">
        <v>-117.19942399999999</v>
      </c>
      <c r="L3867">
        <v>2</v>
      </c>
      <c r="M38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67">
        <v>33</v>
      </c>
      <c r="O3867" t="s">
        <v>42</v>
      </c>
      <c r="P3867" t="s">
        <v>40</v>
      </c>
      <c r="Q3867">
        <v>9.9700000000000006</v>
      </c>
      <c r="R3867" t="s">
        <v>40</v>
      </c>
      <c r="S3867" t="s">
        <v>43</v>
      </c>
      <c r="T3867" t="s">
        <v>8242</v>
      </c>
      <c r="U3867">
        <v>0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A3867" t="s">
        <v>43</v>
      </c>
      <c r="AB3867" t="s">
        <v>43</v>
      </c>
      <c r="AC3867" t="s">
        <v>43</v>
      </c>
      <c r="AD3867" t="s">
        <v>51</v>
      </c>
      <c r="AE3867" t="s">
        <v>43</v>
      </c>
      <c r="AF3867" t="s">
        <v>56</v>
      </c>
      <c r="AG3867">
        <v>24.25</v>
      </c>
      <c r="AH3867" s="1">
        <v>838.5</v>
      </c>
      <c r="AI3867">
        <v>0</v>
      </c>
      <c r="AJ3867">
        <v>0</v>
      </c>
      <c r="AK3867">
        <v>329.01</v>
      </c>
      <c r="AL3867">
        <v>1167.51</v>
      </c>
      <c r="AM3867" t="s">
        <v>47</v>
      </c>
      <c r="AN3867" t="s">
        <v>8234</v>
      </c>
      <c r="AO3867" t="s">
        <v>8235</v>
      </c>
    </row>
    <row r="3868" spans="1:41" ht="14.5" customHeight="1" x14ac:dyDescent="0.3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 t="str">
        <f>IF(T_telecom1[[#This Row],[Latitude]]&lt;34,"South",IF(T_telecom1[[#This Row],[Latitude]]&gt;38,"North","Central"))</f>
        <v>Central</v>
      </c>
      <c r="I3868">
        <v>34.137318999999998</v>
      </c>
      <c r="J3868" t="str">
        <f>IF(T_telecom1[[#This Row],[Longitude]]&lt;-121.7,"West",IF(T_telecom1[Longitude]&gt;-118,"East","Central-East"))</f>
        <v>Central-East</v>
      </c>
      <c r="K3868">
        <v>-118.029837</v>
      </c>
      <c r="L3868">
        <v>7</v>
      </c>
      <c r="M38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68">
        <v>12</v>
      </c>
      <c r="O3868" t="s">
        <v>62</v>
      </c>
      <c r="P3868" t="s">
        <v>40</v>
      </c>
      <c r="Q3868">
        <v>4.71</v>
      </c>
      <c r="R3868" t="s">
        <v>43</v>
      </c>
      <c r="S3868" t="s">
        <v>43</v>
      </c>
      <c r="T3868" t="s">
        <v>8242</v>
      </c>
      <c r="U3868">
        <v>0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43</v>
      </c>
      <c r="AB3868" t="s">
        <v>43</v>
      </c>
      <c r="AC3868" t="s">
        <v>43</v>
      </c>
      <c r="AD3868" t="s">
        <v>73</v>
      </c>
      <c r="AE3868" t="s">
        <v>43</v>
      </c>
      <c r="AF3868" t="s">
        <v>46</v>
      </c>
      <c r="AG3868">
        <v>19.7</v>
      </c>
      <c r="AH3868" s="1">
        <v>258.35000000000002</v>
      </c>
      <c r="AI3868">
        <v>0</v>
      </c>
      <c r="AJ3868">
        <v>0</v>
      </c>
      <c r="AK3868">
        <v>56.52</v>
      </c>
      <c r="AL3868">
        <v>314.87</v>
      </c>
      <c r="AM3868" t="s">
        <v>47</v>
      </c>
      <c r="AN3868" t="s">
        <v>8234</v>
      </c>
      <c r="AO3868" t="s">
        <v>8235</v>
      </c>
    </row>
    <row r="3869" spans="1:41" ht="14.5" customHeight="1" x14ac:dyDescent="0.3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 t="str">
        <f>IF(T_telecom1[[#This Row],[Latitude]]&lt;34,"South",IF(T_telecom1[[#This Row],[Latitude]]&gt;38,"North","Central"))</f>
        <v>North</v>
      </c>
      <c r="I3869">
        <v>38.006047000000002</v>
      </c>
      <c r="J3869" t="str">
        <f>IF(T_telecom1[[#This Row],[Longitude]]&lt;-121.7,"West",IF(T_telecom1[Longitude]&gt;-118,"East","Central-East"))</f>
        <v>West</v>
      </c>
      <c r="K3869">
        <v>-121.91683399999999</v>
      </c>
      <c r="L3869">
        <v>0</v>
      </c>
      <c r="M38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69">
        <v>3</v>
      </c>
      <c r="O3869" t="s">
        <v>42</v>
      </c>
      <c r="P3869" t="s">
        <v>40</v>
      </c>
      <c r="Q3869">
        <v>43.72</v>
      </c>
      <c r="R3869" t="s">
        <v>40</v>
      </c>
      <c r="S3869" t="s">
        <v>40</v>
      </c>
      <c r="T3869" t="s">
        <v>55</v>
      </c>
      <c r="U3869">
        <v>21</v>
      </c>
      <c r="V3869" t="s">
        <v>43</v>
      </c>
      <c r="W3869" t="s">
        <v>43</v>
      </c>
      <c r="X3869" t="s">
        <v>40</v>
      </c>
      <c r="Y3869" t="s">
        <v>43</v>
      </c>
      <c r="Z3869" t="s">
        <v>43</v>
      </c>
      <c r="AA3869" t="s">
        <v>40</v>
      </c>
      <c r="AB3869" t="s">
        <v>40</v>
      </c>
      <c r="AC3869" t="s">
        <v>40</v>
      </c>
      <c r="AD3869" t="s">
        <v>51</v>
      </c>
      <c r="AE3869" t="s">
        <v>43</v>
      </c>
      <c r="AF3869" t="s">
        <v>56</v>
      </c>
      <c r="AG3869">
        <v>91.85</v>
      </c>
      <c r="AH3869" s="1">
        <v>257.05</v>
      </c>
      <c r="AI3869">
        <v>0</v>
      </c>
      <c r="AJ3869">
        <v>0</v>
      </c>
      <c r="AK3869">
        <v>131.16</v>
      </c>
      <c r="AL3869">
        <v>388.21</v>
      </c>
      <c r="AM3869" t="s">
        <v>57</v>
      </c>
      <c r="AN3869" t="s">
        <v>121</v>
      </c>
      <c r="AO3869" t="s">
        <v>122</v>
      </c>
    </row>
    <row r="3870" spans="1:41" ht="14.5" customHeight="1" x14ac:dyDescent="0.3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 t="str">
        <f>IF(T_telecom1[[#This Row],[Latitude]]&lt;34,"South",IF(T_telecom1[[#This Row],[Latitude]]&gt;38,"North","Central"))</f>
        <v>South</v>
      </c>
      <c r="I3870">
        <v>32.957194999999999</v>
      </c>
      <c r="J3870" t="str">
        <f>IF(T_telecom1[[#This Row],[Longitude]]&lt;-121.7,"West",IF(T_telecom1[Longitude]&gt;-118,"East","Central-East"))</f>
        <v>East</v>
      </c>
      <c r="K3870">
        <v>-117.20254199999999</v>
      </c>
      <c r="L3870">
        <v>1</v>
      </c>
      <c r="M38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70">
        <v>11</v>
      </c>
      <c r="O3870" t="s">
        <v>62</v>
      </c>
      <c r="P3870" t="s">
        <v>40</v>
      </c>
      <c r="Q3870">
        <v>13.33</v>
      </c>
      <c r="R3870" t="s">
        <v>43</v>
      </c>
      <c r="S3870" t="s">
        <v>40</v>
      </c>
      <c r="T3870" t="s">
        <v>55</v>
      </c>
      <c r="U3870">
        <v>19</v>
      </c>
      <c r="V3870" t="s">
        <v>43</v>
      </c>
      <c r="W3870" t="s">
        <v>43</v>
      </c>
      <c r="X3870" t="s">
        <v>43</v>
      </c>
      <c r="Y3870" t="s">
        <v>43</v>
      </c>
      <c r="Z3870" t="s">
        <v>40</v>
      </c>
      <c r="AA3870" t="s">
        <v>43</v>
      </c>
      <c r="AB3870" t="s">
        <v>43</v>
      </c>
      <c r="AC3870" t="s">
        <v>43</v>
      </c>
      <c r="AD3870" t="s">
        <v>51</v>
      </c>
      <c r="AE3870" t="s">
        <v>40</v>
      </c>
      <c r="AF3870" t="s">
        <v>56</v>
      </c>
      <c r="AG3870">
        <v>79.5</v>
      </c>
      <c r="AH3870" s="1">
        <v>868.5</v>
      </c>
      <c r="AI3870">
        <v>0</v>
      </c>
      <c r="AJ3870">
        <v>50</v>
      </c>
      <c r="AK3870">
        <v>146.63</v>
      </c>
      <c r="AL3870">
        <v>1065.1300000000001</v>
      </c>
      <c r="AM3870" t="s">
        <v>57</v>
      </c>
      <c r="AN3870" t="s">
        <v>58</v>
      </c>
      <c r="AO3870" t="s">
        <v>104</v>
      </c>
    </row>
    <row r="3871" spans="1:41" ht="14.5" customHeight="1" x14ac:dyDescent="0.3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 t="str">
        <f>IF(T_telecom1[[#This Row],[Latitude]]&lt;34,"South",IF(T_telecom1[[#This Row],[Latitude]]&gt;38,"North","Central"))</f>
        <v>Central</v>
      </c>
      <c r="I3871">
        <v>34.172071000000003</v>
      </c>
      <c r="J3871" t="str">
        <f>IF(T_telecom1[[#This Row],[Longitude]]&lt;-121.7,"West",IF(T_telecom1[Longitude]&gt;-118,"East","Central-East"))</f>
        <v>Central-East</v>
      </c>
      <c r="K3871">
        <v>-118.946262</v>
      </c>
      <c r="L3871">
        <v>1</v>
      </c>
      <c r="M38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71">
        <v>58</v>
      </c>
      <c r="O3871" t="s">
        <v>42</v>
      </c>
      <c r="P3871" t="s">
        <v>40</v>
      </c>
      <c r="Q3871">
        <v>21.38</v>
      </c>
      <c r="R3871" t="s">
        <v>40</v>
      </c>
      <c r="S3871" t="s">
        <v>40</v>
      </c>
      <c r="T3871" t="s">
        <v>55</v>
      </c>
      <c r="U3871">
        <v>26</v>
      </c>
      <c r="V3871" t="s">
        <v>43</v>
      </c>
      <c r="W3871" t="s">
        <v>40</v>
      </c>
      <c r="X3871" t="s">
        <v>40</v>
      </c>
      <c r="Y3871" t="s">
        <v>43</v>
      </c>
      <c r="Z3871" t="s">
        <v>43</v>
      </c>
      <c r="AA3871" t="s">
        <v>40</v>
      </c>
      <c r="AB3871" t="s">
        <v>40</v>
      </c>
      <c r="AC3871" t="s">
        <v>43</v>
      </c>
      <c r="AD3871" t="s">
        <v>45</v>
      </c>
      <c r="AE3871" t="s">
        <v>40</v>
      </c>
      <c r="AF3871" t="s">
        <v>56</v>
      </c>
      <c r="AG3871">
        <v>94.3</v>
      </c>
      <c r="AH3871" s="1">
        <v>5610.15</v>
      </c>
      <c r="AI3871">
        <v>5.55</v>
      </c>
      <c r="AJ3871">
        <v>150</v>
      </c>
      <c r="AK3871">
        <v>1240.04</v>
      </c>
      <c r="AL3871">
        <v>6994.64</v>
      </c>
      <c r="AM3871" t="s">
        <v>47</v>
      </c>
      <c r="AN3871" t="s">
        <v>8234</v>
      </c>
      <c r="AO3871" t="s">
        <v>8235</v>
      </c>
    </row>
    <row r="3872" spans="1:41" ht="14.5" customHeight="1" x14ac:dyDescent="0.3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 t="str">
        <f>IF(T_telecom1[[#This Row],[Latitude]]&lt;34,"South",IF(T_telecom1[[#This Row],[Latitude]]&gt;38,"North","Central"))</f>
        <v>Central</v>
      </c>
      <c r="I3872">
        <v>37.946617000000003</v>
      </c>
      <c r="J3872" t="str">
        <f>IF(T_telecom1[[#This Row],[Longitude]]&lt;-121.7,"West",IF(T_telecom1[Longitude]&gt;-118,"East","Central-East"))</f>
        <v>West</v>
      </c>
      <c r="K3872">
        <v>-122.563571</v>
      </c>
      <c r="L3872">
        <v>0</v>
      </c>
      <c r="M38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72">
        <v>22</v>
      </c>
      <c r="O3872" t="s">
        <v>62</v>
      </c>
      <c r="P3872" t="s">
        <v>40</v>
      </c>
      <c r="Q3872">
        <v>31.53</v>
      </c>
      <c r="R3872" t="s">
        <v>43</v>
      </c>
      <c r="S3872" t="s">
        <v>40</v>
      </c>
      <c r="T3872" t="s">
        <v>44</v>
      </c>
      <c r="U3872">
        <v>11</v>
      </c>
      <c r="V3872" t="s">
        <v>40</v>
      </c>
      <c r="W3872" t="s">
        <v>43</v>
      </c>
      <c r="X3872" t="s">
        <v>43</v>
      </c>
      <c r="Y3872" t="s">
        <v>43</v>
      </c>
      <c r="Z3872" t="s">
        <v>43</v>
      </c>
      <c r="AA3872" t="s">
        <v>43</v>
      </c>
      <c r="AB3872" t="s">
        <v>43</v>
      </c>
      <c r="AC3872" t="s">
        <v>40</v>
      </c>
      <c r="AD3872" t="s">
        <v>51</v>
      </c>
      <c r="AE3872" t="s">
        <v>40</v>
      </c>
      <c r="AF3872" t="s">
        <v>56</v>
      </c>
      <c r="AG3872">
        <v>49.8</v>
      </c>
      <c r="AH3872" s="1">
        <v>1049.05</v>
      </c>
      <c r="AI3872">
        <v>0</v>
      </c>
      <c r="AJ3872">
        <v>0</v>
      </c>
      <c r="AK3872">
        <v>693.66</v>
      </c>
      <c r="AL3872">
        <v>1742.71</v>
      </c>
      <c r="AM3872" t="s">
        <v>47</v>
      </c>
      <c r="AN3872" t="s">
        <v>8234</v>
      </c>
      <c r="AO3872" t="s">
        <v>8235</v>
      </c>
    </row>
    <row r="3873" spans="1:41" ht="14.5" customHeight="1" x14ac:dyDescent="0.3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 t="str">
        <f>IF(T_telecom1[[#This Row],[Latitude]]&lt;34,"South",IF(T_telecom1[[#This Row],[Latitude]]&gt;38,"North","Central"))</f>
        <v>North</v>
      </c>
      <c r="I3873">
        <v>38.265898999999997</v>
      </c>
      <c r="J3873" t="str">
        <f>IF(T_telecom1[[#This Row],[Longitude]]&lt;-121.7,"West",IF(T_telecom1[Longitude]&gt;-118,"East","Central-East"))</f>
        <v>West</v>
      </c>
      <c r="K3873">
        <v>-121.93946099999999</v>
      </c>
      <c r="L3873">
        <v>0</v>
      </c>
      <c r="M38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73">
        <v>62</v>
      </c>
      <c r="O3873" t="s">
        <v>76</v>
      </c>
      <c r="P3873" t="s">
        <v>40</v>
      </c>
      <c r="Q3873">
        <v>8.08</v>
      </c>
      <c r="R3873" t="s">
        <v>40</v>
      </c>
      <c r="S3873" t="s">
        <v>40</v>
      </c>
      <c r="T3873" t="s">
        <v>55</v>
      </c>
      <c r="U3873">
        <v>21</v>
      </c>
      <c r="V3873" t="s">
        <v>40</v>
      </c>
      <c r="W3873" t="s">
        <v>40</v>
      </c>
      <c r="X3873" t="s">
        <v>43</v>
      </c>
      <c r="Y3873" t="s">
        <v>40</v>
      </c>
      <c r="Z3873" t="s">
        <v>43</v>
      </c>
      <c r="AA3873" t="s">
        <v>40</v>
      </c>
      <c r="AB3873" t="s">
        <v>40</v>
      </c>
      <c r="AC3873" t="s">
        <v>43</v>
      </c>
      <c r="AD3873" t="s">
        <v>45</v>
      </c>
      <c r="AE3873" t="s">
        <v>43</v>
      </c>
      <c r="AF3873" t="s">
        <v>56</v>
      </c>
      <c r="AG3873">
        <v>102</v>
      </c>
      <c r="AH3873" s="1">
        <v>6529.25</v>
      </c>
      <c r="AI3873">
        <v>0</v>
      </c>
      <c r="AJ3873">
        <v>110</v>
      </c>
      <c r="AK3873">
        <v>500.96</v>
      </c>
      <c r="AL3873">
        <v>7140.21</v>
      </c>
      <c r="AM3873" t="s">
        <v>57</v>
      </c>
      <c r="AN3873" t="s">
        <v>117</v>
      </c>
      <c r="AO3873" t="s">
        <v>466</v>
      </c>
    </row>
    <row r="3874" spans="1:41" ht="14.5" customHeight="1" x14ac:dyDescent="0.3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 t="str">
        <f>IF(T_telecom1[[#This Row],[Latitude]]&lt;34,"South",IF(T_telecom1[[#This Row],[Latitude]]&gt;38,"North","Central"))</f>
        <v>South</v>
      </c>
      <c r="I3874">
        <v>32.825085999999999</v>
      </c>
      <c r="J3874" t="str">
        <f>IF(T_telecom1[[#This Row],[Longitude]]&lt;-121.7,"West",IF(T_telecom1[Longitude]&gt;-118,"East","Central-East"))</f>
        <v>East</v>
      </c>
      <c r="K3874">
        <v>-117.19942399999999</v>
      </c>
      <c r="L3874">
        <v>1</v>
      </c>
      <c r="M38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74">
        <v>7</v>
      </c>
      <c r="O3874" t="s">
        <v>42</v>
      </c>
      <c r="P3874" t="s">
        <v>40</v>
      </c>
      <c r="Q3874">
        <v>11.58</v>
      </c>
      <c r="R3874" t="s">
        <v>43</v>
      </c>
      <c r="S3874" t="s">
        <v>40</v>
      </c>
      <c r="T3874" t="s">
        <v>55</v>
      </c>
      <c r="U3874">
        <v>27</v>
      </c>
      <c r="V3874" t="s">
        <v>43</v>
      </c>
      <c r="W3874" t="s">
        <v>43</v>
      </c>
      <c r="X3874" t="s">
        <v>43</v>
      </c>
      <c r="Y3874" t="s">
        <v>43</v>
      </c>
      <c r="Z3874" t="s">
        <v>40</v>
      </c>
      <c r="AA3874" t="s">
        <v>43</v>
      </c>
      <c r="AB3874" t="s">
        <v>43</v>
      </c>
      <c r="AC3874" t="s">
        <v>40</v>
      </c>
      <c r="AD3874" t="s">
        <v>51</v>
      </c>
      <c r="AE3874" t="s">
        <v>40</v>
      </c>
      <c r="AF3874" t="s">
        <v>56</v>
      </c>
      <c r="AG3874">
        <v>81.099999999999994</v>
      </c>
      <c r="AH3874" s="1">
        <v>576.65</v>
      </c>
      <c r="AI3874">
        <v>0</v>
      </c>
      <c r="AJ3874">
        <v>0</v>
      </c>
      <c r="AK3874">
        <v>81.06</v>
      </c>
      <c r="AL3874">
        <v>657.71</v>
      </c>
      <c r="AM3874" t="s">
        <v>57</v>
      </c>
      <c r="AN3874" t="s">
        <v>58</v>
      </c>
      <c r="AO3874" t="s">
        <v>104</v>
      </c>
    </row>
    <row r="3875" spans="1:41" ht="14.5" customHeight="1" x14ac:dyDescent="0.3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 t="str">
        <f>IF(T_telecom1[[#This Row],[Latitude]]&lt;34,"South",IF(T_telecom1[[#This Row],[Latitude]]&gt;38,"North","Central"))</f>
        <v>Central</v>
      </c>
      <c r="I3875">
        <v>37.773147000000002</v>
      </c>
      <c r="J3875" t="str">
        <f>IF(T_telecom1[[#This Row],[Longitude]]&lt;-121.7,"West",IF(T_telecom1[Longitude]&gt;-118,"East","Central-East"))</f>
        <v>West</v>
      </c>
      <c r="K3875">
        <v>-122.411287</v>
      </c>
      <c r="L3875">
        <v>9</v>
      </c>
      <c r="M38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75">
        <v>61</v>
      </c>
      <c r="O3875" t="s">
        <v>76</v>
      </c>
      <c r="P3875" t="s">
        <v>40</v>
      </c>
      <c r="Q3875">
        <v>39.31</v>
      </c>
      <c r="R3875" t="s">
        <v>40</v>
      </c>
      <c r="S3875" t="s">
        <v>40</v>
      </c>
      <c r="T3875" t="s">
        <v>79</v>
      </c>
      <c r="U3875">
        <v>10</v>
      </c>
      <c r="V3875" t="s">
        <v>43</v>
      </c>
      <c r="W3875" t="s">
        <v>43</v>
      </c>
      <c r="X3875" t="s">
        <v>40</v>
      </c>
      <c r="Y3875" t="s">
        <v>43</v>
      </c>
      <c r="Z3875" t="s">
        <v>40</v>
      </c>
      <c r="AA3875" t="s">
        <v>43</v>
      </c>
      <c r="AB3875" t="s">
        <v>43</v>
      </c>
      <c r="AC3875" t="s">
        <v>40</v>
      </c>
      <c r="AD3875" t="s">
        <v>45</v>
      </c>
      <c r="AE3875" t="s">
        <v>40</v>
      </c>
      <c r="AF3875" t="s">
        <v>56</v>
      </c>
      <c r="AG3875">
        <v>65.2</v>
      </c>
      <c r="AH3875" s="1">
        <v>3965.05</v>
      </c>
      <c r="AI3875">
        <v>0</v>
      </c>
      <c r="AJ3875">
        <v>0</v>
      </c>
      <c r="AK3875">
        <v>2397.91</v>
      </c>
      <c r="AL3875">
        <v>6362.96</v>
      </c>
      <c r="AM3875" t="s">
        <v>47</v>
      </c>
      <c r="AN3875" t="s">
        <v>8234</v>
      </c>
      <c r="AO3875" t="s">
        <v>8235</v>
      </c>
    </row>
    <row r="3876" spans="1:41" ht="14.5" customHeight="1" x14ac:dyDescent="0.3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 t="str">
        <f>IF(T_telecom1[[#This Row],[Latitude]]&lt;34,"South",IF(T_telecom1[[#This Row],[Latitude]]&gt;38,"North","Central"))</f>
        <v>Central</v>
      </c>
      <c r="I3876">
        <v>34.037250999999998</v>
      </c>
      <c r="J3876" t="str">
        <f>IF(T_telecom1[[#This Row],[Longitude]]&lt;-121.7,"West",IF(T_telecom1[Longitude]&gt;-118,"East","Central-East"))</f>
        <v>Central-East</v>
      </c>
      <c r="K3876">
        <v>-118.423573</v>
      </c>
      <c r="L3876">
        <v>0</v>
      </c>
      <c r="M38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76">
        <v>27</v>
      </c>
      <c r="O3876" t="s">
        <v>42</v>
      </c>
      <c r="P3876" t="s">
        <v>40</v>
      </c>
      <c r="Q3876">
        <v>15.09</v>
      </c>
      <c r="R3876" t="s">
        <v>43</v>
      </c>
      <c r="S3876" t="s">
        <v>40</v>
      </c>
      <c r="T3876" t="s">
        <v>44</v>
      </c>
      <c r="U3876">
        <v>28</v>
      </c>
      <c r="V3876" t="s">
        <v>40</v>
      </c>
      <c r="W3876" t="s">
        <v>43</v>
      </c>
      <c r="X3876" t="s">
        <v>43</v>
      </c>
      <c r="Y3876" t="s">
        <v>40</v>
      </c>
      <c r="Z3876" t="s">
        <v>43</v>
      </c>
      <c r="AA3876" t="s">
        <v>43</v>
      </c>
      <c r="AB3876" t="s">
        <v>43</v>
      </c>
      <c r="AC3876" t="s">
        <v>40</v>
      </c>
      <c r="AD3876" t="s">
        <v>51</v>
      </c>
      <c r="AE3876" t="s">
        <v>43</v>
      </c>
      <c r="AF3876" t="s">
        <v>46</v>
      </c>
      <c r="AG3876">
        <v>53.45</v>
      </c>
      <c r="AH3876" s="1">
        <v>1461.45</v>
      </c>
      <c r="AI3876">
        <v>0</v>
      </c>
      <c r="AJ3876">
        <v>0</v>
      </c>
      <c r="AK3876">
        <v>407.43</v>
      </c>
      <c r="AL3876">
        <v>1868.88</v>
      </c>
      <c r="AM3876" t="s">
        <v>47</v>
      </c>
      <c r="AN3876" t="s">
        <v>8234</v>
      </c>
      <c r="AO3876" t="s">
        <v>8235</v>
      </c>
    </row>
    <row r="3877" spans="1:41" ht="14.5" customHeight="1" x14ac:dyDescent="0.3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 t="str">
        <f>IF(T_telecom1[[#This Row],[Latitude]]&lt;34,"South",IF(T_telecom1[[#This Row],[Latitude]]&gt;38,"North","Central"))</f>
        <v>South</v>
      </c>
      <c r="I3877">
        <v>33.148116000000002</v>
      </c>
      <c r="J3877" t="str">
        <f>IF(T_telecom1[[#This Row],[Longitude]]&lt;-121.7,"West",IF(T_telecom1[Longitude]&gt;-118,"East","Central-East"))</f>
        <v>East</v>
      </c>
      <c r="K3877">
        <v>-117.306043</v>
      </c>
      <c r="L3877">
        <v>0</v>
      </c>
      <c r="M38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77">
        <v>53</v>
      </c>
      <c r="O3877" t="s">
        <v>76</v>
      </c>
      <c r="P3877" t="s">
        <v>40</v>
      </c>
      <c r="Q3877">
        <v>8.33</v>
      </c>
      <c r="R3877" t="s">
        <v>43</v>
      </c>
      <c r="S3877" t="s">
        <v>40</v>
      </c>
      <c r="T3877" t="s">
        <v>55</v>
      </c>
      <c r="U3877">
        <v>73</v>
      </c>
      <c r="V3877" t="s">
        <v>43</v>
      </c>
      <c r="W3877" t="s">
        <v>40</v>
      </c>
      <c r="X3877" t="s">
        <v>40</v>
      </c>
      <c r="Y3877" t="s">
        <v>43</v>
      </c>
      <c r="Z3877" t="s">
        <v>40</v>
      </c>
      <c r="AA3877" t="s">
        <v>40</v>
      </c>
      <c r="AB3877" t="s">
        <v>40</v>
      </c>
      <c r="AC3877" t="s">
        <v>40</v>
      </c>
      <c r="AD3877" t="s">
        <v>45</v>
      </c>
      <c r="AE3877" t="s">
        <v>40</v>
      </c>
      <c r="AF3877" t="s">
        <v>183</v>
      </c>
      <c r="AG3877">
        <v>100.3</v>
      </c>
      <c r="AH3877" s="1">
        <v>5200.8</v>
      </c>
      <c r="AI3877">
        <v>0</v>
      </c>
      <c r="AJ3877">
        <v>0</v>
      </c>
      <c r="AK3877">
        <v>441.49</v>
      </c>
      <c r="AL3877">
        <v>5642.29</v>
      </c>
      <c r="AM3877" t="s">
        <v>47</v>
      </c>
      <c r="AN3877" t="s">
        <v>8234</v>
      </c>
      <c r="AO3877" t="s">
        <v>8235</v>
      </c>
    </row>
    <row r="3878" spans="1:41" ht="14.5" customHeight="1" x14ac:dyDescent="0.3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 t="str">
        <f>IF(T_telecom1[[#This Row],[Latitude]]&lt;34,"South",IF(T_telecom1[[#This Row],[Latitude]]&gt;38,"North","Central"))</f>
        <v>North</v>
      </c>
      <c r="I3878">
        <v>39.473896000000003</v>
      </c>
      <c r="J3878" t="str">
        <f>IF(T_telecom1[[#This Row],[Longitude]]&lt;-121.7,"West",IF(T_telecom1[Longitude]&gt;-118,"East","Central-East"))</f>
        <v>Central-East</v>
      </c>
      <c r="K3878">
        <v>-121.415927</v>
      </c>
      <c r="L3878">
        <v>0</v>
      </c>
      <c r="M38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78">
        <v>19</v>
      </c>
      <c r="O3878" t="s">
        <v>62</v>
      </c>
      <c r="P3878" t="s">
        <v>40</v>
      </c>
      <c r="Q3878">
        <v>8.02</v>
      </c>
      <c r="R3878" t="s">
        <v>40</v>
      </c>
      <c r="S3878" t="s">
        <v>40</v>
      </c>
      <c r="T3878" t="s">
        <v>79</v>
      </c>
      <c r="U3878">
        <v>57</v>
      </c>
      <c r="V3878" t="s">
        <v>40</v>
      </c>
      <c r="W3878" t="s">
        <v>40</v>
      </c>
      <c r="X3878" t="s">
        <v>43</v>
      </c>
      <c r="Y3878" t="s">
        <v>40</v>
      </c>
      <c r="Z3878" t="s">
        <v>40</v>
      </c>
      <c r="AA3878" t="s">
        <v>43</v>
      </c>
      <c r="AB3878" t="s">
        <v>43</v>
      </c>
      <c r="AC3878" t="s">
        <v>40</v>
      </c>
      <c r="AD3878" t="s">
        <v>51</v>
      </c>
      <c r="AE3878" t="s">
        <v>40</v>
      </c>
      <c r="AF3878" t="s">
        <v>46</v>
      </c>
      <c r="AG3878">
        <v>75.900000000000006</v>
      </c>
      <c r="AH3878" s="1">
        <v>1375.6</v>
      </c>
      <c r="AI3878">
        <v>0</v>
      </c>
      <c r="AJ3878">
        <v>0</v>
      </c>
      <c r="AK3878">
        <v>152.38</v>
      </c>
      <c r="AL3878">
        <v>1527.98</v>
      </c>
      <c r="AM3878" t="s">
        <v>47</v>
      </c>
      <c r="AN3878" t="s">
        <v>8234</v>
      </c>
      <c r="AO3878" t="s">
        <v>8235</v>
      </c>
    </row>
    <row r="3879" spans="1:41" ht="14.5" customHeight="1" x14ac:dyDescent="0.3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 t="str">
        <f>IF(T_telecom1[[#This Row],[Latitude]]&lt;34,"South",IF(T_telecom1[[#This Row],[Latitude]]&gt;38,"North","Central"))</f>
        <v>Central</v>
      </c>
      <c r="I3879">
        <v>37.375155999999997</v>
      </c>
      <c r="J3879" t="str">
        <f>IF(T_telecom1[[#This Row],[Longitude]]&lt;-121.7,"West",IF(T_telecom1[Longitude]&gt;-118,"East","Central-East"))</f>
        <v>West</v>
      </c>
      <c r="K3879">
        <v>-121.795867</v>
      </c>
      <c r="L3879">
        <v>1</v>
      </c>
      <c r="M38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79">
        <v>19</v>
      </c>
      <c r="O3879" t="s">
        <v>62</v>
      </c>
      <c r="P3879" t="s">
        <v>40</v>
      </c>
      <c r="Q3879">
        <v>28.04</v>
      </c>
      <c r="R3879" t="s">
        <v>40</v>
      </c>
      <c r="S3879" t="s">
        <v>40</v>
      </c>
      <c r="T3879" t="s">
        <v>55</v>
      </c>
      <c r="U3879">
        <v>22</v>
      </c>
      <c r="V3879" t="s">
        <v>43</v>
      </c>
      <c r="W3879" t="s">
        <v>43</v>
      </c>
      <c r="X3879" t="s">
        <v>40</v>
      </c>
      <c r="Y3879" t="s">
        <v>40</v>
      </c>
      <c r="Z3879" t="s">
        <v>40</v>
      </c>
      <c r="AA3879" t="s">
        <v>40</v>
      </c>
      <c r="AB3879" t="s">
        <v>40</v>
      </c>
      <c r="AC3879" t="s">
        <v>40</v>
      </c>
      <c r="AD3879" t="s">
        <v>51</v>
      </c>
      <c r="AE3879" t="s">
        <v>43</v>
      </c>
      <c r="AF3879" t="s">
        <v>56</v>
      </c>
      <c r="AG3879">
        <v>103.3</v>
      </c>
      <c r="AH3879" s="1">
        <v>2012.7</v>
      </c>
      <c r="AI3879">
        <v>0</v>
      </c>
      <c r="AJ3879">
        <v>0</v>
      </c>
      <c r="AK3879">
        <v>532.76</v>
      </c>
      <c r="AL3879">
        <v>2545.46</v>
      </c>
      <c r="AM3879" t="s">
        <v>57</v>
      </c>
      <c r="AN3879" t="s">
        <v>117</v>
      </c>
      <c r="AO3879" t="s">
        <v>240</v>
      </c>
    </row>
    <row r="3880" spans="1:41" ht="14.5" customHeight="1" x14ac:dyDescent="0.3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 t="str">
        <f>IF(T_telecom1[[#This Row],[Latitude]]&lt;34,"South",IF(T_telecom1[[#This Row],[Latitude]]&gt;38,"North","Central"))</f>
        <v>Central</v>
      </c>
      <c r="I3880">
        <v>34.085807000000003</v>
      </c>
      <c r="J3880" t="str">
        <f>IF(T_telecom1[[#This Row],[Longitude]]&lt;-121.7,"West",IF(T_telecom1[Longitude]&gt;-118,"East","Central-East"))</f>
        <v>Central-East</v>
      </c>
      <c r="K3880">
        <v>-118.20661699999999</v>
      </c>
      <c r="L3880">
        <v>7</v>
      </c>
      <c r="M38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80">
        <v>56</v>
      </c>
      <c r="O3880" t="s">
        <v>42</v>
      </c>
      <c r="P3880" t="s">
        <v>40</v>
      </c>
      <c r="Q3880">
        <v>32.93</v>
      </c>
      <c r="R3880" t="s">
        <v>40</v>
      </c>
      <c r="S3880" t="s">
        <v>43</v>
      </c>
      <c r="T3880" t="s">
        <v>8242</v>
      </c>
      <c r="U3880">
        <v>0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A3880" t="s">
        <v>43</v>
      </c>
      <c r="AB3880" t="s">
        <v>43</v>
      </c>
      <c r="AC3880" t="s">
        <v>43</v>
      </c>
      <c r="AD3880" t="s">
        <v>45</v>
      </c>
      <c r="AE3880" t="s">
        <v>40</v>
      </c>
      <c r="AF3880" t="s">
        <v>183</v>
      </c>
      <c r="AG3880">
        <v>24.45</v>
      </c>
      <c r="AH3880" s="1">
        <v>1431.65</v>
      </c>
      <c r="AI3880">
        <v>0</v>
      </c>
      <c r="AJ3880">
        <v>0</v>
      </c>
      <c r="AK3880">
        <v>1844.08</v>
      </c>
      <c r="AL3880">
        <v>3275.73</v>
      </c>
      <c r="AM3880" t="s">
        <v>47</v>
      </c>
      <c r="AN3880" t="s">
        <v>8234</v>
      </c>
      <c r="AO3880" t="s">
        <v>8235</v>
      </c>
    </row>
    <row r="3881" spans="1:41" ht="14.5" customHeight="1" x14ac:dyDescent="0.3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 t="str">
        <f>IF(T_telecom1[[#This Row],[Latitude]]&lt;34,"South",IF(T_telecom1[[#This Row],[Latitude]]&gt;38,"North","Central"))</f>
        <v>Central</v>
      </c>
      <c r="I3881">
        <v>37.797525999999998</v>
      </c>
      <c r="J3881" t="str">
        <f>IF(T_telecom1[[#This Row],[Longitude]]&lt;-121.7,"West",IF(T_telecom1[Longitude]&gt;-118,"East","Central-East"))</f>
        <v>West</v>
      </c>
      <c r="K3881">
        <v>-122.46453099999999</v>
      </c>
      <c r="L3881">
        <v>2</v>
      </c>
      <c r="M38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81">
        <v>72</v>
      </c>
      <c r="O3881" t="s">
        <v>72</v>
      </c>
      <c r="P3881" t="s">
        <v>40</v>
      </c>
      <c r="Q3881">
        <v>44.89</v>
      </c>
      <c r="R3881" t="s">
        <v>40</v>
      </c>
      <c r="S3881" t="s">
        <v>40</v>
      </c>
      <c r="T3881" t="s">
        <v>55</v>
      </c>
      <c r="U3881">
        <v>24</v>
      </c>
      <c r="V3881" t="s">
        <v>40</v>
      </c>
      <c r="W3881" t="s">
        <v>40</v>
      </c>
      <c r="X3881" t="s">
        <v>40</v>
      </c>
      <c r="Y3881" t="s">
        <v>40</v>
      </c>
      <c r="Z3881" t="s">
        <v>40</v>
      </c>
      <c r="AA3881" t="s">
        <v>40</v>
      </c>
      <c r="AB3881" t="s">
        <v>43</v>
      </c>
      <c r="AC3881" t="s">
        <v>43</v>
      </c>
      <c r="AD3881" t="s">
        <v>73</v>
      </c>
      <c r="AE3881" t="s">
        <v>40</v>
      </c>
      <c r="AF3881" t="s">
        <v>46</v>
      </c>
      <c r="AG3881">
        <v>115.75</v>
      </c>
      <c r="AH3881" s="1">
        <v>8443.7000000000007</v>
      </c>
      <c r="AI3881">
        <v>0</v>
      </c>
      <c r="AJ3881">
        <v>120</v>
      </c>
      <c r="AK3881">
        <v>3232.08</v>
      </c>
      <c r="AL3881">
        <v>11795.78</v>
      </c>
      <c r="AM3881" t="s">
        <v>47</v>
      </c>
      <c r="AN3881" t="s">
        <v>8234</v>
      </c>
      <c r="AO3881" t="s">
        <v>8235</v>
      </c>
    </row>
    <row r="3882" spans="1:41" ht="14.5" customHeight="1" x14ac:dyDescent="0.3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 t="str">
        <f>IF(T_telecom1[[#This Row],[Latitude]]&lt;34,"South",IF(T_telecom1[[#This Row],[Latitude]]&gt;38,"North","Central"))</f>
        <v>Central</v>
      </c>
      <c r="I3882">
        <v>37.42765</v>
      </c>
      <c r="J3882" t="str">
        <f>IF(T_telecom1[[#This Row],[Longitude]]&lt;-121.7,"West",IF(T_telecom1[Longitude]&gt;-118,"East","Central-East"))</f>
        <v>West</v>
      </c>
      <c r="K3882">
        <v>-121.94541599999999</v>
      </c>
      <c r="L3882">
        <v>7</v>
      </c>
      <c r="M38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82">
        <v>17</v>
      </c>
      <c r="O3882" t="s">
        <v>62</v>
      </c>
      <c r="P3882" t="s">
        <v>40</v>
      </c>
      <c r="Q3882">
        <v>46.71</v>
      </c>
      <c r="R3882" t="s">
        <v>40</v>
      </c>
      <c r="S3882" t="s">
        <v>40</v>
      </c>
      <c r="T3882" t="s">
        <v>55</v>
      </c>
      <c r="U3882">
        <v>8</v>
      </c>
      <c r="V3882" t="s">
        <v>43</v>
      </c>
      <c r="W3882" t="s">
        <v>40</v>
      </c>
      <c r="X3882" t="s">
        <v>43</v>
      </c>
      <c r="Y3882" t="s">
        <v>43</v>
      </c>
      <c r="Z3882" t="s">
        <v>43</v>
      </c>
      <c r="AA3882" t="s">
        <v>43</v>
      </c>
      <c r="AB3882" t="s">
        <v>43</v>
      </c>
      <c r="AC3882" t="s">
        <v>40</v>
      </c>
      <c r="AD3882" t="s">
        <v>51</v>
      </c>
      <c r="AE3882" t="s">
        <v>40</v>
      </c>
      <c r="AF3882" t="s">
        <v>56</v>
      </c>
      <c r="AG3882">
        <v>80.5</v>
      </c>
      <c r="AH3882" s="1">
        <v>1336.9</v>
      </c>
      <c r="AI3882">
        <v>0</v>
      </c>
      <c r="AJ3882">
        <v>0</v>
      </c>
      <c r="AK3882">
        <v>794.07</v>
      </c>
      <c r="AL3882">
        <v>2130.9699999999998</v>
      </c>
      <c r="AM3882" t="s">
        <v>47</v>
      </c>
      <c r="AN3882" t="s">
        <v>8234</v>
      </c>
      <c r="AO3882" t="s">
        <v>8235</v>
      </c>
    </row>
    <row r="3883" spans="1:41" ht="14.5" customHeight="1" x14ac:dyDescent="0.3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 t="str">
        <f>IF(T_telecom1[[#This Row],[Latitude]]&lt;34,"South",IF(T_telecom1[[#This Row],[Latitude]]&gt;38,"North","Central"))</f>
        <v>South</v>
      </c>
      <c r="I3883">
        <v>33.970661</v>
      </c>
      <c r="J3883" t="str">
        <f>IF(T_telecom1[[#This Row],[Longitude]]&lt;-121.7,"West",IF(T_telecom1[Longitude]&gt;-118,"East","Central-East"))</f>
        <v>East</v>
      </c>
      <c r="K3883">
        <v>-117.255039</v>
      </c>
      <c r="L3883">
        <v>10</v>
      </c>
      <c r="M38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83">
        <v>70</v>
      </c>
      <c r="O3883" t="s">
        <v>42</v>
      </c>
      <c r="P3883" t="s">
        <v>40</v>
      </c>
      <c r="Q3883">
        <v>49.67</v>
      </c>
      <c r="R3883" t="s">
        <v>43</v>
      </c>
      <c r="S3883" t="s">
        <v>40</v>
      </c>
      <c r="T3883" t="s">
        <v>55</v>
      </c>
      <c r="U3883">
        <v>19</v>
      </c>
      <c r="V3883" t="s">
        <v>40</v>
      </c>
      <c r="W3883" t="s">
        <v>40</v>
      </c>
      <c r="X3883" t="s">
        <v>40</v>
      </c>
      <c r="Y3883" t="s">
        <v>40</v>
      </c>
      <c r="Z3883" t="s">
        <v>40</v>
      </c>
      <c r="AA3883" t="s">
        <v>43</v>
      </c>
      <c r="AB3883" t="s">
        <v>43</v>
      </c>
      <c r="AC3883" t="s">
        <v>40</v>
      </c>
      <c r="AD3883" t="s">
        <v>73</v>
      </c>
      <c r="AE3883" t="s">
        <v>40</v>
      </c>
      <c r="AF3883" t="s">
        <v>46</v>
      </c>
      <c r="AG3883">
        <v>101.1</v>
      </c>
      <c r="AH3883" s="1">
        <v>6994.8</v>
      </c>
      <c r="AI3883">
        <v>0</v>
      </c>
      <c r="AJ3883">
        <v>0</v>
      </c>
      <c r="AK3883">
        <v>3476.9</v>
      </c>
      <c r="AL3883">
        <v>10471.700000000001</v>
      </c>
      <c r="AM3883" t="s">
        <v>47</v>
      </c>
      <c r="AN3883" t="s">
        <v>8234</v>
      </c>
      <c r="AO3883" t="s">
        <v>8235</v>
      </c>
    </row>
    <row r="3884" spans="1:41" ht="14.5" customHeight="1" x14ac:dyDescent="0.3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 t="str">
        <f>IF(T_telecom1[[#This Row],[Latitude]]&lt;34,"South",IF(T_telecom1[[#This Row],[Latitude]]&gt;38,"North","Central"))</f>
        <v>North</v>
      </c>
      <c r="I3884">
        <v>38.809175000000003</v>
      </c>
      <c r="J3884" t="str">
        <f>IF(T_telecom1[[#This Row],[Longitude]]&lt;-121.7,"West",IF(T_telecom1[Longitude]&gt;-118,"East","Central-East"))</f>
        <v>Central-East</v>
      </c>
      <c r="K3884">
        <v>-121.171375</v>
      </c>
      <c r="L3884">
        <v>9</v>
      </c>
      <c r="M38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84">
        <v>72</v>
      </c>
      <c r="O3884" t="s">
        <v>42</v>
      </c>
      <c r="P3884" t="s">
        <v>43</v>
      </c>
      <c r="Q3884">
        <v>0</v>
      </c>
      <c r="R3884" t="s">
        <v>43</v>
      </c>
      <c r="S3884" t="s">
        <v>40</v>
      </c>
      <c r="T3884" t="s">
        <v>79</v>
      </c>
      <c r="U3884">
        <v>9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40</v>
      </c>
      <c r="AB3884" t="s">
        <v>40</v>
      </c>
      <c r="AC3884" t="s">
        <v>40</v>
      </c>
      <c r="AD3884" t="s">
        <v>73</v>
      </c>
      <c r="AE3884" t="s">
        <v>40</v>
      </c>
      <c r="AF3884" t="s">
        <v>46</v>
      </c>
      <c r="AG3884">
        <v>64.45</v>
      </c>
      <c r="AH3884" s="1">
        <v>4641.1000000000004</v>
      </c>
      <c r="AI3884">
        <v>0</v>
      </c>
      <c r="AJ3884">
        <v>0</v>
      </c>
      <c r="AK3884">
        <v>0</v>
      </c>
      <c r="AL3884">
        <v>4641.1000000000004</v>
      </c>
      <c r="AM3884" t="s">
        <v>47</v>
      </c>
      <c r="AN3884" t="s">
        <v>8234</v>
      </c>
      <c r="AO3884" t="s">
        <v>8235</v>
      </c>
    </row>
    <row r="3885" spans="1:41" ht="14.5" customHeight="1" x14ac:dyDescent="0.3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 t="str">
        <f>IF(T_telecom1[[#This Row],[Latitude]]&lt;34,"South",IF(T_telecom1[[#This Row],[Latitude]]&gt;38,"North","Central"))</f>
        <v>Central</v>
      </c>
      <c r="I3885">
        <v>37.731504999999999</v>
      </c>
      <c r="J3885" t="str">
        <f>IF(T_telecom1[[#This Row],[Longitude]]&lt;-121.7,"West",IF(T_telecom1[Longitude]&gt;-118,"East","Central-East"))</f>
        <v>West</v>
      </c>
      <c r="K3885">
        <v>-122.38453199999999</v>
      </c>
      <c r="L3885">
        <v>5</v>
      </c>
      <c r="M38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85">
        <v>69</v>
      </c>
      <c r="O3885" t="s">
        <v>42</v>
      </c>
      <c r="P3885" t="s">
        <v>40</v>
      </c>
      <c r="Q3885">
        <v>40.36</v>
      </c>
      <c r="R3885" t="s">
        <v>43</v>
      </c>
      <c r="S3885" t="s">
        <v>40</v>
      </c>
      <c r="T3885" t="s">
        <v>44</v>
      </c>
      <c r="U3885">
        <v>53</v>
      </c>
      <c r="V3885" t="s">
        <v>40</v>
      </c>
      <c r="W3885" t="s">
        <v>40</v>
      </c>
      <c r="X3885" t="s">
        <v>43</v>
      </c>
      <c r="Y3885" t="s">
        <v>40</v>
      </c>
      <c r="Z3885" t="s">
        <v>40</v>
      </c>
      <c r="AA3885" t="s">
        <v>40</v>
      </c>
      <c r="AB3885" t="s">
        <v>40</v>
      </c>
      <c r="AC3885" t="s">
        <v>40</v>
      </c>
      <c r="AD3885" t="s">
        <v>73</v>
      </c>
      <c r="AE3885" t="s">
        <v>43</v>
      </c>
      <c r="AF3885" t="s">
        <v>56</v>
      </c>
      <c r="AG3885">
        <v>80.650000000000006</v>
      </c>
      <c r="AH3885" s="1">
        <v>5542.55</v>
      </c>
      <c r="AI3885">
        <v>0</v>
      </c>
      <c r="AJ3885">
        <v>0</v>
      </c>
      <c r="AK3885">
        <v>2784.84</v>
      </c>
      <c r="AL3885">
        <v>8327.39</v>
      </c>
      <c r="AM3885" t="s">
        <v>47</v>
      </c>
      <c r="AN3885" t="s">
        <v>8234</v>
      </c>
      <c r="AO3885" t="s">
        <v>8235</v>
      </c>
    </row>
    <row r="3886" spans="1:41" ht="14.5" customHeight="1" x14ac:dyDescent="0.3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 t="str">
        <f>IF(T_telecom1[[#This Row],[Latitude]]&lt;34,"South",IF(T_telecom1[[#This Row],[Latitude]]&gt;38,"North","Central"))</f>
        <v>North</v>
      </c>
      <c r="I3886">
        <v>41.950682999999998</v>
      </c>
      <c r="J3886" t="str">
        <f>IF(T_telecom1[[#This Row],[Longitude]]&lt;-121.7,"West",IF(T_telecom1[Longitude]&gt;-118,"East","Central-East"))</f>
        <v>West</v>
      </c>
      <c r="K3886">
        <v>-124.097094</v>
      </c>
      <c r="L3886">
        <v>1</v>
      </c>
      <c r="M38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86">
        <v>65</v>
      </c>
      <c r="O3886" t="s">
        <v>76</v>
      </c>
      <c r="P3886" t="s">
        <v>40</v>
      </c>
      <c r="Q3886">
        <v>40.47</v>
      </c>
      <c r="R3886" t="s">
        <v>43</v>
      </c>
      <c r="S3886" t="s">
        <v>40</v>
      </c>
      <c r="T3886" t="s">
        <v>79</v>
      </c>
      <c r="U3886">
        <v>30</v>
      </c>
      <c r="V3886" t="s">
        <v>40</v>
      </c>
      <c r="W3886" t="s">
        <v>43</v>
      </c>
      <c r="X3886" t="s">
        <v>43</v>
      </c>
      <c r="Y3886" t="s">
        <v>40</v>
      </c>
      <c r="Z3886" t="s">
        <v>40</v>
      </c>
      <c r="AA3886" t="s">
        <v>40</v>
      </c>
      <c r="AB3886" t="s">
        <v>40</v>
      </c>
      <c r="AC3886" t="s">
        <v>40</v>
      </c>
      <c r="AD3886" t="s">
        <v>73</v>
      </c>
      <c r="AE3886" t="s">
        <v>40</v>
      </c>
      <c r="AF3886" t="s">
        <v>56</v>
      </c>
      <c r="AG3886">
        <v>74.8</v>
      </c>
      <c r="AH3886" s="1">
        <v>4820.1499999999996</v>
      </c>
      <c r="AI3886">
        <v>0</v>
      </c>
      <c r="AJ3886">
        <v>0</v>
      </c>
      <c r="AK3886">
        <v>2630.55</v>
      </c>
      <c r="AL3886">
        <v>7450.7</v>
      </c>
      <c r="AM3886" t="s">
        <v>57</v>
      </c>
      <c r="AN3886" t="s">
        <v>63</v>
      </c>
      <c r="AO3886" t="s">
        <v>64</v>
      </c>
    </row>
    <row r="3887" spans="1:41" ht="14.5" customHeight="1" x14ac:dyDescent="0.3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 t="str">
        <f>IF(T_telecom1[[#This Row],[Latitude]]&lt;34,"South",IF(T_telecom1[[#This Row],[Latitude]]&gt;38,"North","Central"))</f>
        <v>Central</v>
      </c>
      <c r="I3887">
        <v>37.394410999999998</v>
      </c>
      <c r="J3887" t="str">
        <f>IF(T_telecom1[[#This Row],[Longitude]]&lt;-121.7,"West",IF(T_telecom1[Longitude]&gt;-118,"East","Central-East"))</f>
        <v>Central-East</v>
      </c>
      <c r="K3887">
        <v>-120.127262</v>
      </c>
      <c r="L3887">
        <v>1</v>
      </c>
      <c r="M38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87">
        <v>43</v>
      </c>
      <c r="O3887" t="s">
        <v>42</v>
      </c>
      <c r="P3887" t="s">
        <v>40</v>
      </c>
      <c r="Q3887">
        <v>4.59</v>
      </c>
      <c r="R3887" t="s">
        <v>40</v>
      </c>
      <c r="S3887" t="s">
        <v>40</v>
      </c>
      <c r="T3887" t="s">
        <v>55</v>
      </c>
      <c r="U3887">
        <v>5</v>
      </c>
      <c r="V3887" t="s">
        <v>43</v>
      </c>
      <c r="W3887" t="s">
        <v>40</v>
      </c>
      <c r="X3887" t="s">
        <v>43</v>
      </c>
      <c r="Y3887" t="s">
        <v>40</v>
      </c>
      <c r="Z3887" t="s">
        <v>40</v>
      </c>
      <c r="AA3887" t="s">
        <v>43</v>
      </c>
      <c r="AB3887" t="s">
        <v>43</v>
      </c>
      <c r="AC3887" t="s">
        <v>40</v>
      </c>
      <c r="AD3887" t="s">
        <v>45</v>
      </c>
      <c r="AE3887" t="s">
        <v>40</v>
      </c>
      <c r="AF3887" t="s">
        <v>56</v>
      </c>
      <c r="AG3887">
        <v>94.3</v>
      </c>
      <c r="AH3887" s="1">
        <v>3953.15</v>
      </c>
      <c r="AI3887">
        <v>0</v>
      </c>
      <c r="AJ3887">
        <v>0</v>
      </c>
      <c r="AK3887">
        <v>197.37</v>
      </c>
      <c r="AL3887">
        <v>4150.5200000000004</v>
      </c>
      <c r="AM3887" t="s">
        <v>47</v>
      </c>
      <c r="AN3887" t="s">
        <v>8234</v>
      </c>
      <c r="AO3887" t="s">
        <v>8235</v>
      </c>
    </row>
    <row r="3888" spans="1:41" ht="14.5" customHeight="1" x14ac:dyDescent="0.3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 t="str">
        <f>IF(T_telecom1[[#This Row],[Latitude]]&lt;34,"South",IF(T_telecom1[[#This Row],[Latitude]]&gt;38,"North","Central"))</f>
        <v>Central</v>
      </c>
      <c r="I3888">
        <v>37.127386000000001</v>
      </c>
      <c r="J3888" t="str">
        <f>IF(T_telecom1[[#This Row],[Longitude]]&lt;-121.7,"West",IF(T_telecom1[Longitude]&gt;-118,"East","Central-East"))</f>
        <v>Central-East</v>
      </c>
      <c r="K3888">
        <v>-120.506422</v>
      </c>
      <c r="L3888">
        <v>1</v>
      </c>
      <c r="M38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88">
        <v>41</v>
      </c>
      <c r="O3888" t="s">
        <v>76</v>
      </c>
      <c r="P3888" t="s">
        <v>40</v>
      </c>
      <c r="Q3888">
        <v>21.28</v>
      </c>
      <c r="R3888" t="s">
        <v>43</v>
      </c>
      <c r="S3888" t="s">
        <v>43</v>
      </c>
      <c r="T3888" t="s">
        <v>8242</v>
      </c>
      <c r="U3888">
        <v>0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A3888" t="s">
        <v>43</v>
      </c>
      <c r="AB3888" t="s">
        <v>43</v>
      </c>
      <c r="AC3888" t="s">
        <v>43</v>
      </c>
      <c r="AD3888" t="s">
        <v>73</v>
      </c>
      <c r="AE3888" t="s">
        <v>43</v>
      </c>
      <c r="AF3888" t="s">
        <v>56</v>
      </c>
      <c r="AG3888">
        <v>19.3</v>
      </c>
      <c r="AH3888" s="1">
        <v>772.4</v>
      </c>
      <c r="AI3888">
        <v>0</v>
      </c>
      <c r="AJ3888">
        <v>0</v>
      </c>
      <c r="AK3888">
        <v>872.48</v>
      </c>
      <c r="AL3888">
        <v>1644.88</v>
      </c>
      <c r="AM3888" t="s">
        <v>47</v>
      </c>
      <c r="AN3888" t="s">
        <v>8234</v>
      </c>
      <c r="AO3888" t="s">
        <v>8235</v>
      </c>
    </row>
    <row r="3889" spans="1:41" ht="14.5" customHeight="1" x14ac:dyDescent="0.3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 t="str">
        <f>IF(T_telecom1[[#This Row],[Latitude]]&lt;34,"South",IF(T_telecom1[[#This Row],[Latitude]]&gt;38,"North","Central"))</f>
        <v>Central</v>
      </c>
      <c r="I3889">
        <v>37.007882000000002</v>
      </c>
      <c r="J3889" t="str">
        <f>IF(T_telecom1[[#This Row],[Longitude]]&lt;-121.7,"West",IF(T_telecom1[Longitude]&gt;-118,"East","Central-East"))</f>
        <v>West</v>
      </c>
      <c r="K3889">
        <v>-122.06597499999999</v>
      </c>
      <c r="L3889">
        <v>3</v>
      </c>
      <c r="M38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89">
        <v>46</v>
      </c>
      <c r="O3889" t="s">
        <v>42</v>
      </c>
      <c r="P3889" t="s">
        <v>40</v>
      </c>
      <c r="Q3889">
        <v>16.07</v>
      </c>
      <c r="R3889" t="s">
        <v>43</v>
      </c>
      <c r="S3889" t="s">
        <v>43</v>
      </c>
      <c r="T3889" t="s">
        <v>8242</v>
      </c>
      <c r="U3889">
        <v>0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A3889" t="s">
        <v>43</v>
      </c>
      <c r="AB3889" t="s">
        <v>43</v>
      </c>
      <c r="AC3889" t="s">
        <v>43</v>
      </c>
      <c r="AD3889" t="s">
        <v>51</v>
      </c>
      <c r="AE3889" t="s">
        <v>43</v>
      </c>
      <c r="AF3889" t="s">
        <v>56</v>
      </c>
      <c r="AG3889">
        <v>19.600000000000001</v>
      </c>
      <c r="AH3889" s="1">
        <v>851.2</v>
      </c>
      <c r="AI3889">
        <v>0</v>
      </c>
      <c r="AJ3889">
        <v>0</v>
      </c>
      <c r="AK3889">
        <v>739.22</v>
      </c>
      <c r="AL3889">
        <v>1590.42</v>
      </c>
      <c r="AM3889" t="s">
        <v>47</v>
      </c>
      <c r="AN3889" t="s">
        <v>8234</v>
      </c>
      <c r="AO3889" t="s">
        <v>8235</v>
      </c>
    </row>
    <row r="3890" spans="1:41" ht="14.5" customHeight="1" x14ac:dyDescent="0.3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 t="str">
        <f>IF(T_telecom1[[#This Row],[Latitude]]&lt;34,"South",IF(T_telecom1[[#This Row],[Latitude]]&gt;38,"North","Central"))</f>
        <v>North</v>
      </c>
      <c r="I3890">
        <v>38.982373000000003</v>
      </c>
      <c r="J3890" t="str">
        <f>IF(T_telecom1[[#This Row],[Longitude]]&lt;-121.7,"West",IF(T_telecom1[Longitude]&gt;-118,"East","Central-East"))</f>
        <v>West</v>
      </c>
      <c r="K3890">
        <v>-122.04775100000001</v>
      </c>
      <c r="L3890">
        <v>1</v>
      </c>
      <c r="M38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90">
        <v>61</v>
      </c>
      <c r="O3890" t="s">
        <v>42</v>
      </c>
      <c r="P3890" t="s">
        <v>40</v>
      </c>
      <c r="Q3890">
        <v>46.95</v>
      </c>
      <c r="R3890" t="s">
        <v>40</v>
      </c>
      <c r="S3890" t="s">
        <v>40</v>
      </c>
      <c r="T3890" t="s">
        <v>44</v>
      </c>
      <c r="U3890">
        <v>21</v>
      </c>
      <c r="V3890" t="s">
        <v>40</v>
      </c>
      <c r="W3890" t="s">
        <v>40</v>
      </c>
      <c r="X3890" t="s">
        <v>43</v>
      </c>
      <c r="Y3890" t="s">
        <v>43</v>
      </c>
      <c r="Z3890" t="s">
        <v>40</v>
      </c>
      <c r="AA3890" t="s">
        <v>40</v>
      </c>
      <c r="AB3890" t="s">
        <v>40</v>
      </c>
      <c r="AC3890" t="s">
        <v>40</v>
      </c>
      <c r="AD3890" t="s">
        <v>45</v>
      </c>
      <c r="AE3890" t="s">
        <v>40</v>
      </c>
      <c r="AF3890" t="s">
        <v>56</v>
      </c>
      <c r="AG3890">
        <v>106</v>
      </c>
      <c r="AH3890" s="1">
        <v>6547.7</v>
      </c>
      <c r="AI3890">
        <v>0</v>
      </c>
      <c r="AJ3890">
        <v>0</v>
      </c>
      <c r="AK3890">
        <v>2863.95</v>
      </c>
      <c r="AL3890">
        <v>9411.65</v>
      </c>
      <c r="AM3890" t="s">
        <v>57</v>
      </c>
      <c r="AN3890" t="s">
        <v>58</v>
      </c>
      <c r="AO3890" t="s">
        <v>203</v>
      </c>
    </row>
    <row r="3891" spans="1:41" ht="14.5" customHeight="1" x14ac:dyDescent="0.3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 t="str">
        <f>IF(T_telecom1[[#This Row],[Latitude]]&lt;34,"South",IF(T_telecom1[[#This Row],[Latitude]]&gt;38,"North","Central"))</f>
        <v>North</v>
      </c>
      <c r="I3891">
        <v>40.170357000000003</v>
      </c>
      <c r="J3891" t="str">
        <f>IF(T_telecom1[[#This Row],[Longitude]]&lt;-121.7,"West",IF(T_telecom1[Longitude]&gt;-118,"East","Central-East"))</f>
        <v>West</v>
      </c>
      <c r="K3891">
        <v>-123.417298</v>
      </c>
      <c r="L3891">
        <v>0</v>
      </c>
      <c r="M38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91">
        <v>19</v>
      </c>
      <c r="O3891" t="s">
        <v>42</v>
      </c>
      <c r="P3891" t="s">
        <v>40</v>
      </c>
      <c r="Q3891">
        <v>19.100000000000001</v>
      </c>
      <c r="R3891" t="s">
        <v>43</v>
      </c>
      <c r="S3891" t="s">
        <v>43</v>
      </c>
      <c r="T3891" t="s">
        <v>8242</v>
      </c>
      <c r="U3891">
        <v>0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A3891" t="s">
        <v>43</v>
      </c>
      <c r="AB3891" t="s">
        <v>43</v>
      </c>
      <c r="AC3891" t="s">
        <v>43</v>
      </c>
      <c r="AD3891" t="s">
        <v>73</v>
      </c>
      <c r="AE3891" t="s">
        <v>40</v>
      </c>
      <c r="AF3891" t="s">
        <v>46</v>
      </c>
      <c r="AG3891">
        <v>19.95</v>
      </c>
      <c r="AH3891" s="1">
        <v>373.5</v>
      </c>
      <c r="AI3891">
        <v>0</v>
      </c>
      <c r="AJ3891">
        <v>0</v>
      </c>
      <c r="AK3891">
        <v>362.9</v>
      </c>
      <c r="AL3891">
        <v>736.4</v>
      </c>
      <c r="AM3891" t="s">
        <v>47</v>
      </c>
      <c r="AN3891" t="s">
        <v>8234</v>
      </c>
      <c r="AO3891" t="s">
        <v>8235</v>
      </c>
    </row>
    <row r="3892" spans="1:41" ht="14.5" customHeight="1" x14ac:dyDescent="0.3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 t="str">
        <f>IF(T_telecom1[[#This Row],[Latitude]]&lt;34,"South",IF(T_telecom1[[#This Row],[Latitude]]&gt;38,"North","Central"))</f>
        <v>Central</v>
      </c>
      <c r="I3892">
        <v>37.943086999999998</v>
      </c>
      <c r="J3892" t="str">
        <f>IF(T_telecom1[[#This Row],[Longitude]]&lt;-121.7,"West",IF(T_telecom1[Longitude]&gt;-118,"East","Central-East"))</f>
        <v>West</v>
      </c>
      <c r="K3892">
        <v>-122.72378999999999</v>
      </c>
      <c r="L3892">
        <v>0</v>
      </c>
      <c r="M38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92">
        <v>68</v>
      </c>
      <c r="O3892" t="s">
        <v>42</v>
      </c>
      <c r="P3892" t="s">
        <v>43</v>
      </c>
      <c r="Q3892">
        <v>0</v>
      </c>
      <c r="R3892" t="s">
        <v>43</v>
      </c>
      <c r="S3892" t="s">
        <v>40</v>
      </c>
      <c r="T3892" t="s">
        <v>79</v>
      </c>
      <c r="U3892">
        <v>58</v>
      </c>
      <c r="V3892" t="s">
        <v>40</v>
      </c>
      <c r="W3892" t="s">
        <v>43</v>
      </c>
      <c r="X3892" t="s">
        <v>40</v>
      </c>
      <c r="Y3892" t="s">
        <v>40</v>
      </c>
      <c r="Z3892" t="s">
        <v>43</v>
      </c>
      <c r="AA3892" t="s">
        <v>43</v>
      </c>
      <c r="AB3892" t="s">
        <v>43</v>
      </c>
      <c r="AC3892" t="s">
        <v>40</v>
      </c>
      <c r="AD3892" t="s">
        <v>73</v>
      </c>
      <c r="AE3892" t="s">
        <v>43</v>
      </c>
      <c r="AF3892" t="s">
        <v>46</v>
      </c>
      <c r="AG3892">
        <v>38.9</v>
      </c>
      <c r="AH3892" s="1">
        <v>2719.2</v>
      </c>
      <c r="AI3892">
        <v>0</v>
      </c>
      <c r="AJ3892">
        <v>0</v>
      </c>
      <c r="AK3892">
        <v>0</v>
      </c>
      <c r="AL3892">
        <v>2719.2</v>
      </c>
      <c r="AM3892" t="s">
        <v>47</v>
      </c>
      <c r="AN3892" t="s">
        <v>8234</v>
      </c>
      <c r="AO3892" t="s">
        <v>8235</v>
      </c>
    </row>
    <row r="3893" spans="1:41" ht="14.5" customHeight="1" x14ac:dyDescent="0.3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 t="str">
        <f>IF(T_telecom1[[#This Row],[Latitude]]&lt;34,"South",IF(T_telecom1[[#This Row],[Latitude]]&gt;38,"North","Central"))</f>
        <v>South</v>
      </c>
      <c r="I3893">
        <v>33.728273000000002</v>
      </c>
      <c r="J3893" t="str">
        <f>IF(T_telecom1[[#This Row],[Longitude]]&lt;-121.7,"West",IF(T_telecom1[Longitude]&gt;-118,"East","Central-East"))</f>
        <v>Central-East</v>
      </c>
      <c r="K3893">
        <v>-118.08530399999999</v>
      </c>
      <c r="L3893">
        <v>8</v>
      </c>
      <c r="M38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93">
        <v>52</v>
      </c>
      <c r="O3893" t="s">
        <v>76</v>
      </c>
      <c r="P3893" t="s">
        <v>40</v>
      </c>
      <c r="Q3893">
        <v>8.16</v>
      </c>
      <c r="R3893" t="s">
        <v>40</v>
      </c>
      <c r="S3893" t="s">
        <v>40</v>
      </c>
      <c r="T3893" t="s">
        <v>55</v>
      </c>
      <c r="U3893">
        <v>20</v>
      </c>
      <c r="V3893" t="s">
        <v>43</v>
      </c>
      <c r="W3893" t="s">
        <v>40</v>
      </c>
      <c r="X3893" t="s">
        <v>40</v>
      </c>
      <c r="Y3893" t="s">
        <v>43</v>
      </c>
      <c r="Z3893" t="s">
        <v>40</v>
      </c>
      <c r="AA3893" t="s">
        <v>43</v>
      </c>
      <c r="AB3893" t="s">
        <v>43</v>
      </c>
      <c r="AC3893" t="s">
        <v>40</v>
      </c>
      <c r="AD3893" t="s">
        <v>45</v>
      </c>
      <c r="AE3893" t="s">
        <v>40</v>
      </c>
      <c r="AF3893" t="s">
        <v>46</v>
      </c>
      <c r="AG3893">
        <v>95.7</v>
      </c>
      <c r="AH3893" s="1">
        <v>4976.1499999999996</v>
      </c>
      <c r="AI3893">
        <v>0</v>
      </c>
      <c r="AJ3893">
        <v>0</v>
      </c>
      <c r="AK3893">
        <v>424.32</v>
      </c>
      <c r="AL3893">
        <v>5400.47</v>
      </c>
      <c r="AM3893" t="s">
        <v>47</v>
      </c>
      <c r="AN3893" t="s">
        <v>8234</v>
      </c>
      <c r="AO3893" t="s">
        <v>8235</v>
      </c>
    </row>
    <row r="3894" spans="1:41" ht="14.5" customHeight="1" x14ac:dyDescent="0.3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 t="str">
        <f>IF(T_telecom1[[#This Row],[Latitude]]&lt;34,"South",IF(T_telecom1[[#This Row],[Latitude]]&gt;38,"North","Central"))</f>
        <v>Central</v>
      </c>
      <c r="I3894">
        <v>34.089953000000001</v>
      </c>
      <c r="J3894" t="str">
        <f>IF(T_telecom1[[#This Row],[Longitude]]&lt;-121.7,"West",IF(T_telecom1[Longitude]&gt;-118,"East","Central-East"))</f>
        <v>Central-East</v>
      </c>
      <c r="K3894">
        <v>-118.29482400000001</v>
      </c>
      <c r="L3894">
        <v>9</v>
      </c>
      <c r="M38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94">
        <v>24</v>
      </c>
      <c r="O3894" t="s">
        <v>129</v>
      </c>
      <c r="P3894" t="s">
        <v>40</v>
      </c>
      <c r="Q3894">
        <v>35.799999999999997</v>
      </c>
      <c r="R3894" t="s">
        <v>43</v>
      </c>
      <c r="S3894" t="s">
        <v>43</v>
      </c>
      <c r="T3894" t="s">
        <v>8242</v>
      </c>
      <c r="U3894">
        <v>0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43</v>
      </c>
      <c r="AB3894" t="s">
        <v>43</v>
      </c>
      <c r="AC3894" t="s">
        <v>43</v>
      </c>
      <c r="AD3894" t="s">
        <v>45</v>
      </c>
      <c r="AE3894" t="s">
        <v>43</v>
      </c>
      <c r="AF3894" t="s">
        <v>46</v>
      </c>
      <c r="AG3894">
        <v>20.100000000000001</v>
      </c>
      <c r="AH3894" s="1">
        <v>533.9</v>
      </c>
      <c r="AI3894">
        <v>0</v>
      </c>
      <c r="AJ3894">
        <v>0</v>
      </c>
      <c r="AK3894">
        <v>859.2</v>
      </c>
      <c r="AL3894">
        <v>1393.1</v>
      </c>
      <c r="AM3894" t="s">
        <v>47</v>
      </c>
      <c r="AN3894" t="s">
        <v>8234</v>
      </c>
      <c r="AO3894" t="s">
        <v>8235</v>
      </c>
    </row>
    <row r="3895" spans="1:41" ht="14.5" customHeight="1" x14ac:dyDescent="0.3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 t="str">
        <f>IF(T_telecom1[[#This Row],[Latitude]]&lt;34,"South",IF(T_telecom1[[#This Row],[Latitude]]&gt;38,"North","Central"))</f>
        <v>North</v>
      </c>
      <c r="I3895">
        <v>38.652065</v>
      </c>
      <c r="J3895" t="str">
        <f>IF(T_telecom1[[#This Row],[Longitude]]&lt;-121.7,"West",IF(T_telecom1[Longitude]&gt;-118,"East","Central-East"))</f>
        <v>Central-East</v>
      </c>
      <c r="K3895">
        <v>-121.25440999999999</v>
      </c>
      <c r="L3895">
        <v>0</v>
      </c>
      <c r="M38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95">
        <v>33</v>
      </c>
      <c r="O3895" t="s">
        <v>42</v>
      </c>
      <c r="P3895" t="s">
        <v>40</v>
      </c>
      <c r="Q3895">
        <v>15.69</v>
      </c>
      <c r="R3895" t="s">
        <v>40</v>
      </c>
      <c r="S3895" t="s">
        <v>40</v>
      </c>
      <c r="T3895" t="s">
        <v>79</v>
      </c>
      <c r="U3895">
        <v>24</v>
      </c>
      <c r="V3895" t="s">
        <v>40</v>
      </c>
      <c r="W3895" t="s">
        <v>40</v>
      </c>
      <c r="X3895" t="s">
        <v>43</v>
      </c>
      <c r="Y3895" t="s">
        <v>43</v>
      </c>
      <c r="Z3895" t="s">
        <v>43</v>
      </c>
      <c r="AA3895" t="s">
        <v>43</v>
      </c>
      <c r="AB3895" t="s">
        <v>43</v>
      </c>
      <c r="AC3895" t="s">
        <v>40</v>
      </c>
      <c r="AD3895" t="s">
        <v>51</v>
      </c>
      <c r="AE3895" t="s">
        <v>40</v>
      </c>
      <c r="AF3895" t="s">
        <v>46</v>
      </c>
      <c r="AG3895">
        <v>60.9</v>
      </c>
      <c r="AH3895" s="1">
        <v>2033.85</v>
      </c>
      <c r="AI3895">
        <v>0</v>
      </c>
      <c r="AJ3895">
        <v>0</v>
      </c>
      <c r="AK3895">
        <v>517.77</v>
      </c>
      <c r="AL3895">
        <v>2551.62</v>
      </c>
      <c r="AM3895" t="s">
        <v>47</v>
      </c>
      <c r="AN3895" t="s">
        <v>8234</v>
      </c>
      <c r="AO3895" t="s">
        <v>8235</v>
      </c>
    </row>
    <row r="3896" spans="1:41" ht="14.5" customHeight="1" x14ac:dyDescent="0.3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 t="str">
        <f>IF(T_telecom1[[#This Row],[Latitude]]&lt;34,"South",IF(T_telecom1[[#This Row],[Latitude]]&gt;38,"North","Central"))</f>
        <v>Central</v>
      </c>
      <c r="I3896">
        <v>34.119363</v>
      </c>
      <c r="J3896" t="str">
        <f>IF(T_telecom1[[#This Row],[Longitude]]&lt;-121.7,"West",IF(T_telecom1[Longitude]&gt;-118,"East","Central-East"))</f>
        <v>East</v>
      </c>
      <c r="K3896">
        <v>-117.855059</v>
      </c>
      <c r="L3896">
        <v>0</v>
      </c>
      <c r="M38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896">
        <v>3</v>
      </c>
      <c r="O3896" t="s">
        <v>42</v>
      </c>
      <c r="P3896" t="s">
        <v>43</v>
      </c>
      <c r="Q3896">
        <v>0</v>
      </c>
      <c r="R3896" t="s">
        <v>43</v>
      </c>
      <c r="S3896" t="s">
        <v>40</v>
      </c>
      <c r="T3896" t="s">
        <v>79</v>
      </c>
      <c r="U3896">
        <v>30</v>
      </c>
      <c r="V3896" t="s">
        <v>43</v>
      </c>
      <c r="W3896" t="s">
        <v>43</v>
      </c>
      <c r="X3896" t="s">
        <v>43</v>
      </c>
      <c r="Y3896" t="s">
        <v>43</v>
      </c>
      <c r="Z3896" t="s">
        <v>43</v>
      </c>
      <c r="AA3896" t="s">
        <v>43</v>
      </c>
      <c r="AB3896" t="s">
        <v>43</v>
      </c>
      <c r="AC3896" t="s">
        <v>40</v>
      </c>
      <c r="AD3896" t="s">
        <v>51</v>
      </c>
      <c r="AE3896" t="s">
        <v>43</v>
      </c>
      <c r="AF3896" t="s">
        <v>56</v>
      </c>
      <c r="AG3896">
        <v>25.3</v>
      </c>
      <c r="AH3896" s="1">
        <v>77.75</v>
      </c>
      <c r="AI3896">
        <v>0</v>
      </c>
      <c r="AJ3896">
        <v>0</v>
      </c>
      <c r="AK3896">
        <v>0</v>
      </c>
      <c r="AL3896">
        <v>77.75</v>
      </c>
      <c r="AM3896" t="s">
        <v>57</v>
      </c>
      <c r="AN3896" t="s">
        <v>121</v>
      </c>
      <c r="AO3896" t="s">
        <v>195</v>
      </c>
    </row>
    <row r="3897" spans="1:41" ht="14.5" customHeight="1" x14ac:dyDescent="0.3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 t="str">
        <f>IF(T_telecom1[[#This Row],[Latitude]]&lt;34,"South",IF(T_telecom1[[#This Row],[Latitude]]&gt;38,"North","Central"))</f>
        <v>North</v>
      </c>
      <c r="I3897">
        <v>38.687367000000002</v>
      </c>
      <c r="J3897" t="str">
        <f>IF(T_telecom1[[#This Row],[Longitude]]&lt;-121.7,"West",IF(T_telecom1[Longitude]&gt;-118,"East","Central-East"))</f>
        <v>Central-East</v>
      </c>
      <c r="K3897">
        <v>-121.34848</v>
      </c>
      <c r="L3897">
        <v>0</v>
      </c>
      <c r="M38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897">
        <v>24</v>
      </c>
      <c r="O3897" t="s">
        <v>42</v>
      </c>
      <c r="P3897" t="s">
        <v>40</v>
      </c>
      <c r="Q3897">
        <v>44.96</v>
      </c>
      <c r="R3897" t="s">
        <v>43</v>
      </c>
      <c r="S3897" t="s">
        <v>40</v>
      </c>
      <c r="T3897" t="s">
        <v>55</v>
      </c>
      <c r="U3897">
        <v>28</v>
      </c>
      <c r="V3897" t="s">
        <v>43</v>
      </c>
      <c r="W3897" t="s">
        <v>40</v>
      </c>
      <c r="X3897" t="s">
        <v>40</v>
      </c>
      <c r="Y3897" t="s">
        <v>43</v>
      </c>
      <c r="Z3897" t="s">
        <v>40</v>
      </c>
      <c r="AA3897" t="s">
        <v>40</v>
      </c>
      <c r="AB3897" t="s">
        <v>40</v>
      </c>
      <c r="AC3897" t="s">
        <v>40</v>
      </c>
      <c r="AD3897" t="s">
        <v>51</v>
      </c>
      <c r="AE3897" t="s">
        <v>40</v>
      </c>
      <c r="AF3897" t="s">
        <v>46</v>
      </c>
      <c r="AG3897">
        <v>99.3</v>
      </c>
      <c r="AH3897" s="1">
        <v>2431.35</v>
      </c>
      <c r="AI3897">
        <v>0</v>
      </c>
      <c r="AJ3897">
        <v>0</v>
      </c>
      <c r="AK3897">
        <v>1079.04</v>
      </c>
      <c r="AL3897">
        <v>3510.39</v>
      </c>
      <c r="AM3897" t="s">
        <v>57</v>
      </c>
      <c r="AN3897" t="s">
        <v>58</v>
      </c>
      <c r="AO3897" t="s">
        <v>214</v>
      </c>
    </row>
    <row r="3898" spans="1:41" ht="14.5" customHeight="1" x14ac:dyDescent="0.3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 t="str">
        <f>IF(T_telecom1[[#This Row],[Latitude]]&lt;34,"South",IF(T_telecom1[[#This Row],[Latitude]]&gt;38,"North","Central"))</f>
        <v>Central</v>
      </c>
      <c r="I3898">
        <v>37.051166000000002</v>
      </c>
      <c r="J3898" t="str">
        <f>IF(T_telecom1[[#This Row],[Longitude]]&lt;-121.7,"West",IF(T_telecom1[Longitude]&gt;-118,"East","Central-East"))</f>
        <v>West</v>
      </c>
      <c r="K3898">
        <v>-122.056194</v>
      </c>
      <c r="L3898">
        <v>3</v>
      </c>
      <c r="M38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898">
        <v>31</v>
      </c>
      <c r="O3898" t="s">
        <v>129</v>
      </c>
      <c r="P3898" t="s">
        <v>40</v>
      </c>
      <c r="Q3898">
        <v>9.8000000000000007</v>
      </c>
      <c r="R3898" t="s">
        <v>43</v>
      </c>
      <c r="S3898" t="s">
        <v>43</v>
      </c>
      <c r="T3898" t="s">
        <v>8242</v>
      </c>
      <c r="U3898">
        <v>0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A3898" t="s">
        <v>43</v>
      </c>
      <c r="AB3898" t="s">
        <v>43</v>
      </c>
      <c r="AC3898" t="s">
        <v>43</v>
      </c>
      <c r="AD3898" t="s">
        <v>73</v>
      </c>
      <c r="AE3898" t="s">
        <v>43</v>
      </c>
      <c r="AF3898" t="s">
        <v>46</v>
      </c>
      <c r="AG3898">
        <v>21</v>
      </c>
      <c r="AH3898" s="1">
        <v>697.7</v>
      </c>
      <c r="AI3898">
        <v>0</v>
      </c>
      <c r="AJ3898">
        <v>0</v>
      </c>
      <c r="AK3898">
        <v>303.8</v>
      </c>
      <c r="AL3898">
        <v>1001.5</v>
      </c>
      <c r="AM3898" t="s">
        <v>47</v>
      </c>
      <c r="AN3898" t="s">
        <v>8234</v>
      </c>
      <c r="AO3898" t="s">
        <v>8235</v>
      </c>
    </row>
    <row r="3899" spans="1:41" ht="14.5" customHeight="1" x14ac:dyDescent="0.3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 t="str">
        <f>IF(T_telecom1[[#This Row],[Latitude]]&lt;34,"South",IF(T_telecom1[[#This Row],[Latitude]]&gt;38,"North","Central"))</f>
        <v>South</v>
      </c>
      <c r="I3899">
        <v>33.945318</v>
      </c>
      <c r="J3899" t="str">
        <f>IF(T_telecom1[[#This Row],[Longitude]]&lt;-121.7,"West",IF(T_telecom1[Longitude]&gt;-118,"East","Central-East"))</f>
        <v>East</v>
      </c>
      <c r="K3899">
        <v>-117.99206599999999</v>
      </c>
      <c r="L3899">
        <v>8</v>
      </c>
      <c r="M38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899">
        <v>67</v>
      </c>
      <c r="O3899" t="s">
        <v>42</v>
      </c>
      <c r="P3899" t="s">
        <v>40</v>
      </c>
      <c r="Q3899">
        <v>38.47</v>
      </c>
      <c r="R3899" t="s">
        <v>40</v>
      </c>
      <c r="S3899" t="s">
        <v>40</v>
      </c>
      <c r="T3899" t="s">
        <v>55</v>
      </c>
      <c r="U3899">
        <v>20</v>
      </c>
      <c r="V3899" t="s">
        <v>40</v>
      </c>
      <c r="W3899" t="s">
        <v>43</v>
      </c>
      <c r="X3899" t="s">
        <v>40</v>
      </c>
      <c r="Y3899" t="s">
        <v>43</v>
      </c>
      <c r="Z3899" t="s">
        <v>40</v>
      </c>
      <c r="AA3899" t="s">
        <v>40</v>
      </c>
      <c r="AB3899" t="s">
        <v>43</v>
      </c>
      <c r="AC3899" t="s">
        <v>40</v>
      </c>
      <c r="AD3899" t="s">
        <v>45</v>
      </c>
      <c r="AE3899" t="s">
        <v>40</v>
      </c>
      <c r="AF3899" t="s">
        <v>46</v>
      </c>
      <c r="AG3899">
        <v>107.05</v>
      </c>
      <c r="AH3899" s="1">
        <v>7142.5</v>
      </c>
      <c r="AI3899">
        <v>0</v>
      </c>
      <c r="AJ3899">
        <v>0</v>
      </c>
      <c r="AK3899">
        <v>2577.4899999999998</v>
      </c>
      <c r="AL3899">
        <v>9719.99</v>
      </c>
      <c r="AM3899" t="s">
        <v>47</v>
      </c>
      <c r="AN3899" t="s">
        <v>8234</v>
      </c>
      <c r="AO3899" t="s">
        <v>8235</v>
      </c>
    </row>
    <row r="3900" spans="1:41" ht="14.5" customHeight="1" x14ac:dyDescent="0.3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 t="str">
        <f>IF(T_telecom1[[#This Row],[Latitude]]&lt;34,"South",IF(T_telecom1[[#This Row],[Latitude]]&gt;38,"North","Central"))</f>
        <v>South</v>
      </c>
      <c r="I3900">
        <v>32.858595000000001</v>
      </c>
      <c r="J3900" t="str">
        <f>IF(T_telecom1[[#This Row],[Longitude]]&lt;-121.7,"West",IF(T_telecom1[Longitude]&gt;-118,"East","Central-East"))</f>
        <v>East</v>
      </c>
      <c r="K3900">
        <v>-115.66270900000001</v>
      </c>
      <c r="L3900">
        <v>0</v>
      </c>
      <c r="M39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00">
        <v>4</v>
      </c>
      <c r="O3900" t="s">
        <v>42</v>
      </c>
      <c r="P3900" t="s">
        <v>40</v>
      </c>
      <c r="Q3900">
        <v>18.03</v>
      </c>
      <c r="R3900" t="s">
        <v>43</v>
      </c>
      <c r="S3900" t="s">
        <v>40</v>
      </c>
      <c r="T3900" t="s">
        <v>44</v>
      </c>
      <c r="U3900">
        <v>59</v>
      </c>
      <c r="V3900" t="s">
        <v>40</v>
      </c>
      <c r="W3900" t="s">
        <v>40</v>
      </c>
      <c r="X3900" t="s">
        <v>43</v>
      </c>
      <c r="Y3900" t="s">
        <v>40</v>
      </c>
      <c r="Z3900" t="s">
        <v>43</v>
      </c>
      <c r="AA3900" t="s">
        <v>43</v>
      </c>
      <c r="AB3900" t="s">
        <v>43</v>
      </c>
      <c r="AC3900" t="s">
        <v>40</v>
      </c>
      <c r="AD3900" t="s">
        <v>51</v>
      </c>
      <c r="AE3900" t="s">
        <v>40</v>
      </c>
      <c r="AF3900" t="s">
        <v>46</v>
      </c>
      <c r="AG3900">
        <v>60.4</v>
      </c>
      <c r="AH3900" s="1">
        <v>272.14999999999998</v>
      </c>
      <c r="AI3900">
        <v>0</v>
      </c>
      <c r="AJ3900">
        <v>0</v>
      </c>
      <c r="AK3900">
        <v>72.12</v>
      </c>
      <c r="AL3900">
        <v>344.27</v>
      </c>
      <c r="AM3900" t="s">
        <v>57</v>
      </c>
      <c r="AN3900" t="s">
        <v>58</v>
      </c>
      <c r="AO3900" t="s">
        <v>59</v>
      </c>
    </row>
    <row r="3901" spans="1:41" ht="14.5" customHeight="1" x14ac:dyDescent="0.3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 t="str">
        <f>IF(T_telecom1[[#This Row],[Latitude]]&lt;34,"South",IF(T_telecom1[[#This Row],[Latitude]]&gt;38,"North","Central"))</f>
        <v>Central</v>
      </c>
      <c r="I3901">
        <v>37.691561</v>
      </c>
      <c r="J3901" t="str">
        <f>IF(T_telecom1[[#This Row],[Longitude]]&lt;-121.7,"West",IF(T_telecom1[Longitude]&gt;-118,"East","Central-East"))</f>
        <v>West</v>
      </c>
      <c r="K3901">
        <v>-122.44520199999999</v>
      </c>
      <c r="L3901">
        <v>0</v>
      </c>
      <c r="M39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01">
        <v>2</v>
      </c>
      <c r="O3901" t="s">
        <v>42</v>
      </c>
      <c r="P3901" t="s">
        <v>43</v>
      </c>
      <c r="Q3901">
        <v>0</v>
      </c>
      <c r="R3901" t="s">
        <v>43</v>
      </c>
      <c r="S3901" t="s">
        <v>40</v>
      </c>
      <c r="T3901" t="s">
        <v>79</v>
      </c>
      <c r="U3901">
        <v>11</v>
      </c>
      <c r="V3901" t="s">
        <v>43</v>
      </c>
      <c r="W3901" t="s">
        <v>43</v>
      </c>
      <c r="X3901" t="s">
        <v>43</v>
      </c>
      <c r="Y3901" t="s">
        <v>43</v>
      </c>
      <c r="Z3901" t="s">
        <v>43</v>
      </c>
      <c r="AA3901" t="s">
        <v>43</v>
      </c>
      <c r="AB3901" t="s">
        <v>43</v>
      </c>
      <c r="AC3901" t="s">
        <v>40</v>
      </c>
      <c r="AD3901" t="s">
        <v>51</v>
      </c>
      <c r="AE3901" t="s">
        <v>43</v>
      </c>
      <c r="AF3901" t="s">
        <v>56</v>
      </c>
      <c r="AG3901">
        <v>24.35</v>
      </c>
      <c r="AH3901" s="1">
        <v>41.85</v>
      </c>
      <c r="AI3901">
        <v>0</v>
      </c>
      <c r="AJ3901">
        <v>0</v>
      </c>
      <c r="AK3901">
        <v>0</v>
      </c>
      <c r="AL3901">
        <v>41.85</v>
      </c>
      <c r="AM3901" t="s">
        <v>57</v>
      </c>
      <c r="AN3901" t="s">
        <v>58</v>
      </c>
      <c r="AO3901" t="s">
        <v>59</v>
      </c>
    </row>
    <row r="3902" spans="1:41" ht="14.5" customHeight="1" x14ac:dyDescent="0.3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 t="str">
        <f>IF(T_telecom1[[#This Row],[Latitude]]&lt;34,"South",IF(T_telecom1[[#This Row],[Latitude]]&gt;38,"North","Central"))</f>
        <v>North</v>
      </c>
      <c r="I3902">
        <v>40.021787000000003</v>
      </c>
      <c r="J3902" t="str">
        <f>IF(T_telecom1[[#This Row],[Longitude]]&lt;-121.7,"West",IF(T_telecom1[Longitude]&gt;-118,"East","Central-East"))</f>
        <v>West</v>
      </c>
      <c r="K3902">
        <v>-122.127576</v>
      </c>
      <c r="L3902">
        <v>0</v>
      </c>
      <c r="M39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02">
        <v>22</v>
      </c>
      <c r="O3902" t="s">
        <v>42</v>
      </c>
      <c r="P3902" t="s">
        <v>40</v>
      </c>
      <c r="Q3902">
        <v>46.5</v>
      </c>
      <c r="R3902" t="s">
        <v>43</v>
      </c>
      <c r="S3902" t="s">
        <v>40</v>
      </c>
      <c r="T3902" t="s">
        <v>55</v>
      </c>
      <c r="U3902">
        <v>17</v>
      </c>
      <c r="V3902" t="s">
        <v>43</v>
      </c>
      <c r="W3902" t="s">
        <v>40</v>
      </c>
      <c r="X3902" t="s">
        <v>43</v>
      </c>
      <c r="Y3902" t="s">
        <v>43</v>
      </c>
      <c r="Z3902" t="s">
        <v>40</v>
      </c>
      <c r="AA3902" t="s">
        <v>40</v>
      </c>
      <c r="AB3902" t="s">
        <v>40</v>
      </c>
      <c r="AC3902" t="s">
        <v>40</v>
      </c>
      <c r="AD3902" t="s">
        <v>51</v>
      </c>
      <c r="AE3902" t="s">
        <v>40</v>
      </c>
      <c r="AF3902" t="s">
        <v>46</v>
      </c>
      <c r="AG3902">
        <v>93.2</v>
      </c>
      <c r="AH3902" s="1">
        <v>2157.3000000000002</v>
      </c>
      <c r="AI3902">
        <v>0</v>
      </c>
      <c r="AJ3902">
        <v>0</v>
      </c>
      <c r="AK3902">
        <v>1023</v>
      </c>
      <c r="AL3902">
        <v>3180.3</v>
      </c>
      <c r="AM3902" t="s">
        <v>47</v>
      </c>
      <c r="AN3902" t="s">
        <v>8234</v>
      </c>
      <c r="AO3902" t="s">
        <v>8235</v>
      </c>
    </row>
    <row r="3903" spans="1:41" ht="14.5" customHeight="1" x14ac:dyDescent="0.3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 t="str">
        <f>IF(T_telecom1[[#This Row],[Latitude]]&lt;34,"South",IF(T_telecom1[[#This Row],[Latitude]]&gt;38,"North","Central"))</f>
        <v>Central</v>
      </c>
      <c r="I3903">
        <v>37.249377000000003</v>
      </c>
      <c r="J3903" t="str">
        <f>IF(T_telecom1[[#This Row],[Longitude]]&lt;-121.7,"West",IF(T_telecom1[Longitude]&gt;-118,"East","Central-East"))</f>
        <v>Central-East</v>
      </c>
      <c r="K3903">
        <v>-120.24958100000001</v>
      </c>
      <c r="L3903">
        <v>2</v>
      </c>
      <c r="M39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03">
        <v>66</v>
      </c>
      <c r="O3903" t="s">
        <v>42</v>
      </c>
      <c r="P3903" t="s">
        <v>40</v>
      </c>
      <c r="Q3903">
        <v>7.61</v>
      </c>
      <c r="R3903" t="s">
        <v>43</v>
      </c>
      <c r="S3903" t="s">
        <v>40</v>
      </c>
      <c r="T3903" t="s">
        <v>79</v>
      </c>
      <c r="U3903">
        <v>10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40</v>
      </c>
      <c r="AB3903" t="s">
        <v>40</v>
      </c>
      <c r="AC3903" t="s">
        <v>40</v>
      </c>
      <c r="AD3903" t="s">
        <v>73</v>
      </c>
      <c r="AE3903" t="s">
        <v>40</v>
      </c>
      <c r="AF3903" t="s">
        <v>56</v>
      </c>
      <c r="AG3903">
        <v>85.9</v>
      </c>
      <c r="AH3903" s="1">
        <v>5595.3</v>
      </c>
      <c r="AI3903">
        <v>0</v>
      </c>
      <c r="AJ3903">
        <v>0</v>
      </c>
      <c r="AK3903">
        <v>502.26</v>
      </c>
      <c r="AL3903">
        <v>6097.56</v>
      </c>
      <c r="AM3903" t="s">
        <v>47</v>
      </c>
      <c r="AN3903" t="s">
        <v>8234</v>
      </c>
      <c r="AO3903" t="s">
        <v>8235</v>
      </c>
    </row>
    <row r="3904" spans="1:41" ht="14.5" customHeight="1" x14ac:dyDescent="0.3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 t="str">
        <f>IF(T_telecom1[[#This Row],[Latitude]]&lt;34,"South",IF(T_telecom1[[#This Row],[Latitude]]&gt;38,"North","Central"))</f>
        <v>North</v>
      </c>
      <c r="I3904">
        <v>38.049292000000001</v>
      </c>
      <c r="J3904" t="str">
        <f>IF(T_telecom1[[#This Row],[Longitude]]&lt;-121.7,"West",IF(T_telecom1[Longitude]&gt;-118,"East","Central-East"))</f>
        <v>West</v>
      </c>
      <c r="K3904">
        <v>-122.228415</v>
      </c>
      <c r="L3904">
        <v>0</v>
      </c>
      <c r="M39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04">
        <v>2</v>
      </c>
      <c r="O3904" t="s">
        <v>42</v>
      </c>
      <c r="P3904" t="s">
        <v>40</v>
      </c>
      <c r="Q3904">
        <v>5.57</v>
      </c>
      <c r="R3904" t="s">
        <v>43</v>
      </c>
      <c r="S3904" t="s">
        <v>40</v>
      </c>
      <c r="T3904" t="s">
        <v>44</v>
      </c>
      <c r="U3904">
        <v>24</v>
      </c>
      <c r="V3904" t="s">
        <v>40</v>
      </c>
      <c r="W3904" t="s">
        <v>43</v>
      </c>
      <c r="X3904" t="s">
        <v>40</v>
      </c>
      <c r="Y3904" t="s">
        <v>43</v>
      </c>
      <c r="Z3904" t="s">
        <v>40</v>
      </c>
      <c r="AA3904" t="s">
        <v>43</v>
      </c>
      <c r="AB3904" t="s">
        <v>43</v>
      </c>
      <c r="AC3904" t="s">
        <v>40</v>
      </c>
      <c r="AD3904" t="s">
        <v>51</v>
      </c>
      <c r="AE3904" t="s">
        <v>43</v>
      </c>
      <c r="AF3904" t="s">
        <v>56</v>
      </c>
      <c r="AG3904">
        <v>66.400000000000006</v>
      </c>
      <c r="AH3904" s="1">
        <v>94.55</v>
      </c>
      <c r="AI3904">
        <v>0</v>
      </c>
      <c r="AJ3904">
        <v>0</v>
      </c>
      <c r="AK3904">
        <v>11.14</v>
      </c>
      <c r="AL3904">
        <v>105.69</v>
      </c>
      <c r="AM3904" t="s">
        <v>57</v>
      </c>
      <c r="AN3904" t="s">
        <v>117</v>
      </c>
      <c r="AO3904" t="s">
        <v>118</v>
      </c>
    </row>
    <row r="3905" spans="1:41" ht="14.5" customHeight="1" x14ac:dyDescent="0.3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 t="str">
        <f>IF(T_telecom1[[#This Row],[Latitude]]&lt;34,"South",IF(T_telecom1[[#This Row],[Latitude]]&gt;38,"North","Central"))</f>
        <v>North</v>
      </c>
      <c r="I3905">
        <v>38.071326999999997</v>
      </c>
      <c r="J3905" t="str">
        <f>IF(T_telecom1[[#This Row],[Longitude]]&lt;-121.7,"West",IF(T_telecom1[Longitude]&gt;-118,"East","Central-East"))</f>
        <v>Central-East</v>
      </c>
      <c r="K3905">
        <v>-120.632221</v>
      </c>
      <c r="L3905">
        <v>0</v>
      </c>
      <c r="M39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05">
        <v>2</v>
      </c>
      <c r="O3905" t="s">
        <v>54</v>
      </c>
      <c r="P3905" t="s">
        <v>40</v>
      </c>
      <c r="Q3905">
        <v>5.33</v>
      </c>
      <c r="R3905" t="s">
        <v>43</v>
      </c>
      <c r="S3905" t="s">
        <v>40</v>
      </c>
      <c r="T3905" t="s">
        <v>44</v>
      </c>
      <c r="U3905">
        <v>52</v>
      </c>
      <c r="V3905" t="s">
        <v>40</v>
      </c>
      <c r="W3905" t="s">
        <v>43</v>
      </c>
      <c r="X3905" t="s">
        <v>40</v>
      </c>
      <c r="Y3905" t="s">
        <v>43</v>
      </c>
      <c r="Z3905" t="s">
        <v>43</v>
      </c>
      <c r="AA3905" t="s">
        <v>43</v>
      </c>
      <c r="AB3905" t="s">
        <v>43</v>
      </c>
      <c r="AC3905" t="s">
        <v>40</v>
      </c>
      <c r="AD3905" t="s">
        <v>51</v>
      </c>
      <c r="AE3905" t="s">
        <v>40</v>
      </c>
      <c r="AF3905" t="s">
        <v>183</v>
      </c>
      <c r="AG3905">
        <v>55.1</v>
      </c>
      <c r="AH3905" s="1">
        <v>113.35</v>
      </c>
      <c r="AI3905">
        <v>0</v>
      </c>
      <c r="AJ3905">
        <v>0</v>
      </c>
      <c r="AK3905">
        <v>10.66</v>
      </c>
      <c r="AL3905">
        <v>124.01</v>
      </c>
      <c r="AM3905" t="s">
        <v>57</v>
      </c>
      <c r="AN3905" t="s">
        <v>58</v>
      </c>
      <c r="AO3905" t="s">
        <v>104</v>
      </c>
    </row>
    <row r="3906" spans="1:41" ht="14.5" customHeight="1" x14ac:dyDescent="0.3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 t="str">
        <f>IF(T_telecom1[[#This Row],[Latitude]]&lt;34,"South",IF(T_telecom1[[#This Row],[Latitude]]&gt;38,"North","Central"))</f>
        <v>North</v>
      </c>
      <c r="I3906">
        <v>38.121600999999998</v>
      </c>
      <c r="J3906" t="str">
        <f>IF(T_telecom1[[#This Row],[Longitude]]&lt;-121.7,"West",IF(T_telecom1[Longitude]&gt;-118,"East","Central-East"))</f>
        <v>Central-East</v>
      </c>
      <c r="K3906">
        <v>-120.133915</v>
      </c>
      <c r="L3906">
        <v>0</v>
      </c>
      <c r="M39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06">
        <v>1</v>
      </c>
      <c r="O3906" t="s">
        <v>54</v>
      </c>
      <c r="P3906" t="s">
        <v>40</v>
      </c>
      <c r="Q3906">
        <v>32.92</v>
      </c>
      <c r="R3906" t="s">
        <v>43</v>
      </c>
      <c r="S3906" t="s">
        <v>40</v>
      </c>
      <c r="T3906" t="s">
        <v>55</v>
      </c>
      <c r="U3906">
        <v>3</v>
      </c>
      <c r="V3906" t="s">
        <v>43</v>
      </c>
      <c r="W3906" t="s">
        <v>43</v>
      </c>
      <c r="X3906" t="s">
        <v>43</v>
      </c>
      <c r="Y3906" t="s">
        <v>43</v>
      </c>
      <c r="Z3906" t="s">
        <v>40</v>
      </c>
      <c r="AA3906" t="s">
        <v>43</v>
      </c>
      <c r="AB3906" t="s">
        <v>43</v>
      </c>
      <c r="AC3906" t="s">
        <v>40</v>
      </c>
      <c r="AD3906" t="s">
        <v>51</v>
      </c>
      <c r="AE3906" t="s">
        <v>40</v>
      </c>
      <c r="AF3906" t="s">
        <v>56</v>
      </c>
      <c r="AG3906">
        <v>80.25</v>
      </c>
      <c r="AH3906" s="1">
        <v>80.25</v>
      </c>
      <c r="AI3906">
        <v>0</v>
      </c>
      <c r="AJ3906">
        <v>0</v>
      </c>
      <c r="AK3906">
        <v>32.92</v>
      </c>
      <c r="AL3906">
        <v>113.17</v>
      </c>
      <c r="AM3906" t="s">
        <v>57</v>
      </c>
      <c r="AN3906" t="s">
        <v>109</v>
      </c>
      <c r="AO3906" t="s">
        <v>344</v>
      </c>
    </row>
    <row r="3907" spans="1:41" ht="14.5" customHeight="1" x14ac:dyDescent="0.3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 t="str">
        <f>IF(T_telecom1[[#This Row],[Latitude]]&lt;34,"South",IF(T_telecom1[[#This Row],[Latitude]]&gt;38,"North","Central"))</f>
        <v>South</v>
      </c>
      <c r="I3907">
        <v>33.606929999999998</v>
      </c>
      <c r="J3907" t="str">
        <f>IF(T_telecom1[[#This Row],[Longitude]]&lt;-121.7,"West",IF(T_telecom1[Longitude]&gt;-118,"East","Central-East"))</f>
        <v>East</v>
      </c>
      <c r="K3907">
        <v>-117.64425300000001</v>
      </c>
      <c r="L3907">
        <v>0</v>
      </c>
      <c r="M39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07">
        <v>71</v>
      </c>
      <c r="O3907" t="s">
        <v>42</v>
      </c>
      <c r="P3907" t="s">
        <v>40</v>
      </c>
      <c r="Q3907">
        <v>38.22</v>
      </c>
      <c r="R3907" t="s">
        <v>43</v>
      </c>
      <c r="S3907" t="s">
        <v>40</v>
      </c>
      <c r="T3907" t="s">
        <v>79</v>
      </c>
      <c r="U3907">
        <v>23</v>
      </c>
      <c r="V3907" t="s">
        <v>40</v>
      </c>
      <c r="W3907" t="s">
        <v>43</v>
      </c>
      <c r="X3907" t="s">
        <v>40</v>
      </c>
      <c r="Y3907" t="s">
        <v>40</v>
      </c>
      <c r="Z3907" t="s">
        <v>40</v>
      </c>
      <c r="AA3907" t="s">
        <v>40</v>
      </c>
      <c r="AB3907" t="s">
        <v>40</v>
      </c>
      <c r="AC3907" t="s">
        <v>40</v>
      </c>
      <c r="AD3907" t="s">
        <v>73</v>
      </c>
      <c r="AE3907" t="s">
        <v>40</v>
      </c>
      <c r="AF3907" t="s">
        <v>46</v>
      </c>
      <c r="AG3907">
        <v>82</v>
      </c>
      <c r="AH3907" s="1">
        <v>5999.85</v>
      </c>
      <c r="AI3907">
        <v>0</v>
      </c>
      <c r="AJ3907">
        <v>0</v>
      </c>
      <c r="AK3907">
        <v>2713.62</v>
      </c>
      <c r="AL3907">
        <v>8713.4699999999993</v>
      </c>
      <c r="AM3907" t="s">
        <v>47</v>
      </c>
      <c r="AN3907" t="s">
        <v>8234</v>
      </c>
      <c r="AO3907" t="s">
        <v>8235</v>
      </c>
    </row>
    <row r="3908" spans="1:41" ht="14.5" customHeight="1" x14ac:dyDescent="0.3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 t="str">
        <f>IF(T_telecom1[[#This Row],[Latitude]]&lt;34,"South",IF(T_telecom1[[#This Row],[Latitude]]&gt;38,"North","Central"))</f>
        <v>Central</v>
      </c>
      <c r="I3908">
        <v>34.167236000000003</v>
      </c>
      <c r="J3908" t="str">
        <f>IF(T_telecom1[[#This Row],[Longitude]]&lt;-121.7,"West",IF(T_telecom1[Longitude]&gt;-118,"East","Central-East"))</f>
        <v>East</v>
      </c>
      <c r="K3908">
        <v>-116.28151099999999</v>
      </c>
      <c r="L3908">
        <v>0</v>
      </c>
      <c r="M39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08">
        <v>20</v>
      </c>
      <c r="O3908" t="s">
        <v>42</v>
      </c>
      <c r="P3908" t="s">
        <v>40</v>
      </c>
      <c r="Q3908">
        <v>27.11</v>
      </c>
      <c r="R3908" t="s">
        <v>43</v>
      </c>
      <c r="S3908" t="s">
        <v>43</v>
      </c>
      <c r="T3908" t="s">
        <v>8242</v>
      </c>
      <c r="U3908">
        <v>0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A3908" t="s">
        <v>43</v>
      </c>
      <c r="AB3908" t="s">
        <v>43</v>
      </c>
      <c r="AC3908" t="s">
        <v>43</v>
      </c>
      <c r="AD3908" t="s">
        <v>73</v>
      </c>
      <c r="AE3908" t="s">
        <v>40</v>
      </c>
      <c r="AF3908" t="s">
        <v>46</v>
      </c>
      <c r="AG3908">
        <v>19.7</v>
      </c>
      <c r="AH3908" s="1">
        <v>419.4</v>
      </c>
      <c r="AI3908">
        <v>0</v>
      </c>
      <c r="AJ3908">
        <v>0</v>
      </c>
      <c r="AK3908">
        <v>542.20000000000005</v>
      </c>
      <c r="AL3908">
        <v>961.6</v>
      </c>
      <c r="AM3908" t="s">
        <v>47</v>
      </c>
      <c r="AN3908" t="s">
        <v>8234</v>
      </c>
      <c r="AO3908" t="s">
        <v>8235</v>
      </c>
    </row>
    <row r="3909" spans="1:41" ht="14.5" customHeight="1" x14ac:dyDescent="0.3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 t="str">
        <f>IF(T_telecom1[[#This Row],[Latitude]]&lt;34,"South",IF(T_telecom1[[#This Row],[Latitude]]&gt;38,"North","Central"))</f>
        <v>Central</v>
      </c>
      <c r="I3909">
        <v>34.936</v>
      </c>
      <c r="J3909" t="str">
        <f>IF(T_telecom1[[#This Row],[Longitude]]&lt;-121.7,"West",IF(T_telecom1[Longitude]&gt;-118,"East","Central-East"))</f>
        <v>Central-East</v>
      </c>
      <c r="K3909">
        <v>-120.594655</v>
      </c>
      <c r="L3909">
        <v>1</v>
      </c>
      <c r="M39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09">
        <v>66</v>
      </c>
      <c r="O3909" t="s">
        <v>72</v>
      </c>
      <c r="P3909" t="s">
        <v>40</v>
      </c>
      <c r="Q3909">
        <v>48.11</v>
      </c>
      <c r="R3909" t="s">
        <v>43</v>
      </c>
      <c r="S3909" t="s">
        <v>40</v>
      </c>
      <c r="T3909" t="s">
        <v>44</v>
      </c>
      <c r="U3909">
        <v>27</v>
      </c>
      <c r="V3909" t="s">
        <v>43</v>
      </c>
      <c r="W3909" t="s">
        <v>43</v>
      </c>
      <c r="X3909" t="s">
        <v>43</v>
      </c>
      <c r="Y3909" t="s">
        <v>40</v>
      </c>
      <c r="Z3909" t="s">
        <v>43</v>
      </c>
      <c r="AA3909" t="s">
        <v>43</v>
      </c>
      <c r="AB3909" t="s">
        <v>43</v>
      </c>
      <c r="AC3909" t="s">
        <v>40</v>
      </c>
      <c r="AD3909" t="s">
        <v>45</v>
      </c>
      <c r="AE3909" t="s">
        <v>40</v>
      </c>
      <c r="AF3909" t="s">
        <v>46</v>
      </c>
      <c r="AG3909">
        <v>49.4</v>
      </c>
      <c r="AH3909" s="1">
        <v>3251.85</v>
      </c>
      <c r="AI3909">
        <v>0</v>
      </c>
      <c r="AJ3909">
        <v>0</v>
      </c>
      <c r="AK3909">
        <v>3175.26</v>
      </c>
      <c r="AL3909">
        <v>6427.11</v>
      </c>
      <c r="AM3909" t="s">
        <v>47</v>
      </c>
      <c r="AN3909" t="s">
        <v>8234</v>
      </c>
      <c r="AO3909" t="s">
        <v>8235</v>
      </c>
    </row>
    <row r="3910" spans="1:41" ht="14.5" customHeight="1" x14ac:dyDescent="0.3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 t="str">
        <f>IF(T_telecom1[[#This Row],[Latitude]]&lt;34,"South",IF(T_telecom1[[#This Row],[Latitude]]&gt;38,"North","Central"))</f>
        <v>North</v>
      </c>
      <c r="I3910">
        <v>40.637104999999998</v>
      </c>
      <c r="J3910" t="str">
        <f>IF(T_telecom1[[#This Row],[Longitude]]&lt;-121.7,"West",IF(T_telecom1[Longitude]&gt;-118,"East","Central-East"))</f>
        <v>West</v>
      </c>
      <c r="K3910">
        <v>-121.906949</v>
      </c>
      <c r="L3910">
        <v>1</v>
      </c>
      <c r="M39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10">
        <v>34</v>
      </c>
      <c r="O3910" t="s">
        <v>42</v>
      </c>
      <c r="P3910" t="s">
        <v>40</v>
      </c>
      <c r="Q3910">
        <v>40.78</v>
      </c>
      <c r="R3910" t="s">
        <v>40</v>
      </c>
      <c r="S3910" t="s">
        <v>40</v>
      </c>
      <c r="T3910" t="s">
        <v>55</v>
      </c>
      <c r="U3910">
        <v>4</v>
      </c>
      <c r="V3910" t="s">
        <v>43</v>
      </c>
      <c r="W3910" t="s">
        <v>43</v>
      </c>
      <c r="X3910" t="s">
        <v>40</v>
      </c>
      <c r="Y3910" t="s">
        <v>43</v>
      </c>
      <c r="Z3910" t="s">
        <v>40</v>
      </c>
      <c r="AA3910" t="s">
        <v>43</v>
      </c>
      <c r="AB3910" t="s">
        <v>43</v>
      </c>
      <c r="AC3910" t="s">
        <v>40</v>
      </c>
      <c r="AD3910" t="s">
        <v>51</v>
      </c>
      <c r="AE3910" t="s">
        <v>43</v>
      </c>
      <c r="AF3910" t="s">
        <v>56</v>
      </c>
      <c r="AG3910">
        <v>87.45</v>
      </c>
      <c r="AH3910" s="1">
        <v>2874.15</v>
      </c>
      <c r="AI3910">
        <v>0</v>
      </c>
      <c r="AJ3910">
        <v>0</v>
      </c>
      <c r="AK3910">
        <v>1386.52</v>
      </c>
      <c r="AL3910">
        <v>4260.67</v>
      </c>
      <c r="AM3910" t="s">
        <v>57</v>
      </c>
      <c r="AN3910" t="s">
        <v>117</v>
      </c>
      <c r="AO3910" t="s">
        <v>802</v>
      </c>
    </row>
    <row r="3911" spans="1:41" ht="14.5" customHeight="1" x14ac:dyDescent="0.3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 t="str">
        <f>IF(T_telecom1[[#This Row],[Latitude]]&lt;34,"South",IF(T_telecom1[[#This Row],[Latitude]]&gt;38,"North","Central"))</f>
        <v>Central</v>
      </c>
      <c r="I3911">
        <v>35.490704999999998</v>
      </c>
      <c r="J3911" t="str">
        <f>IF(T_telecom1[[#This Row],[Longitude]]&lt;-121.7,"West",IF(T_telecom1[Longitude]&gt;-118,"East","Central-East"))</f>
        <v>Central-East</v>
      </c>
      <c r="K3911">
        <v>-119.286833</v>
      </c>
      <c r="L3911">
        <v>1</v>
      </c>
      <c r="M39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11">
        <v>47</v>
      </c>
      <c r="O3911" t="s">
        <v>42</v>
      </c>
      <c r="P3911" t="s">
        <v>40</v>
      </c>
      <c r="Q3911">
        <v>6.56</v>
      </c>
      <c r="R3911" t="s">
        <v>43</v>
      </c>
      <c r="S3911" t="s">
        <v>40</v>
      </c>
      <c r="T3911" t="s">
        <v>79</v>
      </c>
      <c r="U3911">
        <v>11</v>
      </c>
      <c r="V3911" t="s">
        <v>40</v>
      </c>
      <c r="W3911" t="s">
        <v>43</v>
      </c>
      <c r="X3911" t="s">
        <v>40</v>
      </c>
      <c r="Y3911" t="s">
        <v>43</v>
      </c>
      <c r="Z3911" t="s">
        <v>40</v>
      </c>
      <c r="AA3911" t="s">
        <v>43</v>
      </c>
      <c r="AB3911" t="s">
        <v>43</v>
      </c>
      <c r="AC3911" t="s">
        <v>43</v>
      </c>
      <c r="AD3911" t="s">
        <v>45</v>
      </c>
      <c r="AE3911" t="s">
        <v>40</v>
      </c>
      <c r="AF3911" t="s">
        <v>46</v>
      </c>
      <c r="AG3911">
        <v>66.05</v>
      </c>
      <c r="AH3911" s="1">
        <v>3021.45</v>
      </c>
      <c r="AI3911">
        <v>0</v>
      </c>
      <c r="AJ3911">
        <v>40</v>
      </c>
      <c r="AK3911">
        <v>308.32</v>
      </c>
      <c r="AL3911">
        <v>3369.77</v>
      </c>
      <c r="AM3911" t="s">
        <v>47</v>
      </c>
      <c r="AN3911" t="s">
        <v>8234</v>
      </c>
      <c r="AO3911" t="s">
        <v>8235</v>
      </c>
    </row>
    <row r="3912" spans="1:41" ht="14.5" customHeight="1" x14ac:dyDescent="0.3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 t="str">
        <f>IF(T_telecom1[[#This Row],[Latitude]]&lt;34,"South",IF(T_telecom1[[#This Row],[Latitude]]&gt;38,"North","Central"))</f>
        <v>North</v>
      </c>
      <c r="I3912">
        <v>41.486953</v>
      </c>
      <c r="J3912" t="str">
        <f>IF(T_telecom1[[#This Row],[Longitude]]&lt;-121.7,"West",IF(T_telecom1[Longitude]&gt;-118,"East","Central-East"))</f>
        <v>Central-East</v>
      </c>
      <c r="K3912">
        <v>-120.91397499999999</v>
      </c>
      <c r="L3912">
        <v>0</v>
      </c>
      <c r="M39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12">
        <v>1</v>
      </c>
      <c r="O3912" t="s">
        <v>42</v>
      </c>
      <c r="P3912" t="s">
        <v>40</v>
      </c>
      <c r="Q3912">
        <v>39.19</v>
      </c>
      <c r="R3912" t="s">
        <v>43</v>
      </c>
      <c r="S3912" t="s">
        <v>40</v>
      </c>
      <c r="T3912" t="s">
        <v>79</v>
      </c>
      <c r="U3912">
        <v>69</v>
      </c>
      <c r="V3912" t="s">
        <v>43</v>
      </c>
      <c r="W3912" t="s">
        <v>43</v>
      </c>
      <c r="X3912" t="s">
        <v>43</v>
      </c>
      <c r="Y3912" t="s">
        <v>43</v>
      </c>
      <c r="Z3912" t="s">
        <v>43</v>
      </c>
      <c r="AA3912" t="s">
        <v>40</v>
      </c>
      <c r="AB3912" t="s">
        <v>40</v>
      </c>
      <c r="AC3912" t="s">
        <v>43</v>
      </c>
      <c r="AD3912" t="s">
        <v>51</v>
      </c>
      <c r="AE3912" t="s">
        <v>40</v>
      </c>
      <c r="AF3912" t="s">
        <v>56</v>
      </c>
      <c r="AG3912">
        <v>55.25</v>
      </c>
      <c r="AH3912" s="1">
        <v>55.25</v>
      </c>
      <c r="AI3912">
        <v>0</v>
      </c>
      <c r="AJ3912">
        <v>60</v>
      </c>
      <c r="AK3912">
        <v>39.19</v>
      </c>
      <c r="AL3912">
        <v>154.44</v>
      </c>
      <c r="AM3912" t="s">
        <v>98</v>
      </c>
      <c r="AN3912" t="s">
        <v>8234</v>
      </c>
      <c r="AO3912" t="s">
        <v>8235</v>
      </c>
    </row>
    <row r="3913" spans="1:41" ht="14.5" customHeight="1" x14ac:dyDescent="0.3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 t="str">
        <f>IF(T_telecom1[[#This Row],[Latitude]]&lt;34,"South",IF(T_telecom1[[#This Row],[Latitude]]&gt;38,"North","Central"))</f>
        <v>Central</v>
      </c>
      <c r="I3913">
        <v>37.441930999999997</v>
      </c>
      <c r="J3913" t="str">
        <f>IF(T_telecom1[[#This Row],[Longitude]]&lt;-121.7,"West",IF(T_telecom1[Longitude]&gt;-118,"East","Central-East"))</f>
        <v>West</v>
      </c>
      <c r="K3913">
        <v>-121.878502</v>
      </c>
      <c r="L3913">
        <v>1</v>
      </c>
      <c r="M39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13">
        <v>69</v>
      </c>
      <c r="O3913" t="s">
        <v>42</v>
      </c>
      <c r="P3913" t="s">
        <v>40</v>
      </c>
      <c r="Q3913">
        <v>37.200000000000003</v>
      </c>
      <c r="R3913" t="s">
        <v>40</v>
      </c>
      <c r="S3913" t="s">
        <v>40</v>
      </c>
      <c r="T3913" t="s">
        <v>55</v>
      </c>
      <c r="U3913">
        <v>27</v>
      </c>
      <c r="V3913" t="s">
        <v>43</v>
      </c>
      <c r="W3913" t="s">
        <v>40</v>
      </c>
      <c r="X3913" t="s">
        <v>40</v>
      </c>
      <c r="Y3913" t="s">
        <v>43</v>
      </c>
      <c r="Z3913" t="s">
        <v>40</v>
      </c>
      <c r="AA3913" t="s">
        <v>40</v>
      </c>
      <c r="AB3913" t="s">
        <v>40</v>
      </c>
      <c r="AC3913" t="s">
        <v>40</v>
      </c>
      <c r="AD3913" t="s">
        <v>51</v>
      </c>
      <c r="AE3913" t="s">
        <v>40</v>
      </c>
      <c r="AF3913" t="s">
        <v>56</v>
      </c>
      <c r="AG3913">
        <v>103.95</v>
      </c>
      <c r="AH3913" s="1">
        <v>7446.9</v>
      </c>
      <c r="AI3913">
        <v>0</v>
      </c>
      <c r="AJ3913">
        <v>0</v>
      </c>
      <c r="AK3913">
        <v>2566.8000000000002</v>
      </c>
      <c r="AL3913">
        <v>10013.700000000001</v>
      </c>
      <c r="AM3913" t="s">
        <v>57</v>
      </c>
      <c r="AN3913" t="s">
        <v>58</v>
      </c>
      <c r="AO3913" t="s">
        <v>104</v>
      </c>
    </row>
    <row r="3914" spans="1:41" ht="14.5" customHeight="1" x14ac:dyDescent="0.3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 t="str">
        <f>IF(T_telecom1[[#This Row],[Latitude]]&lt;34,"South",IF(T_telecom1[[#This Row],[Latitude]]&gt;38,"North","Central"))</f>
        <v>South</v>
      </c>
      <c r="I3914">
        <v>32.688505999999997</v>
      </c>
      <c r="J3914" t="str">
        <f>IF(T_telecom1[[#This Row],[Longitude]]&lt;-121.7,"West",IF(T_telecom1[Longitude]&gt;-118,"East","Central-East"))</f>
        <v>East</v>
      </c>
      <c r="K3914">
        <v>-116.938632</v>
      </c>
      <c r="L3914">
        <v>0</v>
      </c>
      <c r="M39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14">
        <v>70</v>
      </c>
      <c r="O3914" t="s">
        <v>42</v>
      </c>
      <c r="P3914" t="s">
        <v>40</v>
      </c>
      <c r="Q3914">
        <v>13.4</v>
      </c>
      <c r="R3914" t="s">
        <v>40</v>
      </c>
      <c r="S3914" t="s">
        <v>40</v>
      </c>
      <c r="T3914" t="s">
        <v>55</v>
      </c>
      <c r="U3914">
        <v>3</v>
      </c>
      <c r="V3914" t="s">
        <v>43</v>
      </c>
      <c r="W3914" t="s">
        <v>40</v>
      </c>
      <c r="X3914" t="s">
        <v>40</v>
      </c>
      <c r="Y3914" t="s">
        <v>40</v>
      </c>
      <c r="Z3914" t="s">
        <v>43</v>
      </c>
      <c r="AA3914" t="s">
        <v>43</v>
      </c>
      <c r="AB3914" t="s">
        <v>43</v>
      </c>
      <c r="AC3914" t="s">
        <v>43</v>
      </c>
      <c r="AD3914" t="s">
        <v>45</v>
      </c>
      <c r="AE3914" t="s">
        <v>40</v>
      </c>
      <c r="AF3914" t="s">
        <v>56</v>
      </c>
      <c r="AG3914">
        <v>90.25</v>
      </c>
      <c r="AH3914" s="1">
        <v>6385.95</v>
      </c>
      <c r="AI3914">
        <v>0</v>
      </c>
      <c r="AJ3914">
        <v>100</v>
      </c>
      <c r="AK3914">
        <v>938</v>
      </c>
      <c r="AL3914">
        <v>7423.95</v>
      </c>
      <c r="AM3914" t="s">
        <v>47</v>
      </c>
      <c r="AN3914" t="s">
        <v>8234</v>
      </c>
      <c r="AO3914" t="s">
        <v>8235</v>
      </c>
    </row>
    <row r="3915" spans="1:41" ht="14.5" customHeight="1" x14ac:dyDescent="0.3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 t="str">
        <f>IF(T_telecom1[[#This Row],[Latitude]]&lt;34,"South",IF(T_telecom1[[#This Row],[Latitude]]&gt;38,"North","Central"))</f>
        <v>North</v>
      </c>
      <c r="I3915">
        <v>38.608404999999998</v>
      </c>
      <c r="J3915" t="str">
        <f>IF(T_telecom1[[#This Row],[Longitude]]&lt;-121.7,"West",IF(T_telecom1[Longitude]&gt;-118,"East","Central-East"))</f>
        <v>Central-East</v>
      </c>
      <c r="K3915">
        <v>-121.44994199999999</v>
      </c>
      <c r="L3915">
        <v>0</v>
      </c>
      <c r="M39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15">
        <v>17</v>
      </c>
      <c r="O3915" t="s">
        <v>42</v>
      </c>
      <c r="P3915" t="s">
        <v>40</v>
      </c>
      <c r="Q3915">
        <v>4.38</v>
      </c>
      <c r="R3915" t="s">
        <v>43</v>
      </c>
      <c r="S3915" t="s">
        <v>43</v>
      </c>
      <c r="T3915" t="s">
        <v>8242</v>
      </c>
      <c r="U3915">
        <v>0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A3915" t="s">
        <v>43</v>
      </c>
      <c r="AB3915" t="s">
        <v>43</v>
      </c>
      <c r="AC3915" t="s">
        <v>43</v>
      </c>
      <c r="AD3915" t="s">
        <v>45</v>
      </c>
      <c r="AE3915" t="s">
        <v>43</v>
      </c>
      <c r="AF3915" t="s">
        <v>183</v>
      </c>
      <c r="AG3915">
        <v>20.149999999999999</v>
      </c>
      <c r="AH3915" s="1">
        <v>353.65</v>
      </c>
      <c r="AI3915">
        <v>0</v>
      </c>
      <c r="AJ3915">
        <v>0</v>
      </c>
      <c r="AK3915">
        <v>74.459999999999994</v>
      </c>
      <c r="AL3915">
        <v>428.11</v>
      </c>
      <c r="AM3915" t="s">
        <v>47</v>
      </c>
      <c r="AN3915" t="s">
        <v>8234</v>
      </c>
      <c r="AO3915" t="s">
        <v>8235</v>
      </c>
    </row>
    <row r="3916" spans="1:41" ht="14.5" customHeight="1" x14ac:dyDescent="0.3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 t="str">
        <f>IF(T_telecom1[[#This Row],[Latitude]]&lt;34,"South",IF(T_telecom1[[#This Row],[Latitude]]&gt;38,"North","Central"))</f>
        <v>Central</v>
      </c>
      <c r="I3916">
        <v>36.303792999999999</v>
      </c>
      <c r="J3916" t="str">
        <f>IF(T_telecom1[[#This Row],[Longitude]]&lt;-121.7,"West",IF(T_telecom1[Longitude]&gt;-118,"East","Central-East"))</f>
        <v>Central-East</v>
      </c>
      <c r="K3916">
        <v>-119.375646</v>
      </c>
      <c r="L3916">
        <v>0</v>
      </c>
      <c r="M39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16">
        <v>1</v>
      </c>
      <c r="O3916" t="s">
        <v>42</v>
      </c>
      <c r="P3916" t="s">
        <v>40</v>
      </c>
      <c r="Q3916">
        <v>12.81</v>
      </c>
      <c r="R3916" t="s">
        <v>43</v>
      </c>
      <c r="S3916" t="s">
        <v>43</v>
      </c>
      <c r="T3916" t="s">
        <v>8242</v>
      </c>
      <c r="U3916">
        <v>0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A3916" t="s">
        <v>43</v>
      </c>
      <c r="AB3916" t="s">
        <v>43</v>
      </c>
      <c r="AC3916" t="s">
        <v>43</v>
      </c>
      <c r="AD3916" t="s">
        <v>51</v>
      </c>
      <c r="AE3916" t="s">
        <v>43</v>
      </c>
      <c r="AF3916" t="s">
        <v>46</v>
      </c>
      <c r="AG3916">
        <v>19.25</v>
      </c>
      <c r="AH3916" s="1">
        <v>19.25</v>
      </c>
      <c r="AI3916">
        <v>0</v>
      </c>
      <c r="AJ3916">
        <v>0</v>
      </c>
      <c r="AK3916">
        <v>12.81</v>
      </c>
      <c r="AL3916">
        <v>32.06</v>
      </c>
      <c r="AM3916" t="s">
        <v>57</v>
      </c>
      <c r="AN3916" t="s">
        <v>121</v>
      </c>
      <c r="AO3916" t="s">
        <v>122</v>
      </c>
    </row>
    <row r="3917" spans="1:41" ht="14.5" customHeight="1" x14ac:dyDescent="0.3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 t="str">
        <f>IF(T_telecom1[[#This Row],[Latitude]]&lt;34,"South",IF(T_telecom1[[#This Row],[Latitude]]&gt;38,"North","Central"))</f>
        <v>South</v>
      </c>
      <c r="I3917">
        <v>33.786738</v>
      </c>
      <c r="J3917" t="str">
        <f>IF(T_telecom1[[#This Row],[Longitude]]&lt;-121.7,"West",IF(T_telecom1[Longitude]&gt;-118,"East","Central-East"))</f>
        <v>East</v>
      </c>
      <c r="K3917">
        <v>-117.982564</v>
      </c>
      <c r="L3917">
        <v>1</v>
      </c>
      <c r="M39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17">
        <v>46</v>
      </c>
      <c r="O3917" t="s">
        <v>42</v>
      </c>
      <c r="P3917" t="s">
        <v>40</v>
      </c>
      <c r="Q3917">
        <v>18.45</v>
      </c>
      <c r="R3917" t="s">
        <v>40</v>
      </c>
      <c r="S3917" t="s">
        <v>43</v>
      </c>
      <c r="T3917" t="s">
        <v>8242</v>
      </c>
      <c r="U3917">
        <v>0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A3917" t="s">
        <v>43</v>
      </c>
      <c r="AB3917" t="s">
        <v>43</v>
      </c>
      <c r="AC3917" t="s">
        <v>43</v>
      </c>
      <c r="AD3917" t="s">
        <v>45</v>
      </c>
      <c r="AE3917" t="s">
        <v>43</v>
      </c>
      <c r="AF3917" t="s">
        <v>56</v>
      </c>
      <c r="AG3917">
        <v>24.9</v>
      </c>
      <c r="AH3917" s="1">
        <v>1174.8</v>
      </c>
      <c r="AI3917">
        <v>0</v>
      </c>
      <c r="AJ3917">
        <v>0</v>
      </c>
      <c r="AK3917">
        <v>848.7</v>
      </c>
      <c r="AL3917">
        <v>2023.5</v>
      </c>
      <c r="AM3917" t="s">
        <v>47</v>
      </c>
      <c r="AN3917" t="s">
        <v>8234</v>
      </c>
      <c r="AO3917" t="s">
        <v>8235</v>
      </c>
    </row>
    <row r="3918" spans="1:41" ht="14.5" customHeight="1" x14ac:dyDescent="0.3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 t="str">
        <f>IF(T_telecom1[[#This Row],[Latitude]]&lt;34,"South",IF(T_telecom1[[#This Row],[Latitude]]&gt;38,"North","Central"))</f>
        <v>North</v>
      </c>
      <c r="I3918">
        <v>38.823278000000002</v>
      </c>
      <c r="J3918" t="str">
        <f>IF(T_telecom1[[#This Row],[Longitude]]&lt;-121.7,"West",IF(T_telecom1[Longitude]&gt;-118,"East","Central-East"))</f>
        <v>Central-East</v>
      </c>
      <c r="K3918">
        <v>-121.281856</v>
      </c>
      <c r="L3918">
        <v>0</v>
      </c>
      <c r="M39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18">
        <v>41</v>
      </c>
      <c r="O3918" t="s">
        <v>42</v>
      </c>
      <c r="P3918" t="s">
        <v>40</v>
      </c>
      <c r="Q3918">
        <v>30.58</v>
      </c>
      <c r="R3918" t="s">
        <v>43</v>
      </c>
      <c r="S3918" t="s">
        <v>40</v>
      </c>
      <c r="T3918" t="s">
        <v>55</v>
      </c>
      <c r="U3918">
        <v>59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40</v>
      </c>
      <c r="AB3918" t="s">
        <v>40</v>
      </c>
      <c r="AC3918" t="s">
        <v>40</v>
      </c>
      <c r="AD3918" t="s">
        <v>73</v>
      </c>
      <c r="AE3918" t="s">
        <v>40</v>
      </c>
      <c r="AF3918" t="s">
        <v>56</v>
      </c>
      <c r="AG3918">
        <v>111.15</v>
      </c>
      <c r="AH3918" s="1">
        <v>4507.1499999999996</v>
      </c>
      <c r="AI3918">
        <v>0</v>
      </c>
      <c r="AJ3918">
        <v>0</v>
      </c>
      <c r="AK3918">
        <v>1253.78</v>
      </c>
      <c r="AL3918">
        <v>5760.93</v>
      </c>
      <c r="AM3918" t="s">
        <v>47</v>
      </c>
      <c r="AN3918" t="s">
        <v>8234</v>
      </c>
      <c r="AO3918" t="s">
        <v>8235</v>
      </c>
    </row>
    <row r="3919" spans="1:41" ht="14.5" customHeight="1" x14ac:dyDescent="0.3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 t="str">
        <f>IF(T_telecom1[[#This Row],[Latitude]]&lt;34,"South",IF(T_telecom1[[#This Row],[Latitude]]&gt;38,"North","Central"))</f>
        <v>South</v>
      </c>
      <c r="I3919">
        <v>33.830430999999997</v>
      </c>
      <c r="J3919" t="str">
        <f>IF(T_telecom1[[#This Row],[Longitude]]&lt;-121.7,"West",IF(T_telecom1[Longitude]&gt;-118,"East","Central-East"))</f>
        <v>Central-East</v>
      </c>
      <c r="K3919">
        <v>-118.074071</v>
      </c>
      <c r="L3919">
        <v>0</v>
      </c>
      <c r="M39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19">
        <v>54</v>
      </c>
      <c r="O3919" t="s">
        <v>42</v>
      </c>
      <c r="P3919" t="s">
        <v>40</v>
      </c>
      <c r="Q3919">
        <v>41.83</v>
      </c>
      <c r="R3919" t="s">
        <v>40</v>
      </c>
      <c r="S3919" t="s">
        <v>40</v>
      </c>
      <c r="T3919" t="s">
        <v>55</v>
      </c>
      <c r="U3919">
        <v>9</v>
      </c>
      <c r="V3919" t="s">
        <v>43</v>
      </c>
      <c r="W3919" t="s">
        <v>43</v>
      </c>
      <c r="X3919" t="s">
        <v>43</v>
      </c>
      <c r="Y3919" t="s">
        <v>40</v>
      </c>
      <c r="Z3919" t="s">
        <v>40</v>
      </c>
      <c r="AA3919" t="s">
        <v>40</v>
      </c>
      <c r="AB3919" t="s">
        <v>40</v>
      </c>
      <c r="AC3919" t="s">
        <v>40</v>
      </c>
      <c r="AD3919" t="s">
        <v>51</v>
      </c>
      <c r="AE3919" t="s">
        <v>40</v>
      </c>
      <c r="AF3919" t="s">
        <v>56</v>
      </c>
      <c r="AG3919">
        <v>100.1</v>
      </c>
      <c r="AH3919" s="1">
        <v>5440.9</v>
      </c>
      <c r="AI3919">
        <v>0</v>
      </c>
      <c r="AJ3919">
        <v>0</v>
      </c>
      <c r="AK3919">
        <v>2258.8200000000002</v>
      </c>
      <c r="AL3919">
        <v>7699.72</v>
      </c>
      <c r="AM3919" t="s">
        <v>57</v>
      </c>
      <c r="AN3919" t="s">
        <v>63</v>
      </c>
      <c r="AO3919" t="s">
        <v>433</v>
      </c>
    </row>
    <row r="3920" spans="1:41" ht="14.5" customHeight="1" x14ac:dyDescent="0.3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 t="str">
        <f>IF(T_telecom1[[#This Row],[Latitude]]&lt;34,"South",IF(T_telecom1[[#This Row],[Latitude]]&gt;38,"North","Central"))</f>
        <v>South</v>
      </c>
      <c r="I3920">
        <v>32.886924999999998</v>
      </c>
      <c r="J3920" t="str">
        <f>IF(T_telecom1[[#This Row],[Longitude]]&lt;-121.7,"West",IF(T_telecom1[Longitude]&gt;-118,"East","Central-East"))</f>
        <v>East</v>
      </c>
      <c r="K3920">
        <v>-117.152162</v>
      </c>
      <c r="L3920">
        <v>4</v>
      </c>
      <c r="M39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20">
        <v>1</v>
      </c>
      <c r="O3920" t="s">
        <v>54</v>
      </c>
      <c r="P3920" t="s">
        <v>40</v>
      </c>
      <c r="Q3920">
        <v>45.77</v>
      </c>
      <c r="R3920" t="s">
        <v>43</v>
      </c>
      <c r="S3920" t="s">
        <v>43</v>
      </c>
      <c r="T3920" t="s">
        <v>8242</v>
      </c>
      <c r="U3920">
        <v>0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A3920" t="s">
        <v>43</v>
      </c>
      <c r="AB3920" t="s">
        <v>43</v>
      </c>
      <c r="AC3920" t="s">
        <v>43</v>
      </c>
      <c r="AD3920" t="s">
        <v>51</v>
      </c>
      <c r="AE3920" t="s">
        <v>43</v>
      </c>
      <c r="AF3920" t="s">
        <v>183</v>
      </c>
      <c r="AG3920">
        <v>19.899999999999999</v>
      </c>
      <c r="AH3920" s="1">
        <v>19.899999999999999</v>
      </c>
      <c r="AI3920">
        <v>0</v>
      </c>
      <c r="AJ3920">
        <v>0</v>
      </c>
      <c r="AK3920">
        <v>45.77</v>
      </c>
      <c r="AL3920">
        <v>65.67</v>
      </c>
      <c r="AM3920" t="s">
        <v>57</v>
      </c>
      <c r="AN3920" t="s">
        <v>58</v>
      </c>
      <c r="AO3920" t="s">
        <v>104</v>
      </c>
    </row>
    <row r="3921" spans="1:41" ht="14.5" customHeight="1" x14ac:dyDescent="0.3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 t="str">
        <f>IF(T_telecom1[[#This Row],[Latitude]]&lt;34,"South",IF(T_telecom1[[#This Row],[Latitude]]&gt;38,"North","Central"))</f>
        <v>Central</v>
      </c>
      <c r="I3921">
        <v>34.063946999999999</v>
      </c>
      <c r="J3921" t="str">
        <f>IF(T_telecom1[[#This Row],[Longitude]]&lt;-121.7,"West",IF(T_telecom1[Longitude]&gt;-118,"East","Central-East"))</f>
        <v>Central-East</v>
      </c>
      <c r="K3921">
        <v>-118.38300099999999</v>
      </c>
      <c r="L3921">
        <v>0</v>
      </c>
      <c r="M39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21">
        <v>8</v>
      </c>
      <c r="O3921" t="s">
        <v>42</v>
      </c>
      <c r="P3921" t="s">
        <v>40</v>
      </c>
      <c r="Q3921">
        <v>30.53</v>
      </c>
      <c r="R3921" t="s">
        <v>43</v>
      </c>
      <c r="S3921" t="s">
        <v>40</v>
      </c>
      <c r="T3921" t="s">
        <v>79</v>
      </c>
      <c r="U3921">
        <v>26</v>
      </c>
      <c r="V3921" t="s">
        <v>43</v>
      </c>
      <c r="W3921" t="s">
        <v>43</v>
      </c>
      <c r="X3921" t="s">
        <v>43</v>
      </c>
      <c r="Y3921" t="s">
        <v>43</v>
      </c>
      <c r="Z3921" t="s">
        <v>43</v>
      </c>
      <c r="AA3921" t="s">
        <v>40</v>
      </c>
      <c r="AB3921" t="s">
        <v>40</v>
      </c>
      <c r="AC3921" t="s">
        <v>40</v>
      </c>
      <c r="AD3921" t="s">
        <v>51</v>
      </c>
      <c r="AE3921" t="s">
        <v>40</v>
      </c>
      <c r="AF3921" t="s">
        <v>46</v>
      </c>
      <c r="AG3921">
        <v>54.75</v>
      </c>
      <c r="AH3921" s="1">
        <v>438.05</v>
      </c>
      <c r="AI3921">
        <v>0</v>
      </c>
      <c r="AJ3921">
        <v>0</v>
      </c>
      <c r="AK3921">
        <v>244.24</v>
      </c>
      <c r="AL3921">
        <v>682.29</v>
      </c>
      <c r="AM3921" t="s">
        <v>47</v>
      </c>
      <c r="AN3921" t="s">
        <v>8234</v>
      </c>
      <c r="AO3921" t="s">
        <v>8235</v>
      </c>
    </row>
    <row r="3922" spans="1:41" ht="14.5" customHeight="1" x14ac:dyDescent="0.3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 t="str">
        <f>IF(T_telecom1[[#This Row],[Latitude]]&lt;34,"South",IF(T_telecom1[[#This Row],[Latitude]]&gt;38,"North","Central"))</f>
        <v>North</v>
      </c>
      <c r="I3922">
        <v>41.816595</v>
      </c>
      <c r="J3922" t="str">
        <f>IF(T_telecom1[[#This Row],[Longitude]]&lt;-121.7,"West",IF(T_telecom1[Longitude]&gt;-118,"East","Central-East"))</f>
        <v>West</v>
      </c>
      <c r="K3922">
        <v>-122.94828699999999</v>
      </c>
      <c r="L3922">
        <v>0</v>
      </c>
      <c r="M39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22">
        <v>12</v>
      </c>
      <c r="O3922" t="s">
        <v>42</v>
      </c>
      <c r="P3922" t="s">
        <v>40</v>
      </c>
      <c r="Q3922">
        <v>12.75</v>
      </c>
      <c r="R3922" t="s">
        <v>40</v>
      </c>
      <c r="S3922" t="s">
        <v>40</v>
      </c>
      <c r="T3922" t="s">
        <v>55</v>
      </c>
      <c r="U3922">
        <v>24</v>
      </c>
      <c r="V3922" t="s">
        <v>43</v>
      </c>
      <c r="W3922" t="s">
        <v>43</v>
      </c>
      <c r="X3922" t="s">
        <v>43</v>
      </c>
      <c r="Y3922" t="s">
        <v>43</v>
      </c>
      <c r="Z3922" t="s">
        <v>40</v>
      </c>
      <c r="AA3922" t="s">
        <v>40</v>
      </c>
      <c r="AB3922" t="s">
        <v>40</v>
      </c>
      <c r="AC3922" t="s">
        <v>43</v>
      </c>
      <c r="AD3922" t="s">
        <v>51</v>
      </c>
      <c r="AE3922" t="s">
        <v>40</v>
      </c>
      <c r="AF3922" t="s">
        <v>56</v>
      </c>
      <c r="AG3922">
        <v>94.2</v>
      </c>
      <c r="AH3922" s="1">
        <v>1046.0999999999999</v>
      </c>
      <c r="AI3922">
        <v>7.39</v>
      </c>
      <c r="AJ3922">
        <v>120</v>
      </c>
      <c r="AK3922">
        <v>153</v>
      </c>
      <c r="AL3922">
        <v>1311.71</v>
      </c>
      <c r="AM3922" t="s">
        <v>57</v>
      </c>
      <c r="AN3922" t="s">
        <v>117</v>
      </c>
      <c r="AO3922" t="s">
        <v>466</v>
      </c>
    </row>
    <row r="3923" spans="1:41" ht="14.5" customHeight="1" x14ac:dyDescent="0.3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 t="str">
        <f>IF(T_telecom1[[#This Row],[Latitude]]&lt;34,"South",IF(T_telecom1[[#This Row],[Latitude]]&gt;38,"North","Central"))</f>
        <v>South</v>
      </c>
      <c r="I3923">
        <v>33.688546000000002</v>
      </c>
      <c r="J3923" t="str">
        <f>IF(T_telecom1[[#This Row],[Longitude]]&lt;-121.7,"West",IF(T_telecom1[Longitude]&gt;-118,"East","Central-East"))</f>
        <v>East</v>
      </c>
      <c r="K3923">
        <v>-117.78809099999999</v>
      </c>
      <c r="L3923">
        <v>0</v>
      </c>
      <c r="M39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23">
        <v>33</v>
      </c>
      <c r="O3923" t="s">
        <v>129</v>
      </c>
      <c r="P3923" t="s">
        <v>40</v>
      </c>
      <c r="Q3923">
        <v>21.16</v>
      </c>
      <c r="R3923" t="s">
        <v>43</v>
      </c>
      <c r="S3923" t="s">
        <v>43</v>
      </c>
      <c r="T3923" t="s">
        <v>8242</v>
      </c>
      <c r="U3923">
        <v>0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A3923" t="s">
        <v>43</v>
      </c>
      <c r="AB3923" t="s">
        <v>43</v>
      </c>
      <c r="AC3923" t="s">
        <v>43</v>
      </c>
      <c r="AD3923" t="s">
        <v>45</v>
      </c>
      <c r="AE3923" t="s">
        <v>40</v>
      </c>
      <c r="AF3923" t="s">
        <v>46</v>
      </c>
      <c r="AG3923">
        <v>20.149999999999999</v>
      </c>
      <c r="AH3923" s="1">
        <v>682.15</v>
      </c>
      <c r="AI3923">
        <v>0</v>
      </c>
      <c r="AJ3923">
        <v>0</v>
      </c>
      <c r="AK3923">
        <v>698.28</v>
      </c>
      <c r="AL3923">
        <v>1380.43</v>
      </c>
      <c r="AM3923" t="s">
        <v>47</v>
      </c>
      <c r="AN3923" t="s">
        <v>8234</v>
      </c>
      <c r="AO3923" t="s">
        <v>8235</v>
      </c>
    </row>
    <row r="3924" spans="1:41" ht="14.5" customHeight="1" x14ac:dyDescent="0.3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 t="str">
        <f>IF(T_telecom1[[#This Row],[Latitude]]&lt;34,"South",IF(T_telecom1[[#This Row],[Latitude]]&gt;38,"North","Central"))</f>
        <v>Central</v>
      </c>
      <c r="I3924">
        <v>34.052917000000001</v>
      </c>
      <c r="J3924" t="str">
        <f>IF(T_telecom1[[#This Row],[Longitude]]&lt;-121.7,"West",IF(T_telecom1[Longitude]&gt;-118,"East","Central-East"))</f>
        <v>Central-East</v>
      </c>
      <c r="K3924">
        <v>-118.255178</v>
      </c>
      <c r="L3924">
        <v>1</v>
      </c>
      <c r="M39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24">
        <v>21</v>
      </c>
      <c r="O3924" t="s">
        <v>62</v>
      </c>
      <c r="P3924" t="s">
        <v>40</v>
      </c>
      <c r="Q3924">
        <v>1.21</v>
      </c>
      <c r="R3924" t="s">
        <v>40</v>
      </c>
      <c r="S3924" t="s">
        <v>40</v>
      </c>
      <c r="T3924" t="s">
        <v>55</v>
      </c>
      <c r="U3924">
        <v>16</v>
      </c>
      <c r="V3924" t="s">
        <v>40</v>
      </c>
      <c r="W3924" t="s">
        <v>43</v>
      </c>
      <c r="X3924" t="s">
        <v>40</v>
      </c>
      <c r="Y3924" t="s">
        <v>43</v>
      </c>
      <c r="Z3924" t="s">
        <v>40</v>
      </c>
      <c r="AA3924" t="s">
        <v>40</v>
      </c>
      <c r="AB3924" t="s">
        <v>40</v>
      </c>
      <c r="AC3924" t="s">
        <v>40</v>
      </c>
      <c r="AD3924" t="s">
        <v>51</v>
      </c>
      <c r="AE3924" t="s">
        <v>40</v>
      </c>
      <c r="AF3924" t="s">
        <v>56</v>
      </c>
      <c r="AG3924">
        <v>103.9</v>
      </c>
      <c r="AH3924" s="1">
        <v>2254.1999999999998</v>
      </c>
      <c r="AI3924">
        <v>0</v>
      </c>
      <c r="AJ3924">
        <v>0</v>
      </c>
      <c r="AK3924">
        <v>25.41</v>
      </c>
      <c r="AL3924">
        <v>2279.61</v>
      </c>
      <c r="AM3924" t="s">
        <v>57</v>
      </c>
      <c r="AN3924" t="s">
        <v>63</v>
      </c>
      <c r="AO3924" t="s">
        <v>101</v>
      </c>
    </row>
    <row r="3925" spans="1:41" ht="14.5" customHeight="1" x14ac:dyDescent="0.3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 t="str">
        <f>IF(T_telecom1[[#This Row],[Latitude]]&lt;34,"South",IF(T_telecom1[[#This Row],[Latitude]]&gt;38,"North","Central"))</f>
        <v>North</v>
      </c>
      <c r="I3925">
        <v>38.439695999999998</v>
      </c>
      <c r="J3925" t="str">
        <f>IF(T_telecom1[[#This Row],[Longitude]]&lt;-121.7,"West",IF(T_telecom1[Longitude]&gt;-118,"East","Central-East"))</f>
        <v>West</v>
      </c>
      <c r="K3925">
        <v>-122.668817</v>
      </c>
      <c r="L3925">
        <v>1</v>
      </c>
      <c r="M39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25">
        <v>12</v>
      </c>
      <c r="O3925" t="s">
        <v>42</v>
      </c>
      <c r="P3925" t="s">
        <v>40</v>
      </c>
      <c r="Q3925">
        <v>40.630000000000003</v>
      </c>
      <c r="R3925" t="s">
        <v>40</v>
      </c>
      <c r="S3925" t="s">
        <v>40</v>
      </c>
      <c r="T3925" t="s">
        <v>55</v>
      </c>
      <c r="U3925">
        <v>59</v>
      </c>
      <c r="V3925" t="s">
        <v>43</v>
      </c>
      <c r="W3925" t="s">
        <v>40</v>
      </c>
      <c r="X3925" t="s">
        <v>40</v>
      </c>
      <c r="Y3925" t="s">
        <v>43</v>
      </c>
      <c r="Z3925" t="s">
        <v>43</v>
      </c>
      <c r="AA3925" t="s">
        <v>43</v>
      </c>
      <c r="AB3925" t="s">
        <v>40</v>
      </c>
      <c r="AC3925" t="s">
        <v>40</v>
      </c>
      <c r="AD3925" t="s">
        <v>51</v>
      </c>
      <c r="AE3925" t="s">
        <v>40</v>
      </c>
      <c r="AF3925" t="s">
        <v>56</v>
      </c>
      <c r="AG3925">
        <v>84.5</v>
      </c>
      <c r="AH3925" s="1">
        <v>916.9</v>
      </c>
      <c r="AI3925">
        <v>0</v>
      </c>
      <c r="AJ3925">
        <v>0</v>
      </c>
      <c r="AK3925">
        <v>487.56</v>
      </c>
      <c r="AL3925">
        <v>1404.46</v>
      </c>
      <c r="AM3925" t="s">
        <v>57</v>
      </c>
      <c r="AN3925" t="s">
        <v>58</v>
      </c>
      <c r="AO3925" t="s">
        <v>59</v>
      </c>
    </row>
    <row r="3926" spans="1:41" ht="14.5" customHeight="1" x14ac:dyDescent="0.3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 t="str">
        <f>IF(T_telecom1[[#This Row],[Latitude]]&lt;34,"South",IF(T_telecom1[[#This Row],[Latitude]]&gt;38,"North","Central"))</f>
        <v>South</v>
      </c>
      <c r="I3926">
        <v>33.674582999999998</v>
      </c>
      <c r="J3926" t="str">
        <f>IF(T_telecom1[[#This Row],[Longitude]]&lt;-121.7,"West",IF(T_telecom1[Longitude]&gt;-118,"East","Central-East"))</f>
        <v>East</v>
      </c>
      <c r="K3926">
        <v>-114.71612</v>
      </c>
      <c r="L3926">
        <v>0</v>
      </c>
      <c r="M39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26">
        <v>1</v>
      </c>
      <c r="O3926" t="s">
        <v>42</v>
      </c>
      <c r="P3926" t="s">
        <v>40</v>
      </c>
      <c r="Q3926">
        <v>15.66</v>
      </c>
      <c r="R3926" t="s">
        <v>43</v>
      </c>
      <c r="S3926" t="s">
        <v>40</v>
      </c>
      <c r="T3926" t="s">
        <v>79</v>
      </c>
      <c r="U3926">
        <v>29</v>
      </c>
      <c r="V3926" t="s">
        <v>43</v>
      </c>
      <c r="W3926" t="s">
        <v>43</v>
      </c>
      <c r="X3926" t="s">
        <v>43</v>
      </c>
      <c r="Y3926" t="s">
        <v>43</v>
      </c>
      <c r="Z3926" t="s">
        <v>43</v>
      </c>
      <c r="AA3926" t="s">
        <v>43</v>
      </c>
      <c r="AB3926" t="s">
        <v>43</v>
      </c>
      <c r="AC3926" t="s">
        <v>40</v>
      </c>
      <c r="AD3926" t="s">
        <v>51</v>
      </c>
      <c r="AE3926" t="s">
        <v>43</v>
      </c>
      <c r="AF3926" t="s">
        <v>56</v>
      </c>
      <c r="AG3926">
        <v>44</v>
      </c>
      <c r="AH3926" s="1">
        <v>44</v>
      </c>
      <c r="AI3926">
        <v>0</v>
      </c>
      <c r="AJ3926">
        <v>0</v>
      </c>
      <c r="AK3926">
        <v>15.66</v>
      </c>
      <c r="AL3926">
        <v>59.66</v>
      </c>
      <c r="AM3926" t="s">
        <v>98</v>
      </c>
      <c r="AN3926" t="s">
        <v>8234</v>
      </c>
      <c r="AO3926" t="s">
        <v>8235</v>
      </c>
    </row>
    <row r="3927" spans="1:41" ht="14.5" customHeight="1" x14ac:dyDescent="0.3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 t="str">
        <f>IF(T_telecom1[[#This Row],[Latitude]]&lt;34,"South",IF(T_telecom1[[#This Row],[Latitude]]&gt;38,"North","Central"))</f>
        <v>North</v>
      </c>
      <c r="I3927">
        <v>40.946784999999998</v>
      </c>
      <c r="J3927" t="str">
        <f>IF(T_telecom1[[#This Row],[Longitude]]&lt;-121.7,"West",IF(T_telecom1[Longitude]&gt;-118,"East","Central-East"))</f>
        <v>West</v>
      </c>
      <c r="K3927">
        <v>-121.719489</v>
      </c>
      <c r="L3927">
        <v>0</v>
      </c>
      <c r="M39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27">
        <v>25</v>
      </c>
      <c r="O3927" t="s">
        <v>129</v>
      </c>
      <c r="P3927" t="s">
        <v>40</v>
      </c>
      <c r="Q3927">
        <v>11.79</v>
      </c>
      <c r="R3927" t="s">
        <v>43</v>
      </c>
      <c r="S3927" t="s">
        <v>40</v>
      </c>
      <c r="T3927" t="s">
        <v>55</v>
      </c>
      <c r="U3927">
        <v>59</v>
      </c>
      <c r="V3927" t="s">
        <v>43</v>
      </c>
      <c r="W3927" t="s">
        <v>43</v>
      </c>
      <c r="X3927" t="s">
        <v>43</v>
      </c>
      <c r="Y3927" t="s">
        <v>40</v>
      </c>
      <c r="Z3927" t="s">
        <v>40</v>
      </c>
      <c r="AA3927" t="s">
        <v>43</v>
      </c>
      <c r="AB3927" t="s">
        <v>43</v>
      </c>
      <c r="AC3927" t="s">
        <v>40</v>
      </c>
      <c r="AD3927" t="s">
        <v>51</v>
      </c>
      <c r="AE3927" t="s">
        <v>43</v>
      </c>
      <c r="AF3927" t="s">
        <v>56</v>
      </c>
      <c r="AG3927">
        <v>85.9</v>
      </c>
      <c r="AH3927" s="1">
        <v>2199.0500000000002</v>
      </c>
      <c r="AI3927">
        <v>0</v>
      </c>
      <c r="AJ3927">
        <v>0</v>
      </c>
      <c r="AK3927">
        <v>294.75</v>
      </c>
      <c r="AL3927">
        <v>2493.8000000000002</v>
      </c>
      <c r="AM3927" t="s">
        <v>47</v>
      </c>
      <c r="AN3927" t="s">
        <v>8234</v>
      </c>
      <c r="AO3927" t="s">
        <v>8235</v>
      </c>
    </row>
    <row r="3928" spans="1:41" ht="14.5" customHeight="1" x14ac:dyDescent="0.3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 t="str">
        <f>IF(T_telecom1[[#This Row],[Latitude]]&lt;34,"South",IF(T_telecom1[[#This Row],[Latitude]]&gt;38,"North","Central"))</f>
        <v>Central</v>
      </c>
      <c r="I3928">
        <v>34.136580000000002</v>
      </c>
      <c r="J3928" t="str">
        <f>IF(T_telecom1[[#This Row],[Longitude]]&lt;-121.7,"West",IF(T_telecom1[Longitude]&gt;-118,"East","Central-East"))</f>
        <v>Central-East</v>
      </c>
      <c r="K3928">
        <v>-118.245839</v>
      </c>
      <c r="L3928">
        <v>7</v>
      </c>
      <c r="M39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28">
        <v>33</v>
      </c>
      <c r="O3928" t="s">
        <v>129</v>
      </c>
      <c r="P3928" t="s">
        <v>40</v>
      </c>
      <c r="Q3928">
        <v>48.85</v>
      </c>
      <c r="R3928" t="s">
        <v>43</v>
      </c>
      <c r="S3928" t="s">
        <v>40</v>
      </c>
      <c r="T3928" t="s">
        <v>44</v>
      </c>
      <c r="U3928">
        <v>30</v>
      </c>
      <c r="V3928" t="s">
        <v>40</v>
      </c>
      <c r="W3928" t="s">
        <v>43</v>
      </c>
      <c r="X3928" t="s">
        <v>40</v>
      </c>
      <c r="Y3928" t="s">
        <v>43</v>
      </c>
      <c r="Z3928" t="s">
        <v>40</v>
      </c>
      <c r="AA3928" t="s">
        <v>40</v>
      </c>
      <c r="AB3928" t="s">
        <v>40</v>
      </c>
      <c r="AC3928" t="s">
        <v>40</v>
      </c>
      <c r="AD3928" t="s">
        <v>45</v>
      </c>
      <c r="AE3928" t="s">
        <v>43</v>
      </c>
      <c r="AF3928" t="s">
        <v>46</v>
      </c>
      <c r="AG3928">
        <v>74.75</v>
      </c>
      <c r="AH3928" s="1">
        <v>2453.3000000000002</v>
      </c>
      <c r="AI3928">
        <v>0</v>
      </c>
      <c r="AJ3928">
        <v>0</v>
      </c>
      <c r="AK3928">
        <v>1612.05</v>
      </c>
      <c r="AL3928">
        <v>4065.35</v>
      </c>
      <c r="AM3928" t="s">
        <v>47</v>
      </c>
      <c r="AN3928" t="s">
        <v>8234</v>
      </c>
      <c r="AO3928" t="s">
        <v>8235</v>
      </c>
    </row>
    <row r="3929" spans="1:41" ht="14.5" customHeight="1" x14ac:dyDescent="0.3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 t="str">
        <f>IF(T_telecom1[[#This Row],[Latitude]]&lt;34,"South",IF(T_telecom1[[#This Row],[Latitude]]&gt;38,"North","Central"))</f>
        <v>South</v>
      </c>
      <c r="I3929">
        <v>33.828778999999997</v>
      </c>
      <c r="J3929" t="str">
        <f>IF(T_telecom1[[#This Row],[Longitude]]&lt;-121.7,"West",IF(T_telecom1[Longitude]&gt;-118,"East","Central-East"))</f>
        <v>East</v>
      </c>
      <c r="K3929">
        <v>-117.848299</v>
      </c>
      <c r="L3929">
        <v>0</v>
      </c>
      <c r="M39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29">
        <v>11</v>
      </c>
      <c r="O3929" t="s">
        <v>42</v>
      </c>
      <c r="P3929" t="s">
        <v>40</v>
      </c>
      <c r="Q3929">
        <v>47.61</v>
      </c>
      <c r="R3929" t="s">
        <v>43</v>
      </c>
      <c r="S3929" t="s">
        <v>40</v>
      </c>
      <c r="T3929" t="s">
        <v>79</v>
      </c>
      <c r="U3929">
        <v>12</v>
      </c>
      <c r="V3929" t="s">
        <v>43</v>
      </c>
      <c r="W3929" t="s">
        <v>43</v>
      </c>
      <c r="X3929" t="s">
        <v>43</v>
      </c>
      <c r="Y3929" t="s">
        <v>40</v>
      </c>
      <c r="Z3929" t="s">
        <v>40</v>
      </c>
      <c r="AA3929" t="s">
        <v>40</v>
      </c>
      <c r="AB3929" t="s">
        <v>40</v>
      </c>
      <c r="AC3929" t="s">
        <v>40</v>
      </c>
      <c r="AD3929" t="s">
        <v>51</v>
      </c>
      <c r="AE3929" t="s">
        <v>43</v>
      </c>
      <c r="AF3929" t="s">
        <v>46</v>
      </c>
      <c r="AG3929">
        <v>70.5</v>
      </c>
      <c r="AH3929" s="1">
        <v>829.3</v>
      </c>
      <c r="AI3929">
        <v>0</v>
      </c>
      <c r="AJ3929">
        <v>0</v>
      </c>
      <c r="AK3929">
        <v>523.71</v>
      </c>
      <c r="AL3929">
        <v>1353.01</v>
      </c>
      <c r="AM3929" t="s">
        <v>47</v>
      </c>
      <c r="AN3929" t="s">
        <v>8234</v>
      </c>
      <c r="AO3929" t="s">
        <v>8235</v>
      </c>
    </row>
    <row r="3930" spans="1:41" ht="14.5" customHeight="1" x14ac:dyDescent="0.3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 t="str">
        <f>IF(T_telecom1[[#This Row],[Latitude]]&lt;34,"South",IF(T_telecom1[[#This Row],[Latitude]]&gt;38,"North","Central"))</f>
        <v>North</v>
      </c>
      <c r="I3930">
        <v>38.445602999999998</v>
      </c>
      <c r="J3930" t="str">
        <f>IF(T_telecom1[[#This Row],[Longitude]]&lt;-121.7,"West",IF(T_telecom1[Longitude]&gt;-118,"East","Central-East"))</f>
        <v>West</v>
      </c>
      <c r="K3930">
        <v>-123.063756</v>
      </c>
      <c r="L3930">
        <v>0</v>
      </c>
      <c r="M39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30">
        <v>47</v>
      </c>
      <c r="O3930" t="s">
        <v>42</v>
      </c>
      <c r="P3930" t="s">
        <v>40</v>
      </c>
      <c r="Q3930">
        <v>3.49</v>
      </c>
      <c r="R3930" t="s">
        <v>43</v>
      </c>
      <c r="S3930" t="s">
        <v>43</v>
      </c>
      <c r="T3930" t="s">
        <v>8242</v>
      </c>
      <c r="U3930">
        <v>0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43</v>
      </c>
      <c r="AB3930" t="s">
        <v>43</v>
      </c>
      <c r="AC3930" t="s">
        <v>43</v>
      </c>
      <c r="AD3930" t="s">
        <v>73</v>
      </c>
      <c r="AE3930" t="s">
        <v>43</v>
      </c>
      <c r="AF3930" t="s">
        <v>46</v>
      </c>
      <c r="AG3930">
        <v>20.149999999999999</v>
      </c>
      <c r="AH3930" s="1">
        <v>1046.2</v>
      </c>
      <c r="AI3930">
        <v>0</v>
      </c>
      <c r="AJ3930">
        <v>0</v>
      </c>
      <c r="AK3930">
        <v>164.03</v>
      </c>
      <c r="AL3930">
        <v>1210.23</v>
      </c>
      <c r="AM3930" t="s">
        <v>47</v>
      </c>
      <c r="AN3930" t="s">
        <v>8234</v>
      </c>
      <c r="AO3930" t="s">
        <v>8235</v>
      </c>
    </row>
    <row r="3931" spans="1:41" ht="14.5" customHeight="1" x14ac:dyDescent="0.3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 t="str">
        <f>IF(T_telecom1[[#This Row],[Latitude]]&lt;34,"South",IF(T_telecom1[[#This Row],[Latitude]]&gt;38,"North","Central"))</f>
        <v>Central</v>
      </c>
      <c r="I3931">
        <v>37.424655000000001</v>
      </c>
      <c r="J3931" t="str">
        <f>IF(T_telecom1[[#This Row],[Longitude]]&lt;-121.7,"West",IF(T_telecom1[Longitude]&gt;-118,"East","Central-East"))</f>
        <v>West</v>
      </c>
      <c r="K3931">
        <v>-121.74841000000001</v>
      </c>
      <c r="L3931">
        <v>0</v>
      </c>
      <c r="M39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31">
        <v>7</v>
      </c>
      <c r="O3931" t="s">
        <v>42</v>
      </c>
      <c r="P3931" t="s">
        <v>43</v>
      </c>
      <c r="Q3931">
        <v>0</v>
      </c>
      <c r="R3931" t="s">
        <v>43</v>
      </c>
      <c r="S3931" t="s">
        <v>40</v>
      </c>
      <c r="T3931" t="s">
        <v>79</v>
      </c>
      <c r="U3931">
        <v>26</v>
      </c>
      <c r="V3931" t="s">
        <v>43</v>
      </c>
      <c r="W3931" t="s">
        <v>40</v>
      </c>
      <c r="X3931" t="s">
        <v>43</v>
      </c>
      <c r="Y3931" t="s">
        <v>40</v>
      </c>
      <c r="Z3931" t="s">
        <v>43</v>
      </c>
      <c r="AA3931" t="s">
        <v>40</v>
      </c>
      <c r="AB3931" t="s">
        <v>43</v>
      </c>
      <c r="AC3931" t="s">
        <v>40</v>
      </c>
      <c r="AD3931" t="s">
        <v>73</v>
      </c>
      <c r="AE3931" t="s">
        <v>40</v>
      </c>
      <c r="AF3931" t="s">
        <v>56</v>
      </c>
      <c r="AG3931">
        <v>44.4</v>
      </c>
      <c r="AH3931" s="1">
        <v>265.8</v>
      </c>
      <c r="AI3931">
        <v>0</v>
      </c>
      <c r="AJ3931">
        <v>0</v>
      </c>
      <c r="AK3931">
        <v>0</v>
      </c>
      <c r="AL3931">
        <v>265.8</v>
      </c>
      <c r="AM3931" t="s">
        <v>47</v>
      </c>
      <c r="AN3931" t="s">
        <v>8234</v>
      </c>
      <c r="AO3931" t="s">
        <v>8235</v>
      </c>
    </row>
    <row r="3932" spans="1:41" ht="14.5" customHeight="1" x14ac:dyDescent="0.3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 t="str">
        <f>IF(T_telecom1[[#This Row],[Latitude]]&lt;34,"South",IF(T_telecom1[[#This Row],[Latitude]]&gt;38,"North","Central"))</f>
        <v>Central</v>
      </c>
      <c r="I3932">
        <v>36.303666</v>
      </c>
      <c r="J3932" t="str">
        <f>IF(T_telecom1[[#This Row],[Longitude]]&lt;-121.7,"West",IF(T_telecom1[Longitude]&gt;-118,"East","Central-East"))</f>
        <v>Central-East</v>
      </c>
      <c r="K3932">
        <v>-119.82565700000001</v>
      </c>
      <c r="L3932">
        <v>0</v>
      </c>
      <c r="M39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32">
        <v>49</v>
      </c>
      <c r="O3932" t="s">
        <v>76</v>
      </c>
      <c r="P3932" t="s">
        <v>43</v>
      </c>
      <c r="Q3932">
        <v>0</v>
      </c>
      <c r="R3932" t="s">
        <v>43</v>
      </c>
      <c r="S3932" t="s">
        <v>40</v>
      </c>
      <c r="T3932" t="s">
        <v>44</v>
      </c>
      <c r="U3932">
        <v>58</v>
      </c>
      <c r="V3932" t="s">
        <v>43</v>
      </c>
      <c r="W3932" t="s">
        <v>43</v>
      </c>
      <c r="X3932" t="s">
        <v>40</v>
      </c>
      <c r="Y3932" t="s">
        <v>43</v>
      </c>
      <c r="Z3932" t="s">
        <v>43</v>
      </c>
      <c r="AA3932" t="s">
        <v>43</v>
      </c>
      <c r="AB3932" t="s">
        <v>43</v>
      </c>
      <c r="AC3932" t="s">
        <v>40</v>
      </c>
      <c r="AD3932" t="s">
        <v>51</v>
      </c>
      <c r="AE3932" t="s">
        <v>40</v>
      </c>
      <c r="AF3932" t="s">
        <v>56</v>
      </c>
      <c r="AG3932">
        <v>30.2</v>
      </c>
      <c r="AH3932" s="1">
        <v>1453.1</v>
      </c>
      <c r="AI3932">
        <v>0</v>
      </c>
      <c r="AJ3932">
        <v>0</v>
      </c>
      <c r="AK3932">
        <v>0</v>
      </c>
      <c r="AL3932">
        <v>1453.1</v>
      </c>
      <c r="AM3932" t="s">
        <v>47</v>
      </c>
      <c r="AN3932" t="s">
        <v>8234</v>
      </c>
      <c r="AO3932" t="s">
        <v>8235</v>
      </c>
    </row>
    <row r="3933" spans="1:41" ht="14.5" customHeight="1" x14ac:dyDescent="0.3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 t="str">
        <f>IF(T_telecom1[[#This Row],[Latitude]]&lt;34,"South",IF(T_telecom1[[#This Row],[Latitude]]&gt;38,"North","Central"))</f>
        <v>Central</v>
      </c>
      <c r="I3933">
        <v>37.848641000000001</v>
      </c>
      <c r="J3933" t="str">
        <f>IF(T_telecom1[[#This Row],[Longitude]]&lt;-121.7,"West",IF(T_telecom1[Longitude]&gt;-118,"East","Central-East"))</f>
        <v>West</v>
      </c>
      <c r="K3933">
        <v>-122.515692</v>
      </c>
      <c r="L3933">
        <v>1</v>
      </c>
      <c r="M39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33">
        <v>49</v>
      </c>
      <c r="O3933" t="s">
        <v>76</v>
      </c>
      <c r="P3933" t="s">
        <v>40</v>
      </c>
      <c r="Q3933">
        <v>20.48</v>
      </c>
      <c r="R3933" t="s">
        <v>40</v>
      </c>
      <c r="S3933" t="s">
        <v>40</v>
      </c>
      <c r="T3933" t="s">
        <v>55</v>
      </c>
      <c r="U3933">
        <v>22</v>
      </c>
      <c r="V3933" t="s">
        <v>43</v>
      </c>
      <c r="W3933" t="s">
        <v>40</v>
      </c>
      <c r="X3933" t="s">
        <v>43</v>
      </c>
      <c r="Y3933" t="s">
        <v>43</v>
      </c>
      <c r="Z3933" t="s">
        <v>40</v>
      </c>
      <c r="AA3933" t="s">
        <v>40</v>
      </c>
      <c r="AB3933" t="s">
        <v>40</v>
      </c>
      <c r="AC3933" t="s">
        <v>40</v>
      </c>
      <c r="AD3933" t="s">
        <v>51</v>
      </c>
      <c r="AE3933" t="s">
        <v>40</v>
      </c>
      <c r="AF3933" t="s">
        <v>56</v>
      </c>
      <c r="AG3933">
        <v>99.05</v>
      </c>
      <c r="AH3933" s="1">
        <v>4853.75</v>
      </c>
      <c r="AI3933">
        <v>14.24</v>
      </c>
      <c r="AJ3933">
        <v>0</v>
      </c>
      <c r="AK3933">
        <v>1003.52</v>
      </c>
      <c r="AL3933">
        <v>5843.03</v>
      </c>
      <c r="AM3933" t="s">
        <v>57</v>
      </c>
      <c r="AN3933" t="s">
        <v>58</v>
      </c>
      <c r="AO3933" t="s">
        <v>203</v>
      </c>
    </row>
    <row r="3934" spans="1:41" ht="14.5" customHeight="1" x14ac:dyDescent="0.3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 t="str">
        <f>IF(T_telecom1[[#This Row],[Latitude]]&lt;34,"South",IF(T_telecom1[[#This Row],[Latitude]]&gt;38,"North","Central"))</f>
        <v>South</v>
      </c>
      <c r="I3934">
        <v>33.507255000000001</v>
      </c>
      <c r="J3934" t="str">
        <f>IF(T_telecom1[[#This Row],[Longitude]]&lt;-121.7,"West",IF(T_telecom1[Longitude]&gt;-118,"East","Central-East"))</f>
        <v>East</v>
      </c>
      <c r="K3934">
        <v>-117.029473</v>
      </c>
      <c r="L3934">
        <v>5</v>
      </c>
      <c r="M39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34">
        <v>55</v>
      </c>
      <c r="O3934" t="s">
        <v>42</v>
      </c>
      <c r="P3934" t="s">
        <v>40</v>
      </c>
      <c r="Q3934">
        <v>19.41</v>
      </c>
      <c r="R3934" t="s">
        <v>40</v>
      </c>
      <c r="S3934" t="s">
        <v>40</v>
      </c>
      <c r="T3934" t="s">
        <v>55</v>
      </c>
      <c r="U3934">
        <v>4</v>
      </c>
      <c r="V3934" t="s">
        <v>43</v>
      </c>
      <c r="W3934" t="s">
        <v>43</v>
      </c>
      <c r="X3934" t="s">
        <v>40</v>
      </c>
      <c r="Y3934" t="s">
        <v>43</v>
      </c>
      <c r="Z3934" t="s">
        <v>43</v>
      </c>
      <c r="AA3934" t="s">
        <v>43</v>
      </c>
      <c r="AB3934" t="s">
        <v>43</v>
      </c>
      <c r="AC3934" t="s">
        <v>40</v>
      </c>
      <c r="AD3934" t="s">
        <v>51</v>
      </c>
      <c r="AE3934" t="s">
        <v>40</v>
      </c>
      <c r="AF3934" t="s">
        <v>56</v>
      </c>
      <c r="AG3934">
        <v>77.75</v>
      </c>
      <c r="AH3934" s="1">
        <v>4458.1499999999996</v>
      </c>
      <c r="AI3934">
        <v>0</v>
      </c>
      <c r="AJ3934">
        <v>0</v>
      </c>
      <c r="AK3934">
        <v>1067.55</v>
      </c>
      <c r="AL3934">
        <v>5525.7</v>
      </c>
      <c r="AM3934" t="s">
        <v>57</v>
      </c>
      <c r="AN3934" t="s">
        <v>58</v>
      </c>
      <c r="AO3934" t="s">
        <v>104</v>
      </c>
    </row>
    <row r="3935" spans="1:41" ht="14.5" customHeight="1" x14ac:dyDescent="0.3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 t="str">
        <f>IF(T_telecom1[[#This Row],[Latitude]]&lt;34,"South",IF(T_telecom1[[#This Row],[Latitude]]&gt;38,"North","Central"))</f>
        <v>North</v>
      </c>
      <c r="I3935">
        <v>38.695489999999999</v>
      </c>
      <c r="J3935" t="str">
        <f>IF(T_telecom1[[#This Row],[Longitude]]&lt;-121.7,"West",IF(T_telecom1[Longitude]&gt;-118,"East","Central-East"))</f>
        <v>Central-East</v>
      </c>
      <c r="K3935">
        <v>-121.307864</v>
      </c>
      <c r="L3935">
        <v>0</v>
      </c>
      <c r="M39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35">
        <v>20</v>
      </c>
      <c r="O3935" t="s">
        <v>62</v>
      </c>
      <c r="P3935" t="s">
        <v>40</v>
      </c>
      <c r="Q3935">
        <v>48.03</v>
      </c>
      <c r="R3935" t="s">
        <v>43</v>
      </c>
      <c r="S3935" t="s">
        <v>43</v>
      </c>
      <c r="T3935" t="s">
        <v>8242</v>
      </c>
      <c r="U3935">
        <v>0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43</v>
      </c>
      <c r="AB3935" t="s">
        <v>43</v>
      </c>
      <c r="AC3935" t="s">
        <v>43</v>
      </c>
      <c r="AD3935" t="s">
        <v>51</v>
      </c>
      <c r="AE3935" t="s">
        <v>43</v>
      </c>
      <c r="AF3935" t="s">
        <v>56</v>
      </c>
      <c r="AG3935">
        <v>19.25</v>
      </c>
      <c r="AH3935" s="1">
        <v>375.25</v>
      </c>
      <c r="AI3935">
        <v>0</v>
      </c>
      <c r="AJ3935">
        <v>0</v>
      </c>
      <c r="AK3935">
        <v>960.6</v>
      </c>
      <c r="AL3935">
        <v>1335.85</v>
      </c>
      <c r="AM3935" t="s">
        <v>47</v>
      </c>
      <c r="AN3935" t="s">
        <v>8234</v>
      </c>
      <c r="AO3935" t="s">
        <v>8235</v>
      </c>
    </row>
    <row r="3936" spans="1:41" ht="14.5" customHeight="1" x14ac:dyDescent="0.3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 t="str">
        <f>IF(T_telecom1[[#This Row],[Latitude]]&lt;34,"South",IF(T_telecom1[[#This Row],[Latitude]]&gt;38,"North","Central"))</f>
        <v>Central</v>
      </c>
      <c r="I3936">
        <v>37.027662999999997</v>
      </c>
      <c r="J3936" t="str">
        <f>IF(T_telecom1[[#This Row],[Longitude]]&lt;-121.7,"West",IF(T_telecom1[Longitude]&gt;-118,"East","Central-East"))</f>
        <v>Central-East</v>
      </c>
      <c r="K3936">
        <v>-119.69056</v>
      </c>
      <c r="L3936">
        <v>8</v>
      </c>
      <c r="M39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36">
        <v>28</v>
      </c>
      <c r="O3936" t="s">
        <v>42</v>
      </c>
      <c r="P3936" t="s">
        <v>40</v>
      </c>
      <c r="Q3936">
        <v>25.57</v>
      </c>
      <c r="R3936" t="s">
        <v>40</v>
      </c>
      <c r="S3936" t="s">
        <v>43</v>
      </c>
      <c r="T3936" t="s">
        <v>8242</v>
      </c>
      <c r="U3936">
        <v>0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A3936" t="s">
        <v>43</v>
      </c>
      <c r="AB3936" t="s">
        <v>43</v>
      </c>
      <c r="AC3936" t="s">
        <v>43</v>
      </c>
      <c r="AD3936" t="s">
        <v>51</v>
      </c>
      <c r="AE3936" t="s">
        <v>43</v>
      </c>
      <c r="AF3936" t="s">
        <v>183</v>
      </c>
      <c r="AG3936">
        <v>25.7</v>
      </c>
      <c r="AH3936" s="1">
        <v>734.6</v>
      </c>
      <c r="AI3936">
        <v>0</v>
      </c>
      <c r="AJ3936">
        <v>0</v>
      </c>
      <c r="AK3936">
        <v>715.96</v>
      </c>
      <c r="AL3936">
        <v>1450.56</v>
      </c>
      <c r="AM3936" t="s">
        <v>47</v>
      </c>
      <c r="AN3936" t="s">
        <v>8234</v>
      </c>
      <c r="AO3936" t="s">
        <v>8235</v>
      </c>
    </row>
    <row r="3937" spans="1:41" ht="14.5" customHeight="1" x14ac:dyDescent="0.3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 t="str">
        <f>IF(T_telecom1[[#This Row],[Latitude]]&lt;34,"South",IF(T_telecom1[[#This Row],[Latitude]]&gt;38,"North","Central"))</f>
        <v>North</v>
      </c>
      <c r="I3937">
        <v>38.013824999999997</v>
      </c>
      <c r="J3937" t="str">
        <f>IF(T_telecom1[[#This Row],[Longitude]]&lt;-121.7,"West",IF(T_telecom1[Longitude]&gt;-118,"East","Central-East"))</f>
        <v>West</v>
      </c>
      <c r="K3937">
        <v>-122.03914399999999</v>
      </c>
      <c r="L3937">
        <v>0</v>
      </c>
      <c r="M39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37">
        <v>1</v>
      </c>
      <c r="O3937" t="s">
        <v>42</v>
      </c>
      <c r="P3937" t="s">
        <v>40</v>
      </c>
      <c r="Q3937">
        <v>33.840000000000003</v>
      </c>
      <c r="R3937" t="s">
        <v>43</v>
      </c>
      <c r="S3937" t="s">
        <v>40</v>
      </c>
      <c r="T3937" t="s">
        <v>55</v>
      </c>
      <c r="U3937">
        <v>5</v>
      </c>
      <c r="V3937" t="s">
        <v>43</v>
      </c>
      <c r="W3937" t="s">
        <v>43</v>
      </c>
      <c r="X3937" t="s">
        <v>43</v>
      </c>
      <c r="Y3937" t="s">
        <v>43</v>
      </c>
      <c r="Z3937" t="s">
        <v>43</v>
      </c>
      <c r="AA3937" t="s">
        <v>43</v>
      </c>
      <c r="AB3937" t="s">
        <v>43</v>
      </c>
      <c r="AC3937" t="s">
        <v>40</v>
      </c>
      <c r="AD3937" t="s">
        <v>51</v>
      </c>
      <c r="AE3937" t="s">
        <v>40</v>
      </c>
      <c r="AF3937" t="s">
        <v>56</v>
      </c>
      <c r="AG3937">
        <v>69.75</v>
      </c>
      <c r="AH3937" s="1">
        <v>69.75</v>
      </c>
      <c r="AI3937">
        <v>0</v>
      </c>
      <c r="AJ3937">
        <v>0</v>
      </c>
      <c r="AK3937">
        <v>33.840000000000003</v>
      </c>
      <c r="AL3937">
        <v>103.59</v>
      </c>
      <c r="AM3937" t="s">
        <v>57</v>
      </c>
      <c r="AN3937" t="s">
        <v>58</v>
      </c>
      <c r="AO3937" t="s">
        <v>59</v>
      </c>
    </row>
    <row r="3938" spans="1:41" ht="14.5" customHeight="1" x14ac:dyDescent="0.3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 t="str">
        <f>IF(T_telecom1[[#This Row],[Latitude]]&lt;34,"South",IF(T_telecom1[[#This Row],[Latitude]]&gt;38,"North","Central"))</f>
        <v>North</v>
      </c>
      <c r="I3938">
        <v>39.449793999999997</v>
      </c>
      <c r="J3938" t="str">
        <f>IF(T_telecom1[[#This Row],[Longitude]]&lt;-121.7,"West",IF(T_telecom1[Longitude]&gt;-118,"East","Central-East"))</f>
        <v>West</v>
      </c>
      <c r="K3938">
        <v>-121.93637200000001</v>
      </c>
      <c r="L3938">
        <v>2</v>
      </c>
      <c r="M39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38">
        <v>4</v>
      </c>
      <c r="O3938" t="s">
        <v>42</v>
      </c>
      <c r="P3938" t="s">
        <v>40</v>
      </c>
      <c r="Q3938">
        <v>6.77</v>
      </c>
      <c r="R3938" t="s">
        <v>43</v>
      </c>
      <c r="S3938" t="s">
        <v>40</v>
      </c>
      <c r="T3938" t="s">
        <v>44</v>
      </c>
      <c r="U3938">
        <v>3</v>
      </c>
      <c r="V3938" t="s">
        <v>40</v>
      </c>
      <c r="W3938" t="s">
        <v>40</v>
      </c>
      <c r="X3938" t="s">
        <v>43</v>
      </c>
      <c r="Y3938" t="s">
        <v>43</v>
      </c>
      <c r="Z3938" t="s">
        <v>43</v>
      </c>
      <c r="AA3938" t="s">
        <v>43</v>
      </c>
      <c r="AB3938" t="s">
        <v>43</v>
      </c>
      <c r="AC3938" t="s">
        <v>40</v>
      </c>
      <c r="AD3938" t="s">
        <v>51</v>
      </c>
      <c r="AE3938" t="s">
        <v>43</v>
      </c>
      <c r="AF3938" t="s">
        <v>46</v>
      </c>
      <c r="AG3938">
        <v>54.7</v>
      </c>
      <c r="AH3938" s="1">
        <v>235.05</v>
      </c>
      <c r="AI3938">
        <v>0</v>
      </c>
      <c r="AJ3938">
        <v>0</v>
      </c>
      <c r="AK3938">
        <v>27.08</v>
      </c>
      <c r="AL3938">
        <v>262.13</v>
      </c>
      <c r="AM3938" t="s">
        <v>47</v>
      </c>
      <c r="AN3938" t="s">
        <v>8234</v>
      </c>
      <c r="AO3938" t="s">
        <v>8235</v>
      </c>
    </row>
    <row r="3939" spans="1:41" ht="14.5" customHeight="1" x14ac:dyDescent="0.3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 t="str">
        <f>IF(T_telecom1[[#This Row],[Latitude]]&lt;34,"South",IF(T_telecom1[[#This Row],[Latitude]]&gt;38,"North","Central"))</f>
        <v>Central</v>
      </c>
      <c r="I3939">
        <v>37.666587</v>
      </c>
      <c r="J3939" t="str">
        <f>IF(T_telecom1[[#This Row],[Longitude]]&lt;-121.7,"West",IF(T_telecom1[Longitude]&gt;-118,"East","Central-East"))</f>
        <v>Central-East</v>
      </c>
      <c r="K3939">
        <v>-120.411517</v>
      </c>
      <c r="L3939">
        <v>0</v>
      </c>
      <c r="M39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39">
        <v>42</v>
      </c>
      <c r="O3939" t="s">
        <v>76</v>
      </c>
      <c r="P3939" t="s">
        <v>40</v>
      </c>
      <c r="Q3939">
        <v>18.309999999999999</v>
      </c>
      <c r="R3939" t="s">
        <v>43</v>
      </c>
      <c r="S3939" t="s">
        <v>43</v>
      </c>
      <c r="T3939" t="s">
        <v>8242</v>
      </c>
      <c r="U3939">
        <v>0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A3939" t="s">
        <v>43</v>
      </c>
      <c r="AB3939" t="s">
        <v>43</v>
      </c>
      <c r="AC3939" t="s">
        <v>43</v>
      </c>
      <c r="AD3939" t="s">
        <v>73</v>
      </c>
      <c r="AE3939" t="s">
        <v>40</v>
      </c>
      <c r="AF3939" t="s">
        <v>56</v>
      </c>
      <c r="AG3939">
        <v>20.75</v>
      </c>
      <c r="AH3939" s="1">
        <v>844.45</v>
      </c>
      <c r="AI3939">
        <v>0</v>
      </c>
      <c r="AJ3939">
        <v>0</v>
      </c>
      <c r="AK3939">
        <v>769.02</v>
      </c>
      <c r="AL3939">
        <v>1613.47</v>
      </c>
      <c r="AM3939" t="s">
        <v>47</v>
      </c>
      <c r="AN3939" t="s">
        <v>8234</v>
      </c>
      <c r="AO3939" t="s">
        <v>8235</v>
      </c>
    </row>
    <row r="3940" spans="1:41" ht="14.5" customHeight="1" x14ac:dyDescent="0.3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 t="str">
        <f>IF(T_telecom1[[#This Row],[Latitude]]&lt;34,"South",IF(T_telecom1[[#This Row],[Latitude]]&gt;38,"North","Central"))</f>
        <v>North</v>
      </c>
      <c r="I3940">
        <v>39.080469000000001</v>
      </c>
      <c r="J3940" t="str">
        <f>IF(T_telecom1[[#This Row],[Longitude]]&lt;-121.7,"West",IF(T_telecom1[Longitude]&gt;-118,"East","Central-East"))</f>
        <v>West</v>
      </c>
      <c r="K3940">
        <v>-122.95517599999999</v>
      </c>
      <c r="L3940">
        <v>0</v>
      </c>
      <c r="M39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40">
        <v>1</v>
      </c>
      <c r="O3940" t="s">
        <v>42</v>
      </c>
      <c r="P3940" t="s">
        <v>40</v>
      </c>
      <c r="Q3940">
        <v>9.36</v>
      </c>
      <c r="R3940" t="s">
        <v>43</v>
      </c>
      <c r="S3940" t="s">
        <v>40</v>
      </c>
      <c r="T3940" t="s">
        <v>55</v>
      </c>
      <c r="U3940">
        <v>14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43</v>
      </c>
      <c r="AB3940" t="s">
        <v>43</v>
      </c>
      <c r="AC3940" t="s">
        <v>43</v>
      </c>
      <c r="AD3940" t="s">
        <v>51</v>
      </c>
      <c r="AE3940" t="s">
        <v>40</v>
      </c>
      <c r="AF3940" t="s">
        <v>56</v>
      </c>
      <c r="AG3940">
        <v>69.900000000000006</v>
      </c>
      <c r="AH3940" s="1">
        <v>69.900000000000006</v>
      </c>
      <c r="AI3940">
        <v>0</v>
      </c>
      <c r="AJ3940">
        <v>10</v>
      </c>
      <c r="AK3940">
        <v>9.36</v>
      </c>
      <c r="AL3940">
        <v>89.26</v>
      </c>
      <c r="AM3940" t="s">
        <v>98</v>
      </c>
      <c r="AN3940" t="s">
        <v>8234</v>
      </c>
      <c r="AO3940" t="s">
        <v>8235</v>
      </c>
    </row>
    <row r="3941" spans="1:41" ht="14.5" customHeight="1" x14ac:dyDescent="0.3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 t="str">
        <f>IF(T_telecom1[[#This Row],[Latitude]]&lt;34,"South",IF(T_telecom1[[#This Row],[Latitude]]&gt;38,"North","Central"))</f>
        <v>Central</v>
      </c>
      <c r="I3941">
        <v>37.773147000000002</v>
      </c>
      <c r="J3941" t="str">
        <f>IF(T_telecom1[[#This Row],[Longitude]]&lt;-121.7,"West",IF(T_telecom1[Longitude]&gt;-118,"East","Central-East"))</f>
        <v>West</v>
      </c>
      <c r="K3941">
        <v>-122.411287</v>
      </c>
      <c r="L3941">
        <v>0</v>
      </c>
      <c r="M39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41">
        <v>4</v>
      </c>
      <c r="O3941" t="s">
        <v>42</v>
      </c>
      <c r="P3941" t="s">
        <v>40</v>
      </c>
      <c r="Q3941">
        <v>20.76</v>
      </c>
      <c r="R3941" t="s">
        <v>43</v>
      </c>
      <c r="S3941" t="s">
        <v>40</v>
      </c>
      <c r="T3941" t="s">
        <v>79</v>
      </c>
      <c r="U3941">
        <v>30</v>
      </c>
      <c r="V3941" t="s">
        <v>43</v>
      </c>
      <c r="W3941" t="s">
        <v>43</v>
      </c>
      <c r="X3941" t="s">
        <v>43</v>
      </c>
      <c r="Y3941" t="s">
        <v>43</v>
      </c>
      <c r="Z3941" t="s">
        <v>40</v>
      </c>
      <c r="AA3941" t="s">
        <v>43</v>
      </c>
      <c r="AB3941" t="s">
        <v>43</v>
      </c>
      <c r="AC3941" t="s">
        <v>40</v>
      </c>
      <c r="AD3941" t="s">
        <v>51</v>
      </c>
      <c r="AE3941" t="s">
        <v>40</v>
      </c>
      <c r="AF3941" t="s">
        <v>56</v>
      </c>
      <c r="AG3941">
        <v>56.4</v>
      </c>
      <c r="AH3941" s="1">
        <v>234.85</v>
      </c>
      <c r="AI3941">
        <v>0</v>
      </c>
      <c r="AJ3941">
        <v>0</v>
      </c>
      <c r="AK3941">
        <v>83.04</v>
      </c>
      <c r="AL3941">
        <v>317.89</v>
      </c>
      <c r="AM3941" t="s">
        <v>47</v>
      </c>
      <c r="AN3941" t="s">
        <v>8234</v>
      </c>
      <c r="AO3941" t="s">
        <v>8235</v>
      </c>
    </row>
    <row r="3942" spans="1:41" ht="14.5" customHeight="1" x14ac:dyDescent="0.3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 t="str">
        <f>IF(T_telecom1[[#This Row],[Latitude]]&lt;34,"South",IF(T_telecom1[[#This Row],[Latitude]]&gt;38,"North","Central"))</f>
        <v>Central</v>
      </c>
      <c r="I3942">
        <v>34.404544000000001</v>
      </c>
      <c r="J3942" t="str">
        <f>IF(T_telecom1[[#This Row],[Longitude]]&lt;-121.7,"West",IF(T_telecom1[Longitude]&gt;-118,"East","Central-East"))</f>
        <v>Central-East</v>
      </c>
      <c r="K3942">
        <v>-119.30211799999999</v>
      </c>
      <c r="L3942">
        <v>0</v>
      </c>
      <c r="M39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42">
        <v>41</v>
      </c>
      <c r="O3942" t="s">
        <v>76</v>
      </c>
      <c r="P3942" t="s">
        <v>40</v>
      </c>
      <c r="Q3942">
        <v>15.48</v>
      </c>
      <c r="R3942" t="s">
        <v>43</v>
      </c>
      <c r="S3942" t="s">
        <v>43</v>
      </c>
      <c r="T3942" t="s">
        <v>8242</v>
      </c>
      <c r="U3942">
        <v>0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43</v>
      </c>
      <c r="AB3942" t="s">
        <v>43</v>
      </c>
      <c r="AC3942" t="s">
        <v>43</v>
      </c>
      <c r="AD3942" t="s">
        <v>51</v>
      </c>
      <c r="AE3942" t="s">
        <v>43</v>
      </c>
      <c r="AF3942" t="s">
        <v>56</v>
      </c>
      <c r="AG3942">
        <v>20.45</v>
      </c>
      <c r="AH3942" s="1">
        <v>775.6</v>
      </c>
      <c r="AI3942">
        <v>0</v>
      </c>
      <c r="AJ3942">
        <v>0</v>
      </c>
      <c r="AK3942">
        <v>634.67999999999995</v>
      </c>
      <c r="AL3942">
        <v>1410.28</v>
      </c>
      <c r="AM3942" t="s">
        <v>47</v>
      </c>
      <c r="AN3942" t="s">
        <v>8234</v>
      </c>
      <c r="AO3942" t="s">
        <v>8235</v>
      </c>
    </row>
    <row r="3943" spans="1:41" ht="14.5" customHeight="1" x14ac:dyDescent="0.3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 t="str">
        <f>IF(T_telecom1[[#This Row],[Latitude]]&lt;34,"South",IF(T_telecom1[[#This Row],[Latitude]]&gt;38,"North","Central"))</f>
        <v>Central</v>
      </c>
      <c r="I3943">
        <v>34.169705999999998</v>
      </c>
      <c r="J3943" t="str">
        <f>IF(T_telecom1[[#This Row],[Longitude]]&lt;-121.7,"West",IF(T_telecom1[Longitude]&gt;-118,"East","Central-East"))</f>
        <v>Central-East</v>
      </c>
      <c r="K3943">
        <v>-118.323548</v>
      </c>
      <c r="L3943">
        <v>0</v>
      </c>
      <c r="M39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43">
        <v>13</v>
      </c>
      <c r="O3943" t="s">
        <v>42</v>
      </c>
      <c r="P3943" t="s">
        <v>40</v>
      </c>
      <c r="Q3943">
        <v>16.350000000000001</v>
      </c>
      <c r="R3943" t="s">
        <v>43</v>
      </c>
      <c r="S3943" t="s">
        <v>43</v>
      </c>
      <c r="T3943" t="s">
        <v>8242</v>
      </c>
      <c r="U3943">
        <v>0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A3943" t="s">
        <v>43</v>
      </c>
      <c r="AB3943" t="s">
        <v>43</v>
      </c>
      <c r="AC3943" t="s">
        <v>43</v>
      </c>
      <c r="AD3943" t="s">
        <v>45</v>
      </c>
      <c r="AE3943" t="s">
        <v>40</v>
      </c>
      <c r="AF3943" t="s">
        <v>46</v>
      </c>
      <c r="AG3943">
        <v>19.95</v>
      </c>
      <c r="AH3943" s="1">
        <v>257</v>
      </c>
      <c r="AI3943">
        <v>0</v>
      </c>
      <c r="AJ3943">
        <v>0</v>
      </c>
      <c r="AK3943">
        <v>212.55</v>
      </c>
      <c r="AL3943">
        <v>469.55</v>
      </c>
      <c r="AM3943" t="s">
        <v>47</v>
      </c>
      <c r="AN3943" t="s">
        <v>8234</v>
      </c>
      <c r="AO3943" t="s">
        <v>8235</v>
      </c>
    </row>
    <row r="3944" spans="1:41" ht="14.5" customHeight="1" x14ac:dyDescent="0.3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 t="str">
        <f>IF(T_telecom1[[#This Row],[Latitude]]&lt;34,"South",IF(T_telecom1[[#This Row],[Latitude]]&gt;38,"North","Central"))</f>
        <v>Central</v>
      </c>
      <c r="I3944">
        <v>34.136580000000002</v>
      </c>
      <c r="J3944" t="str">
        <f>IF(T_telecom1[[#This Row],[Longitude]]&lt;-121.7,"West",IF(T_telecom1[Longitude]&gt;-118,"East","Central-East"))</f>
        <v>Central-East</v>
      </c>
      <c r="K3944">
        <v>-118.245839</v>
      </c>
      <c r="L3944">
        <v>3</v>
      </c>
      <c r="M39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44">
        <v>50</v>
      </c>
      <c r="O3944" t="s">
        <v>42</v>
      </c>
      <c r="P3944" t="s">
        <v>40</v>
      </c>
      <c r="Q3944">
        <v>22.3</v>
      </c>
      <c r="R3944" t="s">
        <v>40</v>
      </c>
      <c r="S3944" t="s">
        <v>43</v>
      </c>
      <c r="T3944" t="s">
        <v>8242</v>
      </c>
      <c r="U3944">
        <v>0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A3944" t="s">
        <v>43</v>
      </c>
      <c r="AB3944" t="s">
        <v>43</v>
      </c>
      <c r="AC3944" t="s">
        <v>43</v>
      </c>
      <c r="AD3944" t="s">
        <v>73</v>
      </c>
      <c r="AE3944" t="s">
        <v>43</v>
      </c>
      <c r="AF3944" t="s">
        <v>46</v>
      </c>
      <c r="AG3944">
        <v>24.95</v>
      </c>
      <c r="AH3944" s="1">
        <v>1261.45</v>
      </c>
      <c r="AI3944">
        <v>0</v>
      </c>
      <c r="AJ3944">
        <v>0</v>
      </c>
      <c r="AK3944">
        <v>1115</v>
      </c>
      <c r="AL3944">
        <v>2376.4499999999998</v>
      </c>
      <c r="AM3944" t="s">
        <v>47</v>
      </c>
      <c r="AN3944" t="s">
        <v>8234</v>
      </c>
      <c r="AO3944" t="s">
        <v>8235</v>
      </c>
    </row>
    <row r="3945" spans="1:41" ht="14.5" customHeight="1" x14ac:dyDescent="0.3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 t="str">
        <f>IF(T_telecom1[[#This Row],[Latitude]]&lt;34,"South",IF(T_telecom1[[#This Row],[Latitude]]&gt;38,"North","Central"))</f>
        <v>Central</v>
      </c>
      <c r="I3945">
        <v>34.312944999999999</v>
      </c>
      <c r="J3945" t="str">
        <f>IF(T_telecom1[[#This Row],[Longitude]]&lt;-121.7,"West",IF(T_telecom1[Longitude]&gt;-118,"East","Central-East"))</f>
        <v>Central-East</v>
      </c>
      <c r="K3945">
        <v>-118.858169</v>
      </c>
      <c r="L3945">
        <v>0</v>
      </c>
      <c r="M39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45">
        <v>1</v>
      </c>
      <c r="O3945" t="s">
        <v>42</v>
      </c>
      <c r="P3945" t="s">
        <v>40</v>
      </c>
      <c r="Q3945">
        <v>43.45</v>
      </c>
      <c r="R3945" t="s">
        <v>43</v>
      </c>
      <c r="S3945" t="s">
        <v>40</v>
      </c>
      <c r="T3945" t="s">
        <v>55</v>
      </c>
      <c r="U3945">
        <v>30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43</v>
      </c>
      <c r="AB3945" t="s">
        <v>43</v>
      </c>
      <c r="AC3945" t="s">
        <v>43</v>
      </c>
      <c r="AD3945" t="s">
        <v>51</v>
      </c>
      <c r="AE3945" t="s">
        <v>40</v>
      </c>
      <c r="AF3945" t="s">
        <v>56</v>
      </c>
      <c r="AG3945">
        <v>69.849999999999994</v>
      </c>
      <c r="AH3945" s="1">
        <v>69.849999999999994</v>
      </c>
      <c r="AI3945">
        <v>0</v>
      </c>
      <c r="AJ3945">
        <v>40</v>
      </c>
      <c r="AK3945">
        <v>43.45</v>
      </c>
      <c r="AL3945">
        <v>153.30000000000001</v>
      </c>
      <c r="AM3945" t="s">
        <v>57</v>
      </c>
      <c r="AN3945" t="s">
        <v>63</v>
      </c>
      <c r="AO3945" t="s">
        <v>101</v>
      </c>
    </row>
    <row r="3946" spans="1:41" ht="14.5" customHeight="1" x14ac:dyDescent="0.3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 t="str">
        <f>IF(T_telecom1[[#This Row],[Latitude]]&lt;34,"South",IF(T_telecom1[[#This Row],[Latitude]]&gt;38,"North","Central"))</f>
        <v>North</v>
      </c>
      <c r="I3946">
        <v>38.394091000000003</v>
      </c>
      <c r="J3946" t="str">
        <f>IF(T_telecom1[[#This Row],[Longitude]]&lt;-121.7,"West",IF(T_telecom1[Longitude]&gt;-118,"East","Central-East"))</f>
        <v>West</v>
      </c>
      <c r="K3946">
        <v>-122.739814</v>
      </c>
      <c r="L3946">
        <v>0</v>
      </c>
      <c r="M39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46">
        <v>1</v>
      </c>
      <c r="O3946" t="s">
        <v>42</v>
      </c>
      <c r="P3946" t="s">
        <v>40</v>
      </c>
      <c r="Q3946">
        <v>34.369999999999997</v>
      </c>
      <c r="R3946" t="s">
        <v>43</v>
      </c>
      <c r="S3946" t="s">
        <v>40</v>
      </c>
      <c r="T3946" t="s">
        <v>79</v>
      </c>
      <c r="U3946">
        <v>28</v>
      </c>
      <c r="V3946" t="s">
        <v>43</v>
      </c>
      <c r="W3946" t="s">
        <v>43</v>
      </c>
      <c r="X3946" t="s">
        <v>43</v>
      </c>
      <c r="Y3946" t="s">
        <v>43</v>
      </c>
      <c r="Z3946" t="s">
        <v>43</v>
      </c>
      <c r="AA3946" t="s">
        <v>43</v>
      </c>
      <c r="AB3946" t="s">
        <v>43</v>
      </c>
      <c r="AC3946" t="s">
        <v>40</v>
      </c>
      <c r="AD3946" t="s">
        <v>51</v>
      </c>
      <c r="AE3946" t="s">
        <v>43</v>
      </c>
      <c r="AF3946" t="s">
        <v>56</v>
      </c>
      <c r="AG3946">
        <v>45.3</v>
      </c>
      <c r="AH3946" s="1">
        <v>45.3</v>
      </c>
      <c r="AI3946">
        <v>0</v>
      </c>
      <c r="AJ3946">
        <v>0</v>
      </c>
      <c r="AK3946">
        <v>34.369999999999997</v>
      </c>
      <c r="AL3946">
        <v>79.67</v>
      </c>
      <c r="AM3946" t="s">
        <v>57</v>
      </c>
      <c r="AN3946" t="s">
        <v>63</v>
      </c>
      <c r="AO3946" t="s">
        <v>591</v>
      </c>
    </row>
    <row r="3947" spans="1:41" ht="14.5" customHeight="1" x14ac:dyDescent="0.3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 t="str">
        <f>IF(T_telecom1[[#This Row],[Latitude]]&lt;34,"South",IF(T_telecom1[[#This Row],[Latitude]]&gt;38,"North","Central"))</f>
        <v>Central</v>
      </c>
      <c r="I3947">
        <v>37.943953999999998</v>
      </c>
      <c r="J3947" t="str">
        <f>IF(T_telecom1[[#This Row],[Longitude]]&lt;-121.7,"West",IF(T_telecom1[Longitude]&gt;-118,"East","Central-East"))</f>
        <v>Central-East</v>
      </c>
      <c r="K3947">
        <v>-120.67108</v>
      </c>
      <c r="L3947">
        <v>6</v>
      </c>
      <c r="M39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47">
        <v>66</v>
      </c>
      <c r="O3947" t="s">
        <v>42</v>
      </c>
      <c r="P3947" t="s">
        <v>40</v>
      </c>
      <c r="Q3947">
        <v>39.380000000000003</v>
      </c>
      <c r="R3947" t="s">
        <v>40</v>
      </c>
      <c r="S3947" t="s">
        <v>40</v>
      </c>
      <c r="T3947" t="s">
        <v>55</v>
      </c>
      <c r="U3947">
        <v>30</v>
      </c>
      <c r="V3947" t="s">
        <v>43</v>
      </c>
      <c r="W3947" t="s">
        <v>40</v>
      </c>
      <c r="X3947" t="s">
        <v>40</v>
      </c>
      <c r="Y3947" t="s">
        <v>43</v>
      </c>
      <c r="Z3947" t="s">
        <v>40</v>
      </c>
      <c r="AA3947" t="s">
        <v>40</v>
      </c>
      <c r="AB3947" t="s">
        <v>40</v>
      </c>
      <c r="AC3947" t="s">
        <v>40</v>
      </c>
      <c r="AD3947" t="s">
        <v>45</v>
      </c>
      <c r="AE3947" t="s">
        <v>40</v>
      </c>
      <c r="AF3947" t="s">
        <v>56</v>
      </c>
      <c r="AG3947">
        <v>104.9</v>
      </c>
      <c r="AH3947" s="1">
        <v>6891.45</v>
      </c>
      <c r="AI3947">
        <v>0</v>
      </c>
      <c r="AJ3947">
        <v>0</v>
      </c>
      <c r="AK3947">
        <v>2599.08</v>
      </c>
      <c r="AL3947">
        <v>9490.5300000000007</v>
      </c>
      <c r="AM3947" t="s">
        <v>47</v>
      </c>
      <c r="AN3947" t="s">
        <v>8234</v>
      </c>
      <c r="AO3947" t="s">
        <v>8235</v>
      </c>
    </row>
    <row r="3948" spans="1:41" ht="14.5" customHeight="1" x14ac:dyDescent="0.3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 t="str">
        <f>IF(T_telecom1[[#This Row],[Latitude]]&lt;34,"South",IF(T_telecom1[[#This Row],[Latitude]]&gt;38,"North","Central"))</f>
        <v>Central</v>
      </c>
      <c r="I3948">
        <v>34.059722000000001</v>
      </c>
      <c r="J3948" t="str">
        <f>IF(T_telecom1[[#This Row],[Longitude]]&lt;-121.7,"West",IF(T_telecom1[Longitude]&gt;-118,"East","Central-East"))</f>
        <v>East</v>
      </c>
      <c r="K3948">
        <v>-117.39104</v>
      </c>
      <c r="L3948">
        <v>0</v>
      </c>
      <c r="M39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48">
        <v>10</v>
      </c>
      <c r="O3948" t="s">
        <v>62</v>
      </c>
      <c r="P3948" t="s">
        <v>40</v>
      </c>
      <c r="Q3948">
        <v>34.47</v>
      </c>
      <c r="R3948" t="s">
        <v>40</v>
      </c>
      <c r="S3948" t="s">
        <v>43</v>
      </c>
      <c r="T3948" t="s">
        <v>8242</v>
      </c>
      <c r="U3948">
        <v>0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A3948" t="s">
        <v>43</v>
      </c>
      <c r="AB3948" t="s">
        <v>43</v>
      </c>
      <c r="AC3948" t="s">
        <v>43</v>
      </c>
      <c r="AD3948" t="s">
        <v>51</v>
      </c>
      <c r="AE3948" t="s">
        <v>43</v>
      </c>
      <c r="AF3948" t="s">
        <v>46</v>
      </c>
      <c r="AG3948">
        <v>24.8</v>
      </c>
      <c r="AH3948" s="1">
        <v>223.9</v>
      </c>
      <c r="AI3948">
        <v>0</v>
      </c>
      <c r="AJ3948">
        <v>0</v>
      </c>
      <c r="AK3948">
        <v>344.7</v>
      </c>
      <c r="AL3948">
        <v>568.6</v>
      </c>
      <c r="AM3948" t="s">
        <v>47</v>
      </c>
      <c r="AN3948" t="s">
        <v>8234</v>
      </c>
      <c r="AO3948" t="s">
        <v>8235</v>
      </c>
    </row>
    <row r="3949" spans="1:41" ht="14.5" customHeight="1" x14ac:dyDescent="0.3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 t="str">
        <f>IF(T_telecom1[[#This Row],[Latitude]]&lt;34,"South",IF(T_telecom1[[#This Row],[Latitude]]&gt;38,"North","Central"))</f>
        <v>South</v>
      </c>
      <c r="I3949">
        <v>33.865319999999997</v>
      </c>
      <c r="J3949" t="str">
        <f>IF(T_telecom1[[#This Row],[Longitude]]&lt;-121.7,"West",IF(T_telecom1[Longitude]&gt;-118,"East","Central-East"))</f>
        <v>Central-East</v>
      </c>
      <c r="K3949">
        <v>-118.39633600000001</v>
      </c>
      <c r="L3949">
        <v>1</v>
      </c>
      <c r="M39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49">
        <v>2</v>
      </c>
      <c r="O3949" t="s">
        <v>54</v>
      </c>
      <c r="P3949" t="s">
        <v>40</v>
      </c>
      <c r="Q3949">
        <v>17.73</v>
      </c>
      <c r="R3949" t="s">
        <v>40</v>
      </c>
      <c r="S3949" t="s">
        <v>40</v>
      </c>
      <c r="T3949" t="s">
        <v>55</v>
      </c>
      <c r="U3949">
        <v>18</v>
      </c>
      <c r="V3949" t="s">
        <v>43</v>
      </c>
      <c r="W3949" t="s">
        <v>43</v>
      </c>
      <c r="X3949" t="s">
        <v>40</v>
      </c>
      <c r="Y3949" t="s">
        <v>43</v>
      </c>
      <c r="Z3949" t="s">
        <v>43</v>
      </c>
      <c r="AA3949" t="s">
        <v>43</v>
      </c>
      <c r="AB3949" t="s">
        <v>43</v>
      </c>
      <c r="AC3949" t="s">
        <v>40</v>
      </c>
      <c r="AD3949" t="s">
        <v>51</v>
      </c>
      <c r="AE3949" t="s">
        <v>43</v>
      </c>
      <c r="AF3949" t="s">
        <v>56</v>
      </c>
      <c r="AG3949">
        <v>79.2</v>
      </c>
      <c r="AH3949" s="1">
        <v>172.85</v>
      </c>
      <c r="AI3949">
        <v>0</v>
      </c>
      <c r="AJ3949">
        <v>0</v>
      </c>
      <c r="AK3949">
        <v>35.46</v>
      </c>
      <c r="AL3949">
        <v>208.31</v>
      </c>
      <c r="AM3949" t="s">
        <v>57</v>
      </c>
      <c r="AN3949" t="s">
        <v>117</v>
      </c>
      <c r="AO3949" t="s">
        <v>466</v>
      </c>
    </row>
    <row r="3950" spans="1:41" ht="14.5" customHeight="1" x14ac:dyDescent="0.3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 t="str">
        <f>IF(T_telecom1[[#This Row],[Latitude]]&lt;34,"South",IF(T_telecom1[[#This Row],[Latitude]]&gt;38,"North","Central"))</f>
        <v>North</v>
      </c>
      <c r="I3950">
        <v>38.196497000000001</v>
      </c>
      <c r="J3950" t="str">
        <f>IF(T_telecom1[[#This Row],[Longitude]]&lt;-121.7,"West",IF(T_telecom1[Longitude]&gt;-118,"East","Central-East"))</f>
        <v>Central-East</v>
      </c>
      <c r="K3950">
        <v>-120.61689</v>
      </c>
      <c r="L3950">
        <v>1</v>
      </c>
      <c r="M39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50">
        <v>1</v>
      </c>
      <c r="O3950" t="s">
        <v>54</v>
      </c>
      <c r="P3950" t="s">
        <v>40</v>
      </c>
      <c r="Q3950">
        <v>23.41</v>
      </c>
      <c r="R3950" t="s">
        <v>43</v>
      </c>
      <c r="S3950" t="s">
        <v>43</v>
      </c>
      <c r="T3950" t="s">
        <v>8242</v>
      </c>
      <c r="U3950">
        <v>0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A3950" t="s">
        <v>43</v>
      </c>
      <c r="AB3950" t="s">
        <v>43</v>
      </c>
      <c r="AC3950" t="s">
        <v>43</v>
      </c>
      <c r="AD3950" t="s">
        <v>45</v>
      </c>
      <c r="AE3950" t="s">
        <v>43</v>
      </c>
      <c r="AF3950" t="s">
        <v>183</v>
      </c>
      <c r="AG3950">
        <v>19.649999999999999</v>
      </c>
      <c r="AH3950" s="1">
        <v>19.649999999999999</v>
      </c>
      <c r="AI3950">
        <v>0</v>
      </c>
      <c r="AJ3950">
        <v>0</v>
      </c>
      <c r="AK3950">
        <v>23.41</v>
      </c>
      <c r="AL3950">
        <v>43.06</v>
      </c>
      <c r="AM3950" t="s">
        <v>98</v>
      </c>
      <c r="AN3950" t="s">
        <v>8234</v>
      </c>
      <c r="AO3950" t="s">
        <v>8235</v>
      </c>
    </row>
    <row r="3951" spans="1:41" ht="14.5" customHeight="1" x14ac:dyDescent="0.3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 t="str">
        <f>IF(T_telecom1[[#This Row],[Latitude]]&lt;34,"South",IF(T_telecom1[[#This Row],[Latitude]]&gt;38,"North","Central"))</f>
        <v>Central</v>
      </c>
      <c r="I3951">
        <v>34.150354</v>
      </c>
      <c r="J3951" t="str">
        <f>IF(T_telecom1[[#This Row],[Longitude]]&lt;-121.7,"West",IF(T_telecom1[Longitude]&gt;-118,"East","Central-East"))</f>
        <v>Central-East</v>
      </c>
      <c r="K3951">
        <v>-118.518292</v>
      </c>
      <c r="L3951">
        <v>0</v>
      </c>
      <c r="M39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51">
        <v>2</v>
      </c>
      <c r="O3951" t="s">
        <v>42</v>
      </c>
      <c r="P3951" t="s">
        <v>40</v>
      </c>
      <c r="Q3951">
        <v>2.46</v>
      </c>
      <c r="R3951" t="s">
        <v>43</v>
      </c>
      <c r="S3951" t="s">
        <v>43</v>
      </c>
      <c r="T3951" t="s">
        <v>8242</v>
      </c>
      <c r="U3951">
        <v>0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A3951" t="s">
        <v>43</v>
      </c>
      <c r="AB3951" t="s">
        <v>43</v>
      </c>
      <c r="AC3951" t="s">
        <v>43</v>
      </c>
      <c r="AD3951" t="s">
        <v>51</v>
      </c>
      <c r="AE3951" t="s">
        <v>43</v>
      </c>
      <c r="AF3951" t="s">
        <v>46</v>
      </c>
      <c r="AG3951">
        <v>20.350000000000001</v>
      </c>
      <c r="AH3951" s="1">
        <v>35.1</v>
      </c>
      <c r="AI3951">
        <v>0</v>
      </c>
      <c r="AJ3951">
        <v>0</v>
      </c>
      <c r="AK3951">
        <v>4.92</v>
      </c>
      <c r="AL3951">
        <v>40.020000000000003</v>
      </c>
      <c r="AM3951" t="s">
        <v>98</v>
      </c>
      <c r="AN3951" t="s">
        <v>8234</v>
      </c>
      <c r="AO3951" t="s">
        <v>8235</v>
      </c>
    </row>
    <row r="3952" spans="1:41" ht="14.5" customHeight="1" x14ac:dyDescent="0.3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 t="str">
        <f>IF(T_telecom1[[#This Row],[Latitude]]&lt;34,"South",IF(T_telecom1[[#This Row],[Latitude]]&gt;38,"North","Central"))</f>
        <v>South</v>
      </c>
      <c r="I3952">
        <v>33.53604</v>
      </c>
      <c r="J3952" t="str">
        <f>IF(T_telecom1[[#This Row],[Longitude]]&lt;-121.7,"West",IF(T_telecom1[Longitude]&gt;-118,"East","Central-East"))</f>
        <v>East</v>
      </c>
      <c r="K3952">
        <v>-116.11922199999999</v>
      </c>
      <c r="L3952">
        <v>0</v>
      </c>
      <c r="M39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52">
        <v>1</v>
      </c>
      <c r="O3952" t="s">
        <v>54</v>
      </c>
      <c r="P3952" t="s">
        <v>40</v>
      </c>
      <c r="Q3952">
        <v>35.090000000000003</v>
      </c>
      <c r="R3952" t="s">
        <v>43</v>
      </c>
      <c r="S3952" t="s">
        <v>40</v>
      </c>
      <c r="T3952" t="s">
        <v>55</v>
      </c>
      <c r="U3952">
        <v>17</v>
      </c>
      <c r="V3952" t="s">
        <v>43</v>
      </c>
      <c r="W3952" t="s">
        <v>43</v>
      </c>
      <c r="X3952" t="s">
        <v>40</v>
      </c>
      <c r="Y3952" t="s">
        <v>43</v>
      </c>
      <c r="Z3952" t="s">
        <v>43</v>
      </c>
      <c r="AA3952" t="s">
        <v>43</v>
      </c>
      <c r="AB3952" t="s">
        <v>43</v>
      </c>
      <c r="AC3952" t="s">
        <v>43</v>
      </c>
      <c r="AD3952" t="s">
        <v>51</v>
      </c>
      <c r="AE3952" t="s">
        <v>40</v>
      </c>
      <c r="AF3952" t="s">
        <v>56</v>
      </c>
      <c r="AG3952">
        <v>75.3</v>
      </c>
      <c r="AH3952" s="1">
        <v>75.3</v>
      </c>
      <c r="AI3952">
        <v>0</v>
      </c>
      <c r="AJ3952">
        <v>20</v>
      </c>
      <c r="AK3952">
        <v>35.090000000000003</v>
      </c>
      <c r="AL3952">
        <v>130.38999999999999</v>
      </c>
      <c r="AM3952" t="s">
        <v>57</v>
      </c>
      <c r="AN3952" t="s">
        <v>63</v>
      </c>
      <c r="AO3952" t="s">
        <v>67</v>
      </c>
    </row>
    <row r="3953" spans="1:41" ht="14.5" customHeight="1" x14ac:dyDescent="0.3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 t="str">
        <f>IF(T_telecom1[[#This Row],[Latitude]]&lt;34,"South",IF(T_telecom1[[#This Row],[Latitude]]&gt;38,"North","Central"))</f>
        <v>South</v>
      </c>
      <c r="I3953">
        <v>33.141264999999997</v>
      </c>
      <c r="J3953" t="str">
        <f>IF(T_telecom1[[#This Row],[Longitude]]&lt;-121.7,"West",IF(T_telecom1[Longitude]&gt;-118,"East","Central-East"))</f>
        <v>East</v>
      </c>
      <c r="K3953">
        <v>-116.967221</v>
      </c>
      <c r="L3953">
        <v>0</v>
      </c>
      <c r="M39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53">
        <v>16</v>
      </c>
      <c r="O3953" t="s">
        <v>42</v>
      </c>
      <c r="P3953" t="s">
        <v>40</v>
      </c>
      <c r="Q3953">
        <v>38.75</v>
      </c>
      <c r="R3953" t="s">
        <v>40</v>
      </c>
      <c r="S3953" t="s">
        <v>40</v>
      </c>
      <c r="T3953" t="s">
        <v>55</v>
      </c>
      <c r="U3953">
        <v>16</v>
      </c>
      <c r="V3953" t="s">
        <v>43</v>
      </c>
      <c r="W3953" t="s">
        <v>43</v>
      </c>
      <c r="X3953" t="s">
        <v>43</v>
      </c>
      <c r="Y3953" t="s">
        <v>43</v>
      </c>
      <c r="Z3953" t="s">
        <v>40</v>
      </c>
      <c r="AA3953" t="s">
        <v>40</v>
      </c>
      <c r="AB3953" t="s">
        <v>43</v>
      </c>
      <c r="AC3953" t="s">
        <v>40</v>
      </c>
      <c r="AD3953" t="s">
        <v>51</v>
      </c>
      <c r="AE3953" t="s">
        <v>40</v>
      </c>
      <c r="AF3953" t="s">
        <v>56</v>
      </c>
      <c r="AG3953">
        <v>96.15</v>
      </c>
      <c r="AH3953" s="1">
        <v>1529.2</v>
      </c>
      <c r="AI3953">
        <v>0</v>
      </c>
      <c r="AJ3953">
        <v>0</v>
      </c>
      <c r="AK3953">
        <v>620</v>
      </c>
      <c r="AL3953">
        <v>2149.1999999999998</v>
      </c>
      <c r="AM3953" t="s">
        <v>57</v>
      </c>
      <c r="AN3953" t="s">
        <v>109</v>
      </c>
      <c r="AO3953" t="s">
        <v>110</v>
      </c>
    </row>
    <row r="3954" spans="1:41" ht="14.5" customHeight="1" x14ac:dyDescent="0.3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 t="str">
        <f>IF(T_telecom1[[#This Row],[Latitude]]&lt;34,"South",IF(T_telecom1[[#This Row],[Latitude]]&gt;38,"North","Central"))</f>
        <v>North</v>
      </c>
      <c r="I3954">
        <v>41.042003000000001</v>
      </c>
      <c r="J3954" t="str">
        <f>IF(T_telecom1[[#This Row],[Longitude]]&lt;-121.7,"West",IF(T_telecom1[Longitude]&gt;-118,"East","Central-East"))</f>
        <v>Central-East</v>
      </c>
      <c r="K3954">
        <v>-120.506086</v>
      </c>
      <c r="L3954">
        <v>1</v>
      </c>
      <c r="M39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54">
        <v>27</v>
      </c>
      <c r="O3954" t="s">
        <v>42</v>
      </c>
      <c r="P3954" t="s">
        <v>40</v>
      </c>
      <c r="Q3954">
        <v>15.71</v>
      </c>
      <c r="R3954" t="s">
        <v>43</v>
      </c>
      <c r="S3954" t="s">
        <v>40</v>
      </c>
      <c r="T3954" t="s">
        <v>55</v>
      </c>
      <c r="U3954">
        <v>53</v>
      </c>
      <c r="V3954" t="s">
        <v>40</v>
      </c>
      <c r="W3954" t="s">
        <v>40</v>
      </c>
      <c r="X3954" t="s">
        <v>43</v>
      </c>
      <c r="Y3954" t="s">
        <v>43</v>
      </c>
      <c r="Z3954" t="s">
        <v>43</v>
      </c>
      <c r="AA3954" t="s">
        <v>43</v>
      </c>
      <c r="AB3954" t="s">
        <v>43</v>
      </c>
      <c r="AC3954" t="s">
        <v>40</v>
      </c>
      <c r="AD3954" t="s">
        <v>45</v>
      </c>
      <c r="AE3954" t="s">
        <v>40</v>
      </c>
      <c r="AF3954" t="s">
        <v>46</v>
      </c>
      <c r="AG3954">
        <v>80.650000000000006</v>
      </c>
      <c r="AH3954" s="1">
        <v>2209.75</v>
      </c>
      <c r="AI3954">
        <v>0</v>
      </c>
      <c r="AJ3954">
        <v>0</v>
      </c>
      <c r="AK3954">
        <v>424.17</v>
      </c>
      <c r="AL3954">
        <v>2633.92</v>
      </c>
      <c r="AM3954" t="s">
        <v>47</v>
      </c>
      <c r="AN3954" t="s">
        <v>8234</v>
      </c>
      <c r="AO3954" t="s">
        <v>8235</v>
      </c>
    </row>
    <row r="3955" spans="1:41" ht="14.5" customHeight="1" x14ac:dyDescent="0.3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 t="str">
        <f>IF(T_telecom1[[#This Row],[Latitude]]&lt;34,"South",IF(T_telecom1[[#This Row],[Latitude]]&gt;38,"North","Central"))</f>
        <v>Central</v>
      </c>
      <c r="I3955">
        <v>36.008958</v>
      </c>
      <c r="J3955" t="str">
        <f>IF(T_telecom1[[#This Row],[Longitude]]&lt;-121.7,"West",IF(T_telecom1[Longitude]&gt;-118,"East","Central-East"))</f>
        <v>Central-East</v>
      </c>
      <c r="K3955">
        <v>-118.891593</v>
      </c>
      <c r="L3955">
        <v>0</v>
      </c>
      <c r="M39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55">
        <v>58</v>
      </c>
      <c r="O3955" t="s">
        <v>76</v>
      </c>
      <c r="P3955" t="s">
        <v>40</v>
      </c>
      <c r="Q3955">
        <v>29.25</v>
      </c>
      <c r="R3955" t="s">
        <v>43</v>
      </c>
      <c r="S3955" t="s">
        <v>43</v>
      </c>
      <c r="T3955" t="s">
        <v>8242</v>
      </c>
      <c r="U3955">
        <v>0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A3955" t="s">
        <v>43</v>
      </c>
      <c r="AB3955" t="s">
        <v>43</v>
      </c>
      <c r="AC3955" t="s">
        <v>43</v>
      </c>
      <c r="AD3955" t="s">
        <v>73</v>
      </c>
      <c r="AE3955" t="s">
        <v>43</v>
      </c>
      <c r="AF3955" t="s">
        <v>46</v>
      </c>
      <c r="AG3955">
        <v>20.3</v>
      </c>
      <c r="AH3955" s="1">
        <v>1131.5</v>
      </c>
      <c r="AI3955">
        <v>0</v>
      </c>
      <c r="AJ3955">
        <v>0</v>
      </c>
      <c r="AK3955">
        <v>1696.5</v>
      </c>
      <c r="AL3955">
        <v>2828</v>
      </c>
      <c r="AM3955" t="s">
        <v>47</v>
      </c>
      <c r="AN3955" t="s">
        <v>8234</v>
      </c>
      <c r="AO3955" t="s">
        <v>8235</v>
      </c>
    </row>
    <row r="3956" spans="1:41" ht="14.5" customHeight="1" x14ac:dyDescent="0.3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 t="str">
        <f>IF(T_telecom1[[#This Row],[Latitude]]&lt;34,"South",IF(T_telecom1[[#This Row],[Latitude]]&gt;38,"North","Central"))</f>
        <v>Central</v>
      </c>
      <c r="I3956">
        <v>37.945287999999998</v>
      </c>
      <c r="J3956" t="str">
        <f>IF(T_telecom1[[#This Row],[Longitude]]&lt;-121.7,"West",IF(T_telecom1[Longitude]&gt;-118,"East","Central-East"))</f>
        <v>West</v>
      </c>
      <c r="K3956">
        <v>-122.38394099999999</v>
      </c>
      <c r="L3956">
        <v>1</v>
      </c>
      <c r="M39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56">
        <v>3</v>
      </c>
      <c r="O3956" t="s">
        <v>54</v>
      </c>
      <c r="P3956" t="s">
        <v>40</v>
      </c>
      <c r="Q3956">
        <v>32.31</v>
      </c>
      <c r="R3956" t="s">
        <v>40</v>
      </c>
      <c r="S3956" t="s">
        <v>40</v>
      </c>
      <c r="T3956" t="s">
        <v>55</v>
      </c>
      <c r="U3956">
        <v>27</v>
      </c>
      <c r="V3956" t="s">
        <v>43</v>
      </c>
      <c r="W3956" t="s">
        <v>43</v>
      </c>
      <c r="X3956" t="s">
        <v>43</v>
      </c>
      <c r="Y3956" t="s">
        <v>43</v>
      </c>
      <c r="Z3956" t="s">
        <v>40</v>
      </c>
      <c r="AA3956" t="s">
        <v>40</v>
      </c>
      <c r="AB3956" t="s">
        <v>43</v>
      </c>
      <c r="AC3956" t="s">
        <v>40</v>
      </c>
      <c r="AD3956" t="s">
        <v>51</v>
      </c>
      <c r="AE3956" t="s">
        <v>40</v>
      </c>
      <c r="AF3956" t="s">
        <v>56</v>
      </c>
      <c r="AG3956">
        <v>94.6</v>
      </c>
      <c r="AH3956" s="1">
        <v>279.55</v>
      </c>
      <c r="AI3956">
        <v>0</v>
      </c>
      <c r="AJ3956">
        <v>0</v>
      </c>
      <c r="AK3956">
        <v>96.93</v>
      </c>
      <c r="AL3956">
        <v>376.48</v>
      </c>
      <c r="AM3956" t="s">
        <v>57</v>
      </c>
      <c r="AN3956" t="s">
        <v>58</v>
      </c>
      <c r="AO3956" t="s">
        <v>59</v>
      </c>
    </row>
    <row r="3957" spans="1:41" ht="14.5" customHeight="1" x14ac:dyDescent="0.3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 t="str">
        <f>IF(T_telecom1[[#This Row],[Latitude]]&lt;34,"South",IF(T_telecom1[[#This Row],[Latitude]]&gt;38,"North","Central"))</f>
        <v>South</v>
      </c>
      <c r="I3957">
        <v>32.827238000000001</v>
      </c>
      <c r="J3957" t="str">
        <f>IF(T_telecom1[[#This Row],[Longitude]]&lt;-121.7,"West",IF(T_telecom1[Longitude]&gt;-118,"East","Central-East"))</f>
        <v>East</v>
      </c>
      <c r="K3957">
        <v>-117.089287</v>
      </c>
      <c r="L3957">
        <v>0</v>
      </c>
      <c r="M39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57">
        <v>8</v>
      </c>
      <c r="O3957" t="s">
        <v>54</v>
      </c>
      <c r="P3957" t="s">
        <v>40</v>
      </c>
      <c r="Q3957">
        <v>37.369999999999997</v>
      </c>
      <c r="R3957" t="s">
        <v>43</v>
      </c>
      <c r="S3957" t="s">
        <v>40</v>
      </c>
      <c r="T3957" t="s">
        <v>44</v>
      </c>
      <c r="U3957">
        <v>16</v>
      </c>
      <c r="V3957" t="s">
        <v>43</v>
      </c>
      <c r="W3957" t="s">
        <v>40</v>
      </c>
      <c r="X3957" t="s">
        <v>43</v>
      </c>
      <c r="Y3957" t="s">
        <v>40</v>
      </c>
      <c r="Z3957" t="s">
        <v>40</v>
      </c>
      <c r="AA3957" t="s">
        <v>43</v>
      </c>
      <c r="AB3957" t="s">
        <v>43</v>
      </c>
      <c r="AC3957" t="s">
        <v>40</v>
      </c>
      <c r="AD3957" t="s">
        <v>51</v>
      </c>
      <c r="AE3957" t="s">
        <v>40</v>
      </c>
      <c r="AF3957" t="s">
        <v>56</v>
      </c>
      <c r="AG3957">
        <v>65.45</v>
      </c>
      <c r="AH3957" s="1">
        <v>554.45000000000005</v>
      </c>
      <c r="AI3957">
        <v>0</v>
      </c>
      <c r="AJ3957">
        <v>0</v>
      </c>
      <c r="AK3957">
        <v>298.95999999999998</v>
      </c>
      <c r="AL3957">
        <v>853.41</v>
      </c>
      <c r="AM3957" t="s">
        <v>47</v>
      </c>
      <c r="AN3957" t="s">
        <v>8234</v>
      </c>
      <c r="AO3957" t="s">
        <v>8235</v>
      </c>
    </row>
    <row r="3958" spans="1:41" ht="14.5" customHeight="1" x14ac:dyDescent="0.3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 t="str">
        <f>IF(T_telecom1[[#This Row],[Latitude]]&lt;34,"South",IF(T_telecom1[[#This Row],[Latitude]]&gt;38,"North","Central"))</f>
        <v>North</v>
      </c>
      <c r="I3958">
        <v>38.578603999999999</v>
      </c>
      <c r="J3958" t="str">
        <f>IF(T_telecom1[[#This Row],[Longitude]]&lt;-121.7,"West",IF(T_telecom1[Longitude]&gt;-118,"East","Central-East"))</f>
        <v>West</v>
      </c>
      <c r="K3958">
        <v>-122.024579</v>
      </c>
      <c r="L3958">
        <v>8</v>
      </c>
      <c r="M39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58">
        <v>71</v>
      </c>
      <c r="O3958" t="s">
        <v>72</v>
      </c>
      <c r="P3958" t="s">
        <v>40</v>
      </c>
      <c r="Q3958">
        <v>29.11</v>
      </c>
      <c r="R3958" t="s">
        <v>40</v>
      </c>
      <c r="S3958" t="s">
        <v>40</v>
      </c>
      <c r="T3958" t="s">
        <v>55</v>
      </c>
      <c r="U3958">
        <v>28</v>
      </c>
      <c r="V3958" t="s">
        <v>43</v>
      </c>
      <c r="W3958" t="s">
        <v>40</v>
      </c>
      <c r="X3958" t="s">
        <v>40</v>
      </c>
      <c r="Y3958" t="s">
        <v>43</v>
      </c>
      <c r="Z3958" t="s">
        <v>40</v>
      </c>
      <c r="AA3958" t="s">
        <v>40</v>
      </c>
      <c r="AB3958" t="s">
        <v>40</v>
      </c>
      <c r="AC3958" t="s">
        <v>40</v>
      </c>
      <c r="AD3958" t="s">
        <v>45</v>
      </c>
      <c r="AE3958" t="s">
        <v>40</v>
      </c>
      <c r="AF3958" t="s">
        <v>56</v>
      </c>
      <c r="AG3958">
        <v>105.7</v>
      </c>
      <c r="AH3958" s="1">
        <v>7472.15</v>
      </c>
      <c r="AI3958">
        <v>0</v>
      </c>
      <c r="AJ3958">
        <v>0</v>
      </c>
      <c r="AK3958">
        <v>2066.81</v>
      </c>
      <c r="AL3958">
        <v>9538.9599999999991</v>
      </c>
      <c r="AM3958" t="s">
        <v>47</v>
      </c>
      <c r="AN3958" t="s">
        <v>8234</v>
      </c>
      <c r="AO3958" t="s">
        <v>8235</v>
      </c>
    </row>
    <row r="3959" spans="1:41" ht="14.5" customHeight="1" x14ac:dyDescent="0.3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 t="str">
        <f>IF(T_telecom1[[#This Row],[Latitude]]&lt;34,"South",IF(T_telecom1[[#This Row],[Latitude]]&gt;38,"North","Central"))</f>
        <v>Central</v>
      </c>
      <c r="I3959">
        <v>34.19829</v>
      </c>
      <c r="J3959" t="str">
        <f>IF(T_telecom1[[#This Row],[Longitude]]&lt;-121.7,"West",IF(T_telecom1[Longitude]&gt;-118,"East","Central-East"))</f>
        <v>Central-East</v>
      </c>
      <c r="K3959">
        <v>-118.602203</v>
      </c>
      <c r="L3959">
        <v>1</v>
      </c>
      <c r="M39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59">
        <v>9</v>
      </c>
      <c r="O3959" t="s">
        <v>54</v>
      </c>
      <c r="P3959" t="s">
        <v>40</v>
      </c>
      <c r="Q3959">
        <v>14.21</v>
      </c>
      <c r="R3959" t="s">
        <v>40</v>
      </c>
      <c r="S3959" t="s">
        <v>40</v>
      </c>
      <c r="T3959" t="s">
        <v>55</v>
      </c>
      <c r="U3959">
        <v>5</v>
      </c>
      <c r="V3959" t="s">
        <v>43</v>
      </c>
      <c r="W3959" t="s">
        <v>43</v>
      </c>
      <c r="X3959" t="s">
        <v>43</v>
      </c>
      <c r="Y3959" t="s">
        <v>43</v>
      </c>
      <c r="Z3959" t="s">
        <v>40</v>
      </c>
      <c r="AA3959" t="s">
        <v>43</v>
      </c>
      <c r="AB3959" t="s">
        <v>43</v>
      </c>
      <c r="AC3959" t="s">
        <v>43</v>
      </c>
      <c r="AD3959" t="s">
        <v>51</v>
      </c>
      <c r="AE3959" t="s">
        <v>40</v>
      </c>
      <c r="AF3959" t="s">
        <v>56</v>
      </c>
      <c r="AG3959">
        <v>85.35</v>
      </c>
      <c r="AH3959" s="1">
        <v>754.65</v>
      </c>
      <c r="AI3959">
        <v>0</v>
      </c>
      <c r="AJ3959">
        <v>50</v>
      </c>
      <c r="AK3959">
        <v>127.89</v>
      </c>
      <c r="AL3959">
        <v>932.54</v>
      </c>
      <c r="AM3959" t="s">
        <v>57</v>
      </c>
      <c r="AN3959" t="s">
        <v>63</v>
      </c>
      <c r="AO3959" t="s">
        <v>433</v>
      </c>
    </row>
    <row r="3960" spans="1:41" ht="14.5" customHeight="1" x14ac:dyDescent="0.3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 t="str">
        <f>IF(T_telecom1[[#This Row],[Latitude]]&lt;34,"South",IF(T_telecom1[[#This Row],[Latitude]]&gt;38,"North","Central"))</f>
        <v>South</v>
      </c>
      <c r="I3960">
        <v>32.787835999999999</v>
      </c>
      <c r="J3960" t="str">
        <f>IF(T_telecom1[[#This Row],[Longitude]]&lt;-121.7,"West",IF(T_telecom1[Longitude]&gt;-118,"East","Central-East"))</f>
        <v>East</v>
      </c>
      <c r="K3960">
        <v>-117.232376</v>
      </c>
      <c r="L3960">
        <v>1</v>
      </c>
      <c r="M39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60">
        <v>28</v>
      </c>
      <c r="O3960" t="s">
        <v>129</v>
      </c>
      <c r="P3960" t="s">
        <v>40</v>
      </c>
      <c r="Q3960">
        <v>16.43</v>
      </c>
      <c r="R3960" t="s">
        <v>40</v>
      </c>
      <c r="S3960" t="s">
        <v>40</v>
      </c>
      <c r="T3960" t="s">
        <v>55</v>
      </c>
      <c r="U3960">
        <v>20</v>
      </c>
      <c r="V3960" t="s">
        <v>43</v>
      </c>
      <c r="W3960" t="s">
        <v>43</v>
      </c>
      <c r="X3960" t="s">
        <v>43</v>
      </c>
      <c r="Y3960" t="s">
        <v>40</v>
      </c>
      <c r="Z3960" t="s">
        <v>40</v>
      </c>
      <c r="AA3960" t="s">
        <v>40</v>
      </c>
      <c r="AB3960" t="s">
        <v>43</v>
      </c>
      <c r="AC3960" t="s">
        <v>40</v>
      </c>
      <c r="AD3960" t="s">
        <v>51</v>
      </c>
      <c r="AE3960" t="s">
        <v>40</v>
      </c>
      <c r="AF3960" t="s">
        <v>46</v>
      </c>
      <c r="AG3960">
        <v>101.3</v>
      </c>
      <c r="AH3960" s="1">
        <v>2812.2</v>
      </c>
      <c r="AI3960">
        <v>0</v>
      </c>
      <c r="AJ3960">
        <v>0</v>
      </c>
      <c r="AK3960">
        <v>460.04</v>
      </c>
      <c r="AL3960">
        <v>3272.24</v>
      </c>
      <c r="AM3960" t="s">
        <v>57</v>
      </c>
      <c r="AN3960" t="s">
        <v>58</v>
      </c>
      <c r="AO3960" t="s">
        <v>104</v>
      </c>
    </row>
    <row r="3961" spans="1:41" ht="14.5" customHeight="1" x14ac:dyDescent="0.3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 t="str">
        <f>IF(T_telecom1[[#This Row],[Latitude]]&lt;34,"South",IF(T_telecom1[[#This Row],[Latitude]]&gt;38,"North","Central"))</f>
        <v>South</v>
      </c>
      <c r="I3961">
        <v>33.054578999999997</v>
      </c>
      <c r="J3961" t="str">
        <f>IF(T_telecom1[[#This Row],[Longitude]]&lt;-121.7,"West",IF(T_telecom1[Longitude]&gt;-118,"East","Central-East"))</f>
        <v>East</v>
      </c>
      <c r="K3961">
        <v>-117.25664999999999</v>
      </c>
      <c r="L3961">
        <v>1</v>
      </c>
      <c r="M39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61">
        <v>3</v>
      </c>
      <c r="O3961" t="s">
        <v>42</v>
      </c>
      <c r="P3961" t="s">
        <v>40</v>
      </c>
      <c r="Q3961">
        <v>15.02</v>
      </c>
      <c r="R3961" t="s">
        <v>40</v>
      </c>
      <c r="S3961" t="s">
        <v>40</v>
      </c>
      <c r="T3961" t="s">
        <v>55</v>
      </c>
      <c r="U3961">
        <v>29</v>
      </c>
      <c r="V3961" t="s">
        <v>43</v>
      </c>
      <c r="W3961" t="s">
        <v>43</v>
      </c>
      <c r="X3961" t="s">
        <v>43</v>
      </c>
      <c r="Y3961" t="s">
        <v>43</v>
      </c>
      <c r="Z3961" t="s">
        <v>43</v>
      </c>
      <c r="AA3961" t="s">
        <v>43</v>
      </c>
      <c r="AB3961" t="s">
        <v>43</v>
      </c>
      <c r="AC3961" t="s">
        <v>40</v>
      </c>
      <c r="AD3961" t="s">
        <v>51</v>
      </c>
      <c r="AE3961" t="s">
        <v>40</v>
      </c>
      <c r="AF3961" t="s">
        <v>46</v>
      </c>
      <c r="AG3961">
        <v>75.150000000000006</v>
      </c>
      <c r="AH3961" s="1">
        <v>216.75</v>
      </c>
      <c r="AI3961">
        <v>0</v>
      </c>
      <c r="AJ3961">
        <v>0</v>
      </c>
      <c r="AK3961">
        <v>45.06</v>
      </c>
      <c r="AL3961">
        <v>261.81</v>
      </c>
      <c r="AM3961" t="s">
        <v>57</v>
      </c>
      <c r="AN3961" t="s">
        <v>121</v>
      </c>
      <c r="AO3961" t="s">
        <v>195</v>
      </c>
    </row>
    <row r="3962" spans="1:41" ht="14.5" customHeight="1" x14ac:dyDescent="0.3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 t="str">
        <f>IF(T_telecom1[[#This Row],[Latitude]]&lt;34,"South",IF(T_telecom1[[#This Row],[Latitude]]&gt;38,"North","Central"))</f>
        <v>North</v>
      </c>
      <c r="I3962">
        <v>38.468893000000001</v>
      </c>
      <c r="J3962" t="str">
        <f>IF(T_telecom1[[#This Row],[Longitude]]&lt;-121.7,"West",IF(T_telecom1[Longitude]&gt;-118,"East","Central-East"))</f>
        <v>West</v>
      </c>
      <c r="K3962">
        <v>-122.580539</v>
      </c>
      <c r="L3962">
        <v>0</v>
      </c>
      <c r="M39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62">
        <v>22</v>
      </c>
      <c r="O3962" t="s">
        <v>42</v>
      </c>
      <c r="P3962" t="s">
        <v>40</v>
      </c>
      <c r="Q3962">
        <v>29.07</v>
      </c>
      <c r="R3962" t="s">
        <v>43</v>
      </c>
      <c r="S3962" t="s">
        <v>40</v>
      </c>
      <c r="T3962" t="s">
        <v>55</v>
      </c>
      <c r="U3962">
        <v>52</v>
      </c>
      <c r="V3962" t="s">
        <v>43</v>
      </c>
      <c r="W3962" t="s">
        <v>40</v>
      </c>
      <c r="X3962" t="s">
        <v>43</v>
      </c>
      <c r="Y3962" t="s">
        <v>43</v>
      </c>
      <c r="Z3962" t="s">
        <v>43</v>
      </c>
      <c r="AA3962" t="s">
        <v>40</v>
      </c>
      <c r="AB3962" t="s">
        <v>40</v>
      </c>
      <c r="AC3962" t="s">
        <v>40</v>
      </c>
      <c r="AD3962" t="s">
        <v>51</v>
      </c>
      <c r="AE3962" t="s">
        <v>40</v>
      </c>
      <c r="AF3962" t="s">
        <v>183</v>
      </c>
      <c r="AG3962">
        <v>84.3</v>
      </c>
      <c r="AH3962" s="1">
        <v>1855.65</v>
      </c>
      <c r="AI3962">
        <v>0</v>
      </c>
      <c r="AJ3962">
        <v>0</v>
      </c>
      <c r="AK3962">
        <v>639.54</v>
      </c>
      <c r="AL3962">
        <v>2495.19</v>
      </c>
      <c r="AM3962" t="s">
        <v>57</v>
      </c>
      <c r="AN3962" t="s">
        <v>58</v>
      </c>
      <c r="AO3962" t="s">
        <v>59</v>
      </c>
    </row>
    <row r="3963" spans="1:41" ht="14.5" customHeight="1" x14ac:dyDescent="0.3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 t="str">
        <f>IF(T_telecom1[[#This Row],[Latitude]]&lt;34,"South",IF(T_telecom1[[#This Row],[Latitude]]&gt;38,"North","Central"))</f>
        <v>Central</v>
      </c>
      <c r="I3963">
        <v>34.758699</v>
      </c>
      <c r="J3963" t="str">
        <f>IF(T_telecom1[[#This Row],[Longitude]]&lt;-121.7,"West",IF(T_telecom1[Longitude]&gt;-118,"East","Central-East"))</f>
        <v>Central-East</v>
      </c>
      <c r="K3963">
        <v>-120.275839</v>
      </c>
      <c r="L3963">
        <v>0</v>
      </c>
      <c r="M39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63">
        <v>63</v>
      </c>
      <c r="O3963" t="s">
        <v>42</v>
      </c>
      <c r="P3963" t="s">
        <v>40</v>
      </c>
      <c r="Q3963">
        <v>13.14</v>
      </c>
      <c r="R3963" t="s">
        <v>43</v>
      </c>
      <c r="S3963" t="s">
        <v>40</v>
      </c>
      <c r="T3963" t="s">
        <v>55</v>
      </c>
      <c r="U3963">
        <v>17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40</v>
      </c>
      <c r="AB3963" t="s">
        <v>40</v>
      </c>
      <c r="AC3963" t="s">
        <v>40</v>
      </c>
      <c r="AD3963" t="s">
        <v>73</v>
      </c>
      <c r="AE3963" t="s">
        <v>43</v>
      </c>
      <c r="AF3963" t="s">
        <v>46</v>
      </c>
      <c r="AG3963">
        <v>-10</v>
      </c>
      <c r="AH3963" s="1">
        <v>7049.75</v>
      </c>
      <c r="AI3963">
        <v>0</v>
      </c>
      <c r="AJ3963">
        <v>0</v>
      </c>
      <c r="AK3963">
        <v>827.82</v>
      </c>
      <c r="AL3963">
        <v>7877.57</v>
      </c>
      <c r="AM3963" t="s">
        <v>47</v>
      </c>
      <c r="AN3963" t="s">
        <v>8234</v>
      </c>
      <c r="AO3963" t="s">
        <v>8235</v>
      </c>
    </row>
    <row r="3964" spans="1:41" ht="14.5" customHeight="1" x14ac:dyDescent="0.3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 t="str">
        <f>IF(T_telecom1[[#This Row],[Latitude]]&lt;34,"South",IF(T_telecom1[[#This Row],[Latitude]]&gt;38,"North","Central"))</f>
        <v>South</v>
      </c>
      <c r="I3964">
        <v>33.949255000000001</v>
      </c>
      <c r="J3964" t="str">
        <f>IF(T_telecom1[[#This Row],[Longitude]]&lt;-121.7,"West",IF(T_telecom1[Longitude]&gt;-118,"East","Central-East"))</f>
        <v>Central-East</v>
      </c>
      <c r="K3964">
        <v>-118.246978</v>
      </c>
      <c r="L3964">
        <v>0</v>
      </c>
      <c r="M39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64">
        <v>34</v>
      </c>
      <c r="O3964" t="s">
        <v>42</v>
      </c>
      <c r="P3964" t="s">
        <v>40</v>
      </c>
      <c r="Q3964">
        <v>17.09</v>
      </c>
      <c r="R3964" t="s">
        <v>43</v>
      </c>
      <c r="S3964" t="s">
        <v>40</v>
      </c>
      <c r="T3964" t="s">
        <v>79</v>
      </c>
      <c r="U3964">
        <v>16</v>
      </c>
      <c r="V3964" t="s">
        <v>40</v>
      </c>
      <c r="W3964" t="s">
        <v>43</v>
      </c>
      <c r="X3964" t="s">
        <v>40</v>
      </c>
      <c r="Y3964" t="s">
        <v>43</v>
      </c>
      <c r="Z3964" t="s">
        <v>43</v>
      </c>
      <c r="AA3964" t="s">
        <v>43</v>
      </c>
      <c r="AB3964" t="s">
        <v>43</v>
      </c>
      <c r="AC3964" t="s">
        <v>40</v>
      </c>
      <c r="AD3964" t="s">
        <v>45</v>
      </c>
      <c r="AE3964" t="s">
        <v>43</v>
      </c>
      <c r="AF3964" t="s">
        <v>183</v>
      </c>
      <c r="AG3964">
        <v>56.95</v>
      </c>
      <c r="AH3964" s="1">
        <v>1889.5</v>
      </c>
      <c r="AI3964">
        <v>0</v>
      </c>
      <c r="AJ3964">
        <v>0</v>
      </c>
      <c r="AK3964">
        <v>581.05999999999995</v>
      </c>
      <c r="AL3964">
        <v>2470.56</v>
      </c>
      <c r="AM3964" t="s">
        <v>47</v>
      </c>
      <c r="AN3964" t="s">
        <v>8234</v>
      </c>
      <c r="AO3964" t="s">
        <v>8235</v>
      </c>
    </row>
    <row r="3965" spans="1:41" ht="14.5" customHeight="1" x14ac:dyDescent="0.3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 t="str">
        <f>IF(T_telecom1[[#This Row],[Latitude]]&lt;34,"South",IF(T_telecom1[[#This Row],[Latitude]]&gt;38,"North","Central"))</f>
        <v>Central</v>
      </c>
      <c r="I3965">
        <v>34.631362000000003</v>
      </c>
      <c r="J3965" t="str">
        <f>IF(T_telecom1[[#This Row],[Longitude]]&lt;-121.7,"West",IF(T_telecom1[Longitude]&gt;-118,"East","Central-East"))</f>
        <v>Central-East</v>
      </c>
      <c r="K3965">
        <v>-120.238218</v>
      </c>
      <c r="L3965">
        <v>0</v>
      </c>
      <c r="M39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65">
        <v>46</v>
      </c>
      <c r="O3965" t="s">
        <v>76</v>
      </c>
      <c r="P3965" t="s">
        <v>40</v>
      </c>
      <c r="Q3965">
        <v>37.75</v>
      </c>
      <c r="R3965" t="s">
        <v>40</v>
      </c>
      <c r="S3965" t="s">
        <v>40</v>
      </c>
      <c r="T3965" t="s">
        <v>55</v>
      </c>
      <c r="U3965">
        <v>73</v>
      </c>
      <c r="V3965" t="s">
        <v>40</v>
      </c>
      <c r="W3965" t="s">
        <v>43</v>
      </c>
      <c r="X3965" t="s">
        <v>43</v>
      </c>
      <c r="Y3965" t="s">
        <v>43</v>
      </c>
      <c r="Z3965" t="s">
        <v>40</v>
      </c>
      <c r="AA3965" t="s">
        <v>43</v>
      </c>
      <c r="AB3965" t="s">
        <v>43</v>
      </c>
      <c r="AC3965" t="s">
        <v>40</v>
      </c>
      <c r="AD3965" t="s">
        <v>51</v>
      </c>
      <c r="AE3965" t="s">
        <v>40</v>
      </c>
      <c r="AF3965" t="s">
        <v>46</v>
      </c>
      <c r="AG3965">
        <v>89.15</v>
      </c>
      <c r="AH3965" s="1">
        <v>4245.55</v>
      </c>
      <c r="AI3965">
        <v>0</v>
      </c>
      <c r="AJ3965">
        <v>0</v>
      </c>
      <c r="AK3965">
        <v>1736.5</v>
      </c>
      <c r="AL3965">
        <v>5982.05</v>
      </c>
      <c r="AM3965" t="s">
        <v>47</v>
      </c>
      <c r="AN3965" t="s">
        <v>8234</v>
      </c>
      <c r="AO3965" t="s">
        <v>8235</v>
      </c>
    </row>
    <row r="3966" spans="1:41" ht="14.5" customHeight="1" x14ac:dyDescent="0.3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 t="str">
        <f>IF(T_telecom1[[#This Row],[Latitude]]&lt;34,"South",IF(T_telecom1[[#This Row],[Latitude]]&gt;38,"North","Central"))</f>
        <v>Central</v>
      </c>
      <c r="I3966">
        <v>37.186140999999999</v>
      </c>
      <c r="J3966" t="str">
        <f>IF(T_telecom1[[#This Row],[Longitude]]&lt;-121.7,"West",IF(T_telecom1[Longitude]&gt;-118,"East","Central-East"))</f>
        <v>West</v>
      </c>
      <c r="K3966">
        <v>-121.843554</v>
      </c>
      <c r="L3966">
        <v>0</v>
      </c>
      <c r="M39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66">
        <v>15</v>
      </c>
      <c r="O3966" t="s">
        <v>62</v>
      </c>
      <c r="P3966" t="s">
        <v>40</v>
      </c>
      <c r="Q3966">
        <v>39.840000000000003</v>
      </c>
      <c r="R3966" t="s">
        <v>43</v>
      </c>
      <c r="S3966" t="s">
        <v>43</v>
      </c>
      <c r="T3966" t="s">
        <v>8242</v>
      </c>
      <c r="U3966">
        <v>0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A3966" t="s">
        <v>43</v>
      </c>
      <c r="AB3966" t="s">
        <v>43</v>
      </c>
      <c r="AC3966" t="s">
        <v>43</v>
      </c>
      <c r="AD3966" t="s">
        <v>51</v>
      </c>
      <c r="AE3966" t="s">
        <v>43</v>
      </c>
      <c r="AF3966" t="s">
        <v>56</v>
      </c>
      <c r="AG3966">
        <v>19.75</v>
      </c>
      <c r="AH3966" s="1">
        <v>297.3</v>
      </c>
      <c r="AI3966">
        <v>0</v>
      </c>
      <c r="AJ3966">
        <v>0</v>
      </c>
      <c r="AK3966">
        <v>597.6</v>
      </c>
      <c r="AL3966">
        <v>894.9</v>
      </c>
      <c r="AM3966" t="s">
        <v>57</v>
      </c>
      <c r="AN3966" t="s">
        <v>109</v>
      </c>
      <c r="AO3966" t="s">
        <v>344</v>
      </c>
    </row>
    <row r="3967" spans="1:41" ht="14.5" customHeight="1" x14ac:dyDescent="0.3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 t="str">
        <f>IF(T_telecom1[[#This Row],[Latitude]]&lt;34,"South",IF(T_telecom1[[#This Row],[Latitude]]&gt;38,"North","Central"))</f>
        <v>South</v>
      </c>
      <c r="I3967">
        <v>33.944623999999997</v>
      </c>
      <c r="J3967" t="str">
        <f>IF(T_telecom1[[#This Row],[Longitude]]&lt;-121.7,"West",IF(T_telecom1[Longitude]&gt;-118,"East","Central-East"))</f>
        <v>Central-East</v>
      </c>
      <c r="K3967">
        <v>-118.192615</v>
      </c>
      <c r="L3967">
        <v>9</v>
      </c>
      <c r="M39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67">
        <v>58</v>
      </c>
      <c r="O3967" t="s">
        <v>42</v>
      </c>
      <c r="P3967" t="s">
        <v>40</v>
      </c>
      <c r="Q3967">
        <v>39.049999999999997</v>
      </c>
      <c r="R3967" t="s">
        <v>43</v>
      </c>
      <c r="S3967" t="s">
        <v>40</v>
      </c>
      <c r="T3967" t="s">
        <v>55</v>
      </c>
      <c r="U3967">
        <v>76</v>
      </c>
      <c r="V3967" t="s">
        <v>40</v>
      </c>
      <c r="W3967" t="s">
        <v>40</v>
      </c>
      <c r="X3967" t="s">
        <v>43</v>
      </c>
      <c r="Y3967" t="s">
        <v>43</v>
      </c>
      <c r="Z3967" t="s">
        <v>40</v>
      </c>
      <c r="AA3967" t="s">
        <v>40</v>
      </c>
      <c r="AB3967" t="s">
        <v>40</v>
      </c>
      <c r="AC3967" t="s">
        <v>40</v>
      </c>
      <c r="AD3967" t="s">
        <v>45</v>
      </c>
      <c r="AE3967" t="s">
        <v>43</v>
      </c>
      <c r="AF3967" t="s">
        <v>46</v>
      </c>
      <c r="AG3967">
        <v>99.25</v>
      </c>
      <c r="AH3967" s="1">
        <v>5846.65</v>
      </c>
      <c r="AI3967">
        <v>0</v>
      </c>
      <c r="AJ3967">
        <v>0</v>
      </c>
      <c r="AK3967">
        <v>2264.9</v>
      </c>
      <c r="AL3967">
        <v>8111.55</v>
      </c>
      <c r="AM3967" t="s">
        <v>47</v>
      </c>
      <c r="AN3967" t="s">
        <v>8234</v>
      </c>
      <c r="AO3967" t="s">
        <v>8235</v>
      </c>
    </row>
    <row r="3968" spans="1:41" ht="14.5" customHeight="1" x14ac:dyDescent="0.3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 t="str">
        <f>IF(T_telecom1[[#This Row],[Latitude]]&lt;34,"South",IF(T_telecom1[[#This Row],[Latitude]]&gt;38,"North","Central"))</f>
        <v>South</v>
      </c>
      <c r="I3968">
        <v>33.017518000000003</v>
      </c>
      <c r="J3968" t="str">
        <f>IF(T_telecom1[[#This Row],[Longitude]]&lt;-121.7,"West",IF(T_telecom1[Longitude]&gt;-118,"East","Central-East"))</f>
        <v>East</v>
      </c>
      <c r="K3968">
        <v>-117.11845599999999</v>
      </c>
      <c r="L3968">
        <v>1</v>
      </c>
      <c r="M39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68">
        <v>44</v>
      </c>
      <c r="O3968" t="s">
        <v>42</v>
      </c>
      <c r="P3968" t="s">
        <v>43</v>
      </c>
      <c r="Q3968">
        <v>0</v>
      </c>
      <c r="R3968" t="s">
        <v>43</v>
      </c>
      <c r="S3968" t="s">
        <v>40</v>
      </c>
      <c r="T3968" t="s">
        <v>44</v>
      </c>
      <c r="U3968">
        <v>59</v>
      </c>
      <c r="V3968" t="s">
        <v>40</v>
      </c>
      <c r="W3968" t="s">
        <v>40</v>
      </c>
      <c r="X3968" t="s">
        <v>40</v>
      </c>
      <c r="Y3968" t="s">
        <v>40</v>
      </c>
      <c r="Z3968" t="s">
        <v>43</v>
      </c>
      <c r="AA3968" t="s">
        <v>40</v>
      </c>
      <c r="AB3968" t="s">
        <v>40</v>
      </c>
      <c r="AC3968" t="s">
        <v>40</v>
      </c>
      <c r="AD3968" t="s">
        <v>73</v>
      </c>
      <c r="AE3968" t="s">
        <v>40</v>
      </c>
      <c r="AF3968" t="s">
        <v>46</v>
      </c>
      <c r="AG3968">
        <v>54.05</v>
      </c>
      <c r="AH3968" s="1">
        <v>2375.1999999999998</v>
      </c>
      <c r="AI3968">
        <v>47.45</v>
      </c>
      <c r="AJ3968">
        <v>0</v>
      </c>
      <c r="AK3968">
        <v>0</v>
      </c>
      <c r="AL3968">
        <v>2327.75</v>
      </c>
      <c r="AM3968" t="s">
        <v>47</v>
      </c>
      <c r="AN3968" t="s">
        <v>8234</v>
      </c>
      <c r="AO3968" t="s">
        <v>8235</v>
      </c>
    </row>
    <row r="3969" spans="1:41" ht="14.5" customHeight="1" x14ac:dyDescent="0.3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 t="str">
        <f>IF(T_telecom1[[#This Row],[Latitude]]&lt;34,"South",IF(T_telecom1[[#This Row],[Latitude]]&gt;38,"North","Central"))</f>
        <v>Central</v>
      </c>
      <c r="I3969">
        <v>34.074736000000001</v>
      </c>
      <c r="J3969" t="str">
        <f>IF(T_telecom1[[#This Row],[Longitude]]&lt;-121.7,"West",IF(T_telecom1[Longitude]&gt;-118,"East","Central-East"))</f>
        <v>Central-East</v>
      </c>
      <c r="K3969">
        <v>-118.145959</v>
      </c>
      <c r="L3969">
        <v>1</v>
      </c>
      <c r="M39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69">
        <v>1</v>
      </c>
      <c r="O3969" t="s">
        <v>54</v>
      </c>
      <c r="P3969" t="s">
        <v>40</v>
      </c>
      <c r="Q3969">
        <v>19.149999999999999</v>
      </c>
      <c r="R3969" t="s">
        <v>43</v>
      </c>
      <c r="S3969" t="s">
        <v>40</v>
      </c>
      <c r="T3969" t="s">
        <v>55</v>
      </c>
      <c r="U3969">
        <v>18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43</v>
      </c>
      <c r="AB3969" t="s">
        <v>43</v>
      </c>
      <c r="AC3969" t="s">
        <v>43</v>
      </c>
      <c r="AD3969" t="s">
        <v>51</v>
      </c>
      <c r="AE3969" t="s">
        <v>43</v>
      </c>
      <c r="AF3969" t="s">
        <v>56</v>
      </c>
      <c r="AG3969">
        <v>70</v>
      </c>
      <c r="AH3969" s="1">
        <v>70</v>
      </c>
      <c r="AI3969">
        <v>0</v>
      </c>
      <c r="AJ3969">
        <v>10</v>
      </c>
      <c r="AK3969">
        <v>19.149999999999999</v>
      </c>
      <c r="AL3969">
        <v>99.15</v>
      </c>
      <c r="AM3969" t="s">
        <v>57</v>
      </c>
      <c r="AN3969" t="s">
        <v>109</v>
      </c>
      <c r="AO3969" t="s">
        <v>110</v>
      </c>
    </row>
    <row r="3970" spans="1:41" ht="14.5" customHeight="1" x14ac:dyDescent="0.3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 t="str">
        <f>IF(T_telecom1[[#This Row],[Latitude]]&lt;34,"South",IF(T_telecom1[[#This Row],[Latitude]]&gt;38,"North","Central"))</f>
        <v>North</v>
      </c>
      <c r="I3970">
        <v>40.825485999999998</v>
      </c>
      <c r="J3970" t="str">
        <f>IF(T_telecom1[[#This Row],[Longitude]]&lt;-121.7,"West",IF(T_telecom1[Longitude]&gt;-118,"East","Central-East"))</f>
        <v>West</v>
      </c>
      <c r="K3970">
        <v>-124.049485</v>
      </c>
      <c r="L3970">
        <v>0</v>
      </c>
      <c r="M39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70">
        <v>22</v>
      </c>
      <c r="O3970" t="s">
        <v>42</v>
      </c>
      <c r="P3970" t="s">
        <v>40</v>
      </c>
      <c r="Q3970">
        <v>35.93</v>
      </c>
      <c r="R3970" t="s">
        <v>40</v>
      </c>
      <c r="S3970" t="s">
        <v>40</v>
      </c>
      <c r="T3970" t="s">
        <v>55</v>
      </c>
      <c r="U3970">
        <v>17</v>
      </c>
      <c r="V3970" t="s">
        <v>40</v>
      </c>
      <c r="W3970" t="s">
        <v>43</v>
      </c>
      <c r="X3970" t="s">
        <v>43</v>
      </c>
      <c r="Y3970" t="s">
        <v>43</v>
      </c>
      <c r="Z3970" t="s">
        <v>40</v>
      </c>
      <c r="AA3970" t="s">
        <v>40</v>
      </c>
      <c r="AB3970" t="s">
        <v>40</v>
      </c>
      <c r="AC3970" t="s">
        <v>40</v>
      </c>
      <c r="AD3970" t="s">
        <v>51</v>
      </c>
      <c r="AE3970" t="s">
        <v>40</v>
      </c>
      <c r="AF3970" t="s">
        <v>56</v>
      </c>
      <c r="AG3970">
        <v>100.75</v>
      </c>
      <c r="AH3970" s="1">
        <v>2095</v>
      </c>
      <c r="AI3970">
        <v>0</v>
      </c>
      <c r="AJ3970">
        <v>0</v>
      </c>
      <c r="AK3970">
        <v>790.46</v>
      </c>
      <c r="AL3970">
        <v>2885.46</v>
      </c>
      <c r="AM3970" t="s">
        <v>57</v>
      </c>
      <c r="AN3970" t="s">
        <v>109</v>
      </c>
      <c r="AO3970" t="s">
        <v>110</v>
      </c>
    </row>
    <row r="3971" spans="1:41" ht="14.5" customHeight="1" x14ac:dyDescent="0.3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 t="str">
        <f>IF(T_telecom1[[#This Row],[Latitude]]&lt;34,"South",IF(T_telecom1[[#This Row],[Latitude]]&gt;38,"North","Central"))</f>
        <v>Central</v>
      </c>
      <c r="I3971">
        <v>34.757477000000002</v>
      </c>
      <c r="J3971" t="str">
        <f>IF(T_telecom1[[#This Row],[Longitude]]&lt;-121.7,"West",IF(T_telecom1[Longitude]&gt;-118,"East","Central-East"))</f>
        <v>Central-East</v>
      </c>
      <c r="K3971">
        <v>-120.550507</v>
      </c>
      <c r="L3971">
        <v>1</v>
      </c>
      <c r="M39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71">
        <v>20</v>
      </c>
      <c r="O3971" t="s">
        <v>42</v>
      </c>
      <c r="P3971" t="s">
        <v>43</v>
      </c>
      <c r="Q3971">
        <v>0</v>
      </c>
      <c r="R3971" t="s">
        <v>43</v>
      </c>
      <c r="S3971" t="s">
        <v>40</v>
      </c>
      <c r="T3971" t="s">
        <v>79</v>
      </c>
      <c r="U3971">
        <v>10</v>
      </c>
      <c r="V3971" t="s">
        <v>43</v>
      </c>
      <c r="W3971" t="s">
        <v>43</v>
      </c>
      <c r="X3971" t="s">
        <v>43</v>
      </c>
      <c r="Y3971" t="s">
        <v>43</v>
      </c>
      <c r="Z3971" t="s">
        <v>43</v>
      </c>
      <c r="AA3971" t="s">
        <v>43</v>
      </c>
      <c r="AB3971" t="s">
        <v>43</v>
      </c>
      <c r="AC3971" t="s">
        <v>40</v>
      </c>
      <c r="AD3971" t="s">
        <v>51</v>
      </c>
      <c r="AE3971" t="s">
        <v>40</v>
      </c>
      <c r="AF3971" t="s">
        <v>56</v>
      </c>
      <c r="AG3971">
        <v>24.45</v>
      </c>
      <c r="AH3971" s="1">
        <v>482.8</v>
      </c>
      <c r="AI3971">
        <v>0</v>
      </c>
      <c r="AJ3971">
        <v>0</v>
      </c>
      <c r="AK3971">
        <v>0</v>
      </c>
      <c r="AL3971">
        <v>482.8</v>
      </c>
      <c r="AM3971" t="s">
        <v>57</v>
      </c>
      <c r="AN3971" t="s">
        <v>109</v>
      </c>
      <c r="AO3971" t="s">
        <v>110</v>
      </c>
    </row>
    <row r="3972" spans="1:41" ht="14.5" customHeight="1" x14ac:dyDescent="0.3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 t="str">
        <f>IF(T_telecom1[[#This Row],[Latitude]]&lt;34,"South",IF(T_telecom1[[#This Row],[Latitude]]&gt;38,"North","Central"))</f>
        <v>South</v>
      </c>
      <c r="I3972">
        <v>33.901389999999999</v>
      </c>
      <c r="J3972" t="str">
        <f>IF(T_telecom1[[#This Row],[Longitude]]&lt;-121.7,"West",IF(T_telecom1[Longitude]&gt;-118,"East","Central-East"))</f>
        <v>Central-East</v>
      </c>
      <c r="K3972">
        <v>-118.315697</v>
      </c>
      <c r="L3972">
        <v>1</v>
      </c>
      <c r="M39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72">
        <v>8</v>
      </c>
      <c r="O3972" t="s">
        <v>54</v>
      </c>
      <c r="P3972" t="s">
        <v>40</v>
      </c>
      <c r="Q3972">
        <v>38.78</v>
      </c>
      <c r="R3972" t="s">
        <v>43</v>
      </c>
      <c r="S3972" t="s">
        <v>40</v>
      </c>
      <c r="T3972" t="s">
        <v>79</v>
      </c>
      <c r="U3972">
        <v>18</v>
      </c>
      <c r="V3972" t="s">
        <v>40</v>
      </c>
      <c r="W3972" t="s">
        <v>40</v>
      </c>
      <c r="X3972" t="s">
        <v>43</v>
      </c>
      <c r="Y3972" t="s">
        <v>43</v>
      </c>
      <c r="Z3972" t="s">
        <v>43</v>
      </c>
      <c r="AA3972" t="s">
        <v>43</v>
      </c>
      <c r="AB3972" t="s">
        <v>43</v>
      </c>
      <c r="AC3972" t="s">
        <v>40</v>
      </c>
      <c r="AD3972" t="s">
        <v>51</v>
      </c>
      <c r="AE3972" t="s">
        <v>43</v>
      </c>
      <c r="AF3972" t="s">
        <v>46</v>
      </c>
      <c r="AG3972">
        <v>54.65</v>
      </c>
      <c r="AH3972" s="1">
        <v>482.25</v>
      </c>
      <c r="AI3972">
        <v>0</v>
      </c>
      <c r="AJ3972">
        <v>0</v>
      </c>
      <c r="AK3972">
        <v>310.24</v>
      </c>
      <c r="AL3972">
        <v>792.49</v>
      </c>
      <c r="AM3972" t="s">
        <v>47</v>
      </c>
      <c r="AN3972" t="s">
        <v>8234</v>
      </c>
      <c r="AO3972" t="s">
        <v>8235</v>
      </c>
    </row>
    <row r="3973" spans="1:41" ht="14.5" customHeight="1" x14ac:dyDescent="0.3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 t="str">
        <f>IF(T_telecom1[[#This Row],[Latitude]]&lt;34,"South",IF(T_telecom1[[#This Row],[Latitude]]&gt;38,"North","Central"))</f>
        <v>North</v>
      </c>
      <c r="I3973">
        <v>39.025866999999998</v>
      </c>
      <c r="J3973" t="str">
        <f>IF(T_telecom1[[#This Row],[Longitude]]&lt;-121.7,"West",IF(T_telecom1[Longitude]&gt;-118,"East","Central-East"))</f>
        <v>West</v>
      </c>
      <c r="K3973">
        <v>-123.38154400000001</v>
      </c>
      <c r="L3973">
        <v>6</v>
      </c>
      <c r="M39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73">
        <v>24</v>
      </c>
      <c r="O3973" t="s">
        <v>42</v>
      </c>
      <c r="P3973" t="s">
        <v>40</v>
      </c>
      <c r="Q3973">
        <v>41.45</v>
      </c>
      <c r="R3973" t="s">
        <v>40</v>
      </c>
      <c r="S3973" t="s">
        <v>40</v>
      </c>
      <c r="T3973" t="s">
        <v>55</v>
      </c>
      <c r="U3973">
        <v>53</v>
      </c>
      <c r="V3973" t="s">
        <v>43</v>
      </c>
      <c r="W3973" t="s">
        <v>40</v>
      </c>
      <c r="X3973" t="s">
        <v>40</v>
      </c>
      <c r="Y3973" t="s">
        <v>43</v>
      </c>
      <c r="Z3973" t="s">
        <v>43</v>
      </c>
      <c r="AA3973" t="s">
        <v>43</v>
      </c>
      <c r="AB3973" t="s">
        <v>43</v>
      </c>
      <c r="AC3973" t="s">
        <v>40</v>
      </c>
      <c r="AD3973" t="s">
        <v>45</v>
      </c>
      <c r="AE3973" t="s">
        <v>43</v>
      </c>
      <c r="AF3973" t="s">
        <v>56</v>
      </c>
      <c r="AG3973">
        <v>83.15</v>
      </c>
      <c r="AH3973" s="1">
        <v>2033.05</v>
      </c>
      <c r="AI3973">
        <v>0</v>
      </c>
      <c r="AJ3973">
        <v>0</v>
      </c>
      <c r="AK3973">
        <v>994.8</v>
      </c>
      <c r="AL3973">
        <v>3027.85</v>
      </c>
      <c r="AM3973" t="s">
        <v>47</v>
      </c>
      <c r="AN3973" t="s">
        <v>8234</v>
      </c>
      <c r="AO3973" t="s">
        <v>8235</v>
      </c>
    </row>
    <row r="3974" spans="1:41" ht="14.5" customHeight="1" x14ac:dyDescent="0.3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 t="str">
        <f>IF(T_telecom1[[#This Row],[Latitude]]&lt;34,"South",IF(T_telecom1[[#This Row],[Latitude]]&gt;38,"North","Central"))</f>
        <v>Central</v>
      </c>
      <c r="I3974">
        <v>36.719141</v>
      </c>
      <c r="J3974" t="str">
        <f>IF(T_telecom1[[#This Row],[Longitude]]&lt;-121.7,"West",IF(T_telecom1[Longitude]&gt;-118,"East","Central-East"))</f>
        <v>Central-East</v>
      </c>
      <c r="K3974">
        <v>-119.20267699999999</v>
      </c>
      <c r="L3974">
        <v>0</v>
      </c>
      <c r="M39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74">
        <v>1</v>
      </c>
      <c r="O3974" t="s">
        <v>54</v>
      </c>
      <c r="P3974" t="s">
        <v>40</v>
      </c>
      <c r="Q3974">
        <v>22.97</v>
      </c>
      <c r="R3974" t="s">
        <v>43</v>
      </c>
      <c r="S3974" t="s">
        <v>40</v>
      </c>
      <c r="T3974" t="s">
        <v>55</v>
      </c>
      <c r="U3974">
        <v>23</v>
      </c>
      <c r="V3974" t="s">
        <v>43</v>
      </c>
      <c r="W3974" t="s">
        <v>43</v>
      </c>
      <c r="X3974" t="s">
        <v>40</v>
      </c>
      <c r="Y3974" t="s">
        <v>43</v>
      </c>
      <c r="Z3974" t="s">
        <v>40</v>
      </c>
      <c r="AA3974" t="s">
        <v>43</v>
      </c>
      <c r="AB3974" t="s">
        <v>43</v>
      </c>
      <c r="AC3974" t="s">
        <v>40</v>
      </c>
      <c r="AD3974" t="s">
        <v>51</v>
      </c>
      <c r="AE3974" t="s">
        <v>40</v>
      </c>
      <c r="AF3974" t="s">
        <v>56</v>
      </c>
      <c r="AG3974">
        <v>85.45</v>
      </c>
      <c r="AH3974" s="1">
        <v>85.45</v>
      </c>
      <c r="AI3974">
        <v>0</v>
      </c>
      <c r="AJ3974">
        <v>0</v>
      </c>
      <c r="AK3974">
        <v>22.97</v>
      </c>
      <c r="AL3974">
        <v>108.42</v>
      </c>
      <c r="AM3974" t="s">
        <v>57</v>
      </c>
      <c r="AN3974" t="s">
        <v>117</v>
      </c>
      <c r="AO3974" t="s">
        <v>240</v>
      </c>
    </row>
    <row r="3975" spans="1:41" ht="14.5" customHeight="1" x14ac:dyDescent="0.3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 t="str">
        <f>IF(T_telecom1[[#This Row],[Latitude]]&lt;34,"South",IF(T_telecom1[[#This Row],[Latitude]]&gt;38,"North","Central"))</f>
        <v>North</v>
      </c>
      <c r="I3975">
        <v>40.267158000000002</v>
      </c>
      <c r="J3975" t="str">
        <f>IF(T_telecom1[[#This Row],[Longitude]]&lt;-121.7,"West",IF(T_telecom1[Longitude]&gt;-118,"East","Central-East"))</f>
        <v>West</v>
      </c>
      <c r="K3975">
        <v>-123.805913</v>
      </c>
      <c r="L3975">
        <v>0</v>
      </c>
      <c r="M39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75">
        <v>72</v>
      </c>
      <c r="O3975" t="s">
        <v>72</v>
      </c>
      <c r="P3975" t="s">
        <v>40</v>
      </c>
      <c r="Q3975">
        <v>6.75</v>
      </c>
      <c r="R3975" t="s">
        <v>40</v>
      </c>
      <c r="S3975" t="s">
        <v>43</v>
      </c>
      <c r="T3975" t="s">
        <v>8242</v>
      </c>
      <c r="U3975">
        <v>0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43</v>
      </c>
      <c r="AB3975" t="s">
        <v>43</v>
      </c>
      <c r="AC3975" t="s">
        <v>43</v>
      </c>
      <c r="AD3975" t="s">
        <v>73</v>
      </c>
      <c r="AE3975" t="s">
        <v>43</v>
      </c>
      <c r="AF3975" t="s">
        <v>46</v>
      </c>
      <c r="AG3975">
        <v>25.45</v>
      </c>
      <c r="AH3975" s="1">
        <v>1866.45</v>
      </c>
      <c r="AI3975">
        <v>0</v>
      </c>
      <c r="AJ3975">
        <v>0</v>
      </c>
      <c r="AK3975">
        <v>486</v>
      </c>
      <c r="AL3975">
        <v>2352.4499999999998</v>
      </c>
      <c r="AM3975" t="s">
        <v>47</v>
      </c>
      <c r="AN3975" t="s">
        <v>8234</v>
      </c>
      <c r="AO3975" t="s">
        <v>8235</v>
      </c>
    </row>
    <row r="3976" spans="1:41" ht="14.5" customHeight="1" x14ac:dyDescent="0.3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 t="str">
        <f>IF(T_telecom1[[#This Row],[Latitude]]&lt;34,"South",IF(T_telecom1[[#This Row],[Latitude]]&gt;38,"North","Central"))</f>
        <v>Central</v>
      </c>
      <c r="I3976">
        <v>37.834341000000002</v>
      </c>
      <c r="J3976" t="str">
        <f>IF(T_telecom1[[#This Row],[Longitude]]&lt;-121.7,"West",IF(T_telecom1[Longitude]&gt;-118,"East","Central-East"))</f>
        <v>West</v>
      </c>
      <c r="K3976">
        <v>-122.26437</v>
      </c>
      <c r="L3976">
        <v>0</v>
      </c>
      <c r="M39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76">
        <v>14</v>
      </c>
      <c r="O3976" t="s">
        <v>42</v>
      </c>
      <c r="P3976" t="s">
        <v>40</v>
      </c>
      <c r="Q3976">
        <v>7.34</v>
      </c>
      <c r="R3976" t="s">
        <v>40</v>
      </c>
      <c r="S3976" t="s">
        <v>40</v>
      </c>
      <c r="T3976" t="s">
        <v>55</v>
      </c>
      <c r="U3976">
        <v>3</v>
      </c>
      <c r="V3976" t="s">
        <v>43</v>
      </c>
      <c r="W3976" t="s">
        <v>43</v>
      </c>
      <c r="X3976" t="s">
        <v>40</v>
      </c>
      <c r="Y3976" t="s">
        <v>43</v>
      </c>
      <c r="Z3976" t="s">
        <v>43</v>
      </c>
      <c r="AA3976" t="s">
        <v>43</v>
      </c>
      <c r="AB3976" t="s">
        <v>43</v>
      </c>
      <c r="AC3976" t="s">
        <v>40</v>
      </c>
      <c r="AD3976" t="s">
        <v>73</v>
      </c>
      <c r="AE3976" t="s">
        <v>40</v>
      </c>
      <c r="AF3976" t="s">
        <v>56</v>
      </c>
      <c r="AG3976">
        <v>80.349999999999994</v>
      </c>
      <c r="AH3976" s="1">
        <v>1058.0999999999999</v>
      </c>
      <c r="AI3976">
        <v>32.71</v>
      </c>
      <c r="AJ3976">
        <v>0</v>
      </c>
      <c r="AK3976">
        <v>102.76</v>
      </c>
      <c r="AL3976">
        <v>1128.1500000000001</v>
      </c>
      <c r="AM3976" t="s">
        <v>47</v>
      </c>
      <c r="AN3976" t="s">
        <v>8234</v>
      </c>
      <c r="AO3976" t="s">
        <v>8235</v>
      </c>
    </row>
    <row r="3977" spans="1:41" ht="14.5" customHeight="1" x14ac:dyDescent="0.3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 t="str">
        <f>IF(T_telecom1[[#This Row],[Latitude]]&lt;34,"South",IF(T_telecom1[[#This Row],[Latitude]]&gt;38,"North","Central"))</f>
        <v>Central</v>
      </c>
      <c r="I3977">
        <v>34.278697000000001</v>
      </c>
      <c r="J3977" t="str">
        <f>IF(T_telecom1[[#This Row],[Longitude]]&lt;-121.7,"West",IF(T_telecom1[Longitude]&gt;-118,"East","Central-East"))</f>
        <v>Central-East</v>
      </c>
      <c r="K3977">
        <v>-119.167798</v>
      </c>
      <c r="L3977">
        <v>6</v>
      </c>
      <c r="M39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77">
        <v>2</v>
      </c>
      <c r="O3977" t="s">
        <v>54</v>
      </c>
      <c r="P3977" t="s">
        <v>40</v>
      </c>
      <c r="Q3977">
        <v>29.1</v>
      </c>
      <c r="R3977" t="s">
        <v>43</v>
      </c>
      <c r="S3977" t="s">
        <v>40</v>
      </c>
      <c r="T3977" t="s">
        <v>55</v>
      </c>
      <c r="U3977">
        <v>19</v>
      </c>
      <c r="V3977" t="s">
        <v>43</v>
      </c>
      <c r="W3977" t="s">
        <v>43</v>
      </c>
      <c r="X3977" t="s">
        <v>43</v>
      </c>
      <c r="Y3977" t="s">
        <v>43</v>
      </c>
      <c r="Z3977" t="s">
        <v>43</v>
      </c>
      <c r="AA3977" t="s">
        <v>43</v>
      </c>
      <c r="AB3977" t="s">
        <v>43</v>
      </c>
      <c r="AC3977" t="s">
        <v>40</v>
      </c>
      <c r="AD3977" t="s">
        <v>51</v>
      </c>
      <c r="AE3977" t="s">
        <v>43</v>
      </c>
      <c r="AF3977" t="s">
        <v>46</v>
      </c>
      <c r="AG3977">
        <v>69.95</v>
      </c>
      <c r="AH3977" s="1">
        <v>143.9</v>
      </c>
      <c r="AI3977">
        <v>0</v>
      </c>
      <c r="AJ3977">
        <v>0</v>
      </c>
      <c r="AK3977">
        <v>58.2</v>
      </c>
      <c r="AL3977">
        <v>202.1</v>
      </c>
      <c r="AM3977" t="s">
        <v>98</v>
      </c>
      <c r="AN3977" t="s">
        <v>8234</v>
      </c>
      <c r="AO3977" t="s">
        <v>8235</v>
      </c>
    </row>
    <row r="3978" spans="1:41" ht="14.5" customHeight="1" x14ac:dyDescent="0.3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 t="str">
        <f>IF(T_telecom1[[#This Row],[Latitude]]&lt;34,"South",IF(T_telecom1[[#This Row],[Latitude]]&gt;38,"North","Central"))</f>
        <v>South</v>
      </c>
      <c r="I3978">
        <v>33.958148999999999</v>
      </c>
      <c r="J3978" t="str">
        <f>IF(T_telecom1[[#This Row],[Longitude]]&lt;-121.7,"West",IF(T_telecom1[Longitude]&gt;-118,"East","Central-East"))</f>
        <v>Central-East</v>
      </c>
      <c r="K3978">
        <v>-118.308441</v>
      </c>
      <c r="L3978">
        <v>0</v>
      </c>
      <c r="M39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78">
        <v>6</v>
      </c>
      <c r="O3978" t="s">
        <v>42</v>
      </c>
      <c r="P3978" t="s">
        <v>40</v>
      </c>
      <c r="Q3978">
        <v>26.76</v>
      </c>
      <c r="R3978" t="s">
        <v>43</v>
      </c>
      <c r="S3978" t="s">
        <v>40</v>
      </c>
      <c r="T3978" t="s">
        <v>79</v>
      </c>
      <c r="U3978">
        <v>22</v>
      </c>
      <c r="V3978" t="s">
        <v>43</v>
      </c>
      <c r="W3978" t="s">
        <v>43</v>
      </c>
      <c r="X3978" t="s">
        <v>43</v>
      </c>
      <c r="Y3978" t="s">
        <v>40</v>
      </c>
      <c r="Z3978" t="s">
        <v>43</v>
      </c>
      <c r="AA3978" t="s">
        <v>43</v>
      </c>
      <c r="AB3978" t="s">
        <v>43</v>
      </c>
      <c r="AC3978" t="s">
        <v>40</v>
      </c>
      <c r="AD3978" t="s">
        <v>51</v>
      </c>
      <c r="AE3978" t="s">
        <v>40</v>
      </c>
      <c r="AF3978" t="s">
        <v>46</v>
      </c>
      <c r="AG3978">
        <v>49.5</v>
      </c>
      <c r="AH3978" s="1">
        <v>312.7</v>
      </c>
      <c r="AI3978">
        <v>0</v>
      </c>
      <c r="AJ3978">
        <v>0</v>
      </c>
      <c r="AK3978">
        <v>160.56</v>
      </c>
      <c r="AL3978">
        <v>473.26</v>
      </c>
      <c r="AM3978" t="s">
        <v>47</v>
      </c>
      <c r="AN3978" t="s">
        <v>8234</v>
      </c>
      <c r="AO3978" t="s">
        <v>8235</v>
      </c>
    </row>
    <row r="3979" spans="1:41" ht="14.5" customHeight="1" x14ac:dyDescent="0.3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 t="str">
        <f>IF(T_telecom1[[#This Row],[Latitude]]&lt;34,"South",IF(T_telecom1[[#This Row],[Latitude]]&gt;38,"North","Central"))</f>
        <v>Central</v>
      </c>
      <c r="I3979">
        <v>36.869584000000003</v>
      </c>
      <c r="J3979" t="str">
        <f>IF(T_telecom1[[#This Row],[Longitude]]&lt;-121.7,"West",IF(T_telecom1[Longitude]&gt;-118,"East","Central-East"))</f>
        <v>Central-East</v>
      </c>
      <c r="K3979">
        <v>-118.189241</v>
      </c>
      <c r="L3979">
        <v>0</v>
      </c>
      <c r="M39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79">
        <v>12</v>
      </c>
      <c r="O3979" t="s">
        <v>42</v>
      </c>
      <c r="P3979" t="s">
        <v>40</v>
      </c>
      <c r="Q3979">
        <v>41.78</v>
      </c>
      <c r="R3979" t="s">
        <v>43</v>
      </c>
      <c r="S3979" t="s">
        <v>43</v>
      </c>
      <c r="T3979" t="s">
        <v>8242</v>
      </c>
      <c r="U3979">
        <v>0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A3979" t="s">
        <v>43</v>
      </c>
      <c r="AB3979" t="s">
        <v>43</v>
      </c>
      <c r="AC3979" t="s">
        <v>43</v>
      </c>
      <c r="AD3979" t="s">
        <v>45</v>
      </c>
      <c r="AE3979" t="s">
        <v>43</v>
      </c>
      <c r="AF3979" t="s">
        <v>46</v>
      </c>
      <c r="AG3979">
        <v>19.3</v>
      </c>
      <c r="AH3979" s="1">
        <v>228.75</v>
      </c>
      <c r="AI3979">
        <v>0</v>
      </c>
      <c r="AJ3979">
        <v>0</v>
      </c>
      <c r="AK3979">
        <v>501.36</v>
      </c>
      <c r="AL3979">
        <v>730.11</v>
      </c>
      <c r="AM3979" t="s">
        <v>47</v>
      </c>
      <c r="AN3979" t="s">
        <v>8234</v>
      </c>
      <c r="AO3979" t="s">
        <v>8235</v>
      </c>
    </row>
    <row r="3980" spans="1:41" ht="14.5" customHeight="1" x14ac:dyDescent="0.3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 t="str">
        <f>IF(T_telecom1[[#This Row],[Latitude]]&lt;34,"South",IF(T_telecom1[[#This Row],[Latitude]]&gt;38,"North","Central"))</f>
        <v>South</v>
      </c>
      <c r="I3980">
        <v>33.849263000000001</v>
      </c>
      <c r="J3980" t="str">
        <f>IF(T_telecom1[[#This Row],[Longitude]]&lt;-121.7,"West",IF(T_telecom1[Longitude]&gt;-118,"East","Central-East"))</f>
        <v>East</v>
      </c>
      <c r="K3980">
        <v>-116.382778</v>
      </c>
      <c r="L3980">
        <v>0</v>
      </c>
      <c r="M39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80">
        <v>7</v>
      </c>
      <c r="O3980" t="s">
        <v>42</v>
      </c>
      <c r="P3980" t="s">
        <v>40</v>
      </c>
      <c r="Q3980">
        <v>27.46</v>
      </c>
      <c r="R3980" t="s">
        <v>43</v>
      </c>
      <c r="S3980" t="s">
        <v>40</v>
      </c>
      <c r="T3980" t="s">
        <v>55</v>
      </c>
      <c r="U3980">
        <v>4</v>
      </c>
      <c r="V3980" t="s">
        <v>43</v>
      </c>
      <c r="W3980" t="s">
        <v>43</v>
      </c>
      <c r="X3980" t="s">
        <v>43</v>
      </c>
      <c r="Y3980" t="s">
        <v>43</v>
      </c>
      <c r="Z3980" t="s">
        <v>43</v>
      </c>
      <c r="AA3980" t="s">
        <v>43</v>
      </c>
      <c r="AB3980" t="s">
        <v>43</v>
      </c>
      <c r="AC3980" t="s">
        <v>40</v>
      </c>
      <c r="AD3980" t="s">
        <v>51</v>
      </c>
      <c r="AE3980" t="s">
        <v>40</v>
      </c>
      <c r="AF3980" t="s">
        <v>56</v>
      </c>
      <c r="AG3980">
        <v>69.849999999999994</v>
      </c>
      <c r="AH3980" s="1">
        <v>515.45000000000005</v>
      </c>
      <c r="AI3980">
        <v>0</v>
      </c>
      <c r="AJ3980">
        <v>0</v>
      </c>
      <c r="AK3980">
        <v>192.22</v>
      </c>
      <c r="AL3980">
        <v>707.67</v>
      </c>
      <c r="AM3980" t="s">
        <v>47</v>
      </c>
      <c r="AN3980" t="s">
        <v>8234</v>
      </c>
      <c r="AO3980" t="s">
        <v>8235</v>
      </c>
    </row>
    <row r="3981" spans="1:41" ht="14.5" customHeight="1" x14ac:dyDescent="0.3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 t="str">
        <f>IF(T_telecom1[[#This Row],[Latitude]]&lt;34,"South",IF(T_telecom1[[#This Row],[Latitude]]&gt;38,"North","Central"))</f>
        <v>Central</v>
      </c>
      <c r="I3981">
        <v>34.015217</v>
      </c>
      <c r="J3981" t="str">
        <f>IF(T_telecom1[[#This Row],[Longitude]]&lt;-121.7,"West",IF(T_telecom1[Longitude]&gt;-118,"East","Central-East"))</f>
        <v>Central-East</v>
      </c>
      <c r="K3981">
        <v>-118.109962</v>
      </c>
      <c r="L3981">
        <v>0</v>
      </c>
      <c r="M39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81">
        <v>72</v>
      </c>
      <c r="O3981" t="s">
        <v>42</v>
      </c>
      <c r="P3981" t="s">
        <v>40</v>
      </c>
      <c r="Q3981">
        <v>28.99</v>
      </c>
      <c r="R3981" t="s">
        <v>40</v>
      </c>
      <c r="S3981" t="s">
        <v>43</v>
      </c>
      <c r="T3981" t="s">
        <v>8242</v>
      </c>
      <c r="U3981">
        <v>0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A3981" t="s">
        <v>43</v>
      </c>
      <c r="AB3981" t="s">
        <v>43</v>
      </c>
      <c r="AC3981" t="s">
        <v>43</v>
      </c>
      <c r="AD3981" t="s">
        <v>73</v>
      </c>
      <c r="AE3981" t="s">
        <v>40</v>
      </c>
      <c r="AF3981" t="s">
        <v>56</v>
      </c>
      <c r="AG3981">
        <v>25</v>
      </c>
      <c r="AH3981" s="1">
        <v>1802.55</v>
      </c>
      <c r="AI3981">
        <v>28.93</v>
      </c>
      <c r="AJ3981">
        <v>0</v>
      </c>
      <c r="AK3981">
        <v>2087.2800000000002</v>
      </c>
      <c r="AL3981">
        <v>3860.9</v>
      </c>
      <c r="AM3981" t="s">
        <v>47</v>
      </c>
      <c r="AN3981" t="s">
        <v>8234</v>
      </c>
      <c r="AO3981" t="s">
        <v>8235</v>
      </c>
    </row>
    <row r="3982" spans="1:41" ht="14.5" customHeight="1" x14ac:dyDescent="0.3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 t="str">
        <f>IF(T_telecom1[[#This Row],[Latitude]]&lt;34,"South",IF(T_telecom1[[#This Row],[Latitude]]&gt;38,"North","Central"))</f>
        <v>Central</v>
      </c>
      <c r="I3982">
        <v>34.903052000000002</v>
      </c>
      <c r="J3982" t="str">
        <f>IF(T_telecom1[[#This Row],[Longitude]]&lt;-121.7,"West",IF(T_telecom1[Longitude]&gt;-118,"East","Central-East"))</f>
        <v>Central-East</v>
      </c>
      <c r="K3982">
        <v>-118.41125099999999</v>
      </c>
      <c r="L3982">
        <v>4</v>
      </c>
      <c r="M39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82">
        <v>10</v>
      </c>
      <c r="O3982" t="s">
        <v>42</v>
      </c>
      <c r="P3982" t="s">
        <v>40</v>
      </c>
      <c r="Q3982">
        <v>38.03</v>
      </c>
      <c r="R3982" t="s">
        <v>40</v>
      </c>
      <c r="S3982" t="s">
        <v>40</v>
      </c>
      <c r="T3982" t="s">
        <v>55</v>
      </c>
      <c r="U3982">
        <v>42</v>
      </c>
      <c r="V3982" t="s">
        <v>40</v>
      </c>
      <c r="W3982" t="s">
        <v>43</v>
      </c>
      <c r="X3982" t="s">
        <v>43</v>
      </c>
      <c r="Y3982" t="s">
        <v>43</v>
      </c>
      <c r="Z3982" t="s">
        <v>43</v>
      </c>
      <c r="AA3982" t="s">
        <v>43</v>
      </c>
      <c r="AB3982" t="s">
        <v>43</v>
      </c>
      <c r="AC3982" t="s">
        <v>40</v>
      </c>
      <c r="AD3982" t="s">
        <v>51</v>
      </c>
      <c r="AE3982" t="s">
        <v>40</v>
      </c>
      <c r="AF3982" t="s">
        <v>46</v>
      </c>
      <c r="AG3982">
        <v>78.150000000000006</v>
      </c>
      <c r="AH3982" s="1">
        <v>765.15</v>
      </c>
      <c r="AI3982">
        <v>0</v>
      </c>
      <c r="AJ3982">
        <v>0</v>
      </c>
      <c r="AK3982">
        <v>380.3</v>
      </c>
      <c r="AL3982">
        <v>1145.45</v>
      </c>
      <c r="AM3982" t="s">
        <v>47</v>
      </c>
      <c r="AN3982" t="s">
        <v>8234</v>
      </c>
      <c r="AO3982" t="s">
        <v>8235</v>
      </c>
    </row>
    <row r="3983" spans="1:41" ht="14.5" customHeight="1" x14ac:dyDescent="0.3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 t="str">
        <f>IF(T_telecom1[[#This Row],[Latitude]]&lt;34,"South",IF(T_telecom1[[#This Row],[Latitude]]&gt;38,"North","Central"))</f>
        <v>South</v>
      </c>
      <c r="I3983">
        <v>33.644584999999999</v>
      </c>
      <c r="J3983" t="str">
        <f>IF(T_telecom1[[#This Row],[Longitude]]&lt;-121.7,"West",IF(T_telecom1[Longitude]&gt;-118,"East","Central-East"))</f>
        <v>East</v>
      </c>
      <c r="K3983">
        <v>-116.871544</v>
      </c>
      <c r="L3983">
        <v>0</v>
      </c>
      <c r="M39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83">
        <v>20</v>
      </c>
      <c r="O3983" t="s">
        <v>42</v>
      </c>
      <c r="P3983" t="s">
        <v>40</v>
      </c>
      <c r="Q3983">
        <v>48.73</v>
      </c>
      <c r="R3983" t="s">
        <v>40</v>
      </c>
      <c r="S3983" t="s">
        <v>40</v>
      </c>
      <c r="T3983" t="s">
        <v>55</v>
      </c>
      <c r="U3983">
        <v>12</v>
      </c>
      <c r="V3983" t="s">
        <v>43</v>
      </c>
      <c r="W3983" t="s">
        <v>40</v>
      </c>
      <c r="X3983" t="s">
        <v>40</v>
      </c>
      <c r="Y3983" t="s">
        <v>43</v>
      </c>
      <c r="Z3983" t="s">
        <v>43</v>
      </c>
      <c r="AA3983" t="s">
        <v>40</v>
      </c>
      <c r="AB3983" t="s">
        <v>43</v>
      </c>
      <c r="AC3983" t="s">
        <v>43</v>
      </c>
      <c r="AD3983" t="s">
        <v>51</v>
      </c>
      <c r="AE3983" t="s">
        <v>40</v>
      </c>
      <c r="AF3983" t="s">
        <v>56</v>
      </c>
      <c r="AG3983">
        <v>94.1</v>
      </c>
      <c r="AH3983" s="1">
        <v>1782.4</v>
      </c>
      <c r="AI3983">
        <v>0</v>
      </c>
      <c r="AJ3983">
        <v>80</v>
      </c>
      <c r="AK3983">
        <v>974.6</v>
      </c>
      <c r="AL3983">
        <v>2837</v>
      </c>
      <c r="AM3983" t="s">
        <v>57</v>
      </c>
      <c r="AN3983" t="s">
        <v>58</v>
      </c>
      <c r="AO3983" t="s">
        <v>59</v>
      </c>
    </row>
    <row r="3984" spans="1:41" ht="14.5" customHeight="1" x14ac:dyDescent="0.3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 t="str">
        <f>IF(T_telecom1[[#This Row],[Latitude]]&lt;34,"South",IF(T_telecom1[[#This Row],[Latitude]]&gt;38,"North","Central"))</f>
        <v>North</v>
      </c>
      <c r="I3984">
        <v>38.197907000000001</v>
      </c>
      <c r="J3984" t="str">
        <f>IF(T_telecom1[[#This Row],[Longitude]]&lt;-121.7,"West",IF(T_telecom1[Longitude]&gt;-118,"East","Central-East"))</f>
        <v>West</v>
      </c>
      <c r="K3984">
        <v>-122.017258</v>
      </c>
      <c r="L3984">
        <v>0</v>
      </c>
      <c r="M39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84">
        <v>15</v>
      </c>
      <c r="O3984" t="s">
        <v>62</v>
      </c>
      <c r="P3984" t="s">
        <v>40</v>
      </c>
      <c r="Q3984">
        <v>6.22</v>
      </c>
      <c r="R3984" t="s">
        <v>40</v>
      </c>
      <c r="S3984" t="s">
        <v>40</v>
      </c>
      <c r="T3984" t="s">
        <v>55</v>
      </c>
      <c r="U3984">
        <v>4</v>
      </c>
      <c r="V3984" t="s">
        <v>40</v>
      </c>
      <c r="W3984" t="s">
        <v>43</v>
      </c>
      <c r="X3984" t="s">
        <v>40</v>
      </c>
      <c r="Y3984" t="s">
        <v>43</v>
      </c>
      <c r="Z3984" t="s">
        <v>43</v>
      </c>
      <c r="AA3984" t="s">
        <v>43</v>
      </c>
      <c r="AB3984" t="s">
        <v>43</v>
      </c>
      <c r="AC3984" t="s">
        <v>40</v>
      </c>
      <c r="AD3984" t="s">
        <v>51</v>
      </c>
      <c r="AE3984" t="s">
        <v>40</v>
      </c>
      <c r="AF3984" t="s">
        <v>46</v>
      </c>
      <c r="AG3984">
        <v>84.35</v>
      </c>
      <c r="AH3984" s="1">
        <v>1302.6500000000001</v>
      </c>
      <c r="AI3984">
        <v>0</v>
      </c>
      <c r="AJ3984">
        <v>0</v>
      </c>
      <c r="AK3984">
        <v>93.3</v>
      </c>
      <c r="AL3984">
        <v>1395.95</v>
      </c>
      <c r="AM3984" t="s">
        <v>47</v>
      </c>
      <c r="AN3984" t="s">
        <v>8234</v>
      </c>
      <c r="AO3984" t="s">
        <v>8235</v>
      </c>
    </row>
    <row r="3985" spans="1:41" ht="14.5" customHeight="1" x14ac:dyDescent="0.3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 t="str">
        <f>IF(T_telecom1[[#This Row],[Latitude]]&lt;34,"South",IF(T_telecom1[[#This Row],[Latitude]]&gt;38,"North","Central"))</f>
        <v>North</v>
      </c>
      <c r="I3985">
        <v>38.392685999999998</v>
      </c>
      <c r="J3985" t="str">
        <f>IF(T_telecom1[[#This Row],[Longitude]]&lt;-121.7,"West",IF(T_telecom1[Longitude]&gt;-118,"East","Central-East"))</f>
        <v>Central-East</v>
      </c>
      <c r="K3985">
        <v>-120.41595100000001</v>
      </c>
      <c r="L3985">
        <v>0</v>
      </c>
      <c r="M39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85">
        <v>58</v>
      </c>
      <c r="O3985" t="s">
        <v>42</v>
      </c>
      <c r="P3985" t="s">
        <v>40</v>
      </c>
      <c r="Q3985">
        <v>29.47</v>
      </c>
      <c r="R3985" t="s">
        <v>43</v>
      </c>
      <c r="S3985" t="s">
        <v>40</v>
      </c>
      <c r="T3985" t="s">
        <v>79</v>
      </c>
      <c r="U3985">
        <v>16</v>
      </c>
      <c r="V3985" t="s">
        <v>40</v>
      </c>
      <c r="W3985" t="s">
        <v>40</v>
      </c>
      <c r="X3985" t="s">
        <v>40</v>
      </c>
      <c r="Y3985" t="s">
        <v>40</v>
      </c>
      <c r="Z3985" t="s">
        <v>43</v>
      </c>
      <c r="AA3985" t="s">
        <v>43</v>
      </c>
      <c r="AB3985" t="s">
        <v>43</v>
      </c>
      <c r="AC3985" t="s">
        <v>40</v>
      </c>
      <c r="AD3985" t="s">
        <v>73</v>
      </c>
      <c r="AE3985" t="s">
        <v>40</v>
      </c>
      <c r="AF3985" t="s">
        <v>46</v>
      </c>
      <c r="AG3985">
        <v>64.900000000000006</v>
      </c>
      <c r="AH3985" s="1">
        <v>3795.45</v>
      </c>
      <c r="AI3985">
        <v>0</v>
      </c>
      <c r="AJ3985">
        <v>0</v>
      </c>
      <c r="AK3985">
        <v>1709.26</v>
      </c>
      <c r="AL3985">
        <v>5504.71</v>
      </c>
      <c r="AM3985" t="s">
        <v>47</v>
      </c>
      <c r="AN3985" t="s">
        <v>8234</v>
      </c>
      <c r="AO3985" t="s">
        <v>8235</v>
      </c>
    </row>
    <row r="3986" spans="1:41" ht="14.5" customHeight="1" x14ac:dyDescent="0.3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 t="str">
        <f>IF(T_telecom1[[#This Row],[Latitude]]&lt;34,"South",IF(T_telecom1[[#This Row],[Latitude]]&gt;38,"North","Central"))</f>
        <v>South</v>
      </c>
      <c r="I3986">
        <v>33.889605000000003</v>
      </c>
      <c r="J3986" t="str">
        <f>IF(T_telecom1[[#This Row],[Longitude]]&lt;-121.7,"West",IF(T_telecom1[Longitude]&gt;-118,"East","Central-East"))</f>
        <v>East</v>
      </c>
      <c r="K3986">
        <v>-115.257009</v>
      </c>
      <c r="L3986">
        <v>0</v>
      </c>
      <c r="M39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86">
        <v>20</v>
      </c>
      <c r="O3986" t="s">
        <v>42</v>
      </c>
      <c r="P3986" t="s">
        <v>40</v>
      </c>
      <c r="Q3986">
        <v>22.78</v>
      </c>
      <c r="R3986" t="s">
        <v>43</v>
      </c>
      <c r="S3986" t="s">
        <v>43</v>
      </c>
      <c r="T3986" t="s">
        <v>8242</v>
      </c>
      <c r="U3986">
        <v>0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A3986" t="s">
        <v>43</v>
      </c>
      <c r="AB3986" t="s">
        <v>43</v>
      </c>
      <c r="AC3986" t="s">
        <v>43</v>
      </c>
      <c r="AD3986" t="s">
        <v>51</v>
      </c>
      <c r="AE3986" t="s">
        <v>40</v>
      </c>
      <c r="AF3986" t="s">
        <v>56</v>
      </c>
      <c r="AG3986">
        <v>19.399999999999999</v>
      </c>
      <c r="AH3986" s="1">
        <v>374.5</v>
      </c>
      <c r="AI3986">
        <v>0</v>
      </c>
      <c r="AJ3986">
        <v>0</v>
      </c>
      <c r="AK3986">
        <v>455.6</v>
      </c>
      <c r="AL3986">
        <v>830.1</v>
      </c>
      <c r="AM3986" t="s">
        <v>57</v>
      </c>
      <c r="AN3986" t="s">
        <v>121</v>
      </c>
      <c r="AO3986" t="s">
        <v>195</v>
      </c>
    </row>
    <row r="3987" spans="1:41" ht="14.5" customHeight="1" x14ac:dyDescent="0.3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 t="str">
        <f>IF(T_telecom1[[#This Row],[Latitude]]&lt;34,"South",IF(T_telecom1[[#This Row],[Latitude]]&gt;38,"North","Central"))</f>
        <v>South</v>
      </c>
      <c r="I3987">
        <v>32.733564000000001</v>
      </c>
      <c r="J3987" t="str">
        <f>IF(T_telecom1[[#This Row],[Longitude]]&lt;-121.7,"West",IF(T_telecom1[Longitude]&gt;-118,"East","Central-East"))</f>
        <v>East</v>
      </c>
      <c r="K3987">
        <v>-117.03371300000001</v>
      </c>
      <c r="L3987">
        <v>1</v>
      </c>
      <c r="M39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87">
        <v>46</v>
      </c>
      <c r="O3987" t="s">
        <v>76</v>
      </c>
      <c r="P3987" t="s">
        <v>40</v>
      </c>
      <c r="Q3987">
        <v>44.74</v>
      </c>
      <c r="R3987" t="s">
        <v>40</v>
      </c>
      <c r="S3987" t="s">
        <v>40</v>
      </c>
      <c r="T3987" t="s">
        <v>79</v>
      </c>
      <c r="U3987">
        <v>82</v>
      </c>
      <c r="V3987" t="s">
        <v>40</v>
      </c>
      <c r="W3987" t="s">
        <v>43</v>
      </c>
      <c r="X3987" t="s">
        <v>43</v>
      </c>
      <c r="Y3987" t="s">
        <v>43</v>
      </c>
      <c r="Z3987" t="s">
        <v>43</v>
      </c>
      <c r="AA3987" t="s">
        <v>43</v>
      </c>
      <c r="AB3987" t="s">
        <v>40</v>
      </c>
      <c r="AC3987" t="s">
        <v>40</v>
      </c>
      <c r="AD3987" t="s">
        <v>51</v>
      </c>
      <c r="AE3987" t="s">
        <v>43</v>
      </c>
      <c r="AF3987" t="s">
        <v>56</v>
      </c>
      <c r="AG3987">
        <v>53.1</v>
      </c>
      <c r="AH3987" s="1">
        <v>2459.8000000000002</v>
      </c>
      <c r="AI3987">
        <v>0</v>
      </c>
      <c r="AJ3987">
        <v>0</v>
      </c>
      <c r="AK3987">
        <v>2058.04</v>
      </c>
      <c r="AL3987">
        <v>4517.84</v>
      </c>
      <c r="AM3987" t="s">
        <v>47</v>
      </c>
      <c r="AN3987" t="s">
        <v>8234</v>
      </c>
      <c r="AO3987" t="s">
        <v>8235</v>
      </c>
    </row>
    <row r="3988" spans="1:41" ht="14.5" customHeight="1" x14ac:dyDescent="0.3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 t="str">
        <f>IF(T_telecom1[[#This Row],[Latitude]]&lt;34,"South",IF(T_telecom1[[#This Row],[Latitude]]&gt;38,"North","Central"))</f>
        <v>Central</v>
      </c>
      <c r="I3988">
        <v>34.943522999999999</v>
      </c>
      <c r="J3988" t="str">
        <f>IF(T_telecom1[[#This Row],[Longitude]]&lt;-121.7,"West",IF(T_telecom1[Longitude]&gt;-118,"East","Central-East"))</f>
        <v>Central-East</v>
      </c>
      <c r="K3988">
        <v>-120.25672900000001</v>
      </c>
      <c r="L3988">
        <v>0</v>
      </c>
      <c r="M39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88">
        <v>4</v>
      </c>
      <c r="O3988" t="s">
        <v>42</v>
      </c>
      <c r="P3988" t="s">
        <v>40</v>
      </c>
      <c r="Q3988">
        <v>6.86</v>
      </c>
      <c r="R3988" t="s">
        <v>43</v>
      </c>
      <c r="S3988" t="s">
        <v>43</v>
      </c>
      <c r="T3988" t="s">
        <v>8242</v>
      </c>
      <c r="U3988">
        <v>0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43</v>
      </c>
      <c r="AB3988" t="s">
        <v>43</v>
      </c>
      <c r="AC3988" t="s">
        <v>43</v>
      </c>
      <c r="AD3988" t="s">
        <v>45</v>
      </c>
      <c r="AE3988" t="s">
        <v>43</v>
      </c>
      <c r="AF3988" t="s">
        <v>46</v>
      </c>
      <c r="AG3988">
        <v>19.95</v>
      </c>
      <c r="AH3988" s="1">
        <v>68.2</v>
      </c>
      <c r="AI3988">
        <v>0</v>
      </c>
      <c r="AJ3988">
        <v>0</v>
      </c>
      <c r="AK3988">
        <v>27.44</v>
      </c>
      <c r="AL3988">
        <v>95.64</v>
      </c>
      <c r="AM3988" t="s">
        <v>47</v>
      </c>
      <c r="AN3988" t="s">
        <v>8234</v>
      </c>
      <c r="AO3988" t="s">
        <v>8235</v>
      </c>
    </row>
    <row r="3989" spans="1:41" ht="14.5" customHeight="1" x14ac:dyDescent="0.3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 t="str">
        <f>IF(T_telecom1[[#This Row],[Latitude]]&lt;34,"South",IF(T_telecom1[[#This Row],[Latitude]]&gt;38,"North","Central"))</f>
        <v>North</v>
      </c>
      <c r="I3989">
        <v>38.445602999999998</v>
      </c>
      <c r="J3989" t="str">
        <f>IF(T_telecom1[[#This Row],[Longitude]]&lt;-121.7,"West",IF(T_telecom1[Longitude]&gt;-118,"East","Central-East"))</f>
        <v>West</v>
      </c>
      <c r="K3989">
        <v>-123.063756</v>
      </c>
      <c r="L3989">
        <v>9</v>
      </c>
      <c r="M39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89">
        <v>35</v>
      </c>
      <c r="O3989" t="s">
        <v>42</v>
      </c>
      <c r="P3989" t="s">
        <v>40</v>
      </c>
      <c r="Q3989">
        <v>32.75</v>
      </c>
      <c r="R3989" t="s">
        <v>40</v>
      </c>
      <c r="S3989" t="s">
        <v>43</v>
      </c>
      <c r="T3989" t="s">
        <v>8242</v>
      </c>
      <c r="U3989">
        <v>0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A3989" t="s">
        <v>43</v>
      </c>
      <c r="AB3989" t="s">
        <v>43</v>
      </c>
      <c r="AC3989" t="s">
        <v>43</v>
      </c>
      <c r="AD3989" t="s">
        <v>73</v>
      </c>
      <c r="AE3989" t="s">
        <v>40</v>
      </c>
      <c r="AF3989" t="s">
        <v>46</v>
      </c>
      <c r="AG3989">
        <v>25.4</v>
      </c>
      <c r="AH3989" s="1">
        <v>949.8</v>
      </c>
      <c r="AI3989">
        <v>0</v>
      </c>
      <c r="AJ3989">
        <v>0</v>
      </c>
      <c r="AK3989">
        <v>1146.25</v>
      </c>
      <c r="AL3989">
        <v>2096.0500000000002</v>
      </c>
      <c r="AM3989" t="s">
        <v>47</v>
      </c>
      <c r="AN3989" t="s">
        <v>8234</v>
      </c>
      <c r="AO3989" t="s">
        <v>8235</v>
      </c>
    </row>
    <row r="3990" spans="1:41" ht="14.5" customHeight="1" x14ac:dyDescent="0.3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 t="str">
        <f>IF(T_telecom1[[#This Row],[Latitude]]&lt;34,"South",IF(T_telecom1[[#This Row],[Latitude]]&gt;38,"North","Central"))</f>
        <v>Central</v>
      </c>
      <c r="I3990">
        <v>37.031404000000002</v>
      </c>
      <c r="J3990" t="str">
        <f>IF(T_telecom1[[#This Row],[Longitude]]&lt;-121.7,"West",IF(T_telecom1[Longitude]&gt;-118,"East","Central-East"))</f>
        <v>West</v>
      </c>
      <c r="K3990">
        <v>-121.981865</v>
      </c>
      <c r="L3990">
        <v>0</v>
      </c>
      <c r="M39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90">
        <v>1</v>
      </c>
      <c r="O3990" t="s">
        <v>42</v>
      </c>
      <c r="P3990" t="s">
        <v>40</v>
      </c>
      <c r="Q3990">
        <v>40.479999999999997</v>
      </c>
      <c r="R3990" t="s">
        <v>43</v>
      </c>
      <c r="S3990" t="s">
        <v>43</v>
      </c>
      <c r="T3990" t="s">
        <v>8242</v>
      </c>
      <c r="U3990">
        <v>0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A3990" t="s">
        <v>43</v>
      </c>
      <c r="AB3990" t="s">
        <v>43</v>
      </c>
      <c r="AC3990" t="s">
        <v>43</v>
      </c>
      <c r="AD3990" t="s">
        <v>51</v>
      </c>
      <c r="AE3990" t="s">
        <v>43</v>
      </c>
      <c r="AF3990" t="s">
        <v>46</v>
      </c>
      <c r="AG3990">
        <v>20.95</v>
      </c>
      <c r="AH3990" s="1">
        <v>20.95</v>
      </c>
      <c r="AI3990">
        <v>0</v>
      </c>
      <c r="AJ3990">
        <v>0</v>
      </c>
      <c r="AK3990">
        <v>40.479999999999997</v>
      </c>
      <c r="AL3990">
        <v>61.43</v>
      </c>
      <c r="AM3990" t="s">
        <v>57</v>
      </c>
      <c r="AN3990" t="s">
        <v>117</v>
      </c>
      <c r="AO3990" t="s">
        <v>118</v>
      </c>
    </row>
    <row r="3991" spans="1:41" ht="14.5" customHeight="1" x14ac:dyDescent="0.3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 t="str">
        <f>IF(T_telecom1[[#This Row],[Latitude]]&lt;34,"South",IF(T_telecom1[[#This Row],[Latitude]]&gt;38,"North","Central"))</f>
        <v>North</v>
      </c>
      <c r="I3991">
        <v>38.695079999999997</v>
      </c>
      <c r="J3991" t="str">
        <f>IF(T_telecom1[[#This Row],[Longitude]]&lt;-121.7,"West",IF(T_telecom1[Longitude]&gt;-118,"East","Central-East"))</f>
        <v>Central-East</v>
      </c>
      <c r="K3991">
        <v>-121.27161599999999</v>
      </c>
      <c r="L3991">
        <v>0</v>
      </c>
      <c r="M39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91">
        <v>9</v>
      </c>
      <c r="O3991" t="s">
        <v>42</v>
      </c>
      <c r="P3991" t="s">
        <v>40</v>
      </c>
      <c r="Q3991">
        <v>46.94</v>
      </c>
      <c r="R3991" t="s">
        <v>43</v>
      </c>
      <c r="S3991" t="s">
        <v>43</v>
      </c>
      <c r="T3991" t="s">
        <v>8242</v>
      </c>
      <c r="U3991">
        <v>0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A3991" t="s">
        <v>43</v>
      </c>
      <c r="AB3991" t="s">
        <v>43</v>
      </c>
      <c r="AC3991" t="s">
        <v>43</v>
      </c>
      <c r="AD3991" t="s">
        <v>51</v>
      </c>
      <c r="AE3991" t="s">
        <v>40</v>
      </c>
      <c r="AF3991" t="s">
        <v>56</v>
      </c>
      <c r="AG3991">
        <v>19.5</v>
      </c>
      <c r="AH3991" s="1">
        <v>178.85</v>
      </c>
      <c r="AI3991">
        <v>0</v>
      </c>
      <c r="AJ3991">
        <v>0</v>
      </c>
      <c r="AK3991">
        <v>422.46</v>
      </c>
      <c r="AL3991">
        <v>601.30999999999995</v>
      </c>
      <c r="AM3991" t="s">
        <v>47</v>
      </c>
      <c r="AN3991" t="s">
        <v>8234</v>
      </c>
      <c r="AO3991" t="s">
        <v>8235</v>
      </c>
    </row>
    <row r="3992" spans="1:41" ht="14.5" customHeight="1" x14ac:dyDescent="0.3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 t="str">
        <f>IF(T_telecom1[[#This Row],[Latitude]]&lt;34,"South",IF(T_telecom1[[#This Row],[Latitude]]&gt;38,"North","Central"))</f>
        <v>Central</v>
      </c>
      <c r="I3992">
        <v>34.294142000000001</v>
      </c>
      <c r="J3992" t="str">
        <f>IF(T_telecom1[[#This Row],[Longitude]]&lt;-121.7,"West",IF(T_telecom1[Longitude]&gt;-118,"East","Central-East"))</f>
        <v>Central-East</v>
      </c>
      <c r="K3992">
        <v>-118.603883</v>
      </c>
      <c r="L3992">
        <v>0</v>
      </c>
      <c r="M39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92">
        <v>20</v>
      </c>
      <c r="O3992" t="s">
        <v>42</v>
      </c>
      <c r="P3992" t="s">
        <v>40</v>
      </c>
      <c r="Q3992">
        <v>24.73</v>
      </c>
      <c r="R3992" t="s">
        <v>40</v>
      </c>
      <c r="S3992" t="s">
        <v>40</v>
      </c>
      <c r="T3992" t="s">
        <v>55</v>
      </c>
      <c r="U3992">
        <v>25</v>
      </c>
      <c r="V3992" t="s">
        <v>40</v>
      </c>
      <c r="W3992" t="s">
        <v>43</v>
      </c>
      <c r="X3992" t="s">
        <v>43</v>
      </c>
      <c r="Y3992" t="s">
        <v>43</v>
      </c>
      <c r="Z3992" t="s">
        <v>40</v>
      </c>
      <c r="AA3992" t="s">
        <v>43</v>
      </c>
      <c r="AB3992" t="s">
        <v>43</v>
      </c>
      <c r="AC3992" t="s">
        <v>43</v>
      </c>
      <c r="AD3992" t="s">
        <v>51</v>
      </c>
      <c r="AE3992" t="s">
        <v>40</v>
      </c>
      <c r="AF3992" t="s">
        <v>56</v>
      </c>
      <c r="AG3992">
        <v>89.1</v>
      </c>
      <c r="AH3992" s="1">
        <v>1879.25</v>
      </c>
      <c r="AI3992">
        <v>15.43</v>
      </c>
      <c r="AJ3992">
        <v>30</v>
      </c>
      <c r="AK3992">
        <v>494.6</v>
      </c>
      <c r="AL3992">
        <v>2388.42</v>
      </c>
      <c r="AM3992" t="s">
        <v>47</v>
      </c>
      <c r="AN3992" t="s">
        <v>8234</v>
      </c>
      <c r="AO3992" t="s">
        <v>8235</v>
      </c>
    </row>
    <row r="3993" spans="1:41" ht="14.5" customHeight="1" x14ac:dyDescent="0.3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 t="str">
        <f>IF(T_telecom1[[#This Row],[Latitude]]&lt;34,"South",IF(T_telecom1[[#This Row],[Latitude]]&gt;38,"North","Central"))</f>
        <v>Central</v>
      </c>
      <c r="I3993">
        <v>34.242058</v>
      </c>
      <c r="J3993" t="str">
        <f>IF(T_telecom1[[#This Row],[Longitude]]&lt;-121.7,"West",IF(T_telecom1[Longitude]&gt;-118,"East","Central-East"))</f>
        <v>East</v>
      </c>
      <c r="K3993">
        <v>-116.89802</v>
      </c>
      <c r="L3993">
        <v>0</v>
      </c>
      <c r="M39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93">
        <v>35</v>
      </c>
      <c r="O3993" t="s">
        <v>42</v>
      </c>
      <c r="P3993" t="s">
        <v>40</v>
      </c>
      <c r="Q3993">
        <v>25.52</v>
      </c>
      <c r="R3993" t="s">
        <v>43</v>
      </c>
      <c r="S3993" t="s">
        <v>43</v>
      </c>
      <c r="T3993" t="s">
        <v>8242</v>
      </c>
      <c r="U3993">
        <v>0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A3993" t="s">
        <v>43</v>
      </c>
      <c r="AB3993" t="s">
        <v>43</v>
      </c>
      <c r="AC3993" t="s">
        <v>43</v>
      </c>
      <c r="AD3993" t="s">
        <v>45</v>
      </c>
      <c r="AE3993" t="s">
        <v>40</v>
      </c>
      <c r="AF3993" t="s">
        <v>46</v>
      </c>
      <c r="AG3993">
        <v>20.100000000000001</v>
      </c>
      <c r="AH3993" s="1">
        <v>644.5</v>
      </c>
      <c r="AI3993">
        <v>0</v>
      </c>
      <c r="AJ3993">
        <v>0</v>
      </c>
      <c r="AK3993">
        <v>893.2</v>
      </c>
      <c r="AL3993">
        <v>1537.7</v>
      </c>
      <c r="AM3993" t="s">
        <v>47</v>
      </c>
      <c r="AN3993" t="s">
        <v>8234</v>
      </c>
      <c r="AO3993" t="s">
        <v>8235</v>
      </c>
    </row>
    <row r="3994" spans="1:41" ht="14.5" customHeight="1" x14ac:dyDescent="0.3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 t="str">
        <f>IF(T_telecom1[[#This Row],[Latitude]]&lt;34,"South",IF(T_telecom1[[#This Row],[Latitude]]&gt;38,"North","Central"))</f>
        <v>Central</v>
      </c>
      <c r="I3994">
        <v>34.004379</v>
      </c>
      <c r="J3994" t="str">
        <f>IF(T_telecom1[[#This Row],[Longitude]]&lt;-121.7,"West",IF(T_telecom1[Longitude]&gt;-118,"East","Central-East"))</f>
        <v>East</v>
      </c>
      <c r="K3994">
        <v>-117.447864</v>
      </c>
      <c r="L3994">
        <v>0</v>
      </c>
      <c r="M39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94">
        <v>21</v>
      </c>
      <c r="O3994" t="s">
        <v>42</v>
      </c>
      <c r="P3994" t="s">
        <v>40</v>
      </c>
      <c r="Q3994">
        <v>49.05</v>
      </c>
      <c r="R3994" t="s">
        <v>40</v>
      </c>
      <c r="S3994" t="s">
        <v>40</v>
      </c>
      <c r="T3994" t="s">
        <v>55</v>
      </c>
      <c r="U3994">
        <v>9</v>
      </c>
      <c r="V3994" t="s">
        <v>43</v>
      </c>
      <c r="W3994" t="s">
        <v>43</v>
      </c>
      <c r="X3994" t="s">
        <v>43</v>
      </c>
      <c r="Y3994" t="s">
        <v>43</v>
      </c>
      <c r="Z3994" t="s">
        <v>43</v>
      </c>
      <c r="AA3994" t="s">
        <v>40</v>
      </c>
      <c r="AB3994" t="s">
        <v>40</v>
      </c>
      <c r="AC3994" t="s">
        <v>40</v>
      </c>
      <c r="AD3994" t="s">
        <v>51</v>
      </c>
      <c r="AE3994" t="s">
        <v>40</v>
      </c>
      <c r="AF3994" t="s">
        <v>56</v>
      </c>
      <c r="AG3994">
        <v>84.1</v>
      </c>
      <c r="AH3994" s="1">
        <v>1737.45</v>
      </c>
      <c r="AI3994">
        <v>0</v>
      </c>
      <c r="AJ3994">
        <v>0</v>
      </c>
      <c r="AK3994">
        <v>1030.05</v>
      </c>
      <c r="AL3994">
        <v>2767.5</v>
      </c>
      <c r="AM3994" t="s">
        <v>47</v>
      </c>
      <c r="AN3994" t="s">
        <v>8234</v>
      </c>
      <c r="AO3994" t="s">
        <v>8235</v>
      </c>
    </row>
    <row r="3995" spans="1:41" ht="14.5" customHeight="1" x14ac:dyDescent="0.3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 t="str">
        <f>IF(T_telecom1[[#This Row],[Latitude]]&lt;34,"South",IF(T_telecom1[[#This Row],[Latitude]]&gt;38,"North","Central"))</f>
        <v>Central</v>
      </c>
      <c r="I3995">
        <v>34.059722000000001</v>
      </c>
      <c r="J3995" t="str">
        <f>IF(T_telecom1[[#This Row],[Longitude]]&lt;-121.7,"West",IF(T_telecom1[Longitude]&gt;-118,"East","Central-East"))</f>
        <v>East</v>
      </c>
      <c r="K3995">
        <v>-117.39104</v>
      </c>
      <c r="L3995">
        <v>0</v>
      </c>
      <c r="M39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3995">
        <v>49</v>
      </c>
      <c r="O3995" t="s">
        <v>42</v>
      </c>
      <c r="P3995" t="s">
        <v>40</v>
      </c>
      <c r="Q3995">
        <v>24.84</v>
      </c>
      <c r="R3995" t="s">
        <v>40</v>
      </c>
      <c r="S3995" t="s">
        <v>40</v>
      </c>
      <c r="T3995" t="s">
        <v>55</v>
      </c>
      <c r="U3995">
        <v>14</v>
      </c>
      <c r="V3995" t="s">
        <v>40</v>
      </c>
      <c r="W3995" t="s">
        <v>43</v>
      </c>
      <c r="X3995" t="s">
        <v>43</v>
      </c>
      <c r="Y3995" t="s">
        <v>43</v>
      </c>
      <c r="Z3995" t="s">
        <v>40</v>
      </c>
      <c r="AA3995" t="s">
        <v>40</v>
      </c>
      <c r="AB3995" t="s">
        <v>40</v>
      </c>
      <c r="AC3995" t="s">
        <v>40</v>
      </c>
      <c r="AD3995" t="s">
        <v>45</v>
      </c>
      <c r="AE3995" t="s">
        <v>43</v>
      </c>
      <c r="AF3995" t="s">
        <v>46</v>
      </c>
      <c r="AG3995">
        <v>101.55</v>
      </c>
      <c r="AH3995" s="1">
        <v>5070.3999999999996</v>
      </c>
      <c r="AI3995">
        <v>0</v>
      </c>
      <c r="AJ3995">
        <v>0</v>
      </c>
      <c r="AK3995">
        <v>1217.1600000000001</v>
      </c>
      <c r="AL3995">
        <v>6287.56</v>
      </c>
      <c r="AM3995" t="s">
        <v>47</v>
      </c>
      <c r="AN3995" t="s">
        <v>8234</v>
      </c>
      <c r="AO3995" t="s">
        <v>8235</v>
      </c>
    </row>
    <row r="3996" spans="1:41" ht="14.5" customHeight="1" x14ac:dyDescent="0.3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 t="str">
        <f>IF(T_telecom1[[#This Row],[Latitude]]&lt;34,"South",IF(T_telecom1[[#This Row],[Latitude]]&gt;38,"North","Central"))</f>
        <v>South</v>
      </c>
      <c r="I3996">
        <v>33.917144999999998</v>
      </c>
      <c r="J3996" t="str">
        <f>IF(T_telecom1[[#This Row],[Longitude]]&lt;-121.7,"West",IF(T_telecom1[Longitude]&gt;-118,"East","Central-East"))</f>
        <v>Central-East</v>
      </c>
      <c r="K3996">
        <v>-118.401554</v>
      </c>
      <c r="L3996">
        <v>0</v>
      </c>
      <c r="M39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3996">
        <v>3</v>
      </c>
      <c r="O3996" t="s">
        <v>54</v>
      </c>
      <c r="P3996" t="s">
        <v>40</v>
      </c>
      <c r="Q3996">
        <v>39.549999999999997</v>
      </c>
      <c r="R3996" t="s">
        <v>43</v>
      </c>
      <c r="S3996" t="s">
        <v>40</v>
      </c>
      <c r="T3996" t="s">
        <v>79</v>
      </c>
      <c r="U3996">
        <v>56</v>
      </c>
      <c r="V3996" t="s">
        <v>40</v>
      </c>
      <c r="W3996" t="s">
        <v>43</v>
      </c>
      <c r="X3996" t="s">
        <v>43</v>
      </c>
      <c r="Y3996" t="s">
        <v>40</v>
      </c>
      <c r="Z3996" t="s">
        <v>43</v>
      </c>
      <c r="AA3996" t="s">
        <v>40</v>
      </c>
      <c r="AB3996" t="s">
        <v>40</v>
      </c>
      <c r="AC3996" t="s">
        <v>43</v>
      </c>
      <c r="AD3996" t="s">
        <v>51</v>
      </c>
      <c r="AE3996" t="s">
        <v>40</v>
      </c>
      <c r="AF3996" t="s">
        <v>56</v>
      </c>
      <c r="AG3996">
        <v>64.5</v>
      </c>
      <c r="AH3996" s="1">
        <v>177.4</v>
      </c>
      <c r="AI3996">
        <v>0</v>
      </c>
      <c r="AJ3996">
        <v>60</v>
      </c>
      <c r="AK3996">
        <v>118.65</v>
      </c>
      <c r="AL3996">
        <v>356.05</v>
      </c>
      <c r="AM3996" t="s">
        <v>98</v>
      </c>
      <c r="AN3996" t="s">
        <v>8234</v>
      </c>
      <c r="AO3996" t="s">
        <v>8235</v>
      </c>
    </row>
    <row r="3997" spans="1:41" ht="14.5" customHeight="1" x14ac:dyDescent="0.3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 t="str">
        <f>IF(T_telecom1[[#This Row],[Latitude]]&lt;34,"South",IF(T_telecom1[[#This Row],[Latitude]]&gt;38,"North","Central"))</f>
        <v>Central</v>
      </c>
      <c r="I3997">
        <v>36.636637999999998</v>
      </c>
      <c r="J3997" t="str">
        <f>IF(T_telecom1[[#This Row],[Longitude]]&lt;-121.7,"West",IF(T_telecom1[Longitude]&gt;-118,"East","Central-East"))</f>
        <v>Central-East</v>
      </c>
      <c r="K3997">
        <v>-119.421842</v>
      </c>
      <c r="L3997">
        <v>0</v>
      </c>
      <c r="M39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97">
        <v>47</v>
      </c>
      <c r="O3997" t="s">
        <v>76</v>
      </c>
      <c r="P3997" t="s">
        <v>40</v>
      </c>
      <c r="Q3997">
        <v>14.54</v>
      </c>
      <c r="R3997" t="s">
        <v>40</v>
      </c>
      <c r="S3997" t="s">
        <v>40</v>
      </c>
      <c r="T3997" t="s">
        <v>55</v>
      </c>
      <c r="U3997">
        <v>10</v>
      </c>
      <c r="V3997" t="s">
        <v>43</v>
      </c>
      <c r="W3997" t="s">
        <v>40</v>
      </c>
      <c r="X3997" t="s">
        <v>40</v>
      </c>
      <c r="Y3997" t="s">
        <v>43</v>
      </c>
      <c r="Z3997" t="s">
        <v>40</v>
      </c>
      <c r="AA3997" t="s">
        <v>40</v>
      </c>
      <c r="AB3997" t="s">
        <v>40</v>
      </c>
      <c r="AC3997" t="s">
        <v>40</v>
      </c>
      <c r="AD3997" t="s">
        <v>51</v>
      </c>
      <c r="AE3997" t="s">
        <v>40</v>
      </c>
      <c r="AF3997" t="s">
        <v>56</v>
      </c>
      <c r="AG3997">
        <v>106.35</v>
      </c>
      <c r="AH3997" s="1">
        <v>4849.1000000000004</v>
      </c>
      <c r="AI3997">
        <v>0</v>
      </c>
      <c r="AJ3997">
        <v>0</v>
      </c>
      <c r="AK3997">
        <v>683.38</v>
      </c>
      <c r="AL3997">
        <v>5532.48</v>
      </c>
      <c r="AM3997" t="s">
        <v>47</v>
      </c>
      <c r="AN3997" t="s">
        <v>8234</v>
      </c>
      <c r="AO3997" t="s">
        <v>8235</v>
      </c>
    </row>
    <row r="3998" spans="1:41" ht="14.5" customHeight="1" x14ac:dyDescent="0.3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 t="str">
        <f>IF(T_telecom1[[#This Row],[Latitude]]&lt;34,"South",IF(T_telecom1[[#This Row],[Latitude]]&gt;38,"North","Central"))</f>
        <v>Central</v>
      </c>
      <c r="I3998">
        <v>37.916648000000002</v>
      </c>
      <c r="J3998" t="str">
        <f>IF(T_telecom1[[#This Row],[Longitude]]&lt;-121.7,"West",IF(T_telecom1[Longitude]&gt;-118,"East","Central-East"))</f>
        <v>West</v>
      </c>
      <c r="K3998">
        <v>-122.008483</v>
      </c>
      <c r="L3998">
        <v>0</v>
      </c>
      <c r="M39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3998">
        <v>13</v>
      </c>
      <c r="O3998" t="s">
        <v>62</v>
      </c>
      <c r="P3998" t="s">
        <v>40</v>
      </c>
      <c r="Q3998">
        <v>19.170000000000002</v>
      </c>
      <c r="R3998" t="s">
        <v>43</v>
      </c>
      <c r="S3998" t="s">
        <v>40</v>
      </c>
      <c r="T3998" t="s">
        <v>44</v>
      </c>
      <c r="U3998">
        <v>59</v>
      </c>
      <c r="V3998" t="s">
        <v>40</v>
      </c>
      <c r="W3998" t="s">
        <v>43</v>
      </c>
      <c r="X3998" t="s">
        <v>43</v>
      </c>
      <c r="Y3998" t="s">
        <v>43</v>
      </c>
      <c r="Z3998" t="s">
        <v>43</v>
      </c>
      <c r="AA3998" t="s">
        <v>43</v>
      </c>
      <c r="AB3998" t="s">
        <v>40</v>
      </c>
      <c r="AC3998" t="s">
        <v>40</v>
      </c>
      <c r="AD3998" t="s">
        <v>51</v>
      </c>
      <c r="AE3998" t="s">
        <v>40</v>
      </c>
      <c r="AF3998" t="s">
        <v>46</v>
      </c>
      <c r="AG3998">
        <v>52.1</v>
      </c>
      <c r="AH3998" s="1">
        <v>670.65</v>
      </c>
      <c r="AI3998">
        <v>0</v>
      </c>
      <c r="AJ3998">
        <v>0</v>
      </c>
      <c r="AK3998">
        <v>249.21</v>
      </c>
      <c r="AL3998">
        <v>919.86</v>
      </c>
      <c r="AM3998" t="s">
        <v>47</v>
      </c>
      <c r="AN3998" t="s">
        <v>8234</v>
      </c>
      <c r="AO3998" t="s">
        <v>8235</v>
      </c>
    </row>
    <row r="3999" spans="1:41" ht="14.5" customHeight="1" x14ac:dyDescent="0.3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 t="str">
        <f>IF(T_telecom1[[#This Row],[Latitude]]&lt;34,"South",IF(T_telecom1[[#This Row],[Latitude]]&gt;38,"North","Central"))</f>
        <v>Central</v>
      </c>
      <c r="I3999">
        <v>36.991762000000001</v>
      </c>
      <c r="J3999" t="str">
        <f>IF(T_telecom1[[#This Row],[Longitude]]&lt;-121.7,"West",IF(T_telecom1[Longitude]&gt;-118,"East","Central-East"))</f>
        <v>Central-East</v>
      </c>
      <c r="K3999">
        <v>-119.242874</v>
      </c>
      <c r="L3999">
        <v>0</v>
      </c>
      <c r="M39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3999">
        <v>30</v>
      </c>
      <c r="O3999" t="s">
        <v>42</v>
      </c>
      <c r="P3999" t="s">
        <v>43</v>
      </c>
      <c r="Q3999">
        <v>0</v>
      </c>
      <c r="R3999" t="s">
        <v>43</v>
      </c>
      <c r="S3999" t="s">
        <v>40</v>
      </c>
      <c r="T3999" t="s">
        <v>44</v>
      </c>
      <c r="U3999">
        <v>42</v>
      </c>
      <c r="V3999" t="s">
        <v>43</v>
      </c>
      <c r="W3999" t="s">
        <v>43</v>
      </c>
      <c r="X3999" t="s">
        <v>43</v>
      </c>
      <c r="Y3999" t="s">
        <v>40</v>
      </c>
      <c r="Z3999" t="s">
        <v>43</v>
      </c>
      <c r="AA3999" t="s">
        <v>40</v>
      </c>
      <c r="AB3999" t="s">
        <v>40</v>
      </c>
      <c r="AC3999" t="s">
        <v>40</v>
      </c>
      <c r="AD3999" t="s">
        <v>45</v>
      </c>
      <c r="AE3999" t="s">
        <v>40</v>
      </c>
      <c r="AF3999" t="s">
        <v>46</v>
      </c>
      <c r="AG3999">
        <v>40.35</v>
      </c>
      <c r="AH3999" s="1">
        <v>1187.05</v>
      </c>
      <c r="AI3999">
        <v>0</v>
      </c>
      <c r="AJ3999">
        <v>0</v>
      </c>
      <c r="AK3999">
        <v>0</v>
      </c>
      <c r="AL3999">
        <v>1187.05</v>
      </c>
      <c r="AM3999" t="s">
        <v>47</v>
      </c>
      <c r="AN3999" t="s">
        <v>8234</v>
      </c>
      <c r="AO3999" t="s">
        <v>8235</v>
      </c>
    </row>
    <row r="4000" spans="1:41" ht="14.5" customHeight="1" x14ac:dyDescent="0.3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 t="str">
        <f>IF(T_telecom1[[#This Row],[Latitude]]&lt;34,"South",IF(T_telecom1[[#This Row],[Latitude]]&gt;38,"North","Central"))</f>
        <v>North</v>
      </c>
      <c r="I4000">
        <v>39.342587000000002</v>
      </c>
      <c r="J4000" t="str">
        <f>IF(T_telecom1[[#This Row],[Longitude]]&lt;-121.7,"West",IF(T_telecom1[Longitude]&gt;-118,"East","Central-East"))</f>
        <v>Central-East</v>
      </c>
      <c r="K4000">
        <v>-121.249833</v>
      </c>
      <c r="L4000">
        <v>1</v>
      </c>
      <c r="M40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00">
        <v>58</v>
      </c>
      <c r="O4000" t="s">
        <v>42</v>
      </c>
      <c r="P4000" t="s">
        <v>40</v>
      </c>
      <c r="Q4000">
        <v>31.27</v>
      </c>
      <c r="R4000" t="s">
        <v>40</v>
      </c>
      <c r="S4000" t="s">
        <v>40</v>
      </c>
      <c r="T4000" t="s">
        <v>79</v>
      </c>
      <c r="U4000">
        <v>59</v>
      </c>
      <c r="V4000" t="s">
        <v>40</v>
      </c>
      <c r="W4000" t="s">
        <v>43</v>
      </c>
      <c r="X4000" t="s">
        <v>40</v>
      </c>
      <c r="Y4000" t="s">
        <v>40</v>
      </c>
      <c r="Z4000" t="s">
        <v>40</v>
      </c>
      <c r="AA4000" t="s">
        <v>40</v>
      </c>
      <c r="AB4000" t="s">
        <v>40</v>
      </c>
      <c r="AC4000" t="s">
        <v>40</v>
      </c>
      <c r="AD4000" t="s">
        <v>73</v>
      </c>
      <c r="AE4000" t="s">
        <v>40</v>
      </c>
      <c r="AF4000" t="s">
        <v>56</v>
      </c>
      <c r="AG4000">
        <v>84.3</v>
      </c>
      <c r="AH4000" s="1">
        <v>4916.3999999999996</v>
      </c>
      <c r="AI4000">
        <v>0</v>
      </c>
      <c r="AJ4000">
        <v>0</v>
      </c>
      <c r="AK4000">
        <v>1813.66</v>
      </c>
      <c r="AL4000">
        <v>6730.06</v>
      </c>
      <c r="AM4000" t="s">
        <v>47</v>
      </c>
      <c r="AN4000" t="s">
        <v>8234</v>
      </c>
      <c r="AO4000" t="s">
        <v>8235</v>
      </c>
    </row>
    <row r="4001" spans="1:41" ht="14.5" customHeight="1" x14ac:dyDescent="0.3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 t="str">
        <f>IF(T_telecom1[[#This Row],[Latitude]]&lt;34,"South",IF(T_telecom1[[#This Row],[Latitude]]&gt;38,"North","Central"))</f>
        <v>Central</v>
      </c>
      <c r="I4001">
        <v>35.666885999999998</v>
      </c>
      <c r="J4001" t="str">
        <f>IF(T_telecom1[[#This Row],[Longitude]]&lt;-121.7,"West",IF(T_telecom1[Longitude]&gt;-118,"East","Central-East"))</f>
        <v>Central-East</v>
      </c>
      <c r="K4001">
        <v>-119.186717</v>
      </c>
      <c r="L4001">
        <v>6</v>
      </c>
      <c r="M40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01">
        <v>53</v>
      </c>
      <c r="O4001" t="s">
        <v>76</v>
      </c>
      <c r="P4001" t="s">
        <v>40</v>
      </c>
      <c r="Q4001">
        <v>11.35</v>
      </c>
      <c r="R4001" t="s">
        <v>43</v>
      </c>
      <c r="S4001" t="s">
        <v>43</v>
      </c>
      <c r="T4001" t="s">
        <v>8242</v>
      </c>
      <c r="U4001">
        <v>0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A4001" t="s">
        <v>43</v>
      </c>
      <c r="AB4001" t="s">
        <v>43</v>
      </c>
      <c r="AC4001" t="s">
        <v>43</v>
      </c>
      <c r="AD4001" t="s">
        <v>45</v>
      </c>
      <c r="AE4001" t="s">
        <v>40</v>
      </c>
      <c r="AF4001" t="s">
        <v>56</v>
      </c>
      <c r="AG4001">
        <v>19.850000000000001</v>
      </c>
      <c r="AH4001" s="1">
        <v>1039.45</v>
      </c>
      <c r="AI4001">
        <v>14.67</v>
      </c>
      <c r="AJ4001">
        <v>0</v>
      </c>
      <c r="AK4001">
        <v>601.54999999999995</v>
      </c>
      <c r="AL4001">
        <v>1626.33</v>
      </c>
      <c r="AM4001" t="s">
        <v>47</v>
      </c>
      <c r="AN4001" t="s">
        <v>8234</v>
      </c>
      <c r="AO4001" t="s">
        <v>8235</v>
      </c>
    </row>
    <row r="4002" spans="1:41" ht="14.5" customHeight="1" x14ac:dyDescent="0.3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 t="str">
        <f>IF(T_telecom1[[#This Row],[Latitude]]&lt;34,"South",IF(T_telecom1[[#This Row],[Latitude]]&gt;38,"North","Central"))</f>
        <v>Central</v>
      </c>
      <c r="I4002">
        <v>35.772244000000001</v>
      </c>
      <c r="J4002" t="str">
        <f>IF(T_telecom1[[#This Row],[Longitude]]&lt;-121.7,"West",IF(T_telecom1[Longitude]&gt;-118,"East","Central-East"))</f>
        <v>Central-East</v>
      </c>
      <c r="K4002">
        <v>-119.209689</v>
      </c>
      <c r="L4002">
        <v>0</v>
      </c>
      <c r="M40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02">
        <v>2</v>
      </c>
      <c r="O4002" t="s">
        <v>42</v>
      </c>
      <c r="P4002" t="s">
        <v>40</v>
      </c>
      <c r="Q4002">
        <v>47.47</v>
      </c>
      <c r="R4002" t="s">
        <v>40</v>
      </c>
      <c r="S4002" t="s">
        <v>40</v>
      </c>
      <c r="T4002" t="s">
        <v>55</v>
      </c>
      <c r="U4002">
        <v>19</v>
      </c>
      <c r="V4002" t="s">
        <v>43</v>
      </c>
      <c r="W4002" t="s">
        <v>40</v>
      </c>
      <c r="X4002" t="s">
        <v>43</v>
      </c>
      <c r="Y4002" t="s">
        <v>43</v>
      </c>
      <c r="Z4002" t="s">
        <v>43</v>
      </c>
      <c r="AA4002" t="s">
        <v>40</v>
      </c>
      <c r="AB4002" t="s">
        <v>40</v>
      </c>
      <c r="AC4002" t="s">
        <v>40</v>
      </c>
      <c r="AD4002" t="s">
        <v>51</v>
      </c>
      <c r="AE4002" t="s">
        <v>43</v>
      </c>
      <c r="AF4002" t="s">
        <v>56</v>
      </c>
      <c r="AG4002">
        <v>89.5</v>
      </c>
      <c r="AH4002" s="1">
        <v>161.5</v>
      </c>
      <c r="AI4002">
        <v>0</v>
      </c>
      <c r="AJ4002">
        <v>0</v>
      </c>
      <c r="AK4002">
        <v>94.94</v>
      </c>
      <c r="AL4002">
        <v>256.44</v>
      </c>
      <c r="AM4002" t="s">
        <v>57</v>
      </c>
      <c r="AN4002" t="s">
        <v>121</v>
      </c>
      <c r="AO4002" t="s">
        <v>195</v>
      </c>
    </row>
    <row r="4003" spans="1:41" ht="14.5" customHeight="1" x14ac:dyDescent="0.3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 t="str">
        <f>IF(T_telecom1[[#This Row],[Latitude]]&lt;34,"South",IF(T_telecom1[[#This Row],[Latitude]]&gt;38,"North","Central"))</f>
        <v>South</v>
      </c>
      <c r="I4003">
        <v>33.174725000000002</v>
      </c>
      <c r="J4003" t="str">
        <f>IF(T_telecom1[[#This Row],[Longitude]]&lt;-121.7,"West",IF(T_telecom1[Longitude]&gt;-118,"East","Central-East"))</f>
        <v>East</v>
      </c>
      <c r="K4003">
        <v>-116.743329</v>
      </c>
      <c r="L4003">
        <v>1</v>
      </c>
      <c r="M40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03">
        <v>60</v>
      </c>
      <c r="O4003" t="s">
        <v>76</v>
      </c>
      <c r="P4003" t="s">
        <v>40</v>
      </c>
      <c r="Q4003">
        <v>36.71</v>
      </c>
      <c r="R4003" t="s">
        <v>40</v>
      </c>
      <c r="S4003" t="s">
        <v>40</v>
      </c>
      <c r="T4003" t="s">
        <v>55</v>
      </c>
      <c r="U4003">
        <v>25</v>
      </c>
      <c r="V4003" t="s">
        <v>43</v>
      </c>
      <c r="W4003" t="s">
        <v>40</v>
      </c>
      <c r="X4003" t="s">
        <v>40</v>
      </c>
      <c r="Y4003" t="s">
        <v>43</v>
      </c>
      <c r="Z4003" t="s">
        <v>40</v>
      </c>
      <c r="AA4003" t="s">
        <v>40</v>
      </c>
      <c r="AB4003" t="s">
        <v>40</v>
      </c>
      <c r="AC4003" t="s">
        <v>43</v>
      </c>
      <c r="AD4003" t="s">
        <v>51</v>
      </c>
      <c r="AE4003" t="s">
        <v>40</v>
      </c>
      <c r="AF4003" t="s">
        <v>56</v>
      </c>
      <c r="AG4003">
        <v>105.9</v>
      </c>
      <c r="AH4003" s="1">
        <v>6401.25</v>
      </c>
      <c r="AI4003">
        <v>0</v>
      </c>
      <c r="AJ4003">
        <v>110</v>
      </c>
      <c r="AK4003">
        <v>2202.6</v>
      </c>
      <c r="AL4003">
        <v>8713.85</v>
      </c>
      <c r="AM4003" t="s">
        <v>47</v>
      </c>
      <c r="AN4003" t="s">
        <v>8234</v>
      </c>
      <c r="AO4003" t="s">
        <v>8235</v>
      </c>
    </row>
    <row r="4004" spans="1:41" ht="14.5" customHeight="1" x14ac:dyDescent="0.3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 t="str">
        <f>IF(T_telecom1[[#This Row],[Latitude]]&lt;34,"South",IF(T_telecom1[[#This Row],[Latitude]]&gt;38,"North","Central"))</f>
        <v>North</v>
      </c>
      <c r="I4004">
        <v>41.468876999999999</v>
      </c>
      <c r="J4004" t="str">
        <f>IF(T_telecom1[[#This Row],[Longitude]]&lt;-121.7,"West",IF(T_telecom1[Longitude]&gt;-118,"East","Central-East"))</f>
        <v>Central-East</v>
      </c>
      <c r="K4004">
        <v>-120.54228999999999</v>
      </c>
      <c r="L4004">
        <v>8</v>
      </c>
      <c r="M40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04">
        <v>8</v>
      </c>
      <c r="O4004" t="s">
        <v>42</v>
      </c>
      <c r="P4004" t="s">
        <v>40</v>
      </c>
      <c r="Q4004">
        <v>11.57</v>
      </c>
      <c r="R4004" t="s">
        <v>43</v>
      </c>
      <c r="S4004" t="s">
        <v>43</v>
      </c>
      <c r="T4004" t="s">
        <v>8242</v>
      </c>
      <c r="U4004">
        <v>0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A4004" t="s">
        <v>43</v>
      </c>
      <c r="AB4004" t="s">
        <v>43</v>
      </c>
      <c r="AC4004" t="s">
        <v>43</v>
      </c>
      <c r="AD4004" t="s">
        <v>73</v>
      </c>
      <c r="AE4004" t="s">
        <v>43</v>
      </c>
      <c r="AF4004" t="s">
        <v>46</v>
      </c>
      <c r="AG4004">
        <v>19.7</v>
      </c>
      <c r="AH4004" s="1">
        <v>130.25</v>
      </c>
      <c r="AI4004">
        <v>0</v>
      </c>
      <c r="AJ4004">
        <v>0</v>
      </c>
      <c r="AK4004">
        <v>92.56</v>
      </c>
      <c r="AL4004">
        <v>222.81</v>
      </c>
      <c r="AM4004" t="s">
        <v>47</v>
      </c>
      <c r="AN4004" t="s">
        <v>8234</v>
      </c>
      <c r="AO4004" t="s">
        <v>8235</v>
      </c>
    </row>
    <row r="4005" spans="1:41" ht="14.5" customHeight="1" x14ac:dyDescent="0.3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 t="str">
        <f>IF(T_telecom1[[#This Row],[Latitude]]&lt;34,"South",IF(T_telecom1[[#This Row],[Latitude]]&gt;38,"North","Central"))</f>
        <v>North</v>
      </c>
      <c r="I4005">
        <v>39.562238999999998</v>
      </c>
      <c r="J4005" t="str">
        <f>IF(T_telecom1[[#This Row],[Longitude]]&lt;-121.7,"West",IF(T_telecom1[Longitude]&gt;-118,"East","Central-East"))</f>
        <v>Central-East</v>
      </c>
      <c r="K4005">
        <v>-121.14836</v>
      </c>
      <c r="L4005">
        <v>0</v>
      </c>
      <c r="M40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05">
        <v>2</v>
      </c>
      <c r="O4005" t="s">
        <v>54</v>
      </c>
      <c r="P4005" t="s">
        <v>40</v>
      </c>
      <c r="Q4005">
        <v>12.96</v>
      </c>
      <c r="R4005" t="s">
        <v>43</v>
      </c>
      <c r="S4005" t="s">
        <v>40</v>
      </c>
      <c r="T4005" t="s">
        <v>55</v>
      </c>
      <c r="U4005">
        <v>20</v>
      </c>
      <c r="V4005" t="s">
        <v>43</v>
      </c>
      <c r="W4005" t="s">
        <v>40</v>
      </c>
      <c r="X4005" t="s">
        <v>40</v>
      </c>
      <c r="Y4005" t="s">
        <v>40</v>
      </c>
      <c r="Z4005" t="s">
        <v>43</v>
      </c>
      <c r="AA4005" t="s">
        <v>40</v>
      </c>
      <c r="AB4005" t="s">
        <v>43</v>
      </c>
      <c r="AC4005" t="s">
        <v>40</v>
      </c>
      <c r="AD4005" t="s">
        <v>51</v>
      </c>
      <c r="AE4005" t="s">
        <v>40</v>
      </c>
      <c r="AF4005" t="s">
        <v>46</v>
      </c>
      <c r="AG4005">
        <v>95.1</v>
      </c>
      <c r="AH4005" s="1">
        <v>180.25</v>
      </c>
      <c r="AI4005">
        <v>0</v>
      </c>
      <c r="AJ4005">
        <v>0</v>
      </c>
      <c r="AK4005">
        <v>25.92</v>
      </c>
      <c r="AL4005">
        <v>206.17</v>
      </c>
      <c r="AM4005" t="s">
        <v>57</v>
      </c>
      <c r="AN4005" t="s">
        <v>63</v>
      </c>
      <c r="AO4005" t="s">
        <v>591</v>
      </c>
    </row>
    <row r="4006" spans="1:41" ht="14.5" customHeight="1" x14ac:dyDescent="0.3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 t="str">
        <f>IF(T_telecom1[[#This Row],[Latitude]]&lt;34,"South",IF(T_telecom1[[#This Row],[Latitude]]&gt;38,"North","Central"))</f>
        <v>North</v>
      </c>
      <c r="I4006">
        <v>40.166027999999997</v>
      </c>
      <c r="J4006" t="str">
        <f>IF(T_telecom1[[#This Row],[Longitude]]&lt;-121.7,"West",IF(T_telecom1[Longitude]&gt;-118,"East","Central-East"))</f>
        <v>West</v>
      </c>
      <c r="K4006">
        <v>-123.58414399999999</v>
      </c>
      <c r="L4006">
        <v>0</v>
      </c>
      <c r="M40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06">
        <v>51</v>
      </c>
      <c r="O4006" t="s">
        <v>76</v>
      </c>
      <c r="P4006" t="s">
        <v>40</v>
      </c>
      <c r="Q4006">
        <v>42.33</v>
      </c>
      <c r="R4006" t="s">
        <v>43</v>
      </c>
      <c r="S4006" t="s">
        <v>40</v>
      </c>
      <c r="T4006" t="s">
        <v>55</v>
      </c>
      <c r="U4006">
        <v>2</v>
      </c>
      <c r="V4006" t="s">
        <v>43</v>
      </c>
      <c r="W4006" t="s">
        <v>40</v>
      </c>
      <c r="X4006" t="s">
        <v>40</v>
      </c>
      <c r="Y4006" t="s">
        <v>43</v>
      </c>
      <c r="Z4006" t="s">
        <v>40</v>
      </c>
      <c r="AA4006" t="s">
        <v>40</v>
      </c>
      <c r="AB4006" t="s">
        <v>40</v>
      </c>
      <c r="AC4006" t="s">
        <v>40</v>
      </c>
      <c r="AD4006" t="s">
        <v>51</v>
      </c>
      <c r="AE4006" t="s">
        <v>40</v>
      </c>
      <c r="AF4006" t="s">
        <v>56</v>
      </c>
      <c r="AG4006">
        <v>99</v>
      </c>
      <c r="AH4006" s="1">
        <v>5038.1499999999996</v>
      </c>
      <c r="AI4006">
        <v>0</v>
      </c>
      <c r="AJ4006">
        <v>0</v>
      </c>
      <c r="AK4006">
        <v>2158.83</v>
      </c>
      <c r="AL4006">
        <v>7196.98</v>
      </c>
      <c r="AM4006" t="s">
        <v>47</v>
      </c>
      <c r="AN4006" t="s">
        <v>8234</v>
      </c>
      <c r="AO4006" t="s">
        <v>8235</v>
      </c>
    </row>
    <row r="4007" spans="1:41" ht="14.5" customHeight="1" x14ac:dyDescent="0.3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 t="str">
        <f>IF(T_telecom1[[#This Row],[Latitude]]&lt;34,"South",IF(T_telecom1[[#This Row],[Latitude]]&gt;38,"North","Central"))</f>
        <v>Central</v>
      </c>
      <c r="I4007">
        <v>37.114334999999997</v>
      </c>
      <c r="J4007" t="str">
        <f>IF(T_telecom1[[#This Row],[Longitude]]&lt;-121.7,"West",IF(T_telecom1[Longitude]&gt;-118,"East","Central-East"))</f>
        <v>West</v>
      </c>
      <c r="K4007">
        <v>-122.237162</v>
      </c>
      <c r="L4007">
        <v>1</v>
      </c>
      <c r="M40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07">
        <v>27</v>
      </c>
      <c r="O4007" t="s">
        <v>129</v>
      </c>
      <c r="P4007" t="s">
        <v>43</v>
      </c>
      <c r="Q4007">
        <v>0</v>
      </c>
      <c r="R4007" t="s">
        <v>43</v>
      </c>
      <c r="S4007" t="s">
        <v>40</v>
      </c>
      <c r="T4007" t="s">
        <v>79</v>
      </c>
      <c r="U4007">
        <v>25</v>
      </c>
      <c r="V4007" t="s">
        <v>43</v>
      </c>
      <c r="W4007" t="s">
        <v>43</v>
      </c>
      <c r="X4007" t="s">
        <v>43</v>
      </c>
      <c r="Y4007" t="s">
        <v>43</v>
      </c>
      <c r="Z4007" t="s">
        <v>43</v>
      </c>
      <c r="AA4007" t="s">
        <v>40</v>
      </c>
      <c r="AB4007" t="s">
        <v>43</v>
      </c>
      <c r="AC4007" t="s">
        <v>43</v>
      </c>
      <c r="AD4007" t="s">
        <v>51</v>
      </c>
      <c r="AE4007" t="s">
        <v>43</v>
      </c>
      <c r="AF4007" t="s">
        <v>56</v>
      </c>
      <c r="AG4007">
        <v>36.5</v>
      </c>
      <c r="AH4007" s="1">
        <v>1032</v>
      </c>
      <c r="AI4007">
        <v>0</v>
      </c>
      <c r="AJ4007">
        <v>30</v>
      </c>
      <c r="AK4007">
        <v>0</v>
      </c>
      <c r="AL4007">
        <v>1062</v>
      </c>
      <c r="AM4007" t="s">
        <v>57</v>
      </c>
      <c r="AN4007" t="s">
        <v>63</v>
      </c>
      <c r="AO4007" t="s">
        <v>64</v>
      </c>
    </row>
    <row r="4008" spans="1:41" ht="14.5" customHeight="1" x14ac:dyDescent="0.3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 t="str">
        <f>IF(T_telecom1[[#This Row],[Latitude]]&lt;34,"South",IF(T_telecom1[[#This Row],[Latitude]]&gt;38,"North","Central"))</f>
        <v>South</v>
      </c>
      <c r="I4008">
        <v>32.886924999999998</v>
      </c>
      <c r="J4008" t="str">
        <f>IF(T_telecom1[[#This Row],[Longitude]]&lt;-121.7,"West",IF(T_telecom1[Longitude]&gt;-118,"East","Central-East"))</f>
        <v>East</v>
      </c>
      <c r="K4008">
        <v>-117.152162</v>
      </c>
      <c r="L4008">
        <v>0</v>
      </c>
      <c r="M40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08">
        <v>12</v>
      </c>
      <c r="O4008" t="s">
        <v>42</v>
      </c>
      <c r="P4008" t="s">
        <v>40</v>
      </c>
      <c r="Q4008">
        <v>34.81</v>
      </c>
      <c r="R4008" t="s">
        <v>43</v>
      </c>
      <c r="S4008" t="s">
        <v>40</v>
      </c>
      <c r="T4008" t="s">
        <v>55</v>
      </c>
      <c r="U4008">
        <v>16</v>
      </c>
      <c r="V4008" t="s">
        <v>43</v>
      </c>
      <c r="W4008" t="s">
        <v>43</v>
      </c>
      <c r="X4008" t="s">
        <v>40</v>
      </c>
      <c r="Y4008" t="s">
        <v>43</v>
      </c>
      <c r="Z4008" t="s">
        <v>40</v>
      </c>
      <c r="AA4008" t="s">
        <v>40</v>
      </c>
      <c r="AB4008" t="s">
        <v>40</v>
      </c>
      <c r="AC4008" t="s">
        <v>40</v>
      </c>
      <c r="AD4008" t="s">
        <v>45</v>
      </c>
      <c r="AE4008" t="s">
        <v>43</v>
      </c>
      <c r="AF4008" t="s">
        <v>183</v>
      </c>
      <c r="AG4008">
        <v>95.5</v>
      </c>
      <c r="AH4008" s="1">
        <v>1115.1500000000001</v>
      </c>
      <c r="AI4008">
        <v>0</v>
      </c>
      <c r="AJ4008">
        <v>0</v>
      </c>
      <c r="AK4008">
        <v>417.72</v>
      </c>
      <c r="AL4008">
        <v>1532.87</v>
      </c>
      <c r="AM4008" t="s">
        <v>57</v>
      </c>
      <c r="AN4008" t="s">
        <v>58</v>
      </c>
      <c r="AO4008" t="s">
        <v>104</v>
      </c>
    </row>
    <row r="4009" spans="1:41" ht="14.5" customHeight="1" x14ac:dyDescent="0.3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 t="str">
        <f>IF(T_telecom1[[#This Row],[Latitude]]&lt;34,"South",IF(T_telecom1[[#This Row],[Latitude]]&gt;38,"North","Central"))</f>
        <v>Central</v>
      </c>
      <c r="I4009">
        <v>35.852891999999997</v>
      </c>
      <c r="J4009" t="str">
        <f>IF(T_telecom1[[#This Row],[Longitude]]&lt;-121.7,"West",IF(T_telecom1[Longitude]&gt;-118,"East","Central-East"))</f>
        <v>Central-East</v>
      </c>
      <c r="K4009">
        <v>-118.39778200000001</v>
      </c>
      <c r="L4009">
        <v>0</v>
      </c>
      <c r="M40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09">
        <v>4</v>
      </c>
      <c r="O4009" t="s">
        <v>54</v>
      </c>
      <c r="P4009" t="s">
        <v>43</v>
      </c>
      <c r="Q4009">
        <v>0</v>
      </c>
      <c r="R4009" t="s">
        <v>43</v>
      </c>
      <c r="S4009" t="s">
        <v>40</v>
      </c>
      <c r="T4009" t="s">
        <v>44</v>
      </c>
      <c r="U4009">
        <v>16</v>
      </c>
      <c r="V4009" t="s">
        <v>43</v>
      </c>
      <c r="W4009" t="s">
        <v>43</v>
      </c>
      <c r="X4009" t="s">
        <v>43</v>
      </c>
      <c r="Y4009" t="s">
        <v>43</v>
      </c>
      <c r="Z4009" t="s">
        <v>43</v>
      </c>
      <c r="AA4009" t="s">
        <v>43</v>
      </c>
      <c r="AB4009" t="s">
        <v>43</v>
      </c>
      <c r="AC4009" t="s">
        <v>40</v>
      </c>
      <c r="AD4009" t="s">
        <v>51</v>
      </c>
      <c r="AE4009" t="s">
        <v>40</v>
      </c>
      <c r="AF4009" t="s">
        <v>183</v>
      </c>
      <c r="AG4009">
        <v>24.25</v>
      </c>
      <c r="AH4009" s="1">
        <v>96.05</v>
      </c>
      <c r="AI4009">
        <v>0</v>
      </c>
      <c r="AJ4009">
        <v>0</v>
      </c>
      <c r="AK4009">
        <v>0</v>
      </c>
      <c r="AL4009">
        <v>96.05</v>
      </c>
      <c r="AM4009" t="s">
        <v>57</v>
      </c>
      <c r="AN4009" t="s">
        <v>58</v>
      </c>
      <c r="AO4009" t="s">
        <v>104</v>
      </c>
    </row>
    <row r="4010" spans="1:41" ht="14.5" customHeight="1" x14ac:dyDescent="0.3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 t="str">
        <f>IF(T_telecom1[[#This Row],[Latitude]]&lt;34,"South",IF(T_telecom1[[#This Row],[Latitude]]&gt;38,"North","Central"))</f>
        <v>North</v>
      </c>
      <c r="I4010">
        <v>39.080469000000001</v>
      </c>
      <c r="J4010" t="str">
        <f>IF(T_telecom1[[#This Row],[Longitude]]&lt;-121.7,"West",IF(T_telecom1[Longitude]&gt;-118,"East","Central-East"))</f>
        <v>West</v>
      </c>
      <c r="K4010">
        <v>-122.95517599999999</v>
      </c>
      <c r="L4010">
        <v>0</v>
      </c>
      <c r="M40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10">
        <v>31</v>
      </c>
      <c r="O4010" t="s">
        <v>42</v>
      </c>
      <c r="P4010" t="s">
        <v>40</v>
      </c>
      <c r="Q4010">
        <v>42.05</v>
      </c>
      <c r="R4010" t="s">
        <v>40</v>
      </c>
      <c r="S4010" t="s">
        <v>40</v>
      </c>
      <c r="T4010" t="s">
        <v>55</v>
      </c>
      <c r="U4010">
        <v>12</v>
      </c>
      <c r="V4010" t="s">
        <v>43</v>
      </c>
      <c r="W4010" t="s">
        <v>40</v>
      </c>
      <c r="X4010" t="s">
        <v>43</v>
      </c>
      <c r="Y4010" t="s">
        <v>43</v>
      </c>
      <c r="Z4010" t="s">
        <v>43</v>
      </c>
      <c r="AA4010" t="s">
        <v>43</v>
      </c>
      <c r="AB4010" t="s">
        <v>43</v>
      </c>
      <c r="AC4010" t="s">
        <v>40</v>
      </c>
      <c r="AD4010" t="s">
        <v>51</v>
      </c>
      <c r="AE4010" t="s">
        <v>40</v>
      </c>
      <c r="AF4010" t="s">
        <v>56</v>
      </c>
      <c r="AG4010">
        <v>81.150000000000006</v>
      </c>
      <c r="AH4010" s="1">
        <v>2640.55</v>
      </c>
      <c r="AI4010">
        <v>0</v>
      </c>
      <c r="AJ4010">
        <v>0</v>
      </c>
      <c r="AK4010">
        <v>1303.55</v>
      </c>
      <c r="AL4010">
        <v>3944.1</v>
      </c>
      <c r="AM4010" t="s">
        <v>47</v>
      </c>
      <c r="AN4010" t="s">
        <v>8234</v>
      </c>
      <c r="AO4010" t="s">
        <v>8235</v>
      </c>
    </row>
    <row r="4011" spans="1:41" ht="14.5" customHeight="1" x14ac:dyDescent="0.3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 t="str">
        <f>IF(T_telecom1[[#This Row],[Latitude]]&lt;34,"South",IF(T_telecom1[[#This Row],[Latitude]]&gt;38,"North","Central"))</f>
        <v>Central</v>
      </c>
      <c r="I4011">
        <v>37.704383999999997</v>
      </c>
      <c r="J4011" t="str">
        <f>IF(T_telecom1[[#This Row],[Longitude]]&lt;-121.7,"West",IF(T_telecom1[Longitude]&gt;-118,"East","Central-East"))</f>
        <v>West</v>
      </c>
      <c r="K4011">
        <v>-122.12670300000001</v>
      </c>
      <c r="L4011">
        <v>0</v>
      </c>
      <c r="M40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11">
        <v>10</v>
      </c>
      <c r="O4011" t="s">
        <v>62</v>
      </c>
      <c r="P4011" t="s">
        <v>40</v>
      </c>
      <c r="Q4011">
        <v>13.51</v>
      </c>
      <c r="R4011" t="s">
        <v>43</v>
      </c>
      <c r="S4011" t="s">
        <v>40</v>
      </c>
      <c r="T4011" t="s">
        <v>79</v>
      </c>
      <c r="U4011">
        <v>14</v>
      </c>
      <c r="V4011" t="s">
        <v>43</v>
      </c>
      <c r="W4011" t="s">
        <v>43</v>
      </c>
      <c r="X4011" t="s">
        <v>43</v>
      </c>
      <c r="Y4011" t="s">
        <v>43</v>
      </c>
      <c r="Z4011" t="s">
        <v>43</v>
      </c>
      <c r="AA4011" t="s">
        <v>43</v>
      </c>
      <c r="AB4011" t="s">
        <v>43</v>
      </c>
      <c r="AC4011" t="s">
        <v>40</v>
      </c>
      <c r="AD4011" t="s">
        <v>51</v>
      </c>
      <c r="AE4011" t="s">
        <v>43</v>
      </c>
      <c r="AF4011" t="s">
        <v>46</v>
      </c>
      <c r="AG4011">
        <v>46</v>
      </c>
      <c r="AH4011" s="1">
        <v>492.1</v>
      </c>
      <c r="AI4011">
        <v>0</v>
      </c>
      <c r="AJ4011">
        <v>0</v>
      </c>
      <c r="AK4011">
        <v>135.1</v>
      </c>
      <c r="AL4011">
        <v>627.20000000000005</v>
      </c>
      <c r="AM4011" t="s">
        <v>47</v>
      </c>
      <c r="AN4011" t="s">
        <v>8234</v>
      </c>
      <c r="AO4011" t="s">
        <v>8235</v>
      </c>
    </row>
    <row r="4012" spans="1:41" ht="14.5" customHeight="1" x14ac:dyDescent="0.3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 t="str">
        <f>IF(T_telecom1[[#This Row],[Latitude]]&lt;34,"South",IF(T_telecom1[[#This Row],[Latitude]]&gt;38,"North","Central"))</f>
        <v>South</v>
      </c>
      <c r="I4012">
        <v>32.677715999999997</v>
      </c>
      <c r="J4012" t="str">
        <f>IF(T_telecom1[[#This Row],[Longitude]]&lt;-121.7,"West",IF(T_telecom1[Longitude]&gt;-118,"East","Central-East"))</f>
        <v>East</v>
      </c>
      <c r="K4012">
        <v>-117.04766600000001</v>
      </c>
      <c r="L4012">
        <v>3</v>
      </c>
      <c r="M40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12">
        <v>41</v>
      </c>
      <c r="O4012" t="s">
        <v>42</v>
      </c>
      <c r="P4012" t="s">
        <v>40</v>
      </c>
      <c r="Q4012">
        <v>13.23</v>
      </c>
      <c r="R4012" t="s">
        <v>43</v>
      </c>
      <c r="S4012" t="s">
        <v>40</v>
      </c>
      <c r="T4012" t="s">
        <v>55</v>
      </c>
      <c r="U4012">
        <v>16</v>
      </c>
      <c r="V4012" t="s">
        <v>43</v>
      </c>
      <c r="W4012" t="s">
        <v>40</v>
      </c>
      <c r="X4012" t="s">
        <v>40</v>
      </c>
      <c r="Y4012" t="s">
        <v>40</v>
      </c>
      <c r="Z4012" t="s">
        <v>43</v>
      </c>
      <c r="AA4012" t="s">
        <v>43</v>
      </c>
      <c r="AB4012" t="s">
        <v>43</v>
      </c>
      <c r="AC4012" t="s">
        <v>40</v>
      </c>
      <c r="AD4012" t="s">
        <v>45</v>
      </c>
      <c r="AE4012" t="s">
        <v>40</v>
      </c>
      <c r="AF4012" t="s">
        <v>56</v>
      </c>
      <c r="AG4012">
        <v>86.2</v>
      </c>
      <c r="AH4012" s="1">
        <v>3339.05</v>
      </c>
      <c r="AI4012">
        <v>0</v>
      </c>
      <c r="AJ4012">
        <v>0</v>
      </c>
      <c r="AK4012">
        <v>542.42999999999995</v>
      </c>
      <c r="AL4012">
        <v>3881.48</v>
      </c>
      <c r="AM4012" t="s">
        <v>47</v>
      </c>
      <c r="AN4012" t="s">
        <v>8234</v>
      </c>
      <c r="AO4012" t="s">
        <v>8235</v>
      </c>
    </row>
    <row r="4013" spans="1:41" ht="14.5" customHeight="1" x14ac:dyDescent="0.3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 t="str">
        <f>IF(T_telecom1[[#This Row],[Latitude]]&lt;34,"South",IF(T_telecom1[[#This Row],[Latitude]]&gt;38,"North","Central"))</f>
        <v>North</v>
      </c>
      <c r="I4013">
        <v>38.419088000000002</v>
      </c>
      <c r="J4013" t="str">
        <f>IF(T_telecom1[[#This Row],[Longitude]]&lt;-121.7,"West",IF(T_telecom1[Longitude]&gt;-118,"East","Central-East"))</f>
        <v>West</v>
      </c>
      <c r="K4013">
        <v>-122.024568</v>
      </c>
      <c r="L4013">
        <v>0</v>
      </c>
      <c r="M40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13">
        <v>18</v>
      </c>
      <c r="O4013" t="s">
        <v>42</v>
      </c>
      <c r="P4013" t="s">
        <v>40</v>
      </c>
      <c r="Q4013">
        <v>41.13</v>
      </c>
      <c r="R4013" t="s">
        <v>43</v>
      </c>
      <c r="S4013" t="s">
        <v>40</v>
      </c>
      <c r="T4013" t="s">
        <v>44</v>
      </c>
      <c r="U4013">
        <v>23</v>
      </c>
      <c r="V4013" t="s">
        <v>43</v>
      </c>
      <c r="W4013" t="s">
        <v>40</v>
      </c>
      <c r="X4013" t="s">
        <v>43</v>
      </c>
      <c r="Y4013" t="s">
        <v>43</v>
      </c>
      <c r="Z4013" t="s">
        <v>43</v>
      </c>
      <c r="AA4013" t="s">
        <v>43</v>
      </c>
      <c r="AB4013" t="s">
        <v>43</v>
      </c>
      <c r="AC4013" t="s">
        <v>40</v>
      </c>
      <c r="AD4013" t="s">
        <v>45</v>
      </c>
      <c r="AE4013" t="s">
        <v>40</v>
      </c>
      <c r="AF4013" t="s">
        <v>46</v>
      </c>
      <c r="AG4013">
        <v>49.85</v>
      </c>
      <c r="AH4013" s="1">
        <v>865.75</v>
      </c>
      <c r="AI4013">
        <v>0</v>
      </c>
      <c r="AJ4013">
        <v>0</v>
      </c>
      <c r="AK4013">
        <v>740.34</v>
      </c>
      <c r="AL4013">
        <v>1606.09</v>
      </c>
      <c r="AM4013" t="s">
        <v>47</v>
      </c>
      <c r="AN4013" t="s">
        <v>8234</v>
      </c>
      <c r="AO4013" t="s">
        <v>8235</v>
      </c>
    </row>
    <row r="4014" spans="1:41" ht="14.5" customHeight="1" x14ac:dyDescent="0.3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 t="str">
        <f>IF(T_telecom1[[#This Row],[Latitude]]&lt;34,"South",IF(T_telecom1[[#This Row],[Latitude]]&gt;38,"North","Central"))</f>
        <v>Central</v>
      </c>
      <c r="I4014">
        <v>37.815458999999997</v>
      </c>
      <c r="J4014" t="str">
        <f>IF(T_telecom1[[#This Row],[Longitude]]&lt;-121.7,"West",IF(T_telecom1[Longitude]&gt;-118,"East","Central-East"))</f>
        <v>West</v>
      </c>
      <c r="K4014">
        <v>-121.977203</v>
      </c>
      <c r="L4014">
        <v>7</v>
      </c>
      <c r="M40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14">
        <v>32</v>
      </c>
      <c r="O4014" t="s">
        <v>42</v>
      </c>
      <c r="P4014" t="s">
        <v>40</v>
      </c>
      <c r="Q4014">
        <v>26.66</v>
      </c>
      <c r="R4014" t="s">
        <v>43</v>
      </c>
      <c r="S4014" t="s">
        <v>40</v>
      </c>
      <c r="T4014" t="s">
        <v>55</v>
      </c>
      <c r="U4014">
        <v>57</v>
      </c>
      <c r="V4014" t="s">
        <v>43</v>
      </c>
      <c r="W4014" t="s">
        <v>40</v>
      </c>
      <c r="X4014" t="s">
        <v>43</v>
      </c>
      <c r="Y4014" t="s">
        <v>43</v>
      </c>
      <c r="Z4014" t="s">
        <v>40</v>
      </c>
      <c r="AA4014" t="s">
        <v>43</v>
      </c>
      <c r="AB4014" t="s">
        <v>43</v>
      </c>
      <c r="AC4014" t="s">
        <v>43</v>
      </c>
      <c r="AD4014" t="s">
        <v>51</v>
      </c>
      <c r="AE4014" t="s">
        <v>40</v>
      </c>
      <c r="AF4014" t="s">
        <v>56</v>
      </c>
      <c r="AG4014">
        <v>86.1</v>
      </c>
      <c r="AH4014" s="1">
        <v>2723.75</v>
      </c>
      <c r="AI4014">
        <v>0</v>
      </c>
      <c r="AJ4014">
        <v>130</v>
      </c>
      <c r="AK4014">
        <v>853.12</v>
      </c>
      <c r="AL4014">
        <v>3706.87</v>
      </c>
      <c r="AM4014" t="s">
        <v>47</v>
      </c>
      <c r="AN4014" t="s">
        <v>8234</v>
      </c>
      <c r="AO4014" t="s">
        <v>8235</v>
      </c>
    </row>
    <row r="4015" spans="1:41" ht="14.5" customHeight="1" x14ac:dyDescent="0.3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 t="str">
        <f>IF(T_telecom1[[#This Row],[Latitude]]&lt;34,"South",IF(T_telecom1[[#This Row],[Latitude]]&gt;38,"North","Central"))</f>
        <v>North</v>
      </c>
      <c r="I4015">
        <v>38.432144999999998</v>
      </c>
      <c r="J4015" t="str">
        <f>IF(T_telecom1[[#This Row],[Longitude]]&lt;-121.7,"West",IF(T_telecom1[Longitude]&gt;-118,"East","Central-East"))</f>
        <v>Central-East</v>
      </c>
      <c r="K4015">
        <v>-120.77069</v>
      </c>
      <c r="L4015">
        <v>0</v>
      </c>
      <c r="M40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15">
        <v>10</v>
      </c>
      <c r="O4015" t="s">
        <v>42</v>
      </c>
      <c r="P4015" t="s">
        <v>40</v>
      </c>
      <c r="Q4015">
        <v>39.85</v>
      </c>
      <c r="R4015" t="s">
        <v>40</v>
      </c>
      <c r="S4015" t="s">
        <v>40</v>
      </c>
      <c r="T4015" t="s">
        <v>55</v>
      </c>
      <c r="U4015">
        <v>21</v>
      </c>
      <c r="V4015" t="s">
        <v>43</v>
      </c>
      <c r="W4015" t="s">
        <v>43</v>
      </c>
      <c r="X4015" t="s">
        <v>43</v>
      </c>
      <c r="Y4015" t="s">
        <v>43</v>
      </c>
      <c r="Z4015" t="s">
        <v>43</v>
      </c>
      <c r="AA4015" t="s">
        <v>43</v>
      </c>
      <c r="AB4015" t="s">
        <v>43</v>
      </c>
      <c r="AC4015" t="s">
        <v>40</v>
      </c>
      <c r="AD4015" t="s">
        <v>51</v>
      </c>
      <c r="AE4015" t="s">
        <v>40</v>
      </c>
      <c r="AF4015" t="s">
        <v>183</v>
      </c>
      <c r="AG4015">
        <v>75.75</v>
      </c>
      <c r="AH4015" s="1">
        <v>777.3</v>
      </c>
      <c r="AI4015">
        <v>0</v>
      </c>
      <c r="AJ4015">
        <v>0</v>
      </c>
      <c r="AK4015">
        <v>398.5</v>
      </c>
      <c r="AL4015">
        <v>1175.8</v>
      </c>
      <c r="AM4015" t="s">
        <v>47</v>
      </c>
      <c r="AN4015" t="s">
        <v>8234</v>
      </c>
      <c r="AO4015" t="s">
        <v>8235</v>
      </c>
    </row>
    <row r="4016" spans="1:41" ht="14.5" customHeight="1" x14ac:dyDescent="0.3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 t="str">
        <f>IF(T_telecom1[[#This Row],[Latitude]]&lt;34,"South",IF(T_telecom1[[#This Row],[Latitude]]&gt;38,"North","Central"))</f>
        <v>Central</v>
      </c>
      <c r="I4016">
        <v>36.186866999999999</v>
      </c>
      <c r="J4016" t="str">
        <f>IF(T_telecom1[[#This Row],[Longitude]]&lt;-121.7,"West",IF(T_telecom1[Longitude]&gt;-118,"East","Central-East"))</f>
        <v>Central-East</v>
      </c>
      <c r="K4016">
        <v>-120.387793</v>
      </c>
      <c r="L4016">
        <v>0</v>
      </c>
      <c r="M40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16">
        <v>49</v>
      </c>
      <c r="O4016" t="s">
        <v>76</v>
      </c>
      <c r="P4016" t="s">
        <v>40</v>
      </c>
      <c r="Q4016">
        <v>32.36</v>
      </c>
      <c r="R4016" t="s">
        <v>40</v>
      </c>
      <c r="S4016" t="s">
        <v>40</v>
      </c>
      <c r="T4016" t="s">
        <v>55</v>
      </c>
      <c r="U4016">
        <v>2</v>
      </c>
      <c r="V4016" t="s">
        <v>43</v>
      </c>
      <c r="W4016" t="s">
        <v>43</v>
      </c>
      <c r="X4016" t="s">
        <v>43</v>
      </c>
      <c r="Y4016" t="s">
        <v>43</v>
      </c>
      <c r="Z4016" t="s">
        <v>40</v>
      </c>
      <c r="AA4016" t="s">
        <v>40</v>
      </c>
      <c r="AB4016" t="s">
        <v>43</v>
      </c>
      <c r="AC4016" t="s">
        <v>40</v>
      </c>
      <c r="AD4016" t="s">
        <v>51</v>
      </c>
      <c r="AE4016" t="s">
        <v>40</v>
      </c>
      <c r="AF4016" t="s">
        <v>56</v>
      </c>
      <c r="AG4016">
        <v>96.2</v>
      </c>
      <c r="AH4016" s="1">
        <v>4718.25</v>
      </c>
      <c r="AI4016">
        <v>0</v>
      </c>
      <c r="AJ4016">
        <v>0</v>
      </c>
      <c r="AK4016">
        <v>1585.64</v>
      </c>
      <c r="AL4016">
        <v>6303.89</v>
      </c>
      <c r="AM4016" t="s">
        <v>57</v>
      </c>
      <c r="AN4016" t="s">
        <v>121</v>
      </c>
      <c r="AO4016" t="s">
        <v>195</v>
      </c>
    </row>
    <row r="4017" spans="1:41" ht="14.5" customHeight="1" x14ac:dyDescent="0.3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 t="str">
        <f>IF(T_telecom1[[#This Row],[Latitude]]&lt;34,"South",IF(T_telecom1[[#This Row],[Latitude]]&gt;38,"North","Central"))</f>
        <v>Central</v>
      </c>
      <c r="I4017">
        <v>37.946617000000003</v>
      </c>
      <c r="J4017" t="str">
        <f>IF(T_telecom1[[#This Row],[Longitude]]&lt;-121.7,"West",IF(T_telecom1[Longitude]&gt;-118,"East","Central-East"))</f>
        <v>West</v>
      </c>
      <c r="K4017">
        <v>-122.563571</v>
      </c>
      <c r="L4017">
        <v>0</v>
      </c>
      <c r="M40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17">
        <v>62</v>
      </c>
      <c r="O4017" t="s">
        <v>42</v>
      </c>
      <c r="P4017" t="s">
        <v>40</v>
      </c>
      <c r="Q4017">
        <v>14.17</v>
      </c>
      <c r="R4017" t="s">
        <v>43</v>
      </c>
      <c r="S4017" t="s">
        <v>43</v>
      </c>
      <c r="T4017" t="s">
        <v>8242</v>
      </c>
      <c r="U4017">
        <v>0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A4017" t="s">
        <v>43</v>
      </c>
      <c r="AB4017" t="s">
        <v>43</v>
      </c>
      <c r="AC4017" t="s">
        <v>43</v>
      </c>
      <c r="AD4017" t="s">
        <v>73</v>
      </c>
      <c r="AE4017" t="s">
        <v>43</v>
      </c>
      <c r="AF4017" t="s">
        <v>56</v>
      </c>
      <c r="AG4017">
        <v>19.850000000000001</v>
      </c>
      <c r="AH4017" s="1">
        <v>1253.6500000000001</v>
      </c>
      <c r="AI4017">
        <v>0</v>
      </c>
      <c r="AJ4017">
        <v>0</v>
      </c>
      <c r="AK4017">
        <v>878.54</v>
      </c>
      <c r="AL4017">
        <v>2132.19</v>
      </c>
      <c r="AM4017" t="s">
        <v>47</v>
      </c>
      <c r="AN4017" t="s">
        <v>8234</v>
      </c>
      <c r="AO4017" t="s">
        <v>8235</v>
      </c>
    </row>
    <row r="4018" spans="1:41" ht="14.5" customHeight="1" x14ac:dyDescent="0.3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 t="str">
        <f>IF(T_telecom1[[#This Row],[Latitude]]&lt;34,"South",IF(T_telecom1[[#This Row],[Latitude]]&gt;38,"North","Central"))</f>
        <v>Central</v>
      </c>
      <c r="I4018">
        <v>34.486834999999999</v>
      </c>
      <c r="J4018" t="str">
        <f>IF(T_telecom1[[#This Row],[Longitude]]&lt;-121.7,"West",IF(T_telecom1[Longitude]&gt;-118,"East","Central-East"))</f>
        <v>East</v>
      </c>
      <c r="K4018">
        <v>-117.362274</v>
      </c>
      <c r="L4018">
        <v>10</v>
      </c>
      <c r="M40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18">
        <v>42</v>
      </c>
      <c r="O4018" t="s">
        <v>76</v>
      </c>
      <c r="P4018" t="s">
        <v>43</v>
      </c>
      <c r="Q4018">
        <v>0</v>
      </c>
      <c r="R4018" t="s">
        <v>43</v>
      </c>
      <c r="S4018" t="s">
        <v>40</v>
      </c>
      <c r="T4018" t="s">
        <v>44</v>
      </c>
      <c r="U4018">
        <v>8</v>
      </c>
      <c r="V4018" t="s">
        <v>40</v>
      </c>
      <c r="W4018" t="s">
        <v>43</v>
      </c>
      <c r="X4018" t="s">
        <v>40</v>
      </c>
      <c r="Y4018" t="s">
        <v>40</v>
      </c>
      <c r="Z4018" t="s">
        <v>40</v>
      </c>
      <c r="AA4018" t="s">
        <v>43</v>
      </c>
      <c r="AB4018" t="s">
        <v>43</v>
      </c>
      <c r="AC4018" t="s">
        <v>40</v>
      </c>
      <c r="AD4018" t="s">
        <v>73</v>
      </c>
      <c r="AE4018" t="s">
        <v>43</v>
      </c>
      <c r="AF4018" t="s">
        <v>46</v>
      </c>
      <c r="AG4018">
        <v>48.15</v>
      </c>
      <c r="AH4018" s="1">
        <v>2032.3</v>
      </c>
      <c r="AI4018">
        <v>0</v>
      </c>
      <c r="AJ4018">
        <v>0</v>
      </c>
      <c r="AK4018">
        <v>0</v>
      </c>
      <c r="AL4018">
        <v>2032.3</v>
      </c>
      <c r="AM4018" t="s">
        <v>47</v>
      </c>
      <c r="AN4018" t="s">
        <v>8234</v>
      </c>
      <c r="AO4018" t="s">
        <v>8235</v>
      </c>
    </row>
    <row r="4019" spans="1:41" ht="14.5" customHeight="1" x14ac:dyDescent="0.3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 t="str">
        <f>IF(T_telecom1[[#This Row],[Latitude]]&lt;34,"South",IF(T_telecom1[[#This Row],[Latitude]]&gt;38,"North","Central"))</f>
        <v>Central</v>
      </c>
      <c r="I4019">
        <v>34.234912000000001</v>
      </c>
      <c r="J4019" t="str">
        <f>IF(T_telecom1[[#This Row],[Longitude]]&lt;-121.7,"West",IF(T_telecom1[Longitude]&gt;-118,"East","Central-East"))</f>
        <v>Central-East</v>
      </c>
      <c r="K4019">
        <v>-118.153729</v>
      </c>
      <c r="L4019">
        <v>0</v>
      </c>
      <c r="M40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19">
        <v>72</v>
      </c>
      <c r="O4019" t="s">
        <v>42</v>
      </c>
      <c r="P4019" t="s">
        <v>40</v>
      </c>
      <c r="Q4019">
        <v>44.61</v>
      </c>
      <c r="R4019" t="s">
        <v>40</v>
      </c>
      <c r="S4019" t="s">
        <v>40</v>
      </c>
      <c r="T4019" t="s">
        <v>55</v>
      </c>
      <c r="U4019">
        <v>30</v>
      </c>
      <c r="V4019" t="s">
        <v>43</v>
      </c>
      <c r="W4019" t="s">
        <v>40</v>
      </c>
      <c r="X4019" t="s">
        <v>43</v>
      </c>
      <c r="Y4019" t="s">
        <v>43</v>
      </c>
      <c r="Z4019" t="s">
        <v>40</v>
      </c>
      <c r="AA4019" t="s">
        <v>40</v>
      </c>
      <c r="AB4019" t="s">
        <v>40</v>
      </c>
      <c r="AC4019" t="s">
        <v>40</v>
      </c>
      <c r="AD4019" t="s">
        <v>73</v>
      </c>
      <c r="AE4019" t="s">
        <v>43</v>
      </c>
      <c r="AF4019" t="s">
        <v>56</v>
      </c>
      <c r="AG4019">
        <v>98.35</v>
      </c>
      <c r="AH4019" s="1">
        <v>6929.4</v>
      </c>
      <c r="AI4019">
        <v>0</v>
      </c>
      <c r="AJ4019">
        <v>0</v>
      </c>
      <c r="AK4019">
        <v>3211.92</v>
      </c>
      <c r="AL4019">
        <v>10141.32</v>
      </c>
      <c r="AM4019" t="s">
        <v>47</v>
      </c>
      <c r="AN4019" t="s">
        <v>8234</v>
      </c>
      <c r="AO4019" t="s">
        <v>8235</v>
      </c>
    </row>
    <row r="4020" spans="1:41" ht="14.5" customHeight="1" x14ac:dyDescent="0.3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 t="str">
        <f>IF(T_telecom1[[#This Row],[Latitude]]&lt;34,"South",IF(T_telecom1[[#This Row],[Latitude]]&gt;38,"North","Central"))</f>
        <v>Central</v>
      </c>
      <c r="I4020">
        <v>34.015217</v>
      </c>
      <c r="J4020" t="str">
        <f>IF(T_telecom1[[#This Row],[Longitude]]&lt;-121.7,"West",IF(T_telecom1[Longitude]&gt;-118,"East","Central-East"))</f>
        <v>Central-East</v>
      </c>
      <c r="K4020">
        <v>-118.109962</v>
      </c>
      <c r="L4020">
        <v>0</v>
      </c>
      <c r="M40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20">
        <v>24</v>
      </c>
      <c r="O4020" t="s">
        <v>42</v>
      </c>
      <c r="P4020" t="s">
        <v>40</v>
      </c>
      <c r="Q4020">
        <v>18.07</v>
      </c>
      <c r="R4020" t="s">
        <v>40</v>
      </c>
      <c r="S4020" t="s">
        <v>40</v>
      </c>
      <c r="T4020" t="s">
        <v>55</v>
      </c>
      <c r="U4020">
        <v>52</v>
      </c>
      <c r="V4020" t="s">
        <v>43</v>
      </c>
      <c r="W4020" t="s">
        <v>43</v>
      </c>
      <c r="X4020" t="s">
        <v>43</v>
      </c>
      <c r="Y4020" t="s">
        <v>40</v>
      </c>
      <c r="Z4020" t="s">
        <v>43</v>
      </c>
      <c r="AA4020" t="s">
        <v>40</v>
      </c>
      <c r="AB4020" t="s">
        <v>40</v>
      </c>
      <c r="AC4020" t="s">
        <v>40</v>
      </c>
      <c r="AD4020" t="s">
        <v>51</v>
      </c>
      <c r="AE4020" t="s">
        <v>40</v>
      </c>
      <c r="AF4020" t="s">
        <v>56</v>
      </c>
      <c r="AG4020">
        <v>89.55</v>
      </c>
      <c r="AH4020" s="1">
        <v>2259.35</v>
      </c>
      <c r="AI4020">
        <v>0</v>
      </c>
      <c r="AJ4020">
        <v>0</v>
      </c>
      <c r="AK4020">
        <v>433.68</v>
      </c>
      <c r="AL4020">
        <v>2693.03</v>
      </c>
      <c r="AM4020" t="s">
        <v>47</v>
      </c>
      <c r="AN4020" t="s">
        <v>8234</v>
      </c>
      <c r="AO4020" t="s">
        <v>8235</v>
      </c>
    </row>
    <row r="4021" spans="1:41" ht="14.5" customHeight="1" x14ac:dyDescent="0.3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 t="str">
        <f>IF(T_telecom1[[#This Row],[Latitude]]&lt;34,"South",IF(T_telecom1[[#This Row],[Latitude]]&gt;38,"North","Central"))</f>
        <v>Central</v>
      </c>
      <c r="I4021">
        <v>35.339796</v>
      </c>
      <c r="J4021" t="str">
        <f>IF(T_telecom1[[#This Row],[Longitude]]&lt;-121.7,"West",IF(T_telecom1[Longitude]&gt;-118,"East","Central-East"))</f>
        <v>Central-East</v>
      </c>
      <c r="K4021">
        <v>-119.023552</v>
      </c>
      <c r="L4021">
        <v>0</v>
      </c>
      <c r="M40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21">
        <v>65</v>
      </c>
      <c r="O4021" t="s">
        <v>76</v>
      </c>
      <c r="P4021" t="s">
        <v>40</v>
      </c>
      <c r="Q4021">
        <v>20.43</v>
      </c>
      <c r="R4021" t="s">
        <v>40</v>
      </c>
      <c r="S4021" t="s">
        <v>43</v>
      </c>
      <c r="T4021" t="s">
        <v>8242</v>
      </c>
      <c r="U4021">
        <v>0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43</v>
      </c>
      <c r="AB4021" t="s">
        <v>43</v>
      </c>
      <c r="AC4021" t="s">
        <v>43</v>
      </c>
      <c r="AD4021" t="s">
        <v>73</v>
      </c>
      <c r="AE4021" t="s">
        <v>40</v>
      </c>
      <c r="AF4021" t="s">
        <v>56</v>
      </c>
      <c r="AG4021">
        <v>25.1</v>
      </c>
      <c r="AH4021" s="1">
        <v>1725</v>
      </c>
      <c r="AI4021">
        <v>0</v>
      </c>
      <c r="AJ4021">
        <v>0</v>
      </c>
      <c r="AK4021">
        <v>1327.95</v>
      </c>
      <c r="AL4021">
        <v>3052.95</v>
      </c>
      <c r="AM4021" t="s">
        <v>47</v>
      </c>
      <c r="AN4021" t="s">
        <v>8234</v>
      </c>
      <c r="AO4021" t="s">
        <v>8235</v>
      </c>
    </row>
    <row r="4022" spans="1:41" ht="14.5" customHeight="1" x14ac:dyDescent="0.3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 t="str">
        <f>IF(T_telecom1[[#This Row],[Latitude]]&lt;34,"South",IF(T_telecom1[[#This Row],[Latitude]]&gt;38,"North","Central"))</f>
        <v>South</v>
      </c>
      <c r="I4022">
        <v>33.998471000000002</v>
      </c>
      <c r="J4022" t="str">
        <f>IF(T_telecom1[[#This Row],[Longitude]]&lt;-121.7,"West",IF(T_telecom1[Longitude]&gt;-118,"East","Central-East"))</f>
        <v>East</v>
      </c>
      <c r="K4022">
        <v>-117.973758</v>
      </c>
      <c r="L4022">
        <v>1</v>
      </c>
      <c r="M40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22">
        <v>72</v>
      </c>
      <c r="O4022" t="s">
        <v>42</v>
      </c>
      <c r="P4022" t="s">
        <v>40</v>
      </c>
      <c r="Q4022">
        <v>6.41</v>
      </c>
      <c r="R4022" t="s">
        <v>40</v>
      </c>
      <c r="S4022" t="s">
        <v>40</v>
      </c>
      <c r="T4022" t="s">
        <v>55</v>
      </c>
      <c r="U4022">
        <v>14</v>
      </c>
      <c r="V4022" t="s">
        <v>40</v>
      </c>
      <c r="W4022" t="s">
        <v>40</v>
      </c>
      <c r="X4022" t="s">
        <v>40</v>
      </c>
      <c r="Y4022" t="s">
        <v>40</v>
      </c>
      <c r="Z4022" t="s">
        <v>40</v>
      </c>
      <c r="AA4022" t="s">
        <v>43</v>
      </c>
      <c r="AB4022" t="s">
        <v>43</v>
      </c>
      <c r="AC4022" t="s">
        <v>40</v>
      </c>
      <c r="AD4022" t="s">
        <v>73</v>
      </c>
      <c r="AE4022" t="s">
        <v>43</v>
      </c>
      <c r="AF4022" t="s">
        <v>46</v>
      </c>
      <c r="AG4022">
        <v>106.1</v>
      </c>
      <c r="AH4022" s="1">
        <v>7657.4</v>
      </c>
      <c r="AI4022">
        <v>0</v>
      </c>
      <c r="AJ4022">
        <v>0</v>
      </c>
      <c r="AK4022">
        <v>461.52</v>
      </c>
      <c r="AL4022">
        <v>8118.92</v>
      </c>
      <c r="AM4022" t="s">
        <v>47</v>
      </c>
      <c r="AN4022" t="s">
        <v>8234</v>
      </c>
      <c r="AO4022" t="s">
        <v>8235</v>
      </c>
    </row>
    <row r="4023" spans="1:41" ht="14.5" customHeight="1" x14ac:dyDescent="0.3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 t="str">
        <f>IF(T_telecom1[[#This Row],[Latitude]]&lt;34,"South",IF(T_telecom1[[#This Row],[Latitude]]&gt;38,"North","Central"))</f>
        <v>Central</v>
      </c>
      <c r="I4023">
        <v>37.937081999999997</v>
      </c>
      <c r="J4023" t="str">
        <f>IF(T_telecom1[[#This Row],[Longitude]]&lt;-121.7,"West",IF(T_telecom1[Longitude]&gt;-118,"East","Central-East"))</f>
        <v>West</v>
      </c>
      <c r="K4023">
        <v>-122.532369</v>
      </c>
      <c r="L4023">
        <v>0</v>
      </c>
      <c r="M40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23">
        <v>5</v>
      </c>
      <c r="O4023" t="s">
        <v>54</v>
      </c>
      <c r="P4023" t="s">
        <v>43</v>
      </c>
      <c r="Q4023">
        <v>0</v>
      </c>
      <c r="R4023" t="s">
        <v>43</v>
      </c>
      <c r="S4023" t="s">
        <v>40</v>
      </c>
      <c r="T4023" t="s">
        <v>79</v>
      </c>
      <c r="U4023">
        <v>2</v>
      </c>
      <c r="V4023" t="s">
        <v>43</v>
      </c>
      <c r="W4023" t="s">
        <v>43</v>
      </c>
      <c r="X4023" t="s">
        <v>40</v>
      </c>
      <c r="Y4023" t="s">
        <v>43</v>
      </c>
      <c r="Z4023" t="s">
        <v>43</v>
      </c>
      <c r="AA4023" t="s">
        <v>40</v>
      </c>
      <c r="AB4023" t="s">
        <v>40</v>
      </c>
      <c r="AC4023" t="s">
        <v>40</v>
      </c>
      <c r="AD4023" t="s">
        <v>51</v>
      </c>
      <c r="AE4023" t="s">
        <v>43</v>
      </c>
      <c r="AF4023" t="s">
        <v>56</v>
      </c>
      <c r="AG4023">
        <v>39.5</v>
      </c>
      <c r="AH4023" s="1">
        <v>210.75</v>
      </c>
      <c r="AI4023">
        <v>39.270000000000003</v>
      </c>
      <c r="AJ4023">
        <v>0</v>
      </c>
      <c r="AK4023">
        <v>0</v>
      </c>
      <c r="AL4023">
        <v>171.48</v>
      </c>
      <c r="AM4023" t="s">
        <v>57</v>
      </c>
      <c r="AN4023" t="s">
        <v>58</v>
      </c>
      <c r="AO4023" t="s">
        <v>203</v>
      </c>
    </row>
    <row r="4024" spans="1:41" ht="14.5" customHeight="1" x14ac:dyDescent="0.3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 t="str">
        <f>IF(T_telecom1[[#This Row],[Latitude]]&lt;34,"South",IF(T_telecom1[[#This Row],[Latitude]]&gt;38,"North","Central"))</f>
        <v>Central</v>
      </c>
      <c r="I4024">
        <v>36.625791999999997</v>
      </c>
      <c r="J4024" t="str">
        <f>IF(T_telecom1[[#This Row],[Longitude]]&lt;-121.7,"West",IF(T_telecom1[Longitude]&gt;-118,"East","Central-East"))</f>
        <v>Central-East</v>
      </c>
      <c r="K4024">
        <v>-119.672483</v>
      </c>
      <c r="L4024">
        <v>4</v>
      </c>
      <c r="M40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24">
        <v>70</v>
      </c>
      <c r="O4024" t="s">
        <v>72</v>
      </c>
      <c r="P4024" t="s">
        <v>40</v>
      </c>
      <c r="Q4024">
        <v>16.87</v>
      </c>
      <c r="R4024" t="s">
        <v>40</v>
      </c>
      <c r="S4024" t="s">
        <v>40</v>
      </c>
      <c r="T4024" t="s">
        <v>55</v>
      </c>
      <c r="U4024">
        <v>3</v>
      </c>
      <c r="V4024" t="s">
        <v>43</v>
      </c>
      <c r="W4024" t="s">
        <v>43</v>
      </c>
      <c r="X4024" t="s">
        <v>43</v>
      </c>
      <c r="Y4024" t="s">
        <v>43</v>
      </c>
      <c r="Z4024" t="s">
        <v>43</v>
      </c>
      <c r="AA4024" t="s">
        <v>43</v>
      </c>
      <c r="AB4024" t="s">
        <v>43</v>
      </c>
      <c r="AC4024" t="s">
        <v>40</v>
      </c>
      <c r="AD4024" t="s">
        <v>73</v>
      </c>
      <c r="AE4024" t="s">
        <v>40</v>
      </c>
      <c r="AF4024" t="s">
        <v>46</v>
      </c>
      <c r="AG4024">
        <v>75.650000000000006</v>
      </c>
      <c r="AH4024" s="1">
        <v>5411.4</v>
      </c>
      <c r="AI4024">
        <v>25.67</v>
      </c>
      <c r="AJ4024">
        <v>0</v>
      </c>
      <c r="AK4024">
        <v>1180.9000000000001</v>
      </c>
      <c r="AL4024">
        <v>6566.63</v>
      </c>
      <c r="AM4024" t="s">
        <v>47</v>
      </c>
      <c r="AN4024" t="s">
        <v>8234</v>
      </c>
      <c r="AO4024" t="s">
        <v>8235</v>
      </c>
    </row>
    <row r="4025" spans="1:41" ht="14.5" customHeight="1" x14ac:dyDescent="0.3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 t="str">
        <f>IF(T_telecom1[[#This Row],[Latitude]]&lt;34,"South",IF(T_telecom1[[#This Row],[Latitude]]&gt;38,"North","Central"))</f>
        <v>North</v>
      </c>
      <c r="I4025">
        <v>38.065359000000001</v>
      </c>
      <c r="J4025" t="str">
        <f>IF(T_telecom1[[#This Row],[Longitude]]&lt;-121.7,"West",IF(T_telecom1[Longitude]&gt;-118,"East","Central-East"))</f>
        <v>West</v>
      </c>
      <c r="K4025">
        <v>-122.665566</v>
      </c>
      <c r="L4025">
        <v>1</v>
      </c>
      <c r="M40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25">
        <v>50</v>
      </c>
      <c r="O4025" t="s">
        <v>42</v>
      </c>
      <c r="P4025" t="s">
        <v>40</v>
      </c>
      <c r="Q4025">
        <v>36.58</v>
      </c>
      <c r="R4025" t="s">
        <v>40</v>
      </c>
      <c r="S4025" t="s">
        <v>40</v>
      </c>
      <c r="T4025" t="s">
        <v>55</v>
      </c>
      <c r="U4025">
        <v>23</v>
      </c>
      <c r="V4025" t="s">
        <v>43</v>
      </c>
      <c r="W4025" t="s">
        <v>43</v>
      </c>
      <c r="X4025" t="s">
        <v>43</v>
      </c>
      <c r="Y4025" t="s">
        <v>40</v>
      </c>
      <c r="Z4025" t="s">
        <v>40</v>
      </c>
      <c r="AA4025" t="s">
        <v>40</v>
      </c>
      <c r="AB4025" t="s">
        <v>40</v>
      </c>
      <c r="AC4025" t="s">
        <v>40</v>
      </c>
      <c r="AD4025" t="s">
        <v>45</v>
      </c>
      <c r="AE4025" t="s">
        <v>40</v>
      </c>
      <c r="AF4025" t="s">
        <v>56</v>
      </c>
      <c r="AG4025">
        <v>100.65</v>
      </c>
      <c r="AH4025" s="1">
        <v>5189.75</v>
      </c>
      <c r="AI4025">
        <v>0</v>
      </c>
      <c r="AJ4025">
        <v>0</v>
      </c>
      <c r="AK4025">
        <v>1829</v>
      </c>
      <c r="AL4025">
        <v>7018.75</v>
      </c>
      <c r="AM4025" t="s">
        <v>47</v>
      </c>
      <c r="AN4025" t="s">
        <v>8234</v>
      </c>
      <c r="AO4025" t="s">
        <v>8235</v>
      </c>
    </row>
    <row r="4026" spans="1:41" ht="14.5" customHeight="1" x14ac:dyDescent="0.3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 t="str">
        <f>IF(T_telecom1[[#This Row],[Latitude]]&lt;34,"South",IF(T_telecom1[[#This Row],[Latitude]]&gt;38,"North","Central"))</f>
        <v>Central</v>
      </c>
      <c r="I4026">
        <v>37.422961000000001</v>
      </c>
      <c r="J4026" t="str">
        <f>IF(T_telecom1[[#This Row],[Longitude]]&lt;-121.7,"West",IF(T_telecom1[Longitude]&gt;-118,"East","Central-East"))</f>
        <v>Central-East</v>
      </c>
      <c r="K4026">
        <v>-120.76549300000001</v>
      </c>
      <c r="L4026">
        <v>0</v>
      </c>
      <c r="M40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26">
        <v>1</v>
      </c>
      <c r="O4026" t="s">
        <v>54</v>
      </c>
      <c r="P4026" t="s">
        <v>40</v>
      </c>
      <c r="Q4026">
        <v>33.479999999999997</v>
      </c>
      <c r="R4026" t="s">
        <v>40</v>
      </c>
      <c r="S4026" t="s">
        <v>40</v>
      </c>
      <c r="T4026" t="s">
        <v>44</v>
      </c>
      <c r="U4026">
        <v>59</v>
      </c>
      <c r="V4026" t="s">
        <v>43</v>
      </c>
      <c r="W4026" t="s">
        <v>43</v>
      </c>
      <c r="X4026" t="s">
        <v>43</v>
      </c>
      <c r="Y4026" t="s">
        <v>43</v>
      </c>
      <c r="Z4026" t="s">
        <v>43</v>
      </c>
      <c r="AA4026" t="s">
        <v>40</v>
      </c>
      <c r="AB4026" t="s">
        <v>40</v>
      </c>
      <c r="AC4026" t="s">
        <v>43</v>
      </c>
      <c r="AD4026" t="s">
        <v>51</v>
      </c>
      <c r="AE4026" t="s">
        <v>40</v>
      </c>
      <c r="AF4026" t="s">
        <v>56</v>
      </c>
      <c r="AG4026">
        <v>60.15</v>
      </c>
      <c r="AH4026" s="1">
        <v>60.15</v>
      </c>
      <c r="AI4026">
        <v>0</v>
      </c>
      <c r="AJ4026">
        <v>20</v>
      </c>
      <c r="AK4026">
        <v>33.479999999999997</v>
      </c>
      <c r="AL4026">
        <v>113.63</v>
      </c>
      <c r="AM4026" t="s">
        <v>57</v>
      </c>
      <c r="AN4026" t="s">
        <v>121</v>
      </c>
      <c r="AO4026" t="s">
        <v>195</v>
      </c>
    </row>
    <row r="4027" spans="1:41" ht="14.5" customHeight="1" x14ac:dyDescent="0.3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 t="str">
        <f>IF(T_telecom1[[#This Row],[Latitude]]&lt;34,"South",IF(T_telecom1[[#This Row],[Latitude]]&gt;38,"North","Central"))</f>
        <v>South</v>
      </c>
      <c r="I4027">
        <v>33.833181000000003</v>
      </c>
      <c r="J4027" t="str">
        <f>IF(T_telecom1[[#This Row],[Longitude]]&lt;-121.7,"West",IF(T_telecom1[Longitude]&gt;-118,"East","Central-East"))</f>
        <v>Central-East</v>
      </c>
      <c r="K4027">
        <v>-118.292062</v>
      </c>
      <c r="L4027">
        <v>0</v>
      </c>
      <c r="M40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27">
        <v>2</v>
      </c>
      <c r="O4027" t="s">
        <v>54</v>
      </c>
      <c r="P4027" t="s">
        <v>43</v>
      </c>
      <c r="Q4027">
        <v>0</v>
      </c>
      <c r="R4027" t="s">
        <v>43</v>
      </c>
      <c r="S4027" t="s">
        <v>40</v>
      </c>
      <c r="T4027" t="s">
        <v>79</v>
      </c>
      <c r="U4027">
        <v>8</v>
      </c>
      <c r="V4027" t="s">
        <v>43</v>
      </c>
      <c r="W4027" t="s">
        <v>40</v>
      </c>
      <c r="X4027" t="s">
        <v>40</v>
      </c>
      <c r="Y4027" t="s">
        <v>40</v>
      </c>
      <c r="Z4027" t="s">
        <v>43</v>
      </c>
      <c r="AA4027" t="s">
        <v>43</v>
      </c>
      <c r="AB4027" t="s">
        <v>43</v>
      </c>
      <c r="AC4027" t="s">
        <v>40</v>
      </c>
      <c r="AD4027" t="s">
        <v>51</v>
      </c>
      <c r="AE4027" t="s">
        <v>40</v>
      </c>
      <c r="AF4027" t="s">
        <v>46</v>
      </c>
      <c r="AG4027">
        <v>40.4</v>
      </c>
      <c r="AH4027" s="1">
        <v>77.150000000000006</v>
      </c>
      <c r="AI4027">
        <v>0</v>
      </c>
      <c r="AJ4027">
        <v>0</v>
      </c>
      <c r="AK4027">
        <v>0</v>
      </c>
      <c r="AL4027">
        <v>77.150000000000006</v>
      </c>
      <c r="AM4027" t="s">
        <v>57</v>
      </c>
      <c r="AN4027" t="s">
        <v>109</v>
      </c>
      <c r="AO4027" t="s">
        <v>110</v>
      </c>
    </row>
    <row r="4028" spans="1:41" ht="14.5" customHeight="1" x14ac:dyDescent="0.3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 t="str">
        <f>IF(T_telecom1[[#This Row],[Latitude]]&lt;34,"South",IF(T_telecom1[[#This Row],[Latitude]]&gt;38,"North","Central"))</f>
        <v>Central</v>
      </c>
      <c r="I4028">
        <v>37.375816</v>
      </c>
      <c r="J4028" t="str">
        <f>IF(T_telecom1[[#This Row],[Longitude]]&lt;-121.7,"West",IF(T_telecom1[Longitude]&gt;-118,"East","Central-East"))</f>
        <v>Central-East</v>
      </c>
      <c r="K4028">
        <v>-119.739935</v>
      </c>
      <c r="L4028">
        <v>4</v>
      </c>
      <c r="M40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28">
        <v>71</v>
      </c>
      <c r="O4028" t="s">
        <v>72</v>
      </c>
      <c r="P4028" t="s">
        <v>40</v>
      </c>
      <c r="Q4028">
        <v>16.239999999999998</v>
      </c>
      <c r="R4028" t="s">
        <v>43</v>
      </c>
      <c r="S4028" t="s">
        <v>40</v>
      </c>
      <c r="T4028" t="s">
        <v>44</v>
      </c>
      <c r="U4028">
        <v>59</v>
      </c>
      <c r="V4028" t="s">
        <v>43</v>
      </c>
      <c r="W4028" t="s">
        <v>40</v>
      </c>
      <c r="X4028" t="s">
        <v>43</v>
      </c>
      <c r="Y4028" t="s">
        <v>40</v>
      </c>
      <c r="Z4028" t="s">
        <v>40</v>
      </c>
      <c r="AA4028" t="s">
        <v>40</v>
      </c>
      <c r="AB4028" t="s">
        <v>40</v>
      </c>
      <c r="AC4028" t="s">
        <v>40</v>
      </c>
      <c r="AD4028" t="s">
        <v>73</v>
      </c>
      <c r="AE4028" t="s">
        <v>40</v>
      </c>
      <c r="AF4028" t="s">
        <v>46</v>
      </c>
      <c r="AG4028">
        <v>73.349999999999994</v>
      </c>
      <c r="AH4028" s="1">
        <v>5154.5</v>
      </c>
      <c r="AI4028">
        <v>0</v>
      </c>
      <c r="AJ4028">
        <v>0</v>
      </c>
      <c r="AK4028">
        <v>1153.04</v>
      </c>
      <c r="AL4028">
        <v>6307.54</v>
      </c>
      <c r="AM4028" t="s">
        <v>47</v>
      </c>
      <c r="AN4028" t="s">
        <v>8234</v>
      </c>
      <c r="AO4028" t="s">
        <v>8235</v>
      </c>
    </row>
    <row r="4029" spans="1:41" ht="14.5" customHeight="1" x14ac:dyDescent="0.3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 t="str">
        <f>IF(T_telecom1[[#This Row],[Latitude]]&lt;34,"South",IF(T_telecom1[[#This Row],[Latitude]]&gt;38,"North","Central"))</f>
        <v>North</v>
      </c>
      <c r="I4029">
        <v>38.790399999999998</v>
      </c>
      <c r="J4029" t="str">
        <f>IF(T_telecom1[[#This Row],[Longitude]]&lt;-121.7,"West",IF(T_telecom1[Longitude]&gt;-118,"East","Central-East"))</f>
        <v>Central-East</v>
      </c>
      <c r="K4029">
        <v>-121.23697300000001</v>
      </c>
      <c r="L4029">
        <v>8</v>
      </c>
      <c r="M40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29">
        <v>71</v>
      </c>
      <c r="O4029" t="s">
        <v>72</v>
      </c>
      <c r="P4029" t="s">
        <v>40</v>
      </c>
      <c r="Q4029">
        <v>4.3899999999999997</v>
      </c>
      <c r="R4029" t="s">
        <v>40</v>
      </c>
      <c r="S4029" t="s">
        <v>40</v>
      </c>
      <c r="T4029" t="s">
        <v>55</v>
      </c>
      <c r="U4029">
        <v>82</v>
      </c>
      <c r="V4029" t="s">
        <v>40</v>
      </c>
      <c r="W4029" t="s">
        <v>43</v>
      </c>
      <c r="X4029" t="s">
        <v>40</v>
      </c>
      <c r="Y4029" t="s">
        <v>43</v>
      </c>
      <c r="Z4029" t="s">
        <v>40</v>
      </c>
      <c r="AA4029" t="s">
        <v>40</v>
      </c>
      <c r="AB4029" t="s">
        <v>40</v>
      </c>
      <c r="AC4029" t="s">
        <v>40</v>
      </c>
      <c r="AD4029" t="s">
        <v>45</v>
      </c>
      <c r="AE4029" t="s">
        <v>40</v>
      </c>
      <c r="AF4029" t="s">
        <v>46</v>
      </c>
      <c r="AG4029">
        <v>104.1</v>
      </c>
      <c r="AH4029" s="1">
        <v>7412.25</v>
      </c>
      <c r="AI4029">
        <v>0</v>
      </c>
      <c r="AJ4029">
        <v>0</v>
      </c>
      <c r="AK4029">
        <v>311.69</v>
      </c>
      <c r="AL4029">
        <v>7723.94</v>
      </c>
      <c r="AM4029" t="s">
        <v>47</v>
      </c>
      <c r="AN4029" t="s">
        <v>8234</v>
      </c>
      <c r="AO4029" t="s">
        <v>8235</v>
      </c>
    </row>
    <row r="4030" spans="1:41" ht="14.5" customHeight="1" x14ac:dyDescent="0.3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 t="str">
        <f>IF(T_telecom1[[#This Row],[Latitude]]&lt;34,"South",IF(T_telecom1[[#This Row],[Latitude]]&gt;38,"North","Central"))</f>
        <v>North</v>
      </c>
      <c r="I4030">
        <v>38.805481</v>
      </c>
      <c r="J4030" t="str">
        <f>IF(T_telecom1[[#This Row],[Longitude]]&lt;-121.7,"West",IF(T_telecom1[Longitude]&gt;-118,"East","Central-East"))</f>
        <v>Central-East</v>
      </c>
      <c r="K4030">
        <v>-120.13287</v>
      </c>
      <c r="L4030">
        <v>0</v>
      </c>
      <c r="M40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30">
        <v>68</v>
      </c>
      <c r="O4030" t="s">
        <v>72</v>
      </c>
      <c r="P4030" t="s">
        <v>40</v>
      </c>
      <c r="Q4030">
        <v>14.86</v>
      </c>
      <c r="R4030" t="s">
        <v>43</v>
      </c>
      <c r="S4030" t="s">
        <v>40</v>
      </c>
      <c r="T4030" t="s">
        <v>44</v>
      </c>
      <c r="U4030">
        <v>59</v>
      </c>
      <c r="V4030" t="s">
        <v>40</v>
      </c>
      <c r="W4030" t="s">
        <v>40</v>
      </c>
      <c r="X4030" t="s">
        <v>40</v>
      </c>
      <c r="Y4030" t="s">
        <v>40</v>
      </c>
      <c r="Z4030" t="s">
        <v>40</v>
      </c>
      <c r="AA4030" t="s">
        <v>40</v>
      </c>
      <c r="AB4030" t="s">
        <v>40</v>
      </c>
      <c r="AC4030" t="s">
        <v>43</v>
      </c>
      <c r="AD4030" t="s">
        <v>73</v>
      </c>
      <c r="AE4030" t="s">
        <v>40</v>
      </c>
      <c r="AF4030" t="s">
        <v>46</v>
      </c>
      <c r="AG4030">
        <v>82.45</v>
      </c>
      <c r="AH4030" s="1">
        <v>5646.6</v>
      </c>
      <c r="AI4030">
        <v>0</v>
      </c>
      <c r="AJ4030">
        <v>90</v>
      </c>
      <c r="AK4030">
        <v>1010.48</v>
      </c>
      <c r="AL4030">
        <v>6747.08</v>
      </c>
      <c r="AM4030" t="s">
        <v>47</v>
      </c>
      <c r="AN4030" t="s">
        <v>8234</v>
      </c>
      <c r="AO4030" t="s">
        <v>8235</v>
      </c>
    </row>
    <row r="4031" spans="1:41" ht="14.5" customHeight="1" x14ac:dyDescent="0.3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 t="str">
        <f>IF(T_telecom1[[#This Row],[Latitude]]&lt;34,"South",IF(T_telecom1[[#This Row],[Latitude]]&gt;38,"North","Central"))</f>
        <v>Central</v>
      </c>
      <c r="I4031">
        <v>34.150354</v>
      </c>
      <c r="J4031" t="str">
        <f>IF(T_telecom1[[#This Row],[Longitude]]&lt;-121.7,"West",IF(T_telecom1[Longitude]&gt;-118,"East","Central-East"))</f>
        <v>Central-East</v>
      </c>
      <c r="K4031">
        <v>-118.518292</v>
      </c>
      <c r="L4031">
        <v>11</v>
      </c>
      <c r="M40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31">
        <v>43</v>
      </c>
      <c r="O4031" t="s">
        <v>42</v>
      </c>
      <c r="P4031" t="s">
        <v>40</v>
      </c>
      <c r="Q4031">
        <v>42.22</v>
      </c>
      <c r="R4031" t="s">
        <v>40</v>
      </c>
      <c r="S4031" t="s">
        <v>40</v>
      </c>
      <c r="T4031" t="s">
        <v>55</v>
      </c>
      <c r="U4031">
        <v>25</v>
      </c>
      <c r="V4031" t="s">
        <v>40</v>
      </c>
      <c r="W4031" t="s">
        <v>43</v>
      </c>
      <c r="X4031" t="s">
        <v>40</v>
      </c>
      <c r="Y4031" t="s">
        <v>40</v>
      </c>
      <c r="Z4031" t="s">
        <v>43</v>
      </c>
      <c r="AA4031" t="s">
        <v>43</v>
      </c>
      <c r="AB4031" t="s">
        <v>43</v>
      </c>
      <c r="AC4031" t="s">
        <v>40</v>
      </c>
      <c r="AD4031" t="s">
        <v>45</v>
      </c>
      <c r="AE4031" t="s">
        <v>40</v>
      </c>
      <c r="AF4031" t="s">
        <v>46</v>
      </c>
      <c r="AG4031">
        <v>-2</v>
      </c>
      <c r="AH4031" s="1">
        <v>4013.8</v>
      </c>
      <c r="AI4031">
        <v>25.49</v>
      </c>
      <c r="AJ4031">
        <v>0</v>
      </c>
      <c r="AK4031">
        <v>1815.46</v>
      </c>
      <c r="AL4031">
        <v>5803.77</v>
      </c>
      <c r="AM4031" t="s">
        <v>47</v>
      </c>
      <c r="AN4031" t="s">
        <v>8234</v>
      </c>
      <c r="AO4031" t="s">
        <v>8235</v>
      </c>
    </row>
    <row r="4032" spans="1:41" ht="14.5" customHeight="1" x14ac:dyDescent="0.3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 t="str">
        <f>IF(T_telecom1[[#This Row],[Latitude]]&lt;34,"South",IF(T_telecom1[[#This Row],[Latitude]]&gt;38,"North","Central"))</f>
        <v>Central</v>
      </c>
      <c r="I4032">
        <v>34.659579000000001</v>
      </c>
      <c r="J4032" t="str">
        <f>IF(T_telecom1[[#This Row],[Longitude]]&lt;-121.7,"West",IF(T_telecom1[Longitude]&gt;-118,"East","Central-East"))</f>
        <v>Central-East</v>
      </c>
      <c r="K4032">
        <v>-118.58421199999999</v>
      </c>
      <c r="L4032">
        <v>9</v>
      </c>
      <c r="M40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32">
        <v>72</v>
      </c>
      <c r="O4032" t="s">
        <v>72</v>
      </c>
      <c r="P4032" t="s">
        <v>40</v>
      </c>
      <c r="Q4032">
        <v>9.6</v>
      </c>
      <c r="R4032" t="s">
        <v>40</v>
      </c>
      <c r="S4032" t="s">
        <v>40</v>
      </c>
      <c r="T4032" t="s">
        <v>55</v>
      </c>
      <c r="U4032">
        <v>25</v>
      </c>
      <c r="V4032" t="s">
        <v>40</v>
      </c>
      <c r="W4032" t="s">
        <v>40</v>
      </c>
      <c r="X4032" t="s">
        <v>43</v>
      </c>
      <c r="Y4032" t="s">
        <v>40</v>
      </c>
      <c r="Z4032" t="s">
        <v>43</v>
      </c>
      <c r="AA4032" t="s">
        <v>43</v>
      </c>
      <c r="AB4032" t="s">
        <v>43</v>
      </c>
      <c r="AC4032" t="s">
        <v>40</v>
      </c>
      <c r="AD4032" t="s">
        <v>73</v>
      </c>
      <c r="AE4032" t="s">
        <v>40</v>
      </c>
      <c r="AF4032" t="s">
        <v>56</v>
      </c>
      <c r="AG4032">
        <v>90.35</v>
      </c>
      <c r="AH4032" s="1">
        <v>6563.4</v>
      </c>
      <c r="AI4032">
        <v>0</v>
      </c>
      <c r="AJ4032">
        <v>0</v>
      </c>
      <c r="AK4032">
        <v>691.2</v>
      </c>
      <c r="AL4032">
        <v>7254.6</v>
      </c>
      <c r="AM4032" t="s">
        <v>47</v>
      </c>
      <c r="AN4032" t="s">
        <v>8234</v>
      </c>
      <c r="AO4032" t="s">
        <v>8235</v>
      </c>
    </row>
    <row r="4033" spans="1:41" ht="14.5" customHeight="1" x14ac:dyDescent="0.3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 t="str">
        <f>IF(T_telecom1[[#This Row],[Latitude]]&lt;34,"South",IF(T_telecom1[[#This Row],[Latitude]]&gt;38,"North","Central"))</f>
        <v>North</v>
      </c>
      <c r="I4033">
        <v>38.135897</v>
      </c>
      <c r="J4033" t="str">
        <f>IF(T_telecom1[[#This Row],[Longitude]]&lt;-121.7,"West",IF(T_telecom1[Longitude]&gt;-118,"East","Central-East"))</f>
        <v>West</v>
      </c>
      <c r="K4033">
        <v>-122.563683</v>
      </c>
      <c r="L4033">
        <v>1</v>
      </c>
      <c r="M40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33">
        <v>5</v>
      </c>
      <c r="O4033" t="s">
        <v>42</v>
      </c>
      <c r="P4033" t="s">
        <v>40</v>
      </c>
      <c r="Q4033">
        <v>7</v>
      </c>
      <c r="R4033" t="s">
        <v>43</v>
      </c>
      <c r="S4033" t="s">
        <v>40</v>
      </c>
      <c r="T4033" t="s">
        <v>55</v>
      </c>
      <c r="U4033">
        <v>23</v>
      </c>
      <c r="V4033" t="s">
        <v>43</v>
      </c>
      <c r="W4033" t="s">
        <v>40</v>
      </c>
      <c r="X4033" t="s">
        <v>43</v>
      </c>
      <c r="Y4033" t="s">
        <v>43</v>
      </c>
      <c r="Z4033" t="s">
        <v>43</v>
      </c>
      <c r="AA4033" t="s">
        <v>40</v>
      </c>
      <c r="AB4033" t="s">
        <v>40</v>
      </c>
      <c r="AC4033" t="s">
        <v>40</v>
      </c>
      <c r="AD4033" t="s">
        <v>51</v>
      </c>
      <c r="AE4033" t="s">
        <v>40</v>
      </c>
      <c r="AF4033" t="s">
        <v>56</v>
      </c>
      <c r="AG4033">
        <v>83.6</v>
      </c>
      <c r="AH4033" s="1">
        <v>404.2</v>
      </c>
      <c r="AI4033">
        <v>24.44</v>
      </c>
      <c r="AJ4033">
        <v>0</v>
      </c>
      <c r="AK4033">
        <v>35</v>
      </c>
      <c r="AL4033">
        <v>414.76</v>
      </c>
      <c r="AM4033" t="s">
        <v>57</v>
      </c>
      <c r="AN4033" t="s">
        <v>58</v>
      </c>
      <c r="AO4033" t="s">
        <v>203</v>
      </c>
    </row>
    <row r="4034" spans="1:41" ht="14.5" customHeight="1" x14ac:dyDescent="0.3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 t="str">
        <f>IF(T_telecom1[[#This Row],[Latitude]]&lt;34,"South",IF(T_telecom1[[#This Row],[Latitude]]&gt;38,"North","Central"))</f>
        <v>South</v>
      </c>
      <c r="I4034">
        <v>32.893250000000002</v>
      </c>
      <c r="J4034" t="str">
        <f>IF(T_telecom1[[#This Row],[Longitude]]&lt;-121.7,"West",IF(T_telecom1[Longitude]&gt;-118,"East","Central-East"))</f>
        <v>East</v>
      </c>
      <c r="K4034">
        <v>-117.087091</v>
      </c>
      <c r="L4034">
        <v>0</v>
      </c>
      <c r="M40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34">
        <v>17</v>
      </c>
      <c r="O4034" t="s">
        <v>42</v>
      </c>
      <c r="P4034" t="s">
        <v>40</v>
      </c>
      <c r="Q4034">
        <v>49.71</v>
      </c>
      <c r="R4034" t="s">
        <v>40</v>
      </c>
      <c r="S4034" t="s">
        <v>40</v>
      </c>
      <c r="T4034" t="s">
        <v>55</v>
      </c>
      <c r="U4034">
        <v>4</v>
      </c>
      <c r="V4034" t="s">
        <v>43</v>
      </c>
      <c r="W4034" t="s">
        <v>43</v>
      </c>
      <c r="X4034" t="s">
        <v>40</v>
      </c>
      <c r="Y4034" t="s">
        <v>40</v>
      </c>
      <c r="Z4034" t="s">
        <v>43</v>
      </c>
      <c r="AA4034" t="s">
        <v>43</v>
      </c>
      <c r="AB4034" t="s">
        <v>43</v>
      </c>
      <c r="AC4034" t="s">
        <v>40</v>
      </c>
      <c r="AD4034" t="s">
        <v>45</v>
      </c>
      <c r="AE4034" t="s">
        <v>43</v>
      </c>
      <c r="AF4034" t="s">
        <v>56</v>
      </c>
      <c r="AG4034">
        <v>86.75</v>
      </c>
      <c r="AH4034" s="1">
        <v>1410.25</v>
      </c>
      <c r="AI4034">
        <v>0</v>
      </c>
      <c r="AJ4034">
        <v>0</v>
      </c>
      <c r="AK4034">
        <v>845.07</v>
      </c>
      <c r="AL4034">
        <v>2255.3200000000002</v>
      </c>
      <c r="AM4034" t="s">
        <v>47</v>
      </c>
      <c r="AN4034" t="s">
        <v>8234</v>
      </c>
      <c r="AO4034" t="s">
        <v>8235</v>
      </c>
    </row>
    <row r="4035" spans="1:41" ht="14.5" customHeight="1" x14ac:dyDescent="0.3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 t="str">
        <f>IF(T_telecom1[[#This Row],[Latitude]]&lt;34,"South",IF(T_telecom1[[#This Row],[Latitude]]&gt;38,"North","Central"))</f>
        <v>South</v>
      </c>
      <c r="I4035">
        <v>33.887675999999999</v>
      </c>
      <c r="J4035" t="str">
        <f>IF(T_telecom1[[#This Row],[Longitude]]&lt;-121.7,"West",IF(T_telecom1[Longitude]&gt;-118,"East","Central-East"))</f>
        <v>Central-East</v>
      </c>
      <c r="K4035">
        <v>-118.127289</v>
      </c>
      <c r="L4035">
        <v>0</v>
      </c>
      <c r="M40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35">
        <v>4</v>
      </c>
      <c r="O4035" t="s">
        <v>42</v>
      </c>
      <c r="P4035" t="s">
        <v>40</v>
      </c>
      <c r="Q4035">
        <v>37.659999999999997</v>
      </c>
      <c r="R4035" t="s">
        <v>43</v>
      </c>
      <c r="S4035" t="s">
        <v>43</v>
      </c>
      <c r="T4035" t="s">
        <v>8242</v>
      </c>
      <c r="U4035">
        <v>0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A4035" t="s">
        <v>43</v>
      </c>
      <c r="AB4035" t="s">
        <v>43</v>
      </c>
      <c r="AC4035" t="s">
        <v>43</v>
      </c>
      <c r="AD4035" t="s">
        <v>51</v>
      </c>
      <c r="AE4035" t="s">
        <v>43</v>
      </c>
      <c r="AF4035" t="s">
        <v>46</v>
      </c>
      <c r="AG4035">
        <v>20.350000000000001</v>
      </c>
      <c r="AH4035" s="1">
        <v>77.5</v>
      </c>
      <c r="AI4035">
        <v>0</v>
      </c>
      <c r="AJ4035">
        <v>0</v>
      </c>
      <c r="AK4035">
        <v>150.63999999999999</v>
      </c>
      <c r="AL4035">
        <v>228.14</v>
      </c>
      <c r="AM4035" t="s">
        <v>57</v>
      </c>
      <c r="AN4035" t="s">
        <v>121</v>
      </c>
      <c r="AO4035" t="s">
        <v>195</v>
      </c>
    </row>
    <row r="4036" spans="1:41" ht="14.5" customHeight="1" x14ac:dyDescent="0.3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 t="str">
        <f>IF(T_telecom1[[#This Row],[Latitude]]&lt;34,"South",IF(T_telecom1[[#This Row],[Latitude]]&gt;38,"North","Central"))</f>
        <v>South</v>
      </c>
      <c r="I4036">
        <v>32.898612999999997</v>
      </c>
      <c r="J4036" t="str">
        <f>IF(T_telecom1[[#This Row],[Longitude]]&lt;-121.7,"West",IF(T_telecom1[Longitude]&gt;-118,"East","Central-East"))</f>
        <v>East</v>
      </c>
      <c r="K4036">
        <v>-117.20293700000001</v>
      </c>
      <c r="L4036">
        <v>1</v>
      </c>
      <c r="M40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36">
        <v>15</v>
      </c>
      <c r="O4036" t="s">
        <v>42</v>
      </c>
      <c r="P4036" t="s">
        <v>40</v>
      </c>
      <c r="Q4036">
        <v>31.14</v>
      </c>
      <c r="R4036" t="s">
        <v>43</v>
      </c>
      <c r="S4036" t="s">
        <v>43</v>
      </c>
      <c r="T4036" t="s">
        <v>8242</v>
      </c>
      <c r="U4036">
        <v>0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A4036" t="s">
        <v>43</v>
      </c>
      <c r="AB4036" t="s">
        <v>43</v>
      </c>
      <c r="AC4036" t="s">
        <v>43</v>
      </c>
      <c r="AD4036" t="s">
        <v>51</v>
      </c>
      <c r="AE4036" t="s">
        <v>40</v>
      </c>
      <c r="AF4036" t="s">
        <v>56</v>
      </c>
      <c r="AG4036">
        <v>20</v>
      </c>
      <c r="AH4036" s="1">
        <v>288.05</v>
      </c>
      <c r="AI4036">
        <v>0</v>
      </c>
      <c r="AJ4036">
        <v>0</v>
      </c>
      <c r="AK4036">
        <v>467.1</v>
      </c>
      <c r="AL4036">
        <v>755.15</v>
      </c>
      <c r="AM4036" t="s">
        <v>57</v>
      </c>
      <c r="AN4036" t="s">
        <v>58</v>
      </c>
      <c r="AO4036" t="s">
        <v>104</v>
      </c>
    </row>
    <row r="4037" spans="1:41" ht="14.5" customHeight="1" x14ac:dyDescent="0.3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 t="str">
        <f>IF(T_telecom1[[#This Row],[Latitude]]&lt;34,"South",IF(T_telecom1[[#This Row],[Latitude]]&gt;38,"North","Central"))</f>
        <v>North</v>
      </c>
      <c r="I4037">
        <v>38.788898000000003</v>
      </c>
      <c r="J4037" t="str">
        <f>IF(T_telecom1[[#This Row],[Longitude]]&lt;-121.7,"West",IF(T_telecom1[Longitude]&gt;-118,"East","Central-East"))</f>
        <v>Central-East</v>
      </c>
      <c r="K4037">
        <v>-121.60862400000001</v>
      </c>
      <c r="L4037">
        <v>0</v>
      </c>
      <c r="M40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37">
        <v>1</v>
      </c>
      <c r="O4037" t="s">
        <v>42</v>
      </c>
      <c r="P4037" t="s">
        <v>40</v>
      </c>
      <c r="Q4037">
        <v>38.31</v>
      </c>
      <c r="R4037" t="s">
        <v>43</v>
      </c>
      <c r="S4037" t="s">
        <v>40</v>
      </c>
      <c r="T4037" t="s">
        <v>44</v>
      </c>
      <c r="U4037">
        <v>26</v>
      </c>
      <c r="V4037" t="s">
        <v>43</v>
      </c>
      <c r="W4037" t="s">
        <v>43</v>
      </c>
      <c r="X4037" t="s">
        <v>43</v>
      </c>
      <c r="Y4037" t="s">
        <v>43</v>
      </c>
      <c r="Z4037" t="s">
        <v>43</v>
      </c>
      <c r="AA4037" t="s">
        <v>43</v>
      </c>
      <c r="AB4037" t="s">
        <v>43</v>
      </c>
      <c r="AC4037" t="s">
        <v>40</v>
      </c>
      <c r="AD4037" t="s">
        <v>51</v>
      </c>
      <c r="AE4037" t="s">
        <v>40</v>
      </c>
      <c r="AF4037" t="s">
        <v>46</v>
      </c>
      <c r="AG4037">
        <v>45.4</v>
      </c>
      <c r="AH4037" s="1">
        <v>45.4</v>
      </c>
      <c r="AI4037">
        <v>0</v>
      </c>
      <c r="AJ4037">
        <v>0</v>
      </c>
      <c r="AK4037">
        <v>38.31</v>
      </c>
      <c r="AL4037">
        <v>83.71</v>
      </c>
      <c r="AM4037" t="s">
        <v>57</v>
      </c>
      <c r="AN4037" t="s">
        <v>63</v>
      </c>
      <c r="AO4037" t="s">
        <v>67</v>
      </c>
    </row>
    <row r="4038" spans="1:41" ht="14.5" customHeight="1" x14ac:dyDescent="0.3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 t="str">
        <f>IF(T_telecom1[[#This Row],[Latitude]]&lt;34,"South",IF(T_telecom1[[#This Row],[Latitude]]&gt;38,"North","Central"))</f>
        <v>South</v>
      </c>
      <c r="I4038">
        <v>33.141264999999997</v>
      </c>
      <c r="J4038" t="str">
        <f>IF(T_telecom1[[#This Row],[Longitude]]&lt;-121.7,"West",IF(T_telecom1[Longitude]&gt;-118,"East","Central-East"))</f>
        <v>East</v>
      </c>
      <c r="K4038">
        <v>-116.967221</v>
      </c>
      <c r="L4038">
        <v>0</v>
      </c>
      <c r="M40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38">
        <v>31</v>
      </c>
      <c r="O4038" t="s">
        <v>42</v>
      </c>
      <c r="P4038" t="s">
        <v>40</v>
      </c>
      <c r="Q4038">
        <v>46.71</v>
      </c>
      <c r="R4038" t="s">
        <v>40</v>
      </c>
      <c r="S4038" t="s">
        <v>40</v>
      </c>
      <c r="T4038" t="s">
        <v>55</v>
      </c>
      <c r="U4038">
        <v>24</v>
      </c>
      <c r="V4038" t="s">
        <v>43</v>
      </c>
      <c r="W4038" t="s">
        <v>40</v>
      </c>
      <c r="X4038" t="s">
        <v>43</v>
      </c>
      <c r="Y4038" t="s">
        <v>43</v>
      </c>
      <c r="Z4038" t="s">
        <v>40</v>
      </c>
      <c r="AA4038" t="s">
        <v>43</v>
      </c>
      <c r="AB4038" t="s">
        <v>43</v>
      </c>
      <c r="AC4038" t="s">
        <v>43</v>
      </c>
      <c r="AD4038" t="s">
        <v>73</v>
      </c>
      <c r="AE4038" t="s">
        <v>40</v>
      </c>
      <c r="AF4038" t="s">
        <v>56</v>
      </c>
      <c r="AG4038">
        <v>90.7</v>
      </c>
      <c r="AH4038" s="1">
        <v>2845.15</v>
      </c>
      <c r="AI4038">
        <v>0</v>
      </c>
      <c r="AJ4038">
        <v>100</v>
      </c>
      <c r="AK4038">
        <v>1448.01</v>
      </c>
      <c r="AL4038">
        <v>4393.16</v>
      </c>
      <c r="AM4038" t="s">
        <v>47</v>
      </c>
      <c r="AN4038" t="s">
        <v>8234</v>
      </c>
      <c r="AO4038" t="s">
        <v>8235</v>
      </c>
    </row>
    <row r="4039" spans="1:41" ht="14.5" customHeight="1" x14ac:dyDescent="0.3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 t="str">
        <f>IF(T_telecom1[[#This Row],[Latitude]]&lt;34,"South",IF(T_telecom1[[#This Row],[Latitude]]&gt;38,"North","Central"))</f>
        <v>South</v>
      </c>
      <c r="I4039">
        <v>32.671019999999999</v>
      </c>
      <c r="J4039" t="str">
        <f>IF(T_telecom1[[#This Row],[Longitude]]&lt;-121.7,"West",IF(T_telecom1[Longitude]&gt;-118,"East","Central-East"))</f>
        <v>East</v>
      </c>
      <c r="K4039">
        <v>-117.095235</v>
      </c>
      <c r="L4039">
        <v>0</v>
      </c>
      <c r="M40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39">
        <v>41</v>
      </c>
      <c r="O4039" t="s">
        <v>76</v>
      </c>
      <c r="P4039" t="s">
        <v>40</v>
      </c>
      <c r="Q4039">
        <v>21.64</v>
      </c>
      <c r="R4039" t="s">
        <v>43</v>
      </c>
      <c r="S4039" t="s">
        <v>40</v>
      </c>
      <c r="T4039" t="s">
        <v>55</v>
      </c>
      <c r="U4039">
        <v>59</v>
      </c>
      <c r="V4039" t="s">
        <v>43</v>
      </c>
      <c r="W4039" t="s">
        <v>40</v>
      </c>
      <c r="X4039" t="s">
        <v>43</v>
      </c>
      <c r="Y4039" t="s">
        <v>40</v>
      </c>
      <c r="Z4039" t="s">
        <v>40</v>
      </c>
      <c r="AA4039" t="s">
        <v>40</v>
      </c>
      <c r="AB4039" t="s">
        <v>40</v>
      </c>
      <c r="AC4039" t="s">
        <v>40</v>
      </c>
      <c r="AD4039" t="s">
        <v>73</v>
      </c>
      <c r="AE4039" t="s">
        <v>40</v>
      </c>
      <c r="AF4039" t="s">
        <v>46</v>
      </c>
      <c r="AG4039">
        <v>99.65</v>
      </c>
      <c r="AH4039" s="1">
        <v>4220.3500000000004</v>
      </c>
      <c r="AI4039">
        <v>0</v>
      </c>
      <c r="AJ4039">
        <v>0</v>
      </c>
      <c r="AK4039">
        <v>887.24</v>
      </c>
      <c r="AL4039">
        <v>5107.59</v>
      </c>
      <c r="AM4039" t="s">
        <v>47</v>
      </c>
      <c r="AN4039" t="s">
        <v>8234</v>
      </c>
      <c r="AO4039" t="s">
        <v>8235</v>
      </c>
    </row>
    <row r="4040" spans="1:41" ht="14.5" customHeight="1" x14ac:dyDescent="0.3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 t="str">
        <f>IF(T_telecom1[[#This Row],[Latitude]]&lt;34,"South",IF(T_telecom1[[#This Row],[Latitude]]&gt;38,"North","Central"))</f>
        <v>South</v>
      </c>
      <c r="I4040">
        <v>33.910800000000002</v>
      </c>
      <c r="J4040" t="str">
        <f>IF(T_telecom1[[#This Row],[Longitude]]&lt;-121.7,"West",IF(T_telecom1[Longitude]&gt;-118,"East","Central-East"))</f>
        <v>East</v>
      </c>
      <c r="K4040">
        <v>-117.39815299999999</v>
      </c>
      <c r="L4040">
        <v>4</v>
      </c>
      <c r="M40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40">
        <v>67</v>
      </c>
      <c r="O4040" t="s">
        <v>72</v>
      </c>
      <c r="P4040" t="s">
        <v>40</v>
      </c>
      <c r="Q4040">
        <v>13.26</v>
      </c>
      <c r="R4040" t="s">
        <v>43</v>
      </c>
      <c r="S4040" t="s">
        <v>40</v>
      </c>
      <c r="T4040" t="s">
        <v>55</v>
      </c>
      <c r="U4040">
        <v>76</v>
      </c>
      <c r="V4040" t="s">
        <v>43</v>
      </c>
      <c r="W4040" t="s">
        <v>40</v>
      </c>
      <c r="X4040" t="s">
        <v>40</v>
      </c>
      <c r="Y4040" t="s">
        <v>40</v>
      </c>
      <c r="Z4040" t="s">
        <v>40</v>
      </c>
      <c r="AA4040" t="s">
        <v>40</v>
      </c>
      <c r="AB4040" t="s">
        <v>40</v>
      </c>
      <c r="AC4040" t="s">
        <v>40</v>
      </c>
      <c r="AD4040" t="s">
        <v>73</v>
      </c>
      <c r="AE4040" t="s">
        <v>43</v>
      </c>
      <c r="AF4040" t="s">
        <v>56</v>
      </c>
      <c r="AG4040">
        <v>103.15</v>
      </c>
      <c r="AH4040" s="1">
        <v>6895.5</v>
      </c>
      <c r="AI4040">
        <v>0</v>
      </c>
      <c r="AJ4040">
        <v>0</v>
      </c>
      <c r="AK4040">
        <v>888.42</v>
      </c>
      <c r="AL4040">
        <v>7783.92</v>
      </c>
      <c r="AM4040" t="s">
        <v>47</v>
      </c>
      <c r="AN4040" t="s">
        <v>8234</v>
      </c>
      <c r="AO4040" t="s">
        <v>8235</v>
      </c>
    </row>
    <row r="4041" spans="1:41" ht="14.5" customHeight="1" x14ac:dyDescent="0.3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 t="str">
        <f>IF(T_telecom1[[#This Row],[Latitude]]&lt;34,"South",IF(T_telecom1[[#This Row],[Latitude]]&gt;38,"North","Central"))</f>
        <v>North</v>
      </c>
      <c r="I4041">
        <v>38.375324999999997</v>
      </c>
      <c r="J4041" t="str">
        <f>IF(T_telecom1[[#This Row],[Longitude]]&lt;-121.7,"West",IF(T_telecom1[Longitude]&gt;-118,"East","Central-East"))</f>
        <v>Central-East</v>
      </c>
      <c r="K4041">
        <v>-121.507935</v>
      </c>
      <c r="L4041">
        <v>0</v>
      </c>
      <c r="M40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41">
        <v>17</v>
      </c>
      <c r="O4041" t="s">
        <v>62</v>
      </c>
      <c r="P4041" t="s">
        <v>40</v>
      </c>
      <c r="Q4041">
        <v>39.340000000000003</v>
      </c>
      <c r="R4041" t="s">
        <v>43</v>
      </c>
      <c r="S4041" t="s">
        <v>43</v>
      </c>
      <c r="T4041" t="s">
        <v>8242</v>
      </c>
      <c r="U4041">
        <v>0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43</v>
      </c>
      <c r="AB4041" t="s">
        <v>43</v>
      </c>
      <c r="AC4041" t="s">
        <v>43</v>
      </c>
      <c r="AD4041" t="s">
        <v>73</v>
      </c>
      <c r="AE4041" t="s">
        <v>43</v>
      </c>
      <c r="AF4041" t="s">
        <v>46</v>
      </c>
      <c r="AG4041">
        <v>19.45</v>
      </c>
      <c r="AH4041" s="1">
        <v>369.05</v>
      </c>
      <c r="AI4041">
        <v>0</v>
      </c>
      <c r="AJ4041">
        <v>0</v>
      </c>
      <c r="AK4041">
        <v>668.78</v>
      </c>
      <c r="AL4041">
        <v>1037.83</v>
      </c>
      <c r="AM4041" t="s">
        <v>47</v>
      </c>
      <c r="AN4041" t="s">
        <v>8234</v>
      </c>
      <c r="AO4041" t="s">
        <v>8235</v>
      </c>
    </row>
    <row r="4042" spans="1:41" ht="14.5" customHeight="1" x14ac:dyDescent="0.3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 t="str">
        <f>IF(T_telecom1[[#This Row],[Latitude]]&lt;34,"South",IF(T_telecom1[[#This Row],[Latitude]]&gt;38,"North","Central"))</f>
        <v>North</v>
      </c>
      <c r="I4042">
        <v>38.508735000000001</v>
      </c>
      <c r="J4042" t="str">
        <f>IF(T_telecom1[[#This Row],[Longitude]]&lt;-121.7,"West",IF(T_telecom1[Longitude]&gt;-118,"East","Central-East"))</f>
        <v>Central-East</v>
      </c>
      <c r="K4042">
        <v>-121.67881300000001</v>
      </c>
      <c r="L4042">
        <v>1</v>
      </c>
      <c r="M40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42">
        <v>48</v>
      </c>
      <c r="O4042" t="s">
        <v>76</v>
      </c>
      <c r="P4042" t="s">
        <v>40</v>
      </c>
      <c r="Q4042">
        <v>4.45</v>
      </c>
      <c r="R4042" t="s">
        <v>43</v>
      </c>
      <c r="S4042" t="s">
        <v>40</v>
      </c>
      <c r="T4042" t="s">
        <v>79</v>
      </c>
      <c r="U4042">
        <v>57</v>
      </c>
      <c r="V4042" t="s">
        <v>40</v>
      </c>
      <c r="W4042" t="s">
        <v>40</v>
      </c>
      <c r="X4042" t="s">
        <v>40</v>
      </c>
      <c r="Y4042" t="s">
        <v>43</v>
      </c>
      <c r="Z4042" t="s">
        <v>43</v>
      </c>
      <c r="AA4042" t="s">
        <v>40</v>
      </c>
      <c r="AB4042" t="s">
        <v>40</v>
      </c>
      <c r="AC4042" t="s">
        <v>43</v>
      </c>
      <c r="AD4042" t="s">
        <v>73</v>
      </c>
      <c r="AE4042" t="s">
        <v>40</v>
      </c>
      <c r="AF4042" t="s">
        <v>46</v>
      </c>
      <c r="AG4042">
        <v>70.099999999999994</v>
      </c>
      <c r="AH4042" s="1">
        <v>3238.4</v>
      </c>
      <c r="AI4042">
        <v>0</v>
      </c>
      <c r="AJ4042">
        <v>30</v>
      </c>
      <c r="AK4042">
        <v>213.6</v>
      </c>
      <c r="AL4042">
        <v>3482</v>
      </c>
      <c r="AM4042" t="s">
        <v>47</v>
      </c>
      <c r="AN4042" t="s">
        <v>8234</v>
      </c>
      <c r="AO4042" t="s">
        <v>8235</v>
      </c>
    </row>
    <row r="4043" spans="1:41" ht="14.5" customHeight="1" x14ac:dyDescent="0.3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 t="str">
        <f>IF(T_telecom1[[#This Row],[Latitude]]&lt;34,"South",IF(T_telecom1[[#This Row],[Latitude]]&gt;38,"North","Central"))</f>
        <v>Central</v>
      </c>
      <c r="I4043">
        <v>37.669516000000002</v>
      </c>
      <c r="J4043" t="str">
        <f>IF(T_telecom1[[#This Row],[Longitude]]&lt;-121.7,"West",IF(T_telecom1[Longitude]&gt;-118,"East","Central-East"))</f>
        <v>Central-East</v>
      </c>
      <c r="K4043">
        <v>-120.626964</v>
      </c>
      <c r="L4043">
        <v>0</v>
      </c>
      <c r="M40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43">
        <v>1</v>
      </c>
      <c r="O4043" t="s">
        <v>42</v>
      </c>
      <c r="P4043" t="s">
        <v>40</v>
      </c>
      <c r="Q4043">
        <v>13.84</v>
      </c>
      <c r="R4043" t="s">
        <v>43</v>
      </c>
      <c r="S4043" t="s">
        <v>40</v>
      </c>
      <c r="T4043" t="s">
        <v>79</v>
      </c>
      <c r="U4043">
        <v>26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43</v>
      </c>
      <c r="AB4043" t="s">
        <v>43</v>
      </c>
      <c r="AC4043" t="s">
        <v>43</v>
      </c>
      <c r="AD4043" t="s">
        <v>51</v>
      </c>
      <c r="AE4043" t="s">
        <v>40</v>
      </c>
      <c r="AF4043" t="s">
        <v>46</v>
      </c>
      <c r="AG4043">
        <v>-5</v>
      </c>
      <c r="AH4043" s="1">
        <v>45.05</v>
      </c>
      <c r="AI4043">
        <v>0</v>
      </c>
      <c r="AJ4043">
        <v>70</v>
      </c>
      <c r="AK4043">
        <v>13.84</v>
      </c>
      <c r="AL4043">
        <v>128.88999999999999</v>
      </c>
      <c r="AM4043" t="s">
        <v>57</v>
      </c>
      <c r="AN4043" t="s">
        <v>63</v>
      </c>
      <c r="AO4043" t="s">
        <v>67</v>
      </c>
    </row>
    <row r="4044" spans="1:41" ht="14.5" customHeight="1" x14ac:dyDescent="0.3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 t="str">
        <f>IF(T_telecom1[[#This Row],[Latitude]]&lt;34,"South",IF(T_telecom1[[#This Row],[Latitude]]&gt;38,"North","Central"))</f>
        <v>South</v>
      </c>
      <c r="I4044">
        <v>32.980677999999997</v>
      </c>
      <c r="J4044" t="str">
        <f>IF(T_telecom1[[#This Row],[Longitude]]&lt;-121.7,"West",IF(T_telecom1[Longitude]&gt;-118,"East","Central-East"))</f>
        <v>East</v>
      </c>
      <c r="K4044">
        <v>-116.262854</v>
      </c>
      <c r="L4044">
        <v>3</v>
      </c>
      <c r="M40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44">
        <v>28</v>
      </c>
      <c r="O4044" t="s">
        <v>42</v>
      </c>
      <c r="P4044" t="s">
        <v>43</v>
      </c>
      <c r="Q4044">
        <v>0</v>
      </c>
      <c r="R4044" t="s">
        <v>43</v>
      </c>
      <c r="S4044" t="s">
        <v>40</v>
      </c>
      <c r="T4044" t="s">
        <v>79</v>
      </c>
      <c r="U4044">
        <v>58</v>
      </c>
      <c r="V4044" t="s">
        <v>43</v>
      </c>
      <c r="W4044" t="s">
        <v>43</v>
      </c>
      <c r="X4044" t="s">
        <v>43</v>
      </c>
      <c r="Y4044" t="s">
        <v>43</v>
      </c>
      <c r="Z4044" t="s">
        <v>40</v>
      </c>
      <c r="AA4044" t="s">
        <v>43</v>
      </c>
      <c r="AB4044" t="s">
        <v>43</v>
      </c>
      <c r="AC4044" t="s">
        <v>43</v>
      </c>
      <c r="AD4044" t="s">
        <v>45</v>
      </c>
      <c r="AE4044" t="s">
        <v>40</v>
      </c>
      <c r="AF4044" t="s">
        <v>56</v>
      </c>
      <c r="AG4044">
        <v>35.9</v>
      </c>
      <c r="AH4044" s="1">
        <v>973.65</v>
      </c>
      <c r="AI4044">
        <v>0</v>
      </c>
      <c r="AJ4044">
        <v>40</v>
      </c>
      <c r="AK4044">
        <v>0</v>
      </c>
      <c r="AL4044">
        <v>1013.65</v>
      </c>
      <c r="AM4044" t="s">
        <v>47</v>
      </c>
      <c r="AN4044" t="s">
        <v>8234</v>
      </c>
      <c r="AO4044" t="s">
        <v>8235</v>
      </c>
    </row>
    <row r="4045" spans="1:41" ht="14.5" customHeight="1" x14ac:dyDescent="0.3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 t="str">
        <f>IF(T_telecom1[[#This Row],[Latitude]]&lt;34,"South",IF(T_telecom1[[#This Row],[Latitude]]&gt;38,"North","Central"))</f>
        <v>Central</v>
      </c>
      <c r="I4045">
        <v>34.063946999999999</v>
      </c>
      <c r="J4045" t="str">
        <f>IF(T_telecom1[[#This Row],[Longitude]]&lt;-121.7,"West",IF(T_telecom1[Longitude]&gt;-118,"East","Central-East"))</f>
        <v>Central-East</v>
      </c>
      <c r="K4045">
        <v>-118.38300099999999</v>
      </c>
      <c r="L4045">
        <v>0</v>
      </c>
      <c r="M40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45">
        <v>9</v>
      </c>
      <c r="O4045" t="s">
        <v>42</v>
      </c>
      <c r="P4045" t="s">
        <v>40</v>
      </c>
      <c r="Q4045">
        <v>27.21</v>
      </c>
      <c r="R4045" t="s">
        <v>40</v>
      </c>
      <c r="S4045" t="s">
        <v>40</v>
      </c>
      <c r="T4045" t="s">
        <v>55</v>
      </c>
      <c r="U4045">
        <v>29</v>
      </c>
      <c r="V4045" t="s">
        <v>43</v>
      </c>
      <c r="W4045" t="s">
        <v>43</v>
      </c>
      <c r="X4045" t="s">
        <v>43</v>
      </c>
      <c r="Y4045" t="s">
        <v>43</v>
      </c>
      <c r="Z4045" t="s">
        <v>40</v>
      </c>
      <c r="AA4045" t="s">
        <v>40</v>
      </c>
      <c r="AB4045" t="s">
        <v>40</v>
      </c>
      <c r="AC4045" t="s">
        <v>40</v>
      </c>
      <c r="AD4045" t="s">
        <v>51</v>
      </c>
      <c r="AE4045" t="s">
        <v>43</v>
      </c>
      <c r="AF4045" t="s">
        <v>56</v>
      </c>
      <c r="AG4045">
        <v>94.4</v>
      </c>
      <c r="AH4045" s="1">
        <v>857.25</v>
      </c>
      <c r="AI4045">
        <v>0</v>
      </c>
      <c r="AJ4045">
        <v>0</v>
      </c>
      <c r="AK4045">
        <v>244.89</v>
      </c>
      <c r="AL4045">
        <v>1102.1400000000001</v>
      </c>
      <c r="AM4045" t="s">
        <v>57</v>
      </c>
      <c r="AN4045" t="s">
        <v>117</v>
      </c>
      <c r="AO4045" t="s">
        <v>466</v>
      </c>
    </row>
    <row r="4046" spans="1:41" ht="14.5" customHeight="1" x14ac:dyDescent="0.3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 t="str">
        <f>IF(T_telecom1[[#This Row],[Latitude]]&lt;34,"South",IF(T_telecom1[[#This Row],[Latitude]]&gt;38,"North","Central"))</f>
        <v>South</v>
      </c>
      <c r="I4046">
        <v>33.252830000000003</v>
      </c>
      <c r="J4046" t="str">
        <f>IF(T_telecom1[[#This Row],[Longitude]]&lt;-121.7,"West",IF(T_telecom1[Longitude]&gt;-118,"East","Central-East"))</f>
        <v>East</v>
      </c>
      <c r="K4046">
        <v>-116.986079</v>
      </c>
      <c r="L4046">
        <v>0</v>
      </c>
      <c r="M40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46">
        <v>71</v>
      </c>
      <c r="O4046" t="s">
        <v>72</v>
      </c>
      <c r="P4046" t="s">
        <v>40</v>
      </c>
      <c r="Q4046">
        <v>4.75</v>
      </c>
      <c r="R4046" t="s">
        <v>40</v>
      </c>
      <c r="S4046" t="s">
        <v>43</v>
      </c>
      <c r="T4046" t="s">
        <v>8242</v>
      </c>
      <c r="U4046">
        <v>0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A4046" t="s">
        <v>43</v>
      </c>
      <c r="AB4046" t="s">
        <v>43</v>
      </c>
      <c r="AC4046" t="s">
        <v>43</v>
      </c>
      <c r="AD4046" t="s">
        <v>73</v>
      </c>
      <c r="AE4046" t="s">
        <v>40</v>
      </c>
      <c r="AF4046" t="s">
        <v>46</v>
      </c>
      <c r="AG4046">
        <v>24.65</v>
      </c>
      <c r="AH4046" s="1">
        <v>1766.75</v>
      </c>
      <c r="AI4046">
        <v>0</v>
      </c>
      <c r="AJ4046">
        <v>0</v>
      </c>
      <c r="AK4046">
        <v>337.25</v>
      </c>
      <c r="AL4046">
        <v>2104</v>
      </c>
      <c r="AM4046" t="s">
        <v>47</v>
      </c>
      <c r="AN4046" t="s">
        <v>8234</v>
      </c>
      <c r="AO4046" t="s">
        <v>8235</v>
      </c>
    </row>
    <row r="4047" spans="1:41" ht="14.5" customHeight="1" x14ac:dyDescent="0.3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 t="str">
        <f>IF(T_telecom1[[#This Row],[Latitude]]&lt;34,"South",IF(T_telecom1[[#This Row],[Latitude]]&gt;38,"North","Central"))</f>
        <v>South</v>
      </c>
      <c r="I4047">
        <v>32.770392999999999</v>
      </c>
      <c r="J4047" t="str">
        <f>IF(T_telecom1[[#This Row],[Longitude]]&lt;-121.7,"West",IF(T_telecom1[Longitude]&gt;-118,"East","Central-East"))</f>
        <v>East</v>
      </c>
      <c r="K4047">
        <v>-115.60915</v>
      </c>
      <c r="L4047">
        <v>4</v>
      </c>
      <c r="M40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47">
        <v>26</v>
      </c>
      <c r="O4047" t="s">
        <v>42</v>
      </c>
      <c r="P4047" t="s">
        <v>43</v>
      </c>
      <c r="Q4047">
        <v>0</v>
      </c>
      <c r="R4047" t="s">
        <v>43</v>
      </c>
      <c r="S4047" t="s">
        <v>40</v>
      </c>
      <c r="T4047" t="s">
        <v>79</v>
      </c>
      <c r="U4047">
        <v>51</v>
      </c>
      <c r="V4047" t="s">
        <v>40</v>
      </c>
      <c r="W4047" t="s">
        <v>43</v>
      </c>
      <c r="X4047" t="s">
        <v>40</v>
      </c>
      <c r="Y4047" t="s">
        <v>43</v>
      </c>
      <c r="Z4047" t="s">
        <v>43</v>
      </c>
      <c r="AA4047" t="s">
        <v>43</v>
      </c>
      <c r="AB4047" t="s">
        <v>43</v>
      </c>
      <c r="AC4047" t="s">
        <v>40</v>
      </c>
      <c r="AD4047" t="s">
        <v>45</v>
      </c>
      <c r="AE4047" t="s">
        <v>43</v>
      </c>
      <c r="AF4047" t="s">
        <v>46</v>
      </c>
      <c r="AG4047">
        <v>35.4</v>
      </c>
      <c r="AH4047" s="1">
        <v>978.6</v>
      </c>
      <c r="AI4047">
        <v>0</v>
      </c>
      <c r="AJ4047">
        <v>0</v>
      </c>
      <c r="AK4047">
        <v>0</v>
      </c>
      <c r="AL4047">
        <v>978.6</v>
      </c>
      <c r="AM4047" t="s">
        <v>47</v>
      </c>
      <c r="AN4047" t="s">
        <v>8234</v>
      </c>
      <c r="AO4047" t="s">
        <v>8235</v>
      </c>
    </row>
    <row r="4048" spans="1:41" ht="14.5" customHeight="1" x14ac:dyDescent="0.3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 t="str">
        <f>IF(T_telecom1[[#This Row],[Latitude]]&lt;34,"South",IF(T_telecom1[[#This Row],[Latitude]]&gt;38,"North","Central"))</f>
        <v>South</v>
      </c>
      <c r="I4048">
        <v>33.529046999999998</v>
      </c>
      <c r="J4048" t="str">
        <f>IF(T_telecom1[[#This Row],[Longitude]]&lt;-121.7,"West",IF(T_telecom1[Longitude]&gt;-118,"East","Central-East"))</f>
        <v>East</v>
      </c>
      <c r="K4048">
        <v>-117.70117500000001</v>
      </c>
      <c r="L4048">
        <v>0</v>
      </c>
      <c r="M40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48">
        <v>1</v>
      </c>
      <c r="O4048" t="s">
        <v>54</v>
      </c>
      <c r="P4048" t="s">
        <v>40</v>
      </c>
      <c r="Q4048">
        <v>32.950000000000003</v>
      </c>
      <c r="R4048" t="s">
        <v>40</v>
      </c>
      <c r="S4048" t="s">
        <v>43</v>
      </c>
      <c r="T4048" t="s">
        <v>8242</v>
      </c>
      <c r="U4048">
        <v>0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43</v>
      </c>
      <c r="AB4048" t="s">
        <v>43</v>
      </c>
      <c r="AC4048" t="s">
        <v>43</v>
      </c>
      <c r="AD4048" t="s">
        <v>51</v>
      </c>
      <c r="AE4048" t="s">
        <v>43</v>
      </c>
      <c r="AF4048" t="s">
        <v>46</v>
      </c>
      <c r="AG4048">
        <v>24</v>
      </c>
      <c r="AH4048" s="1">
        <v>24</v>
      </c>
      <c r="AI4048">
        <v>0</v>
      </c>
      <c r="AJ4048">
        <v>0</v>
      </c>
      <c r="AK4048">
        <v>32.950000000000003</v>
      </c>
      <c r="AL4048">
        <v>56.95</v>
      </c>
      <c r="AM4048" t="s">
        <v>98</v>
      </c>
      <c r="AN4048" t="s">
        <v>8234</v>
      </c>
      <c r="AO4048" t="s">
        <v>8235</v>
      </c>
    </row>
    <row r="4049" spans="1:41" ht="14.5" customHeight="1" x14ac:dyDescent="0.3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 t="str">
        <f>IF(T_telecom1[[#This Row],[Latitude]]&lt;34,"South",IF(T_telecom1[[#This Row],[Latitude]]&gt;38,"North","Central"))</f>
        <v>South</v>
      </c>
      <c r="I4049">
        <v>33.362575</v>
      </c>
      <c r="J4049" t="str">
        <f>IF(T_telecom1[[#This Row],[Longitude]]&lt;-121.7,"West",IF(T_telecom1[Longitude]&gt;-118,"East","Central-East"))</f>
        <v>East</v>
      </c>
      <c r="K4049">
        <v>-117.299644</v>
      </c>
      <c r="L4049">
        <v>9</v>
      </c>
      <c r="M40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49">
        <v>11</v>
      </c>
      <c r="O4049" t="s">
        <v>62</v>
      </c>
      <c r="P4049" t="s">
        <v>40</v>
      </c>
      <c r="Q4049">
        <v>29.15</v>
      </c>
      <c r="R4049" t="s">
        <v>43</v>
      </c>
      <c r="S4049" t="s">
        <v>40</v>
      </c>
      <c r="T4049" t="s">
        <v>55</v>
      </c>
      <c r="U4049">
        <v>2</v>
      </c>
      <c r="V4049" t="s">
        <v>43</v>
      </c>
      <c r="W4049" t="s">
        <v>43</v>
      </c>
      <c r="X4049" t="s">
        <v>43</v>
      </c>
      <c r="Y4049" t="s">
        <v>40</v>
      </c>
      <c r="Z4049" t="s">
        <v>40</v>
      </c>
      <c r="AA4049" t="s">
        <v>43</v>
      </c>
      <c r="AB4049" t="s">
        <v>43</v>
      </c>
      <c r="AC4049" t="s">
        <v>40</v>
      </c>
      <c r="AD4049" t="s">
        <v>45</v>
      </c>
      <c r="AE4049" t="s">
        <v>40</v>
      </c>
      <c r="AF4049" t="s">
        <v>56</v>
      </c>
      <c r="AG4049">
        <v>82.9</v>
      </c>
      <c r="AH4049" s="1">
        <v>880.05</v>
      </c>
      <c r="AI4049">
        <v>0</v>
      </c>
      <c r="AJ4049">
        <v>0</v>
      </c>
      <c r="AK4049">
        <v>320.64999999999998</v>
      </c>
      <c r="AL4049">
        <v>1200.7</v>
      </c>
      <c r="AM4049" t="s">
        <v>47</v>
      </c>
      <c r="AN4049" t="s">
        <v>8234</v>
      </c>
      <c r="AO4049" t="s">
        <v>8235</v>
      </c>
    </row>
    <row r="4050" spans="1:41" ht="14.5" customHeight="1" x14ac:dyDescent="0.3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 t="str">
        <f>IF(T_telecom1[[#This Row],[Latitude]]&lt;34,"South",IF(T_telecom1[[#This Row],[Latitude]]&gt;38,"North","Central"))</f>
        <v>North</v>
      </c>
      <c r="I4050">
        <v>40.363446000000003</v>
      </c>
      <c r="J4050" t="str">
        <f>IF(T_telecom1[[#This Row],[Longitude]]&lt;-121.7,"West",IF(T_telecom1[Longitude]&gt;-118,"East","Central-East"))</f>
        <v>West</v>
      </c>
      <c r="K4050">
        <v>-123.835041</v>
      </c>
      <c r="L4050">
        <v>0</v>
      </c>
      <c r="M40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50">
        <v>13</v>
      </c>
      <c r="O4050" t="s">
        <v>62</v>
      </c>
      <c r="P4050" t="s">
        <v>40</v>
      </c>
      <c r="Q4050">
        <v>33.950000000000003</v>
      </c>
      <c r="R4050" t="s">
        <v>43</v>
      </c>
      <c r="S4050" t="s">
        <v>40</v>
      </c>
      <c r="T4050" t="s">
        <v>79</v>
      </c>
      <c r="U4050">
        <v>59</v>
      </c>
      <c r="V4050" t="s">
        <v>43</v>
      </c>
      <c r="W4050" t="s">
        <v>43</v>
      </c>
      <c r="X4050" t="s">
        <v>43</v>
      </c>
      <c r="Y4050" t="s">
        <v>40</v>
      </c>
      <c r="Z4050" t="s">
        <v>43</v>
      </c>
      <c r="AA4050" t="s">
        <v>43</v>
      </c>
      <c r="AB4050" t="s">
        <v>40</v>
      </c>
      <c r="AC4050" t="s">
        <v>40</v>
      </c>
      <c r="AD4050" t="s">
        <v>51</v>
      </c>
      <c r="AE4050" t="s">
        <v>40</v>
      </c>
      <c r="AF4050" t="s">
        <v>46</v>
      </c>
      <c r="AG4050">
        <v>50.55</v>
      </c>
      <c r="AH4050" s="1">
        <v>610.75</v>
      </c>
      <c r="AI4050">
        <v>0</v>
      </c>
      <c r="AJ4050">
        <v>0</v>
      </c>
      <c r="AK4050">
        <v>441.35</v>
      </c>
      <c r="AL4050">
        <v>1052.0999999999999</v>
      </c>
      <c r="AM4050" t="s">
        <v>47</v>
      </c>
      <c r="AN4050" t="s">
        <v>8234</v>
      </c>
      <c r="AO4050" t="s">
        <v>8235</v>
      </c>
    </row>
    <row r="4051" spans="1:41" ht="14.5" customHeight="1" x14ac:dyDescent="0.3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 t="str">
        <f>IF(T_telecom1[[#This Row],[Latitude]]&lt;34,"South",IF(T_telecom1[[#This Row],[Latitude]]&gt;38,"North","Central"))</f>
        <v>North</v>
      </c>
      <c r="I4051">
        <v>38.636051999999999</v>
      </c>
      <c r="J4051" t="str">
        <f>IF(T_telecom1[[#This Row],[Longitude]]&lt;-121.7,"West",IF(T_telecom1[Longitude]&gt;-118,"East","Central-East"))</f>
        <v>Central-East</v>
      </c>
      <c r="K4051">
        <v>-119.48916199999999</v>
      </c>
      <c r="L4051">
        <v>2</v>
      </c>
      <c r="M40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51">
        <v>71</v>
      </c>
      <c r="O4051" t="s">
        <v>72</v>
      </c>
      <c r="P4051" t="s">
        <v>40</v>
      </c>
      <c r="Q4051">
        <v>28.21</v>
      </c>
      <c r="R4051" t="s">
        <v>43</v>
      </c>
      <c r="S4051" t="s">
        <v>40</v>
      </c>
      <c r="T4051" t="s">
        <v>79</v>
      </c>
      <c r="U4051">
        <v>19</v>
      </c>
      <c r="V4051" t="s">
        <v>40</v>
      </c>
      <c r="W4051" t="s">
        <v>43</v>
      </c>
      <c r="X4051" t="s">
        <v>40</v>
      </c>
      <c r="Y4051" t="s">
        <v>40</v>
      </c>
      <c r="Z4051" t="s">
        <v>40</v>
      </c>
      <c r="AA4051" t="s">
        <v>40</v>
      </c>
      <c r="AB4051" t="s">
        <v>40</v>
      </c>
      <c r="AC4051" t="s">
        <v>40</v>
      </c>
      <c r="AD4051" t="s">
        <v>73</v>
      </c>
      <c r="AE4051" t="s">
        <v>40</v>
      </c>
      <c r="AF4051" t="s">
        <v>56</v>
      </c>
      <c r="AG4051">
        <v>82.55</v>
      </c>
      <c r="AH4051" s="1">
        <v>5832.65</v>
      </c>
      <c r="AI4051">
        <v>0</v>
      </c>
      <c r="AJ4051">
        <v>0</v>
      </c>
      <c r="AK4051">
        <v>2002.91</v>
      </c>
      <c r="AL4051">
        <v>7835.56</v>
      </c>
      <c r="AM4051" t="s">
        <v>47</v>
      </c>
      <c r="AN4051" t="s">
        <v>8234</v>
      </c>
      <c r="AO4051" t="s">
        <v>8235</v>
      </c>
    </row>
    <row r="4052" spans="1:41" ht="14.5" customHeight="1" x14ac:dyDescent="0.3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 t="str">
        <f>IF(T_telecom1[[#This Row],[Latitude]]&lt;34,"South",IF(T_telecom1[[#This Row],[Latitude]]&gt;38,"North","Central"))</f>
        <v>Central</v>
      </c>
      <c r="I4052">
        <v>36.789790000000004</v>
      </c>
      <c r="J4052" t="str">
        <f>IF(T_telecom1[[#This Row],[Longitude]]&lt;-121.7,"West",IF(T_telecom1[Longitude]&gt;-118,"East","Central-East"))</f>
        <v>Central-East</v>
      </c>
      <c r="K4052">
        <v>-119.929894</v>
      </c>
      <c r="L4052">
        <v>1</v>
      </c>
      <c r="M40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52">
        <v>4</v>
      </c>
      <c r="O4052" t="s">
        <v>42</v>
      </c>
      <c r="P4052" t="s">
        <v>40</v>
      </c>
      <c r="Q4052">
        <v>29.14</v>
      </c>
      <c r="R4052" t="s">
        <v>43</v>
      </c>
      <c r="S4052" t="s">
        <v>43</v>
      </c>
      <c r="T4052" t="s">
        <v>8242</v>
      </c>
      <c r="U4052">
        <v>0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A4052" t="s">
        <v>43</v>
      </c>
      <c r="AB4052" t="s">
        <v>43</v>
      </c>
      <c r="AC4052" t="s">
        <v>43</v>
      </c>
      <c r="AD4052" t="s">
        <v>51</v>
      </c>
      <c r="AE4052" t="s">
        <v>43</v>
      </c>
      <c r="AF4052" t="s">
        <v>46</v>
      </c>
      <c r="AG4052">
        <v>19.600000000000001</v>
      </c>
      <c r="AH4052" s="1">
        <v>93.45</v>
      </c>
      <c r="AI4052">
        <v>0</v>
      </c>
      <c r="AJ4052">
        <v>0</v>
      </c>
      <c r="AK4052">
        <v>116.56</v>
      </c>
      <c r="AL4052">
        <v>210.01</v>
      </c>
      <c r="AM4052" t="s">
        <v>47</v>
      </c>
      <c r="AN4052" t="s">
        <v>8234</v>
      </c>
      <c r="AO4052" t="s">
        <v>8235</v>
      </c>
    </row>
    <row r="4053" spans="1:41" ht="14.5" customHeight="1" x14ac:dyDescent="0.3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 t="str">
        <f>IF(T_telecom1[[#This Row],[Latitude]]&lt;34,"South",IF(T_telecom1[[#This Row],[Latitude]]&gt;38,"North","Central"))</f>
        <v>North</v>
      </c>
      <c r="I4053">
        <v>39.075693999999999</v>
      </c>
      <c r="J4053" t="str">
        <f>IF(T_telecom1[[#This Row],[Longitude]]&lt;-121.7,"West",IF(T_telecom1[Longitude]&gt;-118,"East","Central-East"))</f>
        <v>West</v>
      </c>
      <c r="K4053">
        <v>-121.70605999999999</v>
      </c>
      <c r="L4053">
        <v>0</v>
      </c>
      <c r="M40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53">
        <v>9</v>
      </c>
      <c r="O4053" t="s">
        <v>54</v>
      </c>
      <c r="P4053" t="s">
        <v>40</v>
      </c>
      <c r="Q4053">
        <v>2.4500000000000002</v>
      </c>
      <c r="R4053" t="s">
        <v>40</v>
      </c>
      <c r="S4053" t="s">
        <v>40</v>
      </c>
      <c r="T4053" t="s">
        <v>79</v>
      </c>
      <c r="U4053">
        <v>7</v>
      </c>
      <c r="V4053" t="s">
        <v>40</v>
      </c>
      <c r="W4053" t="s">
        <v>43</v>
      </c>
      <c r="X4053" t="s">
        <v>43</v>
      </c>
      <c r="Y4053" t="s">
        <v>43</v>
      </c>
      <c r="Z4053" t="s">
        <v>43</v>
      </c>
      <c r="AA4053" t="s">
        <v>43</v>
      </c>
      <c r="AB4053" t="s">
        <v>43</v>
      </c>
      <c r="AC4053" t="s">
        <v>40</v>
      </c>
      <c r="AD4053" t="s">
        <v>51</v>
      </c>
      <c r="AE4053" t="s">
        <v>43</v>
      </c>
      <c r="AF4053" t="s">
        <v>56</v>
      </c>
      <c r="AG4053">
        <v>54.55</v>
      </c>
      <c r="AH4053" s="1">
        <v>494.05</v>
      </c>
      <c r="AI4053">
        <v>0</v>
      </c>
      <c r="AJ4053">
        <v>0</v>
      </c>
      <c r="AK4053">
        <v>22.05</v>
      </c>
      <c r="AL4053">
        <v>516.1</v>
      </c>
      <c r="AM4053" t="s">
        <v>57</v>
      </c>
      <c r="AN4053" t="s">
        <v>63</v>
      </c>
      <c r="AO4053" t="s">
        <v>67</v>
      </c>
    </row>
    <row r="4054" spans="1:41" ht="14.5" customHeight="1" x14ac:dyDescent="0.3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 t="str">
        <f>IF(T_telecom1[[#This Row],[Latitude]]&lt;34,"South",IF(T_telecom1[[#This Row],[Latitude]]&gt;38,"North","Central"))</f>
        <v>South</v>
      </c>
      <c r="I4054">
        <v>33.905963</v>
      </c>
      <c r="J4054" t="str">
        <f>IF(T_telecom1[[#This Row],[Longitude]]&lt;-121.7,"West",IF(T_telecom1[Longitude]&gt;-118,"East","Central-East"))</f>
        <v>Central-East</v>
      </c>
      <c r="K4054">
        <v>-118.08262999999999</v>
      </c>
      <c r="L4054">
        <v>3</v>
      </c>
      <c r="M40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54">
        <v>53</v>
      </c>
      <c r="O4054" t="s">
        <v>42</v>
      </c>
      <c r="P4054" t="s">
        <v>40</v>
      </c>
      <c r="Q4054">
        <v>31.69</v>
      </c>
      <c r="R4054" t="s">
        <v>43</v>
      </c>
      <c r="S4054" t="s">
        <v>40</v>
      </c>
      <c r="T4054" t="s">
        <v>79</v>
      </c>
      <c r="U4054">
        <v>16</v>
      </c>
      <c r="V4054" t="s">
        <v>40</v>
      </c>
      <c r="W4054" t="s">
        <v>40</v>
      </c>
      <c r="X4054" t="s">
        <v>43</v>
      </c>
      <c r="Y4054" t="s">
        <v>40</v>
      </c>
      <c r="Z4054" t="s">
        <v>40</v>
      </c>
      <c r="AA4054" t="s">
        <v>43</v>
      </c>
      <c r="AB4054" t="s">
        <v>43</v>
      </c>
      <c r="AC4054" t="s">
        <v>40</v>
      </c>
      <c r="AD4054" t="s">
        <v>73</v>
      </c>
      <c r="AE4054" t="s">
        <v>40</v>
      </c>
      <c r="AF4054" t="s">
        <v>46</v>
      </c>
      <c r="AG4054">
        <v>69.7</v>
      </c>
      <c r="AH4054" s="1">
        <v>3729.6</v>
      </c>
      <c r="AI4054">
        <v>0</v>
      </c>
      <c r="AJ4054">
        <v>0</v>
      </c>
      <c r="AK4054">
        <v>1679.57</v>
      </c>
      <c r="AL4054">
        <v>5409.17</v>
      </c>
      <c r="AM4054" t="s">
        <v>47</v>
      </c>
      <c r="AN4054" t="s">
        <v>8234</v>
      </c>
      <c r="AO4054" t="s">
        <v>8235</v>
      </c>
    </row>
    <row r="4055" spans="1:41" ht="14.5" customHeight="1" x14ac:dyDescent="0.3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 t="str">
        <f>IF(T_telecom1[[#This Row],[Latitude]]&lt;34,"South",IF(T_telecom1[[#This Row],[Latitude]]&gt;38,"North","Central"))</f>
        <v>North</v>
      </c>
      <c r="I4055">
        <v>40.936284999999998</v>
      </c>
      <c r="J4055" t="str">
        <f>IF(T_telecom1[[#This Row],[Longitude]]&lt;-121.7,"West",IF(T_telecom1[Longitude]&gt;-118,"East","Central-East"))</f>
        <v>Central-East</v>
      </c>
      <c r="K4055">
        <v>-121.572692</v>
      </c>
      <c r="L4055">
        <v>1</v>
      </c>
      <c r="M40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55">
        <v>58</v>
      </c>
      <c r="O4055" t="s">
        <v>42</v>
      </c>
      <c r="P4055" t="s">
        <v>40</v>
      </c>
      <c r="Q4055">
        <v>3.65</v>
      </c>
      <c r="R4055" t="s">
        <v>40</v>
      </c>
      <c r="S4055" t="s">
        <v>40</v>
      </c>
      <c r="T4055" t="s">
        <v>55</v>
      </c>
      <c r="U4055">
        <v>20</v>
      </c>
      <c r="V4055" t="s">
        <v>40</v>
      </c>
      <c r="W4055" t="s">
        <v>40</v>
      </c>
      <c r="X4055" t="s">
        <v>43</v>
      </c>
      <c r="Y4055" t="s">
        <v>43</v>
      </c>
      <c r="Z4055" t="s">
        <v>43</v>
      </c>
      <c r="AA4055" t="s">
        <v>40</v>
      </c>
      <c r="AB4055" t="s">
        <v>40</v>
      </c>
      <c r="AC4055" t="s">
        <v>40</v>
      </c>
      <c r="AD4055" t="s">
        <v>51</v>
      </c>
      <c r="AE4055" t="s">
        <v>40</v>
      </c>
      <c r="AF4055" t="s">
        <v>56</v>
      </c>
      <c r="AG4055">
        <v>93.4</v>
      </c>
      <c r="AH4055" s="1">
        <v>5435.6</v>
      </c>
      <c r="AI4055">
        <v>0</v>
      </c>
      <c r="AJ4055">
        <v>0</v>
      </c>
      <c r="AK4055">
        <v>211.7</v>
      </c>
      <c r="AL4055">
        <v>5647.3</v>
      </c>
      <c r="AM4055" t="s">
        <v>57</v>
      </c>
      <c r="AN4055" t="s">
        <v>109</v>
      </c>
      <c r="AO4055" t="s">
        <v>110</v>
      </c>
    </row>
    <row r="4056" spans="1:41" ht="14.5" customHeight="1" x14ac:dyDescent="0.3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 t="str">
        <f>IF(T_telecom1[[#This Row],[Latitude]]&lt;34,"South",IF(T_telecom1[[#This Row],[Latitude]]&gt;38,"North","Central"))</f>
        <v>Central</v>
      </c>
      <c r="I4056">
        <v>37.590420999999999</v>
      </c>
      <c r="J4056" t="str">
        <f>IF(T_telecom1[[#This Row],[Longitude]]&lt;-121.7,"West",IF(T_telecom1[Longitude]&gt;-118,"East","Central-East"))</f>
        <v>West</v>
      </c>
      <c r="K4056">
        <v>-122.306467</v>
      </c>
      <c r="L4056">
        <v>8</v>
      </c>
      <c r="M40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56">
        <v>10</v>
      </c>
      <c r="O4056" t="s">
        <v>42</v>
      </c>
      <c r="P4056" t="s">
        <v>40</v>
      </c>
      <c r="Q4056">
        <v>31.09</v>
      </c>
      <c r="R4056" t="s">
        <v>43</v>
      </c>
      <c r="S4056" t="s">
        <v>40</v>
      </c>
      <c r="T4056" t="s">
        <v>79</v>
      </c>
      <c r="U4056">
        <v>5</v>
      </c>
      <c r="V4056" t="s">
        <v>40</v>
      </c>
      <c r="W4056" t="s">
        <v>40</v>
      </c>
      <c r="X4056" t="s">
        <v>40</v>
      </c>
      <c r="Y4056" t="s">
        <v>43</v>
      </c>
      <c r="Z4056" t="s">
        <v>40</v>
      </c>
      <c r="AA4056" t="s">
        <v>40</v>
      </c>
      <c r="AB4056" t="s">
        <v>40</v>
      </c>
      <c r="AC4056" t="s">
        <v>40</v>
      </c>
      <c r="AD4056" t="s">
        <v>73</v>
      </c>
      <c r="AE4056" t="s">
        <v>43</v>
      </c>
      <c r="AF4056" t="s">
        <v>183</v>
      </c>
      <c r="AG4056">
        <v>80.849999999999994</v>
      </c>
      <c r="AH4056" s="1">
        <v>808.5</v>
      </c>
      <c r="AI4056">
        <v>0</v>
      </c>
      <c r="AJ4056">
        <v>0</v>
      </c>
      <c r="AK4056">
        <v>310.89999999999998</v>
      </c>
      <c r="AL4056">
        <v>1119.4000000000001</v>
      </c>
      <c r="AM4056" t="s">
        <v>47</v>
      </c>
      <c r="AN4056" t="s">
        <v>8234</v>
      </c>
      <c r="AO4056" t="s">
        <v>8235</v>
      </c>
    </row>
    <row r="4057" spans="1:41" ht="14.5" customHeight="1" x14ac:dyDescent="0.3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 t="str">
        <f>IF(T_telecom1[[#This Row],[Latitude]]&lt;34,"South",IF(T_telecom1[[#This Row],[Latitude]]&gt;38,"North","Central"))</f>
        <v>Central</v>
      </c>
      <c r="I4057">
        <v>34.007353000000002</v>
      </c>
      <c r="J4057" t="str">
        <f>IF(T_telecom1[[#This Row],[Longitude]]&lt;-121.7,"West",IF(T_telecom1[Longitude]&gt;-118,"East","Central-East"))</f>
        <v>Central-East</v>
      </c>
      <c r="K4057">
        <v>-118.033683</v>
      </c>
      <c r="L4057">
        <v>0</v>
      </c>
      <c r="M40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57">
        <v>43</v>
      </c>
      <c r="O4057" t="s">
        <v>42</v>
      </c>
      <c r="P4057" t="s">
        <v>40</v>
      </c>
      <c r="Q4057">
        <v>26.55</v>
      </c>
      <c r="R4057" t="s">
        <v>43</v>
      </c>
      <c r="S4057" t="s">
        <v>40</v>
      </c>
      <c r="T4057" t="s">
        <v>55</v>
      </c>
      <c r="U4057">
        <v>12</v>
      </c>
      <c r="V4057" t="s">
        <v>43</v>
      </c>
      <c r="W4057" t="s">
        <v>40</v>
      </c>
      <c r="X4057" t="s">
        <v>40</v>
      </c>
      <c r="Y4057" t="s">
        <v>43</v>
      </c>
      <c r="Z4057" t="s">
        <v>40</v>
      </c>
      <c r="AA4057" t="s">
        <v>43</v>
      </c>
      <c r="AB4057" t="s">
        <v>43</v>
      </c>
      <c r="AC4057" t="s">
        <v>40</v>
      </c>
      <c r="AD4057" t="s">
        <v>51</v>
      </c>
      <c r="AE4057" t="s">
        <v>40</v>
      </c>
      <c r="AF4057" t="s">
        <v>56</v>
      </c>
      <c r="AG4057">
        <v>91.65</v>
      </c>
      <c r="AH4057" s="1">
        <v>3954.1</v>
      </c>
      <c r="AI4057">
        <v>0</v>
      </c>
      <c r="AJ4057">
        <v>0</v>
      </c>
      <c r="AK4057">
        <v>1141.6500000000001</v>
      </c>
      <c r="AL4057">
        <v>5095.75</v>
      </c>
      <c r="AM4057" t="s">
        <v>47</v>
      </c>
      <c r="AN4057" t="s">
        <v>8234</v>
      </c>
      <c r="AO4057" t="s">
        <v>8235</v>
      </c>
    </row>
    <row r="4058" spans="1:41" ht="14.5" customHeight="1" x14ac:dyDescent="0.3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 t="str">
        <f>IF(T_telecom1[[#This Row],[Latitude]]&lt;34,"South",IF(T_telecom1[[#This Row],[Latitude]]&gt;38,"North","Central"))</f>
        <v>North</v>
      </c>
      <c r="I4058">
        <v>41.108310000000003</v>
      </c>
      <c r="J4058" t="str">
        <f>IF(T_telecom1[[#This Row],[Longitude]]&lt;-121.7,"West",IF(T_telecom1[Longitude]&gt;-118,"East","Central-East"))</f>
        <v>Central-East</v>
      </c>
      <c r="K4058">
        <v>-121.36036199999999</v>
      </c>
      <c r="L4058">
        <v>0</v>
      </c>
      <c r="M40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58">
        <v>2</v>
      </c>
      <c r="O4058" t="s">
        <v>54</v>
      </c>
      <c r="P4058" t="s">
        <v>40</v>
      </c>
      <c r="Q4058">
        <v>16.14</v>
      </c>
      <c r="R4058" t="s">
        <v>43</v>
      </c>
      <c r="S4058" t="s">
        <v>40</v>
      </c>
      <c r="T4058" t="s">
        <v>55</v>
      </c>
      <c r="U4058">
        <v>2</v>
      </c>
      <c r="V4058" t="s">
        <v>43</v>
      </c>
      <c r="W4058" t="s">
        <v>43</v>
      </c>
      <c r="X4058" t="s">
        <v>40</v>
      </c>
      <c r="Y4058" t="s">
        <v>40</v>
      </c>
      <c r="Z4058" t="s">
        <v>43</v>
      </c>
      <c r="AA4058" t="s">
        <v>43</v>
      </c>
      <c r="AB4058" t="s">
        <v>43</v>
      </c>
      <c r="AC4058" t="s">
        <v>40</v>
      </c>
      <c r="AD4058" t="s">
        <v>51</v>
      </c>
      <c r="AE4058" t="s">
        <v>40</v>
      </c>
      <c r="AF4058" t="s">
        <v>56</v>
      </c>
      <c r="AG4058">
        <v>79.849999999999994</v>
      </c>
      <c r="AH4058" s="1">
        <v>152.44999999999999</v>
      </c>
      <c r="AI4058">
        <v>0</v>
      </c>
      <c r="AJ4058">
        <v>0</v>
      </c>
      <c r="AK4058">
        <v>32.28</v>
      </c>
      <c r="AL4058">
        <v>184.73</v>
      </c>
      <c r="AM4058" t="s">
        <v>57</v>
      </c>
      <c r="AN4058" t="s">
        <v>63</v>
      </c>
      <c r="AO4058" t="s">
        <v>433</v>
      </c>
    </row>
    <row r="4059" spans="1:41" ht="14.5" customHeight="1" x14ac:dyDescent="0.3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 t="str">
        <f>IF(T_telecom1[[#This Row],[Latitude]]&lt;34,"South",IF(T_telecom1[[#This Row],[Latitude]]&gt;38,"North","Central"))</f>
        <v>Central</v>
      </c>
      <c r="I4059">
        <v>34.457540999999999</v>
      </c>
      <c r="J4059" t="str">
        <f>IF(T_telecom1[[#This Row],[Longitude]]&lt;-121.7,"West",IF(T_telecom1[Longitude]&gt;-118,"East","Central-East"))</f>
        <v>Central-East</v>
      </c>
      <c r="K4059">
        <v>-119.631072</v>
      </c>
      <c r="L4059">
        <v>0</v>
      </c>
      <c r="M40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59">
        <v>4</v>
      </c>
      <c r="O4059" t="s">
        <v>54</v>
      </c>
      <c r="P4059" t="s">
        <v>40</v>
      </c>
      <c r="Q4059">
        <v>1.3</v>
      </c>
      <c r="R4059" t="s">
        <v>43</v>
      </c>
      <c r="S4059" t="s">
        <v>43</v>
      </c>
      <c r="T4059" t="s">
        <v>8242</v>
      </c>
      <c r="U4059">
        <v>0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A4059" t="s">
        <v>43</v>
      </c>
      <c r="AB4059" t="s">
        <v>43</v>
      </c>
      <c r="AC4059" t="s">
        <v>43</v>
      </c>
      <c r="AD4059" t="s">
        <v>51</v>
      </c>
      <c r="AE4059" t="s">
        <v>40</v>
      </c>
      <c r="AF4059" t="s">
        <v>46</v>
      </c>
      <c r="AG4059">
        <v>20.149999999999999</v>
      </c>
      <c r="AH4059" s="1">
        <v>68.45</v>
      </c>
      <c r="AI4059">
        <v>0</v>
      </c>
      <c r="AJ4059">
        <v>0</v>
      </c>
      <c r="AK4059">
        <v>5.2</v>
      </c>
      <c r="AL4059">
        <v>73.650000000000006</v>
      </c>
      <c r="AM4059" t="s">
        <v>47</v>
      </c>
      <c r="AN4059" t="s">
        <v>8234</v>
      </c>
      <c r="AO4059" t="s">
        <v>8235</v>
      </c>
    </row>
    <row r="4060" spans="1:41" ht="14.5" customHeight="1" x14ac:dyDescent="0.3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 t="str">
        <f>IF(T_telecom1[[#This Row],[Latitude]]&lt;34,"South",IF(T_telecom1[[#This Row],[Latitude]]&gt;38,"North","Central"))</f>
        <v>South</v>
      </c>
      <c r="I4060">
        <v>33.728273000000002</v>
      </c>
      <c r="J4060" t="str">
        <f>IF(T_telecom1[[#This Row],[Longitude]]&lt;-121.7,"West",IF(T_telecom1[Longitude]&gt;-118,"East","Central-East"))</f>
        <v>Central-East</v>
      </c>
      <c r="K4060">
        <v>-118.08530399999999</v>
      </c>
      <c r="L4060">
        <v>5</v>
      </c>
      <c r="M40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60">
        <v>65</v>
      </c>
      <c r="O4060" t="s">
        <v>42</v>
      </c>
      <c r="P4060" t="s">
        <v>40</v>
      </c>
      <c r="Q4060">
        <v>13.2</v>
      </c>
      <c r="R4060" t="s">
        <v>40</v>
      </c>
      <c r="S4060" t="s">
        <v>40</v>
      </c>
      <c r="T4060" t="s">
        <v>55</v>
      </c>
      <c r="U4060">
        <v>13</v>
      </c>
      <c r="V4060" t="s">
        <v>40</v>
      </c>
      <c r="W4060" t="s">
        <v>40</v>
      </c>
      <c r="X4060" t="s">
        <v>43</v>
      </c>
      <c r="Y4060" t="s">
        <v>40</v>
      </c>
      <c r="Z4060" t="s">
        <v>40</v>
      </c>
      <c r="AA4060" t="s">
        <v>43</v>
      </c>
      <c r="AB4060" t="s">
        <v>43</v>
      </c>
      <c r="AC4060" t="s">
        <v>40</v>
      </c>
      <c r="AD4060" t="s">
        <v>73</v>
      </c>
      <c r="AE4060" t="s">
        <v>40</v>
      </c>
      <c r="AF4060" t="s">
        <v>46</v>
      </c>
      <c r="AG4060">
        <v>99.05</v>
      </c>
      <c r="AH4060" s="1">
        <v>6416.7</v>
      </c>
      <c r="AI4060">
        <v>0</v>
      </c>
      <c r="AJ4060">
        <v>0</v>
      </c>
      <c r="AK4060">
        <v>858</v>
      </c>
      <c r="AL4060">
        <v>7274.7</v>
      </c>
      <c r="AM4060" t="s">
        <v>47</v>
      </c>
      <c r="AN4060" t="s">
        <v>8234</v>
      </c>
      <c r="AO4060" t="s">
        <v>8235</v>
      </c>
    </row>
    <row r="4061" spans="1:41" ht="14.5" customHeight="1" x14ac:dyDescent="0.3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 t="str">
        <f>IF(T_telecom1[[#This Row],[Latitude]]&lt;34,"South",IF(T_telecom1[[#This Row],[Latitude]]&gt;38,"North","Central"))</f>
        <v>Central</v>
      </c>
      <c r="I4061">
        <v>37.421298999999998</v>
      </c>
      <c r="J4061" t="str">
        <f>IF(T_telecom1[[#This Row],[Longitude]]&lt;-121.7,"West",IF(T_telecom1[Longitude]&gt;-118,"East","Central-East"))</f>
        <v>Central-East</v>
      </c>
      <c r="K4061">
        <v>-120.599587</v>
      </c>
      <c r="L4061">
        <v>0</v>
      </c>
      <c r="M40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61">
        <v>13</v>
      </c>
      <c r="O4061" t="s">
        <v>62</v>
      </c>
      <c r="P4061" t="s">
        <v>40</v>
      </c>
      <c r="Q4061">
        <v>11.99</v>
      </c>
      <c r="R4061" t="s">
        <v>40</v>
      </c>
      <c r="S4061" t="s">
        <v>40</v>
      </c>
      <c r="T4061" t="s">
        <v>55</v>
      </c>
      <c r="U4061">
        <v>27</v>
      </c>
      <c r="V4061" t="s">
        <v>43</v>
      </c>
      <c r="W4061" t="s">
        <v>40</v>
      </c>
      <c r="X4061" t="s">
        <v>40</v>
      </c>
      <c r="Y4061" t="s">
        <v>43</v>
      </c>
      <c r="Z4061" t="s">
        <v>40</v>
      </c>
      <c r="AA4061" t="s">
        <v>40</v>
      </c>
      <c r="AB4061" t="s">
        <v>40</v>
      </c>
      <c r="AC4061" t="s">
        <v>40</v>
      </c>
      <c r="AD4061" t="s">
        <v>45</v>
      </c>
      <c r="AE4061" t="s">
        <v>40</v>
      </c>
      <c r="AF4061" t="s">
        <v>46</v>
      </c>
      <c r="AG4061">
        <v>104.15</v>
      </c>
      <c r="AH4061" s="1">
        <v>1299.0999999999999</v>
      </c>
      <c r="AI4061">
        <v>2.76</v>
      </c>
      <c r="AJ4061">
        <v>0</v>
      </c>
      <c r="AK4061">
        <v>155.87</v>
      </c>
      <c r="AL4061">
        <v>1452.21</v>
      </c>
      <c r="AM4061" t="s">
        <v>47</v>
      </c>
      <c r="AN4061" t="s">
        <v>8234</v>
      </c>
      <c r="AO4061" t="s">
        <v>8235</v>
      </c>
    </row>
    <row r="4062" spans="1:41" ht="14.5" customHeight="1" x14ac:dyDescent="0.3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 t="str">
        <f>IF(T_telecom1[[#This Row],[Latitude]]&lt;34,"South",IF(T_telecom1[[#This Row],[Latitude]]&gt;38,"North","Central"))</f>
        <v>North</v>
      </c>
      <c r="I4062">
        <v>39.203817000000001</v>
      </c>
      <c r="J4062" t="str">
        <f>IF(T_telecom1[[#This Row],[Longitude]]&lt;-121.7,"West",IF(T_telecom1[Longitude]&gt;-118,"East","Central-East"))</f>
        <v>Central-East</v>
      </c>
      <c r="K4062">
        <v>-121.19584</v>
      </c>
      <c r="L4062">
        <v>3</v>
      </c>
      <c r="M40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62">
        <v>49</v>
      </c>
      <c r="O4062" t="s">
        <v>42</v>
      </c>
      <c r="P4062" t="s">
        <v>40</v>
      </c>
      <c r="Q4062">
        <v>42.19</v>
      </c>
      <c r="R4062" t="s">
        <v>40</v>
      </c>
      <c r="S4062" t="s">
        <v>40</v>
      </c>
      <c r="T4062" t="s">
        <v>44</v>
      </c>
      <c r="U4062">
        <v>52</v>
      </c>
      <c r="V4062" t="s">
        <v>40</v>
      </c>
      <c r="W4062" t="s">
        <v>43</v>
      </c>
      <c r="X4062" t="s">
        <v>43</v>
      </c>
      <c r="Y4062" t="s">
        <v>43</v>
      </c>
      <c r="Z4062" t="s">
        <v>43</v>
      </c>
      <c r="AA4062" t="s">
        <v>43</v>
      </c>
      <c r="AB4062" t="s">
        <v>43</v>
      </c>
      <c r="AC4062" t="s">
        <v>40</v>
      </c>
      <c r="AD4062" t="s">
        <v>45</v>
      </c>
      <c r="AE4062" t="s">
        <v>40</v>
      </c>
      <c r="AF4062" t="s">
        <v>56</v>
      </c>
      <c r="AG4062">
        <v>55.35</v>
      </c>
      <c r="AH4062" s="1">
        <v>2633.95</v>
      </c>
      <c r="AI4062">
        <v>0</v>
      </c>
      <c r="AJ4062">
        <v>0</v>
      </c>
      <c r="AK4062">
        <v>2067.31</v>
      </c>
      <c r="AL4062">
        <v>4701.26</v>
      </c>
      <c r="AM4062" t="s">
        <v>47</v>
      </c>
      <c r="AN4062" t="s">
        <v>8234</v>
      </c>
      <c r="AO4062" t="s">
        <v>8235</v>
      </c>
    </row>
    <row r="4063" spans="1:41" ht="14.5" customHeight="1" x14ac:dyDescent="0.3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 t="str">
        <f>IF(T_telecom1[[#This Row],[Latitude]]&lt;34,"South",IF(T_telecom1[[#This Row],[Latitude]]&gt;38,"North","Central"))</f>
        <v>Central</v>
      </c>
      <c r="I4063">
        <v>36.497895</v>
      </c>
      <c r="J4063" t="str">
        <f>IF(T_telecom1[[#This Row],[Longitude]]&lt;-121.7,"West",IF(T_telecom1[Longitude]&gt;-118,"East","Central-East"))</f>
        <v>Central-East</v>
      </c>
      <c r="K4063">
        <v>-119.285484</v>
      </c>
      <c r="L4063">
        <v>8</v>
      </c>
      <c r="M40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63">
        <v>8</v>
      </c>
      <c r="O4063" t="s">
        <v>54</v>
      </c>
      <c r="P4063" t="s">
        <v>40</v>
      </c>
      <c r="Q4063">
        <v>17.09</v>
      </c>
      <c r="R4063" t="s">
        <v>43</v>
      </c>
      <c r="S4063" t="s">
        <v>43</v>
      </c>
      <c r="T4063" t="s">
        <v>8242</v>
      </c>
      <c r="U4063">
        <v>0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43</v>
      </c>
      <c r="AB4063" t="s">
        <v>43</v>
      </c>
      <c r="AC4063" t="s">
        <v>43</v>
      </c>
      <c r="AD4063" t="s">
        <v>73</v>
      </c>
      <c r="AE4063" t="s">
        <v>40</v>
      </c>
      <c r="AF4063" t="s">
        <v>46</v>
      </c>
      <c r="AG4063">
        <v>19.850000000000001</v>
      </c>
      <c r="AH4063" s="1">
        <v>146.6</v>
      </c>
      <c r="AI4063">
        <v>0</v>
      </c>
      <c r="AJ4063">
        <v>0</v>
      </c>
      <c r="AK4063">
        <v>136.72</v>
      </c>
      <c r="AL4063">
        <v>283.32</v>
      </c>
      <c r="AM4063" t="s">
        <v>47</v>
      </c>
      <c r="AN4063" t="s">
        <v>8234</v>
      </c>
      <c r="AO4063" t="s">
        <v>8235</v>
      </c>
    </row>
    <row r="4064" spans="1:41" ht="14.5" customHeight="1" x14ac:dyDescent="0.3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 t="str">
        <f>IF(T_telecom1[[#This Row],[Latitude]]&lt;34,"South",IF(T_telecom1[[#This Row],[Latitude]]&gt;38,"North","Central"))</f>
        <v>Central</v>
      </c>
      <c r="I4064">
        <v>34.202494000000002</v>
      </c>
      <c r="J4064" t="str">
        <f>IF(T_telecom1[[#This Row],[Longitude]]&lt;-121.7,"West",IF(T_telecom1[Longitude]&gt;-118,"East","Central-East"))</f>
        <v>Central-East</v>
      </c>
      <c r="K4064">
        <v>-118.448048</v>
      </c>
      <c r="L4064">
        <v>1</v>
      </c>
      <c r="M40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64">
        <v>72</v>
      </c>
      <c r="O4064" t="s">
        <v>72</v>
      </c>
      <c r="P4064" t="s">
        <v>40</v>
      </c>
      <c r="Q4064">
        <v>20.63</v>
      </c>
      <c r="R4064" t="s">
        <v>40</v>
      </c>
      <c r="S4064" t="s">
        <v>40</v>
      </c>
      <c r="T4064" t="s">
        <v>79</v>
      </c>
      <c r="U4064">
        <v>26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40</v>
      </c>
      <c r="AB4064" t="s">
        <v>40</v>
      </c>
      <c r="AC4064" t="s">
        <v>40</v>
      </c>
      <c r="AD4064" t="s">
        <v>73</v>
      </c>
      <c r="AE4064" t="s">
        <v>40</v>
      </c>
      <c r="AF4064" t="s">
        <v>46</v>
      </c>
      <c r="AG4064">
        <v>90.8</v>
      </c>
      <c r="AH4064" s="1">
        <v>6397.6</v>
      </c>
      <c r="AI4064">
        <v>0</v>
      </c>
      <c r="AJ4064">
        <v>0</v>
      </c>
      <c r="AK4064">
        <v>1485.36</v>
      </c>
      <c r="AL4064">
        <v>7882.96</v>
      </c>
      <c r="AM4064" t="s">
        <v>47</v>
      </c>
      <c r="AN4064" t="s">
        <v>8234</v>
      </c>
      <c r="AO4064" t="s">
        <v>8235</v>
      </c>
    </row>
    <row r="4065" spans="1:41" ht="14.5" customHeight="1" x14ac:dyDescent="0.3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 t="str">
        <f>IF(T_telecom1[[#This Row],[Latitude]]&lt;34,"South",IF(T_telecom1[[#This Row],[Latitude]]&gt;38,"North","Central"))</f>
        <v>North</v>
      </c>
      <c r="I4065">
        <v>38.550722</v>
      </c>
      <c r="J4065" t="str">
        <f>IF(T_telecom1[[#This Row],[Longitude]]&lt;-121.7,"West",IF(T_telecom1[Longitude]&gt;-118,"East","Central-East"))</f>
        <v>Central-East</v>
      </c>
      <c r="K4065">
        <v>-121.457314</v>
      </c>
      <c r="L4065">
        <v>1</v>
      </c>
      <c r="M40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65">
        <v>4</v>
      </c>
      <c r="O4065" t="s">
        <v>54</v>
      </c>
      <c r="P4065" t="s">
        <v>40</v>
      </c>
      <c r="Q4065">
        <v>44.28</v>
      </c>
      <c r="R4065" t="s">
        <v>43</v>
      </c>
      <c r="S4065" t="s">
        <v>40</v>
      </c>
      <c r="T4065" t="s">
        <v>55</v>
      </c>
      <c r="U4065">
        <v>59</v>
      </c>
      <c r="V4065" t="s">
        <v>43</v>
      </c>
      <c r="W4065" t="s">
        <v>43</v>
      </c>
      <c r="X4065" t="s">
        <v>43</v>
      </c>
      <c r="Y4065" t="s">
        <v>43</v>
      </c>
      <c r="Z4065" t="s">
        <v>43</v>
      </c>
      <c r="AA4065" t="s">
        <v>40</v>
      </c>
      <c r="AB4065" t="s">
        <v>40</v>
      </c>
      <c r="AC4065" t="s">
        <v>43</v>
      </c>
      <c r="AD4065" t="s">
        <v>51</v>
      </c>
      <c r="AE4065" t="s">
        <v>43</v>
      </c>
      <c r="AF4065" t="s">
        <v>56</v>
      </c>
      <c r="AG4065">
        <v>80.849999999999994</v>
      </c>
      <c r="AH4065" s="1">
        <v>302.75</v>
      </c>
      <c r="AI4065">
        <v>0</v>
      </c>
      <c r="AJ4065">
        <v>40</v>
      </c>
      <c r="AK4065">
        <v>177.12</v>
      </c>
      <c r="AL4065">
        <v>519.87</v>
      </c>
      <c r="AM4065" t="s">
        <v>57</v>
      </c>
      <c r="AN4065" t="s">
        <v>58</v>
      </c>
      <c r="AO4065" t="s">
        <v>59</v>
      </c>
    </row>
    <row r="4066" spans="1:41" ht="14.5" customHeight="1" x14ac:dyDescent="0.3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 t="str">
        <f>IF(T_telecom1[[#This Row],[Latitude]]&lt;34,"South",IF(T_telecom1[[#This Row],[Latitude]]&gt;38,"North","Central"))</f>
        <v>Central</v>
      </c>
      <c r="I4066">
        <v>37.730269</v>
      </c>
      <c r="J4066" t="str">
        <f>IF(T_telecom1[[#This Row],[Longitude]]&lt;-121.7,"West",IF(T_telecom1[Longitude]&gt;-118,"East","Central-East"))</f>
        <v>Central-East</v>
      </c>
      <c r="K4066">
        <v>-119.055813</v>
      </c>
      <c r="L4066">
        <v>0</v>
      </c>
      <c r="M40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66">
        <v>66</v>
      </c>
      <c r="O4066" t="s">
        <v>72</v>
      </c>
      <c r="P4066" t="s">
        <v>40</v>
      </c>
      <c r="Q4066">
        <v>45.54</v>
      </c>
      <c r="R4066" t="s">
        <v>43</v>
      </c>
      <c r="S4066" t="s">
        <v>43</v>
      </c>
      <c r="T4066" t="s">
        <v>8242</v>
      </c>
      <c r="U4066">
        <v>0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43</v>
      </c>
      <c r="AB4066" t="s">
        <v>43</v>
      </c>
      <c r="AC4066" t="s">
        <v>43</v>
      </c>
      <c r="AD4066" t="s">
        <v>73</v>
      </c>
      <c r="AE4066" t="s">
        <v>43</v>
      </c>
      <c r="AF4066" t="s">
        <v>56</v>
      </c>
      <c r="AG4066">
        <v>19.7</v>
      </c>
      <c r="AH4066" s="1">
        <v>1253.8</v>
      </c>
      <c r="AI4066">
        <v>0</v>
      </c>
      <c r="AJ4066">
        <v>0</v>
      </c>
      <c r="AK4066">
        <v>3005.64</v>
      </c>
      <c r="AL4066">
        <v>4259.4399999999996</v>
      </c>
      <c r="AM4066" t="s">
        <v>47</v>
      </c>
      <c r="AN4066" t="s">
        <v>8234</v>
      </c>
      <c r="AO4066" t="s">
        <v>8235</v>
      </c>
    </row>
    <row r="4067" spans="1:41" ht="14.5" customHeight="1" x14ac:dyDescent="0.3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 t="str">
        <f>IF(T_telecom1[[#This Row],[Latitude]]&lt;34,"South",IF(T_telecom1[[#This Row],[Latitude]]&gt;38,"North","Central"))</f>
        <v>North</v>
      </c>
      <c r="I4067">
        <v>39.493991000000001</v>
      </c>
      <c r="J4067" t="str">
        <f>IF(T_telecom1[[#This Row],[Longitude]]&lt;-121.7,"West",IF(T_telecom1[Longitude]&gt;-118,"East","Central-East"))</f>
        <v>West</v>
      </c>
      <c r="K4067">
        <v>-122.28636299999999</v>
      </c>
      <c r="L4067">
        <v>0</v>
      </c>
      <c r="M40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67">
        <v>43</v>
      </c>
      <c r="O4067" t="s">
        <v>42</v>
      </c>
      <c r="P4067" t="s">
        <v>43</v>
      </c>
      <c r="Q4067">
        <v>0</v>
      </c>
      <c r="R4067" t="s">
        <v>43</v>
      </c>
      <c r="S4067" t="s">
        <v>40</v>
      </c>
      <c r="T4067" t="s">
        <v>79</v>
      </c>
      <c r="U4067">
        <v>18</v>
      </c>
      <c r="V4067" t="s">
        <v>40</v>
      </c>
      <c r="W4067" t="s">
        <v>40</v>
      </c>
      <c r="X4067" t="s">
        <v>43</v>
      </c>
      <c r="Y4067" t="s">
        <v>43</v>
      </c>
      <c r="Z4067" t="s">
        <v>43</v>
      </c>
      <c r="AA4067" t="s">
        <v>43</v>
      </c>
      <c r="AB4067" t="s">
        <v>43</v>
      </c>
      <c r="AC4067" t="s">
        <v>43</v>
      </c>
      <c r="AD4067" t="s">
        <v>73</v>
      </c>
      <c r="AE4067" t="s">
        <v>40</v>
      </c>
      <c r="AF4067" t="s">
        <v>46</v>
      </c>
      <c r="AG4067">
        <v>33.450000000000003</v>
      </c>
      <c r="AH4067" s="1">
        <v>1500.25</v>
      </c>
      <c r="AI4067">
        <v>0</v>
      </c>
      <c r="AJ4067">
        <v>40</v>
      </c>
      <c r="AK4067">
        <v>0</v>
      </c>
      <c r="AL4067">
        <v>1540.25</v>
      </c>
      <c r="AM4067" t="s">
        <v>47</v>
      </c>
      <c r="AN4067" t="s">
        <v>8234</v>
      </c>
      <c r="AO4067" t="s">
        <v>8235</v>
      </c>
    </row>
    <row r="4068" spans="1:41" ht="14.5" customHeight="1" x14ac:dyDescent="0.3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 t="str">
        <f>IF(T_telecom1[[#This Row],[Latitude]]&lt;34,"South",IF(T_telecom1[[#This Row],[Latitude]]&gt;38,"North","Central"))</f>
        <v>Central</v>
      </c>
      <c r="I4068">
        <v>34.205503999999998</v>
      </c>
      <c r="J4068" t="str">
        <f>IF(T_telecom1[[#This Row],[Longitude]]&lt;-121.7,"West",IF(T_telecom1[Longitude]&gt;-118,"East","Central-East"))</f>
        <v>Central-East</v>
      </c>
      <c r="K4068">
        <v>-118.993111</v>
      </c>
      <c r="L4068">
        <v>5</v>
      </c>
      <c r="M40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68">
        <v>52</v>
      </c>
      <c r="O4068" t="s">
        <v>42</v>
      </c>
      <c r="P4068" t="s">
        <v>40</v>
      </c>
      <c r="Q4068">
        <v>39</v>
      </c>
      <c r="R4068" t="s">
        <v>43</v>
      </c>
      <c r="S4068" t="s">
        <v>40</v>
      </c>
      <c r="T4068" t="s">
        <v>55</v>
      </c>
      <c r="U4068">
        <v>11</v>
      </c>
      <c r="V4068" t="s">
        <v>40</v>
      </c>
      <c r="W4068" t="s">
        <v>43</v>
      </c>
      <c r="X4068" t="s">
        <v>40</v>
      </c>
      <c r="Y4068" t="s">
        <v>40</v>
      </c>
      <c r="Z4068" t="s">
        <v>40</v>
      </c>
      <c r="AA4068" t="s">
        <v>40</v>
      </c>
      <c r="AB4068" t="s">
        <v>43</v>
      </c>
      <c r="AC4068" t="s">
        <v>40</v>
      </c>
      <c r="AD4068" t="s">
        <v>45</v>
      </c>
      <c r="AE4068" t="s">
        <v>40</v>
      </c>
      <c r="AF4068" t="s">
        <v>56</v>
      </c>
      <c r="AG4068">
        <v>104.45</v>
      </c>
      <c r="AH4068" s="1">
        <v>5481.25</v>
      </c>
      <c r="AI4068">
        <v>0</v>
      </c>
      <c r="AJ4068">
        <v>0</v>
      </c>
      <c r="AK4068">
        <v>2028</v>
      </c>
      <c r="AL4068">
        <v>7509.25</v>
      </c>
      <c r="AM4068" t="s">
        <v>47</v>
      </c>
      <c r="AN4068" t="s">
        <v>8234</v>
      </c>
      <c r="AO4068" t="s">
        <v>8235</v>
      </c>
    </row>
    <row r="4069" spans="1:41" ht="14.5" customHeight="1" x14ac:dyDescent="0.3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 t="str">
        <f>IF(T_telecom1[[#This Row],[Latitude]]&lt;34,"South",IF(T_telecom1[[#This Row],[Latitude]]&gt;38,"North","Central"))</f>
        <v>North</v>
      </c>
      <c r="I4069">
        <v>39.564112999999999</v>
      </c>
      <c r="J4069" t="str">
        <f>IF(T_telecom1[[#This Row],[Longitude]]&lt;-121.7,"West",IF(T_telecom1[Longitude]&gt;-118,"East","Central-East"))</f>
        <v>Central-East</v>
      </c>
      <c r="K4069">
        <v>-120.868836</v>
      </c>
      <c r="L4069">
        <v>0</v>
      </c>
      <c r="M40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69">
        <v>61</v>
      </c>
      <c r="O4069" t="s">
        <v>76</v>
      </c>
      <c r="P4069" t="s">
        <v>40</v>
      </c>
      <c r="Q4069">
        <v>38.78</v>
      </c>
      <c r="R4069" t="s">
        <v>40</v>
      </c>
      <c r="S4069" t="s">
        <v>40</v>
      </c>
      <c r="T4069" t="s">
        <v>55</v>
      </c>
      <c r="U4069">
        <v>42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40</v>
      </c>
      <c r="AB4069" t="s">
        <v>40</v>
      </c>
      <c r="AC4069" t="s">
        <v>40</v>
      </c>
      <c r="AD4069" t="s">
        <v>45</v>
      </c>
      <c r="AE4069" t="s">
        <v>40</v>
      </c>
      <c r="AF4069" t="s">
        <v>56</v>
      </c>
      <c r="AG4069">
        <v>118.6</v>
      </c>
      <c r="AH4069" s="1">
        <v>7365.7</v>
      </c>
      <c r="AI4069">
        <v>0</v>
      </c>
      <c r="AJ4069">
        <v>0</v>
      </c>
      <c r="AK4069">
        <v>2365.58</v>
      </c>
      <c r="AL4069">
        <v>9731.2800000000007</v>
      </c>
      <c r="AM4069" t="s">
        <v>47</v>
      </c>
      <c r="AN4069" t="s">
        <v>8234</v>
      </c>
      <c r="AO4069" t="s">
        <v>8235</v>
      </c>
    </row>
    <row r="4070" spans="1:41" ht="14.5" customHeight="1" x14ac:dyDescent="0.3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 t="str">
        <f>IF(T_telecom1[[#This Row],[Latitude]]&lt;34,"South",IF(T_telecom1[[#This Row],[Latitude]]&gt;38,"North","Central"))</f>
        <v>South</v>
      </c>
      <c r="I4070">
        <v>33.739415000000001</v>
      </c>
      <c r="J4070" t="str">
        <f>IF(T_telecom1[[#This Row],[Longitude]]&lt;-121.7,"West",IF(T_telecom1[Longitude]&gt;-118,"East","Central-East"))</f>
        <v>East</v>
      </c>
      <c r="K4070">
        <v>-116.968339</v>
      </c>
      <c r="L4070">
        <v>0</v>
      </c>
      <c r="M40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70">
        <v>69</v>
      </c>
      <c r="O4070" t="s">
        <v>72</v>
      </c>
      <c r="P4070" t="s">
        <v>40</v>
      </c>
      <c r="Q4070">
        <v>26.45</v>
      </c>
      <c r="R4070" t="s">
        <v>40</v>
      </c>
      <c r="S4070" t="s">
        <v>40</v>
      </c>
      <c r="T4070" t="s">
        <v>79</v>
      </c>
      <c r="U4070">
        <v>46</v>
      </c>
      <c r="V4070" t="s">
        <v>40</v>
      </c>
      <c r="W4070" t="s">
        <v>40</v>
      </c>
      <c r="X4070" t="s">
        <v>40</v>
      </c>
      <c r="Y4070" t="s">
        <v>40</v>
      </c>
      <c r="Z4070" t="s">
        <v>40</v>
      </c>
      <c r="AA4070" t="s">
        <v>43</v>
      </c>
      <c r="AB4070" t="s">
        <v>43</v>
      </c>
      <c r="AC4070" t="s">
        <v>43</v>
      </c>
      <c r="AD4070" t="s">
        <v>73</v>
      </c>
      <c r="AE4070" t="s">
        <v>40</v>
      </c>
      <c r="AF4070" t="s">
        <v>46</v>
      </c>
      <c r="AG4070">
        <v>79.45</v>
      </c>
      <c r="AH4070" s="1">
        <v>5502.55</v>
      </c>
      <c r="AI4070">
        <v>0</v>
      </c>
      <c r="AJ4070">
        <v>80</v>
      </c>
      <c r="AK4070">
        <v>1825.05</v>
      </c>
      <c r="AL4070">
        <v>7407.6</v>
      </c>
      <c r="AM4070" t="s">
        <v>47</v>
      </c>
      <c r="AN4070" t="s">
        <v>8234</v>
      </c>
      <c r="AO4070" t="s">
        <v>8235</v>
      </c>
    </row>
    <row r="4071" spans="1:41" ht="14.5" customHeight="1" x14ac:dyDescent="0.3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 t="str">
        <f>IF(T_telecom1[[#This Row],[Latitude]]&lt;34,"South",IF(T_telecom1[[#This Row],[Latitude]]&gt;38,"North","Central"))</f>
        <v>Central</v>
      </c>
      <c r="I4071">
        <v>34.137411999999998</v>
      </c>
      <c r="J4071" t="str">
        <f>IF(T_telecom1[[#This Row],[Longitude]]&lt;-121.7,"West",IF(T_telecom1[Longitude]&gt;-118,"East","Central-East"))</f>
        <v>Central-East</v>
      </c>
      <c r="K4071">
        <v>-118.207607</v>
      </c>
      <c r="L4071">
        <v>8</v>
      </c>
      <c r="M40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71">
        <v>70</v>
      </c>
      <c r="O4071" t="s">
        <v>42</v>
      </c>
      <c r="P4071" t="s">
        <v>40</v>
      </c>
      <c r="Q4071">
        <v>32.380000000000003</v>
      </c>
      <c r="R4071" t="s">
        <v>40</v>
      </c>
      <c r="S4071" t="s">
        <v>40</v>
      </c>
      <c r="T4071" t="s">
        <v>55</v>
      </c>
      <c r="U4071">
        <v>53</v>
      </c>
      <c r="V4071" t="s">
        <v>40</v>
      </c>
      <c r="W4071" t="s">
        <v>40</v>
      </c>
      <c r="X4071" t="s">
        <v>43</v>
      </c>
      <c r="Y4071" t="s">
        <v>43</v>
      </c>
      <c r="Z4071" t="s">
        <v>40</v>
      </c>
      <c r="AA4071" t="s">
        <v>43</v>
      </c>
      <c r="AB4071" t="s">
        <v>43</v>
      </c>
      <c r="AC4071" t="s">
        <v>40</v>
      </c>
      <c r="AD4071" t="s">
        <v>51</v>
      </c>
      <c r="AE4071" t="s">
        <v>40</v>
      </c>
      <c r="AF4071" t="s">
        <v>46</v>
      </c>
      <c r="AG4071">
        <v>97.55</v>
      </c>
      <c r="AH4071" s="1">
        <v>6669.05</v>
      </c>
      <c r="AI4071">
        <v>0</v>
      </c>
      <c r="AJ4071">
        <v>0</v>
      </c>
      <c r="AK4071">
        <v>2266.6</v>
      </c>
      <c r="AL4071">
        <v>8935.65</v>
      </c>
      <c r="AM4071" t="s">
        <v>47</v>
      </c>
      <c r="AN4071" t="s">
        <v>8234</v>
      </c>
      <c r="AO4071" t="s">
        <v>8235</v>
      </c>
    </row>
    <row r="4072" spans="1:41" ht="14.5" customHeight="1" x14ac:dyDescent="0.3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 t="str">
        <f>IF(T_telecom1[[#This Row],[Latitude]]&lt;34,"South",IF(T_telecom1[[#This Row],[Latitude]]&gt;38,"North","Central"))</f>
        <v>Central</v>
      </c>
      <c r="I4072">
        <v>37.858898000000003</v>
      </c>
      <c r="J4072" t="str">
        <f>IF(T_telecom1[[#This Row],[Longitude]]&lt;-121.7,"West",IF(T_telecom1[Longitude]&gt;-118,"East","Central-East"))</f>
        <v>West</v>
      </c>
      <c r="K4072">
        <v>-122.240512</v>
      </c>
      <c r="L4072">
        <v>0</v>
      </c>
      <c r="M40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72">
        <v>71</v>
      </c>
      <c r="O4072" t="s">
        <v>42</v>
      </c>
      <c r="P4072" t="s">
        <v>40</v>
      </c>
      <c r="Q4072">
        <v>39.08</v>
      </c>
      <c r="R4072" t="s">
        <v>40</v>
      </c>
      <c r="S4072" t="s">
        <v>43</v>
      </c>
      <c r="T4072" t="s">
        <v>8242</v>
      </c>
      <c r="U4072">
        <v>0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A4072" t="s">
        <v>43</v>
      </c>
      <c r="AB4072" t="s">
        <v>43</v>
      </c>
      <c r="AC4072" t="s">
        <v>43</v>
      </c>
      <c r="AD4072" t="s">
        <v>73</v>
      </c>
      <c r="AE4072" t="s">
        <v>43</v>
      </c>
      <c r="AF4072" t="s">
        <v>56</v>
      </c>
      <c r="AG4072">
        <v>25.55</v>
      </c>
      <c r="AH4072" s="1">
        <v>1898.1</v>
      </c>
      <c r="AI4072">
        <v>0</v>
      </c>
      <c r="AJ4072">
        <v>0</v>
      </c>
      <c r="AK4072">
        <v>2774.68</v>
      </c>
      <c r="AL4072">
        <v>4672.78</v>
      </c>
      <c r="AM4072" t="s">
        <v>47</v>
      </c>
      <c r="AN4072" t="s">
        <v>8234</v>
      </c>
      <c r="AO4072" t="s">
        <v>8235</v>
      </c>
    </row>
    <row r="4073" spans="1:41" ht="14.5" customHeight="1" x14ac:dyDescent="0.3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 t="str">
        <f>IF(T_telecom1[[#This Row],[Latitude]]&lt;34,"South",IF(T_telecom1[[#This Row],[Latitude]]&gt;38,"North","Central"))</f>
        <v>South</v>
      </c>
      <c r="I4073">
        <v>32.886924999999998</v>
      </c>
      <c r="J4073" t="str">
        <f>IF(T_telecom1[[#This Row],[Longitude]]&lt;-121.7,"West",IF(T_telecom1[Longitude]&gt;-118,"East","Central-East"))</f>
        <v>East</v>
      </c>
      <c r="K4073">
        <v>-117.152162</v>
      </c>
      <c r="L4073">
        <v>1</v>
      </c>
      <c r="M40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73">
        <v>10</v>
      </c>
      <c r="O4073" t="s">
        <v>42</v>
      </c>
      <c r="P4073" t="s">
        <v>40</v>
      </c>
      <c r="Q4073">
        <v>11.12</v>
      </c>
      <c r="R4073" t="s">
        <v>43</v>
      </c>
      <c r="S4073" t="s">
        <v>40</v>
      </c>
      <c r="T4073" t="s">
        <v>55</v>
      </c>
      <c r="U4073">
        <v>30</v>
      </c>
      <c r="V4073" t="s">
        <v>43</v>
      </c>
      <c r="W4073" t="s">
        <v>40</v>
      </c>
      <c r="X4073" t="s">
        <v>40</v>
      </c>
      <c r="Y4073" t="s">
        <v>40</v>
      </c>
      <c r="Z4073" t="s">
        <v>40</v>
      </c>
      <c r="AA4073" t="s">
        <v>43</v>
      </c>
      <c r="AB4073" t="s">
        <v>43</v>
      </c>
      <c r="AC4073" t="s">
        <v>43</v>
      </c>
      <c r="AD4073" t="s">
        <v>51</v>
      </c>
      <c r="AE4073" t="s">
        <v>40</v>
      </c>
      <c r="AF4073" t="s">
        <v>46</v>
      </c>
      <c r="AG4073">
        <v>92.5</v>
      </c>
      <c r="AH4073" s="1">
        <v>934.1</v>
      </c>
      <c r="AI4073">
        <v>0</v>
      </c>
      <c r="AJ4073">
        <v>100</v>
      </c>
      <c r="AK4073">
        <v>111.2</v>
      </c>
      <c r="AL4073">
        <v>1145.3</v>
      </c>
      <c r="AM4073" t="s">
        <v>57</v>
      </c>
      <c r="AN4073" t="s">
        <v>58</v>
      </c>
      <c r="AO4073" t="s">
        <v>104</v>
      </c>
    </row>
    <row r="4074" spans="1:41" ht="14.5" customHeight="1" x14ac:dyDescent="0.3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 t="str">
        <f>IF(T_telecom1[[#This Row],[Latitude]]&lt;34,"South",IF(T_telecom1[[#This Row],[Latitude]]&gt;38,"North","Central"))</f>
        <v>North</v>
      </c>
      <c r="I4074">
        <v>38.535080000000001</v>
      </c>
      <c r="J4074" t="str">
        <f>IF(T_telecom1[[#This Row],[Longitude]]&lt;-121.7,"West",IF(T_telecom1[Longitude]&gt;-118,"East","Central-East"))</f>
        <v>Central-East</v>
      </c>
      <c r="K4074">
        <v>-121.44414399999999</v>
      </c>
      <c r="L4074">
        <v>0</v>
      </c>
      <c r="M40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74">
        <v>69</v>
      </c>
      <c r="O4074" t="s">
        <v>72</v>
      </c>
      <c r="P4074" t="s">
        <v>40</v>
      </c>
      <c r="Q4074">
        <v>26.88</v>
      </c>
      <c r="R4074" t="s">
        <v>40</v>
      </c>
      <c r="S4074" t="s">
        <v>40</v>
      </c>
      <c r="T4074" t="s">
        <v>55</v>
      </c>
      <c r="U4074">
        <v>11</v>
      </c>
      <c r="V4074" t="s">
        <v>43</v>
      </c>
      <c r="W4074" t="s">
        <v>43</v>
      </c>
      <c r="X4074" t="s">
        <v>40</v>
      </c>
      <c r="Y4074" t="s">
        <v>40</v>
      </c>
      <c r="Z4074" t="s">
        <v>40</v>
      </c>
      <c r="AA4074" t="s">
        <v>40</v>
      </c>
      <c r="AB4074" t="s">
        <v>40</v>
      </c>
      <c r="AC4074" t="s">
        <v>40</v>
      </c>
      <c r="AD4074" t="s">
        <v>73</v>
      </c>
      <c r="AE4074" t="s">
        <v>40</v>
      </c>
      <c r="AF4074" t="s">
        <v>56</v>
      </c>
      <c r="AG4074">
        <v>106.5</v>
      </c>
      <c r="AH4074" s="1">
        <v>7348.8</v>
      </c>
      <c r="AI4074">
        <v>0</v>
      </c>
      <c r="AJ4074">
        <v>0</v>
      </c>
      <c r="AK4074">
        <v>1854.72</v>
      </c>
      <c r="AL4074">
        <v>9203.52</v>
      </c>
      <c r="AM4074" t="s">
        <v>57</v>
      </c>
      <c r="AN4074" t="s">
        <v>58</v>
      </c>
      <c r="AO4074" t="s">
        <v>203</v>
      </c>
    </row>
    <row r="4075" spans="1:41" ht="14.5" customHeight="1" x14ac:dyDescent="0.3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 t="str">
        <f>IF(T_telecom1[[#This Row],[Latitude]]&lt;34,"South",IF(T_telecom1[[#This Row],[Latitude]]&gt;38,"North","Central"))</f>
        <v>North</v>
      </c>
      <c r="I4075">
        <v>39.279068000000002</v>
      </c>
      <c r="J4075" t="str">
        <f>IF(T_telecom1[[#This Row],[Longitude]]&lt;-121.7,"West",IF(T_telecom1[Longitude]&gt;-118,"East","Central-East"))</f>
        <v>Central-East</v>
      </c>
      <c r="K4075">
        <v>-120.414275</v>
      </c>
      <c r="L4075">
        <v>1</v>
      </c>
      <c r="M40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75">
        <v>46</v>
      </c>
      <c r="O4075" t="s">
        <v>42</v>
      </c>
      <c r="P4075" t="s">
        <v>40</v>
      </c>
      <c r="Q4075">
        <v>45.95</v>
      </c>
      <c r="R4075" t="s">
        <v>43</v>
      </c>
      <c r="S4075" t="s">
        <v>40</v>
      </c>
      <c r="T4075" t="s">
        <v>44</v>
      </c>
      <c r="U4075">
        <v>10</v>
      </c>
      <c r="V4075" t="s">
        <v>40</v>
      </c>
      <c r="W4075" t="s">
        <v>43</v>
      </c>
      <c r="X4075" t="s">
        <v>40</v>
      </c>
      <c r="Y4075" t="s">
        <v>40</v>
      </c>
      <c r="Z4075" t="s">
        <v>40</v>
      </c>
      <c r="AA4075" t="s">
        <v>40</v>
      </c>
      <c r="AB4075" t="s">
        <v>40</v>
      </c>
      <c r="AC4075" t="s">
        <v>40</v>
      </c>
      <c r="AD4075" t="s">
        <v>73</v>
      </c>
      <c r="AE4075" t="s">
        <v>43</v>
      </c>
      <c r="AF4075" t="s">
        <v>183</v>
      </c>
      <c r="AG4075">
        <v>81</v>
      </c>
      <c r="AH4075" s="1">
        <v>3846.35</v>
      </c>
      <c r="AI4075">
        <v>0</v>
      </c>
      <c r="AJ4075">
        <v>0</v>
      </c>
      <c r="AK4075">
        <v>2113.6999999999998</v>
      </c>
      <c r="AL4075">
        <v>5960.05</v>
      </c>
      <c r="AM4075" t="s">
        <v>47</v>
      </c>
      <c r="AN4075" t="s">
        <v>8234</v>
      </c>
      <c r="AO4075" t="s">
        <v>8235</v>
      </c>
    </row>
    <row r="4076" spans="1:41" ht="14.5" customHeight="1" x14ac:dyDescent="0.3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 t="str">
        <f>IF(T_telecom1[[#This Row],[Latitude]]&lt;34,"South",IF(T_telecom1[[#This Row],[Latitude]]&gt;38,"North","Central"))</f>
        <v>South</v>
      </c>
      <c r="I4076">
        <v>33.571258999999998</v>
      </c>
      <c r="J4076" t="str">
        <f>IF(T_telecom1[[#This Row],[Longitude]]&lt;-121.7,"West",IF(T_telecom1[Longitude]&gt;-118,"East","Central-East"))</f>
        <v>East</v>
      </c>
      <c r="K4076">
        <v>-117.731917</v>
      </c>
      <c r="L4076">
        <v>0</v>
      </c>
      <c r="M40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76">
        <v>28</v>
      </c>
      <c r="O4076" t="s">
        <v>129</v>
      </c>
      <c r="P4076" t="s">
        <v>40</v>
      </c>
      <c r="Q4076">
        <v>11.32</v>
      </c>
      <c r="R4076" t="s">
        <v>43</v>
      </c>
      <c r="S4076" t="s">
        <v>40</v>
      </c>
      <c r="T4076" t="s">
        <v>79</v>
      </c>
      <c r="U4076">
        <v>11</v>
      </c>
      <c r="V4076" t="s">
        <v>40</v>
      </c>
      <c r="W4076" t="s">
        <v>40</v>
      </c>
      <c r="X4076" t="s">
        <v>43</v>
      </c>
      <c r="Y4076" t="s">
        <v>40</v>
      </c>
      <c r="Z4076" t="s">
        <v>43</v>
      </c>
      <c r="AA4076" t="s">
        <v>43</v>
      </c>
      <c r="AB4076" t="s">
        <v>43</v>
      </c>
      <c r="AC4076" t="s">
        <v>40</v>
      </c>
      <c r="AD4076" t="s">
        <v>45</v>
      </c>
      <c r="AE4076" t="s">
        <v>40</v>
      </c>
      <c r="AF4076" t="s">
        <v>56</v>
      </c>
      <c r="AG4076">
        <v>59.9</v>
      </c>
      <c r="AH4076" s="1">
        <v>1654.7</v>
      </c>
      <c r="AI4076">
        <v>0</v>
      </c>
      <c r="AJ4076">
        <v>0</v>
      </c>
      <c r="AK4076">
        <v>316.95999999999998</v>
      </c>
      <c r="AL4076">
        <v>1971.66</v>
      </c>
      <c r="AM4076" t="s">
        <v>47</v>
      </c>
      <c r="AN4076" t="s">
        <v>8234</v>
      </c>
      <c r="AO4076" t="s">
        <v>8235</v>
      </c>
    </row>
    <row r="4077" spans="1:41" ht="14.5" customHeight="1" x14ac:dyDescent="0.3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 t="str">
        <f>IF(T_telecom1[[#This Row],[Latitude]]&lt;34,"South",IF(T_telecom1[[#This Row],[Latitude]]&gt;38,"North","Central"))</f>
        <v>South</v>
      </c>
      <c r="I4077">
        <v>33.765892999999998</v>
      </c>
      <c r="J4077" t="str">
        <f>IF(T_telecom1[[#This Row],[Longitude]]&lt;-121.7,"West",IF(T_telecom1[Longitude]&gt;-118,"East","Central-East"))</f>
        <v>East</v>
      </c>
      <c r="K4077">
        <v>-117.881533</v>
      </c>
      <c r="L4077">
        <v>0</v>
      </c>
      <c r="M40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77">
        <v>11</v>
      </c>
      <c r="O4077" t="s">
        <v>42</v>
      </c>
      <c r="P4077" t="s">
        <v>40</v>
      </c>
      <c r="Q4077">
        <v>5</v>
      </c>
      <c r="R4077" t="s">
        <v>43</v>
      </c>
      <c r="S4077" t="s">
        <v>40</v>
      </c>
      <c r="T4077" t="s">
        <v>44</v>
      </c>
      <c r="U4077">
        <v>23</v>
      </c>
      <c r="V4077" t="s">
        <v>43</v>
      </c>
      <c r="W4077" t="s">
        <v>43</v>
      </c>
      <c r="X4077" t="s">
        <v>40</v>
      </c>
      <c r="Y4077" t="s">
        <v>40</v>
      </c>
      <c r="Z4077" t="s">
        <v>43</v>
      </c>
      <c r="AA4077" t="s">
        <v>40</v>
      </c>
      <c r="AB4077" t="s">
        <v>40</v>
      </c>
      <c r="AC4077" t="s">
        <v>40</v>
      </c>
      <c r="AD4077" t="s">
        <v>45</v>
      </c>
      <c r="AE4077" t="s">
        <v>43</v>
      </c>
      <c r="AF4077" t="s">
        <v>46</v>
      </c>
      <c r="AG4077">
        <v>64.900000000000006</v>
      </c>
      <c r="AH4077" s="1">
        <v>697.25</v>
      </c>
      <c r="AI4077">
        <v>0</v>
      </c>
      <c r="AJ4077">
        <v>0</v>
      </c>
      <c r="AK4077">
        <v>55</v>
      </c>
      <c r="AL4077">
        <v>752.25</v>
      </c>
      <c r="AM4077" t="s">
        <v>47</v>
      </c>
      <c r="AN4077" t="s">
        <v>8234</v>
      </c>
      <c r="AO4077" t="s">
        <v>8235</v>
      </c>
    </row>
    <row r="4078" spans="1:41" ht="14.5" customHeight="1" x14ac:dyDescent="0.3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 t="str">
        <f>IF(T_telecom1[[#This Row],[Latitude]]&lt;34,"South",IF(T_telecom1[[#This Row],[Latitude]]&gt;38,"North","Central"))</f>
        <v>South</v>
      </c>
      <c r="I4078">
        <v>33.910800000000002</v>
      </c>
      <c r="J4078" t="str">
        <f>IF(T_telecom1[[#This Row],[Longitude]]&lt;-121.7,"West",IF(T_telecom1[Longitude]&gt;-118,"East","Central-East"))</f>
        <v>East</v>
      </c>
      <c r="K4078">
        <v>-117.39815299999999</v>
      </c>
      <c r="L4078">
        <v>9</v>
      </c>
      <c r="M40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78">
        <v>61</v>
      </c>
      <c r="O4078" t="s">
        <v>42</v>
      </c>
      <c r="P4078" t="s">
        <v>40</v>
      </c>
      <c r="Q4078">
        <v>34.24</v>
      </c>
      <c r="R4078" t="s">
        <v>40</v>
      </c>
      <c r="S4078" t="s">
        <v>40</v>
      </c>
      <c r="T4078" t="s">
        <v>79</v>
      </c>
      <c r="U4078">
        <v>20</v>
      </c>
      <c r="V4078" t="s">
        <v>43</v>
      </c>
      <c r="W4078" t="s">
        <v>40</v>
      </c>
      <c r="X4078" t="s">
        <v>43</v>
      </c>
      <c r="Y4078" t="s">
        <v>43</v>
      </c>
      <c r="Z4078" t="s">
        <v>43</v>
      </c>
      <c r="AA4078" t="s">
        <v>40</v>
      </c>
      <c r="AB4078" t="s">
        <v>40</v>
      </c>
      <c r="AC4078" t="s">
        <v>40</v>
      </c>
      <c r="AD4078" t="s">
        <v>45</v>
      </c>
      <c r="AE4078" t="s">
        <v>43</v>
      </c>
      <c r="AF4078" t="s">
        <v>56</v>
      </c>
      <c r="AG4078">
        <v>64.05</v>
      </c>
      <c r="AH4078" s="1">
        <v>3902.6</v>
      </c>
      <c r="AI4078">
        <v>0</v>
      </c>
      <c r="AJ4078">
        <v>0</v>
      </c>
      <c r="AK4078">
        <v>2088.64</v>
      </c>
      <c r="AL4078">
        <v>5991.24</v>
      </c>
      <c r="AM4078" t="s">
        <v>47</v>
      </c>
      <c r="AN4078" t="s">
        <v>8234</v>
      </c>
      <c r="AO4078" t="s">
        <v>8235</v>
      </c>
    </row>
    <row r="4079" spans="1:41" ht="14.5" customHeight="1" x14ac:dyDescent="0.3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 t="str">
        <f>IF(T_telecom1[[#This Row],[Latitude]]&lt;34,"South",IF(T_telecom1[[#This Row],[Latitude]]&gt;38,"North","Central"))</f>
        <v>South</v>
      </c>
      <c r="I4079">
        <v>33.792791000000001</v>
      </c>
      <c r="J4079" t="str">
        <f>IF(T_telecom1[[#This Row],[Longitude]]&lt;-121.7,"West",IF(T_telecom1[Longitude]&gt;-118,"East","Central-East"))</f>
        <v>East</v>
      </c>
      <c r="K4079">
        <v>-117.789749</v>
      </c>
      <c r="L4079">
        <v>0</v>
      </c>
      <c r="M407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79">
        <v>3</v>
      </c>
      <c r="O4079" t="s">
        <v>54</v>
      </c>
      <c r="P4079" t="s">
        <v>43</v>
      </c>
      <c r="Q4079">
        <v>0</v>
      </c>
      <c r="R4079" t="s">
        <v>43</v>
      </c>
      <c r="S4079" t="s">
        <v>40</v>
      </c>
      <c r="T4079" t="s">
        <v>79</v>
      </c>
      <c r="U4079">
        <v>30</v>
      </c>
      <c r="V4079" t="s">
        <v>43</v>
      </c>
      <c r="W4079" t="s">
        <v>43</v>
      </c>
      <c r="X4079" t="s">
        <v>43</v>
      </c>
      <c r="Y4079" t="s">
        <v>43</v>
      </c>
      <c r="Z4079" t="s">
        <v>40</v>
      </c>
      <c r="AA4079" t="s">
        <v>43</v>
      </c>
      <c r="AB4079" t="s">
        <v>43</v>
      </c>
      <c r="AC4079" t="s">
        <v>40</v>
      </c>
      <c r="AD4079" t="s">
        <v>51</v>
      </c>
      <c r="AE4079" t="s">
        <v>43</v>
      </c>
      <c r="AF4079" t="s">
        <v>46</v>
      </c>
      <c r="AG4079">
        <v>35.200000000000003</v>
      </c>
      <c r="AH4079" s="1">
        <v>108.95</v>
      </c>
      <c r="AI4079">
        <v>0</v>
      </c>
      <c r="AJ4079">
        <v>0</v>
      </c>
      <c r="AK4079">
        <v>0</v>
      </c>
      <c r="AL4079">
        <v>108.95</v>
      </c>
      <c r="AM4079" t="s">
        <v>57</v>
      </c>
      <c r="AN4079" t="s">
        <v>58</v>
      </c>
      <c r="AO4079" t="s">
        <v>59</v>
      </c>
    </row>
    <row r="4080" spans="1:41" ht="14.5" customHeight="1" x14ac:dyDescent="0.3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 t="str">
        <f>IF(T_telecom1[[#This Row],[Latitude]]&lt;34,"South",IF(T_telecom1[[#This Row],[Latitude]]&gt;38,"North","Central"))</f>
        <v>North</v>
      </c>
      <c r="I4080">
        <v>38.833553999999999</v>
      </c>
      <c r="J4080" t="str">
        <f>IF(T_telecom1[[#This Row],[Longitude]]&lt;-121.7,"West",IF(T_telecom1[Longitude]&gt;-118,"East","Central-East"))</f>
        <v>Central-East</v>
      </c>
      <c r="K4080">
        <v>-121.498102</v>
      </c>
      <c r="L4080">
        <v>0</v>
      </c>
      <c r="M40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80">
        <v>6</v>
      </c>
      <c r="O4080" t="s">
        <v>54</v>
      </c>
      <c r="P4080" t="s">
        <v>40</v>
      </c>
      <c r="Q4080">
        <v>29.52</v>
      </c>
      <c r="R4080" t="s">
        <v>43</v>
      </c>
      <c r="S4080" t="s">
        <v>40</v>
      </c>
      <c r="T4080" t="s">
        <v>55</v>
      </c>
      <c r="U4080">
        <v>28</v>
      </c>
      <c r="V4080" t="s">
        <v>40</v>
      </c>
      <c r="W4080" t="s">
        <v>40</v>
      </c>
      <c r="X4080" t="s">
        <v>43</v>
      </c>
      <c r="Y4080" t="s">
        <v>43</v>
      </c>
      <c r="Z4080" t="s">
        <v>43</v>
      </c>
      <c r="AA4080" t="s">
        <v>43</v>
      </c>
      <c r="AB4080" t="s">
        <v>43</v>
      </c>
      <c r="AC4080" t="s">
        <v>40</v>
      </c>
      <c r="AD4080" t="s">
        <v>51</v>
      </c>
      <c r="AE4080" t="s">
        <v>40</v>
      </c>
      <c r="AF4080" t="s">
        <v>56</v>
      </c>
      <c r="AG4080">
        <v>78.95</v>
      </c>
      <c r="AH4080" s="1">
        <v>494.95</v>
      </c>
      <c r="AI4080">
        <v>0</v>
      </c>
      <c r="AJ4080">
        <v>0</v>
      </c>
      <c r="AK4080">
        <v>177.12</v>
      </c>
      <c r="AL4080">
        <v>672.07</v>
      </c>
      <c r="AM4080" t="s">
        <v>47</v>
      </c>
      <c r="AN4080" t="s">
        <v>8234</v>
      </c>
      <c r="AO4080" t="s">
        <v>8235</v>
      </c>
    </row>
    <row r="4081" spans="1:41" ht="14.5" customHeight="1" x14ac:dyDescent="0.3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 t="str">
        <f>IF(T_telecom1[[#This Row],[Latitude]]&lt;34,"South",IF(T_telecom1[[#This Row],[Latitude]]&gt;38,"North","Central"))</f>
        <v>Central</v>
      </c>
      <c r="I4081">
        <v>35.809921000000003</v>
      </c>
      <c r="J4081" t="str">
        <f>IF(T_telecom1[[#This Row],[Longitude]]&lt;-121.7,"West",IF(T_telecom1[Longitude]&gt;-118,"East","Central-East"))</f>
        <v>Central-East</v>
      </c>
      <c r="K4081">
        <v>-119.127437</v>
      </c>
      <c r="L4081">
        <v>0</v>
      </c>
      <c r="M40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81">
        <v>3</v>
      </c>
      <c r="O4081" t="s">
        <v>42</v>
      </c>
      <c r="P4081" t="s">
        <v>40</v>
      </c>
      <c r="Q4081">
        <v>47.5</v>
      </c>
      <c r="R4081" t="s">
        <v>40</v>
      </c>
      <c r="S4081" t="s">
        <v>40</v>
      </c>
      <c r="T4081" t="s">
        <v>55</v>
      </c>
      <c r="U4081">
        <v>22</v>
      </c>
      <c r="V4081" t="s">
        <v>43</v>
      </c>
      <c r="W4081" t="s">
        <v>40</v>
      </c>
      <c r="X4081" t="s">
        <v>40</v>
      </c>
      <c r="Y4081" t="s">
        <v>43</v>
      </c>
      <c r="Z4081" t="s">
        <v>40</v>
      </c>
      <c r="AA4081" t="s">
        <v>40</v>
      </c>
      <c r="AB4081" t="s">
        <v>40</v>
      </c>
      <c r="AC4081" t="s">
        <v>40</v>
      </c>
      <c r="AD4081" t="s">
        <v>51</v>
      </c>
      <c r="AE4081" t="s">
        <v>43</v>
      </c>
      <c r="AF4081" t="s">
        <v>183</v>
      </c>
      <c r="AG4081">
        <v>107.95</v>
      </c>
      <c r="AH4081" s="1">
        <v>313.60000000000002</v>
      </c>
      <c r="AI4081">
        <v>0</v>
      </c>
      <c r="AJ4081">
        <v>0</v>
      </c>
      <c r="AK4081">
        <v>142.5</v>
      </c>
      <c r="AL4081">
        <v>456.1</v>
      </c>
      <c r="AM4081" t="s">
        <v>98</v>
      </c>
      <c r="AN4081" t="s">
        <v>8234</v>
      </c>
      <c r="AO4081" t="s">
        <v>8235</v>
      </c>
    </row>
    <row r="4082" spans="1:41" ht="14.5" customHeight="1" x14ac:dyDescent="0.3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 t="str">
        <f>IF(T_telecom1[[#This Row],[Latitude]]&lt;34,"South",IF(T_telecom1[[#This Row],[Latitude]]&gt;38,"North","Central"))</f>
        <v>Central</v>
      </c>
      <c r="I4082">
        <v>34.136367</v>
      </c>
      <c r="J4082" t="str">
        <f>IF(T_telecom1[[#This Row],[Longitude]]&lt;-121.7,"West",IF(T_telecom1[Longitude]&gt;-118,"East","Central-East"))</f>
        <v>East</v>
      </c>
      <c r="K4082">
        <v>-117.460803</v>
      </c>
      <c r="L4082">
        <v>0</v>
      </c>
      <c r="M40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82">
        <v>22</v>
      </c>
      <c r="O4082" t="s">
        <v>62</v>
      </c>
      <c r="P4082" t="s">
        <v>40</v>
      </c>
      <c r="Q4082">
        <v>49.98</v>
      </c>
      <c r="R4082" t="s">
        <v>43</v>
      </c>
      <c r="S4082" t="s">
        <v>40</v>
      </c>
      <c r="T4082" t="s">
        <v>79</v>
      </c>
      <c r="U4082">
        <v>28</v>
      </c>
      <c r="V4082" t="s">
        <v>40</v>
      </c>
      <c r="W4082" t="s">
        <v>43</v>
      </c>
      <c r="X4082" t="s">
        <v>40</v>
      </c>
      <c r="Y4082" t="s">
        <v>40</v>
      </c>
      <c r="Z4082" t="s">
        <v>43</v>
      </c>
      <c r="AA4082" t="s">
        <v>40</v>
      </c>
      <c r="AB4082" t="s">
        <v>40</v>
      </c>
      <c r="AC4082" t="s">
        <v>40</v>
      </c>
      <c r="AD4082" t="s">
        <v>45</v>
      </c>
      <c r="AE4082" t="s">
        <v>40</v>
      </c>
      <c r="AF4082" t="s">
        <v>183</v>
      </c>
      <c r="AG4082">
        <v>69.75</v>
      </c>
      <c r="AH4082" s="1">
        <v>1545.4</v>
      </c>
      <c r="AI4082">
        <v>0</v>
      </c>
      <c r="AJ4082">
        <v>0</v>
      </c>
      <c r="AK4082">
        <v>1099.56</v>
      </c>
      <c r="AL4082">
        <v>2644.96</v>
      </c>
      <c r="AM4082" t="s">
        <v>47</v>
      </c>
      <c r="AN4082" t="s">
        <v>8234</v>
      </c>
      <c r="AO4082" t="s">
        <v>8235</v>
      </c>
    </row>
    <row r="4083" spans="1:41" ht="14.5" customHeight="1" x14ac:dyDescent="0.3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 t="str">
        <f>IF(T_telecom1[[#This Row],[Latitude]]&lt;34,"South",IF(T_telecom1[[#This Row],[Latitude]]&gt;38,"North","Central"))</f>
        <v>North</v>
      </c>
      <c r="I4083">
        <v>39.043387000000003</v>
      </c>
      <c r="J4083" t="str">
        <f>IF(T_telecom1[[#This Row],[Longitude]]&lt;-121.7,"West",IF(T_telecom1[Longitude]&gt;-118,"East","Central-East"))</f>
        <v>Central-East</v>
      </c>
      <c r="K4083">
        <v>-121.409837</v>
      </c>
      <c r="L4083">
        <v>0</v>
      </c>
      <c r="M40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83">
        <v>52</v>
      </c>
      <c r="O4083" t="s">
        <v>76</v>
      </c>
      <c r="P4083" t="s">
        <v>43</v>
      </c>
      <c r="Q4083">
        <v>0</v>
      </c>
      <c r="R4083" t="s">
        <v>43</v>
      </c>
      <c r="S4083" t="s">
        <v>40</v>
      </c>
      <c r="T4083" t="s">
        <v>79</v>
      </c>
      <c r="U4083">
        <v>19</v>
      </c>
      <c r="V4083" t="s">
        <v>40</v>
      </c>
      <c r="W4083" t="s">
        <v>40</v>
      </c>
      <c r="X4083" t="s">
        <v>40</v>
      </c>
      <c r="Y4083" t="s">
        <v>43</v>
      </c>
      <c r="Z4083" t="s">
        <v>40</v>
      </c>
      <c r="AA4083" t="s">
        <v>40</v>
      </c>
      <c r="AB4083" t="s">
        <v>40</v>
      </c>
      <c r="AC4083" t="s">
        <v>40</v>
      </c>
      <c r="AD4083" t="s">
        <v>73</v>
      </c>
      <c r="AE4083" t="s">
        <v>40</v>
      </c>
      <c r="AF4083" t="s">
        <v>56</v>
      </c>
      <c r="AG4083">
        <v>58.75</v>
      </c>
      <c r="AH4083" s="1">
        <v>3038.55</v>
      </c>
      <c r="AI4083">
        <v>0</v>
      </c>
      <c r="AJ4083">
        <v>0</v>
      </c>
      <c r="AK4083">
        <v>0</v>
      </c>
      <c r="AL4083">
        <v>3038.55</v>
      </c>
      <c r="AM4083" t="s">
        <v>47</v>
      </c>
      <c r="AN4083" t="s">
        <v>8234</v>
      </c>
      <c r="AO4083" t="s">
        <v>8235</v>
      </c>
    </row>
    <row r="4084" spans="1:41" ht="14.5" customHeight="1" x14ac:dyDescent="0.3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 t="str">
        <f>IF(T_telecom1[[#This Row],[Latitude]]&lt;34,"South",IF(T_telecom1[[#This Row],[Latitude]]&gt;38,"North","Central"))</f>
        <v>South</v>
      </c>
      <c r="I4084">
        <v>33.917144999999998</v>
      </c>
      <c r="J4084" t="str">
        <f>IF(T_telecom1[[#This Row],[Longitude]]&lt;-121.7,"West",IF(T_telecom1[Longitude]&gt;-118,"East","Central-East"))</f>
        <v>Central-East</v>
      </c>
      <c r="K4084">
        <v>-118.401554</v>
      </c>
      <c r="L4084">
        <v>8</v>
      </c>
      <c r="M40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84">
        <v>72</v>
      </c>
      <c r="O4084" t="s">
        <v>72</v>
      </c>
      <c r="P4084" t="s">
        <v>40</v>
      </c>
      <c r="Q4084">
        <v>35.06</v>
      </c>
      <c r="R4084" t="s">
        <v>43</v>
      </c>
      <c r="S4084" t="s">
        <v>40</v>
      </c>
      <c r="T4084" t="s">
        <v>79</v>
      </c>
      <c r="U4084">
        <v>26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40</v>
      </c>
      <c r="AB4084" t="s">
        <v>40</v>
      </c>
      <c r="AC4084" t="s">
        <v>40</v>
      </c>
      <c r="AD4084" t="s">
        <v>73</v>
      </c>
      <c r="AE4084" t="s">
        <v>43</v>
      </c>
      <c r="AF4084" t="s">
        <v>46</v>
      </c>
      <c r="AG4084">
        <v>84.45</v>
      </c>
      <c r="AH4084" s="1">
        <v>6033.1</v>
      </c>
      <c r="AI4084">
        <v>0</v>
      </c>
      <c r="AJ4084">
        <v>0</v>
      </c>
      <c r="AK4084">
        <v>2524.3200000000002</v>
      </c>
      <c r="AL4084">
        <v>8557.42</v>
      </c>
      <c r="AM4084" t="s">
        <v>47</v>
      </c>
      <c r="AN4084" t="s">
        <v>8234</v>
      </c>
      <c r="AO4084" t="s">
        <v>8235</v>
      </c>
    </row>
    <row r="4085" spans="1:41" ht="14.5" customHeight="1" x14ac:dyDescent="0.3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 t="str">
        <f>IF(T_telecom1[[#This Row],[Latitude]]&lt;34,"South",IF(T_telecom1[[#This Row],[Latitude]]&gt;38,"North","Central"))</f>
        <v>North</v>
      </c>
      <c r="I4085">
        <v>39.424956999999999</v>
      </c>
      <c r="J4085" t="str">
        <f>IF(T_telecom1[[#This Row],[Longitude]]&lt;-121.7,"West",IF(T_telecom1[Longitude]&gt;-118,"East","Central-East"))</f>
        <v>West</v>
      </c>
      <c r="K4085">
        <v>-122.03930699999999</v>
      </c>
      <c r="L4085">
        <v>0</v>
      </c>
      <c r="M40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85">
        <v>29</v>
      </c>
      <c r="O4085" t="s">
        <v>42</v>
      </c>
      <c r="P4085" t="s">
        <v>40</v>
      </c>
      <c r="Q4085">
        <v>1.02</v>
      </c>
      <c r="R4085" t="s">
        <v>43</v>
      </c>
      <c r="S4085" t="s">
        <v>40</v>
      </c>
      <c r="T4085" t="s">
        <v>79</v>
      </c>
      <c r="U4085">
        <v>19</v>
      </c>
      <c r="V4085" t="s">
        <v>40</v>
      </c>
      <c r="W4085" t="s">
        <v>40</v>
      </c>
      <c r="X4085" t="s">
        <v>40</v>
      </c>
      <c r="Y4085" t="s">
        <v>43</v>
      </c>
      <c r="Z4085" t="s">
        <v>43</v>
      </c>
      <c r="AA4085" t="s">
        <v>40</v>
      </c>
      <c r="AB4085" t="s">
        <v>40</v>
      </c>
      <c r="AC4085" t="s">
        <v>40</v>
      </c>
      <c r="AD4085" t="s">
        <v>51</v>
      </c>
      <c r="AE4085" t="s">
        <v>40</v>
      </c>
      <c r="AF4085" t="s">
        <v>56</v>
      </c>
      <c r="AG4085">
        <v>68.849999999999994</v>
      </c>
      <c r="AH4085" s="1">
        <v>1970.5</v>
      </c>
      <c r="AI4085">
        <v>0</v>
      </c>
      <c r="AJ4085">
        <v>0</v>
      </c>
      <c r="AK4085">
        <v>29.58</v>
      </c>
      <c r="AL4085">
        <v>2000.08</v>
      </c>
      <c r="AM4085" t="s">
        <v>57</v>
      </c>
      <c r="AN4085" t="s">
        <v>58</v>
      </c>
      <c r="AO4085" t="s">
        <v>104</v>
      </c>
    </row>
    <row r="4086" spans="1:41" ht="14.5" customHeight="1" x14ac:dyDescent="0.3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 t="str">
        <f>IF(T_telecom1[[#This Row],[Latitude]]&lt;34,"South",IF(T_telecom1[[#This Row],[Latitude]]&gt;38,"North","Central"))</f>
        <v>Central</v>
      </c>
      <c r="I4086">
        <v>37.684694</v>
      </c>
      <c r="J4086" t="str">
        <f>IF(T_telecom1[[#This Row],[Longitude]]&lt;-121.7,"West",IF(T_telecom1[Longitude]&gt;-118,"East","Central-East"))</f>
        <v>West</v>
      </c>
      <c r="K4086">
        <v>-122.40712000000001</v>
      </c>
      <c r="L4086">
        <v>0</v>
      </c>
      <c r="M40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086">
        <v>1</v>
      </c>
      <c r="O4086" t="s">
        <v>42</v>
      </c>
      <c r="P4086" t="s">
        <v>40</v>
      </c>
      <c r="Q4086">
        <v>3.14</v>
      </c>
      <c r="R4086" t="s">
        <v>43</v>
      </c>
      <c r="S4086" t="s">
        <v>43</v>
      </c>
      <c r="T4086" t="s">
        <v>8242</v>
      </c>
      <c r="U4086">
        <v>0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A4086" t="s">
        <v>43</v>
      </c>
      <c r="AB4086" t="s">
        <v>43</v>
      </c>
      <c r="AC4086" t="s">
        <v>43</v>
      </c>
      <c r="AD4086" t="s">
        <v>51</v>
      </c>
      <c r="AE4086" t="s">
        <v>43</v>
      </c>
      <c r="AF4086" t="s">
        <v>183</v>
      </c>
      <c r="AG4086">
        <v>-8</v>
      </c>
      <c r="AH4086" s="1">
        <v>19.399999999999999</v>
      </c>
      <c r="AI4086">
        <v>0</v>
      </c>
      <c r="AJ4086">
        <v>0</v>
      </c>
      <c r="AK4086">
        <v>3.14</v>
      </c>
      <c r="AL4086">
        <v>22.54</v>
      </c>
      <c r="AM4086" t="s">
        <v>57</v>
      </c>
      <c r="AN4086" t="s">
        <v>63</v>
      </c>
      <c r="AO4086" t="s">
        <v>433</v>
      </c>
    </row>
    <row r="4087" spans="1:41" ht="14.5" customHeight="1" x14ac:dyDescent="0.3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 t="str">
        <f>IF(T_telecom1[[#This Row],[Latitude]]&lt;34,"South",IF(T_telecom1[[#This Row],[Latitude]]&gt;38,"North","Central"))</f>
        <v>Central</v>
      </c>
      <c r="I4087">
        <v>37.127386000000001</v>
      </c>
      <c r="J4087" t="str">
        <f>IF(T_telecom1[[#This Row],[Longitude]]&lt;-121.7,"West",IF(T_telecom1[Longitude]&gt;-118,"East","Central-East"))</f>
        <v>Central-East</v>
      </c>
      <c r="K4087">
        <v>-120.506422</v>
      </c>
      <c r="L4087">
        <v>9</v>
      </c>
      <c r="M40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87">
        <v>50</v>
      </c>
      <c r="O4087" t="s">
        <v>42</v>
      </c>
      <c r="P4087" t="s">
        <v>40</v>
      </c>
      <c r="Q4087">
        <v>26.98</v>
      </c>
      <c r="R4087" t="s">
        <v>43</v>
      </c>
      <c r="S4087" t="s">
        <v>43</v>
      </c>
      <c r="T4087" t="s">
        <v>8242</v>
      </c>
      <c r="U4087">
        <v>0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A4087" t="s">
        <v>43</v>
      </c>
      <c r="AB4087" t="s">
        <v>43</v>
      </c>
      <c r="AC4087" t="s">
        <v>43</v>
      </c>
      <c r="AD4087" t="s">
        <v>45</v>
      </c>
      <c r="AE4087" t="s">
        <v>40</v>
      </c>
      <c r="AF4087" t="s">
        <v>46</v>
      </c>
      <c r="AG4087">
        <v>20.350000000000001</v>
      </c>
      <c r="AH4087" s="1">
        <v>938.95</v>
      </c>
      <c r="AI4087">
        <v>0</v>
      </c>
      <c r="AJ4087">
        <v>0</v>
      </c>
      <c r="AK4087">
        <v>1349</v>
      </c>
      <c r="AL4087">
        <v>2287.9499999999998</v>
      </c>
      <c r="AM4087" t="s">
        <v>47</v>
      </c>
      <c r="AN4087" t="s">
        <v>8234</v>
      </c>
      <c r="AO4087" t="s">
        <v>8235</v>
      </c>
    </row>
    <row r="4088" spans="1:41" ht="14.5" customHeight="1" x14ac:dyDescent="0.3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 t="str">
        <f>IF(T_telecom1[[#This Row],[Latitude]]&lt;34,"South",IF(T_telecom1[[#This Row],[Latitude]]&gt;38,"North","Central"))</f>
        <v>South</v>
      </c>
      <c r="I4088">
        <v>33.841026999999997</v>
      </c>
      <c r="J4088" t="str">
        <f>IF(T_telecom1[[#This Row],[Longitude]]&lt;-121.7,"West",IF(T_telecom1[Longitude]&gt;-118,"East","Central-East"))</f>
        <v>Central-East</v>
      </c>
      <c r="K4088">
        <v>-118.078097</v>
      </c>
      <c r="L4088">
        <v>3</v>
      </c>
      <c r="M40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88">
        <v>7</v>
      </c>
      <c r="O4088" t="s">
        <v>54</v>
      </c>
      <c r="P4088" t="s">
        <v>40</v>
      </c>
      <c r="Q4088">
        <v>5.84</v>
      </c>
      <c r="R4088" t="s">
        <v>43</v>
      </c>
      <c r="S4088" t="s">
        <v>43</v>
      </c>
      <c r="T4088" t="s">
        <v>8242</v>
      </c>
      <c r="U4088">
        <v>0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43</v>
      </c>
      <c r="AB4088" t="s">
        <v>43</v>
      </c>
      <c r="AC4088" t="s">
        <v>43</v>
      </c>
      <c r="AD4088" t="s">
        <v>51</v>
      </c>
      <c r="AE4088" t="s">
        <v>43</v>
      </c>
      <c r="AF4088" t="s">
        <v>46</v>
      </c>
      <c r="AG4088">
        <v>20.45</v>
      </c>
      <c r="AH4088" s="1">
        <v>150.75</v>
      </c>
      <c r="AI4088">
        <v>0</v>
      </c>
      <c r="AJ4088">
        <v>0</v>
      </c>
      <c r="AK4088">
        <v>40.880000000000003</v>
      </c>
      <c r="AL4088">
        <v>191.63</v>
      </c>
      <c r="AM4088" t="s">
        <v>47</v>
      </c>
      <c r="AN4088" t="s">
        <v>8234</v>
      </c>
      <c r="AO4088" t="s">
        <v>8235</v>
      </c>
    </row>
    <row r="4089" spans="1:41" ht="14.5" customHeight="1" x14ac:dyDescent="0.3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 t="str">
        <f>IF(T_telecom1[[#This Row],[Latitude]]&lt;34,"South",IF(T_telecom1[[#This Row],[Latitude]]&gt;38,"North","Central"))</f>
        <v>North</v>
      </c>
      <c r="I4089">
        <v>39.009779999999999</v>
      </c>
      <c r="J4089" t="str">
        <f>IF(T_telecom1[[#This Row],[Longitude]]&lt;-121.7,"West",IF(T_telecom1[Longitude]&gt;-118,"East","Central-East"))</f>
        <v>Central-East</v>
      </c>
      <c r="K4089">
        <v>-120.978273</v>
      </c>
      <c r="L4089">
        <v>0</v>
      </c>
      <c r="M40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89">
        <v>40</v>
      </c>
      <c r="O4089" t="s">
        <v>42</v>
      </c>
      <c r="P4089" t="s">
        <v>40</v>
      </c>
      <c r="Q4089">
        <v>23.28</v>
      </c>
      <c r="R4089" t="s">
        <v>43</v>
      </c>
      <c r="S4089" t="s">
        <v>40</v>
      </c>
      <c r="T4089" t="s">
        <v>44</v>
      </c>
      <c r="U4089">
        <v>6</v>
      </c>
      <c r="V4089" t="s">
        <v>43</v>
      </c>
      <c r="W4089" t="s">
        <v>43</v>
      </c>
      <c r="X4089" t="s">
        <v>40</v>
      </c>
      <c r="Y4089" t="s">
        <v>43</v>
      </c>
      <c r="Z4089" t="s">
        <v>43</v>
      </c>
      <c r="AA4089" t="s">
        <v>43</v>
      </c>
      <c r="AB4089" t="s">
        <v>43</v>
      </c>
      <c r="AC4089" t="s">
        <v>40</v>
      </c>
      <c r="AD4089" t="s">
        <v>45</v>
      </c>
      <c r="AE4089" t="s">
        <v>40</v>
      </c>
      <c r="AF4089" t="s">
        <v>46</v>
      </c>
      <c r="AG4089">
        <v>50.25</v>
      </c>
      <c r="AH4089" s="1">
        <v>2023.55</v>
      </c>
      <c r="AI4089">
        <v>0</v>
      </c>
      <c r="AJ4089">
        <v>0</v>
      </c>
      <c r="AK4089">
        <v>931.2</v>
      </c>
      <c r="AL4089">
        <v>2954.75</v>
      </c>
      <c r="AM4089" t="s">
        <v>47</v>
      </c>
      <c r="AN4089" t="s">
        <v>8234</v>
      </c>
      <c r="AO4089" t="s">
        <v>8235</v>
      </c>
    </row>
    <row r="4090" spans="1:41" ht="14.5" customHeight="1" x14ac:dyDescent="0.3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 t="str">
        <f>IF(T_telecom1[[#This Row],[Latitude]]&lt;34,"South",IF(T_telecom1[[#This Row],[Latitude]]&gt;38,"North","Central"))</f>
        <v>Central</v>
      </c>
      <c r="I4090">
        <v>34.081110000000002</v>
      </c>
      <c r="J4090" t="str">
        <f>IF(T_telecom1[[#This Row],[Longitude]]&lt;-121.7,"West",IF(T_telecom1[Longitude]&gt;-118,"East","Central-East"))</f>
        <v>East</v>
      </c>
      <c r="K4090">
        <v>-117.85393500000001</v>
      </c>
      <c r="L4090">
        <v>0</v>
      </c>
      <c r="M40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90">
        <v>12</v>
      </c>
      <c r="O4090" t="s">
        <v>62</v>
      </c>
      <c r="P4090" t="s">
        <v>40</v>
      </c>
      <c r="Q4090">
        <v>26.67</v>
      </c>
      <c r="R4090" t="s">
        <v>43</v>
      </c>
      <c r="S4090" t="s">
        <v>43</v>
      </c>
      <c r="T4090" t="s">
        <v>8242</v>
      </c>
      <c r="U4090">
        <v>0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A4090" t="s">
        <v>43</v>
      </c>
      <c r="AB4090" t="s">
        <v>43</v>
      </c>
      <c r="AC4090" t="s">
        <v>43</v>
      </c>
      <c r="AD4090" t="s">
        <v>45</v>
      </c>
      <c r="AE4090" t="s">
        <v>43</v>
      </c>
      <c r="AF4090" t="s">
        <v>56</v>
      </c>
      <c r="AG4090">
        <v>20.149999999999999</v>
      </c>
      <c r="AH4090" s="1">
        <v>260.7</v>
      </c>
      <c r="AI4090">
        <v>0</v>
      </c>
      <c r="AJ4090">
        <v>0</v>
      </c>
      <c r="AK4090">
        <v>320.04000000000002</v>
      </c>
      <c r="AL4090">
        <v>580.74</v>
      </c>
      <c r="AM4090" t="s">
        <v>47</v>
      </c>
      <c r="AN4090" t="s">
        <v>8234</v>
      </c>
      <c r="AO4090" t="s">
        <v>8235</v>
      </c>
    </row>
    <row r="4091" spans="1:41" ht="14.5" customHeight="1" x14ac:dyDescent="0.3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 t="str">
        <f>IF(T_telecom1[[#This Row],[Latitude]]&lt;34,"South",IF(T_telecom1[[#This Row],[Latitude]]&gt;38,"North","Central"))</f>
        <v>South</v>
      </c>
      <c r="I4091">
        <v>33.141264999999997</v>
      </c>
      <c r="J4091" t="str">
        <f>IF(T_telecom1[[#This Row],[Longitude]]&lt;-121.7,"West",IF(T_telecom1[Longitude]&gt;-118,"East","Central-East"))</f>
        <v>East</v>
      </c>
      <c r="K4091">
        <v>-116.967221</v>
      </c>
      <c r="L4091">
        <v>0</v>
      </c>
      <c r="M40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91">
        <v>9</v>
      </c>
      <c r="O4091" t="s">
        <v>54</v>
      </c>
      <c r="P4091" t="s">
        <v>40</v>
      </c>
      <c r="Q4091">
        <v>39.19</v>
      </c>
      <c r="R4091" t="s">
        <v>43</v>
      </c>
      <c r="S4091" t="s">
        <v>40</v>
      </c>
      <c r="T4091" t="s">
        <v>44</v>
      </c>
      <c r="U4091">
        <v>20</v>
      </c>
      <c r="V4091" t="s">
        <v>43</v>
      </c>
      <c r="W4091" t="s">
        <v>43</v>
      </c>
      <c r="X4091" t="s">
        <v>43</v>
      </c>
      <c r="Y4091" t="s">
        <v>40</v>
      </c>
      <c r="Z4091" t="s">
        <v>40</v>
      </c>
      <c r="AA4091" t="s">
        <v>43</v>
      </c>
      <c r="AB4091" t="s">
        <v>43</v>
      </c>
      <c r="AC4091" t="s">
        <v>40</v>
      </c>
      <c r="AD4091" t="s">
        <v>51</v>
      </c>
      <c r="AE4091" t="s">
        <v>40</v>
      </c>
      <c r="AF4091" t="s">
        <v>56</v>
      </c>
      <c r="AG4091">
        <v>59.5</v>
      </c>
      <c r="AH4091" s="1">
        <v>530.04999999999995</v>
      </c>
      <c r="AI4091">
        <v>0</v>
      </c>
      <c r="AJ4091">
        <v>0</v>
      </c>
      <c r="AK4091">
        <v>352.71</v>
      </c>
      <c r="AL4091">
        <v>882.76</v>
      </c>
      <c r="AM4091" t="s">
        <v>47</v>
      </c>
      <c r="AN4091" t="s">
        <v>8234</v>
      </c>
      <c r="AO4091" t="s">
        <v>8235</v>
      </c>
    </row>
    <row r="4092" spans="1:41" ht="14.5" customHeight="1" x14ac:dyDescent="0.3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 t="str">
        <f>IF(T_telecom1[[#This Row],[Latitude]]&lt;34,"South",IF(T_telecom1[[#This Row],[Latitude]]&gt;38,"North","Central"))</f>
        <v>Central</v>
      </c>
      <c r="I4092">
        <v>37.590420999999999</v>
      </c>
      <c r="J4092" t="str">
        <f>IF(T_telecom1[[#This Row],[Longitude]]&lt;-121.7,"West",IF(T_telecom1[Longitude]&gt;-118,"East","Central-East"))</f>
        <v>West</v>
      </c>
      <c r="K4092">
        <v>-122.306467</v>
      </c>
      <c r="L4092">
        <v>0</v>
      </c>
      <c r="M40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92">
        <v>8</v>
      </c>
      <c r="O4092" t="s">
        <v>42</v>
      </c>
      <c r="P4092" t="s">
        <v>40</v>
      </c>
      <c r="Q4092">
        <v>20.9</v>
      </c>
      <c r="R4092" t="s">
        <v>43</v>
      </c>
      <c r="S4092" t="s">
        <v>40</v>
      </c>
      <c r="T4092" t="s">
        <v>79</v>
      </c>
      <c r="U4092">
        <v>6</v>
      </c>
      <c r="V4092" t="s">
        <v>43</v>
      </c>
      <c r="W4092" t="s">
        <v>43</v>
      </c>
      <c r="X4092" t="s">
        <v>43</v>
      </c>
      <c r="Y4092" t="s">
        <v>40</v>
      </c>
      <c r="Z4092" t="s">
        <v>43</v>
      </c>
      <c r="AA4092" t="s">
        <v>43</v>
      </c>
      <c r="AB4092" t="s">
        <v>43</v>
      </c>
      <c r="AC4092" t="s">
        <v>40</v>
      </c>
      <c r="AD4092" t="s">
        <v>51</v>
      </c>
      <c r="AE4092" t="s">
        <v>43</v>
      </c>
      <c r="AF4092" t="s">
        <v>56</v>
      </c>
      <c r="AG4092">
        <v>49.4</v>
      </c>
      <c r="AH4092" s="1">
        <v>408.25</v>
      </c>
      <c r="AI4092">
        <v>0</v>
      </c>
      <c r="AJ4092">
        <v>0</v>
      </c>
      <c r="AK4092">
        <v>167.2</v>
      </c>
      <c r="AL4092">
        <v>575.45000000000005</v>
      </c>
      <c r="AM4092" t="s">
        <v>47</v>
      </c>
      <c r="AN4092" t="s">
        <v>8234</v>
      </c>
      <c r="AO4092" t="s">
        <v>8235</v>
      </c>
    </row>
    <row r="4093" spans="1:41" ht="14.5" customHeight="1" x14ac:dyDescent="0.3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 t="str">
        <f>IF(T_telecom1[[#This Row],[Latitude]]&lt;34,"South",IF(T_telecom1[[#This Row],[Latitude]]&gt;38,"North","Central"))</f>
        <v>Central</v>
      </c>
      <c r="I4093">
        <v>37.945287999999998</v>
      </c>
      <c r="J4093" t="str">
        <f>IF(T_telecom1[[#This Row],[Longitude]]&lt;-121.7,"West",IF(T_telecom1[Longitude]&gt;-118,"East","Central-East"))</f>
        <v>West</v>
      </c>
      <c r="K4093">
        <v>-122.38394099999999</v>
      </c>
      <c r="L4093">
        <v>10</v>
      </c>
      <c r="M40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93">
        <v>72</v>
      </c>
      <c r="O4093" t="s">
        <v>72</v>
      </c>
      <c r="P4093" t="s">
        <v>40</v>
      </c>
      <c r="Q4093">
        <v>41.68</v>
      </c>
      <c r="R4093" t="s">
        <v>40</v>
      </c>
      <c r="S4093" t="s">
        <v>40</v>
      </c>
      <c r="T4093" t="s">
        <v>55</v>
      </c>
      <c r="U4093">
        <v>28</v>
      </c>
      <c r="V4093" t="s">
        <v>40</v>
      </c>
      <c r="W4093" t="s">
        <v>40</v>
      </c>
      <c r="X4093" t="s">
        <v>40</v>
      </c>
      <c r="Y4093" t="s">
        <v>43</v>
      </c>
      <c r="Z4093" t="s">
        <v>40</v>
      </c>
      <c r="AA4093" t="s">
        <v>43</v>
      </c>
      <c r="AB4093" t="s">
        <v>43</v>
      </c>
      <c r="AC4093" t="s">
        <v>40</v>
      </c>
      <c r="AD4093" t="s">
        <v>73</v>
      </c>
      <c r="AE4093" t="s">
        <v>43</v>
      </c>
      <c r="AF4093" t="s">
        <v>56</v>
      </c>
      <c r="AG4093">
        <v>100.65</v>
      </c>
      <c r="AH4093" s="1">
        <v>7334.05</v>
      </c>
      <c r="AI4093">
        <v>0</v>
      </c>
      <c r="AJ4093">
        <v>0</v>
      </c>
      <c r="AK4093">
        <v>3000.96</v>
      </c>
      <c r="AL4093">
        <v>10335.01</v>
      </c>
      <c r="AM4093" t="s">
        <v>47</v>
      </c>
      <c r="AN4093" t="s">
        <v>8234</v>
      </c>
      <c r="AO4093" t="s">
        <v>8235</v>
      </c>
    </row>
    <row r="4094" spans="1:41" ht="14.5" customHeight="1" x14ac:dyDescent="0.3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 t="str">
        <f>IF(T_telecom1[[#This Row],[Latitude]]&lt;34,"South",IF(T_telecom1[[#This Row],[Latitude]]&gt;38,"North","Central"))</f>
        <v>South</v>
      </c>
      <c r="I4094">
        <v>33.569186000000002</v>
      </c>
      <c r="J4094" t="str">
        <f>IF(T_telecom1[[#This Row],[Longitude]]&lt;-121.7,"West",IF(T_telecom1[Longitude]&gt;-118,"East","Central-East"))</f>
        <v>East</v>
      </c>
      <c r="K4094">
        <v>-117.640055</v>
      </c>
      <c r="L4094">
        <v>7</v>
      </c>
      <c r="M40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94">
        <v>71</v>
      </c>
      <c r="O4094" t="s">
        <v>42</v>
      </c>
      <c r="P4094" t="s">
        <v>40</v>
      </c>
      <c r="Q4094">
        <v>34.39</v>
      </c>
      <c r="R4094" t="s">
        <v>40</v>
      </c>
      <c r="S4094" t="s">
        <v>40</v>
      </c>
      <c r="T4094" t="s">
        <v>79</v>
      </c>
      <c r="U4094">
        <v>5</v>
      </c>
      <c r="V4094" t="s">
        <v>40</v>
      </c>
      <c r="W4094" t="s">
        <v>40</v>
      </c>
      <c r="X4094" t="s">
        <v>43</v>
      </c>
      <c r="Y4094" t="s">
        <v>40</v>
      </c>
      <c r="Z4094" t="s">
        <v>40</v>
      </c>
      <c r="AA4094" t="s">
        <v>43</v>
      </c>
      <c r="AB4094" t="s">
        <v>43</v>
      </c>
      <c r="AC4094" t="s">
        <v>40</v>
      </c>
      <c r="AD4094" t="s">
        <v>73</v>
      </c>
      <c r="AE4094" t="s">
        <v>43</v>
      </c>
      <c r="AF4094" t="s">
        <v>46</v>
      </c>
      <c r="AG4094">
        <v>73.5</v>
      </c>
      <c r="AH4094" s="1">
        <v>5357.75</v>
      </c>
      <c r="AI4094">
        <v>0</v>
      </c>
      <c r="AJ4094">
        <v>0</v>
      </c>
      <c r="AK4094">
        <v>2441.69</v>
      </c>
      <c r="AL4094">
        <v>7799.44</v>
      </c>
      <c r="AM4094" t="s">
        <v>47</v>
      </c>
      <c r="AN4094" t="s">
        <v>8234</v>
      </c>
      <c r="AO4094" t="s">
        <v>8235</v>
      </c>
    </row>
    <row r="4095" spans="1:41" ht="14.5" customHeight="1" x14ac:dyDescent="0.3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 t="str">
        <f>IF(T_telecom1[[#This Row],[Latitude]]&lt;34,"South",IF(T_telecom1[[#This Row],[Latitude]]&gt;38,"North","Central"))</f>
        <v>Central</v>
      </c>
      <c r="I4095">
        <v>37.458089999999999</v>
      </c>
      <c r="J4095" t="str">
        <f>IF(T_telecom1[[#This Row],[Longitude]]&lt;-121.7,"West",IF(T_telecom1[Longitude]&gt;-118,"East","Central-East"))</f>
        <v>West</v>
      </c>
      <c r="K4095">
        <v>-122.115398</v>
      </c>
      <c r="L4095">
        <v>3</v>
      </c>
      <c r="M40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95">
        <v>72</v>
      </c>
      <c r="O4095" t="s">
        <v>42</v>
      </c>
      <c r="P4095" t="s">
        <v>40</v>
      </c>
      <c r="Q4095">
        <v>2.61</v>
      </c>
      <c r="R4095" t="s">
        <v>43</v>
      </c>
      <c r="S4095" t="s">
        <v>43</v>
      </c>
      <c r="T4095" t="s">
        <v>8242</v>
      </c>
      <c r="U4095">
        <v>0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A4095" t="s">
        <v>43</v>
      </c>
      <c r="AB4095" t="s">
        <v>43</v>
      </c>
      <c r="AC4095" t="s">
        <v>43</v>
      </c>
      <c r="AD4095" t="s">
        <v>73</v>
      </c>
      <c r="AE4095" t="s">
        <v>43</v>
      </c>
      <c r="AF4095" t="s">
        <v>46</v>
      </c>
      <c r="AG4095">
        <v>19.3</v>
      </c>
      <c r="AH4095" s="1">
        <v>1304.8</v>
      </c>
      <c r="AI4095">
        <v>0</v>
      </c>
      <c r="AJ4095">
        <v>0</v>
      </c>
      <c r="AK4095">
        <v>187.92</v>
      </c>
      <c r="AL4095">
        <v>1492.72</v>
      </c>
      <c r="AM4095" t="s">
        <v>47</v>
      </c>
      <c r="AN4095" t="s">
        <v>8234</v>
      </c>
      <c r="AO4095" t="s">
        <v>8235</v>
      </c>
    </row>
    <row r="4096" spans="1:41" ht="14.5" customHeight="1" x14ac:dyDescent="0.3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 t="str">
        <f>IF(T_telecom1[[#This Row],[Latitude]]&lt;34,"South",IF(T_telecom1[[#This Row],[Latitude]]&gt;38,"North","Central"))</f>
        <v>Central</v>
      </c>
      <c r="I4096">
        <v>36.587496999999999</v>
      </c>
      <c r="J4096" t="str">
        <f>IF(T_telecom1[[#This Row],[Longitude]]&lt;-121.7,"West",IF(T_telecom1[Longitude]&gt;-118,"East","Central-East"))</f>
        <v>West</v>
      </c>
      <c r="K4096">
        <v>-121.94481500000001</v>
      </c>
      <c r="L4096">
        <v>9</v>
      </c>
      <c r="M40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096">
        <v>34</v>
      </c>
      <c r="O4096" t="s">
        <v>129</v>
      </c>
      <c r="P4096" t="s">
        <v>40</v>
      </c>
      <c r="Q4096">
        <v>9.09</v>
      </c>
      <c r="R4096" t="s">
        <v>43</v>
      </c>
      <c r="S4096" t="s">
        <v>40</v>
      </c>
      <c r="T4096" t="s">
        <v>79</v>
      </c>
      <c r="U4096">
        <v>16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40</v>
      </c>
      <c r="AB4096" t="s">
        <v>40</v>
      </c>
      <c r="AC4096" t="s">
        <v>40</v>
      </c>
      <c r="AD4096" t="s">
        <v>73</v>
      </c>
      <c r="AE4096" t="s">
        <v>43</v>
      </c>
      <c r="AF4096" t="s">
        <v>46</v>
      </c>
      <c r="AG4096">
        <v>84.75</v>
      </c>
      <c r="AH4096" s="1">
        <v>2839.45</v>
      </c>
      <c r="AI4096">
        <v>0</v>
      </c>
      <c r="AJ4096">
        <v>0</v>
      </c>
      <c r="AK4096">
        <v>309.06</v>
      </c>
      <c r="AL4096">
        <v>3148.51</v>
      </c>
      <c r="AM4096" t="s">
        <v>47</v>
      </c>
      <c r="AN4096" t="s">
        <v>8234</v>
      </c>
      <c r="AO4096" t="s">
        <v>8235</v>
      </c>
    </row>
    <row r="4097" spans="1:41" ht="14.5" customHeight="1" x14ac:dyDescent="0.3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 t="str">
        <f>IF(T_telecom1[[#This Row],[Latitude]]&lt;34,"South",IF(T_telecom1[[#This Row],[Latitude]]&gt;38,"North","Central"))</f>
        <v>Central</v>
      </c>
      <c r="I4097">
        <v>35.289520000000003</v>
      </c>
      <c r="J4097" t="str">
        <f>IF(T_telecom1[[#This Row],[Longitude]]&lt;-121.7,"West",IF(T_telecom1[Longitude]&gt;-118,"East","Central-East"))</f>
        <v>East</v>
      </c>
      <c r="K4097">
        <v>-116.092214</v>
      </c>
      <c r="L4097">
        <v>0</v>
      </c>
      <c r="M40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097">
        <v>24</v>
      </c>
      <c r="O4097" t="s">
        <v>129</v>
      </c>
      <c r="P4097" t="s">
        <v>40</v>
      </c>
      <c r="Q4097">
        <v>47.33</v>
      </c>
      <c r="R4097" t="s">
        <v>40</v>
      </c>
      <c r="S4097" t="s">
        <v>43</v>
      </c>
      <c r="T4097" t="s">
        <v>8242</v>
      </c>
      <c r="U4097">
        <v>0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A4097" t="s">
        <v>43</v>
      </c>
      <c r="AB4097" t="s">
        <v>43</v>
      </c>
      <c r="AC4097" t="s">
        <v>43</v>
      </c>
      <c r="AD4097" t="s">
        <v>45</v>
      </c>
      <c r="AE4097" t="s">
        <v>43</v>
      </c>
      <c r="AF4097" t="s">
        <v>56</v>
      </c>
      <c r="AG4097">
        <v>24.6</v>
      </c>
      <c r="AH4097" s="1">
        <v>592.65</v>
      </c>
      <c r="AI4097">
        <v>0</v>
      </c>
      <c r="AJ4097">
        <v>0</v>
      </c>
      <c r="AK4097">
        <v>1135.92</v>
      </c>
      <c r="AL4097">
        <v>1728.57</v>
      </c>
      <c r="AM4097" t="s">
        <v>47</v>
      </c>
      <c r="AN4097" t="s">
        <v>8234</v>
      </c>
      <c r="AO4097" t="s">
        <v>8235</v>
      </c>
    </row>
    <row r="4098" spans="1:41" ht="14.5" customHeight="1" x14ac:dyDescent="0.3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 t="str">
        <f>IF(T_telecom1[[#This Row],[Latitude]]&lt;34,"South",IF(T_telecom1[[#This Row],[Latitude]]&gt;38,"North","Central"))</f>
        <v>South</v>
      </c>
      <c r="I4098">
        <v>33.606335999999999</v>
      </c>
      <c r="J4098" t="str">
        <f>IF(T_telecom1[[#This Row],[Longitude]]&lt;-121.7,"West",IF(T_telecom1[Longitude]&gt;-118,"East","Central-East"))</f>
        <v>East</v>
      </c>
      <c r="K4098">
        <v>-117.89304199999999</v>
      </c>
      <c r="L4098">
        <v>2</v>
      </c>
      <c r="M40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98">
        <v>56</v>
      </c>
      <c r="O4098" t="s">
        <v>42</v>
      </c>
      <c r="P4098" t="s">
        <v>40</v>
      </c>
      <c r="Q4098">
        <v>42.86</v>
      </c>
      <c r="R4098" t="s">
        <v>40</v>
      </c>
      <c r="S4098" t="s">
        <v>40</v>
      </c>
      <c r="T4098" t="s">
        <v>79</v>
      </c>
      <c r="U4098">
        <v>8</v>
      </c>
      <c r="V4098" t="s">
        <v>40</v>
      </c>
      <c r="W4098" t="s">
        <v>43</v>
      </c>
      <c r="X4098" t="s">
        <v>40</v>
      </c>
      <c r="Y4098" t="s">
        <v>43</v>
      </c>
      <c r="Z4098" t="s">
        <v>43</v>
      </c>
      <c r="AA4098" t="s">
        <v>40</v>
      </c>
      <c r="AB4098" t="s">
        <v>40</v>
      </c>
      <c r="AC4098" t="s">
        <v>40</v>
      </c>
      <c r="AD4098" t="s">
        <v>45</v>
      </c>
      <c r="AE4098" t="s">
        <v>40</v>
      </c>
      <c r="AF4098" t="s">
        <v>56</v>
      </c>
      <c r="AG4098">
        <v>68.75</v>
      </c>
      <c r="AH4098" s="1">
        <v>3808</v>
      </c>
      <c r="AI4098">
        <v>0</v>
      </c>
      <c r="AJ4098">
        <v>0</v>
      </c>
      <c r="AK4098">
        <v>2400.16</v>
      </c>
      <c r="AL4098">
        <v>6208.16</v>
      </c>
      <c r="AM4098" t="s">
        <v>47</v>
      </c>
      <c r="AN4098" t="s">
        <v>8234</v>
      </c>
      <c r="AO4098" t="s">
        <v>8235</v>
      </c>
    </row>
    <row r="4099" spans="1:41" ht="14.5" customHeight="1" x14ac:dyDescent="0.3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 t="str">
        <f>IF(T_telecom1[[#This Row],[Latitude]]&lt;34,"South",IF(T_telecom1[[#This Row],[Latitude]]&gt;38,"North","Central"))</f>
        <v>Central</v>
      </c>
      <c r="I4099">
        <v>37.972662</v>
      </c>
      <c r="J4099" t="str">
        <f>IF(T_telecom1[[#This Row],[Longitude]]&lt;-121.7,"West",IF(T_telecom1[Longitude]&gt;-118,"East","Central-East"))</f>
        <v>West</v>
      </c>
      <c r="K4099">
        <v>-122.491452</v>
      </c>
      <c r="L4099">
        <v>0</v>
      </c>
      <c r="M40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099">
        <v>52</v>
      </c>
      <c r="O4099" t="s">
        <v>76</v>
      </c>
      <c r="P4099" t="s">
        <v>40</v>
      </c>
      <c r="Q4099">
        <v>34</v>
      </c>
      <c r="R4099" t="s">
        <v>40</v>
      </c>
      <c r="S4099" t="s">
        <v>40</v>
      </c>
      <c r="T4099" t="s">
        <v>79</v>
      </c>
      <c r="U4099">
        <v>3</v>
      </c>
      <c r="V4099" t="s">
        <v>40</v>
      </c>
      <c r="W4099" t="s">
        <v>43</v>
      </c>
      <c r="X4099" t="s">
        <v>40</v>
      </c>
      <c r="Y4099" t="s">
        <v>43</v>
      </c>
      <c r="Z4099" t="s">
        <v>43</v>
      </c>
      <c r="AA4099" t="s">
        <v>43</v>
      </c>
      <c r="AB4099" t="s">
        <v>43</v>
      </c>
      <c r="AC4099" t="s">
        <v>40</v>
      </c>
      <c r="AD4099" t="s">
        <v>73</v>
      </c>
      <c r="AE4099" t="s">
        <v>43</v>
      </c>
      <c r="AF4099" t="s">
        <v>56</v>
      </c>
      <c r="AG4099">
        <v>59.85</v>
      </c>
      <c r="AH4099" s="1">
        <v>3103.25</v>
      </c>
      <c r="AI4099">
        <v>19.16</v>
      </c>
      <c r="AJ4099">
        <v>0</v>
      </c>
      <c r="AK4099">
        <v>1768</v>
      </c>
      <c r="AL4099">
        <v>4852.09</v>
      </c>
      <c r="AM4099" t="s">
        <v>47</v>
      </c>
      <c r="AN4099" t="s">
        <v>8234</v>
      </c>
      <c r="AO4099" t="s">
        <v>8235</v>
      </c>
    </row>
    <row r="4100" spans="1:41" ht="14.5" customHeight="1" x14ac:dyDescent="0.3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 t="str">
        <f>IF(T_telecom1[[#This Row],[Latitude]]&lt;34,"South",IF(T_telecom1[[#This Row],[Latitude]]&gt;38,"North","Central"))</f>
        <v>Central</v>
      </c>
      <c r="I4100">
        <v>34.647959</v>
      </c>
      <c r="J4100" t="str">
        <f>IF(T_telecom1[[#This Row],[Longitude]]&lt;-121.7,"West",IF(T_telecom1[Longitude]&gt;-118,"East","Central-East"))</f>
        <v>East</v>
      </c>
      <c r="K4100">
        <v>-117.29695700000001</v>
      </c>
      <c r="L4100">
        <v>8</v>
      </c>
      <c r="M41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00">
        <v>55</v>
      </c>
      <c r="O4100" t="s">
        <v>76</v>
      </c>
      <c r="P4100" t="s">
        <v>40</v>
      </c>
      <c r="Q4100">
        <v>38.51</v>
      </c>
      <c r="R4100" t="s">
        <v>43</v>
      </c>
      <c r="S4100" t="s">
        <v>43</v>
      </c>
      <c r="T4100" t="s">
        <v>8242</v>
      </c>
      <c r="U4100">
        <v>0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A4100" t="s">
        <v>43</v>
      </c>
      <c r="AB4100" t="s">
        <v>43</v>
      </c>
      <c r="AC4100" t="s">
        <v>43</v>
      </c>
      <c r="AD4100" t="s">
        <v>73</v>
      </c>
      <c r="AE4100" t="s">
        <v>43</v>
      </c>
      <c r="AF4100" t="s">
        <v>46</v>
      </c>
      <c r="AG4100">
        <v>21</v>
      </c>
      <c r="AH4100" s="1">
        <v>1210.3</v>
      </c>
      <c r="AI4100">
        <v>0</v>
      </c>
      <c r="AJ4100">
        <v>0</v>
      </c>
      <c r="AK4100">
        <v>2118.0500000000002</v>
      </c>
      <c r="AL4100">
        <v>3328.35</v>
      </c>
      <c r="AM4100" t="s">
        <v>47</v>
      </c>
      <c r="AN4100" t="s">
        <v>8234</v>
      </c>
      <c r="AO4100" t="s">
        <v>8235</v>
      </c>
    </row>
    <row r="4101" spans="1:41" ht="14.5" customHeight="1" x14ac:dyDescent="0.3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 t="str">
        <f>IF(T_telecom1[[#This Row],[Latitude]]&lt;34,"South",IF(T_telecom1[[#This Row],[Latitude]]&gt;38,"North","Central"))</f>
        <v>North</v>
      </c>
      <c r="I4101">
        <v>38.691606999999998</v>
      </c>
      <c r="J4101" t="str">
        <f>IF(T_telecom1[[#This Row],[Longitude]]&lt;-121.7,"West",IF(T_telecom1[Longitude]&gt;-118,"East","Central-East"))</f>
        <v>Central-East</v>
      </c>
      <c r="K4101">
        <v>-121.602284</v>
      </c>
      <c r="L4101">
        <v>5</v>
      </c>
      <c r="M41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01">
        <v>69</v>
      </c>
      <c r="O4101" t="s">
        <v>72</v>
      </c>
      <c r="P4101" t="s">
        <v>40</v>
      </c>
      <c r="Q4101">
        <v>14.48</v>
      </c>
      <c r="R4101" t="s">
        <v>43</v>
      </c>
      <c r="S4101" t="s">
        <v>40</v>
      </c>
      <c r="T4101" t="s">
        <v>79</v>
      </c>
      <c r="U4101">
        <v>19</v>
      </c>
      <c r="V4101" t="s">
        <v>43</v>
      </c>
      <c r="W4101" t="s">
        <v>40</v>
      </c>
      <c r="X4101" t="s">
        <v>40</v>
      </c>
      <c r="Y4101" t="s">
        <v>40</v>
      </c>
      <c r="Z4101" t="s">
        <v>43</v>
      </c>
      <c r="AA4101" t="s">
        <v>43</v>
      </c>
      <c r="AB4101" t="s">
        <v>43</v>
      </c>
      <c r="AC4101" t="s">
        <v>40</v>
      </c>
      <c r="AD4101" t="s">
        <v>45</v>
      </c>
      <c r="AE4101" t="s">
        <v>43</v>
      </c>
      <c r="AF4101" t="s">
        <v>56</v>
      </c>
      <c r="AG4101">
        <v>59.1</v>
      </c>
      <c r="AH4101" s="1">
        <v>4134.7</v>
      </c>
      <c r="AI4101">
        <v>0</v>
      </c>
      <c r="AJ4101">
        <v>0</v>
      </c>
      <c r="AK4101">
        <v>999.12</v>
      </c>
      <c r="AL4101">
        <v>5133.82</v>
      </c>
      <c r="AM4101" t="s">
        <v>47</v>
      </c>
      <c r="AN4101" t="s">
        <v>8234</v>
      </c>
      <c r="AO4101" t="s">
        <v>8235</v>
      </c>
    </row>
    <row r="4102" spans="1:41" ht="14.5" customHeight="1" x14ac:dyDescent="0.3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 t="str">
        <f>IF(T_telecom1[[#This Row],[Latitude]]&lt;34,"South",IF(T_telecom1[[#This Row],[Latitude]]&gt;38,"North","Central"))</f>
        <v>North</v>
      </c>
      <c r="I4102">
        <v>38.337879999999998</v>
      </c>
      <c r="J4102" t="str">
        <f>IF(T_telecom1[[#This Row],[Longitude]]&lt;-121.7,"West",IF(T_telecom1[Longitude]&gt;-118,"East","Central-East"))</f>
        <v>Central-East</v>
      </c>
      <c r="K4102">
        <v>-120.954202</v>
      </c>
      <c r="L4102">
        <v>2</v>
      </c>
      <c r="M41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02">
        <v>68</v>
      </c>
      <c r="O4102" t="s">
        <v>72</v>
      </c>
      <c r="P4102" t="s">
        <v>40</v>
      </c>
      <c r="Q4102">
        <v>46.7</v>
      </c>
      <c r="R4102" t="s">
        <v>40</v>
      </c>
      <c r="S4102" t="s">
        <v>40</v>
      </c>
      <c r="T4102" t="s">
        <v>55</v>
      </c>
      <c r="U4102">
        <v>14</v>
      </c>
      <c r="V4102" t="s">
        <v>40</v>
      </c>
      <c r="W4102" t="s">
        <v>40</v>
      </c>
      <c r="X4102" t="s">
        <v>40</v>
      </c>
      <c r="Y4102" t="s">
        <v>43</v>
      </c>
      <c r="Z4102" t="s">
        <v>40</v>
      </c>
      <c r="AA4102" t="s">
        <v>40</v>
      </c>
      <c r="AB4102" t="s">
        <v>40</v>
      </c>
      <c r="AC4102" t="s">
        <v>40</v>
      </c>
      <c r="AD4102" t="s">
        <v>73</v>
      </c>
      <c r="AE4102" t="s">
        <v>40</v>
      </c>
      <c r="AF4102" t="s">
        <v>56</v>
      </c>
      <c r="AG4102">
        <v>110.8</v>
      </c>
      <c r="AH4102" s="1">
        <v>7553.6</v>
      </c>
      <c r="AI4102">
        <v>0</v>
      </c>
      <c r="AJ4102">
        <v>0</v>
      </c>
      <c r="AK4102">
        <v>3175.6</v>
      </c>
      <c r="AL4102">
        <v>10729.2</v>
      </c>
      <c r="AM4102" t="s">
        <v>47</v>
      </c>
      <c r="AN4102" t="s">
        <v>8234</v>
      </c>
      <c r="AO4102" t="s">
        <v>8235</v>
      </c>
    </row>
    <row r="4103" spans="1:41" ht="14.5" customHeight="1" x14ac:dyDescent="0.3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 t="str">
        <f>IF(T_telecom1[[#This Row],[Latitude]]&lt;34,"South",IF(T_telecom1[[#This Row],[Latitude]]&gt;38,"North","Central"))</f>
        <v>Central</v>
      </c>
      <c r="I4103">
        <v>37.789167999999997</v>
      </c>
      <c r="J4103" t="str">
        <f>IF(T_telecom1[[#This Row],[Longitude]]&lt;-121.7,"West",IF(T_telecom1[Longitude]&gt;-118,"East","Central-East"))</f>
        <v>West</v>
      </c>
      <c r="K4103">
        <v>-122.395009</v>
      </c>
      <c r="L4103">
        <v>0</v>
      </c>
      <c r="M41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03">
        <v>1</v>
      </c>
      <c r="O4103" t="s">
        <v>54</v>
      </c>
      <c r="P4103" t="s">
        <v>40</v>
      </c>
      <c r="Q4103">
        <v>31.68</v>
      </c>
      <c r="R4103" t="s">
        <v>43</v>
      </c>
      <c r="S4103" t="s">
        <v>40</v>
      </c>
      <c r="T4103" t="s">
        <v>55</v>
      </c>
      <c r="U4103">
        <v>22</v>
      </c>
      <c r="V4103" t="s">
        <v>43</v>
      </c>
      <c r="W4103" t="s">
        <v>43</v>
      </c>
      <c r="X4103" t="s">
        <v>43</v>
      </c>
      <c r="Y4103" t="s">
        <v>43</v>
      </c>
      <c r="Z4103" t="s">
        <v>40</v>
      </c>
      <c r="AA4103" t="s">
        <v>40</v>
      </c>
      <c r="AB4103" t="s">
        <v>40</v>
      </c>
      <c r="AC4103" t="s">
        <v>40</v>
      </c>
      <c r="AD4103" t="s">
        <v>51</v>
      </c>
      <c r="AE4103" t="s">
        <v>43</v>
      </c>
      <c r="AF4103" t="s">
        <v>56</v>
      </c>
      <c r="AG4103">
        <v>90.6</v>
      </c>
      <c r="AH4103" s="1">
        <v>90.6</v>
      </c>
      <c r="AI4103">
        <v>0</v>
      </c>
      <c r="AJ4103">
        <v>0</v>
      </c>
      <c r="AK4103">
        <v>31.68</v>
      </c>
      <c r="AL4103">
        <v>122.28</v>
      </c>
      <c r="AM4103" t="s">
        <v>57</v>
      </c>
      <c r="AN4103" t="s">
        <v>58</v>
      </c>
      <c r="AO4103" t="s">
        <v>203</v>
      </c>
    </row>
    <row r="4104" spans="1:41" ht="14.5" customHeight="1" x14ac:dyDescent="0.3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 t="str">
        <f>IF(T_telecom1[[#This Row],[Latitude]]&lt;34,"South",IF(T_telecom1[[#This Row],[Latitude]]&gt;38,"North","Central"))</f>
        <v>North</v>
      </c>
      <c r="I4104">
        <v>39.423045999999999</v>
      </c>
      <c r="J4104" t="str">
        <f>IF(T_telecom1[[#This Row],[Longitude]]&lt;-121.7,"West",IF(T_telecom1[Longitude]&gt;-118,"East","Central-East"))</f>
        <v>Central-East</v>
      </c>
      <c r="K4104">
        <v>-120.984472</v>
      </c>
      <c r="L4104">
        <v>0</v>
      </c>
      <c r="M41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04">
        <v>63</v>
      </c>
      <c r="O4104" t="s">
        <v>42</v>
      </c>
      <c r="P4104" t="s">
        <v>40</v>
      </c>
      <c r="Q4104">
        <v>24.32</v>
      </c>
      <c r="R4104" t="s">
        <v>43</v>
      </c>
      <c r="S4104" t="s">
        <v>43</v>
      </c>
      <c r="T4104" t="s">
        <v>8242</v>
      </c>
      <c r="U4104">
        <v>0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43</v>
      </c>
      <c r="AB4104" t="s">
        <v>43</v>
      </c>
      <c r="AC4104" t="s">
        <v>43</v>
      </c>
      <c r="AD4104" t="s">
        <v>73</v>
      </c>
      <c r="AE4104" t="s">
        <v>43</v>
      </c>
      <c r="AF4104" t="s">
        <v>46</v>
      </c>
      <c r="AG4104">
        <v>19.5</v>
      </c>
      <c r="AH4104" s="1">
        <v>1215.0999999999999</v>
      </c>
      <c r="AI4104">
        <v>0</v>
      </c>
      <c r="AJ4104">
        <v>0</v>
      </c>
      <c r="AK4104">
        <v>1532.16</v>
      </c>
      <c r="AL4104">
        <v>2747.26</v>
      </c>
      <c r="AM4104" t="s">
        <v>47</v>
      </c>
      <c r="AN4104" t="s">
        <v>8234</v>
      </c>
      <c r="AO4104" t="s">
        <v>8235</v>
      </c>
    </row>
    <row r="4105" spans="1:41" ht="14.5" customHeight="1" x14ac:dyDescent="0.3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 t="str">
        <f>IF(T_telecom1[[#This Row],[Latitude]]&lt;34,"South",IF(T_telecom1[[#This Row],[Latitude]]&gt;38,"North","Central"))</f>
        <v>South</v>
      </c>
      <c r="I4105">
        <v>33.521447000000002</v>
      </c>
      <c r="J4105" t="str">
        <f>IF(T_telecom1[[#This Row],[Longitude]]&lt;-121.7,"West",IF(T_telecom1[Longitude]&gt;-118,"East","Central-East"))</f>
        <v>East</v>
      </c>
      <c r="K4105">
        <v>-117.602555</v>
      </c>
      <c r="L4105">
        <v>7</v>
      </c>
      <c r="M41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05">
        <v>50</v>
      </c>
      <c r="O4105" t="s">
        <v>76</v>
      </c>
      <c r="P4105" t="s">
        <v>40</v>
      </c>
      <c r="Q4105">
        <v>20.79</v>
      </c>
      <c r="R4105" t="s">
        <v>40</v>
      </c>
      <c r="S4105" t="s">
        <v>40</v>
      </c>
      <c r="T4105" t="s">
        <v>55</v>
      </c>
      <c r="U4105">
        <v>7</v>
      </c>
      <c r="V4105" t="s">
        <v>40</v>
      </c>
      <c r="W4105" t="s">
        <v>43</v>
      </c>
      <c r="X4105" t="s">
        <v>40</v>
      </c>
      <c r="Y4105" t="s">
        <v>43</v>
      </c>
      <c r="Z4105" t="s">
        <v>40</v>
      </c>
      <c r="AA4105" t="s">
        <v>40</v>
      </c>
      <c r="AB4105" t="s">
        <v>40</v>
      </c>
      <c r="AC4105" t="s">
        <v>40</v>
      </c>
      <c r="AD4105" t="s">
        <v>45</v>
      </c>
      <c r="AE4105" t="s">
        <v>40</v>
      </c>
      <c r="AF4105" t="s">
        <v>183</v>
      </c>
      <c r="AG4105">
        <v>104.4</v>
      </c>
      <c r="AH4105" s="1">
        <v>5232.8999999999996</v>
      </c>
      <c r="AI4105">
        <v>0</v>
      </c>
      <c r="AJ4105">
        <v>0</v>
      </c>
      <c r="AK4105">
        <v>1039.5</v>
      </c>
      <c r="AL4105">
        <v>6272.4</v>
      </c>
      <c r="AM4105" t="s">
        <v>47</v>
      </c>
      <c r="AN4105" t="s">
        <v>8234</v>
      </c>
      <c r="AO4105" t="s">
        <v>8235</v>
      </c>
    </row>
    <row r="4106" spans="1:41" ht="14.5" customHeight="1" x14ac:dyDescent="0.3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 t="str">
        <f>IF(T_telecom1[[#This Row],[Latitude]]&lt;34,"South",IF(T_telecom1[[#This Row],[Latitude]]&gt;38,"North","Central"))</f>
        <v>Central</v>
      </c>
      <c r="I4106">
        <v>35.391733000000002</v>
      </c>
      <c r="J4106" t="str">
        <f>IF(T_telecom1[[#This Row],[Longitude]]&lt;-121.7,"West",IF(T_telecom1[Longitude]&gt;-118,"East","Central-East"))</f>
        <v>Central-East</v>
      </c>
      <c r="K4106">
        <v>-118.984109</v>
      </c>
      <c r="L4106">
        <v>1</v>
      </c>
      <c r="M41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06">
        <v>72</v>
      </c>
      <c r="O4106" t="s">
        <v>42</v>
      </c>
      <c r="P4106" t="s">
        <v>40</v>
      </c>
      <c r="Q4106">
        <v>15.52</v>
      </c>
      <c r="R4106" t="s">
        <v>40</v>
      </c>
      <c r="S4106" t="s">
        <v>40</v>
      </c>
      <c r="T4106" t="s">
        <v>44</v>
      </c>
      <c r="U4106">
        <v>6</v>
      </c>
      <c r="V4106" t="s">
        <v>40</v>
      </c>
      <c r="W4106" t="s">
        <v>40</v>
      </c>
      <c r="X4106" t="s">
        <v>40</v>
      </c>
      <c r="Y4106" t="s">
        <v>40</v>
      </c>
      <c r="Z4106" t="s">
        <v>43</v>
      </c>
      <c r="AA4106" t="s">
        <v>43</v>
      </c>
      <c r="AB4106" t="s">
        <v>43</v>
      </c>
      <c r="AC4106" t="s">
        <v>40</v>
      </c>
      <c r="AD4106" t="s">
        <v>73</v>
      </c>
      <c r="AE4106" t="s">
        <v>40</v>
      </c>
      <c r="AF4106" t="s">
        <v>56</v>
      </c>
      <c r="AG4106">
        <v>67.8</v>
      </c>
      <c r="AH4106" s="1">
        <v>4804.6499999999996</v>
      </c>
      <c r="AI4106">
        <v>0</v>
      </c>
      <c r="AJ4106">
        <v>0</v>
      </c>
      <c r="AK4106">
        <v>1117.44</v>
      </c>
      <c r="AL4106">
        <v>5922.09</v>
      </c>
      <c r="AM4106" t="s">
        <v>47</v>
      </c>
      <c r="AN4106" t="s">
        <v>8234</v>
      </c>
      <c r="AO4106" t="s">
        <v>8235</v>
      </c>
    </row>
    <row r="4107" spans="1:41" ht="14.5" customHeight="1" x14ac:dyDescent="0.3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 t="str">
        <f>IF(T_telecom1[[#This Row],[Latitude]]&lt;34,"South",IF(T_telecom1[[#This Row],[Latitude]]&gt;38,"North","Central"))</f>
        <v>South</v>
      </c>
      <c r="I4107">
        <v>32.852947</v>
      </c>
      <c r="J4107" t="str">
        <f>IF(T_telecom1[[#This Row],[Longitude]]&lt;-121.7,"West",IF(T_telecom1[Longitude]&gt;-118,"East","Central-East"))</f>
        <v>East</v>
      </c>
      <c r="K4107">
        <v>-114.850784</v>
      </c>
      <c r="L4107">
        <v>1</v>
      </c>
      <c r="M41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07">
        <v>70</v>
      </c>
      <c r="O4107" t="s">
        <v>72</v>
      </c>
      <c r="P4107" t="s">
        <v>40</v>
      </c>
      <c r="Q4107">
        <v>40.28</v>
      </c>
      <c r="R4107" t="s">
        <v>40</v>
      </c>
      <c r="S4107" t="s">
        <v>40</v>
      </c>
      <c r="T4107" t="s">
        <v>55</v>
      </c>
      <c r="U4107">
        <v>13</v>
      </c>
      <c r="V4107" t="s">
        <v>40</v>
      </c>
      <c r="W4107" t="s">
        <v>40</v>
      </c>
      <c r="X4107" t="s">
        <v>43</v>
      </c>
      <c r="Y4107" t="s">
        <v>43</v>
      </c>
      <c r="Z4107" t="s">
        <v>40</v>
      </c>
      <c r="AA4107" t="s">
        <v>40</v>
      </c>
      <c r="AB4107" t="s">
        <v>40</v>
      </c>
      <c r="AC4107" t="s">
        <v>40</v>
      </c>
      <c r="AD4107" t="s">
        <v>51</v>
      </c>
      <c r="AE4107" t="s">
        <v>40</v>
      </c>
      <c r="AF4107" t="s">
        <v>56</v>
      </c>
      <c r="AG4107">
        <v>106.05</v>
      </c>
      <c r="AH4107" s="1">
        <v>7554.05</v>
      </c>
      <c r="AI4107">
        <v>0</v>
      </c>
      <c r="AJ4107">
        <v>0</v>
      </c>
      <c r="AK4107">
        <v>2819.6</v>
      </c>
      <c r="AL4107">
        <v>10373.65</v>
      </c>
      <c r="AM4107" t="s">
        <v>47</v>
      </c>
      <c r="AN4107" t="s">
        <v>8234</v>
      </c>
      <c r="AO4107" t="s">
        <v>8235</v>
      </c>
    </row>
    <row r="4108" spans="1:41" ht="14.5" customHeight="1" x14ac:dyDescent="0.3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 t="str">
        <f>IF(T_telecom1[[#This Row],[Latitude]]&lt;34,"South",IF(T_telecom1[[#This Row],[Latitude]]&gt;38,"North","Central"))</f>
        <v>North</v>
      </c>
      <c r="I4108">
        <v>38.358463999999998</v>
      </c>
      <c r="J4108" t="str">
        <f>IF(T_telecom1[[#This Row],[Longitude]]&lt;-121.7,"West",IF(T_telecom1[Longitude]&gt;-118,"East","Central-East"))</f>
        <v>Central-East</v>
      </c>
      <c r="K4108">
        <v>-120.57930399999999</v>
      </c>
      <c r="L4108">
        <v>6</v>
      </c>
      <c r="M41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08">
        <v>39</v>
      </c>
      <c r="O4108" t="s">
        <v>129</v>
      </c>
      <c r="P4108" t="s">
        <v>40</v>
      </c>
      <c r="Q4108">
        <v>15.91</v>
      </c>
      <c r="R4108" t="s">
        <v>43</v>
      </c>
      <c r="S4108" t="s">
        <v>43</v>
      </c>
      <c r="T4108" t="s">
        <v>8242</v>
      </c>
      <c r="U4108">
        <v>0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A4108" t="s">
        <v>43</v>
      </c>
      <c r="AB4108" t="s">
        <v>43</v>
      </c>
      <c r="AC4108" t="s">
        <v>43</v>
      </c>
      <c r="AD4108" t="s">
        <v>73</v>
      </c>
      <c r="AE4108" t="s">
        <v>43</v>
      </c>
      <c r="AF4108" t="s">
        <v>46</v>
      </c>
      <c r="AG4108">
        <v>19.75</v>
      </c>
      <c r="AH4108" s="1">
        <v>757.95</v>
      </c>
      <c r="AI4108">
        <v>0</v>
      </c>
      <c r="AJ4108">
        <v>0</v>
      </c>
      <c r="AK4108">
        <v>620.49</v>
      </c>
      <c r="AL4108">
        <v>1378.44</v>
      </c>
      <c r="AM4108" t="s">
        <v>47</v>
      </c>
      <c r="AN4108" t="s">
        <v>8234</v>
      </c>
      <c r="AO4108" t="s">
        <v>8235</v>
      </c>
    </row>
    <row r="4109" spans="1:41" ht="14.5" customHeight="1" x14ac:dyDescent="0.3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 t="str">
        <f>IF(T_telecom1[[#This Row],[Latitude]]&lt;34,"South",IF(T_telecom1[[#This Row],[Latitude]]&gt;38,"North","Central"))</f>
        <v>South</v>
      </c>
      <c r="I4109">
        <v>32.857230000000001</v>
      </c>
      <c r="J4109" t="str">
        <f>IF(T_telecom1[[#This Row],[Longitude]]&lt;-121.7,"West",IF(T_telecom1[Longitude]&gt;-118,"East","Central-East"))</f>
        <v>East</v>
      </c>
      <c r="K4109">
        <v>-117.209774</v>
      </c>
      <c r="L4109">
        <v>0</v>
      </c>
      <c r="M41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09">
        <v>2</v>
      </c>
      <c r="O4109" t="s">
        <v>54</v>
      </c>
      <c r="P4109" t="s">
        <v>40</v>
      </c>
      <c r="Q4109">
        <v>13.17</v>
      </c>
      <c r="R4109" t="s">
        <v>43</v>
      </c>
      <c r="S4109" t="s">
        <v>40</v>
      </c>
      <c r="T4109" t="s">
        <v>55</v>
      </c>
      <c r="U4109">
        <v>10</v>
      </c>
      <c r="V4109" t="s">
        <v>43</v>
      </c>
      <c r="W4109" t="s">
        <v>43</v>
      </c>
      <c r="X4109" t="s">
        <v>43</v>
      </c>
      <c r="Y4109" t="s">
        <v>43</v>
      </c>
      <c r="Z4109" t="s">
        <v>43</v>
      </c>
      <c r="AA4109" t="s">
        <v>43</v>
      </c>
      <c r="AB4109" t="s">
        <v>43</v>
      </c>
      <c r="AC4109" t="s">
        <v>40</v>
      </c>
      <c r="AD4109" t="s">
        <v>51</v>
      </c>
      <c r="AE4109" t="s">
        <v>40</v>
      </c>
      <c r="AF4109" t="s">
        <v>56</v>
      </c>
      <c r="AG4109">
        <v>70.349999999999994</v>
      </c>
      <c r="AH4109" s="1">
        <v>139.05000000000001</v>
      </c>
      <c r="AI4109">
        <v>0</v>
      </c>
      <c r="AJ4109">
        <v>0</v>
      </c>
      <c r="AK4109">
        <v>26.34</v>
      </c>
      <c r="AL4109">
        <v>165.39</v>
      </c>
      <c r="AM4109" t="s">
        <v>57</v>
      </c>
      <c r="AN4109" t="s">
        <v>109</v>
      </c>
      <c r="AO4109" t="s">
        <v>110</v>
      </c>
    </row>
    <row r="4110" spans="1:41" ht="14.5" customHeight="1" x14ac:dyDescent="0.3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 t="str">
        <f>IF(T_telecom1[[#This Row],[Latitude]]&lt;34,"South",IF(T_telecom1[[#This Row],[Latitude]]&gt;38,"North","Central"))</f>
        <v>Central</v>
      </c>
      <c r="I4110">
        <v>37.758018999999997</v>
      </c>
      <c r="J4110" t="str">
        <f>IF(T_telecom1[[#This Row],[Longitude]]&lt;-121.7,"West",IF(T_telecom1[Longitude]&gt;-118,"East","Central-East"))</f>
        <v>West</v>
      </c>
      <c r="K4110">
        <v>-122.138678</v>
      </c>
      <c r="L4110">
        <v>0</v>
      </c>
      <c r="M41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10">
        <v>3</v>
      </c>
      <c r="O4110" t="s">
        <v>42</v>
      </c>
      <c r="P4110" t="s">
        <v>40</v>
      </c>
      <c r="Q4110">
        <v>11.27</v>
      </c>
      <c r="R4110" t="s">
        <v>43</v>
      </c>
      <c r="S4110" t="s">
        <v>43</v>
      </c>
      <c r="T4110" t="s">
        <v>8242</v>
      </c>
      <c r="U4110">
        <v>0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A4110" t="s">
        <v>43</v>
      </c>
      <c r="AB4110" t="s">
        <v>43</v>
      </c>
      <c r="AC4110" t="s">
        <v>43</v>
      </c>
      <c r="AD4110" t="s">
        <v>45</v>
      </c>
      <c r="AE4110" t="s">
        <v>40</v>
      </c>
      <c r="AF4110" t="s">
        <v>46</v>
      </c>
      <c r="AG4110">
        <v>20.55</v>
      </c>
      <c r="AH4110" s="1">
        <v>57.4</v>
      </c>
      <c r="AI4110">
        <v>0</v>
      </c>
      <c r="AJ4110">
        <v>0</v>
      </c>
      <c r="AK4110">
        <v>33.81</v>
      </c>
      <c r="AL4110">
        <v>91.21</v>
      </c>
      <c r="AM4110" t="s">
        <v>98</v>
      </c>
      <c r="AN4110" t="s">
        <v>8234</v>
      </c>
      <c r="AO4110" t="s">
        <v>8235</v>
      </c>
    </row>
    <row r="4111" spans="1:41" ht="14.5" customHeight="1" x14ac:dyDescent="0.3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 t="str">
        <f>IF(T_telecom1[[#This Row],[Latitude]]&lt;34,"South",IF(T_telecom1[[#This Row],[Latitude]]&gt;38,"North","Central"))</f>
        <v>North</v>
      </c>
      <c r="I4111">
        <v>38.489789000000002</v>
      </c>
      <c r="J4111" t="str">
        <f>IF(T_telecom1[[#This Row],[Longitude]]&lt;-121.7,"West",IF(T_telecom1[Longitude]&gt;-118,"East","Central-East"))</f>
        <v>West</v>
      </c>
      <c r="K4111">
        <v>-122.27011</v>
      </c>
      <c r="L4111">
        <v>1</v>
      </c>
      <c r="M41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11">
        <v>52</v>
      </c>
      <c r="O4111" t="s">
        <v>76</v>
      </c>
      <c r="P4111" t="s">
        <v>40</v>
      </c>
      <c r="Q4111">
        <v>44.79</v>
      </c>
      <c r="R4111" t="s">
        <v>40</v>
      </c>
      <c r="S4111" t="s">
        <v>40</v>
      </c>
      <c r="T4111" t="s">
        <v>55</v>
      </c>
      <c r="U4111">
        <v>52</v>
      </c>
      <c r="V4111" t="s">
        <v>43</v>
      </c>
      <c r="W4111" t="s">
        <v>43</v>
      </c>
      <c r="X4111" t="s">
        <v>40</v>
      </c>
      <c r="Y4111" t="s">
        <v>43</v>
      </c>
      <c r="Z4111" t="s">
        <v>40</v>
      </c>
      <c r="AA4111" t="s">
        <v>40</v>
      </c>
      <c r="AB4111" t="s">
        <v>40</v>
      </c>
      <c r="AC4111" t="s">
        <v>40</v>
      </c>
      <c r="AD4111" t="s">
        <v>45</v>
      </c>
      <c r="AE4111" t="s">
        <v>43</v>
      </c>
      <c r="AF4111" t="s">
        <v>56</v>
      </c>
      <c r="AG4111">
        <v>101.25</v>
      </c>
      <c r="AH4111" s="1">
        <v>5301.1</v>
      </c>
      <c r="AI4111">
        <v>0</v>
      </c>
      <c r="AJ4111">
        <v>0</v>
      </c>
      <c r="AK4111">
        <v>2329.08</v>
      </c>
      <c r="AL4111">
        <v>7630.18</v>
      </c>
      <c r="AM4111" t="s">
        <v>47</v>
      </c>
      <c r="AN4111" t="s">
        <v>8234</v>
      </c>
      <c r="AO4111" t="s">
        <v>8235</v>
      </c>
    </row>
    <row r="4112" spans="1:41" ht="14.5" customHeight="1" x14ac:dyDescent="0.3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 t="str">
        <f>IF(T_telecom1[[#This Row],[Latitude]]&lt;34,"South",IF(T_telecom1[[#This Row],[Latitude]]&gt;38,"North","Central"))</f>
        <v>North</v>
      </c>
      <c r="I4112">
        <v>40.372532</v>
      </c>
      <c r="J4112" t="str">
        <f>IF(T_telecom1[[#This Row],[Longitude]]&lt;-121.7,"West",IF(T_telecom1[Longitude]&gt;-118,"East","Central-East"))</f>
        <v>West</v>
      </c>
      <c r="K4112">
        <v>-123.525626</v>
      </c>
      <c r="L4112">
        <v>0</v>
      </c>
      <c r="M41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12">
        <v>33</v>
      </c>
      <c r="O4112" t="s">
        <v>42</v>
      </c>
      <c r="P4112" t="s">
        <v>40</v>
      </c>
      <c r="Q4112">
        <v>38.53</v>
      </c>
      <c r="R4112" t="s">
        <v>40</v>
      </c>
      <c r="S4112" t="s">
        <v>40</v>
      </c>
      <c r="T4112" t="s">
        <v>55</v>
      </c>
      <c r="U4112">
        <v>2</v>
      </c>
      <c r="V4112" t="s">
        <v>43</v>
      </c>
      <c r="W4112" t="s">
        <v>40</v>
      </c>
      <c r="X4112" t="s">
        <v>40</v>
      </c>
      <c r="Y4112" t="s">
        <v>43</v>
      </c>
      <c r="Z4112" t="s">
        <v>43</v>
      </c>
      <c r="AA4112" t="s">
        <v>43</v>
      </c>
      <c r="AB4112" t="s">
        <v>43</v>
      </c>
      <c r="AC4112" t="s">
        <v>40</v>
      </c>
      <c r="AD4112" t="s">
        <v>51</v>
      </c>
      <c r="AE4112" t="s">
        <v>40</v>
      </c>
      <c r="AF4112" t="s">
        <v>46</v>
      </c>
      <c r="AG4112">
        <v>83.85</v>
      </c>
      <c r="AH4112" s="1">
        <v>2716.3</v>
      </c>
      <c r="AI4112">
        <v>0</v>
      </c>
      <c r="AJ4112">
        <v>0</v>
      </c>
      <c r="AK4112">
        <v>1271.49</v>
      </c>
      <c r="AL4112">
        <v>3987.79</v>
      </c>
      <c r="AM4112" t="s">
        <v>57</v>
      </c>
      <c r="AN4112" t="s">
        <v>58</v>
      </c>
      <c r="AO4112" t="s">
        <v>104</v>
      </c>
    </row>
    <row r="4113" spans="1:41" ht="14.5" customHeight="1" x14ac:dyDescent="0.3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 t="str">
        <f>IF(T_telecom1[[#This Row],[Latitude]]&lt;34,"South",IF(T_telecom1[[#This Row],[Latitude]]&gt;38,"North","Central"))</f>
        <v>North</v>
      </c>
      <c r="I4113">
        <v>39.222323000000003</v>
      </c>
      <c r="J4113" t="str">
        <f>IF(T_telecom1[[#This Row],[Longitude]]&lt;-121.7,"West",IF(T_telecom1[Longitude]&gt;-118,"East","Central-East"))</f>
        <v>West</v>
      </c>
      <c r="K4113">
        <v>-122.985488</v>
      </c>
      <c r="L4113">
        <v>3</v>
      </c>
      <c r="M41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13">
        <v>20</v>
      </c>
      <c r="O4113" t="s">
        <v>62</v>
      </c>
      <c r="P4113" t="s">
        <v>40</v>
      </c>
      <c r="Q4113">
        <v>33.78</v>
      </c>
      <c r="R4113" t="s">
        <v>43</v>
      </c>
      <c r="S4113" t="s">
        <v>40</v>
      </c>
      <c r="T4113" t="s">
        <v>79</v>
      </c>
      <c r="U4113">
        <v>18</v>
      </c>
      <c r="V4113" t="s">
        <v>40</v>
      </c>
      <c r="W4113" t="s">
        <v>43</v>
      </c>
      <c r="X4113" t="s">
        <v>43</v>
      </c>
      <c r="Y4113" t="s">
        <v>40</v>
      </c>
      <c r="Z4113" t="s">
        <v>43</v>
      </c>
      <c r="AA4113" t="s">
        <v>40</v>
      </c>
      <c r="AB4113" t="s">
        <v>40</v>
      </c>
      <c r="AC4113" t="s">
        <v>43</v>
      </c>
      <c r="AD4113" t="s">
        <v>45</v>
      </c>
      <c r="AE4113" t="s">
        <v>40</v>
      </c>
      <c r="AF4113" t="s">
        <v>46</v>
      </c>
      <c r="AG4113">
        <v>64.150000000000006</v>
      </c>
      <c r="AH4113" s="1">
        <v>1274.45</v>
      </c>
      <c r="AI4113">
        <v>0</v>
      </c>
      <c r="AJ4113">
        <v>100</v>
      </c>
      <c r="AK4113">
        <v>675.6</v>
      </c>
      <c r="AL4113">
        <v>2050.0500000000002</v>
      </c>
      <c r="AM4113" t="s">
        <v>47</v>
      </c>
      <c r="AN4113" t="s">
        <v>8234</v>
      </c>
      <c r="AO4113" t="s">
        <v>8235</v>
      </c>
    </row>
    <row r="4114" spans="1:41" ht="14.5" customHeight="1" x14ac:dyDescent="0.3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 t="str">
        <f>IF(T_telecom1[[#This Row],[Latitude]]&lt;34,"South",IF(T_telecom1[[#This Row],[Latitude]]&gt;38,"North","Central"))</f>
        <v>North</v>
      </c>
      <c r="I4114">
        <v>40.186771999999998</v>
      </c>
      <c r="J4114" t="str">
        <f>IF(T_telecom1[[#This Row],[Longitude]]&lt;-121.7,"West",IF(T_telecom1[Longitude]&gt;-118,"East","Central-East"))</f>
        <v>West</v>
      </c>
      <c r="K4114">
        <v>-122.388361</v>
      </c>
      <c r="L4114">
        <v>4</v>
      </c>
      <c r="M41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14">
        <v>70</v>
      </c>
      <c r="O4114" t="s">
        <v>42</v>
      </c>
      <c r="P4114" t="s">
        <v>40</v>
      </c>
      <c r="Q4114">
        <v>39.78</v>
      </c>
      <c r="R4114" t="s">
        <v>43</v>
      </c>
      <c r="S4114" t="s">
        <v>40</v>
      </c>
      <c r="T4114" t="s">
        <v>79</v>
      </c>
      <c r="U4114">
        <v>52</v>
      </c>
      <c r="V4114" t="s">
        <v>43</v>
      </c>
      <c r="W4114" t="s">
        <v>40</v>
      </c>
      <c r="X4114" t="s">
        <v>40</v>
      </c>
      <c r="Y4114" t="s">
        <v>40</v>
      </c>
      <c r="Z4114" t="s">
        <v>40</v>
      </c>
      <c r="AA4114" t="s">
        <v>40</v>
      </c>
      <c r="AB4114" t="s">
        <v>40</v>
      </c>
      <c r="AC4114" t="s">
        <v>40</v>
      </c>
      <c r="AD4114" t="s">
        <v>73</v>
      </c>
      <c r="AE4114" t="s">
        <v>40</v>
      </c>
      <c r="AF4114" t="s">
        <v>56</v>
      </c>
      <c r="AG4114">
        <v>-4</v>
      </c>
      <c r="AH4114" s="1">
        <v>5717.85</v>
      </c>
      <c r="AI4114">
        <v>0</v>
      </c>
      <c r="AJ4114">
        <v>0</v>
      </c>
      <c r="AK4114">
        <v>2784.6</v>
      </c>
      <c r="AL4114">
        <v>8502.4500000000007</v>
      </c>
      <c r="AM4114" t="s">
        <v>47</v>
      </c>
      <c r="AN4114" t="s">
        <v>8234</v>
      </c>
      <c r="AO4114" t="s">
        <v>8235</v>
      </c>
    </row>
    <row r="4115" spans="1:41" ht="14.5" customHeight="1" x14ac:dyDescent="0.3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 t="str">
        <f>IF(T_telecom1[[#This Row],[Latitude]]&lt;34,"South",IF(T_telecom1[[#This Row],[Latitude]]&gt;38,"North","Central"))</f>
        <v>Central</v>
      </c>
      <c r="I4115">
        <v>37.687263999999999</v>
      </c>
      <c r="J4115" t="str">
        <f>IF(T_telecom1[[#This Row],[Longitude]]&lt;-121.7,"West",IF(T_telecom1[Longitude]&gt;-118,"East","Central-East"))</f>
        <v>West</v>
      </c>
      <c r="K4115">
        <v>-122.15728</v>
      </c>
      <c r="L4115">
        <v>0</v>
      </c>
      <c r="M41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15">
        <v>37</v>
      </c>
      <c r="O4115" t="s">
        <v>42</v>
      </c>
      <c r="P4115" t="s">
        <v>40</v>
      </c>
      <c r="Q4115">
        <v>45.06</v>
      </c>
      <c r="R4115" t="s">
        <v>40</v>
      </c>
      <c r="S4115" t="s">
        <v>40</v>
      </c>
      <c r="T4115" t="s">
        <v>55</v>
      </c>
      <c r="U4115">
        <v>82</v>
      </c>
      <c r="V4115" t="s">
        <v>43</v>
      </c>
      <c r="W4115" t="s">
        <v>43</v>
      </c>
      <c r="X4115" t="s">
        <v>43</v>
      </c>
      <c r="Y4115" t="s">
        <v>40</v>
      </c>
      <c r="Z4115" t="s">
        <v>40</v>
      </c>
      <c r="AA4115" t="s">
        <v>40</v>
      </c>
      <c r="AB4115" t="s">
        <v>40</v>
      </c>
      <c r="AC4115" t="s">
        <v>40</v>
      </c>
      <c r="AD4115" t="s">
        <v>51</v>
      </c>
      <c r="AE4115" t="s">
        <v>43</v>
      </c>
      <c r="AF4115" t="s">
        <v>46</v>
      </c>
      <c r="AG4115">
        <v>100.3</v>
      </c>
      <c r="AH4115" s="1">
        <v>3541.4</v>
      </c>
      <c r="AI4115">
        <v>0</v>
      </c>
      <c r="AJ4115">
        <v>0</v>
      </c>
      <c r="AK4115">
        <v>1667.22</v>
      </c>
      <c r="AL4115">
        <v>5208.62</v>
      </c>
      <c r="AM4115" t="s">
        <v>47</v>
      </c>
      <c r="AN4115" t="s">
        <v>8234</v>
      </c>
      <c r="AO4115" t="s">
        <v>8235</v>
      </c>
    </row>
    <row r="4116" spans="1:41" ht="14.5" customHeight="1" x14ac:dyDescent="0.3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 t="str">
        <f>IF(T_telecom1[[#This Row],[Latitude]]&lt;34,"South",IF(T_telecom1[[#This Row],[Latitude]]&gt;38,"North","Central"))</f>
        <v>South</v>
      </c>
      <c r="I4116">
        <v>33.902211000000001</v>
      </c>
      <c r="J4116" t="str">
        <f>IF(T_telecom1[[#This Row],[Longitude]]&lt;-121.7,"West",IF(T_telecom1[Longitude]&gt;-118,"East","Central-East"))</f>
        <v>East</v>
      </c>
      <c r="K4116">
        <v>-117.914922</v>
      </c>
      <c r="L4116">
        <v>0</v>
      </c>
      <c r="M41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16">
        <v>7</v>
      </c>
      <c r="O4116" t="s">
        <v>42</v>
      </c>
      <c r="P4116" t="s">
        <v>40</v>
      </c>
      <c r="Q4116">
        <v>11.01</v>
      </c>
      <c r="R4116" t="s">
        <v>43</v>
      </c>
      <c r="S4116" t="s">
        <v>40</v>
      </c>
      <c r="T4116" t="s">
        <v>44</v>
      </c>
      <c r="U4116">
        <v>18</v>
      </c>
      <c r="V4116" t="s">
        <v>43</v>
      </c>
      <c r="W4116" t="s">
        <v>40</v>
      </c>
      <c r="X4116" t="s">
        <v>43</v>
      </c>
      <c r="Y4116" t="s">
        <v>43</v>
      </c>
      <c r="Z4116" t="s">
        <v>43</v>
      </c>
      <c r="AA4116" t="s">
        <v>43</v>
      </c>
      <c r="AB4116" t="s">
        <v>43</v>
      </c>
      <c r="AC4116" t="s">
        <v>40</v>
      </c>
      <c r="AD4116" t="s">
        <v>73</v>
      </c>
      <c r="AE4116" t="s">
        <v>40</v>
      </c>
      <c r="AF4116" t="s">
        <v>46</v>
      </c>
      <c r="AG4116">
        <v>51.3</v>
      </c>
      <c r="AH4116" s="1">
        <v>419.35</v>
      </c>
      <c r="AI4116">
        <v>0</v>
      </c>
      <c r="AJ4116">
        <v>0</v>
      </c>
      <c r="AK4116">
        <v>77.069999999999993</v>
      </c>
      <c r="AL4116">
        <v>496.42</v>
      </c>
      <c r="AM4116" t="s">
        <v>47</v>
      </c>
      <c r="AN4116" t="s">
        <v>8234</v>
      </c>
      <c r="AO4116" t="s">
        <v>8235</v>
      </c>
    </row>
    <row r="4117" spans="1:41" ht="14.5" customHeight="1" x14ac:dyDescent="0.3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 t="str">
        <f>IF(T_telecom1[[#This Row],[Latitude]]&lt;34,"South",IF(T_telecom1[[#This Row],[Latitude]]&gt;38,"North","Central"))</f>
        <v>South</v>
      </c>
      <c r="I4117">
        <v>32.641640000000002</v>
      </c>
      <c r="J4117" t="str">
        <f>IF(T_telecom1[[#This Row],[Longitude]]&lt;-121.7,"West",IF(T_telecom1[Longitude]&gt;-118,"East","Central-East"))</f>
        <v>East</v>
      </c>
      <c r="K4117">
        <v>-116.985026</v>
      </c>
      <c r="L4117">
        <v>1</v>
      </c>
      <c r="M41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17">
        <v>56</v>
      </c>
      <c r="O4117" t="s">
        <v>42</v>
      </c>
      <c r="P4117" t="s">
        <v>40</v>
      </c>
      <c r="Q4117">
        <v>26.82</v>
      </c>
      <c r="R4117" t="s">
        <v>40</v>
      </c>
      <c r="S4117" t="s">
        <v>40</v>
      </c>
      <c r="T4117" t="s">
        <v>44</v>
      </c>
      <c r="U4117">
        <v>18</v>
      </c>
      <c r="V4117" t="s">
        <v>40</v>
      </c>
      <c r="W4117" t="s">
        <v>40</v>
      </c>
      <c r="X4117" t="s">
        <v>40</v>
      </c>
      <c r="Y4117" t="s">
        <v>40</v>
      </c>
      <c r="Z4117" t="s">
        <v>43</v>
      </c>
      <c r="AA4117" t="s">
        <v>43</v>
      </c>
      <c r="AB4117" t="s">
        <v>43</v>
      </c>
      <c r="AC4117" t="s">
        <v>40</v>
      </c>
      <c r="AD4117" t="s">
        <v>45</v>
      </c>
      <c r="AE4117" t="s">
        <v>40</v>
      </c>
      <c r="AF4117" t="s">
        <v>46</v>
      </c>
      <c r="AG4117">
        <v>68.45</v>
      </c>
      <c r="AH4117" s="1">
        <v>4014</v>
      </c>
      <c r="AI4117">
        <v>0</v>
      </c>
      <c r="AJ4117">
        <v>0</v>
      </c>
      <c r="AK4117">
        <v>1501.92</v>
      </c>
      <c r="AL4117">
        <v>5515.92</v>
      </c>
      <c r="AM4117" t="s">
        <v>47</v>
      </c>
      <c r="AN4117" t="s">
        <v>8234</v>
      </c>
      <c r="AO4117" t="s">
        <v>8235</v>
      </c>
    </row>
    <row r="4118" spans="1:41" ht="14.5" customHeight="1" x14ac:dyDescent="0.3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 t="str">
        <f>IF(T_telecom1[[#This Row],[Latitude]]&lt;34,"South",IF(T_telecom1[[#This Row],[Latitude]]&gt;38,"North","Central"))</f>
        <v>Central</v>
      </c>
      <c r="I4118">
        <v>35.478735999999998</v>
      </c>
      <c r="J4118" t="str">
        <f>IF(T_telecom1[[#This Row],[Longitude]]&lt;-121.7,"West",IF(T_telecom1[Longitude]&gt;-118,"East","Central-East"))</f>
        <v>East</v>
      </c>
      <c r="K4118">
        <v>-115.51698399999999</v>
      </c>
      <c r="L4118">
        <v>6</v>
      </c>
      <c r="M41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18">
        <v>57</v>
      </c>
      <c r="O4118" t="s">
        <v>42</v>
      </c>
      <c r="P4118" t="s">
        <v>40</v>
      </c>
      <c r="Q4118">
        <v>44.86</v>
      </c>
      <c r="R4118" t="s">
        <v>43</v>
      </c>
      <c r="S4118" t="s">
        <v>43</v>
      </c>
      <c r="T4118" t="s">
        <v>8242</v>
      </c>
      <c r="U4118">
        <v>0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A4118" t="s">
        <v>43</v>
      </c>
      <c r="AB4118" t="s">
        <v>43</v>
      </c>
      <c r="AC4118" t="s">
        <v>43</v>
      </c>
      <c r="AD4118" t="s">
        <v>73</v>
      </c>
      <c r="AE4118" t="s">
        <v>43</v>
      </c>
      <c r="AF4118" t="s">
        <v>56</v>
      </c>
      <c r="AG4118">
        <v>19.899999999999999</v>
      </c>
      <c r="AH4118" s="1">
        <v>1115.5999999999999</v>
      </c>
      <c r="AI4118">
        <v>0</v>
      </c>
      <c r="AJ4118">
        <v>0</v>
      </c>
      <c r="AK4118">
        <v>2557.02</v>
      </c>
      <c r="AL4118">
        <v>3672.62</v>
      </c>
      <c r="AM4118" t="s">
        <v>47</v>
      </c>
      <c r="AN4118" t="s">
        <v>8234</v>
      </c>
      <c r="AO4118" t="s">
        <v>8235</v>
      </c>
    </row>
    <row r="4119" spans="1:41" ht="14.5" customHeight="1" x14ac:dyDescent="0.3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 t="str">
        <f>IF(T_telecom1[[#This Row],[Latitude]]&lt;34,"South",IF(T_telecom1[[#This Row],[Latitude]]&gt;38,"North","Central"))</f>
        <v>North</v>
      </c>
      <c r="I4119">
        <v>41.411315000000002</v>
      </c>
      <c r="J4119" t="str">
        <f>IF(T_telecom1[[#This Row],[Longitude]]&lt;-121.7,"West",IF(T_telecom1[Longitude]&gt;-118,"East","Central-East"))</f>
        <v>West</v>
      </c>
      <c r="K4119">
        <v>-122.697236</v>
      </c>
      <c r="L4119">
        <v>0</v>
      </c>
      <c r="M41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19">
        <v>48</v>
      </c>
      <c r="O4119" t="s">
        <v>42</v>
      </c>
      <c r="P4119" t="s">
        <v>40</v>
      </c>
      <c r="Q4119">
        <v>26.24</v>
      </c>
      <c r="R4119" t="s">
        <v>40</v>
      </c>
      <c r="S4119" t="s">
        <v>40</v>
      </c>
      <c r="T4119" t="s">
        <v>44</v>
      </c>
      <c r="U4119">
        <v>53</v>
      </c>
      <c r="V4119" t="s">
        <v>40</v>
      </c>
      <c r="W4119" t="s">
        <v>40</v>
      </c>
      <c r="X4119" t="s">
        <v>40</v>
      </c>
      <c r="Y4119" t="s">
        <v>43</v>
      </c>
      <c r="Z4119" t="s">
        <v>43</v>
      </c>
      <c r="AA4119" t="s">
        <v>43</v>
      </c>
      <c r="AB4119" t="s">
        <v>43</v>
      </c>
      <c r="AC4119" t="s">
        <v>40</v>
      </c>
      <c r="AD4119" t="s">
        <v>45</v>
      </c>
      <c r="AE4119" t="s">
        <v>40</v>
      </c>
      <c r="AF4119" t="s">
        <v>56</v>
      </c>
      <c r="AG4119">
        <v>64.400000000000006</v>
      </c>
      <c r="AH4119" s="1">
        <v>3035.35</v>
      </c>
      <c r="AI4119">
        <v>0</v>
      </c>
      <c r="AJ4119">
        <v>0</v>
      </c>
      <c r="AK4119">
        <v>1259.52</v>
      </c>
      <c r="AL4119">
        <v>4294.87</v>
      </c>
      <c r="AM4119" t="s">
        <v>47</v>
      </c>
      <c r="AN4119" t="s">
        <v>8234</v>
      </c>
      <c r="AO4119" t="s">
        <v>8235</v>
      </c>
    </row>
    <row r="4120" spans="1:41" ht="14.5" customHeight="1" x14ac:dyDescent="0.3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 t="str">
        <f>IF(T_telecom1[[#This Row],[Latitude]]&lt;34,"South",IF(T_telecom1[[#This Row],[Latitude]]&gt;38,"North","Central"))</f>
        <v>North</v>
      </c>
      <c r="I4120">
        <v>39.025866999999998</v>
      </c>
      <c r="J4120" t="str">
        <f>IF(T_telecom1[[#This Row],[Longitude]]&lt;-121.7,"West",IF(T_telecom1[Longitude]&gt;-118,"East","Central-East"))</f>
        <v>West</v>
      </c>
      <c r="K4120">
        <v>-123.38154400000001</v>
      </c>
      <c r="L4120">
        <v>4</v>
      </c>
      <c r="M41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20">
        <v>56</v>
      </c>
      <c r="O4120" t="s">
        <v>76</v>
      </c>
      <c r="P4120" t="s">
        <v>40</v>
      </c>
      <c r="Q4120">
        <v>23.52</v>
      </c>
      <c r="R4120" t="s">
        <v>40</v>
      </c>
      <c r="S4120" t="s">
        <v>40</v>
      </c>
      <c r="T4120" t="s">
        <v>55</v>
      </c>
      <c r="U4120">
        <v>53</v>
      </c>
      <c r="V4120" t="s">
        <v>43</v>
      </c>
      <c r="W4120" t="s">
        <v>40</v>
      </c>
      <c r="X4120" t="s">
        <v>43</v>
      </c>
      <c r="Y4120" t="s">
        <v>40</v>
      </c>
      <c r="Z4120" t="s">
        <v>40</v>
      </c>
      <c r="AA4120" t="s">
        <v>43</v>
      </c>
      <c r="AB4120" t="s">
        <v>43</v>
      </c>
      <c r="AC4120" t="s">
        <v>40</v>
      </c>
      <c r="AD4120" t="s">
        <v>51</v>
      </c>
      <c r="AE4120" t="s">
        <v>40</v>
      </c>
      <c r="AF4120" t="s">
        <v>46</v>
      </c>
      <c r="AG4120">
        <v>96.95</v>
      </c>
      <c r="AH4120" s="1">
        <v>5432.2</v>
      </c>
      <c r="AI4120">
        <v>0</v>
      </c>
      <c r="AJ4120">
        <v>0</v>
      </c>
      <c r="AK4120">
        <v>1317.12</v>
      </c>
      <c r="AL4120">
        <v>6749.32</v>
      </c>
      <c r="AM4120" t="s">
        <v>47</v>
      </c>
      <c r="AN4120" t="s">
        <v>8234</v>
      </c>
      <c r="AO4120" t="s">
        <v>8235</v>
      </c>
    </row>
    <row r="4121" spans="1:41" ht="14.5" customHeight="1" x14ac:dyDescent="0.3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 t="str">
        <f>IF(T_telecom1[[#This Row],[Latitude]]&lt;34,"South",IF(T_telecom1[[#This Row],[Latitude]]&gt;38,"North","Central"))</f>
        <v>North</v>
      </c>
      <c r="I4121">
        <v>39.559708999999998</v>
      </c>
      <c r="J4121" t="str">
        <f>IF(T_telecom1[[#This Row],[Longitude]]&lt;-121.7,"West",IF(T_telecom1[Longitude]&gt;-118,"East","Central-East"))</f>
        <v>Central-East</v>
      </c>
      <c r="K4121">
        <v>-120.34563900000001</v>
      </c>
      <c r="L4121">
        <v>1</v>
      </c>
      <c r="M41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21">
        <v>19</v>
      </c>
      <c r="O4121" t="s">
        <v>42</v>
      </c>
      <c r="P4121" t="s">
        <v>40</v>
      </c>
      <c r="Q4121">
        <v>5.93</v>
      </c>
      <c r="R4121" t="s">
        <v>40</v>
      </c>
      <c r="S4121" t="s">
        <v>40</v>
      </c>
      <c r="T4121" t="s">
        <v>55</v>
      </c>
      <c r="U4121">
        <v>51</v>
      </c>
      <c r="V4121" t="s">
        <v>43</v>
      </c>
      <c r="W4121" t="s">
        <v>43</v>
      </c>
      <c r="X4121" t="s">
        <v>43</v>
      </c>
      <c r="Y4121" t="s">
        <v>40</v>
      </c>
      <c r="Z4121" t="s">
        <v>40</v>
      </c>
      <c r="AA4121" t="s">
        <v>40</v>
      </c>
      <c r="AB4121" t="s">
        <v>40</v>
      </c>
      <c r="AC4121" t="s">
        <v>40</v>
      </c>
      <c r="AD4121" t="s">
        <v>45</v>
      </c>
      <c r="AE4121" t="s">
        <v>40</v>
      </c>
      <c r="AF4121" t="s">
        <v>56</v>
      </c>
      <c r="AG4121">
        <v>100.95</v>
      </c>
      <c r="AH4121" s="1">
        <v>1875.55</v>
      </c>
      <c r="AI4121">
        <v>0</v>
      </c>
      <c r="AJ4121">
        <v>0</v>
      </c>
      <c r="AK4121">
        <v>112.67</v>
      </c>
      <c r="AL4121">
        <v>1988.22</v>
      </c>
      <c r="AM4121" t="s">
        <v>57</v>
      </c>
      <c r="AN4121" t="s">
        <v>63</v>
      </c>
      <c r="AO4121" t="s">
        <v>591</v>
      </c>
    </row>
    <row r="4122" spans="1:41" ht="14.5" customHeight="1" x14ac:dyDescent="0.3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 t="str">
        <f>IF(T_telecom1[[#This Row],[Latitude]]&lt;34,"South",IF(T_telecom1[[#This Row],[Latitude]]&gt;38,"North","Central"))</f>
        <v>Central</v>
      </c>
      <c r="I4122">
        <v>37.571747999999999</v>
      </c>
      <c r="J4122" t="str">
        <f>IF(T_telecom1[[#This Row],[Longitude]]&lt;-121.7,"West",IF(T_telecom1[Longitude]&gt;-118,"East","Central-East"))</f>
        <v>Central-East</v>
      </c>
      <c r="K4122">
        <v>-121.65956199999999</v>
      </c>
      <c r="L4122">
        <v>4</v>
      </c>
      <c r="M41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22">
        <v>62</v>
      </c>
      <c r="O4122" t="s">
        <v>42</v>
      </c>
      <c r="P4122" t="s">
        <v>40</v>
      </c>
      <c r="Q4122">
        <v>4.76</v>
      </c>
      <c r="R4122" t="s">
        <v>40</v>
      </c>
      <c r="S4122" t="s">
        <v>40</v>
      </c>
      <c r="T4122" t="s">
        <v>55</v>
      </c>
      <c r="U4122">
        <v>3</v>
      </c>
      <c r="V4122" t="s">
        <v>40</v>
      </c>
      <c r="W4122" t="s">
        <v>40</v>
      </c>
      <c r="X4122" t="s">
        <v>40</v>
      </c>
      <c r="Y4122" t="s">
        <v>43</v>
      </c>
      <c r="Z4122" t="s">
        <v>43</v>
      </c>
      <c r="AA4122" t="s">
        <v>43</v>
      </c>
      <c r="AB4122" t="s">
        <v>43</v>
      </c>
      <c r="AC4122" t="s">
        <v>40</v>
      </c>
      <c r="AD4122" t="s">
        <v>51</v>
      </c>
      <c r="AE4122" t="s">
        <v>40</v>
      </c>
      <c r="AF4122" t="s">
        <v>56</v>
      </c>
      <c r="AG4122">
        <v>89.1</v>
      </c>
      <c r="AH4122" s="1">
        <v>5618.3</v>
      </c>
      <c r="AI4122">
        <v>0</v>
      </c>
      <c r="AJ4122">
        <v>0</v>
      </c>
      <c r="AK4122">
        <v>295.12</v>
      </c>
      <c r="AL4122">
        <v>5913.42</v>
      </c>
      <c r="AM4122" t="s">
        <v>47</v>
      </c>
      <c r="AN4122" t="s">
        <v>8234</v>
      </c>
      <c r="AO4122" t="s">
        <v>8235</v>
      </c>
    </row>
    <row r="4123" spans="1:41" ht="14.5" customHeight="1" x14ac:dyDescent="0.3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 t="str">
        <f>IF(T_telecom1[[#This Row],[Latitude]]&lt;34,"South",IF(T_telecom1[[#This Row],[Latitude]]&gt;38,"North","Central"))</f>
        <v>Central</v>
      </c>
      <c r="I4123">
        <v>36.525880000000001</v>
      </c>
      <c r="J4123" t="str">
        <f>IF(T_telecom1[[#This Row],[Longitude]]&lt;-121.7,"West",IF(T_telecom1[Longitude]&gt;-118,"East","Central-East"))</f>
        <v>Central-East</v>
      </c>
      <c r="K4123">
        <v>-121.396719</v>
      </c>
      <c r="L4123">
        <v>3</v>
      </c>
      <c r="M41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23">
        <v>23</v>
      </c>
      <c r="O4123" t="s">
        <v>42</v>
      </c>
      <c r="P4123" t="s">
        <v>40</v>
      </c>
      <c r="Q4123">
        <v>31.39</v>
      </c>
      <c r="R4123" t="s">
        <v>43</v>
      </c>
      <c r="S4123" t="s">
        <v>40</v>
      </c>
      <c r="T4123" t="s">
        <v>79</v>
      </c>
      <c r="U4123">
        <v>29</v>
      </c>
      <c r="V4123" t="s">
        <v>40</v>
      </c>
      <c r="W4123" t="s">
        <v>43</v>
      </c>
      <c r="X4123" t="s">
        <v>40</v>
      </c>
      <c r="Y4123" t="s">
        <v>40</v>
      </c>
      <c r="Z4123" t="s">
        <v>43</v>
      </c>
      <c r="AA4123" t="s">
        <v>40</v>
      </c>
      <c r="AB4123" t="s">
        <v>40</v>
      </c>
      <c r="AC4123" t="s">
        <v>40</v>
      </c>
      <c r="AD4123" t="s">
        <v>45</v>
      </c>
      <c r="AE4123" t="s">
        <v>40</v>
      </c>
      <c r="AF4123" t="s">
        <v>56</v>
      </c>
      <c r="AG4123">
        <v>68.75</v>
      </c>
      <c r="AH4123" s="1">
        <v>1689.45</v>
      </c>
      <c r="AI4123">
        <v>0</v>
      </c>
      <c r="AJ4123">
        <v>0</v>
      </c>
      <c r="AK4123">
        <v>721.97</v>
      </c>
      <c r="AL4123">
        <v>2411.42</v>
      </c>
      <c r="AM4123" t="s">
        <v>47</v>
      </c>
      <c r="AN4123" t="s">
        <v>8234</v>
      </c>
      <c r="AO4123" t="s">
        <v>8235</v>
      </c>
    </row>
    <row r="4124" spans="1:41" ht="14.5" customHeight="1" x14ac:dyDescent="0.3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 t="str">
        <f>IF(T_telecom1[[#This Row],[Latitude]]&lt;34,"South",IF(T_telecom1[[#This Row],[Latitude]]&gt;38,"North","Central"))</f>
        <v>Central</v>
      </c>
      <c r="I4124">
        <v>34.188338999999999</v>
      </c>
      <c r="J4124" t="str">
        <f>IF(T_telecom1[[#This Row],[Longitude]]&lt;-121.7,"West",IF(T_telecom1[Longitude]&gt;-118,"East","Central-East"))</f>
        <v>Central-East</v>
      </c>
      <c r="K4124">
        <v>-118.30094200000001</v>
      </c>
      <c r="L4124">
        <v>9</v>
      </c>
      <c r="M41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24">
        <v>29</v>
      </c>
      <c r="O4124" t="s">
        <v>42</v>
      </c>
      <c r="P4124" t="s">
        <v>40</v>
      </c>
      <c r="Q4124">
        <v>1.41</v>
      </c>
      <c r="R4124" t="s">
        <v>43</v>
      </c>
      <c r="S4124" t="s">
        <v>40</v>
      </c>
      <c r="T4124" t="s">
        <v>79</v>
      </c>
      <c r="U4124">
        <v>73</v>
      </c>
      <c r="V4124" t="s">
        <v>40</v>
      </c>
      <c r="W4124" t="s">
        <v>43</v>
      </c>
      <c r="X4124" t="s">
        <v>43</v>
      </c>
      <c r="Y4124" t="s">
        <v>43</v>
      </c>
      <c r="Z4124" t="s">
        <v>43</v>
      </c>
      <c r="AA4124" t="s">
        <v>40</v>
      </c>
      <c r="AB4124" t="s">
        <v>40</v>
      </c>
      <c r="AC4124" t="s">
        <v>40</v>
      </c>
      <c r="AD4124" t="s">
        <v>51</v>
      </c>
      <c r="AE4124" t="s">
        <v>40</v>
      </c>
      <c r="AF4124" t="s">
        <v>46</v>
      </c>
      <c r="AG4124">
        <v>60.2</v>
      </c>
      <c r="AH4124" s="1">
        <v>1834.15</v>
      </c>
      <c r="AI4124">
        <v>0</v>
      </c>
      <c r="AJ4124">
        <v>0</v>
      </c>
      <c r="AK4124">
        <v>40.89</v>
      </c>
      <c r="AL4124">
        <v>1875.04</v>
      </c>
      <c r="AM4124" t="s">
        <v>47</v>
      </c>
      <c r="AN4124" t="s">
        <v>8234</v>
      </c>
      <c r="AO4124" t="s">
        <v>8235</v>
      </c>
    </row>
    <row r="4125" spans="1:41" ht="14.5" customHeight="1" x14ac:dyDescent="0.3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 t="str">
        <f>IF(T_telecom1[[#This Row],[Latitude]]&lt;34,"South",IF(T_telecom1[[#This Row],[Latitude]]&gt;38,"North","Central"))</f>
        <v>Central</v>
      </c>
      <c r="I4125">
        <v>37.441930999999997</v>
      </c>
      <c r="J4125" t="str">
        <f>IF(T_telecom1[[#This Row],[Longitude]]&lt;-121.7,"West",IF(T_telecom1[Longitude]&gt;-118,"East","Central-East"))</f>
        <v>West</v>
      </c>
      <c r="K4125">
        <v>-121.878502</v>
      </c>
      <c r="L4125">
        <v>0</v>
      </c>
      <c r="M41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25">
        <v>29</v>
      </c>
      <c r="O4125" t="s">
        <v>42</v>
      </c>
      <c r="P4125" t="s">
        <v>40</v>
      </c>
      <c r="Q4125">
        <v>3.69</v>
      </c>
      <c r="R4125" t="s">
        <v>43</v>
      </c>
      <c r="S4125" t="s">
        <v>40</v>
      </c>
      <c r="T4125" t="s">
        <v>44</v>
      </c>
      <c r="U4125">
        <v>27</v>
      </c>
      <c r="V4125" t="s">
        <v>43</v>
      </c>
      <c r="W4125" t="s">
        <v>43</v>
      </c>
      <c r="X4125" t="s">
        <v>40</v>
      </c>
      <c r="Y4125" t="s">
        <v>40</v>
      </c>
      <c r="Z4125" t="s">
        <v>40</v>
      </c>
      <c r="AA4125" t="s">
        <v>40</v>
      </c>
      <c r="AB4125" t="s">
        <v>40</v>
      </c>
      <c r="AC4125" t="s">
        <v>40</v>
      </c>
      <c r="AD4125" t="s">
        <v>45</v>
      </c>
      <c r="AE4125" t="s">
        <v>40</v>
      </c>
      <c r="AF4125" t="s">
        <v>56</v>
      </c>
      <c r="AG4125">
        <v>75.349999999999994</v>
      </c>
      <c r="AH4125" s="1">
        <v>2243.9</v>
      </c>
      <c r="AI4125">
        <v>2.2400000000000002</v>
      </c>
      <c r="AJ4125">
        <v>0</v>
      </c>
      <c r="AK4125">
        <v>107.01</v>
      </c>
      <c r="AL4125">
        <v>2348.67</v>
      </c>
      <c r="AM4125" t="s">
        <v>47</v>
      </c>
      <c r="AN4125" t="s">
        <v>8234</v>
      </c>
      <c r="AO4125" t="s">
        <v>8235</v>
      </c>
    </row>
    <row r="4126" spans="1:41" ht="14.5" customHeight="1" x14ac:dyDescent="0.3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 t="str">
        <f>IF(T_telecom1[[#This Row],[Latitude]]&lt;34,"South",IF(T_telecom1[[#This Row],[Latitude]]&gt;38,"North","Central"))</f>
        <v>North</v>
      </c>
      <c r="I4126">
        <v>39.559708999999998</v>
      </c>
      <c r="J4126" t="str">
        <f>IF(T_telecom1[[#This Row],[Longitude]]&lt;-121.7,"West",IF(T_telecom1[Longitude]&gt;-118,"East","Central-East"))</f>
        <v>Central-East</v>
      </c>
      <c r="K4126">
        <v>-120.34563900000001</v>
      </c>
      <c r="L4126">
        <v>0</v>
      </c>
      <c r="M41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26">
        <v>2</v>
      </c>
      <c r="O4126" t="s">
        <v>54</v>
      </c>
      <c r="P4126" t="s">
        <v>40</v>
      </c>
      <c r="Q4126">
        <v>37.72</v>
      </c>
      <c r="R4126" t="s">
        <v>43</v>
      </c>
      <c r="S4126" t="s">
        <v>40</v>
      </c>
      <c r="T4126" t="s">
        <v>55</v>
      </c>
      <c r="U4126">
        <v>27</v>
      </c>
      <c r="V4126" t="s">
        <v>43</v>
      </c>
      <c r="W4126" t="s">
        <v>43</v>
      </c>
      <c r="X4126" t="s">
        <v>43</v>
      </c>
      <c r="Y4126" t="s">
        <v>43</v>
      </c>
      <c r="Z4126" t="s">
        <v>43</v>
      </c>
      <c r="AA4126" t="s">
        <v>43</v>
      </c>
      <c r="AB4126" t="s">
        <v>43</v>
      </c>
      <c r="AC4126" t="s">
        <v>40</v>
      </c>
      <c r="AD4126" t="s">
        <v>51</v>
      </c>
      <c r="AE4126" t="s">
        <v>40</v>
      </c>
      <c r="AF4126" t="s">
        <v>46</v>
      </c>
      <c r="AG4126">
        <v>69.8</v>
      </c>
      <c r="AH4126" s="1">
        <v>134.69999999999999</v>
      </c>
      <c r="AI4126">
        <v>0</v>
      </c>
      <c r="AJ4126">
        <v>0</v>
      </c>
      <c r="AK4126">
        <v>75.44</v>
      </c>
      <c r="AL4126">
        <v>210.14</v>
      </c>
      <c r="AM4126" t="s">
        <v>57</v>
      </c>
      <c r="AN4126" t="s">
        <v>109</v>
      </c>
      <c r="AO4126" t="s">
        <v>110</v>
      </c>
    </row>
    <row r="4127" spans="1:41" ht="14.5" customHeight="1" x14ac:dyDescent="0.3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 t="str">
        <f>IF(T_telecom1[[#This Row],[Latitude]]&lt;34,"South",IF(T_telecom1[[#This Row],[Latitude]]&gt;38,"North","Central"))</f>
        <v>South</v>
      </c>
      <c r="I4127">
        <v>32.825085999999999</v>
      </c>
      <c r="J4127" t="str">
        <f>IF(T_telecom1[[#This Row],[Longitude]]&lt;-121.7,"West",IF(T_telecom1[Longitude]&gt;-118,"East","Central-East"))</f>
        <v>East</v>
      </c>
      <c r="K4127">
        <v>-117.19942399999999</v>
      </c>
      <c r="L4127">
        <v>0</v>
      </c>
      <c r="M41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27">
        <v>1</v>
      </c>
      <c r="O4127" t="s">
        <v>42</v>
      </c>
      <c r="P4127" t="s">
        <v>40</v>
      </c>
      <c r="Q4127">
        <v>11.58</v>
      </c>
      <c r="R4127" t="s">
        <v>40</v>
      </c>
      <c r="S4127" t="s">
        <v>40</v>
      </c>
      <c r="T4127" t="s">
        <v>55</v>
      </c>
      <c r="U4127">
        <v>15</v>
      </c>
      <c r="V4127" t="s">
        <v>43</v>
      </c>
      <c r="W4127" t="s">
        <v>43</v>
      </c>
      <c r="X4127" t="s">
        <v>43</v>
      </c>
      <c r="Y4127" t="s">
        <v>43</v>
      </c>
      <c r="Z4127" t="s">
        <v>43</v>
      </c>
      <c r="AA4127" t="s">
        <v>43</v>
      </c>
      <c r="AB4127" t="s">
        <v>43</v>
      </c>
      <c r="AC4127" t="s">
        <v>40</v>
      </c>
      <c r="AD4127" t="s">
        <v>51</v>
      </c>
      <c r="AE4127" t="s">
        <v>40</v>
      </c>
      <c r="AF4127" t="s">
        <v>56</v>
      </c>
      <c r="AG4127">
        <v>75.45</v>
      </c>
      <c r="AH4127" s="1">
        <v>75.45</v>
      </c>
      <c r="AI4127">
        <v>0</v>
      </c>
      <c r="AJ4127">
        <v>0</v>
      </c>
      <c r="AK4127">
        <v>11.58</v>
      </c>
      <c r="AL4127">
        <v>87.03</v>
      </c>
      <c r="AM4127" t="s">
        <v>57</v>
      </c>
      <c r="AN4127" t="s">
        <v>58</v>
      </c>
      <c r="AO4127" t="s">
        <v>104</v>
      </c>
    </row>
    <row r="4128" spans="1:41" ht="14.5" customHeight="1" x14ac:dyDescent="0.3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 t="str">
        <f>IF(T_telecom1[[#This Row],[Latitude]]&lt;34,"South",IF(T_telecom1[[#This Row],[Latitude]]&gt;38,"North","Central"))</f>
        <v>South</v>
      </c>
      <c r="I4128">
        <v>33.141264999999997</v>
      </c>
      <c r="J4128" t="str">
        <f>IF(T_telecom1[[#This Row],[Longitude]]&lt;-121.7,"West",IF(T_telecom1[Longitude]&gt;-118,"East","Central-East"))</f>
        <v>East</v>
      </c>
      <c r="K4128">
        <v>-116.967221</v>
      </c>
      <c r="L4128">
        <v>0</v>
      </c>
      <c r="M41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28">
        <v>3</v>
      </c>
      <c r="O4128" t="s">
        <v>42</v>
      </c>
      <c r="P4128" t="s">
        <v>40</v>
      </c>
      <c r="Q4128">
        <v>38.380000000000003</v>
      </c>
      <c r="R4128" t="s">
        <v>40</v>
      </c>
      <c r="S4128" t="s">
        <v>40</v>
      </c>
      <c r="T4128" t="s">
        <v>55</v>
      </c>
      <c r="U4128">
        <v>23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43</v>
      </c>
      <c r="AB4128" t="s">
        <v>43</v>
      </c>
      <c r="AC4128" t="s">
        <v>43</v>
      </c>
      <c r="AD4128" t="s">
        <v>51</v>
      </c>
      <c r="AE4128" t="s">
        <v>40</v>
      </c>
      <c r="AF4128" t="s">
        <v>56</v>
      </c>
      <c r="AG4128">
        <v>76.95</v>
      </c>
      <c r="AH4128" s="1">
        <v>228.4</v>
      </c>
      <c r="AI4128">
        <v>0</v>
      </c>
      <c r="AJ4128">
        <v>10</v>
      </c>
      <c r="AK4128">
        <v>115.14</v>
      </c>
      <c r="AL4128">
        <v>353.54</v>
      </c>
      <c r="AM4128" t="s">
        <v>57</v>
      </c>
      <c r="AN4128" t="s">
        <v>58</v>
      </c>
      <c r="AO4128" t="s">
        <v>104</v>
      </c>
    </row>
    <row r="4129" spans="1:41" ht="14.5" customHeight="1" x14ac:dyDescent="0.3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 t="str">
        <f>IF(T_telecom1[[#This Row],[Latitude]]&lt;34,"South",IF(T_telecom1[[#This Row],[Latitude]]&gt;38,"North","Central"))</f>
        <v>North</v>
      </c>
      <c r="I4129">
        <v>38.542448</v>
      </c>
      <c r="J4129" t="str">
        <f>IF(T_telecom1[[#This Row],[Longitude]]&lt;-121.7,"West",IF(T_telecom1[Longitude]&gt;-118,"East","Central-East"))</f>
        <v>West</v>
      </c>
      <c r="K4129">
        <v>-122.419923</v>
      </c>
      <c r="L4129">
        <v>1</v>
      </c>
      <c r="M41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29">
        <v>21</v>
      </c>
      <c r="O4129" t="s">
        <v>42</v>
      </c>
      <c r="P4129" t="s">
        <v>40</v>
      </c>
      <c r="Q4129">
        <v>35.72</v>
      </c>
      <c r="R4129" t="s">
        <v>43</v>
      </c>
      <c r="S4129" t="s">
        <v>40</v>
      </c>
      <c r="T4129" t="s">
        <v>44</v>
      </c>
      <c r="U4129">
        <v>30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43</v>
      </c>
      <c r="AB4129" t="s">
        <v>43</v>
      </c>
      <c r="AC4129" t="s">
        <v>40</v>
      </c>
      <c r="AD4129" t="s">
        <v>45</v>
      </c>
      <c r="AE4129" t="s">
        <v>40</v>
      </c>
      <c r="AF4129" t="s">
        <v>46</v>
      </c>
      <c r="AG4129">
        <v>58.85</v>
      </c>
      <c r="AH4129" s="1">
        <v>1215.45</v>
      </c>
      <c r="AI4129">
        <v>0</v>
      </c>
      <c r="AJ4129">
        <v>0</v>
      </c>
      <c r="AK4129">
        <v>750.12</v>
      </c>
      <c r="AL4129">
        <v>1965.57</v>
      </c>
      <c r="AM4129" t="s">
        <v>47</v>
      </c>
      <c r="AN4129" t="s">
        <v>8234</v>
      </c>
      <c r="AO4129" t="s">
        <v>8235</v>
      </c>
    </row>
    <row r="4130" spans="1:41" ht="14.5" customHeight="1" x14ac:dyDescent="0.3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 t="str">
        <f>IF(T_telecom1[[#This Row],[Latitude]]&lt;34,"South",IF(T_telecom1[[#This Row],[Latitude]]&gt;38,"North","Central"))</f>
        <v>South</v>
      </c>
      <c r="I4130">
        <v>33.787796</v>
      </c>
      <c r="J4130" t="str">
        <f>IF(T_telecom1[[#This Row],[Longitude]]&lt;-121.7,"West",IF(T_telecom1[Longitude]&gt;-118,"East","Central-East"))</f>
        <v>East</v>
      </c>
      <c r="K4130">
        <v>-117.875928</v>
      </c>
      <c r="L4130">
        <v>0</v>
      </c>
      <c r="M41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30">
        <v>16</v>
      </c>
      <c r="O4130" t="s">
        <v>42</v>
      </c>
      <c r="P4130" t="s">
        <v>40</v>
      </c>
      <c r="Q4130">
        <v>38.32</v>
      </c>
      <c r="R4130" t="s">
        <v>43</v>
      </c>
      <c r="S4130" t="s">
        <v>40</v>
      </c>
      <c r="T4130" t="s">
        <v>55</v>
      </c>
      <c r="U4130">
        <v>82</v>
      </c>
      <c r="V4130" t="s">
        <v>43</v>
      </c>
      <c r="W4130" t="s">
        <v>43</v>
      </c>
      <c r="X4130" t="s">
        <v>43</v>
      </c>
      <c r="Y4130" t="s">
        <v>40</v>
      </c>
      <c r="Z4130" t="s">
        <v>43</v>
      </c>
      <c r="AA4130" t="s">
        <v>43</v>
      </c>
      <c r="AB4130" t="s">
        <v>43</v>
      </c>
      <c r="AC4130" t="s">
        <v>40</v>
      </c>
      <c r="AD4130" t="s">
        <v>51</v>
      </c>
      <c r="AE4130" t="s">
        <v>40</v>
      </c>
      <c r="AF4130" t="s">
        <v>46</v>
      </c>
      <c r="AG4130">
        <v>74.55</v>
      </c>
      <c r="AH4130" s="1">
        <v>1170.5</v>
      </c>
      <c r="AI4130">
        <v>0</v>
      </c>
      <c r="AJ4130">
        <v>0</v>
      </c>
      <c r="AK4130">
        <v>613.12</v>
      </c>
      <c r="AL4130">
        <v>1783.62</v>
      </c>
      <c r="AM4130" t="s">
        <v>47</v>
      </c>
      <c r="AN4130" t="s">
        <v>8234</v>
      </c>
      <c r="AO4130" t="s">
        <v>8235</v>
      </c>
    </row>
    <row r="4131" spans="1:41" ht="14.5" customHeight="1" x14ac:dyDescent="0.3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 t="str">
        <f>IF(T_telecom1[[#This Row],[Latitude]]&lt;34,"South",IF(T_telecom1[[#This Row],[Latitude]]&gt;38,"North","Central"))</f>
        <v>Central</v>
      </c>
      <c r="I4131">
        <v>34.255442000000002</v>
      </c>
      <c r="J4131" t="str">
        <f>IF(T_telecom1[[#This Row],[Longitude]]&lt;-121.7,"West",IF(T_telecom1[Longitude]&gt;-118,"East","Central-East"))</f>
        <v>Central-East</v>
      </c>
      <c r="K4131">
        <v>-118.421314</v>
      </c>
      <c r="L4131">
        <v>10</v>
      </c>
      <c r="M41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31">
        <v>16</v>
      </c>
      <c r="O4131" t="s">
        <v>42</v>
      </c>
      <c r="P4131" t="s">
        <v>40</v>
      </c>
      <c r="Q4131">
        <v>20.12</v>
      </c>
      <c r="R4131" t="s">
        <v>43</v>
      </c>
      <c r="S4131" t="s">
        <v>40</v>
      </c>
      <c r="T4131" t="s">
        <v>44</v>
      </c>
      <c r="U4131">
        <v>30</v>
      </c>
      <c r="V4131" t="s">
        <v>40</v>
      </c>
      <c r="W4131" t="s">
        <v>40</v>
      </c>
      <c r="X4131" t="s">
        <v>43</v>
      </c>
      <c r="Y4131" t="s">
        <v>40</v>
      </c>
      <c r="Z4131" t="s">
        <v>43</v>
      </c>
      <c r="AA4131" t="s">
        <v>40</v>
      </c>
      <c r="AB4131" t="s">
        <v>40</v>
      </c>
      <c r="AC4131" t="s">
        <v>40</v>
      </c>
      <c r="AD4131" t="s">
        <v>73</v>
      </c>
      <c r="AE4131" t="s">
        <v>43</v>
      </c>
      <c r="AF4131" t="s">
        <v>56</v>
      </c>
      <c r="AG4131">
        <v>68.25</v>
      </c>
      <c r="AH4131" s="1">
        <v>1114.8499999999999</v>
      </c>
      <c r="AI4131">
        <v>0</v>
      </c>
      <c r="AJ4131">
        <v>0</v>
      </c>
      <c r="AK4131">
        <v>321.92</v>
      </c>
      <c r="AL4131">
        <v>1436.77</v>
      </c>
      <c r="AM4131" t="s">
        <v>47</v>
      </c>
      <c r="AN4131" t="s">
        <v>8234</v>
      </c>
      <c r="AO4131" t="s">
        <v>8235</v>
      </c>
    </row>
    <row r="4132" spans="1:41" ht="14.5" customHeight="1" x14ac:dyDescent="0.3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 t="str">
        <f>IF(T_telecom1[[#This Row],[Latitude]]&lt;34,"South",IF(T_telecom1[[#This Row],[Latitude]]&gt;38,"North","Central"))</f>
        <v>Central</v>
      </c>
      <c r="I4132">
        <v>35.405721999999997</v>
      </c>
      <c r="J4132" t="str">
        <f>IF(T_telecom1[[#This Row],[Longitude]]&lt;-121.7,"West",IF(T_telecom1[Longitude]&gt;-118,"East","Central-East"))</f>
        <v>East</v>
      </c>
      <c r="K4132">
        <v>-117.773354</v>
      </c>
      <c r="L4132">
        <v>1</v>
      </c>
      <c r="M41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32">
        <v>5</v>
      </c>
      <c r="O4132" t="s">
        <v>42</v>
      </c>
      <c r="P4132" t="s">
        <v>40</v>
      </c>
      <c r="Q4132">
        <v>41.57</v>
      </c>
      <c r="R4132" t="s">
        <v>43</v>
      </c>
      <c r="S4132" t="s">
        <v>40</v>
      </c>
      <c r="T4132" t="s">
        <v>44</v>
      </c>
      <c r="U4132">
        <v>27</v>
      </c>
      <c r="V4132" t="s">
        <v>40</v>
      </c>
      <c r="W4132" t="s">
        <v>43</v>
      </c>
      <c r="X4132" t="s">
        <v>40</v>
      </c>
      <c r="Y4132" t="s">
        <v>43</v>
      </c>
      <c r="Z4132" t="s">
        <v>43</v>
      </c>
      <c r="AA4132" t="s">
        <v>40</v>
      </c>
      <c r="AB4132" t="s">
        <v>40</v>
      </c>
      <c r="AC4132" t="s">
        <v>40</v>
      </c>
      <c r="AD4132" t="s">
        <v>51</v>
      </c>
      <c r="AE4132" t="s">
        <v>40</v>
      </c>
      <c r="AF4132" t="s">
        <v>183</v>
      </c>
      <c r="AG4132">
        <v>88.9</v>
      </c>
      <c r="AH4132" s="1">
        <v>454.15</v>
      </c>
      <c r="AI4132">
        <v>0</v>
      </c>
      <c r="AJ4132">
        <v>0</v>
      </c>
      <c r="AK4132">
        <v>207.85</v>
      </c>
      <c r="AL4132">
        <v>662</v>
      </c>
      <c r="AM4132" t="s">
        <v>57</v>
      </c>
      <c r="AN4132" t="s">
        <v>58</v>
      </c>
      <c r="AO4132" t="s">
        <v>203</v>
      </c>
    </row>
    <row r="4133" spans="1:41" ht="14.5" customHeight="1" x14ac:dyDescent="0.3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 t="str">
        <f>IF(T_telecom1[[#This Row],[Latitude]]&lt;34,"South",IF(T_telecom1[[#This Row],[Latitude]]&gt;38,"North","Central"))</f>
        <v>Central</v>
      </c>
      <c r="I4133">
        <v>37.378540999999998</v>
      </c>
      <c r="J4133" t="str">
        <f>IF(T_telecom1[[#This Row],[Longitude]]&lt;-121.7,"West",IF(T_telecom1[Longitude]&gt;-118,"East","Central-East"))</f>
        <v>West</v>
      </c>
      <c r="K4133">
        <v>-122.020456</v>
      </c>
      <c r="L4133">
        <v>0</v>
      </c>
      <c r="M41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33">
        <v>18</v>
      </c>
      <c r="O4133" t="s">
        <v>42</v>
      </c>
      <c r="P4133" t="s">
        <v>40</v>
      </c>
      <c r="Q4133">
        <v>17.329999999999998</v>
      </c>
      <c r="R4133" t="s">
        <v>43</v>
      </c>
      <c r="S4133" t="s">
        <v>40</v>
      </c>
      <c r="T4133" t="s">
        <v>79</v>
      </c>
      <c r="U4133">
        <v>69</v>
      </c>
      <c r="V4133" t="s">
        <v>43</v>
      </c>
      <c r="W4133" t="s">
        <v>43</v>
      </c>
      <c r="X4133" t="s">
        <v>40</v>
      </c>
      <c r="Y4133" t="s">
        <v>43</v>
      </c>
      <c r="Z4133" t="s">
        <v>43</v>
      </c>
      <c r="AA4133" t="s">
        <v>43</v>
      </c>
      <c r="AB4133" t="s">
        <v>43</v>
      </c>
      <c r="AC4133" t="s">
        <v>43</v>
      </c>
      <c r="AD4133" t="s">
        <v>51</v>
      </c>
      <c r="AE4133" t="s">
        <v>40</v>
      </c>
      <c r="AF4133" t="s">
        <v>46</v>
      </c>
      <c r="AG4133">
        <v>50</v>
      </c>
      <c r="AH4133" s="1">
        <v>892.7</v>
      </c>
      <c r="AI4133">
        <v>0</v>
      </c>
      <c r="AJ4133">
        <v>50</v>
      </c>
      <c r="AK4133">
        <v>311.94</v>
      </c>
      <c r="AL4133">
        <v>1254.6400000000001</v>
      </c>
      <c r="AM4133" t="s">
        <v>47</v>
      </c>
      <c r="AN4133" t="s">
        <v>8234</v>
      </c>
      <c r="AO4133" t="s">
        <v>8235</v>
      </c>
    </row>
    <row r="4134" spans="1:41" ht="14.5" customHeight="1" x14ac:dyDescent="0.3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 t="str">
        <f>IF(T_telecom1[[#This Row],[Latitude]]&lt;34,"South",IF(T_telecom1[[#This Row],[Latitude]]&gt;38,"North","Central"))</f>
        <v>South</v>
      </c>
      <c r="I4134">
        <v>33.716135999999999</v>
      </c>
      <c r="J4134" t="str">
        <f>IF(T_telecom1[[#This Row],[Longitude]]&lt;-121.7,"West",IF(T_telecom1[Longitude]&gt;-118,"East","Central-East"))</f>
        <v>East</v>
      </c>
      <c r="K4134">
        <v>-117.752574</v>
      </c>
      <c r="L4134">
        <v>8</v>
      </c>
      <c r="M41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34">
        <v>33</v>
      </c>
      <c r="O4134" t="s">
        <v>129</v>
      </c>
      <c r="P4134" t="s">
        <v>40</v>
      </c>
      <c r="Q4134">
        <v>8.7899999999999991</v>
      </c>
      <c r="R4134" t="s">
        <v>43</v>
      </c>
      <c r="S4134" t="s">
        <v>40</v>
      </c>
      <c r="T4134" t="s">
        <v>44</v>
      </c>
      <c r="U4134">
        <v>27</v>
      </c>
      <c r="V4134" t="s">
        <v>40</v>
      </c>
      <c r="W4134" t="s">
        <v>40</v>
      </c>
      <c r="X4134" t="s">
        <v>40</v>
      </c>
      <c r="Y4134" t="s">
        <v>43</v>
      </c>
      <c r="Z4134" t="s">
        <v>43</v>
      </c>
      <c r="AA4134" t="s">
        <v>43</v>
      </c>
      <c r="AB4134" t="s">
        <v>43</v>
      </c>
      <c r="AC4134" t="s">
        <v>40</v>
      </c>
      <c r="AD4134" t="s">
        <v>45</v>
      </c>
      <c r="AE4134" t="s">
        <v>40</v>
      </c>
      <c r="AF4134" t="s">
        <v>46</v>
      </c>
      <c r="AG4134">
        <v>58.45</v>
      </c>
      <c r="AH4134" s="1">
        <v>1955.4</v>
      </c>
      <c r="AI4134">
        <v>0</v>
      </c>
      <c r="AJ4134">
        <v>0</v>
      </c>
      <c r="AK4134">
        <v>290.07</v>
      </c>
      <c r="AL4134">
        <v>2245.4699999999998</v>
      </c>
      <c r="AM4134" t="s">
        <v>47</v>
      </c>
      <c r="AN4134" t="s">
        <v>8234</v>
      </c>
      <c r="AO4134" t="s">
        <v>8235</v>
      </c>
    </row>
    <row r="4135" spans="1:41" ht="14.5" customHeight="1" x14ac:dyDescent="0.3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 t="str">
        <f>IF(T_telecom1[[#This Row],[Latitude]]&lt;34,"South",IF(T_telecom1[[#This Row],[Latitude]]&gt;38,"North","Central"))</f>
        <v>Central</v>
      </c>
      <c r="I4135">
        <v>34.907910999999999</v>
      </c>
      <c r="J4135" t="str">
        <f>IF(T_telecom1[[#This Row],[Longitude]]&lt;-121.7,"West",IF(T_telecom1[Longitude]&gt;-118,"East","Central-East"))</f>
        <v>Central-East</v>
      </c>
      <c r="K4135">
        <v>-119.234281</v>
      </c>
      <c r="L4135">
        <v>7</v>
      </c>
      <c r="M41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35">
        <v>35</v>
      </c>
      <c r="O4135" t="s">
        <v>42</v>
      </c>
      <c r="P4135" t="s">
        <v>40</v>
      </c>
      <c r="Q4135">
        <v>11.75</v>
      </c>
      <c r="R4135" t="s">
        <v>43</v>
      </c>
      <c r="S4135" t="s">
        <v>43</v>
      </c>
      <c r="T4135" t="s">
        <v>8242</v>
      </c>
      <c r="U4135">
        <v>0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43</v>
      </c>
      <c r="AB4135" t="s">
        <v>43</v>
      </c>
      <c r="AC4135" t="s">
        <v>43</v>
      </c>
      <c r="AD4135" t="s">
        <v>73</v>
      </c>
      <c r="AE4135" t="s">
        <v>43</v>
      </c>
      <c r="AF4135" t="s">
        <v>46</v>
      </c>
      <c r="AG4135">
        <v>20.100000000000001</v>
      </c>
      <c r="AH4135" s="1">
        <v>655.29999999999995</v>
      </c>
      <c r="AI4135">
        <v>38.61</v>
      </c>
      <c r="AJ4135">
        <v>0</v>
      </c>
      <c r="AK4135">
        <v>411.25</v>
      </c>
      <c r="AL4135">
        <v>1027.94</v>
      </c>
      <c r="AM4135" t="s">
        <v>47</v>
      </c>
      <c r="AN4135" t="s">
        <v>8234</v>
      </c>
      <c r="AO4135" t="s">
        <v>8235</v>
      </c>
    </row>
    <row r="4136" spans="1:41" ht="14.5" customHeight="1" x14ac:dyDescent="0.3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 t="str">
        <f>IF(T_telecom1[[#This Row],[Latitude]]&lt;34,"South",IF(T_telecom1[[#This Row],[Latitude]]&gt;38,"North","Central"))</f>
        <v>Central</v>
      </c>
      <c r="I4136">
        <v>34.030577999999998</v>
      </c>
      <c r="J4136" t="str">
        <f>IF(T_telecom1[[#This Row],[Longitude]]&lt;-121.7,"West",IF(T_telecom1[Longitude]&gt;-118,"East","Central-East"))</f>
        <v>Central-East</v>
      </c>
      <c r="K4136">
        <v>-118.399613</v>
      </c>
      <c r="L4136">
        <v>2</v>
      </c>
      <c r="M41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36">
        <v>71</v>
      </c>
      <c r="O4136" t="s">
        <v>42</v>
      </c>
      <c r="P4136" t="s">
        <v>40</v>
      </c>
      <c r="Q4136">
        <v>33.61</v>
      </c>
      <c r="R4136" t="s">
        <v>40</v>
      </c>
      <c r="S4136" t="s">
        <v>43</v>
      </c>
      <c r="T4136" t="s">
        <v>8242</v>
      </c>
      <c r="U4136">
        <v>0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A4136" t="s">
        <v>43</v>
      </c>
      <c r="AB4136" t="s">
        <v>43</v>
      </c>
      <c r="AC4136" t="s">
        <v>43</v>
      </c>
      <c r="AD4136" t="s">
        <v>73</v>
      </c>
      <c r="AE4136" t="s">
        <v>43</v>
      </c>
      <c r="AF4136" t="s">
        <v>56</v>
      </c>
      <c r="AG4136">
        <v>24.45</v>
      </c>
      <c r="AH4136" s="1">
        <v>1730.65</v>
      </c>
      <c r="AI4136">
        <v>0</v>
      </c>
      <c r="AJ4136">
        <v>0</v>
      </c>
      <c r="AK4136">
        <v>2386.31</v>
      </c>
      <c r="AL4136">
        <v>4116.96</v>
      </c>
      <c r="AM4136" t="s">
        <v>47</v>
      </c>
      <c r="AN4136" t="s">
        <v>8234</v>
      </c>
      <c r="AO4136" t="s">
        <v>8235</v>
      </c>
    </row>
    <row r="4137" spans="1:41" ht="14.5" customHeight="1" x14ac:dyDescent="0.3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 t="str">
        <f>IF(T_telecom1[[#This Row],[Latitude]]&lt;34,"South",IF(T_telecom1[[#This Row],[Latitude]]&gt;38,"North","Central"))</f>
        <v>South</v>
      </c>
      <c r="I4137">
        <v>33.611944999999999</v>
      </c>
      <c r="J4137" t="str">
        <f>IF(T_telecom1[[#This Row],[Longitude]]&lt;-121.7,"West",IF(T_telecom1[Longitude]&gt;-118,"East","Central-East"))</f>
        <v>East</v>
      </c>
      <c r="K4137">
        <v>-117.66586700000001</v>
      </c>
      <c r="L4137">
        <v>3</v>
      </c>
      <c r="M41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37">
        <v>71</v>
      </c>
      <c r="O4137" t="s">
        <v>42</v>
      </c>
      <c r="P4137" t="s">
        <v>40</v>
      </c>
      <c r="Q4137">
        <v>2.4300000000000002</v>
      </c>
      <c r="R4137" t="s">
        <v>43</v>
      </c>
      <c r="S4137" t="s">
        <v>40</v>
      </c>
      <c r="T4137" t="s">
        <v>44</v>
      </c>
      <c r="U4137">
        <v>58</v>
      </c>
      <c r="V4137" t="s">
        <v>40</v>
      </c>
      <c r="W4137" t="s">
        <v>43</v>
      </c>
      <c r="X4137" t="s">
        <v>40</v>
      </c>
      <c r="Y4137" t="s">
        <v>40</v>
      </c>
      <c r="Z4137" t="s">
        <v>43</v>
      </c>
      <c r="AA4137" t="s">
        <v>40</v>
      </c>
      <c r="AB4137" t="s">
        <v>40</v>
      </c>
      <c r="AC4137" t="s">
        <v>40</v>
      </c>
      <c r="AD4137" t="s">
        <v>73</v>
      </c>
      <c r="AE4137" t="s">
        <v>40</v>
      </c>
      <c r="AF4137" t="s">
        <v>46</v>
      </c>
      <c r="AG4137">
        <v>70.849999999999994</v>
      </c>
      <c r="AH4137" s="1">
        <v>4973.3999999999996</v>
      </c>
      <c r="AI4137">
        <v>0</v>
      </c>
      <c r="AJ4137">
        <v>0</v>
      </c>
      <c r="AK4137">
        <v>172.53</v>
      </c>
      <c r="AL4137">
        <v>5145.93</v>
      </c>
      <c r="AM4137" t="s">
        <v>47</v>
      </c>
      <c r="AN4137" t="s">
        <v>8234</v>
      </c>
      <c r="AO4137" t="s">
        <v>8235</v>
      </c>
    </row>
    <row r="4138" spans="1:41" ht="14.5" customHeight="1" x14ac:dyDescent="0.3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 t="str">
        <f>IF(T_telecom1[[#This Row],[Latitude]]&lt;34,"South",IF(T_telecom1[[#This Row],[Latitude]]&gt;38,"North","Central"))</f>
        <v>South</v>
      </c>
      <c r="I4138">
        <v>32.800671000000001</v>
      </c>
      <c r="J4138" t="str">
        <f>IF(T_telecom1[[#This Row],[Longitude]]&lt;-121.7,"West",IF(T_telecom1[Longitude]&gt;-118,"East","Central-East"))</f>
        <v>East</v>
      </c>
      <c r="K4138">
        <v>-116.483363</v>
      </c>
      <c r="L4138">
        <v>6</v>
      </c>
      <c r="M41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38">
        <v>33</v>
      </c>
      <c r="O4138" t="s">
        <v>129</v>
      </c>
      <c r="P4138" t="s">
        <v>40</v>
      </c>
      <c r="Q4138">
        <v>11.01</v>
      </c>
      <c r="R4138" t="s">
        <v>40</v>
      </c>
      <c r="S4138" t="s">
        <v>40</v>
      </c>
      <c r="T4138" t="s">
        <v>55</v>
      </c>
      <c r="U4138">
        <v>73</v>
      </c>
      <c r="V4138" t="s">
        <v>43</v>
      </c>
      <c r="W4138" t="s">
        <v>40</v>
      </c>
      <c r="X4138" t="s">
        <v>40</v>
      </c>
      <c r="Y4138" t="s">
        <v>40</v>
      </c>
      <c r="Z4138" t="s">
        <v>43</v>
      </c>
      <c r="AA4138" t="s">
        <v>43</v>
      </c>
      <c r="AB4138" t="s">
        <v>40</v>
      </c>
      <c r="AC4138" t="s">
        <v>40</v>
      </c>
      <c r="AD4138" t="s">
        <v>51</v>
      </c>
      <c r="AE4138" t="s">
        <v>43</v>
      </c>
      <c r="AF4138" t="s">
        <v>46</v>
      </c>
      <c r="AG4138">
        <v>88.6</v>
      </c>
      <c r="AH4138" s="1">
        <v>2888.7</v>
      </c>
      <c r="AI4138">
        <v>0</v>
      </c>
      <c r="AJ4138">
        <v>0</v>
      </c>
      <c r="AK4138">
        <v>363.33</v>
      </c>
      <c r="AL4138">
        <v>3252.03</v>
      </c>
      <c r="AM4138" t="s">
        <v>47</v>
      </c>
      <c r="AN4138" t="s">
        <v>8234</v>
      </c>
      <c r="AO4138" t="s">
        <v>8235</v>
      </c>
    </row>
    <row r="4139" spans="1:41" ht="14.5" customHeight="1" x14ac:dyDescent="0.3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 t="str">
        <f>IF(T_telecom1[[#This Row],[Latitude]]&lt;34,"South",IF(T_telecom1[[#This Row],[Latitude]]&gt;38,"North","Central"))</f>
        <v>Central</v>
      </c>
      <c r="I4139">
        <v>36.520536999999997</v>
      </c>
      <c r="J4139" t="str">
        <f>IF(T_telecom1[[#This Row],[Longitude]]&lt;-121.7,"West",IF(T_telecom1[Longitude]&gt;-118,"East","Central-East"))</f>
        <v>Central-East</v>
      </c>
      <c r="K4139">
        <v>-120.118055</v>
      </c>
      <c r="L4139">
        <v>0</v>
      </c>
      <c r="M41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39">
        <v>22</v>
      </c>
      <c r="O4139" t="s">
        <v>62</v>
      </c>
      <c r="P4139" t="s">
        <v>40</v>
      </c>
      <c r="Q4139">
        <v>10.36</v>
      </c>
      <c r="R4139" t="s">
        <v>43</v>
      </c>
      <c r="S4139" t="s">
        <v>43</v>
      </c>
      <c r="T4139" t="s">
        <v>8242</v>
      </c>
      <c r="U4139">
        <v>0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A4139" t="s">
        <v>43</v>
      </c>
      <c r="AB4139" t="s">
        <v>43</v>
      </c>
      <c r="AC4139" t="s">
        <v>43</v>
      </c>
      <c r="AD4139" t="s">
        <v>45</v>
      </c>
      <c r="AE4139" t="s">
        <v>43</v>
      </c>
      <c r="AF4139" t="s">
        <v>46</v>
      </c>
      <c r="AG4139">
        <v>20.3</v>
      </c>
      <c r="AH4139" s="1">
        <v>475.1</v>
      </c>
      <c r="AI4139">
        <v>0</v>
      </c>
      <c r="AJ4139">
        <v>0</v>
      </c>
      <c r="AK4139">
        <v>227.92</v>
      </c>
      <c r="AL4139">
        <v>703.02</v>
      </c>
      <c r="AM4139" t="s">
        <v>47</v>
      </c>
      <c r="AN4139" t="s">
        <v>8234</v>
      </c>
      <c r="AO4139" t="s">
        <v>8235</v>
      </c>
    </row>
    <row r="4140" spans="1:41" ht="14.5" customHeight="1" x14ac:dyDescent="0.3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 t="str">
        <f>IF(T_telecom1[[#This Row],[Latitude]]&lt;34,"South",IF(T_telecom1[[#This Row],[Latitude]]&gt;38,"North","Central"))</f>
        <v>Central</v>
      </c>
      <c r="I4140">
        <v>34.005439000000003</v>
      </c>
      <c r="J4140" t="str">
        <f>IF(T_telecom1[[#This Row],[Longitude]]&lt;-121.7,"West",IF(T_telecom1[Longitude]&gt;-118,"East","Central-East"))</f>
        <v>Central-East</v>
      </c>
      <c r="K4140">
        <v>-118.477507</v>
      </c>
      <c r="L4140">
        <v>0</v>
      </c>
      <c r="M41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40">
        <v>68</v>
      </c>
      <c r="O4140" t="s">
        <v>72</v>
      </c>
      <c r="P4140" t="s">
        <v>40</v>
      </c>
      <c r="Q4140">
        <v>2.83</v>
      </c>
      <c r="R4140" t="s">
        <v>43</v>
      </c>
      <c r="S4140" t="s">
        <v>43</v>
      </c>
      <c r="T4140" t="s">
        <v>8242</v>
      </c>
      <c r="U4140">
        <v>0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43</v>
      </c>
      <c r="AB4140" t="s">
        <v>43</v>
      </c>
      <c r="AC4140" t="s">
        <v>43</v>
      </c>
      <c r="AD4140" t="s">
        <v>73</v>
      </c>
      <c r="AE4140" t="s">
        <v>43</v>
      </c>
      <c r="AF4140" t="s">
        <v>56</v>
      </c>
      <c r="AG4140">
        <v>20.05</v>
      </c>
      <c r="AH4140" s="1">
        <v>1386.9</v>
      </c>
      <c r="AI4140">
        <v>0</v>
      </c>
      <c r="AJ4140">
        <v>0</v>
      </c>
      <c r="AK4140">
        <v>192.44</v>
      </c>
      <c r="AL4140">
        <v>1579.34</v>
      </c>
      <c r="AM4140" t="s">
        <v>47</v>
      </c>
      <c r="AN4140" t="s">
        <v>8234</v>
      </c>
      <c r="AO4140" t="s">
        <v>8235</v>
      </c>
    </row>
    <row r="4141" spans="1:41" ht="14.5" customHeight="1" x14ac:dyDescent="0.3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 t="str">
        <f>IF(T_telecom1[[#This Row],[Latitude]]&lt;34,"South",IF(T_telecom1[[#This Row],[Latitude]]&gt;38,"North","Central"))</f>
        <v>Central</v>
      </c>
      <c r="I4141">
        <v>37.416159</v>
      </c>
      <c r="J4141" t="str">
        <f>IF(T_telecom1[[#This Row],[Longitude]]&lt;-121.7,"West",IF(T_telecom1[Longitude]&gt;-118,"East","Central-East"))</f>
        <v>West</v>
      </c>
      <c r="K4141">
        <v>-122.131337</v>
      </c>
      <c r="L4141">
        <v>0</v>
      </c>
      <c r="M41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41">
        <v>27</v>
      </c>
      <c r="O4141" t="s">
        <v>42</v>
      </c>
      <c r="P4141" t="s">
        <v>40</v>
      </c>
      <c r="Q4141">
        <v>17.3</v>
      </c>
      <c r="R4141" t="s">
        <v>43</v>
      </c>
      <c r="S4141" t="s">
        <v>43</v>
      </c>
      <c r="T4141" t="s">
        <v>8242</v>
      </c>
      <c r="U4141">
        <v>0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A4141" t="s">
        <v>43</v>
      </c>
      <c r="AB4141" t="s">
        <v>43</v>
      </c>
      <c r="AC4141" t="s">
        <v>43</v>
      </c>
      <c r="AD4141" t="s">
        <v>45</v>
      </c>
      <c r="AE4141" t="s">
        <v>43</v>
      </c>
      <c r="AF4141" t="s">
        <v>46</v>
      </c>
      <c r="AG4141">
        <v>20.05</v>
      </c>
      <c r="AH4141" s="1">
        <v>552.9</v>
      </c>
      <c r="AI4141">
        <v>0</v>
      </c>
      <c r="AJ4141">
        <v>0</v>
      </c>
      <c r="AK4141">
        <v>467.1</v>
      </c>
      <c r="AL4141">
        <v>1020</v>
      </c>
      <c r="AM4141" t="s">
        <v>47</v>
      </c>
      <c r="AN4141" t="s">
        <v>8234</v>
      </c>
      <c r="AO4141" t="s">
        <v>8235</v>
      </c>
    </row>
    <row r="4142" spans="1:41" ht="14.5" customHeight="1" x14ac:dyDescent="0.3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 t="str">
        <f>IF(T_telecom1[[#This Row],[Latitude]]&lt;34,"South",IF(T_telecom1[[#This Row],[Latitude]]&gt;38,"North","Central"))</f>
        <v>South</v>
      </c>
      <c r="I4142">
        <v>33.954017</v>
      </c>
      <c r="J4142" t="str">
        <f>IF(T_telecom1[[#This Row],[Longitude]]&lt;-121.7,"West",IF(T_telecom1[Longitude]&gt;-118,"East","Central-East"))</f>
        <v>Central-East</v>
      </c>
      <c r="K4142">
        <v>-118.402447</v>
      </c>
      <c r="L4142">
        <v>0</v>
      </c>
      <c r="M41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42">
        <v>6</v>
      </c>
      <c r="O4142" t="s">
        <v>54</v>
      </c>
      <c r="P4142" t="s">
        <v>40</v>
      </c>
      <c r="Q4142">
        <v>43.18</v>
      </c>
      <c r="R4142" t="s">
        <v>43</v>
      </c>
      <c r="S4142" t="s">
        <v>43</v>
      </c>
      <c r="T4142" t="s">
        <v>8242</v>
      </c>
      <c r="U4142">
        <v>0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A4142" t="s">
        <v>43</v>
      </c>
      <c r="AB4142" t="s">
        <v>43</v>
      </c>
      <c r="AC4142" t="s">
        <v>43</v>
      </c>
      <c r="AD4142" t="s">
        <v>51</v>
      </c>
      <c r="AE4142" t="s">
        <v>43</v>
      </c>
      <c r="AF4142" t="s">
        <v>46</v>
      </c>
      <c r="AG4142">
        <v>20.2</v>
      </c>
      <c r="AH4142" s="1">
        <v>123.65</v>
      </c>
      <c r="AI4142">
        <v>0</v>
      </c>
      <c r="AJ4142">
        <v>0</v>
      </c>
      <c r="AK4142">
        <v>259.08</v>
      </c>
      <c r="AL4142">
        <v>382.73</v>
      </c>
      <c r="AM4142" t="s">
        <v>47</v>
      </c>
      <c r="AN4142" t="s">
        <v>8234</v>
      </c>
      <c r="AO4142" t="s">
        <v>8235</v>
      </c>
    </row>
    <row r="4143" spans="1:41" ht="14.5" customHeight="1" x14ac:dyDescent="0.3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 t="str">
        <f>IF(T_telecom1[[#This Row],[Latitude]]&lt;34,"South",IF(T_telecom1[[#This Row],[Latitude]]&gt;38,"North","Central"))</f>
        <v>South</v>
      </c>
      <c r="I4143">
        <v>33.472499999999997</v>
      </c>
      <c r="J4143" t="str">
        <f>IF(T_telecom1[[#This Row],[Longitude]]&lt;-121.7,"West",IF(T_telecom1[Longitude]&gt;-118,"East","Central-East"))</f>
        <v>East</v>
      </c>
      <c r="K4143">
        <v>-117.584273</v>
      </c>
      <c r="L4143">
        <v>10</v>
      </c>
      <c r="M41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43">
        <v>70</v>
      </c>
      <c r="O4143" t="s">
        <v>72</v>
      </c>
      <c r="P4143" t="s">
        <v>40</v>
      </c>
      <c r="Q4143">
        <v>9.33</v>
      </c>
      <c r="R4143" t="s">
        <v>40</v>
      </c>
      <c r="S4143" t="s">
        <v>43</v>
      </c>
      <c r="T4143" t="s">
        <v>8242</v>
      </c>
      <c r="U4143">
        <v>0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A4143" t="s">
        <v>43</v>
      </c>
      <c r="AB4143" t="s">
        <v>43</v>
      </c>
      <c r="AC4143" t="s">
        <v>43</v>
      </c>
      <c r="AD4143" t="s">
        <v>73</v>
      </c>
      <c r="AE4143" t="s">
        <v>43</v>
      </c>
      <c r="AF4143" t="s">
        <v>46</v>
      </c>
      <c r="AG4143">
        <v>25.4</v>
      </c>
      <c r="AH4143" s="1">
        <v>1782.05</v>
      </c>
      <c r="AI4143">
        <v>0</v>
      </c>
      <c r="AJ4143">
        <v>0</v>
      </c>
      <c r="AK4143">
        <v>653.1</v>
      </c>
      <c r="AL4143">
        <v>2435.15</v>
      </c>
      <c r="AM4143" t="s">
        <v>47</v>
      </c>
      <c r="AN4143" t="s">
        <v>8234</v>
      </c>
      <c r="AO4143" t="s">
        <v>8235</v>
      </c>
    </row>
    <row r="4144" spans="1:41" ht="14.5" customHeight="1" x14ac:dyDescent="0.3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 t="str">
        <f>IF(T_telecom1[[#This Row],[Latitude]]&lt;34,"South",IF(T_telecom1[[#This Row],[Latitude]]&gt;38,"North","Central"))</f>
        <v>North</v>
      </c>
      <c r="I4144">
        <v>38.689174000000001</v>
      </c>
      <c r="J4144" t="str">
        <f>IF(T_telecom1[[#This Row],[Longitude]]&lt;-121.7,"West",IF(T_telecom1[Longitude]&gt;-118,"East","Central-East"))</f>
        <v>Central-East</v>
      </c>
      <c r="K4144">
        <v>-121.218435</v>
      </c>
      <c r="L4144">
        <v>10</v>
      </c>
      <c r="M41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44">
        <v>49</v>
      </c>
      <c r="O4144" t="s">
        <v>42</v>
      </c>
      <c r="P4144" t="s">
        <v>40</v>
      </c>
      <c r="Q4144">
        <v>40.67</v>
      </c>
      <c r="R4144" t="s">
        <v>40</v>
      </c>
      <c r="S4144" t="s">
        <v>40</v>
      </c>
      <c r="T4144" t="s">
        <v>55</v>
      </c>
      <c r="U4144">
        <v>12</v>
      </c>
      <c r="V4144" t="s">
        <v>40</v>
      </c>
      <c r="W4144" t="s">
        <v>40</v>
      </c>
      <c r="X4144" t="s">
        <v>40</v>
      </c>
      <c r="Y4144" t="s">
        <v>40</v>
      </c>
      <c r="Z4144" t="s">
        <v>43</v>
      </c>
      <c r="AA4144" t="s">
        <v>40</v>
      </c>
      <c r="AB4144" t="s">
        <v>40</v>
      </c>
      <c r="AC4144" t="s">
        <v>40</v>
      </c>
      <c r="AD4144" t="s">
        <v>73</v>
      </c>
      <c r="AE4144" t="s">
        <v>43</v>
      </c>
      <c r="AF4144" t="s">
        <v>46</v>
      </c>
      <c r="AG4144">
        <v>106.65</v>
      </c>
      <c r="AH4144" s="1">
        <v>5174.3500000000004</v>
      </c>
      <c r="AI4144">
        <v>0</v>
      </c>
      <c r="AJ4144">
        <v>0</v>
      </c>
      <c r="AK4144">
        <v>1992.83</v>
      </c>
      <c r="AL4144">
        <v>7167.18</v>
      </c>
      <c r="AM4144" t="s">
        <v>47</v>
      </c>
      <c r="AN4144" t="s">
        <v>8234</v>
      </c>
      <c r="AO4144" t="s">
        <v>8235</v>
      </c>
    </row>
    <row r="4145" spans="1:41" ht="14.5" customHeight="1" x14ac:dyDescent="0.3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 t="str">
        <f>IF(T_telecom1[[#This Row],[Latitude]]&lt;34,"South",IF(T_telecom1[[#This Row],[Latitude]]&gt;38,"North","Central"))</f>
        <v>North</v>
      </c>
      <c r="I4145">
        <v>38.392820999999998</v>
      </c>
      <c r="J4145" t="str">
        <f>IF(T_telecom1[[#This Row],[Longitude]]&lt;-121.7,"West",IF(T_telecom1[Longitude]&gt;-118,"East","Central-East"))</f>
        <v>West</v>
      </c>
      <c r="K4145">
        <v>-121.79991699999999</v>
      </c>
      <c r="L4145">
        <v>6</v>
      </c>
      <c r="M41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45">
        <v>44</v>
      </c>
      <c r="O4145" t="s">
        <v>76</v>
      </c>
      <c r="P4145" t="s">
        <v>40</v>
      </c>
      <c r="Q4145">
        <v>14.65</v>
      </c>
      <c r="R4145" t="s">
        <v>40</v>
      </c>
      <c r="S4145" t="s">
        <v>40</v>
      </c>
      <c r="T4145" t="s">
        <v>55</v>
      </c>
      <c r="U4145">
        <v>30</v>
      </c>
      <c r="V4145" t="s">
        <v>43</v>
      </c>
      <c r="W4145" t="s">
        <v>43</v>
      </c>
      <c r="X4145" t="s">
        <v>40</v>
      </c>
      <c r="Y4145" t="s">
        <v>43</v>
      </c>
      <c r="Z4145" t="s">
        <v>40</v>
      </c>
      <c r="AA4145" t="s">
        <v>43</v>
      </c>
      <c r="AB4145" t="s">
        <v>43</v>
      </c>
      <c r="AC4145" t="s">
        <v>40</v>
      </c>
      <c r="AD4145" t="s">
        <v>73</v>
      </c>
      <c r="AE4145" t="s">
        <v>40</v>
      </c>
      <c r="AF4145" t="s">
        <v>56</v>
      </c>
      <c r="AG4145">
        <v>89.2</v>
      </c>
      <c r="AH4145" s="1">
        <v>4040.2</v>
      </c>
      <c r="AI4145">
        <v>0</v>
      </c>
      <c r="AJ4145">
        <v>0</v>
      </c>
      <c r="AK4145">
        <v>644.6</v>
      </c>
      <c r="AL4145">
        <v>4684.8</v>
      </c>
      <c r="AM4145" t="s">
        <v>47</v>
      </c>
      <c r="AN4145" t="s">
        <v>8234</v>
      </c>
      <c r="AO4145" t="s">
        <v>8235</v>
      </c>
    </row>
    <row r="4146" spans="1:41" ht="14.5" customHeight="1" x14ac:dyDescent="0.3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 t="str">
        <f>IF(T_telecom1[[#This Row],[Latitude]]&lt;34,"South",IF(T_telecom1[[#This Row],[Latitude]]&gt;38,"North","Central"))</f>
        <v>Central</v>
      </c>
      <c r="I4146">
        <v>37.830266999999999</v>
      </c>
      <c r="J4146" t="str">
        <f>IF(T_telecom1[[#This Row],[Longitude]]&lt;-121.7,"West",IF(T_telecom1[Longitude]&gt;-118,"East","Central-East"))</f>
        <v>Central-East</v>
      </c>
      <c r="K4146">
        <v>-121.201018</v>
      </c>
      <c r="L4146">
        <v>0</v>
      </c>
      <c r="M41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46">
        <v>2</v>
      </c>
      <c r="O4146" t="s">
        <v>42</v>
      </c>
      <c r="P4146" t="s">
        <v>40</v>
      </c>
      <c r="Q4146">
        <v>31.01</v>
      </c>
      <c r="R4146" t="s">
        <v>43</v>
      </c>
      <c r="S4146" t="s">
        <v>43</v>
      </c>
      <c r="T4146" t="s">
        <v>8242</v>
      </c>
      <c r="U4146">
        <v>0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43</v>
      </c>
      <c r="AB4146" t="s">
        <v>43</v>
      </c>
      <c r="AC4146" t="s">
        <v>43</v>
      </c>
      <c r="AD4146" t="s">
        <v>45</v>
      </c>
      <c r="AE4146" t="s">
        <v>43</v>
      </c>
      <c r="AF4146" t="s">
        <v>56</v>
      </c>
      <c r="AG4146">
        <v>20.5</v>
      </c>
      <c r="AH4146" s="1">
        <v>38.25</v>
      </c>
      <c r="AI4146">
        <v>0</v>
      </c>
      <c r="AJ4146">
        <v>0</v>
      </c>
      <c r="AK4146">
        <v>62.02</v>
      </c>
      <c r="AL4146">
        <v>100.27</v>
      </c>
      <c r="AM4146" t="s">
        <v>98</v>
      </c>
      <c r="AN4146" t="s">
        <v>8234</v>
      </c>
      <c r="AO4146" t="s">
        <v>8235</v>
      </c>
    </row>
    <row r="4147" spans="1:41" ht="14.5" customHeight="1" x14ac:dyDescent="0.3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 t="str">
        <f>IF(T_telecom1[[#This Row],[Latitude]]&lt;34,"South",IF(T_telecom1[[#This Row],[Latitude]]&gt;38,"North","Central"))</f>
        <v>Central</v>
      </c>
      <c r="I4147">
        <v>34.156758000000004</v>
      </c>
      <c r="J4147" t="str">
        <f>IF(T_telecom1[[#This Row],[Longitude]]&lt;-121.7,"West",IF(T_telecom1[Longitude]&gt;-118,"East","Central-East"))</f>
        <v>East</v>
      </c>
      <c r="K4147">
        <v>-117.404686</v>
      </c>
      <c r="L4147">
        <v>0</v>
      </c>
      <c r="M41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47">
        <v>1</v>
      </c>
      <c r="O4147" t="s">
        <v>42</v>
      </c>
      <c r="P4147" t="s">
        <v>40</v>
      </c>
      <c r="Q4147">
        <v>23.34</v>
      </c>
      <c r="R4147" t="s">
        <v>43</v>
      </c>
      <c r="S4147" t="s">
        <v>40</v>
      </c>
      <c r="T4147" t="s">
        <v>79</v>
      </c>
      <c r="U4147">
        <v>16</v>
      </c>
      <c r="V4147" t="s">
        <v>43</v>
      </c>
      <c r="W4147" t="s">
        <v>43</v>
      </c>
      <c r="X4147" t="s">
        <v>43</v>
      </c>
      <c r="Y4147" t="s">
        <v>43</v>
      </c>
      <c r="Z4147" t="s">
        <v>43</v>
      </c>
      <c r="AA4147" t="s">
        <v>43</v>
      </c>
      <c r="AB4147" t="s">
        <v>43</v>
      </c>
      <c r="AC4147" t="s">
        <v>40</v>
      </c>
      <c r="AD4147" t="s">
        <v>51</v>
      </c>
      <c r="AE4147" t="s">
        <v>43</v>
      </c>
      <c r="AF4147" t="s">
        <v>46</v>
      </c>
      <c r="AG4147">
        <v>44.45</v>
      </c>
      <c r="AH4147" s="1">
        <v>44.45</v>
      </c>
      <c r="AI4147">
        <v>0</v>
      </c>
      <c r="AJ4147">
        <v>0</v>
      </c>
      <c r="AK4147">
        <v>23.34</v>
      </c>
      <c r="AL4147">
        <v>67.790000000000006</v>
      </c>
      <c r="AM4147" t="s">
        <v>98</v>
      </c>
      <c r="AN4147" t="s">
        <v>8234</v>
      </c>
      <c r="AO4147" t="s">
        <v>8235</v>
      </c>
    </row>
    <row r="4148" spans="1:41" ht="14.5" customHeight="1" x14ac:dyDescent="0.3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 t="str">
        <f>IF(T_telecom1[[#This Row],[Latitude]]&lt;34,"South",IF(T_telecom1[[#This Row],[Latitude]]&gt;38,"North","Central"))</f>
        <v>Central</v>
      </c>
      <c r="I4148">
        <v>37.371862</v>
      </c>
      <c r="J4148" t="str">
        <f>IF(T_telecom1[[#This Row],[Longitude]]&lt;-121.7,"West",IF(T_telecom1[Longitude]&gt;-118,"East","Central-East"))</f>
        <v>West</v>
      </c>
      <c r="K4148">
        <v>-121.860349</v>
      </c>
      <c r="L4148">
        <v>9</v>
      </c>
      <c r="M41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48">
        <v>26</v>
      </c>
      <c r="O4148" t="s">
        <v>42</v>
      </c>
      <c r="P4148" t="s">
        <v>40</v>
      </c>
      <c r="Q4148">
        <v>43.84</v>
      </c>
      <c r="R4148" t="s">
        <v>43</v>
      </c>
      <c r="S4148" t="s">
        <v>43</v>
      </c>
      <c r="T4148" t="s">
        <v>8242</v>
      </c>
      <c r="U4148">
        <v>0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A4148" t="s">
        <v>43</v>
      </c>
      <c r="AB4148" t="s">
        <v>43</v>
      </c>
      <c r="AC4148" t="s">
        <v>43</v>
      </c>
      <c r="AD4148" t="s">
        <v>73</v>
      </c>
      <c r="AE4148" t="s">
        <v>40</v>
      </c>
      <c r="AF4148" t="s">
        <v>46</v>
      </c>
      <c r="AG4148">
        <v>19.149999999999999</v>
      </c>
      <c r="AH4148" s="1">
        <v>515.75</v>
      </c>
      <c r="AI4148">
        <v>0</v>
      </c>
      <c r="AJ4148">
        <v>0</v>
      </c>
      <c r="AK4148">
        <v>1139.8399999999999</v>
      </c>
      <c r="AL4148">
        <v>1655.59</v>
      </c>
      <c r="AM4148" t="s">
        <v>47</v>
      </c>
      <c r="AN4148" t="s">
        <v>8234</v>
      </c>
      <c r="AO4148" t="s">
        <v>8235</v>
      </c>
    </row>
    <row r="4149" spans="1:41" ht="14.5" customHeight="1" x14ac:dyDescent="0.3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 t="str">
        <f>IF(T_telecom1[[#This Row],[Latitude]]&lt;34,"South",IF(T_telecom1[[#This Row],[Latitude]]&gt;38,"North","Central"))</f>
        <v>Central</v>
      </c>
      <c r="I4149">
        <v>34.959339999999997</v>
      </c>
      <c r="J4149" t="str">
        <f>IF(T_telecom1[[#This Row],[Longitude]]&lt;-121.7,"West",IF(T_telecom1[Longitude]&gt;-118,"East","Central-East"))</f>
        <v>Central-East</v>
      </c>
      <c r="K4149">
        <v>-120.490081</v>
      </c>
      <c r="L4149">
        <v>0</v>
      </c>
      <c r="M41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49">
        <v>46</v>
      </c>
      <c r="O4149" t="s">
        <v>76</v>
      </c>
      <c r="P4149" t="s">
        <v>43</v>
      </c>
      <c r="Q4149">
        <v>0</v>
      </c>
      <c r="R4149" t="s">
        <v>43</v>
      </c>
      <c r="S4149" t="s">
        <v>40</v>
      </c>
      <c r="T4149" t="s">
        <v>79</v>
      </c>
      <c r="U4149">
        <v>13</v>
      </c>
      <c r="V4149" t="s">
        <v>40</v>
      </c>
      <c r="W4149" t="s">
        <v>43</v>
      </c>
      <c r="X4149" t="s">
        <v>40</v>
      </c>
      <c r="Y4149" t="s">
        <v>40</v>
      </c>
      <c r="Z4149" t="s">
        <v>40</v>
      </c>
      <c r="AA4149" t="s">
        <v>40</v>
      </c>
      <c r="AB4149" t="s">
        <v>40</v>
      </c>
      <c r="AC4149" t="s">
        <v>40</v>
      </c>
      <c r="AD4149" t="s">
        <v>73</v>
      </c>
      <c r="AE4149" t="s">
        <v>40</v>
      </c>
      <c r="AF4149" t="s">
        <v>56</v>
      </c>
      <c r="AG4149">
        <v>60.75</v>
      </c>
      <c r="AH4149" s="1">
        <v>2893.4</v>
      </c>
      <c r="AI4149">
        <v>0</v>
      </c>
      <c r="AJ4149">
        <v>0</v>
      </c>
      <c r="AK4149">
        <v>0</v>
      </c>
      <c r="AL4149">
        <v>2893.4</v>
      </c>
      <c r="AM4149" t="s">
        <v>47</v>
      </c>
      <c r="AN4149" t="s">
        <v>8234</v>
      </c>
      <c r="AO4149" t="s">
        <v>8235</v>
      </c>
    </row>
    <row r="4150" spans="1:41" ht="14.5" customHeight="1" x14ac:dyDescent="0.3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 t="str">
        <f>IF(T_telecom1[[#This Row],[Latitude]]&lt;34,"South",IF(T_telecom1[[#This Row],[Latitude]]&gt;38,"North","Central"))</f>
        <v>Central</v>
      </c>
      <c r="I4150">
        <v>35.511833000000003</v>
      </c>
      <c r="J4150" t="str">
        <f>IF(T_telecom1[[#This Row],[Longitude]]&lt;-121.7,"West",IF(T_telecom1[Longitude]&gt;-118,"East","Central-East"))</f>
        <v>Central-East</v>
      </c>
      <c r="K4150">
        <v>-120.918713</v>
      </c>
      <c r="L4150">
        <v>0</v>
      </c>
      <c r="M41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50">
        <v>10</v>
      </c>
      <c r="O4150" t="s">
        <v>62</v>
      </c>
      <c r="P4150" t="s">
        <v>40</v>
      </c>
      <c r="Q4150">
        <v>41.04</v>
      </c>
      <c r="R4150" t="s">
        <v>43</v>
      </c>
      <c r="S4150" t="s">
        <v>43</v>
      </c>
      <c r="T4150" t="s">
        <v>8242</v>
      </c>
      <c r="U4150">
        <v>0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43</v>
      </c>
      <c r="AB4150" t="s">
        <v>43</v>
      </c>
      <c r="AC4150" t="s">
        <v>43</v>
      </c>
      <c r="AD4150" t="s">
        <v>51</v>
      </c>
      <c r="AE4150" t="s">
        <v>43</v>
      </c>
      <c r="AF4150" t="s">
        <v>46</v>
      </c>
      <c r="AG4150">
        <v>18.850000000000001</v>
      </c>
      <c r="AH4150" s="1">
        <v>163.19999999999999</v>
      </c>
      <c r="AI4150">
        <v>0</v>
      </c>
      <c r="AJ4150">
        <v>0</v>
      </c>
      <c r="AK4150">
        <v>410.4</v>
      </c>
      <c r="AL4150">
        <v>573.6</v>
      </c>
      <c r="AM4150" t="s">
        <v>47</v>
      </c>
      <c r="AN4150" t="s">
        <v>8234</v>
      </c>
      <c r="AO4150" t="s">
        <v>8235</v>
      </c>
    </row>
    <row r="4151" spans="1:41" ht="14.5" customHeight="1" x14ac:dyDescent="0.3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 t="str">
        <f>IF(T_telecom1[[#This Row],[Latitude]]&lt;34,"South",IF(T_telecom1[[#This Row],[Latitude]]&gt;38,"North","Central"))</f>
        <v>North</v>
      </c>
      <c r="I4151">
        <v>38.047745999999997</v>
      </c>
      <c r="J4151" t="str">
        <f>IF(T_telecom1[[#This Row],[Longitude]]&lt;-121.7,"West",IF(T_telecom1[Longitude]&gt;-118,"East","Central-East"))</f>
        <v>Central-East</v>
      </c>
      <c r="K4151">
        <v>-121.03049900000001</v>
      </c>
      <c r="L4151">
        <v>0</v>
      </c>
      <c r="M41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51">
        <v>1</v>
      </c>
      <c r="O4151" t="s">
        <v>54</v>
      </c>
      <c r="P4151" t="s">
        <v>43</v>
      </c>
      <c r="Q4151">
        <v>0</v>
      </c>
      <c r="R4151" t="s">
        <v>43</v>
      </c>
      <c r="S4151" t="s">
        <v>40</v>
      </c>
      <c r="T4151" t="s">
        <v>79</v>
      </c>
      <c r="U4151">
        <v>6</v>
      </c>
      <c r="V4151" t="s">
        <v>43</v>
      </c>
      <c r="W4151" t="s">
        <v>40</v>
      </c>
      <c r="X4151" t="s">
        <v>43</v>
      </c>
      <c r="Y4151" t="s">
        <v>43</v>
      </c>
      <c r="Z4151" t="s">
        <v>43</v>
      </c>
      <c r="AA4151" t="s">
        <v>43</v>
      </c>
      <c r="AB4151" t="s">
        <v>43</v>
      </c>
      <c r="AC4151" t="s">
        <v>43</v>
      </c>
      <c r="AD4151" t="s">
        <v>51</v>
      </c>
      <c r="AE4151" t="s">
        <v>40</v>
      </c>
      <c r="AF4151" t="s">
        <v>183</v>
      </c>
      <c r="AG4151">
        <v>31.35</v>
      </c>
      <c r="AH4151" s="1">
        <v>31.35</v>
      </c>
      <c r="AI4151">
        <v>0</v>
      </c>
      <c r="AJ4151">
        <v>80</v>
      </c>
      <c r="AK4151">
        <v>0</v>
      </c>
      <c r="AL4151">
        <v>111.35</v>
      </c>
      <c r="AM4151" t="s">
        <v>57</v>
      </c>
      <c r="AN4151" t="s">
        <v>121</v>
      </c>
      <c r="AO4151" t="s">
        <v>122</v>
      </c>
    </row>
    <row r="4152" spans="1:41" ht="14.5" customHeight="1" x14ac:dyDescent="0.3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 t="str">
        <f>IF(T_telecom1[[#This Row],[Latitude]]&lt;34,"South",IF(T_telecom1[[#This Row],[Latitude]]&gt;38,"North","Central"))</f>
        <v>Central</v>
      </c>
      <c r="I4152">
        <v>37.114334999999997</v>
      </c>
      <c r="J4152" t="str">
        <f>IF(T_telecom1[[#This Row],[Longitude]]&lt;-121.7,"West",IF(T_telecom1[Longitude]&gt;-118,"East","Central-East"))</f>
        <v>West</v>
      </c>
      <c r="K4152">
        <v>-122.237162</v>
      </c>
      <c r="L4152">
        <v>0</v>
      </c>
      <c r="M41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52">
        <v>1</v>
      </c>
      <c r="O4152" t="s">
        <v>54</v>
      </c>
      <c r="P4152" t="s">
        <v>40</v>
      </c>
      <c r="Q4152">
        <v>47.25</v>
      </c>
      <c r="R4152" t="s">
        <v>43</v>
      </c>
      <c r="S4152" t="s">
        <v>43</v>
      </c>
      <c r="T4152" t="s">
        <v>8242</v>
      </c>
      <c r="U4152">
        <v>0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A4152" t="s">
        <v>43</v>
      </c>
      <c r="AB4152" t="s">
        <v>43</v>
      </c>
      <c r="AC4152" t="s">
        <v>43</v>
      </c>
      <c r="AD4152" t="s">
        <v>51</v>
      </c>
      <c r="AE4152" t="s">
        <v>40</v>
      </c>
      <c r="AF4152" t="s">
        <v>46</v>
      </c>
      <c r="AG4152">
        <v>20.25</v>
      </c>
      <c r="AH4152" s="1">
        <v>20.25</v>
      </c>
      <c r="AI4152">
        <v>0</v>
      </c>
      <c r="AJ4152">
        <v>0</v>
      </c>
      <c r="AK4152">
        <v>47.25</v>
      </c>
      <c r="AL4152">
        <v>67.5</v>
      </c>
      <c r="AM4152" t="s">
        <v>98</v>
      </c>
      <c r="AN4152" t="s">
        <v>8234</v>
      </c>
      <c r="AO4152" t="s">
        <v>8235</v>
      </c>
    </row>
    <row r="4153" spans="1:41" ht="14.5" customHeight="1" x14ac:dyDescent="0.3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 t="str">
        <f>IF(T_telecom1[[#This Row],[Latitude]]&lt;34,"South",IF(T_telecom1[[#This Row],[Latitude]]&gt;38,"North","Central"))</f>
        <v>Central</v>
      </c>
      <c r="I4153">
        <v>34.146957</v>
      </c>
      <c r="J4153" t="str">
        <f>IF(T_telecom1[[#This Row],[Longitude]]&lt;-121.7,"West",IF(T_telecom1[Longitude]&gt;-118,"East","Central-East"))</f>
        <v>Central-East</v>
      </c>
      <c r="K4153">
        <v>-118.43213799999999</v>
      </c>
      <c r="L4153">
        <v>1</v>
      </c>
      <c r="M41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53">
        <v>6</v>
      </c>
      <c r="O4153" t="s">
        <v>42</v>
      </c>
      <c r="P4153" t="s">
        <v>40</v>
      </c>
      <c r="Q4153">
        <v>40.44</v>
      </c>
      <c r="R4153" t="s">
        <v>43</v>
      </c>
      <c r="S4153" t="s">
        <v>40</v>
      </c>
      <c r="T4153" t="s">
        <v>55</v>
      </c>
      <c r="U4153">
        <v>25</v>
      </c>
      <c r="V4153" t="s">
        <v>43</v>
      </c>
      <c r="W4153" t="s">
        <v>40</v>
      </c>
      <c r="X4153" t="s">
        <v>43</v>
      </c>
      <c r="Y4153" t="s">
        <v>43</v>
      </c>
      <c r="Z4153" t="s">
        <v>43</v>
      </c>
      <c r="AA4153" t="s">
        <v>40</v>
      </c>
      <c r="AB4153" t="s">
        <v>43</v>
      </c>
      <c r="AC4153" t="s">
        <v>40</v>
      </c>
      <c r="AD4153" t="s">
        <v>51</v>
      </c>
      <c r="AE4153" t="s">
        <v>40</v>
      </c>
      <c r="AF4153" t="s">
        <v>56</v>
      </c>
      <c r="AG4153">
        <v>84.2</v>
      </c>
      <c r="AH4153" s="1">
        <v>519.15</v>
      </c>
      <c r="AI4153">
        <v>0</v>
      </c>
      <c r="AJ4153">
        <v>0</v>
      </c>
      <c r="AK4153">
        <v>242.64</v>
      </c>
      <c r="AL4153">
        <v>761.79</v>
      </c>
      <c r="AM4153" t="s">
        <v>57</v>
      </c>
      <c r="AN4153" t="s">
        <v>63</v>
      </c>
      <c r="AO4153" t="s">
        <v>101</v>
      </c>
    </row>
    <row r="4154" spans="1:41" ht="14.5" customHeight="1" x14ac:dyDescent="0.3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 t="str">
        <f>IF(T_telecom1[[#This Row],[Latitude]]&lt;34,"South",IF(T_telecom1[[#This Row],[Latitude]]&gt;38,"North","Central"))</f>
        <v>North</v>
      </c>
      <c r="I4154">
        <v>38.545774999999999</v>
      </c>
      <c r="J4154" t="str">
        <f>IF(T_telecom1[[#This Row],[Longitude]]&lt;-121.7,"West",IF(T_telecom1[Longitude]&gt;-118,"East","Central-East"))</f>
        <v>Central-East</v>
      </c>
      <c r="K4154">
        <v>-120.743325</v>
      </c>
      <c r="L4154">
        <v>0</v>
      </c>
      <c r="M41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54">
        <v>32</v>
      </c>
      <c r="O4154" t="s">
        <v>129</v>
      </c>
      <c r="P4154" t="s">
        <v>40</v>
      </c>
      <c r="Q4154">
        <v>41.52</v>
      </c>
      <c r="R4154" t="s">
        <v>43</v>
      </c>
      <c r="S4154" t="s">
        <v>43</v>
      </c>
      <c r="T4154" t="s">
        <v>8242</v>
      </c>
      <c r="U4154">
        <v>0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A4154" t="s">
        <v>43</v>
      </c>
      <c r="AB4154" t="s">
        <v>43</v>
      </c>
      <c r="AC4154" t="s">
        <v>43</v>
      </c>
      <c r="AD4154" t="s">
        <v>45</v>
      </c>
      <c r="AE4154" t="s">
        <v>43</v>
      </c>
      <c r="AF4154" t="s">
        <v>46</v>
      </c>
      <c r="AG4154">
        <v>19.8</v>
      </c>
      <c r="AH4154" s="1">
        <v>607.70000000000005</v>
      </c>
      <c r="AI4154">
        <v>0</v>
      </c>
      <c r="AJ4154">
        <v>0</v>
      </c>
      <c r="AK4154">
        <v>1328.64</v>
      </c>
      <c r="AL4154">
        <v>1936.34</v>
      </c>
      <c r="AM4154" t="s">
        <v>47</v>
      </c>
      <c r="AN4154" t="s">
        <v>8234</v>
      </c>
      <c r="AO4154" t="s">
        <v>8235</v>
      </c>
    </row>
    <row r="4155" spans="1:41" ht="14.5" customHeight="1" x14ac:dyDescent="0.3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 t="str">
        <f>IF(T_telecom1[[#This Row],[Latitude]]&lt;34,"South",IF(T_telecom1[[#This Row],[Latitude]]&gt;38,"North","Central"))</f>
        <v>North</v>
      </c>
      <c r="I4155">
        <v>38.626128000000001</v>
      </c>
      <c r="J4155" t="str">
        <f>IF(T_telecom1[[#This Row],[Longitude]]&lt;-121.7,"West",IF(T_telecom1[Longitude]&gt;-118,"East","Central-East"))</f>
        <v>Central-East</v>
      </c>
      <c r="K4155">
        <v>-121.328011</v>
      </c>
      <c r="L4155">
        <v>0</v>
      </c>
      <c r="M41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55">
        <v>60</v>
      </c>
      <c r="O4155" t="s">
        <v>76</v>
      </c>
      <c r="P4155" t="s">
        <v>43</v>
      </c>
      <c r="Q4155">
        <v>0</v>
      </c>
      <c r="R4155" t="s">
        <v>43</v>
      </c>
      <c r="S4155" t="s">
        <v>40</v>
      </c>
      <c r="T4155" t="s">
        <v>79</v>
      </c>
      <c r="U4155">
        <v>73</v>
      </c>
      <c r="V4155" t="s">
        <v>40</v>
      </c>
      <c r="W4155" t="s">
        <v>43</v>
      </c>
      <c r="X4155" t="s">
        <v>40</v>
      </c>
      <c r="Y4155" t="s">
        <v>43</v>
      </c>
      <c r="Z4155" t="s">
        <v>43</v>
      </c>
      <c r="AA4155" t="s">
        <v>40</v>
      </c>
      <c r="AB4155" t="s">
        <v>40</v>
      </c>
      <c r="AC4155" t="s">
        <v>40</v>
      </c>
      <c r="AD4155" t="s">
        <v>45</v>
      </c>
      <c r="AE4155" t="s">
        <v>40</v>
      </c>
      <c r="AF4155" t="s">
        <v>56</v>
      </c>
      <c r="AG4155">
        <v>44.45</v>
      </c>
      <c r="AH4155" s="1">
        <v>2773.9</v>
      </c>
      <c r="AI4155">
        <v>0</v>
      </c>
      <c r="AJ4155">
        <v>0</v>
      </c>
      <c r="AK4155">
        <v>0</v>
      </c>
      <c r="AL4155">
        <v>2773.9</v>
      </c>
      <c r="AM4155" t="s">
        <v>47</v>
      </c>
      <c r="AN4155" t="s">
        <v>8234</v>
      </c>
      <c r="AO4155" t="s">
        <v>8235</v>
      </c>
    </row>
    <row r="4156" spans="1:41" ht="14.5" customHeight="1" x14ac:dyDescent="0.3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 t="str">
        <f>IF(T_telecom1[[#This Row],[Latitude]]&lt;34,"South",IF(T_telecom1[[#This Row],[Latitude]]&gt;38,"North","Central"))</f>
        <v>Central</v>
      </c>
      <c r="I4156">
        <v>37.555472999999999</v>
      </c>
      <c r="J4156" t="str">
        <f>IF(T_telecom1[[#This Row],[Longitude]]&lt;-121.7,"West",IF(T_telecom1[Longitude]&gt;-118,"East","Central-East"))</f>
        <v>West</v>
      </c>
      <c r="K4156">
        <v>-122.08031200000001</v>
      </c>
      <c r="L4156">
        <v>0</v>
      </c>
      <c r="M41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56">
        <v>1</v>
      </c>
      <c r="O4156" t="s">
        <v>54</v>
      </c>
      <c r="P4156" t="s">
        <v>40</v>
      </c>
      <c r="Q4156">
        <v>45.66</v>
      </c>
      <c r="R4156" t="s">
        <v>43</v>
      </c>
      <c r="S4156" t="s">
        <v>40</v>
      </c>
      <c r="T4156" t="s">
        <v>55</v>
      </c>
      <c r="U4156">
        <v>28</v>
      </c>
      <c r="V4156" t="s">
        <v>43</v>
      </c>
      <c r="W4156" t="s">
        <v>43</v>
      </c>
      <c r="X4156" t="s">
        <v>43</v>
      </c>
      <c r="Y4156" t="s">
        <v>43</v>
      </c>
      <c r="Z4156" t="s">
        <v>43</v>
      </c>
      <c r="AA4156" t="s">
        <v>43</v>
      </c>
      <c r="AB4156" t="s">
        <v>43</v>
      </c>
      <c r="AC4156" t="s">
        <v>40</v>
      </c>
      <c r="AD4156" t="s">
        <v>51</v>
      </c>
      <c r="AE4156" t="s">
        <v>40</v>
      </c>
      <c r="AF4156" t="s">
        <v>56</v>
      </c>
      <c r="AG4156">
        <v>69.900000000000006</v>
      </c>
      <c r="AH4156" s="1">
        <v>69.900000000000006</v>
      </c>
      <c r="AI4156">
        <v>0</v>
      </c>
      <c r="AJ4156">
        <v>0</v>
      </c>
      <c r="AK4156">
        <v>45.66</v>
      </c>
      <c r="AL4156">
        <v>115.56</v>
      </c>
      <c r="AM4156" t="s">
        <v>57</v>
      </c>
      <c r="AN4156" t="s">
        <v>58</v>
      </c>
      <c r="AO4156" t="s">
        <v>203</v>
      </c>
    </row>
    <row r="4157" spans="1:41" ht="14.5" customHeight="1" x14ac:dyDescent="0.3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 t="str">
        <f>IF(T_telecom1[[#This Row],[Latitude]]&lt;34,"South",IF(T_telecom1[[#This Row],[Latitude]]&gt;38,"North","Central"))</f>
        <v>Central</v>
      </c>
      <c r="I4157">
        <v>34.024405000000002</v>
      </c>
      <c r="J4157" t="str">
        <f>IF(T_telecom1[[#This Row],[Longitude]]&lt;-121.7,"West",IF(T_telecom1[Longitude]&gt;-118,"East","Central-East"))</f>
        <v>East</v>
      </c>
      <c r="K4157">
        <v>-117.89872200000001</v>
      </c>
      <c r="L4157">
        <v>1</v>
      </c>
      <c r="M41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57">
        <v>6</v>
      </c>
      <c r="O4157" t="s">
        <v>54</v>
      </c>
      <c r="P4157" t="s">
        <v>40</v>
      </c>
      <c r="Q4157">
        <v>14.51</v>
      </c>
      <c r="R4157" t="s">
        <v>43</v>
      </c>
      <c r="S4157" t="s">
        <v>40</v>
      </c>
      <c r="T4157" t="s">
        <v>44</v>
      </c>
      <c r="U4157">
        <v>20</v>
      </c>
      <c r="V4157" t="s">
        <v>40</v>
      </c>
      <c r="W4157" t="s">
        <v>40</v>
      </c>
      <c r="X4157" t="s">
        <v>43</v>
      </c>
      <c r="Y4157" t="s">
        <v>43</v>
      </c>
      <c r="Z4157" t="s">
        <v>43</v>
      </c>
      <c r="AA4157" t="s">
        <v>43</v>
      </c>
      <c r="AB4157" t="s">
        <v>43</v>
      </c>
      <c r="AC4157" t="s">
        <v>43</v>
      </c>
      <c r="AD4157" t="s">
        <v>51</v>
      </c>
      <c r="AE4157" t="s">
        <v>43</v>
      </c>
      <c r="AF4157" t="s">
        <v>46</v>
      </c>
      <c r="AG4157">
        <v>55.9</v>
      </c>
      <c r="AH4157" s="1">
        <v>365.35</v>
      </c>
      <c r="AI4157">
        <v>0</v>
      </c>
      <c r="AJ4157">
        <v>30</v>
      </c>
      <c r="AK4157">
        <v>87.06</v>
      </c>
      <c r="AL4157">
        <v>482.41</v>
      </c>
      <c r="AM4157" t="s">
        <v>57</v>
      </c>
      <c r="AN4157" t="s">
        <v>121</v>
      </c>
      <c r="AO4157" t="s">
        <v>122</v>
      </c>
    </row>
    <row r="4158" spans="1:41" ht="14.5" customHeight="1" x14ac:dyDescent="0.3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 t="str">
        <f>IF(T_telecom1[[#This Row],[Latitude]]&lt;34,"South",IF(T_telecom1[[#This Row],[Latitude]]&gt;38,"North","Central"))</f>
        <v>Central</v>
      </c>
      <c r="I4158">
        <v>34.137742000000003</v>
      </c>
      <c r="J4158" t="str">
        <f>IF(T_telecom1[[#This Row],[Longitude]]&lt;-121.7,"West",IF(T_telecom1[Longitude]&gt;-118,"East","Central-East"))</f>
        <v>East</v>
      </c>
      <c r="K4158">
        <v>-114.36514</v>
      </c>
      <c r="L4158">
        <v>10</v>
      </c>
      <c r="M41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58">
        <v>23</v>
      </c>
      <c r="O4158" t="s">
        <v>42</v>
      </c>
      <c r="P4158" t="s">
        <v>40</v>
      </c>
      <c r="Q4158">
        <v>17.82</v>
      </c>
      <c r="R4158" t="s">
        <v>43</v>
      </c>
      <c r="S4158" t="s">
        <v>43</v>
      </c>
      <c r="T4158" t="s">
        <v>8242</v>
      </c>
      <c r="U4158">
        <v>0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A4158" t="s">
        <v>43</v>
      </c>
      <c r="AB4158" t="s">
        <v>43</v>
      </c>
      <c r="AC4158" t="s">
        <v>43</v>
      </c>
      <c r="AD4158" t="s">
        <v>45</v>
      </c>
      <c r="AE4158" t="s">
        <v>43</v>
      </c>
      <c r="AF4158" t="s">
        <v>46</v>
      </c>
      <c r="AG4158">
        <v>20.05</v>
      </c>
      <c r="AH4158" s="1">
        <v>415.1</v>
      </c>
      <c r="AI4158">
        <v>0</v>
      </c>
      <c r="AJ4158">
        <v>0</v>
      </c>
      <c r="AK4158">
        <v>409.86</v>
      </c>
      <c r="AL4158">
        <v>824.96</v>
      </c>
      <c r="AM4158" t="s">
        <v>47</v>
      </c>
      <c r="AN4158" t="s">
        <v>8234</v>
      </c>
      <c r="AO4158" t="s">
        <v>8235</v>
      </c>
    </row>
    <row r="4159" spans="1:41" ht="14.5" customHeight="1" x14ac:dyDescent="0.3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 t="str">
        <f>IF(T_telecom1[[#This Row],[Latitude]]&lt;34,"South",IF(T_telecom1[[#This Row],[Latitude]]&gt;38,"North","Central"))</f>
        <v>North</v>
      </c>
      <c r="I4159">
        <v>40.936284999999998</v>
      </c>
      <c r="J4159" t="str">
        <f>IF(T_telecom1[[#This Row],[Longitude]]&lt;-121.7,"West",IF(T_telecom1[Longitude]&gt;-118,"East","Central-East"))</f>
        <v>Central-East</v>
      </c>
      <c r="K4159">
        <v>-121.572692</v>
      </c>
      <c r="L4159">
        <v>1</v>
      </c>
      <c r="M41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59">
        <v>72</v>
      </c>
      <c r="O4159" t="s">
        <v>42</v>
      </c>
      <c r="P4159" t="s">
        <v>40</v>
      </c>
      <c r="Q4159">
        <v>38.28</v>
      </c>
      <c r="R4159" t="s">
        <v>40</v>
      </c>
      <c r="S4159" t="s">
        <v>40</v>
      </c>
      <c r="T4159" t="s">
        <v>79</v>
      </c>
      <c r="U4159">
        <v>24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40</v>
      </c>
      <c r="AB4159" t="s">
        <v>40</v>
      </c>
      <c r="AC4159" t="s">
        <v>40</v>
      </c>
      <c r="AD4159" t="s">
        <v>73</v>
      </c>
      <c r="AE4159" t="s">
        <v>43</v>
      </c>
      <c r="AF4159" t="s">
        <v>56</v>
      </c>
      <c r="AG4159">
        <v>88.05</v>
      </c>
      <c r="AH4159" s="1">
        <v>6520.8</v>
      </c>
      <c r="AI4159">
        <v>29.11</v>
      </c>
      <c r="AJ4159">
        <v>0</v>
      </c>
      <c r="AK4159">
        <v>2756.16</v>
      </c>
      <c r="AL4159">
        <v>9247.85</v>
      </c>
      <c r="AM4159" t="s">
        <v>47</v>
      </c>
      <c r="AN4159" t="s">
        <v>8234</v>
      </c>
      <c r="AO4159" t="s">
        <v>8235</v>
      </c>
    </row>
    <row r="4160" spans="1:41" ht="14.5" customHeight="1" x14ac:dyDescent="0.3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 t="str">
        <f>IF(T_telecom1[[#This Row],[Latitude]]&lt;34,"South",IF(T_telecom1[[#This Row],[Latitude]]&gt;38,"North","Central"))</f>
        <v>Central</v>
      </c>
      <c r="I4160">
        <v>37.827945999999997</v>
      </c>
      <c r="J4160" t="str">
        <f>IF(T_telecom1[[#This Row],[Longitude]]&lt;-121.7,"West",IF(T_telecom1[Longitude]&gt;-118,"East","Central-East"))</f>
        <v>West</v>
      </c>
      <c r="K4160">
        <v>-122.107185</v>
      </c>
      <c r="L4160">
        <v>0</v>
      </c>
      <c r="M41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60">
        <v>11</v>
      </c>
      <c r="O4160" t="s">
        <v>62</v>
      </c>
      <c r="P4160" t="s">
        <v>40</v>
      </c>
      <c r="Q4160">
        <v>33.79</v>
      </c>
      <c r="R4160" t="s">
        <v>40</v>
      </c>
      <c r="S4160" t="s">
        <v>40</v>
      </c>
      <c r="T4160" t="s">
        <v>55</v>
      </c>
      <c r="U4160">
        <v>23</v>
      </c>
      <c r="V4160" t="s">
        <v>43</v>
      </c>
      <c r="W4160" t="s">
        <v>43</v>
      </c>
      <c r="X4160" t="s">
        <v>43</v>
      </c>
      <c r="Y4160" t="s">
        <v>43</v>
      </c>
      <c r="Z4160" t="s">
        <v>43</v>
      </c>
      <c r="AA4160" t="s">
        <v>43</v>
      </c>
      <c r="AB4160" t="s">
        <v>43</v>
      </c>
      <c r="AC4160" t="s">
        <v>40</v>
      </c>
      <c r="AD4160" t="s">
        <v>51</v>
      </c>
      <c r="AE4160" t="s">
        <v>43</v>
      </c>
      <c r="AF4160" t="s">
        <v>56</v>
      </c>
      <c r="AG4160">
        <v>75.25</v>
      </c>
      <c r="AH4160" s="1">
        <v>888.65</v>
      </c>
      <c r="AI4160">
        <v>0</v>
      </c>
      <c r="AJ4160">
        <v>0</v>
      </c>
      <c r="AK4160">
        <v>371.69</v>
      </c>
      <c r="AL4160">
        <v>1260.3399999999999</v>
      </c>
      <c r="AM4160" t="s">
        <v>47</v>
      </c>
      <c r="AN4160" t="s">
        <v>8234</v>
      </c>
      <c r="AO4160" t="s">
        <v>8235</v>
      </c>
    </row>
    <row r="4161" spans="1:41" ht="14.5" customHeight="1" x14ac:dyDescent="0.3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 t="str">
        <f>IF(T_telecom1[[#This Row],[Latitude]]&lt;34,"South",IF(T_telecom1[[#This Row],[Latitude]]&gt;38,"North","Central"))</f>
        <v>South</v>
      </c>
      <c r="I4161">
        <v>32.671019999999999</v>
      </c>
      <c r="J4161" t="str">
        <f>IF(T_telecom1[[#This Row],[Longitude]]&lt;-121.7,"West",IF(T_telecom1[Longitude]&gt;-118,"East","Central-East"))</f>
        <v>East</v>
      </c>
      <c r="K4161">
        <v>-117.095235</v>
      </c>
      <c r="L4161">
        <v>9</v>
      </c>
      <c r="M41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61">
        <v>5</v>
      </c>
      <c r="O4161" t="s">
        <v>42</v>
      </c>
      <c r="P4161" t="s">
        <v>43</v>
      </c>
      <c r="Q4161">
        <v>0</v>
      </c>
      <c r="R4161" t="s">
        <v>43</v>
      </c>
      <c r="S4161" t="s">
        <v>40</v>
      </c>
      <c r="T4161" t="s">
        <v>79</v>
      </c>
      <c r="U4161">
        <v>19</v>
      </c>
      <c r="V4161" t="s">
        <v>43</v>
      </c>
      <c r="W4161" t="s">
        <v>40</v>
      </c>
      <c r="X4161" t="s">
        <v>43</v>
      </c>
      <c r="Y4161" t="s">
        <v>40</v>
      </c>
      <c r="Z4161" t="s">
        <v>43</v>
      </c>
      <c r="AA4161" t="s">
        <v>43</v>
      </c>
      <c r="AB4161" t="s">
        <v>43</v>
      </c>
      <c r="AC4161" t="s">
        <v>40</v>
      </c>
      <c r="AD4161" t="s">
        <v>51</v>
      </c>
      <c r="AE4161" t="s">
        <v>43</v>
      </c>
      <c r="AF4161" t="s">
        <v>56</v>
      </c>
      <c r="AG4161">
        <v>34.25</v>
      </c>
      <c r="AH4161" s="1">
        <v>163.55000000000001</v>
      </c>
      <c r="AI4161">
        <v>0</v>
      </c>
      <c r="AJ4161">
        <v>0</v>
      </c>
      <c r="AK4161">
        <v>0</v>
      </c>
      <c r="AL4161">
        <v>163.55000000000001</v>
      </c>
      <c r="AM4161" t="s">
        <v>47</v>
      </c>
      <c r="AN4161" t="s">
        <v>8234</v>
      </c>
      <c r="AO4161" t="s">
        <v>8235</v>
      </c>
    </row>
    <row r="4162" spans="1:41" ht="14.5" customHeight="1" x14ac:dyDescent="0.3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 t="str">
        <f>IF(T_telecom1[[#This Row],[Latitude]]&lt;34,"South",IF(T_telecom1[[#This Row],[Latitude]]&gt;38,"North","Central"))</f>
        <v>Central</v>
      </c>
      <c r="I4162">
        <v>36.798881999999999</v>
      </c>
      <c r="J4162" t="str">
        <f>IF(T_telecom1[[#This Row],[Longitude]]&lt;-121.7,"West",IF(T_telecom1[Longitude]&gt;-118,"East","Central-East"))</f>
        <v>Central-East</v>
      </c>
      <c r="K4162">
        <v>-120.01951099999999</v>
      </c>
      <c r="L4162">
        <v>0</v>
      </c>
      <c r="M41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62">
        <v>19</v>
      </c>
      <c r="O4162" t="s">
        <v>62</v>
      </c>
      <c r="P4162" t="s">
        <v>40</v>
      </c>
      <c r="Q4162">
        <v>2.19</v>
      </c>
      <c r="R4162" t="s">
        <v>40</v>
      </c>
      <c r="S4162" t="s">
        <v>40</v>
      </c>
      <c r="T4162" t="s">
        <v>55</v>
      </c>
      <c r="U4162">
        <v>18</v>
      </c>
      <c r="V4162" t="s">
        <v>43</v>
      </c>
      <c r="W4162" t="s">
        <v>40</v>
      </c>
      <c r="X4162" t="s">
        <v>43</v>
      </c>
      <c r="Y4162" t="s">
        <v>43</v>
      </c>
      <c r="Z4162" t="s">
        <v>40</v>
      </c>
      <c r="AA4162" t="s">
        <v>40</v>
      </c>
      <c r="AB4162" t="s">
        <v>40</v>
      </c>
      <c r="AC4162" t="s">
        <v>40</v>
      </c>
      <c r="AD4162" t="s">
        <v>51</v>
      </c>
      <c r="AE4162" t="s">
        <v>40</v>
      </c>
      <c r="AF4162" t="s">
        <v>56</v>
      </c>
      <c r="AG4162">
        <v>99.95</v>
      </c>
      <c r="AH4162" s="1">
        <v>1931.75</v>
      </c>
      <c r="AI4162">
        <v>0</v>
      </c>
      <c r="AJ4162">
        <v>0</v>
      </c>
      <c r="AK4162">
        <v>41.61</v>
      </c>
      <c r="AL4162">
        <v>1973.36</v>
      </c>
      <c r="AM4162" t="s">
        <v>57</v>
      </c>
      <c r="AN4162" t="s">
        <v>58</v>
      </c>
      <c r="AO4162" t="s">
        <v>59</v>
      </c>
    </row>
    <row r="4163" spans="1:41" ht="14.5" customHeight="1" x14ac:dyDescent="0.3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 t="str">
        <f>IF(T_telecom1[[#This Row],[Latitude]]&lt;34,"South",IF(T_telecom1[[#This Row],[Latitude]]&gt;38,"North","Central"))</f>
        <v>Central</v>
      </c>
      <c r="I4163">
        <v>35.490704999999998</v>
      </c>
      <c r="J4163" t="str">
        <f>IF(T_telecom1[[#This Row],[Longitude]]&lt;-121.7,"West",IF(T_telecom1[Longitude]&gt;-118,"East","Central-East"))</f>
        <v>Central-East</v>
      </c>
      <c r="K4163">
        <v>-119.286833</v>
      </c>
      <c r="L4163">
        <v>4</v>
      </c>
      <c r="M41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63">
        <v>72</v>
      </c>
      <c r="O4163" t="s">
        <v>42</v>
      </c>
      <c r="P4163" t="s">
        <v>40</v>
      </c>
      <c r="Q4163">
        <v>35.619999999999997</v>
      </c>
      <c r="R4163" t="s">
        <v>40</v>
      </c>
      <c r="S4163" t="s">
        <v>43</v>
      </c>
      <c r="T4163" t="s">
        <v>8242</v>
      </c>
      <c r="U4163">
        <v>0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A4163" t="s">
        <v>43</v>
      </c>
      <c r="AB4163" t="s">
        <v>43</v>
      </c>
      <c r="AC4163" t="s">
        <v>43</v>
      </c>
      <c r="AD4163" t="s">
        <v>73</v>
      </c>
      <c r="AE4163" t="s">
        <v>43</v>
      </c>
      <c r="AF4163" t="s">
        <v>56</v>
      </c>
      <c r="AG4163">
        <v>25.1</v>
      </c>
      <c r="AH4163" s="1">
        <v>1857.85</v>
      </c>
      <c r="AI4163">
        <v>0</v>
      </c>
      <c r="AJ4163">
        <v>0</v>
      </c>
      <c r="AK4163">
        <v>2564.64</v>
      </c>
      <c r="AL4163">
        <v>4422.49</v>
      </c>
      <c r="AM4163" t="s">
        <v>47</v>
      </c>
      <c r="AN4163" t="s">
        <v>8234</v>
      </c>
      <c r="AO4163" t="s">
        <v>8235</v>
      </c>
    </row>
    <row r="4164" spans="1:41" ht="14.5" customHeight="1" x14ac:dyDescent="0.3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 t="str">
        <f>IF(T_telecom1[[#This Row],[Latitude]]&lt;34,"South",IF(T_telecom1[[#This Row],[Latitude]]&gt;38,"North","Central"))</f>
        <v>South</v>
      </c>
      <c r="I4164">
        <v>32.957194999999999</v>
      </c>
      <c r="J4164" t="str">
        <f>IF(T_telecom1[[#This Row],[Longitude]]&lt;-121.7,"West",IF(T_telecom1[Longitude]&gt;-118,"East","Central-East"))</f>
        <v>East</v>
      </c>
      <c r="K4164">
        <v>-117.20254199999999</v>
      </c>
      <c r="L4164">
        <v>0</v>
      </c>
      <c r="M41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64">
        <v>1</v>
      </c>
      <c r="O4164" t="s">
        <v>54</v>
      </c>
      <c r="P4164" t="s">
        <v>40</v>
      </c>
      <c r="Q4164">
        <v>38.53</v>
      </c>
      <c r="R4164" t="s">
        <v>43</v>
      </c>
      <c r="S4164" t="s">
        <v>40</v>
      </c>
      <c r="T4164" t="s">
        <v>55</v>
      </c>
      <c r="U4164">
        <v>20</v>
      </c>
      <c r="V4164" t="s">
        <v>43</v>
      </c>
      <c r="W4164" t="s">
        <v>43</v>
      </c>
      <c r="X4164" t="s">
        <v>43</v>
      </c>
      <c r="Y4164" t="s">
        <v>43</v>
      </c>
      <c r="Z4164" t="s">
        <v>43</v>
      </c>
      <c r="AA4164" t="s">
        <v>43</v>
      </c>
      <c r="AB4164" t="s">
        <v>43</v>
      </c>
      <c r="AC4164" t="s">
        <v>40</v>
      </c>
      <c r="AD4164" t="s">
        <v>51</v>
      </c>
      <c r="AE4164" t="s">
        <v>43</v>
      </c>
      <c r="AF4164" t="s">
        <v>183</v>
      </c>
      <c r="AG4164">
        <v>69.400000000000006</v>
      </c>
      <c r="AH4164" s="1">
        <v>69.400000000000006</v>
      </c>
      <c r="AI4164">
        <v>0</v>
      </c>
      <c r="AJ4164">
        <v>0</v>
      </c>
      <c r="AK4164">
        <v>38.53</v>
      </c>
      <c r="AL4164">
        <v>107.93</v>
      </c>
      <c r="AM4164" t="s">
        <v>57</v>
      </c>
      <c r="AN4164" t="s">
        <v>58</v>
      </c>
      <c r="AO4164" t="s">
        <v>104</v>
      </c>
    </row>
    <row r="4165" spans="1:41" ht="14.5" customHeight="1" x14ac:dyDescent="0.3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 t="str">
        <f>IF(T_telecom1[[#This Row],[Latitude]]&lt;34,"South",IF(T_telecom1[[#This Row],[Latitude]]&gt;38,"North","Central"))</f>
        <v>Central</v>
      </c>
      <c r="I4165">
        <v>34.029175000000002</v>
      </c>
      <c r="J4165" t="str">
        <f>IF(T_telecom1[[#This Row],[Longitude]]&lt;-121.7,"West",IF(T_telecom1[Longitude]&gt;-118,"East","Central-East"))</f>
        <v>East</v>
      </c>
      <c r="K4165">
        <v>-117.307211</v>
      </c>
      <c r="L4165">
        <v>0</v>
      </c>
      <c r="M41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65">
        <v>35</v>
      </c>
      <c r="O4165" t="s">
        <v>42</v>
      </c>
      <c r="P4165" t="s">
        <v>40</v>
      </c>
      <c r="Q4165">
        <v>24.83</v>
      </c>
      <c r="R4165" t="s">
        <v>40</v>
      </c>
      <c r="S4165" t="s">
        <v>40</v>
      </c>
      <c r="T4165" t="s">
        <v>55</v>
      </c>
      <c r="U4165">
        <v>51</v>
      </c>
      <c r="V4165" t="s">
        <v>43</v>
      </c>
      <c r="W4165" t="s">
        <v>43</v>
      </c>
      <c r="X4165" t="s">
        <v>43</v>
      </c>
      <c r="Y4165" t="s">
        <v>40</v>
      </c>
      <c r="Z4165" t="s">
        <v>43</v>
      </c>
      <c r="AA4165" t="s">
        <v>40</v>
      </c>
      <c r="AB4165" t="s">
        <v>40</v>
      </c>
      <c r="AC4165" t="s">
        <v>43</v>
      </c>
      <c r="AD4165" t="s">
        <v>51</v>
      </c>
      <c r="AE4165" t="s">
        <v>40</v>
      </c>
      <c r="AF4165" t="s">
        <v>56</v>
      </c>
      <c r="AG4165">
        <v>89.85</v>
      </c>
      <c r="AH4165" s="1">
        <v>3161.2</v>
      </c>
      <c r="AI4165">
        <v>0</v>
      </c>
      <c r="AJ4165">
        <v>20</v>
      </c>
      <c r="AK4165">
        <v>869.05</v>
      </c>
      <c r="AL4165">
        <v>4050.25</v>
      </c>
      <c r="AM4165" t="s">
        <v>47</v>
      </c>
      <c r="AN4165" t="s">
        <v>8234</v>
      </c>
      <c r="AO4165" t="s">
        <v>8235</v>
      </c>
    </row>
    <row r="4166" spans="1:41" ht="14.5" customHeight="1" x14ac:dyDescent="0.3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 t="str">
        <f>IF(T_telecom1[[#This Row],[Latitude]]&lt;34,"South",IF(T_telecom1[[#This Row],[Latitude]]&gt;38,"North","Central"))</f>
        <v>Central</v>
      </c>
      <c r="I4166">
        <v>34.067931999999999</v>
      </c>
      <c r="J4166" t="str">
        <f>IF(T_telecom1[[#This Row],[Longitude]]&lt;-121.7,"West",IF(T_telecom1[Longitude]&gt;-118,"East","Central-East"))</f>
        <v>East</v>
      </c>
      <c r="K4166">
        <v>-117.785168</v>
      </c>
      <c r="L4166">
        <v>2</v>
      </c>
      <c r="M41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66">
        <v>58</v>
      </c>
      <c r="O4166" t="s">
        <v>76</v>
      </c>
      <c r="P4166" t="s">
        <v>40</v>
      </c>
      <c r="Q4166">
        <v>5.01</v>
      </c>
      <c r="R4166" t="s">
        <v>40</v>
      </c>
      <c r="S4166" t="s">
        <v>40</v>
      </c>
      <c r="T4166" t="s">
        <v>55</v>
      </c>
      <c r="U4166">
        <v>23</v>
      </c>
      <c r="V4166" t="s">
        <v>43</v>
      </c>
      <c r="W4166" t="s">
        <v>43</v>
      </c>
      <c r="X4166" t="s">
        <v>40</v>
      </c>
      <c r="Y4166" t="s">
        <v>40</v>
      </c>
      <c r="Z4166" t="s">
        <v>43</v>
      </c>
      <c r="AA4166" t="s">
        <v>40</v>
      </c>
      <c r="AB4166" t="s">
        <v>40</v>
      </c>
      <c r="AC4166" t="s">
        <v>40</v>
      </c>
      <c r="AD4166" t="s">
        <v>73</v>
      </c>
      <c r="AE4166" t="s">
        <v>43</v>
      </c>
      <c r="AF4166" t="s">
        <v>56</v>
      </c>
      <c r="AG4166">
        <v>94.35</v>
      </c>
      <c r="AH4166" s="1">
        <v>5563.65</v>
      </c>
      <c r="AI4166">
        <v>0</v>
      </c>
      <c r="AJ4166">
        <v>0</v>
      </c>
      <c r="AK4166">
        <v>290.58</v>
      </c>
      <c r="AL4166">
        <v>5854.23</v>
      </c>
      <c r="AM4166" t="s">
        <v>47</v>
      </c>
      <c r="AN4166" t="s">
        <v>8234</v>
      </c>
      <c r="AO4166" t="s">
        <v>8235</v>
      </c>
    </row>
    <row r="4167" spans="1:41" ht="14.5" customHeight="1" x14ac:dyDescent="0.3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 t="str">
        <f>IF(T_telecom1[[#This Row],[Latitude]]&lt;34,"South",IF(T_telecom1[[#This Row],[Latitude]]&gt;38,"North","Central"))</f>
        <v>Central</v>
      </c>
      <c r="I4167">
        <v>34.506627000000002</v>
      </c>
      <c r="J4167" t="str">
        <f>IF(T_telecom1[[#This Row],[Longitude]]&lt;-121.7,"West",IF(T_telecom1[Longitude]&gt;-118,"East","Central-East"))</f>
        <v>Central-East</v>
      </c>
      <c r="K4167">
        <v>-118.699048</v>
      </c>
      <c r="L4167">
        <v>1</v>
      </c>
      <c r="M41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67">
        <v>50</v>
      </c>
      <c r="O4167" t="s">
        <v>76</v>
      </c>
      <c r="P4167" t="s">
        <v>40</v>
      </c>
      <c r="Q4167">
        <v>31.56</v>
      </c>
      <c r="R4167" t="s">
        <v>40</v>
      </c>
      <c r="S4167" t="s">
        <v>40</v>
      </c>
      <c r="T4167" t="s">
        <v>55</v>
      </c>
      <c r="U4167">
        <v>4</v>
      </c>
      <c r="V4167" t="s">
        <v>43</v>
      </c>
      <c r="W4167" t="s">
        <v>40</v>
      </c>
      <c r="X4167" t="s">
        <v>40</v>
      </c>
      <c r="Y4167" t="s">
        <v>43</v>
      </c>
      <c r="Z4167" t="s">
        <v>40</v>
      </c>
      <c r="AA4167" t="s">
        <v>43</v>
      </c>
      <c r="AB4167" t="s">
        <v>43</v>
      </c>
      <c r="AC4167" t="s">
        <v>43</v>
      </c>
      <c r="AD4167" t="s">
        <v>51</v>
      </c>
      <c r="AE4167" t="s">
        <v>40</v>
      </c>
      <c r="AF4167" t="s">
        <v>56</v>
      </c>
      <c r="AG4167">
        <v>95.05</v>
      </c>
      <c r="AH4167" s="1">
        <v>4888.7</v>
      </c>
      <c r="AI4167">
        <v>0</v>
      </c>
      <c r="AJ4167">
        <v>50</v>
      </c>
      <c r="AK4167">
        <v>1578</v>
      </c>
      <c r="AL4167">
        <v>6516.7</v>
      </c>
      <c r="AM4167" t="s">
        <v>57</v>
      </c>
      <c r="AN4167" t="s">
        <v>117</v>
      </c>
      <c r="AO4167" t="s">
        <v>466</v>
      </c>
    </row>
    <row r="4168" spans="1:41" ht="14.5" customHeight="1" x14ac:dyDescent="0.3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 t="str">
        <f>IF(T_telecom1[[#This Row],[Latitude]]&lt;34,"South",IF(T_telecom1[[#This Row],[Latitude]]&gt;38,"North","Central"))</f>
        <v>North</v>
      </c>
      <c r="I4168">
        <v>41.486953</v>
      </c>
      <c r="J4168" t="str">
        <f>IF(T_telecom1[[#This Row],[Longitude]]&lt;-121.7,"West",IF(T_telecom1[Longitude]&gt;-118,"East","Central-East"))</f>
        <v>Central-East</v>
      </c>
      <c r="K4168">
        <v>-120.91397499999999</v>
      </c>
      <c r="L4168">
        <v>0</v>
      </c>
      <c r="M41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68">
        <v>13</v>
      </c>
      <c r="O4168" t="s">
        <v>62</v>
      </c>
      <c r="P4168" t="s">
        <v>40</v>
      </c>
      <c r="Q4168">
        <v>35.96</v>
      </c>
      <c r="R4168" t="s">
        <v>40</v>
      </c>
      <c r="S4168" t="s">
        <v>40</v>
      </c>
      <c r="T4168" t="s">
        <v>55</v>
      </c>
      <c r="U4168">
        <v>42</v>
      </c>
      <c r="V4168" t="s">
        <v>43</v>
      </c>
      <c r="W4168" t="s">
        <v>43</v>
      </c>
      <c r="X4168" t="s">
        <v>43</v>
      </c>
      <c r="Y4168" t="s">
        <v>43</v>
      </c>
      <c r="Z4168" t="s">
        <v>43</v>
      </c>
      <c r="AA4168" t="s">
        <v>40</v>
      </c>
      <c r="AB4168" t="s">
        <v>40</v>
      </c>
      <c r="AC4168" t="s">
        <v>40</v>
      </c>
      <c r="AD4168" t="s">
        <v>51</v>
      </c>
      <c r="AE4168" t="s">
        <v>40</v>
      </c>
      <c r="AF4168" t="s">
        <v>56</v>
      </c>
      <c r="AG4168">
        <v>84.6</v>
      </c>
      <c r="AH4168" s="1">
        <v>1115.2</v>
      </c>
      <c r="AI4168">
        <v>0</v>
      </c>
      <c r="AJ4168">
        <v>0</v>
      </c>
      <c r="AK4168">
        <v>467.48</v>
      </c>
      <c r="AL4168">
        <v>1582.68</v>
      </c>
      <c r="AM4168" t="s">
        <v>57</v>
      </c>
      <c r="AN4168" t="s">
        <v>58</v>
      </c>
      <c r="AO4168" t="s">
        <v>214</v>
      </c>
    </row>
    <row r="4169" spans="1:41" ht="14.5" customHeight="1" x14ac:dyDescent="0.3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 t="str">
        <f>IF(T_telecom1[[#This Row],[Latitude]]&lt;34,"South",IF(T_telecom1[[#This Row],[Latitude]]&gt;38,"North","Central"))</f>
        <v>Central</v>
      </c>
      <c r="I4169">
        <v>34.282704000000003</v>
      </c>
      <c r="J4169" t="str">
        <f>IF(T_telecom1[[#This Row],[Longitude]]&lt;-121.7,"West",IF(T_telecom1[Longitude]&gt;-118,"East","Central-East"))</f>
        <v>Central-East</v>
      </c>
      <c r="K4169">
        <v>-118.312929</v>
      </c>
      <c r="L4169">
        <v>0</v>
      </c>
      <c r="M41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69">
        <v>72</v>
      </c>
      <c r="O4169" t="s">
        <v>42</v>
      </c>
      <c r="P4169" t="s">
        <v>40</v>
      </c>
      <c r="Q4169">
        <v>15.21</v>
      </c>
      <c r="R4169" t="s">
        <v>43</v>
      </c>
      <c r="S4169" t="s">
        <v>43</v>
      </c>
      <c r="T4169" t="s">
        <v>8242</v>
      </c>
      <c r="U4169">
        <v>0</v>
      </c>
      <c r="V4169" t="s">
        <v>43</v>
      </c>
      <c r="W4169" t="s">
        <v>43</v>
      </c>
      <c r="X4169" t="s">
        <v>43</v>
      </c>
      <c r="Y4169" t="s">
        <v>43</v>
      </c>
      <c r="Z4169" t="s">
        <v>43</v>
      </c>
      <c r="AA4169" t="s">
        <v>43</v>
      </c>
      <c r="AB4169" t="s">
        <v>43</v>
      </c>
      <c r="AC4169" t="s">
        <v>43</v>
      </c>
      <c r="AD4169" t="s">
        <v>73</v>
      </c>
      <c r="AE4169" t="s">
        <v>40</v>
      </c>
      <c r="AF4169" t="s">
        <v>46</v>
      </c>
      <c r="AG4169">
        <v>19.75</v>
      </c>
      <c r="AH4169" s="1">
        <v>1567</v>
      </c>
      <c r="AI4169">
        <v>25.98</v>
      </c>
      <c r="AJ4169">
        <v>0</v>
      </c>
      <c r="AK4169">
        <v>1095.1199999999999</v>
      </c>
      <c r="AL4169">
        <v>2636.14</v>
      </c>
      <c r="AM4169" t="s">
        <v>47</v>
      </c>
      <c r="AN4169" t="s">
        <v>8234</v>
      </c>
      <c r="AO4169" t="s">
        <v>8235</v>
      </c>
    </row>
    <row r="4170" spans="1:41" ht="14.5" customHeight="1" x14ac:dyDescent="0.3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 t="str">
        <f>IF(T_telecom1[[#This Row],[Latitude]]&lt;34,"South",IF(T_telecom1[[#This Row],[Latitude]]&gt;38,"North","Central"))</f>
        <v>Central</v>
      </c>
      <c r="I4170">
        <v>37.704383999999997</v>
      </c>
      <c r="J4170" t="str">
        <f>IF(T_telecom1[[#This Row],[Longitude]]&lt;-121.7,"West",IF(T_telecom1[Longitude]&gt;-118,"East","Central-East"))</f>
        <v>West</v>
      </c>
      <c r="K4170">
        <v>-122.12670300000001</v>
      </c>
      <c r="L4170">
        <v>0</v>
      </c>
      <c r="M41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70">
        <v>56</v>
      </c>
      <c r="O4170" t="s">
        <v>76</v>
      </c>
      <c r="P4170" t="s">
        <v>40</v>
      </c>
      <c r="Q4170">
        <v>49.36</v>
      </c>
      <c r="R4170" t="s">
        <v>43</v>
      </c>
      <c r="S4170" t="s">
        <v>40</v>
      </c>
      <c r="T4170" t="s">
        <v>79</v>
      </c>
      <c r="U4170">
        <v>21</v>
      </c>
      <c r="V4170" t="s">
        <v>43</v>
      </c>
      <c r="W4170" t="s">
        <v>40</v>
      </c>
      <c r="X4170" t="s">
        <v>40</v>
      </c>
      <c r="Y4170" t="s">
        <v>40</v>
      </c>
      <c r="Z4170" t="s">
        <v>40</v>
      </c>
      <c r="AA4170" t="s">
        <v>40</v>
      </c>
      <c r="AB4170" t="s">
        <v>40</v>
      </c>
      <c r="AC4170" t="s">
        <v>40</v>
      </c>
      <c r="AD4170" t="s">
        <v>73</v>
      </c>
      <c r="AE4170" t="s">
        <v>40</v>
      </c>
      <c r="AF4170" t="s">
        <v>46</v>
      </c>
      <c r="AG4170">
        <v>81.8</v>
      </c>
      <c r="AH4170" s="1">
        <v>4534.45</v>
      </c>
      <c r="AI4170">
        <v>0</v>
      </c>
      <c r="AJ4170">
        <v>0</v>
      </c>
      <c r="AK4170">
        <v>2764.16</v>
      </c>
      <c r="AL4170">
        <v>7298.61</v>
      </c>
      <c r="AM4170" t="s">
        <v>47</v>
      </c>
      <c r="AN4170" t="s">
        <v>8234</v>
      </c>
      <c r="AO4170" t="s">
        <v>8235</v>
      </c>
    </row>
    <row r="4171" spans="1:41" ht="14.5" customHeight="1" x14ac:dyDescent="0.3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 t="str">
        <f>IF(T_telecom1[[#This Row],[Latitude]]&lt;34,"South",IF(T_telecom1[[#This Row],[Latitude]]&gt;38,"North","Central"))</f>
        <v>North</v>
      </c>
      <c r="I4171">
        <v>39.467827999999997</v>
      </c>
      <c r="J4171" t="str">
        <f>IF(T_telecom1[[#This Row],[Longitude]]&lt;-121.7,"West",IF(T_telecom1[Longitude]&gt;-118,"East","Central-East"))</f>
        <v>Central-East</v>
      </c>
      <c r="K4171">
        <v>-120.841386</v>
      </c>
      <c r="L4171">
        <v>0</v>
      </c>
      <c r="M41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71">
        <v>9</v>
      </c>
      <c r="O4171" t="s">
        <v>42</v>
      </c>
      <c r="P4171" t="s">
        <v>40</v>
      </c>
      <c r="Q4171">
        <v>48.25</v>
      </c>
      <c r="R4171" t="s">
        <v>43</v>
      </c>
      <c r="S4171" t="s">
        <v>40</v>
      </c>
      <c r="T4171" t="s">
        <v>55</v>
      </c>
      <c r="U4171">
        <v>24</v>
      </c>
      <c r="V4171" t="s">
        <v>43</v>
      </c>
      <c r="W4171" t="s">
        <v>43</v>
      </c>
      <c r="X4171" t="s">
        <v>43</v>
      </c>
      <c r="Y4171" t="s">
        <v>43</v>
      </c>
      <c r="Z4171" t="s">
        <v>43</v>
      </c>
      <c r="AA4171" t="s">
        <v>43</v>
      </c>
      <c r="AB4171" t="s">
        <v>43</v>
      </c>
      <c r="AC4171" t="s">
        <v>40</v>
      </c>
      <c r="AD4171" t="s">
        <v>51</v>
      </c>
      <c r="AE4171" t="s">
        <v>43</v>
      </c>
      <c r="AF4171" t="s">
        <v>46</v>
      </c>
      <c r="AG4171">
        <v>70.05</v>
      </c>
      <c r="AH4171" s="1">
        <v>657.5</v>
      </c>
      <c r="AI4171">
        <v>0</v>
      </c>
      <c r="AJ4171">
        <v>0</v>
      </c>
      <c r="AK4171">
        <v>434.25</v>
      </c>
      <c r="AL4171">
        <v>1091.75</v>
      </c>
      <c r="AM4171" t="s">
        <v>47</v>
      </c>
      <c r="AN4171" t="s">
        <v>8234</v>
      </c>
      <c r="AO4171" t="s">
        <v>8235</v>
      </c>
    </row>
    <row r="4172" spans="1:41" ht="14.5" customHeight="1" x14ac:dyDescent="0.3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 t="str">
        <f>IF(T_telecom1[[#This Row],[Latitude]]&lt;34,"South",IF(T_telecom1[[#This Row],[Latitude]]&gt;38,"North","Central"))</f>
        <v>South</v>
      </c>
      <c r="I4172">
        <v>32.961064</v>
      </c>
      <c r="J4172" t="str">
        <f>IF(T_telecom1[[#This Row],[Longitude]]&lt;-121.7,"West",IF(T_telecom1[Longitude]&gt;-118,"East","Central-East"))</f>
        <v>East</v>
      </c>
      <c r="K4172">
        <v>-117.134917</v>
      </c>
      <c r="L4172">
        <v>1</v>
      </c>
      <c r="M41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72">
        <v>3</v>
      </c>
      <c r="O4172" t="s">
        <v>42</v>
      </c>
      <c r="P4172" t="s">
        <v>40</v>
      </c>
      <c r="Q4172">
        <v>13.54</v>
      </c>
      <c r="R4172" t="s">
        <v>43</v>
      </c>
      <c r="S4172" t="s">
        <v>40</v>
      </c>
      <c r="T4172" t="s">
        <v>44</v>
      </c>
      <c r="U4172">
        <v>51</v>
      </c>
      <c r="V4172" t="s">
        <v>43</v>
      </c>
      <c r="W4172" t="s">
        <v>43</v>
      </c>
      <c r="X4172" t="s">
        <v>40</v>
      </c>
      <c r="Y4172" t="s">
        <v>43</v>
      </c>
      <c r="Z4172" t="s">
        <v>43</v>
      </c>
      <c r="AA4172" t="s">
        <v>43</v>
      </c>
      <c r="AB4172" t="s">
        <v>43</v>
      </c>
      <c r="AC4172" t="s">
        <v>40</v>
      </c>
      <c r="AD4172" t="s">
        <v>51</v>
      </c>
      <c r="AE4172" t="s">
        <v>40</v>
      </c>
      <c r="AF4172" t="s">
        <v>56</v>
      </c>
      <c r="AG4172">
        <v>50.15</v>
      </c>
      <c r="AH4172" s="1">
        <v>168.15</v>
      </c>
      <c r="AI4172">
        <v>0</v>
      </c>
      <c r="AJ4172">
        <v>0</v>
      </c>
      <c r="AK4172">
        <v>40.619999999999997</v>
      </c>
      <c r="AL4172">
        <v>208.77</v>
      </c>
      <c r="AM4172" t="s">
        <v>57</v>
      </c>
      <c r="AN4172" t="s">
        <v>58</v>
      </c>
      <c r="AO4172" t="s">
        <v>104</v>
      </c>
    </row>
    <row r="4173" spans="1:41" ht="14.5" customHeight="1" x14ac:dyDescent="0.3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 t="str">
        <f>IF(T_telecom1[[#This Row],[Latitude]]&lt;34,"South",IF(T_telecom1[[#This Row],[Latitude]]&gt;38,"North","Central"))</f>
        <v>North</v>
      </c>
      <c r="I4173">
        <v>38.922812</v>
      </c>
      <c r="J4173" t="str">
        <f>IF(T_telecom1[[#This Row],[Longitude]]&lt;-121.7,"West",IF(T_telecom1[Longitude]&gt;-118,"East","Central-East"))</f>
        <v>Central-East</v>
      </c>
      <c r="K4173">
        <v>-121.312005</v>
      </c>
      <c r="L4173">
        <v>3</v>
      </c>
      <c r="M41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73">
        <v>67</v>
      </c>
      <c r="O4173" t="s">
        <v>42</v>
      </c>
      <c r="P4173" t="s">
        <v>40</v>
      </c>
      <c r="Q4173">
        <v>11.91</v>
      </c>
      <c r="R4173" t="s">
        <v>40</v>
      </c>
      <c r="S4173" t="s">
        <v>40</v>
      </c>
      <c r="T4173" t="s">
        <v>55</v>
      </c>
      <c r="U4173">
        <v>10</v>
      </c>
      <c r="V4173" t="s">
        <v>40</v>
      </c>
      <c r="W4173" t="s">
        <v>40</v>
      </c>
      <c r="X4173" t="s">
        <v>43</v>
      </c>
      <c r="Y4173" t="s">
        <v>43</v>
      </c>
      <c r="Z4173" t="s">
        <v>40</v>
      </c>
      <c r="AA4173" t="s">
        <v>40</v>
      </c>
      <c r="AB4173" t="s">
        <v>40</v>
      </c>
      <c r="AC4173" t="s">
        <v>40</v>
      </c>
      <c r="AD4173" t="s">
        <v>45</v>
      </c>
      <c r="AE4173" t="s">
        <v>40</v>
      </c>
      <c r="AF4173" t="s">
        <v>56</v>
      </c>
      <c r="AG4173">
        <v>105.6</v>
      </c>
      <c r="AH4173" s="1">
        <v>7112.15</v>
      </c>
      <c r="AI4173">
        <v>0</v>
      </c>
      <c r="AJ4173">
        <v>0</v>
      </c>
      <c r="AK4173">
        <v>797.97</v>
      </c>
      <c r="AL4173">
        <v>7910.12</v>
      </c>
      <c r="AM4173" t="s">
        <v>47</v>
      </c>
      <c r="AN4173" t="s">
        <v>8234</v>
      </c>
      <c r="AO4173" t="s">
        <v>8235</v>
      </c>
    </row>
    <row r="4174" spans="1:41" ht="14.5" customHeight="1" x14ac:dyDescent="0.3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 t="str">
        <f>IF(T_telecom1[[#This Row],[Latitude]]&lt;34,"South",IF(T_telecom1[[#This Row],[Latitude]]&gt;38,"North","Central"))</f>
        <v>Central</v>
      </c>
      <c r="I4174">
        <v>37.388348999999998</v>
      </c>
      <c r="J4174" t="str">
        <f>IF(T_telecom1[[#This Row],[Longitude]]&lt;-121.7,"West",IF(T_telecom1[Longitude]&gt;-118,"East","Central-East"))</f>
        <v>West</v>
      </c>
      <c r="K4174">
        <v>-122.075299</v>
      </c>
      <c r="L4174">
        <v>1</v>
      </c>
      <c r="M41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74">
        <v>31</v>
      </c>
      <c r="O4174" t="s">
        <v>129</v>
      </c>
      <c r="P4174" t="s">
        <v>40</v>
      </c>
      <c r="Q4174">
        <v>20.76</v>
      </c>
      <c r="R4174" t="s">
        <v>40</v>
      </c>
      <c r="S4174" t="s">
        <v>40</v>
      </c>
      <c r="T4174" t="s">
        <v>55</v>
      </c>
      <c r="U4174">
        <v>57</v>
      </c>
      <c r="V4174" t="s">
        <v>40</v>
      </c>
      <c r="W4174" t="s">
        <v>43</v>
      </c>
      <c r="X4174" t="s">
        <v>40</v>
      </c>
      <c r="Y4174" t="s">
        <v>40</v>
      </c>
      <c r="Z4174" t="s">
        <v>43</v>
      </c>
      <c r="AA4174" t="s">
        <v>43</v>
      </c>
      <c r="AB4174" t="s">
        <v>43</v>
      </c>
      <c r="AC4174" t="s">
        <v>40</v>
      </c>
      <c r="AD4174" t="s">
        <v>51</v>
      </c>
      <c r="AE4174" t="s">
        <v>43</v>
      </c>
      <c r="AF4174" t="s">
        <v>56</v>
      </c>
      <c r="AG4174">
        <v>89.3</v>
      </c>
      <c r="AH4174" s="1">
        <v>2823</v>
      </c>
      <c r="AI4174">
        <v>0</v>
      </c>
      <c r="AJ4174">
        <v>0</v>
      </c>
      <c r="AK4174">
        <v>643.55999999999995</v>
      </c>
      <c r="AL4174">
        <v>3466.56</v>
      </c>
      <c r="AM4174" t="s">
        <v>47</v>
      </c>
      <c r="AN4174" t="s">
        <v>8234</v>
      </c>
      <c r="AO4174" t="s">
        <v>8235</v>
      </c>
    </row>
    <row r="4175" spans="1:41" ht="14.5" customHeight="1" x14ac:dyDescent="0.3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 t="str">
        <f>IF(T_telecom1[[#This Row],[Latitude]]&lt;34,"South",IF(T_telecom1[[#This Row],[Latitude]]&gt;38,"North","Central"))</f>
        <v>South</v>
      </c>
      <c r="I4175">
        <v>32.555827999999998</v>
      </c>
      <c r="J4175" t="str">
        <f>IF(T_telecom1[[#This Row],[Longitude]]&lt;-121.7,"West",IF(T_telecom1[Longitude]&gt;-118,"East","Central-East"))</f>
        <v>East</v>
      </c>
      <c r="K4175">
        <v>-117.04007300000001</v>
      </c>
      <c r="L4175">
        <v>0</v>
      </c>
      <c r="M41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75">
        <v>13</v>
      </c>
      <c r="O4175" t="s">
        <v>62</v>
      </c>
      <c r="P4175" t="s">
        <v>40</v>
      </c>
      <c r="Q4175">
        <v>6.03</v>
      </c>
      <c r="R4175" t="s">
        <v>40</v>
      </c>
      <c r="S4175" t="s">
        <v>40</v>
      </c>
      <c r="T4175" t="s">
        <v>55</v>
      </c>
      <c r="U4175">
        <v>48</v>
      </c>
      <c r="V4175" t="s">
        <v>43</v>
      </c>
      <c r="W4175" t="s">
        <v>43</v>
      </c>
      <c r="X4175" t="s">
        <v>43</v>
      </c>
      <c r="Y4175" t="s">
        <v>43</v>
      </c>
      <c r="Z4175" t="s">
        <v>43</v>
      </c>
      <c r="AA4175" t="s">
        <v>43</v>
      </c>
      <c r="AB4175" t="s">
        <v>40</v>
      </c>
      <c r="AC4175" t="s">
        <v>40</v>
      </c>
      <c r="AD4175" t="s">
        <v>51</v>
      </c>
      <c r="AE4175" t="s">
        <v>40</v>
      </c>
      <c r="AF4175" t="s">
        <v>183</v>
      </c>
      <c r="AG4175">
        <v>75</v>
      </c>
      <c r="AH4175" s="1">
        <v>999.45</v>
      </c>
      <c r="AI4175">
        <v>0</v>
      </c>
      <c r="AJ4175">
        <v>0</v>
      </c>
      <c r="AK4175">
        <v>78.39</v>
      </c>
      <c r="AL4175">
        <v>1077.8399999999999</v>
      </c>
      <c r="AM4175" t="s">
        <v>57</v>
      </c>
      <c r="AN4175" t="s">
        <v>58</v>
      </c>
      <c r="AO4175" t="s">
        <v>203</v>
      </c>
    </row>
    <row r="4176" spans="1:41" ht="14.5" customHeight="1" x14ac:dyDescent="0.3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 t="str">
        <f>IF(T_telecom1[[#This Row],[Latitude]]&lt;34,"South",IF(T_telecom1[[#This Row],[Latitude]]&gt;38,"North","Central"))</f>
        <v>North</v>
      </c>
      <c r="I4176">
        <v>38.625095999999999</v>
      </c>
      <c r="J4176" t="str">
        <f>IF(T_telecom1[[#This Row],[Longitude]]&lt;-121.7,"West",IF(T_telecom1[Longitude]&gt;-118,"East","Central-East"))</f>
        <v>Central-East</v>
      </c>
      <c r="K4176">
        <v>-121.383658</v>
      </c>
      <c r="L4176">
        <v>0</v>
      </c>
      <c r="M41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76">
        <v>31</v>
      </c>
      <c r="O4176" t="s">
        <v>42</v>
      </c>
      <c r="P4176" t="s">
        <v>40</v>
      </c>
      <c r="Q4176">
        <v>45.92</v>
      </c>
      <c r="R4176" t="s">
        <v>43</v>
      </c>
      <c r="S4176" t="s">
        <v>40</v>
      </c>
      <c r="T4176" t="s">
        <v>55</v>
      </c>
      <c r="U4176">
        <v>18</v>
      </c>
      <c r="V4176" t="s">
        <v>43</v>
      </c>
      <c r="W4176" t="s">
        <v>40</v>
      </c>
      <c r="X4176" t="s">
        <v>43</v>
      </c>
      <c r="Y4176" t="s">
        <v>43</v>
      </c>
      <c r="Z4176" t="s">
        <v>40</v>
      </c>
      <c r="AA4176" t="s">
        <v>40</v>
      </c>
      <c r="AB4176" t="s">
        <v>40</v>
      </c>
      <c r="AC4176" t="s">
        <v>40</v>
      </c>
      <c r="AD4176" t="s">
        <v>51</v>
      </c>
      <c r="AE4176" t="s">
        <v>40</v>
      </c>
      <c r="AF4176" t="s">
        <v>56</v>
      </c>
      <c r="AG4176">
        <v>94.5</v>
      </c>
      <c r="AH4176" s="1">
        <v>2979.2</v>
      </c>
      <c r="AI4176">
        <v>0</v>
      </c>
      <c r="AJ4176">
        <v>0</v>
      </c>
      <c r="AK4176">
        <v>1423.52</v>
      </c>
      <c r="AL4176">
        <v>4402.72</v>
      </c>
      <c r="AM4176" t="s">
        <v>47</v>
      </c>
      <c r="AN4176" t="s">
        <v>8234</v>
      </c>
      <c r="AO4176" t="s">
        <v>8235</v>
      </c>
    </row>
    <row r="4177" spans="1:41" ht="14.5" customHeight="1" x14ac:dyDescent="0.3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 t="str">
        <f>IF(T_telecom1[[#This Row],[Latitude]]&lt;34,"South",IF(T_telecom1[[#This Row],[Latitude]]&gt;38,"North","Central"))</f>
        <v>South</v>
      </c>
      <c r="I4177">
        <v>32.671169999999996</v>
      </c>
      <c r="J4177" t="str">
        <f>IF(T_telecom1[[#This Row],[Longitude]]&lt;-121.7,"West",IF(T_telecom1[Longitude]&gt;-118,"East","Central-East"))</f>
        <v>East</v>
      </c>
      <c r="K4177">
        <v>-117.00232</v>
      </c>
      <c r="L4177">
        <v>0</v>
      </c>
      <c r="M41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77">
        <v>70</v>
      </c>
      <c r="O4177" t="s">
        <v>42</v>
      </c>
      <c r="P4177" t="s">
        <v>40</v>
      </c>
      <c r="Q4177">
        <v>26.85</v>
      </c>
      <c r="R4177" t="s">
        <v>43</v>
      </c>
      <c r="S4177" t="s">
        <v>43</v>
      </c>
      <c r="T4177" t="s">
        <v>8242</v>
      </c>
      <c r="U4177">
        <v>0</v>
      </c>
      <c r="V4177" t="s">
        <v>43</v>
      </c>
      <c r="W4177" t="s">
        <v>43</v>
      </c>
      <c r="X4177" t="s">
        <v>43</v>
      </c>
      <c r="Y4177" t="s">
        <v>43</v>
      </c>
      <c r="Z4177" t="s">
        <v>43</v>
      </c>
      <c r="AA4177" t="s">
        <v>43</v>
      </c>
      <c r="AB4177" t="s">
        <v>43</v>
      </c>
      <c r="AC4177" t="s">
        <v>43</v>
      </c>
      <c r="AD4177" t="s">
        <v>73</v>
      </c>
      <c r="AE4177" t="s">
        <v>40</v>
      </c>
      <c r="AF4177" t="s">
        <v>46</v>
      </c>
      <c r="AG4177">
        <v>20.149999999999999</v>
      </c>
      <c r="AH4177" s="1">
        <v>1411.2</v>
      </c>
      <c r="AI4177">
        <v>0</v>
      </c>
      <c r="AJ4177">
        <v>0</v>
      </c>
      <c r="AK4177">
        <v>1879.5</v>
      </c>
      <c r="AL4177">
        <v>3290.7</v>
      </c>
      <c r="AM4177" t="s">
        <v>47</v>
      </c>
      <c r="AN4177" t="s">
        <v>8234</v>
      </c>
      <c r="AO4177" t="s">
        <v>8235</v>
      </c>
    </row>
    <row r="4178" spans="1:41" ht="14.5" customHeight="1" x14ac:dyDescent="0.3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 t="str">
        <f>IF(T_telecom1[[#This Row],[Latitude]]&lt;34,"South",IF(T_telecom1[[#This Row],[Latitude]]&gt;38,"North","Central"))</f>
        <v>North</v>
      </c>
      <c r="I4178">
        <v>40.665951999999997</v>
      </c>
      <c r="J4178" t="str">
        <f>IF(T_telecom1[[#This Row],[Longitude]]&lt;-121.7,"West",IF(T_telecom1[Longitude]&gt;-118,"East","Central-East"))</f>
        <v>West</v>
      </c>
      <c r="K4178">
        <v>-124.24005099999999</v>
      </c>
      <c r="L4178">
        <v>0</v>
      </c>
      <c r="M41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78">
        <v>1</v>
      </c>
      <c r="O4178" t="s">
        <v>42</v>
      </c>
      <c r="P4178" t="s">
        <v>40</v>
      </c>
      <c r="Q4178">
        <v>8.02</v>
      </c>
      <c r="R4178" t="s">
        <v>43</v>
      </c>
      <c r="S4178" t="s">
        <v>43</v>
      </c>
      <c r="T4178" t="s">
        <v>8242</v>
      </c>
      <c r="U4178">
        <v>0</v>
      </c>
      <c r="V4178" t="s">
        <v>43</v>
      </c>
      <c r="W4178" t="s">
        <v>43</v>
      </c>
      <c r="X4178" t="s">
        <v>43</v>
      </c>
      <c r="Y4178" t="s">
        <v>43</v>
      </c>
      <c r="Z4178" t="s">
        <v>43</v>
      </c>
      <c r="AA4178" t="s">
        <v>43</v>
      </c>
      <c r="AB4178" t="s">
        <v>43</v>
      </c>
      <c r="AC4178" t="s">
        <v>43</v>
      </c>
      <c r="AD4178" t="s">
        <v>51</v>
      </c>
      <c r="AE4178" t="s">
        <v>40</v>
      </c>
      <c r="AF4178" t="s">
        <v>46</v>
      </c>
      <c r="AG4178">
        <v>19.5</v>
      </c>
      <c r="AH4178" s="1">
        <v>19.5</v>
      </c>
      <c r="AI4178">
        <v>0</v>
      </c>
      <c r="AJ4178">
        <v>0</v>
      </c>
      <c r="AK4178">
        <v>8.02</v>
      </c>
      <c r="AL4178">
        <v>27.52</v>
      </c>
      <c r="AM4178" t="s">
        <v>98</v>
      </c>
      <c r="AN4178" t="s">
        <v>8234</v>
      </c>
      <c r="AO4178" t="s">
        <v>8235</v>
      </c>
    </row>
    <row r="4179" spans="1:41" ht="14.5" customHeight="1" x14ac:dyDescent="0.3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 t="str">
        <f>IF(T_telecom1[[#This Row],[Latitude]]&lt;34,"South",IF(T_telecom1[[#This Row],[Latitude]]&gt;38,"North","Central"))</f>
        <v>South</v>
      </c>
      <c r="I4179">
        <v>33.976753000000002</v>
      </c>
      <c r="J4179" t="str">
        <f>IF(T_telecom1[[#This Row],[Longitude]]&lt;-121.7,"West",IF(T_telecom1[Longitude]&gt;-118,"East","Central-East"))</f>
        <v>East</v>
      </c>
      <c r="K4179">
        <v>-117.897367</v>
      </c>
      <c r="L4179">
        <v>1</v>
      </c>
      <c r="M41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79">
        <v>45</v>
      </c>
      <c r="O4179" t="s">
        <v>42</v>
      </c>
      <c r="P4179" t="s">
        <v>40</v>
      </c>
      <c r="Q4179">
        <v>42.04</v>
      </c>
      <c r="R4179" t="s">
        <v>43</v>
      </c>
      <c r="S4179" t="s">
        <v>40</v>
      </c>
      <c r="T4179" t="s">
        <v>44</v>
      </c>
      <c r="U4179">
        <v>26</v>
      </c>
      <c r="V4179" t="s">
        <v>43</v>
      </c>
      <c r="W4179" t="s">
        <v>40</v>
      </c>
      <c r="X4179" t="s">
        <v>43</v>
      </c>
      <c r="Y4179" t="s">
        <v>40</v>
      </c>
      <c r="Z4179" t="s">
        <v>43</v>
      </c>
      <c r="AA4179" t="s">
        <v>43</v>
      </c>
      <c r="AB4179" t="s">
        <v>43</v>
      </c>
      <c r="AC4179" t="s">
        <v>40</v>
      </c>
      <c r="AD4179" t="s">
        <v>45</v>
      </c>
      <c r="AE4179" t="s">
        <v>40</v>
      </c>
      <c r="AF4179" t="s">
        <v>46</v>
      </c>
      <c r="AG4179">
        <v>54.15</v>
      </c>
      <c r="AH4179" s="1">
        <v>2319.8000000000002</v>
      </c>
      <c r="AI4179">
        <v>0</v>
      </c>
      <c r="AJ4179">
        <v>0</v>
      </c>
      <c r="AK4179">
        <v>1891.8</v>
      </c>
      <c r="AL4179">
        <v>4211.6000000000004</v>
      </c>
      <c r="AM4179" t="s">
        <v>57</v>
      </c>
      <c r="AN4179" t="s">
        <v>121</v>
      </c>
      <c r="AO4179" t="s">
        <v>122</v>
      </c>
    </row>
    <row r="4180" spans="1:41" ht="14.5" customHeight="1" x14ac:dyDescent="0.3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 t="str">
        <f>IF(T_telecom1[[#This Row],[Latitude]]&lt;34,"South",IF(T_telecom1[[#This Row],[Latitude]]&gt;38,"North","Central"))</f>
        <v>North</v>
      </c>
      <c r="I4180">
        <v>39.068071000000003</v>
      </c>
      <c r="J4180" t="str">
        <f>IF(T_telecom1[[#This Row],[Longitude]]&lt;-121.7,"West",IF(T_telecom1[Longitude]&gt;-118,"East","Central-East"))</f>
        <v>West</v>
      </c>
      <c r="K4180">
        <v>-121.832638</v>
      </c>
      <c r="L4180">
        <v>7</v>
      </c>
      <c r="M41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80">
        <v>55</v>
      </c>
      <c r="O4180" t="s">
        <v>42</v>
      </c>
      <c r="P4180" t="s">
        <v>40</v>
      </c>
      <c r="Q4180">
        <v>33.5</v>
      </c>
      <c r="R4180" t="s">
        <v>40</v>
      </c>
      <c r="S4180" t="s">
        <v>40</v>
      </c>
      <c r="T4180" t="s">
        <v>79</v>
      </c>
      <c r="U4180">
        <v>51</v>
      </c>
      <c r="V4180" t="s">
        <v>40</v>
      </c>
      <c r="W4180" t="s">
        <v>40</v>
      </c>
      <c r="X4180" t="s">
        <v>43</v>
      </c>
      <c r="Y4180" t="s">
        <v>40</v>
      </c>
      <c r="Z4180" t="s">
        <v>40</v>
      </c>
      <c r="AA4180" t="s">
        <v>43</v>
      </c>
      <c r="AB4180" t="s">
        <v>43</v>
      </c>
      <c r="AC4180" t="s">
        <v>40</v>
      </c>
      <c r="AD4180" t="s">
        <v>45</v>
      </c>
      <c r="AE4180" t="s">
        <v>40</v>
      </c>
      <c r="AF4180" t="s">
        <v>46</v>
      </c>
      <c r="AG4180">
        <v>75</v>
      </c>
      <c r="AH4180" s="1">
        <v>4213.8999999999996</v>
      </c>
      <c r="AI4180">
        <v>0</v>
      </c>
      <c r="AJ4180">
        <v>0</v>
      </c>
      <c r="AK4180">
        <v>1842.5</v>
      </c>
      <c r="AL4180">
        <v>6056.4</v>
      </c>
      <c r="AM4180" t="s">
        <v>47</v>
      </c>
      <c r="AN4180" t="s">
        <v>8234</v>
      </c>
      <c r="AO4180" t="s">
        <v>8235</v>
      </c>
    </row>
    <row r="4181" spans="1:41" ht="14.5" customHeight="1" x14ac:dyDescent="0.3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 t="str">
        <f>IF(T_telecom1[[#This Row],[Latitude]]&lt;34,"South",IF(T_telecom1[[#This Row],[Latitude]]&gt;38,"North","Central"))</f>
        <v>Central</v>
      </c>
      <c r="I4181">
        <v>36.625791999999997</v>
      </c>
      <c r="J4181" t="str">
        <f>IF(T_telecom1[[#This Row],[Longitude]]&lt;-121.7,"West",IF(T_telecom1[Longitude]&gt;-118,"East","Central-East"))</f>
        <v>Central-East</v>
      </c>
      <c r="K4181">
        <v>-119.672483</v>
      </c>
      <c r="L4181">
        <v>0</v>
      </c>
      <c r="M41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81">
        <v>15</v>
      </c>
      <c r="O4181" t="s">
        <v>42</v>
      </c>
      <c r="P4181" t="s">
        <v>40</v>
      </c>
      <c r="Q4181">
        <v>23.53</v>
      </c>
      <c r="R4181" t="s">
        <v>40</v>
      </c>
      <c r="S4181" t="s">
        <v>40</v>
      </c>
      <c r="T4181" t="s">
        <v>55</v>
      </c>
      <c r="U4181">
        <v>9</v>
      </c>
      <c r="V4181" t="s">
        <v>43</v>
      </c>
      <c r="W4181" t="s">
        <v>43</v>
      </c>
      <c r="X4181" t="s">
        <v>43</v>
      </c>
      <c r="Y4181" t="s">
        <v>43</v>
      </c>
      <c r="Z4181" t="s">
        <v>43</v>
      </c>
      <c r="AA4181" t="s">
        <v>43</v>
      </c>
      <c r="AB4181" t="s">
        <v>43</v>
      </c>
      <c r="AC4181" t="s">
        <v>40</v>
      </c>
      <c r="AD4181" t="s">
        <v>51</v>
      </c>
      <c r="AE4181" t="s">
        <v>40</v>
      </c>
      <c r="AF4181" t="s">
        <v>46</v>
      </c>
      <c r="AG4181">
        <v>74.2</v>
      </c>
      <c r="AH4181" s="1">
        <v>1133.9000000000001</v>
      </c>
      <c r="AI4181">
        <v>43.31</v>
      </c>
      <c r="AJ4181">
        <v>0</v>
      </c>
      <c r="AK4181">
        <v>352.95</v>
      </c>
      <c r="AL4181">
        <v>1443.54</v>
      </c>
      <c r="AM4181" t="s">
        <v>57</v>
      </c>
      <c r="AN4181" t="s">
        <v>58</v>
      </c>
      <c r="AO4181" t="s">
        <v>59</v>
      </c>
    </row>
    <row r="4182" spans="1:41" ht="14.5" customHeight="1" x14ac:dyDescent="0.3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 t="str">
        <f>IF(T_telecom1[[#This Row],[Latitude]]&lt;34,"South",IF(T_telecom1[[#This Row],[Latitude]]&gt;38,"North","Central"))</f>
        <v>North</v>
      </c>
      <c r="I4182">
        <v>40.689242999999998</v>
      </c>
      <c r="J4182" t="str">
        <f>IF(T_telecom1[[#This Row],[Longitude]]&lt;-121.7,"West",IF(T_telecom1[Longitude]&gt;-118,"East","Central-East"))</f>
        <v>West</v>
      </c>
      <c r="K4182">
        <v>-122.037023</v>
      </c>
      <c r="L4182">
        <v>0</v>
      </c>
      <c r="M41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82">
        <v>1</v>
      </c>
      <c r="O4182" t="s">
        <v>42</v>
      </c>
      <c r="P4182" t="s">
        <v>40</v>
      </c>
      <c r="Q4182">
        <v>26.14</v>
      </c>
      <c r="R4182" t="s">
        <v>43</v>
      </c>
      <c r="S4182" t="s">
        <v>40</v>
      </c>
      <c r="T4182" t="s">
        <v>79</v>
      </c>
      <c r="U4182">
        <v>22</v>
      </c>
      <c r="V4182" t="s">
        <v>43</v>
      </c>
      <c r="W4182" t="s">
        <v>43</v>
      </c>
      <c r="X4182" t="s">
        <v>43</v>
      </c>
      <c r="Y4182" t="s">
        <v>43</v>
      </c>
      <c r="Z4182" t="s">
        <v>43</v>
      </c>
      <c r="AA4182" t="s">
        <v>40</v>
      </c>
      <c r="AB4182" t="s">
        <v>40</v>
      </c>
      <c r="AC4182" t="s">
        <v>40</v>
      </c>
      <c r="AD4182" t="s">
        <v>51</v>
      </c>
      <c r="AE4182" t="s">
        <v>40</v>
      </c>
      <c r="AF4182" t="s">
        <v>56</v>
      </c>
      <c r="AG4182">
        <v>56.25</v>
      </c>
      <c r="AH4182" s="1">
        <v>56.25</v>
      </c>
      <c r="AI4182">
        <v>0</v>
      </c>
      <c r="AJ4182">
        <v>0</v>
      </c>
      <c r="AK4182">
        <v>26.14</v>
      </c>
      <c r="AL4182">
        <v>82.39</v>
      </c>
      <c r="AM4182" t="s">
        <v>57</v>
      </c>
      <c r="AN4182" t="s">
        <v>117</v>
      </c>
      <c r="AO4182" t="s">
        <v>240</v>
      </c>
    </row>
    <row r="4183" spans="1:41" ht="14.5" customHeight="1" x14ac:dyDescent="0.3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 t="str">
        <f>IF(T_telecom1[[#This Row],[Latitude]]&lt;34,"South",IF(T_telecom1[[#This Row],[Latitude]]&gt;38,"North","Central"))</f>
        <v>Central</v>
      </c>
      <c r="I4183">
        <v>34.105493000000003</v>
      </c>
      <c r="J4183" t="str">
        <f>IF(T_telecom1[[#This Row],[Longitude]]&lt;-121.7,"West",IF(T_telecom1[Longitude]&gt;-118,"East","Central-East"))</f>
        <v>East</v>
      </c>
      <c r="K4183">
        <v>-117.660934</v>
      </c>
      <c r="L4183">
        <v>7</v>
      </c>
      <c r="M41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83">
        <v>34</v>
      </c>
      <c r="O4183" t="s">
        <v>42</v>
      </c>
      <c r="P4183" t="s">
        <v>40</v>
      </c>
      <c r="Q4183">
        <v>26.49</v>
      </c>
      <c r="R4183" t="s">
        <v>43</v>
      </c>
      <c r="S4183" t="s">
        <v>40</v>
      </c>
      <c r="T4183" t="s">
        <v>55</v>
      </c>
      <c r="U4183">
        <v>18</v>
      </c>
      <c r="V4183" t="s">
        <v>40</v>
      </c>
      <c r="W4183" t="s">
        <v>43</v>
      </c>
      <c r="X4183" t="s">
        <v>43</v>
      </c>
      <c r="Y4183" t="s">
        <v>40</v>
      </c>
      <c r="Z4183" t="s">
        <v>40</v>
      </c>
      <c r="AA4183" t="s">
        <v>43</v>
      </c>
      <c r="AB4183" t="s">
        <v>43</v>
      </c>
      <c r="AC4183" t="s">
        <v>40</v>
      </c>
      <c r="AD4183" t="s">
        <v>45</v>
      </c>
      <c r="AE4183" t="s">
        <v>43</v>
      </c>
      <c r="AF4183" t="s">
        <v>46</v>
      </c>
      <c r="AG4183">
        <v>90.15</v>
      </c>
      <c r="AH4183" s="1">
        <v>3128.8</v>
      </c>
      <c r="AI4183">
        <v>0</v>
      </c>
      <c r="AJ4183">
        <v>0</v>
      </c>
      <c r="AK4183">
        <v>900.66</v>
      </c>
      <c r="AL4183">
        <v>4029.46</v>
      </c>
      <c r="AM4183" t="s">
        <v>47</v>
      </c>
      <c r="AN4183" t="s">
        <v>8234</v>
      </c>
      <c r="AO4183" t="s">
        <v>8235</v>
      </c>
    </row>
    <row r="4184" spans="1:41" ht="14.5" customHeight="1" x14ac:dyDescent="0.3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 t="str">
        <f>IF(T_telecom1[[#This Row],[Latitude]]&lt;34,"South",IF(T_telecom1[[#This Row],[Latitude]]&gt;38,"North","Central"))</f>
        <v>South</v>
      </c>
      <c r="I4184">
        <v>33.885499000000003</v>
      </c>
      <c r="J4184" t="str">
        <f>IF(T_telecom1[[#This Row],[Longitude]]&lt;-121.7,"West",IF(T_telecom1[Longitude]&gt;-118,"East","Central-East"))</f>
        <v>East</v>
      </c>
      <c r="K4184">
        <v>-117.32495900000001</v>
      </c>
      <c r="L4184">
        <v>0</v>
      </c>
      <c r="M41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84">
        <v>18</v>
      </c>
      <c r="O4184" t="s">
        <v>42</v>
      </c>
      <c r="P4184" t="s">
        <v>40</v>
      </c>
      <c r="Q4184">
        <v>2.36</v>
      </c>
      <c r="R4184" t="s">
        <v>40</v>
      </c>
      <c r="S4184" t="s">
        <v>40</v>
      </c>
      <c r="T4184" t="s">
        <v>55</v>
      </c>
      <c r="U4184">
        <v>21</v>
      </c>
      <c r="V4184" t="s">
        <v>43</v>
      </c>
      <c r="W4184" t="s">
        <v>40</v>
      </c>
      <c r="X4184" t="s">
        <v>43</v>
      </c>
      <c r="Y4184" t="s">
        <v>40</v>
      </c>
      <c r="Z4184" t="s">
        <v>43</v>
      </c>
      <c r="AA4184" t="s">
        <v>43</v>
      </c>
      <c r="AB4184" t="s">
        <v>43</v>
      </c>
      <c r="AC4184" t="s">
        <v>40</v>
      </c>
      <c r="AD4184" t="s">
        <v>51</v>
      </c>
      <c r="AE4184" t="s">
        <v>40</v>
      </c>
      <c r="AF4184" t="s">
        <v>56</v>
      </c>
      <c r="AG4184">
        <v>85.45</v>
      </c>
      <c r="AH4184" s="1">
        <v>1505.85</v>
      </c>
      <c r="AI4184">
        <v>0</v>
      </c>
      <c r="AJ4184">
        <v>0</v>
      </c>
      <c r="AK4184">
        <v>42.48</v>
      </c>
      <c r="AL4184">
        <v>1548.33</v>
      </c>
      <c r="AM4184" t="s">
        <v>57</v>
      </c>
      <c r="AN4184" t="s">
        <v>58</v>
      </c>
      <c r="AO4184" t="s">
        <v>214</v>
      </c>
    </row>
    <row r="4185" spans="1:41" ht="14.5" customHeight="1" x14ac:dyDescent="0.3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 t="str">
        <f>IF(T_telecom1[[#This Row],[Latitude]]&lt;34,"South",IF(T_telecom1[[#This Row],[Latitude]]&gt;38,"North","Central"))</f>
        <v>Central</v>
      </c>
      <c r="I4185">
        <v>35.245035000000001</v>
      </c>
      <c r="J4185" t="str">
        <f>IF(T_telecom1[[#This Row],[Longitude]]&lt;-121.7,"West",IF(T_telecom1[Longitude]&gt;-118,"East","Central-East"))</f>
        <v>Central-East</v>
      </c>
      <c r="K4185">
        <v>-118.905553</v>
      </c>
      <c r="L4185">
        <v>1</v>
      </c>
      <c r="M41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85">
        <v>32</v>
      </c>
      <c r="O4185" t="s">
        <v>42</v>
      </c>
      <c r="P4185" t="s">
        <v>40</v>
      </c>
      <c r="Q4185">
        <v>45.26</v>
      </c>
      <c r="R4185" t="s">
        <v>43</v>
      </c>
      <c r="S4185" t="s">
        <v>43</v>
      </c>
      <c r="T4185" t="s">
        <v>8242</v>
      </c>
      <c r="U4185">
        <v>0</v>
      </c>
      <c r="V4185" t="s">
        <v>43</v>
      </c>
      <c r="W4185" t="s">
        <v>43</v>
      </c>
      <c r="X4185" t="s">
        <v>43</v>
      </c>
      <c r="Y4185" t="s">
        <v>43</v>
      </c>
      <c r="Z4185" t="s">
        <v>43</v>
      </c>
      <c r="AA4185" t="s">
        <v>43</v>
      </c>
      <c r="AB4185" t="s">
        <v>43</v>
      </c>
      <c r="AC4185" t="s">
        <v>43</v>
      </c>
      <c r="AD4185" t="s">
        <v>45</v>
      </c>
      <c r="AE4185" t="s">
        <v>43</v>
      </c>
      <c r="AF4185" t="s">
        <v>46</v>
      </c>
      <c r="AG4185">
        <v>19.3</v>
      </c>
      <c r="AH4185" s="1">
        <v>593.20000000000005</v>
      </c>
      <c r="AI4185">
        <v>0</v>
      </c>
      <c r="AJ4185">
        <v>0</v>
      </c>
      <c r="AK4185">
        <v>1448.32</v>
      </c>
      <c r="AL4185">
        <v>2041.52</v>
      </c>
      <c r="AM4185" t="s">
        <v>47</v>
      </c>
      <c r="AN4185" t="s">
        <v>8234</v>
      </c>
      <c r="AO4185" t="s">
        <v>8235</v>
      </c>
    </row>
    <row r="4186" spans="1:41" ht="14.5" customHeight="1" x14ac:dyDescent="0.3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 t="str">
        <f>IF(T_telecom1[[#This Row],[Latitude]]&lt;34,"South",IF(T_telecom1[[#This Row],[Latitude]]&gt;38,"North","Central"))</f>
        <v>North</v>
      </c>
      <c r="I4186">
        <v>39.361283</v>
      </c>
      <c r="J4186" t="str">
        <f>IF(T_telecom1[[#This Row],[Longitude]]&lt;-121.7,"West",IF(T_telecom1[Longitude]&gt;-118,"East","Central-East"))</f>
        <v>West</v>
      </c>
      <c r="K4186">
        <v>-123.784599</v>
      </c>
      <c r="L4186">
        <v>0</v>
      </c>
      <c r="M41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86">
        <v>72</v>
      </c>
      <c r="O4186" t="s">
        <v>42</v>
      </c>
      <c r="P4186" t="s">
        <v>40</v>
      </c>
      <c r="Q4186">
        <v>43.12</v>
      </c>
      <c r="R4186" t="s">
        <v>40</v>
      </c>
      <c r="S4186" t="s">
        <v>40</v>
      </c>
      <c r="T4186" t="s">
        <v>55</v>
      </c>
      <c r="U4186">
        <v>6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40</v>
      </c>
      <c r="AB4186" t="s">
        <v>40</v>
      </c>
      <c r="AC4186" t="s">
        <v>40</v>
      </c>
      <c r="AD4186" t="s">
        <v>73</v>
      </c>
      <c r="AE4186" t="s">
        <v>40</v>
      </c>
      <c r="AF4186" t="s">
        <v>56</v>
      </c>
      <c r="AG4186">
        <v>115.8</v>
      </c>
      <c r="AH4186" s="1">
        <v>8424.9</v>
      </c>
      <c r="AI4186">
        <v>0</v>
      </c>
      <c r="AJ4186">
        <v>0</v>
      </c>
      <c r="AK4186">
        <v>3104.64</v>
      </c>
      <c r="AL4186">
        <v>11529.54</v>
      </c>
      <c r="AM4186" t="s">
        <v>47</v>
      </c>
      <c r="AN4186" t="s">
        <v>8234</v>
      </c>
      <c r="AO4186" t="s">
        <v>8235</v>
      </c>
    </row>
    <row r="4187" spans="1:41" ht="14.5" customHeight="1" x14ac:dyDescent="0.3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 t="str">
        <f>IF(T_telecom1[[#This Row],[Latitude]]&lt;34,"South",IF(T_telecom1[[#This Row],[Latitude]]&gt;38,"North","Central"))</f>
        <v>Central</v>
      </c>
      <c r="I4187">
        <v>36.04533</v>
      </c>
      <c r="J4187" t="str">
        <f>IF(T_telecom1[[#This Row],[Longitude]]&lt;-121.7,"West",IF(T_telecom1[Longitude]&gt;-118,"East","Central-East"))</f>
        <v>Central-East</v>
      </c>
      <c r="K4187">
        <v>-119.53242400000001</v>
      </c>
      <c r="L4187">
        <v>1</v>
      </c>
      <c r="M41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87">
        <v>70</v>
      </c>
      <c r="O4187" t="s">
        <v>42</v>
      </c>
      <c r="P4187" t="s">
        <v>40</v>
      </c>
      <c r="Q4187">
        <v>39.35</v>
      </c>
      <c r="R4187" t="s">
        <v>40</v>
      </c>
      <c r="S4187" t="s">
        <v>40</v>
      </c>
      <c r="T4187" t="s">
        <v>79</v>
      </c>
      <c r="U4187">
        <v>2</v>
      </c>
      <c r="V4187" t="s">
        <v>40</v>
      </c>
      <c r="W4187" t="s">
        <v>40</v>
      </c>
      <c r="X4187" t="s">
        <v>40</v>
      </c>
      <c r="Y4187" t="s">
        <v>40</v>
      </c>
      <c r="Z4187" t="s">
        <v>40</v>
      </c>
      <c r="AA4187" t="s">
        <v>43</v>
      </c>
      <c r="AB4187" t="s">
        <v>43</v>
      </c>
      <c r="AC4187" t="s">
        <v>40</v>
      </c>
      <c r="AD4187" t="s">
        <v>73</v>
      </c>
      <c r="AE4187" t="s">
        <v>43</v>
      </c>
      <c r="AF4187" t="s">
        <v>46</v>
      </c>
      <c r="AG4187">
        <v>79.150000000000006</v>
      </c>
      <c r="AH4187" s="1">
        <v>5536.5</v>
      </c>
      <c r="AI4187">
        <v>0</v>
      </c>
      <c r="AJ4187">
        <v>0</v>
      </c>
      <c r="AK4187">
        <v>2754.5</v>
      </c>
      <c r="AL4187">
        <v>8291</v>
      </c>
      <c r="AM4187" t="s">
        <v>47</v>
      </c>
      <c r="AN4187" t="s">
        <v>8234</v>
      </c>
      <c r="AO4187" t="s">
        <v>8235</v>
      </c>
    </row>
    <row r="4188" spans="1:41" ht="14.5" customHeight="1" x14ac:dyDescent="0.3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 t="str">
        <f>IF(T_telecom1[[#This Row],[Latitude]]&lt;34,"South",IF(T_telecom1[[#This Row],[Latitude]]&gt;38,"North","Central"))</f>
        <v>Central</v>
      </c>
      <c r="I4188">
        <v>35.591386999999997</v>
      </c>
      <c r="J4188" t="str">
        <f>IF(T_telecom1[[#This Row],[Longitude]]&lt;-121.7,"West",IF(T_telecom1[Longitude]&gt;-118,"East","Central-East"))</f>
        <v>Central-East</v>
      </c>
      <c r="K4188">
        <v>-121.032256</v>
      </c>
      <c r="L4188">
        <v>9</v>
      </c>
      <c r="M41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88">
        <v>49</v>
      </c>
      <c r="O4188" t="s">
        <v>76</v>
      </c>
      <c r="P4188" t="s">
        <v>40</v>
      </c>
      <c r="Q4188">
        <v>25.1</v>
      </c>
      <c r="R4188" t="s">
        <v>40</v>
      </c>
      <c r="S4188" t="s">
        <v>40</v>
      </c>
      <c r="T4188" t="s">
        <v>79</v>
      </c>
      <c r="U4188">
        <v>30</v>
      </c>
      <c r="V4188" t="s">
        <v>40</v>
      </c>
      <c r="W4188" t="s">
        <v>40</v>
      </c>
      <c r="X4188" t="s">
        <v>40</v>
      </c>
      <c r="Y4188" t="s">
        <v>43</v>
      </c>
      <c r="Z4188" t="s">
        <v>43</v>
      </c>
      <c r="AA4188" t="s">
        <v>40</v>
      </c>
      <c r="AB4188" t="s">
        <v>40</v>
      </c>
      <c r="AC4188" t="s">
        <v>40</v>
      </c>
      <c r="AD4188" t="s">
        <v>45</v>
      </c>
      <c r="AE4188" t="s">
        <v>43</v>
      </c>
      <c r="AF4188" t="s">
        <v>56</v>
      </c>
      <c r="AG4188">
        <v>71.8</v>
      </c>
      <c r="AH4188" s="1">
        <v>3472.05</v>
      </c>
      <c r="AI4188">
        <v>0</v>
      </c>
      <c r="AJ4188">
        <v>0</v>
      </c>
      <c r="AK4188">
        <v>1229.9000000000001</v>
      </c>
      <c r="AL4188">
        <v>4701.95</v>
      </c>
      <c r="AM4188" t="s">
        <v>47</v>
      </c>
      <c r="AN4188" t="s">
        <v>8234</v>
      </c>
      <c r="AO4188" t="s">
        <v>8235</v>
      </c>
    </row>
    <row r="4189" spans="1:41" ht="14.5" customHeight="1" x14ac:dyDescent="0.3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 t="str">
        <f>IF(T_telecom1[[#This Row],[Latitude]]&lt;34,"South",IF(T_telecom1[[#This Row],[Latitude]]&gt;38,"North","Central"))</f>
        <v>Central</v>
      </c>
      <c r="I4189">
        <v>34.165782999999998</v>
      </c>
      <c r="J4189" t="str">
        <f>IF(T_telecom1[[#This Row],[Longitude]]&lt;-121.7,"West",IF(T_telecom1[Longitude]&gt;-118,"East","Central-East"))</f>
        <v>Central-East</v>
      </c>
      <c r="K4189">
        <v>-118.399795</v>
      </c>
      <c r="L4189">
        <v>1</v>
      </c>
      <c r="M41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89">
        <v>2</v>
      </c>
      <c r="O4189" t="s">
        <v>54</v>
      </c>
      <c r="P4189" t="s">
        <v>40</v>
      </c>
      <c r="Q4189">
        <v>27.41</v>
      </c>
      <c r="R4189" t="s">
        <v>43</v>
      </c>
      <c r="S4189" t="s">
        <v>40</v>
      </c>
      <c r="T4189" t="s">
        <v>44</v>
      </c>
      <c r="U4189">
        <v>23</v>
      </c>
      <c r="V4189" t="s">
        <v>43</v>
      </c>
      <c r="W4189" t="s">
        <v>43</v>
      </c>
      <c r="X4189" t="s">
        <v>40</v>
      </c>
      <c r="Y4189" t="s">
        <v>43</v>
      </c>
      <c r="Z4189" t="s">
        <v>40</v>
      </c>
      <c r="AA4189" t="s">
        <v>40</v>
      </c>
      <c r="AB4189" t="s">
        <v>40</v>
      </c>
      <c r="AC4189" t="s">
        <v>40</v>
      </c>
      <c r="AD4189" t="s">
        <v>51</v>
      </c>
      <c r="AE4189" t="s">
        <v>43</v>
      </c>
      <c r="AF4189" t="s">
        <v>46</v>
      </c>
      <c r="AG4189">
        <v>69</v>
      </c>
      <c r="AH4189" s="1">
        <v>147.80000000000001</v>
      </c>
      <c r="AI4189">
        <v>0</v>
      </c>
      <c r="AJ4189">
        <v>0</v>
      </c>
      <c r="AK4189">
        <v>54.82</v>
      </c>
      <c r="AL4189">
        <v>202.62</v>
      </c>
      <c r="AM4189" t="s">
        <v>98</v>
      </c>
      <c r="AN4189" t="s">
        <v>8234</v>
      </c>
      <c r="AO4189" t="s">
        <v>8235</v>
      </c>
    </row>
    <row r="4190" spans="1:41" ht="14.5" customHeight="1" x14ac:dyDescent="0.3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 t="str">
        <f>IF(T_telecom1[[#This Row],[Latitude]]&lt;34,"South",IF(T_telecom1[[#This Row],[Latitude]]&gt;38,"North","Central"))</f>
        <v>Central</v>
      </c>
      <c r="I4190">
        <v>37.901370999999997</v>
      </c>
      <c r="J4190" t="str">
        <f>IF(T_telecom1[[#This Row],[Longitude]]&lt;-121.7,"West",IF(T_telecom1[Longitude]&gt;-118,"East","Central-East"))</f>
        <v>West</v>
      </c>
      <c r="K4190">
        <v>-122.572024</v>
      </c>
      <c r="L4190">
        <v>1</v>
      </c>
      <c r="M41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90">
        <v>37</v>
      </c>
      <c r="O4190" t="s">
        <v>42</v>
      </c>
      <c r="P4190" t="s">
        <v>40</v>
      </c>
      <c r="Q4190">
        <v>2.68</v>
      </c>
      <c r="R4190" t="s">
        <v>43</v>
      </c>
      <c r="S4190" t="s">
        <v>43</v>
      </c>
      <c r="T4190" t="s">
        <v>8242</v>
      </c>
      <c r="U4190">
        <v>0</v>
      </c>
      <c r="V4190" t="s">
        <v>43</v>
      </c>
      <c r="W4190" t="s">
        <v>43</v>
      </c>
      <c r="X4190" t="s">
        <v>43</v>
      </c>
      <c r="Y4190" t="s">
        <v>43</v>
      </c>
      <c r="Z4190" t="s">
        <v>43</v>
      </c>
      <c r="AA4190" t="s">
        <v>43</v>
      </c>
      <c r="AB4190" t="s">
        <v>43</v>
      </c>
      <c r="AC4190" t="s">
        <v>43</v>
      </c>
      <c r="AD4190" t="s">
        <v>51</v>
      </c>
      <c r="AE4190" t="s">
        <v>43</v>
      </c>
      <c r="AF4190" t="s">
        <v>56</v>
      </c>
      <c r="AG4190">
        <v>19.350000000000001</v>
      </c>
      <c r="AH4190" s="1">
        <v>683.75</v>
      </c>
      <c r="AI4190">
        <v>0</v>
      </c>
      <c r="AJ4190">
        <v>0</v>
      </c>
      <c r="AK4190">
        <v>99.16</v>
      </c>
      <c r="AL4190">
        <v>782.91</v>
      </c>
      <c r="AM4190" t="s">
        <v>47</v>
      </c>
      <c r="AN4190" t="s">
        <v>8234</v>
      </c>
      <c r="AO4190" t="s">
        <v>8235</v>
      </c>
    </row>
    <row r="4191" spans="1:41" ht="14.5" customHeight="1" x14ac:dyDescent="0.3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 t="str">
        <f>IF(T_telecom1[[#This Row],[Latitude]]&lt;34,"South",IF(T_telecom1[[#This Row],[Latitude]]&gt;38,"North","Central"))</f>
        <v>Central</v>
      </c>
      <c r="I4191">
        <v>35.930782000000001</v>
      </c>
      <c r="J4191" t="str">
        <f>IF(T_telecom1[[#This Row],[Longitude]]&lt;-121.7,"West",IF(T_telecom1[Longitude]&gt;-118,"East","Central-East"))</f>
        <v>Central-East</v>
      </c>
      <c r="K4191">
        <v>-121.189757</v>
      </c>
      <c r="L4191">
        <v>0</v>
      </c>
      <c r="M41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91">
        <v>32</v>
      </c>
      <c r="O4191" t="s">
        <v>42</v>
      </c>
      <c r="P4191" t="s">
        <v>40</v>
      </c>
      <c r="Q4191">
        <v>25.89</v>
      </c>
      <c r="R4191" t="s">
        <v>43</v>
      </c>
      <c r="S4191" t="s">
        <v>43</v>
      </c>
      <c r="T4191" t="s">
        <v>8242</v>
      </c>
      <c r="U4191">
        <v>0</v>
      </c>
      <c r="V4191" t="s">
        <v>43</v>
      </c>
      <c r="W4191" t="s">
        <v>43</v>
      </c>
      <c r="X4191" t="s">
        <v>43</v>
      </c>
      <c r="Y4191" t="s">
        <v>43</v>
      </c>
      <c r="Z4191" t="s">
        <v>43</v>
      </c>
      <c r="AA4191" t="s">
        <v>43</v>
      </c>
      <c r="AB4191" t="s">
        <v>43</v>
      </c>
      <c r="AC4191" t="s">
        <v>43</v>
      </c>
      <c r="AD4191" t="s">
        <v>45</v>
      </c>
      <c r="AE4191" t="s">
        <v>43</v>
      </c>
      <c r="AF4191" t="s">
        <v>46</v>
      </c>
      <c r="AG4191">
        <v>19.8</v>
      </c>
      <c r="AH4191" s="1">
        <v>587.70000000000005</v>
      </c>
      <c r="AI4191">
        <v>0</v>
      </c>
      <c r="AJ4191">
        <v>0</v>
      </c>
      <c r="AK4191">
        <v>828.48</v>
      </c>
      <c r="AL4191">
        <v>1416.18</v>
      </c>
      <c r="AM4191" t="s">
        <v>47</v>
      </c>
      <c r="AN4191" t="s">
        <v>8234</v>
      </c>
      <c r="AO4191" t="s">
        <v>8235</v>
      </c>
    </row>
    <row r="4192" spans="1:41" ht="14.5" customHeight="1" x14ac:dyDescent="0.3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 t="str">
        <f>IF(T_telecom1[[#This Row],[Latitude]]&lt;34,"South",IF(T_telecom1[[#This Row],[Latitude]]&gt;38,"North","Central"))</f>
        <v>Central</v>
      </c>
      <c r="I4192">
        <v>34.165382999999999</v>
      </c>
      <c r="J4192" t="str">
        <f>IF(T_telecom1[[#This Row],[Longitude]]&lt;-121.7,"West",IF(T_telecom1[Longitude]&gt;-118,"East","Central-East"))</f>
        <v>Central-East</v>
      </c>
      <c r="K4192">
        <v>-118.123752</v>
      </c>
      <c r="L4192">
        <v>0</v>
      </c>
      <c r="M41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92">
        <v>32</v>
      </c>
      <c r="O4192" t="s">
        <v>129</v>
      </c>
      <c r="P4192" t="s">
        <v>40</v>
      </c>
      <c r="Q4192">
        <v>35.97</v>
      </c>
      <c r="R4192" t="s">
        <v>43</v>
      </c>
      <c r="S4192" t="s">
        <v>43</v>
      </c>
      <c r="T4192" t="s">
        <v>8242</v>
      </c>
      <c r="U4192">
        <v>0</v>
      </c>
      <c r="V4192" t="s">
        <v>43</v>
      </c>
      <c r="W4192" t="s">
        <v>43</v>
      </c>
      <c r="X4192" t="s">
        <v>43</v>
      </c>
      <c r="Y4192" t="s">
        <v>43</v>
      </c>
      <c r="Z4192" t="s">
        <v>43</v>
      </c>
      <c r="AA4192" t="s">
        <v>43</v>
      </c>
      <c r="AB4192" t="s">
        <v>43</v>
      </c>
      <c r="AC4192" t="s">
        <v>43</v>
      </c>
      <c r="AD4192" t="s">
        <v>45</v>
      </c>
      <c r="AE4192" t="s">
        <v>43</v>
      </c>
      <c r="AF4192" t="s">
        <v>56</v>
      </c>
      <c r="AG4192">
        <v>20.55</v>
      </c>
      <c r="AH4192" s="1">
        <v>654.54999999999995</v>
      </c>
      <c r="AI4192">
        <v>0</v>
      </c>
      <c r="AJ4192">
        <v>0</v>
      </c>
      <c r="AK4192">
        <v>1151.04</v>
      </c>
      <c r="AL4192">
        <v>1805.59</v>
      </c>
      <c r="AM4192" t="s">
        <v>47</v>
      </c>
      <c r="AN4192" t="s">
        <v>8234</v>
      </c>
      <c r="AO4192" t="s">
        <v>8235</v>
      </c>
    </row>
    <row r="4193" spans="1:41" ht="14.5" customHeight="1" x14ac:dyDescent="0.3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 t="str">
        <f>IF(T_telecom1[[#This Row],[Latitude]]&lt;34,"South",IF(T_telecom1[[#This Row],[Latitude]]&gt;38,"North","Central"))</f>
        <v>South</v>
      </c>
      <c r="I4193">
        <v>33.978029999999997</v>
      </c>
      <c r="J4193" t="str">
        <f>IF(T_telecom1[[#This Row],[Longitude]]&lt;-121.7,"West",IF(T_telecom1[Longitude]&gt;-118,"East","Central-East"))</f>
        <v>Central-East</v>
      </c>
      <c r="K4193">
        <v>-118.217141</v>
      </c>
      <c r="L4193">
        <v>0</v>
      </c>
      <c r="M41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93">
        <v>1</v>
      </c>
      <c r="O4193" t="s">
        <v>42</v>
      </c>
      <c r="P4193" t="s">
        <v>40</v>
      </c>
      <c r="Q4193">
        <v>13.13</v>
      </c>
      <c r="R4193" t="s">
        <v>43</v>
      </c>
      <c r="S4193" t="s">
        <v>40</v>
      </c>
      <c r="T4193" t="s">
        <v>55</v>
      </c>
      <c r="U4193">
        <v>57</v>
      </c>
      <c r="V4193" t="s">
        <v>43</v>
      </c>
      <c r="W4193" t="s">
        <v>43</v>
      </c>
      <c r="X4193" t="s">
        <v>43</v>
      </c>
      <c r="Y4193" t="s">
        <v>43</v>
      </c>
      <c r="Z4193" t="s">
        <v>40</v>
      </c>
      <c r="AA4193" t="s">
        <v>43</v>
      </c>
      <c r="AB4193" t="s">
        <v>43</v>
      </c>
      <c r="AC4193" t="s">
        <v>40</v>
      </c>
      <c r="AD4193" t="s">
        <v>51</v>
      </c>
      <c r="AE4193" t="s">
        <v>40</v>
      </c>
      <c r="AF4193" t="s">
        <v>56</v>
      </c>
      <c r="AG4193">
        <v>79.349999999999994</v>
      </c>
      <c r="AH4193" s="1">
        <v>79.349999999999994</v>
      </c>
      <c r="AI4193">
        <v>0</v>
      </c>
      <c r="AJ4193">
        <v>0</v>
      </c>
      <c r="AK4193">
        <v>13.13</v>
      </c>
      <c r="AL4193">
        <v>92.48</v>
      </c>
      <c r="AM4193" t="s">
        <v>57</v>
      </c>
      <c r="AN4193" t="s">
        <v>58</v>
      </c>
      <c r="AO4193" t="s">
        <v>59</v>
      </c>
    </row>
    <row r="4194" spans="1:41" ht="14.5" customHeight="1" x14ac:dyDescent="0.3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 t="str">
        <f>IF(T_telecom1[[#This Row],[Latitude]]&lt;34,"South",IF(T_telecom1[[#This Row],[Latitude]]&gt;38,"North","Central"))</f>
        <v>South</v>
      </c>
      <c r="I4194">
        <v>33.714829000000002</v>
      </c>
      <c r="J4194" t="str">
        <f>IF(T_telecom1[[#This Row],[Longitude]]&lt;-121.7,"West",IF(T_telecom1[Longitude]&gt;-118,"East","Central-East"))</f>
        <v>East</v>
      </c>
      <c r="K4194">
        <v>-117.872941</v>
      </c>
      <c r="L4194">
        <v>0</v>
      </c>
      <c r="M41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194">
        <v>2</v>
      </c>
      <c r="O4194" t="s">
        <v>42</v>
      </c>
      <c r="P4194" t="s">
        <v>40</v>
      </c>
      <c r="Q4194">
        <v>40.28</v>
      </c>
      <c r="R4194" t="s">
        <v>43</v>
      </c>
      <c r="S4194" t="s">
        <v>43</v>
      </c>
      <c r="T4194" t="s">
        <v>8242</v>
      </c>
      <c r="U4194">
        <v>0</v>
      </c>
      <c r="V4194" t="s">
        <v>43</v>
      </c>
      <c r="W4194" t="s">
        <v>43</v>
      </c>
      <c r="X4194" t="s">
        <v>43</v>
      </c>
      <c r="Y4194" t="s">
        <v>43</v>
      </c>
      <c r="Z4194" t="s">
        <v>43</v>
      </c>
      <c r="AA4194" t="s">
        <v>43</v>
      </c>
      <c r="AB4194" t="s">
        <v>43</v>
      </c>
      <c r="AC4194" t="s">
        <v>43</v>
      </c>
      <c r="AD4194" t="s">
        <v>51</v>
      </c>
      <c r="AE4194" t="s">
        <v>43</v>
      </c>
      <c r="AF4194" t="s">
        <v>46</v>
      </c>
      <c r="AG4194">
        <v>20.05</v>
      </c>
      <c r="AH4194" s="1">
        <v>42.7</v>
      </c>
      <c r="AI4194">
        <v>0</v>
      </c>
      <c r="AJ4194">
        <v>0</v>
      </c>
      <c r="AK4194">
        <v>80.56</v>
      </c>
      <c r="AL4194">
        <v>123.26</v>
      </c>
      <c r="AM4194" t="s">
        <v>98</v>
      </c>
      <c r="AN4194" t="s">
        <v>8234</v>
      </c>
      <c r="AO4194" t="s">
        <v>8235</v>
      </c>
    </row>
    <row r="4195" spans="1:41" ht="14.5" customHeight="1" x14ac:dyDescent="0.3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 t="str">
        <f>IF(T_telecom1[[#This Row],[Latitude]]&lt;34,"South",IF(T_telecom1[[#This Row],[Latitude]]&gt;38,"North","Central"))</f>
        <v>North</v>
      </c>
      <c r="I4195">
        <v>39.288127000000003</v>
      </c>
      <c r="J4195" t="str">
        <f>IF(T_telecom1[[#This Row],[Longitude]]&lt;-121.7,"West",IF(T_telecom1[Longitude]&gt;-118,"East","Central-East"))</f>
        <v>West</v>
      </c>
      <c r="K4195">
        <v>-122.415841</v>
      </c>
      <c r="L4195">
        <v>0</v>
      </c>
      <c r="M41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195">
        <v>64</v>
      </c>
      <c r="O4195" t="s">
        <v>76</v>
      </c>
      <c r="P4195" t="s">
        <v>40</v>
      </c>
      <c r="Q4195">
        <v>48.41</v>
      </c>
      <c r="R4195" t="s">
        <v>43</v>
      </c>
      <c r="S4195" t="s">
        <v>40</v>
      </c>
      <c r="T4195" t="s">
        <v>55</v>
      </c>
      <c r="U4195">
        <v>22</v>
      </c>
      <c r="V4195" t="s">
        <v>40</v>
      </c>
      <c r="W4195" t="s">
        <v>43</v>
      </c>
      <c r="X4195" t="s">
        <v>43</v>
      </c>
      <c r="Y4195" t="s">
        <v>43</v>
      </c>
      <c r="Z4195" t="s">
        <v>43</v>
      </c>
      <c r="AA4195" t="s">
        <v>43</v>
      </c>
      <c r="AB4195" t="s">
        <v>43</v>
      </c>
      <c r="AC4195" t="s">
        <v>40</v>
      </c>
      <c r="AD4195" t="s">
        <v>51</v>
      </c>
      <c r="AE4195" t="s">
        <v>40</v>
      </c>
      <c r="AF4195" t="s">
        <v>46</v>
      </c>
      <c r="AG4195">
        <v>73.55</v>
      </c>
      <c r="AH4195" s="1">
        <v>4764</v>
      </c>
      <c r="AI4195">
        <v>21.9</v>
      </c>
      <c r="AJ4195">
        <v>0</v>
      </c>
      <c r="AK4195">
        <v>3098.24</v>
      </c>
      <c r="AL4195">
        <v>7840.34</v>
      </c>
      <c r="AM4195" t="s">
        <v>47</v>
      </c>
      <c r="AN4195" t="s">
        <v>8234</v>
      </c>
      <c r="AO4195" t="s">
        <v>8235</v>
      </c>
    </row>
    <row r="4196" spans="1:41" ht="14.5" customHeight="1" x14ac:dyDescent="0.3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 t="str">
        <f>IF(T_telecom1[[#This Row],[Latitude]]&lt;34,"South",IF(T_telecom1[[#This Row],[Latitude]]&gt;38,"North","Central"))</f>
        <v>South</v>
      </c>
      <c r="I4196">
        <v>33.754620000000003</v>
      </c>
      <c r="J4196" t="str">
        <f>IF(T_telecom1[[#This Row],[Longitude]]&lt;-121.7,"West",IF(T_telecom1[Longitude]&gt;-118,"East","Central-East"))</f>
        <v>Central-East</v>
      </c>
      <c r="K4196">
        <v>-118.071128</v>
      </c>
      <c r="L4196">
        <v>1</v>
      </c>
      <c r="M41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96">
        <v>19</v>
      </c>
      <c r="O4196" t="s">
        <v>62</v>
      </c>
      <c r="P4196" t="s">
        <v>40</v>
      </c>
      <c r="Q4196">
        <v>21.71</v>
      </c>
      <c r="R4196" t="s">
        <v>40</v>
      </c>
      <c r="S4196" t="s">
        <v>40</v>
      </c>
      <c r="T4196" t="s">
        <v>55</v>
      </c>
      <c r="U4196">
        <v>47</v>
      </c>
      <c r="V4196" t="s">
        <v>43</v>
      </c>
      <c r="W4196" t="s">
        <v>43</v>
      </c>
      <c r="X4196" t="s">
        <v>40</v>
      </c>
      <c r="Y4196" t="s">
        <v>43</v>
      </c>
      <c r="Z4196" t="s">
        <v>43</v>
      </c>
      <c r="AA4196" t="s">
        <v>40</v>
      </c>
      <c r="AB4196" t="s">
        <v>40</v>
      </c>
      <c r="AC4196" t="s">
        <v>43</v>
      </c>
      <c r="AD4196" t="s">
        <v>51</v>
      </c>
      <c r="AE4196" t="s">
        <v>43</v>
      </c>
      <c r="AF4196" t="s">
        <v>46</v>
      </c>
      <c r="AG4196">
        <v>89.65</v>
      </c>
      <c r="AH4196" s="1">
        <v>1761.05</v>
      </c>
      <c r="AI4196">
        <v>0</v>
      </c>
      <c r="AJ4196">
        <v>80</v>
      </c>
      <c r="AK4196">
        <v>412.49</v>
      </c>
      <c r="AL4196">
        <v>2253.54</v>
      </c>
      <c r="AM4196" t="s">
        <v>57</v>
      </c>
      <c r="AN4196" t="s">
        <v>121</v>
      </c>
      <c r="AO4196" t="s">
        <v>195</v>
      </c>
    </row>
    <row r="4197" spans="1:41" ht="14.5" customHeight="1" x14ac:dyDescent="0.3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 t="str">
        <f>IF(T_telecom1[[#This Row],[Latitude]]&lt;34,"South",IF(T_telecom1[[#This Row],[Latitude]]&gt;38,"North","Central"))</f>
        <v>South</v>
      </c>
      <c r="I4197">
        <v>33.362575</v>
      </c>
      <c r="J4197" t="str">
        <f>IF(T_telecom1[[#This Row],[Longitude]]&lt;-121.7,"West",IF(T_telecom1[Longitude]&gt;-118,"East","Central-East"))</f>
        <v>East</v>
      </c>
      <c r="K4197">
        <v>-117.299644</v>
      </c>
      <c r="L4197">
        <v>0</v>
      </c>
      <c r="M41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97">
        <v>10</v>
      </c>
      <c r="O4197" t="s">
        <v>42</v>
      </c>
      <c r="P4197" t="s">
        <v>40</v>
      </c>
      <c r="Q4197">
        <v>8.3800000000000008</v>
      </c>
      <c r="R4197" t="s">
        <v>43</v>
      </c>
      <c r="S4197" t="s">
        <v>40</v>
      </c>
      <c r="T4197" t="s">
        <v>55</v>
      </c>
      <c r="U4197">
        <v>2</v>
      </c>
      <c r="V4197" t="s">
        <v>40</v>
      </c>
      <c r="W4197" t="s">
        <v>40</v>
      </c>
      <c r="X4197" t="s">
        <v>40</v>
      </c>
      <c r="Y4197" t="s">
        <v>43</v>
      </c>
      <c r="Z4197" t="s">
        <v>40</v>
      </c>
      <c r="AA4197" t="s">
        <v>40</v>
      </c>
      <c r="AB4197" t="s">
        <v>40</v>
      </c>
      <c r="AC4197" t="s">
        <v>40</v>
      </c>
      <c r="AD4197" t="s">
        <v>51</v>
      </c>
      <c r="AE4197" t="s">
        <v>40</v>
      </c>
      <c r="AF4197" t="s">
        <v>56</v>
      </c>
      <c r="AG4197">
        <v>104.4</v>
      </c>
      <c r="AH4197" s="1">
        <v>1081.45</v>
      </c>
      <c r="AI4197">
        <v>0</v>
      </c>
      <c r="AJ4197">
        <v>0</v>
      </c>
      <c r="AK4197">
        <v>83.8</v>
      </c>
      <c r="AL4197">
        <v>1165.25</v>
      </c>
      <c r="AM4197" t="s">
        <v>57</v>
      </c>
      <c r="AN4197" t="s">
        <v>58</v>
      </c>
      <c r="AO4197" t="s">
        <v>104</v>
      </c>
    </row>
    <row r="4198" spans="1:41" ht="14.5" customHeight="1" x14ac:dyDescent="0.3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 t="str">
        <f>IF(T_telecom1[[#This Row],[Latitude]]&lt;34,"South",IF(T_telecom1[[#This Row],[Latitude]]&gt;38,"North","Central"))</f>
        <v>North</v>
      </c>
      <c r="I4198">
        <v>40.080342000000002</v>
      </c>
      <c r="J4198" t="str">
        <f>IF(T_telecom1[[#This Row],[Longitude]]&lt;-121.7,"West",IF(T_telecom1[Longitude]&gt;-118,"East","Central-East"))</f>
        <v>Central-East</v>
      </c>
      <c r="K4198">
        <v>-120.95780499999999</v>
      </c>
      <c r="L4198">
        <v>4</v>
      </c>
      <c r="M41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198">
        <v>13</v>
      </c>
      <c r="O4198" t="s">
        <v>42</v>
      </c>
      <c r="P4198" t="s">
        <v>40</v>
      </c>
      <c r="Q4198">
        <v>13.77</v>
      </c>
      <c r="R4198" t="s">
        <v>40</v>
      </c>
      <c r="S4198" t="s">
        <v>40</v>
      </c>
      <c r="T4198" t="s">
        <v>79</v>
      </c>
      <c r="U4198">
        <v>23</v>
      </c>
      <c r="V4198" t="s">
        <v>43</v>
      </c>
      <c r="W4198" t="s">
        <v>40</v>
      </c>
      <c r="X4198" t="s">
        <v>40</v>
      </c>
      <c r="Y4198" t="s">
        <v>40</v>
      </c>
      <c r="Z4198" t="s">
        <v>40</v>
      </c>
      <c r="AA4198" t="s">
        <v>43</v>
      </c>
      <c r="AB4198" t="s">
        <v>43</v>
      </c>
      <c r="AC4198" t="s">
        <v>40</v>
      </c>
      <c r="AD4198" t="s">
        <v>51</v>
      </c>
      <c r="AE4198" t="s">
        <v>40</v>
      </c>
      <c r="AF4198" t="s">
        <v>56</v>
      </c>
      <c r="AG4198">
        <v>72.8</v>
      </c>
      <c r="AH4198" s="1">
        <v>930.05</v>
      </c>
      <c r="AI4198">
        <v>0</v>
      </c>
      <c r="AJ4198">
        <v>0</v>
      </c>
      <c r="AK4198">
        <v>179.01</v>
      </c>
      <c r="AL4198">
        <v>1109.06</v>
      </c>
      <c r="AM4198" t="s">
        <v>47</v>
      </c>
      <c r="AN4198" t="s">
        <v>8234</v>
      </c>
      <c r="AO4198" t="s">
        <v>8235</v>
      </c>
    </row>
    <row r="4199" spans="1:41" ht="14.5" customHeight="1" x14ac:dyDescent="0.3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 t="str">
        <f>IF(T_telecom1[[#This Row],[Latitude]]&lt;34,"South",IF(T_telecom1[[#This Row],[Latitude]]&gt;38,"North","Central"))</f>
        <v>South</v>
      </c>
      <c r="I4199">
        <v>33.001812999999999</v>
      </c>
      <c r="J4199" t="str">
        <f>IF(T_telecom1[[#This Row],[Longitude]]&lt;-121.7,"West",IF(T_telecom1[Longitude]&gt;-118,"East","Central-East"))</f>
        <v>East</v>
      </c>
      <c r="K4199">
        <v>-117.263628</v>
      </c>
      <c r="L4199">
        <v>0</v>
      </c>
      <c r="M41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199">
        <v>41</v>
      </c>
      <c r="O4199" t="s">
        <v>42</v>
      </c>
      <c r="P4199" t="s">
        <v>40</v>
      </c>
      <c r="Q4199">
        <v>6.61</v>
      </c>
      <c r="R4199" t="s">
        <v>43</v>
      </c>
      <c r="S4199" t="s">
        <v>43</v>
      </c>
      <c r="T4199" t="s">
        <v>8242</v>
      </c>
      <c r="U4199">
        <v>0</v>
      </c>
      <c r="V4199" t="s">
        <v>43</v>
      </c>
      <c r="W4199" t="s">
        <v>43</v>
      </c>
      <c r="X4199" t="s">
        <v>43</v>
      </c>
      <c r="Y4199" t="s">
        <v>43</v>
      </c>
      <c r="Z4199" t="s">
        <v>43</v>
      </c>
      <c r="AA4199" t="s">
        <v>43</v>
      </c>
      <c r="AB4199" t="s">
        <v>43</v>
      </c>
      <c r="AC4199" t="s">
        <v>43</v>
      </c>
      <c r="AD4199" t="s">
        <v>45</v>
      </c>
      <c r="AE4199" t="s">
        <v>40</v>
      </c>
      <c r="AF4199" t="s">
        <v>46</v>
      </c>
      <c r="AG4199">
        <v>20.25</v>
      </c>
      <c r="AH4199" s="1">
        <v>865</v>
      </c>
      <c r="AI4199">
        <v>46.78</v>
      </c>
      <c r="AJ4199">
        <v>0</v>
      </c>
      <c r="AK4199">
        <v>271.01</v>
      </c>
      <c r="AL4199">
        <v>1089.23</v>
      </c>
      <c r="AM4199" t="s">
        <v>47</v>
      </c>
      <c r="AN4199" t="s">
        <v>8234</v>
      </c>
      <c r="AO4199" t="s">
        <v>8235</v>
      </c>
    </row>
    <row r="4200" spans="1:41" ht="14.5" customHeight="1" x14ac:dyDescent="0.3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 t="str">
        <f>IF(T_telecom1[[#This Row],[Latitude]]&lt;34,"South",IF(T_telecom1[[#This Row],[Latitude]]&gt;38,"North","Central"))</f>
        <v>Central</v>
      </c>
      <c r="I4200">
        <v>34.286130999999997</v>
      </c>
      <c r="J4200" t="str">
        <f>IF(T_telecom1[[#This Row],[Longitude]]&lt;-121.7,"West",IF(T_telecom1[Longitude]&gt;-118,"East","Central-East"))</f>
        <v>Central-East</v>
      </c>
      <c r="K4200">
        <v>-118.435969</v>
      </c>
      <c r="L4200">
        <v>0</v>
      </c>
      <c r="M42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00">
        <v>9</v>
      </c>
      <c r="O4200" t="s">
        <v>42</v>
      </c>
      <c r="P4200" t="s">
        <v>40</v>
      </c>
      <c r="Q4200">
        <v>34.75</v>
      </c>
      <c r="R4200" t="s">
        <v>40</v>
      </c>
      <c r="S4200" t="s">
        <v>40</v>
      </c>
      <c r="T4200" t="s">
        <v>55</v>
      </c>
      <c r="U4200">
        <v>3</v>
      </c>
      <c r="V4200" t="s">
        <v>43</v>
      </c>
      <c r="W4200" t="s">
        <v>43</v>
      </c>
      <c r="X4200" t="s">
        <v>43</v>
      </c>
      <c r="Y4200" t="s">
        <v>43</v>
      </c>
      <c r="Z4200" t="s">
        <v>43</v>
      </c>
      <c r="AA4200" t="s">
        <v>43</v>
      </c>
      <c r="AB4200" t="s">
        <v>43</v>
      </c>
      <c r="AC4200" t="s">
        <v>40</v>
      </c>
      <c r="AD4200" t="s">
        <v>51</v>
      </c>
      <c r="AE4200" t="s">
        <v>40</v>
      </c>
      <c r="AF4200" t="s">
        <v>56</v>
      </c>
      <c r="AG4200">
        <v>76.25</v>
      </c>
      <c r="AH4200" s="1">
        <v>684.85</v>
      </c>
      <c r="AI4200">
        <v>0</v>
      </c>
      <c r="AJ4200">
        <v>0</v>
      </c>
      <c r="AK4200">
        <v>312.75</v>
      </c>
      <c r="AL4200">
        <v>997.6</v>
      </c>
      <c r="AM4200" t="s">
        <v>47</v>
      </c>
      <c r="AN4200" t="s">
        <v>8234</v>
      </c>
      <c r="AO4200" t="s">
        <v>8235</v>
      </c>
    </row>
    <row r="4201" spans="1:41" ht="14.5" customHeight="1" x14ac:dyDescent="0.3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 t="str">
        <f>IF(T_telecom1[[#This Row],[Latitude]]&lt;34,"South",IF(T_telecom1[[#This Row],[Latitude]]&gt;38,"North","Central"))</f>
        <v>North</v>
      </c>
      <c r="I4201">
        <v>40.012675000000002</v>
      </c>
      <c r="J4201" t="str">
        <f>IF(T_telecom1[[#This Row],[Longitude]]&lt;-121.7,"West",IF(T_telecom1[Longitude]&gt;-118,"East","Central-East"))</f>
        <v>Central-East</v>
      </c>
      <c r="K4201">
        <v>-120.101857</v>
      </c>
      <c r="L4201">
        <v>0</v>
      </c>
      <c r="M42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01">
        <v>69</v>
      </c>
      <c r="O4201" t="s">
        <v>42</v>
      </c>
      <c r="P4201" t="s">
        <v>40</v>
      </c>
      <c r="Q4201">
        <v>3.24</v>
      </c>
      <c r="R4201" t="s">
        <v>40</v>
      </c>
      <c r="S4201" t="s">
        <v>40</v>
      </c>
      <c r="T4201" t="s">
        <v>44</v>
      </c>
      <c r="U4201">
        <v>26</v>
      </c>
      <c r="V4201" t="s">
        <v>40</v>
      </c>
      <c r="W4201" t="s">
        <v>40</v>
      </c>
      <c r="X4201" t="s">
        <v>40</v>
      </c>
      <c r="Y4201" t="s">
        <v>40</v>
      </c>
      <c r="Z4201" t="s">
        <v>43</v>
      </c>
      <c r="AA4201" t="s">
        <v>40</v>
      </c>
      <c r="AB4201" t="s">
        <v>40</v>
      </c>
      <c r="AC4201" t="s">
        <v>40</v>
      </c>
      <c r="AD4201" t="s">
        <v>73</v>
      </c>
      <c r="AE4201" t="s">
        <v>40</v>
      </c>
      <c r="AF4201" t="s">
        <v>46</v>
      </c>
      <c r="AG4201">
        <v>81.5</v>
      </c>
      <c r="AH4201" s="1">
        <v>5553.25</v>
      </c>
      <c r="AI4201">
        <v>0</v>
      </c>
      <c r="AJ4201">
        <v>0</v>
      </c>
      <c r="AK4201">
        <v>223.56</v>
      </c>
      <c r="AL4201">
        <v>5776.81</v>
      </c>
      <c r="AM4201" t="s">
        <v>47</v>
      </c>
      <c r="AN4201" t="s">
        <v>8234</v>
      </c>
      <c r="AO4201" t="s">
        <v>8235</v>
      </c>
    </row>
    <row r="4202" spans="1:41" ht="14.5" customHeight="1" x14ac:dyDescent="0.3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 t="str">
        <f>IF(T_telecom1[[#This Row],[Latitude]]&lt;34,"South",IF(T_telecom1[[#This Row],[Latitude]]&gt;38,"North","Central"))</f>
        <v>South</v>
      </c>
      <c r="I4202">
        <v>33.744439</v>
      </c>
      <c r="J4202" t="str">
        <f>IF(T_telecom1[[#This Row],[Longitude]]&lt;-121.7,"West",IF(T_telecom1[Longitude]&gt;-118,"East","Central-East"))</f>
        <v>East</v>
      </c>
      <c r="K4202">
        <v>-117.98587999999999</v>
      </c>
      <c r="L4202">
        <v>1</v>
      </c>
      <c r="M42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02">
        <v>7</v>
      </c>
      <c r="O4202" t="s">
        <v>42</v>
      </c>
      <c r="P4202" t="s">
        <v>40</v>
      </c>
      <c r="Q4202">
        <v>16.05</v>
      </c>
      <c r="R4202" t="s">
        <v>43</v>
      </c>
      <c r="S4202" t="s">
        <v>40</v>
      </c>
      <c r="T4202" t="s">
        <v>55</v>
      </c>
      <c r="U4202">
        <v>22</v>
      </c>
      <c r="V4202" t="s">
        <v>43</v>
      </c>
      <c r="W4202" t="s">
        <v>43</v>
      </c>
      <c r="X4202" t="s">
        <v>43</v>
      </c>
      <c r="Y4202" t="s">
        <v>43</v>
      </c>
      <c r="Z4202" t="s">
        <v>43</v>
      </c>
      <c r="AA4202" t="s">
        <v>43</v>
      </c>
      <c r="AB4202" t="s">
        <v>43</v>
      </c>
      <c r="AC4202" t="s">
        <v>40</v>
      </c>
      <c r="AD4202" t="s">
        <v>51</v>
      </c>
      <c r="AE4202" t="s">
        <v>40</v>
      </c>
      <c r="AF4202" t="s">
        <v>46</v>
      </c>
      <c r="AG4202">
        <v>70.099999999999994</v>
      </c>
      <c r="AH4202" s="1">
        <v>467.55</v>
      </c>
      <c r="AI4202">
        <v>20.23</v>
      </c>
      <c r="AJ4202">
        <v>0</v>
      </c>
      <c r="AK4202">
        <v>112.35</v>
      </c>
      <c r="AL4202">
        <v>559.66999999999996</v>
      </c>
      <c r="AM4202" t="s">
        <v>57</v>
      </c>
      <c r="AN4202" t="s">
        <v>121</v>
      </c>
      <c r="AO4202" t="s">
        <v>122</v>
      </c>
    </row>
    <row r="4203" spans="1:41" ht="14.5" customHeight="1" x14ac:dyDescent="0.3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 t="str">
        <f>IF(T_telecom1[[#This Row],[Latitude]]&lt;34,"South",IF(T_telecom1[[#This Row],[Latitude]]&gt;38,"North","Central"))</f>
        <v>Central</v>
      </c>
      <c r="I4203">
        <v>37.225650000000002</v>
      </c>
      <c r="J4203" t="str">
        <f>IF(T_telecom1[[#This Row],[Longitude]]&lt;-121.7,"West",IF(T_telecom1[Longitude]&gt;-118,"East","Central-East"))</f>
        <v>West</v>
      </c>
      <c r="K4203">
        <v>-122.297533</v>
      </c>
      <c r="L4203">
        <v>0</v>
      </c>
      <c r="M42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03">
        <v>22</v>
      </c>
      <c r="O4203" t="s">
        <v>62</v>
      </c>
      <c r="P4203" t="s">
        <v>40</v>
      </c>
      <c r="Q4203">
        <v>33.729999999999997</v>
      </c>
      <c r="R4203" t="s">
        <v>40</v>
      </c>
      <c r="S4203" t="s">
        <v>40</v>
      </c>
      <c r="T4203" t="s">
        <v>55</v>
      </c>
      <c r="U4203">
        <v>19</v>
      </c>
      <c r="V4203" t="s">
        <v>43</v>
      </c>
      <c r="W4203" t="s">
        <v>43</v>
      </c>
      <c r="X4203" t="s">
        <v>43</v>
      </c>
      <c r="Y4203" t="s">
        <v>43</v>
      </c>
      <c r="Z4203" t="s">
        <v>43</v>
      </c>
      <c r="AA4203" t="s">
        <v>40</v>
      </c>
      <c r="AB4203" t="s">
        <v>40</v>
      </c>
      <c r="AC4203" t="s">
        <v>40</v>
      </c>
      <c r="AD4203" t="s">
        <v>51</v>
      </c>
      <c r="AE4203" t="s">
        <v>40</v>
      </c>
      <c r="AF4203" t="s">
        <v>56</v>
      </c>
      <c r="AG4203">
        <v>84.75</v>
      </c>
      <c r="AH4203" s="1">
        <v>1816.75</v>
      </c>
      <c r="AI4203">
        <v>0</v>
      </c>
      <c r="AJ4203">
        <v>0</v>
      </c>
      <c r="AK4203">
        <v>742.06</v>
      </c>
      <c r="AL4203">
        <v>2558.81</v>
      </c>
      <c r="AM4203" t="s">
        <v>47</v>
      </c>
      <c r="AN4203" t="s">
        <v>8234</v>
      </c>
      <c r="AO4203" t="s">
        <v>8235</v>
      </c>
    </row>
    <row r="4204" spans="1:41" ht="14.5" customHeight="1" x14ac:dyDescent="0.3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 t="str">
        <f>IF(T_telecom1[[#This Row],[Latitude]]&lt;34,"South",IF(T_telecom1[[#This Row],[Latitude]]&gt;38,"North","Central"))</f>
        <v>Central</v>
      </c>
      <c r="I4204">
        <v>34.341737000000002</v>
      </c>
      <c r="J4204" t="str">
        <f>IF(T_telecom1[[#This Row],[Longitude]]&lt;-121.7,"West",IF(T_telecom1[Longitude]&gt;-118,"East","Central-East"))</f>
        <v>East</v>
      </c>
      <c r="K4204">
        <v>-116.539416</v>
      </c>
      <c r="L4204">
        <v>6</v>
      </c>
      <c r="M42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04">
        <v>23</v>
      </c>
      <c r="O4204" t="s">
        <v>62</v>
      </c>
      <c r="P4204" t="s">
        <v>40</v>
      </c>
      <c r="Q4204">
        <v>48.73</v>
      </c>
      <c r="R4204" t="s">
        <v>43</v>
      </c>
      <c r="S4204" t="s">
        <v>40</v>
      </c>
      <c r="T4204" t="s">
        <v>55</v>
      </c>
      <c r="U4204">
        <v>75</v>
      </c>
      <c r="V4204" t="s">
        <v>43</v>
      </c>
      <c r="W4204" t="s">
        <v>43</v>
      </c>
      <c r="X4204" t="s">
        <v>40</v>
      </c>
      <c r="Y4204" t="s">
        <v>43</v>
      </c>
      <c r="Z4204" t="s">
        <v>43</v>
      </c>
      <c r="AA4204" t="s">
        <v>43</v>
      </c>
      <c r="AB4204" t="s">
        <v>43</v>
      </c>
      <c r="AC4204" t="s">
        <v>40</v>
      </c>
      <c r="AD4204" t="s">
        <v>51</v>
      </c>
      <c r="AE4204" t="s">
        <v>40</v>
      </c>
      <c r="AF4204" t="s">
        <v>46</v>
      </c>
      <c r="AG4204">
        <v>75.3</v>
      </c>
      <c r="AH4204" s="1">
        <v>1702.9</v>
      </c>
      <c r="AI4204">
        <v>0</v>
      </c>
      <c r="AJ4204">
        <v>0</v>
      </c>
      <c r="AK4204">
        <v>1120.79</v>
      </c>
      <c r="AL4204">
        <v>2823.69</v>
      </c>
      <c r="AM4204" t="s">
        <v>47</v>
      </c>
      <c r="AN4204" t="s">
        <v>8234</v>
      </c>
      <c r="AO4204" t="s">
        <v>8235</v>
      </c>
    </row>
    <row r="4205" spans="1:41" ht="14.5" customHeight="1" x14ac:dyDescent="0.3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 t="str">
        <f>IF(T_telecom1[[#This Row],[Latitude]]&lt;34,"South",IF(T_telecom1[[#This Row],[Latitude]]&gt;38,"North","Central"))</f>
        <v>South</v>
      </c>
      <c r="I4205">
        <v>33.921793000000001</v>
      </c>
      <c r="J4205" t="str">
        <f>IF(T_telecom1[[#This Row],[Longitude]]&lt;-121.7,"West",IF(T_telecom1[Longitude]&gt;-118,"East","Central-East"))</f>
        <v>Central-East</v>
      </c>
      <c r="K4205">
        <v>-118.14058799999999</v>
      </c>
      <c r="L4205">
        <v>0</v>
      </c>
      <c r="M42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05">
        <v>17</v>
      </c>
      <c r="O4205" t="s">
        <v>42</v>
      </c>
      <c r="P4205" t="s">
        <v>40</v>
      </c>
      <c r="Q4205">
        <v>32.19</v>
      </c>
      <c r="R4205" t="s">
        <v>40</v>
      </c>
      <c r="S4205" t="s">
        <v>40</v>
      </c>
      <c r="T4205" t="s">
        <v>55</v>
      </c>
      <c r="U4205">
        <v>11</v>
      </c>
      <c r="V4205" t="s">
        <v>43</v>
      </c>
      <c r="W4205" t="s">
        <v>43</v>
      </c>
      <c r="X4205" t="s">
        <v>43</v>
      </c>
      <c r="Y4205" t="s">
        <v>43</v>
      </c>
      <c r="Z4205" t="s">
        <v>40</v>
      </c>
      <c r="AA4205" t="s">
        <v>40</v>
      </c>
      <c r="AB4205" t="s">
        <v>40</v>
      </c>
      <c r="AC4205" t="s">
        <v>40</v>
      </c>
      <c r="AD4205" t="s">
        <v>73</v>
      </c>
      <c r="AE4205" t="s">
        <v>40</v>
      </c>
      <c r="AF4205" t="s">
        <v>56</v>
      </c>
      <c r="AG4205">
        <v>-6</v>
      </c>
      <c r="AH4205" s="1">
        <v>1608.15</v>
      </c>
      <c r="AI4205">
        <v>36.4</v>
      </c>
      <c r="AJ4205">
        <v>0</v>
      </c>
      <c r="AK4205">
        <v>547.23</v>
      </c>
      <c r="AL4205">
        <v>2118.98</v>
      </c>
      <c r="AM4205" t="s">
        <v>47</v>
      </c>
      <c r="AN4205" t="s">
        <v>8234</v>
      </c>
      <c r="AO4205" t="s">
        <v>8235</v>
      </c>
    </row>
    <row r="4206" spans="1:41" ht="14.5" customHeight="1" x14ac:dyDescent="0.3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 t="str">
        <f>IF(T_telecom1[[#This Row],[Latitude]]&lt;34,"South",IF(T_telecom1[[#This Row],[Latitude]]&gt;38,"North","Central"))</f>
        <v>Central</v>
      </c>
      <c r="I4206">
        <v>36.397745</v>
      </c>
      <c r="J4206" t="str">
        <f>IF(T_telecom1[[#This Row],[Longitude]]&lt;-121.7,"West",IF(T_telecom1[Longitude]&gt;-118,"East","Central-East"))</f>
        <v>Central-East</v>
      </c>
      <c r="K4206">
        <v>-120.119911</v>
      </c>
      <c r="L4206">
        <v>9</v>
      </c>
      <c r="M42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06">
        <v>15</v>
      </c>
      <c r="O4206" t="s">
        <v>42</v>
      </c>
      <c r="P4206" t="s">
        <v>40</v>
      </c>
      <c r="Q4206">
        <v>22.83</v>
      </c>
      <c r="R4206" t="s">
        <v>40</v>
      </c>
      <c r="S4206" t="s">
        <v>40</v>
      </c>
      <c r="T4206" t="s">
        <v>55</v>
      </c>
      <c r="U4206">
        <v>26</v>
      </c>
      <c r="V4206" t="s">
        <v>40</v>
      </c>
      <c r="W4206" t="s">
        <v>43</v>
      </c>
      <c r="X4206" t="s">
        <v>40</v>
      </c>
      <c r="Y4206" t="s">
        <v>43</v>
      </c>
      <c r="Z4206" t="s">
        <v>40</v>
      </c>
      <c r="AA4206" t="s">
        <v>43</v>
      </c>
      <c r="AB4206" t="s">
        <v>43</v>
      </c>
      <c r="AC4206" t="s">
        <v>40</v>
      </c>
      <c r="AD4206" t="s">
        <v>51</v>
      </c>
      <c r="AE4206" t="s">
        <v>40</v>
      </c>
      <c r="AF4206" t="s">
        <v>56</v>
      </c>
      <c r="AG4206">
        <v>96.5</v>
      </c>
      <c r="AH4206" s="1">
        <v>1392.25</v>
      </c>
      <c r="AI4206">
        <v>0</v>
      </c>
      <c r="AJ4206">
        <v>0</v>
      </c>
      <c r="AK4206">
        <v>342.45</v>
      </c>
      <c r="AL4206">
        <v>1734.7</v>
      </c>
      <c r="AM4206" t="s">
        <v>47</v>
      </c>
      <c r="AN4206" t="s">
        <v>8234</v>
      </c>
      <c r="AO4206" t="s">
        <v>8235</v>
      </c>
    </row>
    <row r="4207" spans="1:41" ht="14.5" customHeight="1" x14ac:dyDescent="0.3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 t="str">
        <f>IF(T_telecom1[[#This Row],[Latitude]]&lt;34,"South",IF(T_telecom1[[#This Row],[Latitude]]&gt;38,"North","Central"))</f>
        <v>North</v>
      </c>
      <c r="I4207">
        <v>40.531256999999997</v>
      </c>
      <c r="J4207" t="str">
        <f>IF(T_telecom1[[#This Row],[Longitude]]&lt;-121.7,"West",IF(T_telecom1[Longitude]&gt;-118,"East","Central-East"))</f>
        <v>West</v>
      </c>
      <c r="K4207">
        <v>-122.148139</v>
      </c>
      <c r="L4207">
        <v>1</v>
      </c>
      <c r="M42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07">
        <v>48</v>
      </c>
      <c r="O4207" t="s">
        <v>76</v>
      </c>
      <c r="P4207" t="s">
        <v>40</v>
      </c>
      <c r="Q4207">
        <v>20.73</v>
      </c>
      <c r="R4207" t="s">
        <v>40</v>
      </c>
      <c r="S4207" t="s">
        <v>43</v>
      </c>
      <c r="T4207" t="s">
        <v>8242</v>
      </c>
      <c r="U4207">
        <v>0</v>
      </c>
      <c r="V4207" t="s">
        <v>43</v>
      </c>
      <c r="W4207" t="s">
        <v>43</v>
      </c>
      <c r="X4207" t="s">
        <v>43</v>
      </c>
      <c r="Y4207" t="s">
        <v>43</v>
      </c>
      <c r="Z4207" t="s">
        <v>43</v>
      </c>
      <c r="AA4207" t="s">
        <v>43</v>
      </c>
      <c r="AB4207" t="s">
        <v>43</v>
      </c>
      <c r="AC4207" t="s">
        <v>43</v>
      </c>
      <c r="AD4207" t="s">
        <v>73</v>
      </c>
      <c r="AE4207" t="s">
        <v>43</v>
      </c>
      <c r="AF4207" t="s">
        <v>56</v>
      </c>
      <c r="AG4207">
        <v>26.3</v>
      </c>
      <c r="AH4207" s="1">
        <v>1245.05</v>
      </c>
      <c r="AI4207">
        <v>0</v>
      </c>
      <c r="AJ4207">
        <v>0</v>
      </c>
      <c r="AK4207">
        <v>995.04</v>
      </c>
      <c r="AL4207">
        <v>2240.09</v>
      </c>
      <c r="AM4207" t="s">
        <v>47</v>
      </c>
      <c r="AN4207" t="s">
        <v>8234</v>
      </c>
      <c r="AO4207" t="s">
        <v>8235</v>
      </c>
    </row>
    <row r="4208" spans="1:41" ht="14.5" customHeight="1" x14ac:dyDescent="0.3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 t="str">
        <f>IF(T_telecom1[[#This Row],[Latitude]]&lt;34,"South",IF(T_telecom1[[#This Row],[Latitude]]&gt;38,"North","Central"))</f>
        <v>North</v>
      </c>
      <c r="I4208">
        <v>38.140718999999997</v>
      </c>
      <c r="J4208" t="str">
        <f>IF(T_telecom1[[#This Row],[Longitude]]&lt;-121.7,"West",IF(T_telecom1[Longitude]&gt;-118,"East","Central-East"))</f>
        <v>West</v>
      </c>
      <c r="K4208">
        <v>-121.83829799999999</v>
      </c>
      <c r="L4208">
        <v>0</v>
      </c>
      <c r="M42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08">
        <v>19</v>
      </c>
      <c r="O4208" t="s">
        <v>62</v>
      </c>
      <c r="P4208" t="s">
        <v>40</v>
      </c>
      <c r="Q4208">
        <v>36.880000000000003</v>
      </c>
      <c r="R4208" t="s">
        <v>40</v>
      </c>
      <c r="S4208" t="s">
        <v>40</v>
      </c>
      <c r="T4208" t="s">
        <v>79</v>
      </c>
      <c r="U4208">
        <v>27</v>
      </c>
      <c r="V4208" t="s">
        <v>43</v>
      </c>
      <c r="W4208" t="s">
        <v>43</v>
      </c>
      <c r="X4208" t="s">
        <v>40</v>
      </c>
      <c r="Y4208" t="s">
        <v>43</v>
      </c>
      <c r="Z4208" t="s">
        <v>43</v>
      </c>
      <c r="AA4208" t="s">
        <v>43</v>
      </c>
      <c r="AB4208" t="s">
        <v>43</v>
      </c>
      <c r="AC4208" t="s">
        <v>40</v>
      </c>
      <c r="AD4208" t="s">
        <v>51</v>
      </c>
      <c r="AE4208" t="s">
        <v>40</v>
      </c>
      <c r="AF4208" t="s">
        <v>46</v>
      </c>
      <c r="AG4208">
        <v>56.1</v>
      </c>
      <c r="AH4208" s="1">
        <v>1033.9000000000001</v>
      </c>
      <c r="AI4208">
        <v>0</v>
      </c>
      <c r="AJ4208">
        <v>0</v>
      </c>
      <c r="AK4208">
        <v>700.72</v>
      </c>
      <c r="AL4208">
        <v>1734.62</v>
      </c>
      <c r="AM4208" t="s">
        <v>47</v>
      </c>
      <c r="AN4208" t="s">
        <v>8234</v>
      </c>
      <c r="AO4208" t="s">
        <v>8235</v>
      </c>
    </row>
    <row r="4209" spans="1:41" ht="14.5" customHeight="1" x14ac:dyDescent="0.3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 t="str">
        <f>IF(T_telecom1[[#This Row],[Latitude]]&lt;34,"South",IF(T_telecom1[[#This Row],[Latitude]]&gt;38,"North","Central"))</f>
        <v>Central</v>
      </c>
      <c r="I4209">
        <v>34.067931999999999</v>
      </c>
      <c r="J4209" t="str">
        <f>IF(T_telecom1[[#This Row],[Longitude]]&lt;-121.7,"West",IF(T_telecom1[Longitude]&gt;-118,"East","Central-East"))</f>
        <v>East</v>
      </c>
      <c r="K4209">
        <v>-117.785168</v>
      </c>
      <c r="L4209">
        <v>0</v>
      </c>
      <c r="M42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09">
        <v>1</v>
      </c>
      <c r="O4209" t="s">
        <v>54</v>
      </c>
      <c r="P4209" t="s">
        <v>40</v>
      </c>
      <c r="Q4209">
        <v>44.59</v>
      </c>
      <c r="R4209" t="s">
        <v>43</v>
      </c>
      <c r="S4209" t="s">
        <v>40</v>
      </c>
      <c r="T4209" t="s">
        <v>55</v>
      </c>
      <c r="U4209">
        <v>41</v>
      </c>
      <c r="V4209" t="s">
        <v>43</v>
      </c>
      <c r="W4209" t="s">
        <v>43</v>
      </c>
      <c r="X4209" t="s">
        <v>43</v>
      </c>
      <c r="Y4209" t="s">
        <v>43</v>
      </c>
      <c r="Z4209" t="s">
        <v>43</v>
      </c>
      <c r="AA4209" t="s">
        <v>43</v>
      </c>
      <c r="AB4209" t="s">
        <v>43</v>
      </c>
      <c r="AC4209" t="s">
        <v>40</v>
      </c>
      <c r="AD4209" t="s">
        <v>51</v>
      </c>
      <c r="AE4209" t="s">
        <v>43</v>
      </c>
      <c r="AF4209" t="s">
        <v>46</v>
      </c>
      <c r="AG4209">
        <v>70.599999999999994</v>
      </c>
      <c r="AH4209" s="1">
        <v>70.599999999999994</v>
      </c>
      <c r="AI4209">
        <v>0</v>
      </c>
      <c r="AJ4209">
        <v>0</v>
      </c>
      <c r="AK4209">
        <v>44.59</v>
      </c>
      <c r="AL4209">
        <v>115.19</v>
      </c>
      <c r="AM4209" t="s">
        <v>57</v>
      </c>
      <c r="AN4209" t="s">
        <v>121</v>
      </c>
      <c r="AO4209" t="s">
        <v>195</v>
      </c>
    </row>
    <row r="4210" spans="1:41" ht="14.5" customHeight="1" x14ac:dyDescent="0.3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 t="str">
        <f>IF(T_telecom1[[#This Row],[Latitude]]&lt;34,"South",IF(T_telecom1[[#This Row],[Latitude]]&gt;38,"North","Central"))</f>
        <v>South</v>
      </c>
      <c r="I4210">
        <v>32.787835999999999</v>
      </c>
      <c r="J4210" t="str">
        <f>IF(T_telecom1[[#This Row],[Longitude]]&lt;-121.7,"West",IF(T_telecom1[Longitude]&gt;-118,"East","Central-East"))</f>
        <v>East</v>
      </c>
      <c r="K4210">
        <v>-117.232376</v>
      </c>
      <c r="L4210">
        <v>1</v>
      </c>
      <c r="M421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10">
        <v>19</v>
      </c>
      <c r="O4210" t="s">
        <v>42</v>
      </c>
      <c r="P4210" t="s">
        <v>40</v>
      </c>
      <c r="Q4210">
        <v>14.09</v>
      </c>
      <c r="R4210" t="s">
        <v>40</v>
      </c>
      <c r="S4210" t="s">
        <v>40</v>
      </c>
      <c r="T4210" t="s">
        <v>55</v>
      </c>
      <c r="U4210">
        <v>25</v>
      </c>
      <c r="V4210" t="s">
        <v>43</v>
      </c>
      <c r="W4210" t="s">
        <v>43</v>
      </c>
      <c r="X4210" t="s">
        <v>43</v>
      </c>
      <c r="Y4210" t="s">
        <v>43</v>
      </c>
      <c r="Z4210" t="s">
        <v>43</v>
      </c>
      <c r="AA4210" t="s">
        <v>40</v>
      </c>
      <c r="AB4210" t="s">
        <v>40</v>
      </c>
      <c r="AC4210" t="s">
        <v>43</v>
      </c>
      <c r="AD4210" t="s">
        <v>51</v>
      </c>
      <c r="AE4210" t="s">
        <v>40</v>
      </c>
      <c r="AF4210" t="s">
        <v>56</v>
      </c>
      <c r="AG4210">
        <v>83.65</v>
      </c>
      <c r="AH4210" s="1">
        <v>1465.75</v>
      </c>
      <c r="AI4210">
        <v>0</v>
      </c>
      <c r="AJ4210">
        <v>130</v>
      </c>
      <c r="AK4210">
        <v>267.70999999999998</v>
      </c>
      <c r="AL4210">
        <v>1863.46</v>
      </c>
      <c r="AM4210" t="s">
        <v>57</v>
      </c>
      <c r="AN4210" t="s">
        <v>58</v>
      </c>
      <c r="AO4210" t="s">
        <v>104</v>
      </c>
    </row>
    <row r="4211" spans="1:41" ht="14.5" customHeight="1" x14ac:dyDescent="0.3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 t="str">
        <f>IF(T_telecom1[[#This Row],[Latitude]]&lt;34,"South",IF(T_telecom1[[#This Row],[Latitude]]&gt;38,"North","Central"))</f>
        <v>North</v>
      </c>
      <c r="I4211">
        <v>38.801935999999998</v>
      </c>
      <c r="J4211" t="str">
        <f>IF(T_telecom1[[#This Row],[Longitude]]&lt;-121.7,"West",IF(T_telecom1[Longitude]&gt;-118,"East","Central-East"))</f>
        <v>West</v>
      </c>
      <c r="K4211">
        <v>-122.938935</v>
      </c>
      <c r="L4211">
        <v>0</v>
      </c>
      <c r="M42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11">
        <v>53</v>
      </c>
      <c r="O4211" t="s">
        <v>76</v>
      </c>
      <c r="P4211" t="s">
        <v>43</v>
      </c>
      <c r="Q4211">
        <v>0</v>
      </c>
      <c r="R4211" t="s">
        <v>43</v>
      </c>
      <c r="S4211" t="s">
        <v>40</v>
      </c>
      <c r="T4211" t="s">
        <v>44</v>
      </c>
      <c r="U4211">
        <v>17</v>
      </c>
      <c r="V4211" t="s">
        <v>43</v>
      </c>
      <c r="W4211" t="s">
        <v>43</v>
      </c>
      <c r="X4211" t="s">
        <v>40</v>
      </c>
      <c r="Y4211" t="s">
        <v>40</v>
      </c>
      <c r="Z4211" t="s">
        <v>40</v>
      </c>
      <c r="AA4211" t="s">
        <v>40</v>
      </c>
      <c r="AB4211" t="s">
        <v>40</v>
      </c>
      <c r="AC4211" t="s">
        <v>40</v>
      </c>
      <c r="AD4211" t="s">
        <v>45</v>
      </c>
      <c r="AE4211" t="s">
        <v>43</v>
      </c>
      <c r="AF4211" t="s">
        <v>46</v>
      </c>
      <c r="AG4211">
        <v>54.9</v>
      </c>
      <c r="AH4211" s="1">
        <v>3045.75</v>
      </c>
      <c r="AI4211">
        <v>0</v>
      </c>
      <c r="AJ4211">
        <v>0</v>
      </c>
      <c r="AK4211">
        <v>0</v>
      </c>
      <c r="AL4211">
        <v>3045.75</v>
      </c>
      <c r="AM4211" t="s">
        <v>47</v>
      </c>
      <c r="AN4211" t="s">
        <v>8234</v>
      </c>
      <c r="AO4211" t="s">
        <v>8235</v>
      </c>
    </row>
    <row r="4212" spans="1:41" ht="14.5" customHeight="1" x14ac:dyDescent="0.3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 t="str">
        <f>IF(T_telecom1[[#This Row],[Latitude]]&lt;34,"South",IF(T_telecom1[[#This Row],[Latitude]]&gt;38,"North","Central"))</f>
        <v>Central</v>
      </c>
      <c r="I4212">
        <v>37.980057000000002</v>
      </c>
      <c r="J4212" t="str">
        <f>IF(T_telecom1[[#This Row],[Longitude]]&lt;-121.7,"West",IF(T_telecom1[Longitude]&gt;-118,"East","Central-East"))</f>
        <v>West</v>
      </c>
      <c r="K4212">
        <v>-121.801599</v>
      </c>
      <c r="L4212">
        <v>9</v>
      </c>
      <c r="M42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12">
        <v>71</v>
      </c>
      <c r="O4212" t="s">
        <v>72</v>
      </c>
      <c r="P4212" t="s">
        <v>40</v>
      </c>
      <c r="Q4212">
        <v>49.32</v>
      </c>
      <c r="R4212" t="s">
        <v>40</v>
      </c>
      <c r="S4212" t="s">
        <v>40</v>
      </c>
      <c r="T4212" t="s">
        <v>55</v>
      </c>
      <c r="U4212">
        <v>9</v>
      </c>
      <c r="V4212" t="s">
        <v>40</v>
      </c>
      <c r="W4212" t="s">
        <v>40</v>
      </c>
      <c r="X4212" t="s">
        <v>40</v>
      </c>
      <c r="Y4212" t="s">
        <v>43</v>
      </c>
      <c r="Z4212" t="s">
        <v>40</v>
      </c>
      <c r="AA4212" t="s">
        <v>40</v>
      </c>
      <c r="AB4212" t="s">
        <v>40</v>
      </c>
      <c r="AC4212" t="s">
        <v>40</v>
      </c>
      <c r="AD4212" t="s">
        <v>45</v>
      </c>
      <c r="AE4212" t="s">
        <v>40</v>
      </c>
      <c r="AF4212" t="s">
        <v>56</v>
      </c>
      <c r="AG4212">
        <v>109.6</v>
      </c>
      <c r="AH4212" s="1">
        <v>7854.15</v>
      </c>
      <c r="AI4212">
        <v>0</v>
      </c>
      <c r="AJ4212">
        <v>0</v>
      </c>
      <c r="AK4212">
        <v>3501.72</v>
      </c>
      <c r="AL4212">
        <v>11355.87</v>
      </c>
      <c r="AM4212" t="s">
        <v>47</v>
      </c>
      <c r="AN4212" t="s">
        <v>8234</v>
      </c>
      <c r="AO4212" t="s">
        <v>8235</v>
      </c>
    </row>
    <row r="4213" spans="1:41" ht="14.5" customHeight="1" x14ac:dyDescent="0.3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 t="str">
        <f>IF(T_telecom1[[#This Row],[Latitude]]&lt;34,"South",IF(T_telecom1[[#This Row],[Latitude]]&gt;38,"North","Central"))</f>
        <v>Central</v>
      </c>
      <c r="I4213">
        <v>34.122670999999997</v>
      </c>
      <c r="J4213" t="str">
        <f>IF(T_telecom1[[#This Row],[Longitude]]&lt;-121.7,"West",IF(T_telecom1[Longitude]&gt;-118,"East","Central-East"))</f>
        <v>Central-East</v>
      </c>
      <c r="K4213">
        <v>-118.112911</v>
      </c>
      <c r="L4213">
        <v>6</v>
      </c>
      <c r="M42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13">
        <v>15</v>
      </c>
      <c r="O4213" t="s">
        <v>62</v>
      </c>
      <c r="P4213" t="s">
        <v>40</v>
      </c>
      <c r="Q4213">
        <v>4.1900000000000004</v>
      </c>
      <c r="R4213" t="s">
        <v>40</v>
      </c>
      <c r="S4213" t="s">
        <v>40</v>
      </c>
      <c r="T4213" t="s">
        <v>55</v>
      </c>
      <c r="U4213">
        <v>59</v>
      </c>
      <c r="V4213" t="s">
        <v>43</v>
      </c>
      <c r="W4213" t="s">
        <v>40</v>
      </c>
      <c r="X4213" t="s">
        <v>40</v>
      </c>
      <c r="Y4213" t="s">
        <v>43</v>
      </c>
      <c r="Z4213" t="s">
        <v>40</v>
      </c>
      <c r="AA4213" t="s">
        <v>40</v>
      </c>
      <c r="AB4213" t="s">
        <v>40</v>
      </c>
      <c r="AC4213" t="s">
        <v>40</v>
      </c>
      <c r="AD4213" t="s">
        <v>51</v>
      </c>
      <c r="AE4213" t="s">
        <v>40</v>
      </c>
      <c r="AF4213" t="s">
        <v>56</v>
      </c>
      <c r="AG4213">
        <v>105.35</v>
      </c>
      <c r="AH4213" s="1">
        <v>1559.25</v>
      </c>
      <c r="AI4213">
        <v>0</v>
      </c>
      <c r="AJ4213">
        <v>0</v>
      </c>
      <c r="AK4213">
        <v>62.85</v>
      </c>
      <c r="AL4213">
        <v>1622.1</v>
      </c>
      <c r="AM4213" t="s">
        <v>47</v>
      </c>
      <c r="AN4213" t="s">
        <v>8234</v>
      </c>
      <c r="AO4213" t="s">
        <v>8235</v>
      </c>
    </row>
    <row r="4214" spans="1:41" ht="14.5" customHeight="1" x14ac:dyDescent="0.3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 t="str">
        <f>IF(T_telecom1[[#This Row],[Latitude]]&lt;34,"South",IF(T_telecom1[[#This Row],[Latitude]]&gt;38,"North","Central"))</f>
        <v>Central</v>
      </c>
      <c r="I4214">
        <v>34.091828999999997</v>
      </c>
      <c r="J4214" t="str">
        <f>IF(T_telecom1[[#This Row],[Longitude]]&lt;-121.7,"West",IF(T_telecom1[Longitude]&gt;-118,"East","Central-East"))</f>
        <v>Central-East</v>
      </c>
      <c r="K4214">
        <v>-118.49124399999999</v>
      </c>
      <c r="L4214">
        <v>0</v>
      </c>
      <c r="M42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14">
        <v>2</v>
      </c>
      <c r="O4214" t="s">
        <v>42</v>
      </c>
      <c r="P4214" t="s">
        <v>40</v>
      </c>
      <c r="Q4214">
        <v>40.75</v>
      </c>
      <c r="R4214" t="s">
        <v>43</v>
      </c>
      <c r="S4214" t="s">
        <v>40</v>
      </c>
      <c r="T4214" t="s">
        <v>79</v>
      </c>
      <c r="U4214">
        <v>71</v>
      </c>
      <c r="V4214" t="s">
        <v>43</v>
      </c>
      <c r="W4214" t="s">
        <v>40</v>
      </c>
      <c r="X4214" t="s">
        <v>43</v>
      </c>
      <c r="Y4214" t="s">
        <v>43</v>
      </c>
      <c r="Z4214" t="s">
        <v>43</v>
      </c>
      <c r="AA4214" t="s">
        <v>43</v>
      </c>
      <c r="AB4214" t="s">
        <v>43</v>
      </c>
      <c r="AC4214" t="s">
        <v>40</v>
      </c>
      <c r="AD4214" t="s">
        <v>51</v>
      </c>
      <c r="AE4214" t="s">
        <v>43</v>
      </c>
      <c r="AF4214" t="s">
        <v>46</v>
      </c>
      <c r="AG4214">
        <v>49.25</v>
      </c>
      <c r="AH4214" s="1">
        <v>97</v>
      </c>
      <c r="AI4214">
        <v>0</v>
      </c>
      <c r="AJ4214">
        <v>0</v>
      </c>
      <c r="AK4214">
        <v>81.5</v>
      </c>
      <c r="AL4214">
        <v>178.5</v>
      </c>
      <c r="AM4214" t="s">
        <v>98</v>
      </c>
      <c r="AN4214" t="s">
        <v>8234</v>
      </c>
      <c r="AO4214" t="s">
        <v>8235</v>
      </c>
    </row>
    <row r="4215" spans="1:41" ht="14.5" customHeight="1" x14ac:dyDescent="0.3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 t="str">
        <f>IF(T_telecom1[[#This Row],[Latitude]]&lt;34,"South",IF(T_telecom1[[#This Row],[Latitude]]&gt;38,"North","Central"))</f>
        <v>South</v>
      </c>
      <c r="I4215">
        <v>33.719220999999997</v>
      </c>
      <c r="J4215" t="str">
        <f>IF(T_telecom1[[#This Row],[Longitude]]&lt;-121.7,"West",IF(T_telecom1[Longitude]&gt;-118,"East","Central-East"))</f>
        <v>Central-East</v>
      </c>
      <c r="K4215">
        <v>-118.07359599999999</v>
      </c>
      <c r="L4215">
        <v>4</v>
      </c>
      <c r="M42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15">
        <v>4</v>
      </c>
      <c r="O4215" t="s">
        <v>42</v>
      </c>
      <c r="P4215" t="s">
        <v>40</v>
      </c>
      <c r="Q4215">
        <v>27.24</v>
      </c>
      <c r="R4215" t="s">
        <v>43</v>
      </c>
      <c r="S4215" t="s">
        <v>40</v>
      </c>
      <c r="T4215" t="s">
        <v>79</v>
      </c>
      <c r="U4215">
        <v>21</v>
      </c>
      <c r="V4215" t="s">
        <v>43</v>
      </c>
      <c r="W4215" t="s">
        <v>43</v>
      </c>
      <c r="X4215" t="s">
        <v>43</v>
      </c>
      <c r="Y4215" t="s">
        <v>40</v>
      </c>
      <c r="Z4215" t="s">
        <v>43</v>
      </c>
      <c r="AA4215" t="s">
        <v>40</v>
      </c>
      <c r="AB4215" t="s">
        <v>40</v>
      </c>
      <c r="AC4215" t="s">
        <v>40</v>
      </c>
      <c r="AD4215" t="s">
        <v>51</v>
      </c>
      <c r="AE4215" t="s">
        <v>43</v>
      </c>
      <c r="AF4215" t="s">
        <v>46</v>
      </c>
      <c r="AG4215">
        <v>61.45</v>
      </c>
      <c r="AH4215" s="1">
        <v>229.55</v>
      </c>
      <c r="AI4215">
        <v>0</v>
      </c>
      <c r="AJ4215">
        <v>0</v>
      </c>
      <c r="AK4215">
        <v>108.96</v>
      </c>
      <c r="AL4215">
        <v>338.51</v>
      </c>
      <c r="AM4215" t="s">
        <v>57</v>
      </c>
      <c r="AN4215" t="s">
        <v>117</v>
      </c>
      <c r="AO4215" t="s">
        <v>466</v>
      </c>
    </row>
    <row r="4216" spans="1:41" ht="14.5" customHeight="1" x14ac:dyDescent="0.3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 t="str">
        <f>IF(T_telecom1[[#This Row],[Latitude]]&lt;34,"South",IF(T_telecom1[[#This Row],[Latitude]]&gt;38,"North","Central"))</f>
        <v>North</v>
      </c>
      <c r="I4216">
        <v>41.251322000000002</v>
      </c>
      <c r="J4216" t="str">
        <f>IF(T_telecom1[[#This Row],[Longitude]]&lt;-121.7,"West",IF(T_telecom1[Longitude]&gt;-118,"East","Central-East"))</f>
        <v>West</v>
      </c>
      <c r="K4216">
        <v>-122.105209</v>
      </c>
      <c r="L4216">
        <v>7</v>
      </c>
      <c r="M42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16">
        <v>26</v>
      </c>
      <c r="O4216" t="s">
        <v>42</v>
      </c>
      <c r="P4216" t="s">
        <v>40</v>
      </c>
      <c r="Q4216">
        <v>23.31</v>
      </c>
      <c r="R4216" t="s">
        <v>43</v>
      </c>
      <c r="S4216" t="s">
        <v>40</v>
      </c>
      <c r="T4216" t="s">
        <v>79</v>
      </c>
      <c r="U4216">
        <v>20</v>
      </c>
      <c r="V4216" t="s">
        <v>43</v>
      </c>
      <c r="W4216" t="s">
        <v>40</v>
      </c>
      <c r="X4216" t="s">
        <v>43</v>
      </c>
      <c r="Y4216" t="s">
        <v>40</v>
      </c>
      <c r="Z4216" t="s">
        <v>40</v>
      </c>
      <c r="AA4216" t="s">
        <v>40</v>
      </c>
      <c r="AB4216" t="s">
        <v>40</v>
      </c>
      <c r="AC4216" t="s">
        <v>43</v>
      </c>
      <c r="AD4216" t="s">
        <v>51</v>
      </c>
      <c r="AE4216" t="s">
        <v>40</v>
      </c>
      <c r="AF4216" t="s">
        <v>56</v>
      </c>
      <c r="AG4216">
        <v>73.05</v>
      </c>
      <c r="AH4216" s="1">
        <v>1959.5</v>
      </c>
      <c r="AI4216">
        <v>47.59</v>
      </c>
      <c r="AJ4216">
        <v>50</v>
      </c>
      <c r="AK4216">
        <v>606.05999999999995</v>
      </c>
      <c r="AL4216">
        <v>2567.9699999999998</v>
      </c>
      <c r="AM4216" t="s">
        <v>47</v>
      </c>
      <c r="AN4216" t="s">
        <v>8234</v>
      </c>
      <c r="AO4216" t="s">
        <v>8235</v>
      </c>
    </row>
    <row r="4217" spans="1:41" ht="14.5" customHeight="1" x14ac:dyDescent="0.3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 t="str">
        <f>IF(T_telecom1[[#This Row],[Latitude]]&lt;34,"South",IF(T_telecom1[[#This Row],[Latitude]]&gt;38,"North","Central"))</f>
        <v>Central</v>
      </c>
      <c r="I4217">
        <v>34.105935000000002</v>
      </c>
      <c r="J4217" t="str">
        <f>IF(T_telecom1[[#This Row],[Longitude]]&lt;-121.7,"West",IF(T_telecom1[Longitude]&gt;-118,"East","Central-East"))</f>
        <v>East</v>
      </c>
      <c r="K4217">
        <v>-117.2914</v>
      </c>
      <c r="L4217">
        <v>1</v>
      </c>
      <c r="M42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17">
        <v>8</v>
      </c>
      <c r="O4217" t="s">
        <v>42</v>
      </c>
      <c r="P4217" t="s">
        <v>40</v>
      </c>
      <c r="Q4217">
        <v>32.32</v>
      </c>
      <c r="R4217" t="s">
        <v>43</v>
      </c>
      <c r="S4217" t="s">
        <v>40</v>
      </c>
      <c r="T4217" t="s">
        <v>44</v>
      </c>
      <c r="U4217">
        <v>25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43</v>
      </c>
      <c r="AB4217" t="s">
        <v>43</v>
      </c>
      <c r="AC4217" t="s">
        <v>40</v>
      </c>
      <c r="AD4217" t="s">
        <v>51</v>
      </c>
      <c r="AE4217" t="s">
        <v>40</v>
      </c>
      <c r="AF4217" t="s">
        <v>56</v>
      </c>
      <c r="AG4217">
        <v>83.55</v>
      </c>
      <c r="AH4217" s="1">
        <v>680.05</v>
      </c>
      <c r="AI4217">
        <v>0</v>
      </c>
      <c r="AJ4217">
        <v>0</v>
      </c>
      <c r="AK4217">
        <v>258.56</v>
      </c>
      <c r="AL4217">
        <v>938.61</v>
      </c>
      <c r="AM4217" t="s">
        <v>57</v>
      </c>
      <c r="AN4217" t="s">
        <v>63</v>
      </c>
      <c r="AO4217" t="s">
        <v>64</v>
      </c>
    </row>
    <row r="4218" spans="1:41" ht="14.5" customHeight="1" x14ac:dyDescent="0.3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 t="str">
        <f>IF(T_telecom1[[#This Row],[Latitude]]&lt;34,"South",IF(T_telecom1[[#This Row],[Latitude]]&gt;38,"North","Central"))</f>
        <v>South</v>
      </c>
      <c r="I4218">
        <v>33.947305</v>
      </c>
      <c r="J4218" t="str">
        <f>IF(T_telecom1[[#This Row],[Longitude]]&lt;-121.7,"West",IF(T_telecom1[Longitude]&gt;-118,"East","Central-East"))</f>
        <v>Central-East</v>
      </c>
      <c r="K4218">
        <v>-118.439841</v>
      </c>
      <c r="L4218">
        <v>0</v>
      </c>
      <c r="M42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18">
        <v>18</v>
      </c>
      <c r="O4218" t="s">
        <v>62</v>
      </c>
      <c r="P4218" t="s">
        <v>40</v>
      </c>
      <c r="Q4218">
        <v>2.2599999999999998</v>
      </c>
      <c r="R4218" t="s">
        <v>40</v>
      </c>
      <c r="S4218" t="s">
        <v>40</v>
      </c>
      <c r="T4218" t="s">
        <v>55</v>
      </c>
      <c r="U4218">
        <v>73</v>
      </c>
      <c r="V4218" t="s">
        <v>43</v>
      </c>
      <c r="W4218" t="s">
        <v>43</v>
      </c>
      <c r="X4218" t="s">
        <v>43</v>
      </c>
      <c r="Y4218" t="s">
        <v>43</v>
      </c>
      <c r="Z4218" t="s">
        <v>40</v>
      </c>
      <c r="AA4218" t="s">
        <v>43</v>
      </c>
      <c r="AB4218" t="s">
        <v>43</v>
      </c>
      <c r="AC4218" t="s">
        <v>40</v>
      </c>
      <c r="AD4218" t="s">
        <v>51</v>
      </c>
      <c r="AE4218" t="s">
        <v>43</v>
      </c>
      <c r="AF4218" t="s">
        <v>56</v>
      </c>
      <c r="AG4218">
        <v>84.3</v>
      </c>
      <c r="AH4218" s="1">
        <v>1537.9</v>
      </c>
      <c r="AI4218">
        <v>0</v>
      </c>
      <c r="AJ4218">
        <v>0</v>
      </c>
      <c r="AK4218">
        <v>40.68</v>
      </c>
      <c r="AL4218">
        <v>1578.58</v>
      </c>
      <c r="AM4218" t="s">
        <v>47</v>
      </c>
      <c r="AN4218" t="s">
        <v>8234</v>
      </c>
      <c r="AO4218" t="s">
        <v>8235</v>
      </c>
    </row>
    <row r="4219" spans="1:41" ht="14.5" customHeight="1" x14ac:dyDescent="0.3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 t="str">
        <f>IF(T_telecom1[[#This Row],[Latitude]]&lt;34,"South",IF(T_telecom1[[#This Row],[Latitude]]&gt;38,"North","Central"))</f>
        <v>Central</v>
      </c>
      <c r="I4219">
        <v>37.328859999999999</v>
      </c>
      <c r="J4219" t="str">
        <f>IF(T_telecom1[[#This Row],[Longitude]]&lt;-121.7,"West",IF(T_telecom1[Longitude]&gt;-118,"East","Central-East"))</f>
        <v>West</v>
      </c>
      <c r="K4219">
        <v>-121.83456700000001</v>
      </c>
      <c r="L4219">
        <v>0</v>
      </c>
      <c r="M42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19">
        <v>33</v>
      </c>
      <c r="O4219" t="s">
        <v>42</v>
      </c>
      <c r="P4219" t="s">
        <v>40</v>
      </c>
      <c r="Q4219">
        <v>45.72</v>
      </c>
      <c r="R4219" t="s">
        <v>43</v>
      </c>
      <c r="S4219" t="s">
        <v>40</v>
      </c>
      <c r="T4219" t="s">
        <v>44</v>
      </c>
      <c r="U4219">
        <v>51</v>
      </c>
      <c r="V4219" t="s">
        <v>43</v>
      </c>
      <c r="W4219" t="s">
        <v>40</v>
      </c>
      <c r="X4219" t="s">
        <v>40</v>
      </c>
      <c r="Y4219" t="s">
        <v>43</v>
      </c>
      <c r="Z4219" t="s">
        <v>40</v>
      </c>
      <c r="AA4219" t="s">
        <v>43</v>
      </c>
      <c r="AB4219" t="s">
        <v>40</v>
      </c>
      <c r="AC4219" t="s">
        <v>43</v>
      </c>
      <c r="AD4219" t="s">
        <v>51</v>
      </c>
      <c r="AE4219" t="s">
        <v>40</v>
      </c>
      <c r="AF4219" t="s">
        <v>46</v>
      </c>
      <c r="AG4219">
        <v>66.400000000000006</v>
      </c>
      <c r="AH4219" s="1">
        <v>2245.4</v>
      </c>
      <c r="AI4219">
        <v>0</v>
      </c>
      <c r="AJ4219">
        <v>0</v>
      </c>
      <c r="AK4219">
        <v>1508.76</v>
      </c>
      <c r="AL4219">
        <v>3754.16</v>
      </c>
      <c r="AM4219" t="s">
        <v>47</v>
      </c>
      <c r="AN4219" t="s">
        <v>8234</v>
      </c>
      <c r="AO4219" t="s">
        <v>8235</v>
      </c>
    </row>
    <row r="4220" spans="1:41" ht="14.5" customHeight="1" x14ac:dyDescent="0.3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 t="str">
        <f>IF(T_telecom1[[#This Row],[Latitude]]&lt;34,"South",IF(T_telecom1[[#This Row],[Latitude]]&gt;38,"North","Central"))</f>
        <v>Central</v>
      </c>
      <c r="I4220">
        <v>34.093781</v>
      </c>
      <c r="J4220" t="str">
        <f>IF(T_telecom1[[#This Row],[Longitude]]&lt;-121.7,"West",IF(T_telecom1[Longitude]&gt;-118,"East","Central-East"))</f>
        <v>Central-East</v>
      </c>
      <c r="K4220">
        <v>-118.381061</v>
      </c>
      <c r="L4220">
        <v>0</v>
      </c>
      <c r="M42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20">
        <v>72</v>
      </c>
      <c r="O4220" t="s">
        <v>42</v>
      </c>
      <c r="P4220" t="s">
        <v>40</v>
      </c>
      <c r="Q4220">
        <v>9.4700000000000006</v>
      </c>
      <c r="R4220" t="s">
        <v>40</v>
      </c>
      <c r="S4220" t="s">
        <v>40</v>
      </c>
      <c r="T4220" t="s">
        <v>55</v>
      </c>
      <c r="U4220">
        <v>21</v>
      </c>
      <c r="V4220" t="s">
        <v>43</v>
      </c>
      <c r="W4220" t="s">
        <v>43</v>
      </c>
      <c r="X4220" t="s">
        <v>40</v>
      </c>
      <c r="Y4220" t="s">
        <v>40</v>
      </c>
      <c r="Z4220" t="s">
        <v>40</v>
      </c>
      <c r="AA4220" t="s">
        <v>40</v>
      </c>
      <c r="AB4220" t="s">
        <v>40</v>
      </c>
      <c r="AC4220" t="s">
        <v>43</v>
      </c>
      <c r="AD4220" t="s">
        <v>73</v>
      </c>
      <c r="AE4220" t="s">
        <v>40</v>
      </c>
      <c r="AF4220" t="s">
        <v>46</v>
      </c>
      <c r="AG4220">
        <v>107.5</v>
      </c>
      <c r="AH4220" s="1">
        <v>7853.7</v>
      </c>
      <c r="AI4220">
        <v>0</v>
      </c>
      <c r="AJ4220">
        <v>60</v>
      </c>
      <c r="AK4220">
        <v>681.84</v>
      </c>
      <c r="AL4220">
        <v>8595.5400000000009</v>
      </c>
      <c r="AM4220" t="s">
        <v>47</v>
      </c>
      <c r="AN4220" t="s">
        <v>8234</v>
      </c>
      <c r="AO4220" t="s">
        <v>8235</v>
      </c>
    </row>
    <row r="4221" spans="1:41" ht="14.5" customHeight="1" x14ac:dyDescent="0.3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 t="str">
        <f>IF(T_telecom1[[#This Row],[Latitude]]&lt;34,"South",IF(T_telecom1[[#This Row],[Latitude]]&gt;38,"North","Central"))</f>
        <v>Central</v>
      </c>
      <c r="I4221">
        <v>37.571747999999999</v>
      </c>
      <c r="J4221" t="str">
        <f>IF(T_telecom1[[#This Row],[Longitude]]&lt;-121.7,"West",IF(T_telecom1[Longitude]&gt;-118,"East","Central-East"))</f>
        <v>Central-East</v>
      </c>
      <c r="K4221">
        <v>-121.65956199999999</v>
      </c>
      <c r="L4221">
        <v>0</v>
      </c>
      <c r="M42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21">
        <v>6</v>
      </c>
      <c r="O4221" t="s">
        <v>42</v>
      </c>
      <c r="P4221" t="s">
        <v>40</v>
      </c>
      <c r="Q4221">
        <v>43.19</v>
      </c>
      <c r="R4221" t="s">
        <v>43</v>
      </c>
      <c r="S4221" t="s">
        <v>43</v>
      </c>
      <c r="T4221" t="s">
        <v>8242</v>
      </c>
      <c r="U4221">
        <v>0</v>
      </c>
      <c r="V4221" t="s">
        <v>43</v>
      </c>
      <c r="W4221" t="s">
        <v>43</v>
      </c>
      <c r="X4221" t="s">
        <v>43</v>
      </c>
      <c r="Y4221" t="s">
        <v>43</v>
      </c>
      <c r="Z4221" t="s">
        <v>43</v>
      </c>
      <c r="AA4221" t="s">
        <v>43</v>
      </c>
      <c r="AB4221" t="s">
        <v>43</v>
      </c>
      <c r="AC4221" t="s">
        <v>43</v>
      </c>
      <c r="AD4221" t="s">
        <v>51</v>
      </c>
      <c r="AE4221" t="s">
        <v>40</v>
      </c>
      <c r="AF4221" t="s">
        <v>46</v>
      </c>
      <c r="AG4221">
        <v>20.95</v>
      </c>
      <c r="AH4221" s="1">
        <v>109.5</v>
      </c>
      <c r="AI4221">
        <v>0</v>
      </c>
      <c r="AJ4221">
        <v>0</v>
      </c>
      <c r="AK4221">
        <v>259.14</v>
      </c>
      <c r="AL4221">
        <v>368.64</v>
      </c>
      <c r="AM4221" t="s">
        <v>47</v>
      </c>
      <c r="AN4221" t="s">
        <v>8234</v>
      </c>
      <c r="AO4221" t="s">
        <v>8235</v>
      </c>
    </row>
    <row r="4222" spans="1:41" ht="14.5" customHeight="1" x14ac:dyDescent="0.3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 t="str">
        <f>IF(T_telecom1[[#This Row],[Latitude]]&lt;34,"South",IF(T_telecom1[[#This Row],[Latitude]]&gt;38,"North","Central"))</f>
        <v>South</v>
      </c>
      <c r="I4222">
        <v>33.840524000000002</v>
      </c>
      <c r="J4222" t="str">
        <f>IF(T_telecom1[[#This Row],[Longitude]]&lt;-121.7,"West",IF(T_telecom1[Longitude]&gt;-118,"East","Central-East"))</f>
        <v>Central-East</v>
      </c>
      <c r="K4222">
        <v>-118.148403</v>
      </c>
      <c r="L4222">
        <v>1</v>
      </c>
      <c r="M42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22">
        <v>18</v>
      </c>
      <c r="O4222" t="s">
        <v>62</v>
      </c>
      <c r="P4222" t="s">
        <v>40</v>
      </c>
      <c r="Q4222">
        <v>31.49</v>
      </c>
      <c r="R4222" t="s">
        <v>40</v>
      </c>
      <c r="S4222" t="s">
        <v>40</v>
      </c>
      <c r="T4222" t="s">
        <v>55</v>
      </c>
      <c r="U4222">
        <v>20</v>
      </c>
      <c r="V4222" t="s">
        <v>43</v>
      </c>
      <c r="W4222" t="s">
        <v>43</v>
      </c>
      <c r="X4222" t="s">
        <v>43</v>
      </c>
      <c r="Y4222" t="s">
        <v>43</v>
      </c>
      <c r="Z4222" t="s">
        <v>40</v>
      </c>
      <c r="AA4222" t="s">
        <v>40</v>
      </c>
      <c r="AB4222" t="s">
        <v>40</v>
      </c>
      <c r="AC4222" t="s">
        <v>40</v>
      </c>
      <c r="AD4222" t="s">
        <v>51</v>
      </c>
      <c r="AE4222" t="s">
        <v>40</v>
      </c>
      <c r="AF4222" t="s">
        <v>56</v>
      </c>
      <c r="AG4222">
        <v>94.7</v>
      </c>
      <c r="AH4222" s="1">
        <v>1687.95</v>
      </c>
      <c r="AI4222">
        <v>0</v>
      </c>
      <c r="AJ4222">
        <v>0</v>
      </c>
      <c r="AK4222">
        <v>566.82000000000005</v>
      </c>
      <c r="AL4222">
        <v>2254.77</v>
      </c>
      <c r="AM4222" t="s">
        <v>57</v>
      </c>
      <c r="AN4222" t="s">
        <v>117</v>
      </c>
      <c r="AO4222" t="s">
        <v>118</v>
      </c>
    </row>
    <row r="4223" spans="1:41" ht="14.5" customHeight="1" x14ac:dyDescent="0.3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 t="str">
        <f>IF(T_telecom1[[#This Row],[Latitude]]&lt;34,"South",IF(T_telecom1[[#This Row],[Latitude]]&gt;38,"North","Central"))</f>
        <v>South</v>
      </c>
      <c r="I4223">
        <v>33.970661</v>
      </c>
      <c r="J4223" t="str">
        <f>IF(T_telecom1[[#This Row],[Longitude]]&lt;-121.7,"West",IF(T_telecom1[Longitude]&gt;-118,"East","Central-East"))</f>
        <v>East</v>
      </c>
      <c r="K4223">
        <v>-117.255039</v>
      </c>
      <c r="L4223">
        <v>4</v>
      </c>
      <c r="M42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23">
        <v>5</v>
      </c>
      <c r="O4223" t="s">
        <v>54</v>
      </c>
      <c r="P4223" t="s">
        <v>40</v>
      </c>
      <c r="Q4223">
        <v>45.76</v>
      </c>
      <c r="R4223" t="s">
        <v>40</v>
      </c>
      <c r="S4223" t="s">
        <v>40</v>
      </c>
      <c r="T4223" t="s">
        <v>55</v>
      </c>
      <c r="U4223">
        <v>22</v>
      </c>
      <c r="V4223" t="s">
        <v>43</v>
      </c>
      <c r="W4223" t="s">
        <v>43</v>
      </c>
      <c r="X4223" t="s">
        <v>43</v>
      </c>
      <c r="Y4223" t="s">
        <v>43</v>
      </c>
      <c r="Z4223" t="s">
        <v>43</v>
      </c>
      <c r="AA4223" t="s">
        <v>43</v>
      </c>
      <c r="AB4223" t="s">
        <v>43</v>
      </c>
      <c r="AC4223" t="s">
        <v>40</v>
      </c>
      <c r="AD4223" t="s">
        <v>51</v>
      </c>
      <c r="AE4223" t="s">
        <v>40</v>
      </c>
      <c r="AF4223" t="s">
        <v>56</v>
      </c>
      <c r="AG4223">
        <v>74.349999999999994</v>
      </c>
      <c r="AH4223" s="1">
        <v>334.8</v>
      </c>
      <c r="AI4223">
        <v>0</v>
      </c>
      <c r="AJ4223">
        <v>0</v>
      </c>
      <c r="AK4223">
        <v>228.8</v>
      </c>
      <c r="AL4223">
        <v>563.6</v>
      </c>
      <c r="AM4223" t="s">
        <v>57</v>
      </c>
      <c r="AN4223" t="s">
        <v>63</v>
      </c>
      <c r="AO4223" t="s">
        <v>64</v>
      </c>
    </row>
    <row r="4224" spans="1:41" ht="14.5" customHeight="1" x14ac:dyDescent="0.3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 t="str">
        <f>IF(T_telecom1[[#This Row],[Latitude]]&lt;34,"South",IF(T_telecom1[[#This Row],[Latitude]]&gt;38,"North","Central"))</f>
        <v>North</v>
      </c>
      <c r="I4224">
        <v>38.803730999999999</v>
      </c>
      <c r="J4224" t="str">
        <f>IF(T_telecom1[[#This Row],[Longitude]]&lt;-121.7,"West",IF(T_telecom1[Longitude]&gt;-118,"East","Central-East"))</f>
        <v>Central-East</v>
      </c>
      <c r="K4224">
        <v>-121.04379900000001</v>
      </c>
      <c r="L4224">
        <v>0</v>
      </c>
      <c r="M42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24">
        <v>21</v>
      </c>
      <c r="O4224" t="s">
        <v>62</v>
      </c>
      <c r="P4224" t="s">
        <v>40</v>
      </c>
      <c r="Q4224">
        <v>24.91</v>
      </c>
      <c r="R4224" t="s">
        <v>40</v>
      </c>
      <c r="S4224" t="s">
        <v>40</v>
      </c>
      <c r="T4224" t="s">
        <v>55</v>
      </c>
      <c r="U4224">
        <v>17</v>
      </c>
      <c r="V4224" t="s">
        <v>43</v>
      </c>
      <c r="W4224" t="s">
        <v>40</v>
      </c>
      <c r="X4224" t="s">
        <v>40</v>
      </c>
      <c r="Y4224" t="s">
        <v>43</v>
      </c>
      <c r="Z4224" t="s">
        <v>40</v>
      </c>
      <c r="AA4224" t="s">
        <v>40</v>
      </c>
      <c r="AB4224" t="s">
        <v>40</v>
      </c>
      <c r="AC4224" t="s">
        <v>43</v>
      </c>
      <c r="AD4224" t="s">
        <v>73</v>
      </c>
      <c r="AE4224" t="s">
        <v>40</v>
      </c>
      <c r="AF4224" t="s">
        <v>56</v>
      </c>
      <c r="AG4224">
        <v>104.35</v>
      </c>
      <c r="AH4224" s="1">
        <v>2271.85</v>
      </c>
      <c r="AI4224">
        <v>0</v>
      </c>
      <c r="AJ4224">
        <v>130</v>
      </c>
      <c r="AK4224">
        <v>523.11</v>
      </c>
      <c r="AL4224">
        <v>2924.96</v>
      </c>
      <c r="AM4224" t="s">
        <v>47</v>
      </c>
      <c r="AN4224" t="s">
        <v>8234</v>
      </c>
      <c r="AO4224" t="s">
        <v>8235</v>
      </c>
    </row>
    <row r="4225" spans="1:41" ht="14.5" customHeight="1" x14ac:dyDescent="0.3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 t="str">
        <f>IF(T_telecom1[[#This Row],[Latitude]]&lt;34,"South",IF(T_telecom1[[#This Row],[Latitude]]&gt;38,"North","Central"))</f>
        <v>Central</v>
      </c>
      <c r="I4225">
        <v>34.045969999999997</v>
      </c>
      <c r="J4225" t="str">
        <f>IF(T_telecom1[[#This Row],[Longitude]]&lt;-121.7,"West",IF(T_telecom1[Longitude]&gt;-118,"East","Central-East"))</f>
        <v>East</v>
      </c>
      <c r="K4225">
        <v>-117.011825</v>
      </c>
      <c r="L4225">
        <v>0</v>
      </c>
      <c r="M42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25">
        <v>32</v>
      </c>
      <c r="O4225" t="s">
        <v>129</v>
      </c>
      <c r="P4225" t="s">
        <v>40</v>
      </c>
      <c r="Q4225">
        <v>25.45</v>
      </c>
      <c r="R4225" t="s">
        <v>40</v>
      </c>
      <c r="S4225" t="s">
        <v>40</v>
      </c>
      <c r="T4225" t="s">
        <v>55</v>
      </c>
      <c r="U4225">
        <v>18</v>
      </c>
      <c r="V4225" t="s">
        <v>43</v>
      </c>
      <c r="W4225" t="s">
        <v>43</v>
      </c>
      <c r="X4225" t="s">
        <v>43</v>
      </c>
      <c r="Y4225" t="s">
        <v>43</v>
      </c>
      <c r="Z4225" t="s">
        <v>40</v>
      </c>
      <c r="AA4225" t="s">
        <v>40</v>
      </c>
      <c r="AB4225" t="s">
        <v>43</v>
      </c>
      <c r="AC4225" t="s">
        <v>40</v>
      </c>
      <c r="AD4225" t="s">
        <v>51</v>
      </c>
      <c r="AE4225" t="s">
        <v>40</v>
      </c>
      <c r="AF4225" t="s">
        <v>46</v>
      </c>
      <c r="AG4225">
        <v>96.15</v>
      </c>
      <c r="AH4225" s="1">
        <v>3019.25</v>
      </c>
      <c r="AI4225">
        <v>0</v>
      </c>
      <c r="AJ4225">
        <v>0</v>
      </c>
      <c r="AK4225">
        <v>814.4</v>
      </c>
      <c r="AL4225">
        <v>3833.65</v>
      </c>
      <c r="AM4225" t="s">
        <v>57</v>
      </c>
      <c r="AN4225" t="s">
        <v>117</v>
      </c>
      <c r="AO4225" t="s">
        <v>466</v>
      </c>
    </row>
    <row r="4226" spans="1:41" ht="14.5" customHeight="1" x14ac:dyDescent="0.3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 t="str">
        <f>IF(T_telecom1[[#This Row],[Latitude]]&lt;34,"South",IF(T_telecom1[[#This Row],[Latitude]]&gt;38,"North","Central"))</f>
        <v>North</v>
      </c>
      <c r="I4226">
        <v>41.599978</v>
      </c>
      <c r="J4226" t="str">
        <f>IF(T_telecom1[[#This Row],[Longitude]]&lt;-121.7,"West",IF(T_telecom1[Longitude]&gt;-118,"East","Central-East"))</f>
        <v>West</v>
      </c>
      <c r="K4226">
        <v>-122.53938100000001</v>
      </c>
      <c r="L4226">
        <v>0</v>
      </c>
      <c r="M42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26">
        <v>3</v>
      </c>
      <c r="O4226" t="s">
        <v>54</v>
      </c>
      <c r="P4226" t="s">
        <v>43</v>
      </c>
      <c r="Q4226">
        <v>0</v>
      </c>
      <c r="R4226" t="s">
        <v>43</v>
      </c>
      <c r="S4226" t="s">
        <v>40</v>
      </c>
      <c r="T4226" t="s">
        <v>79</v>
      </c>
      <c r="U4226">
        <v>18</v>
      </c>
      <c r="V4226" t="s">
        <v>43</v>
      </c>
      <c r="W4226" t="s">
        <v>43</v>
      </c>
      <c r="X4226" t="s">
        <v>43</v>
      </c>
      <c r="Y4226" t="s">
        <v>40</v>
      </c>
      <c r="Z4226" t="s">
        <v>43</v>
      </c>
      <c r="AA4226" t="s">
        <v>43</v>
      </c>
      <c r="AB4226" t="s">
        <v>43</v>
      </c>
      <c r="AC4226" t="s">
        <v>40</v>
      </c>
      <c r="AD4226" t="s">
        <v>51</v>
      </c>
      <c r="AE4226" t="s">
        <v>40</v>
      </c>
      <c r="AF4226" t="s">
        <v>56</v>
      </c>
      <c r="AG4226">
        <v>29.75</v>
      </c>
      <c r="AH4226" s="1">
        <v>96.85</v>
      </c>
      <c r="AI4226">
        <v>0</v>
      </c>
      <c r="AJ4226">
        <v>0</v>
      </c>
      <c r="AK4226">
        <v>0</v>
      </c>
      <c r="AL4226">
        <v>96.85</v>
      </c>
      <c r="AM4226" t="s">
        <v>98</v>
      </c>
      <c r="AN4226" t="s">
        <v>8234</v>
      </c>
      <c r="AO4226" t="s">
        <v>8235</v>
      </c>
    </row>
    <row r="4227" spans="1:41" ht="14.5" customHeight="1" x14ac:dyDescent="0.3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 t="str">
        <f>IF(T_telecom1[[#This Row],[Latitude]]&lt;34,"South",IF(T_telecom1[[#This Row],[Latitude]]&gt;38,"North","Central"))</f>
        <v>South</v>
      </c>
      <c r="I4227">
        <v>33.507255000000001</v>
      </c>
      <c r="J4227" t="str">
        <f>IF(T_telecom1[[#This Row],[Longitude]]&lt;-121.7,"West",IF(T_telecom1[Longitude]&gt;-118,"East","Central-East"))</f>
        <v>East</v>
      </c>
      <c r="K4227">
        <v>-117.029473</v>
      </c>
      <c r="L4227">
        <v>0</v>
      </c>
      <c r="M42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27">
        <v>1</v>
      </c>
      <c r="O4227" t="s">
        <v>42</v>
      </c>
      <c r="P4227" t="s">
        <v>40</v>
      </c>
      <c r="Q4227">
        <v>31.34</v>
      </c>
      <c r="R4227" t="s">
        <v>43</v>
      </c>
      <c r="S4227" t="s">
        <v>40</v>
      </c>
      <c r="T4227" t="s">
        <v>55</v>
      </c>
      <c r="U4227">
        <v>52</v>
      </c>
      <c r="V4227" t="s">
        <v>43</v>
      </c>
      <c r="W4227" t="s">
        <v>43</v>
      </c>
      <c r="X4227" t="s">
        <v>43</v>
      </c>
      <c r="Y4227" t="s">
        <v>43</v>
      </c>
      <c r="Z4227" t="s">
        <v>40</v>
      </c>
      <c r="AA4227" t="s">
        <v>43</v>
      </c>
      <c r="AB4227" t="s">
        <v>40</v>
      </c>
      <c r="AC4227" t="s">
        <v>40</v>
      </c>
      <c r="AD4227" t="s">
        <v>51</v>
      </c>
      <c r="AE4227" t="s">
        <v>40</v>
      </c>
      <c r="AF4227" t="s">
        <v>56</v>
      </c>
      <c r="AG4227">
        <v>79.05</v>
      </c>
      <c r="AH4227" s="1">
        <v>79.05</v>
      </c>
      <c r="AI4227">
        <v>0</v>
      </c>
      <c r="AJ4227">
        <v>0</v>
      </c>
      <c r="AK4227">
        <v>31.34</v>
      </c>
      <c r="AL4227">
        <v>110.39</v>
      </c>
      <c r="AM4227" t="s">
        <v>57</v>
      </c>
      <c r="AN4227" t="s">
        <v>58</v>
      </c>
      <c r="AO4227" t="s">
        <v>104</v>
      </c>
    </row>
    <row r="4228" spans="1:41" ht="14.5" customHeight="1" x14ac:dyDescent="0.3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 t="str">
        <f>IF(T_telecom1[[#This Row],[Latitude]]&lt;34,"South",IF(T_telecom1[[#This Row],[Latitude]]&gt;38,"North","Central"))</f>
        <v>Central</v>
      </c>
      <c r="I4228">
        <v>34.147148999999999</v>
      </c>
      <c r="J4228" t="str">
        <f>IF(T_telecom1[[#This Row],[Longitude]]&lt;-121.7,"West",IF(T_telecom1[Longitude]&gt;-118,"East","Central-East"))</f>
        <v>Central-East</v>
      </c>
      <c r="K4228">
        <v>-118.463365</v>
      </c>
      <c r="L4228">
        <v>0</v>
      </c>
      <c r="M42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28">
        <v>12</v>
      </c>
      <c r="O4228" t="s">
        <v>62</v>
      </c>
      <c r="P4228" t="s">
        <v>40</v>
      </c>
      <c r="Q4228">
        <v>16.72</v>
      </c>
      <c r="R4228" t="s">
        <v>43</v>
      </c>
      <c r="S4228" t="s">
        <v>43</v>
      </c>
      <c r="T4228" t="s">
        <v>8242</v>
      </c>
      <c r="U4228">
        <v>0</v>
      </c>
      <c r="V4228" t="s">
        <v>43</v>
      </c>
      <c r="W4228" t="s">
        <v>43</v>
      </c>
      <c r="X4228" t="s">
        <v>43</v>
      </c>
      <c r="Y4228" t="s">
        <v>43</v>
      </c>
      <c r="Z4228" t="s">
        <v>43</v>
      </c>
      <c r="AA4228" t="s">
        <v>43</v>
      </c>
      <c r="AB4228" t="s">
        <v>43</v>
      </c>
      <c r="AC4228" t="s">
        <v>43</v>
      </c>
      <c r="AD4228" t="s">
        <v>45</v>
      </c>
      <c r="AE4228" t="s">
        <v>40</v>
      </c>
      <c r="AF4228" t="s">
        <v>56</v>
      </c>
      <c r="AG4228">
        <v>19.350000000000001</v>
      </c>
      <c r="AH4228" s="1">
        <v>219.35</v>
      </c>
      <c r="AI4228">
        <v>0</v>
      </c>
      <c r="AJ4228">
        <v>0</v>
      </c>
      <c r="AK4228">
        <v>200.64</v>
      </c>
      <c r="AL4228">
        <v>419.99</v>
      </c>
      <c r="AM4228" t="s">
        <v>47</v>
      </c>
      <c r="AN4228" t="s">
        <v>8234</v>
      </c>
      <c r="AO4228" t="s">
        <v>8235</v>
      </c>
    </row>
    <row r="4229" spans="1:41" ht="14.5" customHeight="1" x14ac:dyDescent="0.3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 t="str">
        <f>IF(T_telecom1[[#This Row],[Latitude]]&lt;34,"South",IF(T_telecom1[[#This Row],[Latitude]]&gt;38,"North","Central"))</f>
        <v>Central</v>
      </c>
      <c r="I4229">
        <v>37.674002000000002</v>
      </c>
      <c r="J4229" t="str">
        <f>IF(T_telecom1[[#This Row],[Longitude]]&lt;-121.7,"West",IF(T_telecom1[Longitude]&gt;-118,"East","Central-East"))</f>
        <v>West</v>
      </c>
      <c r="K4229">
        <v>-122.076796</v>
      </c>
      <c r="L4229">
        <v>5</v>
      </c>
      <c r="M42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29">
        <v>72</v>
      </c>
      <c r="O4229" t="s">
        <v>72</v>
      </c>
      <c r="P4229" t="s">
        <v>40</v>
      </c>
      <c r="Q4229">
        <v>36.049999999999997</v>
      </c>
      <c r="R4229" t="s">
        <v>40</v>
      </c>
      <c r="S4229" t="s">
        <v>40</v>
      </c>
      <c r="T4229" t="s">
        <v>55</v>
      </c>
      <c r="U4229">
        <v>14</v>
      </c>
      <c r="V4229" t="s">
        <v>40</v>
      </c>
      <c r="W4229" t="s">
        <v>43</v>
      </c>
      <c r="X4229" t="s">
        <v>40</v>
      </c>
      <c r="Y4229" t="s">
        <v>43</v>
      </c>
      <c r="Z4229" t="s">
        <v>40</v>
      </c>
      <c r="AA4229" t="s">
        <v>40</v>
      </c>
      <c r="AB4229" t="s">
        <v>40</v>
      </c>
      <c r="AC4229" t="s">
        <v>40</v>
      </c>
      <c r="AD4229" t="s">
        <v>73</v>
      </c>
      <c r="AE4229" t="s">
        <v>43</v>
      </c>
      <c r="AF4229" t="s">
        <v>56</v>
      </c>
      <c r="AG4229">
        <v>105.25</v>
      </c>
      <c r="AH4229" s="1">
        <v>7609.75</v>
      </c>
      <c r="AI4229">
        <v>0</v>
      </c>
      <c r="AJ4229">
        <v>0</v>
      </c>
      <c r="AK4229">
        <v>2595.6</v>
      </c>
      <c r="AL4229">
        <v>10205.35</v>
      </c>
      <c r="AM4229" t="s">
        <v>47</v>
      </c>
      <c r="AN4229" t="s">
        <v>8234</v>
      </c>
      <c r="AO4229" t="s">
        <v>8235</v>
      </c>
    </row>
    <row r="4230" spans="1:41" ht="14.5" customHeight="1" x14ac:dyDescent="0.3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 t="str">
        <f>IF(T_telecom1[[#This Row],[Latitude]]&lt;34,"South",IF(T_telecom1[[#This Row],[Latitude]]&gt;38,"North","Central"))</f>
        <v>North</v>
      </c>
      <c r="I4230">
        <v>41.932206999999998</v>
      </c>
      <c r="J4230" t="str">
        <f>IF(T_telecom1[[#This Row],[Longitude]]&lt;-121.7,"West",IF(T_telecom1[Longitude]&gt;-118,"East","Central-East"))</f>
        <v>Central-East</v>
      </c>
      <c r="K4230">
        <v>-120.135941</v>
      </c>
      <c r="L4230">
        <v>1</v>
      </c>
      <c r="M42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30">
        <v>64</v>
      </c>
      <c r="O4230" t="s">
        <v>76</v>
      </c>
      <c r="P4230" t="s">
        <v>40</v>
      </c>
      <c r="Q4230">
        <v>4.01</v>
      </c>
      <c r="R4230" t="s">
        <v>40</v>
      </c>
      <c r="S4230" t="s">
        <v>40</v>
      </c>
      <c r="T4230" t="s">
        <v>55</v>
      </c>
      <c r="U4230">
        <v>71</v>
      </c>
      <c r="V4230" t="s">
        <v>40</v>
      </c>
      <c r="W4230" t="s">
        <v>43</v>
      </c>
      <c r="X4230" t="s">
        <v>40</v>
      </c>
      <c r="Y4230" t="s">
        <v>40</v>
      </c>
      <c r="Z4230" t="s">
        <v>40</v>
      </c>
      <c r="AA4230" t="s">
        <v>40</v>
      </c>
      <c r="AB4230" t="s">
        <v>40</v>
      </c>
      <c r="AC4230" t="s">
        <v>40</v>
      </c>
      <c r="AD4230" t="s">
        <v>45</v>
      </c>
      <c r="AE4230" t="s">
        <v>40</v>
      </c>
      <c r="AF4230" t="s">
        <v>46</v>
      </c>
      <c r="AG4230">
        <v>108.5</v>
      </c>
      <c r="AH4230" s="1">
        <v>6880.85</v>
      </c>
      <c r="AI4230">
        <v>0</v>
      </c>
      <c r="AJ4230">
        <v>0</v>
      </c>
      <c r="AK4230">
        <v>256.64</v>
      </c>
      <c r="AL4230">
        <v>7137.49</v>
      </c>
      <c r="AM4230" t="s">
        <v>47</v>
      </c>
      <c r="AN4230" t="s">
        <v>8234</v>
      </c>
      <c r="AO4230" t="s">
        <v>8235</v>
      </c>
    </row>
    <row r="4231" spans="1:41" ht="14.5" customHeight="1" x14ac:dyDescent="0.3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 t="str">
        <f>IF(T_telecom1[[#This Row],[Latitude]]&lt;34,"South",IF(T_telecom1[[#This Row],[Latitude]]&gt;38,"North","Central"))</f>
        <v>Central</v>
      </c>
      <c r="I4231">
        <v>36.727418</v>
      </c>
      <c r="J4231" t="str">
        <f>IF(T_telecom1[[#This Row],[Longitude]]&lt;-121.7,"West",IF(T_telecom1[Longitude]&gt;-118,"East","Central-East"))</f>
        <v>Central-East</v>
      </c>
      <c r="K4231">
        <v>-120.123526</v>
      </c>
      <c r="L4231">
        <v>3</v>
      </c>
      <c r="M42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31">
        <v>47</v>
      </c>
      <c r="O4231" t="s">
        <v>76</v>
      </c>
      <c r="P4231" t="s">
        <v>40</v>
      </c>
      <c r="Q4231">
        <v>15.68</v>
      </c>
      <c r="R4231" t="s">
        <v>40</v>
      </c>
      <c r="S4231" t="s">
        <v>43</v>
      </c>
      <c r="T4231" t="s">
        <v>8242</v>
      </c>
      <c r="U4231">
        <v>0</v>
      </c>
      <c r="V4231" t="s">
        <v>43</v>
      </c>
      <c r="W4231" t="s">
        <v>43</v>
      </c>
      <c r="X4231" t="s">
        <v>43</v>
      </c>
      <c r="Y4231" t="s">
        <v>43</v>
      </c>
      <c r="Z4231" t="s">
        <v>43</v>
      </c>
      <c r="AA4231" t="s">
        <v>43</v>
      </c>
      <c r="AB4231" t="s">
        <v>43</v>
      </c>
      <c r="AC4231" t="s">
        <v>43</v>
      </c>
      <c r="AD4231" t="s">
        <v>73</v>
      </c>
      <c r="AE4231" t="s">
        <v>43</v>
      </c>
      <c r="AF4231" t="s">
        <v>46</v>
      </c>
      <c r="AG4231">
        <v>24.55</v>
      </c>
      <c r="AH4231" s="1">
        <v>1160.45</v>
      </c>
      <c r="AI4231">
        <v>0</v>
      </c>
      <c r="AJ4231">
        <v>0</v>
      </c>
      <c r="AK4231">
        <v>736.96</v>
      </c>
      <c r="AL4231">
        <v>1897.41</v>
      </c>
      <c r="AM4231" t="s">
        <v>47</v>
      </c>
      <c r="AN4231" t="s">
        <v>8234</v>
      </c>
      <c r="AO4231" t="s">
        <v>8235</v>
      </c>
    </row>
    <row r="4232" spans="1:41" ht="14.5" customHeight="1" x14ac:dyDescent="0.3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 t="str">
        <f>IF(T_telecom1[[#This Row],[Latitude]]&lt;34,"South",IF(T_telecom1[[#This Row],[Latitude]]&gt;38,"North","Central"))</f>
        <v>Central</v>
      </c>
      <c r="I4232">
        <v>34.130861000000003</v>
      </c>
      <c r="J4232" t="str">
        <f>IF(T_telecom1[[#This Row],[Longitude]]&lt;-121.7,"West",IF(T_telecom1[Longitude]&gt;-118,"East","Central-East"))</f>
        <v>Central-East</v>
      </c>
      <c r="K4232">
        <v>-118.68346</v>
      </c>
      <c r="L4232">
        <v>0</v>
      </c>
      <c r="M42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32">
        <v>2</v>
      </c>
      <c r="O4232" t="s">
        <v>42</v>
      </c>
      <c r="P4232" t="s">
        <v>40</v>
      </c>
      <c r="Q4232">
        <v>1.87</v>
      </c>
      <c r="R4232" t="s">
        <v>43</v>
      </c>
      <c r="S4232" t="s">
        <v>40</v>
      </c>
      <c r="T4232" t="s">
        <v>79</v>
      </c>
      <c r="U4232">
        <v>12</v>
      </c>
      <c r="V4232" t="s">
        <v>43</v>
      </c>
      <c r="W4232" t="s">
        <v>43</v>
      </c>
      <c r="X4232" t="s">
        <v>43</v>
      </c>
      <c r="Y4232" t="s">
        <v>43</v>
      </c>
      <c r="Z4232" t="s">
        <v>43</v>
      </c>
      <c r="AA4232" t="s">
        <v>43</v>
      </c>
      <c r="AB4232" t="s">
        <v>43</v>
      </c>
      <c r="AC4232" t="s">
        <v>40</v>
      </c>
      <c r="AD4232" t="s">
        <v>51</v>
      </c>
      <c r="AE4232" t="s">
        <v>40</v>
      </c>
      <c r="AF4232" t="s">
        <v>56</v>
      </c>
      <c r="AG4232">
        <v>46.6</v>
      </c>
      <c r="AH4232" s="1">
        <v>87.9</v>
      </c>
      <c r="AI4232">
        <v>0</v>
      </c>
      <c r="AJ4232">
        <v>0</v>
      </c>
      <c r="AK4232">
        <v>3.74</v>
      </c>
      <c r="AL4232">
        <v>91.64</v>
      </c>
      <c r="AM4232" t="s">
        <v>98</v>
      </c>
      <c r="AN4232" t="s">
        <v>8234</v>
      </c>
      <c r="AO4232" t="s">
        <v>8235</v>
      </c>
    </row>
    <row r="4233" spans="1:41" ht="14.5" customHeight="1" x14ac:dyDescent="0.3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 t="str">
        <f>IF(T_telecom1[[#This Row],[Latitude]]&lt;34,"South",IF(T_telecom1[[#This Row],[Latitude]]&gt;38,"North","Central"))</f>
        <v>South</v>
      </c>
      <c r="I4233">
        <v>33.507255000000001</v>
      </c>
      <c r="J4233" t="str">
        <f>IF(T_telecom1[[#This Row],[Longitude]]&lt;-121.7,"West",IF(T_telecom1[Longitude]&gt;-118,"East","Central-East"))</f>
        <v>East</v>
      </c>
      <c r="K4233">
        <v>-117.029473</v>
      </c>
      <c r="L4233">
        <v>2</v>
      </c>
      <c r="M42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33">
        <v>72</v>
      </c>
      <c r="O4233" t="s">
        <v>72</v>
      </c>
      <c r="P4233" t="s">
        <v>40</v>
      </c>
      <c r="Q4233">
        <v>11.57</v>
      </c>
      <c r="R4233" t="s">
        <v>40</v>
      </c>
      <c r="S4233" t="s">
        <v>40</v>
      </c>
      <c r="T4233" t="s">
        <v>55</v>
      </c>
      <c r="U4233">
        <v>18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43</v>
      </c>
      <c r="AB4233" t="s">
        <v>43</v>
      </c>
      <c r="AC4233" t="s">
        <v>40</v>
      </c>
      <c r="AD4233" t="s">
        <v>45</v>
      </c>
      <c r="AE4233" t="s">
        <v>40</v>
      </c>
      <c r="AF4233" t="s">
        <v>56</v>
      </c>
      <c r="AG4233">
        <v>89.7</v>
      </c>
      <c r="AH4233" s="1">
        <v>6588.95</v>
      </c>
      <c r="AI4233">
        <v>0</v>
      </c>
      <c r="AJ4233">
        <v>0</v>
      </c>
      <c r="AK4233">
        <v>833.04</v>
      </c>
      <c r="AL4233">
        <v>7421.99</v>
      </c>
      <c r="AM4233" t="s">
        <v>47</v>
      </c>
      <c r="AN4233" t="s">
        <v>8234</v>
      </c>
      <c r="AO4233" t="s">
        <v>8235</v>
      </c>
    </row>
    <row r="4234" spans="1:41" ht="14.5" customHeight="1" x14ac:dyDescent="0.3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 t="str">
        <f>IF(T_telecom1[[#This Row],[Latitude]]&lt;34,"South",IF(T_telecom1[[#This Row],[Latitude]]&gt;38,"North","Central"))</f>
        <v>South</v>
      </c>
      <c r="I4234">
        <v>33.643095000000002</v>
      </c>
      <c r="J4234" t="str">
        <f>IF(T_telecom1[[#This Row],[Longitude]]&lt;-121.7,"West",IF(T_telecom1[Longitude]&gt;-118,"East","Central-East"))</f>
        <v>East</v>
      </c>
      <c r="K4234">
        <v>-117.810896</v>
      </c>
      <c r="L4234">
        <v>9</v>
      </c>
      <c r="M42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34">
        <v>46</v>
      </c>
      <c r="O4234" t="s">
        <v>76</v>
      </c>
      <c r="P4234" t="s">
        <v>40</v>
      </c>
      <c r="Q4234">
        <v>26.12</v>
      </c>
      <c r="R4234" t="s">
        <v>43</v>
      </c>
      <c r="S4234" t="s">
        <v>43</v>
      </c>
      <c r="T4234" t="s">
        <v>8242</v>
      </c>
      <c r="U4234">
        <v>0</v>
      </c>
      <c r="V4234" t="s">
        <v>43</v>
      </c>
      <c r="W4234" t="s">
        <v>43</v>
      </c>
      <c r="X4234" t="s">
        <v>43</v>
      </c>
      <c r="Y4234" t="s">
        <v>43</v>
      </c>
      <c r="Z4234" t="s">
        <v>43</v>
      </c>
      <c r="AA4234" t="s">
        <v>43</v>
      </c>
      <c r="AB4234" t="s">
        <v>43</v>
      </c>
      <c r="AC4234" t="s">
        <v>43</v>
      </c>
      <c r="AD4234" t="s">
        <v>73</v>
      </c>
      <c r="AE4234" t="s">
        <v>43</v>
      </c>
      <c r="AF4234" t="s">
        <v>46</v>
      </c>
      <c r="AG4234">
        <v>19.95</v>
      </c>
      <c r="AH4234" s="1">
        <v>862.4</v>
      </c>
      <c r="AI4234">
        <v>0</v>
      </c>
      <c r="AJ4234">
        <v>0</v>
      </c>
      <c r="AK4234">
        <v>1201.52</v>
      </c>
      <c r="AL4234">
        <v>2063.92</v>
      </c>
      <c r="AM4234" t="s">
        <v>47</v>
      </c>
      <c r="AN4234" t="s">
        <v>8234</v>
      </c>
      <c r="AO4234" t="s">
        <v>8235</v>
      </c>
    </row>
    <row r="4235" spans="1:41" ht="14.5" customHeight="1" x14ac:dyDescent="0.3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 t="str">
        <f>IF(T_telecom1[[#This Row],[Latitude]]&lt;34,"South",IF(T_telecom1[[#This Row],[Latitude]]&gt;38,"North","Central"))</f>
        <v>South</v>
      </c>
      <c r="I4235">
        <v>33.745745999999997</v>
      </c>
      <c r="J4235" t="str">
        <f>IF(T_telecom1[[#This Row],[Longitude]]&lt;-121.7,"West",IF(T_telecom1[Longitude]&gt;-118,"East","Central-East"))</f>
        <v>East</v>
      </c>
      <c r="K4235">
        <v>-116.51421499999999</v>
      </c>
      <c r="L4235">
        <v>0</v>
      </c>
      <c r="M42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35">
        <v>51</v>
      </c>
      <c r="O4235" t="s">
        <v>76</v>
      </c>
      <c r="P4235" t="s">
        <v>40</v>
      </c>
      <c r="Q4235">
        <v>1.51</v>
      </c>
      <c r="R4235" t="s">
        <v>40</v>
      </c>
      <c r="S4235" t="s">
        <v>40</v>
      </c>
      <c r="T4235" t="s">
        <v>55</v>
      </c>
      <c r="U4235">
        <v>52</v>
      </c>
      <c r="V4235" t="s">
        <v>43</v>
      </c>
      <c r="W4235" t="s">
        <v>40</v>
      </c>
      <c r="X4235" t="s">
        <v>40</v>
      </c>
      <c r="Y4235" t="s">
        <v>40</v>
      </c>
      <c r="Z4235" t="s">
        <v>43</v>
      </c>
      <c r="AA4235" t="s">
        <v>43</v>
      </c>
      <c r="AB4235" t="s">
        <v>43</v>
      </c>
      <c r="AC4235" t="s">
        <v>43</v>
      </c>
      <c r="AD4235" t="s">
        <v>51</v>
      </c>
      <c r="AE4235" t="s">
        <v>40</v>
      </c>
      <c r="AF4235" t="s">
        <v>56</v>
      </c>
      <c r="AG4235">
        <v>87.35</v>
      </c>
      <c r="AH4235" s="1">
        <v>4473</v>
      </c>
      <c r="AI4235">
        <v>0</v>
      </c>
      <c r="AJ4235">
        <v>0</v>
      </c>
      <c r="AK4235">
        <v>77.010000000000005</v>
      </c>
      <c r="AL4235">
        <v>4550.01</v>
      </c>
      <c r="AM4235" t="s">
        <v>47</v>
      </c>
      <c r="AN4235" t="s">
        <v>8234</v>
      </c>
      <c r="AO4235" t="s">
        <v>8235</v>
      </c>
    </row>
    <row r="4236" spans="1:41" ht="14.5" customHeight="1" x14ac:dyDescent="0.3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 t="str">
        <f>IF(T_telecom1[[#This Row],[Latitude]]&lt;34,"South",IF(T_telecom1[[#This Row],[Latitude]]&gt;38,"North","Central"))</f>
        <v>North</v>
      </c>
      <c r="I4236">
        <v>38.421458000000001</v>
      </c>
      <c r="J4236" t="str">
        <f>IF(T_telecom1[[#This Row],[Longitude]]&lt;-121.7,"West",IF(T_telecom1[Longitude]&gt;-118,"East","Central-East"))</f>
        <v>West</v>
      </c>
      <c r="K4236">
        <v>-122.365048</v>
      </c>
      <c r="L4236">
        <v>8</v>
      </c>
      <c r="M42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36">
        <v>36</v>
      </c>
      <c r="O4236" t="s">
        <v>42</v>
      </c>
      <c r="P4236" t="s">
        <v>40</v>
      </c>
      <c r="Q4236">
        <v>47.45</v>
      </c>
      <c r="R4236" t="s">
        <v>43</v>
      </c>
      <c r="S4236" t="s">
        <v>40</v>
      </c>
      <c r="T4236" t="s">
        <v>79</v>
      </c>
      <c r="U4236">
        <v>14</v>
      </c>
      <c r="V4236" t="s">
        <v>40</v>
      </c>
      <c r="W4236" t="s">
        <v>43</v>
      </c>
      <c r="X4236" t="s">
        <v>40</v>
      </c>
      <c r="Y4236" t="s">
        <v>43</v>
      </c>
      <c r="Z4236" t="s">
        <v>43</v>
      </c>
      <c r="AA4236" t="s">
        <v>40</v>
      </c>
      <c r="AB4236" t="s">
        <v>40</v>
      </c>
      <c r="AC4236" t="s">
        <v>40</v>
      </c>
      <c r="AD4236" t="s">
        <v>45</v>
      </c>
      <c r="AE4236" t="s">
        <v>40</v>
      </c>
      <c r="AF4236" t="s">
        <v>46</v>
      </c>
      <c r="AG4236">
        <v>63.7</v>
      </c>
      <c r="AH4236" s="1">
        <v>2188.5</v>
      </c>
      <c r="AI4236">
        <v>0</v>
      </c>
      <c r="AJ4236">
        <v>0</v>
      </c>
      <c r="AK4236">
        <v>1708.2</v>
      </c>
      <c r="AL4236">
        <v>3896.7</v>
      </c>
      <c r="AM4236" t="s">
        <v>47</v>
      </c>
      <c r="AN4236" t="s">
        <v>8234</v>
      </c>
      <c r="AO4236" t="s">
        <v>8235</v>
      </c>
    </row>
    <row r="4237" spans="1:41" ht="14.5" customHeight="1" x14ac:dyDescent="0.3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 t="str">
        <f>IF(T_telecom1[[#This Row],[Latitude]]&lt;34,"South",IF(T_telecom1[[#This Row],[Latitude]]&gt;38,"North","Central"))</f>
        <v>Central</v>
      </c>
      <c r="I4237">
        <v>37.815458999999997</v>
      </c>
      <c r="J4237" t="str">
        <f>IF(T_telecom1[[#This Row],[Longitude]]&lt;-121.7,"West",IF(T_telecom1[Longitude]&gt;-118,"East","Central-East"))</f>
        <v>West</v>
      </c>
      <c r="K4237">
        <v>-121.977203</v>
      </c>
      <c r="L4237">
        <v>1</v>
      </c>
      <c r="M42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37">
        <v>10</v>
      </c>
      <c r="O4237" t="s">
        <v>62</v>
      </c>
      <c r="P4237" t="s">
        <v>40</v>
      </c>
      <c r="Q4237">
        <v>31.72</v>
      </c>
      <c r="R4237" t="s">
        <v>43</v>
      </c>
      <c r="S4237" t="s">
        <v>40</v>
      </c>
      <c r="T4237" t="s">
        <v>55</v>
      </c>
      <c r="U4237">
        <v>23</v>
      </c>
      <c r="V4237" t="s">
        <v>43</v>
      </c>
      <c r="W4237" t="s">
        <v>43</v>
      </c>
      <c r="X4237" t="s">
        <v>43</v>
      </c>
      <c r="Y4237" t="s">
        <v>43</v>
      </c>
      <c r="Z4237" t="s">
        <v>43</v>
      </c>
      <c r="AA4237" t="s">
        <v>43</v>
      </c>
      <c r="AB4237" t="s">
        <v>43</v>
      </c>
      <c r="AC4237" t="s">
        <v>40</v>
      </c>
      <c r="AD4237" t="s">
        <v>51</v>
      </c>
      <c r="AE4237" t="s">
        <v>40</v>
      </c>
      <c r="AF4237" t="s">
        <v>56</v>
      </c>
      <c r="AG4237">
        <v>70.3</v>
      </c>
      <c r="AH4237" s="1">
        <v>738.2</v>
      </c>
      <c r="AI4237">
        <v>0</v>
      </c>
      <c r="AJ4237">
        <v>0</v>
      </c>
      <c r="AK4237">
        <v>317.2</v>
      </c>
      <c r="AL4237">
        <v>1055.4000000000001</v>
      </c>
      <c r="AM4237" t="s">
        <v>57</v>
      </c>
      <c r="AN4237" t="s">
        <v>63</v>
      </c>
      <c r="AO4237" t="s">
        <v>101</v>
      </c>
    </row>
    <row r="4238" spans="1:41" ht="14.5" customHeight="1" x14ac:dyDescent="0.3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 t="str">
        <f>IF(T_telecom1[[#This Row],[Latitude]]&lt;34,"South",IF(T_telecom1[[#This Row],[Latitude]]&gt;38,"North","Central"))</f>
        <v>North</v>
      </c>
      <c r="I4238">
        <v>38.759751000000001</v>
      </c>
      <c r="J4238" t="str">
        <f>IF(T_telecom1[[#This Row],[Longitude]]&lt;-121.7,"West",IF(T_telecom1[Longitude]&gt;-118,"East","Central-East"))</f>
        <v>Central-East</v>
      </c>
      <c r="K4238">
        <v>-121.288545</v>
      </c>
      <c r="L4238">
        <v>3</v>
      </c>
      <c r="M42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38">
        <v>43</v>
      </c>
      <c r="O4238" t="s">
        <v>76</v>
      </c>
      <c r="P4238" t="s">
        <v>40</v>
      </c>
      <c r="Q4238">
        <v>27.49</v>
      </c>
      <c r="R4238" t="s">
        <v>40</v>
      </c>
      <c r="S4238" t="s">
        <v>40</v>
      </c>
      <c r="T4238" t="s">
        <v>55</v>
      </c>
      <c r="U4238">
        <v>53</v>
      </c>
      <c r="V4238" t="s">
        <v>43</v>
      </c>
      <c r="W4238" t="s">
        <v>43</v>
      </c>
      <c r="X4238" t="s">
        <v>40</v>
      </c>
      <c r="Y4238" t="s">
        <v>43</v>
      </c>
      <c r="Z4238" t="s">
        <v>43</v>
      </c>
      <c r="AA4238" t="s">
        <v>40</v>
      </c>
      <c r="AB4238" t="s">
        <v>40</v>
      </c>
      <c r="AC4238" t="s">
        <v>40</v>
      </c>
      <c r="AD4238" t="s">
        <v>51</v>
      </c>
      <c r="AE4238" t="s">
        <v>40</v>
      </c>
      <c r="AF4238" t="s">
        <v>56</v>
      </c>
      <c r="AG4238">
        <v>92.55</v>
      </c>
      <c r="AH4238" s="1">
        <v>4039</v>
      </c>
      <c r="AI4238">
        <v>0</v>
      </c>
      <c r="AJ4238">
        <v>0</v>
      </c>
      <c r="AK4238">
        <v>1182.07</v>
      </c>
      <c r="AL4238">
        <v>5221.07</v>
      </c>
      <c r="AM4238" t="s">
        <v>47</v>
      </c>
      <c r="AN4238" t="s">
        <v>8234</v>
      </c>
      <c r="AO4238" t="s">
        <v>8235</v>
      </c>
    </row>
    <row r="4239" spans="1:41" ht="14.5" customHeight="1" x14ac:dyDescent="0.3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 t="str">
        <f>IF(T_telecom1[[#This Row],[Latitude]]&lt;34,"South",IF(T_telecom1[[#This Row],[Latitude]]&gt;38,"North","Central"))</f>
        <v>North</v>
      </c>
      <c r="I4239">
        <v>40.345948999999997</v>
      </c>
      <c r="J4239" t="str">
        <f>IF(T_telecom1[[#This Row],[Longitude]]&lt;-121.7,"West",IF(T_telecom1[Longitude]&gt;-118,"East","Central-East"))</f>
        <v>Central-East</v>
      </c>
      <c r="K4239">
        <v>-120.081187</v>
      </c>
      <c r="L4239">
        <v>5</v>
      </c>
      <c r="M42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39">
        <v>72</v>
      </c>
      <c r="O4239" t="s">
        <v>42</v>
      </c>
      <c r="P4239" t="s">
        <v>40</v>
      </c>
      <c r="Q4239">
        <v>12.02</v>
      </c>
      <c r="R4239" t="s">
        <v>40</v>
      </c>
      <c r="S4239" t="s">
        <v>40</v>
      </c>
      <c r="T4239" t="s">
        <v>44</v>
      </c>
      <c r="U4239">
        <v>26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40</v>
      </c>
      <c r="AB4239" t="s">
        <v>40</v>
      </c>
      <c r="AC4239" t="s">
        <v>40</v>
      </c>
      <c r="AD4239" t="s">
        <v>73</v>
      </c>
      <c r="AE4239" t="s">
        <v>40</v>
      </c>
      <c r="AF4239" t="s">
        <v>56</v>
      </c>
      <c r="AG4239">
        <v>-4</v>
      </c>
      <c r="AH4239" s="1">
        <v>6230.1</v>
      </c>
      <c r="AI4239">
        <v>0</v>
      </c>
      <c r="AJ4239">
        <v>0</v>
      </c>
      <c r="AK4239">
        <v>865.44</v>
      </c>
      <c r="AL4239">
        <v>7095.54</v>
      </c>
      <c r="AM4239" t="s">
        <v>47</v>
      </c>
      <c r="AN4239" t="s">
        <v>8234</v>
      </c>
      <c r="AO4239" t="s">
        <v>8235</v>
      </c>
    </row>
    <row r="4240" spans="1:41" ht="14.5" customHeight="1" x14ac:dyDescent="0.3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 t="str">
        <f>IF(T_telecom1[[#This Row],[Latitude]]&lt;34,"South",IF(T_telecom1[[#This Row],[Latitude]]&gt;38,"North","Central"))</f>
        <v>Central</v>
      </c>
      <c r="I4240">
        <v>34.13946</v>
      </c>
      <c r="J4240" t="str">
        <f>IF(T_telecom1[[#This Row],[Longitude]]&lt;-121.7,"West",IF(T_telecom1[Longitude]&gt;-118,"East","Central-East"))</f>
        <v>Central-East</v>
      </c>
      <c r="K4240">
        <v>-118.16664900000001</v>
      </c>
      <c r="L4240">
        <v>4</v>
      </c>
      <c r="M42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40">
        <v>44</v>
      </c>
      <c r="O4240" t="s">
        <v>42</v>
      </c>
      <c r="P4240" t="s">
        <v>40</v>
      </c>
      <c r="Q4240">
        <v>11.24</v>
      </c>
      <c r="R4240" t="s">
        <v>40</v>
      </c>
      <c r="S4240" t="s">
        <v>40</v>
      </c>
      <c r="T4240" t="s">
        <v>55</v>
      </c>
      <c r="U4240">
        <v>59</v>
      </c>
      <c r="V4240" t="s">
        <v>43</v>
      </c>
      <c r="W4240" t="s">
        <v>43</v>
      </c>
      <c r="X4240" t="s">
        <v>43</v>
      </c>
      <c r="Y4240" t="s">
        <v>43</v>
      </c>
      <c r="Z4240" t="s">
        <v>40</v>
      </c>
      <c r="AA4240" t="s">
        <v>40</v>
      </c>
      <c r="AB4240" t="s">
        <v>40</v>
      </c>
      <c r="AC4240" t="s">
        <v>40</v>
      </c>
      <c r="AD4240" t="s">
        <v>51</v>
      </c>
      <c r="AE4240" t="s">
        <v>40</v>
      </c>
      <c r="AF4240" t="s">
        <v>56</v>
      </c>
      <c r="AG4240">
        <v>96.1</v>
      </c>
      <c r="AH4240" s="1">
        <v>4364.1000000000004</v>
      </c>
      <c r="AI4240">
        <v>0</v>
      </c>
      <c r="AJ4240">
        <v>0</v>
      </c>
      <c r="AK4240">
        <v>494.56</v>
      </c>
      <c r="AL4240">
        <v>4858.66</v>
      </c>
      <c r="AM4240" t="s">
        <v>57</v>
      </c>
      <c r="AN4240" t="s">
        <v>58</v>
      </c>
      <c r="AO4240" t="s">
        <v>203</v>
      </c>
    </row>
    <row r="4241" spans="1:41" ht="14.5" customHeight="1" x14ac:dyDescent="0.3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 t="str">
        <f>IF(T_telecom1[[#This Row],[Latitude]]&lt;34,"South",IF(T_telecom1[[#This Row],[Latitude]]&gt;38,"North","Central"))</f>
        <v>North</v>
      </c>
      <c r="I4241">
        <v>38.129308000000002</v>
      </c>
      <c r="J4241" t="str">
        <f>IF(T_telecom1[[#This Row],[Longitude]]&lt;-121.7,"West",IF(T_telecom1[Longitude]&gt;-118,"East","Central-East"))</f>
        <v>West</v>
      </c>
      <c r="K4241">
        <v>-122.83481500000001</v>
      </c>
      <c r="L4241">
        <v>1</v>
      </c>
      <c r="M42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41">
        <v>40</v>
      </c>
      <c r="O4241" t="s">
        <v>76</v>
      </c>
      <c r="P4241" t="s">
        <v>40</v>
      </c>
      <c r="Q4241">
        <v>16.329999999999998</v>
      </c>
      <c r="R4241" t="s">
        <v>40</v>
      </c>
      <c r="S4241" t="s">
        <v>40</v>
      </c>
      <c r="T4241" t="s">
        <v>55</v>
      </c>
      <c r="U4241">
        <v>23</v>
      </c>
      <c r="V4241" t="s">
        <v>43</v>
      </c>
      <c r="W4241" t="s">
        <v>43</v>
      </c>
      <c r="X4241" t="s">
        <v>43</v>
      </c>
      <c r="Y4241" t="s">
        <v>43</v>
      </c>
      <c r="Z4241" t="s">
        <v>40</v>
      </c>
      <c r="AA4241" t="s">
        <v>40</v>
      </c>
      <c r="AB4241" t="s">
        <v>40</v>
      </c>
      <c r="AC4241" t="s">
        <v>40</v>
      </c>
      <c r="AD4241" t="s">
        <v>51</v>
      </c>
      <c r="AE4241" t="s">
        <v>40</v>
      </c>
      <c r="AF4241" t="s">
        <v>56</v>
      </c>
      <c r="AG4241">
        <v>97.1</v>
      </c>
      <c r="AH4241" s="1">
        <v>3706.95</v>
      </c>
      <c r="AI4241">
        <v>41.85</v>
      </c>
      <c r="AJ4241">
        <v>0</v>
      </c>
      <c r="AK4241">
        <v>653.20000000000005</v>
      </c>
      <c r="AL4241">
        <v>4318.3</v>
      </c>
      <c r="AM4241" t="s">
        <v>57</v>
      </c>
      <c r="AN4241" t="s">
        <v>58</v>
      </c>
      <c r="AO4241" t="s">
        <v>214</v>
      </c>
    </row>
    <row r="4242" spans="1:41" ht="14.5" customHeight="1" x14ac:dyDescent="0.3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 t="str">
        <f>IF(T_telecom1[[#This Row],[Latitude]]&lt;34,"South",IF(T_telecom1[[#This Row],[Latitude]]&gt;38,"North","Central"))</f>
        <v>South</v>
      </c>
      <c r="I4242">
        <v>32.893250000000002</v>
      </c>
      <c r="J4242" t="str">
        <f>IF(T_telecom1[[#This Row],[Longitude]]&lt;-121.7,"West",IF(T_telecom1[Longitude]&gt;-118,"East","Central-East"))</f>
        <v>East</v>
      </c>
      <c r="K4242">
        <v>-117.087091</v>
      </c>
      <c r="L4242">
        <v>0</v>
      </c>
      <c r="M42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42">
        <v>35</v>
      </c>
      <c r="O4242" t="s">
        <v>129</v>
      </c>
      <c r="P4242" t="s">
        <v>40</v>
      </c>
      <c r="Q4242">
        <v>10.73</v>
      </c>
      <c r="R4242" t="s">
        <v>40</v>
      </c>
      <c r="S4242" t="s">
        <v>40</v>
      </c>
      <c r="T4242" t="s">
        <v>55</v>
      </c>
      <c r="U4242">
        <v>3</v>
      </c>
      <c r="V4242" t="s">
        <v>40</v>
      </c>
      <c r="W4242" t="s">
        <v>40</v>
      </c>
      <c r="X4242" t="s">
        <v>40</v>
      </c>
      <c r="Y4242" t="s">
        <v>43</v>
      </c>
      <c r="Z4242" t="s">
        <v>40</v>
      </c>
      <c r="AA4242" t="s">
        <v>40</v>
      </c>
      <c r="AB4242" t="s">
        <v>40</v>
      </c>
      <c r="AC4242" t="s">
        <v>40</v>
      </c>
      <c r="AD4242" t="s">
        <v>45</v>
      </c>
      <c r="AE4242" t="s">
        <v>40</v>
      </c>
      <c r="AF4242" t="s">
        <v>56</v>
      </c>
      <c r="AG4242">
        <v>108.35</v>
      </c>
      <c r="AH4242" s="1">
        <v>3726.15</v>
      </c>
      <c r="AI4242">
        <v>0</v>
      </c>
      <c r="AJ4242">
        <v>0</v>
      </c>
      <c r="AK4242">
        <v>375.55</v>
      </c>
      <c r="AL4242">
        <v>4101.7</v>
      </c>
      <c r="AM4242" t="s">
        <v>47</v>
      </c>
      <c r="AN4242" t="s">
        <v>8234</v>
      </c>
      <c r="AO4242" t="s">
        <v>8235</v>
      </c>
    </row>
    <row r="4243" spans="1:41" ht="14.5" customHeight="1" x14ac:dyDescent="0.3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 t="str">
        <f>IF(T_telecom1[[#This Row],[Latitude]]&lt;34,"South",IF(T_telecom1[[#This Row],[Latitude]]&gt;38,"North","Central"))</f>
        <v>Central</v>
      </c>
      <c r="I4243">
        <v>34.205503999999998</v>
      </c>
      <c r="J4243" t="str">
        <f>IF(T_telecom1[[#This Row],[Longitude]]&lt;-121.7,"West",IF(T_telecom1[Longitude]&gt;-118,"East","Central-East"))</f>
        <v>Central-East</v>
      </c>
      <c r="K4243">
        <v>-118.993111</v>
      </c>
      <c r="L4243">
        <v>2</v>
      </c>
      <c r="M42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43">
        <v>37</v>
      </c>
      <c r="O4243" t="s">
        <v>42</v>
      </c>
      <c r="P4243" t="s">
        <v>40</v>
      </c>
      <c r="Q4243">
        <v>41.03</v>
      </c>
      <c r="R4243" t="s">
        <v>40</v>
      </c>
      <c r="S4243" t="s">
        <v>40</v>
      </c>
      <c r="T4243" t="s">
        <v>55</v>
      </c>
      <c r="U4243">
        <v>15</v>
      </c>
      <c r="V4243" t="s">
        <v>43</v>
      </c>
      <c r="W4243" t="s">
        <v>40</v>
      </c>
      <c r="X4243" t="s">
        <v>40</v>
      </c>
      <c r="Y4243" t="s">
        <v>43</v>
      </c>
      <c r="Z4243" t="s">
        <v>43</v>
      </c>
      <c r="AA4243" t="s">
        <v>40</v>
      </c>
      <c r="AB4243" t="s">
        <v>40</v>
      </c>
      <c r="AC4243" t="s">
        <v>40</v>
      </c>
      <c r="AD4243" t="s">
        <v>51</v>
      </c>
      <c r="AE4243" t="s">
        <v>40</v>
      </c>
      <c r="AF4243" t="s">
        <v>56</v>
      </c>
      <c r="AG4243">
        <v>95.15</v>
      </c>
      <c r="AH4243" s="1">
        <v>3532.85</v>
      </c>
      <c r="AI4243">
        <v>0</v>
      </c>
      <c r="AJ4243">
        <v>0</v>
      </c>
      <c r="AK4243">
        <v>1518.11</v>
      </c>
      <c r="AL4243">
        <v>5050.96</v>
      </c>
      <c r="AM4243" t="s">
        <v>47</v>
      </c>
      <c r="AN4243" t="s">
        <v>8234</v>
      </c>
      <c r="AO4243" t="s">
        <v>8235</v>
      </c>
    </row>
    <row r="4244" spans="1:41" ht="14.5" customHeight="1" x14ac:dyDescent="0.3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 t="str">
        <f>IF(T_telecom1[[#This Row],[Latitude]]&lt;34,"South",IF(T_telecom1[[#This Row],[Latitude]]&gt;38,"North","Central"))</f>
        <v>Central</v>
      </c>
      <c r="I4244">
        <v>34.169199999999996</v>
      </c>
      <c r="J4244" t="str">
        <f>IF(T_telecom1[[#This Row],[Longitude]]&lt;-121.7,"West",IF(T_telecom1[Longitude]&gt;-118,"East","Central-East"))</f>
        <v>Central-East</v>
      </c>
      <c r="K4244">
        <v>-118.37249799999999</v>
      </c>
      <c r="L4244">
        <v>1</v>
      </c>
      <c r="M42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44">
        <v>23</v>
      </c>
      <c r="O4244" t="s">
        <v>62</v>
      </c>
      <c r="P4244" t="s">
        <v>40</v>
      </c>
      <c r="Q4244">
        <v>27.97</v>
      </c>
      <c r="R4244" t="s">
        <v>40</v>
      </c>
      <c r="S4244" t="s">
        <v>40</v>
      </c>
      <c r="T4244" t="s">
        <v>44</v>
      </c>
      <c r="U4244">
        <v>51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40</v>
      </c>
      <c r="AB4244" t="s">
        <v>40</v>
      </c>
      <c r="AC4244" t="s">
        <v>40</v>
      </c>
      <c r="AD4244" t="s">
        <v>73</v>
      </c>
      <c r="AE4244" t="s">
        <v>40</v>
      </c>
      <c r="AF4244" t="s">
        <v>46</v>
      </c>
      <c r="AG4244">
        <v>91.1</v>
      </c>
      <c r="AH4244" s="1">
        <v>2198.3000000000002</v>
      </c>
      <c r="AI4244">
        <v>0</v>
      </c>
      <c r="AJ4244">
        <v>0</v>
      </c>
      <c r="AK4244">
        <v>643.30999999999995</v>
      </c>
      <c r="AL4244">
        <v>2841.61</v>
      </c>
      <c r="AM4244" t="s">
        <v>47</v>
      </c>
      <c r="AN4244" t="s">
        <v>8234</v>
      </c>
      <c r="AO4244" t="s">
        <v>8235</v>
      </c>
    </row>
    <row r="4245" spans="1:41" ht="14.5" customHeight="1" x14ac:dyDescent="0.3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 t="str">
        <f>IF(T_telecom1[[#This Row],[Latitude]]&lt;34,"South",IF(T_telecom1[[#This Row],[Latitude]]&gt;38,"North","Central"))</f>
        <v>Central</v>
      </c>
      <c r="I4245">
        <v>35.116306999999999</v>
      </c>
      <c r="J4245" t="str">
        <f>IF(T_telecom1[[#This Row],[Longitude]]&lt;-121.7,"West",IF(T_telecom1[Longitude]&gt;-118,"East","Central-East"))</f>
        <v>Central-East</v>
      </c>
      <c r="K4245">
        <v>-118.817644</v>
      </c>
      <c r="L4245">
        <v>0</v>
      </c>
      <c r="M42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45">
        <v>65</v>
      </c>
      <c r="O4245" t="s">
        <v>76</v>
      </c>
      <c r="P4245" t="s">
        <v>40</v>
      </c>
      <c r="Q4245">
        <v>33.71</v>
      </c>
      <c r="R4245" t="s">
        <v>40</v>
      </c>
      <c r="S4245" t="s">
        <v>43</v>
      </c>
      <c r="T4245" t="s">
        <v>8242</v>
      </c>
      <c r="U4245">
        <v>0</v>
      </c>
      <c r="V4245" t="s">
        <v>43</v>
      </c>
      <c r="W4245" t="s">
        <v>43</v>
      </c>
      <c r="X4245" t="s">
        <v>43</v>
      </c>
      <c r="Y4245" t="s">
        <v>43</v>
      </c>
      <c r="Z4245" t="s">
        <v>43</v>
      </c>
      <c r="AA4245" t="s">
        <v>43</v>
      </c>
      <c r="AB4245" t="s">
        <v>43</v>
      </c>
      <c r="AC4245" t="s">
        <v>43</v>
      </c>
      <c r="AD4245" t="s">
        <v>73</v>
      </c>
      <c r="AE4245" t="s">
        <v>43</v>
      </c>
      <c r="AF4245" t="s">
        <v>56</v>
      </c>
      <c r="AG4245">
        <v>26.5</v>
      </c>
      <c r="AH4245" s="1">
        <v>1698.55</v>
      </c>
      <c r="AI4245">
        <v>0</v>
      </c>
      <c r="AJ4245">
        <v>0</v>
      </c>
      <c r="AK4245">
        <v>2191.15</v>
      </c>
      <c r="AL4245">
        <v>3889.7</v>
      </c>
      <c r="AM4245" t="s">
        <v>47</v>
      </c>
      <c r="AN4245" t="s">
        <v>8234</v>
      </c>
      <c r="AO4245" t="s">
        <v>8235</v>
      </c>
    </row>
    <row r="4246" spans="1:41" ht="14.5" customHeight="1" x14ac:dyDescent="0.3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 t="str">
        <f>IF(T_telecom1[[#This Row],[Latitude]]&lt;34,"South",IF(T_telecom1[[#This Row],[Latitude]]&gt;38,"North","Central"))</f>
        <v>South</v>
      </c>
      <c r="I4246">
        <v>33.766004000000002</v>
      </c>
      <c r="J4246" t="str">
        <f>IF(T_telecom1[[#This Row],[Longitude]]&lt;-121.7,"West",IF(T_telecom1[Longitude]&gt;-118,"East","Central-East"))</f>
        <v>East</v>
      </c>
      <c r="K4246">
        <v>-117.78676299999999</v>
      </c>
      <c r="L4246">
        <v>1</v>
      </c>
      <c r="M42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46">
        <v>72</v>
      </c>
      <c r="O4246" t="s">
        <v>72</v>
      </c>
      <c r="P4246" t="s">
        <v>40</v>
      </c>
      <c r="Q4246">
        <v>27.79</v>
      </c>
      <c r="R4246" t="s">
        <v>40</v>
      </c>
      <c r="S4246" t="s">
        <v>40</v>
      </c>
      <c r="T4246" t="s">
        <v>55</v>
      </c>
      <c r="U4246">
        <v>10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40</v>
      </c>
      <c r="AB4246" t="s">
        <v>43</v>
      </c>
      <c r="AC4246" t="s">
        <v>40</v>
      </c>
      <c r="AD4246" t="s">
        <v>45</v>
      </c>
      <c r="AE4246" t="s">
        <v>43</v>
      </c>
      <c r="AF4246" t="s">
        <v>46</v>
      </c>
      <c r="AG4246">
        <v>105</v>
      </c>
      <c r="AH4246" s="1">
        <v>7578.05</v>
      </c>
      <c r="AI4246">
        <v>0</v>
      </c>
      <c r="AJ4246">
        <v>0</v>
      </c>
      <c r="AK4246">
        <v>2000.88</v>
      </c>
      <c r="AL4246">
        <v>9578.93</v>
      </c>
      <c r="AM4246" t="s">
        <v>47</v>
      </c>
      <c r="AN4246" t="s">
        <v>8234</v>
      </c>
      <c r="AO4246" t="s">
        <v>8235</v>
      </c>
    </row>
    <row r="4247" spans="1:41" ht="14.5" customHeight="1" x14ac:dyDescent="0.3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 t="str">
        <f>IF(T_telecom1[[#This Row],[Latitude]]&lt;34,"South",IF(T_telecom1[[#This Row],[Latitude]]&gt;38,"North","Central"))</f>
        <v>North</v>
      </c>
      <c r="I4247">
        <v>38.592745000000001</v>
      </c>
      <c r="J4247" t="str">
        <f>IF(T_telecom1[[#This Row],[Longitude]]&lt;-121.7,"West",IF(T_telecom1[Longitude]&gt;-118,"East","Central-East"))</f>
        <v>Central-East</v>
      </c>
      <c r="K4247">
        <v>-121.540036</v>
      </c>
      <c r="L4247">
        <v>0</v>
      </c>
      <c r="M42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47">
        <v>32</v>
      </c>
      <c r="O4247" t="s">
        <v>129</v>
      </c>
      <c r="P4247" t="s">
        <v>40</v>
      </c>
      <c r="Q4247">
        <v>33.450000000000003</v>
      </c>
      <c r="R4247" t="s">
        <v>40</v>
      </c>
      <c r="S4247" t="s">
        <v>40</v>
      </c>
      <c r="T4247" t="s">
        <v>79</v>
      </c>
      <c r="U4247">
        <v>5</v>
      </c>
      <c r="V4247" t="s">
        <v>40</v>
      </c>
      <c r="W4247" t="s">
        <v>43</v>
      </c>
      <c r="X4247" t="s">
        <v>43</v>
      </c>
      <c r="Y4247" t="s">
        <v>43</v>
      </c>
      <c r="Z4247" t="s">
        <v>40</v>
      </c>
      <c r="AA4247" t="s">
        <v>40</v>
      </c>
      <c r="AB4247" t="s">
        <v>40</v>
      </c>
      <c r="AC4247" t="s">
        <v>40</v>
      </c>
      <c r="AD4247" t="s">
        <v>45</v>
      </c>
      <c r="AE4247" t="s">
        <v>43</v>
      </c>
      <c r="AF4247" t="s">
        <v>46</v>
      </c>
      <c r="AG4247">
        <v>74.75</v>
      </c>
      <c r="AH4247" s="1">
        <v>2282.9499999999998</v>
      </c>
      <c r="AI4247">
        <v>0</v>
      </c>
      <c r="AJ4247">
        <v>0</v>
      </c>
      <c r="AK4247">
        <v>1070.4000000000001</v>
      </c>
      <c r="AL4247">
        <v>3353.35</v>
      </c>
      <c r="AM4247" t="s">
        <v>47</v>
      </c>
      <c r="AN4247" t="s">
        <v>8234</v>
      </c>
      <c r="AO4247" t="s">
        <v>8235</v>
      </c>
    </row>
    <row r="4248" spans="1:41" ht="14.5" customHeight="1" x14ac:dyDescent="0.3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 t="str">
        <f>IF(T_telecom1[[#This Row],[Latitude]]&lt;34,"South",IF(T_telecom1[[#This Row],[Latitude]]&gt;38,"North","Central"))</f>
        <v>South</v>
      </c>
      <c r="I4248">
        <v>33.281559999999999</v>
      </c>
      <c r="J4248" t="str">
        <f>IF(T_telecom1[[#This Row],[Longitude]]&lt;-121.7,"West",IF(T_telecom1[Longitude]&gt;-118,"East","Central-East"))</f>
        <v>East</v>
      </c>
      <c r="K4248">
        <v>-115.955541</v>
      </c>
      <c r="L4248">
        <v>0</v>
      </c>
      <c r="M42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48">
        <v>39</v>
      </c>
      <c r="O4248" t="s">
        <v>42</v>
      </c>
      <c r="P4248" t="s">
        <v>40</v>
      </c>
      <c r="Q4248">
        <v>48.61</v>
      </c>
      <c r="R4248" t="s">
        <v>43</v>
      </c>
      <c r="S4248" t="s">
        <v>43</v>
      </c>
      <c r="T4248" t="s">
        <v>8242</v>
      </c>
      <c r="U4248">
        <v>0</v>
      </c>
      <c r="V4248" t="s">
        <v>43</v>
      </c>
      <c r="W4248" t="s">
        <v>43</v>
      </c>
      <c r="X4248" t="s">
        <v>43</v>
      </c>
      <c r="Y4248" t="s">
        <v>43</v>
      </c>
      <c r="Z4248" t="s">
        <v>43</v>
      </c>
      <c r="AA4248" t="s">
        <v>43</v>
      </c>
      <c r="AB4248" t="s">
        <v>43</v>
      </c>
      <c r="AC4248" t="s">
        <v>43</v>
      </c>
      <c r="AD4248" t="s">
        <v>45</v>
      </c>
      <c r="AE4248" t="s">
        <v>43</v>
      </c>
      <c r="AF4248" t="s">
        <v>56</v>
      </c>
      <c r="AG4248">
        <v>19.350000000000001</v>
      </c>
      <c r="AH4248" s="1">
        <v>779.2</v>
      </c>
      <c r="AI4248">
        <v>0</v>
      </c>
      <c r="AJ4248">
        <v>0</v>
      </c>
      <c r="AK4248">
        <v>1895.79</v>
      </c>
      <c r="AL4248">
        <v>2674.99</v>
      </c>
      <c r="AM4248" t="s">
        <v>47</v>
      </c>
      <c r="AN4248" t="s">
        <v>8234</v>
      </c>
      <c r="AO4248" t="s">
        <v>8235</v>
      </c>
    </row>
    <row r="4249" spans="1:41" ht="14.5" customHeight="1" x14ac:dyDescent="0.3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 t="str">
        <f>IF(T_telecom1[[#This Row],[Latitude]]&lt;34,"South",IF(T_telecom1[[#This Row],[Latitude]]&gt;38,"North","Central"))</f>
        <v>South</v>
      </c>
      <c r="I4249">
        <v>33.787165000000002</v>
      </c>
      <c r="J4249" t="str">
        <f>IF(T_telecom1[[#This Row],[Longitude]]&lt;-121.7,"West",IF(T_telecom1[Longitude]&gt;-118,"East","Central-East"))</f>
        <v>East</v>
      </c>
      <c r="K4249">
        <v>-117.931889</v>
      </c>
      <c r="L4249">
        <v>1</v>
      </c>
      <c r="M42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49">
        <v>68</v>
      </c>
      <c r="O4249" t="s">
        <v>72</v>
      </c>
      <c r="P4249" t="s">
        <v>40</v>
      </c>
      <c r="Q4249">
        <v>1.29</v>
      </c>
      <c r="R4249" t="s">
        <v>40</v>
      </c>
      <c r="S4249" t="s">
        <v>40</v>
      </c>
      <c r="T4249" t="s">
        <v>55</v>
      </c>
      <c r="U4249">
        <v>27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40</v>
      </c>
      <c r="AB4249" t="s">
        <v>40</v>
      </c>
      <c r="AC4249" t="s">
        <v>40</v>
      </c>
      <c r="AD4249" t="s">
        <v>73</v>
      </c>
      <c r="AE4249" t="s">
        <v>43</v>
      </c>
      <c r="AF4249" t="s">
        <v>46</v>
      </c>
      <c r="AG4249">
        <v>118.6</v>
      </c>
      <c r="AH4249" s="1">
        <v>7990.05</v>
      </c>
      <c r="AI4249">
        <v>38.57</v>
      </c>
      <c r="AJ4249">
        <v>0</v>
      </c>
      <c r="AK4249">
        <v>87.72</v>
      </c>
      <c r="AL4249">
        <v>8039.2</v>
      </c>
      <c r="AM4249" t="s">
        <v>47</v>
      </c>
      <c r="AN4249" t="s">
        <v>8234</v>
      </c>
      <c r="AO4249" t="s">
        <v>8235</v>
      </c>
    </row>
    <row r="4250" spans="1:41" ht="14.5" customHeight="1" x14ac:dyDescent="0.3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 t="str">
        <f>IF(T_telecom1[[#This Row],[Latitude]]&lt;34,"South",IF(T_telecom1[[#This Row],[Latitude]]&gt;38,"North","Central"))</f>
        <v>North</v>
      </c>
      <c r="I4250">
        <v>38.527296999999997</v>
      </c>
      <c r="J4250" t="str">
        <f>IF(T_telecom1[[#This Row],[Longitude]]&lt;-121.7,"West",IF(T_telecom1[Longitude]&gt;-118,"East","Central-East"))</f>
        <v>West</v>
      </c>
      <c r="K4250">
        <v>-122.810044</v>
      </c>
      <c r="L4250">
        <v>6</v>
      </c>
      <c r="M42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50">
        <v>24</v>
      </c>
      <c r="O4250" t="s">
        <v>42</v>
      </c>
      <c r="P4250" t="s">
        <v>43</v>
      </c>
      <c r="Q4250">
        <v>0</v>
      </c>
      <c r="R4250" t="s">
        <v>43</v>
      </c>
      <c r="S4250" t="s">
        <v>40</v>
      </c>
      <c r="T4250" t="s">
        <v>79</v>
      </c>
      <c r="U4250">
        <v>27</v>
      </c>
      <c r="V4250" t="s">
        <v>40</v>
      </c>
      <c r="W4250" t="s">
        <v>40</v>
      </c>
      <c r="X4250" t="s">
        <v>40</v>
      </c>
      <c r="Y4250" t="s">
        <v>43</v>
      </c>
      <c r="Z4250" t="s">
        <v>40</v>
      </c>
      <c r="AA4250" t="s">
        <v>40</v>
      </c>
      <c r="AB4250" t="s">
        <v>40</v>
      </c>
      <c r="AC4250" t="s">
        <v>40</v>
      </c>
      <c r="AD4250" t="s">
        <v>45</v>
      </c>
      <c r="AE4250" t="s">
        <v>43</v>
      </c>
      <c r="AF4250" t="s">
        <v>56</v>
      </c>
      <c r="AG4250">
        <v>57.6</v>
      </c>
      <c r="AH4250" s="1">
        <v>1367.75</v>
      </c>
      <c r="AI4250">
        <v>0</v>
      </c>
      <c r="AJ4250">
        <v>0</v>
      </c>
      <c r="AK4250">
        <v>0</v>
      </c>
      <c r="AL4250">
        <v>1367.75</v>
      </c>
      <c r="AM4250" t="s">
        <v>47</v>
      </c>
      <c r="AN4250" t="s">
        <v>8234</v>
      </c>
      <c r="AO4250" t="s">
        <v>8235</v>
      </c>
    </row>
    <row r="4251" spans="1:41" ht="14.5" customHeight="1" x14ac:dyDescent="0.3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 t="str">
        <f>IF(T_telecom1[[#This Row],[Latitude]]&lt;34,"South",IF(T_telecom1[[#This Row],[Latitude]]&gt;38,"North","Central"))</f>
        <v>South</v>
      </c>
      <c r="I4251">
        <v>32.898612999999997</v>
      </c>
      <c r="J4251" t="str">
        <f>IF(T_telecom1[[#This Row],[Longitude]]&lt;-121.7,"West",IF(T_telecom1[Longitude]&gt;-118,"East","Central-East"))</f>
        <v>East</v>
      </c>
      <c r="K4251">
        <v>-117.20293700000001</v>
      </c>
      <c r="L4251">
        <v>0</v>
      </c>
      <c r="M42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51">
        <v>16</v>
      </c>
      <c r="O4251" t="s">
        <v>62</v>
      </c>
      <c r="P4251" t="s">
        <v>40</v>
      </c>
      <c r="Q4251">
        <v>22.3</v>
      </c>
      <c r="R4251" t="s">
        <v>43</v>
      </c>
      <c r="S4251" t="s">
        <v>40</v>
      </c>
      <c r="T4251" t="s">
        <v>55</v>
      </c>
      <c r="U4251">
        <v>28</v>
      </c>
      <c r="V4251" t="s">
        <v>43</v>
      </c>
      <c r="W4251" t="s">
        <v>40</v>
      </c>
      <c r="X4251" t="s">
        <v>43</v>
      </c>
      <c r="Y4251" t="s">
        <v>43</v>
      </c>
      <c r="Z4251" t="s">
        <v>43</v>
      </c>
      <c r="AA4251" t="s">
        <v>40</v>
      </c>
      <c r="AB4251" t="s">
        <v>40</v>
      </c>
      <c r="AC4251" t="s">
        <v>40</v>
      </c>
      <c r="AD4251" t="s">
        <v>51</v>
      </c>
      <c r="AE4251" t="s">
        <v>40</v>
      </c>
      <c r="AF4251" t="s">
        <v>56</v>
      </c>
      <c r="AG4251">
        <v>86.25</v>
      </c>
      <c r="AH4251" s="1">
        <v>1340.1</v>
      </c>
      <c r="AI4251">
        <v>0</v>
      </c>
      <c r="AJ4251">
        <v>0</v>
      </c>
      <c r="AK4251">
        <v>356.8</v>
      </c>
      <c r="AL4251">
        <v>1696.9</v>
      </c>
      <c r="AM4251" t="s">
        <v>47</v>
      </c>
      <c r="AN4251" t="s">
        <v>8234</v>
      </c>
      <c r="AO4251" t="s">
        <v>8235</v>
      </c>
    </row>
    <row r="4252" spans="1:41" ht="14.5" customHeight="1" x14ac:dyDescent="0.3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 t="str">
        <f>IF(T_telecom1[[#This Row],[Latitude]]&lt;34,"South",IF(T_telecom1[[#This Row],[Latitude]]&gt;38,"North","Central"))</f>
        <v>Central</v>
      </c>
      <c r="I4252">
        <v>37.801775999999997</v>
      </c>
      <c r="J4252" t="str">
        <f>IF(T_telecom1[[#This Row],[Longitude]]&lt;-121.7,"West",IF(T_telecom1[Longitude]&gt;-118,"East","Central-East"))</f>
        <v>West</v>
      </c>
      <c r="K4252">
        <v>-122.402293</v>
      </c>
      <c r="L4252">
        <v>0</v>
      </c>
      <c r="M42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52">
        <v>12</v>
      </c>
      <c r="O4252" t="s">
        <v>42</v>
      </c>
      <c r="P4252" t="s">
        <v>40</v>
      </c>
      <c r="Q4252">
        <v>16.59</v>
      </c>
      <c r="R4252" t="s">
        <v>43</v>
      </c>
      <c r="S4252" t="s">
        <v>43</v>
      </c>
      <c r="T4252" t="s">
        <v>8242</v>
      </c>
      <c r="U4252">
        <v>0</v>
      </c>
      <c r="V4252" t="s">
        <v>43</v>
      </c>
      <c r="W4252" t="s">
        <v>43</v>
      </c>
      <c r="X4252" t="s">
        <v>43</v>
      </c>
      <c r="Y4252" t="s">
        <v>43</v>
      </c>
      <c r="Z4252" t="s">
        <v>43</v>
      </c>
      <c r="AA4252" t="s">
        <v>43</v>
      </c>
      <c r="AB4252" t="s">
        <v>43</v>
      </c>
      <c r="AC4252" t="s">
        <v>43</v>
      </c>
      <c r="AD4252" t="s">
        <v>45</v>
      </c>
      <c r="AE4252" t="s">
        <v>43</v>
      </c>
      <c r="AF4252" t="s">
        <v>46</v>
      </c>
      <c r="AG4252">
        <v>-5</v>
      </c>
      <c r="AH4252" s="1">
        <v>267</v>
      </c>
      <c r="AI4252">
        <v>0</v>
      </c>
      <c r="AJ4252">
        <v>0</v>
      </c>
      <c r="AK4252">
        <v>199.08</v>
      </c>
      <c r="AL4252">
        <v>466.08</v>
      </c>
      <c r="AM4252" t="s">
        <v>47</v>
      </c>
      <c r="AN4252" t="s">
        <v>8234</v>
      </c>
      <c r="AO4252" t="s">
        <v>8235</v>
      </c>
    </row>
    <row r="4253" spans="1:41" ht="14.5" customHeight="1" x14ac:dyDescent="0.3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 t="str">
        <f>IF(T_telecom1[[#This Row],[Latitude]]&lt;34,"South",IF(T_telecom1[[#This Row],[Latitude]]&gt;38,"North","Central"))</f>
        <v>North</v>
      </c>
      <c r="I4253">
        <v>38.085839</v>
      </c>
      <c r="J4253" t="str">
        <f>IF(T_telecom1[[#This Row],[Longitude]]&lt;-121.7,"West",IF(T_telecom1[Longitude]&gt;-118,"East","Central-East"))</f>
        <v>Central-East</v>
      </c>
      <c r="K4253">
        <v>-120.37855</v>
      </c>
      <c r="L4253">
        <v>0</v>
      </c>
      <c r="M42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53">
        <v>66</v>
      </c>
      <c r="O4253" t="s">
        <v>42</v>
      </c>
      <c r="P4253" t="s">
        <v>40</v>
      </c>
      <c r="Q4253">
        <v>21.37</v>
      </c>
      <c r="R4253" t="s">
        <v>43</v>
      </c>
      <c r="S4253" t="s">
        <v>40</v>
      </c>
      <c r="T4253" t="s">
        <v>79</v>
      </c>
      <c r="U4253">
        <v>30</v>
      </c>
      <c r="V4253" t="s">
        <v>40</v>
      </c>
      <c r="W4253" t="s">
        <v>40</v>
      </c>
      <c r="X4253" t="s">
        <v>40</v>
      </c>
      <c r="Y4253" t="s">
        <v>43</v>
      </c>
      <c r="Z4253" t="s">
        <v>43</v>
      </c>
      <c r="AA4253" t="s">
        <v>43</v>
      </c>
      <c r="AB4253" t="s">
        <v>43</v>
      </c>
      <c r="AC4253" t="s">
        <v>40</v>
      </c>
      <c r="AD4253" t="s">
        <v>73</v>
      </c>
      <c r="AE4253" t="s">
        <v>40</v>
      </c>
      <c r="AF4253" t="s">
        <v>56</v>
      </c>
      <c r="AG4253">
        <v>61.15</v>
      </c>
      <c r="AH4253" s="1">
        <v>4017.45</v>
      </c>
      <c r="AI4253">
        <v>0</v>
      </c>
      <c r="AJ4253">
        <v>0</v>
      </c>
      <c r="AK4253">
        <v>1410.42</v>
      </c>
      <c r="AL4253">
        <v>5427.87</v>
      </c>
      <c r="AM4253" t="s">
        <v>47</v>
      </c>
      <c r="AN4253" t="s">
        <v>8234</v>
      </c>
      <c r="AO4253" t="s">
        <v>8235</v>
      </c>
    </row>
    <row r="4254" spans="1:41" ht="14.5" customHeight="1" x14ac:dyDescent="0.3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 t="str">
        <f>IF(T_telecom1[[#This Row],[Latitude]]&lt;34,"South",IF(T_telecom1[[#This Row],[Latitude]]&gt;38,"North","Central"))</f>
        <v>North</v>
      </c>
      <c r="I4254">
        <v>38.925545</v>
      </c>
      <c r="J4254" t="str">
        <f>IF(T_telecom1[[#This Row],[Longitude]]&lt;-121.7,"West",IF(T_telecom1[Longitude]&gt;-118,"East","Central-East"))</f>
        <v>West</v>
      </c>
      <c r="K4254">
        <v>-122.549083</v>
      </c>
      <c r="L4254">
        <v>0</v>
      </c>
      <c r="M42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54">
        <v>58</v>
      </c>
      <c r="O4254" t="s">
        <v>42</v>
      </c>
      <c r="P4254" t="s">
        <v>40</v>
      </c>
      <c r="Q4254">
        <v>48.78</v>
      </c>
      <c r="R4254" t="s">
        <v>40</v>
      </c>
      <c r="S4254" t="s">
        <v>43</v>
      </c>
      <c r="T4254" t="s">
        <v>8242</v>
      </c>
      <c r="U4254">
        <v>0</v>
      </c>
      <c r="V4254" t="s">
        <v>43</v>
      </c>
      <c r="W4254" t="s">
        <v>43</v>
      </c>
      <c r="X4254" t="s">
        <v>43</v>
      </c>
      <c r="Y4254" t="s">
        <v>43</v>
      </c>
      <c r="Z4254" t="s">
        <v>43</v>
      </c>
      <c r="AA4254" t="s">
        <v>43</v>
      </c>
      <c r="AB4254" t="s">
        <v>43</v>
      </c>
      <c r="AC4254" t="s">
        <v>43</v>
      </c>
      <c r="AD4254" t="s">
        <v>73</v>
      </c>
      <c r="AE4254" t="s">
        <v>40</v>
      </c>
      <c r="AF4254" t="s">
        <v>46</v>
      </c>
      <c r="AG4254">
        <v>25.3</v>
      </c>
      <c r="AH4254" s="1">
        <v>1474.35</v>
      </c>
      <c r="AI4254">
        <v>0</v>
      </c>
      <c r="AJ4254">
        <v>0</v>
      </c>
      <c r="AK4254">
        <v>2829.24</v>
      </c>
      <c r="AL4254">
        <v>4303.59</v>
      </c>
      <c r="AM4254" t="s">
        <v>47</v>
      </c>
      <c r="AN4254" t="s">
        <v>8234</v>
      </c>
      <c r="AO4254" t="s">
        <v>8235</v>
      </c>
    </row>
    <row r="4255" spans="1:41" ht="14.5" customHeight="1" x14ac:dyDescent="0.3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 t="str">
        <f>IF(T_telecom1[[#This Row],[Latitude]]&lt;34,"South",IF(T_telecom1[[#This Row],[Latitude]]&gt;38,"North","Central"))</f>
        <v>North</v>
      </c>
      <c r="I4255">
        <v>38.035707000000002</v>
      </c>
      <c r="J4255" t="str">
        <f>IF(T_telecom1[[#This Row],[Longitude]]&lt;-121.7,"West",IF(T_telecom1[Longitude]&gt;-118,"East","Central-East"))</f>
        <v>West</v>
      </c>
      <c r="K4255">
        <v>-122.196821</v>
      </c>
      <c r="L4255">
        <v>0</v>
      </c>
      <c r="M42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55">
        <v>12</v>
      </c>
      <c r="O4255" t="s">
        <v>42</v>
      </c>
      <c r="P4255" t="s">
        <v>40</v>
      </c>
      <c r="Q4255">
        <v>7.97</v>
      </c>
      <c r="R4255" t="s">
        <v>43</v>
      </c>
      <c r="S4255" t="s">
        <v>40</v>
      </c>
      <c r="T4255" t="s">
        <v>44</v>
      </c>
      <c r="U4255">
        <v>10</v>
      </c>
      <c r="V4255" t="s">
        <v>40</v>
      </c>
      <c r="W4255" t="s">
        <v>43</v>
      </c>
      <c r="X4255" t="s">
        <v>43</v>
      </c>
      <c r="Y4255" t="s">
        <v>40</v>
      </c>
      <c r="Z4255" t="s">
        <v>43</v>
      </c>
      <c r="AA4255" t="s">
        <v>43</v>
      </c>
      <c r="AB4255" t="s">
        <v>43</v>
      </c>
      <c r="AC4255" t="s">
        <v>40</v>
      </c>
      <c r="AD4255" t="s">
        <v>51</v>
      </c>
      <c r="AE4255" t="s">
        <v>43</v>
      </c>
      <c r="AF4255" t="s">
        <v>46</v>
      </c>
      <c r="AG4255">
        <v>56.65</v>
      </c>
      <c r="AH4255" s="1">
        <v>654.85</v>
      </c>
      <c r="AI4255">
        <v>0</v>
      </c>
      <c r="AJ4255">
        <v>0</v>
      </c>
      <c r="AK4255">
        <v>95.64</v>
      </c>
      <c r="AL4255">
        <v>750.49</v>
      </c>
      <c r="AM4255" t="s">
        <v>57</v>
      </c>
      <c r="AN4255" t="s">
        <v>117</v>
      </c>
      <c r="AO4255" t="s">
        <v>802</v>
      </c>
    </row>
    <row r="4256" spans="1:41" ht="14.5" customHeight="1" x14ac:dyDescent="0.3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 t="str">
        <f>IF(T_telecom1[[#This Row],[Latitude]]&lt;34,"South",IF(T_telecom1[[#This Row],[Latitude]]&gt;38,"North","Central"))</f>
        <v>South</v>
      </c>
      <c r="I4256">
        <v>33.960890999999997</v>
      </c>
      <c r="J4256" t="str">
        <f>IF(T_telecom1[[#This Row],[Longitude]]&lt;-121.7,"West",IF(T_telecom1[Longitude]&gt;-118,"East","Central-East"))</f>
        <v>Central-East</v>
      </c>
      <c r="K4256">
        <v>-118.032222</v>
      </c>
      <c r="L4256">
        <v>1</v>
      </c>
      <c r="M42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56">
        <v>23</v>
      </c>
      <c r="O4256" t="s">
        <v>42</v>
      </c>
      <c r="P4256" t="s">
        <v>40</v>
      </c>
      <c r="Q4256">
        <v>45.21</v>
      </c>
      <c r="R4256" t="s">
        <v>40</v>
      </c>
      <c r="S4256" t="s">
        <v>40</v>
      </c>
      <c r="T4256" t="s">
        <v>55</v>
      </c>
      <c r="U4256">
        <v>14</v>
      </c>
      <c r="V4256" t="s">
        <v>43</v>
      </c>
      <c r="W4256" t="s">
        <v>40</v>
      </c>
      <c r="X4256" t="s">
        <v>40</v>
      </c>
      <c r="Y4256" t="s">
        <v>43</v>
      </c>
      <c r="Z4256" t="s">
        <v>40</v>
      </c>
      <c r="AA4256" t="s">
        <v>40</v>
      </c>
      <c r="AB4256" t="s">
        <v>40</v>
      </c>
      <c r="AC4256" t="s">
        <v>43</v>
      </c>
      <c r="AD4256" t="s">
        <v>51</v>
      </c>
      <c r="AE4256" t="s">
        <v>40</v>
      </c>
      <c r="AF4256" t="s">
        <v>56</v>
      </c>
      <c r="AG4256">
        <v>104.45</v>
      </c>
      <c r="AH4256" s="1">
        <v>2184.85</v>
      </c>
      <c r="AI4256">
        <v>0</v>
      </c>
      <c r="AJ4256">
        <v>60</v>
      </c>
      <c r="AK4256">
        <v>1039.83</v>
      </c>
      <c r="AL4256">
        <v>3284.68</v>
      </c>
      <c r="AM4256" t="s">
        <v>47</v>
      </c>
      <c r="AN4256" t="s">
        <v>8234</v>
      </c>
      <c r="AO4256" t="s">
        <v>8235</v>
      </c>
    </row>
    <row r="4257" spans="1:41" ht="14.5" customHeight="1" x14ac:dyDescent="0.3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 t="str">
        <f>IF(T_telecom1[[#This Row],[Latitude]]&lt;34,"South",IF(T_telecom1[[#This Row],[Latitude]]&gt;38,"North","Central"))</f>
        <v>Central</v>
      </c>
      <c r="I4257">
        <v>34.186211</v>
      </c>
      <c r="J4257" t="str">
        <f>IF(T_telecom1[[#This Row],[Longitude]]&lt;-121.7,"West",IF(T_telecom1[Longitude]&gt;-118,"East","Central-East"))</f>
        <v>East</v>
      </c>
      <c r="K4257">
        <v>-117.07683</v>
      </c>
      <c r="L4257">
        <v>0</v>
      </c>
      <c r="M42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57">
        <v>37</v>
      </c>
      <c r="O4257" t="s">
        <v>129</v>
      </c>
      <c r="P4257" t="s">
        <v>40</v>
      </c>
      <c r="Q4257">
        <v>30.17</v>
      </c>
      <c r="R4257" t="s">
        <v>43</v>
      </c>
      <c r="S4257" t="s">
        <v>43</v>
      </c>
      <c r="T4257" t="s">
        <v>8242</v>
      </c>
      <c r="U4257">
        <v>0</v>
      </c>
      <c r="V4257" t="s">
        <v>43</v>
      </c>
      <c r="W4257" t="s">
        <v>43</v>
      </c>
      <c r="X4257" t="s">
        <v>43</v>
      </c>
      <c r="Y4257" t="s">
        <v>43</v>
      </c>
      <c r="Z4257" t="s">
        <v>43</v>
      </c>
      <c r="AA4257" t="s">
        <v>43</v>
      </c>
      <c r="AB4257" t="s">
        <v>43</v>
      </c>
      <c r="AC4257" t="s">
        <v>43</v>
      </c>
      <c r="AD4257" t="s">
        <v>45</v>
      </c>
      <c r="AE4257" t="s">
        <v>40</v>
      </c>
      <c r="AF4257" t="s">
        <v>56</v>
      </c>
      <c r="AG4257">
        <v>19.8</v>
      </c>
      <c r="AH4257" s="1">
        <v>695.05</v>
      </c>
      <c r="AI4257">
        <v>0</v>
      </c>
      <c r="AJ4257">
        <v>0</v>
      </c>
      <c r="AK4257">
        <v>1116.29</v>
      </c>
      <c r="AL4257">
        <v>1811.34</v>
      </c>
      <c r="AM4257" t="s">
        <v>47</v>
      </c>
      <c r="AN4257" t="s">
        <v>8234</v>
      </c>
      <c r="AO4257" t="s">
        <v>8235</v>
      </c>
    </row>
    <row r="4258" spans="1:41" ht="14.5" customHeight="1" x14ac:dyDescent="0.3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 t="str">
        <f>IF(T_telecom1[[#This Row],[Latitude]]&lt;34,"South",IF(T_telecom1[[#This Row],[Latitude]]&gt;38,"North","Central"))</f>
        <v>North</v>
      </c>
      <c r="I4258">
        <v>38.325598999999997</v>
      </c>
      <c r="J4258" t="str">
        <f>IF(T_telecom1[[#This Row],[Longitude]]&lt;-121.7,"West",IF(T_telecom1[Longitude]&gt;-118,"East","Central-East"))</f>
        <v>West</v>
      </c>
      <c r="K4258">
        <v>-122.642352</v>
      </c>
      <c r="L4258">
        <v>0</v>
      </c>
      <c r="M42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58">
        <v>1</v>
      </c>
      <c r="O4258" t="s">
        <v>54</v>
      </c>
      <c r="P4258" t="s">
        <v>40</v>
      </c>
      <c r="Q4258">
        <v>42.17</v>
      </c>
      <c r="R4258" t="s">
        <v>43</v>
      </c>
      <c r="S4258" t="s">
        <v>43</v>
      </c>
      <c r="T4258" t="s">
        <v>8242</v>
      </c>
      <c r="U4258">
        <v>0</v>
      </c>
      <c r="V4258" t="s">
        <v>43</v>
      </c>
      <c r="W4258" t="s">
        <v>43</v>
      </c>
      <c r="X4258" t="s">
        <v>43</v>
      </c>
      <c r="Y4258" t="s">
        <v>43</v>
      </c>
      <c r="Z4258" t="s">
        <v>43</v>
      </c>
      <c r="AA4258" t="s">
        <v>43</v>
      </c>
      <c r="AB4258" t="s">
        <v>43</v>
      </c>
      <c r="AC4258" t="s">
        <v>43</v>
      </c>
      <c r="AD4258" t="s">
        <v>51</v>
      </c>
      <c r="AE4258" t="s">
        <v>40</v>
      </c>
      <c r="AF4258" t="s">
        <v>46</v>
      </c>
      <c r="AG4258">
        <v>20.45</v>
      </c>
      <c r="AH4258" s="1">
        <v>20.45</v>
      </c>
      <c r="AI4258">
        <v>0</v>
      </c>
      <c r="AJ4258">
        <v>0</v>
      </c>
      <c r="AK4258">
        <v>42.17</v>
      </c>
      <c r="AL4258">
        <v>62.62</v>
      </c>
      <c r="AM4258" t="s">
        <v>98</v>
      </c>
      <c r="AN4258" t="s">
        <v>8234</v>
      </c>
      <c r="AO4258" t="s">
        <v>8235</v>
      </c>
    </row>
    <row r="4259" spans="1:41" ht="14.5" customHeight="1" x14ac:dyDescent="0.3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 t="str">
        <f>IF(T_telecom1[[#This Row],[Latitude]]&lt;34,"South",IF(T_telecom1[[#This Row],[Latitude]]&gt;38,"North","Central"))</f>
        <v>South</v>
      </c>
      <c r="I4259">
        <v>32.909872999999997</v>
      </c>
      <c r="J4259" t="str">
        <f>IF(T_telecom1[[#This Row],[Longitude]]&lt;-121.7,"West",IF(T_telecom1[Longitude]&gt;-118,"East","Central-East"))</f>
        <v>East</v>
      </c>
      <c r="K4259">
        <v>-116.906774</v>
      </c>
      <c r="L4259">
        <v>1</v>
      </c>
      <c r="M42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59">
        <v>67</v>
      </c>
      <c r="O4259" t="s">
        <v>72</v>
      </c>
      <c r="P4259" t="s">
        <v>40</v>
      </c>
      <c r="Q4259">
        <v>14.83</v>
      </c>
      <c r="R4259" t="s">
        <v>40</v>
      </c>
      <c r="S4259" t="s">
        <v>40</v>
      </c>
      <c r="T4259" t="s">
        <v>79</v>
      </c>
      <c r="U4259">
        <v>24</v>
      </c>
      <c r="V4259" t="s">
        <v>43</v>
      </c>
      <c r="W4259" t="s">
        <v>43</v>
      </c>
      <c r="X4259" t="s">
        <v>40</v>
      </c>
      <c r="Y4259" t="s">
        <v>40</v>
      </c>
      <c r="Z4259" t="s">
        <v>43</v>
      </c>
      <c r="AA4259" t="s">
        <v>40</v>
      </c>
      <c r="AB4259" t="s">
        <v>40</v>
      </c>
      <c r="AC4259" t="s">
        <v>40</v>
      </c>
      <c r="AD4259" t="s">
        <v>73</v>
      </c>
      <c r="AE4259" t="s">
        <v>40</v>
      </c>
      <c r="AF4259" t="s">
        <v>56</v>
      </c>
      <c r="AG4259">
        <v>69.900000000000006</v>
      </c>
      <c r="AH4259" s="1">
        <v>4615.8999999999996</v>
      </c>
      <c r="AI4259">
        <v>0</v>
      </c>
      <c r="AJ4259">
        <v>0</v>
      </c>
      <c r="AK4259">
        <v>993.61</v>
      </c>
      <c r="AL4259">
        <v>5609.51</v>
      </c>
      <c r="AM4259" t="s">
        <v>47</v>
      </c>
      <c r="AN4259" t="s">
        <v>8234</v>
      </c>
      <c r="AO4259" t="s">
        <v>8235</v>
      </c>
    </row>
    <row r="4260" spans="1:41" ht="14.5" customHeight="1" x14ac:dyDescent="0.3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 t="str">
        <f>IF(T_telecom1[[#This Row],[Latitude]]&lt;34,"South",IF(T_telecom1[[#This Row],[Latitude]]&gt;38,"North","Central"))</f>
        <v>South</v>
      </c>
      <c r="I4260">
        <v>33.794989999999999</v>
      </c>
      <c r="J4260" t="str">
        <f>IF(T_telecom1[[#This Row],[Longitude]]&lt;-121.7,"West",IF(T_telecom1[Longitude]&gt;-118,"East","Central-East"))</f>
        <v>Central-East</v>
      </c>
      <c r="K4260">
        <v>-118.065591</v>
      </c>
      <c r="L4260">
        <v>2</v>
      </c>
      <c r="M42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60">
        <v>40</v>
      </c>
      <c r="O4260" t="s">
        <v>42</v>
      </c>
      <c r="P4260" t="s">
        <v>40</v>
      </c>
      <c r="Q4260">
        <v>15.15</v>
      </c>
      <c r="R4260" t="s">
        <v>43</v>
      </c>
      <c r="S4260" t="s">
        <v>40</v>
      </c>
      <c r="T4260" t="s">
        <v>55</v>
      </c>
      <c r="U4260">
        <v>18</v>
      </c>
      <c r="V4260" t="s">
        <v>40</v>
      </c>
      <c r="W4260" t="s">
        <v>40</v>
      </c>
      <c r="X4260" t="s">
        <v>40</v>
      </c>
      <c r="Y4260" t="s">
        <v>40</v>
      </c>
      <c r="Z4260" t="s">
        <v>40</v>
      </c>
      <c r="AA4260" t="s">
        <v>43</v>
      </c>
      <c r="AB4260" t="s">
        <v>43</v>
      </c>
      <c r="AC4260" t="s">
        <v>40</v>
      </c>
      <c r="AD4260" t="s">
        <v>45</v>
      </c>
      <c r="AE4260" t="s">
        <v>40</v>
      </c>
      <c r="AF4260" t="s">
        <v>46</v>
      </c>
      <c r="AG4260">
        <v>98.15</v>
      </c>
      <c r="AH4260" s="1">
        <v>4116.8</v>
      </c>
      <c r="AI4260">
        <v>27.89</v>
      </c>
      <c r="AJ4260">
        <v>0</v>
      </c>
      <c r="AK4260">
        <v>606</v>
      </c>
      <c r="AL4260">
        <v>4694.91</v>
      </c>
      <c r="AM4260" t="s">
        <v>47</v>
      </c>
      <c r="AN4260" t="s">
        <v>8234</v>
      </c>
      <c r="AO4260" t="s">
        <v>8235</v>
      </c>
    </row>
    <row r="4261" spans="1:41" ht="14.5" customHeight="1" x14ac:dyDescent="0.3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 t="str">
        <f>IF(T_telecom1[[#This Row],[Latitude]]&lt;34,"South",IF(T_telecom1[[#This Row],[Latitude]]&gt;38,"North","Central"))</f>
        <v>Central</v>
      </c>
      <c r="I4261">
        <v>34.211199999999998</v>
      </c>
      <c r="J4261" t="str">
        <f>IF(T_telecom1[[#This Row],[Longitude]]&lt;-121.7,"West",IF(T_telecom1[Longitude]&gt;-118,"East","Central-East"))</f>
        <v>Central-East</v>
      </c>
      <c r="K4261">
        <v>-118.230625</v>
      </c>
      <c r="L4261">
        <v>7</v>
      </c>
      <c r="M42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61">
        <v>72</v>
      </c>
      <c r="O4261" t="s">
        <v>72</v>
      </c>
      <c r="P4261" t="s">
        <v>40</v>
      </c>
      <c r="Q4261">
        <v>6.05</v>
      </c>
      <c r="R4261" t="s">
        <v>40</v>
      </c>
      <c r="S4261" t="s">
        <v>40</v>
      </c>
      <c r="T4261" t="s">
        <v>44</v>
      </c>
      <c r="U4261">
        <v>30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40</v>
      </c>
      <c r="AB4261" t="s">
        <v>40</v>
      </c>
      <c r="AC4261" t="s">
        <v>40</v>
      </c>
      <c r="AD4261" t="s">
        <v>73</v>
      </c>
      <c r="AE4261" t="s">
        <v>40</v>
      </c>
      <c r="AF4261" t="s">
        <v>56</v>
      </c>
      <c r="AG4261">
        <v>89.05</v>
      </c>
      <c r="AH4261" s="1">
        <v>6254.45</v>
      </c>
      <c r="AI4261">
        <v>0</v>
      </c>
      <c r="AJ4261">
        <v>0</v>
      </c>
      <c r="AK4261">
        <v>435.6</v>
      </c>
      <c r="AL4261">
        <v>6690.05</v>
      </c>
      <c r="AM4261" t="s">
        <v>47</v>
      </c>
      <c r="AN4261" t="s">
        <v>8234</v>
      </c>
      <c r="AO4261" t="s">
        <v>8235</v>
      </c>
    </row>
    <row r="4262" spans="1:41" ht="14.5" customHeight="1" x14ac:dyDescent="0.3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 t="str">
        <f>IF(T_telecom1[[#This Row],[Latitude]]&lt;34,"South",IF(T_telecom1[[#This Row],[Latitude]]&gt;38,"North","Central"))</f>
        <v>North</v>
      </c>
      <c r="I4262">
        <v>39.172777000000004</v>
      </c>
      <c r="J4262" t="str">
        <f>IF(T_telecom1[[#This Row],[Longitude]]&lt;-121.7,"West",IF(T_telecom1[Longitude]&gt;-118,"East","Central-East"))</f>
        <v>West</v>
      </c>
      <c r="K4262">
        <v>-121.80584500000001</v>
      </c>
      <c r="L4262">
        <v>1</v>
      </c>
      <c r="M42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62">
        <v>61</v>
      </c>
      <c r="O4262" t="s">
        <v>76</v>
      </c>
      <c r="P4262" t="s">
        <v>40</v>
      </c>
      <c r="Q4262">
        <v>25.14</v>
      </c>
      <c r="R4262" t="s">
        <v>40</v>
      </c>
      <c r="S4262" t="s">
        <v>40</v>
      </c>
      <c r="T4262" t="s">
        <v>55</v>
      </c>
      <c r="U4262">
        <v>13</v>
      </c>
      <c r="V4262" t="s">
        <v>43</v>
      </c>
      <c r="W4262" t="s">
        <v>40</v>
      </c>
      <c r="X4262" t="s">
        <v>43</v>
      </c>
      <c r="Y4262" t="s">
        <v>40</v>
      </c>
      <c r="Z4262" t="s">
        <v>43</v>
      </c>
      <c r="AA4262" t="s">
        <v>40</v>
      </c>
      <c r="AB4262" t="s">
        <v>40</v>
      </c>
      <c r="AC4262" t="s">
        <v>40</v>
      </c>
      <c r="AD4262" t="s">
        <v>73</v>
      </c>
      <c r="AE4262" t="s">
        <v>40</v>
      </c>
      <c r="AF4262" t="s">
        <v>56</v>
      </c>
      <c r="AG4262">
        <v>94.35</v>
      </c>
      <c r="AH4262" s="1">
        <v>5703</v>
      </c>
      <c r="AI4262">
        <v>29.88</v>
      </c>
      <c r="AJ4262">
        <v>0</v>
      </c>
      <c r="AK4262">
        <v>1533.54</v>
      </c>
      <c r="AL4262">
        <v>7206.66</v>
      </c>
      <c r="AM4262" t="s">
        <v>47</v>
      </c>
      <c r="AN4262" t="s">
        <v>8234</v>
      </c>
      <c r="AO4262" t="s">
        <v>8235</v>
      </c>
    </row>
    <row r="4263" spans="1:41" ht="14.5" customHeight="1" x14ac:dyDescent="0.3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 t="str">
        <f>IF(T_telecom1[[#This Row],[Latitude]]&lt;34,"South",IF(T_telecom1[[#This Row],[Latitude]]&gt;38,"North","Central"))</f>
        <v>Central</v>
      </c>
      <c r="I4263">
        <v>34.14649</v>
      </c>
      <c r="J4263" t="str">
        <f>IF(T_telecom1[[#This Row],[Longitude]]&lt;-121.7,"West",IF(T_telecom1[Longitude]&gt;-118,"East","Central-East"))</f>
        <v>East</v>
      </c>
      <c r="K4263">
        <v>-117.84981500000001</v>
      </c>
      <c r="L4263">
        <v>0</v>
      </c>
      <c r="M42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63">
        <v>26</v>
      </c>
      <c r="O4263" t="s">
        <v>42</v>
      </c>
      <c r="P4263" t="s">
        <v>40</v>
      </c>
      <c r="Q4263">
        <v>24.16</v>
      </c>
      <c r="R4263" t="s">
        <v>40</v>
      </c>
      <c r="S4263" t="s">
        <v>40</v>
      </c>
      <c r="T4263" t="s">
        <v>55</v>
      </c>
      <c r="U4263">
        <v>22</v>
      </c>
      <c r="V4263" t="s">
        <v>43</v>
      </c>
      <c r="W4263" t="s">
        <v>43</v>
      </c>
      <c r="X4263" t="s">
        <v>43</v>
      </c>
      <c r="Y4263" t="s">
        <v>40</v>
      </c>
      <c r="Z4263" t="s">
        <v>43</v>
      </c>
      <c r="AA4263" t="s">
        <v>43</v>
      </c>
      <c r="AB4263" t="s">
        <v>43</v>
      </c>
      <c r="AC4263" t="s">
        <v>40</v>
      </c>
      <c r="AD4263" t="s">
        <v>51</v>
      </c>
      <c r="AE4263" t="s">
        <v>40</v>
      </c>
      <c r="AF4263" t="s">
        <v>56</v>
      </c>
      <c r="AG4263">
        <v>80.5</v>
      </c>
      <c r="AH4263" s="1">
        <v>2088.8000000000002</v>
      </c>
      <c r="AI4263">
        <v>0</v>
      </c>
      <c r="AJ4263">
        <v>0</v>
      </c>
      <c r="AK4263">
        <v>628.16</v>
      </c>
      <c r="AL4263">
        <v>2716.96</v>
      </c>
      <c r="AM4263" t="s">
        <v>57</v>
      </c>
      <c r="AN4263" t="s">
        <v>109</v>
      </c>
      <c r="AO4263" t="s">
        <v>344</v>
      </c>
    </row>
    <row r="4264" spans="1:41" ht="14.5" customHeight="1" x14ac:dyDescent="0.3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 t="str">
        <f>IF(T_telecom1[[#This Row],[Latitude]]&lt;34,"South",IF(T_telecom1[[#This Row],[Latitude]]&gt;38,"North","Central"))</f>
        <v>South</v>
      </c>
      <c r="I4264">
        <v>33.784596999999998</v>
      </c>
      <c r="J4264" t="str">
        <f>IF(T_telecom1[[#This Row],[Longitude]]&lt;-121.7,"West",IF(T_telecom1[Longitude]&gt;-118,"East","Central-East"))</f>
        <v>East</v>
      </c>
      <c r="K4264">
        <v>-117.84453499999999</v>
      </c>
      <c r="L4264">
        <v>0</v>
      </c>
      <c r="M42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64">
        <v>1</v>
      </c>
      <c r="O4264" t="s">
        <v>42</v>
      </c>
      <c r="P4264" t="s">
        <v>43</v>
      </c>
      <c r="Q4264">
        <v>0</v>
      </c>
      <c r="R4264" t="s">
        <v>43</v>
      </c>
      <c r="S4264" t="s">
        <v>40</v>
      </c>
      <c r="T4264" t="s">
        <v>79</v>
      </c>
      <c r="U4264">
        <v>24</v>
      </c>
      <c r="V4264" t="s">
        <v>40</v>
      </c>
      <c r="W4264" t="s">
        <v>43</v>
      </c>
      <c r="X4264" t="s">
        <v>43</v>
      </c>
      <c r="Y4264" t="s">
        <v>43</v>
      </c>
      <c r="Z4264" t="s">
        <v>43</v>
      </c>
      <c r="AA4264" t="s">
        <v>43</v>
      </c>
      <c r="AB4264" t="s">
        <v>43</v>
      </c>
      <c r="AC4264" t="s">
        <v>40</v>
      </c>
      <c r="AD4264" t="s">
        <v>51</v>
      </c>
      <c r="AE4264" t="s">
        <v>43</v>
      </c>
      <c r="AF4264" t="s">
        <v>46</v>
      </c>
      <c r="AG4264">
        <v>29.9</v>
      </c>
      <c r="AH4264" s="1">
        <v>29.9</v>
      </c>
      <c r="AI4264">
        <v>0</v>
      </c>
      <c r="AJ4264">
        <v>0</v>
      </c>
      <c r="AK4264">
        <v>0</v>
      </c>
      <c r="AL4264">
        <v>29.9</v>
      </c>
      <c r="AM4264" t="s">
        <v>98</v>
      </c>
      <c r="AN4264" t="s">
        <v>8234</v>
      </c>
      <c r="AO4264" t="s">
        <v>8235</v>
      </c>
    </row>
    <row r="4265" spans="1:41" ht="14.5" customHeight="1" x14ac:dyDescent="0.3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 t="str">
        <f>IF(T_telecom1[[#This Row],[Latitude]]&lt;34,"South",IF(T_telecom1[[#This Row],[Latitude]]&gt;38,"North","Central"))</f>
        <v>Central</v>
      </c>
      <c r="I4265">
        <v>34.439869999999999</v>
      </c>
      <c r="J4265" t="str">
        <f>IF(T_telecom1[[#This Row],[Longitude]]&lt;-121.7,"West",IF(T_telecom1[Longitude]&gt;-118,"East","Central-East"))</f>
        <v>Central-East</v>
      </c>
      <c r="K4265">
        <v>-118.644609</v>
      </c>
      <c r="L4265">
        <v>0</v>
      </c>
      <c r="M42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65">
        <v>9</v>
      </c>
      <c r="O4265" t="s">
        <v>42</v>
      </c>
      <c r="P4265" t="s">
        <v>40</v>
      </c>
      <c r="Q4265">
        <v>20.34</v>
      </c>
      <c r="R4265" t="s">
        <v>43</v>
      </c>
      <c r="S4265" t="s">
        <v>40</v>
      </c>
      <c r="T4265" t="s">
        <v>55</v>
      </c>
      <c r="U4265">
        <v>7</v>
      </c>
      <c r="V4265" t="s">
        <v>43</v>
      </c>
      <c r="W4265" t="s">
        <v>43</v>
      </c>
      <c r="X4265" t="s">
        <v>43</v>
      </c>
      <c r="Y4265" t="s">
        <v>43</v>
      </c>
      <c r="Z4265" t="s">
        <v>43</v>
      </c>
      <c r="AA4265" t="s">
        <v>40</v>
      </c>
      <c r="AB4265" t="s">
        <v>40</v>
      </c>
      <c r="AC4265" t="s">
        <v>40</v>
      </c>
      <c r="AD4265" t="s">
        <v>51</v>
      </c>
      <c r="AE4265" t="s">
        <v>40</v>
      </c>
      <c r="AF4265" t="s">
        <v>56</v>
      </c>
      <c r="AG4265">
        <v>80.8</v>
      </c>
      <c r="AH4265" s="1">
        <v>713.1</v>
      </c>
      <c r="AI4265">
        <v>0</v>
      </c>
      <c r="AJ4265">
        <v>0</v>
      </c>
      <c r="AK4265">
        <v>183.06</v>
      </c>
      <c r="AL4265">
        <v>896.16</v>
      </c>
      <c r="AM4265" t="s">
        <v>57</v>
      </c>
      <c r="AN4265" t="s">
        <v>58</v>
      </c>
      <c r="AO4265" t="s">
        <v>214</v>
      </c>
    </row>
    <row r="4266" spans="1:41" ht="14.5" customHeight="1" x14ac:dyDescent="0.3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 t="str">
        <f>IF(T_telecom1[[#This Row],[Latitude]]&lt;34,"South",IF(T_telecom1[[#This Row],[Latitude]]&gt;38,"North","Central"))</f>
        <v>North</v>
      </c>
      <c r="I4266">
        <v>38.687367000000002</v>
      </c>
      <c r="J4266" t="str">
        <f>IF(T_telecom1[[#This Row],[Longitude]]&lt;-121.7,"West",IF(T_telecom1[Longitude]&gt;-118,"East","Central-East"))</f>
        <v>Central-East</v>
      </c>
      <c r="K4266">
        <v>-121.34848</v>
      </c>
      <c r="L4266">
        <v>0</v>
      </c>
      <c r="M42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66">
        <v>41</v>
      </c>
      <c r="O4266" t="s">
        <v>42</v>
      </c>
      <c r="P4266" t="s">
        <v>40</v>
      </c>
      <c r="Q4266">
        <v>36.76</v>
      </c>
      <c r="R4266" t="s">
        <v>43</v>
      </c>
      <c r="S4266" t="s">
        <v>43</v>
      </c>
      <c r="T4266" t="s">
        <v>8242</v>
      </c>
      <c r="U4266">
        <v>0</v>
      </c>
      <c r="V4266" t="s">
        <v>43</v>
      </c>
      <c r="W4266" t="s">
        <v>43</v>
      </c>
      <c r="X4266" t="s">
        <v>43</v>
      </c>
      <c r="Y4266" t="s">
        <v>43</v>
      </c>
      <c r="Z4266" t="s">
        <v>43</v>
      </c>
      <c r="AA4266" t="s">
        <v>43</v>
      </c>
      <c r="AB4266" t="s">
        <v>43</v>
      </c>
      <c r="AC4266" t="s">
        <v>43</v>
      </c>
      <c r="AD4266" t="s">
        <v>73</v>
      </c>
      <c r="AE4266" t="s">
        <v>43</v>
      </c>
      <c r="AF4266" t="s">
        <v>46</v>
      </c>
      <c r="AG4266">
        <v>20.149999999999999</v>
      </c>
      <c r="AH4266" s="1">
        <v>802.35</v>
      </c>
      <c r="AI4266">
        <v>29.95</v>
      </c>
      <c r="AJ4266">
        <v>0</v>
      </c>
      <c r="AK4266">
        <v>1507.16</v>
      </c>
      <c r="AL4266">
        <v>2279.56</v>
      </c>
      <c r="AM4266" t="s">
        <v>47</v>
      </c>
      <c r="AN4266" t="s">
        <v>8234</v>
      </c>
      <c r="AO4266" t="s">
        <v>8235</v>
      </c>
    </row>
    <row r="4267" spans="1:41" ht="14.5" customHeight="1" x14ac:dyDescent="0.3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 t="str">
        <f>IF(T_telecom1[[#This Row],[Latitude]]&lt;34,"South",IF(T_telecom1[[#This Row],[Latitude]]&gt;38,"North","Central"))</f>
        <v>South</v>
      </c>
      <c r="I4267">
        <v>32.886924999999998</v>
      </c>
      <c r="J4267" t="str">
        <f>IF(T_telecom1[[#This Row],[Longitude]]&lt;-121.7,"West",IF(T_telecom1[Longitude]&gt;-118,"East","Central-East"))</f>
        <v>East</v>
      </c>
      <c r="K4267">
        <v>-117.152162</v>
      </c>
      <c r="L4267">
        <v>0</v>
      </c>
      <c r="M42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67">
        <v>26</v>
      </c>
      <c r="O4267" t="s">
        <v>129</v>
      </c>
      <c r="P4267" t="s">
        <v>40</v>
      </c>
      <c r="Q4267">
        <v>9.09</v>
      </c>
      <c r="R4267" t="s">
        <v>40</v>
      </c>
      <c r="S4267" t="s">
        <v>40</v>
      </c>
      <c r="T4267" t="s">
        <v>55</v>
      </c>
      <c r="U4267">
        <v>12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43</v>
      </c>
      <c r="AB4267" t="s">
        <v>43</v>
      </c>
      <c r="AC4267" t="s">
        <v>40</v>
      </c>
      <c r="AD4267" t="s">
        <v>51</v>
      </c>
      <c r="AE4267" t="s">
        <v>40</v>
      </c>
      <c r="AF4267" t="s">
        <v>56</v>
      </c>
      <c r="AG4267">
        <v>89.15</v>
      </c>
      <c r="AH4267" s="1">
        <v>2277.65</v>
      </c>
      <c r="AI4267">
        <v>0</v>
      </c>
      <c r="AJ4267">
        <v>0</v>
      </c>
      <c r="AK4267">
        <v>236.34</v>
      </c>
      <c r="AL4267">
        <v>2513.9899999999998</v>
      </c>
      <c r="AM4267" t="s">
        <v>57</v>
      </c>
      <c r="AN4267" t="s">
        <v>109</v>
      </c>
      <c r="AO4267" t="s">
        <v>110</v>
      </c>
    </row>
    <row r="4268" spans="1:41" ht="14.5" customHeight="1" x14ac:dyDescent="0.3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 t="str">
        <f>IF(T_telecom1[[#This Row],[Latitude]]&lt;34,"South",IF(T_telecom1[[#This Row],[Latitude]]&gt;38,"North","Central"))</f>
        <v>Central</v>
      </c>
      <c r="I4268">
        <v>36.64152</v>
      </c>
      <c r="J4268" t="str">
        <f>IF(T_telecom1[[#This Row],[Longitude]]&lt;-121.7,"West",IF(T_telecom1[Longitude]&gt;-118,"East","Central-East"))</f>
        <v>Central-East</v>
      </c>
      <c r="K4268">
        <v>-121.62218799999999</v>
      </c>
      <c r="L4268">
        <v>9</v>
      </c>
      <c r="M42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68">
        <v>72</v>
      </c>
      <c r="O4268" t="s">
        <v>42</v>
      </c>
      <c r="P4268" t="s">
        <v>40</v>
      </c>
      <c r="Q4268">
        <v>12.29</v>
      </c>
      <c r="R4268" t="s">
        <v>40</v>
      </c>
      <c r="S4268" t="s">
        <v>40</v>
      </c>
      <c r="T4268" t="s">
        <v>55</v>
      </c>
      <c r="U4268">
        <v>24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40</v>
      </c>
      <c r="AB4268" t="s">
        <v>40</v>
      </c>
      <c r="AC4268" t="s">
        <v>40</v>
      </c>
      <c r="AD4268" t="s">
        <v>73</v>
      </c>
      <c r="AE4268" t="s">
        <v>40</v>
      </c>
      <c r="AF4268" t="s">
        <v>56</v>
      </c>
      <c r="AG4268">
        <v>115.8</v>
      </c>
      <c r="AH4268" s="1">
        <v>8476.5</v>
      </c>
      <c r="AI4268">
        <v>0</v>
      </c>
      <c r="AJ4268">
        <v>0</v>
      </c>
      <c r="AK4268">
        <v>884.88</v>
      </c>
      <c r="AL4268">
        <v>9361.3799999999992</v>
      </c>
      <c r="AM4268" t="s">
        <v>47</v>
      </c>
      <c r="AN4268" t="s">
        <v>8234</v>
      </c>
      <c r="AO4268" t="s">
        <v>8235</v>
      </c>
    </row>
    <row r="4269" spans="1:41" ht="14.5" customHeight="1" x14ac:dyDescent="0.3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 t="str">
        <f>IF(T_telecom1[[#This Row],[Latitude]]&lt;34,"South",IF(T_telecom1[[#This Row],[Latitude]]&gt;38,"North","Central"))</f>
        <v>North</v>
      </c>
      <c r="I4269">
        <v>38.400264</v>
      </c>
      <c r="J4269" t="str">
        <f>IF(T_telecom1[[#This Row],[Longitude]]&lt;-121.7,"West",IF(T_telecom1[Longitude]&gt;-118,"East","Central-East"))</f>
        <v>Central-East</v>
      </c>
      <c r="K4269">
        <v>-120.641274</v>
      </c>
      <c r="L4269">
        <v>0</v>
      </c>
      <c r="M42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69">
        <v>54</v>
      </c>
      <c r="O4269" t="s">
        <v>42</v>
      </c>
      <c r="P4269" t="s">
        <v>43</v>
      </c>
      <c r="Q4269">
        <v>0</v>
      </c>
      <c r="R4269" t="s">
        <v>43</v>
      </c>
      <c r="S4269" t="s">
        <v>40</v>
      </c>
      <c r="T4269" t="s">
        <v>79</v>
      </c>
      <c r="U4269">
        <v>26</v>
      </c>
      <c r="V4269" t="s">
        <v>43</v>
      </c>
      <c r="W4269" t="s">
        <v>40</v>
      </c>
      <c r="X4269" t="s">
        <v>40</v>
      </c>
      <c r="Y4269" t="s">
        <v>43</v>
      </c>
      <c r="Z4269" t="s">
        <v>40</v>
      </c>
      <c r="AA4269" t="s">
        <v>40</v>
      </c>
      <c r="AB4269" t="s">
        <v>40</v>
      </c>
      <c r="AC4269" t="s">
        <v>40</v>
      </c>
      <c r="AD4269" t="s">
        <v>45</v>
      </c>
      <c r="AE4269" t="s">
        <v>40</v>
      </c>
      <c r="AF4269" t="s">
        <v>56</v>
      </c>
      <c r="AG4269">
        <v>55.45</v>
      </c>
      <c r="AH4269" s="1">
        <v>2966.95</v>
      </c>
      <c r="AI4269">
        <v>0</v>
      </c>
      <c r="AJ4269">
        <v>0</v>
      </c>
      <c r="AK4269">
        <v>0</v>
      </c>
      <c r="AL4269">
        <v>2966.95</v>
      </c>
      <c r="AM4269" t="s">
        <v>47</v>
      </c>
      <c r="AN4269" t="s">
        <v>8234</v>
      </c>
      <c r="AO4269" t="s">
        <v>8235</v>
      </c>
    </row>
    <row r="4270" spans="1:41" ht="14.5" customHeight="1" x14ac:dyDescent="0.3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 t="str">
        <f>IF(T_telecom1[[#This Row],[Latitude]]&lt;34,"South",IF(T_telecom1[[#This Row],[Latitude]]&gt;38,"North","Central"))</f>
        <v>South</v>
      </c>
      <c r="I4270">
        <v>33.603282</v>
      </c>
      <c r="J4270" t="str">
        <f>IF(T_telecom1[[#This Row],[Longitude]]&lt;-121.7,"West",IF(T_telecom1[Longitude]&gt;-118,"East","Central-East"))</f>
        <v>East</v>
      </c>
      <c r="K4270">
        <v>-117.82184100000001</v>
      </c>
      <c r="L4270">
        <v>7</v>
      </c>
      <c r="M42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70">
        <v>70</v>
      </c>
      <c r="O4270" t="s">
        <v>72</v>
      </c>
      <c r="P4270" t="s">
        <v>40</v>
      </c>
      <c r="Q4270">
        <v>9.0299999999999994</v>
      </c>
      <c r="R4270" t="s">
        <v>40</v>
      </c>
      <c r="S4270" t="s">
        <v>43</v>
      </c>
      <c r="T4270" t="s">
        <v>8242</v>
      </c>
      <c r="U4270">
        <v>0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A4270" t="s">
        <v>43</v>
      </c>
      <c r="AB4270" t="s">
        <v>43</v>
      </c>
      <c r="AC4270" t="s">
        <v>43</v>
      </c>
      <c r="AD4270" t="s">
        <v>73</v>
      </c>
      <c r="AE4270" t="s">
        <v>43</v>
      </c>
      <c r="AF4270" t="s">
        <v>56</v>
      </c>
      <c r="AG4270">
        <v>25.15</v>
      </c>
      <c r="AH4270" s="1">
        <v>1940.85</v>
      </c>
      <c r="AI4270">
        <v>0</v>
      </c>
      <c r="AJ4270">
        <v>0</v>
      </c>
      <c r="AK4270">
        <v>632.1</v>
      </c>
      <c r="AL4270">
        <v>2572.9499999999998</v>
      </c>
      <c r="AM4270" t="s">
        <v>47</v>
      </c>
      <c r="AN4270" t="s">
        <v>8234</v>
      </c>
      <c r="AO4270" t="s">
        <v>8235</v>
      </c>
    </row>
    <row r="4271" spans="1:41" ht="14.5" customHeight="1" x14ac:dyDescent="0.3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 t="str">
        <f>IF(T_telecom1[[#This Row],[Latitude]]&lt;34,"South",IF(T_telecom1[[#This Row],[Latitude]]&gt;38,"North","Central"))</f>
        <v>Central</v>
      </c>
      <c r="I4271">
        <v>37.311087999999998</v>
      </c>
      <c r="J4271" t="str">
        <f>IF(T_telecom1[[#This Row],[Longitude]]&lt;-121.7,"West",IF(T_telecom1[Longitude]&gt;-118,"East","Central-East"))</f>
        <v>West</v>
      </c>
      <c r="K4271">
        <v>-121.961786</v>
      </c>
      <c r="L4271">
        <v>1</v>
      </c>
      <c r="M42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71">
        <v>61</v>
      </c>
      <c r="O4271" t="s">
        <v>42</v>
      </c>
      <c r="P4271" t="s">
        <v>40</v>
      </c>
      <c r="Q4271">
        <v>32.96</v>
      </c>
      <c r="R4271" t="s">
        <v>40</v>
      </c>
      <c r="S4271" t="s">
        <v>40</v>
      </c>
      <c r="T4271" t="s">
        <v>79</v>
      </c>
      <c r="U4271">
        <v>41</v>
      </c>
      <c r="V4271" t="s">
        <v>43</v>
      </c>
      <c r="W4271" t="s">
        <v>43</v>
      </c>
      <c r="X4271" t="s">
        <v>40</v>
      </c>
      <c r="Y4271" t="s">
        <v>40</v>
      </c>
      <c r="Z4271" t="s">
        <v>40</v>
      </c>
      <c r="AA4271" t="s">
        <v>40</v>
      </c>
      <c r="AB4271" t="s">
        <v>40</v>
      </c>
      <c r="AC4271" t="s">
        <v>40</v>
      </c>
      <c r="AD4271" t="s">
        <v>73</v>
      </c>
      <c r="AE4271" t="s">
        <v>40</v>
      </c>
      <c r="AF4271" t="s">
        <v>56</v>
      </c>
      <c r="AG4271">
        <v>81</v>
      </c>
      <c r="AH4271" s="1">
        <v>4976.1499999999996</v>
      </c>
      <c r="AI4271">
        <v>0</v>
      </c>
      <c r="AJ4271">
        <v>0</v>
      </c>
      <c r="AK4271">
        <v>2010.56</v>
      </c>
      <c r="AL4271">
        <v>6986.71</v>
      </c>
      <c r="AM4271" t="s">
        <v>47</v>
      </c>
      <c r="AN4271" t="s">
        <v>8234</v>
      </c>
      <c r="AO4271" t="s">
        <v>8235</v>
      </c>
    </row>
    <row r="4272" spans="1:41" ht="14.5" customHeight="1" x14ac:dyDescent="0.3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 t="str">
        <f>IF(T_telecom1[[#This Row],[Latitude]]&lt;34,"South",IF(T_telecom1[[#This Row],[Latitude]]&gt;38,"North","Central"))</f>
        <v>Central</v>
      </c>
      <c r="I4272">
        <v>34.110844999999998</v>
      </c>
      <c r="J4272" t="str">
        <f>IF(T_telecom1[[#This Row],[Longitude]]&lt;-121.7,"West",IF(T_telecom1[Longitude]&gt;-118,"East","Central-East"))</f>
        <v>Central-East</v>
      </c>
      <c r="K4272">
        <v>-118.259595</v>
      </c>
      <c r="L4272">
        <v>0</v>
      </c>
      <c r="M42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72">
        <v>5</v>
      </c>
      <c r="O4272" t="s">
        <v>42</v>
      </c>
      <c r="P4272" t="s">
        <v>40</v>
      </c>
      <c r="Q4272">
        <v>41.83</v>
      </c>
      <c r="R4272" t="s">
        <v>40</v>
      </c>
      <c r="S4272" t="s">
        <v>40</v>
      </c>
      <c r="T4272" t="s">
        <v>55</v>
      </c>
      <c r="U4272">
        <v>25</v>
      </c>
      <c r="V4272" t="s">
        <v>43</v>
      </c>
      <c r="W4272" t="s">
        <v>43</v>
      </c>
      <c r="X4272" t="s">
        <v>43</v>
      </c>
      <c r="Y4272" t="s">
        <v>43</v>
      </c>
      <c r="Z4272" t="s">
        <v>40</v>
      </c>
      <c r="AA4272" t="s">
        <v>43</v>
      </c>
      <c r="AB4272" t="s">
        <v>43</v>
      </c>
      <c r="AC4272" t="s">
        <v>40</v>
      </c>
      <c r="AD4272" t="s">
        <v>51</v>
      </c>
      <c r="AE4272" t="s">
        <v>40</v>
      </c>
      <c r="AF4272" t="s">
        <v>46</v>
      </c>
      <c r="AG4272">
        <v>83.15</v>
      </c>
      <c r="AH4272" s="1">
        <v>446.05</v>
      </c>
      <c r="AI4272">
        <v>0</v>
      </c>
      <c r="AJ4272">
        <v>0</v>
      </c>
      <c r="AK4272">
        <v>209.15</v>
      </c>
      <c r="AL4272">
        <v>655.20000000000005</v>
      </c>
      <c r="AM4272" t="s">
        <v>57</v>
      </c>
      <c r="AN4272" t="s">
        <v>63</v>
      </c>
      <c r="AO4272" t="s">
        <v>433</v>
      </c>
    </row>
    <row r="4273" spans="1:41" ht="14.5" customHeight="1" x14ac:dyDescent="0.3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 t="str">
        <f>IF(T_telecom1[[#This Row],[Latitude]]&lt;34,"South",IF(T_telecom1[[#This Row],[Latitude]]&gt;38,"North","Central"))</f>
        <v>South</v>
      </c>
      <c r="I4273">
        <v>33.864621999999997</v>
      </c>
      <c r="J4273" t="str">
        <f>IF(T_telecom1[[#This Row],[Longitude]]&lt;-121.7,"West",IF(T_telecom1[Longitude]&gt;-118,"East","Central-East"))</f>
        <v>Central-East</v>
      </c>
      <c r="K4273">
        <v>-118.179626</v>
      </c>
      <c r="L4273">
        <v>7</v>
      </c>
      <c r="M42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73">
        <v>34</v>
      </c>
      <c r="O4273" t="s">
        <v>42</v>
      </c>
      <c r="P4273" t="s">
        <v>40</v>
      </c>
      <c r="Q4273">
        <v>9.66</v>
      </c>
      <c r="R4273" t="s">
        <v>43</v>
      </c>
      <c r="S4273" t="s">
        <v>43</v>
      </c>
      <c r="T4273" t="s">
        <v>8242</v>
      </c>
      <c r="U4273">
        <v>0</v>
      </c>
      <c r="V4273" t="s">
        <v>43</v>
      </c>
      <c r="W4273" t="s">
        <v>43</v>
      </c>
      <c r="X4273" t="s">
        <v>43</v>
      </c>
      <c r="Y4273" t="s">
        <v>43</v>
      </c>
      <c r="Z4273" t="s">
        <v>43</v>
      </c>
      <c r="AA4273" t="s">
        <v>43</v>
      </c>
      <c r="AB4273" t="s">
        <v>43</v>
      </c>
      <c r="AC4273" t="s">
        <v>43</v>
      </c>
      <c r="AD4273" t="s">
        <v>51</v>
      </c>
      <c r="AE4273" t="s">
        <v>43</v>
      </c>
      <c r="AF4273" t="s">
        <v>46</v>
      </c>
      <c r="AG4273">
        <v>20.65</v>
      </c>
      <c r="AH4273" s="1">
        <v>716.4</v>
      </c>
      <c r="AI4273">
        <v>0</v>
      </c>
      <c r="AJ4273">
        <v>0</v>
      </c>
      <c r="AK4273">
        <v>328.44</v>
      </c>
      <c r="AL4273">
        <v>1044.8399999999999</v>
      </c>
      <c r="AM4273" t="s">
        <v>47</v>
      </c>
      <c r="AN4273" t="s">
        <v>8234</v>
      </c>
      <c r="AO4273" t="s">
        <v>8235</v>
      </c>
    </row>
    <row r="4274" spans="1:41" ht="14.5" customHeight="1" x14ac:dyDescent="0.3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 t="str">
        <f>IF(T_telecom1[[#This Row],[Latitude]]&lt;34,"South",IF(T_telecom1[[#This Row],[Latitude]]&gt;38,"North","Central"))</f>
        <v>Central</v>
      </c>
      <c r="I4274">
        <v>36.633498000000003</v>
      </c>
      <c r="J4274" t="str">
        <f>IF(T_telecom1[[#This Row],[Longitude]]&lt;-121.7,"West",IF(T_telecom1[Longitude]&gt;-118,"East","Central-East"))</f>
        <v>Central-East</v>
      </c>
      <c r="K4274">
        <v>-119.298895</v>
      </c>
      <c r="L4274">
        <v>0</v>
      </c>
      <c r="M42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74">
        <v>35</v>
      </c>
      <c r="O4274" t="s">
        <v>42</v>
      </c>
      <c r="P4274" t="s">
        <v>40</v>
      </c>
      <c r="Q4274">
        <v>7.74</v>
      </c>
      <c r="R4274" t="s">
        <v>43</v>
      </c>
      <c r="S4274" t="s">
        <v>43</v>
      </c>
      <c r="T4274" t="s">
        <v>8242</v>
      </c>
      <c r="U4274">
        <v>0</v>
      </c>
      <c r="V4274" t="s">
        <v>43</v>
      </c>
      <c r="W4274" t="s">
        <v>43</v>
      </c>
      <c r="X4274" t="s">
        <v>43</v>
      </c>
      <c r="Y4274" t="s">
        <v>43</v>
      </c>
      <c r="Z4274" t="s">
        <v>43</v>
      </c>
      <c r="AA4274" t="s">
        <v>43</v>
      </c>
      <c r="AB4274" t="s">
        <v>43</v>
      </c>
      <c r="AC4274" t="s">
        <v>43</v>
      </c>
      <c r="AD4274" t="s">
        <v>45</v>
      </c>
      <c r="AE4274" t="s">
        <v>40</v>
      </c>
      <c r="AF4274" t="s">
        <v>46</v>
      </c>
      <c r="AG4274">
        <v>19.149999999999999</v>
      </c>
      <c r="AH4274" s="1">
        <v>638</v>
      </c>
      <c r="AI4274">
        <v>0</v>
      </c>
      <c r="AJ4274">
        <v>0</v>
      </c>
      <c r="AK4274">
        <v>270.89999999999998</v>
      </c>
      <c r="AL4274">
        <v>908.9</v>
      </c>
      <c r="AM4274" t="s">
        <v>47</v>
      </c>
      <c r="AN4274" t="s">
        <v>8234</v>
      </c>
      <c r="AO4274" t="s">
        <v>8235</v>
      </c>
    </row>
    <row r="4275" spans="1:41" ht="14.5" customHeight="1" x14ac:dyDescent="0.3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 t="str">
        <f>IF(T_telecom1[[#This Row],[Latitude]]&lt;34,"South",IF(T_telecom1[[#This Row],[Latitude]]&gt;38,"North","Central"))</f>
        <v>Central</v>
      </c>
      <c r="I4275">
        <v>37.691561</v>
      </c>
      <c r="J4275" t="str">
        <f>IF(T_telecom1[[#This Row],[Longitude]]&lt;-121.7,"West",IF(T_telecom1[Longitude]&gt;-118,"East","Central-East"))</f>
        <v>West</v>
      </c>
      <c r="K4275">
        <v>-122.44520199999999</v>
      </c>
      <c r="L4275">
        <v>1</v>
      </c>
      <c r="M42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75">
        <v>20</v>
      </c>
      <c r="O4275" t="s">
        <v>42</v>
      </c>
      <c r="P4275" t="s">
        <v>40</v>
      </c>
      <c r="Q4275">
        <v>16.489999999999998</v>
      </c>
      <c r="R4275" t="s">
        <v>43</v>
      </c>
      <c r="S4275" t="s">
        <v>40</v>
      </c>
      <c r="T4275" t="s">
        <v>55</v>
      </c>
      <c r="U4275">
        <v>8</v>
      </c>
      <c r="V4275" t="s">
        <v>43</v>
      </c>
      <c r="W4275" t="s">
        <v>43</v>
      </c>
      <c r="X4275" t="s">
        <v>43</v>
      </c>
      <c r="Y4275" t="s">
        <v>43</v>
      </c>
      <c r="Z4275" t="s">
        <v>43</v>
      </c>
      <c r="AA4275" t="s">
        <v>43</v>
      </c>
      <c r="AB4275" t="s">
        <v>43</v>
      </c>
      <c r="AC4275" t="s">
        <v>40</v>
      </c>
      <c r="AD4275" t="s">
        <v>51</v>
      </c>
      <c r="AE4275" t="s">
        <v>40</v>
      </c>
      <c r="AF4275" t="s">
        <v>56</v>
      </c>
      <c r="AG4275">
        <v>70.45</v>
      </c>
      <c r="AH4275" s="1">
        <v>1470.95</v>
      </c>
      <c r="AI4275">
        <v>0</v>
      </c>
      <c r="AJ4275">
        <v>0</v>
      </c>
      <c r="AK4275">
        <v>329.8</v>
      </c>
      <c r="AL4275">
        <v>1800.75</v>
      </c>
      <c r="AM4275" t="s">
        <v>57</v>
      </c>
      <c r="AN4275" t="s">
        <v>58</v>
      </c>
      <c r="AO4275" t="s">
        <v>59</v>
      </c>
    </row>
    <row r="4276" spans="1:41" ht="14.5" customHeight="1" x14ac:dyDescent="0.3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 t="str">
        <f>IF(T_telecom1[[#This Row],[Latitude]]&lt;34,"South",IF(T_telecom1[[#This Row],[Latitude]]&gt;38,"North","Central"))</f>
        <v>North</v>
      </c>
      <c r="I4276">
        <v>41.280341</v>
      </c>
      <c r="J4276" t="str">
        <f>IF(T_telecom1[[#This Row],[Longitude]]&lt;-121.7,"West",IF(T_telecom1[Longitude]&gt;-118,"East","Central-East"))</f>
        <v>Central-East</v>
      </c>
      <c r="K4276">
        <v>-120.150381</v>
      </c>
      <c r="L4276">
        <v>4</v>
      </c>
      <c r="M42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76">
        <v>2</v>
      </c>
      <c r="O4276" t="s">
        <v>54</v>
      </c>
      <c r="P4276" t="s">
        <v>43</v>
      </c>
      <c r="Q4276">
        <v>0</v>
      </c>
      <c r="R4276" t="s">
        <v>43</v>
      </c>
      <c r="S4276" t="s">
        <v>40</v>
      </c>
      <c r="T4276" t="s">
        <v>44</v>
      </c>
      <c r="U4276">
        <v>27</v>
      </c>
      <c r="V4276" t="s">
        <v>43</v>
      </c>
      <c r="W4276" t="s">
        <v>43</v>
      </c>
      <c r="X4276" t="s">
        <v>43</v>
      </c>
      <c r="Y4276" t="s">
        <v>40</v>
      </c>
      <c r="Z4276" t="s">
        <v>43</v>
      </c>
      <c r="AA4276" t="s">
        <v>43</v>
      </c>
      <c r="AB4276" t="s">
        <v>43</v>
      </c>
      <c r="AC4276" t="s">
        <v>40</v>
      </c>
      <c r="AD4276" t="s">
        <v>51</v>
      </c>
      <c r="AE4276" t="s">
        <v>43</v>
      </c>
      <c r="AF4276" t="s">
        <v>56</v>
      </c>
      <c r="AG4276">
        <v>29.05</v>
      </c>
      <c r="AH4276" s="1">
        <v>44.75</v>
      </c>
      <c r="AI4276">
        <v>0</v>
      </c>
      <c r="AJ4276">
        <v>0</v>
      </c>
      <c r="AK4276">
        <v>0</v>
      </c>
      <c r="AL4276">
        <v>44.75</v>
      </c>
      <c r="AM4276" t="s">
        <v>98</v>
      </c>
      <c r="AN4276" t="s">
        <v>8234</v>
      </c>
      <c r="AO4276" t="s">
        <v>8235</v>
      </c>
    </row>
    <row r="4277" spans="1:41" ht="14.5" customHeight="1" x14ac:dyDescent="0.3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 t="str">
        <f>IF(T_telecom1[[#This Row],[Latitude]]&lt;34,"South",IF(T_telecom1[[#This Row],[Latitude]]&gt;38,"North","Central"))</f>
        <v>North</v>
      </c>
      <c r="I4277">
        <v>38.695079999999997</v>
      </c>
      <c r="J4277" t="str">
        <f>IF(T_telecom1[[#This Row],[Longitude]]&lt;-121.7,"West",IF(T_telecom1[Longitude]&gt;-118,"East","Central-East"))</f>
        <v>Central-East</v>
      </c>
      <c r="K4277">
        <v>-121.27161599999999</v>
      </c>
      <c r="L4277">
        <v>0</v>
      </c>
      <c r="M427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77">
        <v>32</v>
      </c>
      <c r="O4277" t="s">
        <v>129</v>
      </c>
      <c r="P4277" t="s">
        <v>40</v>
      </c>
      <c r="Q4277">
        <v>33.22</v>
      </c>
      <c r="R4277" t="s">
        <v>43</v>
      </c>
      <c r="S4277" t="s">
        <v>40</v>
      </c>
      <c r="T4277" t="s">
        <v>55</v>
      </c>
      <c r="U4277">
        <v>9</v>
      </c>
      <c r="V4277" t="s">
        <v>43</v>
      </c>
      <c r="W4277" t="s">
        <v>40</v>
      </c>
      <c r="X4277" t="s">
        <v>43</v>
      </c>
      <c r="Y4277" t="s">
        <v>43</v>
      </c>
      <c r="Z4277" t="s">
        <v>43</v>
      </c>
      <c r="AA4277" t="s">
        <v>43</v>
      </c>
      <c r="AB4277" t="s">
        <v>43</v>
      </c>
      <c r="AC4277" t="s">
        <v>40</v>
      </c>
      <c r="AD4277" t="s">
        <v>51</v>
      </c>
      <c r="AE4277" t="s">
        <v>40</v>
      </c>
      <c r="AF4277" t="s">
        <v>56</v>
      </c>
      <c r="AG4277">
        <v>74.400000000000006</v>
      </c>
      <c r="AH4277" s="1">
        <v>2276.9499999999998</v>
      </c>
      <c r="AI4277">
        <v>44.31</v>
      </c>
      <c r="AJ4277">
        <v>0</v>
      </c>
      <c r="AK4277">
        <v>1063.04</v>
      </c>
      <c r="AL4277">
        <v>3295.68</v>
      </c>
      <c r="AM4277" t="s">
        <v>57</v>
      </c>
      <c r="AN4277" t="s">
        <v>58</v>
      </c>
      <c r="AO4277" t="s">
        <v>59</v>
      </c>
    </row>
    <row r="4278" spans="1:41" ht="14.5" customHeight="1" x14ac:dyDescent="0.3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 t="str">
        <f>IF(T_telecom1[[#This Row],[Latitude]]&lt;34,"South",IF(T_telecom1[[#This Row],[Latitude]]&gt;38,"North","Central"))</f>
        <v>Central</v>
      </c>
      <c r="I4278">
        <v>35.690534999999997</v>
      </c>
      <c r="J4278" t="str">
        <f>IF(T_telecom1[[#This Row],[Longitude]]&lt;-121.7,"West",IF(T_telecom1[Longitude]&gt;-118,"East","Central-East"))</f>
        <v>Central-East</v>
      </c>
      <c r="K4278">
        <v>-118.552784</v>
      </c>
      <c r="L4278">
        <v>1</v>
      </c>
      <c r="M42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78">
        <v>69</v>
      </c>
      <c r="O4278" t="s">
        <v>42</v>
      </c>
      <c r="P4278" t="s">
        <v>40</v>
      </c>
      <c r="Q4278">
        <v>2.73</v>
      </c>
      <c r="R4278" t="s">
        <v>43</v>
      </c>
      <c r="S4278" t="s">
        <v>40</v>
      </c>
      <c r="T4278" t="s">
        <v>79</v>
      </c>
      <c r="U4278">
        <v>69</v>
      </c>
      <c r="V4278" t="s">
        <v>43</v>
      </c>
      <c r="W4278" t="s">
        <v>40</v>
      </c>
      <c r="X4278" t="s">
        <v>43</v>
      </c>
      <c r="Y4278" t="s">
        <v>43</v>
      </c>
      <c r="Z4278" t="s">
        <v>43</v>
      </c>
      <c r="AA4278" t="s">
        <v>40</v>
      </c>
      <c r="AB4278" t="s">
        <v>40</v>
      </c>
      <c r="AC4278" t="s">
        <v>40</v>
      </c>
      <c r="AD4278" t="s">
        <v>73</v>
      </c>
      <c r="AE4278" t="s">
        <v>40</v>
      </c>
      <c r="AF4278" t="s">
        <v>46</v>
      </c>
      <c r="AG4278">
        <v>61.45</v>
      </c>
      <c r="AH4278" s="1">
        <v>4131.2</v>
      </c>
      <c r="AI4278">
        <v>0</v>
      </c>
      <c r="AJ4278">
        <v>0</v>
      </c>
      <c r="AK4278">
        <v>188.37</v>
      </c>
      <c r="AL4278">
        <v>4319.57</v>
      </c>
      <c r="AM4278" t="s">
        <v>47</v>
      </c>
      <c r="AN4278" t="s">
        <v>8234</v>
      </c>
      <c r="AO4278" t="s">
        <v>8235</v>
      </c>
    </row>
    <row r="4279" spans="1:41" ht="14.5" customHeight="1" x14ac:dyDescent="0.3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 t="str">
        <f>IF(T_telecom1[[#This Row],[Latitude]]&lt;34,"South",IF(T_telecom1[[#This Row],[Latitude]]&gt;38,"North","Central"))</f>
        <v>North</v>
      </c>
      <c r="I4279">
        <v>38.033219000000003</v>
      </c>
      <c r="J4279" t="str">
        <f>IF(T_telecom1[[#This Row],[Longitude]]&lt;-121.7,"West",IF(T_telecom1[Longitude]&gt;-118,"East","Central-East"))</f>
        <v>Central-East</v>
      </c>
      <c r="K4279">
        <v>-121.297433</v>
      </c>
      <c r="L4279">
        <v>0</v>
      </c>
      <c r="M427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79">
        <v>3</v>
      </c>
      <c r="O4279" t="s">
        <v>54</v>
      </c>
      <c r="P4279" t="s">
        <v>40</v>
      </c>
      <c r="Q4279">
        <v>11.94</v>
      </c>
      <c r="R4279" t="s">
        <v>40</v>
      </c>
      <c r="S4279" t="s">
        <v>40</v>
      </c>
      <c r="T4279" t="s">
        <v>44</v>
      </c>
      <c r="U4279">
        <v>30</v>
      </c>
      <c r="V4279" t="s">
        <v>43</v>
      </c>
      <c r="W4279" t="s">
        <v>43</v>
      </c>
      <c r="X4279" t="s">
        <v>40</v>
      </c>
      <c r="Y4279" t="s">
        <v>43</v>
      </c>
      <c r="Z4279" t="s">
        <v>40</v>
      </c>
      <c r="AA4279" t="s">
        <v>40</v>
      </c>
      <c r="AB4279" t="s">
        <v>40</v>
      </c>
      <c r="AC4279" t="s">
        <v>43</v>
      </c>
      <c r="AD4279" t="s">
        <v>51</v>
      </c>
      <c r="AE4279" t="s">
        <v>40</v>
      </c>
      <c r="AF4279" t="s">
        <v>56</v>
      </c>
      <c r="AG4279">
        <v>100.95</v>
      </c>
      <c r="AH4279" s="1">
        <v>329.95</v>
      </c>
      <c r="AI4279">
        <v>0</v>
      </c>
      <c r="AJ4279">
        <v>10</v>
      </c>
      <c r="AK4279">
        <v>35.82</v>
      </c>
      <c r="AL4279">
        <v>375.77</v>
      </c>
      <c r="AM4279" t="s">
        <v>57</v>
      </c>
      <c r="AN4279" t="s">
        <v>58</v>
      </c>
      <c r="AO4279" t="s">
        <v>59</v>
      </c>
    </row>
    <row r="4280" spans="1:41" ht="14.5" customHeight="1" x14ac:dyDescent="0.3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 t="str">
        <f>IF(T_telecom1[[#This Row],[Latitude]]&lt;34,"South",IF(T_telecom1[[#This Row],[Latitude]]&gt;38,"North","Central"))</f>
        <v>Central</v>
      </c>
      <c r="I4280">
        <v>37.720497999999999</v>
      </c>
      <c r="J4280" t="str">
        <f>IF(T_telecom1[[#This Row],[Longitude]]&lt;-121.7,"West",IF(T_telecom1[Longitude]&gt;-118,"East","Central-East"))</f>
        <v>West</v>
      </c>
      <c r="K4280">
        <v>-122.443119</v>
      </c>
      <c r="L4280">
        <v>1</v>
      </c>
      <c r="M42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80">
        <v>72</v>
      </c>
      <c r="O4280" t="s">
        <v>42</v>
      </c>
      <c r="P4280" t="s">
        <v>40</v>
      </c>
      <c r="Q4280">
        <v>28.06</v>
      </c>
      <c r="R4280" t="s">
        <v>40</v>
      </c>
      <c r="S4280" t="s">
        <v>43</v>
      </c>
      <c r="T4280" t="s">
        <v>8242</v>
      </c>
      <c r="U4280">
        <v>0</v>
      </c>
      <c r="V4280" t="s">
        <v>43</v>
      </c>
      <c r="W4280" t="s">
        <v>43</v>
      </c>
      <c r="X4280" t="s">
        <v>43</v>
      </c>
      <c r="Y4280" t="s">
        <v>43</v>
      </c>
      <c r="Z4280" t="s">
        <v>43</v>
      </c>
      <c r="AA4280" t="s">
        <v>43</v>
      </c>
      <c r="AB4280" t="s">
        <v>43</v>
      </c>
      <c r="AC4280" t="s">
        <v>43</v>
      </c>
      <c r="AD4280" t="s">
        <v>73</v>
      </c>
      <c r="AE4280" t="s">
        <v>40</v>
      </c>
      <c r="AF4280" t="s">
        <v>56</v>
      </c>
      <c r="AG4280">
        <v>25.2</v>
      </c>
      <c r="AH4280" s="1">
        <v>1798.9</v>
      </c>
      <c r="AI4280">
        <v>0</v>
      </c>
      <c r="AJ4280">
        <v>0</v>
      </c>
      <c r="AK4280">
        <v>2020.32</v>
      </c>
      <c r="AL4280">
        <v>3819.22</v>
      </c>
      <c r="AM4280" t="s">
        <v>47</v>
      </c>
      <c r="AN4280" t="s">
        <v>8234</v>
      </c>
      <c r="AO4280" t="s">
        <v>8235</v>
      </c>
    </row>
    <row r="4281" spans="1:41" ht="14.5" customHeight="1" x14ac:dyDescent="0.3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 t="str">
        <f>IF(T_telecom1[[#This Row],[Latitude]]&lt;34,"South",IF(T_telecom1[[#This Row],[Latitude]]&gt;38,"North","Central"))</f>
        <v>North</v>
      </c>
      <c r="I4281">
        <v>40.077027999999999</v>
      </c>
      <c r="J4281" t="str">
        <f>IF(T_telecom1[[#This Row],[Longitude]]&lt;-121.7,"West",IF(T_telecom1[Longitude]&gt;-118,"East","Central-East"))</f>
        <v>Central-East</v>
      </c>
      <c r="K4281">
        <v>-121.494168</v>
      </c>
      <c r="L4281">
        <v>0</v>
      </c>
      <c r="M42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81">
        <v>17</v>
      </c>
      <c r="O4281" t="s">
        <v>42</v>
      </c>
      <c r="P4281" t="s">
        <v>43</v>
      </c>
      <c r="Q4281">
        <v>0</v>
      </c>
      <c r="R4281" t="s">
        <v>43</v>
      </c>
      <c r="S4281" t="s">
        <v>40</v>
      </c>
      <c r="T4281" t="s">
        <v>44</v>
      </c>
      <c r="U4281">
        <v>11</v>
      </c>
      <c r="V4281" t="s">
        <v>43</v>
      </c>
      <c r="W4281" t="s">
        <v>43</v>
      </c>
      <c r="X4281" t="s">
        <v>43</v>
      </c>
      <c r="Y4281" t="s">
        <v>43</v>
      </c>
      <c r="Z4281" t="s">
        <v>43</v>
      </c>
      <c r="AA4281" t="s">
        <v>43</v>
      </c>
      <c r="AB4281" t="s">
        <v>43</v>
      </c>
      <c r="AC4281" t="s">
        <v>40</v>
      </c>
      <c r="AD4281" t="s">
        <v>51</v>
      </c>
      <c r="AE4281" t="s">
        <v>40</v>
      </c>
      <c r="AF4281" t="s">
        <v>183</v>
      </c>
      <c r="AG4281">
        <v>25.65</v>
      </c>
      <c r="AH4281" s="1">
        <v>440.2</v>
      </c>
      <c r="AI4281">
        <v>0</v>
      </c>
      <c r="AJ4281">
        <v>0</v>
      </c>
      <c r="AK4281">
        <v>0</v>
      </c>
      <c r="AL4281">
        <v>440.2</v>
      </c>
      <c r="AM4281" t="s">
        <v>47</v>
      </c>
      <c r="AN4281" t="s">
        <v>8234</v>
      </c>
      <c r="AO4281" t="s">
        <v>8235</v>
      </c>
    </row>
    <row r="4282" spans="1:41" ht="14.5" customHeight="1" x14ac:dyDescent="0.3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 t="str">
        <f>IF(T_telecom1[[#This Row],[Latitude]]&lt;34,"South",IF(T_telecom1[[#This Row],[Latitude]]&gt;38,"North","Central"))</f>
        <v>South</v>
      </c>
      <c r="I4282">
        <v>32.787835999999999</v>
      </c>
      <c r="J4282" t="str">
        <f>IF(T_telecom1[[#This Row],[Longitude]]&lt;-121.7,"West",IF(T_telecom1[Longitude]&gt;-118,"East","Central-East"))</f>
        <v>East</v>
      </c>
      <c r="K4282">
        <v>-117.232376</v>
      </c>
      <c r="L4282">
        <v>0</v>
      </c>
      <c r="M42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82">
        <v>37</v>
      </c>
      <c r="O4282" t="s">
        <v>129</v>
      </c>
      <c r="P4282" t="s">
        <v>40</v>
      </c>
      <c r="Q4282">
        <v>38.06</v>
      </c>
      <c r="R4282" t="s">
        <v>40</v>
      </c>
      <c r="S4282" t="s">
        <v>40</v>
      </c>
      <c r="T4282" t="s">
        <v>55</v>
      </c>
      <c r="U4282">
        <v>19</v>
      </c>
      <c r="V4282" t="s">
        <v>43</v>
      </c>
      <c r="W4282" t="s">
        <v>43</v>
      </c>
      <c r="X4282" t="s">
        <v>40</v>
      </c>
      <c r="Y4282" t="s">
        <v>43</v>
      </c>
      <c r="Z4282" t="s">
        <v>40</v>
      </c>
      <c r="AA4282" t="s">
        <v>40</v>
      </c>
      <c r="AB4282" t="s">
        <v>43</v>
      </c>
      <c r="AC4282" t="s">
        <v>40</v>
      </c>
      <c r="AD4282" t="s">
        <v>51</v>
      </c>
      <c r="AE4282" t="s">
        <v>40</v>
      </c>
      <c r="AF4282" t="s">
        <v>56</v>
      </c>
      <c r="AG4282">
        <v>101.1</v>
      </c>
      <c r="AH4282" s="1">
        <v>3744.05</v>
      </c>
      <c r="AI4282">
        <v>0</v>
      </c>
      <c r="AJ4282">
        <v>0</v>
      </c>
      <c r="AK4282">
        <v>1408.22</v>
      </c>
      <c r="AL4282">
        <v>5152.2700000000004</v>
      </c>
      <c r="AM4282" t="s">
        <v>57</v>
      </c>
      <c r="AN4282" t="s">
        <v>58</v>
      </c>
      <c r="AO4282" t="s">
        <v>104</v>
      </c>
    </row>
    <row r="4283" spans="1:41" ht="14.5" customHeight="1" x14ac:dyDescent="0.3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 t="str">
        <f>IF(T_telecom1[[#This Row],[Latitude]]&lt;34,"South",IF(T_telecom1[[#This Row],[Latitude]]&gt;38,"North","Central"))</f>
        <v>South</v>
      </c>
      <c r="I4283">
        <v>33.712035999999998</v>
      </c>
      <c r="J4283" t="str">
        <f>IF(T_telecom1[[#This Row],[Longitude]]&lt;-121.7,"West",IF(T_telecom1[Longitude]&gt;-118,"East","Central-East"))</f>
        <v>East</v>
      </c>
      <c r="K4283">
        <v>-117.950113</v>
      </c>
      <c r="L4283">
        <v>6</v>
      </c>
      <c r="M42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83">
        <v>28</v>
      </c>
      <c r="O4283" t="s">
        <v>129</v>
      </c>
      <c r="P4283" t="s">
        <v>40</v>
      </c>
      <c r="Q4283">
        <v>45.67</v>
      </c>
      <c r="R4283" t="s">
        <v>40</v>
      </c>
      <c r="S4283" t="s">
        <v>40</v>
      </c>
      <c r="T4283" t="s">
        <v>55</v>
      </c>
      <c r="U4283">
        <v>8</v>
      </c>
      <c r="V4283" t="s">
        <v>43</v>
      </c>
      <c r="W4283" t="s">
        <v>40</v>
      </c>
      <c r="X4283" t="s">
        <v>40</v>
      </c>
      <c r="Y4283" t="s">
        <v>40</v>
      </c>
      <c r="Z4283" t="s">
        <v>40</v>
      </c>
      <c r="AA4283" t="s">
        <v>40</v>
      </c>
      <c r="AB4283" t="s">
        <v>43</v>
      </c>
      <c r="AC4283" t="s">
        <v>40</v>
      </c>
      <c r="AD4283" t="s">
        <v>45</v>
      </c>
      <c r="AE4283" t="s">
        <v>40</v>
      </c>
      <c r="AF4283" t="s">
        <v>56</v>
      </c>
      <c r="AG4283">
        <v>110.85</v>
      </c>
      <c r="AH4283" s="1">
        <v>3204.4</v>
      </c>
      <c r="AI4283">
        <v>0</v>
      </c>
      <c r="AJ4283">
        <v>0</v>
      </c>
      <c r="AK4283">
        <v>1278.76</v>
      </c>
      <c r="AL4283">
        <v>4483.16</v>
      </c>
      <c r="AM4283" t="s">
        <v>47</v>
      </c>
      <c r="AN4283" t="s">
        <v>8234</v>
      </c>
      <c r="AO4283" t="s">
        <v>8235</v>
      </c>
    </row>
    <row r="4284" spans="1:41" ht="14.5" customHeight="1" x14ac:dyDescent="0.3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 t="str">
        <f>IF(T_telecom1[[#This Row],[Latitude]]&lt;34,"South",IF(T_telecom1[[#This Row],[Latitude]]&gt;38,"North","Central"))</f>
        <v>North</v>
      </c>
      <c r="I4284">
        <v>38.749465999999998</v>
      </c>
      <c r="J4284" t="str">
        <f>IF(T_telecom1[[#This Row],[Longitude]]&lt;-121.7,"West",IF(T_telecom1[Longitude]&gt;-118,"East","Central-East"))</f>
        <v>Central-East</v>
      </c>
      <c r="K4284">
        <v>-121.184196</v>
      </c>
      <c r="L4284">
        <v>0</v>
      </c>
      <c r="M42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84">
        <v>1</v>
      </c>
      <c r="O4284" t="s">
        <v>42</v>
      </c>
      <c r="P4284" t="s">
        <v>43</v>
      </c>
      <c r="Q4284">
        <v>0</v>
      </c>
      <c r="R4284" t="s">
        <v>43</v>
      </c>
      <c r="S4284" t="s">
        <v>40</v>
      </c>
      <c r="T4284" t="s">
        <v>44</v>
      </c>
      <c r="U4284">
        <v>28</v>
      </c>
      <c r="V4284" t="s">
        <v>43</v>
      </c>
      <c r="W4284" t="s">
        <v>43</v>
      </c>
      <c r="X4284" t="s">
        <v>43</v>
      </c>
      <c r="Y4284" t="s">
        <v>43</v>
      </c>
      <c r="Z4284" t="s">
        <v>43</v>
      </c>
      <c r="AA4284" t="s">
        <v>43</v>
      </c>
      <c r="AB4284" t="s">
        <v>43</v>
      </c>
      <c r="AC4284" t="s">
        <v>40</v>
      </c>
      <c r="AD4284" t="s">
        <v>51</v>
      </c>
      <c r="AE4284" t="s">
        <v>40</v>
      </c>
      <c r="AF4284" t="s">
        <v>183</v>
      </c>
      <c r="AG4284">
        <v>25.1</v>
      </c>
      <c r="AH4284" s="1">
        <v>25.1</v>
      </c>
      <c r="AI4284">
        <v>0</v>
      </c>
      <c r="AJ4284">
        <v>0</v>
      </c>
      <c r="AK4284">
        <v>0</v>
      </c>
      <c r="AL4284">
        <v>25.1</v>
      </c>
      <c r="AM4284" t="s">
        <v>57</v>
      </c>
      <c r="AN4284" t="s">
        <v>58</v>
      </c>
      <c r="AO4284" t="s">
        <v>59</v>
      </c>
    </row>
    <row r="4285" spans="1:41" ht="14.5" customHeight="1" x14ac:dyDescent="0.3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 t="str">
        <f>IF(T_telecom1[[#This Row],[Latitude]]&lt;34,"South",IF(T_telecom1[[#This Row],[Latitude]]&gt;38,"North","Central"))</f>
        <v>South</v>
      </c>
      <c r="I4285">
        <v>32.957194999999999</v>
      </c>
      <c r="J4285" t="str">
        <f>IF(T_telecom1[[#This Row],[Longitude]]&lt;-121.7,"West",IF(T_telecom1[Longitude]&gt;-118,"East","Central-East"))</f>
        <v>East</v>
      </c>
      <c r="K4285">
        <v>-117.20254199999999</v>
      </c>
      <c r="L4285">
        <v>0</v>
      </c>
      <c r="M42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85">
        <v>30</v>
      </c>
      <c r="O4285" t="s">
        <v>42</v>
      </c>
      <c r="P4285" t="s">
        <v>40</v>
      </c>
      <c r="Q4285">
        <v>30.06</v>
      </c>
      <c r="R4285" t="s">
        <v>43</v>
      </c>
      <c r="S4285" t="s">
        <v>40</v>
      </c>
      <c r="T4285" t="s">
        <v>55</v>
      </c>
      <c r="U4285">
        <v>19</v>
      </c>
      <c r="V4285" t="s">
        <v>43</v>
      </c>
      <c r="W4285" t="s">
        <v>43</v>
      </c>
      <c r="X4285" t="s">
        <v>43</v>
      </c>
      <c r="Y4285" t="s">
        <v>43</v>
      </c>
      <c r="Z4285" t="s">
        <v>40</v>
      </c>
      <c r="AA4285" t="s">
        <v>40</v>
      </c>
      <c r="AB4285" t="s">
        <v>40</v>
      </c>
      <c r="AC4285" t="s">
        <v>40</v>
      </c>
      <c r="AD4285" t="s">
        <v>51</v>
      </c>
      <c r="AE4285" t="s">
        <v>40</v>
      </c>
      <c r="AF4285" t="s">
        <v>56</v>
      </c>
      <c r="AG4285">
        <v>90.25</v>
      </c>
      <c r="AH4285" s="1">
        <v>2755.35</v>
      </c>
      <c r="AI4285">
        <v>0</v>
      </c>
      <c r="AJ4285">
        <v>0</v>
      </c>
      <c r="AK4285">
        <v>901.8</v>
      </c>
      <c r="AL4285">
        <v>3657.15</v>
      </c>
      <c r="AM4285" t="s">
        <v>57</v>
      </c>
      <c r="AN4285" t="s">
        <v>58</v>
      </c>
      <c r="AO4285" t="s">
        <v>104</v>
      </c>
    </row>
    <row r="4286" spans="1:41" ht="14.5" customHeight="1" x14ac:dyDescent="0.3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 t="str">
        <f>IF(T_telecom1[[#This Row],[Latitude]]&lt;34,"South",IF(T_telecom1[[#This Row],[Latitude]]&gt;38,"North","Central"))</f>
        <v>Central</v>
      </c>
      <c r="I4286">
        <v>34.128284000000001</v>
      </c>
      <c r="J4286" t="str">
        <f>IF(T_telecom1[[#This Row],[Longitude]]&lt;-121.7,"West",IF(T_telecom1[Longitude]&gt;-118,"East","Central-East"))</f>
        <v>Central-East</v>
      </c>
      <c r="K4286">
        <v>-118.047732</v>
      </c>
      <c r="L4286">
        <v>0</v>
      </c>
      <c r="M42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86">
        <v>5</v>
      </c>
      <c r="O4286" t="s">
        <v>42</v>
      </c>
      <c r="P4286" t="s">
        <v>40</v>
      </c>
      <c r="Q4286">
        <v>29.75</v>
      </c>
      <c r="R4286" t="s">
        <v>43</v>
      </c>
      <c r="S4286" t="s">
        <v>40</v>
      </c>
      <c r="T4286" t="s">
        <v>55</v>
      </c>
      <c r="U4286">
        <v>6</v>
      </c>
      <c r="V4286" t="s">
        <v>43</v>
      </c>
      <c r="W4286" t="s">
        <v>43</v>
      </c>
      <c r="X4286" t="s">
        <v>43</v>
      </c>
      <c r="Y4286" t="s">
        <v>40</v>
      </c>
      <c r="Z4286" t="s">
        <v>43</v>
      </c>
      <c r="AA4286" t="s">
        <v>43</v>
      </c>
      <c r="AB4286" t="s">
        <v>43</v>
      </c>
      <c r="AC4286" t="s">
        <v>40</v>
      </c>
      <c r="AD4286" t="s">
        <v>51</v>
      </c>
      <c r="AE4286" t="s">
        <v>40</v>
      </c>
      <c r="AF4286" t="s">
        <v>46</v>
      </c>
      <c r="AG4286">
        <v>75.650000000000006</v>
      </c>
      <c r="AH4286" s="1">
        <v>399.45</v>
      </c>
      <c r="AI4286">
        <v>0</v>
      </c>
      <c r="AJ4286">
        <v>0</v>
      </c>
      <c r="AK4286">
        <v>148.75</v>
      </c>
      <c r="AL4286">
        <v>548.20000000000005</v>
      </c>
      <c r="AM4286" t="s">
        <v>47</v>
      </c>
      <c r="AN4286" t="s">
        <v>8234</v>
      </c>
      <c r="AO4286" t="s">
        <v>8235</v>
      </c>
    </row>
    <row r="4287" spans="1:41" ht="14.5" customHeight="1" x14ac:dyDescent="0.3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 t="str">
        <f>IF(T_telecom1[[#This Row],[Latitude]]&lt;34,"South",IF(T_telecom1[[#This Row],[Latitude]]&gt;38,"North","Central"))</f>
        <v>North</v>
      </c>
      <c r="I4287">
        <v>38.691606999999998</v>
      </c>
      <c r="J4287" t="str">
        <f>IF(T_telecom1[[#This Row],[Longitude]]&lt;-121.7,"West",IF(T_telecom1[Longitude]&gt;-118,"East","Central-East"))</f>
        <v>Central-East</v>
      </c>
      <c r="K4287">
        <v>-121.602284</v>
      </c>
      <c r="L4287">
        <v>1</v>
      </c>
      <c r="M42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87">
        <v>72</v>
      </c>
      <c r="O4287" t="s">
        <v>72</v>
      </c>
      <c r="P4287" t="s">
        <v>43</v>
      </c>
      <c r="Q4287">
        <v>0</v>
      </c>
      <c r="R4287" t="s">
        <v>43</v>
      </c>
      <c r="S4287" t="s">
        <v>40</v>
      </c>
      <c r="T4287" t="s">
        <v>44</v>
      </c>
      <c r="U4287">
        <v>15</v>
      </c>
      <c r="V4287" t="s">
        <v>43</v>
      </c>
      <c r="W4287" t="s">
        <v>40</v>
      </c>
      <c r="X4287" t="s">
        <v>40</v>
      </c>
      <c r="Y4287" t="s">
        <v>43</v>
      </c>
      <c r="Z4287" t="s">
        <v>40</v>
      </c>
      <c r="AA4287" t="s">
        <v>40</v>
      </c>
      <c r="AB4287" t="s">
        <v>40</v>
      </c>
      <c r="AC4287" t="s">
        <v>40</v>
      </c>
      <c r="AD4287" t="s">
        <v>73</v>
      </c>
      <c r="AE4287" t="s">
        <v>40</v>
      </c>
      <c r="AF4287" t="s">
        <v>56</v>
      </c>
      <c r="AG4287">
        <v>54.2</v>
      </c>
      <c r="AH4287" s="1">
        <v>3937.45</v>
      </c>
      <c r="AI4287">
        <v>0</v>
      </c>
      <c r="AJ4287">
        <v>0</v>
      </c>
      <c r="AK4287">
        <v>0</v>
      </c>
      <c r="AL4287">
        <v>3937.45</v>
      </c>
      <c r="AM4287" t="s">
        <v>57</v>
      </c>
      <c r="AN4287" t="s">
        <v>58</v>
      </c>
      <c r="AO4287" t="s">
        <v>214</v>
      </c>
    </row>
    <row r="4288" spans="1:41" ht="14.5" customHeight="1" x14ac:dyDescent="0.3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 t="str">
        <f>IF(T_telecom1[[#This Row],[Latitude]]&lt;34,"South",IF(T_telecom1[[#This Row],[Latitude]]&gt;38,"North","Central"))</f>
        <v>South</v>
      </c>
      <c r="I4288">
        <v>33.012751000000002</v>
      </c>
      <c r="J4288" t="str">
        <f>IF(T_telecom1[[#This Row],[Longitude]]&lt;-121.7,"West",IF(T_telecom1[Longitude]&gt;-118,"East","Central-East"))</f>
        <v>East</v>
      </c>
      <c r="K4288">
        <v>-117.20061699999999</v>
      </c>
      <c r="L4288">
        <v>0</v>
      </c>
      <c r="M42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88">
        <v>32</v>
      </c>
      <c r="O4288" t="s">
        <v>42</v>
      </c>
      <c r="P4288" t="s">
        <v>40</v>
      </c>
      <c r="Q4288">
        <v>19.920000000000002</v>
      </c>
      <c r="R4288" t="s">
        <v>43</v>
      </c>
      <c r="S4288" t="s">
        <v>40</v>
      </c>
      <c r="T4288" t="s">
        <v>79</v>
      </c>
      <c r="U4288">
        <v>14</v>
      </c>
      <c r="V4288" t="s">
        <v>43</v>
      </c>
      <c r="W4288" t="s">
        <v>40</v>
      </c>
      <c r="X4288" t="s">
        <v>43</v>
      </c>
      <c r="Y4288" t="s">
        <v>40</v>
      </c>
      <c r="Z4288" t="s">
        <v>43</v>
      </c>
      <c r="AA4288" t="s">
        <v>43</v>
      </c>
      <c r="AB4288" t="s">
        <v>43</v>
      </c>
      <c r="AC4288" t="s">
        <v>43</v>
      </c>
      <c r="AD4288" t="s">
        <v>45</v>
      </c>
      <c r="AE4288" t="s">
        <v>43</v>
      </c>
      <c r="AF4288" t="s">
        <v>56</v>
      </c>
      <c r="AG4288">
        <v>54.65</v>
      </c>
      <c r="AH4288" s="1">
        <v>1830.1</v>
      </c>
      <c r="AI4288">
        <v>0</v>
      </c>
      <c r="AJ4288">
        <v>10</v>
      </c>
      <c r="AK4288">
        <v>637.44000000000005</v>
      </c>
      <c r="AL4288">
        <v>2477.54</v>
      </c>
      <c r="AM4288" t="s">
        <v>47</v>
      </c>
      <c r="AN4288" t="s">
        <v>8234</v>
      </c>
      <c r="AO4288" t="s">
        <v>8235</v>
      </c>
    </row>
    <row r="4289" spans="1:41" ht="14.5" customHeight="1" x14ac:dyDescent="0.3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 t="str">
        <f>IF(T_telecom1[[#This Row],[Latitude]]&lt;34,"South",IF(T_telecom1[[#This Row],[Latitude]]&gt;38,"North","Central"))</f>
        <v>North</v>
      </c>
      <c r="I4289">
        <v>40.294034000000003</v>
      </c>
      <c r="J4289" t="str">
        <f>IF(T_telecom1[[#This Row],[Longitude]]&lt;-121.7,"West",IF(T_telecom1[Longitude]&gt;-118,"East","Central-East"))</f>
        <v>Central-East</v>
      </c>
      <c r="K4289">
        <v>-120.51262199999999</v>
      </c>
      <c r="L4289">
        <v>0</v>
      </c>
      <c r="M42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89">
        <v>54</v>
      </c>
      <c r="O4289" t="s">
        <v>42</v>
      </c>
      <c r="P4289" t="s">
        <v>40</v>
      </c>
      <c r="Q4289">
        <v>31.55</v>
      </c>
      <c r="R4289" t="s">
        <v>40</v>
      </c>
      <c r="S4289" t="s">
        <v>40</v>
      </c>
      <c r="T4289" t="s">
        <v>55</v>
      </c>
      <c r="U4289">
        <v>8</v>
      </c>
      <c r="V4289" t="s">
        <v>43</v>
      </c>
      <c r="W4289" t="s">
        <v>40</v>
      </c>
      <c r="X4289" t="s">
        <v>43</v>
      </c>
      <c r="Y4289" t="s">
        <v>43</v>
      </c>
      <c r="Z4289" t="s">
        <v>40</v>
      </c>
      <c r="AA4289" t="s">
        <v>40</v>
      </c>
      <c r="AB4289" t="s">
        <v>40</v>
      </c>
      <c r="AC4289" t="s">
        <v>40</v>
      </c>
      <c r="AD4289" t="s">
        <v>73</v>
      </c>
      <c r="AE4289" t="s">
        <v>40</v>
      </c>
      <c r="AF4289" t="s">
        <v>56</v>
      </c>
      <c r="AG4289">
        <v>97.2</v>
      </c>
      <c r="AH4289" s="1">
        <v>5129.45</v>
      </c>
      <c r="AI4289">
        <v>0</v>
      </c>
      <c r="AJ4289">
        <v>0</v>
      </c>
      <c r="AK4289">
        <v>1703.7</v>
      </c>
      <c r="AL4289">
        <v>6833.15</v>
      </c>
      <c r="AM4289" t="s">
        <v>47</v>
      </c>
      <c r="AN4289" t="s">
        <v>8234</v>
      </c>
      <c r="AO4289" t="s">
        <v>8235</v>
      </c>
    </row>
    <row r="4290" spans="1:41" ht="14.5" customHeight="1" x14ac:dyDescent="0.3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 t="str">
        <f>IF(T_telecom1[[#This Row],[Latitude]]&lt;34,"South",IF(T_telecom1[[#This Row],[Latitude]]&gt;38,"North","Central"))</f>
        <v>Central</v>
      </c>
      <c r="I4290">
        <v>34.191842000000001</v>
      </c>
      <c r="J4290" t="str">
        <f>IF(T_telecom1[[#This Row],[Longitude]]&lt;-121.7,"West",IF(T_telecom1[Longitude]&gt;-118,"East","Central-East"))</f>
        <v>Central-East</v>
      </c>
      <c r="K4290">
        <v>-118.822796</v>
      </c>
      <c r="L4290">
        <v>1</v>
      </c>
      <c r="M42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90">
        <v>16</v>
      </c>
      <c r="O4290" t="s">
        <v>42</v>
      </c>
      <c r="P4290" t="s">
        <v>40</v>
      </c>
      <c r="Q4290">
        <v>46.86</v>
      </c>
      <c r="R4290" t="s">
        <v>43</v>
      </c>
      <c r="S4290" t="s">
        <v>43</v>
      </c>
      <c r="T4290" t="s">
        <v>8242</v>
      </c>
      <c r="U4290">
        <v>0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A4290" t="s">
        <v>43</v>
      </c>
      <c r="AB4290" t="s">
        <v>43</v>
      </c>
      <c r="AC4290" t="s">
        <v>43</v>
      </c>
      <c r="AD4290" t="s">
        <v>51</v>
      </c>
      <c r="AE4290" t="s">
        <v>43</v>
      </c>
      <c r="AF4290" t="s">
        <v>46</v>
      </c>
      <c r="AG4290">
        <v>19.600000000000001</v>
      </c>
      <c r="AH4290" s="1">
        <v>314.45</v>
      </c>
      <c r="AI4290">
        <v>26.83</v>
      </c>
      <c r="AJ4290">
        <v>0</v>
      </c>
      <c r="AK4290">
        <v>749.76</v>
      </c>
      <c r="AL4290">
        <v>1037.3800000000001</v>
      </c>
      <c r="AM4290" t="s">
        <v>47</v>
      </c>
      <c r="AN4290" t="s">
        <v>8234</v>
      </c>
      <c r="AO4290" t="s">
        <v>8235</v>
      </c>
    </row>
    <row r="4291" spans="1:41" ht="14.5" customHeight="1" x14ac:dyDescent="0.3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 t="str">
        <f>IF(T_telecom1[[#This Row],[Latitude]]&lt;34,"South",IF(T_telecom1[[#This Row],[Latitude]]&gt;38,"North","Central"))</f>
        <v>South</v>
      </c>
      <c r="I4291">
        <v>33.762759000000003</v>
      </c>
      <c r="J4291" t="str">
        <f>IF(T_telecom1[[#This Row],[Longitude]]&lt;-121.7,"West",IF(T_telecom1[Longitude]&gt;-118,"East","Central-East"))</f>
        <v>East</v>
      </c>
      <c r="K4291">
        <v>-116.324817</v>
      </c>
      <c r="L4291">
        <v>0</v>
      </c>
      <c r="M42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91">
        <v>24</v>
      </c>
      <c r="O4291" t="s">
        <v>129</v>
      </c>
      <c r="P4291" t="s">
        <v>43</v>
      </c>
      <c r="Q4291">
        <v>0</v>
      </c>
      <c r="R4291" t="s">
        <v>43</v>
      </c>
      <c r="S4291" t="s">
        <v>40</v>
      </c>
      <c r="T4291" t="s">
        <v>79</v>
      </c>
      <c r="U4291">
        <v>52</v>
      </c>
      <c r="V4291" t="s">
        <v>43</v>
      </c>
      <c r="W4291" t="s">
        <v>40</v>
      </c>
      <c r="X4291" t="s">
        <v>40</v>
      </c>
      <c r="Y4291" t="s">
        <v>43</v>
      </c>
      <c r="Z4291" t="s">
        <v>40</v>
      </c>
      <c r="AA4291" t="s">
        <v>40</v>
      </c>
      <c r="AB4291" t="s">
        <v>40</v>
      </c>
      <c r="AC4291" t="s">
        <v>40</v>
      </c>
      <c r="AD4291" t="s">
        <v>51</v>
      </c>
      <c r="AE4291" t="s">
        <v>40</v>
      </c>
      <c r="AF4291" t="s">
        <v>46</v>
      </c>
      <c r="AG4291">
        <v>54.15</v>
      </c>
      <c r="AH4291" s="1">
        <v>1240.25</v>
      </c>
      <c r="AI4291">
        <v>0</v>
      </c>
      <c r="AJ4291">
        <v>0</v>
      </c>
      <c r="AK4291">
        <v>0</v>
      </c>
      <c r="AL4291">
        <v>1240.25</v>
      </c>
      <c r="AM4291" t="s">
        <v>57</v>
      </c>
      <c r="AN4291" t="s">
        <v>58</v>
      </c>
      <c r="AO4291" t="s">
        <v>59</v>
      </c>
    </row>
    <row r="4292" spans="1:41" ht="14.5" customHeight="1" x14ac:dyDescent="0.3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 t="str">
        <f>IF(T_telecom1[[#This Row],[Latitude]]&lt;34,"South",IF(T_telecom1[[#This Row],[Latitude]]&gt;38,"North","Central"))</f>
        <v>North</v>
      </c>
      <c r="I4292">
        <v>39.783746999999998</v>
      </c>
      <c r="J4292" t="str">
        <f>IF(T_telecom1[[#This Row],[Longitude]]&lt;-121.7,"West",IF(T_telecom1[Longitude]&gt;-118,"East","Central-East"))</f>
        <v>Central-East</v>
      </c>
      <c r="K4292">
        <v>-120.66103200000001</v>
      </c>
      <c r="L4292">
        <v>0</v>
      </c>
      <c r="M42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292">
        <v>15</v>
      </c>
      <c r="O4292" t="s">
        <v>42</v>
      </c>
      <c r="P4292" t="s">
        <v>40</v>
      </c>
      <c r="Q4292">
        <v>39.869999999999997</v>
      </c>
      <c r="R4292" t="s">
        <v>43</v>
      </c>
      <c r="S4292" t="s">
        <v>43</v>
      </c>
      <c r="T4292" t="s">
        <v>8242</v>
      </c>
      <c r="U4292">
        <v>0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A4292" t="s">
        <v>43</v>
      </c>
      <c r="AB4292" t="s">
        <v>43</v>
      </c>
      <c r="AC4292" t="s">
        <v>43</v>
      </c>
      <c r="AD4292" t="s">
        <v>51</v>
      </c>
      <c r="AE4292" t="s">
        <v>43</v>
      </c>
      <c r="AF4292" t="s">
        <v>46</v>
      </c>
      <c r="AG4292">
        <v>19.600000000000001</v>
      </c>
      <c r="AH4292" s="1">
        <v>299.39999999999998</v>
      </c>
      <c r="AI4292">
        <v>0</v>
      </c>
      <c r="AJ4292">
        <v>0</v>
      </c>
      <c r="AK4292">
        <v>598.04999999999995</v>
      </c>
      <c r="AL4292">
        <v>897.45</v>
      </c>
      <c r="AM4292" t="s">
        <v>47</v>
      </c>
      <c r="AN4292" t="s">
        <v>8234</v>
      </c>
      <c r="AO4292" t="s">
        <v>8235</v>
      </c>
    </row>
    <row r="4293" spans="1:41" ht="14.5" customHeight="1" x14ac:dyDescent="0.3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 t="str">
        <f>IF(T_telecom1[[#This Row],[Latitude]]&lt;34,"South",IF(T_telecom1[[#This Row],[Latitude]]&gt;38,"North","Central"))</f>
        <v>Central</v>
      </c>
      <c r="I4293">
        <v>36.464635000000001</v>
      </c>
      <c r="J4293" t="str">
        <f>IF(T_telecom1[[#This Row],[Longitude]]&lt;-121.7,"West",IF(T_telecom1[Longitude]&gt;-118,"East","Central-East"))</f>
        <v>Central-East</v>
      </c>
      <c r="K4293">
        <v>-119.094348</v>
      </c>
      <c r="L4293">
        <v>5</v>
      </c>
      <c r="M42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93">
        <v>39</v>
      </c>
      <c r="O4293" t="s">
        <v>42</v>
      </c>
      <c r="P4293" t="s">
        <v>40</v>
      </c>
      <c r="Q4293">
        <v>13.8</v>
      </c>
      <c r="R4293" t="s">
        <v>43</v>
      </c>
      <c r="S4293" t="s">
        <v>40</v>
      </c>
      <c r="T4293" t="s">
        <v>79</v>
      </c>
      <c r="U4293">
        <v>13</v>
      </c>
      <c r="V4293" t="s">
        <v>40</v>
      </c>
      <c r="W4293" t="s">
        <v>40</v>
      </c>
      <c r="X4293" t="s">
        <v>40</v>
      </c>
      <c r="Y4293" t="s">
        <v>43</v>
      </c>
      <c r="Z4293" t="s">
        <v>43</v>
      </c>
      <c r="AA4293" t="s">
        <v>43</v>
      </c>
      <c r="AB4293" t="s">
        <v>43</v>
      </c>
      <c r="AC4293" t="s">
        <v>43</v>
      </c>
      <c r="AD4293" t="s">
        <v>45</v>
      </c>
      <c r="AE4293" t="s">
        <v>43</v>
      </c>
      <c r="AF4293" t="s">
        <v>56</v>
      </c>
      <c r="AG4293">
        <v>59.8</v>
      </c>
      <c r="AH4293" s="1">
        <v>2343.85</v>
      </c>
      <c r="AI4293">
        <v>0</v>
      </c>
      <c r="AJ4293">
        <v>140</v>
      </c>
      <c r="AK4293">
        <v>538.20000000000005</v>
      </c>
      <c r="AL4293">
        <v>3022.05</v>
      </c>
      <c r="AM4293" t="s">
        <v>47</v>
      </c>
      <c r="AN4293" t="s">
        <v>8234</v>
      </c>
      <c r="AO4293" t="s">
        <v>8235</v>
      </c>
    </row>
    <row r="4294" spans="1:41" ht="14.5" customHeight="1" x14ac:dyDescent="0.3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 t="str">
        <f>IF(T_telecom1[[#This Row],[Latitude]]&lt;34,"South",IF(T_telecom1[[#This Row],[Latitude]]&gt;38,"North","Central"))</f>
        <v>Central</v>
      </c>
      <c r="I4294">
        <v>34.110844999999998</v>
      </c>
      <c r="J4294" t="str">
        <f>IF(T_telecom1[[#This Row],[Longitude]]&lt;-121.7,"West",IF(T_telecom1[Longitude]&gt;-118,"East","Central-East"))</f>
        <v>Central-East</v>
      </c>
      <c r="K4294">
        <v>-118.259595</v>
      </c>
      <c r="L4294">
        <v>0</v>
      </c>
      <c r="M42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94">
        <v>5</v>
      </c>
      <c r="O4294" t="s">
        <v>42</v>
      </c>
      <c r="P4294" t="s">
        <v>40</v>
      </c>
      <c r="Q4294">
        <v>12.6</v>
      </c>
      <c r="R4294" t="s">
        <v>43</v>
      </c>
      <c r="S4294" t="s">
        <v>40</v>
      </c>
      <c r="T4294" t="s">
        <v>55</v>
      </c>
      <c r="U4294">
        <v>58</v>
      </c>
      <c r="V4294" t="s">
        <v>43</v>
      </c>
      <c r="W4294" t="s">
        <v>43</v>
      </c>
      <c r="X4294" t="s">
        <v>43</v>
      </c>
      <c r="Y4294" t="s">
        <v>43</v>
      </c>
      <c r="Z4294" t="s">
        <v>43</v>
      </c>
      <c r="AA4294" t="s">
        <v>43</v>
      </c>
      <c r="AB4294" t="s">
        <v>43</v>
      </c>
      <c r="AC4294" t="s">
        <v>40</v>
      </c>
      <c r="AD4294" t="s">
        <v>51</v>
      </c>
      <c r="AE4294" t="s">
        <v>40</v>
      </c>
      <c r="AF4294" t="s">
        <v>56</v>
      </c>
      <c r="AG4294">
        <v>69.7</v>
      </c>
      <c r="AH4294" s="1">
        <v>316.89999999999998</v>
      </c>
      <c r="AI4294">
        <v>0</v>
      </c>
      <c r="AJ4294">
        <v>0</v>
      </c>
      <c r="AK4294">
        <v>63</v>
      </c>
      <c r="AL4294">
        <v>379.9</v>
      </c>
      <c r="AM4294" t="s">
        <v>57</v>
      </c>
      <c r="AN4294" t="s">
        <v>58</v>
      </c>
      <c r="AO4294" t="s">
        <v>59</v>
      </c>
    </row>
    <row r="4295" spans="1:41" ht="14.5" customHeight="1" x14ac:dyDescent="0.3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 t="str">
        <f>IF(T_telecom1[[#This Row],[Latitude]]&lt;34,"South",IF(T_telecom1[[#This Row],[Latitude]]&gt;38,"North","Central"))</f>
        <v>Central</v>
      </c>
      <c r="I4295">
        <v>34.424925999999999</v>
      </c>
      <c r="J4295" t="str">
        <f>IF(T_telecom1[[#This Row],[Longitude]]&lt;-121.7,"West",IF(T_telecom1[Longitude]&gt;-118,"East","Central-East"))</f>
        <v>East</v>
      </c>
      <c r="K4295">
        <v>-117.18450300000001</v>
      </c>
      <c r="L4295">
        <v>1</v>
      </c>
      <c r="M42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295">
        <v>41</v>
      </c>
      <c r="O4295" t="s">
        <v>76</v>
      </c>
      <c r="P4295" t="s">
        <v>40</v>
      </c>
      <c r="Q4295">
        <v>35.46</v>
      </c>
      <c r="R4295" t="s">
        <v>43</v>
      </c>
      <c r="S4295" t="s">
        <v>43</v>
      </c>
      <c r="T4295" t="s">
        <v>8242</v>
      </c>
      <c r="U4295">
        <v>0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A4295" t="s">
        <v>43</v>
      </c>
      <c r="AB4295" t="s">
        <v>43</v>
      </c>
      <c r="AC4295" t="s">
        <v>43</v>
      </c>
      <c r="AD4295" t="s">
        <v>73</v>
      </c>
      <c r="AE4295" t="s">
        <v>40</v>
      </c>
      <c r="AF4295" t="s">
        <v>56</v>
      </c>
      <c r="AG4295">
        <v>19.75</v>
      </c>
      <c r="AH4295" s="1">
        <v>899.45</v>
      </c>
      <c r="AI4295">
        <v>0</v>
      </c>
      <c r="AJ4295">
        <v>0</v>
      </c>
      <c r="AK4295">
        <v>1453.86</v>
      </c>
      <c r="AL4295">
        <v>2353.31</v>
      </c>
      <c r="AM4295" t="s">
        <v>47</v>
      </c>
      <c r="AN4295" t="s">
        <v>8234</v>
      </c>
      <c r="AO4295" t="s">
        <v>8235</v>
      </c>
    </row>
    <row r="4296" spans="1:41" ht="14.5" customHeight="1" x14ac:dyDescent="0.3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 t="str">
        <f>IF(T_telecom1[[#This Row],[Latitude]]&lt;34,"South",IF(T_telecom1[[#This Row],[Latitude]]&gt;38,"North","Central"))</f>
        <v>North</v>
      </c>
      <c r="I4296">
        <v>38.674275999999999</v>
      </c>
      <c r="J4296" t="str">
        <f>IF(T_telecom1[[#This Row],[Longitude]]&lt;-121.7,"West",IF(T_telecom1[Longitude]&gt;-118,"East","Central-East"))</f>
        <v>West</v>
      </c>
      <c r="K4296">
        <v>-121.961866</v>
      </c>
      <c r="L4296">
        <v>0</v>
      </c>
      <c r="M42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296">
        <v>2</v>
      </c>
      <c r="O4296" t="s">
        <v>54</v>
      </c>
      <c r="P4296" t="s">
        <v>40</v>
      </c>
      <c r="Q4296">
        <v>31.74</v>
      </c>
      <c r="R4296" t="s">
        <v>40</v>
      </c>
      <c r="S4296" t="s">
        <v>40</v>
      </c>
      <c r="T4296" t="s">
        <v>79</v>
      </c>
      <c r="U4296">
        <v>25</v>
      </c>
      <c r="V4296" t="s">
        <v>43</v>
      </c>
      <c r="W4296" t="s">
        <v>40</v>
      </c>
      <c r="X4296" t="s">
        <v>43</v>
      </c>
      <c r="Y4296" t="s">
        <v>43</v>
      </c>
      <c r="Z4296" t="s">
        <v>43</v>
      </c>
      <c r="AA4296" t="s">
        <v>43</v>
      </c>
      <c r="AB4296" t="s">
        <v>43</v>
      </c>
      <c r="AC4296" t="s">
        <v>40</v>
      </c>
      <c r="AD4296" t="s">
        <v>51</v>
      </c>
      <c r="AE4296" t="s">
        <v>40</v>
      </c>
      <c r="AF4296" t="s">
        <v>46</v>
      </c>
      <c r="AG4296">
        <v>56.55</v>
      </c>
      <c r="AH4296" s="1">
        <v>118.25</v>
      </c>
      <c r="AI4296">
        <v>0</v>
      </c>
      <c r="AJ4296">
        <v>0</v>
      </c>
      <c r="AK4296">
        <v>63.48</v>
      </c>
      <c r="AL4296">
        <v>181.73</v>
      </c>
      <c r="AM4296" t="s">
        <v>98</v>
      </c>
      <c r="AN4296" t="s">
        <v>8234</v>
      </c>
      <c r="AO4296" t="s">
        <v>8235</v>
      </c>
    </row>
    <row r="4297" spans="1:41" ht="14.5" customHeight="1" x14ac:dyDescent="0.3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 t="str">
        <f>IF(T_telecom1[[#This Row],[Latitude]]&lt;34,"South",IF(T_telecom1[[#This Row],[Latitude]]&gt;38,"North","Central"))</f>
        <v>North</v>
      </c>
      <c r="I4297">
        <v>39.125311000000004</v>
      </c>
      <c r="J4297" t="str">
        <f>IF(T_telecom1[[#This Row],[Longitude]]&lt;-121.7,"West",IF(T_telecom1[Longitude]&gt;-118,"East","Central-East"))</f>
        <v>Central-East</v>
      </c>
      <c r="K4297">
        <v>-121.39228300000001</v>
      </c>
      <c r="L4297">
        <v>2</v>
      </c>
      <c r="M42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97">
        <v>69</v>
      </c>
      <c r="O4297" t="s">
        <v>42</v>
      </c>
      <c r="P4297" t="s">
        <v>40</v>
      </c>
      <c r="Q4297">
        <v>19.39</v>
      </c>
      <c r="R4297" t="s">
        <v>40</v>
      </c>
      <c r="S4297" t="s">
        <v>40</v>
      </c>
      <c r="T4297" t="s">
        <v>55</v>
      </c>
      <c r="U4297">
        <v>13</v>
      </c>
      <c r="V4297" t="s">
        <v>43</v>
      </c>
      <c r="W4297" t="s">
        <v>40</v>
      </c>
      <c r="X4297" t="s">
        <v>43</v>
      </c>
      <c r="Y4297" t="s">
        <v>40</v>
      </c>
      <c r="Z4297" t="s">
        <v>40</v>
      </c>
      <c r="AA4297" t="s">
        <v>40</v>
      </c>
      <c r="AB4297" t="s">
        <v>40</v>
      </c>
      <c r="AC4297" t="s">
        <v>40</v>
      </c>
      <c r="AD4297" t="s">
        <v>73</v>
      </c>
      <c r="AE4297" t="s">
        <v>43</v>
      </c>
      <c r="AF4297" t="s">
        <v>46</v>
      </c>
      <c r="AG4297">
        <v>105.4</v>
      </c>
      <c r="AH4297" s="1">
        <v>6998.95</v>
      </c>
      <c r="AI4297">
        <v>0</v>
      </c>
      <c r="AJ4297">
        <v>0</v>
      </c>
      <c r="AK4297">
        <v>1337.91</v>
      </c>
      <c r="AL4297">
        <v>8336.86</v>
      </c>
      <c r="AM4297" t="s">
        <v>47</v>
      </c>
      <c r="AN4297" t="s">
        <v>8234</v>
      </c>
      <c r="AO4297" t="s">
        <v>8235</v>
      </c>
    </row>
    <row r="4298" spans="1:41" ht="14.5" customHeight="1" x14ac:dyDescent="0.3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 t="str">
        <f>IF(T_telecom1[[#This Row],[Latitude]]&lt;34,"South",IF(T_telecom1[[#This Row],[Latitude]]&gt;38,"North","Central"))</f>
        <v>South</v>
      </c>
      <c r="I4298">
        <v>33.766475999999997</v>
      </c>
      <c r="J4298" t="str">
        <f>IF(T_telecom1[[#This Row],[Longitude]]&lt;-121.7,"West",IF(T_telecom1[Longitude]&gt;-118,"East","Central-East"))</f>
        <v>East</v>
      </c>
      <c r="K4298">
        <v>-117.969795</v>
      </c>
      <c r="L4298">
        <v>3</v>
      </c>
      <c r="M42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98">
        <v>69</v>
      </c>
      <c r="O4298" t="s">
        <v>42</v>
      </c>
      <c r="P4298" t="s">
        <v>40</v>
      </c>
      <c r="Q4298">
        <v>14.69</v>
      </c>
      <c r="R4298" t="s">
        <v>40</v>
      </c>
      <c r="S4298" t="s">
        <v>40</v>
      </c>
      <c r="T4298" t="s">
        <v>55</v>
      </c>
      <c r="U4298">
        <v>6</v>
      </c>
      <c r="V4298" t="s">
        <v>43</v>
      </c>
      <c r="W4298" t="s">
        <v>43</v>
      </c>
      <c r="X4298" t="s">
        <v>40</v>
      </c>
      <c r="Y4298" t="s">
        <v>40</v>
      </c>
      <c r="Z4298" t="s">
        <v>40</v>
      </c>
      <c r="AA4298" t="s">
        <v>40</v>
      </c>
      <c r="AB4298" t="s">
        <v>40</v>
      </c>
      <c r="AC4298" t="s">
        <v>43</v>
      </c>
      <c r="AD4298" t="s">
        <v>73</v>
      </c>
      <c r="AE4298" t="s">
        <v>43</v>
      </c>
      <c r="AF4298" t="s">
        <v>56</v>
      </c>
      <c r="AG4298">
        <v>105.35</v>
      </c>
      <c r="AH4298" s="1">
        <v>7240.65</v>
      </c>
      <c r="AI4298">
        <v>0</v>
      </c>
      <c r="AJ4298">
        <v>50</v>
      </c>
      <c r="AK4298">
        <v>1013.61</v>
      </c>
      <c r="AL4298">
        <v>8304.26</v>
      </c>
      <c r="AM4298" t="s">
        <v>47</v>
      </c>
      <c r="AN4298" t="s">
        <v>8234</v>
      </c>
      <c r="AO4298" t="s">
        <v>8235</v>
      </c>
    </row>
    <row r="4299" spans="1:41" ht="14.5" customHeight="1" x14ac:dyDescent="0.3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 t="str">
        <f>IF(T_telecom1[[#This Row],[Latitude]]&lt;34,"South",IF(T_telecom1[[#This Row],[Latitude]]&gt;38,"North","Central"))</f>
        <v>South</v>
      </c>
      <c r="I4299">
        <v>33.942895</v>
      </c>
      <c r="J4299" t="str">
        <f>IF(T_telecom1[[#This Row],[Longitude]]&lt;-121.7,"West",IF(T_telecom1[Longitude]&gt;-118,"East","Central-East"))</f>
        <v>East</v>
      </c>
      <c r="K4299">
        <v>-117.725644</v>
      </c>
      <c r="L4299">
        <v>2</v>
      </c>
      <c r="M42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299">
        <v>70</v>
      </c>
      <c r="O4299" t="s">
        <v>72</v>
      </c>
      <c r="P4299" t="s">
        <v>40</v>
      </c>
      <c r="Q4299">
        <v>5.93</v>
      </c>
      <c r="R4299" t="s">
        <v>40</v>
      </c>
      <c r="S4299" t="s">
        <v>40</v>
      </c>
      <c r="T4299" t="s">
        <v>55</v>
      </c>
      <c r="U4299">
        <v>19</v>
      </c>
      <c r="V4299" t="s">
        <v>43</v>
      </c>
      <c r="W4299" t="s">
        <v>40</v>
      </c>
      <c r="X4299" t="s">
        <v>40</v>
      </c>
      <c r="Y4299" t="s">
        <v>43</v>
      </c>
      <c r="Z4299" t="s">
        <v>40</v>
      </c>
      <c r="AA4299" t="s">
        <v>40</v>
      </c>
      <c r="AB4299" t="s">
        <v>40</v>
      </c>
      <c r="AC4299" t="s">
        <v>40</v>
      </c>
      <c r="AD4299" t="s">
        <v>45</v>
      </c>
      <c r="AE4299" t="s">
        <v>40</v>
      </c>
      <c r="AF4299" t="s">
        <v>56</v>
      </c>
      <c r="AG4299">
        <v>106.5</v>
      </c>
      <c r="AH4299" s="1">
        <v>7397</v>
      </c>
      <c r="AI4299">
        <v>0</v>
      </c>
      <c r="AJ4299">
        <v>0</v>
      </c>
      <c r="AK4299">
        <v>415.1</v>
      </c>
      <c r="AL4299">
        <v>7812.1</v>
      </c>
      <c r="AM4299" t="s">
        <v>47</v>
      </c>
      <c r="AN4299" t="s">
        <v>8234</v>
      </c>
      <c r="AO4299" t="s">
        <v>8235</v>
      </c>
    </row>
    <row r="4300" spans="1:41" ht="14.5" customHeight="1" x14ac:dyDescent="0.3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 t="str">
        <f>IF(T_telecom1[[#This Row],[Latitude]]&lt;34,"South",IF(T_telecom1[[#This Row],[Latitude]]&gt;38,"North","Central"))</f>
        <v>Central</v>
      </c>
      <c r="I4300">
        <v>35.523991000000002</v>
      </c>
      <c r="J4300" t="str">
        <f>IF(T_telecom1[[#This Row],[Longitude]]&lt;-121.7,"West",IF(T_telecom1[Longitude]&gt;-118,"East","Central-East"))</f>
        <v>Central-East</v>
      </c>
      <c r="K4300">
        <v>-118.400432</v>
      </c>
      <c r="L4300">
        <v>0</v>
      </c>
      <c r="M43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00">
        <v>55</v>
      </c>
      <c r="O4300" t="s">
        <v>76</v>
      </c>
      <c r="P4300" t="s">
        <v>40</v>
      </c>
      <c r="Q4300">
        <v>27.7</v>
      </c>
      <c r="R4300" t="s">
        <v>43</v>
      </c>
      <c r="S4300" t="s">
        <v>43</v>
      </c>
      <c r="T4300" t="s">
        <v>8242</v>
      </c>
      <c r="U4300">
        <v>0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A4300" t="s">
        <v>43</v>
      </c>
      <c r="AB4300" t="s">
        <v>43</v>
      </c>
      <c r="AC4300" t="s">
        <v>43</v>
      </c>
      <c r="AD4300" t="s">
        <v>45</v>
      </c>
      <c r="AE4300" t="s">
        <v>43</v>
      </c>
      <c r="AF4300" t="s">
        <v>46</v>
      </c>
      <c r="AG4300">
        <v>19.149999999999999</v>
      </c>
      <c r="AH4300" s="1">
        <v>998.1</v>
      </c>
      <c r="AI4300">
        <v>0</v>
      </c>
      <c r="AJ4300">
        <v>0</v>
      </c>
      <c r="AK4300">
        <v>1523.5</v>
      </c>
      <c r="AL4300">
        <v>2521.6</v>
      </c>
      <c r="AM4300" t="s">
        <v>47</v>
      </c>
      <c r="AN4300" t="s">
        <v>8234</v>
      </c>
      <c r="AO4300" t="s">
        <v>8235</v>
      </c>
    </row>
    <row r="4301" spans="1:41" ht="14.5" customHeight="1" x14ac:dyDescent="0.3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 t="str">
        <f>IF(T_telecom1[[#This Row],[Latitude]]&lt;34,"South",IF(T_telecom1[[#This Row],[Latitude]]&gt;38,"North","Central"))</f>
        <v>South</v>
      </c>
      <c r="I4301">
        <v>33.796568000000001</v>
      </c>
      <c r="J4301" t="str">
        <f>IF(T_telecom1[[#This Row],[Longitude]]&lt;-121.7,"West",IF(T_telecom1[Longitude]&gt;-118,"East","Central-East"))</f>
        <v>East</v>
      </c>
      <c r="K4301">
        <v>-116.924723</v>
      </c>
      <c r="L4301">
        <v>0</v>
      </c>
      <c r="M43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01">
        <v>5</v>
      </c>
      <c r="O4301" t="s">
        <v>42</v>
      </c>
      <c r="P4301" t="s">
        <v>40</v>
      </c>
      <c r="Q4301">
        <v>27.35</v>
      </c>
      <c r="R4301" t="s">
        <v>43</v>
      </c>
      <c r="S4301" t="s">
        <v>40</v>
      </c>
      <c r="T4301" t="s">
        <v>55</v>
      </c>
      <c r="U4301">
        <v>27</v>
      </c>
      <c r="V4301" t="s">
        <v>43</v>
      </c>
      <c r="W4301" t="s">
        <v>43</v>
      </c>
      <c r="X4301" t="s">
        <v>40</v>
      </c>
      <c r="Y4301" t="s">
        <v>43</v>
      </c>
      <c r="Z4301" t="s">
        <v>40</v>
      </c>
      <c r="AA4301" t="s">
        <v>43</v>
      </c>
      <c r="AB4301" t="s">
        <v>43</v>
      </c>
      <c r="AC4301" t="s">
        <v>43</v>
      </c>
      <c r="AD4301" t="s">
        <v>51</v>
      </c>
      <c r="AE4301" t="s">
        <v>40</v>
      </c>
      <c r="AF4301" t="s">
        <v>46</v>
      </c>
      <c r="AG4301">
        <v>84.85</v>
      </c>
      <c r="AH4301" s="1">
        <v>415.55</v>
      </c>
      <c r="AI4301">
        <v>0</v>
      </c>
      <c r="AJ4301">
        <v>20</v>
      </c>
      <c r="AK4301">
        <v>136.75</v>
      </c>
      <c r="AL4301">
        <v>572.29999999999995</v>
      </c>
      <c r="AM4301" t="s">
        <v>57</v>
      </c>
      <c r="AN4301" t="s">
        <v>58</v>
      </c>
      <c r="AO4301" t="s">
        <v>59</v>
      </c>
    </row>
    <row r="4302" spans="1:41" ht="14.5" customHeight="1" x14ac:dyDescent="0.3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 t="str">
        <f>IF(T_telecom1[[#This Row],[Latitude]]&lt;34,"South",IF(T_telecom1[[#This Row],[Latitude]]&gt;38,"North","Central"))</f>
        <v>Central</v>
      </c>
      <c r="I4302">
        <v>34.139401999999997</v>
      </c>
      <c r="J4302" t="str">
        <f>IF(T_telecom1[[#This Row],[Longitude]]&lt;-121.7,"West",IF(T_telecom1[Longitude]&gt;-118,"East","Central-East"))</f>
        <v>Central-East</v>
      </c>
      <c r="K4302">
        <v>-118.128658</v>
      </c>
      <c r="L4302">
        <v>9</v>
      </c>
      <c r="M43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02">
        <v>70</v>
      </c>
      <c r="O4302" t="s">
        <v>72</v>
      </c>
      <c r="P4302" t="s">
        <v>40</v>
      </c>
      <c r="Q4302">
        <v>3.51</v>
      </c>
      <c r="R4302" t="s">
        <v>43</v>
      </c>
      <c r="S4302" t="s">
        <v>43</v>
      </c>
      <c r="T4302" t="s">
        <v>8242</v>
      </c>
      <c r="U4302">
        <v>0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A4302" t="s">
        <v>43</v>
      </c>
      <c r="AB4302" t="s">
        <v>43</v>
      </c>
      <c r="AC4302" t="s">
        <v>43</v>
      </c>
      <c r="AD4302" t="s">
        <v>73</v>
      </c>
      <c r="AE4302" t="s">
        <v>43</v>
      </c>
      <c r="AF4302" t="s">
        <v>46</v>
      </c>
      <c r="AG4302">
        <v>19.850000000000001</v>
      </c>
      <c r="AH4302" s="1">
        <v>1433.8</v>
      </c>
      <c r="AI4302">
        <v>45.47</v>
      </c>
      <c r="AJ4302">
        <v>0</v>
      </c>
      <c r="AK4302">
        <v>245.7</v>
      </c>
      <c r="AL4302">
        <v>1634.03</v>
      </c>
      <c r="AM4302" t="s">
        <v>47</v>
      </c>
      <c r="AN4302" t="s">
        <v>8234</v>
      </c>
      <c r="AO4302" t="s">
        <v>8235</v>
      </c>
    </row>
    <row r="4303" spans="1:41" ht="14.5" customHeight="1" x14ac:dyDescent="0.3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 t="str">
        <f>IF(T_telecom1[[#This Row],[Latitude]]&lt;34,"South",IF(T_telecom1[[#This Row],[Latitude]]&gt;38,"North","Central"))</f>
        <v>Central</v>
      </c>
      <c r="I4303">
        <v>36.793601000000002</v>
      </c>
      <c r="J4303" t="str">
        <f>IF(T_telecom1[[#This Row],[Longitude]]&lt;-121.7,"West",IF(T_telecom1[Longitude]&gt;-118,"East","Central-East"))</f>
        <v>Central-East</v>
      </c>
      <c r="K4303">
        <v>-119.76113100000001</v>
      </c>
      <c r="L4303">
        <v>0</v>
      </c>
      <c r="M43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03">
        <v>41</v>
      </c>
      <c r="O4303" t="s">
        <v>42</v>
      </c>
      <c r="P4303" t="s">
        <v>40</v>
      </c>
      <c r="Q4303">
        <v>13.76</v>
      </c>
      <c r="R4303" t="s">
        <v>43</v>
      </c>
      <c r="S4303" t="s">
        <v>40</v>
      </c>
      <c r="T4303" t="s">
        <v>44</v>
      </c>
      <c r="U4303">
        <v>11</v>
      </c>
      <c r="V4303" t="s">
        <v>40</v>
      </c>
      <c r="W4303" t="s">
        <v>40</v>
      </c>
      <c r="X4303" t="s">
        <v>40</v>
      </c>
      <c r="Y4303" t="s">
        <v>43</v>
      </c>
      <c r="Z4303" t="s">
        <v>40</v>
      </c>
      <c r="AA4303" t="s">
        <v>43</v>
      </c>
      <c r="AB4303" t="s">
        <v>43</v>
      </c>
      <c r="AC4303" t="s">
        <v>40</v>
      </c>
      <c r="AD4303" t="s">
        <v>45</v>
      </c>
      <c r="AE4303" t="s">
        <v>43</v>
      </c>
      <c r="AF4303" t="s">
        <v>46</v>
      </c>
      <c r="AG4303">
        <v>70.2</v>
      </c>
      <c r="AH4303" s="1">
        <v>2894.55</v>
      </c>
      <c r="AI4303">
        <v>0</v>
      </c>
      <c r="AJ4303">
        <v>0</v>
      </c>
      <c r="AK4303">
        <v>564.16</v>
      </c>
      <c r="AL4303">
        <v>3458.71</v>
      </c>
      <c r="AM4303" t="s">
        <v>47</v>
      </c>
      <c r="AN4303" t="s">
        <v>8234</v>
      </c>
      <c r="AO4303" t="s">
        <v>8235</v>
      </c>
    </row>
    <row r="4304" spans="1:41" ht="14.5" customHeight="1" x14ac:dyDescent="0.3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 t="str">
        <f>IF(T_telecom1[[#This Row],[Latitude]]&lt;34,"South",IF(T_telecom1[[#This Row],[Latitude]]&gt;38,"North","Central"))</f>
        <v>Central</v>
      </c>
      <c r="I4304">
        <v>34.048012999999997</v>
      </c>
      <c r="J4304" t="str">
        <f>IF(T_telecom1[[#This Row],[Longitude]]&lt;-121.7,"West",IF(T_telecom1[Longitude]&gt;-118,"East","Central-East"))</f>
        <v>Central-East</v>
      </c>
      <c r="K4304">
        <v>-118.293953</v>
      </c>
      <c r="L4304">
        <v>0</v>
      </c>
      <c r="M43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04">
        <v>25</v>
      </c>
      <c r="O4304" t="s">
        <v>42</v>
      </c>
      <c r="P4304" t="s">
        <v>40</v>
      </c>
      <c r="Q4304">
        <v>1.36</v>
      </c>
      <c r="R4304" t="s">
        <v>43</v>
      </c>
      <c r="S4304" t="s">
        <v>43</v>
      </c>
      <c r="T4304" t="s">
        <v>8242</v>
      </c>
      <c r="U4304">
        <v>0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A4304" t="s">
        <v>43</v>
      </c>
      <c r="AB4304" t="s">
        <v>43</v>
      </c>
      <c r="AC4304" t="s">
        <v>43</v>
      </c>
      <c r="AD4304" t="s">
        <v>45</v>
      </c>
      <c r="AE4304" t="s">
        <v>43</v>
      </c>
      <c r="AF4304" t="s">
        <v>46</v>
      </c>
      <c r="AG4304">
        <v>19.899999999999999</v>
      </c>
      <c r="AH4304" s="1">
        <v>527.5</v>
      </c>
      <c r="AI4304">
        <v>0</v>
      </c>
      <c r="AJ4304">
        <v>0</v>
      </c>
      <c r="AK4304">
        <v>34</v>
      </c>
      <c r="AL4304">
        <v>561.5</v>
      </c>
      <c r="AM4304" t="s">
        <v>47</v>
      </c>
      <c r="AN4304" t="s">
        <v>8234</v>
      </c>
      <c r="AO4304" t="s">
        <v>8235</v>
      </c>
    </row>
    <row r="4305" spans="1:41" ht="14.5" customHeight="1" x14ac:dyDescent="0.3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 t="str">
        <f>IF(T_telecom1[[#This Row],[Latitude]]&lt;34,"South",IF(T_telecom1[[#This Row],[Latitude]]&gt;38,"North","Central"))</f>
        <v>North</v>
      </c>
      <c r="I4305">
        <v>39.637470999999998</v>
      </c>
      <c r="J4305" t="str">
        <f>IF(T_telecom1[[#This Row],[Longitude]]&lt;-121.7,"West",IF(T_telecom1[Longitude]&gt;-118,"East","Central-East"))</f>
        <v>Central-East</v>
      </c>
      <c r="K4305">
        <v>-120.226338</v>
      </c>
      <c r="L4305">
        <v>4</v>
      </c>
      <c r="M43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05">
        <v>23</v>
      </c>
      <c r="O4305" t="s">
        <v>42</v>
      </c>
      <c r="P4305" t="s">
        <v>40</v>
      </c>
      <c r="Q4305">
        <v>37.86</v>
      </c>
      <c r="R4305" t="s">
        <v>43</v>
      </c>
      <c r="S4305" t="s">
        <v>40</v>
      </c>
      <c r="T4305" t="s">
        <v>79</v>
      </c>
      <c r="U4305">
        <v>30</v>
      </c>
      <c r="V4305" t="s">
        <v>40</v>
      </c>
      <c r="W4305" t="s">
        <v>43</v>
      </c>
      <c r="X4305" t="s">
        <v>43</v>
      </c>
      <c r="Y4305" t="s">
        <v>40</v>
      </c>
      <c r="Z4305" t="s">
        <v>43</v>
      </c>
      <c r="AA4305" t="s">
        <v>43</v>
      </c>
      <c r="AB4305" t="s">
        <v>43</v>
      </c>
      <c r="AC4305" t="s">
        <v>40</v>
      </c>
      <c r="AD4305" t="s">
        <v>45</v>
      </c>
      <c r="AE4305" t="s">
        <v>43</v>
      </c>
      <c r="AF4305" t="s">
        <v>46</v>
      </c>
      <c r="AG4305">
        <v>57.2</v>
      </c>
      <c r="AH4305" s="1">
        <v>1423.35</v>
      </c>
      <c r="AI4305">
        <v>0</v>
      </c>
      <c r="AJ4305">
        <v>0</v>
      </c>
      <c r="AK4305">
        <v>870.78</v>
      </c>
      <c r="AL4305">
        <v>2294.13</v>
      </c>
      <c r="AM4305" t="s">
        <v>47</v>
      </c>
      <c r="AN4305" t="s">
        <v>8234</v>
      </c>
      <c r="AO4305" t="s">
        <v>8235</v>
      </c>
    </row>
    <row r="4306" spans="1:41" ht="14.5" customHeight="1" x14ac:dyDescent="0.3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 t="str">
        <f>IF(T_telecom1[[#This Row],[Latitude]]&lt;34,"South",IF(T_telecom1[[#This Row],[Latitude]]&gt;38,"North","Central"))</f>
        <v>Central</v>
      </c>
      <c r="I4306">
        <v>34.500090999999998</v>
      </c>
      <c r="J4306" t="str">
        <f>IF(T_telecom1[[#This Row],[Longitude]]&lt;-121.7,"West",IF(T_telecom1[Longitude]&gt;-118,"East","Central-East"))</f>
        <v>East</v>
      </c>
      <c r="K4306">
        <v>-117.765862</v>
      </c>
      <c r="L4306">
        <v>0</v>
      </c>
      <c r="M43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06">
        <v>27</v>
      </c>
      <c r="O4306" t="s">
        <v>42</v>
      </c>
      <c r="P4306" t="s">
        <v>40</v>
      </c>
      <c r="Q4306">
        <v>10.55</v>
      </c>
      <c r="R4306" t="s">
        <v>43</v>
      </c>
      <c r="S4306" t="s">
        <v>40</v>
      </c>
      <c r="T4306" t="s">
        <v>79</v>
      </c>
      <c r="U4306">
        <v>29</v>
      </c>
      <c r="V4306" t="s">
        <v>40</v>
      </c>
      <c r="W4306" t="s">
        <v>40</v>
      </c>
      <c r="X4306" t="s">
        <v>43</v>
      </c>
      <c r="Y4306" t="s">
        <v>43</v>
      </c>
      <c r="Z4306" t="s">
        <v>43</v>
      </c>
      <c r="AA4306" t="s">
        <v>43</v>
      </c>
      <c r="AB4306" t="s">
        <v>43</v>
      </c>
      <c r="AC4306" t="s">
        <v>40</v>
      </c>
      <c r="AD4306" t="s">
        <v>73</v>
      </c>
      <c r="AE4306" t="s">
        <v>43</v>
      </c>
      <c r="AF4306" t="s">
        <v>56</v>
      </c>
      <c r="AG4306">
        <v>52.85</v>
      </c>
      <c r="AH4306" s="1">
        <v>1498.65</v>
      </c>
      <c r="AI4306">
        <v>0</v>
      </c>
      <c r="AJ4306">
        <v>0</v>
      </c>
      <c r="AK4306">
        <v>284.85000000000002</v>
      </c>
      <c r="AL4306">
        <v>1783.5</v>
      </c>
      <c r="AM4306" t="s">
        <v>47</v>
      </c>
      <c r="AN4306" t="s">
        <v>8234</v>
      </c>
      <c r="AO4306" t="s">
        <v>8235</v>
      </c>
    </row>
    <row r="4307" spans="1:41" ht="14.5" customHeight="1" x14ac:dyDescent="0.3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 t="str">
        <f>IF(T_telecom1[[#This Row],[Latitude]]&lt;34,"South",IF(T_telecom1[[#This Row],[Latitude]]&gt;38,"North","Central"))</f>
        <v>Central</v>
      </c>
      <c r="I4307">
        <v>34.115192</v>
      </c>
      <c r="J4307" t="str">
        <f>IF(T_telecom1[[#This Row],[Longitude]]&lt;-121.7,"West",IF(T_telecom1[Longitude]&gt;-118,"East","Central-East"))</f>
        <v>Central-East</v>
      </c>
      <c r="K4307">
        <v>-118.61017</v>
      </c>
      <c r="L4307">
        <v>0</v>
      </c>
      <c r="M43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07">
        <v>65</v>
      </c>
      <c r="O4307" t="s">
        <v>42</v>
      </c>
      <c r="P4307" t="s">
        <v>40</v>
      </c>
      <c r="Q4307">
        <v>41.78</v>
      </c>
      <c r="R4307" t="s">
        <v>40</v>
      </c>
      <c r="S4307" t="s">
        <v>40</v>
      </c>
      <c r="T4307" t="s">
        <v>55</v>
      </c>
      <c r="U4307">
        <v>14</v>
      </c>
      <c r="V4307" t="s">
        <v>40</v>
      </c>
      <c r="W4307" t="s">
        <v>40</v>
      </c>
      <c r="X4307" t="s">
        <v>40</v>
      </c>
      <c r="Y4307" t="s">
        <v>43</v>
      </c>
      <c r="Z4307" t="s">
        <v>40</v>
      </c>
      <c r="AA4307" t="s">
        <v>40</v>
      </c>
      <c r="AB4307" t="s">
        <v>40</v>
      </c>
      <c r="AC4307" t="s">
        <v>40</v>
      </c>
      <c r="AD4307" t="s">
        <v>51</v>
      </c>
      <c r="AE4307" t="s">
        <v>40</v>
      </c>
      <c r="AF4307" t="s">
        <v>46</v>
      </c>
      <c r="AG4307">
        <v>-3</v>
      </c>
      <c r="AH4307" s="1">
        <v>7107</v>
      </c>
      <c r="AI4307">
        <v>0</v>
      </c>
      <c r="AJ4307">
        <v>0</v>
      </c>
      <c r="AK4307">
        <v>2715.7</v>
      </c>
      <c r="AL4307">
        <v>9822.7000000000007</v>
      </c>
      <c r="AM4307" t="s">
        <v>47</v>
      </c>
      <c r="AN4307" t="s">
        <v>8234</v>
      </c>
      <c r="AO4307" t="s">
        <v>8235</v>
      </c>
    </row>
    <row r="4308" spans="1:41" ht="14.5" customHeight="1" x14ac:dyDescent="0.3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 t="str">
        <f>IF(T_telecom1[[#This Row],[Latitude]]&lt;34,"South",IF(T_telecom1[[#This Row],[Latitude]]&gt;38,"North","Central"))</f>
        <v>South</v>
      </c>
      <c r="I4308">
        <v>33.817473</v>
      </c>
      <c r="J4308" t="str">
        <f>IF(T_telecom1[[#This Row],[Longitude]]&lt;-121.7,"West",IF(T_telecom1[Longitude]&gt;-118,"East","Central-East"))</f>
        <v>East</v>
      </c>
      <c r="K4308">
        <v>-117.810462</v>
      </c>
      <c r="L4308">
        <v>1</v>
      </c>
      <c r="M43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08">
        <v>22</v>
      </c>
      <c r="O4308" t="s">
        <v>62</v>
      </c>
      <c r="P4308" t="s">
        <v>40</v>
      </c>
      <c r="Q4308">
        <v>37.700000000000003</v>
      </c>
      <c r="R4308" t="s">
        <v>43</v>
      </c>
      <c r="S4308" t="s">
        <v>43</v>
      </c>
      <c r="T4308" t="s">
        <v>8242</v>
      </c>
      <c r="U4308">
        <v>0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A4308" t="s">
        <v>43</v>
      </c>
      <c r="AB4308" t="s">
        <v>43</v>
      </c>
      <c r="AC4308" t="s">
        <v>43</v>
      </c>
      <c r="AD4308" t="s">
        <v>45</v>
      </c>
      <c r="AE4308" t="s">
        <v>43</v>
      </c>
      <c r="AF4308" t="s">
        <v>56</v>
      </c>
      <c r="AG4308">
        <v>20.25</v>
      </c>
      <c r="AH4308" s="1">
        <v>488.25</v>
      </c>
      <c r="AI4308">
        <v>0</v>
      </c>
      <c r="AJ4308">
        <v>0</v>
      </c>
      <c r="AK4308">
        <v>829.4</v>
      </c>
      <c r="AL4308">
        <v>1317.65</v>
      </c>
      <c r="AM4308" t="s">
        <v>47</v>
      </c>
      <c r="AN4308" t="s">
        <v>8234</v>
      </c>
      <c r="AO4308" t="s">
        <v>8235</v>
      </c>
    </row>
    <row r="4309" spans="1:41" ht="14.5" customHeight="1" x14ac:dyDescent="0.3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 t="str">
        <f>IF(T_telecom1[[#This Row],[Latitude]]&lt;34,"South",IF(T_telecom1[[#This Row],[Latitude]]&gt;38,"North","Central"))</f>
        <v>North</v>
      </c>
      <c r="I4309">
        <v>40.012675000000002</v>
      </c>
      <c r="J4309" t="str">
        <f>IF(T_telecom1[[#This Row],[Longitude]]&lt;-121.7,"West",IF(T_telecom1[Longitude]&gt;-118,"East","Central-East"))</f>
        <v>Central-East</v>
      </c>
      <c r="K4309">
        <v>-120.101857</v>
      </c>
      <c r="L4309">
        <v>0</v>
      </c>
      <c r="M43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09">
        <v>52</v>
      </c>
      <c r="O4309" t="s">
        <v>76</v>
      </c>
      <c r="P4309" t="s">
        <v>40</v>
      </c>
      <c r="Q4309">
        <v>38.93</v>
      </c>
      <c r="R4309" t="s">
        <v>43</v>
      </c>
      <c r="S4309" t="s">
        <v>40</v>
      </c>
      <c r="T4309" t="s">
        <v>79</v>
      </c>
      <c r="U4309">
        <v>8</v>
      </c>
      <c r="V4309" t="s">
        <v>40</v>
      </c>
      <c r="W4309" t="s">
        <v>43</v>
      </c>
      <c r="X4309" t="s">
        <v>43</v>
      </c>
      <c r="Y4309" t="s">
        <v>43</v>
      </c>
      <c r="Z4309" t="s">
        <v>43</v>
      </c>
      <c r="AA4309" t="s">
        <v>43</v>
      </c>
      <c r="AB4309" t="s">
        <v>43</v>
      </c>
      <c r="AC4309" t="s">
        <v>40</v>
      </c>
      <c r="AD4309" t="s">
        <v>51</v>
      </c>
      <c r="AE4309" t="s">
        <v>40</v>
      </c>
      <c r="AF4309" t="s">
        <v>56</v>
      </c>
      <c r="AG4309">
        <v>49.75</v>
      </c>
      <c r="AH4309" s="1">
        <v>2535.5500000000002</v>
      </c>
      <c r="AI4309">
        <v>0</v>
      </c>
      <c r="AJ4309">
        <v>0</v>
      </c>
      <c r="AK4309">
        <v>2024.36</v>
      </c>
      <c r="AL4309">
        <v>4559.91</v>
      </c>
      <c r="AM4309" t="s">
        <v>47</v>
      </c>
      <c r="AN4309" t="s">
        <v>8234</v>
      </c>
      <c r="AO4309" t="s">
        <v>8235</v>
      </c>
    </row>
    <row r="4310" spans="1:41" ht="14.5" customHeight="1" x14ac:dyDescent="0.3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 t="str">
        <f>IF(T_telecom1[[#This Row],[Latitude]]&lt;34,"South",IF(T_telecom1[[#This Row],[Latitude]]&gt;38,"North","Central"))</f>
        <v>South</v>
      </c>
      <c r="I4310">
        <v>33.889605000000003</v>
      </c>
      <c r="J4310" t="str">
        <f>IF(T_telecom1[[#This Row],[Longitude]]&lt;-121.7,"West",IF(T_telecom1[Longitude]&gt;-118,"East","Central-East"))</f>
        <v>East</v>
      </c>
      <c r="K4310">
        <v>-115.257009</v>
      </c>
      <c r="L4310">
        <v>0</v>
      </c>
      <c r="M43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10">
        <v>38</v>
      </c>
      <c r="O4310" t="s">
        <v>129</v>
      </c>
      <c r="P4310" t="s">
        <v>40</v>
      </c>
      <c r="Q4310">
        <v>6.71</v>
      </c>
      <c r="R4310" t="s">
        <v>40</v>
      </c>
      <c r="S4310" t="s">
        <v>40</v>
      </c>
      <c r="T4310" t="s">
        <v>55</v>
      </c>
      <c r="U4310">
        <v>11</v>
      </c>
      <c r="V4310" t="s">
        <v>43</v>
      </c>
      <c r="W4310" t="s">
        <v>40</v>
      </c>
      <c r="X4310" t="s">
        <v>40</v>
      </c>
      <c r="Y4310" t="s">
        <v>43</v>
      </c>
      <c r="Z4310" t="s">
        <v>43</v>
      </c>
      <c r="AA4310" t="s">
        <v>40</v>
      </c>
      <c r="AB4310" t="s">
        <v>40</v>
      </c>
      <c r="AC4310" t="s">
        <v>40</v>
      </c>
      <c r="AD4310" t="s">
        <v>51</v>
      </c>
      <c r="AE4310" t="s">
        <v>40</v>
      </c>
      <c r="AF4310" t="s">
        <v>46</v>
      </c>
      <c r="AG4310">
        <v>95.1</v>
      </c>
      <c r="AH4310" s="1">
        <v>3691.2</v>
      </c>
      <c r="AI4310">
        <v>0</v>
      </c>
      <c r="AJ4310">
        <v>0</v>
      </c>
      <c r="AK4310">
        <v>254.98</v>
      </c>
      <c r="AL4310">
        <v>3946.18</v>
      </c>
      <c r="AM4310" t="s">
        <v>47</v>
      </c>
      <c r="AN4310" t="s">
        <v>8234</v>
      </c>
      <c r="AO4310" t="s">
        <v>8235</v>
      </c>
    </row>
    <row r="4311" spans="1:41" ht="14.5" customHeight="1" x14ac:dyDescent="0.3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 t="str">
        <f>IF(T_telecom1[[#This Row],[Latitude]]&lt;34,"South",IF(T_telecom1[[#This Row],[Latitude]]&gt;38,"North","Central"))</f>
        <v>Central</v>
      </c>
      <c r="I4311">
        <v>37.255637</v>
      </c>
      <c r="J4311" t="str">
        <f>IF(T_telecom1[[#This Row],[Longitude]]&lt;-121.7,"West",IF(T_telecom1[Longitude]&gt;-118,"East","Central-East"))</f>
        <v>Central-East</v>
      </c>
      <c r="K4311">
        <v>-120.493537</v>
      </c>
      <c r="L4311">
        <v>0</v>
      </c>
      <c r="M43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11">
        <v>3</v>
      </c>
      <c r="O4311" t="s">
        <v>42</v>
      </c>
      <c r="P4311" t="s">
        <v>40</v>
      </c>
      <c r="Q4311">
        <v>5.63</v>
      </c>
      <c r="R4311" t="s">
        <v>43</v>
      </c>
      <c r="S4311" t="s">
        <v>40</v>
      </c>
      <c r="T4311" t="s">
        <v>55</v>
      </c>
      <c r="U4311">
        <v>15</v>
      </c>
      <c r="V4311" t="s">
        <v>43</v>
      </c>
      <c r="W4311" t="s">
        <v>43</v>
      </c>
      <c r="X4311" t="s">
        <v>43</v>
      </c>
      <c r="Y4311" t="s">
        <v>43</v>
      </c>
      <c r="Z4311" t="s">
        <v>43</v>
      </c>
      <c r="AA4311" t="s">
        <v>43</v>
      </c>
      <c r="AB4311" t="s">
        <v>43</v>
      </c>
      <c r="AC4311" t="s">
        <v>40</v>
      </c>
      <c r="AD4311" t="s">
        <v>51</v>
      </c>
      <c r="AE4311" t="s">
        <v>40</v>
      </c>
      <c r="AF4311" t="s">
        <v>56</v>
      </c>
      <c r="AG4311">
        <v>70.150000000000006</v>
      </c>
      <c r="AH4311" s="1">
        <v>194.2</v>
      </c>
      <c r="AI4311">
        <v>0</v>
      </c>
      <c r="AJ4311">
        <v>0</v>
      </c>
      <c r="AK4311">
        <v>16.89</v>
      </c>
      <c r="AL4311">
        <v>211.09</v>
      </c>
      <c r="AM4311" t="s">
        <v>98</v>
      </c>
      <c r="AN4311" t="s">
        <v>8234</v>
      </c>
      <c r="AO4311" t="s">
        <v>8235</v>
      </c>
    </row>
    <row r="4312" spans="1:41" ht="14.5" customHeight="1" x14ac:dyDescent="0.3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 t="str">
        <f>IF(T_telecom1[[#This Row],[Latitude]]&lt;34,"South",IF(T_telecom1[[#This Row],[Latitude]]&gt;38,"North","Central"))</f>
        <v>South</v>
      </c>
      <c r="I4312">
        <v>33.22784</v>
      </c>
      <c r="J4312" t="str">
        <f>IF(T_telecom1[[#This Row],[Longitude]]&lt;-121.7,"West",IF(T_telecom1[Longitude]&gt;-118,"East","Central-East"))</f>
        <v>East</v>
      </c>
      <c r="K4312">
        <v>-117.200024</v>
      </c>
      <c r="L4312">
        <v>1</v>
      </c>
      <c r="M43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12">
        <v>13</v>
      </c>
      <c r="O4312" t="s">
        <v>42</v>
      </c>
      <c r="P4312" t="s">
        <v>40</v>
      </c>
      <c r="Q4312">
        <v>36.57</v>
      </c>
      <c r="R4312" t="s">
        <v>43</v>
      </c>
      <c r="S4312" t="s">
        <v>40</v>
      </c>
      <c r="T4312" t="s">
        <v>55</v>
      </c>
      <c r="U4312">
        <v>26</v>
      </c>
      <c r="V4312" t="s">
        <v>43</v>
      </c>
      <c r="W4312" t="s">
        <v>43</v>
      </c>
      <c r="X4312" t="s">
        <v>43</v>
      </c>
      <c r="Y4312" t="s">
        <v>43</v>
      </c>
      <c r="Z4312" t="s">
        <v>43</v>
      </c>
      <c r="AA4312" t="s">
        <v>43</v>
      </c>
      <c r="AB4312" t="s">
        <v>43</v>
      </c>
      <c r="AC4312" t="s">
        <v>40</v>
      </c>
      <c r="AD4312" t="s">
        <v>51</v>
      </c>
      <c r="AE4312" t="s">
        <v>43</v>
      </c>
      <c r="AF4312" t="s">
        <v>56</v>
      </c>
      <c r="AG4312">
        <v>70.45</v>
      </c>
      <c r="AH4312" s="1">
        <v>849.1</v>
      </c>
      <c r="AI4312">
        <v>0</v>
      </c>
      <c r="AJ4312">
        <v>0</v>
      </c>
      <c r="AK4312">
        <v>475.41</v>
      </c>
      <c r="AL4312">
        <v>1324.51</v>
      </c>
      <c r="AM4312" t="s">
        <v>47</v>
      </c>
      <c r="AN4312" t="s">
        <v>8234</v>
      </c>
      <c r="AO4312" t="s">
        <v>8235</v>
      </c>
    </row>
    <row r="4313" spans="1:41" ht="14.5" customHeight="1" x14ac:dyDescent="0.3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 t="str">
        <f>IF(T_telecom1[[#This Row],[Latitude]]&lt;34,"South",IF(T_telecom1[[#This Row],[Latitude]]&gt;38,"North","Central"))</f>
        <v>Central</v>
      </c>
      <c r="I4313">
        <v>37.991258999999999</v>
      </c>
      <c r="J4313" t="str">
        <f>IF(T_telecom1[[#This Row],[Longitude]]&lt;-121.7,"West",IF(T_telecom1[Longitude]&gt;-118,"East","Central-East"))</f>
        <v>West</v>
      </c>
      <c r="K4313">
        <v>-122.214945</v>
      </c>
      <c r="L4313">
        <v>0</v>
      </c>
      <c r="M43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13">
        <v>51</v>
      </c>
      <c r="O4313" t="s">
        <v>76</v>
      </c>
      <c r="P4313" t="s">
        <v>40</v>
      </c>
      <c r="Q4313">
        <v>18.07</v>
      </c>
      <c r="R4313" t="s">
        <v>40</v>
      </c>
      <c r="S4313" t="s">
        <v>43</v>
      </c>
      <c r="T4313" t="s">
        <v>8242</v>
      </c>
      <c r="U4313">
        <v>0</v>
      </c>
      <c r="V4313" t="s">
        <v>43</v>
      </c>
      <c r="W4313" t="s">
        <v>43</v>
      </c>
      <c r="X4313" t="s">
        <v>43</v>
      </c>
      <c r="Y4313" t="s">
        <v>43</v>
      </c>
      <c r="Z4313" t="s">
        <v>43</v>
      </c>
      <c r="AA4313" t="s">
        <v>43</v>
      </c>
      <c r="AB4313" t="s">
        <v>43</v>
      </c>
      <c r="AC4313" t="s">
        <v>43</v>
      </c>
      <c r="AD4313" t="s">
        <v>73</v>
      </c>
      <c r="AE4313" t="s">
        <v>43</v>
      </c>
      <c r="AF4313" t="s">
        <v>46</v>
      </c>
      <c r="AG4313">
        <v>24.75</v>
      </c>
      <c r="AH4313" s="1">
        <v>1234.5999999999999</v>
      </c>
      <c r="AI4313">
        <v>0</v>
      </c>
      <c r="AJ4313">
        <v>0</v>
      </c>
      <c r="AK4313">
        <v>921.57</v>
      </c>
      <c r="AL4313">
        <v>2156.17</v>
      </c>
      <c r="AM4313" t="s">
        <v>47</v>
      </c>
      <c r="AN4313" t="s">
        <v>8234</v>
      </c>
      <c r="AO4313" t="s">
        <v>8235</v>
      </c>
    </row>
    <row r="4314" spans="1:41" ht="14.5" customHeight="1" x14ac:dyDescent="0.3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 t="str">
        <f>IF(T_telecom1[[#This Row],[Latitude]]&lt;34,"South",IF(T_telecom1[[#This Row],[Latitude]]&gt;38,"North","Central"))</f>
        <v>Central</v>
      </c>
      <c r="I4314">
        <v>34.065108000000002</v>
      </c>
      <c r="J4314" t="str">
        <f>IF(T_telecom1[[#This Row],[Longitude]]&lt;-121.7,"West",IF(T_telecom1[Longitude]&gt;-118,"East","Central-East"))</f>
        <v>Central-East</v>
      </c>
      <c r="K4314">
        <v>-118.082791</v>
      </c>
      <c r="L4314">
        <v>4</v>
      </c>
      <c r="M43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14">
        <v>40</v>
      </c>
      <c r="O4314" t="s">
        <v>42</v>
      </c>
      <c r="P4314" t="s">
        <v>40</v>
      </c>
      <c r="Q4314">
        <v>3.52</v>
      </c>
      <c r="R4314" t="s">
        <v>40</v>
      </c>
      <c r="S4314" t="s">
        <v>40</v>
      </c>
      <c r="T4314" t="s">
        <v>55</v>
      </c>
      <c r="U4314">
        <v>56</v>
      </c>
      <c r="V4314" t="s">
        <v>43</v>
      </c>
      <c r="W4314" t="s">
        <v>43</v>
      </c>
      <c r="X4314" t="s">
        <v>40</v>
      </c>
      <c r="Y4314" t="s">
        <v>43</v>
      </c>
      <c r="Z4314" t="s">
        <v>43</v>
      </c>
      <c r="AA4314" t="s">
        <v>43</v>
      </c>
      <c r="AB4314" t="s">
        <v>43</v>
      </c>
      <c r="AC4314" t="s">
        <v>40</v>
      </c>
      <c r="AD4314" t="s">
        <v>51</v>
      </c>
      <c r="AE4314" t="s">
        <v>40</v>
      </c>
      <c r="AF4314" t="s">
        <v>56</v>
      </c>
      <c r="AG4314">
        <v>81.2</v>
      </c>
      <c r="AH4314" s="1">
        <v>3292.3</v>
      </c>
      <c r="AI4314">
        <v>0</v>
      </c>
      <c r="AJ4314">
        <v>0</v>
      </c>
      <c r="AK4314">
        <v>140.80000000000001</v>
      </c>
      <c r="AL4314">
        <v>3433.1</v>
      </c>
      <c r="AM4314" t="s">
        <v>47</v>
      </c>
      <c r="AN4314" t="s">
        <v>8234</v>
      </c>
      <c r="AO4314" t="s">
        <v>8235</v>
      </c>
    </row>
    <row r="4315" spans="1:41" ht="14.5" customHeight="1" x14ac:dyDescent="0.3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 t="str">
        <f>IF(T_telecom1[[#This Row],[Latitude]]&lt;34,"South",IF(T_telecom1[[#This Row],[Latitude]]&gt;38,"North","Central"))</f>
        <v>South</v>
      </c>
      <c r="I4315">
        <v>32.811000999999997</v>
      </c>
      <c r="J4315" t="str">
        <f>IF(T_telecom1[[#This Row],[Longitude]]&lt;-121.7,"West",IF(T_telecom1[Longitude]&gt;-118,"East","Central-East"))</f>
        <v>East</v>
      </c>
      <c r="K4315">
        <v>-115.15286500000001</v>
      </c>
      <c r="L4315">
        <v>0</v>
      </c>
      <c r="M43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15">
        <v>18</v>
      </c>
      <c r="O4315" t="s">
        <v>62</v>
      </c>
      <c r="P4315" t="s">
        <v>40</v>
      </c>
      <c r="Q4315">
        <v>31.33</v>
      </c>
      <c r="R4315" t="s">
        <v>43</v>
      </c>
      <c r="S4315" t="s">
        <v>43</v>
      </c>
      <c r="T4315" t="s">
        <v>8242</v>
      </c>
      <c r="U4315">
        <v>0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43</v>
      </c>
      <c r="AB4315" t="s">
        <v>43</v>
      </c>
      <c r="AC4315" t="s">
        <v>43</v>
      </c>
      <c r="AD4315" t="s">
        <v>51</v>
      </c>
      <c r="AE4315" t="s">
        <v>43</v>
      </c>
      <c r="AF4315" t="s">
        <v>46</v>
      </c>
      <c r="AG4315">
        <v>19.25</v>
      </c>
      <c r="AH4315" s="1">
        <v>331.35</v>
      </c>
      <c r="AI4315">
        <v>0</v>
      </c>
      <c r="AJ4315">
        <v>0</v>
      </c>
      <c r="AK4315">
        <v>563.94000000000005</v>
      </c>
      <c r="AL4315">
        <v>895.29</v>
      </c>
      <c r="AM4315" t="s">
        <v>47</v>
      </c>
      <c r="AN4315" t="s">
        <v>8234</v>
      </c>
      <c r="AO4315" t="s">
        <v>8235</v>
      </c>
    </row>
    <row r="4316" spans="1:41" ht="14.5" customHeight="1" x14ac:dyDescent="0.3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 t="str">
        <f>IF(T_telecom1[[#This Row],[Latitude]]&lt;34,"South",IF(T_telecom1[[#This Row],[Latitude]]&gt;38,"North","Central"))</f>
        <v>Central</v>
      </c>
      <c r="I4316">
        <v>34.567058000000003</v>
      </c>
      <c r="J4316" t="str">
        <f>IF(T_telecom1[[#This Row],[Longitude]]&lt;-121.7,"West",IF(T_telecom1[Longitude]&gt;-118,"East","Central-East"))</f>
        <v>East</v>
      </c>
      <c r="K4316">
        <v>-117.362329</v>
      </c>
      <c r="L4316">
        <v>2</v>
      </c>
      <c r="M43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16">
        <v>23</v>
      </c>
      <c r="O4316" t="s">
        <v>62</v>
      </c>
      <c r="P4316" t="s">
        <v>40</v>
      </c>
      <c r="Q4316">
        <v>24.88</v>
      </c>
      <c r="R4316" t="s">
        <v>43</v>
      </c>
      <c r="S4316" t="s">
        <v>43</v>
      </c>
      <c r="T4316" t="s">
        <v>8242</v>
      </c>
      <c r="U4316">
        <v>0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A4316" t="s">
        <v>43</v>
      </c>
      <c r="AB4316" t="s">
        <v>43</v>
      </c>
      <c r="AC4316" t="s">
        <v>43</v>
      </c>
      <c r="AD4316" t="s">
        <v>45</v>
      </c>
      <c r="AE4316" t="s">
        <v>43</v>
      </c>
      <c r="AF4316" t="s">
        <v>183</v>
      </c>
      <c r="AG4316">
        <v>19.649999999999999</v>
      </c>
      <c r="AH4316" s="1">
        <v>436.9</v>
      </c>
      <c r="AI4316">
        <v>0</v>
      </c>
      <c r="AJ4316">
        <v>0</v>
      </c>
      <c r="AK4316">
        <v>572.24</v>
      </c>
      <c r="AL4316">
        <v>1009.14</v>
      </c>
      <c r="AM4316" t="s">
        <v>47</v>
      </c>
      <c r="AN4316" t="s">
        <v>8234</v>
      </c>
      <c r="AO4316" t="s">
        <v>8235</v>
      </c>
    </row>
    <row r="4317" spans="1:41" ht="14.5" customHeight="1" x14ac:dyDescent="0.3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 t="str">
        <f>IF(T_telecom1[[#This Row],[Latitude]]&lt;34,"South",IF(T_telecom1[[#This Row],[Latitude]]&gt;38,"North","Central"))</f>
        <v>South</v>
      </c>
      <c r="I4317">
        <v>33.930199000000002</v>
      </c>
      <c r="J4317" t="str">
        <f>IF(T_telecom1[[#This Row],[Longitude]]&lt;-121.7,"West",IF(T_telecom1[Longitude]&gt;-118,"East","Central-East"))</f>
        <v>East</v>
      </c>
      <c r="K4317">
        <v>-117.862898</v>
      </c>
      <c r="L4317">
        <v>0</v>
      </c>
      <c r="M43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17">
        <v>1</v>
      </c>
      <c r="O4317" t="s">
        <v>54</v>
      </c>
      <c r="P4317" t="s">
        <v>40</v>
      </c>
      <c r="Q4317">
        <v>4.67</v>
      </c>
      <c r="R4317" t="s">
        <v>43</v>
      </c>
      <c r="S4317" t="s">
        <v>40</v>
      </c>
      <c r="T4317" t="s">
        <v>55</v>
      </c>
      <c r="U4317">
        <v>11</v>
      </c>
      <c r="V4317" t="s">
        <v>43</v>
      </c>
      <c r="W4317" t="s">
        <v>43</v>
      </c>
      <c r="X4317" t="s">
        <v>43</v>
      </c>
      <c r="Y4317" t="s">
        <v>43</v>
      </c>
      <c r="Z4317" t="s">
        <v>43</v>
      </c>
      <c r="AA4317" t="s">
        <v>40</v>
      </c>
      <c r="AB4317" t="s">
        <v>40</v>
      </c>
      <c r="AC4317" t="s">
        <v>40</v>
      </c>
      <c r="AD4317" t="s">
        <v>51</v>
      </c>
      <c r="AE4317" t="s">
        <v>43</v>
      </c>
      <c r="AF4317" t="s">
        <v>46</v>
      </c>
      <c r="AG4317">
        <v>-7</v>
      </c>
      <c r="AH4317" s="1">
        <v>80.150000000000006</v>
      </c>
      <c r="AI4317">
        <v>0</v>
      </c>
      <c r="AJ4317">
        <v>0</v>
      </c>
      <c r="AK4317">
        <v>4.67</v>
      </c>
      <c r="AL4317">
        <v>84.82</v>
      </c>
      <c r="AM4317" t="s">
        <v>57</v>
      </c>
      <c r="AN4317" t="s">
        <v>121</v>
      </c>
      <c r="AO4317" t="s">
        <v>195</v>
      </c>
    </row>
    <row r="4318" spans="1:41" ht="14.5" customHeight="1" x14ac:dyDescent="0.3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 t="str">
        <f>IF(T_telecom1[[#This Row],[Latitude]]&lt;34,"South",IF(T_telecom1[[#This Row],[Latitude]]&gt;38,"North","Central"))</f>
        <v>Central</v>
      </c>
      <c r="I4318">
        <v>37.873283000000001</v>
      </c>
      <c r="J4318" t="str">
        <f>IF(T_telecom1[[#This Row],[Longitude]]&lt;-121.7,"West",IF(T_telecom1[Longitude]&gt;-118,"East","Central-East"))</f>
        <v>Central-East</v>
      </c>
      <c r="K4318">
        <v>-121.292034</v>
      </c>
      <c r="L4318">
        <v>0</v>
      </c>
      <c r="M43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18">
        <v>16</v>
      </c>
      <c r="O4318" t="s">
        <v>62</v>
      </c>
      <c r="P4318" t="s">
        <v>40</v>
      </c>
      <c r="Q4318">
        <v>17.8</v>
      </c>
      <c r="R4318" t="s">
        <v>40</v>
      </c>
      <c r="S4318" t="s">
        <v>40</v>
      </c>
      <c r="T4318" t="s">
        <v>55</v>
      </c>
      <c r="U4318">
        <v>5</v>
      </c>
      <c r="V4318" t="s">
        <v>43</v>
      </c>
      <c r="W4318" t="s">
        <v>43</v>
      </c>
      <c r="X4318" t="s">
        <v>40</v>
      </c>
      <c r="Y4318" t="s">
        <v>43</v>
      </c>
      <c r="Z4318" t="s">
        <v>43</v>
      </c>
      <c r="AA4318" t="s">
        <v>40</v>
      </c>
      <c r="AB4318" t="s">
        <v>40</v>
      </c>
      <c r="AC4318" t="s">
        <v>43</v>
      </c>
      <c r="AD4318" t="s">
        <v>51</v>
      </c>
      <c r="AE4318" t="s">
        <v>40</v>
      </c>
      <c r="AF4318" t="s">
        <v>56</v>
      </c>
      <c r="AG4318">
        <v>88.45</v>
      </c>
      <c r="AH4318" s="1">
        <v>1422.1</v>
      </c>
      <c r="AI4318">
        <v>0</v>
      </c>
      <c r="AJ4318">
        <v>140</v>
      </c>
      <c r="AK4318">
        <v>284.8</v>
      </c>
      <c r="AL4318">
        <v>1846.9</v>
      </c>
      <c r="AM4318" t="s">
        <v>57</v>
      </c>
      <c r="AN4318" t="s">
        <v>109</v>
      </c>
      <c r="AO4318" t="s">
        <v>110</v>
      </c>
    </row>
    <row r="4319" spans="1:41" ht="14.5" customHeight="1" x14ac:dyDescent="0.3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 t="str">
        <f>IF(T_telecom1[[#This Row],[Latitude]]&lt;34,"South",IF(T_telecom1[[#This Row],[Latitude]]&gt;38,"North","Central"))</f>
        <v>Central</v>
      </c>
      <c r="I4319">
        <v>37.252057000000001</v>
      </c>
      <c r="J4319" t="str">
        <f>IF(T_telecom1[[#This Row],[Longitude]]&lt;-121.7,"West",IF(T_telecom1[Longitude]&gt;-118,"East","Central-East"))</f>
        <v>Central-East</v>
      </c>
      <c r="K4319">
        <v>-119.95783</v>
      </c>
      <c r="L4319">
        <v>1</v>
      </c>
      <c r="M43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19">
        <v>72</v>
      </c>
      <c r="O4319" t="s">
        <v>72</v>
      </c>
      <c r="P4319" t="s">
        <v>40</v>
      </c>
      <c r="Q4319">
        <v>17.309999999999999</v>
      </c>
      <c r="R4319" t="s">
        <v>40</v>
      </c>
      <c r="S4319" t="s">
        <v>40</v>
      </c>
      <c r="T4319" t="s">
        <v>79</v>
      </c>
      <c r="U4319">
        <v>17</v>
      </c>
      <c r="V4319" t="s">
        <v>40</v>
      </c>
      <c r="W4319" t="s">
        <v>40</v>
      </c>
      <c r="X4319" t="s">
        <v>40</v>
      </c>
      <c r="Y4319" t="s">
        <v>40</v>
      </c>
      <c r="Z4319" t="s">
        <v>43</v>
      </c>
      <c r="AA4319" t="s">
        <v>43</v>
      </c>
      <c r="AB4319" t="s">
        <v>43</v>
      </c>
      <c r="AC4319" t="s">
        <v>40</v>
      </c>
      <c r="AD4319" t="s">
        <v>73</v>
      </c>
      <c r="AE4319" t="s">
        <v>43</v>
      </c>
      <c r="AF4319" t="s">
        <v>46</v>
      </c>
      <c r="AG4319">
        <v>68.150000000000006</v>
      </c>
      <c r="AH4319" s="1">
        <v>4808.7</v>
      </c>
      <c r="AI4319">
        <v>0</v>
      </c>
      <c r="AJ4319">
        <v>0</v>
      </c>
      <c r="AK4319">
        <v>1246.32</v>
      </c>
      <c r="AL4319">
        <v>6055.02</v>
      </c>
      <c r="AM4319" t="s">
        <v>47</v>
      </c>
      <c r="AN4319" t="s">
        <v>8234</v>
      </c>
      <c r="AO4319" t="s">
        <v>8235</v>
      </c>
    </row>
    <row r="4320" spans="1:41" ht="14.5" customHeight="1" x14ac:dyDescent="0.3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 t="str">
        <f>IF(T_telecom1[[#This Row],[Latitude]]&lt;34,"South",IF(T_telecom1[[#This Row],[Latitude]]&gt;38,"North","Central"))</f>
        <v>South</v>
      </c>
      <c r="I4320">
        <v>33.929811999999998</v>
      </c>
      <c r="J4320" t="str">
        <f>IF(T_telecom1[[#This Row],[Longitude]]&lt;-121.7,"West",IF(T_telecom1[Longitude]&gt;-118,"East","Central-East"))</f>
        <v>East</v>
      </c>
      <c r="K4320">
        <v>-116.76058</v>
      </c>
      <c r="L4320">
        <v>2</v>
      </c>
      <c r="M43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20">
        <v>32</v>
      </c>
      <c r="O4320" t="s">
        <v>42</v>
      </c>
      <c r="P4320" t="s">
        <v>40</v>
      </c>
      <c r="Q4320">
        <v>24.04</v>
      </c>
      <c r="R4320" t="s">
        <v>40</v>
      </c>
      <c r="S4320" t="s">
        <v>40</v>
      </c>
      <c r="T4320" t="s">
        <v>55</v>
      </c>
      <c r="U4320">
        <v>22</v>
      </c>
      <c r="V4320" t="s">
        <v>43</v>
      </c>
      <c r="W4320" t="s">
        <v>40</v>
      </c>
      <c r="X4320" t="s">
        <v>43</v>
      </c>
      <c r="Y4320" t="s">
        <v>43</v>
      </c>
      <c r="Z4320" t="s">
        <v>40</v>
      </c>
      <c r="AA4320" t="s">
        <v>40</v>
      </c>
      <c r="AB4320" t="s">
        <v>40</v>
      </c>
      <c r="AC4320" t="s">
        <v>40</v>
      </c>
      <c r="AD4320" t="s">
        <v>51</v>
      </c>
      <c r="AE4320" t="s">
        <v>40</v>
      </c>
      <c r="AF4320" t="s">
        <v>56</v>
      </c>
      <c r="AG4320">
        <v>98.85</v>
      </c>
      <c r="AH4320" s="1">
        <v>3089.6</v>
      </c>
      <c r="AI4320">
        <v>0</v>
      </c>
      <c r="AJ4320">
        <v>0</v>
      </c>
      <c r="AK4320">
        <v>769.28</v>
      </c>
      <c r="AL4320">
        <v>3858.88</v>
      </c>
      <c r="AM4320" t="s">
        <v>47</v>
      </c>
      <c r="AN4320" t="s">
        <v>8234</v>
      </c>
      <c r="AO4320" t="s">
        <v>8235</v>
      </c>
    </row>
    <row r="4321" spans="1:41" ht="14.5" customHeight="1" x14ac:dyDescent="0.3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 t="str">
        <f>IF(T_telecom1[[#This Row],[Latitude]]&lt;34,"South",IF(T_telecom1[[#This Row],[Latitude]]&gt;38,"North","Central"))</f>
        <v>Central</v>
      </c>
      <c r="I4321">
        <v>36.799647999999998</v>
      </c>
      <c r="J4321" t="str">
        <f>IF(T_telecom1[[#This Row],[Longitude]]&lt;-121.7,"West",IF(T_telecom1[Longitude]&gt;-118,"East","Central-East"))</f>
        <v>Central-East</v>
      </c>
      <c r="K4321">
        <v>-119.801247</v>
      </c>
      <c r="L4321">
        <v>0</v>
      </c>
      <c r="M43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21">
        <v>36</v>
      </c>
      <c r="O4321" t="s">
        <v>129</v>
      </c>
      <c r="P4321" t="s">
        <v>40</v>
      </c>
      <c r="Q4321">
        <v>42.51</v>
      </c>
      <c r="R4321" t="s">
        <v>43</v>
      </c>
      <c r="S4321" t="s">
        <v>40</v>
      </c>
      <c r="T4321" t="s">
        <v>44</v>
      </c>
      <c r="U4321">
        <v>52</v>
      </c>
      <c r="V4321" t="s">
        <v>40</v>
      </c>
      <c r="W4321" t="s">
        <v>43</v>
      </c>
      <c r="X4321" t="s">
        <v>40</v>
      </c>
      <c r="Y4321" t="s">
        <v>40</v>
      </c>
      <c r="Z4321" t="s">
        <v>40</v>
      </c>
      <c r="AA4321" t="s">
        <v>40</v>
      </c>
      <c r="AB4321" t="s">
        <v>40</v>
      </c>
      <c r="AC4321" t="s">
        <v>43</v>
      </c>
      <c r="AD4321" t="s">
        <v>51</v>
      </c>
      <c r="AE4321" t="s">
        <v>40</v>
      </c>
      <c r="AF4321" t="s">
        <v>46</v>
      </c>
      <c r="AG4321">
        <v>79.2</v>
      </c>
      <c r="AH4321" s="1">
        <v>2854.95</v>
      </c>
      <c r="AI4321">
        <v>0</v>
      </c>
      <c r="AJ4321">
        <v>40</v>
      </c>
      <c r="AK4321">
        <v>1530.36</v>
      </c>
      <c r="AL4321">
        <v>4425.3100000000004</v>
      </c>
      <c r="AM4321" t="s">
        <v>47</v>
      </c>
      <c r="AN4321" t="s">
        <v>8234</v>
      </c>
      <c r="AO4321" t="s">
        <v>8235</v>
      </c>
    </row>
    <row r="4322" spans="1:41" ht="14.5" customHeight="1" x14ac:dyDescent="0.3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 t="str">
        <f>IF(T_telecom1[[#This Row],[Latitude]]&lt;34,"South",IF(T_telecom1[[#This Row],[Latitude]]&gt;38,"North","Central"))</f>
        <v>South</v>
      </c>
      <c r="I4322">
        <v>33.975332000000002</v>
      </c>
      <c r="J4322" t="str">
        <f>IF(T_telecom1[[#This Row],[Longitude]]&lt;-121.7,"West",IF(T_telecom1[Longitude]&gt;-118,"East","Central-East"))</f>
        <v>Central-East</v>
      </c>
      <c r="K4322">
        <v>-118.35525199999999</v>
      </c>
      <c r="L4322">
        <v>0</v>
      </c>
      <c r="M43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22">
        <v>68</v>
      </c>
      <c r="O4322" t="s">
        <v>72</v>
      </c>
      <c r="P4322" t="s">
        <v>40</v>
      </c>
      <c r="Q4322">
        <v>17.41</v>
      </c>
      <c r="R4322" t="s">
        <v>43</v>
      </c>
      <c r="S4322" t="s">
        <v>40</v>
      </c>
      <c r="T4322" t="s">
        <v>44</v>
      </c>
      <c r="U4322">
        <v>27</v>
      </c>
      <c r="V4322" t="s">
        <v>40</v>
      </c>
      <c r="W4322" t="s">
        <v>43</v>
      </c>
      <c r="X4322" t="s">
        <v>40</v>
      </c>
      <c r="Y4322" t="s">
        <v>43</v>
      </c>
      <c r="Z4322" t="s">
        <v>43</v>
      </c>
      <c r="AA4322" t="s">
        <v>43</v>
      </c>
      <c r="AB4322" t="s">
        <v>43</v>
      </c>
      <c r="AC4322" t="s">
        <v>40</v>
      </c>
      <c r="AD4322" t="s">
        <v>45</v>
      </c>
      <c r="AE4322" t="s">
        <v>40</v>
      </c>
      <c r="AF4322" t="s">
        <v>46</v>
      </c>
      <c r="AG4322">
        <v>54.45</v>
      </c>
      <c r="AH4322" s="1">
        <v>3674.95</v>
      </c>
      <c r="AI4322">
        <v>0</v>
      </c>
      <c r="AJ4322">
        <v>0</v>
      </c>
      <c r="AK4322">
        <v>1183.8800000000001</v>
      </c>
      <c r="AL4322">
        <v>4858.83</v>
      </c>
      <c r="AM4322" t="s">
        <v>47</v>
      </c>
      <c r="AN4322" t="s">
        <v>8234</v>
      </c>
      <c r="AO4322" t="s">
        <v>8235</v>
      </c>
    </row>
    <row r="4323" spans="1:41" ht="14.5" customHeight="1" x14ac:dyDescent="0.3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 t="str">
        <f>IF(T_telecom1[[#This Row],[Latitude]]&lt;34,"South",IF(T_telecom1[[#This Row],[Latitude]]&gt;38,"North","Central"))</f>
        <v>Central</v>
      </c>
      <c r="I4323">
        <v>37.186140999999999</v>
      </c>
      <c r="J4323" t="str">
        <f>IF(T_telecom1[[#This Row],[Longitude]]&lt;-121.7,"West",IF(T_telecom1[Longitude]&gt;-118,"East","Central-East"))</f>
        <v>West</v>
      </c>
      <c r="K4323">
        <v>-121.843554</v>
      </c>
      <c r="L4323">
        <v>6</v>
      </c>
      <c r="M43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23">
        <v>64</v>
      </c>
      <c r="O4323" t="s">
        <v>42</v>
      </c>
      <c r="P4323" t="s">
        <v>40</v>
      </c>
      <c r="Q4323">
        <v>19.23</v>
      </c>
      <c r="R4323" t="s">
        <v>40</v>
      </c>
      <c r="S4323" t="s">
        <v>43</v>
      </c>
      <c r="T4323" t="s">
        <v>8242</v>
      </c>
      <c r="U4323">
        <v>0</v>
      </c>
      <c r="V4323" t="s">
        <v>43</v>
      </c>
      <c r="W4323" t="s">
        <v>43</v>
      </c>
      <c r="X4323" t="s">
        <v>43</v>
      </c>
      <c r="Y4323" t="s">
        <v>43</v>
      </c>
      <c r="Z4323" t="s">
        <v>43</v>
      </c>
      <c r="AA4323" t="s">
        <v>43</v>
      </c>
      <c r="AB4323" t="s">
        <v>43</v>
      </c>
      <c r="AC4323" t="s">
        <v>43</v>
      </c>
      <c r="AD4323" t="s">
        <v>45</v>
      </c>
      <c r="AE4323" t="s">
        <v>43</v>
      </c>
      <c r="AF4323" t="s">
        <v>46</v>
      </c>
      <c r="AG4323">
        <v>24.9</v>
      </c>
      <c r="AH4323" s="1">
        <v>1595.5</v>
      </c>
      <c r="AI4323">
        <v>0</v>
      </c>
      <c r="AJ4323">
        <v>0</v>
      </c>
      <c r="AK4323">
        <v>1230.72</v>
      </c>
      <c r="AL4323">
        <v>2826.22</v>
      </c>
      <c r="AM4323" t="s">
        <v>47</v>
      </c>
      <c r="AN4323" t="s">
        <v>8234</v>
      </c>
      <c r="AO4323" t="s">
        <v>8235</v>
      </c>
    </row>
    <row r="4324" spans="1:41" ht="14.5" customHeight="1" x14ac:dyDescent="0.3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 t="str">
        <f>IF(T_telecom1[[#This Row],[Latitude]]&lt;34,"South",IF(T_telecom1[[#This Row],[Latitude]]&gt;38,"North","Central"))</f>
        <v>Central</v>
      </c>
      <c r="I4324">
        <v>34.001617000000003</v>
      </c>
      <c r="J4324" t="str">
        <f>IF(T_telecom1[[#This Row],[Longitude]]&lt;-121.7,"West",IF(T_telecom1[Longitude]&gt;-118,"East","Central-East"))</f>
        <v>Central-East</v>
      </c>
      <c r="K4324">
        <v>-118.222274</v>
      </c>
      <c r="L4324">
        <v>1</v>
      </c>
      <c r="M43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24">
        <v>66</v>
      </c>
      <c r="O4324" t="s">
        <v>72</v>
      </c>
      <c r="P4324" t="s">
        <v>40</v>
      </c>
      <c r="Q4324">
        <v>48.77</v>
      </c>
      <c r="R4324" t="s">
        <v>40</v>
      </c>
      <c r="S4324" t="s">
        <v>40</v>
      </c>
      <c r="T4324" t="s">
        <v>55</v>
      </c>
      <c r="U4324">
        <v>12</v>
      </c>
      <c r="V4324" t="s">
        <v>43</v>
      </c>
      <c r="W4324" t="s">
        <v>40</v>
      </c>
      <c r="X4324" t="s">
        <v>40</v>
      </c>
      <c r="Y4324" t="s">
        <v>43</v>
      </c>
      <c r="Z4324" t="s">
        <v>40</v>
      </c>
      <c r="AA4324" t="s">
        <v>40</v>
      </c>
      <c r="AB4324" t="s">
        <v>40</v>
      </c>
      <c r="AC4324" t="s">
        <v>43</v>
      </c>
      <c r="AD4324" t="s">
        <v>45</v>
      </c>
      <c r="AE4324" t="s">
        <v>40</v>
      </c>
      <c r="AF4324" t="s">
        <v>46</v>
      </c>
      <c r="AG4324">
        <v>102.45</v>
      </c>
      <c r="AH4324" s="1">
        <v>6615.15</v>
      </c>
      <c r="AI4324">
        <v>0</v>
      </c>
      <c r="AJ4324">
        <v>130</v>
      </c>
      <c r="AK4324">
        <v>3218.82</v>
      </c>
      <c r="AL4324">
        <v>9963.9699999999993</v>
      </c>
      <c r="AM4324" t="s">
        <v>57</v>
      </c>
      <c r="AN4324" t="s">
        <v>58</v>
      </c>
      <c r="AO4324" t="s">
        <v>59</v>
      </c>
    </row>
    <row r="4325" spans="1:41" ht="14.5" customHeight="1" x14ac:dyDescent="0.3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 t="str">
        <f>IF(T_telecom1[[#This Row],[Latitude]]&lt;34,"South",IF(T_telecom1[[#This Row],[Latitude]]&gt;38,"North","Central"))</f>
        <v>North</v>
      </c>
      <c r="I4325">
        <v>38.052208999999998</v>
      </c>
      <c r="J4325" t="str">
        <f>IF(T_telecom1[[#This Row],[Longitude]]&lt;-121.7,"West",IF(T_telecom1[Longitude]&gt;-118,"East","Central-East"))</f>
        <v>West</v>
      </c>
      <c r="K4325">
        <v>-122.775567</v>
      </c>
      <c r="L4325">
        <v>10</v>
      </c>
      <c r="M43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25">
        <v>26</v>
      </c>
      <c r="O4325" t="s">
        <v>42</v>
      </c>
      <c r="P4325" t="s">
        <v>40</v>
      </c>
      <c r="Q4325">
        <v>45.28</v>
      </c>
      <c r="R4325" t="s">
        <v>43</v>
      </c>
      <c r="S4325" t="s">
        <v>43</v>
      </c>
      <c r="T4325" t="s">
        <v>8242</v>
      </c>
      <c r="U4325">
        <v>0</v>
      </c>
      <c r="V4325" t="s">
        <v>43</v>
      </c>
      <c r="W4325" t="s">
        <v>43</v>
      </c>
      <c r="X4325" t="s">
        <v>43</v>
      </c>
      <c r="Y4325" t="s">
        <v>43</v>
      </c>
      <c r="Z4325" t="s">
        <v>43</v>
      </c>
      <c r="AA4325" t="s">
        <v>43</v>
      </c>
      <c r="AB4325" t="s">
        <v>43</v>
      </c>
      <c r="AC4325" t="s">
        <v>43</v>
      </c>
      <c r="AD4325" t="s">
        <v>45</v>
      </c>
      <c r="AE4325" t="s">
        <v>40</v>
      </c>
      <c r="AF4325" t="s">
        <v>56</v>
      </c>
      <c r="AG4325">
        <v>20.05</v>
      </c>
      <c r="AH4325" s="1">
        <v>505.9</v>
      </c>
      <c r="AI4325">
        <v>0</v>
      </c>
      <c r="AJ4325">
        <v>0</v>
      </c>
      <c r="AK4325">
        <v>1177.28</v>
      </c>
      <c r="AL4325">
        <v>1683.18</v>
      </c>
      <c r="AM4325" t="s">
        <v>47</v>
      </c>
      <c r="AN4325" t="s">
        <v>8234</v>
      </c>
      <c r="AO4325" t="s">
        <v>8235</v>
      </c>
    </row>
    <row r="4326" spans="1:41" ht="14.5" customHeight="1" x14ac:dyDescent="0.3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 t="str">
        <f>IF(T_telecom1[[#This Row],[Latitude]]&lt;34,"South",IF(T_telecom1[[#This Row],[Latitude]]&gt;38,"North","Central"))</f>
        <v>Central</v>
      </c>
      <c r="I4326">
        <v>37.304681000000002</v>
      </c>
      <c r="J4326" t="str">
        <f>IF(T_telecom1[[#This Row],[Longitude]]&lt;-121.7,"West",IF(T_telecom1[Longitude]&gt;-118,"East","Central-East"))</f>
        <v>West</v>
      </c>
      <c r="K4326">
        <v>-121.809955</v>
      </c>
      <c r="L4326">
        <v>1</v>
      </c>
      <c r="M43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26">
        <v>17</v>
      </c>
      <c r="O4326" t="s">
        <v>62</v>
      </c>
      <c r="P4326" t="s">
        <v>40</v>
      </c>
      <c r="Q4326">
        <v>17.71</v>
      </c>
      <c r="R4326" t="s">
        <v>40</v>
      </c>
      <c r="S4326" t="s">
        <v>40</v>
      </c>
      <c r="T4326" t="s">
        <v>55</v>
      </c>
      <c r="U4326">
        <v>13</v>
      </c>
      <c r="V4326" t="s">
        <v>43</v>
      </c>
      <c r="W4326" t="s">
        <v>43</v>
      </c>
      <c r="X4326" t="s">
        <v>43</v>
      </c>
      <c r="Y4326" t="s">
        <v>43</v>
      </c>
      <c r="Z4326" t="s">
        <v>40</v>
      </c>
      <c r="AA4326" t="s">
        <v>40</v>
      </c>
      <c r="AB4326" t="s">
        <v>40</v>
      </c>
      <c r="AC4326" t="s">
        <v>40</v>
      </c>
      <c r="AD4326" t="s">
        <v>51</v>
      </c>
      <c r="AE4326" t="s">
        <v>40</v>
      </c>
      <c r="AF4326" t="s">
        <v>56</v>
      </c>
      <c r="AG4326">
        <v>92.55</v>
      </c>
      <c r="AH4326" s="1">
        <v>1515.1</v>
      </c>
      <c r="AI4326">
        <v>0</v>
      </c>
      <c r="AJ4326">
        <v>0</v>
      </c>
      <c r="AK4326">
        <v>301.07</v>
      </c>
      <c r="AL4326">
        <v>1816.17</v>
      </c>
      <c r="AM4326" t="s">
        <v>57</v>
      </c>
      <c r="AN4326" t="s">
        <v>109</v>
      </c>
      <c r="AO4326" t="s">
        <v>344</v>
      </c>
    </row>
    <row r="4327" spans="1:41" ht="14.5" customHeight="1" x14ac:dyDescent="0.3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 t="str">
        <f>IF(T_telecom1[[#This Row],[Latitude]]&lt;34,"South",IF(T_telecom1[[#This Row],[Latitude]]&gt;38,"North","Central"))</f>
        <v>South</v>
      </c>
      <c r="I4327">
        <v>33.917144999999998</v>
      </c>
      <c r="J4327" t="str">
        <f>IF(T_telecom1[[#This Row],[Longitude]]&lt;-121.7,"West",IF(T_telecom1[Longitude]&gt;-118,"East","Central-East"))</f>
        <v>Central-East</v>
      </c>
      <c r="K4327">
        <v>-118.401554</v>
      </c>
      <c r="L4327">
        <v>0</v>
      </c>
      <c r="M43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27">
        <v>6</v>
      </c>
      <c r="O4327" t="s">
        <v>54</v>
      </c>
      <c r="P4327" t="s">
        <v>40</v>
      </c>
      <c r="Q4327">
        <v>16.579999999999998</v>
      </c>
      <c r="R4327" t="s">
        <v>43</v>
      </c>
      <c r="S4327" t="s">
        <v>40</v>
      </c>
      <c r="T4327" t="s">
        <v>55</v>
      </c>
      <c r="U4327">
        <v>17</v>
      </c>
      <c r="V4327" t="s">
        <v>43</v>
      </c>
      <c r="W4327" t="s">
        <v>43</v>
      </c>
      <c r="X4327" t="s">
        <v>40</v>
      </c>
      <c r="Y4327" t="s">
        <v>43</v>
      </c>
      <c r="Z4327" t="s">
        <v>40</v>
      </c>
      <c r="AA4327" t="s">
        <v>40</v>
      </c>
      <c r="AB4327" t="s">
        <v>40</v>
      </c>
      <c r="AC4327" t="s">
        <v>43</v>
      </c>
      <c r="AD4327" t="s">
        <v>51</v>
      </c>
      <c r="AE4327" t="s">
        <v>43</v>
      </c>
      <c r="AF4327" t="s">
        <v>183</v>
      </c>
      <c r="AG4327">
        <v>94.5</v>
      </c>
      <c r="AH4327" s="1">
        <v>575.45000000000005</v>
      </c>
      <c r="AI4327">
        <v>0</v>
      </c>
      <c r="AJ4327">
        <v>10</v>
      </c>
      <c r="AK4327">
        <v>99.48</v>
      </c>
      <c r="AL4327">
        <v>684.93</v>
      </c>
      <c r="AM4327" t="s">
        <v>57</v>
      </c>
      <c r="AN4327" t="s">
        <v>63</v>
      </c>
      <c r="AO4327" t="s">
        <v>67</v>
      </c>
    </row>
    <row r="4328" spans="1:41" ht="14.5" customHeight="1" x14ac:dyDescent="0.3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 t="str">
        <f>IF(T_telecom1[[#This Row],[Latitude]]&lt;34,"South",IF(T_telecom1[[#This Row],[Latitude]]&gt;38,"North","Central"))</f>
        <v>Central</v>
      </c>
      <c r="I4328">
        <v>37.770533</v>
      </c>
      <c r="J4328" t="str">
        <f>IF(T_telecom1[[#This Row],[Longitude]]&lt;-121.7,"West",IF(T_telecom1[Longitude]&gt;-118,"East","Central-East"))</f>
        <v>West</v>
      </c>
      <c r="K4328">
        <v>-122.445121</v>
      </c>
      <c r="L4328">
        <v>0</v>
      </c>
      <c r="M43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28">
        <v>26</v>
      </c>
      <c r="O4328" t="s">
        <v>129</v>
      </c>
      <c r="P4328" t="s">
        <v>40</v>
      </c>
      <c r="Q4328">
        <v>20.64</v>
      </c>
      <c r="R4328" t="s">
        <v>40</v>
      </c>
      <c r="S4328" t="s">
        <v>40</v>
      </c>
      <c r="T4328" t="s">
        <v>55</v>
      </c>
      <c r="U4328">
        <v>22</v>
      </c>
      <c r="V4328" t="s">
        <v>43</v>
      </c>
      <c r="W4328" t="s">
        <v>43</v>
      </c>
      <c r="X4328" t="s">
        <v>40</v>
      </c>
      <c r="Y4328" t="s">
        <v>43</v>
      </c>
      <c r="Z4328" t="s">
        <v>43</v>
      </c>
      <c r="AA4328" t="s">
        <v>43</v>
      </c>
      <c r="AB4328" t="s">
        <v>43</v>
      </c>
      <c r="AC4328" t="s">
        <v>40</v>
      </c>
      <c r="AD4328" t="s">
        <v>51</v>
      </c>
      <c r="AE4328" t="s">
        <v>40</v>
      </c>
      <c r="AF4328" t="s">
        <v>56</v>
      </c>
      <c r="AG4328">
        <v>80.7</v>
      </c>
      <c r="AH4328" s="1">
        <v>2193</v>
      </c>
      <c r="AI4328">
        <v>0</v>
      </c>
      <c r="AJ4328">
        <v>0</v>
      </c>
      <c r="AK4328">
        <v>536.64</v>
      </c>
      <c r="AL4328">
        <v>2729.64</v>
      </c>
      <c r="AM4328" t="s">
        <v>47</v>
      </c>
      <c r="AN4328" t="s">
        <v>8234</v>
      </c>
      <c r="AO4328" t="s">
        <v>8235</v>
      </c>
    </row>
    <row r="4329" spans="1:41" ht="14.5" customHeight="1" x14ac:dyDescent="0.3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 t="str">
        <f>IF(T_telecom1[[#This Row],[Latitude]]&lt;34,"South",IF(T_telecom1[[#This Row],[Latitude]]&gt;38,"North","Central"))</f>
        <v>South</v>
      </c>
      <c r="I4329">
        <v>33.752591000000002</v>
      </c>
      <c r="J4329" t="str">
        <f>IF(T_telecom1[[#This Row],[Longitude]]&lt;-121.7,"West",IF(T_telecom1[Longitude]&gt;-118,"East","Central-East"))</f>
        <v>East</v>
      </c>
      <c r="K4329">
        <v>-117.993661</v>
      </c>
      <c r="L4329">
        <v>3</v>
      </c>
      <c r="M43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29">
        <v>59</v>
      </c>
      <c r="O4329" t="s">
        <v>42</v>
      </c>
      <c r="P4329" t="s">
        <v>40</v>
      </c>
      <c r="Q4329">
        <v>41.09</v>
      </c>
      <c r="R4329" t="s">
        <v>40</v>
      </c>
      <c r="S4329" t="s">
        <v>40</v>
      </c>
      <c r="T4329" t="s">
        <v>55</v>
      </c>
      <c r="U4329">
        <v>16</v>
      </c>
      <c r="V4329" t="s">
        <v>43</v>
      </c>
      <c r="W4329" t="s">
        <v>43</v>
      </c>
      <c r="X4329" t="s">
        <v>40</v>
      </c>
      <c r="Y4329" t="s">
        <v>43</v>
      </c>
      <c r="Z4329" t="s">
        <v>40</v>
      </c>
      <c r="AA4329" t="s">
        <v>40</v>
      </c>
      <c r="AB4329" t="s">
        <v>40</v>
      </c>
      <c r="AC4329" t="s">
        <v>40</v>
      </c>
      <c r="AD4329" t="s">
        <v>73</v>
      </c>
      <c r="AE4329" t="s">
        <v>40</v>
      </c>
      <c r="AF4329" t="s">
        <v>46</v>
      </c>
      <c r="AG4329">
        <v>99.5</v>
      </c>
      <c r="AH4329" s="1">
        <v>5861.75</v>
      </c>
      <c r="AI4329">
        <v>0</v>
      </c>
      <c r="AJ4329">
        <v>0</v>
      </c>
      <c r="AK4329">
        <v>2424.31</v>
      </c>
      <c r="AL4329">
        <v>8286.06</v>
      </c>
      <c r="AM4329" t="s">
        <v>47</v>
      </c>
      <c r="AN4329" t="s">
        <v>8234</v>
      </c>
      <c r="AO4329" t="s">
        <v>8235</v>
      </c>
    </row>
    <row r="4330" spans="1:41" ht="14.5" customHeight="1" x14ac:dyDescent="0.3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 t="str">
        <f>IF(T_telecom1[[#This Row],[Latitude]]&lt;34,"South",IF(T_telecom1[[#This Row],[Latitude]]&gt;38,"North","Central"))</f>
        <v>North</v>
      </c>
      <c r="I4330">
        <v>40.775272000000001</v>
      </c>
      <c r="J4330" t="str">
        <f>IF(T_telecom1[[#This Row],[Longitude]]&lt;-121.7,"West",IF(T_telecom1[Longitude]&gt;-118,"East","Central-East"))</f>
        <v>West</v>
      </c>
      <c r="K4330">
        <v>-123.287414</v>
      </c>
      <c r="L4330">
        <v>10</v>
      </c>
      <c r="M43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30">
        <v>44</v>
      </c>
      <c r="O4330" t="s">
        <v>76</v>
      </c>
      <c r="P4330" t="s">
        <v>40</v>
      </c>
      <c r="Q4330">
        <v>43.7</v>
      </c>
      <c r="R4330" t="s">
        <v>43</v>
      </c>
      <c r="S4330" t="s">
        <v>40</v>
      </c>
      <c r="T4330" t="s">
        <v>79</v>
      </c>
      <c r="U4330">
        <v>75</v>
      </c>
      <c r="V4330" t="s">
        <v>40</v>
      </c>
      <c r="W4330" t="s">
        <v>43</v>
      </c>
      <c r="X4330" t="s">
        <v>43</v>
      </c>
      <c r="Y4330" t="s">
        <v>40</v>
      </c>
      <c r="Z4330" t="s">
        <v>43</v>
      </c>
      <c r="AA4330" t="s">
        <v>43</v>
      </c>
      <c r="AB4330" t="s">
        <v>43</v>
      </c>
      <c r="AC4330" t="s">
        <v>43</v>
      </c>
      <c r="AD4330" t="s">
        <v>51</v>
      </c>
      <c r="AE4330" t="s">
        <v>43</v>
      </c>
      <c r="AF4330" t="s">
        <v>56</v>
      </c>
      <c r="AG4330">
        <v>56.25</v>
      </c>
      <c r="AH4330" s="1">
        <v>2419.5500000000002</v>
      </c>
      <c r="AI4330">
        <v>14.78</v>
      </c>
      <c r="AJ4330">
        <v>40</v>
      </c>
      <c r="AK4330">
        <v>1922.8</v>
      </c>
      <c r="AL4330">
        <v>4367.57</v>
      </c>
      <c r="AM4330" t="s">
        <v>47</v>
      </c>
      <c r="AN4330" t="s">
        <v>8234</v>
      </c>
      <c r="AO4330" t="s">
        <v>8235</v>
      </c>
    </row>
    <row r="4331" spans="1:41" ht="14.5" customHeight="1" x14ac:dyDescent="0.3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 t="str">
        <f>IF(T_telecom1[[#This Row],[Latitude]]&lt;34,"South",IF(T_telecom1[[#This Row],[Latitude]]&gt;38,"North","Central"))</f>
        <v>Central</v>
      </c>
      <c r="I4331">
        <v>35.214981999999999</v>
      </c>
      <c r="J4331" t="str">
        <f>IF(T_telecom1[[#This Row],[Longitude]]&lt;-121.7,"West",IF(T_telecom1[Longitude]&gt;-118,"East","Central-East"))</f>
        <v>Central-East</v>
      </c>
      <c r="K4331">
        <v>-118.59049</v>
      </c>
      <c r="L4331">
        <v>4</v>
      </c>
      <c r="M43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31">
        <v>4</v>
      </c>
      <c r="O4331" t="s">
        <v>54</v>
      </c>
      <c r="P4331" t="s">
        <v>40</v>
      </c>
      <c r="Q4331">
        <v>9.98</v>
      </c>
      <c r="R4331" t="s">
        <v>40</v>
      </c>
      <c r="S4331" t="s">
        <v>40</v>
      </c>
      <c r="T4331" t="s">
        <v>55</v>
      </c>
      <c r="U4331">
        <v>51</v>
      </c>
      <c r="V4331" t="s">
        <v>43</v>
      </c>
      <c r="W4331" t="s">
        <v>40</v>
      </c>
      <c r="X4331" t="s">
        <v>43</v>
      </c>
      <c r="Y4331" t="s">
        <v>43</v>
      </c>
      <c r="Z4331" t="s">
        <v>40</v>
      </c>
      <c r="AA4331" t="s">
        <v>40</v>
      </c>
      <c r="AB4331" t="s">
        <v>40</v>
      </c>
      <c r="AC4331" t="s">
        <v>40</v>
      </c>
      <c r="AD4331" t="s">
        <v>51</v>
      </c>
      <c r="AE4331" t="s">
        <v>40</v>
      </c>
      <c r="AF4331" t="s">
        <v>56</v>
      </c>
      <c r="AG4331">
        <v>97.95</v>
      </c>
      <c r="AH4331" s="1">
        <v>384.5</v>
      </c>
      <c r="AI4331">
        <v>0</v>
      </c>
      <c r="AJ4331">
        <v>0</v>
      </c>
      <c r="AK4331">
        <v>39.92</v>
      </c>
      <c r="AL4331">
        <v>424.42</v>
      </c>
      <c r="AM4331" t="s">
        <v>57</v>
      </c>
      <c r="AN4331" t="s">
        <v>121</v>
      </c>
      <c r="AO4331" t="s">
        <v>122</v>
      </c>
    </row>
    <row r="4332" spans="1:41" ht="14.5" customHeight="1" x14ac:dyDescent="0.3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 t="str">
        <f>IF(T_telecom1[[#This Row],[Latitude]]&lt;34,"South",IF(T_telecom1[[#This Row],[Latitude]]&gt;38,"North","Central"))</f>
        <v>North</v>
      </c>
      <c r="I4332">
        <v>40.946784999999998</v>
      </c>
      <c r="J4332" t="str">
        <f>IF(T_telecom1[[#This Row],[Longitude]]&lt;-121.7,"West",IF(T_telecom1[Longitude]&gt;-118,"East","Central-East"))</f>
        <v>West</v>
      </c>
      <c r="K4332">
        <v>-121.719489</v>
      </c>
      <c r="L4332">
        <v>0</v>
      </c>
      <c r="M43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32">
        <v>3</v>
      </c>
      <c r="O4332" t="s">
        <v>54</v>
      </c>
      <c r="P4332" t="s">
        <v>40</v>
      </c>
      <c r="Q4332">
        <v>49.76</v>
      </c>
      <c r="R4332" t="s">
        <v>43</v>
      </c>
      <c r="S4332" t="s">
        <v>40</v>
      </c>
      <c r="T4332" t="s">
        <v>55</v>
      </c>
      <c r="U4332">
        <v>3</v>
      </c>
      <c r="V4332" t="s">
        <v>43</v>
      </c>
      <c r="W4332" t="s">
        <v>43</v>
      </c>
      <c r="X4332" t="s">
        <v>43</v>
      </c>
      <c r="Y4332" t="s">
        <v>43</v>
      </c>
      <c r="Z4332" t="s">
        <v>40</v>
      </c>
      <c r="AA4332" t="s">
        <v>43</v>
      </c>
      <c r="AB4332" t="s">
        <v>43</v>
      </c>
      <c r="AC4332" t="s">
        <v>43</v>
      </c>
      <c r="AD4332" t="s">
        <v>51</v>
      </c>
      <c r="AE4332" t="s">
        <v>43</v>
      </c>
      <c r="AF4332" t="s">
        <v>56</v>
      </c>
      <c r="AG4332">
        <v>79.25</v>
      </c>
      <c r="AH4332" s="1">
        <v>267.60000000000002</v>
      </c>
      <c r="AI4332">
        <v>0</v>
      </c>
      <c r="AJ4332">
        <v>10</v>
      </c>
      <c r="AK4332">
        <v>149.28</v>
      </c>
      <c r="AL4332">
        <v>426.88</v>
      </c>
      <c r="AM4332" t="s">
        <v>57</v>
      </c>
      <c r="AN4332" t="s">
        <v>58</v>
      </c>
      <c r="AO4332" t="s">
        <v>203</v>
      </c>
    </row>
    <row r="4333" spans="1:41" ht="14.5" customHeight="1" x14ac:dyDescent="0.3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 t="str">
        <f>IF(T_telecom1[[#This Row],[Latitude]]&lt;34,"South",IF(T_telecom1[[#This Row],[Latitude]]&gt;38,"North","Central"))</f>
        <v>North</v>
      </c>
      <c r="I4333">
        <v>40.665951999999997</v>
      </c>
      <c r="J4333" t="str">
        <f>IF(T_telecom1[[#This Row],[Longitude]]&lt;-121.7,"West",IF(T_telecom1[Longitude]&gt;-118,"East","Central-East"))</f>
        <v>West</v>
      </c>
      <c r="K4333">
        <v>-124.24005099999999</v>
      </c>
      <c r="L4333">
        <v>0</v>
      </c>
      <c r="M43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33">
        <v>13</v>
      </c>
      <c r="O4333" t="s">
        <v>62</v>
      </c>
      <c r="P4333" t="s">
        <v>40</v>
      </c>
      <c r="Q4333">
        <v>21.36</v>
      </c>
      <c r="R4333" t="s">
        <v>43</v>
      </c>
      <c r="S4333" t="s">
        <v>43</v>
      </c>
      <c r="T4333" t="s">
        <v>8242</v>
      </c>
      <c r="U4333">
        <v>0</v>
      </c>
      <c r="V4333" t="s">
        <v>43</v>
      </c>
      <c r="W4333" t="s">
        <v>43</v>
      </c>
      <c r="X4333" t="s">
        <v>43</v>
      </c>
      <c r="Y4333" t="s">
        <v>43</v>
      </c>
      <c r="Z4333" t="s">
        <v>43</v>
      </c>
      <c r="AA4333" t="s">
        <v>43</v>
      </c>
      <c r="AB4333" t="s">
        <v>43</v>
      </c>
      <c r="AC4333" t="s">
        <v>43</v>
      </c>
      <c r="AD4333" t="s">
        <v>51</v>
      </c>
      <c r="AE4333" t="s">
        <v>40</v>
      </c>
      <c r="AF4333" t="s">
        <v>46</v>
      </c>
      <c r="AG4333">
        <v>19.3</v>
      </c>
      <c r="AH4333" s="1">
        <v>279.3</v>
      </c>
      <c r="AI4333">
        <v>0</v>
      </c>
      <c r="AJ4333">
        <v>0</v>
      </c>
      <c r="AK4333">
        <v>277.68</v>
      </c>
      <c r="AL4333">
        <v>556.98</v>
      </c>
      <c r="AM4333" t="s">
        <v>47</v>
      </c>
      <c r="AN4333" t="s">
        <v>8234</v>
      </c>
      <c r="AO4333" t="s">
        <v>8235</v>
      </c>
    </row>
    <row r="4334" spans="1:41" ht="14.5" customHeight="1" x14ac:dyDescent="0.3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 t="str">
        <f>IF(T_telecom1[[#This Row],[Latitude]]&lt;34,"South",IF(T_telecom1[[#This Row],[Latitude]]&gt;38,"North","Central"))</f>
        <v>Central</v>
      </c>
      <c r="I4334">
        <v>35.165667999999997</v>
      </c>
      <c r="J4334" t="str">
        <f>IF(T_telecom1[[#This Row],[Longitude]]&lt;-121.7,"West",IF(T_telecom1[Longitude]&gt;-118,"East","Central-East"))</f>
        <v>Central-East</v>
      </c>
      <c r="K4334">
        <v>-120.65584200000001</v>
      </c>
      <c r="L4334">
        <v>0</v>
      </c>
      <c r="M43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34">
        <v>29</v>
      </c>
      <c r="O4334" t="s">
        <v>42</v>
      </c>
      <c r="P4334" t="s">
        <v>43</v>
      </c>
      <c r="Q4334">
        <v>0</v>
      </c>
      <c r="R4334" t="s">
        <v>43</v>
      </c>
      <c r="S4334" t="s">
        <v>40</v>
      </c>
      <c r="T4334" t="s">
        <v>44</v>
      </c>
      <c r="U4334">
        <v>28</v>
      </c>
      <c r="V4334" t="s">
        <v>40</v>
      </c>
      <c r="W4334" t="s">
        <v>40</v>
      </c>
      <c r="X4334" t="s">
        <v>43</v>
      </c>
      <c r="Y4334" t="s">
        <v>40</v>
      </c>
      <c r="Z4334" t="s">
        <v>43</v>
      </c>
      <c r="AA4334" t="s">
        <v>43</v>
      </c>
      <c r="AB4334" t="s">
        <v>43</v>
      </c>
      <c r="AC4334" t="s">
        <v>40</v>
      </c>
      <c r="AD4334" t="s">
        <v>45</v>
      </c>
      <c r="AE4334" t="s">
        <v>43</v>
      </c>
      <c r="AF4334" t="s">
        <v>46</v>
      </c>
      <c r="AG4334">
        <v>39.5</v>
      </c>
      <c r="AH4334" s="1">
        <v>1082.75</v>
      </c>
      <c r="AI4334">
        <v>0</v>
      </c>
      <c r="AJ4334">
        <v>0</v>
      </c>
      <c r="AK4334">
        <v>0</v>
      </c>
      <c r="AL4334">
        <v>1082.75</v>
      </c>
      <c r="AM4334" t="s">
        <v>47</v>
      </c>
      <c r="AN4334" t="s">
        <v>8234</v>
      </c>
      <c r="AO4334" t="s">
        <v>8235</v>
      </c>
    </row>
    <row r="4335" spans="1:41" ht="14.5" customHeight="1" x14ac:dyDescent="0.3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 t="str">
        <f>IF(T_telecom1[[#This Row],[Latitude]]&lt;34,"South",IF(T_telecom1[[#This Row],[Latitude]]&gt;38,"North","Central"))</f>
        <v>Central</v>
      </c>
      <c r="I4335">
        <v>37.855716999999999</v>
      </c>
      <c r="J4335" t="str">
        <f>IF(T_telecom1[[#This Row],[Longitude]]&lt;-121.7,"West",IF(T_telecom1[Longitude]&gt;-118,"East","Central-East"))</f>
        <v>West</v>
      </c>
      <c r="K4335">
        <v>-121.99481299999999</v>
      </c>
      <c r="L4335">
        <v>6</v>
      </c>
      <c r="M43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35">
        <v>72</v>
      </c>
      <c r="O4335" t="s">
        <v>42</v>
      </c>
      <c r="P4335" t="s">
        <v>43</v>
      </c>
      <c r="Q4335">
        <v>0</v>
      </c>
      <c r="R4335" t="s">
        <v>43</v>
      </c>
      <c r="S4335" t="s">
        <v>40</v>
      </c>
      <c r="T4335" t="s">
        <v>79</v>
      </c>
      <c r="U4335">
        <v>4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40</v>
      </c>
      <c r="AB4335" t="s">
        <v>40</v>
      </c>
      <c r="AC4335" t="s">
        <v>40</v>
      </c>
      <c r="AD4335" t="s">
        <v>73</v>
      </c>
      <c r="AE4335" t="s">
        <v>43</v>
      </c>
      <c r="AF4335" t="s">
        <v>56</v>
      </c>
      <c r="AG4335">
        <v>65.5</v>
      </c>
      <c r="AH4335" s="1">
        <v>4919.7</v>
      </c>
      <c r="AI4335">
        <v>0</v>
      </c>
      <c r="AJ4335">
        <v>0</v>
      </c>
      <c r="AK4335">
        <v>0</v>
      </c>
      <c r="AL4335">
        <v>4919.7</v>
      </c>
      <c r="AM4335" t="s">
        <v>47</v>
      </c>
      <c r="AN4335" t="s">
        <v>8234</v>
      </c>
      <c r="AO4335" t="s">
        <v>8235</v>
      </c>
    </row>
    <row r="4336" spans="1:41" ht="14.5" customHeight="1" x14ac:dyDescent="0.3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 t="str">
        <f>IF(T_telecom1[[#This Row],[Latitude]]&lt;34,"South",IF(T_telecom1[[#This Row],[Latitude]]&gt;38,"North","Central"))</f>
        <v>North</v>
      </c>
      <c r="I4336">
        <v>38.784329</v>
      </c>
      <c r="J4336" t="str">
        <f>IF(T_telecom1[[#This Row],[Longitude]]&lt;-121.7,"West",IF(T_telecom1[Longitude]&gt;-118,"East","Central-East"))</f>
        <v>Central-East</v>
      </c>
      <c r="K4336">
        <v>-121.373245</v>
      </c>
      <c r="L4336">
        <v>10</v>
      </c>
      <c r="M43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36">
        <v>34</v>
      </c>
      <c r="O4336" t="s">
        <v>129</v>
      </c>
      <c r="P4336" t="s">
        <v>40</v>
      </c>
      <c r="Q4336">
        <v>35.29</v>
      </c>
      <c r="R4336" t="s">
        <v>40</v>
      </c>
      <c r="S4336" t="s">
        <v>40</v>
      </c>
      <c r="T4336" t="s">
        <v>55</v>
      </c>
      <c r="U4336">
        <v>47</v>
      </c>
      <c r="V4336" t="s">
        <v>43</v>
      </c>
      <c r="W4336" t="s">
        <v>43</v>
      </c>
      <c r="X4336" t="s">
        <v>40</v>
      </c>
      <c r="Y4336" t="s">
        <v>43</v>
      </c>
      <c r="Z4336" t="s">
        <v>40</v>
      </c>
      <c r="AA4336" t="s">
        <v>40</v>
      </c>
      <c r="AB4336" t="s">
        <v>40</v>
      </c>
      <c r="AC4336" t="s">
        <v>40</v>
      </c>
      <c r="AD4336" t="s">
        <v>51</v>
      </c>
      <c r="AE4336" t="s">
        <v>40</v>
      </c>
      <c r="AF4336" t="s">
        <v>56</v>
      </c>
      <c r="AG4336">
        <v>100.45</v>
      </c>
      <c r="AH4336" s="1">
        <v>3414.65</v>
      </c>
      <c r="AI4336">
        <v>0</v>
      </c>
      <c r="AJ4336">
        <v>0</v>
      </c>
      <c r="AK4336">
        <v>1199.8599999999999</v>
      </c>
      <c r="AL4336">
        <v>4614.51</v>
      </c>
      <c r="AM4336" t="s">
        <v>47</v>
      </c>
      <c r="AN4336" t="s">
        <v>8234</v>
      </c>
      <c r="AO4336" t="s">
        <v>8235</v>
      </c>
    </row>
    <row r="4337" spans="1:41" ht="14.5" customHeight="1" x14ac:dyDescent="0.3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 t="str">
        <f>IF(T_telecom1[[#This Row],[Latitude]]&lt;34,"South",IF(T_telecom1[[#This Row],[Latitude]]&gt;38,"North","Central"))</f>
        <v>North</v>
      </c>
      <c r="I4337">
        <v>38.719670000000001</v>
      </c>
      <c r="J4337" t="str">
        <f>IF(T_telecom1[[#This Row],[Longitude]]&lt;-121.7,"West",IF(T_telecom1[Longitude]&gt;-118,"East","Central-East"))</f>
        <v>West</v>
      </c>
      <c r="K4337">
        <v>-121.862416</v>
      </c>
      <c r="L4337">
        <v>0</v>
      </c>
      <c r="M43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37">
        <v>46</v>
      </c>
      <c r="O4337" t="s">
        <v>76</v>
      </c>
      <c r="P4337" t="s">
        <v>43</v>
      </c>
      <c r="Q4337">
        <v>0</v>
      </c>
      <c r="R4337" t="s">
        <v>43</v>
      </c>
      <c r="S4337" t="s">
        <v>40</v>
      </c>
      <c r="T4337" t="s">
        <v>79</v>
      </c>
      <c r="U4337">
        <v>2</v>
      </c>
      <c r="V4337" t="s">
        <v>40</v>
      </c>
      <c r="W4337" t="s">
        <v>43</v>
      </c>
      <c r="X4337" t="s">
        <v>40</v>
      </c>
      <c r="Y4337" t="s">
        <v>40</v>
      </c>
      <c r="Z4337" t="s">
        <v>43</v>
      </c>
      <c r="AA4337" t="s">
        <v>43</v>
      </c>
      <c r="AB4337" t="s">
        <v>43</v>
      </c>
      <c r="AC4337" t="s">
        <v>40</v>
      </c>
      <c r="AD4337" t="s">
        <v>73</v>
      </c>
      <c r="AE4337" t="s">
        <v>43</v>
      </c>
      <c r="AF4337" t="s">
        <v>46</v>
      </c>
      <c r="AG4337">
        <v>38.25</v>
      </c>
      <c r="AH4337" s="1">
        <v>1755.35</v>
      </c>
      <c r="AI4337">
        <v>0</v>
      </c>
      <c r="AJ4337">
        <v>0</v>
      </c>
      <c r="AK4337">
        <v>0</v>
      </c>
      <c r="AL4337">
        <v>1755.35</v>
      </c>
      <c r="AM4337" t="s">
        <v>47</v>
      </c>
      <c r="AN4337" t="s">
        <v>8234</v>
      </c>
      <c r="AO4337" t="s">
        <v>8235</v>
      </c>
    </row>
    <row r="4338" spans="1:41" ht="14.5" customHeight="1" x14ac:dyDescent="0.3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 t="str">
        <f>IF(T_telecom1[[#This Row],[Latitude]]&lt;34,"South",IF(T_telecom1[[#This Row],[Latitude]]&gt;38,"North","Central"))</f>
        <v>Central</v>
      </c>
      <c r="I4338">
        <v>34.168686000000001</v>
      </c>
      <c r="J4338" t="str">
        <f>IF(T_telecom1[[#This Row],[Longitude]]&lt;-121.7,"West",IF(T_telecom1[Longitude]&gt;-118,"East","Central-East"))</f>
        <v>Central-East</v>
      </c>
      <c r="K4338">
        <v>-118.05750500000001</v>
      </c>
      <c r="L4338">
        <v>9</v>
      </c>
      <c r="M43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38">
        <v>62</v>
      </c>
      <c r="O4338" t="s">
        <v>76</v>
      </c>
      <c r="P4338" t="s">
        <v>40</v>
      </c>
      <c r="Q4338">
        <v>24.62</v>
      </c>
      <c r="R4338" t="s">
        <v>43</v>
      </c>
      <c r="S4338" t="s">
        <v>40</v>
      </c>
      <c r="T4338" t="s">
        <v>79</v>
      </c>
      <c r="U4338">
        <v>29</v>
      </c>
      <c r="V4338" t="s">
        <v>40</v>
      </c>
      <c r="W4338" t="s">
        <v>43</v>
      </c>
      <c r="X4338" t="s">
        <v>40</v>
      </c>
      <c r="Y4338" t="s">
        <v>40</v>
      </c>
      <c r="Z4338" t="s">
        <v>40</v>
      </c>
      <c r="AA4338" t="s">
        <v>40</v>
      </c>
      <c r="AB4338" t="s">
        <v>43</v>
      </c>
      <c r="AC4338" t="s">
        <v>40</v>
      </c>
      <c r="AD4338" t="s">
        <v>73</v>
      </c>
      <c r="AE4338" t="s">
        <v>40</v>
      </c>
      <c r="AF4338" t="s">
        <v>46</v>
      </c>
      <c r="AG4338">
        <v>79.95</v>
      </c>
      <c r="AH4338" s="1">
        <v>4819.75</v>
      </c>
      <c r="AI4338">
        <v>0</v>
      </c>
      <c r="AJ4338">
        <v>0</v>
      </c>
      <c r="AK4338">
        <v>1526.44</v>
      </c>
      <c r="AL4338">
        <v>6346.19</v>
      </c>
      <c r="AM4338" t="s">
        <v>47</v>
      </c>
      <c r="AN4338" t="s">
        <v>8234</v>
      </c>
      <c r="AO4338" t="s">
        <v>8235</v>
      </c>
    </row>
    <row r="4339" spans="1:41" ht="14.5" customHeight="1" x14ac:dyDescent="0.3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 t="str">
        <f>IF(T_telecom1[[#This Row],[Latitude]]&lt;34,"South",IF(T_telecom1[[#This Row],[Latitude]]&gt;38,"North","Central"))</f>
        <v>North</v>
      </c>
      <c r="I4339">
        <v>38.512568999999999</v>
      </c>
      <c r="J4339" t="str">
        <f>IF(T_telecom1[[#This Row],[Longitude]]&lt;-121.7,"West",IF(T_telecom1[Longitude]&gt;-118,"East","Central-East"))</f>
        <v>Central-East</v>
      </c>
      <c r="K4339">
        <v>-121.49518399999999</v>
      </c>
      <c r="L4339">
        <v>0</v>
      </c>
      <c r="M43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39">
        <v>63</v>
      </c>
      <c r="O4339" t="s">
        <v>76</v>
      </c>
      <c r="P4339" t="s">
        <v>40</v>
      </c>
      <c r="Q4339">
        <v>15.62</v>
      </c>
      <c r="R4339" t="s">
        <v>40</v>
      </c>
      <c r="S4339" t="s">
        <v>40</v>
      </c>
      <c r="T4339" t="s">
        <v>79</v>
      </c>
      <c r="U4339">
        <v>18</v>
      </c>
      <c r="V4339" t="s">
        <v>40</v>
      </c>
      <c r="W4339" t="s">
        <v>40</v>
      </c>
      <c r="X4339" t="s">
        <v>40</v>
      </c>
      <c r="Y4339" t="s">
        <v>40</v>
      </c>
      <c r="Z4339" t="s">
        <v>40</v>
      </c>
      <c r="AA4339" t="s">
        <v>43</v>
      </c>
      <c r="AB4339" t="s">
        <v>43</v>
      </c>
      <c r="AC4339" t="s">
        <v>40</v>
      </c>
      <c r="AD4339" t="s">
        <v>45</v>
      </c>
      <c r="AE4339" t="s">
        <v>43</v>
      </c>
      <c r="AF4339" t="s">
        <v>56</v>
      </c>
      <c r="AG4339">
        <v>83</v>
      </c>
      <c r="AH4339" s="1">
        <v>5243.05</v>
      </c>
      <c r="AI4339">
        <v>0</v>
      </c>
      <c r="AJ4339">
        <v>0</v>
      </c>
      <c r="AK4339">
        <v>984.06</v>
      </c>
      <c r="AL4339">
        <v>6227.11</v>
      </c>
      <c r="AM4339" t="s">
        <v>47</v>
      </c>
      <c r="AN4339" t="s">
        <v>8234</v>
      </c>
      <c r="AO4339" t="s">
        <v>8235</v>
      </c>
    </row>
    <row r="4340" spans="1:41" ht="14.5" customHeight="1" x14ac:dyDescent="0.3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 t="str">
        <f>IF(T_telecom1[[#This Row],[Latitude]]&lt;34,"South",IF(T_telecom1[[#This Row],[Latitude]]&gt;38,"North","Central"))</f>
        <v>Central</v>
      </c>
      <c r="I4340">
        <v>37.943086999999998</v>
      </c>
      <c r="J4340" t="str">
        <f>IF(T_telecom1[[#This Row],[Longitude]]&lt;-121.7,"West",IF(T_telecom1[Longitude]&gt;-118,"East","Central-East"))</f>
        <v>West</v>
      </c>
      <c r="K4340">
        <v>-122.72378999999999</v>
      </c>
      <c r="L4340">
        <v>0</v>
      </c>
      <c r="M43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40">
        <v>1</v>
      </c>
      <c r="O4340" t="s">
        <v>42</v>
      </c>
      <c r="P4340" t="s">
        <v>40</v>
      </c>
      <c r="Q4340">
        <v>34.79</v>
      </c>
      <c r="R4340" t="s">
        <v>43</v>
      </c>
      <c r="S4340" t="s">
        <v>43</v>
      </c>
      <c r="T4340" t="s">
        <v>8242</v>
      </c>
      <c r="U4340">
        <v>0</v>
      </c>
      <c r="V4340" t="s">
        <v>43</v>
      </c>
      <c r="W4340" t="s">
        <v>43</v>
      </c>
      <c r="X4340" t="s">
        <v>43</v>
      </c>
      <c r="Y4340" t="s">
        <v>43</v>
      </c>
      <c r="Z4340" t="s">
        <v>43</v>
      </c>
      <c r="AA4340" t="s">
        <v>43</v>
      </c>
      <c r="AB4340" t="s">
        <v>43</v>
      </c>
      <c r="AC4340" t="s">
        <v>43</v>
      </c>
      <c r="AD4340" t="s">
        <v>51</v>
      </c>
      <c r="AE4340" t="s">
        <v>40</v>
      </c>
      <c r="AF4340" t="s">
        <v>46</v>
      </c>
      <c r="AG4340">
        <v>19.100000000000001</v>
      </c>
      <c r="AH4340" s="1">
        <v>19.100000000000001</v>
      </c>
      <c r="AI4340">
        <v>0</v>
      </c>
      <c r="AJ4340">
        <v>0</v>
      </c>
      <c r="AK4340">
        <v>34.79</v>
      </c>
      <c r="AL4340">
        <v>53.89</v>
      </c>
      <c r="AM4340" t="s">
        <v>57</v>
      </c>
      <c r="AN4340" t="s">
        <v>58</v>
      </c>
      <c r="AO4340" t="s">
        <v>104</v>
      </c>
    </row>
    <row r="4341" spans="1:41" ht="14.5" customHeight="1" x14ac:dyDescent="0.3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 t="str">
        <f>IF(T_telecom1[[#This Row],[Latitude]]&lt;34,"South",IF(T_telecom1[[#This Row],[Latitude]]&gt;38,"North","Central"))</f>
        <v>South</v>
      </c>
      <c r="I4341">
        <v>32.808813999999998</v>
      </c>
      <c r="J4341" t="str">
        <f>IF(T_telecom1[[#This Row],[Longitude]]&lt;-121.7,"West",IF(T_telecom1[Longitude]&gt;-118,"East","Central-East"))</f>
        <v>East</v>
      </c>
      <c r="K4341">
        <v>-117.134694</v>
      </c>
      <c r="L4341">
        <v>0</v>
      </c>
      <c r="M43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41">
        <v>24</v>
      </c>
      <c r="O4341" t="s">
        <v>42</v>
      </c>
      <c r="P4341" t="s">
        <v>43</v>
      </c>
      <c r="Q4341">
        <v>0</v>
      </c>
      <c r="R4341" t="s">
        <v>43</v>
      </c>
      <c r="S4341" t="s">
        <v>40</v>
      </c>
      <c r="T4341" t="s">
        <v>44</v>
      </c>
      <c r="U4341">
        <v>20</v>
      </c>
      <c r="V4341" t="s">
        <v>40</v>
      </c>
      <c r="W4341" t="s">
        <v>43</v>
      </c>
      <c r="X4341" t="s">
        <v>43</v>
      </c>
      <c r="Y4341" t="s">
        <v>40</v>
      </c>
      <c r="Z4341" t="s">
        <v>43</v>
      </c>
      <c r="AA4341" t="s">
        <v>43</v>
      </c>
      <c r="AB4341" t="s">
        <v>43</v>
      </c>
      <c r="AC4341" t="s">
        <v>40</v>
      </c>
      <c r="AD4341" t="s">
        <v>73</v>
      </c>
      <c r="AE4341" t="s">
        <v>43</v>
      </c>
      <c r="AF4341" t="s">
        <v>46</v>
      </c>
      <c r="AG4341">
        <v>35.75</v>
      </c>
      <c r="AH4341" s="1">
        <v>830.8</v>
      </c>
      <c r="AI4341">
        <v>0</v>
      </c>
      <c r="AJ4341">
        <v>0</v>
      </c>
      <c r="AK4341">
        <v>0</v>
      </c>
      <c r="AL4341">
        <v>830.8</v>
      </c>
      <c r="AM4341" t="s">
        <v>47</v>
      </c>
      <c r="AN4341" t="s">
        <v>8234</v>
      </c>
      <c r="AO4341" t="s">
        <v>8235</v>
      </c>
    </row>
    <row r="4342" spans="1:41" ht="14.5" customHeight="1" x14ac:dyDescent="0.3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 t="str">
        <f>IF(T_telecom1[[#This Row],[Latitude]]&lt;34,"South",IF(T_telecom1[[#This Row],[Latitude]]&gt;38,"North","Central"))</f>
        <v>North</v>
      </c>
      <c r="I4342">
        <v>38.925545</v>
      </c>
      <c r="J4342" t="str">
        <f>IF(T_telecom1[[#This Row],[Longitude]]&lt;-121.7,"West",IF(T_telecom1[Longitude]&gt;-118,"East","Central-East"))</f>
        <v>West</v>
      </c>
      <c r="K4342">
        <v>-122.549083</v>
      </c>
      <c r="L4342">
        <v>7</v>
      </c>
      <c r="M43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42">
        <v>70</v>
      </c>
      <c r="O4342" t="s">
        <v>42</v>
      </c>
      <c r="P4342" t="s">
        <v>40</v>
      </c>
      <c r="Q4342">
        <v>2.5</v>
      </c>
      <c r="R4342" t="s">
        <v>40</v>
      </c>
      <c r="S4342" t="s">
        <v>40</v>
      </c>
      <c r="T4342" t="s">
        <v>44</v>
      </c>
      <c r="U4342">
        <v>13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40</v>
      </c>
      <c r="AB4342" t="s">
        <v>40</v>
      </c>
      <c r="AC4342" t="s">
        <v>40</v>
      </c>
      <c r="AD4342" t="s">
        <v>73</v>
      </c>
      <c r="AE4342" t="s">
        <v>40</v>
      </c>
      <c r="AF4342" t="s">
        <v>46</v>
      </c>
      <c r="AG4342">
        <v>90.15</v>
      </c>
      <c r="AH4342" s="1">
        <v>6237.05</v>
      </c>
      <c r="AI4342">
        <v>0</v>
      </c>
      <c r="AJ4342">
        <v>0</v>
      </c>
      <c r="AK4342">
        <v>175</v>
      </c>
      <c r="AL4342">
        <v>6412.05</v>
      </c>
      <c r="AM4342" t="s">
        <v>47</v>
      </c>
      <c r="AN4342" t="s">
        <v>8234</v>
      </c>
      <c r="AO4342" t="s">
        <v>8235</v>
      </c>
    </row>
    <row r="4343" spans="1:41" ht="14.5" customHeight="1" x14ac:dyDescent="0.3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 t="str">
        <f>IF(T_telecom1[[#This Row],[Latitude]]&lt;34,"South",IF(T_telecom1[[#This Row],[Latitude]]&gt;38,"North","Central"))</f>
        <v>Central</v>
      </c>
      <c r="I4343">
        <v>37.538308999999998</v>
      </c>
      <c r="J4343" t="str">
        <f>IF(T_telecom1[[#This Row],[Longitude]]&lt;-121.7,"West",IF(T_telecom1[Longitude]&gt;-118,"East","Central-East"))</f>
        <v>West</v>
      </c>
      <c r="K4343">
        <v>-122.305109</v>
      </c>
      <c r="L4343">
        <v>0</v>
      </c>
      <c r="M43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43">
        <v>1</v>
      </c>
      <c r="O4343" t="s">
        <v>42</v>
      </c>
      <c r="P4343" t="s">
        <v>40</v>
      </c>
      <c r="Q4343">
        <v>41.28</v>
      </c>
      <c r="R4343" t="s">
        <v>43</v>
      </c>
      <c r="S4343" t="s">
        <v>43</v>
      </c>
      <c r="T4343" t="s">
        <v>8242</v>
      </c>
      <c r="U4343">
        <v>0</v>
      </c>
      <c r="V4343" t="s">
        <v>43</v>
      </c>
      <c r="W4343" t="s">
        <v>43</v>
      </c>
      <c r="X4343" t="s">
        <v>43</v>
      </c>
      <c r="Y4343" t="s">
        <v>43</v>
      </c>
      <c r="Z4343" t="s">
        <v>43</v>
      </c>
      <c r="AA4343" t="s">
        <v>43</v>
      </c>
      <c r="AB4343" t="s">
        <v>43</v>
      </c>
      <c r="AC4343" t="s">
        <v>43</v>
      </c>
      <c r="AD4343" t="s">
        <v>51</v>
      </c>
      <c r="AE4343" t="s">
        <v>43</v>
      </c>
      <c r="AF4343" t="s">
        <v>46</v>
      </c>
      <c r="AG4343">
        <v>19.75</v>
      </c>
      <c r="AH4343" s="1">
        <v>19.75</v>
      </c>
      <c r="AI4343">
        <v>0</v>
      </c>
      <c r="AJ4343">
        <v>0</v>
      </c>
      <c r="AK4343">
        <v>41.28</v>
      </c>
      <c r="AL4343">
        <v>61.03</v>
      </c>
      <c r="AM4343" t="s">
        <v>98</v>
      </c>
      <c r="AN4343" t="s">
        <v>8234</v>
      </c>
      <c r="AO4343" t="s">
        <v>8235</v>
      </c>
    </row>
    <row r="4344" spans="1:41" ht="14.5" customHeight="1" x14ac:dyDescent="0.3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 t="str">
        <f>IF(T_telecom1[[#This Row],[Latitude]]&lt;34,"South",IF(T_telecom1[[#This Row],[Latitude]]&gt;38,"North","Central"))</f>
        <v>North</v>
      </c>
      <c r="I4344">
        <v>38.852544000000002</v>
      </c>
      <c r="J4344" t="str">
        <f>IF(T_telecom1[[#This Row],[Longitude]]&lt;-121.7,"West",IF(T_telecom1[Longitude]&gt;-118,"East","Central-East"))</f>
        <v>Central-East</v>
      </c>
      <c r="K4344">
        <v>-120.83766900000001</v>
      </c>
      <c r="L4344">
        <v>1</v>
      </c>
      <c r="M43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44">
        <v>16</v>
      </c>
      <c r="O4344" t="s">
        <v>42</v>
      </c>
      <c r="P4344" t="s">
        <v>40</v>
      </c>
      <c r="Q4344">
        <v>6.82</v>
      </c>
      <c r="R4344" t="s">
        <v>40</v>
      </c>
      <c r="S4344" t="s">
        <v>40</v>
      </c>
      <c r="T4344" t="s">
        <v>55</v>
      </c>
      <c r="U4344">
        <v>7</v>
      </c>
      <c r="V4344" t="s">
        <v>43</v>
      </c>
      <c r="W4344" t="s">
        <v>43</v>
      </c>
      <c r="X4344" t="s">
        <v>43</v>
      </c>
      <c r="Y4344" t="s">
        <v>43</v>
      </c>
      <c r="Z4344" t="s">
        <v>40</v>
      </c>
      <c r="AA4344" t="s">
        <v>43</v>
      </c>
      <c r="AB4344" t="s">
        <v>43</v>
      </c>
      <c r="AC4344" t="s">
        <v>40</v>
      </c>
      <c r="AD4344" t="s">
        <v>51</v>
      </c>
      <c r="AE4344" t="s">
        <v>40</v>
      </c>
      <c r="AF4344" t="s">
        <v>56</v>
      </c>
      <c r="AG4344">
        <v>84.95</v>
      </c>
      <c r="AH4344" s="1">
        <v>1378.25</v>
      </c>
      <c r="AI4344">
        <v>0</v>
      </c>
      <c r="AJ4344">
        <v>0</v>
      </c>
      <c r="AK4344">
        <v>109.12</v>
      </c>
      <c r="AL4344">
        <v>1487.37</v>
      </c>
      <c r="AM4344" t="s">
        <v>57</v>
      </c>
      <c r="AN4344" t="s">
        <v>121</v>
      </c>
      <c r="AO4344" t="s">
        <v>195</v>
      </c>
    </row>
    <row r="4345" spans="1:41" ht="14.5" customHeight="1" x14ac:dyDescent="0.3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 t="str">
        <f>IF(T_telecom1[[#This Row],[Latitude]]&lt;34,"South",IF(T_telecom1[[#This Row],[Latitude]]&gt;38,"North","Central"))</f>
        <v>Central</v>
      </c>
      <c r="I4345">
        <v>34.139082000000002</v>
      </c>
      <c r="J4345" t="str">
        <f>IF(T_telecom1[[#This Row],[Longitude]]&lt;-121.7,"West",IF(T_telecom1[Longitude]&gt;-118,"East","Central-East"))</f>
        <v>Central-East</v>
      </c>
      <c r="K4345">
        <v>-118.39275000000001</v>
      </c>
      <c r="L4345">
        <v>0</v>
      </c>
      <c r="M43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45">
        <v>1</v>
      </c>
      <c r="O4345" t="s">
        <v>42</v>
      </c>
      <c r="P4345" t="s">
        <v>40</v>
      </c>
      <c r="Q4345">
        <v>40.380000000000003</v>
      </c>
      <c r="R4345" t="s">
        <v>43</v>
      </c>
      <c r="S4345" t="s">
        <v>40</v>
      </c>
      <c r="T4345" t="s">
        <v>79</v>
      </c>
      <c r="U4345">
        <v>6</v>
      </c>
      <c r="V4345" t="s">
        <v>43</v>
      </c>
      <c r="W4345" t="s">
        <v>43</v>
      </c>
      <c r="X4345" t="s">
        <v>43</v>
      </c>
      <c r="Y4345" t="s">
        <v>43</v>
      </c>
      <c r="Z4345" t="s">
        <v>43</v>
      </c>
      <c r="AA4345" t="s">
        <v>43</v>
      </c>
      <c r="AB4345" t="s">
        <v>43</v>
      </c>
      <c r="AC4345" t="s">
        <v>40</v>
      </c>
      <c r="AD4345" t="s">
        <v>51</v>
      </c>
      <c r="AE4345" t="s">
        <v>40</v>
      </c>
      <c r="AF4345" t="s">
        <v>46</v>
      </c>
      <c r="AG4345">
        <v>45.85</v>
      </c>
      <c r="AH4345" s="1">
        <v>45.85</v>
      </c>
      <c r="AI4345">
        <v>0</v>
      </c>
      <c r="AJ4345">
        <v>0</v>
      </c>
      <c r="AK4345">
        <v>40.380000000000003</v>
      </c>
      <c r="AL4345">
        <v>86.23</v>
      </c>
      <c r="AM4345" t="s">
        <v>98</v>
      </c>
      <c r="AN4345" t="s">
        <v>8234</v>
      </c>
      <c r="AO4345" t="s">
        <v>8235</v>
      </c>
    </row>
    <row r="4346" spans="1:41" ht="14.5" customHeight="1" x14ac:dyDescent="0.3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 t="str">
        <f>IF(T_telecom1[[#This Row],[Latitude]]&lt;34,"South",IF(T_telecom1[[#This Row],[Latitude]]&gt;38,"North","Central"))</f>
        <v>North</v>
      </c>
      <c r="I4346">
        <v>38.065359000000001</v>
      </c>
      <c r="J4346" t="str">
        <f>IF(T_telecom1[[#This Row],[Longitude]]&lt;-121.7,"West",IF(T_telecom1[Longitude]&gt;-118,"East","Central-East"))</f>
        <v>West</v>
      </c>
      <c r="K4346">
        <v>-122.665566</v>
      </c>
      <c r="L4346">
        <v>8</v>
      </c>
      <c r="M43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46">
        <v>41</v>
      </c>
      <c r="O4346" t="s">
        <v>76</v>
      </c>
      <c r="P4346" t="s">
        <v>43</v>
      </c>
      <c r="Q4346">
        <v>0</v>
      </c>
      <c r="R4346" t="s">
        <v>43</v>
      </c>
      <c r="S4346" t="s">
        <v>40</v>
      </c>
      <c r="T4346" t="s">
        <v>44</v>
      </c>
      <c r="U4346">
        <v>9</v>
      </c>
      <c r="V4346" t="s">
        <v>43</v>
      </c>
      <c r="W4346" t="s">
        <v>40</v>
      </c>
      <c r="X4346" t="s">
        <v>40</v>
      </c>
      <c r="Y4346" t="s">
        <v>43</v>
      </c>
      <c r="Z4346" t="s">
        <v>40</v>
      </c>
      <c r="AA4346" t="s">
        <v>40</v>
      </c>
      <c r="AB4346" t="s">
        <v>40</v>
      </c>
      <c r="AC4346" t="s">
        <v>40</v>
      </c>
      <c r="AD4346" t="s">
        <v>73</v>
      </c>
      <c r="AE4346" t="s">
        <v>40</v>
      </c>
      <c r="AF4346" t="s">
        <v>56</v>
      </c>
      <c r="AG4346">
        <v>53.95</v>
      </c>
      <c r="AH4346" s="1">
        <v>2215.4</v>
      </c>
      <c r="AI4346">
        <v>0</v>
      </c>
      <c r="AJ4346">
        <v>0</v>
      </c>
      <c r="AK4346">
        <v>0</v>
      </c>
      <c r="AL4346">
        <v>2215.4</v>
      </c>
      <c r="AM4346" t="s">
        <v>47</v>
      </c>
      <c r="AN4346" t="s">
        <v>8234</v>
      </c>
      <c r="AO4346" t="s">
        <v>8235</v>
      </c>
    </row>
    <row r="4347" spans="1:41" ht="14.5" customHeight="1" x14ac:dyDescent="0.3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 t="str">
        <f>IF(T_telecom1[[#This Row],[Latitude]]&lt;34,"South",IF(T_telecom1[[#This Row],[Latitude]]&gt;38,"North","Central"))</f>
        <v>South</v>
      </c>
      <c r="I4347">
        <v>32.827184000000003</v>
      </c>
      <c r="J4347" t="str">
        <f>IF(T_telecom1[[#This Row],[Longitude]]&lt;-121.7,"West",IF(T_telecom1[Longitude]&gt;-118,"East","Central-East"))</f>
        <v>East</v>
      </c>
      <c r="K4347">
        <v>-116.703729</v>
      </c>
      <c r="L4347">
        <v>0</v>
      </c>
      <c r="M43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47">
        <v>1</v>
      </c>
      <c r="O4347" t="s">
        <v>42</v>
      </c>
      <c r="P4347" t="s">
        <v>40</v>
      </c>
      <c r="Q4347">
        <v>36.99</v>
      </c>
      <c r="R4347" t="s">
        <v>43</v>
      </c>
      <c r="S4347" t="s">
        <v>40</v>
      </c>
      <c r="T4347" t="s">
        <v>44</v>
      </c>
      <c r="U4347">
        <v>22</v>
      </c>
      <c r="V4347" t="s">
        <v>43</v>
      </c>
      <c r="W4347" t="s">
        <v>43</v>
      </c>
      <c r="X4347" t="s">
        <v>43</v>
      </c>
      <c r="Y4347" t="s">
        <v>43</v>
      </c>
      <c r="Z4347" t="s">
        <v>43</v>
      </c>
      <c r="AA4347" t="s">
        <v>43</v>
      </c>
      <c r="AB4347" t="s">
        <v>43</v>
      </c>
      <c r="AC4347" t="s">
        <v>40</v>
      </c>
      <c r="AD4347" t="s">
        <v>51</v>
      </c>
      <c r="AE4347" t="s">
        <v>40</v>
      </c>
      <c r="AF4347" t="s">
        <v>56</v>
      </c>
      <c r="AG4347">
        <v>45.65</v>
      </c>
      <c r="AH4347" s="1">
        <v>45.65</v>
      </c>
      <c r="AI4347">
        <v>0</v>
      </c>
      <c r="AJ4347">
        <v>0</v>
      </c>
      <c r="AK4347">
        <v>36.99</v>
      </c>
      <c r="AL4347">
        <v>82.64</v>
      </c>
      <c r="AM4347" t="s">
        <v>57</v>
      </c>
      <c r="AN4347" t="s">
        <v>58</v>
      </c>
      <c r="AO4347" t="s">
        <v>203</v>
      </c>
    </row>
    <row r="4348" spans="1:41" ht="14.5" customHeight="1" x14ac:dyDescent="0.3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 t="str">
        <f>IF(T_telecom1[[#This Row],[Latitude]]&lt;34,"South",IF(T_telecom1[[#This Row],[Latitude]]&gt;38,"North","Central"))</f>
        <v>North</v>
      </c>
      <c r="I4348">
        <v>39.492046000000002</v>
      </c>
      <c r="J4348" t="str">
        <f>IF(T_telecom1[[#This Row],[Longitude]]&lt;-121.7,"West",IF(T_telecom1[Longitude]&gt;-118,"East","Central-East"))</f>
        <v>West</v>
      </c>
      <c r="K4348">
        <v>-123.375818</v>
      </c>
      <c r="L4348">
        <v>0</v>
      </c>
      <c r="M43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48">
        <v>56</v>
      </c>
      <c r="O4348" t="s">
        <v>42</v>
      </c>
      <c r="P4348" t="s">
        <v>43</v>
      </c>
      <c r="Q4348">
        <v>0</v>
      </c>
      <c r="R4348" t="s">
        <v>43</v>
      </c>
      <c r="S4348" t="s">
        <v>40</v>
      </c>
      <c r="T4348" t="s">
        <v>79</v>
      </c>
      <c r="U4348">
        <v>23</v>
      </c>
      <c r="V4348" t="s">
        <v>43</v>
      </c>
      <c r="W4348" t="s">
        <v>43</v>
      </c>
      <c r="X4348" t="s">
        <v>43</v>
      </c>
      <c r="Y4348" t="s">
        <v>43</v>
      </c>
      <c r="Z4348" t="s">
        <v>40</v>
      </c>
      <c r="AA4348" t="s">
        <v>40</v>
      </c>
      <c r="AB4348" t="s">
        <v>40</v>
      </c>
      <c r="AC4348" t="s">
        <v>40</v>
      </c>
      <c r="AD4348" t="s">
        <v>51</v>
      </c>
      <c r="AE4348" t="s">
        <v>40</v>
      </c>
      <c r="AF4348" t="s">
        <v>46</v>
      </c>
      <c r="AG4348">
        <v>44.85</v>
      </c>
      <c r="AH4348" s="1">
        <v>2564.9499999999998</v>
      </c>
      <c r="AI4348">
        <v>0</v>
      </c>
      <c r="AJ4348">
        <v>0</v>
      </c>
      <c r="AK4348">
        <v>0</v>
      </c>
      <c r="AL4348">
        <v>2564.9499999999998</v>
      </c>
      <c r="AM4348" t="s">
        <v>47</v>
      </c>
      <c r="AN4348" t="s">
        <v>8234</v>
      </c>
      <c r="AO4348" t="s">
        <v>8235</v>
      </c>
    </row>
    <row r="4349" spans="1:41" ht="14.5" customHeight="1" x14ac:dyDescent="0.3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 t="str">
        <f>IF(T_telecom1[[#This Row],[Latitude]]&lt;34,"South",IF(T_telecom1[[#This Row],[Latitude]]&gt;38,"North","Central"))</f>
        <v>Central</v>
      </c>
      <c r="I4349">
        <v>37.676248999999999</v>
      </c>
      <c r="J4349" t="str">
        <f>IF(T_telecom1[[#This Row],[Longitude]]&lt;-121.7,"West",IF(T_telecom1[Longitude]&gt;-118,"East","Central-East"))</f>
        <v>West</v>
      </c>
      <c r="K4349">
        <v>-122.13241499999999</v>
      </c>
      <c r="L4349">
        <v>0</v>
      </c>
      <c r="M43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49">
        <v>35</v>
      </c>
      <c r="O4349" t="s">
        <v>42</v>
      </c>
      <c r="P4349" t="s">
        <v>40</v>
      </c>
      <c r="Q4349">
        <v>20.61</v>
      </c>
      <c r="R4349" t="s">
        <v>40</v>
      </c>
      <c r="S4349" t="s">
        <v>40</v>
      </c>
      <c r="T4349" t="s">
        <v>79</v>
      </c>
      <c r="U4349">
        <v>16</v>
      </c>
      <c r="V4349" t="s">
        <v>40</v>
      </c>
      <c r="W4349" t="s">
        <v>43</v>
      </c>
      <c r="X4349" t="s">
        <v>40</v>
      </c>
      <c r="Y4349" t="s">
        <v>43</v>
      </c>
      <c r="Z4349" t="s">
        <v>43</v>
      </c>
      <c r="AA4349" t="s">
        <v>43</v>
      </c>
      <c r="AB4349" t="s">
        <v>43</v>
      </c>
      <c r="AC4349" t="s">
        <v>40</v>
      </c>
      <c r="AD4349" t="s">
        <v>51</v>
      </c>
      <c r="AE4349" t="s">
        <v>40</v>
      </c>
      <c r="AF4349" t="s">
        <v>56</v>
      </c>
      <c r="AG4349">
        <v>59.6</v>
      </c>
      <c r="AH4349" s="1">
        <v>2094.9</v>
      </c>
      <c r="AI4349">
        <v>0</v>
      </c>
      <c r="AJ4349">
        <v>0</v>
      </c>
      <c r="AK4349">
        <v>721.35</v>
      </c>
      <c r="AL4349">
        <v>2816.25</v>
      </c>
      <c r="AM4349" t="s">
        <v>47</v>
      </c>
      <c r="AN4349" t="s">
        <v>8234</v>
      </c>
      <c r="AO4349" t="s">
        <v>8235</v>
      </c>
    </row>
    <row r="4350" spans="1:41" ht="14.5" customHeight="1" x14ac:dyDescent="0.3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 t="str">
        <f>IF(T_telecom1[[#This Row],[Latitude]]&lt;34,"South",IF(T_telecom1[[#This Row],[Latitude]]&gt;38,"North","Central"))</f>
        <v>South</v>
      </c>
      <c r="I4350">
        <v>33.666300999999997</v>
      </c>
      <c r="J4350" t="str">
        <f>IF(T_telecom1[[#This Row],[Longitude]]&lt;-121.7,"West",IF(T_telecom1[Longitude]&gt;-118,"East","Central-East"))</f>
        <v>East</v>
      </c>
      <c r="K4350">
        <v>-117.96950099999999</v>
      </c>
      <c r="L4350">
        <v>6</v>
      </c>
      <c r="M43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50">
        <v>19</v>
      </c>
      <c r="O4350" t="s">
        <v>42</v>
      </c>
      <c r="P4350" t="s">
        <v>40</v>
      </c>
      <c r="Q4350">
        <v>46.91</v>
      </c>
      <c r="R4350" t="s">
        <v>43</v>
      </c>
      <c r="S4350" t="s">
        <v>43</v>
      </c>
      <c r="T4350" t="s">
        <v>8242</v>
      </c>
      <c r="U4350">
        <v>0</v>
      </c>
      <c r="V4350" t="s">
        <v>43</v>
      </c>
      <c r="W4350" t="s">
        <v>43</v>
      </c>
      <c r="X4350" t="s">
        <v>43</v>
      </c>
      <c r="Y4350" t="s">
        <v>43</v>
      </c>
      <c r="Z4350" t="s">
        <v>43</v>
      </c>
      <c r="AA4350" t="s">
        <v>43</v>
      </c>
      <c r="AB4350" t="s">
        <v>43</v>
      </c>
      <c r="AC4350" t="s">
        <v>43</v>
      </c>
      <c r="AD4350" t="s">
        <v>51</v>
      </c>
      <c r="AE4350" t="s">
        <v>43</v>
      </c>
      <c r="AF4350" t="s">
        <v>183</v>
      </c>
      <c r="AG4350">
        <v>20.2</v>
      </c>
      <c r="AH4350" s="1">
        <v>382.2</v>
      </c>
      <c r="AI4350">
        <v>0</v>
      </c>
      <c r="AJ4350">
        <v>0</v>
      </c>
      <c r="AK4350">
        <v>891.29</v>
      </c>
      <c r="AL4350">
        <v>1273.49</v>
      </c>
      <c r="AM4350" t="s">
        <v>47</v>
      </c>
      <c r="AN4350" t="s">
        <v>8234</v>
      </c>
      <c r="AO4350" t="s">
        <v>8235</v>
      </c>
    </row>
    <row r="4351" spans="1:41" ht="14.5" customHeight="1" x14ac:dyDescent="0.3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 t="str">
        <f>IF(T_telecom1[[#This Row],[Latitude]]&lt;34,"South",IF(T_telecom1[[#This Row],[Latitude]]&gt;38,"North","Central"))</f>
        <v>Central</v>
      </c>
      <c r="I4351">
        <v>37.746699</v>
      </c>
      <c r="J4351" t="str">
        <f>IF(T_telecom1[[#This Row],[Longitude]]&lt;-121.7,"West",IF(T_telecom1[Longitude]&gt;-118,"East","Central-East"))</f>
        <v>West</v>
      </c>
      <c r="K4351">
        <v>-122.44283299999999</v>
      </c>
      <c r="L4351">
        <v>0</v>
      </c>
      <c r="M43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51">
        <v>13</v>
      </c>
      <c r="O4351" t="s">
        <v>62</v>
      </c>
      <c r="P4351" t="s">
        <v>40</v>
      </c>
      <c r="Q4351">
        <v>22.01</v>
      </c>
      <c r="R4351" t="s">
        <v>43</v>
      </c>
      <c r="S4351" t="s">
        <v>43</v>
      </c>
      <c r="T4351" t="s">
        <v>8242</v>
      </c>
      <c r="U4351">
        <v>0</v>
      </c>
      <c r="V4351" t="s">
        <v>43</v>
      </c>
      <c r="W4351" t="s">
        <v>43</v>
      </c>
      <c r="X4351" t="s">
        <v>43</v>
      </c>
      <c r="Y4351" t="s">
        <v>43</v>
      </c>
      <c r="Z4351" t="s">
        <v>43</v>
      </c>
      <c r="AA4351" t="s">
        <v>43</v>
      </c>
      <c r="AB4351" t="s">
        <v>43</v>
      </c>
      <c r="AC4351" t="s">
        <v>43</v>
      </c>
      <c r="AD4351" t="s">
        <v>51</v>
      </c>
      <c r="AE4351" t="s">
        <v>40</v>
      </c>
      <c r="AF4351" t="s">
        <v>46</v>
      </c>
      <c r="AG4351">
        <v>20.3</v>
      </c>
      <c r="AH4351" s="1">
        <v>275.39999999999998</v>
      </c>
      <c r="AI4351">
        <v>0</v>
      </c>
      <c r="AJ4351">
        <v>0</v>
      </c>
      <c r="AK4351">
        <v>286.13</v>
      </c>
      <c r="AL4351">
        <v>561.53</v>
      </c>
      <c r="AM4351" t="s">
        <v>47</v>
      </c>
      <c r="AN4351" t="s">
        <v>8234</v>
      </c>
      <c r="AO4351" t="s">
        <v>8235</v>
      </c>
    </row>
    <row r="4352" spans="1:41" ht="14.5" customHeight="1" x14ac:dyDescent="0.3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 t="str">
        <f>IF(T_telecom1[[#This Row],[Latitude]]&lt;34,"South",IF(T_telecom1[[#This Row],[Latitude]]&gt;38,"North","Central"))</f>
        <v>Central</v>
      </c>
      <c r="I4352">
        <v>34.031528999999999</v>
      </c>
      <c r="J4352" t="str">
        <f>IF(T_telecom1[[#This Row],[Longitude]]&lt;-121.7,"West",IF(T_telecom1[Longitude]&gt;-118,"East","Central-East"))</f>
        <v>Central-East</v>
      </c>
      <c r="K4352">
        <v>-118.491156</v>
      </c>
      <c r="L4352">
        <v>0</v>
      </c>
      <c r="M43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52">
        <v>18</v>
      </c>
      <c r="O4352" t="s">
        <v>62</v>
      </c>
      <c r="P4352" t="s">
        <v>43</v>
      </c>
      <c r="Q4352">
        <v>0</v>
      </c>
      <c r="R4352" t="s">
        <v>43</v>
      </c>
      <c r="S4352" t="s">
        <v>40</v>
      </c>
      <c r="T4352" t="s">
        <v>79</v>
      </c>
      <c r="U4352">
        <v>11</v>
      </c>
      <c r="V4352" t="s">
        <v>43</v>
      </c>
      <c r="W4352" t="s">
        <v>43</v>
      </c>
      <c r="X4352" t="s">
        <v>40</v>
      </c>
      <c r="Y4352" t="s">
        <v>40</v>
      </c>
      <c r="Z4352" t="s">
        <v>43</v>
      </c>
      <c r="AA4352" t="s">
        <v>43</v>
      </c>
      <c r="AB4352" t="s">
        <v>43</v>
      </c>
      <c r="AC4352" t="s">
        <v>43</v>
      </c>
      <c r="AD4352" t="s">
        <v>51</v>
      </c>
      <c r="AE4352" t="s">
        <v>40</v>
      </c>
      <c r="AF4352" t="s">
        <v>56</v>
      </c>
      <c r="AG4352">
        <v>35.200000000000003</v>
      </c>
      <c r="AH4352" s="1">
        <v>607.29999999999995</v>
      </c>
      <c r="AI4352">
        <v>0</v>
      </c>
      <c r="AJ4352">
        <v>50</v>
      </c>
      <c r="AK4352">
        <v>0</v>
      </c>
      <c r="AL4352">
        <v>657.3</v>
      </c>
      <c r="AM4352" t="s">
        <v>47</v>
      </c>
      <c r="AN4352" t="s">
        <v>8234</v>
      </c>
      <c r="AO4352" t="s">
        <v>8235</v>
      </c>
    </row>
    <row r="4353" spans="1:41" ht="14.5" customHeight="1" x14ac:dyDescent="0.3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 t="str">
        <f>IF(T_telecom1[[#This Row],[Latitude]]&lt;34,"South",IF(T_telecom1[[#This Row],[Latitude]]&gt;38,"North","Central"))</f>
        <v>Central</v>
      </c>
      <c r="I4353">
        <v>34.081110000000002</v>
      </c>
      <c r="J4353" t="str">
        <f>IF(T_telecom1[[#This Row],[Longitude]]&lt;-121.7,"West",IF(T_telecom1[Longitude]&gt;-118,"East","Central-East"))</f>
        <v>East</v>
      </c>
      <c r="K4353">
        <v>-117.85393500000001</v>
      </c>
      <c r="L4353">
        <v>0</v>
      </c>
      <c r="M43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53">
        <v>62</v>
      </c>
      <c r="O4353" t="s">
        <v>42</v>
      </c>
      <c r="P4353" t="s">
        <v>40</v>
      </c>
      <c r="Q4353">
        <v>48.93</v>
      </c>
      <c r="R4353" t="s">
        <v>40</v>
      </c>
      <c r="S4353" t="s">
        <v>43</v>
      </c>
      <c r="T4353" t="s">
        <v>8242</v>
      </c>
      <c r="U4353">
        <v>0</v>
      </c>
      <c r="V4353" t="s">
        <v>43</v>
      </c>
      <c r="W4353" t="s">
        <v>43</v>
      </c>
      <c r="X4353" t="s">
        <v>43</v>
      </c>
      <c r="Y4353" t="s">
        <v>43</v>
      </c>
      <c r="Z4353" t="s">
        <v>43</v>
      </c>
      <c r="AA4353" t="s">
        <v>43</v>
      </c>
      <c r="AB4353" t="s">
        <v>43</v>
      </c>
      <c r="AC4353" t="s">
        <v>43</v>
      </c>
      <c r="AD4353" t="s">
        <v>73</v>
      </c>
      <c r="AE4353" t="s">
        <v>43</v>
      </c>
      <c r="AF4353" t="s">
        <v>56</v>
      </c>
      <c r="AG4353">
        <v>23.4</v>
      </c>
      <c r="AH4353" s="1">
        <v>1429.65</v>
      </c>
      <c r="AI4353">
        <v>0</v>
      </c>
      <c r="AJ4353">
        <v>0</v>
      </c>
      <c r="AK4353">
        <v>3033.66</v>
      </c>
      <c r="AL4353">
        <v>4463.3100000000004</v>
      </c>
      <c r="AM4353" t="s">
        <v>47</v>
      </c>
      <c r="AN4353" t="s">
        <v>8234</v>
      </c>
      <c r="AO4353" t="s">
        <v>8235</v>
      </c>
    </row>
    <row r="4354" spans="1:41" ht="14.5" customHeight="1" x14ac:dyDescent="0.3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 t="str">
        <f>IF(T_telecom1[[#This Row],[Latitude]]&lt;34,"South",IF(T_telecom1[[#This Row],[Latitude]]&gt;38,"North","Central"))</f>
        <v>Central</v>
      </c>
      <c r="I4354">
        <v>34.502431999999999</v>
      </c>
      <c r="J4354" t="str">
        <f>IF(T_telecom1[[#This Row],[Longitude]]&lt;-121.7,"West",IF(T_telecom1[Longitude]&gt;-118,"East","Central-East"))</f>
        <v>Central-East</v>
      </c>
      <c r="K4354">
        <v>-118.41459</v>
      </c>
      <c r="L4354">
        <v>0</v>
      </c>
      <c r="M43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54">
        <v>7</v>
      </c>
      <c r="O4354" t="s">
        <v>54</v>
      </c>
      <c r="P4354" t="s">
        <v>40</v>
      </c>
      <c r="Q4354">
        <v>40.42</v>
      </c>
      <c r="R4354" t="s">
        <v>40</v>
      </c>
      <c r="S4354" t="s">
        <v>40</v>
      </c>
      <c r="T4354" t="s">
        <v>44</v>
      </c>
      <c r="U4354">
        <v>17</v>
      </c>
      <c r="V4354" t="s">
        <v>40</v>
      </c>
      <c r="W4354" t="s">
        <v>43</v>
      </c>
      <c r="X4354" t="s">
        <v>43</v>
      </c>
      <c r="Y4354" t="s">
        <v>43</v>
      </c>
      <c r="Z4354" t="s">
        <v>43</v>
      </c>
      <c r="AA4354" t="s">
        <v>43</v>
      </c>
      <c r="AB4354" t="s">
        <v>43</v>
      </c>
      <c r="AC4354" t="s">
        <v>40</v>
      </c>
      <c r="AD4354" t="s">
        <v>51</v>
      </c>
      <c r="AE4354" t="s">
        <v>40</v>
      </c>
      <c r="AF4354" t="s">
        <v>56</v>
      </c>
      <c r="AG4354">
        <v>53.65</v>
      </c>
      <c r="AH4354" s="1">
        <v>404.35</v>
      </c>
      <c r="AI4354">
        <v>0</v>
      </c>
      <c r="AJ4354">
        <v>0</v>
      </c>
      <c r="AK4354">
        <v>282.94</v>
      </c>
      <c r="AL4354">
        <v>687.29</v>
      </c>
      <c r="AM4354" t="s">
        <v>47</v>
      </c>
      <c r="AN4354" t="s">
        <v>8234</v>
      </c>
      <c r="AO4354" t="s">
        <v>8235</v>
      </c>
    </row>
    <row r="4355" spans="1:41" ht="14.5" customHeight="1" x14ac:dyDescent="0.3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 t="str">
        <f>IF(T_telecom1[[#This Row],[Latitude]]&lt;34,"South",IF(T_telecom1[[#This Row],[Latitude]]&gt;38,"North","Central"))</f>
        <v>Central</v>
      </c>
      <c r="I4355">
        <v>34.008293000000002</v>
      </c>
      <c r="J4355" t="str">
        <f>IF(T_telecom1[[#This Row],[Longitude]]&lt;-121.7,"West",IF(T_telecom1[Longitude]&gt;-118,"East","Central-East"))</f>
        <v>Central-East</v>
      </c>
      <c r="K4355">
        <v>-118.346766</v>
      </c>
      <c r="L4355">
        <v>0</v>
      </c>
      <c r="M43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55">
        <v>48</v>
      </c>
      <c r="O4355" t="s">
        <v>42</v>
      </c>
      <c r="P4355" t="s">
        <v>43</v>
      </c>
      <c r="Q4355">
        <v>0</v>
      </c>
      <c r="R4355" t="s">
        <v>43</v>
      </c>
      <c r="S4355" t="s">
        <v>40</v>
      </c>
      <c r="T4355" t="s">
        <v>44</v>
      </c>
      <c r="U4355">
        <v>23</v>
      </c>
      <c r="V4355" t="s">
        <v>40</v>
      </c>
      <c r="W4355" t="s">
        <v>40</v>
      </c>
      <c r="X4355" t="s">
        <v>43</v>
      </c>
      <c r="Y4355" t="s">
        <v>43</v>
      </c>
      <c r="Z4355" t="s">
        <v>40</v>
      </c>
      <c r="AA4355" t="s">
        <v>43</v>
      </c>
      <c r="AB4355" t="s">
        <v>43</v>
      </c>
      <c r="AC4355" t="s">
        <v>40</v>
      </c>
      <c r="AD4355" t="s">
        <v>51</v>
      </c>
      <c r="AE4355" t="s">
        <v>40</v>
      </c>
      <c r="AF4355" t="s">
        <v>56</v>
      </c>
      <c r="AG4355">
        <v>44.8</v>
      </c>
      <c r="AH4355" s="1">
        <v>2104.5500000000002</v>
      </c>
      <c r="AI4355">
        <v>0</v>
      </c>
      <c r="AJ4355">
        <v>0</v>
      </c>
      <c r="AK4355">
        <v>0</v>
      </c>
      <c r="AL4355">
        <v>2104.5500000000002</v>
      </c>
      <c r="AM4355" t="s">
        <v>47</v>
      </c>
      <c r="AN4355" t="s">
        <v>8234</v>
      </c>
      <c r="AO4355" t="s">
        <v>8235</v>
      </c>
    </row>
    <row r="4356" spans="1:41" ht="14.5" customHeight="1" x14ac:dyDescent="0.3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 t="str">
        <f>IF(T_telecom1[[#This Row],[Latitude]]&lt;34,"South",IF(T_telecom1[[#This Row],[Latitude]]&gt;38,"North","Central"))</f>
        <v>South</v>
      </c>
      <c r="I4356">
        <v>33.828288999999998</v>
      </c>
      <c r="J4356" t="str">
        <f>IF(T_telecom1[[#This Row],[Longitude]]&lt;-121.7,"West",IF(T_telecom1[Longitude]&gt;-118,"East","Central-East"))</f>
        <v>East</v>
      </c>
      <c r="K4356">
        <v>-117.201666</v>
      </c>
      <c r="L4356">
        <v>7</v>
      </c>
      <c r="M43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56">
        <v>6</v>
      </c>
      <c r="O4356" t="s">
        <v>42</v>
      </c>
      <c r="P4356" t="s">
        <v>40</v>
      </c>
      <c r="Q4356">
        <v>41.29</v>
      </c>
      <c r="R4356" t="s">
        <v>40</v>
      </c>
      <c r="S4356" t="s">
        <v>40</v>
      </c>
      <c r="T4356" t="s">
        <v>55</v>
      </c>
      <c r="U4356">
        <v>19</v>
      </c>
      <c r="V4356" t="s">
        <v>43</v>
      </c>
      <c r="W4356" t="s">
        <v>40</v>
      </c>
      <c r="X4356" t="s">
        <v>40</v>
      </c>
      <c r="Y4356" t="s">
        <v>43</v>
      </c>
      <c r="Z4356" t="s">
        <v>40</v>
      </c>
      <c r="AA4356" t="s">
        <v>43</v>
      </c>
      <c r="AB4356" t="s">
        <v>43</v>
      </c>
      <c r="AC4356" t="s">
        <v>40</v>
      </c>
      <c r="AD4356" t="s">
        <v>51</v>
      </c>
      <c r="AE4356" t="s">
        <v>40</v>
      </c>
      <c r="AF4356" t="s">
        <v>46</v>
      </c>
      <c r="AG4356">
        <v>94.05</v>
      </c>
      <c r="AH4356" s="1">
        <v>518.75</v>
      </c>
      <c r="AI4356">
        <v>0</v>
      </c>
      <c r="AJ4356">
        <v>0</v>
      </c>
      <c r="AK4356">
        <v>247.74</v>
      </c>
      <c r="AL4356">
        <v>766.49</v>
      </c>
      <c r="AM4356" t="s">
        <v>47</v>
      </c>
      <c r="AN4356" t="s">
        <v>8234</v>
      </c>
      <c r="AO4356" t="s">
        <v>8235</v>
      </c>
    </row>
    <row r="4357" spans="1:41" ht="14.5" customHeight="1" x14ac:dyDescent="0.3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 t="str">
        <f>IF(T_telecom1[[#This Row],[Latitude]]&lt;34,"South",IF(T_telecom1[[#This Row],[Latitude]]&gt;38,"North","Central"))</f>
        <v>North</v>
      </c>
      <c r="I4357">
        <v>38.749465999999998</v>
      </c>
      <c r="J4357" t="str">
        <f>IF(T_telecom1[[#This Row],[Longitude]]&lt;-121.7,"West",IF(T_telecom1[Longitude]&gt;-118,"East","Central-East"))</f>
        <v>Central-East</v>
      </c>
      <c r="K4357">
        <v>-121.184196</v>
      </c>
      <c r="L4357">
        <v>0</v>
      </c>
      <c r="M43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57">
        <v>64</v>
      </c>
      <c r="O4357" t="s">
        <v>42</v>
      </c>
      <c r="P4357" t="s">
        <v>40</v>
      </c>
      <c r="Q4357">
        <v>4.99</v>
      </c>
      <c r="R4357" t="s">
        <v>43</v>
      </c>
      <c r="S4357" t="s">
        <v>43</v>
      </c>
      <c r="T4357" t="s">
        <v>8242</v>
      </c>
      <c r="U4357">
        <v>0</v>
      </c>
      <c r="V4357" t="s">
        <v>43</v>
      </c>
      <c r="W4357" t="s">
        <v>43</v>
      </c>
      <c r="X4357" t="s">
        <v>43</v>
      </c>
      <c r="Y4357" t="s">
        <v>43</v>
      </c>
      <c r="Z4357" t="s">
        <v>43</v>
      </c>
      <c r="AA4357" t="s">
        <v>43</v>
      </c>
      <c r="AB4357" t="s">
        <v>43</v>
      </c>
      <c r="AC4357" t="s">
        <v>43</v>
      </c>
      <c r="AD4357" t="s">
        <v>73</v>
      </c>
      <c r="AE4357" t="s">
        <v>40</v>
      </c>
      <c r="AF4357" t="s">
        <v>56</v>
      </c>
      <c r="AG4357">
        <v>20.05</v>
      </c>
      <c r="AH4357" s="1">
        <v>1198.05</v>
      </c>
      <c r="AI4357">
        <v>0</v>
      </c>
      <c r="AJ4357">
        <v>0</v>
      </c>
      <c r="AK4357">
        <v>319.36</v>
      </c>
      <c r="AL4357">
        <v>1517.41</v>
      </c>
      <c r="AM4357" t="s">
        <v>47</v>
      </c>
      <c r="AN4357" t="s">
        <v>8234</v>
      </c>
      <c r="AO4357" t="s">
        <v>8235</v>
      </c>
    </row>
    <row r="4358" spans="1:41" ht="14.5" customHeight="1" x14ac:dyDescent="0.3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 t="str">
        <f>IF(T_telecom1[[#This Row],[Latitude]]&lt;34,"South",IF(T_telecom1[[#This Row],[Latitude]]&gt;38,"North","Central"))</f>
        <v>Central</v>
      </c>
      <c r="I4358">
        <v>34.438580999999999</v>
      </c>
      <c r="J4358" t="str">
        <f>IF(T_telecom1[[#This Row],[Longitude]]&lt;-121.7,"West",IF(T_telecom1[Longitude]&gt;-118,"East","Central-East"))</f>
        <v>Central-East</v>
      </c>
      <c r="K4358">
        <v>-119.685368</v>
      </c>
      <c r="L4358">
        <v>0</v>
      </c>
      <c r="M43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58">
        <v>1</v>
      </c>
      <c r="O4358" t="s">
        <v>54</v>
      </c>
      <c r="P4358" t="s">
        <v>40</v>
      </c>
      <c r="Q4358">
        <v>17.27</v>
      </c>
      <c r="R4358" t="s">
        <v>43</v>
      </c>
      <c r="S4358" t="s">
        <v>40</v>
      </c>
      <c r="T4358" t="s">
        <v>55</v>
      </c>
      <c r="U4358">
        <v>10</v>
      </c>
      <c r="V4358" t="s">
        <v>43</v>
      </c>
      <c r="W4358" t="s">
        <v>43</v>
      </c>
      <c r="X4358" t="s">
        <v>43</v>
      </c>
      <c r="Y4358" t="s">
        <v>43</v>
      </c>
      <c r="Z4358" t="s">
        <v>43</v>
      </c>
      <c r="AA4358" t="s">
        <v>43</v>
      </c>
      <c r="AB4358" t="s">
        <v>43</v>
      </c>
      <c r="AC4358" t="s">
        <v>40</v>
      </c>
      <c r="AD4358" t="s">
        <v>51</v>
      </c>
      <c r="AE4358" t="s">
        <v>40</v>
      </c>
      <c r="AF4358" t="s">
        <v>183</v>
      </c>
      <c r="AG4358">
        <v>71.55</v>
      </c>
      <c r="AH4358" s="1">
        <v>71.55</v>
      </c>
      <c r="AI4358">
        <v>0</v>
      </c>
      <c r="AJ4358">
        <v>0</v>
      </c>
      <c r="AK4358">
        <v>17.27</v>
      </c>
      <c r="AL4358">
        <v>88.82</v>
      </c>
      <c r="AM4358" t="s">
        <v>57</v>
      </c>
      <c r="AN4358" t="s">
        <v>58</v>
      </c>
      <c r="AO4358" t="s">
        <v>59</v>
      </c>
    </row>
    <row r="4359" spans="1:41" ht="14.5" customHeight="1" x14ac:dyDescent="0.3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 t="str">
        <f>IF(T_telecom1[[#This Row],[Latitude]]&lt;34,"South",IF(T_telecom1[[#This Row],[Latitude]]&gt;38,"North","Central"))</f>
        <v>Central</v>
      </c>
      <c r="I4359">
        <v>34.122501</v>
      </c>
      <c r="J4359" t="str">
        <f>IF(T_telecom1[[#This Row],[Longitude]]&lt;-121.7,"West",IF(T_telecom1[Longitude]&gt;-118,"East","Central-East"))</f>
        <v>East</v>
      </c>
      <c r="K4359">
        <v>-117.320138</v>
      </c>
      <c r="L4359">
        <v>0</v>
      </c>
      <c r="M43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59">
        <v>1</v>
      </c>
      <c r="O4359" t="s">
        <v>54</v>
      </c>
      <c r="P4359" t="s">
        <v>40</v>
      </c>
      <c r="Q4359">
        <v>17.25</v>
      </c>
      <c r="R4359" t="s">
        <v>43</v>
      </c>
      <c r="S4359" t="s">
        <v>43</v>
      </c>
      <c r="T4359" t="s">
        <v>8242</v>
      </c>
      <c r="U4359">
        <v>0</v>
      </c>
      <c r="V4359" t="s">
        <v>43</v>
      </c>
      <c r="W4359" t="s">
        <v>43</v>
      </c>
      <c r="X4359" t="s">
        <v>43</v>
      </c>
      <c r="Y4359" t="s">
        <v>43</v>
      </c>
      <c r="Z4359" t="s">
        <v>43</v>
      </c>
      <c r="AA4359" t="s">
        <v>43</v>
      </c>
      <c r="AB4359" t="s">
        <v>43</v>
      </c>
      <c r="AC4359" t="s">
        <v>43</v>
      </c>
      <c r="AD4359" t="s">
        <v>51</v>
      </c>
      <c r="AE4359" t="s">
        <v>43</v>
      </c>
      <c r="AF4359" t="s">
        <v>183</v>
      </c>
      <c r="AG4359">
        <v>19.649999999999999</v>
      </c>
      <c r="AH4359" s="1">
        <v>19.649999999999999</v>
      </c>
      <c r="AI4359">
        <v>0</v>
      </c>
      <c r="AJ4359">
        <v>0</v>
      </c>
      <c r="AK4359">
        <v>17.25</v>
      </c>
      <c r="AL4359">
        <v>36.9</v>
      </c>
      <c r="AM4359" t="s">
        <v>57</v>
      </c>
      <c r="AN4359" t="s">
        <v>63</v>
      </c>
      <c r="AO4359" t="s">
        <v>433</v>
      </c>
    </row>
    <row r="4360" spans="1:41" ht="14.5" customHeight="1" x14ac:dyDescent="0.3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 t="str">
        <f>IF(T_telecom1[[#This Row],[Latitude]]&lt;34,"South",IF(T_telecom1[[#This Row],[Latitude]]&gt;38,"North","Central"))</f>
        <v>South</v>
      </c>
      <c r="I4360">
        <v>33.761893999999998</v>
      </c>
      <c r="J4360" t="str">
        <f>IF(T_telecom1[[#This Row],[Longitude]]&lt;-121.7,"West",IF(T_telecom1[Longitude]&gt;-118,"East","Central-East"))</f>
        <v>East</v>
      </c>
      <c r="K4360">
        <v>-117.120868</v>
      </c>
      <c r="L4360">
        <v>0</v>
      </c>
      <c r="M436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60">
        <v>1</v>
      </c>
      <c r="O4360" t="s">
        <v>42</v>
      </c>
      <c r="P4360" t="s">
        <v>40</v>
      </c>
      <c r="Q4360">
        <v>40.42</v>
      </c>
      <c r="R4360" t="s">
        <v>43</v>
      </c>
      <c r="S4360" t="s">
        <v>40</v>
      </c>
      <c r="T4360" t="s">
        <v>44</v>
      </c>
      <c r="U4360">
        <v>59</v>
      </c>
      <c r="V4360" t="s">
        <v>43</v>
      </c>
      <c r="W4360" t="s">
        <v>43</v>
      </c>
      <c r="X4360" t="s">
        <v>43</v>
      </c>
      <c r="Y4360" t="s">
        <v>43</v>
      </c>
      <c r="Z4360" t="s">
        <v>43</v>
      </c>
      <c r="AA4360" t="s">
        <v>43</v>
      </c>
      <c r="AB4360" t="s">
        <v>43</v>
      </c>
      <c r="AC4360" t="s">
        <v>40</v>
      </c>
      <c r="AD4360" t="s">
        <v>51</v>
      </c>
      <c r="AE4360" t="s">
        <v>40</v>
      </c>
      <c r="AF4360" t="s">
        <v>56</v>
      </c>
      <c r="AG4360">
        <v>44.35</v>
      </c>
      <c r="AH4360" s="1">
        <v>44.35</v>
      </c>
      <c r="AI4360">
        <v>0</v>
      </c>
      <c r="AJ4360">
        <v>0</v>
      </c>
      <c r="AK4360">
        <v>40.42</v>
      </c>
      <c r="AL4360">
        <v>84.77</v>
      </c>
      <c r="AM4360" t="s">
        <v>57</v>
      </c>
      <c r="AN4360" t="s">
        <v>121</v>
      </c>
      <c r="AO4360" t="s">
        <v>195</v>
      </c>
    </row>
    <row r="4361" spans="1:41" ht="14.5" customHeight="1" x14ac:dyDescent="0.3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 t="str">
        <f>IF(T_telecom1[[#This Row],[Latitude]]&lt;34,"South",IF(T_telecom1[[#This Row],[Latitude]]&gt;38,"North","Central"))</f>
        <v>Central</v>
      </c>
      <c r="I4361">
        <v>34.667814999999997</v>
      </c>
      <c r="J4361" t="str">
        <f>IF(T_telecom1[[#This Row],[Longitude]]&lt;-121.7,"West",IF(T_telecom1[Longitude]&gt;-118,"East","Central-East"))</f>
        <v>East</v>
      </c>
      <c r="K4361">
        <v>-117.53618299999999</v>
      </c>
      <c r="L4361">
        <v>0</v>
      </c>
      <c r="M43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61">
        <v>10</v>
      </c>
      <c r="O4361" t="s">
        <v>42</v>
      </c>
      <c r="P4361" t="s">
        <v>40</v>
      </c>
      <c r="Q4361">
        <v>15.45</v>
      </c>
      <c r="R4361" t="s">
        <v>43</v>
      </c>
      <c r="S4361" t="s">
        <v>40</v>
      </c>
      <c r="T4361" t="s">
        <v>44</v>
      </c>
      <c r="U4361">
        <v>22</v>
      </c>
      <c r="V4361" t="s">
        <v>43</v>
      </c>
      <c r="W4361" t="s">
        <v>43</v>
      </c>
      <c r="X4361" t="s">
        <v>43</v>
      </c>
      <c r="Y4361" t="s">
        <v>43</v>
      </c>
      <c r="Z4361" t="s">
        <v>43</v>
      </c>
      <c r="AA4361" t="s">
        <v>43</v>
      </c>
      <c r="AB4361" t="s">
        <v>43</v>
      </c>
      <c r="AC4361" t="s">
        <v>40</v>
      </c>
      <c r="AD4361" t="s">
        <v>51</v>
      </c>
      <c r="AE4361" t="s">
        <v>40</v>
      </c>
      <c r="AF4361" t="s">
        <v>46</v>
      </c>
      <c r="AG4361">
        <v>45.8</v>
      </c>
      <c r="AH4361" s="1">
        <v>436.2</v>
      </c>
      <c r="AI4361">
        <v>0</v>
      </c>
      <c r="AJ4361">
        <v>0</v>
      </c>
      <c r="AK4361">
        <v>154.5</v>
      </c>
      <c r="AL4361">
        <v>590.70000000000005</v>
      </c>
      <c r="AM4361" t="s">
        <v>47</v>
      </c>
      <c r="AN4361" t="s">
        <v>8234</v>
      </c>
      <c r="AO4361" t="s">
        <v>8235</v>
      </c>
    </row>
    <row r="4362" spans="1:41" ht="14.5" customHeight="1" x14ac:dyDescent="0.3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 t="str">
        <f>IF(T_telecom1[[#This Row],[Latitude]]&lt;34,"South",IF(T_telecom1[[#This Row],[Latitude]]&gt;38,"North","Central"))</f>
        <v>North</v>
      </c>
      <c r="I4362">
        <v>38.526941000000001</v>
      </c>
      <c r="J4362" t="str">
        <f>IF(T_telecom1[[#This Row],[Longitude]]&lt;-121.7,"West",IF(T_telecom1[Longitude]&gt;-118,"East","Central-East"))</f>
        <v>West</v>
      </c>
      <c r="K4362">
        <v>-122.709096</v>
      </c>
      <c r="L4362">
        <v>0</v>
      </c>
      <c r="M43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62">
        <v>1</v>
      </c>
      <c r="O4362" t="s">
        <v>54</v>
      </c>
      <c r="P4362" t="s">
        <v>40</v>
      </c>
      <c r="Q4362">
        <v>9.82</v>
      </c>
      <c r="R4362" t="s">
        <v>43</v>
      </c>
      <c r="S4362" t="s">
        <v>40</v>
      </c>
      <c r="T4362" t="s">
        <v>44</v>
      </c>
      <c r="U4362">
        <v>13</v>
      </c>
      <c r="V4362" t="s">
        <v>43</v>
      </c>
      <c r="W4362" t="s">
        <v>43</v>
      </c>
      <c r="X4362" t="s">
        <v>43</v>
      </c>
      <c r="Y4362" t="s">
        <v>43</v>
      </c>
      <c r="Z4362" t="s">
        <v>43</v>
      </c>
      <c r="AA4362" t="s">
        <v>43</v>
      </c>
      <c r="AB4362" t="s">
        <v>43</v>
      </c>
      <c r="AC4362" t="s">
        <v>40</v>
      </c>
      <c r="AD4362" t="s">
        <v>51</v>
      </c>
      <c r="AE4362" t="s">
        <v>43</v>
      </c>
      <c r="AF4362" t="s">
        <v>56</v>
      </c>
      <c r="AG4362">
        <v>44.15</v>
      </c>
      <c r="AH4362" s="1">
        <v>44.15</v>
      </c>
      <c r="AI4362">
        <v>0</v>
      </c>
      <c r="AJ4362">
        <v>0</v>
      </c>
      <c r="AK4362">
        <v>9.82</v>
      </c>
      <c r="AL4362">
        <v>53.97</v>
      </c>
      <c r="AM4362" t="s">
        <v>98</v>
      </c>
      <c r="AN4362" t="s">
        <v>8234</v>
      </c>
      <c r="AO4362" t="s">
        <v>8235</v>
      </c>
    </row>
    <row r="4363" spans="1:41" ht="14.5" customHeight="1" x14ac:dyDescent="0.3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 t="str">
        <f>IF(T_telecom1[[#This Row],[Latitude]]&lt;34,"South",IF(T_telecom1[[#This Row],[Latitude]]&gt;38,"North","Central"))</f>
        <v>Central</v>
      </c>
      <c r="I4363">
        <v>35.690534999999997</v>
      </c>
      <c r="J4363" t="str">
        <f>IF(T_telecom1[[#This Row],[Longitude]]&lt;-121.7,"West",IF(T_telecom1[Longitude]&gt;-118,"East","Central-East"))</f>
        <v>Central-East</v>
      </c>
      <c r="K4363">
        <v>-118.552784</v>
      </c>
      <c r="L4363">
        <v>5</v>
      </c>
      <c r="M43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63">
        <v>33</v>
      </c>
      <c r="O4363" t="s">
        <v>42</v>
      </c>
      <c r="P4363" t="s">
        <v>40</v>
      </c>
      <c r="Q4363">
        <v>4.1500000000000004</v>
      </c>
      <c r="R4363" t="s">
        <v>43</v>
      </c>
      <c r="S4363" t="s">
        <v>43</v>
      </c>
      <c r="T4363" t="s">
        <v>8242</v>
      </c>
      <c r="U4363">
        <v>0</v>
      </c>
      <c r="V4363" t="s">
        <v>43</v>
      </c>
      <c r="W4363" t="s">
        <v>43</v>
      </c>
      <c r="X4363" t="s">
        <v>43</v>
      </c>
      <c r="Y4363" t="s">
        <v>43</v>
      </c>
      <c r="Z4363" t="s">
        <v>43</v>
      </c>
      <c r="AA4363" t="s">
        <v>43</v>
      </c>
      <c r="AB4363" t="s">
        <v>43</v>
      </c>
      <c r="AC4363" t="s">
        <v>43</v>
      </c>
      <c r="AD4363" t="s">
        <v>51</v>
      </c>
      <c r="AE4363" t="s">
        <v>43</v>
      </c>
      <c r="AF4363" t="s">
        <v>46</v>
      </c>
      <c r="AG4363">
        <v>20.05</v>
      </c>
      <c r="AH4363" s="1">
        <v>669.45</v>
      </c>
      <c r="AI4363">
        <v>0</v>
      </c>
      <c r="AJ4363">
        <v>0</v>
      </c>
      <c r="AK4363">
        <v>136.94999999999999</v>
      </c>
      <c r="AL4363">
        <v>806.4</v>
      </c>
      <c r="AM4363" t="s">
        <v>47</v>
      </c>
      <c r="AN4363" t="s">
        <v>8234</v>
      </c>
      <c r="AO4363" t="s">
        <v>8235</v>
      </c>
    </row>
    <row r="4364" spans="1:41" ht="14.5" customHeight="1" x14ac:dyDescent="0.3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 t="str">
        <f>IF(T_telecom1[[#This Row],[Latitude]]&lt;34,"South",IF(T_telecom1[[#This Row],[Latitude]]&gt;38,"North","Central"))</f>
        <v>Central</v>
      </c>
      <c r="I4364">
        <v>34.341737000000002</v>
      </c>
      <c r="J4364" t="str">
        <f>IF(T_telecom1[[#This Row],[Longitude]]&lt;-121.7,"West",IF(T_telecom1[Longitude]&gt;-118,"East","Central-East"))</f>
        <v>East</v>
      </c>
      <c r="K4364">
        <v>-116.539416</v>
      </c>
      <c r="L4364">
        <v>4</v>
      </c>
      <c r="M43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64">
        <v>68</v>
      </c>
      <c r="O4364" t="s">
        <v>72</v>
      </c>
      <c r="P4364" t="s">
        <v>40</v>
      </c>
      <c r="Q4364">
        <v>41.46</v>
      </c>
      <c r="R4364" t="s">
        <v>40</v>
      </c>
      <c r="S4364" t="s">
        <v>40</v>
      </c>
      <c r="T4364" t="s">
        <v>79</v>
      </c>
      <c r="U4364">
        <v>30</v>
      </c>
      <c r="V4364" t="s">
        <v>40</v>
      </c>
      <c r="W4364" t="s">
        <v>43</v>
      </c>
      <c r="X4364" t="s">
        <v>43</v>
      </c>
      <c r="Y4364" t="s">
        <v>40</v>
      </c>
      <c r="Z4364" t="s">
        <v>43</v>
      </c>
      <c r="AA4364" t="s">
        <v>43</v>
      </c>
      <c r="AB4364" t="s">
        <v>43</v>
      </c>
      <c r="AC4364" t="s">
        <v>43</v>
      </c>
      <c r="AD4364" t="s">
        <v>45</v>
      </c>
      <c r="AE4364" t="s">
        <v>43</v>
      </c>
      <c r="AF4364" t="s">
        <v>56</v>
      </c>
      <c r="AG4364">
        <v>58.25</v>
      </c>
      <c r="AH4364" s="1">
        <v>3975.7</v>
      </c>
      <c r="AI4364">
        <v>0</v>
      </c>
      <c r="AJ4364">
        <v>140</v>
      </c>
      <c r="AK4364">
        <v>2819.28</v>
      </c>
      <c r="AL4364">
        <v>6934.98</v>
      </c>
      <c r="AM4364" t="s">
        <v>47</v>
      </c>
      <c r="AN4364" t="s">
        <v>8234</v>
      </c>
      <c r="AO4364" t="s">
        <v>8235</v>
      </c>
    </row>
    <row r="4365" spans="1:41" ht="14.5" customHeight="1" x14ac:dyDescent="0.3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 t="str">
        <f>IF(T_telecom1[[#This Row],[Latitude]]&lt;34,"South",IF(T_telecom1[[#This Row],[Latitude]]&gt;38,"North","Central"))</f>
        <v>Central</v>
      </c>
      <c r="I4365">
        <v>37.953380000000003</v>
      </c>
      <c r="J4365" t="str">
        <f>IF(T_telecom1[[#This Row],[Longitude]]&lt;-121.7,"West",IF(T_telecom1[Longitude]&gt;-118,"East","Central-East"))</f>
        <v>West</v>
      </c>
      <c r="K4365">
        <v>-122.076886</v>
      </c>
      <c r="L4365">
        <v>0</v>
      </c>
      <c r="M43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65">
        <v>26</v>
      </c>
      <c r="O4365" t="s">
        <v>129</v>
      </c>
      <c r="P4365" t="s">
        <v>40</v>
      </c>
      <c r="Q4365">
        <v>45.09</v>
      </c>
      <c r="R4365" t="s">
        <v>43</v>
      </c>
      <c r="S4365" t="s">
        <v>40</v>
      </c>
      <c r="T4365" t="s">
        <v>55</v>
      </c>
      <c r="U4365">
        <v>41</v>
      </c>
      <c r="V4365" t="s">
        <v>40</v>
      </c>
      <c r="W4365" t="s">
        <v>43</v>
      </c>
      <c r="X4365" t="s">
        <v>40</v>
      </c>
      <c r="Y4365" t="s">
        <v>40</v>
      </c>
      <c r="Z4365" t="s">
        <v>43</v>
      </c>
      <c r="AA4365" t="s">
        <v>43</v>
      </c>
      <c r="AB4365" t="s">
        <v>43</v>
      </c>
      <c r="AC4365" t="s">
        <v>43</v>
      </c>
      <c r="AD4365" t="s">
        <v>45</v>
      </c>
      <c r="AE4365" t="s">
        <v>40</v>
      </c>
      <c r="AF4365" t="s">
        <v>46</v>
      </c>
      <c r="AG4365">
        <v>87.15</v>
      </c>
      <c r="AH4365" s="1">
        <v>2274.1</v>
      </c>
      <c r="AI4365">
        <v>0</v>
      </c>
      <c r="AJ4365">
        <v>20</v>
      </c>
      <c r="AK4365">
        <v>1172.3399999999999</v>
      </c>
      <c r="AL4365">
        <v>3466.44</v>
      </c>
      <c r="AM4365" t="s">
        <v>47</v>
      </c>
      <c r="AN4365" t="s">
        <v>8234</v>
      </c>
      <c r="AO4365" t="s">
        <v>8235</v>
      </c>
    </row>
    <row r="4366" spans="1:41" ht="14.5" customHeight="1" x14ac:dyDescent="0.3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 t="str">
        <f>IF(T_telecom1[[#This Row],[Latitude]]&lt;34,"South",IF(T_telecom1[[#This Row],[Latitude]]&gt;38,"North","Central"))</f>
        <v>North</v>
      </c>
      <c r="I4366">
        <v>38.208336000000003</v>
      </c>
      <c r="J4366" t="str">
        <f>IF(T_telecom1[[#This Row],[Longitude]]&lt;-121.7,"West",IF(T_telecom1[Longitude]&gt;-118,"East","Central-East"))</f>
        <v>Central-East</v>
      </c>
      <c r="K4366">
        <v>-120.339938</v>
      </c>
      <c r="L4366">
        <v>1</v>
      </c>
      <c r="M43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66">
        <v>9</v>
      </c>
      <c r="O4366" t="s">
        <v>54</v>
      </c>
      <c r="P4366" t="s">
        <v>43</v>
      </c>
      <c r="Q4366">
        <v>0</v>
      </c>
      <c r="R4366" t="s">
        <v>43</v>
      </c>
      <c r="S4366" t="s">
        <v>40</v>
      </c>
      <c r="T4366" t="s">
        <v>79</v>
      </c>
      <c r="U4366">
        <v>15</v>
      </c>
      <c r="V4366" t="s">
        <v>43</v>
      </c>
      <c r="W4366" t="s">
        <v>43</v>
      </c>
      <c r="X4366" t="s">
        <v>43</v>
      </c>
      <c r="Y4366" t="s">
        <v>43</v>
      </c>
      <c r="Z4366" t="s">
        <v>43</v>
      </c>
      <c r="AA4366" t="s">
        <v>43</v>
      </c>
      <c r="AB4366" t="s">
        <v>43</v>
      </c>
      <c r="AC4366" t="s">
        <v>40</v>
      </c>
      <c r="AD4366" t="s">
        <v>45</v>
      </c>
      <c r="AE4366" t="s">
        <v>43</v>
      </c>
      <c r="AF4366" t="s">
        <v>56</v>
      </c>
      <c r="AG4366">
        <v>24.1</v>
      </c>
      <c r="AH4366" s="1">
        <v>259.8</v>
      </c>
      <c r="AI4366">
        <v>0</v>
      </c>
      <c r="AJ4366">
        <v>0</v>
      </c>
      <c r="AK4366">
        <v>0</v>
      </c>
      <c r="AL4366">
        <v>259.8</v>
      </c>
      <c r="AM4366" t="s">
        <v>57</v>
      </c>
      <c r="AN4366" t="s">
        <v>58</v>
      </c>
      <c r="AO4366" t="s">
        <v>214</v>
      </c>
    </row>
    <row r="4367" spans="1:41" ht="14.5" customHeight="1" x14ac:dyDescent="0.3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 t="str">
        <f>IF(T_telecom1[[#This Row],[Latitude]]&lt;34,"South",IF(T_telecom1[[#This Row],[Latitude]]&gt;38,"North","Central"))</f>
        <v>South</v>
      </c>
      <c r="I4367">
        <v>33.000269000000003</v>
      </c>
      <c r="J4367" t="str">
        <f>IF(T_telecom1[[#This Row],[Longitude]]&lt;-121.7,"West",IF(T_telecom1[Longitude]&gt;-118,"East","Central-East"))</f>
        <v>East</v>
      </c>
      <c r="K4367">
        <v>-117.072093</v>
      </c>
      <c r="L4367">
        <v>0</v>
      </c>
      <c r="M43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67">
        <v>1</v>
      </c>
      <c r="O4367" t="s">
        <v>42</v>
      </c>
      <c r="P4367" t="s">
        <v>43</v>
      </c>
      <c r="Q4367">
        <v>0</v>
      </c>
      <c r="R4367" t="s">
        <v>43</v>
      </c>
      <c r="S4367" t="s">
        <v>40</v>
      </c>
      <c r="T4367" t="s">
        <v>79</v>
      </c>
      <c r="U4367">
        <v>13</v>
      </c>
      <c r="V4367" t="s">
        <v>43</v>
      </c>
      <c r="W4367" t="s">
        <v>43</v>
      </c>
      <c r="X4367" t="s">
        <v>43</v>
      </c>
      <c r="Y4367" t="s">
        <v>43</v>
      </c>
      <c r="Z4367" t="s">
        <v>43</v>
      </c>
      <c r="AA4367" t="s">
        <v>43</v>
      </c>
      <c r="AB4367" t="s">
        <v>43</v>
      </c>
      <c r="AC4367" t="s">
        <v>40</v>
      </c>
      <c r="AD4367" t="s">
        <v>51</v>
      </c>
      <c r="AE4367" t="s">
        <v>43</v>
      </c>
      <c r="AF4367" t="s">
        <v>46</v>
      </c>
      <c r="AG4367">
        <v>25.35</v>
      </c>
      <c r="AH4367" s="1">
        <v>25.35</v>
      </c>
      <c r="AI4367">
        <v>0</v>
      </c>
      <c r="AJ4367">
        <v>0</v>
      </c>
      <c r="AK4367">
        <v>0</v>
      </c>
      <c r="AL4367">
        <v>25.35</v>
      </c>
      <c r="AM4367" t="s">
        <v>98</v>
      </c>
      <c r="AN4367" t="s">
        <v>8234</v>
      </c>
      <c r="AO4367" t="s">
        <v>8235</v>
      </c>
    </row>
    <row r="4368" spans="1:41" ht="14.5" customHeight="1" x14ac:dyDescent="0.3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 t="str">
        <f>IF(T_telecom1[[#This Row],[Latitude]]&lt;34,"South",IF(T_telecom1[[#This Row],[Latitude]]&gt;38,"North","Central"))</f>
        <v>Central</v>
      </c>
      <c r="I4368">
        <v>34.959339999999997</v>
      </c>
      <c r="J4368" t="str">
        <f>IF(T_telecom1[[#This Row],[Longitude]]&lt;-121.7,"West",IF(T_telecom1[Longitude]&gt;-118,"East","Central-East"))</f>
        <v>Central-East</v>
      </c>
      <c r="K4368">
        <v>-120.490081</v>
      </c>
      <c r="L4368">
        <v>0</v>
      </c>
      <c r="M43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68">
        <v>71</v>
      </c>
      <c r="O4368" t="s">
        <v>72</v>
      </c>
      <c r="P4368" t="s">
        <v>40</v>
      </c>
      <c r="Q4368">
        <v>23.41</v>
      </c>
      <c r="R4368" t="s">
        <v>40</v>
      </c>
      <c r="S4368" t="s">
        <v>40</v>
      </c>
      <c r="T4368" t="s">
        <v>79</v>
      </c>
      <c r="U4368">
        <v>53</v>
      </c>
      <c r="V4368" t="s">
        <v>40</v>
      </c>
      <c r="W4368" t="s">
        <v>43</v>
      </c>
      <c r="X4368" t="s">
        <v>40</v>
      </c>
      <c r="Y4368" t="s">
        <v>40</v>
      </c>
      <c r="Z4368" t="s">
        <v>40</v>
      </c>
      <c r="AA4368" t="s">
        <v>40</v>
      </c>
      <c r="AB4368" t="s">
        <v>40</v>
      </c>
      <c r="AC4368" t="s">
        <v>40</v>
      </c>
      <c r="AD4368" t="s">
        <v>45</v>
      </c>
      <c r="AE4368" t="s">
        <v>43</v>
      </c>
      <c r="AF4368" t="s">
        <v>56</v>
      </c>
      <c r="AG4368">
        <v>85.45</v>
      </c>
      <c r="AH4368" s="1">
        <v>6300.85</v>
      </c>
      <c r="AI4368">
        <v>0</v>
      </c>
      <c r="AJ4368">
        <v>0</v>
      </c>
      <c r="AK4368">
        <v>1662.11</v>
      </c>
      <c r="AL4368">
        <v>7962.96</v>
      </c>
      <c r="AM4368" t="s">
        <v>47</v>
      </c>
      <c r="AN4368" t="s">
        <v>8234</v>
      </c>
      <c r="AO4368" t="s">
        <v>8235</v>
      </c>
    </row>
    <row r="4369" spans="1:41" ht="14.5" customHeight="1" x14ac:dyDescent="0.3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 t="str">
        <f>IF(T_telecom1[[#This Row],[Latitude]]&lt;34,"South",IF(T_telecom1[[#This Row],[Latitude]]&gt;38,"North","Central"))</f>
        <v>Central</v>
      </c>
      <c r="I4369">
        <v>37.902422000000001</v>
      </c>
      <c r="J4369" t="str">
        <f>IF(T_telecom1[[#This Row],[Longitude]]&lt;-121.7,"West",IF(T_telecom1[Longitude]&gt;-118,"East","Central-East"))</f>
        <v>Central-East</v>
      </c>
      <c r="K4369">
        <v>-121.440029</v>
      </c>
      <c r="L4369">
        <v>0</v>
      </c>
      <c r="M43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69">
        <v>3</v>
      </c>
      <c r="O4369" t="s">
        <v>42</v>
      </c>
      <c r="P4369" t="s">
        <v>40</v>
      </c>
      <c r="Q4369">
        <v>2.98</v>
      </c>
      <c r="R4369" t="s">
        <v>43</v>
      </c>
      <c r="S4369" t="s">
        <v>40</v>
      </c>
      <c r="T4369" t="s">
        <v>55</v>
      </c>
      <c r="U4369">
        <v>3</v>
      </c>
      <c r="V4369" t="s">
        <v>43</v>
      </c>
      <c r="W4369" t="s">
        <v>43</v>
      </c>
      <c r="X4369" t="s">
        <v>43</v>
      </c>
      <c r="Y4369" t="s">
        <v>43</v>
      </c>
      <c r="Z4369" t="s">
        <v>40</v>
      </c>
      <c r="AA4369" t="s">
        <v>43</v>
      </c>
      <c r="AB4369" t="s">
        <v>43</v>
      </c>
      <c r="AC4369" t="s">
        <v>40</v>
      </c>
      <c r="AD4369" t="s">
        <v>51</v>
      </c>
      <c r="AE4369" t="s">
        <v>40</v>
      </c>
      <c r="AF4369" t="s">
        <v>56</v>
      </c>
      <c r="AG4369">
        <v>79.900000000000006</v>
      </c>
      <c r="AH4369" s="1">
        <v>260.89999999999998</v>
      </c>
      <c r="AI4369">
        <v>0</v>
      </c>
      <c r="AJ4369">
        <v>0</v>
      </c>
      <c r="AK4369">
        <v>8.94</v>
      </c>
      <c r="AL4369">
        <v>269.83999999999997</v>
      </c>
      <c r="AM4369" t="s">
        <v>57</v>
      </c>
      <c r="AN4369" t="s">
        <v>117</v>
      </c>
      <c r="AO4369" t="s">
        <v>466</v>
      </c>
    </row>
    <row r="4370" spans="1:41" ht="14.5" customHeight="1" x14ac:dyDescent="0.3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 t="str">
        <f>IF(T_telecom1[[#This Row],[Latitude]]&lt;34,"South",IF(T_telecom1[[#This Row],[Latitude]]&gt;38,"North","Central"))</f>
        <v>North</v>
      </c>
      <c r="I4370">
        <v>39.025866999999998</v>
      </c>
      <c r="J4370" t="str">
        <f>IF(T_telecom1[[#This Row],[Longitude]]&lt;-121.7,"West",IF(T_telecom1[Longitude]&gt;-118,"East","Central-East"))</f>
        <v>West</v>
      </c>
      <c r="K4370">
        <v>-123.38154400000001</v>
      </c>
      <c r="L4370">
        <v>0</v>
      </c>
      <c r="M43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70">
        <v>71</v>
      </c>
      <c r="O4370" t="s">
        <v>42</v>
      </c>
      <c r="P4370" t="s">
        <v>43</v>
      </c>
      <c r="Q4370">
        <v>0</v>
      </c>
      <c r="R4370" t="s">
        <v>43</v>
      </c>
      <c r="S4370" t="s">
        <v>40</v>
      </c>
      <c r="T4370" t="s">
        <v>79</v>
      </c>
      <c r="U4370">
        <v>20</v>
      </c>
      <c r="V4370" t="s">
        <v>40</v>
      </c>
      <c r="W4370" t="s">
        <v>40</v>
      </c>
      <c r="X4370" t="s">
        <v>40</v>
      </c>
      <c r="Y4370" t="s">
        <v>40</v>
      </c>
      <c r="Z4370" t="s">
        <v>40</v>
      </c>
      <c r="AA4370" t="s">
        <v>43</v>
      </c>
      <c r="AB4370" t="s">
        <v>43</v>
      </c>
      <c r="AC4370" t="s">
        <v>40</v>
      </c>
      <c r="AD4370" t="s">
        <v>73</v>
      </c>
      <c r="AE4370" t="s">
        <v>43</v>
      </c>
      <c r="AF4370" t="s">
        <v>56</v>
      </c>
      <c r="AG4370">
        <v>53.95</v>
      </c>
      <c r="AH4370" s="1">
        <v>3888.65</v>
      </c>
      <c r="AI4370">
        <v>0</v>
      </c>
      <c r="AJ4370">
        <v>0</v>
      </c>
      <c r="AK4370">
        <v>0</v>
      </c>
      <c r="AL4370">
        <v>3888.65</v>
      </c>
      <c r="AM4370" t="s">
        <v>47</v>
      </c>
      <c r="AN4370" t="s">
        <v>8234</v>
      </c>
      <c r="AO4370" t="s">
        <v>8235</v>
      </c>
    </row>
    <row r="4371" spans="1:41" ht="14.5" customHeight="1" x14ac:dyDescent="0.3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 t="str">
        <f>IF(T_telecom1[[#This Row],[Latitude]]&lt;34,"South",IF(T_telecom1[[#This Row],[Latitude]]&gt;38,"North","Central"))</f>
        <v>Central</v>
      </c>
      <c r="I4371">
        <v>37.252057000000001</v>
      </c>
      <c r="J4371" t="str">
        <f>IF(T_telecom1[[#This Row],[Longitude]]&lt;-121.7,"West",IF(T_telecom1[Longitude]&gt;-118,"East","Central-East"))</f>
        <v>Central-East</v>
      </c>
      <c r="K4371">
        <v>-119.95783</v>
      </c>
      <c r="L4371">
        <v>1</v>
      </c>
      <c r="M43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71">
        <v>6</v>
      </c>
      <c r="O4371" t="s">
        <v>54</v>
      </c>
      <c r="P4371" t="s">
        <v>40</v>
      </c>
      <c r="Q4371">
        <v>6.48</v>
      </c>
      <c r="R4371" t="s">
        <v>43</v>
      </c>
      <c r="S4371" t="s">
        <v>43</v>
      </c>
      <c r="T4371" t="s">
        <v>8242</v>
      </c>
      <c r="U4371">
        <v>0</v>
      </c>
      <c r="V4371" t="s">
        <v>43</v>
      </c>
      <c r="W4371" t="s">
        <v>43</v>
      </c>
      <c r="X4371" t="s">
        <v>43</v>
      </c>
      <c r="Y4371" t="s">
        <v>43</v>
      </c>
      <c r="Z4371" t="s">
        <v>43</v>
      </c>
      <c r="AA4371" t="s">
        <v>43</v>
      </c>
      <c r="AB4371" t="s">
        <v>43</v>
      </c>
      <c r="AC4371" t="s">
        <v>43</v>
      </c>
      <c r="AD4371" t="s">
        <v>51</v>
      </c>
      <c r="AE4371" t="s">
        <v>43</v>
      </c>
      <c r="AF4371" t="s">
        <v>46</v>
      </c>
      <c r="AG4371">
        <v>19.850000000000001</v>
      </c>
      <c r="AH4371" s="1">
        <v>119.3</v>
      </c>
      <c r="AI4371">
        <v>0</v>
      </c>
      <c r="AJ4371">
        <v>0</v>
      </c>
      <c r="AK4371">
        <v>38.880000000000003</v>
      </c>
      <c r="AL4371">
        <v>158.18</v>
      </c>
      <c r="AM4371" t="s">
        <v>47</v>
      </c>
      <c r="AN4371" t="s">
        <v>8234</v>
      </c>
      <c r="AO4371" t="s">
        <v>8235</v>
      </c>
    </row>
    <row r="4372" spans="1:41" ht="14.5" customHeight="1" x14ac:dyDescent="0.3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 t="str">
        <f>IF(T_telecom1[[#This Row],[Latitude]]&lt;34,"South",IF(T_telecom1[[#This Row],[Latitude]]&gt;38,"North","Central"))</f>
        <v>North</v>
      </c>
      <c r="I4372">
        <v>38.240769</v>
      </c>
      <c r="J4372" t="str">
        <f>IF(T_telecom1[[#This Row],[Longitude]]&lt;-121.7,"West",IF(T_telecom1[Longitude]&gt;-118,"East","Central-East"))</f>
        <v>West</v>
      </c>
      <c r="K4372">
        <v>-122.90104100000001</v>
      </c>
      <c r="L4372">
        <v>0</v>
      </c>
      <c r="M43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72">
        <v>2</v>
      </c>
      <c r="O4372" t="s">
        <v>42</v>
      </c>
      <c r="P4372" t="s">
        <v>40</v>
      </c>
      <c r="Q4372">
        <v>26.44</v>
      </c>
      <c r="R4372" t="s">
        <v>43</v>
      </c>
      <c r="S4372" t="s">
        <v>40</v>
      </c>
      <c r="T4372" t="s">
        <v>55</v>
      </c>
      <c r="U4372">
        <v>24</v>
      </c>
      <c r="V4372" t="s">
        <v>43</v>
      </c>
      <c r="W4372" t="s">
        <v>43</v>
      </c>
      <c r="X4372" t="s">
        <v>43</v>
      </c>
      <c r="Y4372" t="s">
        <v>43</v>
      </c>
      <c r="Z4372" t="s">
        <v>43</v>
      </c>
      <c r="AA4372" t="s">
        <v>43</v>
      </c>
      <c r="AB4372" t="s">
        <v>43</v>
      </c>
      <c r="AC4372" t="s">
        <v>40</v>
      </c>
      <c r="AD4372" t="s">
        <v>51</v>
      </c>
      <c r="AE4372" t="s">
        <v>43</v>
      </c>
      <c r="AF4372" t="s">
        <v>56</v>
      </c>
      <c r="AG4372">
        <v>69.75</v>
      </c>
      <c r="AH4372" s="1">
        <v>144.55000000000001</v>
      </c>
      <c r="AI4372">
        <v>0</v>
      </c>
      <c r="AJ4372">
        <v>0</v>
      </c>
      <c r="AK4372">
        <v>52.88</v>
      </c>
      <c r="AL4372">
        <v>197.43</v>
      </c>
      <c r="AM4372" t="s">
        <v>57</v>
      </c>
      <c r="AN4372" t="s">
        <v>58</v>
      </c>
      <c r="AO4372" t="s">
        <v>59</v>
      </c>
    </row>
    <row r="4373" spans="1:41" ht="14.5" customHeight="1" x14ac:dyDescent="0.3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 t="str">
        <f>IF(T_telecom1[[#This Row],[Latitude]]&lt;34,"South",IF(T_telecom1[[#This Row],[Latitude]]&gt;38,"North","Central"))</f>
        <v>North</v>
      </c>
      <c r="I4373">
        <v>40.586587999999999</v>
      </c>
      <c r="J4373" t="str">
        <f>IF(T_telecom1[[#This Row],[Longitude]]&lt;-121.7,"West",IF(T_telecom1[Longitude]&gt;-118,"East","Central-East"))</f>
        <v>West</v>
      </c>
      <c r="K4373">
        <v>-122.903677</v>
      </c>
      <c r="L4373">
        <v>8</v>
      </c>
      <c r="M43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73">
        <v>72</v>
      </c>
      <c r="O4373" t="s">
        <v>72</v>
      </c>
      <c r="P4373" t="s">
        <v>43</v>
      </c>
      <c r="Q4373">
        <v>0</v>
      </c>
      <c r="R4373" t="s">
        <v>43</v>
      </c>
      <c r="S4373" t="s">
        <v>40</v>
      </c>
      <c r="T4373" t="s">
        <v>79</v>
      </c>
      <c r="U4373">
        <v>12</v>
      </c>
      <c r="V4373" t="s">
        <v>40</v>
      </c>
      <c r="W4373" t="s">
        <v>40</v>
      </c>
      <c r="X4373" t="s">
        <v>40</v>
      </c>
      <c r="Y4373" t="s">
        <v>40</v>
      </c>
      <c r="Z4373" t="s">
        <v>40</v>
      </c>
      <c r="AA4373" t="s">
        <v>40</v>
      </c>
      <c r="AB4373" t="s">
        <v>40</v>
      </c>
      <c r="AC4373" t="s">
        <v>43</v>
      </c>
      <c r="AD4373" t="s">
        <v>73</v>
      </c>
      <c r="AE4373" t="s">
        <v>40</v>
      </c>
      <c r="AF4373" t="s">
        <v>56</v>
      </c>
      <c r="AG4373">
        <v>64.7</v>
      </c>
      <c r="AH4373" s="1">
        <v>4746.05</v>
      </c>
      <c r="AI4373">
        <v>0</v>
      </c>
      <c r="AJ4373">
        <v>140</v>
      </c>
      <c r="AK4373">
        <v>0</v>
      </c>
      <c r="AL4373">
        <v>4886.05</v>
      </c>
      <c r="AM4373" t="s">
        <v>47</v>
      </c>
      <c r="AN4373" t="s">
        <v>8234</v>
      </c>
      <c r="AO4373" t="s">
        <v>8235</v>
      </c>
    </row>
    <row r="4374" spans="1:41" ht="14.5" customHeight="1" x14ac:dyDescent="0.3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 t="str">
        <f>IF(T_telecom1[[#This Row],[Latitude]]&lt;34,"South",IF(T_telecom1[[#This Row],[Latitude]]&gt;38,"North","Central"))</f>
        <v>South</v>
      </c>
      <c r="I4374">
        <v>32.886924999999998</v>
      </c>
      <c r="J4374" t="str">
        <f>IF(T_telecom1[[#This Row],[Longitude]]&lt;-121.7,"West",IF(T_telecom1[Longitude]&gt;-118,"East","Central-East"))</f>
        <v>East</v>
      </c>
      <c r="K4374">
        <v>-117.152162</v>
      </c>
      <c r="L4374">
        <v>0</v>
      </c>
      <c r="M43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74">
        <v>3</v>
      </c>
      <c r="O4374" t="s">
        <v>42</v>
      </c>
      <c r="P4374" t="s">
        <v>40</v>
      </c>
      <c r="Q4374">
        <v>5.54</v>
      </c>
      <c r="R4374" t="s">
        <v>43</v>
      </c>
      <c r="S4374" t="s">
        <v>40</v>
      </c>
      <c r="T4374" t="s">
        <v>55</v>
      </c>
      <c r="U4374">
        <v>16</v>
      </c>
      <c r="V4374" t="s">
        <v>43</v>
      </c>
      <c r="W4374" t="s">
        <v>43</v>
      </c>
      <c r="X4374" t="s">
        <v>43</v>
      </c>
      <c r="Y4374" t="s">
        <v>43</v>
      </c>
      <c r="Z4374" t="s">
        <v>43</v>
      </c>
      <c r="AA4374" t="s">
        <v>43</v>
      </c>
      <c r="AB4374" t="s">
        <v>43</v>
      </c>
      <c r="AC4374" t="s">
        <v>40</v>
      </c>
      <c r="AD4374" t="s">
        <v>51</v>
      </c>
      <c r="AE4374" t="s">
        <v>40</v>
      </c>
      <c r="AF4374" t="s">
        <v>56</v>
      </c>
      <c r="AG4374">
        <v>70.3</v>
      </c>
      <c r="AH4374" s="1">
        <v>235.5</v>
      </c>
      <c r="AI4374">
        <v>0</v>
      </c>
      <c r="AJ4374">
        <v>0</v>
      </c>
      <c r="AK4374">
        <v>16.62</v>
      </c>
      <c r="AL4374">
        <v>252.12</v>
      </c>
      <c r="AM4374" t="s">
        <v>57</v>
      </c>
      <c r="AN4374" t="s">
        <v>58</v>
      </c>
      <c r="AO4374" t="s">
        <v>104</v>
      </c>
    </row>
    <row r="4375" spans="1:41" ht="14.5" customHeight="1" x14ac:dyDescent="0.3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 t="str">
        <f>IF(T_telecom1[[#This Row],[Latitude]]&lt;34,"South",IF(T_telecom1[[#This Row],[Latitude]]&gt;38,"North","Central"))</f>
        <v>Central</v>
      </c>
      <c r="I4375">
        <v>34.370378000000002</v>
      </c>
      <c r="J4375" t="str">
        <f>IF(T_telecom1[[#This Row],[Longitude]]&lt;-121.7,"West",IF(T_telecom1[Longitude]&gt;-118,"East","Central-East"))</f>
        <v>Central-East</v>
      </c>
      <c r="K4375">
        <v>-118.50411800000001</v>
      </c>
      <c r="L4375">
        <v>0</v>
      </c>
      <c r="M43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75">
        <v>59</v>
      </c>
      <c r="O4375" t="s">
        <v>76</v>
      </c>
      <c r="P4375" t="s">
        <v>40</v>
      </c>
      <c r="Q4375">
        <v>48.12</v>
      </c>
      <c r="R4375" t="s">
        <v>40</v>
      </c>
      <c r="S4375" t="s">
        <v>40</v>
      </c>
      <c r="T4375" t="s">
        <v>55</v>
      </c>
      <c r="U4375">
        <v>51</v>
      </c>
      <c r="V4375" t="s">
        <v>43</v>
      </c>
      <c r="W4375" t="s">
        <v>40</v>
      </c>
      <c r="X4375" t="s">
        <v>40</v>
      </c>
      <c r="Y4375" t="s">
        <v>40</v>
      </c>
      <c r="Z4375" t="s">
        <v>40</v>
      </c>
      <c r="AA4375" t="s">
        <v>40</v>
      </c>
      <c r="AB4375" t="s">
        <v>40</v>
      </c>
      <c r="AC4375" t="s">
        <v>40</v>
      </c>
      <c r="AD4375" t="s">
        <v>51</v>
      </c>
      <c r="AE4375" t="s">
        <v>40</v>
      </c>
      <c r="AF4375" t="s">
        <v>56</v>
      </c>
      <c r="AG4375">
        <v>111.35</v>
      </c>
      <c r="AH4375" s="1">
        <v>6519.75</v>
      </c>
      <c r="AI4375">
        <v>0</v>
      </c>
      <c r="AJ4375">
        <v>0</v>
      </c>
      <c r="AK4375">
        <v>2839.08</v>
      </c>
      <c r="AL4375">
        <v>9358.83</v>
      </c>
      <c r="AM4375" t="s">
        <v>47</v>
      </c>
      <c r="AN4375" t="s">
        <v>8234</v>
      </c>
      <c r="AO4375" t="s">
        <v>8235</v>
      </c>
    </row>
    <row r="4376" spans="1:41" ht="14.5" customHeight="1" x14ac:dyDescent="0.3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 t="str">
        <f>IF(T_telecom1[[#This Row],[Latitude]]&lt;34,"South",IF(T_telecom1[[#This Row],[Latitude]]&gt;38,"North","Central"))</f>
        <v>North</v>
      </c>
      <c r="I4376">
        <v>40.271535</v>
      </c>
      <c r="J4376" t="str">
        <f>IF(T_telecom1[[#This Row],[Longitude]]&lt;-121.7,"West",IF(T_telecom1[Longitude]&gt;-118,"East","Central-East"))</f>
        <v>Central-East</v>
      </c>
      <c r="K4376">
        <v>-121.01808699999999</v>
      </c>
      <c r="L4376">
        <v>0</v>
      </c>
      <c r="M43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76">
        <v>57</v>
      </c>
      <c r="O4376" t="s">
        <v>42</v>
      </c>
      <c r="P4376" t="s">
        <v>40</v>
      </c>
      <c r="Q4376">
        <v>6.45</v>
      </c>
      <c r="R4376" t="s">
        <v>43</v>
      </c>
      <c r="S4376" t="s">
        <v>40</v>
      </c>
      <c r="T4376" t="s">
        <v>79</v>
      </c>
      <c r="U4376">
        <v>3</v>
      </c>
      <c r="V4376" t="s">
        <v>40</v>
      </c>
      <c r="W4376" t="s">
        <v>40</v>
      </c>
      <c r="X4376" t="s">
        <v>40</v>
      </c>
      <c r="Y4376" t="s">
        <v>40</v>
      </c>
      <c r="Z4376" t="s">
        <v>40</v>
      </c>
      <c r="AA4376" t="s">
        <v>43</v>
      </c>
      <c r="AB4376" t="s">
        <v>43</v>
      </c>
      <c r="AC4376" t="s">
        <v>40</v>
      </c>
      <c r="AD4376" t="s">
        <v>73</v>
      </c>
      <c r="AE4376" t="s">
        <v>40</v>
      </c>
      <c r="AF4376" t="s">
        <v>46</v>
      </c>
      <c r="AG4376">
        <v>74.3</v>
      </c>
      <c r="AH4376" s="1">
        <v>4166.3500000000004</v>
      </c>
      <c r="AI4376">
        <v>0</v>
      </c>
      <c r="AJ4376">
        <v>0</v>
      </c>
      <c r="AK4376">
        <v>367.65</v>
      </c>
      <c r="AL4376">
        <v>4534</v>
      </c>
      <c r="AM4376" t="s">
        <v>47</v>
      </c>
      <c r="AN4376" t="s">
        <v>8234</v>
      </c>
      <c r="AO4376" t="s">
        <v>8235</v>
      </c>
    </row>
    <row r="4377" spans="1:41" ht="14.5" customHeight="1" x14ac:dyDescent="0.3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 t="str">
        <f>IF(T_telecom1[[#This Row],[Latitude]]&lt;34,"South",IF(T_telecom1[[#This Row],[Latitude]]&gt;38,"North","Central"))</f>
        <v>Central</v>
      </c>
      <c r="I4377">
        <v>37.908242000000001</v>
      </c>
      <c r="J4377" t="str">
        <f>IF(T_telecom1[[#This Row],[Longitude]]&lt;-121.7,"West",IF(T_telecom1[Longitude]&gt;-118,"East","Central-East"))</f>
        <v>Central-East</v>
      </c>
      <c r="K4377">
        <v>-121.682472</v>
      </c>
      <c r="L4377">
        <v>8</v>
      </c>
      <c r="M437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77">
        <v>35</v>
      </c>
      <c r="O4377" t="s">
        <v>42</v>
      </c>
      <c r="P4377" t="s">
        <v>40</v>
      </c>
      <c r="Q4377">
        <v>47.33</v>
      </c>
      <c r="R4377" t="s">
        <v>43</v>
      </c>
      <c r="S4377" t="s">
        <v>43</v>
      </c>
      <c r="T4377" t="s">
        <v>8242</v>
      </c>
      <c r="U4377">
        <v>0</v>
      </c>
      <c r="V4377" t="s">
        <v>43</v>
      </c>
      <c r="W4377" t="s">
        <v>43</v>
      </c>
      <c r="X4377" t="s">
        <v>43</v>
      </c>
      <c r="Y4377" t="s">
        <v>43</v>
      </c>
      <c r="Z4377" t="s">
        <v>43</v>
      </c>
      <c r="AA4377" t="s">
        <v>43</v>
      </c>
      <c r="AB4377" t="s">
        <v>43</v>
      </c>
      <c r="AC4377" t="s">
        <v>43</v>
      </c>
      <c r="AD4377" t="s">
        <v>73</v>
      </c>
      <c r="AE4377" t="s">
        <v>43</v>
      </c>
      <c r="AF4377" t="s">
        <v>56</v>
      </c>
      <c r="AG4377">
        <v>20.5</v>
      </c>
      <c r="AH4377" s="1">
        <v>759.35</v>
      </c>
      <c r="AI4377">
        <v>0</v>
      </c>
      <c r="AJ4377">
        <v>0</v>
      </c>
      <c r="AK4377">
        <v>1656.55</v>
      </c>
      <c r="AL4377">
        <v>2415.9</v>
      </c>
      <c r="AM4377" t="s">
        <v>47</v>
      </c>
      <c r="AN4377" t="s">
        <v>8234</v>
      </c>
      <c r="AO4377" t="s">
        <v>8235</v>
      </c>
    </row>
    <row r="4378" spans="1:41" ht="14.5" customHeight="1" x14ac:dyDescent="0.3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 t="str">
        <f>IF(T_telecom1[[#This Row],[Latitude]]&lt;34,"South",IF(T_telecom1[[#This Row],[Latitude]]&gt;38,"North","Central"))</f>
        <v>South</v>
      </c>
      <c r="I4378">
        <v>32.741498999999997</v>
      </c>
      <c r="J4378" t="str">
        <f>IF(T_telecom1[[#This Row],[Longitude]]&lt;-121.7,"West",IF(T_telecom1[Longitude]&gt;-118,"East","Central-East"))</f>
        <v>East</v>
      </c>
      <c r="K4378">
        <v>-117.127409</v>
      </c>
      <c r="L4378">
        <v>1</v>
      </c>
      <c r="M43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78">
        <v>43</v>
      </c>
      <c r="O4378" t="s">
        <v>42</v>
      </c>
      <c r="P4378" t="s">
        <v>40</v>
      </c>
      <c r="Q4378">
        <v>26.1</v>
      </c>
      <c r="R4378" t="s">
        <v>40</v>
      </c>
      <c r="S4378" t="s">
        <v>40</v>
      </c>
      <c r="T4378" t="s">
        <v>79</v>
      </c>
      <c r="U4378">
        <v>17</v>
      </c>
      <c r="V4378" t="s">
        <v>40</v>
      </c>
      <c r="W4378" t="s">
        <v>40</v>
      </c>
      <c r="X4378" t="s">
        <v>43</v>
      </c>
      <c r="Y4378" t="s">
        <v>40</v>
      </c>
      <c r="Z4378" t="s">
        <v>43</v>
      </c>
      <c r="AA4378" t="s">
        <v>43</v>
      </c>
      <c r="AB4378" t="s">
        <v>43</v>
      </c>
      <c r="AC4378" t="s">
        <v>40</v>
      </c>
      <c r="AD4378" t="s">
        <v>51</v>
      </c>
      <c r="AE4378" t="s">
        <v>43</v>
      </c>
      <c r="AF4378" t="s">
        <v>56</v>
      </c>
      <c r="AG4378">
        <v>66.25</v>
      </c>
      <c r="AH4378" s="1">
        <v>2907.35</v>
      </c>
      <c r="AI4378">
        <v>6.41</v>
      </c>
      <c r="AJ4378">
        <v>0</v>
      </c>
      <c r="AK4378">
        <v>1122.3</v>
      </c>
      <c r="AL4378">
        <v>4023.24</v>
      </c>
      <c r="AM4378" t="s">
        <v>47</v>
      </c>
      <c r="AN4378" t="s">
        <v>8234</v>
      </c>
      <c r="AO4378" t="s">
        <v>8235</v>
      </c>
    </row>
    <row r="4379" spans="1:41" ht="14.5" customHeight="1" x14ac:dyDescent="0.3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 t="str">
        <f>IF(T_telecom1[[#This Row],[Latitude]]&lt;34,"South",IF(T_telecom1[[#This Row],[Latitude]]&gt;38,"North","Central"))</f>
        <v>Central</v>
      </c>
      <c r="I4379">
        <v>37.980057000000002</v>
      </c>
      <c r="J4379" t="str">
        <f>IF(T_telecom1[[#This Row],[Longitude]]&lt;-121.7,"West",IF(T_telecom1[Longitude]&gt;-118,"East","Central-East"))</f>
        <v>West</v>
      </c>
      <c r="K4379">
        <v>-121.801599</v>
      </c>
      <c r="L4379">
        <v>1</v>
      </c>
      <c r="M43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79">
        <v>49</v>
      </c>
      <c r="O4379" t="s">
        <v>76</v>
      </c>
      <c r="P4379" t="s">
        <v>40</v>
      </c>
      <c r="Q4379">
        <v>39.6</v>
      </c>
      <c r="R4379" t="s">
        <v>40</v>
      </c>
      <c r="S4379" t="s">
        <v>40</v>
      </c>
      <c r="T4379" t="s">
        <v>55</v>
      </c>
      <c r="U4379">
        <v>20</v>
      </c>
      <c r="V4379" t="s">
        <v>43</v>
      </c>
      <c r="W4379" t="s">
        <v>43</v>
      </c>
      <c r="X4379" t="s">
        <v>43</v>
      </c>
      <c r="Y4379" t="s">
        <v>43</v>
      </c>
      <c r="Z4379" t="s">
        <v>40</v>
      </c>
      <c r="AA4379" t="s">
        <v>43</v>
      </c>
      <c r="AB4379" t="s">
        <v>43</v>
      </c>
      <c r="AC4379" t="s">
        <v>40</v>
      </c>
      <c r="AD4379" t="s">
        <v>51</v>
      </c>
      <c r="AE4379" t="s">
        <v>43</v>
      </c>
      <c r="AF4379" t="s">
        <v>56</v>
      </c>
      <c r="AG4379">
        <v>84.5</v>
      </c>
      <c r="AH4379" s="1">
        <v>4254.8500000000004</v>
      </c>
      <c r="AI4379">
        <v>0</v>
      </c>
      <c r="AJ4379">
        <v>0</v>
      </c>
      <c r="AK4379">
        <v>1940.4</v>
      </c>
      <c r="AL4379">
        <v>6195.25</v>
      </c>
      <c r="AM4379" t="s">
        <v>57</v>
      </c>
      <c r="AN4379" t="s">
        <v>58</v>
      </c>
      <c r="AO4379" t="s">
        <v>214</v>
      </c>
    </row>
    <row r="4380" spans="1:41" ht="14.5" customHeight="1" x14ac:dyDescent="0.3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 t="str">
        <f>IF(T_telecom1[[#This Row],[Latitude]]&lt;34,"South",IF(T_telecom1[[#This Row],[Latitude]]&gt;38,"North","Central"))</f>
        <v>Central</v>
      </c>
      <c r="I4380">
        <v>34.404544000000001</v>
      </c>
      <c r="J4380" t="str">
        <f>IF(T_telecom1[[#This Row],[Longitude]]&lt;-121.7,"West",IF(T_telecom1[Longitude]&gt;-118,"East","Central-East"))</f>
        <v>Central-East</v>
      </c>
      <c r="K4380">
        <v>-119.30211799999999</v>
      </c>
      <c r="L4380">
        <v>4</v>
      </c>
      <c r="M43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80">
        <v>67</v>
      </c>
      <c r="O4380" t="s">
        <v>72</v>
      </c>
      <c r="P4380" t="s">
        <v>40</v>
      </c>
      <c r="Q4380">
        <v>7.2</v>
      </c>
      <c r="R4380" t="s">
        <v>40</v>
      </c>
      <c r="S4380" t="s">
        <v>40</v>
      </c>
      <c r="T4380" t="s">
        <v>55</v>
      </c>
      <c r="U4380">
        <v>23</v>
      </c>
      <c r="V4380" t="s">
        <v>43</v>
      </c>
      <c r="W4380" t="s">
        <v>43</v>
      </c>
      <c r="X4380" t="s">
        <v>43</v>
      </c>
      <c r="Y4380" t="s">
        <v>43</v>
      </c>
      <c r="Z4380" t="s">
        <v>40</v>
      </c>
      <c r="AA4380" t="s">
        <v>40</v>
      </c>
      <c r="AB4380" t="s">
        <v>43</v>
      </c>
      <c r="AC4380" t="s">
        <v>40</v>
      </c>
      <c r="AD4380" t="s">
        <v>73</v>
      </c>
      <c r="AE4380" t="s">
        <v>40</v>
      </c>
      <c r="AF4380" t="s">
        <v>46</v>
      </c>
      <c r="AG4380">
        <v>94.65</v>
      </c>
      <c r="AH4380" s="1">
        <v>6079</v>
      </c>
      <c r="AI4380">
        <v>0</v>
      </c>
      <c r="AJ4380">
        <v>0</v>
      </c>
      <c r="AK4380">
        <v>482.4</v>
      </c>
      <c r="AL4380">
        <v>6561.4</v>
      </c>
      <c r="AM4380" t="s">
        <v>47</v>
      </c>
      <c r="AN4380" t="s">
        <v>8234</v>
      </c>
      <c r="AO4380" t="s">
        <v>8235</v>
      </c>
    </row>
    <row r="4381" spans="1:41" ht="14.5" customHeight="1" x14ac:dyDescent="0.3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 t="str">
        <f>IF(T_telecom1[[#This Row],[Latitude]]&lt;34,"South",IF(T_telecom1[[#This Row],[Latitude]]&gt;38,"North","Central"))</f>
        <v>South</v>
      </c>
      <c r="I4381">
        <v>32.730583000000003</v>
      </c>
      <c r="J4381" t="str">
        <f>IF(T_telecom1[[#This Row],[Longitude]]&lt;-121.7,"West",IF(T_telecom1[Longitude]&gt;-118,"East","Central-East"))</f>
        <v>East</v>
      </c>
      <c r="K4381">
        <v>-115.50108299999999</v>
      </c>
      <c r="L4381">
        <v>1</v>
      </c>
      <c r="M43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81">
        <v>47</v>
      </c>
      <c r="O4381" t="s">
        <v>76</v>
      </c>
      <c r="P4381" t="s">
        <v>40</v>
      </c>
      <c r="Q4381">
        <v>17.54</v>
      </c>
      <c r="R4381" t="s">
        <v>40</v>
      </c>
      <c r="S4381" t="s">
        <v>40</v>
      </c>
      <c r="T4381" t="s">
        <v>55</v>
      </c>
      <c r="U4381">
        <v>59</v>
      </c>
      <c r="V4381" t="s">
        <v>43</v>
      </c>
      <c r="W4381" t="s">
        <v>40</v>
      </c>
      <c r="X4381" t="s">
        <v>40</v>
      </c>
      <c r="Y4381" t="s">
        <v>43</v>
      </c>
      <c r="Z4381" t="s">
        <v>43</v>
      </c>
      <c r="AA4381" t="s">
        <v>43</v>
      </c>
      <c r="AB4381" t="s">
        <v>40</v>
      </c>
      <c r="AC4381" t="s">
        <v>43</v>
      </c>
      <c r="AD4381" t="s">
        <v>51</v>
      </c>
      <c r="AE4381" t="s">
        <v>40</v>
      </c>
      <c r="AF4381" t="s">
        <v>56</v>
      </c>
      <c r="AG4381">
        <v>83.35</v>
      </c>
      <c r="AH4381" s="1">
        <v>4065</v>
      </c>
      <c r="AI4381">
        <v>0</v>
      </c>
      <c r="AJ4381">
        <v>140</v>
      </c>
      <c r="AK4381">
        <v>824.38</v>
      </c>
      <c r="AL4381">
        <v>5029.38</v>
      </c>
      <c r="AM4381" t="s">
        <v>57</v>
      </c>
      <c r="AN4381" t="s">
        <v>63</v>
      </c>
      <c r="AO4381" t="s">
        <v>64</v>
      </c>
    </row>
    <row r="4382" spans="1:41" ht="14.5" customHeight="1" x14ac:dyDescent="0.3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 t="str">
        <f>IF(T_telecom1[[#This Row],[Latitude]]&lt;34,"South",IF(T_telecom1[[#This Row],[Latitude]]&gt;38,"North","Central"))</f>
        <v>South</v>
      </c>
      <c r="I4382">
        <v>33.581045000000003</v>
      </c>
      <c r="J4382" t="str">
        <f>IF(T_telecom1[[#This Row],[Longitude]]&lt;-121.7,"West",IF(T_telecom1[Longitude]&gt;-118,"East","Central-East"))</f>
        <v>East</v>
      </c>
      <c r="K4382">
        <v>-117.14718999999999</v>
      </c>
      <c r="L4382">
        <v>0</v>
      </c>
      <c r="M43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82">
        <v>46</v>
      </c>
      <c r="O4382" t="s">
        <v>42</v>
      </c>
      <c r="P4382" t="s">
        <v>43</v>
      </c>
      <c r="Q4382">
        <v>0</v>
      </c>
      <c r="R4382" t="s">
        <v>43</v>
      </c>
      <c r="S4382" t="s">
        <v>40</v>
      </c>
      <c r="T4382" t="s">
        <v>44</v>
      </c>
      <c r="U4382">
        <v>19</v>
      </c>
      <c r="V4382" t="s">
        <v>40</v>
      </c>
      <c r="W4382" t="s">
        <v>43</v>
      </c>
      <c r="X4382" t="s">
        <v>43</v>
      </c>
      <c r="Y4382" t="s">
        <v>43</v>
      </c>
      <c r="Z4382" t="s">
        <v>43</v>
      </c>
      <c r="AA4382" t="s">
        <v>43</v>
      </c>
      <c r="AB4382" t="s">
        <v>43</v>
      </c>
      <c r="AC4382" t="s">
        <v>40</v>
      </c>
      <c r="AD4382" t="s">
        <v>45</v>
      </c>
      <c r="AE4382" t="s">
        <v>40</v>
      </c>
      <c r="AF4382" t="s">
        <v>56</v>
      </c>
      <c r="AG4382">
        <v>30.75</v>
      </c>
      <c r="AH4382" s="1">
        <v>1489.3</v>
      </c>
      <c r="AI4382">
        <v>0</v>
      </c>
      <c r="AJ4382">
        <v>0</v>
      </c>
      <c r="AK4382">
        <v>0</v>
      </c>
      <c r="AL4382">
        <v>1489.3</v>
      </c>
      <c r="AM4382" t="s">
        <v>47</v>
      </c>
      <c r="AN4382" t="s">
        <v>8234</v>
      </c>
      <c r="AO4382" t="s">
        <v>8235</v>
      </c>
    </row>
    <row r="4383" spans="1:41" ht="14.5" customHeight="1" x14ac:dyDescent="0.3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 t="str">
        <f>IF(T_telecom1[[#This Row],[Latitude]]&lt;34,"South",IF(T_telecom1[[#This Row],[Latitude]]&gt;38,"North","Central"))</f>
        <v>North</v>
      </c>
      <c r="I4383">
        <v>39.396585000000002</v>
      </c>
      <c r="J4383" t="str">
        <f>IF(T_telecom1[[#This Row],[Longitude]]&lt;-121.7,"West",IF(T_telecom1[Longitude]&gt;-118,"East","Central-East"))</f>
        <v>Central-East</v>
      </c>
      <c r="K4383">
        <v>-121.38029</v>
      </c>
      <c r="L4383">
        <v>0</v>
      </c>
      <c r="M43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83">
        <v>5</v>
      </c>
      <c r="O4383" t="s">
        <v>42</v>
      </c>
      <c r="P4383" t="s">
        <v>40</v>
      </c>
      <c r="Q4383">
        <v>32.909999999999997</v>
      </c>
      <c r="R4383" t="s">
        <v>43</v>
      </c>
      <c r="S4383" t="s">
        <v>40</v>
      </c>
      <c r="T4383" t="s">
        <v>55</v>
      </c>
      <c r="U4383">
        <v>24</v>
      </c>
      <c r="V4383" t="s">
        <v>43</v>
      </c>
      <c r="W4383" t="s">
        <v>43</v>
      </c>
      <c r="X4383" t="s">
        <v>43</v>
      </c>
      <c r="Y4383" t="s">
        <v>43</v>
      </c>
      <c r="Z4383" t="s">
        <v>43</v>
      </c>
      <c r="AA4383" t="s">
        <v>40</v>
      </c>
      <c r="AB4383" t="s">
        <v>40</v>
      </c>
      <c r="AC4383" t="s">
        <v>43</v>
      </c>
      <c r="AD4383" t="s">
        <v>51</v>
      </c>
      <c r="AE4383" t="s">
        <v>43</v>
      </c>
      <c r="AF4383" t="s">
        <v>46</v>
      </c>
      <c r="AG4383">
        <v>78.75</v>
      </c>
      <c r="AH4383" s="1">
        <v>426.35</v>
      </c>
      <c r="AI4383">
        <v>0</v>
      </c>
      <c r="AJ4383">
        <v>10</v>
      </c>
      <c r="AK4383">
        <v>164.55</v>
      </c>
      <c r="AL4383">
        <v>600.9</v>
      </c>
      <c r="AM4383" t="s">
        <v>47</v>
      </c>
      <c r="AN4383" t="s">
        <v>8234</v>
      </c>
      <c r="AO4383" t="s">
        <v>8235</v>
      </c>
    </row>
    <row r="4384" spans="1:41" ht="14.5" customHeight="1" x14ac:dyDescent="0.3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 t="str">
        <f>IF(T_telecom1[[#This Row],[Latitude]]&lt;34,"South",IF(T_telecom1[[#This Row],[Latitude]]&gt;38,"North","Central"))</f>
        <v>North</v>
      </c>
      <c r="I4384">
        <v>39.408633999999999</v>
      </c>
      <c r="J4384" t="str">
        <f>IF(T_telecom1[[#This Row],[Longitude]]&lt;-121.7,"West",IF(T_telecom1[Longitude]&gt;-118,"East","Central-East"))</f>
        <v>West</v>
      </c>
      <c r="K4384">
        <v>-123.04551600000001</v>
      </c>
      <c r="L4384">
        <v>1</v>
      </c>
      <c r="M43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84">
        <v>72</v>
      </c>
      <c r="O4384" t="s">
        <v>72</v>
      </c>
      <c r="P4384" t="s">
        <v>40</v>
      </c>
      <c r="Q4384">
        <v>38.299999999999997</v>
      </c>
      <c r="R4384" t="s">
        <v>40</v>
      </c>
      <c r="S4384" t="s">
        <v>40</v>
      </c>
      <c r="T4384" t="s">
        <v>55</v>
      </c>
      <c r="U4384">
        <v>3</v>
      </c>
      <c r="V4384" t="s">
        <v>40</v>
      </c>
      <c r="W4384" t="s">
        <v>40</v>
      </c>
      <c r="X4384" t="s">
        <v>40</v>
      </c>
      <c r="Y4384" t="s">
        <v>43</v>
      </c>
      <c r="Z4384" t="s">
        <v>40</v>
      </c>
      <c r="AA4384" t="s">
        <v>43</v>
      </c>
      <c r="AB4384" t="s">
        <v>43</v>
      </c>
      <c r="AC4384" t="s">
        <v>40</v>
      </c>
      <c r="AD4384" t="s">
        <v>73</v>
      </c>
      <c r="AE4384" t="s">
        <v>40</v>
      </c>
      <c r="AF4384" t="s">
        <v>46</v>
      </c>
      <c r="AG4384">
        <v>97.95</v>
      </c>
      <c r="AH4384" s="1">
        <v>7114.25</v>
      </c>
      <c r="AI4384">
        <v>0</v>
      </c>
      <c r="AJ4384">
        <v>0</v>
      </c>
      <c r="AK4384">
        <v>2757.6</v>
      </c>
      <c r="AL4384">
        <v>9871.85</v>
      </c>
      <c r="AM4384" t="s">
        <v>47</v>
      </c>
      <c r="AN4384" t="s">
        <v>8234</v>
      </c>
      <c r="AO4384" t="s">
        <v>8235</v>
      </c>
    </row>
    <row r="4385" spans="1:41" ht="14.5" customHeight="1" x14ac:dyDescent="0.3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 t="str">
        <f>IF(T_telecom1[[#This Row],[Latitude]]&lt;34,"South",IF(T_telecom1[[#This Row],[Latitude]]&gt;38,"North","Central"))</f>
        <v>Central</v>
      </c>
      <c r="I4385">
        <v>36.04533</v>
      </c>
      <c r="J4385" t="str">
        <f>IF(T_telecom1[[#This Row],[Longitude]]&lt;-121.7,"West",IF(T_telecom1[Longitude]&gt;-118,"East","Central-East"))</f>
        <v>Central-East</v>
      </c>
      <c r="K4385">
        <v>-119.53242400000001</v>
      </c>
      <c r="L4385">
        <v>0</v>
      </c>
      <c r="M43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85">
        <v>48</v>
      </c>
      <c r="O4385" t="s">
        <v>42</v>
      </c>
      <c r="P4385" t="s">
        <v>40</v>
      </c>
      <c r="Q4385">
        <v>13.03</v>
      </c>
      <c r="R4385" t="s">
        <v>43</v>
      </c>
      <c r="S4385" t="s">
        <v>40</v>
      </c>
      <c r="T4385" t="s">
        <v>79</v>
      </c>
      <c r="U4385">
        <v>5</v>
      </c>
      <c r="V4385" t="s">
        <v>40</v>
      </c>
      <c r="W4385" t="s">
        <v>40</v>
      </c>
      <c r="X4385" t="s">
        <v>43</v>
      </c>
      <c r="Y4385" t="s">
        <v>43</v>
      </c>
      <c r="Z4385" t="s">
        <v>43</v>
      </c>
      <c r="AA4385" t="s">
        <v>43</v>
      </c>
      <c r="AB4385" t="s">
        <v>43</v>
      </c>
      <c r="AC4385" t="s">
        <v>40</v>
      </c>
      <c r="AD4385" t="s">
        <v>73</v>
      </c>
      <c r="AE4385" t="s">
        <v>43</v>
      </c>
      <c r="AF4385" t="s">
        <v>46</v>
      </c>
      <c r="AG4385">
        <v>55.5</v>
      </c>
      <c r="AH4385" s="1">
        <v>2627.35</v>
      </c>
      <c r="AI4385">
        <v>0</v>
      </c>
      <c r="AJ4385">
        <v>0</v>
      </c>
      <c r="AK4385">
        <v>625.44000000000005</v>
      </c>
      <c r="AL4385">
        <v>3252.79</v>
      </c>
      <c r="AM4385" t="s">
        <v>47</v>
      </c>
      <c r="AN4385" t="s">
        <v>8234</v>
      </c>
      <c r="AO4385" t="s">
        <v>8235</v>
      </c>
    </row>
    <row r="4386" spans="1:41" ht="14.5" customHeight="1" x14ac:dyDescent="0.3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 t="str">
        <f>IF(T_telecom1[[#This Row],[Latitude]]&lt;34,"South",IF(T_telecom1[[#This Row],[Latitude]]&gt;38,"North","Central"))</f>
        <v>Central</v>
      </c>
      <c r="I4386">
        <v>37.592300000000002</v>
      </c>
      <c r="J4386" t="str">
        <f>IF(T_telecom1[[#This Row],[Longitude]]&lt;-121.7,"West",IF(T_telecom1[Longitude]&gt;-118,"East","Central-East"))</f>
        <v>Central-East</v>
      </c>
      <c r="K4386">
        <v>-120.85328800000001</v>
      </c>
      <c r="L4386">
        <v>0</v>
      </c>
      <c r="M43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86">
        <v>12</v>
      </c>
      <c r="O4386" t="s">
        <v>62</v>
      </c>
      <c r="P4386" t="s">
        <v>40</v>
      </c>
      <c r="Q4386">
        <v>35.799999999999997</v>
      </c>
      <c r="R4386" t="s">
        <v>40</v>
      </c>
      <c r="S4386" t="s">
        <v>40</v>
      </c>
      <c r="T4386" t="s">
        <v>55</v>
      </c>
      <c r="U4386">
        <v>25</v>
      </c>
      <c r="V4386" t="s">
        <v>40</v>
      </c>
      <c r="W4386" t="s">
        <v>43</v>
      </c>
      <c r="X4386" t="s">
        <v>43</v>
      </c>
      <c r="Y4386" t="s">
        <v>43</v>
      </c>
      <c r="Z4386" t="s">
        <v>43</v>
      </c>
      <c r="AA4386" t="s">
        <v>43</v>
      </c>
      <c r="AB4386" t="s">
        <v>43</v>
      </c>
      <c r="AC4386" t="s">
        <v>40</v>
      </c>
      <c r="AD4386" t="s">
        <v>51</v>
      </c>
      <c r="AE4386" t="s">
        <v>40</v>
      </c>
      <c r="AF4386" t="s">
        <v>56</v>
      </c>
      <c r="AG4386">
        <v>78.3</v>
      </c>
      <c r="AH4386" s="1">
        <v>909.25</v>
      </c>
      <c r="AI4386">
        <v>0</v>
      </c>
      <c r="AJ4386">
        <v>0</v>
      </c>
      <c r="AK4386">
        <v>429.6</v>
      </c>
      <c r="AL4386">
        <v>1338.85</v>
      </c>
      <c r="AM4386" t="s">
        <v>57</v>
      </c>
      <c r="AN4386" t="s">
        <v>58</v>
      </c>
      <c r="AO4386" t="s">
        <v>203</v>
      </c>
    </row>
    <row r="4387" spans="1:41" ht="14.5" customHeight="1" x14ac:dyDescent="0.3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 t="str">
        <f>IF(T_telecom1[[#This Row],[Latitude]]&lt;34,"South",IF(T_telecom1[[#This Row],[Latitude]]&gt;38,"North","Central"))</f>
        <v>South</v>
      </c>
      <c r="I4387">
        <v>33.141264999999997</v>
      </c>
      <c r="J4387" t="str">
        <f>IF(T_telecom1[[#This Row],[Longitude]]&lt;-121.7,"West",IF(T_telecom1[Longitude]&gt;-118,"East","Central-East"))</f>
        <v>East</v>
      </c>
      <c r="K4387">
        <v>-116.967221</v>
      </c>
      <c r="L4387">
        <v>0</v>
      </c>
      <c r="M43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87">
        <v>43</v>
      </c>
      <c r="O4387" t="s">
        <v>42</v>
      </c>
      <c r="P4387" t="s">
        <v>40</v>
      </c>
      <c r="Q4387">
        <v>31.83</v>
      </c>
      <c r="R4387" t="s">
        <v>43</v>
      </c>
      <c r="S4387" t="s">
        <v>40</v>
      </c>
      <c r="T4387" t="s">
        <v>55</v>
      </c>
      <c r="U4387">
        <v>10</v>
      </c>
      <c r="V4387" t="s">
        <v>40</v>
      </c>
      <c r="W4387" t="s">
        <v>40</v>
      </c>
      <c r="X4387" t="s">
        <v>43</v>
      </c>
      <c r="Y4387" t="s">
        <v>40</v>
      </c>
      <c r="Z4387" t="s">
        <v>40</v>
      </c>
      <c r="AA4387" t="s">
        <v>40</v>
      </c>
      <c r="AB4387" t="s">
        <v>43</v>
      </c>
      <c r="AC4387" t="s">
        <v>40</v>
      </c>
      <c r="AD4387" t="s">
        <v>51</v>
      </c>
      <c r="AE4387" t="s">
        <v>40</v>
      </c>
      <c r="AF4387" t="s">
        <v>46</v>
      </c>
      <c r="AG4387">
        <v>108.15</v>
      </c>
      <c r="AH4387" s="1">
        <v>4600.7</v>
      </c>
      <c r="AI4387">
        <v>0</v>
      </c>
      <c r="AJ4387">
        <v>0</v>
      </c>
      <c r="AK4387">
        <v>1368.69</v>
      </c>
      <c r="AL4387">
        <v>5969.39</v>
      </c>
      <c r="AM4387" t="s">
        <v>57</v>
      </c>
      <c r="AN4387" t="s">
        <v>58</v>
      </c>
      <c r="AO4387" t="s">
        <v>104</v>
      </c>
    </row>
    <row r="4388" spans="1:41" ht="14.5" customHeight="1" x14ac:dyDescent="0.3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 t="str">
        <f>IF(T_telecom1[[#This Row],[Latitude]]&lt;34,"South",IF(T_telecom1[[#This Row],[Latitude]]&gt;38,"North","Central"))</f>
        <v>Central</v>
      </c>
      <c r="I4388">
        <v>34.026333999999999</v>
      </c>
      <c r="J4388" t="str">
        <f>IF(T_telecom1[[#This Row],[Longitude]]&lt;-121.7,"West",IF(T_telecom1[Longitude]&gt;-118,"East","Central-East"))</f>
        <v>Central-East</v>
      </c>
      <c r="K4388">
        <v>-118.474222</v>
      </c>
      <c r="L4388">
        <v>0</v>
      </c>
      <c r="M43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88">
        <v>5</v>
      </c>
      <c r="O4388" t="s">
        <v>54</v>
      </c>
      <c r="P4388" t="s">
        <v>43</v>
      </c>
      <c r="Q4388">
        <v>0</v>
      </c>
      <c r="R4388" t="s">
        <v>43</v>
      </c>
      <c r="S4388" t="s">
        <v>40</v>
      </c>
      <c r="T4388" t="s">
        <v>79</v>
      </c>
      <c r="U4388">
        <v>21</v>
      </c>
      <c r="V4388" t="s">
        <v>43</v>
      </c>
      <c r="W4388" t="s">
        <v>43</v>
      </c>
      <c r="X4388" t="s">
        <v>43</v>
      </c>
      <c r="Y4388" t="s">
        <v>43</v>
      </c>
      <c r="Z4388" t="s">
        <v>43</v>
      </c>
      <c r="AA4388" t="s">
        <v>43</v>
      </c>
      <c r="AB4388" t="s">
        <v>43</v>
      </c>
      <c r="AC4388" t="s">
        <v>40</v>
      </c>
      <c r="AD4388" t="s">
        <v>51</v>
      </c>
      <c r="AE4388" t="s">
        <v>43</v>
      </c>
      <c r="AF4388" t="s">
        <v>46</v>
      </c>
      <c r="AG4388">
        <v>24.3</v>
      </c>
      <c r="AH4388" s="1">
        <v>100.2</v>
      </c>
      <c r="AI4388">
        <v>0</v>
      </c>
      <c r="AJ4388">
        <v>0</v>
      </c>
      <c r="AK4388">
        <v>0</v>
      </c>
      <c r="AL4388">
        <v>100.2</v>
      </c>
      <c r="AM4388" t="s">
        <v>47</v>
      </c>
      <c r="AN4388" t="s">
        <v>8234</v>
      </c>
      <c r="AO4388" t="s">
        <v>8235</v>
      </c>
    </row>
    <row r="4389" spans="1:41" ht="14.5" customHeight="1" x14ac:dyDescent="0.3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 t="str">
        <f>IF(T_telecom1[[#This Row],[Latitude]]&lt;34,"South",IF(T_telecom1[[#This Row],[Latitude]]&gt;38,"North","Central"))</f>
        <v>South</v>
      </c>
      <c r="I4389">
        <v>33.989524000000003</v>
      </c>
      <c r="J4389" t="str">
        <f>IF(T_telecom1[[#This Row],[Longitude]]&lt;-121.7,"West",IF(T_telecom1[Longitude]&gt;-118,"East","Central-East"))</f>
        <v>Central-East</v>
      </c>
      <c r="K4389">
        <v>-118.089299</v>
      </c>
      <c r="L4389">
        <v>3</v>
      </c>
      <c r="M43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89">
        <v>72</v>
      </c>
      <c r="O4389" t="s">
        <v>72</v>
      </c>
      <c r="P4389" t="s">
        <v>40</v>
      </c>
      <c r="Q4389">
        <v>47.69</v>
      </c>
      <c r="R4389" t="s">
        <v>40</v>
      </c>
      <c r="S4389" t="s">
        <v>43</v>
      </c>
      <c r="T4389" t="s">
        <v>8242</v>
      </c>
      <c r="U4389">
        <v>0</v>
      </c>
      <c r="V4389" t="s">
        <v>43</v>
      </c>
      <c r="W4389" t="s">
        <v>43</v>
      </c>
      <c r="X4389" t="s">
        <v>43</v>
      </c>
      <c r="Y4389" t="s">
        <v>43</v>
      </c>
      <c r="Z4389" t="s">
        <v>43</v>
      </c>
      <c r="AA4389" t="s">
        <v>43</v>
      </c>
      <c r="AB4389" t="s">
        <v>43</v>
      </c>
      <c r="AC4389" t="s">
        <v>43</v>
      </c>
      <c r="AD4389" t="s">
        <v>73</v>
      </c>
      <c r="AE4389" t="s">
        <v>43</v>
      </c>
      <c r="AF4389" t="s">
        <v>46</v>
      </c>
      <c r="AG4389">
        <v>24.75</v>
      </c>
      <c r="AH4389" s="1">
        <v>1859.1</v>
      </c>
      <c r="AI4389">
        <v>0</v>
      </c>
      <c r="AJ4389">
        <v>0</v>
      </c>
      <c r="AK4389">
        <v>3433.68</v>
      </c>
      <c r="AL4389">
        <v>5292.78</v>
      </c>
      <c r="AM4389" t="s">
        <v>47</v>
      </c>
      <c r="AN4389" t="s">
        <v>8234</v>
      </c>
      <c r="AO4389" t="s">
        <v>8235</v>
      </c>
    </row>
    <row r="4390" spans="1:41" ht="14.5" customHeight="1" x14ac:dyDescent="0.3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 t="str">
        <f>IF(T_telecom1[[#This Row],[Latitude]]&lt;34,"South",IF(T_telecom1[[#This Row],[Latitude]]&gt;38,"North","Central"))</f>
        <v>North</v>
      </c>
      <c r="I4390">
        <v>39.435755999999998</v>
      </c>
      <c r="J4390" t="str">
        <f>IF(T_telecom1[[#This Row],[Longitude]]&lt;-121.7,"West",IF(T_telecom1[Longitude]&gt;-118,"East","Central-East"))</f>
        <v>Central-East</v>
      </c>
      <c r="K4390">
        <v>-121.552071</v>
      </c>
      <c r="L4390">
        <v>5</v>
      </c>
      <c r="M43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90">
        <v>3</v>
      </c>
      <c r="O4390" t="s">
        <v>42</v>
      </c>
      <c r="P4390" t="s">
        <v>40</v>
      </c>
      <c r="Q4390">
        <v>41.9</v>
      </c>
      <c r="R4390" t="s">
        <v>43</v>
      </c>
      <c r="S4390" t="s">
        <v>43</v>
      </c>
      <c r="T4390" t="s">
        <v>8242</v>
      </c>
      <c r="U4390">
        <v>0</v>
      </c>
      <c r="V4390" t="s">
        <v>43</v>
      </c>
      <c r="W4390" t="s">
        <v>43</v>
      </c>
      <c r="X4390" t="s">
        <v>43</v>
      </c>
      <c r="Y4390" t="s">
        <v>43</v>
      </c>
      <c r="Z4390" t="s">
        <v>43</v>
      </c>
      <c r="AA4390" t="s">
        <v>43</v>
      </c>
      <c r="AB4390" t="s">
        <v>43</v>
      </c>
      <c r="AC4390" t="s">
        <v>43</v>
      </c>
      <c r="AD4390" t="s">
        <v>51</v>
      </c>
      <c r="AE4390" t="s">
        <v>40</v>
      </c>
      <c r="AF4390" t="s">
        <v>46</v>
      </c>
      <c r="AG4390">
        <v>19.600000000000001</v>
      </c>
      <c r="AH4390" s="1">
        <v>55.25</v>
      </c>
      <c r="AI4390">
        <v>0</v>
      </c>
      <c r="AJ4390">
        <v>0</v>
      </c>
      <c r="AK4390">
        <v>125.7</v>
      </c>
      <c r="AL4390">
        <v>180.95</v>
      </c>
      <c r="AM4390" t="s">
        <v>98</v>
      </c>
      <c r="AN4390" t="s">
        <v>8234</v>
      </c>
      <c r="AO4390" t="s">
        <v>8235</v>
      </c>
    </row>
    <row r="4391" spans="1:41" ht="14.5" customHeight="1" x14ac:dyDescent="0.3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 t="str">
        <f>IF(T_telecom1[[#This Row],[Latitude]]&lt;34,"South",IF(T_telecom1[[#This Row],[Latitude]]&gt;38,"North","Central"))</f>
        <v>South</v>
      </c>
      <c r="I4391">
        <v>32.641640000000002</v>
      </c>
      <c r="J4391" t="str">
        <f>IF(T_telecom1[[#This Row],[Longitude]]&lt;-121.7,"West",IF(T_telecom1[Longitude]&gt;-118,"East","Central-East"))</f>
        <v>East</v>
      </c>
      <c r="K4391">
        <v>-116.985026</v>
      </c>
      <c r="L4391">
        <v>0</v>
      </c>
      <c r="M43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91">
        <v>1</v>
      </c>
      <c r="O4391" t="s">
        <v>54</v>
      </c>
      <c r="P4391" t="s">
        <v>40</v>
      </c>
      <c r="Q4391">
        <v>11.51</v>
      </c>
      <c r="R4391" t="s">
        <v>43</v>
      </c>
      <c r="S4391" t="s">
        <v>40</v>
      </c>
      <c r="T4391" t="s">
        <v>79</v>
      </c>
      <c r="U4391">
        <v>21</v>
      </c>
      <c r="V4391" t="s">
        <v>43</v>
      </c>
      <c r="W4391" t="s">
        <v>43</v>
      </c>
      <c r="X4391" t="s">
        <v>43</v>
      </c>
      <c r="Y4391" t="s">
        <v>43</v>
      </c>
      <c r="Z4391" t="s">
        <v>43</v>
      </c>
      <c r="AA4391" t="s">
        <v>43</v>
      </c>
      <c r="AB4391" t="s">
        <v>43</v>
      </c>
      <c r="AC4391" t="s">
        <v>40</v>
      </c>
      <c r="AD4391" t="s">
        <v>73</v>
      </c>
      <c r="AE4391" t="s">
        <v>43</v>
      </c>
      <c r="AF4391" t="s">
        <v>56</v>
      </c>
      <c r="AG4391">
        <v>46.3</v>
      </c>
      <c r="AH4391" s="1">
        <v>46.3</v>
      </c>
      <c r="AI4391">
        <v>0</v>
      </c>
      <c r="AJ4391">
        <v>0</v>
      </c>
      <c r="AK4391">
        <v>11.51</v>
      </c>
      <c r="AL4391">
        <v>57.81</v>
      </c>
      <c r="AM4391" t="s">
        <v>98</v>
      </c>
      <c r="AN4391" t="s">
        <v>8234</v>
      </c>
      <c r="AO4391" t="s">
        <v>8235</v>
      </c>
    </row>
    <row r="4392" spans="1:41" ht="14.5" customHeight="1" x14ac:dyDescent="0.3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 t="str">
        <f>IF(T_telecom1[[#This Row],[Latitude]]&lt;34,"South",IF(T_telecom1[[#This Row],[Latitude]]&gt;38,"North","Central"))</f>
        <v>Central</v>
      </c>
      <c r="I4392">
        <v>36.878709000000001</v>
      </c>
      <c r="J4392" t="str">
        <f>IF(T_telecom1[[#This Row],[Longitude]]&lt;-121.7,"West",IF(T_telecom1[Longitude]&gt;-118,"East","Central-East"))</f>
        <v>Central-East</v>
      </c>
      <c r="K4392">
        <v>-119.7645</v>
      </c>
      <c r="L4392">
        <v>1</v>
      </c>
      <c r="M43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92">
        <v>38</v>
      </c>
      <c r="O4392" t="s">
        <v>129</v>
      </c>
      <c r="P4392" t="s">
        <v>40</v>
      </c>
      <c r="Q4392">
        <v>10.54</v>
      </c>
      <c r="R4392" t="s">
        <v>43</v>
      </c>
      <c r="S4392" t="s">
        <v>43</v>
      </c>
      <c r="T4392" t="s">
        <v>8242</v>
      </c>
      <c r="U4392">
        <v>0</v>
      </c>
      <c r="V4392" t="s">
        <v>43</v>
      </c>
      <c r="W4392" t="s">
        <v>43</v>
      </c>
      <c r="X4392" t="s">
        <v>43</v>
      </c>
      <c r="Y4392" t="s">
        <v>43</v>
      </c>
      <c r="Z4392" t="s">
        <v>43</v>
      </c>
      <c r="AA4392" t="s">
        <v>43</v>
      </c>
      <c r="AB4392" t="s">
        <v>43</v>
      </c>
      <c r="AC4392" t="s">
        <v>43</v>
      </c>
      <c r="AD4392" t="s">
        <v>45</v>
      </c>
      <c r="AE4392" t="s">
        <v>40</v>
      </c>
      <c r="AF4392" t="s">
        <v>46</v>
      </c>
      <c r="AG4392">
        <v>20.25</v>
      </c>
      <c r="AH4392" s="1">
        <v>814.75</v>
      </c>
      <c r="AI4392">
        <v>0</v>
      </c>
      <c r="AJ4392">
        <v>0</v>
      </c>
      <c r="AK4392">
        <v>400.52</v>
      </c>
      <c r="AL4392">
        <v>1215.27</v>
      </c>
      <c r="AM4392" t="s">
        <v>47</v>
      </c>
      <c r="AN4392" t="s">
        <v>8234</v>
      </c>
      <c r="AO4392" t="s">
        <v>8235</v>
      </c>
    </row>
    <row r="4393" spans="1:41" ht="14.5" customHeight="1" x14ac:dyDescent="0.3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 t="str">
        <f>IF(T_telecom1[[#This Row],[Latitude]]&lt;34,"South",IF(T_telecom1[[#This Row],[Latitude]]&gt;38,"North","Central"))</f>
        <v>Central</v>
      </c>
      <c r="I4393">
        <v>35.184837000000002</v>
      </c>
      <c r="J4393" t="str">
        <f>IF(T_telecom1[[#This Row],[Longitude]]&lt;-121.7,"West",IF(T_telecom1[Longitude]&gt;-118,"East","Central-East"))</f>
        <v>Central-East</v>
      </c>
      <c r="K4393">
        <v>-119.402525</v>
      </c>
      <c r="L4393">
        <v>0</v>
      </c>
      <c r="M43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93">
        <v>51</v>
      </c>
      <c r="O4393" t="s">
        <v>42</v>
      </c>
      <c r="P4393" t="s">
        <v>40</v>
      </c>
      <c r="Q4393">
        <v>34.75</v>
      </c>
      <c r="R4393" t="s">
        <v>40</v>
      </c>
      <c r="S4393" t="s">
        <v>40</v>
      </c>
      <c r="T4393" t="s">
        <v>44</v>
      </c>
      <c r="U4393">
        <v>59</v>
      </c>
      <c r="V4393" t="s">
        <v>40</v>
      </c>
      <c r="W4393" t="s">
        <v>40</v>
      </c>
      <c r="X4393" t="s">
        <v>40</v>
      </c>
      <c r="Y4393" t="s">
        <v>40</v>
      </c>
      <c r="Z4393" t="s">
        <v>40</v>
      </c>
      <c r="AA4393" t="s">
        <v>43</v>
      </c>
      <c r="AB4393" t="s">
        <v>43</v>
      </c>
      <c r="AC4393" t="s">
        <v>40</v>
      </c>
      <c r="AD4393" t="s">
        <v>45</v>
      </c>
      <c r="AE4393" t="s">
        <v>40</v>
      </c>
      <c r="AF4393" t="s">
        <v>46</v>
      </c>
      <c r="AG4393">
        <v>81.150000000000006</v>
      </c>
      <c r="AH4393" s="1">
        <v>4126.2</v>
      </c>
      <c r="AI4393">
        <v>0</v>
      </c>
      <c r="AJ4393">
        <v>0</v>
      </c>
      <c r="AK4393">
        <v>1772.25</v>
      </c>
      <c r="AL4393">
        <v>5898.45</v>
      </c>
      <c r="AM4393" t="s">
        <v>47</v>
      </c>
      <c r="AN4393" t="s">
        <v>8234</v>
      </c>
      <c r="AO4393" t="s">
        <v>8235</v>
      </c>
    </row>
    <row r="4394" spans="1:41" ht="14.5" customHeight="1" x14ac:dyDescent="0.3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 t="str">
        <f>IF(T_telecom1[[#This Row],[Latitude]]&lt;34,"South",IF(T_telecom1[[#This Row],[Latitude]]&gt;38,"North","Central"))</f>
        <v>Central</v>
      </c>
      <c r="I4394">
        <v>37.953380000000003</v>
      </c>
      <c r="J4394" t="str">
        <f>IF(T_telecom1[[#This Row],[Longitude]]&lt;-121.7,"West",IF(T_telecom1[Longitude]&gt;-118,"East","Central-East"))</f>
        <v>West</v>
      </c>
      <c r="K4394">
        <v>-122.076886</v>
      </c>
      <c r="L4394">
        <v>0</v>
      </c>
      <c r="M43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94">
        <v>57</v>
      </c>
      <c r="O4394" t="s">
        <v>42</v>
      </c>
      <c r="P4394" t="s">
        <v>40</v>
      </c>
      <c r="Q4394">
        <v>9.32</v>
      </c>
      <c r="R4394" t="s">
        <v>43</v>
      </c>
      <c r="S4394" t="s">
        <v>40</v>
      </c>
      <c r="T4394" t="s">
        <v>79</v>
      </c>
      <c r="U4394">
        <v>20</v>
      </c>
      <c r="V4394" t="s">
        <v>43</v>
      </c>
      <c r="W4394" t="s">
        <v>40</v>
      </c>
      <c r="X4394" t="s">
        <v>43</v>
      </c>
      <c r="Y4394" t="s">
        <v>40</v>
      </c>
      <c r="Z4394" t="s">
        <v>43</v>
      </c>
      <c r="AA4394" t="s">
        <v>43</v>
      </c>
      <c r="AB4394" t="s">
        <v>43</v>
      </c>
      <c r="AC4394" t="s">
        <v>40</v>
      </c>
      <c r="AD4394" t="s">
        <v>45</v>
      </c>
      <c r="AE4394" t="s">
        <v>40</v>
      </c>
      <c r="AF4394" t="s">
        <v>46</v>
      </c>
      <c r="AG4394">
        <v>54.65</v>
      </c>
      <c r="AH4394" s="1">
        <v>3134.7</v>
      </c>
      <c r="AI4394">
        <v>0</v>
      </c>
      <c r="AJ4394">
        <v>0</v>
      </c>
      <c r="AK4394">
        <v>531.24</v>
      </c>
      <c r="AL4394">
        <v>3665.94</v>
      </c>
      <c r="AM4394" t="s">
        <v>47</v>
      </c>
      <c r="AN4394" t="s">
        <v>8234</v>
      </c>
      <c r="AO4394" t="s">
        <v>8235</v>
      </c>
    </row>
    <row r="4395" spans="1:41" ht="14.5" customHeight="1" x14ac:dyDescent="0.3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 t="str">
        <f>IF(T_telecom1[[#This Row],[Latitude]]&lt;34,"South",IF(T_telecom1[[#This Row],[Latitude]]&gt;38,"North","Central"))</f>
        <v>Central</v>
      </c>
      <c r="I4395">
        <v>34.209532000000003</v>
      </c>
      <c r="J4395" t="str">
        <f>IF(T_telecom1[[#This Row],[Longitude]]&lt;-121.7,"West",IF(T_telecom1[Longitude]&gt;-118,"East","Central-East"))</f>
        <v>Central-East</v>
      </c>
      <c r="K4395">
        <v>-118.577563</v>
      </c>
      <c r="L4395">
        <v>9</v>
      </c>
      <c r="M43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95">
        <v>65</v>
      </c>
      <c r="O4395" t="s">
        <v>42</v>
      </c>
      <c r="P4395" t="s">
        <v>40</v>
      </c>
      <c r="Q4395">
        <v>30.44</v>
      </c>
      <c r="R4395" t="s">
        <v>40</v>
      </c>
      <c r="S4395" t="s">
        <v>40</v>
      </c>
      <c r="T4395" t="s">
        <v>55</v>
      </c>
      <c r="U4395">
        <v>20</v>
      </c>
      <c r="V4395" t="s">
        <v>40</v>
      </c>
      <c r="W4395" t="s">
        <v>40</v>
      </c>
      <c r="X4395" t="s">
        <v>40</v>
      </c>
      <c r="Y4395" t="s">
        <v>43</v>
      </c>
      <c r="Z4395" t="s">
        <v>40</v>
      </c>
      <c r="AA4395" t="s">
        <v>43</v>
      </c>
      <c r="AB4395" t="s">
        <v>43</v>
      </c>
      <c r="AC4395" t="s">
        <v>40</v>
      </c>
      <c r="AD4395" t="s">
        <v>73</v>
      </c>
      <c r="AE4395" t="s">
        <v>40</v>
      </c>
      <c r="AF4395" t="s">
        <v>56</v>
      </c>
      <c r="AG4395">
        <v>99.35</v>
      </c>
      <c r="AH4395" s="1">
        <v>6347.55</v>
      </c>
      <c r="AI4395">
        <v>0</v>
      </c>
      <c r="AJ4395">
        <v>0</v>
      </c>
      <c r="AK4395">
        <v>1978.6</v>
      </c>
      <c r="AL4395">
        <v>8326.15</v>
      </c>
      <c r="AM4395" t="s">
        <v>47</v>
      </c>
      <c r="AN4395" t="s">
        <v>8234</v>
      </c>
      <c r="AO4395" t="s">
        <v>8235</v>
      </c>
    </row>
    <row r="4396" spans="1:41" ht="14.5" customHeight="1" x14ac:dyDescent="0.3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 t="str">
        <f>IF(T_telecom1[[#This Row],[Latitude]]&lt;34,"South",IF(T_telecom1[[#This Row],[Latitude]]&gt;38,"North","Central"))</f>
        <v>North</v>
      </c>
      <c r="I4396">
        <v>38.156970999999999</v>
      </c>
      <c r="J4396" t="str">
        <f>IF(T_telecom1[[#This Row],[Longitude]]&lt;-121.7,"West",IF(T_telecom1[Longitude]&gt;-118,"East","Central-East"))</f>
        <v>Central-East</v>
      </c>
      <c r="K4396">
        <v>-120.849231</v>
      </c>
      <c r="L4396">
        <v>9</v>
      </c>
      <c r="M43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396">
        <v>56</v>
      </c>
      <c r="O4396" t="s">
        <v>76</v>
      </c>
      <c r="P4396" t="s">
        <v>40</v>
      </c>
      <c r="Q4396">
        <v>37.76</v>
      </c>
      <c r="R4396" t="s">
        <v>40</v>
      </c>
      <c r="S4396" t="s">
        <v>40</v>
      </c>
      <c r="T4396" t="s">
        <v>55</v>
      </c>
      <c r="U4396">
        <v>21</v>
      </c>
      <c r="V4396" t="s">
        <v>40</v>
      </c>
      <c r="W4396" t="s">
        <v>40</v>
      </c>
      <c r="X4396" t="s">
        <v>40</v>
      </c>
      <c r="Y4396" t="s">
        <v>43</v>
      </c>
      <c r="Z4396" t="s">
        <v>40</v>
      </c>
      <c r="AA4396" t="s">
        <v>40</v>
      </c>
      <c r="AB4396" t="s">
        <v>40</v>
      </c>
      <c r="AC4396" t="s">
        <v>40</v>
      </c>
      <c r="AD4396" t="s">
        <v>45</v>
      </c>
      <c r="AE4396" t="s">
        <v>43</v>
      </c>
      <c r="AF4396" t="s">
        <v>56</v>
      </c>
      <c r="AG4396">
        <v>109.8</v>
      </c>
      <c r="AH4396" s="1">
        <v>6109.65</v>
      </c>
      <c r="AI4396">
        <v>0</v>
      </c>
      <c r="AJ4396">
        <v>0</v>
      </c>
      <c r="AK4396">
        <v>2114.56</v>
      </c>
      <c r="AL4396">
        <v>8224.2099999999991</v>
      </c>
      <c r="AM4396" t="s">
        <v>47</v>
      </c>
      <c r="AN4396" t="s">
        <v>8234</v>
      </c>
      <c r="AO4396" t="s">
        <v>8235</v>
      </c>
    </row>
    <row r="4397" spans="1:41" ht="14.5" customHeight="1" x14ac:dyDescent="0.3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 t="str">
        <f>IF(T_telecom1[[#This Row],[Latitude]]&lt;34,"South",IF(T_telecom1[[#This Row],[Latitude]]&gt;38,"North","Central"))</f>
        <v>North</v>
      </c>
      <c r="I4397">
        <v>39.342587000000002</v>
      </c>
      <c r="J4397" t="str">
        <f>IF(T_telecom1[[#This Row],[Longitude]]&lt;-121.7,"West",IF(T_telecom1[Longitude]&gt;-118,"East","Central-East"))</f>
        <v>Central-East</v>
      </c>
      <c r="K4397">
        <v>-121.249833</v>
      </c>
      <c r="L4397">
        <v>10</v>
      </c>
      <c r="M43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397">
        <v>17</v>
      </c>
      <c r="O4397" t="s">
        <v>62</v>
      </c>
      <c r="P4397" t="s">
        <v>40</v>
      </c>
      <c r="Q4397">
        <v>9.2200000000000006</v>
      </c>
      <c r="R4397" t="s">
        <v>40</v>
      </c>
      <c r="S4397" t="s">
        <v>40</v>
      </c>
      <c r="T4397" t="s">
        <v>55</v>
      </c>
      <c r="U4397">
        <v>13</v>
      </c>
      <c r="V4397" t="s">
        <v>43</v>
      </c>
      <c r="W4397" t="s">
        <v>43</v>
      </c>
      <c r="X4397" t="s">
        <v>43</v>
      </c>
      <c r="Y4397" t="s">
        <v>43</v>
      </c>
      <c r="Z4397" t="s">
        <v>40</v>
      </c>
      <c r="AA4397" t="s">
        <v>40</v>
      </c>
      <c r="AB4397" t="s">
        <v>40</v>
      </c>
      <c r="AC4397" t="s">
        <v>40</v>
      </c>
      <c r="AD4397" t="s">
        <v>51</v>
      </c>
      <c r="AE4397" t="s">
        <v>43</v>
      </c>
      <c r="AF4397" t="s">
        <v>56</v>
      </c>
      <c r="AG4397">
        <v>92.6</v>
      </c>
      <c r="AH4397" s="1">
        <v>1579.7</v>
      </c>
      <c r="AI4397">
        <v>0</v>
      </c>
      <c r="AJ4397">
        <v>0</v>
      </c>
      <c r="AK4397">
        <v>156.74</v>
      </c>
      <c r="AL4397">
        <v>1736.44</v>
      </c>
      <c r="AM4397" t="s">
        <v>47</v>
      </c>
      <c r="AN4397" t="s">
        <v>8234</v>
      </c>
      <c r="AO4397" t="s">
        <v>8235</v>
      </c>
    </row>
    <row r="4398" spans="1:41" ht="14.5" customHeight="1" x14ac:dyDescent="0.3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 t="str">
        <f>IF(T_telecom1[[#This Row],[Latitude]]&lt;34,"South",IF(T_telecom1[[#This Row],[Latitude]]&gt;38,"North","Central"))</f>
        <v>North</v>
      </c>
      <c r="I4398">
        <v>39.492046000000002</v>
      </c>
      <c r="J4398" t="str">
        <f>IF(T_telecom1[[#This Row],[Longitude]]&lt;-121.7,"West",IF(T_telecom1[Longitude]&gt;-118,"East","Central-East"))</f>
        <v>West</v>
      </c>
      <c r="K4398">
        <v>-123.375818</v>
      </c>
      <c r="L4398">
        <v>0</v>
      </c>
      <c r="M439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398">
        <v>5</v>
      </c>
      <c r="O4398" t="s">
        <v>42</v>
      </c>
      <c r="P4398" t="s">
        <v>40</v>
      </c>
      <c r="Q4398">
        <v>19.3</v>
      </c>
      <c r="R4398" t="s">
        <v>40</v>
      </c>
      <c r="S4398" t="s">
        <v>40</v>
      </c>
      <c r="T4398" t="s">
        <v>55</v>
      </c>
      <c r="U4398">
        <v>25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43</v>
      </c>
      <c r="AB4398" t="s">
        <v>43</v>
      </c>
      <c r="AC4398" t="s">
        <v>43</v>
      </c>
      <c r="AD4398" t="s">
        <v>51</v>
      </c>
      <c r="AE4398" t="s">
        <v>43</v>
      </c>
      <c r="AF4398" t="s">
        <v>56</v>
      </c>
      <c r="AG4398">
        <v>75.599999999999994</v>
      </c>
      <c r="AH4398" s="1">
        <v>402.5</v>
      </c>
      <c r="AI4398">
        <v>0</v>
      </c>
      <c r="AJ4398">
        <v>10</v>
      </c>
      <c r="AK4398">
        <v>96.5</v>
      </c>
      <c r="AL4398">
        <v>509</v>
      </c>
      <c r="AM4398" t="s">
        <v>47</v>
      </c>
      <c r="AN4398" t="s">
        <v>8234</v>
      </c>
      <c r="AO4398" t="s">
        <v>8235</v>
      </c>
    </row>
    <row r="4399" spans="1:41" ht="14.5" customHeight="1" x14ac:dyDescent="0.3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 t="str">
        <f>IF(T_telecom1[[#This Row],[Latitude]]&lt;34,"South",IF(T_telecom1[[#This Row],[Latitude]]&gt;38,"North","Central"))</f>
        <v>Central</v>
      </c>
      <c r="I4399">
        <v>35.073777</v>
      </c>
      <c r="J4399" t="str">
        <f>IF(T_telecom1[[#This Row],[Longitude]]&lt;-121.7,"West",IF(T_telecom1[Longitude]&gt;-118,"East","Central-East"))</f>
        <v>Central-East</v>
      </c>
      <c r="K4399">
        <v>-118.652112</v>
      </c>
      <c r="L4399">
        <v>8</v>
      </c>
      <c r="M43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399">
        <v>29</v>
      </c>
      <c r="O4399" t="s">
        <v>42</v>
      </c>
      <c r="P4399" t="s">
        <v>40</v>
      </c>
      <c r="Q4399">
        <v>5.35</v>
      </c>
      <c r="R4399" t="s">
        <v>40</v>
      </c>
      <c r="S4399" t="s">
        <v>43</v>
      </c>
      <c r="T4399" t="s">
        <v>8242</v>
      </c>
      <c r="U4399">
        <v>0</v>
      </c>
      <c r="V4399" t="s">
        <v>43</v>
      </c>
      <c r="W4399" t="s">
        <v>43</v>
      </c>
      <c r="X4399" t="s">
        <v>43</v>
      </c>
      <c r="Y4399" t="s">
        <v>43</v>
      </c>
      <c r="Z4399" t="s">
        <v>43</v>
      </c>
      <c r="AA4399" t="s">
        <v>43</v>
      </c>
      <c r="AB4399" t="s">
        <v>43</v>
      </c>
      <c r="AC4399" t="s">
        <v>43</v>
      </c>
      <c r="AD4399" t="s">
        <v>73</v>
      </c>
      <c r="AE4399" t="s">
        <v>43</v>
      </c>
      <c r="AF4399" t="s">
        <v>46</v>
      </c>
      <c r="AG4399">
        <v>26.1</v>
      </c>
      <c r="AH4399" s="1">
        <v>692.55</v>
      </c>
      <c r="AI4399">
        <v>0</v>
      </c>
      <c r="AJ4399">
        <v>0</v>
      </c>
      <c r="AK4399">
        <v>155.15</v>
      </c>
      <c r="AL4399">
        <v>847.7</v>
      </c>
      <c r="AM4399" t="s">
        <v>47</v>
      </c>
      <c r="AN4399" t="s">
        <v>8234</v>
      </c>
      <c r="AO4399" t="s">
        <v>8235</v>
      </c>
    </row>
    <row r="4400" spans="1:41" ht="14.5" customHeight="1" x14ac:dyDescent="0.3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 t="str">
        <f>IF(T_telecom1[[#This Row],[Latitude]]&lt;34,"South",IF(T_telecom1[[#This Row],[Latitude]]&gt;38,"North","Central"))</f>
        <v>Central</v>
      </c>
      <c r="I4400">
        <v>37.653947000000002</v>
      </c>
      <c r="J4400" t="str">
        <f>IF(T_telecom1[[#This Row],[Longitude]]&lt;-121.7,"West",IF(T_telecom1[Longitude]&gt;-118,"East","Central-East"))</f>
        <v>Central-East</v>
      </c>
      <c r="K4400">
        <v>-118.231443</v>
      </c>
      <c r="L4400">
        <v>5</v>
      </c>
      <c r="M44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00">
        <v>46</v>
      </c>
      <c r="O4400" t="s">
        <v>42</v>
      </c>
      <c r="P4400" t="s">
        <v>40</v>
      </c>
      <c r="Q4400">
        <v>21.46</v>
      </c>
      <c r="R4400" t="s">
        <v>40</v>
      </c>
      <c r="S4400" t="s">
        <v>40</v>
      </c>
      <c r="T4400" t="s">
        <v>55</v>
      </c>
      <c r="U4400">
        <v>15</v>
      </c>
      <c r="V4400" t="s">
        <v>43</v>
      </c>
      <c r="W4400" t="s">
        <v>43</v>
      </c>
      <c r="X4400" t="s">
        <v>43</v>
      </c>
      <c r="Y4400" t="s">
        <v>40</v>
      </c>
      <c r="Z4400" t="s">
        <v>40</v>
      </c>
      <c r="AA4400" t="s">
        <v>40</v>
      </c>
      <c r="AB4400" t="s">
        <v>43</v>
      </c>
      <c r="AC4400" t="s">
        <v>40</v>
      </c>
      <c r="AD4400" t="s">
        <v>45</v>
      </c>
      <c r="AE4400" t="s">
        <v>43</v>
      </c>
      <c r="AF4400" t="s">
        <v>56</v>
      </c>
      <c r="AG4400">
        <v>100.25</v>
      </c>
      <c r="AH4400" s="1">
        <v>4753.8500000000004</v>
      </c>
      <c r="AI4400">
        <v>0</v>
      </c>
      <c r="AJ4400">
        <v>0</v>
      </c>
      <c r="AK4400">
        <v>987.16</v>
      </c>
      <c r="AL4400">
        <v>5741.01</v>
      </c>
      <c r="AM4400" t="s">
        <v>47</v>
      </c>
      <c r="AN4400" t="s">
        <v>8234</v>
      </c>
      <c r="AO4400" t="s">
        <v>8235</v>
      </c>
    </row>
    <row r="4401" spans="1:41" ht="14.5" customHeight="1" x14ac:dyDescent="0.3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 t="str">
        <f>IF(T_telecom1[[#This Row],[Latitude]]&lt;34,"South",IF(T_telecom1[[#This Row],[Latitude]]&gt;38,"North","Central"))</f>
        <v>Central</v>
      </c>
      <c r="I4401">
        <v>34.024405000000002</v>
      </c>
      <c r="J4401" t="str">
        <f>IF(T_telecom1[[#This Row],[Longitude]]&lt;-121.7,"West",IF(T_telecom1[Longitude]&gt;-118,"East","Central-East"))</f>
        <v>East</v>
      </c>
      <c r="K4401">
        <v>-117.89872200000001</v>
      </c>
      <c r="L4401">
        <v>0</v>
      </c>
      <c r="M44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01">
        <v>22</v>
      </c>
      <c r="O4401" t="s">
        <v>62</v>
      </c>
      <c r="P4401" t="s">
        <v>40</v>
      </c>
      <c r="Q4401">
        <v>19.72</v>
      </c>
      <c r="R4401" t="s">
        <v>40</v>
      </c>
      <c r="S4401" t="s">
        <v>40</v>
      </c>
      <c r="T4401" t="s">
        <v>55</v>
      </c>
      <c r="U4401">
        <v>5</v>
      </c>
      <c r="V4401" t="s">
        <v>43</v>
      </c>
      <c r="W4401" t="s">
        <v>43</v>
      </c>
      <c r="X4401" t="s">
        <v>43</v>
      </c>
      <c r="Y4401" t="s">
        <v>43</v>
      </c>
      <c r="Z4401" t="s">
        <v>43</v>
      </c>
      <c r="AA4401" t="s">
        <v>43</v>
      </c>
      <c r="AB4401" t="s">
        <v>43</v>
      </c>
      <c r="AC4401" t="s">
        <v>40</v>
      </c>
      <c r="AD4401" t="s">
        <v>45</v>
      </c>
      <c r="AE4401" t="s">
        <v>40</v>
      </c>
      <c r="AF4401" t="s">
        <v>46</v>
      </c>
      <c r="AG4401">
        <v>-5</v>
      </c>
      <c r="AH4401" s="1">
        <v>1783.6</v>
      </c>
      <c r="AI4401">
        <v>0</v>
      </c>
      <c r="AJ4401">
        <v>0</v>
      </c>
      <c r="AK4401">
        <v>433.84</v>
      </c>
      <c r="AL4401">
        <v>2217.44</v>
      </c>
      <c r="AM4401" t="s">
        <v>47</v>
      </c>
      <c r="AN4401" t="s">
        <v>8234</v>
      </c>
      <c r="AO4401" t="s">
        <v>8235</v>
      </c>
    </row>
    <row r="4402" spans="1:41" ht="14.5" customHeight="1" x14ac:dyDescent="0.3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 t="str">
        <f>IF(T_telecom1[[#This Row],[Latitude]]&lt;34,"South",IF(T_telecom1[[#This Row],[Latitude]]&gt;38,"North","Central"))</f>
        <v>South</v>
      </c>
      <c r="I4402">
        <v>33.990645999999998</v>
      </c>
      <c r="J4402" t="str">
        <f>IF(T_telecom1[[#This Row],[Longitude]]&lt;-121.7,"West",IF(T_telecom1[Longitude]&gt;-118,"East","Central-East"))</f>
        <v>East</v>
      </c>
      <c r="K4402">
        <v>-117.663025</v>
      </c>
      <c r="L4402">
        <v>0</v>
      </c>
      <c r="M44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02">
        <v>9</v>
      </c>
      <c r="O4402" t="s">
        <v>42</v>
      </c>
      <c r="P4402" t="s">
        <v>40</v>
      </c>
      <c r="Q4402">
        <v>4.0199999999999996</v>
      </c>
      <c r="R4402" t="s">
        <v>43</v>
      </c>
      <c r="S4402" t="s">
        <v>43</v>
      </c>
      <c r="T4402" t="s">
        <v>8242</v>
      </c>
      <c r="U4402">
        <v>0</v>
      </c>
      <c r="V4402" t="s">
        <v>43</v>
      </c>
      <c r="W4402" t="s">
        <v>43</v>
      </c>
      <c r="X4402" t="s">
        <v>43</v>
      </c>
      <c r="Y4402" t="s">
        <v>43</v>
      </c>
      <c r="Z4402" t="s">
        <v>43</v>
      </c>
      <c r="AA4402" t="s">
        <v>43</v>
      </c>
      <c r="AB4402" t="s">
        <v>43</v>
      </c>
      <c r="AC4402" t="s">
        <v>43</v>
      </c>
      <c r="AD4402" t="s">
        <v>45</v>
      </c>
      <c r="AE4402" t="s">
        <v>40</v>
      </c>
      <c r="AF4402" t="s">
        <v>56</v>
      </c>
      <c r="AG4402">
        <v>19.899999999999999</v>
      </c>
      <c r="AH4402" s="1">
        <v>164.6</v>
      </c>
      <c r="AI4402">
        <v>0</v>
      </c>
      <c r="AJ4402">
        <v>0</v>
      </c>
      <c r="AK4402">
        <v>36.18</v>
      </c>
      <c r="AL4402">
        <v>200.78</v>
      </c>
      <c r="AM4402" t="s">
        <v>47</v>
      </c>
      <c r="AN4402" t="s">
        <v>8234</v>
      </c>
      <c r="AO4402" t="s">
        <v>8235</v>
      </c>
    </row>
    <row r="4403" spans="1:41" ht="14.5" customHeight="1" x14ac:dyDescent="0.3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 t="str">
        <f>IF(T_telecom1[[#This Row],[Latitude]]&lt;34,"South",IF(T_telecom1[[#This Row],[Latitude]]&gt;38,"North","Central"))</f>
        <v>North</v>
      </c>
      <c r="I4403">
        <v>38.499302</v>
      </c>
      <c r="J4403" t="str">
        <f>IF(T_telecom1[[#This Row],[Longitude]]&lt;-121.7,"West",IF(T_telecom1[Longitude]&gt;-118,"East","Central-East"))</f>
        <v>West</v>
      </c>
      <c r="K4403">
        <v>-122.92444</v>
      </c>
      <c r="L4403">
        <v>0</v>
      </c>
      <c r="M44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03">
        <v>52</v>
      </c>
      <c r="O4403" t="s">
        <v>42</v>
      </c>
      <c r="P4403" t="s">
        <v>43</v>
      </c>
      <c r="Q4403">
        <v>0</v>
      </c>
      <c r="R4403" t="s">
        <v>43</v>
      </c>
      <c r="S4403" t="s">
        <v>40</v>
      </c>
      <c r="T4403" t="s">
        <v>79</v>
      </c>
      <c r="U4403">
        <v>18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40</v>
      </c>
      <c r="AB4403" t="s">
        <v>40</v>
      </c>
      <c r="AC4403" t="s">
        <v>40</v>
      </c>
      <c r="AD4403" t="s">
        <v>73</v>
      </c>
      <c r="AE4403" t="s">
        <v>43</v>
      </c>
      <c r="AF4403" t="s">
        <v>46</v>
      </c>
      <c r="AG4403">
        <v>63.9</v>
      </c>
      <c r="AH4403" s="1">
        <v>3334.95</v>
      </c>
      <c r="AI4403">
        <v>0</v>
      </c>
      <c r="AJ4403">
        <v>0</v>
      </c>
      <c r="AK4403">
        <v>0</v>
      </c>
      <c r="AL4403">
        <v>3334.95</v>
      </c>
      <c r="AM4403" t="s">
        <v>47</v>
      </c>
      <c r="AN4403" t="s">
        <v>8234</v>
      </c>
      <c r="AO4403" t="s">
        <v>8235</v>
      </c>
    </row>
    <row r="4404" spans="1:41" ht="14.5" customHeight="1" x14ac:dyDescent="0.3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 t="str">
        <f>IF(T_telecom1[[#This Row],[Latitude]]&lt;34,"South",IF(T_telecom1[[#This Row],[Latitude]]&gt;38,"North","Central"))</f>
        <v>South</v>
      </c>
      <c r="I4404">
        <v>33.897252999999999</v>
      </c>
      <c r="J4404" t="str">
        <f>IF(T_telecom1[[#This Row],[Longitude]]&lt;-121.7,"West",IF(T_telecom1[Longitude]&gt;-118,"East","Central-East"))</f>
        <v>East</v>
      </c>
      <c r="K4404">
        <v>-117.792202</v>
      </c>
      <c r="L4404">
        <v>0</v>
      </c>
      <c r="M44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04">
        <v>3</v>
      </c>
      <c r="O4404" t="s">
        <v>54</v>
      </c>
      <c r="P4404" t="s">
        <v>40</v>
      </c>
      <c r="Q4404">
        <v>40.67</v>
      </c>
      <c r="R4404" t="s">
        <v>43</v>
      </c>
      <c r="S4404" t="s">
        <v>40</v>
      </c>
      <c r="T4404" t="s">
        <v>55</v>
      </c>
      <c r="U4404">
        <v>58</v>
      </c>
      <c r="V4404" t="s">
        <v>43</v>
      </c>
      <c r="W4404" t="s">
        <v>43</v>
      </c>
      <c r="X4404" t="s">
        <v>40</v>
      </c>
      <c r="Y4404" t="s">
        <v>40</v>
      </c>
      <c r="Z4404" t="s">
        <v>43</v>
      </c>
      <c r="AA4404" t="s">
        <v>43</v>
      </c>
      <c r="AB4404" t="s">
        <v>43</v>
      </c>
      <c r="AC4404" t="s">
        <v>40</v>
      </c>
      <c r="AD4404" t="s">
        <v>51</v>
      </c>
      <c r="AE4404" t="s">
        <v>43</v>
      </c>
      <c r="AF4404" t="s">
        <v>46</v>
      </c>
      <c r="AG4404">
        <v>80.099999999999994</v>
      </c>
      <c r="AH4404" s="1">
        <v>217.55</v>
      </c>
      <c r="AI4404">
        <v>0</v>
      </c>
      <c r="AJ4404">
        <v>0</v>
      </c>
      <c r="AK4404">
        <v>122.01</v>
      </c>
      <c r="AL4404">
        <v>339.56</v>
      </c>
      <c r="AM4404" t="s">
        <v>57</v>
      </c>
      <c r="AN4404" t="s">
        <v>121</v>
      </c>
      <c r="AO4404" t="s">
        <v>122</v>
      </c>
    </row>
    <row r="4405" spans="1:41" ht="14.5" customHeight="1" x14ac:dyDescent="0.3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 t="str">
        <f>IF(T_telecom1[[#This Row],[Latitude]]&lt;34,"South",IF(T_telecom1[[#This Row],[Latitude]]&gt;38,"North","Central"))</f>
        <v>South</v>
      </c>
      <c r="I4405">
        <v>33.391181000000003</v>
      </c>
      <c r="J4405" t="str">
        <f>IF(T_telecom1[[#This Row],[Longitude]]&lt;-121.7,"West",IF(T_telecom1[Longitude]&gt;-118,"East","Central-East"))</f>
        <v>Central-East</v>
      </c>
      <c r="K4405">
        <v>-118.421305</v>
      </c>
      <c r="L4405">
        <v>6</v>
      </c>
      <c r="M44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05">
        <v>25</v>
      </c>
      <c r="O4405" t="s">
        <v>129</v>
      </c>
      <c r="P4405" t="s">
        <v>43</v>
      </c>
      <c r="Q4405">
        <v>0</v>
      </c>
      <c r="R4405" t="s">
        <v>43</v>
      </c>
      <c r="S4405" t="s">
        <v>40</v>
      </c>
      <c r="T4405" t="s">
        <v>79</v>
      </c>
      <c r="U4405">
        <v>48</v>
      </c>
      <c r="V4405" t="s">
        <v>40</v>
      </c>
      <c r="W4405" t="s">
        <v>40</v>
      </c>
      <c r="X4405" t="s">
        <v>40</v>
      </c>
      <c r="Y4405" t="s">
        <v>43</v>
      </c>
      <c r="Z4405" t="s">
        <v>40</v>
      </c>
      <c r="AA4405" t="s">
        <v>40</v>
      </c>
      <c r="AB4405" t="s">
        <v>40</v>
      </c>
      <c r="AC4405" t="s">
        <v>40</v>
      </c>
      <c r="AD4405" t="s">
        <v>51</v>
      </c>
      <c r="AE4405" t="s">
        <v>40</v>
      </c>
      <c r="AF4405" t="s">
        <v>46</v>
      </c>
      <c r="AG4405">
        <v>58.6</v>
      </c>
      <c r="AH4405" s="1">
        <v>1502.65</v>
      </c>
      <c r="AI4405">
        <v>4.4800000000000004</v>
      </c>
      <c r="AJ4405">
        <v>0</v>
      </c>
      <c r="AK4405">
        <v>0</v>
      </c>
      <c r="AL4405">
        <v>1498.17</v>
      </c>
      <c r="AM4405" t="s">
        <v>57</v>
      </c>
      <c r="AN4405" t="s">
        <v>121</v>
      </c>
      <c r="AO4405" t="s">
        <v>195</v>
      </c>
    </row>
    <row r="4406" spans="1:41" ht="14.5" customHeight="1" x14ac:dyDescent="0.3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 t="str">
        <f>IF(T_telecom1[[#This Row],[Latitude]]&lt;34,"South",IF(T_telecom1[[#This Row],[Latitude]]&gt;38,"North","Central"))</f>
        <v>Central</v>
      </c>
      <c r="I4406">
        <v>34.066963999999999</v>
      </c>
      <c r="J4406" t="str">
        <f>IF(T_telecom1[[#This Row],[Longitude]]&lt;-121.7,"West",IF(T_telecom1[Longitude]&gt;-118,"East","Central-East"))</f>
        <v>East</v>
      </c>
      <c r="K4406">
        <v>-117.93700699999999</v>
      </c>
      <c r="L4406">
        <v>0</v>
      </c>
      <c r="M44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06">
        <v>9</v>
      </c>
      <c r="O4406" t="s">
        <v>42</v>
      </c>
      <c r="P4406" t="s">
        <v>40</v>
      </c>
      <c r="Q4406">
        <v>10.66</v>
      </c>
      <c r="R4406" t="s">
        <v>40</v>
      </c>
      <c r="S4406" t="s">
        <v>40</v>
      </c>
      <c r="T4406" t="s">
        <v>55</v>
      </c>
      <c r="U4406">
        <v>15</v>
      </c>
      <c r="V4406" t="s">
        <v>43</v>
      </c>
      <c r="W4406" t="s">
        <v>40</v>
      </c>
      <c r="X4406" t="s">
        <v>43</v>
      </c>
      <c r="Y4406" t="s">
        <v>43</v>
      </c>
      <c r="Z4406" t="s">
        <v>40</v>
      </c>
      <c r="AA4406" t="s">
        <v>40</v>
      </c>
      <c r="AB4406" t="s">
        <v>43</v>
      </c>
      <c r="AC4406" t="s">
        <v>40</v>
      </c>
      <c r="AD4406" t="s">
        <v>51</v>
      </c>
      <c r="AE4406" t="s">
        <v>40</v>
      </c>
      <c r="AF4406" t="s">
        <v>46</v>
      </c>
      <c r="AG4406">
        <v>99.45</v>
      </c>
      <c r="AH4406" s="1">
        <v>919.4</v>
      </c>
      <c r="AI4406">
        <v>0</v>
      </c>
      <c r="AJ4406">
        <v>0</v>
      </c>
      <c r="AK4406">
        <v>95.94</v>
      </c>
      <c r="AL4406">
        <v>1015.34</v>
      </c>
      <c r="AM4406" t="s">
        <v>57</v>
      </c>
      <c r="AN4406" t="s">
        <v>58</v>
      </c>
      <c r="AO4406" t="s">
        <v>59</v>
      </c>
    </row>
    <row r="4407" spans="1:41" ht="14.5" customHeight="1" x14ac:dyDescent="0.3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 t="str">
        <f>IF(T_telecom1[[#This Row],[Latitude]]&lt;34,"South",IF(T_telecom1[[#This Row],[Latitude]]&gt;38,"North","Central"))</f>
        <v>South</v>
      </c>
      <c r="I4407">
        <v>32.605012000000002</v>
      </c>
      <c r="J4407" t="str">
        <f>IF(T_telecom1[[#This Row],[Longitude]]&lt;-121.7,"West",IF(T_telecom1[Longitude]&gt;-118,"East","Central-East"))</f>
        <v>East</v>
      </c>
      <c r="K4407">
        <v>-116.97595</v>
      </c>
      <c r="L4407">
        <v>0</v>
      </c>
      <c r="M44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07">
        <v>64</v>
      </c>
      <c r="O4407" t="s">
        <v>42</v>
      </c>
      <c r="P4407" t="s">
        <v>43</v>
      </c>
      <c r="Q4407">
        <v>0</v>
      </c>
      <c r="R4407" t="s">
        <v>43</v>
      </c>
      <c r="S4407" t="s">
        <v>40</v>
      </c>
      <c r="T4407" t="s">
        <v>79</v>
      </c>
      <c r="U4407">
        <v>21</v>
      </c>
      <c r="V4407" t="s">
        <v>43</v>
      </c>
      <c r="W4407" t="s">
        <v>40</v>
      </c>
      <c r="X4407" t="s">
        <v>43</v>
      </c>
      <c r="Y4407" t="s">
        <v>40</v>
      </c>
      <c r="Z4407" t="s">
        <v>40</v>
      </c>
      <c r="AA4407" t="s">
        <v>43</v>
      </c>
      <c r="AB4407" t="s">
        <v>43</v>
      </c>
      <c r="AC4407" t="s">
        <v>43</v>
      </c>
      <c r="AD4407" t="s">
        <v>51</v>
      </c>
      <c r="AE4407" t="s">
        <v>40</v>
      </c>
      <c r="AF4407" t="s">
        <v>56</v>
      </c>
      <c r="AG4407">
        <v>43.85</v>
      </c>
      <c r="AH4407" s="1">
        <v>2751</v>
      </c>
      <c r="AI4407">
        <v>0</v>
      </c>
      <c r="AJ4407">
        <v>30</v>
      </c>
      <c r="AK4407">
        <v>0</v>
      </c>
      <c r="AL4407">
        <v>2781</v>
      </c>
      <c r="AM4407" t="s">
        <v>47</v>
      </c>
      <c r="AN4407" t="s">
        <v>8234</v>
      </c>
      <c r="AO4407" t="s">
        <v>8235</v>
      </c>
    </row>
    <row r="4408" spans="1:41" ht="14.5" customHeight="1" x14ac:dyDescent="0.3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 t="str">
        <f>IF(T_telecom1[[#This Row],[Latitude]]&lt;34,"South",IF(T_telecom1[[#This Row],[Latitude]]&gt;38,"North","Central"))</f>
        <v>Central</v>
      </c>
      <c r="I4408">
        <v>37.648646999999997</v>
      </c>
      <c r="J4408" t="str">
        <f>IF(T_telecom1[[#This Row],[Longitude]]&lt;-121.7,"West",IF(T_telecom1[Longitude]&gt;-118,"East","Central-East"))</f>
        <v>Central-East</v>
      </c>
      <c r="K4408">
        <v>-119.231447</v>
      </c>
      <c r="L4408">
        <v>3</v>
      </c>
      <c r="M44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08">
        <v>63</v>
      </c>
      <c r="O4408" t="s">
        <v>76</v>
      </c>
      <c r="P4408" t="s">
        <v>40</v>
      </c>
      <c r="Q4408">
        <v>26.81</v>
      </c>
      <c r="R4408" t="s">
        <v>43</v>
      </c>
      <c r="S4408" t="s">
        <v>40</v>
      </c>
      <c r="T4408" t="s">
        <v>55</v>
      </c>
      <c r="U4408">
        <v>6</v>
      </c>
      <c r="V4408" t="s">
        <v>40</v>
      </c>
      <c r="W4408" t="s">
        <v>43</v>
      </c>
      <c r="X4408" t="s">
        <v>40</v>
      </c>
      <c r="Y4408" t="s">
        <v>43</v>
      </c>
      <c r="Z4408" t="s">
        <v>40</v>
      </c>
      <c r="AA4408" t="s">
        <v>40</v>
      </c>
      <c r="AB4408" t="s">
        <v>40</v>
      </c>
      <c r="AC4408" t="s">
        <v>40</v>
      </c>
      <c r="AD4408" t="s">
        <v>73</v>
      </c>
      <c r="AE4408" t="s">
        <v>43</v>
      </c>
      <c r="AF4408" t="s">
        <v>46</v>
      </c>
      <c r="AG4408">
        <v>99.7</v>
      </c>
      <c r="AH4408" s="1">
        <v>6330.4</v>
      </c>
      <c r="AI4408">
        <v>0</v>
      </c>
      <c r="AJ4408">
        <v>0</v>
      </c>
      <c r="AK4408">
        <v>1689.03</v>
      </c>
      <c r="AL4408">
        <v>8019.43</v>
      </c>
      <c r="AM4408" t="s">
        <v>47</v>
      </c>
      <c r="AN4408" t="s">
        <v>8234</v>
      </c>
      <c r="AO4408" t="s">
        <v>8235</v>
      </c>
    </row>
    <row r="4409" spans="1:41" ht="14.5" customHeight="1" x14ac:dyDescent="0.3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 t="str">
        <f>IF(T_telecom1[[#This Row],[Latitude]]&lt;34,"South",IF(T_telecom1[[#This Row],[Latitude]]&gt;38,"North","Central"))</f>
        <v>Central</v>
      </c>
      <c r="I4409">
        <v>34.132275</v>
      </c>
      <c r="J4409" t="str">
        <f>IF(T_telecom1[[#This Row],[Longitude]]&lt;-121.7,"West",IF(T_telecom1[Longitude]&gt;-118,"East","Central-East"))</f>
        <v>East</v>
      </c>
      <c r="K4409">
        <v>-117.61147800000001</v>
      </c>
      <c r="L4409">
        <v>0</v>
      </c>
      <c r="M44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09">
        <v>50</v>
      </c>
      <c r="O4409" t="s">
        <v>42</v>
      </c>
      <c r="P4409" t="s">
        <v>40</v>
      </c>
      <c r="Q4409">
        <v>49.14</v>
      </c>
      <c r="R4409" t="s">
        <v>40</v>
      </c>
      <c r="S4409" t="s">
        <v>40</v>
      </c>
      <c r="T4409" t="s">
        <v>55</v>
      </c>
      <c r="U4409">
        <v>6</v>
      </c>
      <c r="V4409" t="s">
        <v>43</v>
      </c>
      <c r="W4409" t="s">
        <v>43</v>
      </c>
      <c r="X4409" t="s">
        <v>43</v>
      </c>
      <c r="Y4409" t="s">
        <v>43</v>
      </c>
      <c r="Z4409" t="s">
        <v>40</v>
      </c>
      <c r="AA4409" t="s">
        <v>40</v>
      </c>
      <c r="AB4409" t="s">
        <v>40</v>
      </c>
      <c r="AC4409" t="s">
        <v>43</v>
      </c>
      <c r="AD4409" t="s">
        <v>51</v>
      </c>
      <c r="AE4409" t="s">
        <v>40</v>
      </c>
      <c r="AF4409" t="s">
        <v>56</v>
      </c>
      <c r="AG4409">
        <v>95.7</v>
      </c>
      <c r="AH4409" s="1">
        <v>4729.75</v>
      </c>
      <c r="AI4409">
        <v>0</v>
      </c>
      <c r="AJ4409">
        <v>140</v>
      </c>
      <c r="AK4409">
        <v>2457</v>
      </c>
      <c r="AL4409">
        <v>7326.75</v>
      </c>
      <c r="AM4409" t="s">
        <v>47</v>
      </c>
      <c r="AN4409" t="s">
        <v>8234</v>
      </c>
      <c r="AO4409" t="s">
        <v>8235</v>
      </c>
    </row>
    <row r="4410" spans="1:41" ht="14.5" customHeight="1" x14ac:dyDescent="0.3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 t="str">
        <f>IF(T_telecom1[[#This Row],[Latitude]]&lt;34,"South",IF(T_telecom1[[#This Row],[Latitude]]&gt;38,"North","Central"))</f>
        <v>North</v>
      </c>
      <c r="I4410">
        <v>38.734997</v>
      </c>
      <c r="J4410" t="str">
        <f>IF(T_telecom1[[#This Row],[Longitude]]&lt;-121.7,"West",IF(T_telecom1[Longitude]&gt;-118,"East","Central-East"))</f>
        <v>Central-East</v>
      </c>
      <c r="K4410">
        <v>-121.463719</v>
      </c>
      <c r="L4410">
        <v>1</v>
      </c>
      <c r="M441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10">
        <v>22</v>
      </c>
      <c r="O4410" t="s">
        <v>42</v>
      </c>
      <c r="P4410" t="s">
        <v>40</v>
      </c>
      <c r="Q4410">
        <v>5.26</v>
      </c>
      <c r="R4410" t="s">
        <v>43</v>
      </c>
      <c r="S4410" t="s">
        <v>40</v>
      </c>
      <c r="T4410" t="s">
        <v>79</v>
      </c>
      <c r="U4410">
        <v>19</v>
      </c>
      <c r="V4410" t="s">
        <v>43</v>
      </c>
      <c r="W4410" t="s">
        <v>40</v>
      </c>
      <c r="X4410" t="s">
        <v>43</v>
      </c>
      <c r="Y4410" t="s">
        <v>40</v>
      </c>
      <c r="Z4410" t="s">
        <v>43</v>
      </c>
      <c r="AA4410" t="s">
        <v>43</v>
      </c>
      <c r="AB4410" t="s">
        <v>43</v>
      </c>
      <c r="AC4410" t="s">
        <v>43</v>
      </c>
      <c r="AD4410" t="s">
        <v>51</v>
      </c>
      <c r="AE4410" t="s">
        <v>43</v>
      </c>
      <c r="AF4410" t="s">
        <v>56</v>
      </c>
      <c r="AG4410">
        <v>55.15</v>
      </c>
      <c r="AH4410" s="1">
        <v>1206.05</v>
      </c>
      <c r="AI4410">
        <v>0</v>
      </c>
      <c r="AJ4410">
        <v>30</v>
      </c>
      <c r="AK4410">
        <v>115.72</v>
      </c>
      <c r="AL4410">
        <v>1351.77</v>
      </c>
      <c r="AM4410" t="s">
        <v>57</v>
      </c>
      <c r="AN4410" t="s">
        <v>63</v>
      </c>
      <c r="AO4410" t="s">
        <v>433</v>
      </c>
    </row>
    <row r="4411" spans="1:41" ht="14.5" customHeight="1" x14ac:dyDescent="0.3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 t="str">
        <f>IF(T_telecom1[[#This Row],[Latitude]]&lt;34,"South",IF(T_telecom1[[#This Row],[Latitude]]&gt;38,"North","Central"))</f>
        <v>North</v>
      </c>
      <c r="I4411">
        <v>41.764868999999997</v>
      </c>
      <c r="J4411" t="str">
        <f>IF(T_telecom1[[#This Row],[Longitude]]&lt;-121.7,"West",IF(T_telecom1[Longitude]&gt;-118,"East","Central-East"))</f>
        <v>West</v>
      </c>
      <c r="K4411">
        <v>-122.671316</v>
      </c>
      <c r="L4411">
        <v>0</v>
      </c>
      <c r="M44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11">
        <v>15</v>
      </c>
      <c r="O4411" t="s">
        <v>62</v>
      </c>
      <c r="P4411" t="s">
        <v>40</v>
      </c>
      <c r="Q4411">
        <v>10.119999999999999</v>
      </c>
      <c r="R4411" t="s">
        <v>40</v>
      </c>
      <c r="S4411" t="s">
        <v>40</v>
      </c>
      <c r="T4411" t="s">
        <v>55</v>
      </c>
      <c r="U4411">
        <v>15</v>
      </c>
      <c r="V4411" t="s">
        <v>40</v>
      </c>
      <c r="W4411" t="s">
        <v>43</v>
      </c>
      <c r="X4411" t="s">
        <v>43</v>
      </c>
      <c r="Y4411" t="s">
        <v>43</v>
      </c>
      <c r="Z4411" t="s">
        <v>40</v>
      </c>
      <c r="AA4411" t="s">
        <v>40</v>
      </c>
      <c r="AB4411" t="s">
        <v>40</v>
      </c>
      <c r="AC4411" t="s">
        <v>40</v>
      </c>
      <c r="AD4411" t="s">
        <v>51</v>
      </c>
      <c r="AE4411" t="s">
        <v>40</v>
      </c>
      <c r="AF4411" t="s">
        <v>56</v>
      </c>
      <c r="AG4411">
        <v>99.7</v>
      </c>
      <c r="AH4411" s="1">
        <v>1566.75</v>
      </c>
      <c r="AI4411">
        <v>0</v>
      </c>
      <c r="AJ4411">
        <v>0</v>
      </c>
      <c r="AK4411">
        <v>151.80000000000001</v>
      </c>
      <c r="AL4411">
        <v>1718.55</v>
      </c>
      <c r="AM4411" t="s">
        <v>47</v>
      </c>
      <c r="AN4411" t="s">
        <v>8234</v>
      </c>
      <c r="AO4411" t="s">
        <v>8235</v>
      </c>
    </row>
    <row r="4412" spans="1:41" ht="14.5" customHeight="1" x14ac:dyDescent="0.3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 t="str">
        <f>IF(T_telecom1[[#This Row],[Latitude]]&lt;34,"South",IF(T_telecom1[[#This Row],[Latitude]]&gt;38,"North","Central"))</f>
        <v>South</v>
      </c>
      <c r="I4412">
        <v>33.794209000000002</v>
      </c>
      <c r="J4412" t="str">
        <f>IF(T_telecom1[[#This Row],[Longitude]]&lt;-121.7,"West",IF(T_telecom1[Longitude]&gt;-118,"East","Central-East"))</f>
        <v>Central-East</v>
      </c>
      <c r="K4412">
        <v>-118.31735399999999</v>
      </c>
      <c r="L4412">
        <v>0</v>
      </c>
      <c r="M44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12">
        <v>57</v>
      </c>
      <c r="O4412" t="s">
        <v>42</v>
      </c>
      <c r="P4412" t="s">
        <v>40</v>
      </c>
      <c r="Q4412">
        <v>5.71</v>
      </c>
      <c r="R4412" t="s">
        <v>43</v>
      </c>
      <c r="S4412" t="s">
        <v>43</v>
      </c>
      <c r="T4412" t="s">
        <v>8242</v>
      </c>
      <c r="U4412">
        <v>0</v>
      </c>
      <c r="V4412" t="s">
        <v>43</v>
      </c>
      <c r="W4412" t="s">
        <v>43</v>
      </c>
      <c r="X4412" t="s">
        <v>43</v>
      </c>
      <c r="Y4412" t="s">
        <v>43</v>
      </c>
      <c r="Z4412" t="s">
        <v>43</v>
      </c>
      <c r="AA4412" t="s">
        <v>43</v>
      </c>
      <c r="AB4412" t="s">
        <v>43</v>
      </c>
      <c r="AC4412" t="s">
        <v>43</v>
      </c>
      <c r="AD4412" t="s">
        <v>73</v>
      </c>
      <c r="AE4412" t="s">
        <v>40</v>
      </c>
      <c r="AF4412" t="s">
        <v>46</v>
      </c>
      <c r="AG4412">
        <v>19.600000000000001</v>
      </c>
      <c r="AH4412" s="1">
        <v>1170.55</v>
      </c>
      <c r="AI4412">
        <v>0</v>
      </c>
      <c r="AJ4412">
        <v>0</v>
      </c>
      <c r="AK4412">
        <v>325.47000000000003</v>
      </c>
      <c r="AL4412">
        <v>1496.02</v>
      </c>
      <c r="AM4412" t="s">
        <v>47</v>
      </c>
      <c r="AN4412" t="s">
        <v>8234</v>
      </c>
      <c r="AO4412" t="s">
        <v>8235</v>
      </c>
    </row>
    <row r="4413" spans="1:41" ht="14.5" customHeight="1" x14ac:dyDescent="0.3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 t="str">
        <f>IF(T_telecom1[[#This Row],[Latitude]]&lt;34,"South",IF(T_telecom1[[#This Row],[Latitude]]&gt;38,"North","Central"))</f>
        <v>Central</v>
      </c>
      <c r="I4413">
        <v>37.333851000000003</v>
      </c>
      <c r="J4413" t="str">
        <f>IF(T_telecom1[[#This Row],[Longitude]]&lt;-121.7,"West",IF(T_telecom1[Longitude]&gt;-118,"East","Central-East"))</f>
        <v>West</v>
      </c>
      <c r="K4413">
        <v>-121.891147</v>
      </c>
      <c r="L4413">
        <v>5</v>
      </c>
      <c r="M44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13">
        <v>17</v>
      </c>
      <c r="O4413" t="s">
        <v>62</v>
      </c>
      <c r="P4413" t="s">
        <v>40</v>
      </c>
      <c r="Q4413">
        <v>7.6</v>
      </c>
      <c r="R4413" t="s">
        <v>40</v>
      </c>
      <c r="S4413" t="s">
        <v>40</v>
      </c>
      <c r="T4413" t="s">
        <v>79</v>
      </c>
      <c r="U4413">
        <v>52</v>
      </c>
      <c r="V4413" t="s">
        <v>43</v>
      </c>
      <c r="W4413" t="s">
        <v>40</v>
      </c>
      <c r="X4413" t="s">
        <v>43</v>
      </c>
      <c r="Y4413" t="s">
        <v>43</v>
      </c>
      <c r="Z4413" t="s">
        <v>40</v>
      </c>
      <c r="AA4413" t="s">
        <v>40</v>
      </c>
      <c r="AB4413" t="s">
        <v>40</v>
      </c>
      <c r="AC4413" t="s">
        <v>40</v>
      </c>
      <c r="AD4413" t="s">
        <v>51</v>
      </c>
      <c r="AE4413" t="s">
        <v>40</v>
      </c>
      <c r="AF4413" t="s">
        <v>56</v>
      </c>
      <c r="AG4413">
        <v>75.400000000000006</v>
      </c>
      <c r="AH4413" s="1">
        <v>1322.55</v>
      </c>
      <c r="AI4413">
        <v>0</v>
      </c>
      <c r="AJ4413">
        <v>0</v>
      </c>
      <c r="AK4413">
        <v>129.19999999999999</v>
      </c>
      <c r="AL4413">
        <v>1451.75</v>
      </c>
      <c r="AM4413" t="s">
        <v>47</v>
      </c>
      <c r="AN4413" t="s">
        <v>8234</v>
      </c>
      <c r="AO4413" t="s">
        <v>8235</v>
      </c>
    </row>
    <row r="4414" spans="1:41" ht="14.5" customHeight="1" x14ac:dyDescent="0.3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 t="str">
        <f>IF(T_telecom1[[#This Row],[Latitude]]&lt;34,"South",IF(T_telecom1[[#This Row],[Latitude]]&gt;38,"North","Central"))</f>
        <v>North</v>
      </c>
      <c r="I4414">
        <v>38.128087000000001</v>
      </c>
      <c r="J4414" t="str">
        <f>IF(T_telecom1[[#This Row],[Longitude]]&lt;-121.7,"West",IF(T_telecom1[Longitude]&gt;-118,"East","Central-East"))</f>
        <v>Central-East</v>
      </c>
      <c r="K4414">
        <v>-121.40779999999999</v>
      </c>
      <c r="L4414">
        <v>0</v>
      </c>
      <c r="M44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14">
        <v>6</v>
      </c>
      <c r="O4414" t="s">
        <v>42</v>
      </c>
      <c r="P4414" t="s">
        <v>40</v>
      </c>
      <c r="Q4414">
        <v>10.88</v>
      </c>
      <c r="R4414" t="s">
        <v>43</v>
      </c>
      <c r="S4414" t="s">
        <v>40</v>
      </c>
      <c r="T4414" t="s">
        <v>44</v>
      </c>
      <c r="U4414">
        <v>8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43</v>
      </c>
      <c r="AB4414" t="s">
        <v>43</v>
      </c>
      <c r="AC4414" t="s">
        <v>40</v>
      </c>
      <c r="AD4414" t="s">
        <v>51</v>
      </c>
      <c r="AE4414" t="s">
        <v>43</v>
      </c>
      <c r="AF4414" t="s">
        <v>56</v>
      </c>
      <c r="AG4414">
        <v>59.45</v>
      </c>
      <c r="AH4414" s="1">
        <v>357.6</v>
      </c>
      <c r="AI4414">
        <v>0</v>
      </c>
      <c r="AJ4414">
        <v>0</v>
      </c>
      <c r="AK4414">
        <v>65.28</v>
      </c>
      <c r="AL4414">
        <v>422.88</v>
      </c>
      <c r="AM4414" t="s">
        <v>47</v>
      </c>
      <c r="AN4414" t="s">
        <v>8234</v>
      </c>
      <c r="AO4414" t="s">
        <v>8235</v>
      </c>
    </row>
    <row r="4415" spans="1:41" ht="14.5" customHeight="1" x14ac:dyDescent="0.3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 t="str">
        <f>IF(T_telecom1[[#This Row],[Latitude]]&lt;34,"South",IF(T_telecom1[[#This Row],[Latitude]]&gt;38,"North","Central"))</f>
        <v>Central</v>
      </c>
      <c r="I4415">
        <v>34.153337999999998</v>
      </c>
      <c r="J4415" t="str">
        <f>IF(T_telecom1[[#This Row],[Longitude]]&lt;-121.7,"West",IF(T_telecom1[Longitude]&gt;-118,"East","Central-East"))</f>
        <v>Central-East</v>
      </c>
      <c r="K4415">
        <v>-118.262974</v>
      </c>
      <c r="L4415">
        <v>0</v>
      </c>
      <c r="M44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15">
        <v>2</v>
      </c>
      <c r="O4415" t="s">
        <v>42</v>
      </c>
      <c r="P4415" t="s">
        <v>40</v>
      </c>
      <c r="Q4415">
        <v>2.96</v>
      </c>
      <c r="R4415" t="s">
        <v>40</v>
      </c>
      <c r="S4415" t="s">
        <v>40</v>
      </c>
      <c r="T4415" t="s">
        <v>55</v>
      </c>
      <c r="U4415">
        <v>15</v>
      </c>
      <c r="V4415" t="s">
        <v>43</v>
      </c>
      <c r="W4415" t="s">
        <v>43</v>
      </c>
      <c r="X4415" t="s">
        <v>43</v>
      </c>
      <c r="Y4415" t="s">
        <v>43</v>
      </c>
      <c r="Z4415" t="s">
        <v>43</v>
      </c>
      <c r="AA4415" t="s">
        <v>43</v>
      </c>
      <c r="AB4415" t="s">
        <v>43</v>
      </c>
      <c r="AC4415" t="s">
        <v>40</v>
      </c>
      <c r="AD4415" t="s">
        <v>51</v>
      </c>
      <c r="AE4415" t="s">
        <v>40</v>
      </c>
      <c r="AF4415" t="s">
        <v>46</v>
      </c>
      <c r="AG4415">
        <v>73.25</v>
      </c>
      <c r="AH4415" s="1">
        <v>131.05000000000001</v>
      </c>
      <c r="AI4415">
        <v>0</v>
      </c>
      <c r="AJ4415">
        <v>0</v>
      </c>
      <c r="AK4415">
        <v>5.92</v>
      </c>
      <c r="AL4415">
        <v>136.97</v>
      </c>
      <c r="AM4415" t="s">
        <v>57</v>
      </c>
      <c r="AN4415" t="s">
        <v>117</v>
      </c>
      <c r="AO4415" t="s">
        <v>466</v>
      </c>
    </row>
    <row r="4416" spans="1:41" ht="14.5" customHeight="1" x14ac:dyDescent="0.3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 t="str">
        <f>IF(T_telecom1[[#This Row],[Latitude]]&lt;34,"South",IF(T_telecom1[[#This Row],[Latitude]]&gt;38,"North","Central"))</f>
        <v>South</v>
      </c>
      <c r="I4416">
        <v>33.987945000000003</v>
      </c>
      <c r="J4416" t="str">
        <f>IF(T_telecom1[[#This Row],[Longitude]]&lt;-121.7,"West",IF(T_telecom1[Longitude]&gt;-118,"East","Central-East"))</f>
        <v>Central-East</v>
      </c>
      <c r="K4416">
        <v>-118.370442</v>
      </c>
      <c r="L4416">
        <v>0</v>
      </c>
      <c r="M44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16">
        <v>42</v>
      </c>
      <c r="O4416" t="s">
        <v>42</v>
      </c>
      <c r="P4416" t="s">
        <v>40</v>
      </c>
      <c r="Q4416">
        <v>23.25</v>
      </c>
      <c r="R4416" t="s">
        <v>43</v>
      </c>
      <c r="S4416" t="s">
        <v>43</v>
      </c>
      <c r="T4416" t="s">
        <v>8242</v>
      </c>
      <c r="U4416">
        <v>0</v>
      </c>
      <c r="V4416" t="s">
        <v>43</v>
      </c>
      <c r="W4416" t="s">
        <v>43</v>
      </c>
      <c r="X4416" t="s">
        <v>43</v>
      </c>
      <c r="Y4416" t="s">
        <v>43</v>
      </c>
      <c r="Z4416" t="s">
        <v>43</v>
      </c>
      <c r="AA4416" t="s">
        <v>43</v>
      </c>
      <c r="AB4416" t="s">
        <v>43</v>
      </c>
      <c r="AC4416" t="s">
        <v>43</v>
      </c>
      <c r="AD4416" t="s">
        <v>45</v>
      </c>
      <c r="AE4416" t="s">
        <v>40</v>
      </c>
      <c r="AF4416" t="s">
        <v>46</v>
      </c>
      <c r="AG4416">
        <v>20.65</v>
      </c>
      <c r="AH4416" s="1">
        <v>958.1</v>
      </c>
      <c r="AI4416">
        <v>0</v>
      </c>
      <c r="AJ4416">
        <v>0</v>
      </c>
      <c r="AK4416">
        <v>976.5</v>
      </c>
      <c r="AL4416">
        <v>1934.6</v>
      </c>
      <c r="AM4416" t="s">
        <v>47</v>
      </c>
      <c r="AN4416" t="s">
        <v>8234</v>
      </c>
      <c r="AO4416" t="s">
        <v>8235</v>
      </c>
    </row>
    <row r="4417" spans="1:41" ht="14.5" customHeight="1" x14ac:dyDescent="0.3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 t="str">
        <f>IF(T_telecom1[[#This Row],[Latitude]]&lt;34,"South",IF(T_telecom1[[#This Row],[Latitude]]&gt;38,"North","Central"))</f>
        <v>Central</v>
      </c>
      <c r="I4417">
        <v>34.943600000000004</v>
      </c>
      <c r="J4417" t="str">
        <f>IF(T_telecom1[[#This Row],[Longitude]]&lt;-121.7,"West",IF(T_telecom1[Longitude]&gt;-118,"East","Central-East"))</f>
        <v>East</v>
      </c>
      <c r="K4417">
        <v>-115.28790100000001</v>
      </c>
      <c r="L4417">
        <v>10</v>
      </c>
      <c r="M44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17">
        <v>69</v>
      </c>
      <c r="O4417" t="s">
        <v>72</v>
      </c>
      <c r="P4417" t="s">
        <v>40</v>
      </c>
      <c r="Q4417">
        <v>3.81</v>
      </c>
      <c r="R4417" t="s">
        <v>40</v>
      </c>
      <c r="S4417" t="s">
        <v>40</v>
      </c>
      <c r="T4417" t="s">
        <v>55</v>
      </c>
      <c r="U4417">
        <v>4</v>
      </c>
      <c r="V4417" t="s">
        <v>43</v>
      </c>
      <c r="W4417" t="s">
        <v>43</v>
      </c>
      <c r="X4417" t="s">
        <v>40</v>
      </c>
      <c r="Y4417" t="s">
        <v>43</v>
      </c>
      <c r="Z4417" t="s">
        <v>40</v>
      </c>
      <c r="AA4417" t="s">
        <v>40</v>
      </c>
      <c r="AB4417" t="s">
        <v>40</v>
      </c>
      <c r="AC4417" t="s">
        <v>40</v>
      </c>
      <c r="AD4417" t="s">
        <v>45</v>
      </c>
      <c r="AE4417" t="s">
        <v>43</v>
      </c>
      <c r="AF4417" t="s">
        <v>56</v>
      </c>
      <c r="AG4417">
        <v>99.5</v>
      </c>
      <c r="AH4417" s="1">
        <v>6841.45</v>
      </c>
      <c r="AI4417">
        <v>0</v>
      </c>
      <c r="AJ4417">
        <v>0</v>
      </c>
      <c r="AK4417">
        <v>262.89</v>
      </c>
      <c r="AL4417">
        <v>7104.34</v>
      </c>
      <c r="AM4417" t="s">
        <v>47</v>
      </c>
      <c r="AN4417" t="s">
        <v>8234</v>
      </c>
      <c r="AO4417" t="s">
        <v>8235</v>
      </c>
    </row>
    <row r="4418" spans="1:41" ht="14.5" customHeight="1" x14ac:dyDescent="0.3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 t="str">
        <f>IF(T_telecom1[[#This Row],[Latitude]]&lt;34,"South",IF(T_telecom1[[#This Row],[Latitude]]&gt;38,"North","Central"))</f>
        <v>Central</v>
      </c>
      <c r="I4418">
        <v>34.486834999999999</v>
      </c>
      <c r="J4418" t="str">
        <f>IF(T_telecom1[[#This Row],[Longitude]]&lt;-121.7,"West",IF(T_telecom1[Longitude]&gt;-118,"East","Central-East"))</f>
        <v>East</v>
      </c>
      <c r="K4418">
        <v>-117.362274</v>
      </c>
      <c r="L4418">
        <v>0</v>
      </c>
      <c r="M44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18">
        <v>15</v>
      </c>
      <c r="O4418" t="s">
        <v>62</v>
      </c>
      <c r="P4418" t="s">
        <v>40</v>
      </c>
      <c r="Q4418">
        <v>4.67</v>
      </c>
      <c r="R4418" t="s">
        <v>43</v>
      </c>
      <c r="S4418" t="s">
        <v>40</v>
      </c>
      <c r="T4418" t="s">
        <v>55</v>
      </c>
      <c r="U4418">
        <v>28</v>
      </c>
      <c r="V4418" t="s">
        <v>43</v>
      </c>
      <c r="W4418" t="s">
        <v>43</v>
      </c>
      <c r="X4418" t="s">
        <v>43</v>
      </c>
      <c r="Y4418" t="s">
        <v>43</v>
      </c>
      <c r="Z4418" t="s">
        <v>43</v>
      </c>
      <c r="AA4418" t="s">
        <v>43</v>
      </c>
      <c r="AB4418" t="s">
        <v>43</v>
      </c>
      <c r="AC4418" t="s">
        <v>40</v>
      </c>
      <c r="AD4418" t="s">
        <v>51</v>
      </c>
      <c r="AE4418" t="s">
        <v>43</v>
      </c>
      <c r="AF4418" t="s">
        <v>56</v>
      </c>
      <c r="AG4418">
        <v>69</v>
      </c>
      <c r="AH4418" s="1">
        <v>994.8</v>
      </c>
      <c r="AI4418">
        <v>0</v>
      </c>
      <c r="AJ4418">
        <v>0</v>
      </c>
      <c r="AK4418">
        <v>70.05</v>
      </c>
      <c r="AL4418">
        <v>1064.8499999999999</v>
      </c>
      <c r="AM4418" t="s">
        <v>57</v>
      </c>
      <c r="AN4418" t="s">
        <v>58</v>
      </c>
      <c r="AO4418" t="s">
        <v>59</v>
      </c>
    </row>
    <row r="4419" spans="1:41" ht="14.5" customHeight="1" x14ac:dyDescent="0.3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 t="str">
        <f>IF(T_telecom1[[#This Row],[Latitude]]&lt;34,"South",IF(T_telecom1[[#This Row],[Latitude]]&gt;38,"North","Central"))</f>
        <v>Central</v>
      </c>
      <c r="I4419">
        <v>34.152875000000002</v>
      </c>
      <c r="J4419" t="str">
        <f>IF(T_telecom1[[#This Row],[Longitude]]&lt;-121.7,"West",IF(T_telecom1[Longitude]&gt;-118,"East","Central-East"))</f>
        <v>Central-East</v>
      </c>
      <c r="K4419">
        <v>-118.486056</v>
      </c>
      <c r="L4419">
        <v>0</v>
      </c>
      <c r="M44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19">
        <v>6</v>
      </c>
      <c r="O4419" t="s">
        <v>54</v>
      </c>
      <c r="P4419" t="s">
        <v>40</v>
      </c>
      <c r="Q4419">
        <v>48.32</v>
      </c>
      <c r="R4419" t="s">
        <v>43</v>
      </c>
      <c r="S4419" t="s">
        <v>40</v>
      </c>
      <c r="T4419" t="s">
        <v>55</v>
      </c>
      <c r="U4419">
        <v>11</v>
      </c>
      <c r="V4419" t="s">
        <v>43</v>
      </c>
      <c r="W4419" t="s">
        <v>43</v>
      </c>
      <c r="X4419" t="s">
        <v>43</v>
      </c>
      <c r="Y4419" t="s">
        <v>43</v>
      </c>
      <c r="Z4419" t="s">
        <v>40</v>
      </c>
      <c r="AA4419" t="s">
        <v>43</v>
      </c>
      <c r="AB4419" t="s">
        <v>43</v>
      </c>
      <c r="AC4419" t="s">
        <v>40</v>
      </c>
      <c r="AD4419" t="s">
        <v>51</v>
      </c>
      <c r="AE4419" t="s">
        <v>40</v>
      </c>
      <c r="AF4419" t="s">
        <v>56</v>
      </c>
      <c r="AG4419">
        <v>79.7</v>
      </c>
      <c r="AH4419" s="1">
        <v>497.6</v>
      </c>
      <c r="AI4419">
        <v>0</v>
      </c>
      <c r="AJ4419">
        <v>0</v>
      </c>
      <c r="AK4419">
        <v>289.92</v>
      </c>
      <c r="AL4419">
        <v>787.52</v>
      </c>
      <c r="AM4419" t="s">
        <v>47</v>
      </c>
      <c r="AN4419" t="s">
        <v>8234</v>
      </c>
      <c r="AO4419" t="s">
        <v>8235</v>
      </c>
    </row>
    <row r="4420" spans="1:41" ht="14.5" customHeight="1" x14ac:dyDescent="0.3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 t="str">
        <f>IF(T_telecom1[[#This Row],[Latitude]]&lt;34,"South",IF(T_telecom1[[#This Row],[Latitude]]&gt;38,"North","Central"))</f>
        <v>South</v>
      </c>
      <c r="I4420">
        <v>33.972293000000001</v>
      </c>
      <c r="J4420" t="str">
        <f>IF(T_telecom1[[#This Row],[Longitude]]&lt;-121.7,"West",IF(T_telecom1[Longitude]&gt;-118,"East","Central-East"))</f>
        <v>East</v>
      </c>
      <c r="K4420">
        <v>-116.654195</v>
      </c>
      <c r="L4420">
        <v>8</v>
      </c>
      <c r="M44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20">
        <v>56</v>
      </c>
      <c r="O4420" t="s">
        <v>76</v>
      </c>
      <c r="P4420" t="s">
        <v>43</v>
      </c>
      <c r="Q4420">
        <v>0</v>
      </c>
      <c r="R4420" t="s">
        <v>43</v>
      </c>
      <c r="S4420" t="s">
        <v>40</v>
      </c>
      <c r="T4420" t="s">
        <v>44</v>
      </c>
      <c r="U4420">
        <v>41</v>
      </c>
      <c r="V4420" t="s">
        <v>40</v>
      </c>
      <c r="W4420" t="s">
        <v>40</v>
      </c>
      <c r="X4420" t="s">
        <v>43</v>
      </c>
      <c r="Y4420" t="s">
        <v>40</v>
      </c>
      <c r="Z4420" t="s">
        <v>40</v>
      </c>
      <c r="AA4420" t="s">
        <v>43</v>
      </c>
      <c r="AB4420" t="s">
        <v>43</v>
      </c>
      <c r="AC4420" t="s">
        <v>40</v>
      </c>
      <c r="AD4420" t="s">
        <v>45</v>
      </c>
      <c r="AE4420" t="s">
        <v>40</v>
      </c>
      <c r="AF4420" t="s">
        <v>46</v>
      </c>
      <c r="AG4420">
        <v>52</v>
      </c>
      <c r="AH4420" s="1">
        <v>2884.9</v>
      </c>
      <c r="AI4420">
        <v>0</v>
      </c>
      <c r="AJ4420">
        <v>0</v>
      </c>
      <c r="AK4420">
        <v>0</v>
      </c>
      <c r="AL4420">
        <v>2884.9</v>
      </c>
      <c r="AM4420" t="s">
        <v>47</v>
      </c>
      <c r="AN4420" t="s">
        <v>8234</v>
      </c>
      <c r="AO4420" t="s">
        <v>8235</v>
      </c>
    </row>
    <row r="4421" spans="1:41" ht="14.5" customHeight="1" x14ac:dyDescent="0.3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 t="str">
        <f>IF(T_telecom1[[#This Row],[Latitude]]&lt;34,"South",IF(T_telecom1[[#This Row],[Latitude]]&gt;38,"North","Central"))</f>
        <v>South</v>
      </c>
      <c r="I4421">
        <v>33.897122000000003</v>
      </c>
      <c r="J4421" t="str">
        <f>IF(T_telecom1[[#This Row],[Longitude]]&lt;-121.7,"West",IF(T_telecom1[Longitude]&gt;-118,"East","Central-East"))</f>
        <v>Central-East</v>
      </c>
      <c r="K4421">
        <v>-118.16443200000001</v>
      </c>
      <c r="L4421">
        <v>0</v>
      </c>
      <c r="M44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21">
        <v>1</v>
      </c>
      <c r="O4421" t="s">
        <v>42</v>
      </c>
      <c r="P4421" t="s">
        <v>40</v>
      </c>
      <c r="Q4421">
        <v>42.5</v>
      </c>
      <c r="R4421" t="s">
        <v>43</v>
      </c>
      <c r="S4421" t="s">
        <v>40</v>
      </c>
      <c r="T4421" t="s">
        <v>55</v>
      </c>
      <c r="U4421">
        <v>8</v>
      </c>
      <c r="V4421" t="s">
        <v>43</v>
      </c>
      <c r="W4421" t="s">
        <v>43</v>
      </c>
      <c r="X4421" t="s">
        <v>40</v>
      </c>
      <c r="Y4421" t="s">
        <v>43</v>
      </c>
      <c r="Z4421" t="s">
        <v>43</v>
      </c>
      <c r="AA4421" t="s">
        <v>40</v>
      </c>
      <c r="AB4421" t="s">
        <v>43</v>
      </c>
      <c r="AC4421" t="s">
        <v>40</v>
      </c>
      <c r="AD4421" t="s">
        <v>51</v>
      </c>
      <c r="AE4421" t="s">
        <v>40</v>
      </c>
      <c r="AF4421" t="s">
        <v>56</v>
      </c>
      <c r="AG4421">
        <v>85</v>
      </c>
      <c r="AH4421" s="1">
        <v>85</v>
      </c>
      <c r="AI4421">
        <v>0</v>
      </c>
      <c r="AJ4421">
        <v>0</v>
      </c>
      <c r="AK4421">
        <v>42.5</v>
      </c>
      <c r="AL4421">
        <v>127.5</v>
      </c>
      <c r="AM4421" t="s">
        <v>57</v>
      </c>
      <c r="AN4421" t="s">
        <v>63</v>
      </c>
      <c r="AO4421" t="s">
        <v>67</v>
      </c>
    </row>
    <row r="4422" spans="1:41" ht="14.5" customHeight="1" x14ac:dyDescent="0.3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 t="str">
        <f>IF(T_telecom1[[#This Row],[Latitude]]&lt;34,"South",IF(T_telecom1[[#This Row],[Latitude]]&gt;38,"North","Central"))</f>
        <v>North</v>
      </c>
      <c r="I4422">
        <v>38.113532999999997</v>
      </c>
      <c r="J4422" t="str">
        <f>IF(T_telecom1[[#This Row],[Longitude]]&lt;-121.7,"West",IF(T_telecom1[Longitude]&gt;-118,"East","Central-East"))</f>
        <v>West</v>
      </c>
      <c r="K4422">
        <v>-122.11926</v>
      </c>
      <c r="L4422">
        <v>4</v>
      </c>
      <c r="M44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22">
        <v>4</v>
      </c>
      <c r="O4422" t="s">
        <v>42</v>
      </c>
      <c r="P4422" t="s">
        <v>40</v>
      </c>
      <c r="Q4422">
        <v>3.63</v>
      </c>
      <c r="R4422" t="s">
        <v>43</v>
      </c>
      <c r="S4422" t="s">
        <v>43</v>
      </c>
      <c r="T4422" t="s">
        <v>8242</v>
      </c>
      <c r="U4422">
        <v>0</v>
      </c>
      <c r="V4422" t="s">
        <v>43</v>
      </c>
      <c r="W4422" t="s">
        <v>43</v>
      </c>
      <c r="X4422" t="s">
        <v>43</v>
      </c>
      <c r="Y4422" t="s">
        <v>43</v>
      </c>
      <c r="Z4422" t="s">
        <v>43</v>
      </c>
      <c r="AA4422" t="s">
        <v>43</v>
      </c>
      <c r="AB4422" t="s">
        <v>43</v>
      </c>
      <c r="AC4422" t="s">
        <v>43</v>
      </c>
      <c r="AD4422" t="s">
        <v>51</v>
      </c>
      <c r="AE4422" t="s">
        <v>40</v>
      </c>
      <c r="AF4422" t="s">
        <v>183</v>
      </c>
      <c r="AG4422">
        <v>20.5</v>
      </c>
      <c r="AH4422" s="1">
        <v>77.599999999999994</v>
      </c>
      <c r="AI4422">
        <v>0</v>
      </c>
      <c r="AJ4422">
        <v>0</v>
      </c>
      <c r="AK4422">
        <v>14.52</v>
      </c>
      <c r="AL4422">
        <v>92.12</v>
      </c>
      <c r="AM4422" t="s">
        <v>47</v>
      </c>
      <c r="AN4422" t="s">
        <v>8234</v>
      </c>
      <c r="AO4422" t="s">
        <v>8235</v>
      </c>
    </row>
    <row r="4423" spans="1:41" ht="14.5" customHeight="1" x14ac:dyDescent="0.3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 t="str">
        <f>IF(T_telecom1[[#This Row],[Latitude]]&lt;34,"South",IF(T_telecom1[[#This Row],[Latitude]]&gt;38,"North","Central"))</f>
        <v>South</v>
      </c>
      <c r="I4423">
        <v>32.827184000000003</v>
      </c>
      <c r="J4423" t="str">
        <f>IF(T_telecom1[[#This Row],[Longitude]]&lt;-121.7,"West",IF(T_telecom1[Longitude]&gt;-118,"East","Central-East"))</f>
        <v>East</v>
      </c>
      <c r="K4423">
        <v>-116.703729</v>
      </c>
      <c r="L4423">
        <v>0</v>
      </c>
      <c r="M44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23">
        <v>45</v>
      </c>
      <c r="O4423" t="s">
        <v>76</v>
      </c>
      <c r="P4423" t="s">
        <v>40</v>
      </c>
      <c r="Q4423">
        <v>13.82</v>
      </c>
      <c r="R4423" t="s">
        <v>40</v>
      </c>
      <c r="S4423" t="s">
        <v>40</v>
      </c>
      <c r="T4423" t="s">
        <v>55</v>
      </c>
      <c r="U4423">
        <v>8</v>
      </c>
      <c r="V4423" t="s">
        <v>43</v>
      </c>
      <c r="W4423" t="s">
        <v>43</v>
      </c>
      <c r="X4423" t="s">
        <v>40</v>
      </c>
      <c r="Y4423" t="s">
        <v>43</v>
      </c>
      <c r="Z4423" t="s">
        <v>43</v>
      </c>
      <c r="AA4423" t="s">
        <v>40</v>
      </c>
      <c r="AB4423" t="s">
        <v>40</v>
      </c>
      <c r="AC4423" t="s">
        <v>40</v>
      </c>
      <c r="AD4423" t="s">
        <v>51</v>
      </c>
      <c r="AE4423" t="s">
        <v>40</v>
      </c>
      <c r="AF4423" t="s">
        <v>46</v>
      </c>
      <c r="AG4423">
        <v>89.3</v>
      </c>
      <c r="AH4423" s="1">
        <v>4192.1499999999996</v>
      </c>
      <c r="AI4423">
        <v>0</v>
      </c>
      <c r="AJ4423">
        <v>0</v>
      </c>
      <c r="AK4423">
        <v>621.9</v>
      </c>
      <c r="AL4423">
        <v>4814.05</v>
      </c>
      <c r="AM4423" t="s">
        <v>47</v>
      </c>
      <c r="AN4423" t="s">
        <v>8234</v>
      </c>
      <c r="AO4423" t="s">
        <v>8235</v>
      </c>
    </row>
    <row r="4424" spans="1:41" ht="14.5" customHeight="1" x14ac:dyDescent="0.3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 t="str">
        <f>IF(T_telecom1[[#This Row],[Latitude]]&lt;34,"South",IF(T_telecom1[[#This Row],[Latitude]]&gt;38,"North","Central"))</f>
        <v>North</v>
      </c>
      <c r="I4424">
        <v>38.486502000000002</v>
      </c>
      <c r="J4424" t="str">
        <f>IF(T_telecom1[[#This Row],[Longitude]]&lt;-121.7,"West",IF(T_telecom1[Longitude]&gt;-118,"East","Central-East"))</f>
        <v>Central-East</v>
      </c>
      <c r="K4424">
        <v>-121.334051</v>
      </c>
      <c r="L4424">
        <v>6</v>
      </c>
      <c r="M44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24">
        <v>22</v>
      </c>
      <c r="O4424" t="s">
        <v>42</v>
      </c>
      <c r="P4424" t="s">
        <v>40</v>
      </c>
      <c r="Q4424">
        <v>35.619999999999997</v>
      </c>
      <c r="R4424" t="s">
        <v>40</v>
      </c>
      <c r="S4424" t="s">
        <v>40</v>
      </c>
      <c r="T4424" t="s">
        <v>55</v>
      </c>
      <c r="U4424">
        <v>29</v>
      </c>
      <c r="V4424" t="s">
        <v>40</v>
      </c>
      <c r="W4424" t="s">
        <v>43</v>
      </c>
      <c r="X4424" t="s">
        <v>43</v>
      </c>
      <c r="Y4424" t="s">
        <v>40</v>
      </c>
      <c r="Z4424" t="s">
        <v>40</v>
      </c>
      <c r="AA4424" t="s">
        <v>43</v>
      </c>
      <c r="AB4424" t="s">
        <v>43</v>
      </c>
      <c r="AC4424" t="s">
        <v>40</v>
      </c>
      <c r="AD4424" t="s">
        <v>51</v>
      </c>
      <c r="AE4424" t="s">
        <v>43</v>
      </c>
      <c r="AF4424" t="s">
        <v>46</v>
      </c>
      <c r="AG4424">
        <v>95.9</v>
      </c>
      <c r="AH4424" s="1">
        <v>2234.9499999999998</v>
      </c>
      <c r="AI4424">
        <v>0</v>
      </c>
      <c r="AJ4424">
        <v>0</v>
      </c>
      <c r="AK4424">
        <v>783.64</v>
      </c>
      <c r="AL4424">
        <v>3018.59</v>
      </c>
      <c r="AM4424" t="s">
        <v>47</v>
      </c>
      <c r="AN4424" t="s">
        <v>8234</v>
      </c>
      <c r="AO4424" t="s">
        <v>8235</v>
      </c>
    </row>
    <row r="4425" spans="1:41" ht="14.5" customHeight="1" x14ac:dyDescent="0.3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 t="str">
        <f>IF(T_telecom1[[#This Row],[Latitude]]&lt;34,"South",IF(T_telecom1[[#This Row],[Latitude]]&gt;38,"North","Central"))</f>
        <v>Central</v>
      </c>
      <c r="I4425">
        <v>34.088017000000001</v>
      </c>
      <c r="J4425" t="str">
        <f>IF(T_telecom1[[#This Row],[Longitude]]&lt;-121.7,"West",IF(T_telecom1[Longitude]&gt;-118,"East","Central-East"))</f>
        <v>Central-East</v>
      </c>
      <c r="K4425">
        <v>-118.327168</v>
      </c>
      <c r="L4425">
        <v>7</v>
      </c>
      <c r="M44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25">
        <v>72</v>
      </c>
      <c r="O4425" t="s">
        <v>42</v>
      </c>
      <c r="P4425" t="s">
        <v>40</v>
      </c>
      <c r="Q4425">
        <v>23.66</v>
      </c>
      <c r="R4425" t="s">
        <v>40</v>
      </c>
      <c r="S4425" t="s">
        <v>40</v>
      </c>
      <c r="T4425" t="s">
        <v>55</v>
      </c>
      <c r="U4425">
        <v>26</v>
      </c>
      <c r="V4425" t="s">
        <v>40</v>
      </c>
      <c r="W4425" t="s">
        <v>40</v>
      </c>
      <c r="X4425" t="s">
        <v>43</v>
      </c>
      <c r="Y4425" t="s">
        <v>40</v>
      </c>
      <c r="Z4425" t="s">
        <v>40</v>
      </c>
      <c r="AA4425" t="s">
        <v>43</v>
      </c>
      <c r="AB4425" t="s">
        <v>43</v>
      </c>
      <c r="AC4425" t="s">
        <v>40</v>
      </c>
      <c r="AD4425" t="s">
        <v>73</v>
      </c>
      <c r="AE4425" t="s">
        <v>43</v>
      </c>
      <c r="AF4425" t="s">
        <v>56</v>
      </c>
      <c r="AG4425">
        <v>99.9</v>
      </c>
      <c r="AH4425" s="1">
        <v>7251.7</v>
      </c>
      <c r="AI4425">
        <v>0</v>
      </c>
      <c r="AJ4425">
        <v>0</v>
      </c>
      <c r="AK4425">
        <v>1703.52</v>
      </c>
      <c r="AL4425">
        <v>8955.2199999999993</v>
      </c>
      <c r="AM4425" t="s">
        <v>47</v>
      </c>
      <c r="AN4425" t="s">
        <v>8234</v>
      </c>
      <c r="AO4425" t="s">
        <v>8235</v>
      </c>
    </row>
    <row r="4426" spans="1:41" ht="14.5" customHeight="1" x14ac:dyDescent="0.3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 t="str">
        <f>IF(T_telecom1[[#This Row],[Latitude]]&lt;34,"South",IF(T_telecom1[[#This Row],[Latitude]]&gt;38,"North","Central"))</f>
        <v>Central</v>
      </c>
      <c r="I4426">
        <v>34.004379</v>
      </c>
      <c r="J4426" t="str">
        <f>IF(T_telecom1[[#This Row],[Longitude]]&lt;-121.7,"West",IF(T_telecom1[Longitude]&gt;-118,"East","Central-East"))</f>
        <v>East</v>
      </c>
      <c r="K4426">
        <v>-117.447864</v>
      </c>
      <c r="L4426">
        <v>0</v>
      </c>
      <c r="M44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26">
        <v>5</v>
      </c>
      <c r="O4426" t="s">
        <v>54</v>
      </c>
      <c r="P4426" t="s">
        <v>43</v>
      </c>
      <c r="Q4426">
        <v>0</v>
      </c>
      <c r="R4426" t="s">
        <v>43</v>
      </c>
      <c r="S4426" t="s">
        <v>40</v>
      </c>
      <c r="T4426" t="s">
        <v>79</v>
      </c>
      <c r="U4426">
        <v>26</v>
      </c>
      <c r="V4426" t="s">
        <v>43</v>
      </c>
      <c r="W4426" t="s">
        <v>40</v>
      </c>
      <c r="X4426" t="s">
        <v>43</v>
      </c>
      <c r="Y4426" t="s">
        <v>43</v>
      </c>
      <c r="Z4426" t="s">
        <v>43</v>
      </c>
      <c r="AA4426" t="s">
        <v>43</v>
      </c>
      <c r="AB4426" t="s">
        <v>43</v>
      </c>
      <c r="AC4426" t="s">
        <v>40</v>
      </c>
      <c r="AD4426" t="s">
        <v>51</v>
      </c>
      <c r="AE4426" t="s">
        <v>43</v>
      </c>
      <c r="AF4426" t="s">
        <v>56</v>
      </c>
      <c r="AG4426">
        <v>28.45</v>
      </c>
      <c r="AH4426" s="1">
        <v>131.05000000000001</v>
      </c>
      <c r="AI4426">
        <v>0</v>
      </c>
      <c r="AJ4426">
        <v>0</v>
      </c>
      <c r="AK4426">
        <v>0</v>
      </c>
      <c r="AL4426">
        <v>131.05000000000001</v>
      </c>
      <c r="AM4426" t="s">
        <v>57</v>
      </c>
      <c r="AN4426" t="s">
        <v>63</v>
      </c>
      <c r="AO4426" t="s">
        <v>101</v>
      </c>
    </row>
    <row r="4427" spans="1:41" ht="14.5" customHeight="1" x14ac:dyDescent="0.3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 t="str">
        <f>IF(T_telecom1[[#This Row],[Latitude]]&lt;34,"South",IF(T_telecom1[[#This Row],[Latitude]]&gt;38,"North","Central"))</f>
        <v>North</v>
      </c>
      <c r="I4427">
        <v>38.489272999999997</v>
      </c>
      <c r="J4427" t="str">
        <f>IF(T_telecom1[[#This Row],[Longitude]]&lt;-121.7,"West",IF(T_telecom1[Longitude]&gt;-118,"East","Central-East"))</f>
        <v>Central-East</v>
      </c>
      <c r="K4427">
        <v>-120.891614</v>
      </c>
      <c r="L4427">
        <v>0</v>
      </c>
      <c r="M44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27">
        <v>18</v>
      </c>
      <c r="O4427" t="s">
        <v>42</v>
      </c>
      <c r="P4427" t="s">
        <v>43</v>
      </c>
      <c r="Q4427">
        <v>0</v>
      </c>
      <c r="R4427" t="s">
        <v>43</v>
      </c>
      <c r="S4427" t="s">
        <v>40</v>
      </c>
      <c r="T4427" t="s">
        <v>79</v>
      </c>
      <c r="U4427">
        <v>85</v>
      </c>
      <c r="V4427" t="s">
        <v>43</v>
      </c>
      <c r="W4427" t="s">
        <v>43</v>
      </c>
      <c r="X4427" t="s">
        <v>43</v>
      </c>
      <c r="Y4427" t="s">
        <v>43</v>
      </c>
      <c r="Z4427" t="s">
        <v>43</v>
      </c>
      <c r="AA4427" t="s">
        <v>40</v>
      </c>
      <c r="AB4427" t="s">
        <v>40</v>
      </c>
      <c r="AC4427" t="s">
        <v>43</v>
      </c>
      <c r="AD4427" t="s">
        <v>51</v>
      </c>
      <c r="AE4427" t="s">
        <v>40</v>
      </c>
      <c r="AF4427" t="s">
        <v>56</v>
      </c>
      <c r="AG4427">
        <v>35</v>
      </c>
      <c r="AH4427" s="1">
        <v>553</v>
      </c>
      <c r="AI4427">
        <v>0</v>
      </c>
      <c r="AJ4427">
        <v>70</v>
      </c>
      <c r="AK4427">
        <v>0</v>
      </c>
      <c r="AL4427">
        <v>623</v>
      </c>
      <c r="AM4427" t="s">
        <v>57</v>
      </c>
      <c r="AN4427" t="s">
        <v>58</v>
      </c>
      <c r="AO4427" t="s">
        <v>214</v>
      </c>
    </row>
    <row r="4428" spans="1:41" ht="14.5" customHeight="1" x14ac:dyDescent="0.3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 t="str">
        <f>IF(T_telecom1[[#This Row],[Latitude]]&lt;34,"South",IF(T_telecom1[[#This Row],[Latitude]]&gt;38,"North","Central"))</f>
        <v>Central</v>
      </c>
      <c r="I4428">
        <v>36.175255</v>
      </c>
      <c r="J4428" t="str">
        <f>IF(T_telecom1[[#This Row],[Longitude]]&lt;-121.7,"West",IF(T_telecom1[Longitude]&gt;-118,"East","Central-East"))</f>
        <v>Central-East</v>
      </c>
      <c r="K4428">
        <v>-119.813805</v>
      </c>
      <c r="L4428">
        <v>5</v>
      </c>
      <c r="M44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28">
        <v>66</v>
      </c>
      <c r="O4428" t="s">
        <v>42</v>
      </c>
      <c r="P4428" t="s">
        <v>40</v>
      </c>
      <c r="Q4428">
        <v>36.549999999999997</v>
      </c>
      <c r="R4428" t="s">
        <v>40</v>
      </c>
      <c r="S4428" t="s">
        <v>40</v>
      </c>
      <c r="T4428" t="s">
        <v>55</v>
      </c>
      <c r="U4428">
        <v>20</v>
      </c>
      <c r="V4428" t="s">
        <v>40</v>
      </c>
      <c r="W4428" t="s">
        <v>40</v>
      </c>
      <c r="X4428" t="s">
        <v>40</v>
      </c>
      <c r="Y4428" t="s">
        <v>40</v>
      </c>
      <c r="Z4428" t="s">
        <v>43</v>
      </c>
      <c r="AA4428" t="s">
        <v>43</v>
      </c>
      <c r="AB4428" t="s">
        <v>43</v>
      </c>
      <c r="AC4428" t="s">
        <v>40</v>
      </c>
      <c r="AD4428" t="s">
        <v>73</v>
      </c>
      <c r="AE4428" t="s">
        <v>43</v>
      </c>
      <c r="AF4428" t="s">
        <v>46</v>
      </c>
      <c r="AG4428">
        <v>96.6</v>
      </c>
      <c r="AH4428" s="1">
        <v>6424.25</v>
      </c>
      <c r="AI4428">
        <v>0</v>
      </c>
      <c r="AJ4428">
        <v>0</v>
      </c>
      <c r="AK4428">
        <v>2412.3000000000002</v>
      </c>
      <c r="AL4428">
        <v>8836.5499999999993</v>
      </c>
      <c r="AM4428" t="s">
        <v>47</v>
      </c>
      <c r="AN4428" t="s">
        <v>8234</v>
      </c>
      <c r="AO4428" t="s">
        <v>8235</v>
      </c>
    </row>
    <row r="4429" spans="1:41" ht="14.5" customHeight="1" x14ac:dyDescent="0.3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 t="str">
        <f>IF(T_telecom1[[#This Row],[Latitude]]&lt;34,"South",IF(T_telecom1[[#This Row],[Latitude]]&gt;38,"North","Central"))</f>
        <v>North</v>
      </c>
      <c r="I4429">
        <v>38.184913999999999</v>
      </c>
      <c r="J4429" t="str">
        <f>IF(T_telecom1[[#This Row],[Longitude]]&lt;-121.7,"West",IF(T_telecom1[Longitude]&gt;-118,"East","Central-East"))</f>
        <v>Central-East</v>
      </c>
      <c r="K4429">
        <v>-120.364085</v>
      </c>
      <c r="L4429">
        <v>1</v>
      </c>
      <c r="M44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29">
        <v>23</v>
      </c>
      <c r="O4429" t="s">
        <v>42</v>
      </c>
      <c r="P4429" t="s">
        <v>40</v>
      </c>
      <c r="Q4429">
        <v>41.88</v>
      </c>
      <c r="R4429" t="s">
        <v>43</v>
      </c>
      <c r="S4429" t="s">
        <v>40</v>
      </c>
      <c r="T4429" t="s">
        <v>55</v>
      </c>
      <c r="U4429">
        <v>12</v>
      </c>
      <c r="V4429" t="s">
        <v>40</v>
      </c>
      <c r="W4429" t="s">
        <v>43</v>
      </c>
      <c r="X4429" t="s">
        <v>43</v>
      </c>
      <c r="Y4429" t="s">
        <v>43</v>
      </c>
      <c r="Z4429" t="s">
        <v>40</v>
      </c>
      <c r="AA4429" t="s">
        <v>40</v>
      </c>
      <c r="AB4429" t="s">
        <v>40</v>
      </c>
      <c r="AC4429" t="s">
        <v>40</v>
      </c>
      <c r="AD4429" t="s">
        <v>45</v>
      </c>
      <c r="AE4429" t="s">
        <v>40</v>
      </c>
      <c r="AF4429" t="s">
        <v>56</v>
      </c>
      <c r="AG4429">
        <v>95.1</v>
      </c>
      <c r="AH4429" s="1">
        <v>2326.0500000000002</v>
      </c>
      <c r="AI4429">
        <v>0</v>
      </c>
      <c r="AJ4429">
        <v>0</v>
      </c>
      <c r="AK4429">
        <v>963.24</v>
      </c>
      <c r="AL4429">
        <v>3289.29</v>
      </c>
      <c r="AM4429" t="s">
        <v>47</v>
      </c>
      <c r="AN4429" t="s">
        <v>8234</v>
      </c>
      <c r="AO4429" t="s">
        <v>8235</v>
      </c>
    </row>
    <row r="4430" spans="1:41" ht="14.5" customHeight="1" x14ac:dyDescent="0.3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 t="str">
        <f>IF(T_telecom1[[#This Row],[Latitude]]&lt;34,"South",IF(T_telecom1[[#This Row],[Latitude]]&gt;38,"North","Central"))</f>
        <v>Central</v>
      </c>
      <c r="I4430">
        <v>37.739113000000003</v>
      </c>
      <c r="J4430" t="str">
        <f>IF(T_telecom1[[#This Row],[Longitude]]&lt;-121.7,"West",IF(T_telecom1[Longitude]&gt;-118,"East","Central-East"))</f>
        <v>West</v>
      </c>
      <c r="K4430">
        <v>-122.175602</v>
      </c>
      <c r="L4430">
        <v>6</v>
      </c>
      <c r="M44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30">
        <v>62</v>
      </c>
      <c r="O4430" t="s">
        <v>76</v>
      </c>
      <c r="P4430" t="s">
        <v>40</v>
      </c>
      <c r="Q4430">
        <v>15.76</v>
      </c>
      <c r="R4430" t="s">
        <v>40</v>
      </c>
      <c r="S4430" t="s">
        <v>40</v>
      </c>
      <c r="T4430" t="s">
        <v>55</v>
      </c>
      <c r="U4430">
        <v>59</v>
      </c>
      <c r="V4430" t="s">
        <v>40</v>
      </c>
      <c r="W4430" t="s">
        <v>40</v>
      </c>
      <c r="X4430" t="s">
        <v>43</v>
      </c>
      <c r="Y4430" t="s">
        <v>43</v>
      </c>
      <c r="Z4430" t="s">
        <v>40</v>
      </c>
      <c r="AA4430" t="s">
        <v>43</v>
      </c>
      <c r="AB4430" t="s">
        <v>40</v>
      </c>
      <c r="AC4430" t="s">
        <v>40</v>
      </c>
      <c r="AD4430" t="s">
        <v>45</v>
      </c>
      <c r="AE4430" t="s">
        <v>40</v>
      </c>
      <c r="AF4430" t="s">
        <v>46</v>
      </c>
      <c r="AG4430">
        <v>94.95</v>
      </c>
      <c r="AH4430" s="1">
        <v>5791.85</v>
      </c>
      <c r="AI4430">
        <v>0</v>
      </c>
      <c r="AJ4430">
        <v>0</v>
      </c>
      <c r="AK4430">
        <v>977.12</v>
      </c>
      <c r="AL4430">
        <v>6768.97</v>
      </c>
      <c r="AM4430" t="s">
        <v>47</v>
      </c>
      <c r="AN4430" t="s">
        <v>8234</v>
      </c>
      <c r="AO4430" t="s">
        <v>8235</v>
      </c>
    </row>
    <row r="4431" spans="1:41" ht="14.5" customHeight="1" x14ac:dyDescent="0.3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 t="str">
        <f>IF(T_telecom1[[#This Row],[Latitude]]&lt;34,"South",IF(T_telecom1[[#This Row],[Latitude]]&gt;38,"North","Central"))</f>
        <v>South</v>
      </c>
      <c r="I4431">
        <v>33.22784</v>
      </c>
      <c r="J4431" t="str">
        <f>IF(T_telecom1[[#This Row],[Longitude]]&lt;-121.7,"West",IF(T_telecom1[Longitude]&gt;-118,"East","Central-East"))</f>
        <v>East</v>
      </c>
      <c r="K4431">
        <v>-117.200024</v>
      </c>
      <c r="L4431">
        <v>0</v>
      </c>
      <c r="M44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31">
        <v>23</v>
      </c>
      <c r="O4431" t="s">
        <v>42</v>
      </c>
      <c r="P4431" t="s">
        <v>43</v>
      </c>
      <c r="Q4431">
        <v>0</v>
      </c>
      <c r="R4431" t="s">
        <v>43</v>
      </c>
      <c r="S4431" t="s">
        <v>40</v>
      </c>
      <c r="T4431" t="s">
        <v>79</v>
      </c>
      <c r="U4431">
        <v>14</v>
      </c>
      <c r="V4431" t="s">
        <v>43</v>
      </c>
      <c r="W4431" t="s">
        <v>43</v>
      </c>
      <c r="X4431" t="s">
        <v>43</v>
      </c>
      <c r="Y4431" t="s">
        <v>43</v>
      </c>
      <c r="Z4431" t="s">
        <v>40</v>
      </c>
      <c r="AA4431" t="s">
        <v>40</v>
      </c>
      <c r="AB4431" t="s">
        <v>40</v>
      </c>
      <c r="AC4431" t="s">
        <v>43</v>
      </c>
      <c r="AD4431" t="s">
        <v>51</v>
      </c>
      <c r="AE4431" t="s">
        <v>40</v>
      </c>
      <c r="AF4431" t="s">
        <v>56</v>
      </c>
      <c r="AG4431">
        <v>44.95</v>
      </c>
      <c r="AH4431" s="1">
        <v>996.85</v>
      </c>
      <c r="AI4431">
        <v>25.84</v>
      </c>
      <c r="AJ4431">
        <v>40</v>
      </c>
      <c r="AK4431">
        <v>0</v>
      </c>
      <c r="AL4431">
        <v>1011.01</v>
      </c>
      <c r="AM4431" t="s">
        <v>47</v>
      </c>
      <c r="AN4431" t="s">
        <v>8234</v>
      </c>
      <c r="AO4431" t="s">
        <v>8235</v>
      </c>
    </row>
    <row r="4432" spans="1:41" ht="14.5" customHeight="1" x14ac:dyDescent="0.3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 t="str">
        <f>IF(T_telecom1[[#This Row],[Latitude]]&lt;34,"South",IF(T_telecom1[[#This Row],[Latitude]]&gt;38,"North","Central"))</f>
        <v>North</v>
      </c>
      <c r="I4432">
        <v>38.731771000000002</v>
      </c>
      <c r="J4432" t="str">
        <f>IF(T_telecom1[[#This Row],[Longitude]]&lt;-121.7,"West",IF(T_telecom1[Longitude]&gt;-118,"East","Central-East"))</f>
        <v>West</v>
      </c>
      <c r="K4432">
        <v>-123.064272</v>
      </c>
      <c r="L4432">
        <v>6</v>
      </c>
      <c r="M44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32">
        <v>69</v>
      </c>
      <c r="O4432" t="s">
        <v>42</v>
      </c>
      <c r="P4432" t="s">
        <v>40</v>
      </c>
      <c r="Q4432">
        <v>12.02</v>
      </c>
      <c r="R4432" t="s">
        <v>43</v>
      </c>
      <c r="S4432" t="s">
        <v>40</v>
      </c>
      <c r="T4432" t="s">
        <v>55</v>
      </c>
      <c r="U4432">
        <v>30</v>
      </c>
      <c r="V4432" t="s">
        <v>43</v>
      </c>
      <c r="W4432" t="s">
        <v>43</v>
      </c>
      <c r="X4432" t="s">
        <v>43</v>
      </c>
      <c r="Y4432" t="s">
        <v>40</v>
      </c>
      <c r="Z4432" t="s">
        <v>40</v>
      </c>
      <c r="AA4432" t="s">
        <v>40</v>
      </c>
      <c r="AB4432" t="s">
        <v>40</v>
      </c>
      <c r="AC4432" t="s">
        <v>40</v>
      </c>
      <c r="AD4432" t="s">
        <v>73</v>
      </c>
      <c r="AE4432" t="s">
        <v>40</v>
      </c>
      <c r="AF4432" t="s">
        <v>46</v>
      </c>
      <c r="AG4432">
        <v>95.2</v>
      </c>
      <c r="AH4432" s="1">
        <v>6671.7</v>
      </c>
      <c r="AI4432">
        <v>0</v>
      </c>
      <c r="AJ4432">
        <v>0</v>
      </c>
      <c r="AK4432">
        <v>829.38</v>
      </c>
      <c r="AL4432">
        <v>7501.08</v>
      </c>
      <c r="AM4432" t="s">
        <v>47</v>
      </c>
      <c r="AN4432" t="s">
        <v>8234</v>
      </c>
      <c r="AO4432" t="s">
        <v>8235</v>
      </c>
    </row>
    <row r="4433" spans="1:41" ht="14.5" customHeight="1" x14ac:dyDescent="0.3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 t="str">
        <f>IF(T_telecom1[[#This Row],[Latitude]]&lt;34,"South",IF(T_telecom1[[#This Row],[Latitude]]&gt;38,"North","Central"))</f>
        <v>Central</v>
      </c>
      <c r="I4433">
        <v>36.414216000000003</v>
      </c>
      <c r="J4433" t="str">
        <f>IF(T_telecom1[[#This Row],[Longitude]]&lt;-121.7,"West",IF(T_telecom1[Longitude]&gt;-118,"East","Central-East"))</f>
        <v>Central-East</v>
      </c>
      <c r="K4433">
        <v>-121.360597</v>
      </c>
      <c r="L4433">
        <v>7</v>
      </c>
      <c r="M44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33">
        <v>61</v>
      </c>
      <c r="O4433" t="s">
        <v>76</v>
      </c>
      <c r="P4433" t="s">
        <v>40</v>
      </c>
      <c r="Q4433">
        <v>31.49</v>
      </c>
      <c r="R4433" t="s">
        <v>43</v>
      </c>
      <c r="S4433" t="s">
        <v>43</v>
      </c>
      <c r="T4433" t="s">
        <v>8242</v>
      </c>
      <c r="U4433">
        <v>0</v>
      </c>
      <c r="V4433" t="s">
        <v>43</v>
      </c>
      <c r="W4433" t="s">
        <v>43</v>
      </c>
      <c r="X4433" t="s">
        <v>43</v>
      </c>
      <c r="Y4433" t="s">
        <v>43</v>
      </c>
      <c r="Z4433" t="s">
        <v>43</v>
      </c>
      <c r="AA4433" t="s">
        <v>43</v>
      </c>
      <c r="AB4433" t="s">
        <v>43</v>
      </c>
      <c r="AC4433" t="s">
        <v>43</v>
      </c>
      <c r="AD4433" t="s">
        <v>45</v>
      </c>
      <c r="AE4433" t="s">
        <v>43</v>
      </c>
      <c r="AF4433" t="s">
        <v>46</v>
      </c>
      <c r="AG4433">
        <v>20.399999999999999</v>
      </c>
      <c r="AH4433" s="1">
        <v>1226.45</v>
      </c>
      <c r="AI4433">
        <v>0</v>
      </c>
      <c r="AJ4433">
        <v>0</v>
      </c>
      <c r="AK4433">
        <v>1920.89</v>
      </c>
      <c r="AL4433">
        <v>3147.34</v>
      </c>
      <c r="AM4433" t="s">
        <v>47</v>
      </c>
      <c r="AN4433" t="s">
        <v>8234</v>
      </c>
      <c r="AO4433" t="s">
        <v>8235</v>
      </c>
    </row>
    <row r="4434" spans="1:41" ht="14.5" customHeight="1" x14ac:dyDescent="0.3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 t="str">
        <f>IF(T_telecom1[[#This Row],[Latitude]]&lt;34,"South",IF(T_telecom1[[#This Row],[Latitude]]&gt;38,"North","Central"))</f>
        <v>North</v>
      </c>
      <c r="I4434">
        <v>39.220368000000001</v>
      </c>
      <c r="J4434" t="str">
        <f>IF(T_telecom1[[#This Row],[Longitude]]&lt;-121.7,"West",IF(T_telecom1[Longitude]&gt;-118,"East","Central-East"))</f>
        <v>West</v>
      </c>
      <c r="K4434">
        <v>-122.90769299999999</v>
      </c>
      <c r="L4434">
        <v>5</v>
      </c>
      <c r="M44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34">
        <v>70</v>
      </c>
      <c r="O4434" t="s">
        <v>42</v>
      </c>
      <c r="P4434" t="s">
        <v>40</v>
      </c>
      <c r="Q4434">
        <v>43.81</v>
      </c>
      <c r="R4434" t="s">
        <v>40</v>
      </c>
      <c r="S4434" t="s">
        <v>40</v>
      </c>
      <c r="T4434" t="s">
        <v>79</v>
      </c>
      <c r="U4434">
        <v>17</v>
      </c>
      <c r="V4434" t="s">
        <v>40</v>
      </c>
      <c r="W4434" t="s">
        <v>43</v>
      </c>
      <c r="X4434" t="s">
        <v>43</v>
      </c>
      <c r="Y4434" t="s">
        <v>40</v>
      </c>
      <c r="Z4434" t="s">
        <v>40</v>
      </c>
      <c r="AA4434" t="s">
        <v>40</v>
      </c>
      <c r="AB4434" t="s">
        <v>40</v>
      </c>
      <c r="AC4434" t="s">
        <v>40</v>
      </c>
      <c r="AD4434" t="s">
        <v>73</v>
      </c>
      <c r="AE4434" t="s">
        <v>40</v>
      </c>
      <c r="AF4434" t="s">
        <v>56</v>
      </c>
      <c r="AG4434">
        <v>80.599999999999994</v>
      </c>
      <c r="AH4434" s="1">
        <v>5460.2</v>
      </c>
      <c r="AI4434">
        <v>0</v>
      </c>
      <c r="AJ4434">
        <v>0</v>
      </c>
      <c r="AK4434">
        <v>3066.7</v>
      </c>
      <c r="AL4434">
        <v>8526.9</v>
      </c>
      <c r="AM4434" t="s">
        <v>47</v>
      </c>
      <c r="AN4434" t="s">
        <v>8234</v>
      </c>
      <c r="AO4434" t="s">
        <v>8235</v>
      </c>
    </row>
    <row r="4435" spans="1:41" ht="14.5" customHeight="1" x14ac:dyDescent="0.3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 t="str">
        <f>IF(T_telecom1[[#This Row],[Latitude]]&lt;34,"South",IF(T_telecom1[[#This Row],[Latitude]]&gt;38,"North","Central"))</f>
        <v>North</v>
      </c>
      <c r="I4435">
        <v>38.834468999999999</v>
      </c>
      <c r="J4435" t="str">
        <f>IF(T_telecom1[[#This Row],[Longitude]]&lt;-121.7,"West",IF(T_telecom1[Longitude]&gt;-118,"East","Central-East"))</f>
        <v>West</v>
      </c>
      <c r="K4435">
        <v>-122.12719300000001</v>
      </c>
      <c r="L4435">
        <v>0</v>
      </c>
      <c r="M44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35">
        <v>54</v>
      </c>
      <c r="O4435" t="s">
        <v>76</v>
      </c>
      <c r="P4435" t="s">
        <v>40</v>
      </c>
      <c r="Q4435">
        <v>30.66</v>
      </c>
      <c r="R4435" t="s">
        <v>43</v>
      </c>
      <c r="S4435" t="s">
        <v>40</v>
      </c>
      <c r="T4435" t="s">
        <v>55</v>
      </c>
      <c r="U4435">
        <v>18</v>
      </c>
      <c r="V4435" t="s">
        <v>40</v>
      </c>
      <c r="W4435" t="s">
        <v>43</v>
      </c>
      <c r="X4435" t="s">
        <v>40</v>
      </c>
      <c r="Y4435" t="s">
        <v>40</v>
      </c>
      <c r="Z4435" t="s">
        <v>43</v>
      </c>
      <c r="AA4435" t="s">
        <v>43</v>
      </c>
      <c r="AB4435" t="s">
        <v>43</v>
      </c>
      <c r="AC4435" t="s">
        <v>40</v>
      </c>
      <c r="AD4435" t="s">
        <v>45</v>
      </c>
      <c r="AE4435" t="s">
        <v>43</v>
      </c>
      <c r="AF4435" t="s">
        <v>56</v>
      </c>
      <c r="AG4435">
        <v>84.4</v>
      </c>
      <c r="AH4435" s="1">
        <v>4484.05</v>
      </c>
      <c r="AI4435">
        <v>0</v>
      </c>
      <c r="AJ4435">
        <v>0</v>
      </c>
      <c r="AK4435">
        <v>1655.64</v>
      </c>
      <c r="AL4435">
        <v>6139.69</v>
      </c>
      <c r="AM4435" t="s">
        <v>47</v>
      </c>
      <c r="AN4435" t="s">
        <v>8234</v>
      </c>
      <c r="AO4435" t="s">
        <v>8235</v>
      </c>
    </row>
    <row r="4436" spans="1:41" ht="14.5" customHeight="1" x14ac:dyDescent="0.3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 t="str">
        <f>IF(T_telecom1[[#This Row],[Latitude]]&lt;34,"South",IF(T_telecom1[[#This Row],[Latitude]]&gt;38,"North","Central"))</f>
        <v>Central</v>
      </c>
      <c r="I4436">
        <v>37.140104000000001</v>
      </c>
      <c r="J4436" t="str">
        <f>IF(T_telecom1[[#This Row],[Longitude]]&lt;-121.7,"West",IF(T_telecom1[Longitude]&gt;-118,"East","Central-East"))</f>
        <v>Central-East</v>
      </c>
      <c r="K4436">
        <v>-119.65709200000001</v>
      </c>
      <c r="L4436">
        <v>1</v>
      </c>
      <c r="M44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36">
        <v>37</v>
      </c>
      <c r="O4436" t="s">
        <v>42</v>
      </c>
      <c r="P4436" t="s">
        <v>40</v>
      </c>
      <c r="Q4436">
        <v>30.36</v>
      </c>
      <c r="R4436" t="s">
        <v>40</v>
      </c>
      <c r="S4436" t="s">
        <v>40</v>
      </c>
      <c r="T4436" t="s">
        <v>79</v>
      </c>
      <c r="U4436">
        <v>11</v>
      </c>
      <c r="V4436" t="s">
        <v>40</v>
      </c>
      <c r="W4436" t="s">
        <v>43</v>
      </c>
      <c r="X4436" t="s">
        <v>40</v>
      </c>
      <c r="Y4436" t="s">
        <v>40</v>
      </c>
      <c r="Z4436" t="s">
        <v>43</v>
      </c>
      <c r="AA4436" t="s">
        <v>43</v>
      </c>
      <c r="AB4436" t="s">
        <v>43</v>
      </c>
      <c r="AC4436" t="s">
        <v>40</v>
      </c>
      <c r="AD4436" t="s">
        <v>45</v>
      </c>
      <c r="AE4436" t="s">
        <v>43</v>
      </c>
      <c r="AF4436" t="s">
        <v>46</v>
      </c>
      <c r="AG4436">
        <v>68.099999999999994</v>
      </c>
      <c r="AH4436" s="1">
        <v>2479.25</v>
      </c>
      <c r="AI4436">
        <v>0</v>
      </c>
      <c r="AJ4436">
        <v>0</v>
      </c>
      <c r="AK4436">
        <v>1123.32</v>
      </c>
      <c r="AL4436">
        <v>3602.57</v>
      </c>
      <c r="AM4436" t="s">
        <v>47</v>
      </c>
      <c r="AN4436" t="s">
        <v>8234</v>
      </c>
      <c r="AO4436" t="s">
        <v>8235</v>
      </c>
    </row>
    <row r="4437" spans="1:41" ht="14.5" customHeight="1" x14ac:dyDescent="0.3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 t="str">
        <f>IF(T_telecom1[[#This Row],[Latitude]]&lt;34,"South",IF(T_telecom1[[#This Row],[Latitude]]&gt;38,"North","Central"))</f>
        <v>Central</v>
      </c>
      <c r="I4437">
        <v>34.079448999999997</v>
      </c>
      <c r="J4437" t="str">
        <f>IF(T_telecom1[[#This Row],[Longitude]]&lt;-121.7,"West",IF(T_telecom1[Longitude]&gt;-118,"East","Central-East"))</f>
        <v>Central-East</v>
      </c>
      <c r="K4437">
        <v>-118.548306</v>
      </c>
      <c r="L4437">
        <v>9</v>
      </c>
      <c r="M44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37">
        <v>71</v>
      </c>
      <c r="O4437" t="s">
        <v>42</v>
      </c>
      <c r="P4437" t="s">
        <v>40</v>
      </c>
      <c r="Q4437">
        <v>45.81</v>
      </c>
      <c r="R4437" t="s">
        <v>40</v>
      </c>
      <c r="S4437" t="s">
        <v>40</v>
      </c>
      <c r="T4437" t="s">
        <v>79</v>
      </c>
      <c r="U4437">
        <v>52</v>
      </c>
      <c r="V4437" t="s">
        <v>40</v>
      </c>
      <c r="W4437" t="s">
        <v>40</v>
      </c>
      <c r="X4437" t="s">
        <v>40</v>
      </c>
      <c r="Y4437" t="s">
        <v>40</v>
      </c>
      <c r="Z4437" t="s">
        <v>43</v>
      </c>
      <c r="AA4437" t="s">
        <v>43</v>
      </c>
      <c r="AB4437" t="s">
        <v>43</v>
      </c>
      <c r="AC4437" t="s">
        <v>40</v>
      </c>
      <c r="AD4437" t="s">
        <v>73</v>
      </c>
      <c r="AE4437" t="s">
        <v>43</v>
      </c>
      <c r="AF4437" t="s">
        <v>46</v>
      </c>
      <c r="AG4437">
        <v>71.099999999999994</v>
      </c>
      <c r="AH4437" s="1">
        <v>5224.95</v>
      </c>
      <c r="AI4437">
        <v>0</v>
      </c>
      <c r="AJ4437">
        <v>0</v>
      </c>
      <c r="AK4437">
        <v>3252.51</v>
      </c>
      <c r="AL4437">
        <v>8477.4599999999991</v>
      </c>
      <c r="AM4437" t="s">
        <v>47</v>
      </c>
      <c r="AN4437" t="s">
        <v>8234</v>
      </c>
      <c r="AO4437" t="s">
        <v>8235</v>
      </c>
    </row>
    <row r="4438" spans="1:41" ht="14.5" customHeight="1" x14ac:dyDescent="0.3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 t="str">
        <f>IF(T_telecom1[[#This Row],[Latitude]]&lt;34,"South",IF(T_telecom1[[#This Row],[Latitude]]&gt;38,"North","Central"))</f>
        <v>North</v>
      </c>
      <c r="I4438">
        <v>38.129308000000002</v>
      </c>
      <c r="J4438" t="str">
        <f>IF(T_telecom1[[#This Row],[Longitude]]&lt;-121.7,"West",IF(T_telecom1[Longitude]&gt;-118,"East","Central-East"))</f>
        <v>West</v>
      </c>
      <c r="K4438">
        <v>-122.83481500000001</v>
      </c>
      <c r="L4438">
        <v>1</v>
      </c>
      <c r="M44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38">
        <v>13</v>
      </c>
      <c r="O4438" t="s">
        <v>42</v>
      </c>
      <c r="P4438" t="s">
        <v>40</v>
      </c>
      <c r="Q4438">
        <v>13.32</v>
      </c>
      <c r="R4438" t="s">
        <v>43</v>
      </c>
      <c r="S4438" t="s">
        <v>40</v>
      </c>
      <c r="T4438" t="s">
        <v>79</v>
      </c>
      <c r="U4438">
        <v>21</v>
      </c>
      <c r="V4438" t="s">
        <v>43</v>
      </c>
      <c r="W4438" t="s">
        <v>43</v>
      </c>
      <c r="X4438" t="s">
        <v>43</v>
      </c>
      <c r="Y4438" t="s">
        <v>43</v>
      </c>
      <c r="Z4438" t="s">
        <v>40</v>
      </c>
      <c r="AA4438" t="s">
        <v>40</v>
      </c>
      <c r="AB4438" t="s">
        <v>40</v>
      </c>
      <c r="AC4438" t="s">
        <v>40</v>
      </c>
      <c r="AD4438" t="s">
        <v>45</v>
      </c>
      <c r="AE4438" t="s">
        <v>40</v>
      </c>
      <c r="AF4438" t="s">
        <v>56</v>
      </c>
      <c r="AG4438">
        <v>64.75</v>
      </c>
      <c r="AH4438" s="1">
        <v>877.35</v>
      </c>
      <c r="AI4438">
        <v>0</v>
      </c>
      <c r="AJ4438">
        <v>0</v>
      </c>
      <c r="AK4438">
        <v>173.16</v>
      </c>
      <c r="AL4438">
        <v>1050.51</v>
      </c>
      <c r="AM4438" t="s">
        <v>47</v>
      </c>
      <c r="AN4438" t="s">
        <v>8234</v>
      </c>
      <c r="AO4438" t="s">
        <v>8235</v>
      </c>
    </row>
    <row r="4439" spans="1:41" ht="14.5" customHeight="1" x14ac:dyDescent="0.3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 t="str">
        <f>IF(T_telecom1[[#This Row],[Latitude]]&lt;34,"South",IF(T_telecom1[[#This Row],[Latitude]]&gt;38,"North","Central"))</f>
        <v>South</v>
      </c>
      <c r="I4439">
        <v>33.362575</v>
      </c>
      <c r="J4439" t="str">
        <f>IF(T_telecom1[[#This Row],[Longitude]]&lt;-121.7,"West",IF(T_telecom1[Longitude]&gt;-118,"East","Central-East"))</f>
        <v>East</v>
      </c>
      <c r="K4439">
        <v>-117.299644</v>
      </c>
      <c r="L4439">
        <v>1</v>
      </c>
      <c r="M44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39">
        <v>71</v>
      </c>
      <c r="O4439" t="s">
        <v>72</v>
      </c>
      <c r="P4439" t="s">
        <v>40</v>
      </c>
      <c r="Q4439">
        <v>3.86</v>
      </c>
      <c r="R4439" t="s">
        <v>40</v>
      </c>
      <c r="S4439" t="s">
        <v>40</v>
      </c>
      <c r="T4439" t="s">
        <v>55</v>
      </c>
      <c r="U4439">
        <v>85</v>
      </c>
      <c r="V4439" t="s">
        <v>43</v>
      </c>
      <c r="W4439" t="s">
        <v>40</v>
      </c>
      <c r="X4439" t="s">
        <v>43</v>
      </c>
      <c r="Y4439" t="s">
        <v>40</v>
      </c>
      <c r="Z4439" t="s">
        <v>40</v>
      </c>
      <c r="AA4439" t="s">
        <v>40</v>
      </c>
      <c r="AB4439" t="s">
        <v>40</v>
      </c>
      <c r="AC4439" t="s">
        <v>40</v>
      </c>
      <c r="AD4439" t="s">
        <v>73</v>
      </c>
      <c r="AE4439" t="s">
        <v>40</v>
      </c>
      <c r="AF4439" t="s">
        <v>46</v>
      </c>
      <c r="AG4439">
        <v>104.15</v>
      </c>
      <c r="AH4439" s="1">
        <v>7365.3</v>
      </c>
      <c r="AI4439">
        <v>0</v>
      </c>
      <c r="AJ4439">
        <v>0</v>
      </c>
      <c r="AK4439">
        <v>274.06</v>
      </c>
      <c r="AL4439">
        <v>7639.36</v>
      </c>
      <c r="AM4439" t="s">
        <v>47</v>
      </c>
      <c r="AN4439" t="s">
        <v>8234</v>
      </c>
      <c r="AO4439" t="s">
        <v>8235</v>
      </c>
    </row>
    <row r="4440" spans="1:41" ht="14.5" customHeight="1" x14ac:dyDescent="0.3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 t="str">
        <f>IF(T_telecom1[[#This Row],[Latitude]]&lt;34,"South",IF(T_telecom1[[#This Row],[Latitude]]&gt;38,"North","Central"))</f>
        <v>South</v>
      </c>
      <c r="I4440">
        <v>32.765009999999997</v>
      </c>
      <c r="J4440" t="str">
        <f>IF(T_telecom1[[#This Row],[Longitude]]&lt;-121.7,"West",IF(T_telecom1[Longitude]&gt;-118,"East","Central-East"))</f>
        <v>East</v>
      </c>
      <c r="K4440">
        <v>-117.19938</v>
      </c>
      <c r="L4440">
        <v>0</v>
      </c>
      <c r="M44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40">
        <v>4</v>
      </c>
      <c r="O4440" t="s">
        <v>54</v>
      </c>
      <c r="P4440" t="s">
        <v>40</v>
      </c>
      <c r="Q4440">
        <v>1.88</v>
      </c>
      <c r="R4440" t="s">
        <v>43</v>
      </c>
      <c r="S4440" t="s">
        <v>40</v>
      </c>
      <c r="T4440" t="s">
        <v>79</v>
      </c>
      <c r="U4440">
        <v>21</v>
      </c>
      <c r="V4440" t="s">
        <v>43</v>
      </c>
      <c r="W4440" t="s">
        <v>43</v>
      </c>
      <c r="X4440" t="s">
        <v>43</v>
      </c>
      <c r="Y4440" t="s">
        <v>40</v>
      </c>
      <c r="Z4440" t="s">
        <v>43</v>
      </c>
      <c r="AA4440" t="s">
        <v>43</v>
      </c>
      <c r="AB4440" t="s">
        <v>43</v>
      </c>
      <c r="AC4440" t="s">
        <v>40</v>
      </c>
      <c r="AD4440" t="s">
        <v>51</v>
      </c>
      <c r="AE4440" t="s">
        <v>40</v>
      </c>
      <c r="AF4440" t="s">
        <v>46</v>
      </c>
      <c r="AG4440">
        <v>50.8</v>
      </c>
      <c r="AH4440" s="1">
        <v>202.3</v>
      </c>
      <c r="AI4440">
        <v>0</v>
      </c>
      <c r="AJ4440">
        <v>0</v>
      </c>
      <c r="AK4440">
        <v>7.52</v>
      </c>
      <c r="AL4440">
        <v>209.82</v>
      </c>
      <c r="AM4440" t="s">
        <v>47</v>
      </c>
      <c r="AN4440" t="s">
        <v>8234</v>
      </c>
      <c r="AO4440" t="s">
        <v>8235</v>
      </c>
    </row>
    <row r="4441" spans="1:41" ht="14.5" customHeight="1" x14ac:dyDescent="0.3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 t="str">
        <f>IF(T_telecom1[[#This Row],[Latitude]]&lt;34,"South",IF(T_telecom1[[#This Row],[Latitude]]&gt;38,"North","Central"))</f>
        <v>South</v>
      </c>
      <c r="I4441">
        <v>33.881509999999999</v>
      </c>
      <c r="J4441" t="str">
        <f>IF(T_telecom1[[#This Row],[Longitude]]&lt;-121.7,"West",IF(T_telecom1[Longitude]&gt;-118,"East","Central-East"))</f>
        <v>Central-East</v>
      </c>
      <c r="K4441">
        <v>-118.23445100000001</v>
      </c>
      <c r="L4441">
        <v>0</v>
      </c>
      <c r="M44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41">
        <v>7</v>
      </c>
      <c r="O4441" t="s">
        <v>54</v>
      </c>
      <c r="P4441" t="s">
        <v>40</v>
      </c>
      <c r="Q4441">
        <v>1.41</v>
      </c>
      <c r="R4441" t="s">
        <v>40</v>
      </c>
      <c r="S4441" t="s">
        <v>43</v>
      </c>
      <c r="T4441" t="s">
        <v>8242</v>
      </c>
      <c r="U4441">
        <v>0</v>
      </c>
      <c r="V4441" t="s">
        <v>43</v>
      </c>
      <c r="W4441" t="s">
        <v>43</v>
      </c>
      <c r="X4441" t="s">
        <v>43</v>
      </c>
      <c r="Y4441" t="s">
        <v>43</v>
      </c>
      <c r="Z4441" t="s">
        <v>43</v>
      </c>
      <c r="AA4441" t="s">
        <v>43</v>
      </c>
      <c r="AB4441" t="s">
        <v>43</v>
      </c>
      <c r="AC4441" t="s">
        <v>43</v>
      </c>
      <c r="AD4441" t="s">
        <v>51</v>
      </c>
      <c r="AE4441" t="s">
        <v>43</v>
      </c>
      <c r="AF4441" t="s">
        <v>46</v>
      </c>
      <c r="AG4441">
        <v>23.5</v>
      </c>
      <c r="AH4441" s="1">
        <v>173</v>
      </c>
      <c r="AI4441">
        <v>0</v>
      </c>
      <c r="AJ4441">
        <v>0</v>
      </c>
      <c r="AK4441">
        <v>9.8699999999999992</v>
      </c>
      <c r="AL4441">
        <v>182.87</v>
      </c>
      <c r="AM4441" t="s">
        <v>47</v>
      </c>
      <c r="AN4441" t="s">
        <v>8234</v>
      </c>
      <c r="AO4441" t="s">
        <v>8235</v>
      </c>
    </row>
    <row r="4442" spans="1:41" ht="14.5" customHeight="1" x14ac:dyDescent="0.3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 t="str">
        <f>IF(T_telecom1[[#This Row],[Latitude]]&lt;34,"South",IF(T_telecom1[[#This Row],[Latitude]]&gt;38,"North","Central"))</f>
        <v>North</v>
      </c>
      <c r="I4442">
        <v>39.745804999999997</v>
      </c>
      <c r="J4442" t="str">
        <f>IF(T_telecom1[[#This Row],[Longitude]]&lt;-121.7,"West",IF(T_telecom1[Longitude]&gt;-118,"East","Central-East"))</f>
        <v>Central-East</v>
      </c>
      <c r="K4442">
        <v>-120.580882</v>
      </c>
      <c r="L4442">
        <v>1</v>
      </c>
      <c r="M44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42">
        <v>68</v>
      </c>
      <c r="O4442" t="s">
        <v>72</v>
      </c>
      <c r="P4442" t="s">
        <v>40</v>
      </c>
      <c r="Q4442">
        <v>11.83</v>
      </c>
      <c r="R4442" t="s">
        <v>40</v>
      </c>
      <c r="S4442" t="s">
        <v>40</v>
      </c>
      <c r="T4442" t="s">
        <v>79</v>
      </c>
      <c r="U4442">
        <v>21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40</v>
      </c>
      <c r="AB4442" t="s">
        <v>40</v>
      </c>
      <c r="AC4442" t="s">
        <v>40</v>
      </c>
      <c r="AD4442" t="s">
        <v>73</v>
      </c>
      <c r="AE4442" t="s">
        <v>40</v>
      </c>
      <c r="AF4442" t="s">
        <v>46</v>
      </c>
      <c r="AG4442">
        <v>90.8</v>
      </c>
      <c r="AH4442" s="1">
        <v>6302.85</v>
      </c>
      <c r="AI4442">
        <v>0</v>
      </c>
      <c r="AJ4442">
        <v>0</v>
      </c>
      <c r="AK4442">
        <v>804.44</v>
      </c>
      <c r="AL4442">
        <v>7107.29</v>
      </c>
      <c r="AM4442" t="s">
        <v>47</v>
      </c>
      <c r="AN4442" t="s">
        <v>8234</v>
      </c>
      <c r="AO4442" t="s">
        <v>8235</v>
      </c>
    </row>
    <row r="4443" spans="1:41" ht="14.5" customHeight="1" x14ac:dyDescent="0.3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 t="str">
        <f>IF(T_telecom1[[#This Row],[Latitude]]&lt;34,"South",IF(T_telecom1[[#This Row],[Latitude]]&gt;38,"North","Central"))</f>
        <v>Central</v>
      </c>
      <c r="I4443">
        <v>37.573633000000001</v>
      </c>
      <c r="J4443" t="str">
        <f>IF(T_telecom1[[#This Row],[Longitude]]&lt;-121.7,"West",IF(T_telecom1[Longitude]&gt;-118,"East","Central-East"))</f>
        <v>West</v>
      </c>
      <c r="K4443">
        <v>-122.455167</v>
      </c>
      <c r="L4443">
        <v>0</v>
      </c>
      <c r="M44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43">
        <v>32</v>
      </c>
      <c r="O4443" t="s">
        <v>129</v>
      </c>
      <c r="P4443" t="s">
        <v>40</v>
      </c>
      <c r="Q4443">
        <v>1.1200000000000001</v>
      </c>
      <c r="R4443" t="s">
        <v>40</v>
      </c>
      <c r="S4443" t="s">
        <v>40</v>
      </c>
      <c r="T4443" t="s">
        <v>55</v>
      </c>
      <c r="U4443">
        <v>5</v>
      </c>
      <c r="V4443" t="s">
        <v>43</v>
      </c>
      <c r="W4443" t="s">
        <v>43</v>
      </c>
      <c r="X4443" t="s">
        <v>40</v>
      </c>
      <c r="Y4443" t="s">
        <v>43</v>
      </c>
      <c r="Z4443" t="s">
        <v>43</v>
      </c>
      <c r="AA4443" t="s">
        <v>43</v>
      </c>
      <c r="AB4443" t="s">
        <v>43</v>
      </c>
      <c r="AC4443" t="s">
        <v>40</v>
      </c>
      <c r="AD4443" t="s">
        <v>45</v>
      </c>
      <c r="AE4443" t="s">
        <v>40</v>
      </c>
      <c r="AF4443" t="s">
        <v>46</v>
      </c>
      <c r="AG4443">
        <v>81.099999999999994</v>
      </c>
      <c r="AH4443" s="1">
        <v>2619.25</v>
      </c>
      <c r="AI4443">
        <v>19.25</v>
      </c>
      <c r="AJ4443">
        <v>0</v>
      </c>
      <c r="AK4443">
        <v>35.840000000000003</v>
      </c>
      <c r="AL4443">
        <v>2635.84</v>
      </c>
      <c r="AM4443" t="s">
        <v>47</v>
      </c>
      <c r="AN4443" t="s">
        <v>8234</v>
      </c>
      <c r="AO4443" t="s">
        <v>8235</v>
      </c>
    </row>
    <row r="4444" spans="1:41" ht="14.5" customHeight="1" x14ac:dyDescent="0.3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 t="str">
        <f>IF(T_telecom1[[#This Row],[Latitude]]&lt;34,"South",IF(T_telecom1[[#This Row],[Latitude]]&gt;38,"North","Central"))</f>
        <v>North</v>
      </c>
      <c r="I4444">
        <v>38.787446000000003</v>
      </c>
      <c r="J4444" t="str">
        <f>IF(T_telecom1[[#This Row],[Longitude]]&lt;-121.7,"West",IF(T_telecom1[Longitude]&gt;-118,"East","Central-East"))</f>
        <v>West</v>
      </c>
      <c r="K4444">
        <v>-122.58674999999999</v>
      </c>
      <c r="L4444">
        <v>0</v>
      </c>
      <c r="M44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44">
        <v>1</v>
      </c>
      <c r="O4444" t="s">
        <v>42</v>
      </c>
      <c r="P4444" t="s">
        <v>40</v>
      </c>
      <c r="Q4444">
        <v>42.19</v>
      </c>
      <c r="R4444" t="s">
        <v>43</v>
      </c>
      <c r="S4444" t="s">
        <v>40</v>
      </c>
      <c r="T4444" t="s">
        <v>44</v>
      </c>
      <c r="U4444">
        <v>29</v>
      </c>
      <c r="V4444" t="s">
        <v>43</v>
      </c>
      <c r="W4444" t="s">
        <v>43</v>
      </c>
      <c r="X4444" t="s">
        <v>43</v>
      </c>
      <c r="Y4444" t="s">
        <v>43</v>
      </c>
      <c r="Z4444" t="s">
        <v>40</v>
      </c>
      <c r="AA4444" t="s">
        <v>40</v>
      </c>
      <c r="AB4444" t="s">
        <v>40</v>
      </c>
      <c r="AC4444" t="s">
        <v>40</v>
      </c>
      <c r="AD4444" t="s">
        <v>51</v>
      </c>
      <c r="AE4444" t="s">
        <v>40</v>
      </c>
      <c r="AF4444" t="s">
        <v>46</v>
      </c>
      <c r="AG4444">
        <v>62.8</v>
      </c>
      <c r="AH4444" s="1">
        <v>62.8</v>
      </c>
      <c r="AI4444">
        <v>0</v>
      </c>
      <c r="AJ4444">
        <v>0</v>
      </c>
      <c r="AK4444">
        <v>42.19</v>
      </c>
      <c r="AL4444">
        <v>104.99</v>
      </c>
      <c r="AM4444" t="s">
        <v>98</v>
      </c>
      <c r="AN4444" t="s">
        <v>8234</v>
      </c>
      <c r="AO4444" t="s">
        <v>8235</v>
      </c>
    </row>
    <row r="4445" spans="1:41" ht="14.5" customHeight="1" x14ac:dyDescent="0.3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 t="str">
        <f>IF(T_telecom1[[#This Row],[Latitude]]&lt;34,"South",IF(T_telecom1[[#This Row],[Latitude]]&gt;38,"North","Central"))</f>
        <v>Central</v>
      </c>
      <c r="I4445">
        <v>34.866031999999997</v>
      </c>
      <c r="J4445" t="str">
        <f>IF(T_telecom1[[#This Row],[Longitude]]&lt;-121.7,"West",IF(T_telecom1[Longitude]&gt;-118,"East","Central-East"))</f>
        <v>Central-East</v>
      </c>
      <c r="K4445">
        <v>-120.536546</v>
      </c>
      <c r="L4445">
        <v>0</v>
      </c>
      <c r="M44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45">
        <v>4</v>
      </c>
      <c r="O4445" t="s">
        <v>42</v>
      </c>
      <c r="P4445" t="s">
        <v>40</v>
      </c>
      <c r="Q4445">
        <v>23.04</v>
      </c>
      <c r="R4445" t="s">
        <v>43</v>
      </c>
      <c r="S4445" t="s">
        <v>43</v>
      </c>
      <c r="T4445" t="s">
        <v>8242</v>
      </c>
      <c r="U4445">
        <v>0</v>
      </c>
      <c r="V4445" t="s">
        <v>43</v>
      </c>
      <c r="W4445" t="s">
        <v>43</v>
      </c>
      <c r="X4445" t="s">
        <v>43</v>
      </c>
      <c r="Y4445" t="s">
        <v>43</v>
      </c>
      <c r="Z4445" t="s">
        <v>43</v>
      </c>
      <c r="AA4445" t="s">
        <v>43</v>
      </c>
      <c r="AB4445" t="s">
        <v>43</v>
      </c>
      <c r="AC4445" t="s">
        <v>43</v>
      </c>
      <c r="AD4445" t="s">
        <v>45</v>
      </c>
      <c r="AE4445" t="s">
        <v>43</v>
      </c>
      <c r="AF4445" t="s">
        <v>46</v>
      </c>
      <c r="AG4445">
        <v>19.7</v>
      </c>
      <c r="AH4445" s="1">
        <v>117.8</v>
      </c>
      <c r="AI4445">
        <v>0</v>
      </c>
      <c r="AJ4445">
        <v>0</v>
      </c>
      <c r="AK4445">
        <v>92.16</v>
      </c>
      <c r="AL4445">
        <v>209.96</v>
      </c>
      <c r="AM4445" t="s">
        <v>47</v>
      </c>
      <c r="AN4445" t="s">
        <v>8234</v>
      </c>
      <c r="AO4445" t="s">
        <v>8235</v>
      </c>
    </row>
    <row r="4446" spans="1:41" ht="14.5" customHeight="1" x14ac:dyDescent="0.3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 t="str">
        <f>IF(T_telecom1[[#This Row],[Latitude]]&lt;34,"South",IF(T_telecom1[[#This Row],[Latitude]]&gt;38,"North","Central"))</f>
        <v>Central</v>
      </c>
      <c r="I4446">
        <v>34.105493000000003</v>
      </c>
      <c r="J4446" t="str">
        <f>IF(T_telecom1[[#This Row],[Longitude]]&lt;-121.7,"West",IF(T_telecom1[Longitude]&gt;-118,"East","Central-East"))</f>
        <v>East</v>
      </c>
      <c r="K4446">
        <v>-117.660934</v>
      </c>
      <c r="L4446">
        <v>0</v>
      </c>
      <c r="M44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46">
        <v>26</v>
      </c>
      <c r="O4446" t="s">
        <v>42</v>
      </c>
      <c r="P4446" t="s">
        <v>40</v>
      </c>
      <c r="Q4446">
        <v>39.840000000000003</v>
      </c>
      <c r="R4446" t="s">
        <v>43</v>
      </c>
      <c r="S4446" t="s">
        <v>40</v>
      </c>
      <c r="T4446" t="s">
        <v>44</v>
      </c>
      <c r="U4446">
        <v>42</v>
      </c>
      <c r="V4446" t="s">
        <v>43</v>
      </c>
      <c r="W4446" t="s">
        <v>40</v>
      </c>
      <c r="X4446" t="s">
        <v>40</v>
      </c>
      <c r="Y4446" t="s">
        <v>43</v>
      </c>
      <c r="Z4446" t="s">
        <v>43</v>
      </c>
      <c r="AA4446" t="s">
        <v>43</v>
      </c>
      <c r="AB4446" t="s">
        <v>43</v>
      </c>
      <c r="AC4446" t="s">
        <v>40</v>
      </c>
      <c r="AD4446" t="s">
        <v>51</v>
      </c>
      <c r="AE4446" t="s">
        <v>40</v>
      </c>
      <c r="AF4446" t="s">
        <v>46</v>
      </c>
      <c r="AG4446">
        <v>54.75</v>
      </c>
      <c r="AH4446" s="1">
        <v>1406.9</v>
      </c>
      <c r="AI4446">
        <v>0</v>
      </c>
      <c r="AJ4446">
        <v>0</v>
      </c>
      <c r="AK4446">
        <v>1035.8399999999999</v>
      </c>
      <c r="AL4446">
        <v>2442.7399999999998</v>
      </c>
      <c r="AM4446" t="s">
        <v>47</v>
      </c>
      <c r="AN4446" t="s">
        <v>8234</v>
      </c>
      <c r="AO4446" t="s">
        <v>8235</v>
      </c>
    </row>
    <row r="4447" spans="1:41" ht="14.5" customHeight="1" x14ac:dyDescent="0.3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 t="str">
        <f>IF(T_telecom1[[#This Row],[Latitude]]&lt;34,"South",IF(T_telecom1[[#This Row],[Latitude]]&gt;38,"North","Central"))</f>
        <v>North</v>
      </c>
      <c r="I4447">
        <v>38.027217999999998</v>
      </c>
      <c r="J4447" t="str">
        <f>IF(T_telecom1[[#This Row],[Longitude]]&lt;-121.7,"West",IF(T_telecom1[Longitude]&gt;-118,"East","Central-East"))</f>
        <v>West</v>
      </c>
      <c r="K4447">
        <v>-122.23463</v>
      </c>
      <c r="L4447">
        <v>0</v>
      </c>
      <c r="M44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47">
        <v>42</v>
      </c>
      <c r="O4447" t="s">
        <v>76</v>
      </c>
      <c r="P4447" t="s">
        <v>40</v>
      </c>
      <c r="Q4447">
        <v>5.75</v>
      </c>
      <c r="R4447" t="s">
        <v>43</v>
      </c>
      <c r="S4447" t="s">
        <v>40</v>
      </c>
      <c r="T4447" t="s">
        <v>79</v>
      </c>
      <c r="U4447">
        <v>53</v>
      </c>
      <c r="V4447" t="s">
        <v>40</v>
      </c>
      <c r="W4447" t="s">
        <v>40</v>
      </c>
      <c r="X4447" t="s">
        <v>40</v>
      </c>
      <c r="Y4447" t="s">
        <v>40</v>
      </c>
      <c r="Z4447" t="s">
        <v>43</v>
      </c>
      <c r="AA4447" t="s">
        <v>40</v>
      </c>
      <c r="AB4447" t="s">
        <v>40</v>
      </c>
      <c r="AC4447" t="s">
        <v>40</v>
      </c>
      <c r="AD4447" t="s">
        <v>45</v>
      </c>
      <c r="AE4447" t="s">
        <v>43</v>
      </c>
      <c r="AF4447" t="s">
        <v>46</v>
      </c>
      <c r="AG4447">
        <v>73.900000000000006</v>
      </c>
      <c r="AH4447" s="1">
        <v>3160.55</v>
      </c>
      <c r="AI4447">
        <v>0</v>
      </c>
      <c r="AJ4447">
        <v>0</v>
      </c>
      <c r="AK4447">
        <v>241.5</v>
      </c>
      <c r="AL4447">
        <v>3402.05</v>
      </c>
      <c r="AM4447" t="s">
        <v>57</v>
      </c>
      <c r="AN4447" t="s">
        <v>117</v>
      </c>
      <c r="AO4447" t="s">
        <v>466</v>
      </c>
    </row>
    <row r="4448" spans="1:41" ht="14.5" customHeight="1" x14ac:dyDescent="0.3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 t="str">
        <f>IF(T_telecom1[[#This Row],[Latitude]]&lt;34,"South",IF(T_telecom1[[#This Row],[Latitude]]&gt;38,"North","Central"))</f>
        <v>North</v>
      </c>
      <c r="I4448">
        <v>40.440635999999998</v>
      </c>
      <c r="J4448" t="str">
        <f>IF(T_telecom1[[#This Row],[Longitude]]&lt;-121.7,"West",IF(T_telecom1[Longitude]&gt;-118,"East","Central-East"))</f>
        <v>West</v>
      </c>
      <c r="K4448">
        <v>-124.09873899999999</v>
      </c>
      <c r="L4448">
        <v>0</v>
      </c>
      <c r="M44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48">
        <v>31</v>
      </c>
      <c r="O4448" t="s">
        <v>42</v>
      </c>
      <c r="P4448" t="s">
        <v>40</v>
      </c>
      <c r="Q4448">
        <v>25.58</v>
      </c>
      <c r="R4448" t="s">
        <v>43</v>
      </c>
      <c r="S4448" t="s">
        <v>43</v>
      </c>
      <c r="T4448" t="s">
        <v>8242</v>
      </c>
      <c r="U4448">
        <v>0</v>
      </c>
      <c r="V4448" t="s">
        <v>43</v>
      </c>
      <c r="W4448" t="s">
        <v>43</v>
      </c>
      <c r="X4448" t="s">
        <v>43</v>
      </c>
      <c r="Y4448" t="s">
        <v>43</v>
      </c>
      <c r="Z4448" t="s">
        <v>43</v>
      </c>
      <c r="AA4448" t="s">
        <v>43</v>
      </c>
      <c r="AB4448" t="s">
        <v>43</v>
      </c>
      <c r="AC4448" t="s">
        <v>43</v>
      </c>
      <c r="AD4448" t="s">
        <v>73</v>
      </c>
      <c r="AE4448" t="s">
        <v>43</v>
      </c>
      <c r="AF4448" t="s">
        <v>56</v>
      </c>
      <c r="AG4448">
        <v>20.399999999999999</v>
      </c>
      <c r="AH4448" s="1">
        <v>609.1</v>
      </c>
      <c r="AI4448">
        <v>0</v>
      </c>
      <c r="AJ4448">
        <v>0</v>
      </c>
      <c r="AK4448">
        <v>792.98</v>
      </c>
      <c r="AL4448">
        <v>1402.08</v>
      </c>
      <c r="AM4448" t="s">
        <v>47</v>
      </c>
      <c r="AN4448" t="s">
        <v>8234</v>
      </c>
      <c r="AO4448" t="s">
        <v>8235</v>
      </c>
    </row>
    <row r="4449" spans="1:41" ht="14.5" customHeight="1" x14ac:dyDescent="0.3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 t="str">
        <f>IF(T_telecom1[[#This Row],[Latitude]]&lt;34,"South",IF(T_telecom1[[#This Row],[Latitude]]&gt;38,"North","Central"))</f>
        <v>North</v>
      </c>
      <c r="I4449">
        <v>40.497441000000002</v>
      </c>
      <c r="J4449" t="str">
        <f>IF(T_telecom1[[#This Row],[Longitude]]&lt;-121.7,"West",IF(T_telecom1[Longitude]&gt;-118,"East","Central-East"))</f>
        <v>West</v>
      </c>
      <c r="K4449">
        <v>-121.827524</v>
      </c>
      <c r="L4449">
        <v>9</v>
      </c>
      <c r="M44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49">
        <v>69</v>
      </c>
      <c r="O4449" t="s">
        <v>42</v>
      </c>
      <c r="P4449" t="s">
        <v>40</v>
      </c>
      <c r="Q4449">
        <v>42.45</v>
      </c>
      <c r="R4449" t="s">
        <v>40</v>
      </c>
      <c r="S4449" t="s">
        <v>40</v>
      </c>
      <c r="T4449" t="s">
        <v>55</v>
      </c>
      <c r="U4449">
        <v>27</v>
      </c>
      <c r="V4449" t="s">
        <v>43</v>
      </c>
      <c r="W4449" t="s">
        <v>40</v>
      </c>
      <c r="X4449" t="s">
        <v>40</v>
      </c>
      <c r="Y4449" t="s">
        <v>43</v>
      </c>
      <c r="Z4449" t="s">
        <v>40</v>
      </c>
      <c r="AA4449" t="s">
        <v>43</v>
      </c>
      <c r="AB4449" t="s">
        <v>43</v>
      </c>
      <c r="AC4449" t="s">
        <v>40</v>
      </c>
      <c r="AD4449" t="s">
        <v>45</v>
      </c>
      <c r="AE4449" t="s">
        <v>43</v>
      </c>
      <c r="AF4449" t="s">
        <v>46</v>
      </c>
      <c r="AG4449">
        <v>95.75</v>
      </c>
      <c r="AH4449" s="1">
        <v>6511.25</v>
      </c>
      <c r="AI4449">
        <v>0</v>
      </c>
      <c r="AJ4449">
        <v>0</v>
      </c>
      <c r="AK4449">
        <v>2929.05</v>
      </c>
      <c r="AL4449">
        <v>9440.2999999999993</v>
      </c>
      <c r="AM4449" t="s">
        <v>47</v>
      </c>
      <c r="AN4449" t="s">
        <v>8234</v>
      </c>
      <c r="AO4449" t="s">
        <v>8235</v>
      </c>
    </row>
    <row r="4450" spans="1:41" ht="14.5" customHeight="1" x14ac:dyDescent="0.3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 t="str">
        <f>IF(T_telecom1[[#This Row],[Latitude]]&lt;34,"South",IF(T_telecom1[[#This Row],[Latitude]]&gt;38,"North","Central"))</f>
        <v>South</v>
      </c>
      <c r="I4450">
        <v>33.794209000000002</v>
      </c>
      <c r="J4450" t="str">
        <f>IF(T_telecom1[[#This Row],[Longitude]]&lt;-121.7,"West",IF(T_telecom1[Longitude]&gt;-118,"East","Central-East"))</f>
        <v>Central-East</v>
      </c>
      <c r="K4450">
        <v>-118.31735399999999</v>
      </c>
      <c r="L4450">
        <v>0</v>
      </c>
      <c r="M44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50">
        <v>65</v>
      </c>
      <c r="O4450" t="s">
        <v>42</v>
      </c>
      <c r="P4450" t="s">
        <v>40</v>
      </c>
      <c r="Q4450">
        <v>38.33</v>
      </c>
      <c r="R4450" t="s">
        <v>40</v>
      </c>
      <c r="S4450" t="s">
        <v>40</v>
      </c>
      <c r="T4450" t="s">
        <v>55</v>
      </c>
      <c r="U4450">
        <v>7</v>
      </c>
      <c r="V4450" t="s">
        <v>40</v>
      </c>
      <c r="W4450" t="s">
        <v>40</v>
      </c>
      <c r="X4450" t="s">
        <v>43</v>
      </c>
      <c r="Y4450" t="s">
        <v>40</v>
      </c>
      <c r="Z4450" t="s">
        <v>43</v>
      </c>
      <c r="AA4450" t="s">
        <v>43</v>
      </c>
      <c r="AB4450" t="s">
        <v>43</v>
      </c>
      <c r="AC4450" t="s">
        <v>40</v>
      </c>
      <c r="AD4450" t="s">
        <v>45</v>
      </c>
      <c r="AE4450" t="s">
        <v>40</v>
      </c>
      <c r="AF4450" t="s">
        <v>56</v>
      </c>
      <c r="AG4450">
        <v>89.85</v>
      </c>
      <c r="AH4450" s="1">
        <v>5844.65</v>
      </c>
      <c r="AI4450">
        <v>0</v>
      </c>
      <c r="AJ4450">
        <v>0</v>
      </c>
      <c r="AK4450">
        <v>2491.4499999999998</v>
      </c>
      <c r="AL4450">
        <v>8336.1</v>
      </c>
      <c r="AM4450" t="s">
        <v>47</v>
      </c>
      <c r="AN4450" t="s">
        <v>8234</v>
      </c>
      <c r="AO4450" t="s">
        <v>8235</v>
      </c>
    </row>
    <row r="4451" spans="1:41" ht="14.5" customHeight="1" x14ac:dyDescent="0.3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 t="str">
        <f>IF(T_telecom1[[#This Row],[Latitude]]&lt;34,"South",IF(T_telecom1[[#This Row],[Latitude]]&gt;38,"North","Central"))</f>
        <v>North</v>
      </c>
      <c r="I4451">
        <v>41.042003000000001</v>
      </c>
      <c r="J4451" t="str">
        <f>IF(T_telecom1[[#This Row],[Longitude]]&lt;-121.7,"West",IF(T_telecom1[Longitude]&gt;-118,"East","Central-East"))</f>
        <v>Central-East</v>
      </c>
      <c r="K4451">
        <v>-120.506086</v>
      </c>
      <c r="L4451">
        <v>8</v>
      </c>
      <c r="M44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51">
        <v>30</v>
      </c>
      <c r="O4451" t="s">
        <v>129</v>
      </c>
      <c r="P4451" t="s">
        <v>40</v>
      </c>
      <c r="Q4451">
        <v>47.75</v>
      </c>
      <c r="R4451" t="s">
        <v>40</v>
      </c>
      <c r="S4451" t="s">
        <v>40</v>
      </c>
      <c r="T4451" t="s">
        <v>55</v>
      </c>
      <c r="U4451">
        <v>27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43</v>
      </c>
      <c r="AB4451" t="s">
        <v>43</v>
      </c>
      <c r="AC4451" t="s">
        <v>40</v>
      </c>
      <c r="AD4451" t="s">
        <v>73</v>
      </c>
      <c r="AE4451" t="s">
        <v>40</v>
      </c>
      <c r="AF4451" t="s">
        <v>56</v>
      </c>
      <c r="AG4451">
        <v>90.05</v>
      </c>
      <c r="AH4451" s="1">
        <v>2627.2</v>
      </c>
      <c r="AI4451">
        <v>0</v>
      </c>
      <c r="AJ4451">
        <v>0</v>
      </c>
      <c r="AK4451">
        <v>1432.5</v>
      </c>
      <c r="AL4451">
        <v>4059.7</v>
      </c>
      <c r="AM4451" t="s">
        <v>47</v>
      </c>
      <c r="AN4451" t="s">
        <v>8234</v>
      </c>
      <c r="AO4451" t="s">
        <v>8235</v>
      </c>
    </row>
    <row r="4452" spans="1:41" ht="14.5" customHeight="1" x14ac:dyDescent="0.3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 t="str">
        <f>IF(T_telecom1[[#This Row],[Latitude]]&lt;34,"South",IF(T_telecom1[[#This Row],[Latitude]]&gt;38,"North","Central"))</f>
        <v>North</v>
      </c>
      <c r="I4452">
        <v>38.156970999999999</v>
      </c>
      <c r="J4452" t="str">
        <f>IF(T_telecom1[[#This Row],[Longitude]]&lt;-121.7,"West",IF(T_telecom1[Longitude]&gt;-118,"East","Central-East"))</f>
        <v>Central-East</v>
      </c>
      <c r="K4452">
        <v>-120.849231</v>
      </c>
      <c r="L4452">
        <v>9</v>
      </c>
      <c r="M44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52">
        <v>60</v>
      </c>
      <c r="O4452" t="s">
        <v>76</v>
      </c>
      <c r="P4452" t="s">
        <v>40</v>
      </c>
      <c r="Q4452">
        <v>47.4</v>
      </c>
      <c r="R4452" t="s">
        <v>43</v>
      </c>
      <c r="S4452" t="s">
        <v>40</v>
      </c>
      <c r="T4452" t="s">
        <v>44</v>
      </c>
      <c r="U4452">
        <v>29</v>
      </c>
      <c r="V4452" t="s">
        <v>43</v>
      </c>
      <c r="W4452" t="s">
        <v>40</v>
      </c>
      <c r="X4452" t="s">
        <v>43</v>
      </c>
      <c r="Y4452" t="s">
        <v>43</v>
      </c>
      <c r="Z4452" t="s">
        <v>40</v>
      </c>
      <c r="AA4452" t="s">
        <v>40</v>
      </c>
      <c r="AB4452" t="s">
        <v>40</v>
      </c>
      <c r="AC4452" t="s">
        <v>40</v>
      </c>
      <c r="AD4452" t="s">
        <v>45</v>
      </c>
      <c r="AE4452" t="s">
        <v>40</v>
      </c>
      <c r="AF4452" t="s">
        <v>56</v>
      </c>
      <c r="AG4452">
        <v>94.4</v>
      </c>
      <c r="AH4452" s="1">
        <v>5610.25</v>
      </c>
      <c r="AI4452">
        <v>0</v>
      </c>
      <c r="AJ4452">
        <v>0</v>
      </c>
      <c r="AK4452">
        <v>2844</v>
      </c>
      <c r="AL4452">
        <v>8454.25</v>
      </c>
      <c r="AM4452" t="s">
        <v>57</v>
      </c>
      <c r="AN4452" t="s">
        <v>121</v>
      </c>
      <c r="AO4452" t="s">
        <v>195</v>
      </c>
    </row>
    <row r="4453" spans="1:41" ht="14.5" customHeight="1" x14ac:dyDescent="0.3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 t="str">
        <f>IF(T_telecom1[[#This Row],[Latitude]]&lt;34,"South",IF(T_telecom1[[#This Row],[Latitude]]&gt;38,"North","Central"))</f>
        <v>Central</v>
      </c>
      <c r="I4453">
        <v>36.600185000000003</v>
      </c>
      <c r="J4453" t="str">
        <f>IF(T_telecom1[[#This Row],[Longitude]]&lt;-121.7,"West",IF(T_telecom1[Longitude]&gt;-118,"East","Central-East"))</f>
        <v>Central-East</v>
      </c>
      <c r="K4453">
        <v>-119.17565500000001</v>
      </c>
      <c r="L4453">
        <v>0</v>
      </c>
      <c r="M44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53">
        <v>2</v>
      </c>
      <c r="O4453" t="s">
        <v>54</v>
      </c>
      <c r="P4453" t="s">
        <v>40</v>
      </c>
      <c r="Q4453">
        <v>24.05</v>
      </c>
      <c r="R4453" t="s">
        <v>43</v>
      </c>
      <c r="S4453" t="s">
        <v>40</v>
      </c>
      <c r="T4453" t="s">
        <v>55</v>
      </c>
      <c r="U4453">
        <v>27</v>
      </c>
      <c r="V4453" t="s">
        <v>43</v>
      </c>
      <c r="W4453" t="s">
        <v>43</v>
      </c>
      <c r="X4453" t="s">
        <v>40</v>
      </c>
      <c r="Y4453" t="s">
        <v>43</v>
      </c>
      <c r="Z4453" t="s">
        <v>43</v>
      </c>
      <c r="AA4453" t="s">
        <v>40</v>
      </c>
      <c r="AB4453" t="s">
        <v>40</v>
      </c>
      <c r="AC4453" t="s">
        <v>40</v>
      </c>
      <c r="AD4453" t="s">
        <v>51</v>
      </c>
      <c r="AE4453" t="s">
        <v>40</v>
      </c>
      <c r="AF4453" t="s">
        <v>183</v>
      </c>
      <c r="AG4453">
        <v>-5</v>
      </c>
      <c r="AH4453" s="1">
        <v>178.7</v>
      </c>
      <c r="AI4453">
        <v>0</v>
      </c>
      <c r="AJ4453">
        <v>0</v>
      </c>
      <c r="AK4453">
        <v>48.1</v>
      </c>
      <c r="AL4453">
        <v>226.8</v>
      </c>
      <c r="AM4453" t="s">
        <v>57</v>
      </c>
      <c r="AN4453" t="s">
        <v>121</v>
      </c>
      <c r="AO4453" t="s">
        <v>122</v>
      </c>
    </row>
    <row r="4454" spans="1:41" ht="14.5" customHeight="1" x14ac:dyDescent="0.3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 t="str">
        <f>IF(T_telecom1[[#This Row],[Latitude]]&lt;34,"South",IF(T_telecom1[[#This Row],[Latitude]]&gt;38,"North","Central"))</f>
        <v>Central</v>
      </c>
      <c r="I4454">
        <v>34.106921999999997</v>
      </c>
      <c r="J4454" t="str">
        <f>IF(T_telecom1[[#This Row],[Longitude]]&lt;-121.7,"West",IF(T_telecom1[Longitude]&gt;-118,"East","Central-East"))</f>
        <v>East</v>
      </c>
      <c r="K4454">
        <v>-117.29755299999999</v>
      </c>
      <c r="L4454">
        <v>0</v>
      </c>
      <c r="M44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54">
        <v>9</v>
      </c>
      <c r="O4454" t="s">
        <v>54</v>
      </c>
      <c r="P4454" t="s">
        <v>40</v>
      </c>
      <c r="Q4454">
        <v>2.6</v>
      </c>
      <c r="R4454" t="s">
        <v>43</v>
      </c>
      <c r="S4454" t="s">
        <v>43</v>
      </c>
      <c r="T4454" t="s">
        <v>8242</v>
      </c>
      <c r="U4454">
        <v>0</v>
      </c>
      <c r="V4454" t="s">
        <v>43</v>
      </c>
      <c r="W4454" t="s">
        <v>43</v>
      </c>
      <c r="X4454" t="s">
        <v>43</v>
      </c>
      <c r="Y4454" t="s">
        <v>43</v>
      </c>
      <c r="Z4454" t="s">
        <v>43</v>
      </c>
      <c r="AA4454" t="s">
        <v>43</v>
      </c>
      <c r="AB4454" t="s">
        <v>43</v>
      </c>
      <c r="AC4454" t="s">
        <v>43</v>
      </c>
      <c r="AD4454" t="s">
        <v>51</v>
      </c>
      <c r="AE4454" t="s">
        <v>43</v>
      </c>
      <c r="AF4454" t="s">
        <v>46</v>
      </c>
      <c r="AG4454">
        <v>20.25</v>
      </c>
      <c r="AH4454" s="1">
        <v>186.15</v>
      </c>
      <c r="AI4454">
        <v>0</v>
      </c>
      <c r="AJ4454">
        <v>0</v>
      </c>
      <c r="AK4454">
        <v>23.4</v>
      </c>
      <c r="AL4454">
        <v>209.55</v>
      </c>
      <c r="AM4454" t="s">
        <v>47</v>
      </c>
      <c r="AN4454" t="s">
        <v>8234</v>
      </c>
      <c r="AO4454" t="s">
        <v>8235</v>
      </c>
    </row>
    <row r="4455" spans="1:41" ht="14.5" customHeight="1" x14ac:dyDescent="0.3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 t="str">
        <f>IF(T_telecom1[[#This Row],[Latitude]]&lt;34,"South",IF(T_telecom1[[#This Row],[Latitude]]&gt;38,"North","Central"))</f>
        <v>North</v>
      </c>
      <c r="I4455">
        <v>39.657228000000003</v>
      </c>
      <c r="J4455" t="str">
        <f>IF(T_telecom1[[#This Row],[Longitude]]&lt;-121.7,"West",IF(T_telecom1[Longitude]&gt;-118,"East","Central-East"))</f>
        <v>Central-East</v>
      </c>
      <c r="K4455">
        <v>-121.37778</v>
      </c>
      <c r="L4455">
        <v>0</v>
      </c>
      <c r="M44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55">
        <v>44</v>
      </c>
      <c r="O4455" t="s">
        <v>42</v>
      </c>
      <c r="P4455" t="s">
        <v>43</v>
      </c>
      <c r="Q4455">
        <v>0</v>
      </c>
      <c r="R4455" t="s">
        <v>43</v>
      </c>
      <c r="S4455" t="s">
        <v>40</v>
      </c>
      <c r="T4455" t="s">
        <v>44</v>
      </c>
      <c r="U4455">
        <v>3</v>
      </c>
      <c r="V4455" t="s">
        <v>43</v>
      </c>
      <c r="W4455" t="s">
        <v>43</v>
      </c>
      <c r="X4455" t="s">
        <v>40</v>
      </c>
      <c r="Y4455" t="s">
        <v>43</v>
      </c>
      <c r="Z4455" t="s">
        <v>40</v>
      </c>
      <c r="AA4455" t="s">
        <v>40</v>
      </c>
      <c r="AB4455" t="s">
        <v>40</v>
      </c>
      <c r="AC4455" t="s">
        <v>40</v>
      </c>
      <c r="AD4455" t="s">
        <v>45</v>
      </c>
      <c r="AE4455" t="s">
        <v>40</v>
      </c>
      <c r="AF4455" t="s">
        <v>56</v>
      </c>
      <c r="AG4455">
        <v>49.05</v>
      </c>
      <c r="AH4455" s="1">
        <v>2265</v>
      </c>
      <c r="AI4455">
        <v>0</v>
      </c>
      <c r="AJ4455">
        <v>0</v>
      </c>
      <c r="AK4455">
        <v>0</v>
      </c>
      <c r="AL4455">
        <v>2265</v>
      </c>
      <c r="AM4455" t="s">
        <v>47</v>
      </c>
      <c r="AN4455" t="s">
        <v>8234</v>
      </c>
      <c r="AO4455" t="s">
        <v>8235</v>
      </c>
    </row>
    <row r="4456" spans="1:41" ht="14.5" customHeight="1" x14ac:dyDescent="0.3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 t="str">
        <f>IF(T_telecom1[[#This Row],[Latitude]]&lt;34,"South",IF(T_telecom1[[#This Row],[Latitude]]&gt;38,"North","Central"))</f>
        <v>South</v>
      </c>
      <c r="I4456">
        <v>33.946981999999998</v>
      </c>
      <c r="J4456" t="str">
        <f>IF(T_telecom1[[#This Row],[Longitude]]&lt;-121.7,"West",IF(T_telecom1[Longitude]&gt;-118,"East","Central-East"))</f>
        <v>East</v>
      </c>
      <c r="K4456">
        <v>-116.977672</v>
      </c>
      <c r="L4456">
        <v>0</v>
      </c>
      <c r="M44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56">
        <v>71</v>
      </c>
      <c r="O4456" t="s">
        <v>72</v>
      </c>
      <c r="P4456" t="s">
        <v>40</v>
      </c>
      <c r="Q4456">
        <v>4.76</v>
      </c>
      <c r="R4456" t="s">
        <v>43</v>
      </c>
      <c r="S4456" t="s">
        <v>40</v>
      </c>
      <c r="T4456" t="s">
        <v>79</v>
      </c>
      <c r="U4456">
        <v>52</v>
      </c>
      <c r="V4456" t="s">
        <v>40</v>
      </c>
      <c r="W4456" t="s">
        <v>40</v>
      </c>
      <c r="X4456" t="s">
        <v>40</v>
      </c>
      <c r="Y4456" t="s">
        <v>40</v>
      </c>
      <c r="Z4456" t="s">
        <v>40</v>
      </c>
      <c r="AA4456" t="s">
        <v>43</v>
      </c>
      <c r="AB4456" t="s">
        <v>43</v>
      </c>
      <c r="AC4456" t="s">
        <v>40</v>
      </c>
      <c r="AD4456" t="s">
        <v>73</v>
      </c>
      <c r="AE4456" t="s">
        <v>40</v>
      </c>
      <c r="AF4456" t="s">
        <v>46</v>
      </c>
      <c r="AG4456">
        <v>76.900000000000006</v>
      </c>
      <c r="AH4456" s="1">
        <v>5522.7</v>
      </c>
      <c r="AI4456">
        <v>0</v>
      </c>
      <c r="AJ4456">
        <v>0</v>
      </c>
      <c r="AK4456">
        <v>337.96</v>
      </c>
      <c r="AL4456">
        <v>5860.66</v>
      </c>
      <c r="AM4456" t="s">
        <v>47</v>
      </c>
      <c r="AN4456" t="s">
        <v>8234</v>
      </c>
      <c r="AO4456" t="s">
        <v>8235</v>
      </c>
    </row>
    <row r="4457" spans="1:41" ht="14.5" customHeight="1" x14ac:dyDescent="0.3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 t="str">
        <f>IF(T_telecom1[[#This Row],[Latitude]]&lt;34,"South",IF(T_telecom1[[#This Row],[Latitude]]&gt;38,"North","Central"))</f>
        <v>Central</v>
      </c>
      <c r="I4457">
        <v>35.916943000000003</v>
      </c>
      <c r="J4457" t="str">
        <f>IF(T_telecom1[[#This Row],[Longitude]]&lt;-121.7,"West",IF(T_telecom1[Longitude]&gt;-118,"East","Central-East"))</f>
        <v>Central-East</v>
      </c>
      <c r="K4457">
        <v>-120.129921</v>
      </c>
      <c r="L4457">
        <v>0</v>
      </c>
      <c r="M44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57">
        <v>22</v>
      </c>
      <c r="O4457" t="s">
        <v>42</v>
      </c>
      <c r="P4457" t="s">
        <v>40</v>
      </c>
      <c r="Q4457">
        <v>46.11</v>
      </c>
      <c r="R4457" t="s">
        <v>40</v>
      </c>
      <c r="S4457" t="s">
        <v>40</v>
      </c>
      <c r="T4457" t="s">
        <v>55</v>
      </c>
      <c r="U4457">
        <v>27</v>
      </c>
      <c r="V4457" t="s">
        <v>43</v>
      </c>
      <c r="W4457" t="s">
        <v>43</v>
      </c>
      <c r="X4457" t="s">
        <v>43</v>
      </c>
      <c r="Y4457" t="s">
        <v>40</v>
      </c>
      <c r="Z4457" t="s">
        <v>40</v>
      </c>
      <c r="AA4457" t="s">
        <v>43</v>
      </c>
      <c r="AB4457" t="s">
        <v>43</v>
      </c>
      <c r="AC4457" t="s">
        <v>40</v>
      </c>
      <c r="AD4457" t="s">
        <v>51</v>
      </c>
      <c r="AE4457" t="s">
        <v>40</v>
      </c>
      <c r="AF4457" t="s">
        <v>56</v>
      </c>
      <c r="AG4457">
        <v>90.5</v>
      </c>
      <c r="AH4457" s="1">
        <v>1910.6</v>
      </c>
      <c r="AI4457">
        <v>0</v>
      </c>
      <c r="AJ4457">
        <v>0</v>
      </c>
      <c r="AK4457">
        <v>1014.42</v>
      </c>
      <c r="AL4457">
        <v>2925.02</v>
      </c>
      <c r="AM4457" t="s">
        <v>57</v>
      </c>
      <c r="AN4457" t="s">
        <v>109</v>
      </c>
      <c r="AO4457" t="s">
        <v>110</v>
      </c>
    </row>
    <row r="4458" spans="1:41" ht="14.5" customHeight="1" x14ac:dyDescent="0.3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 t="str">
        <f>IF(T_telecom1[[#This Row],[Latitude]]&lt;34,"South",IF(T_telecom1[[#This Row],[Latitude]]&gt;38,"North","Central"))</f>
        <v>Central</v>
      </c>
      <c r="I4458">
        <v>34.457828999999997</v>
      </c>
      <c r="J4458" t="str">
        <f>IF(T_telecom1[[#This Row],[Longitude]]&lt;-121.7,"West",IF(T_telecom1[Longitude]&gt;-118,"East","Central-East"))</f>
        <v>East</v>
      </c>
      <c r="K4458">
        <v>-116.139589</v>
      </c>
      <c r="L4458">
        <v>10</v>
      </c>
      <c r="M44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58">
        <v>56</v>
      </c>
      <c r="O4458" t="s">
        <v>76</v>
      </c>
      <c r="P4458" t="s">
        <v>40</v>
      </c>
      <c r="Q4458">
        <v>37.5</v>
      </c>
      <c r="R4458" t="s">
        <v>40</v>
      </c>
      <c r="S4458" t="s">
        <v>40</v>
      </c>
      <c r="T4458" t="s">
        <v>55</v>
      </c>
      <c r="U4458">
        <v>11</v>
      </c>
      <c r="V4458" t="s">
        <v>40</v>
      </c>
      <c r="W4458" t="s">
        <v>43</v>
      </c>
      <c r="X4458" t="s">
        <v>43</v>
      </c>
      <c r="Y4458" t="s">
        <v>43</v>
      </c>
      <c r="Z4458" t="s">
        <v>40</v>
      </c>
      <c r="AA4458" t="s">
        <v>40</v>
      </c>
      <c r="AB4458" t="s">
        <v>40</v>
      </c>
      <c r="AC4458" t="s">
        <v>40</v>
      </c>
      <c r="AD4458" t="s">
        <v>45</v>
      </c>
      <c r="AE4458" t="s">
        <v>40</v>
      </c>
      <c r="AF4458" t="s">
        <v>56</v>
      </c>
      <c r="AG4458">
        <v>98</v>
      </c>
      <c r="AH4458" s="1">
        <v>5270.6</v>
      </c>
      <c r="AI4458">
        <v>0</v>
      </c>
      <c r="AJ4458">
        <v>0</v>
      </c>
      <c r="AK4458">
        <v>2100</v>
      </c>
      <c r="AL4458">
        <v>7370.6</v>
      </c>
      <c r="AM4458" t="s">
        <v>47</v>
      </c>
      <c r="AN4458" t="s">
        <v>8234</v>
      </c>
      <c r="AO4458" t="s">
        <v>8235</v>
      </c>
    </row>
    <row r="4459" spans="1:41" ht="14.5" customHeight="1" x14ac:dyDescent="0.3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 t="str">
        <f>IF(T_telecom1[[#This Row],[Latitude]]&lt;34,"South",IF(T_telecom1[[#This Row],[Latitude]]&gt;38,"North","Central"))</f>
        <v>South</v>
      </c>
      <c r="I4459">
        <v>33.914774999999999</v>
      </c>
      <c r="J4459" t="str">
        <f>IF(T_telecom1[[#This Row],[Longitude]]&lt;-121.7,"West",IF(T_telecom1[Longitude]&gt;-118,"East","Central-East"))</f>
        <v>Central-East</v>
      </c>
      <c r="K4459">
        <v>-118.348083</v>
      </c>
      <c r="L4459">
        <v>4</v>
      </c>
      <c r="M44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59">
        <v>72</v>
      </c>
      <c r="O4459" t="s">
        <v>72</v>
      </c>
      <c r="P4459" t="s">
        <v>40</v>
      </c>
      <c r="Q4459">
        <v>36.82</v>
      </c>
      <c r="R4459" t="s">
        <v>40</v>
      </c>
      <c r="S4459" t="s">
        <v>43</v>
      </c>
      <c r="T4459" t="s">
        <v>8242</v>
      </c>
      <c r="U4459">
        <v>0</v>
      </c>
      <c r="V4459" t="s">
        <v>43</v>
      </c>
      <c r="W4459" t="s">
        <v>43</v>
      </c>
      <c r="X4459" t="s">
        <v>43</v>
      </c>
      <c r="Y4459" t="s">
        <v>43</v>
      </c>
      <c r="Z4459" t="s">
        <v>43</v>
      </c>
      <c r="AA4459" t="s">
        <v>43</v>
      </c>
      <c r="AB4459" t="s">
        <v>43</v>
      </c>
      <c r="AC4459" t="s">
        <v>43</v>
      </c>
      <c r="AD4459" t="s">
        <v>73</v>
      </c>
      <c r="AE4459" t="s">
        <v>43</v>
      </c>
      <c r="AF4459" t="s">
        <v>46</v>
      </c>
      <c r="AG4459">
        <v>25.55</v>
      </c>
      <c r="AH4459" s="1">
        <v>1867.7</v>
      </c>
      <c r="AI4459">
        <v>0</v>
      </c>
      <c r="AJ4459">
        <v>0</v>
      </c>
      <c r="AK4459">
        <v>2651.04</v>
      </c>
      <c r="AL4459">
        <v>4518.74</v>
      </c>
      <c r="AM4459" t="s">
        <v>47</v>
      </c>
      <c r="AN4459" t="s">
        <v>8234</v>
      </c>
      <c r="AO4459" t="s">
        <v>8235</v>
      </c>
    </row>
    <row r="4460" spans="1:41" ht="14.5" customHeight="1" x14ac:dyDescent="0.3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 t="str">
        <f>IF(T_telecom1[[#This Row],[Latitude]]&lt;34,"South",IF(T_telecom1[[#This Row],[Latitude]]&gt;38,"North","Central"))</f>
        <v>North</v>
      </c>
      <c r="I4460">
        <v>38.321530000000003</v>
      </c>
      <c r="J4460" t="str">
        <f>IF(T_telecom1[[#This Row],[Longitude]]&lt;-121.7,"West",IF(T_telecom1[Longitude]&gt;-118,"East","Central-East"))</f>
        <v>Central-East</v>
      </c>
      <c r="K4460">
        <v>-120.236358</v>
      </c>
      <c r="L4460">
        <v>0</v>
      </c>
      <c r="M446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60">
        <v>1</v>
      </c>
      <c r="O4460" t="s">
        <v>54</v>
      </c>
      <c r="P4460" t="s">
        <v>40</v>
      </c>
      <c r="Q4460">
        <v>27.08</v>
      </c>
      <c r="R4460" t="s">
        <v>43</v>
      </c>
      <c r="S4460" t="s">
        <v>43</v>
      </c>
      <c r="T4460" t="s">
        <v>8242</v>
      </c>
      <c r="U4460">
        <v>0</v>
      </c>
      <c r="V4460" t="s">
        <v>43</v>
      </c>
      <c r="W4460" t="s">
        <v>43</v>
      </c>
      <c r="X4460" t="s">
        <v>43</v>
      </c>
      <c r="Y4460" t="s">
        <v>43</v>
      </c>
      <c r="Z4460" t="s">
        <v>43</v>
      </c>
      <c r="AA4460" t="s">
        <v>43</v>
      </c>
      <c r="AB4460" t="s">
        <v>43</v>
      </c>
      <c r="AC4460" t="s">
        <v>43</v>
      </c>
      <c r="AD4460" t="s">
        <v>51</v>
      </c>
      <c r="AE4460" t="s">
        <v>43</v>
      </c>
      <c r="AF4460" t="s">
        <v>46</v>
      </c>
      <c r="AG4460">
        <v>19.95</v>
      </c>
      <c r="AH4460" s="1">
        <v>19.95</v>
      </c>
      <c r="AI4460">
        <v>0</v>
      </c>
      <c r="AJ4460">
        <v>0</v>
      </c>
      <c r="AK4460">
        <v>27.08</v>
      </c>
      <c r="AL4460">
        <v>47.03</v>
      </c>
      <c r="AM4460" t="s">
        <v>98</v>
      </c>
      <c r="AN4460" t="s">
        <v>8234</v>
      </c>
      <c r="AO4460" t="s">
        <v>8235</v>
      </c>
    </row>
    <row r="4461" spans="1:41" ht="14.5" customHeight="1" x14ac:dyDescent="0.3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 t="str">
        <f>IF(T_telecom1[[#This Row],[Latitude]]&lt;34,"South",IF(T_telecom1[[#This Row],[Latitude]]&gt;38,"North","Central"))</f>
        <v>Central</v>
      </c>
      <c r="I4461">
        <v>36.785617999999999</v>
      </c>
      <c r="J4461" t="str">
        <f>IF(T_telecom1[[#This Row],[Longitude]]&lt;-121.7,"West",IF(T_telecom1[Longitude]&gt;-118,"East","Central-East"))</f>
        <v>Central-East</v>
      </c>
      <c r="K4461">
        <v>-120.625382</v>
      </c>
      <c r="L4461">
        <v>6</v>
      </c>
      <c r="M44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61">
        <v>20</v>
      </c>
      <c r="O4461" t="s">
        <v>62</v>
      </c>
      <c r="P4461" t="s">
        <v>40</v>
      </c>
      <c r="Q4461">
        <v>36.85</v>
      </c>
      <c r="R4461" t="s">
        <v>40</v>
      </c>
      <c r="S4461" t="s">
        <v>43</v>
      </c>
      <c r="T4461" t="s">
        <v>8242</v>
      </c>
      <c r="U4461">
        <v>0</v>
      </c>
      <c r="V4461" t="s">
        <v>43</v>
      </c>
      <c r="W4461" t="s">
        <v>43</v>
      </c>
      <c r="X4461" t="s">
        <v>43</v>
      </c>
      <c r="Y4461" t="s">
        <v>43</v>
      </c>
      <c r="Z4461" t="s">
        <v>43</v>
      </c>
      <c r="AA4461" t="s">
        <v>43</v>
      </c>
      <c r="AB4461" t="s">
        <v>43</v>
      </c>
      <c r="AC4461" t="s">
        <v>43</v>
      </c>
      <c r="AD4461" t="s">
        <v>51</v>
      </c>
      <c r="AE4461" t="s">
        <v>40</v>
      </c>
      <c r="AF4461" t="s">
        <v>56</v>
      </c>
      <c r="AG4461">
        <v>25.55</v>
      </c>
      <c r="AH4461" s="1">
        <v>507.4</v>
      </c>
      <c r="AI4461">
        <v>0</v>
      </c>
      <c r="AJ4461">
        <v>0</v>
      </c>
      <c r="AK4461">
        <v>737</v>
      </c>
      <c r="AL4461">
        <v>1244.4000000000001</v>
      </c>
      <c r="AM4461" t="s">
        <v>47</v>
      </c>
      <c r="AN4461" t="s">
        <v>8234</v>
      </c>
      <c r="AO4461" t="s">
        <v>8235</v>
      </c>
    </row>
    <row r="4462" spans="1:41" ht="14.5" customHeight="1" x14ac:dyDescent="0.3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 t="str">
        <f>IF(T_telecom1[[#This Row],[Latitude]]&lt;34,"South",IF(T_telecom1[[#This Row],[Latitude]]&gt;38,"North","Central"))</f>
        <v>Central</v>
      </c>
      <c r="I4462">
        <v>34.142747</v>
      </c>
      <c r="J4462" t="str">
        <f>IF(T_telecom1[[#This Row],[Longitude]]&lt;-121.7,"West",IF(T_telecom1[Longitude]&gt;-118,"East","Central-East"))</f>
        <v>East</v>
      </c>
      <c r="K4462">
        <v>-117.300864</v>
      </c>
      <c r="L4462">
        <v>3</v>
      </c>
      <c r="M44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62">
        <v>54</v>
      </c>
      <c r="O4462" t="s">
        <v>76</v>
      </c>
      <c r="P4462" t="s">
        <v>40</v>
      </c>
      <c r="Q4462">
        <v>28.17</v>
      </c>
      <c r="R4462" t="s">
        <v>43</v>
      </c>
      <c r="S4462" t="s">
        <v>40</v>
      </c>
      <c r="T4462" t="s">
        <v>79</v>
      </c>
      <c r="U4462">
        <v>76</v>
      </c>
      <c r="V4462" t="s">
        <v>40</v>
      </c>
      <c r="W4462" t="s">
        <v>43</v>
      </c>
      <c r="X4462" t="s">
        <v>40</v>
      </c>
      <c r="Y4462" t="s">
        <v>40</v>
      </c>
      <c r="Z4462" t="s">
        <v>43</v>
      </c>
      <c r="AA4462" t="s">
        <v>40</v>
      </c>
      <c r="AB4462" t="s">
        <v>40</v>
      </c>
      <c r="AC4462" t="s">
        <v>40</v>
      </c>
      <c r="AD4462" t="s">
        <v>73</v>
      </c>
      <c r="AE4462" t="s">
        <v>43</v>
      </c>
      <c r="AF4462" t="s">
        <v>56</v>
      </c>
      <c r="AG4462">
        <v>69.95</v>
      </c>
      <c r="AH4462" s="1">
        <v>3871.85</v>
      </c>
      <c r="AI4462">
        <v>0</v>
      </c>
      <c r="AJ4462">
        <v>0</v>
      </c>
      <c r="AK4462">
        <v>1521.18</v>
      </c>
      <c r="AL4462">
        <v>5393.03</v>
      </c>
      <c r="AM4462" t="s">
        <v>47</v>
      </c>
      <c r="AN4462" t="s">
        <v>8234</v>
      </c>
      <c r="AO4462" t="s">
        <v>8235</v>
      </c>
    </row>
    <row r="4463" spans="1:41" ht="14.5" customHeight="1" x14ac:dyDescent="0.3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 t="str">
        <f>IF(T_telecom1[[#This Row],[Latitude]]&lt;34,"South",IF(T_telecom1[[#This Row],[Latitude]]&gt;38,"North","Central"))</f>
        <v>North</v>
      </c>
      <c r="I4463">
        <v>38.421458000000001</v>
      </c>
      <c r="J4463" t="str">
        <f>IF(T_telecom1[[#This Row],[Longitude]]&lt;-121.7,"West",IF(T_telecom1[Longitude]&gt;-118,"East","Central-East"))</f>
        <v>West</v>
      </c>
      <c r="K4463">
        <v>-122.365048</v>
      </c>
      <c r="L4463">
        <v>0</v>
      </c>
      <c r="M44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63">
        <v>23</v>
      </c>
      <c r="O4463" t="s">
        <v>42</v>
      </c>
      <c r="P4463" t="s">
        <v>40</v>
      </c>
      <c r="Q4463">
        <v>15.18</v>
      </c>
      <c r="R4463" t="s">
        <v>43</v>
      </c>
      <c r="S4463" t="s">
        <v>40</v>
      </c>
      <c r="T4463" t="s">
        <v>55</v>
      </c>
      <c r="U4463">
        <v>46</v>
      </c>
      <c r="V4463" t="s">
        <v>43</v>
      </c>
      <c r="W4463" t="s">
        <v>40</v>
      </c>
      <c r="X4463" t="s">
        <v>43</v>
      </c>
      <c r="Y4463" t="s">
        <v>40</v>
      </c>
      <c r="Z4463" t="s">
        <v>43</v>
      </c>
      <c r="AA4463" t="s">
        <v>43</v>
      </c>
      <c r="AB4463" t="s">
        <v>43</v>
      </c>
      <c r="AC4463" t="s">
        <v>40</v>
      </c>
      <c r="AD4463" t="s">
        <v>51</v>
      </c>
      <c r="AE4463" t="s">
        <v>40</v>
      </c>
      <c r="AF4463" t="s">
        <v>46</v>
      </c>
      <c r="AG4463">
        <v>79.099999999999994</v>
      </c>
      <c r="AH4463" s="1">
        <v>1783.75</v>
      </c>
      <c r="AI4463">
        <v>0</v>
      </c>
      <c r="AJ4463">
        <v>0</v>
      </c>
      <c r="AK4463">
        <v>349.14</v>
      </c>
      <c r="AL4463">
        <v>2132.89</v>
      </c>
      <c r="AM4463" t="s">
        <v>47</v>
      </c>
      <c r="AN4463" t="s">
        <v>8234</v>
      </c>
      <c r="AO4463" t="s">
        <v>8235</v>
      </c>
    </row>
    <row r="4464" spans="1:41" ht="14.5" customHeight="1" x14ac:dyDescent="0.3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 t="str">
        <f>IF(T_telecom1[[#This Row],[Latitude]]&lt;34,"South",IF(T_telecom1[[#This Row],[Latitude]]&gt;38,"North","Central"))</f>
        <v>South</v>
      </c>
      <c r="I4464">
        <v>33.540604000000002</v>
      </c>
      <c r="J4464" t="str">
        <f>IF(T_telecom1[[#This Row],[Longitude]]&lt;-121.7,"West",IF(T_telecom1[Longitude]&gt;-118,"East","Central-East"))</f>
        <v>East</v>
      </c>
      <c r="K4464">
        <v>-117.10908999999999</v>
      </c>
      <c r="L4464">
        <v>3</v>
      </c>
      <c r="M44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64">
        <v>33</v>
      </c>
      <c r="O4464" t="s">
        <v>129</v>
      </c>
      <c r="P4464" t="s">
        <v>40</v>
      </c>
      <c r="Q4464">
        <v>33.32</v>
      </c>
      <c r="R4464" t="s">
        <v>43</v>
      </c>
      <c r="S4464" t="s">
        <v>40</v>
      </c>
      <c r="T4464" t="s">
        <v>79</v>
      </c>
      <c r="U4464">
        <v>4</v>
      </c>
      <c r="V4464" t="s">
        <v>43</v>
      </c>
      <c r="W4464" t="s">
        <v>43</v>
      </c>
      <c r="X4464" t="s">
        <v>40</v>
      </c>
      <c r="Y4464" t="s">
        <v>40</v>
      </c>
      <c r="Z4464" t="s">
        <v>40</v>
      </c>
      <c r="AA4464" t="s">
        <v>40</v>
      </c>
      <c r="AB4464" t="s">
        <v>40</v>
      </c>
      <c r="AC4464" t="s">
        <v>40</v>
      </c>
      <c r="AD4464" t="s">
        <v>45</v>
      </c>
      <c r="AE4464" t="s">
        <v>40</v>
      </c>
      <c r="AF4464" t="s">
        <v>183</v>
      </c>
      <c r="AG4464">
        <v>73.900000000000006</v>
      </c>
      <c r="AH4464" s="1">
        <v>2405.0500000000002</v>
      </c>
      <c r="AI4464">
        <v>0</v>
      </c>
      <c r="AJ4464">
        <v>0</v>
      </c>
      <c r="AK4464">
        <v>1099.56</v>
      </c>
      <c r="AL4464">
        <v>3504.61</v>
      </c>
      <c r="AM4464" t="s">
        <v>57</v>
      </c>
      <c r="AN4464" t="s">
        <v>58</v>
      </c>
      <c r="AO4464" t="s">
        <v>59</v>
      </c>
    </row>
    <row r="4465" spans="1:41" ht="14.5" customHeight="1" x14ac:dyDescent="0.3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 t="str">
        <f>IF(T_telecom1[[#This Row],[Latitude]]&lt;34,"South",IF(T_telecom1[[#This Row],[Latitude]]&gt;38,"North","Central"))</f>
        <v>Central</v>
      </c>
      <c r="I4465">
        <v>34.231318000000002</v>
      </c>
      <c r="J4465" t="str">
        <f>IF(T_telecom1[[#This Row],[Longitude]]&lt;-121.7,"West",IF(T_telecom1[Longitude]&gt;-118,"East","Central-East"))</f>
        <v>East</v>
      </c>
      <c r="K4465">
        <v>-117.662032</v>
      </c>
      <c r="L4465">
        <v>0</v>
      </c>
      <c r="M44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65">
        <v>50</v>
      </c>
      <c r="O4465" t="s">
        <v>76</v>
      </c>
      <c r="P4465" t="s">
        <v>40</v>
      </c>
      <c r="Q4465">
        <v>47.16</v>
      </c>
      <c r="R4465" t="s">
        <v>40</v>
      </c>
      <c r="S4465" t="s">
        <v>43</v>
      </c>
      <c r="T4465" t="s">
        <v>8242</v>
      </c>
      <c r="U4465">
        <v>0</v>
      </c>
      <c r="V4465" t="s">
        <v>43</v>
      </c>
      <c r="W4465" t="s">
        <v>43</v>
      </c>
      <c r="X4465" t="s">
        <v>43</v>
      </c>
      <c r="Y4465" t="s">
        <v>43</v>
      </c>
      <c r="Z4465" t="s">
        <v>43</v>
      </c>
      <c r="AA4465" t="s">
        <v>43</v>
      </c>
      <c r="AB4465" t="s">
        <v>43</v>
      </c>
      <c r="AC4465" t="s">
        <v>43</v>
      </c>
      <c r="AD4465" t="s">
        <v>73</v>
      </c>
      <c r="AE4465" t="s">
        <v>43</v>
      </c>
      <c r="AF4465" t="s">
        <v>56</v>
      </c>
      <c r="AG4465">
        <v>24.9</v>
      </c>
      <c r="AH4465" s="1">
        <v>1195.25</v>
      </c>
      <c r="AI4465">
        <v>0</v>
      </c>
      <c r="AJ4465">
        <v>0</v>
      </c>
      <c r="AK4465">
        <v>2358</v>
      </c>
      <c r="AL4465">
        <v>3553.25</v>
      </c>
      <c r="AM4465" t="s">
        <v>47</v>
      </c>
      <c r="AN4465" t="s">
        <v>8234</v>
      </c>
      <c r="AO4465" t="s">
        <v>8235</v>
      </c>
    </row>
    <row r="4466" spans="1:41" ht="14.5" customHeight="1" x14ac:dyDescent="0.3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 t="str">
        <f>IF(T_telecom1[[#This Row],[Latitude]]&lt;34,"South",IF(T_telecom1[[#This Row],[Latitude]]&gt;38,"North","Central"))</f>
        <v>North</v>
      </c>
      <c r="I4466">
        <v>40.809635999999998</v>
      </c>
      <c r="J4466" t="str">
        <f>IF(T_telecom1[[#This Row],[Longitude]]&lt;-121.7,"West",IF(T_telecom1[Longitude]&gt;-118,"East","Central-East"))</f>
        <v>West</v>
      </c>
      <c r="K4466">
        <v>-124.189977</v>
      </c>
      <c r="L4466">
        <v>2</v>
      </c>
      <c r="M44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66">
        <v>72</v>
      </c>
      <c r="O4466" t="s">
        <v>72</v>
      </c>
      <c r="P4466" t="s">
        <v>40</v>
      </c>
      <c r="Q4466">
        <v>6.89</v>
      </c>
      <c r="R4466" t="s">
        <v>40</v>
      </c>
      <c r="S4466" t="s">
        <v>40</v>
      </c>
      <c r="T4466" t="s">
        <v>55</v>
      </c>
      <c r="U4466">
        <v>73</v>
      </c>
      <c r="V4466" t="s">
        <v>40</v>
      </c>
      <c r="W4466" t="s">
        <v>40</v>
      </c>
      <c r="X4466" t="s">
        <v>40</v>
      </c>
      <c r="Y4466" t="s">
        <v>43</v>
      </c>
      <c r="Z4466" t="s">
        <v>40</v>
      </c>
      <c r="AA4466" t="s">
        <v>40</v>
      </c>
      <c r="AB4466" t="s">
        <v>40</v>
      </c>
      <c r="AC4466" t="s">
        <v>43</v>
      </c>
      <c r="AD4466" t="s">
        <v>73</v>
      </c>
      <c r="AE4466" t="s">
        <v>40</v>
      </c>
      <c r="AF4466" t="s">
        <v>56</v>
      </c>
      <c r="AG4466">
        <v>109.65</v>
      </c>
      <c r="AH4466" s="1">
        <v>7880.25</v>
      </c>
      <c r="AI4466">
        <v>0</v>
      </c>
      <c r="AJ4466">
        <v>10</v>
      </c>
      <c r="AK4466">
        <v>496.08</v>
      </c>
      <c r="AL4466">
        <v>8386.33</v>
      </c>
      <c r="AM4466" t="s">
        <v>47</v>
      </c>
      <c r="AN4466" t="s">
        <v>8234</v>
      </c>
      <c r="AO4466" t="s">
        <v>8235</v>
      </c>
    </row>
    <row r="4467" spans="1:41" ht="14.5" customHeight="1" x14ac:dyDescent="0.3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 t="str">
        <f>IF(T_telecom1[[#This Row],[Latitude]]&lt;34,"South",IF(T_telecom1[[#This Row],[Latitude]]&gt;38,"North","Central"))</f>
        <v>South</v>
      </c>
      <c r="I4467">
        <v>33.570022999999999</v>
      </c>
      <c r="J4467" t="str">
        <f>IF(T_telecom1[[#This Row],[Longitude]]&lt;-121.7,"West",IF(T_telecom1[Longitude]&gt;-118,"East","Central-East"))</f>
        <v>East</v>
      </c>
      <c r="K4467">
        <v>-117.773669</v>
      </c>
      <c r="L4467">
        <v>0</v>
      </c>
      <c r="M44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67">
        <v>19</v>
      </c>
      <c r="O4467" t="s">
        <v>42</v>
      </c>
      <c r="P4467" t="s">
        <v>40</v>
      </c>
      <c r="Q4467">
        <v>24.35</v>
      </c>
      <c r="R4467" t="s">
        <v>43</v>
      </c>
      <c r="S4467" t="s">
        <v>40</v>
      </c>
      <c r="T4467" t="s">
        <v>44</v>
      </c>
      <c r="U4467">
        <v>69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43</v>
      </c>
      <c r="AB4467" t="s">
        <v>43</v>
      </c>
      <c r="AC4467" t="s">
        <v>40</v>
      </c>
      <c r="AD4467" t="s">
        <v>45</v>
      </c>
      <c r="AE4467" t="s">
        <v>43</v>
      </c>
      <c r="AF4467" t="s">
        <v>56</v>
      </c>
      <c r="AG4467">
        <v>58.2</v>
      </c>
      <c r="AH4467" s="1">
        <v>1045.25</v>
      </c>
      <c r="AI4467">
        <v>0</v>
      </c>
      <c r="AJ4467">
        <v>0</v>
      </c>
      <c r="AK4467">
        <v>462.65</v>
      </c>
      <c r="AL4467">
        <v>1507.9</v>
      </c>
      <c r="AM4467" t="s">
        <v>47</v>
      </c>
      <c r="AN4467" t="s">
        <v>8234</v>
      </c>
      <c r="AO4467" t="s">
        <v>8235</v>
      </c>
    </row>
    <row r="4468" spans="1:41" ht="14.5" customHeight="1" x14ac:dyDescent="0.3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 t="str">
        <f>IF(T_telecom1[[#This Row],[Latitude]]&lt;34,"South",IF(T_telecom1[[#This Row],[Latitude]]&gt;38,"North","Central"))</f>
        <v>South</v>
      </c>
      <c r="I4468">
        <v>33.507255000000001</v>
      </c>
      <c r="J4468" t="str">
        <f>IF(T_telecom1[[#This Row],[Longitude]]&lt;-121.7,"West",IF(T_telecom1[Longitude]&gt;-118,"East","Central-East"))</f>
        <v>East</v>
      </c>
      <c r="K4468">
        <v>-117.029473</v>
      </c>
      <c r="L4468">
        <v>4</v>
      </c>
      <c r="M44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68">
        <v>70</v>
      </c>
      <c r="O4468" t="s">
        <v>42</v>
      </c>
      <c r="P4468" t="s">
        <v>40</v>
      </c>
      <c r="Q4468">
        <v>28.54</v>
      </c>
      <c r="R4468" t="s">
        <v>40</v>
      </c>
      <c r="S4468" t="s">
        <v>40</v>
      </c>
      <c r="T4468" t="s">
        <v>55</v>
      </c>
      <c r="U4468">
        <v>23</v>
      </c>
      <c r="V4468" t="s">
        <v>43</v>
      </c>
      <c r="W4468" t="s">
        <v>40</v>
      </c>
      <c r="X4468" t="s">
        <v>40</v>
      </c>
      <c r="Y4468" t="s">
        <v>40</v>
      </c>
      <c r="Z4468" t="s">
        <v>40</v>
      </c>
      <c r="AA4468" t="s">
        <v>40</v>
      </c>
      <c r="AB4468" t="s">
        <v>40</v>
      </c>
      <c r="AC4468" t="s">
        <v>40</v>
      </c>
      <c r="AD4468" t="s">
        <v>73</v>
      </c>
      <c r="AE4468" t="s">
        <v>40</v>
      </c>
      <c r="AF4468" t="s">
        <v>56</v>
      </c>
      <c r="AG4468">
        <v>110.5</v>
      </c>
      <c r="AH4468" s="1">
        <v>7752.05</v>
      </c>
      <c r="AI4468">
        <v>0</v>
      </c>
      <c r="AJ4468">
        <v>0</v>
      </c>
      <c r="AK4468">
        <v>1997.8</v>
      </c>
      <c r="AL4468">
        <v>9749.85</v>
      </c>
      <c r="AM4468" t="s">
        <v>47</v>
      </c>
      <c r="AN4468" t="s">
        <v>8234</v>
      </c>
      <c r="AO4468" t="s">
        <v>8235</v>
      </c>
    </row>
    <row r="4469" spans="1:41" ht="14.5" customHeight="1" x14ac:dyDescent="0.3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 t="str">
        <f>IF(T_telecom1[[#This Row],[Latitude]]&lt;34,"South",IF(T_telecom1[[#This Row],[Latitude]]&gt;38,"North","Central"))</f>
        <v>South</v>
      </c>
      <c r="I4469">
        <v>33.936298000000001</v>
      </c>
      <c r="J4469" t="str">
        <f>IF(T_telecom1[[#This Row],[Longitude]]&lt;-121.7,"West",IF(T_telecom1[Longitude]&gt;-118,"East","Central-East"))</f>
        <v>East</v>
      </c>
      <c r="K4469">
        <v>-116.849577</v>
      </c>
      <c r="L4469">
        <v>0</v>
      </c>
      <c r="M44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69">
        <v>22</v>
      </c>
      <c r="O4469" t="s">
        <v>42</v>
      </c>
      <c r="P4469" t="s">
        <v>40</v>
      </c>
      <c r="Q4469">
        <v>19.190000000000001</v>
      </c>
      <c r="R4469" t="s">
        <v>40</v>
      </c>
      <c r="S4469" t="s">
        <v>40</v>
      </c>
      <c r="T4469" t="s">
        <v>55</v>
      </c>
      <c r="U4469">
        <v>17</v>
      </c>
      <c r="V4469" t="s">
        <v>43</v>
      </c>
      <c r="W4469" t="s">
        <v>40</v>
      </c>
      <c r="X4469" t="s">
        <v>43</v>
      </c>
      <c r="Y4469" t="s">
        <v>43</v>
      </c>
      <c r="Z4469" t="s">
        <v>43</v>
      </c>
      <c r="AA4469" t="s">
        <v>43</v>
      </c>
      <c r="AB4469" t="s">
        <v>43</v>
      </c>
      <c r="AC4469" t="s">
        <v>40</v>
      </c>
      <c r="AD4469" t="s">
        <v>51</v>
      </c>
      <c r="AE4469" t="s">
        <v>40</v>
      </c>
      <c r="AF4469" t="s">
        <v>56</v>
      </c>
      <c r="AG4469">
        <v>79.349999999999994</v>
      </c>
      <c r="AH4469" s="1">
        <v>1730.35</v>
      </c>
      <c r="AI4469">
        <v>0</v>
      </c>
      <c r="AJ4469">
        <v>0</v>
      </c>
      <c r="AK4469">
        <v>422.18</v>
      </c>
      <c r="AL4469">
        <v>2152.5300000000002</v>
      </c>
      <c r="AM4469" t="s">
        <v>57</v>
      </c>
      <c r="AN4469" t="s">
        <v>63</v>
      </c>
      <c r="AO4469" t="s">
        <v>64</v>
      </c>
    </row>
    <row r="4470" spans="1:41" ht="14.5" customHeight="1" x14ac:dyDescent="0.3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 t="str">
        <f>IF(T_telecom1[[#This Row],[Latitude]]&lt;34,"South",IF(T_telecom1[[#This Row],[Latitude]]&gt;38,"North","Central"))</f>
        <v>Central</v>
      </c>
      <c r="I4470">
        <v>34.439869999999999</v>
      </c>
      <c r="J4470" t="str">
        <f>IF(T_telecom1[[#This Row],[Longitude]]&lt;-121.7,"West",IF(T_telecom1[Longitude]&gt;-118,"East","Central-East"))</f>
        <v>Central-East</v>
      </c>
      <c r="K4470">
        <v>-118.644609</v>
      </c>
      <c r="L4470">
        <v>1</v>
      </c>
      <c r="M44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70">
        <v>59</v>
      </c>
      <c r="O4470" t="s">
        <v>42</v>
      </c>
      <c r="P4470" t="s">
        <v>40</v>
      </c>
      <c r="Q4470">
        <v>20.78</v>
      </c>
      <c r="R4470" t="s">
        <v>40</v>
      </c>
      <c r="S4470" t="s">
        <v>40</v>
      </c>
      <c r="T4470" t="s">
        <v>55</v>
      </c>
      <c r="U4470">
        <v>26</v>
      </c>
      <c r="V4470" t="s">
        <v>43</v>
      </c>
      <c r="W4470" t="s">
        <v>43</v>
      </c>
      <c r="X4470" t="s">
        <v>40</v>
      </c>
      <c r="Y4470" t="s">
        <v>40</v>
      </c>
      <c r="Z4470" t="s">
        <v>40</v>
      </c>
      <c r="AA4470" t="s">
        <v>43</v>
      </c>
      <c r="AB4470" t="s">
        <v>43</v>
      </c>
      <c r="AC4470" t="s">
        <v>40</v>
      </c>
      <c r="AD4470" t="s">
        <v>51</v>
      </c>
      <c r="AE4470" t="s">
        <v>43</v>
      </c>
      <c r="AF4470" t="s">
        <v>56</v>
      </c>
      <c r="AG4470">
        <v>93.35</v>
      </c>
      <c r="AH4470" s="1">
        <v>5386.5</v>
      </c>
      <c r="AI4470">
        <v>36.07</v>
      </c>
      <c r="AJ4470">
        <v>0</v>
      </c>
      <c r="AK4470">
        <v>1226.02</v>
      </c>
      <c r="AL4470">
        <v>6576.45</v>
      </c>
      <c r="AM4470" t="s">
        <v>47</v>
      </c>
      <c r="AN4470" t="s">
        <v>8234</v>
      </c>
      <c r="AO4470" t="s">
        <v>8235</v>
      </c>
    </row>
    <row r="4471" spans="1:41" ht="14.5" customHeight="1" x14ac:dyDescent="0.3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 t="str">
        <f>IF(T_telecom1[[#This Row],[Latitude]]&lt;34,"South",IF(T_telecom1[[#This Row],[Latitude]]&gt;38,"North","Central"))</f>
        <v>North</v>
      </c>
      <c r="I4471">
        <v>39.681488000000002</v>
      </c>
      <c r="J4471" t="str">
        <f>IF(T_telecom1[[#This Row],[Longitude]]&lt;-121.7,"West",IF(T_telecom1[Longitude]&gt;-118,"East","Central-East"))</f>
        <v>West</v>
      </c>
      <c r="K4471">
        <v>-121.83721</v>
      </c>
      <c r="L4471">
        <v>0</v>
      </c>
      <c r="M44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71">
        <v>31</v>
      </c>
      <c r="O4471" t="s">
        <v>42</v>
      </c>
      <c r="P4471" t="s">
        <v>40</v>
      </c>
      <c r="Q4471">
        <v>6.71</v>
      </c>
      <c r="R4471" t="s">
        <v>40</v>
      </c>
      <c r="S4471" t="s">
        <v>40</v>
      </c>
      <c r="T4471" t="s">
        <v>79</v>
      </c>
      <c r="U4471">
        <v>3</v>
      </c>
      <c r="V4471" t="s">
        <v>43</v>
      </c>
      <c r="W4471" t="s">
        <v>40</v>
      </c>
      <c r="X4471" t="s">
        <v>43</v>
      </c>
      <c r="Y4471" t="s">
        <v>40</v>
      </c>
      <c r="Z4471" t="s">
        <v>40</v>
      </c>
      <c r="AA4471" t="s">
        <v>40</v>
      </c>
      <c r="AB4471" t="s">
        <v>40</v>
      </c>
      <c r="AC4471" t="s">
        <v>40</v>
      </c>
      <c r="AD4471" t="s">
        <v>45</v>
      </c>
      <c r="AE4471" t="s">
        <v>40</v>
      </c>
      <c r="AF4471" t="s">
        <v>183</v>
      </c>
      <c r="AG4471">
        <v>79.45</v>
      </c>
      <c r="AH4471" s="1">
        <v>2587.6999999999998</v>
      </c>
      <c r="AI4471">
        <v>0</v>
      </c>
      <c r="AJ4471">
        <v>0</v>
      </c>
      <c r="AK4471">
        <v>208.01</v>
      </c>
      <c r="AL4471">
        <v>2795.71</v>
      </c>
      <c r="AM4471" t="s">
        <v>57</v>
      </c>
      <c r="AN4471" t="s">
        <v>63</v>
      </c>
      <c r="AO4471" t="s">
        <v>64</v>
      </c>
    </row>
    <row r="4472" spans="1:41" ht="14.5" customHeight="1" x14ac:dyDescent="0.3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 t="str">
        <f>IF(T_telecom1[[#This Row],[Latitude]]&lt;34,"South",IF(T_telecom1[[#This Row],[Latitude]]&gt;38,"North","Central"))</f>
        <v>Central</v>
      </c>
      <c r="I4472">
        <v>34.052917000000001</v>
      </c>
      <c r="J4472" t="str">
        <f>IF(T_telecom1[[#This Row],[Longitude]]&lt;-121.7,"West",IF(T_telecom1[Longitude]&gt;-118,"East","Central-East"))</f>
        <v>Central-East</v>
      </c>
      <c r="K4472">
        <v>-118.255178</v>
      </c>
      <c r="L4472">
        <v>0</v>
      </c>
      <c r="M44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72">
        <v>29</v>
      </c>
      <c r="O4472" t="s">
        <v>42</v>
      </c>
      <c r="P4472" t="s">
        <v>40</v>
      </c>
      <c r="Q4472">
        <v>39.35</v>
      </c>
      <c r="R4472" t="s">
        <v>40</v>
      </c>
      <c r="S4472" t="s">
        <v>40</v>
      </c>
      <c r="T4472" t="s">
        <v>79</v>
      </c>
      <c r="U4472">
        <v>69</v>
      </c>
      <c r="V4472" t="s">
        <v>43</v>
      </c>
      <c r="W4472" t="s">
        <v>40</v>
      </c>
      <c r="X4472" t="s">
        <v>43</v>
      </c>
      <c r="Y4472" t="s">
        <v>43</v>
      </c>
      <c r="Z4472" t="s">
        <v>43</v>
      </c>
      <c r="AA4472" t="s">
        <v>43</v>
      </c>
      <c r="AB4472" t="s">
        <v>43</v>
      </c>
      <c r="AC4472" t="s">
        <v>40</v>
      </c>
      <c r="AD4472" t="s">
        <v>45</v>
      </c>
      <c r="AE4472" t="s">
        <v>40</v>
      </c>
      <c r="AF4472" t="s">
        <v>56</v>
      </c>
      <c r="AG4472">
        <v>55.25</v>
      </c>
      <c r="AH4472" s="1">
        <v>1620.2</v>
      </c>
      <c r="AI4472">
        <v>0</v>
      </c>
      <c r="AJ4472">
        <v>0</v>
      </c>
      <c r="AK4472">
        <v>1141.1500000000001</v>
      </c>
      <c r="AL4472">
        <v>2761.35</v>
      </c>
      <c r="AM4472" t="s">
        <v>47</v>
      </c>
      <c r="AN4472" t="s">
        <v>8234</v>
      </c>
      <c r="AO4472" t="s">
        <v>8235</v>
      </c>
    </row>
    <row r="4473" spans="1:41" ht="14.5" customHeight="1" x14ac:dyDescent="0.3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 t="str">
        <f>IF(T_telecom1[[#This Row],[Latitude]]&lt;34,"South",IF(T_telecom1[[#This Row],[Latitude]]&gt;38,"North","Central"))</f>
        <v>South</v>
      </c>
      <c r="I4473">
        <v>33.143825999999997</v>
      </c>
      <c r="J4473" t="str">
        <f>IF(T_telecom1[[#This Row],[Longitude]]&lt;-121.7,"West",IF(T_telecom1[Longitude]&gt;-118,"East","Central-East"))</f>
        <v>East</v>
      </c>
      <c r="K4473">
        <v>-115.497485</v>
      </c>
      <c r="L4473">
        <v>0</v>
      </c>
      <c r="M44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73">
        <v>3</v>
      </c>
      <c r="O4473" t="s">
        <v>42</v>
      </c>
      <c r="P4473" t="s">
        <v>40</v>
      </c>
      <c r="Q4473">
        <v>46.57</v>
      </c>
      <c r="R4473" t="s">
        <v>43</v>
      </c>
      <c r="S4473" t="s">
        <v>40</v>
      </c>
      <c r="T4473" t="s">
        <v>44</v>
      </c>
      <c r="U4473">
        <v>16</v>
      </c>
      <c r="V4473" t="s">
        <v>43</v>
      </c>
      <c r="W4473" t="s">
        <v>40</v>
      </c>
      <c r="X4473" t="s">
        <v>43</v>
      </c>
      <c r="Y4473" t="s">
        <v>43</v>
      </c>
      <c r="Z4473" t="s">
        <v>43</v>
      </c>
      <c r="AA4473" t="s">
        <v>43</v>
      </c>
      <c r="AB4473" t="s">
        <v>43</v>
      </c>
      <c r="AC4473" t="s">
        <v>40</v>
      </c>
      <c r="AD4473" t="s">
        <v>51</v>
      </c>
      <c r="AE4473" t="s">
        <v>40</v>
      </c>
      <c r="AF4473" t="s">
        <v>46</v>
      </c>
      <c r="AG4473">
        <v>49.9</v>
      </c>
      <c r="AH4473" s="1">
        <v>130.1</v>
      </c>
      <c r="AI4473">
        <v>0</v>
      </c>
      <c r="AJ4473">
        <v>0</v>
      </c>
      <c r="AK4473">
        <v>139.71</v>
      </c>
      <c r="AL4473">
        <v>269.81</v>
      </c>
      <c r="AM4473" t="s">
        <v>57</v>
      </c>
      <c r="AN4473" t="s">
        <v>109</v>
      </c>
      <c r="AO4473" t="s">
        <v>344</v>
      </c>
    </row>
    <row r="4474" spans="1:41" ht="14.5" customHeight="1" x14ac:dyDescent="0.3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 t="str">
        <f>IF(T_telecom1[[#This Row],[Latitude]]&lt;34,"South",IF(T_telecom1[[#This Row],[Latitude]]&gt;38,"North","Central"))</f>
        <v>North</v>
      </c>
      <c r="I4474">
        <v>38.375324999999997</v>
      </c>
      <c r="J4474" t="str">
        <f>IF(T_telecom1[[#This Row],[Longitude]]&lt;-121.7,"West",IF(T_telecom1[Longitude]&gt;-118,"East","Central-East"))</f>
        <v>Central-East</v>
      </c>
      <c r="K4474">
        <v>-121.507935</v>
      </c>
      <c r="L4474">
        <v>0</v>
      </c>
      <c r="M44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74">
        <v>69</v>
      </c>
      <c r="O4474" t="s">
        <v>42</v>
      </c>
      <c r="P4474" t="s">
        <v>40</v>
      </c>
      <c r="Q4474">
        <v>2.52</v>
      </c>
      <c r="R4474" t="s">
        <v>43</v>
      </c>
      <c r="S4474" t="s">
        <v>40</v>
      </c>
      <c r="T4474" t="s">
        <v>55</v>
      </c>
      <c r="U4474">
        <v>24</v>
      </c>
      <c r="V4474" t="s">
        <v>43</v>
      </c>
      <c r="W4474" t="s">
        <v>40</v>
      </c>
      <c r="X4474" t="s">
        <v>40</v>
      </c>
      <c r="Y4474" t="s">
        <v>40</v>
      </c>
      <c r="Z4474" t="s">
        <v>40</v>
      </c>
      <c r="AA4474" t="s">
        <v>40</v>
      </c>
      <c r="AB4474" t="s">
        <v>40</v>
      </c>
      <c r="AC4474" t="s">
        <v>40</v>
      </c>
      <c r="AD4474" t="s">
        <v>45</v>
      </c>
      <c r="AE4474" t="s">
        <v>40</v>
      </c>
      <c r="AF4474" t="s">
        <v>56</v>
      </c>
      <c r="AG4474">
        <v>104.05</v>
      </c>
      <c r="AH4474" s="1">
        <v>7262</v>
      </c>
      <c r="AI4474">
        <v>0</v>
      </c>
      <c r="AJ4474">
        <v>0</v>
      </c>
      <c r="AK4474">
        <v>173.88</v>
      </c>
      <c r="AL4474">
        <v>7435.88</v>
      </c>
      <c r="AM4474" t="s">
        <v>57</v>
      </c>
      <c r="AN4474" t="s">
        <v>121</v>
      </c>
      <c r="AO4474" t="s">
        <v>122</v>
      </c>
    </row>
    <row r="4475" spans="1:41" ht="14.5" customHeight="1" x14ac:dyDescent="0.3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 t="str">
        <f>IF(T_telecom1[[#This Row],[Latitude]]&lt;34,"South",IF(T_telecom1[[#This Row],[Latitude]]&gt;38,"North","Central"))</f>
        <v>North</v>
      </c>
      <c r="I4475">
        <v>40.170357000000003</v>
      </c>
      <c r="J4475" t="str">
        <f>IF(T_telecom1[[#This Row],[Longitude]]&lt;-121.7,"West",IF(T_telecom1[Longitude]&gt;-118,"East","Central-East"))</f>
        <v>West</v>
      </c>
      <c r="K4475">
        <v>-123.417298</v>
      </c>
      <c r="L4475">
        <v>7</v>
      </c>
      <c r="M44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75">
        <v>71</v>
      </c>
      <c r="O4475" t="s">
        <v>42</v>
      </c>
      <c r="P4475" t="s">
        <v>40</v>
      </c>
      <c r="Q4475">
        <v>29.78</v>
      </c>
      <c r="R4475" t="s">
        <v>40</v>
      </c>
      <c r="S4475" t="s">
        <v>40</v>
      </c>
      <c r="T4475" t="s">
        <v>55</v>
      </c>
      <c r="U4475">
        <v>22</v>
      </c>
      <c r="V4475" t="s">
        <v>43</v>
      </c>
      <c r="W4475" t="s">
        <v>40</v>
      </c>
      <c r="X4475" t="s">
        <v>40</v>
      </c>
      <c r="Y4475" t="s">
        <v>40</v>
      </c>
      <c r="Z4475" t="s">
        <v>40</v>
      </c>
      <c r="AA4475" t="s">
        <v>40</v>
      </c>
      <c r="AB4475" t="s">
        <v>40</v>
      </c>
      <c r="AC4475" t="s">
        <v>40</v>
      </c>
      <c r="AD4475" t="s">
        <v>73</v>
      </c>
      <c r="AE4475" t="s">
        <v>43</v>
      </c>
      <c r="AF4475" t="s">
        <v>56</v>
      </c>
      <c r="AG4475">
        <v>109.25</v>
      </c>
      <c r="AH4475" s="1">
        <v>7707.7</v>
      </c>
      <c r="AI4475">
        <v>0</v>
      </c>
      <c r="AJ4475">
        <v>0</v>
      </c>
      <c r="AK4475">
        <v>2114.38</v>
      </c>
      <c r="AL4475">
        <v>9822.08</v>
      </c>
      <c r="AM4475" t="s">
        <v>47</v>
      </c>
      <c r="AN4475" t="s">
        <v>8234</v>
      </c>
      <c r="AO4475" t="s">
        <v>8235</v>
      </c>
    </row>
    <row r="4476" spans="1:41" ht="14.5" customHeight="1" x14ac:dyDescent="0.3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 t="str">
        <f>IF(T_telecom1[[#This Row],[Latitude]]&lt;34,"South",IF(T_telecom1[[#This Row],[Latitude]]&gt;38,"North","Central"))</f>
        <v>Central</v>
      </c>
      <c r="I4476">
        <v>34.046174000000001</v>
      </c>
      <c r="J4476" t="str">
        <f>IF(T_telecom1[[#This Row],[Longitude]]&lt;-121.7,"West",IF(T_telecom1[Longitude]&gt;-118,"East","Central-East"))</f>
        <v>Central-East</v>
      </c>
      <c r="K4476">
        <v>-118.446333</v>
      </c>
      <c r="L4476">
        <v>0</v>
      </c>
      <c r="M44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76">
        <v>29</v>
      </c>
      <c r="O4476" t="s">
        <v>42</v>
      </c>
      <c r="P4476" t="s">
        <v>40</v>
      </c>
      <c r="Q4476">
        <v>44.33</v>
      </c>
      <c r="R4476" t="s">
        <v>43</v>
      </c>
      <c r="S4476" t="s">
        <v>40</v>
      </c>
      <c r="T4476" t="s">
        <v>55</v>
      </c>
      <c r="U4476">
        <v>7</v>
      </c>
      <c r="V4476" t="s">
        <v>43</v>
      </c>
      <c r="W4476" t="s">
        <v>43</v>
      </c>
      <c r="X4476" t="s">
        <v>43</v>
      </c>
      <c r="Y4476" t="s">
        <v>43</v>
      </c>
      <c r="Z4476" t="s">
        <v>40</v>
      </c>
      <c r="AA4476" t="s">
        <v>43</v>
      </c>
      <c r="AB4476" t="s">
        <v>43</v>
      </c>
      <c r="AC4476" t="s">
        <v>40</v>
      </c>
      <c r="AD4476" t="s">
        <v>51</v>
      </c>
      <c r="AE4476" t="s">
        <v>40</v>
      </c>
      <c r="AF4476" t="s">
        <v>56</v>
      </c>
      <c r="AG4476">
        <v>78.900000000000006</v>
      </c>
      <c r="AH4476" s="1">
        <v>2384.15</v>
      </c>
      <c r="AI4476">
        <v>0</v>
      </c>
      <c r="AJ4476">
        <v>0</v>
      </c>
      <c r="AK4476">
        <v>1285.57</v>
      </c>
      <c r="AL4476">
        <v>3669.72</v>
      </c>
      <c r="AM4476" t="s">
        <v>57</v>
      </c>
      <c r="AN4476" t="s">
        <v>117</v>
      </c>
      <c r="AO4476" t="s">
        <v>802</v>
      </c>
    </row>
    <row r="4477" spans="1:41" ht="14.5" customHeight="1" x14ac:dyDescent="0.3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 t="str">
        <f>IF(T_telecom1[[#This Row],[Latitude]]&lt;34,"South",IF(T_telecom1[[#This Row],[Latitude]]&gt;38,"North","Central"))</f>
        <v>North</v>
      </c>
      <c r="I4477">
        <v>38.911299</v>
      </c>
      <c r="J4477" t="str">
        <f>IF(T_telecom1[[#This Row],[Longitude]]&lt;-121.7,"West",IF(T_telecom1[Longitude]&gt;-118,"East","Central-East"))</f>
        <v>West</v>
      </c>
      <c r="K4477">
        <v>-123.609588</v>
      </c>
      <c r="L4477">
        <v>0</v>
      </c>
      <c r="M44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77">
        <v>53</v>
      </c>
      <c r="O4477" t="s">
        <v>42</v>
      </c>
      <c r="P4477" t="s">
        <v>43</v>
      </c>
      <c r="Q4477">
        <v>0</v>
      </c>
      <c r="R4477" t="s">
        <v>43</v>
      </c>
      <c r="S4477" t="s">
        <v>40</v>
      </c>
      <c r="T4477" t="s">
        <v>79</v>
      </c>
      <c r="U4477">
        <v>25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40</v>
      </c>
      <c r="AB4477" t="s">
        <v>43</v>
      </c>
      <c r="AC4477" t="s">
        <v>40</v>
      </c>
      <c r="AD4477" t="s">
        <v>51</v>
      </c>
      <c r="AE4477" t="s">
        <v>40</v>
      </c>
      <c r="AF4477" t="s">
        <v>56</v>
      </c>
      <c r="AG4477">
        <v>54.45</v>
      </c>
      <c r="AH4477" s="1">
        <v>2854.55</v>
      </c>
      <c r="AI4477">
        <v>20.16</v>
      </c>
      <c r="AJ4477">
        <v>0</v>
      </c>
      <c r="AK4477">
        <v>0</v>
      </c>
      <c r="AL4477">
        <v>2834.39</v>
      </c>
      <c r="AM4477" t="s">
        <v>57</v>
      </c>
      <c r="AN4477" t="s">
        <v>117</v>
      </c>
      <c r="AO4477" t="s">
        <v>466</v>
      </c>
    </row>
    <row r="4478" spans="1:41" ht="14.5" customHeight="1" x14ac:dyDescent="0.3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 t="str">
        <f>IF(T_telecom1[[#This Row],[Latitude]]&lt;34,"South",IF(T_telecom1[[#This Row],[Latitude]]&gt;38,"North","Central"))</f>
        <v>Central</v>
      </c>
      <c r="I4478">
        <v>34.167926000000001</v>
      </c>
      <c r="J4478" t="str">
        <f>IF(T_telecom1[[#This Row],[Longitude]]&lt;-121.7,"West",IF(T_telecom1[Longitude]&gt;-118,"East","Central-East"))</f>
        <v>Central-East</v>
      </c>
      <c r="K4478">
        <v>-118.267539</v>
      </c>
      <c r="L4478">
        <v>0</v>
      </c>
      <c r="M44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78">
        <v>1</v>
      </c>
      <c r="O4478" t="s">
        <v>54</v>
      </c>
      <c r="P4478" t="s">
        <v>43</v>
      </c>
      <c r="Q4478">
        <v>0</v>
      </c>
      <c r="R4478" t="s">
        <v>43</v>
      </c>
      <c r="S4478" t="s">
        <v>40</v>
      </c>
      <c r="T4478" t="s">
        <v>79</v>
      </c>
      <c r="U4478">
        <v>27</v>
      </c>
      <c r="V4478" t="s">
        <v>43</v>
      </c>
      <c r="W4478" t="s">
        <v>40</v>
      </c>
      <c r="X4478" t="s">
        <v>43</v>
      </c>
      <c r="Y4478" t="s">
        <v>43</v>
      </c>
      <c r="Z4478" t="s">
        <v>43</v>
      </c>
      <c r="AA4478" t="s">
        <v>43</v>
      </c>
      <c r="AB4478" t="s">
        <v>43</v>
      </c>
      <c r="AC4478" t="s">
        <v>40</v>
      </c>
      <c r="AD4478" t="s">
        <v>51</v>
      </c>
      <c r="AE4478" t="s">
        <v>43</v>
      </c>
      <c r="AF4478" t="s">
        <v>56</v>
      </c>
      <c r="AG4478">
        <v>29.95</v>
      </c>
      <c r="AH4478" s="1">
        <v>29.95</v>
      </c>
      <c r="AI4478">
        <v>0</v>
      </c>
      <c r="AJ4478">
        <v>0</v>
      </c>
      <c r="AK4478">
        <v>0</v>
      </c>
      <c r="AL4478">
        <v>29.95</v>
      </c>
      <c r="AM4478" t="s">
        <v>57</v>
      </c>
      <c r="AN4478" t="s">
        <v>58</v>
      </c>
      <c r="AO4478" t="s">
        <v>59</v>
      </c>
    </row>
    <row r="4479" spans="1:41" ht="14.5" customHeight="1" x14ac:dyDescent="0.3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 t="str">
        <f>IF(T_telecom1[[#This Row],[Latitude]]&lt;34,"South",IF(T_telecom1[[#This Row],[Latitude]]&gt;38,"North","Central"))</f>
        <v>Central</v>
      </c>
      <c r="I4479">
        <v>34.205503999999998</v>
      </c>
      <c r="J4479" t="str">
        <f>IF(T_telecom1[[#This Row],[Longitude]]&lt;-121.7,"West",IF(T_telecom1[Longitude]&gt;-118,"East","Central-East"))</f>
        <v>Central-East</v>
      </c>
      <c r="K4479">
        <v>-118.993111</v>
      </c>
      <c r="L4479">
        <v>1</v>
      </c>
      <c r="M44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79">
        <v>20</v>
      </c>
      <c r="O4479" t="s">
        <v>42</v>
      </c>
      <c r="P4479" t="s">
        <v>40</v>
      </c>
      <c r="Q4479">
        <v>49.69</v>
      </c>
      <c r="R4479" t="s">
        <v>43</v>
      </c>
      <c r="S4479" t="s">
        <v>40</v>
      </c>
      <c r="T4479" t="s">
        <v>55</v>
      </c>
      <c r="U4479">
        <v>10</v>
      </c>
      <c r="V4479" t="s">
        <v>43</v>
      </c>
      <c r="W4479" t="s">
        <v>43</v>
      </c>
      <c r="X4479" t="s">
        <v>43</v>
      </c>
      <c r="Y4479" t="s">
        <v>43</v>
      </c>
      <c r="Z4479" t="s">
        <v>40</v>
      </c>
      <c r="AA4479" t="s">
        <v>40</v>
      </c>
      <c r="AB4479" t="s">
        <v>40</v>
      </c>
      <c r="AC4479" t="s">
        <v>40</v>
      </c>
      <c r="AD4479" t="s">
        <v>51</v>
      </c>
      <c r="AE4479" t="s">
        <v>40</v>
      </c>
      <c r="AF4479" t="s">
        <v>56</v>
      </c>
      <c r="AG4479">
        <v>90.2</v>
      </c>
      <c r="AH4479" s="1">
        <v>1776.55</v>
      </c>
      <c r="AI4479">
        <v>0</v>
      </c>
      <c r="AJ4479">
        <v>0</v>
      </c>
      <c r="AK4479">
        <v>993.8</v>
      </c>
      <c r="AL4479">
        <v>2770.35</v>
      </c>
      <c r="AM4479" t="s">
        <v>57</v>
      </c>
      <c r="AN4479" t="s">
        <v>109</v>
      </c>
      <c r="AO4479" t="s">
        <v>344</v>
      </c>
    </row>
    <row r="4480" spans="1:41" ht="14.5" customHeight="1" x14ac:dyDescent="0.3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 t="str">
        <f>IF(T_telecom1[[#This Row],[Latitude]]&lt;34,"South",IF(T_telecom1[[#This Row],[Latitude]]&gt;38,"North","Central"))</f>
        <v>South</v>
      </c>
      <c r="I4480">
        <v>33.194741999999998</v>
      </c>
      <c r="J4480" t="str">
        <f>IF(T_telecom1[[#This Row],[Longitude]]&lt;-121.7,"West",IF(T_telecom1[Longitude]&gt;-118,"East","Central-East"))</f>
        <v>East</v>
      </c>
      <c r="K4480">
        <v>-117.29031999999999</v>
      </c>
      <c r="L4480">
        <v>0</v>
      </c>
      <c r="M44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80">
        <v>11</v>
      </c>
      <c r="O4480" t="s">
        <v>62</v>
      </c>
      <c r="P4480" t="s">
        <v>40</v>
      </c>
      <c r="Q4480">
        <v>44.88</v>
      </c>
      <c r="R4480" t="s">
        <v>43</v>
      </c>
      <c r="S4480" t="s">
        <v>43</v>
      </c>
      <c r="T4480" t="s">
        <v>8242</v>
      </c>
      <c r="U4480">
        <v>0</v>
      </c>
      <c r="V4480" t="s">
        <v>43</v>
      </c>
      <c r="W4480" t="s">
        <v>43</v>
      </c>
      <c r="X4480" t="s">
        <v>43</v>
      </c>
      <c r="Y4480" t="s">
        <v>43</v>
      </c>
      <c r="Z4480" t="s">
        <v>43</v>
      </c>
      <c r="AA4480" t="s">
        <v>43</v>
      </c>
      <c r="AB4480" t="s">
        <v>43</v>
      </c>
      <c r="AC4480" t="s">
        <v>43</v>
      </c>
      <c r="AD4480" t="s">
        <v>51</v>
      </c>
      <c r="AE4480" t="s">
        <v>43</v>
      </c>
      <c r="AF4480" t="s">
        <v>46</v>
      </c>
      <c r="AG4480">
        <v>19.7</v>
      </c>
      <c r="AH4480" s="1">
        <v>216.2</v>
      </c>
      <c r="AI4480">
        <v>0</v>
      </c>
      <c r="AJ4480">
        <v>0</v>
      </c>
      <c r="AK4480">
        <v>493.68</v>
      </c>
      <c r="AL4480">
        <v>709.88</v>
      </c>
      <c r="AM4480" t="s">
        <v>47</v>
      </c>
      <c r="AN4480" t="s">
        <v>8234</v>
      </c>
      <c r="AO4480" t="s">
        <v>8235</v>
      </c>
    </row>
    <row r="4481" spans="1:41" ht="14.5" customHeight="1" x14ac:dyDescent="0.3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 t="str">
        <f>IF(T_telecom1[[#This Row],[Latitude]]&lt;34,"South",IF(T_telecom1[[#This Row],[Latitude]]&gt;38,"North","Central"))</f>
        <v>Central</v>
      </c>
      <c r="I4481">
        <v>34.078991000000002</v>
      </c>
      <c r="J4481" t="str">
        <f>IF(T_telecom1[[#This Row],[Longitude]]&lt;-121.7,"West",IF(T_telecom1[Longitude]&gt;-118,"East","Central-East"))</f>
        <v>Central-East</v>
      </c>
      <c r="K4481">
        <v>-118.26380399999999</v>
      </c>
      <c r="L4481">
        <v>3</v>
      </c>
      <c r="M44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81">
        <v>49</v>
      </c>
      <c r="O4481" t="s">
        <v>76</v>
      </c>
      <c r="P4481" t="s">
        <v>40</v>
      </c>
      <c r="Q4481">
        <v>5.29</v>
      </c>
      <c r="R4481" t="s">
        <v>43</v>
      </c>
      <c r="S4481" t="s">
        <v>40</v>
      </c>
      <c r="T4481" t="s">
        <v>44</v>
      </c>
      <c r="U4481">
        <v>30</v>
      </c>
      <c r="V4481" t="s">
        <v>40</v>
      </c>
      <c r="W4481" t="s">
        <v>40</v>
      </c>
      <c r="X4481" t="s">
        <v>43</v>
      </c>
      <c r="Y4481" t="s">
        <v>40</v>
      </c>
      <c r="Z4481" t="s">
        <v>43</v>
      </c>
      <c r="AA4481" t="s">
        <v>43</v>
      </c>
      <c r="AB4481" t="s">
        <v>43</v>
      </c>
      <c r="AC4481" t="s">
        <v>40</v>
      </c>
      <c r="AD4481" t="s">
        <v>51</v>
      </c>
      <c r="AE4481" t="s">
        <v>43</v>
      </c>
      <c r="AF4481" t="s">
        <v>46</v>
      </c>
      <c r="AG4481">
        <v>59.6</v>
      </c>
      <c r="AH4481" s="1">
        <v>2970.3</v>
      </c>
      <c r="AI4481">
        <v>0</v>
      </c>
      <c r="AJ4481">
        <v>0</v>
      </c>
      <c r="AK4481">
        <v>259.20999999999998</v>
      </c>
      <c r="AL4481">
        <v>3229.51</v>
      </c>
      <c r="AM4481" t="s">
        <v>47</v>
      </c>
      <c r="AN4481" t="s">
        <v>8234</v>
      </c>
      <c r="AO4481" t="s">
        <v>8235</v>
      </c>
    </row>
    <row r="4482" spans="1:41" ht="14.5" customHeight="1" x14ac:dyDescent="0.3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 t="str">
        <f>IF(T_telecom1[[#This Row],[Latitude]]&lt;34,"South",IF(T_telecom1[[#This Row],[Latitude]]&gt;38,"North","Central"))</f>
        <v>North</v>
      </c>
      <c r="I4482">
        <v>38.735788999999997</v>
      </c>
      <c r="J4482" t="str">
        <f>IF(T_telecom1[[#This Row],[Longitude]]&lt;-121.7,"West",IF(T_telecom1[Longitude]&gt;-118,"East","Central-East"))</f>
        <v>Central-East</v>
      </c>
      <c r="K4482">
        <v>-119.85798</v>
      </c>
      <c r="L4482">
        <v>8</v>
      </c>
      <c r="M44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82">
        <v>49</v>
      </c>
      <c r="O4482" t="s">
        <v>76</v>
      </c>
      <c r="P4482" t="s">
        <v>40</v>
      </c>
      <c r="Q4482">
        <v>36.299999999999997</v>
      </c>
      <c r="R4482" t="s">
        <v>43</v>
      </c>
      <c r="S4482" t="s">
        <v>40</v>
      </c>
      <c r="T4482" t="s">
        <v>55</v>
      </c>
      <c r="U4482">
        <v>9</v>
      </c>
      <c r="V4482" t="s">
        <v>43</v>
      </c>
      <c r="W4482" t="s">
        <v>40</v>
      </c>
      <c r="X4482" t="s">
        <v>43</v>
      </c>
      <c r="Y4482" t="s">
        <v>43</v>
      </c>
      <c r="Z4482" t="s">
        <v>40</v>
      </c>
      <c r="AA4482" t="s">
        <v>40</v>
      </c>
      <c r="AB4482" t="s">
        <v>40</v>
      </c>
      <c r="AC4482" t="s">
        <v>43</v>
      </c>
      <c r="AD4482" t="s">
        <v>73</v>
      </c>
      <c r="AE4482" t="s">
        <v>40</v>
      </c>
      <c r="AF4482" t="s">
        <v>56</v>
      </c>
      <c r="AG4482">
        <v>94.8</v>
      </c>
      <c r="AH4482" s="1">
        <v>4690.6499999999996</v>
      </c>
      <c r="AI4482">
        <v>0</v>
      </c>
      <c r="AJ4482">
        <v>70</v>
      </c>
      <c r="AK4482">
        <v>1778.7</v>
      </c>
      <c r="AL4482">
        <v>6539.35</v>
      </c>
      <c r="AM4482" t="s">
        <v>47</v>
      </c>
      <c r="AN4482" t="s">
        <v>8234</v>
      </c>
      <c r="AO4482" t="s">
        <v>8235</v>
      </c>
    </row>
    <row r="4483" spans="1:41" ht="14.5" customHeight="1" x14ac:dyDescent="0.3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 t="str">
        <f>IF(T_telecom1[[#This Row],[Latitude]]&lt;34,"South",IF(T_telecom1[[#This Row],[Latitude]]&gt;38,"North","Central"))</f>
        <v>Central</v>
      </c>
      <c r="I4483">
        <v>34.057256000000002</v>
      </c>
      <c r="J4483" t="str">
        <f>IF(T_telecom1[[#This Row],[Longitude]]&lt;-121.7,"West",IF(T_telecom1[Longitude]&gt;-118,"East","Central-East"))</f>
        <v>East</v>
      </c>
      <c r="K4483">
        <v>-117.667677</v>
      </c>
      <c r="L4483">
        <v>0</v>
      </c>
      <c r="M44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83">
        <v>59</v>
      </c>
      <c r="O4483" t="s">
        <v>42</v>
      </c>
      <c r="P4483" t="s">
        <v>40</v>
      </c>
      <c r="Q4483">
        <v>26.63</v>
      </c>
      <c r="R4483" t="s">
        <v>43</v>
      </c>
      <c r="S4483" t="s">
        <v>43</v>
      </c>
      <c r="T4483" t="s">
        <v>8242</v>
      </c>
      <c r="U4483">
        <v>0</v>
      </c>
      <c r="V4483" t="s">
        <v>43</v>
      </c>
      <c r="W4483" t="s">
        <v>43</v>
      </c>
      <c r="X4483" t="s">
        <v>43</v>
      </c>
      <c r="Y4483" t="s">
        <v>43</v>
      </c>
      <c r="Z4483" t="s">
        <v>43</v>
      </c>
      <c r="AA4483" t="s">
        <v>43</v>
      </c>
      <c r="AB4483" t="s">
        <v>43</v>
      </c>
      <c r="AC4483" t="s">
        <v>43</v>
      </c>
      <c r="AD4483" t="s">
        <v>73</v>
      </c>
      <c r="AE4483" t="s">
        <v>43</v>
      </c>
      <c r="AF4483" t="s">
        <v>46</v>
      </c>
      <c r="AG4483">
        <v>19.350000000000001</v>
      </c>
      <c r="AH4483" s="1">
        <v>1099.5999999999999</v>
      </c>
      <c r="AI4483">
        <v>14.22</v>
      </c>
      <c r="AJ4483">
        <v>0</v>
      </c>
      <c r="AK4483">
        <v>1571.17</v>
      </c>
      <c r="AL4483">
        <v>2656.55</v>
      </c>
      <c r="AM4483" t="s">
        <v>57</v>
      </c>
      <c r="AN4483" t="s">
        <v>117</v>
      </c>
      <c r="AO4483" t="s">
        <v>466</v>
      </c>
    </row>
    <row r="4484" spans="1:41" ht="14.5" customHeight="1" x14ac:dyDescent="0.3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 t="str">
        <f>IF(T_telecom1[[#This Row],[Latitude]]&lt;34,"South",IF(T_telecom1[[#This Row],[Latitude]]&gt;38,"North","Central"))</f>
        <v>North</v>
      </c>
      <c r="I4484">
        <v>39.075693999999999</v>
      </c>
      <c r="J4484" t="str">
        <f>IF(T_telecom1[[#This Row],[Longitude]]&lt;-121.7,"West",IF(T_telecom1[Longitude]&gt;-118,"East","Central-East"))</f>
        <v>West</v>
      </c>
      <c r="K4484">
        <v>-121.70605999999999</v>
      </c>
      <c r="L4484">
        <v>0</v>
      </c>
      <c r="M44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84">
        <v>8</v>
      </c>
      <c r="O4484" t="s">
        <v>54</v>
      </c>
      <c r="P4484" t="s">
        <v>40</v>
      </c>
      <c r="Q4484">
        <v>3.27</v>
      </c>
      <c r="R4484" t="s">
        <v>40</v>
      </c>
      <c r="S4484" t="s">
        <v>40</v>
      </c>
      <c r="T4484" t="s">
        <v>55</v>
      </c>
      <c r="U4484">
        <v>6</v>
      </c>
      <c r="V4484" t="s">
        <v>43</v>
      </c>
      <c r="W4484" t="s">
        <v>40</v>
      </c>
      <c r="X4484" t="s">
        <v>43</v>
      </c>
      <c r="Y4484" t="s">
        <v>43</v>
      </c>
      <c r="Z4484" t="s">
        <v>40</v>
      </c>
      <c r="AA4484" t="s">
        <v>40</v>
      </c>
      <c r="AB4484" t="s">
        <v>40</v>
      </c>
      <c r="AC4484" t="s">
        <v>40</v>
      </c>
      <c r="AD4484" t="s">
        <v>51</v>
      </c>
      <c r="AE4484" t="s">
        <v>43</v>
      </c>
      <c r="AF4484" t="s">
        <v>56</v>
      </c>
      <c r="AG4484">
        <v>100.85</v>
      </c>
      <c r="AH4484" s="1">
        <v>819.55</v>
      </c>
      <c r="AI4484">
        <v>0</v>
      </c>
      <c r="AJ4484">
        <v>0</v>
      </c>
      <c r="AK4484">
        <v>26.16</v>
      </c>
      <c r="AL4484">
        <v>845.71</v>
      </c>
      <c r="AM4484" t="s">
        <v>57</v>
      </c>
      <c r="AN4484" t="s">
        <v>121</v>
      </c>
      <c r="AO4484" t="s">
        <v>122</v>
      </c>
    </row>
    <row r="4485" spans="1:41" ht="14.5" customHeight="1" x14ac:dyDescent="0.3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 t="str">
        <f>IF(T_telecom1[[#This Row],[Latitude]]&lt;34,"South",IF(T_telecom1[[#This Row],[Latitude]]&gt;38,"North","Central"))</f>
        <v>Central</v>
      </c>
      <c r="I4485">
        <v>37.734971000000002</v>
      </c>
      <c r="J4485" t="str">
        <f>IF(T_telecom1[[#This Row],[Longitude]]&lt;-121.7,"West",IF(T_telecom1[Longitude]&gt;-118,"East","Central-East"))</f>
        <v>Central-East</v>
      </c>
      <c r="K4485">
        <v>-120.95427100000001</v>
      </c>
      <c r="L4485">
        <v>0</v>
      </c>
      <c r="M44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85">
        <v>11</v>
      </c>
      <c r="O4485" t="s">
        <v>42</v>
      </c>
      <c r="P4485" t="s">
        <v>40</v>
      </c>
      <c r="Q4485">
        <v>3.62</v>
      </c>
      <c r="R4485" t="s">
        <v>40</v>
      </c>
      <c r="S4485" t="s">
        <v>40</v>
      </c>
      <c r="T4485" t="s">
        <v>55</v>
      </c>
      <c r="U4485">
        <v>22</v>
      </c>
      <c r="V4485" t="s">
        <v>43</v>
      </c>
      <c r="W4485" t="s">
        <v>43</v>
      </c>
      <c r="X4485" t="s">
        <v>43</v>
      </c>
      <c r="Y4485" t="s">
        <v>43</v>
      </c>
      <c r="Z4485" t="s">
        <v>40</v>
      </c>
      <c r="AA4485" t="s">
        <v>40</v>
      </c>
      <c r="AB4485" t="s">
        <v>40</v>
      </c>
      <c r="AC4485" t="s">
        <v>40</v>
      </c>
      <c r="AD4485" t="s">
        <v>51</v>
      </c>
      <c r="AE4485" t="s">
        <v>40</v>
      </c>
      <c r="AF4485" t="s">
        <v>56</v>
      </c>
      <c r="AG4485">
        <v>95.15</v>
      </c>
      <c r="AH4485" s="1">
        <v>997.65</v>
      </c>
      <c r="AI4485">
        <v>0</v>
      </c>
      <c r="AJ4485">
        <v>0</v>
      </c>
      <c r="AK4485">
        <v>39.82</v>
      </c>
      <c r="AL4485">
        <v>1037.47</v>
      </c>
      <c r="AM4485" t="s">
        <v>57</v>
      </c>
      <c r="AN4485" t="s">
        <v>117</v>
      </c>
      <c r="AO4485" t="s">
        <v>802</v>
      </c>
    </row>
    <row r="4486" spans="1:41" ht="14.5" customHeight="1" x14ac:dyDescent="0.3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 t="str">
        <f>IF(T_telecom1[[#This Row],[Latitude]]&lt;34,"South",IF(T_telecom1[[#This Row],[Latitude]]&gt;38,"North","Central"))</f>
        <v>Central</v>
      </c>
      <c r="I4486">
        <v>34.297628000000003</v>
      </c>
      <c r="J4486" t="str">
        <f>IF(T_telecom1[[#This Row],[Longitude]]&lt;-121.7,"West",IF(T_telecom1[Longitude]&gt;-118,"East","Central-East"))</f>
        <v>Central-East</v>
      </c>
      <c r="K4486">
        <v>-119.014627</v>
      </c>
      <c r="L4486">
        <v>3</v>
      </c>
      <c r="M44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86">
        <v>11</v>
      </c>
      <c r="O4486" t="s">
        <v>62</v>
      </c>
      <c r="P4486" t="s">
        <v>40</v>
      </c>
      <c r="Q4486">
        <v>11.5</v>
      </c>
      <c r="R4486" t="s">
        <v>40</v>
      </c>
      <c r="S4486" t="s">
        <v>40</v>
      </c>
      <c r="T4486" t="s">
        <v>55</v>
      </c>
      <c r="U4486">
        <v>27</v>
      </c>
      <c r="V4486" t="s">
        <v>43</v>
      </c>
      <c r="W4486" t="s">
        <v>40</v>
      </c>
      <c r="X4486" t="s">
        <v>43</v>
      </c>
      <c r="Y4486" t="s">
        <v>43</v>
      </c>
      <c r="Z4486" t="s">
        <v>43</v>
      </c>
      <c r="AA4486" t="s">
        <v>43</v>
      </c>
      <c r="AB4486" t="s">
        <v>43</v>
      </c>
      <c r="AC4486" t="s">
        <v>40</v>
      </c>
      <c r="AD4486" t="s">
        <v>51</v>
      </c>
      <c r="AE4486" t="s">
        <v>40</v>
      </c>
      <c r="AF4486" t="s">
        <v>56</v>
      </c>
      <c r="AG4486">
        <v>80.5</v>
      </c>
      <c r="AH4486" s="1">
        <v>896.9</v>
      </c>
      <c r="AI4486">
        <v>0</v>
      </c>
      <c r="AJ4486">
        <v>0</v>
      </c>
      <c r="AK4486">
        <v>126.5</v>
      </c>
      <c r="AL4486">
        <v>1023.4</v>
      </c>
      <c r="AM4486" t="s">
        <v>57</v>
      </c>
      <c r="AN4486" t="s">
        <v>63</v>
      </c>
      <c r="AO4486" t="s">
        <v>64</v>
      </c>
    </row>
    <row r="4487" spans="1:41" ht="14.5" customHeight="1" x14ac:dyDescent="0.3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 t="str">
        <f>IF(T_telecom1[[#This Row],[Latitude]]&lt;34,"South",IF(T_telecom1[[#This Row],[Latitude]]&gt;38,"North","Central"))</f>
        <v>Central</v>
      </c>
      <c r="I4487">
        <v>34.079934000000002</v>
      </c>
      <c r="J4487" t="str">
        <f>IF(T_telecom1[[#This Row],[Longitude]]&lt;-121.7,"West",IF(T_telecom1[Longitude]&gt;-118,"East","Central-East"))</f>
        <v>Central-East</v>
      </c>
      <c r="K4487">
        <v>-118.046695</v>
      </c>
      <c r="L4487">
        <v>0</v>
      </c>
      <c r="M44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87">
        <v>20</v>
      </c>
      <c r="O4487" t="s">
        <v>62</v>
      </c>
      <c r="P4487" t="s">
        <v>40</v>
      </c>
      <c r="Q4487">
        <v>1.36</v>
      </c>
      <c r="R4487" t="s">
        <v>40</v>
      </c>
      <c r="S4487" t="s">
        <v>40</v>
      </c>
      <c r="T4487" t="s">
        <v>55</v>
      </c>
      <c r="U4487">
        <v>25</v>
      </c>
      <c r="V4487" t="s">
        <v>43</v>
      </c>
      <c r="W4487" t="s">
        <v>43</v>
      </c>
      <c r="X4487" t="s">
        <v>43</v>
      </c>
      <c r="Y4487" t="s">
        <v>43</v>
      </c>
      <c r="Z4487" t="s">
        <v>40</v>
      </c>
      <c r="AA4487" t="s">
        <v>43</v>
      </c>
      <c r="AB4487" t="s">
        <v>43</v>
      </c>
      <c r="AC4487" t="s">
        <v>40</v>
      </c>
      <c r="AD4487" t="s">
        <v>51</v>
      </c>
      <c r="AE4487" t="s">
        <v>40</v>
      </c>
      <c r="AF4487" t="s">
        <v>56</v>
      </c>
      <c r="AG4487">
        <v>85.25</v>
      </c>
      <c r="AH4487" s="1">
        <v>1734.5</v>
      </c>
      <c r="AI4487">
        <v>0</v>
      </c>
      <c r="AJ4487">
        <v>0</v>
      </c>
      <c r="AK4487">
        <v>27.2</v>
      </c>
      <c r="AL4487">
        <v>1761.7</v>
      </c>
      <c r="AM4487" t="s">
        <v>57</v>
      </c>
      <c r="AN4487" t="s">
        <v>109</v>
      </c>
      <c r="AO4487" t="s">
        <v>344</v>
      </c>
    </row>
    <row r="4488" spans="1:41" ht="14.5" customHeight="1" x14ac:dyDescent="0.3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 t="str">
        <f>IF(T_telecom1[[#This Row],[Latitude]]&lt;34,"South",IF(T_telecom1[[#This Row],[Latitude]]&gt;38,"North","Central"))</f>
        <v>Central</v>
      </c>
      <c r="I4488">
        <v>34.156758000000004</v>
      </c>
      <c r="J4488" t="str">
        <f>IF(T_telecom1[[#This Row],[Longitude]]&lt;-121.7,"West",IF(T_telecom1[Longitude]&gt;-118,"East","Central-East"))</f>
        <v>East</v>
      </c>
      <c r="K4488">
        <v>-117.404686</v>
      </c>
      <c r="L4488">
        <v>0</v>
      </c>
      <c r="M44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88">
        <v>10</v>
      </c>
      <c r="O4488" t="s">
        <v>42</v>
      </c>
      <c r="P4488" t="s">
        <v>40</v>
      </c>
      <c r="Q4488">
        <v>33.75</v>
      </c>
      <c r="R4488" t="s">
        <v>40</v>
      </c>
      <c r="S4488" t="s">
        <v>40</v>
      </c>
      <c r="T4488" t="s">
        <v>79</v>
      </c>
      <c r="U4488">
        <v>11</v>
      </c>
      <c r="V4488" t="s">
        <v>43</v>
      </c>
      <c r="W4488" t="s">
        <v>43</v>
      </c>
      <c r="X4488" t="s">
        <v>43</v>
      </c>
      <c r="Y4488" t="s">
        <v>43</v>
      </c>
      <c r="Z4488" t="s">
        <v>40</v>
      </c>
      <c r="AA4488" t="s">
        <v>40</v>
      </c>
      <c r="AB4488" t="s">
        <v>40</v>
      </c>
      <c r="AC4488" t="s">
        <v>43</v>
      </c>
      <c r="AD4488" t="s">
        <v>51</v>
      </c>
      <c r="AE4488" t="s">
        <v>40</v>
      </c>
      <c r="AF4488" t="s">
        <v>46</v>
      </c>
      <c r="AG4488">
        <v>72.150000000000006</v>
      </c>
      <c r="AH4488" s="1">
        <v>794.25</v>
      </c>
      <c r="AI4488">
        <v>0</v>
      </c>
      <c r="AJ4488">
        <v>80</v>
      </c>
      <c r="AK4488">
        <v>337.5</v>
      </c>
      <c r="AL4488">
        <v>1211.75</v>
      </c>
      <c r="AM4488" t="s">
        <v>57</v>
      </c>
      <c r="AN4488" t="s">
        <v>63</v>
      </c>
      <c r="AO4488" t="s">
        <v>101</v>
      </c>
    </row>
    <row r="4489" spans="1:41" ht="14.5" customHeight="1" x14ac:dyDescent="0.3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 t="str">
        <f>IF(T_telecom1[[#This Row],[Latitude]]&lt;34,"South",IF(T_telecom1[[#This Row],[Latitude]]&gt;38,"North","Central"))</f>
        <v>North</v>
      </c>
      <c r="I4489">
        <v>38.585825999999997</v>
      </c>
      <c r="J4489" t="str">
        <f>IF(T_telecom1[[#This Row],[Longitude]]&lt;-121.7,"West",IF(T_telecom1[Longitude]&gt;-118,"East","Central-East"))</f>
        <v>Central-East</v>
      </c>
      <c r="K4489">
        <v>-121.37626299999999</v>
      </c>
      <c r="L4489">
        <v>6</v>
      </c>
      <c r="M44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89">
        <v>67</v>
      </c>
      <c r="O4489" t="s">
        <v>42</v>
      </c>
      <c r="P4489" t="s">
        <v>40</v>
      </c>
      <c r="Q4489">
        <v>36.21</v>
      </c>
      <c r="R4489" t="s">
        <v>40</v>
      </c>
      <c r="S4489" t="s">
        <v>40</v>
      </c>
      <c r="T4489" t="s">
        <v>79</v>
      </c>
      <c r="U4489">
        <v>24</v>
      </c>
      <c r="V4489" t="s">
        <v>40</v>
      </c>
      <c r="W4489" t="s">
        <v>40</v>
      </c>
      <c r="X4489" t="s">
        <v>40</v>
      </c>
      <c r="Y4489" t="s">
        <v>40</v>
      </c>
      <c r="Z4489" t="s">
        <v>43</v>
      </c>
      <c r="AA4489" t="s">
        <v>43</v>
      </c>
      <c r="AB4489" t="s">
        <v>43</v>
      </c>
      <c r="AC4489" t="s">
        <v>40</v>
      </c>
      <c r="AD4489" t="s">
        <v>45</v>
      </c>
      <c r="AE4489" t="s">
        <v>40</v>
      </c>
      <c r="AF4489" t="s">
        <v>46</v>
      </c>
      <c r="AG4489">
        <v>69.349999999999994</v>
      </c>
      <c r="AH4489" s="1">
        <v>4653.25</v>
      </c>
      <c r="AI4489">
        <v>9.99</v>
      </c>
      <c r="AJ4489">
        <v>0</v>
      </c>
      <c r="AK4489">
        <v>2426.0700000000002</v>
      </c>
      <c r="AL4489">
        <v>7069.33</v>
      </c>
      <c r="AM4489" t="s">
        <v>47</v>
      </c>
      <c r="AN4489" t="s">
        <v>8234</v>
      </c>
      <c r="AO4489" t="s">
        <v>8235</v>
      </c>
    </row>
    <row r="4490" spans="1:41" ht="14.5" customHeight="1" x14ac:dyDescent="0.3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 t="str">
        <f>IF(T_telecom1[[#This Row],[Latitude]]&lt;34,"South",IF(T_telecom1[[#This Row],[Latitude]]&gt;38,"North","Central"))</f>
        <v>Central</v>
      </c>
      <c r="I4490">
        <v>37.807070000000003</v>
      </c>
      <c r="J4490" t="str">
        <f>IF(T_telecom1[[#This Row],[Longitude]]&lt;-121.7,"West",IF(T_telecom1[Longitude]&gt;-118,"East","Central-East"))</f>
        <v>West</v>
      </c>
      <c r="K4490">
        <v>-122.29740099999999</v>
      </c>
      <c r="L4490">
        <v>0</v>
      </c>
      <c r="M44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90">
        <v>65</v>
      </c>
      <c r="O4490" t="s">
        <v>42</v>
      </c>
      <c r="P4490" t="s">
        <v>40</v>
      </c>
      <c r="Q4490">
        <v>33.11</v>
      </c>
      <c r="R4490" t="s">
        <v>40</v>
      </c>
      <c r="S4490" t="s">
        <v>40</v>
      </c>
      <c r="T4490" t="s">
        <v>55</v>
      </c>
      <c r="U4490">
        <v>10</v>
      </c>
      <c r="V4490" t="s">
        <v>40</v>
      </c>
      <c r="W4490" t="s">
        <v>43</v>
      </c>
      <c r="X4490" t="s">
        <v>40</v>
      </c>
      <c r="Y4490" t="s">
        <v>40</v>
      </c>
      <c r="Z4490" t="s">
        <v>40</v>
      </c>
      <c r="AA4490" t="s">
        <v>40</v>
      </c>
      <c r="AB4490" t="s">
        <v>40</v>
      </c>
      <c r="AC4490" t="s">
        <v>40</v>
      </c>
      <c r="AD4490" t="s">
        <v>45</v>
      </c>
      <c r="AE4490" t="s">
        <v>40</v>
      </c>
      <c r="AF4490" t="s">
        <v>46</v>
      </c>
      <c r="AG4490">
        <v>110</v>
      </c>
      <c r="AH4490" s="1">
        <v>7138.65</v>
      </c>
      <c r="AI4490">
        <v>0</v>
      </c>
      <c r="AJ4490">
        <v>0</v>
      </c>
      <c r="AK4490">
        <v>2152.15</v>
      </c>
      <c r="AL4490">
        <v>9290.7999999999993</v>
      </c>
      <c r="AM4490" t="s">
        <v>47</v>
      </c>
      <c r="AN4490" t="s">
        <v>8234</v>
      </c>
      <c r="AO4490" t="s">
        <v>8235</v>
      </c>
    </row>
    <row r="4491" spans="1:41" ht="14.5" customHeight="1" x14ac:dyDescent="0.3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 t="str">
        <f>IF(T_telecom1[[#This Row],[Latitude]]&lt;34,"South",IF(T_telecom1[[#This Row],[Latitude]]&gt;38,"North","Central"))</f>
        <v>South</v>
      </c>
      <c r="I4491">
        <v>33.141264999999997</v>
      </c>
      <c r="J4491" t="str">
        <f>IF(T_telecom1[[#This Row],[Longitude]]&lt;-121.7,"West",IF(T_telecom1[Longitude]&gt;-118,"East","Central-East"))</f>
        <v>East</v>
      </c>
      <c r="K4491">
        <v>-116.967221</v>
      </c>
      <c r="L4491">
        <v>0</v>
      </c>
      <c r="M44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491">
        <v>3</v>
      </c>
      <c r="O4491" t="s">
        <v>42</v>
      </c>
      <c r="P4491" t="s">
        <v>43</v>
      </c>
      <c r="Q4491">
        <v>0</v>
      </c>
      <c r="R4491" t="s">
        <v>43</v>
      </c>
      <c r="S4491" t="s">
        <v>40</v>
      </c>
      <c r="T4491" t="s">
        <v>79</v>
      </c>
      <c r="U4491">
        <v>26</v>
      </c>
      <c r="V4491" t="s">
        <v>43</v>
      </c>
      <c r="W4491" t="s">
        <v>43</v>
      </c>
      <c r="X4491" t="s">
        <v>40</v>
      </c>
      <c r="Y4491" t="s">
        <v>43</v>
      </c>
      <c r="Z4491" t="s">
        <v>40</v>
      </c>
      <c r="AA4491" t="s">
        <v>43</v>
      </c>
      <c r="AB4491" t="s">
        <v>43</v>
      </c>
      <c r="AC4491" t="s">
        <v>40</v>
      </c>
      <c r="AD4491" t="s">
        <v>51</v>
      </c>
      <c r="AE4491" t="s">
        <v>40</v>
      </c>
      <c r="AF4491" t="s">
        <v>183</v>
      </c>
      <c r="AG4491">
        <v>40.15</v>
      </c>
      <c r="AH4491" s="1">
        <v>130.75</v>
      </c>
      <c r="AI4491">
        <v>0</v>
      </c>
      <c r="AJ4491">
        <v>0</v>
      </c>
      <c r="AK4491">
        <v>0</v>
      </c>
      <c r="AL4491">
        <v>130.75</v>
      </c>
      <c r="AM4491" t="s">
        <v>57</v>
      </c>
      <c r="AN4491" t="s">
        <v>58</v>
      </c>
      <c r="AO4491" t="s">
        <v>104</v>
      </c>
    </row>
    <row r="4492" spans="1:41" ht="14.5" customHeight="1" x14ac:dyDescent="0.3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 t="str">
        <f>IF(T_telecom1[[#This Row],[Latitude]]&lt;34,"South",IF(T_telecom1[[#This Row],[Latitude]]&gt;38,"North","Central"))</f>
        <v>South</v>
      </c>
      <c r="I4492">
        <v>33.893822999999998</v>
      </c>
      <c r="J4492" t="str">
        <f>IF(T_telecom1[[#This Row],[Longitude]]&lt;-121.7,"West",IF(T_telecom1[Longitude]&gt;-118,"East","Central-East"))</f>
        <v>East</v>
      </c>
      <c r="K4492">
        <v>-117.531446</v>
      </c>
      <c r="L4492">
        <v>0</v>
      </c>
      <c r="M44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92">
        <v>13</v>
      </c>
      <c r="O4492" t="s">
        <v>62</v>
      </c>
      <c r="P4492" t="s">
        <v>43</v>
      </c>
      <c r="Q4492">
        <v>0</v>
      </c>
      <c r="R4492" t="s">
        <v>43</v>
      </c>
      <c r="S4492" t="s">
        <v>40</v>
      </c>
      <c r="T4492" t="s">
        <v>79</v>
      </c>
      <c r="U4492">
        <v>27</v>
      </c>
      <c r="V4492" t="s">
        <v>43</v>
      </c>
      <c r="W4492" t="s">
        <v>40</v>
      </c>
      <c r="X4492" t="s">
        <v>43</v>
      </c>
      <c r="Y4492" t="s">
        <v>43</v>
      </c>
      <c r="Z4492" t="s">
        <v>43</v>
      </c>
      <c r="AA4492" t="s">
        <v>43</v>
      </c>
      <c r="AB4492" t="s">
        <v>43</v>
      </c>
      <c r="AC4492" t="s">
        <v>40</v>
      </c>
      <c r="AD4492" t="s">
        <v>51</v>
      </c>
      <c r="AE4492" t="s">
        <v>40</v>
      </c>
      <c r="AF4492" t="s">
        <v>56</v>
      </c>
      <c r="AG4492">
        <v>31.65</v>
      </c>
      <c r="AH4492" s="1">
        <v>389.95</v>
      </c>
      <c r="AI4492">
        <v>0</v>
      </c>
      <c r="AJ4492">
        <v>0</v>
      </c>
      <c r="AK4492">
        <v>0</v>
      </c>
      <c r="AL4492">
        <v>389.95</v>
      </c>
      <c r="AM4492" t="s">
        <v>47</v>
      </c>
      <c r="AN4492" t="s">
        <v>8234</v>
      </c>
      <c r="AO4492" t="s">
        <v>8235</v>
      </c>
    </row>
    <row r="4493" spans="1:41" ht="14.5" customHeight="1" x14ac:dyDescent="0.3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 t="str">
        <f>IF(T_telecom1[[#This Row],[Latitude]]&lt;34,"South",IF(T_telecom1[[#This Row],[Latitude]]&gt;38,"North","Central"))</f>
        <v>Central</v>
      </c>
      <c r="I4493">
        <v>34.030915</v>
      </c>
      <c r="J4493" t="str">
        <f>IF(T_telecom1[[#This Row],[Longitude]]&lt;-121.7,"West",IF(T_telecom1[Longitude]&gt;-118,"East","Central-East"))</f>
        <v>East</v>
      </c>
      <c r="K4493">
        <v>-117.273201</v>
      </c>
      <c r="L4493">
        <v>0</v>
      </c>
      <c r="M44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93">
        <v>48</v>
      </c>
      <c r="O4493" t="s">
        <v>42</v>
      </c>
      <c r="P4493" t="s">
        <v>40</v>
      </c>
      <c r="Q4493">
        <v>3.59</v>
      </c>
      <c r="R4493" t="s">
        <v>43</v>
      </c>
      <c r="S4493" t="s">
        <v>40</v>
      </c>
      <c r="T4493" t="s">
        <v>79</v>
      </c>
      <c r="U4493">
        <v>10</v>
      </c>
      <c r="V4493" t="s">
        <v>43</v>
      </c>
      <c r="W4493" t="s">
        <v>40</v>
      </c>
      <c r="X4493" t="s">
        <v>40</v>
      </c>
      <c r="Y4493" t="s">
        <v>40</v>
      </c>
      <c r="Z4493" t="s">
        <v>40</v>
      </c>
      <c r="AA4493" t="s">
        <v>40</v>
      </c>
      <c r="AB4493" t="s">
        <v>40</v>
      </c>
      <c r="AC4493" t="s">
        <v>40</v>
      </c>
      <c r="AD4493" t="s">
        <v>73</v>
      </c>
      <c r="AE4493" t="s">
        <v>43</v>
      </c>
      <c r="AF4493" t="s">
        <v>46</v>
      </c>
      <c r="AG4493">
        <v>78.900000000000006</v>
      </c>
      <c r="AH4493" s="1">
        <v>3771.5</v>
      </c>
      <c r="AI4493">
        <v>0</v>
      </c>
      <c r="AJ4493">
        <v>0</v>
      </c>
      <c r="AK4493">
        <v>172.32</v>
      </c>
      <c r="AL4493">
        <v>3943.82</v>
      </c>
      <c r="AM4493" t="s">
        <v>47</v>
      </c>
      <c r="AN4493" t="s">
        <v>8234</v>
      </c>
      <c r="AO4493" t="s">
        <v>8235</v>
      </c>
    </row>
    <row r="4494" spans="1:41" ht="14.5" customHeight="1" x14ac:dyDescent="0.3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 t="str">
        <f>IF(T_telecom1[[#This Row],[Latitude]]&lt;34,"South",IF(T_telecom1[[#This Row],[Latitude]]&gt;38,"North","Central"))</f>
        <v>Central</v>
      </c>
      <c r="I4494">
        <v>34.408161</v>
      </c>
      <c r="J4494" t="str">
        <f>IF(T_telecom1[[#This Row],[Longitude]]&lt;-121.7,"West",IF(T_telecom1[Longitude]&gt;-118,"East","Central-East"))</f>
        <v>Central-East</v>
      </c>
      <c r="K4494">
        <v>-118.865111</v>
      </c>
      <c r="L4494">
        <v>0</v>
      </c>
      <c r="M44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94">
        <v>71</v>
      </c>
      <c r="O4494" t="s">
        <v>42</v>
      </c>
      <c r="P4494" t="s">
        <v>40</v>
      </c>
      <c r="Q4494">
        <v>6.75</v>
      </c>
      <c r="R4494" t="s">
        <v>40</v>
      </c>
      <c r="S4494" t="s">
        <v>40</v>
      </c>
      <c r="T4494" t="s">
        <v>55</v>
      </c>
      <c r="U4494">
        <v>15</v>
      </c>
      <c r="V4494" t="s">
        <v>43</v>
      </c>
      <c r="W4494" t="s">
        <v>43</v>
      </c>
      <c r="X4494" t="s">
        <v>40</v>
      </c>
      <c r="Y4494" t="s">
        <v>40</v>
      </c>
      <c r="Z4494" t="s">
        <v>43</v>
      </c>
      <c r="AA4494" t="s">
        <v>43</v>
      </c>
      <c r="AB4494" t="s">
        <v>43</v>
      </c>
      <c r="AC4494" t="s">
        <v>40</v>
      </c>
      <c r="AD4494" t="s">
        <v>73</v>
      </c>
      <c r="AE4494" t="s">
        <v>40</v>
      </c>
      <c r="AF4494" t="s">
        <v>46</v>
      </c>
      <c r="AG4494">
        <v>86.4</v>
      </c>
      <c r="AH4494" s="1">
        <v>6172</v>
      </c>
      <c r="AI4494">
        <v>0</v>
      </c>
      <c r="AJ4494">
        <v>0</v>
      </c>
      <c r="AK4494">
        <v>479.25</v>
      </c>
      <c r="AL4494">
        <v>6651.25</v>
      </c>
      <c r="AM4494" t="s">
        <v>47</v>
      </c>
      <c r="AN4494" t="s">
        <v>8234</v>
      </c>
      <c r="AO4494" t="s">
        <v>8235</v>
      </c>
    </row>
    <row r="4495" spans="1:41" ht="14.5" customHeight="1" x14ac:dyDescent="0.3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 t="str">
        <f>IF(T_telecom1[[#This Row],[Latitude]]&lt;34,"South",IF(T_telecom1[[#This Row],[Latitude]]&gt;38,"North","Central"))</f>
        <v>North</v>
      </c>
      <c r="I4495">
        <v>40.021787000000003</v>
      </c>
      <c r="J4495" t="str">
        <f>IF(T_telecom1[[#This Row],[Longitude]]&lt;-121.7,"West",IF(T_telecom1[Longitude]&gt;-118,"East","Central-East"))</f>
        <v>West</v>
      </c>
      <c r="K4495">
        <v>-122.127576</v>
      </c>
      <c r="L4495">
        <v>0</v>
      </c>
      <c r="M44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95">
        <v>9</v>
      </c>
      <c r="O4495" t="s">
        <v>42</v>
      </c>
      <c r="P4495" t="s">
        <v>40</v>
      </c>
      <c r="Q4495">
        <v>1.85</v>
      </c>
      <c r="R4495" t="s">
        <v>43</v>
      </c>
      <c r="S4495" t="s">
        <v>40</v>
      </c>
      <c r="T4495" t="s">
        <v>55</v>
      </c>
      <c r="U4495">
        <v>22</v>
      </c>
      <c r="V4495" t="s">
        <v>43</v>
      </c>
      <c r="W4495" t="s">
        <v>43</v>
      </c>
      <c r="X4495" t="s">
        <v>40</v>
      </c>
      <c r="Y4495" t="s">
        <v>43</v>
      </c>
      <c r="Z4495" t="s">
        <v>43</v>
      </c>
      <c r="AA4495" t="s">
        <v>43</v>
      </c>
      <c r="AB4495" t="s">
        <v>43</v>
      </c>
      <c r="AC4495" t="s">
        <v>43</v>
      </c>
      <c r="AD4495" t="s">
        <v>51</v>
      </c>
      <c r="AE4495" t="s">
        <v>40</v>
      </c>
      <c r="AF4495" t="s">
        <v>56</v>
      </c>
      <c r="AG4495">
        <v>73.8</v>
      </c>
      <c r="AH4495" s="1">
        <v>704.3</v>
      </c>
      <c r="AI4495">
        <v>0</v>
      </c>
      <c r="AJ4495">
        <v>50</v>
      </c>
      <c r="AK4495">
        <v>16.649999999999999</v>
      </c>
      <c r="AL4495">
        <v>770.95</v>
      </c>
      <c r="AM4495" t="s">
        <v>47</v>
      </c>
      <c r="AN4495" t="s">
        <v>8234</v>
      </c>
      <c r="AO4495" t="s">
        <v>8235</v>
      </c>
    </row>
    <row r="4496" spans="1:41" ht="14.5" customHeight="1" x14ac:dyDescent="0.3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 t="str">
        <f>IF(T_telecom1[[#This Row],[Latitude]]&lt;34,"South",IF(T_telecom1[[#This Row],[Latitude]]&gt;38,"North","Central"))</f>
        <v>North</v>
      </c>
      <c r="I4496">
        <v>41.042003000000001</v>
      </c>
      <c r="J4496" t="str">
        <f>IF(T_telecom1[[#This Row],[Longitude]]&lt;-121.7,"West",IF(T_telecom1[Longitude]&gt;-118,"East","Central-East"))</f>
        <v>Central-East</v>
      </c>
      <c r="K4496">
        <v>-120.506086</v>
      </c>
      <c r="L4496">
        <v>10</v>
      </c>
      <c r="M44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96">
        <v>50</v>
      </c>
      <c r="O4496" t="s">
        <v>42</v>
      </c>
      <c r="P4496" t="s">
        <v>40</v>
      </c>
      <c r="Q4496">
        <v>10.130000000000001</v>
      </c>
      <c r="R4496" t="s">
        <v>43</v>
      </c>
      <c r="S4496" t="s">
        <v>43</v>
      </c>
      <c r="T4496" t="s">
        <v>8242</v>
      </c>
      <c r="U4496">
        <v>0</v>
      </c>
      <c r="V4496" t="s">
        <v>43</v>
      </c>
      <c r="W4496" t="s">
        <v>43</v>
      </c>
      <c r="X4496" t="s">
        <v>43</v>
      </c>
      <c r="Y4496" t="s">
        <v>43</v>
      </c>
      <c r="Z4496" t="s">
        <v>43</v>
      </c>
      <c r="AA4496" t="s">
        <v>43</v>
      </c>
      <c r="AB4496" t="s">
        <v>43</v>
      </c>
      <c r="AC4496" t="s">
        <v>43</v>
      </c>
      <c r="AD4496" t="s">
        <v>73</v>
      </c>
      <c r="AE4496" t="s">
        <v>43</v>
      </c>
      <c r="AF4496" t="s">
        <v>46</v>
      </c>
      <c r="AG4496">
        <v>20.55</v>
      </c>
      <c r="AH4496" s="1">
        <v>1070.25</v>
      </c>
      <c r="AI4496">
        <v>0</v>
      </c>
      <c r="AJ4496">
        <v>0</v>
      </c>
      <c r="AK4496">
        <v>506.5</v>
      </c>
      <c r="AL4496">
        <v>1576.75</v>
      </c>
      <c r="AM4496" t="s">
        <v>47</v>
      </c>
      <c r="AN4496" t="s">
        <v>8234</v>
      </c>
      <c r="AO4496" t="s">
        <v>8235</v>
      </c>
    </row>
    <row r="4497" spans="1:41" ht="14.5" customHeight="1" x14ac:dyDescent="0.3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 t="str">
        <f>IF(T_telecom1[[#This Row],[Latitude]]&lt;34,"South",IF(T_telecom1[[#This Row],[Latitude]]&gt;38,"North","Central"))</f>
        <v>Central</v>
      </c>
      <c r="I4497">
        <v>34.057256000000002</v>
      </c>
      <c r="J4497" t="str">
        <f>IF(T_telecom1[[#This Row],[Longitude]]&lt;-121.7,"West",IF(T_telecom1[Longitude]&gt;-118,"East","Central-East"))</f>
        <v>East</v>
      </c>
      <c r="K4497">
        <v>-117.667677</v>
      </c>
      <c r="L4497">
        <v>5</v>
      </c>
      <c r="M44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497">
        <v>62</v>
      </c>
      <c r="O4497" t="s">
        <v>76</v>
      </c>
      <c r="P4497" t="s">
        <v>40</v>
      </c>
      <c r="Q4497">
        <v>44.95</v>
      </c>
      <c r="R4497" t="s">
        <v>43</v>
      </c>
      <c r="S4497" t="s">
        <v>40</v>
      </c>
      <c r="T4497" t="s">
        <v>55</v>
      </c>
      <c r="U4497">
        <v>5</v>
      </c>
      <c r="V4497" t="s">
        <v>40</v>
      </c>
      <c r="W4497" t="s">
        <v>43</v>
      </c>
      <c r="X4497" t="s">
        <v>40</v>
      </c>
      <c r="Y4497" t="s">
        <v>40</v>
      </c>
      <c r="Z4497" t="s">
        <v>40</v>
      </c>
      <c r="AA4497" t="s">
        <v>40</v>
      </c>
      <c r="AB4497" t="s">
        <v>40</v>
      </c>
      <c r="AC4497" t="s">
        <v>40</v>
      </c>
      <c r="AD4497" t="s">
        <v>45</v>
      </c>
      <c r="AE4497" t="s">
        <v>40</v>
      </c>
      <c r="AF4497" t="s">
        <v>56</v>
      </c>
      <c r="AG4497">
        <v>104.3</v>
      </c>
      <c r="AH4497" s="1">
        <v>6613.65</v>
      </c>
      <c r="AI4497">
        <v>0</v>
      </c>
      <c r="AJ4497">
        <v>0</v>
      </c>
      <c r="AK4497">
        <v>2786.9</v>
      </c>
      <c r="AL4497">
        <v>9400.5499999999993</v>
      </c>
      <c r="AM4497" t="s">
        <v>47</v>
      </c>
      <c r="AN4497" t="s">
        <v>8234</v>
      </c>
      <c r="AO4497" t="s">
        <v>8235</v>
      </c>
    </row>
    <row r="4498" spans="1:41" ht="14.5" customHeight="1" x14ac:dyDescent="0.3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 t="str">
        <f>IF(T_telecom1[[#This Row],[Latitude]]&lt;34,"South",IF(T_telecom1[[#This Row],[Latitude]]&gt;38,"North","Central"))</f>
        <v>Central</v>
      </c>
      <c r="I4498">
        <v>34.195684999999997</v>
      </c>
      <c r="J4498" t="str">
        <f>IF(T_telecom1[[#This Row],[Longitude]]&lt;-121.7,"West",IF(T_telecom1[Longitude]&gt;-118,"East","Central-East"))</f>
        <v>Central-East</v>
      </c>
      <c r="K4498">
        <v>-118.490752</v>
      </c>
      <c r="L4498">
        <v>2</v>
      </c>
      <c r="M44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498">
        <v>31</v>
      </c>
      <c r="O4498" t="s">
        <v>42</v>
      </c>
      <c r="P4498" t="s">
        <v>40</v>
      </c>
      <c r="Q4498">
        <v>39.340000000000003</v>
      </c>
      <c r="R4498" t="s">
        <v>43</v>
      </c>
      <c r="S4498" t="s">
        <v>40</v>
      </c>
      <c r="T4498" t="s">
        <v>79</v>
      </c>
      <c r="U4498">
        <v>41</v>
      </c>
      <c r="V4498" t="s">
        <v>40</v>
      </c>
      <c r="W4498" t="s">
        <v>43</v>
      </c>
      <c r="X4498" t="s">
        <v>40</v>
      </c>
      <c r="Y4498" t="s">
        <v>40</v>
      </c>
      <c r="Z4498" t="s">
        <v>40</v>
      </c>
      <c r="AA4498" t="s">
        <v>40</v>
      </c>
      <c r="AB4498" t="s">
        <v>40</v>
      </c>
      <c r="AC4498" t="s">
        <v>40</v>
      </c>
      <c r="AD4498" t="s">
        <v>45</v>
      </c>
      <c r="AE4498" t="s">
        <v>40</v>
      </c>
      <c r="AF4498" t="s">
        <v>183</v>
      </c>
      <c r="AG4498">
        <v>81.150000000000006</v>
      </c>
      <c r="AH4498" s="1">
        <v>2545.75</v>
      </c>
      <c r="AI4498">
        <v>0</v>
      </c>
      <c r="AJ4498">
        <v>0</v>
      </c>
      <c r="AK4498">
        <v>1219.54</v>
      </c>
      <c r="AL4498">
        <v>3765.29</v>
      </c>
      <c r="AM4498" t="s">
        <v>47</v>
      </c>
      <c r="AN4498" t="s">
        <v>8234</v>
      </c>
      <c r="AO4498" t="s">
        <v>8235</v>
      </c>
    </row>
    <row r="4499" spans="1:41" ht="14.5" customHeight="1" x14ac:dyDescent="0.3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 t="str">
        <f>IF(T_telecom1[[#This Row],[Latitude]]&lt;34,"South",IF(T_telecom1[[#This Row],[Latitude]]&gt;38,"North","Central"))</f>
        <v>North</v>
      </c>
      <c r="I4499">
        <v>40.692523000000001</v>
      </c>
      <c r="J4499" t="str">
        <f>IF(T_telecom1[[#This Row],[Longitude]]&lt;-121.7,"West",IF(T_telecom1[Longitude]&gt;-118,"East","Central-East"))</f>
        <v>West</v>
      </c>
      <c r="K4499">
        <v>-122.369876</v>
      </c>
      <c r="L4499">
        <v>0</v>
      </c>
      <c r="M44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499">
        <v>20</v>
      </c>
      <c r="O4499" t="s">
        <v>42</v>
      </c>
      <c r="P4499" t="s">
        <v>43</v>
      </c>
      <c r="Q4499">
        <v>0</v>
      </c>
      <c r="R4499" t="s">
        <v>43</v>
      </c>
      <c r="S4499" t="s">
        <v>40</v>
      </c>
      <c r="T4499" t="s">
        <v>79</v>
      </c>
      <c r="U4499">
        <v>21</v>
      </c>
      <c r="V4499" t="s">
        <v>43</v>
      </c>
      <c r="W4499" t="s">
        <v>43</v>
      </c>
      <c r="X4499" t="s">
        <v>43</v>
      </c>
      <c r="Y4499" t="s">
        <v>43</v>
      </c>
      <c r="Z4499" t="s">
        <v>43</v>
      </c>
      <c r="AA4499" t="s">
        <v>43</v>
      </c>
      <c r="AB4499" t="s">
        <v>43</v>
      </c>
      <c r="AC4499" t="s">
        <v>40</v>
      </c>
      <c r="AD4499" t="s">
        <v>51</v>
      </c>
      <c r="AE4499" t="s">
        <v>43</v>
      </c>
      <c r="AF4499" t="s">
        <v>46</v>
      </c>
      <c r="AG4499">
        <v>24.9</v>
      </c>
      <c r="AH4499" s="1">
        <v>505.95</v>
      </c>
      <c r="AI4499">
        <v>0</v>
      </c>
      <c r="AJ4499">
        <v>0</v>
      </c>
      <c r="AK4499">
        <v>0</v>
      </c>
      <c r="AL4499">
        <v>505.95</v>
      </c>
      <c r="AM4499" t="s">
        <v>47</v>
      </c>
      <c r="AN4499" t="s">
        <v>8234</v>
      </c>
      <c r="AO4499" t="s">
        <v>8235</v>
      </c>
    </row>
    <row r="4500" spans="1:41" ht="14.5" customHeight="1" x14ac:dyDescent="0.3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 t="str">
        <f>IF(T_telecom1[[#This Row],[Latitude]]&lt;34,"South",IF(T_telecom1[[#This Row],[Latitude]]&gt;38,"North","Central"))</f>
        <v>Central</v>
      </c>
      <c r="I4500">
        <v>34.234912000000001</v>
      </c>
      <c r="J4500" t="str">
        <f>IF(T_telecom1[[#This Row],[Longitude]]&lt;-121.7,"West",IF(T_telecom1[Longitude]&gt;-118,"East","Central-East"))</f>
        <v>Central-East</v>
      </c>
      <c r="K4500">
        <v>-118.153729</v>
      </c>
      <c r="L4500">
        <v>3</v>
      </c>
      <c r="M45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00">
        <v>69</v>
      </c>
      <c r="O4500" t="s">
        <v>72</v>
      </c>
      <c r="P4500" t="s">
        <v>40</v>
      </c>
      <c r="Q4500">
        <v>30.86</v>
      </c>
      <c r="R4500" t="s">
        <v>43</v>
      </c>
      <c r="S4500" t="s">
        <v>43</v>
      </c>
      <c r="T4500" t="s">
        <v>8242</v>
      </c>
      <c r="U4500">
        <v>0</v>
      </c>
      <c r="V4500" t="s">
        <v>43</v>
      </c>
      <c r="W4500" t="s">
        <v>43</v>
      </c>
      <c r="X4500" t="s">
        <v>43</v>
      </c>
      <c r="Y4500" t="s">
        <v>43</v>
      </c>
      <c r="Z4500" t="s">
        <v>43</v>
      </c>
      <c r="AA4500" t="s">
        <v>43</v>
      </c>
      <c r="AB4500" t="s">
        <v>43</v>
      </c>
      <c r="AC4500" t="s">
        <v>43</v>
      </c>
      <c r="AD4500" t="s">
        <v>73</v>
      </c>
      <c r="AE4500" t="s">
        <v>43</v>
      </c>
      <c r="AF4500" t="s">
        <v>46</v>
      </c>
      <c r="AG4500">
        <v>19.899999999999999</v>
      </c>
      <c r="AH4500" s="1">
        <v>1363.45</v>
      </c>
      <c r="AI4500">
        <v>0</v>
      </c>
      <c r="AJ4500">
        <v>0</v>
      </c>
      <c r="AK4500">
        <v>2129.34</v>
      </c>
      <c r="AL4500">
        <v>3492.79</v>
      </c>
      <c r="AM4500" t="s">
        <v>47</v>
      </c>
      <c r="AN4500" t="s">
        <v>8234</v>
      </c>
      <c r="AO4500" t="s">
        <v>8235</v>
      </c>
    </row>
    <row r="4501" spans="1:41" ht="14.5" customHeight="1" x14ac:dyDescent="0.3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 t="str">
        <f>IF(T_telecom1[[#This Row],[Latitude]]&lt;34,"South",IF(T_telecom1[[#This Row],[Latitude]]&gt;38,"North","Central"))</f>
        <v>Central</v>
      </c>
      <c r="I4501">
        <v>35.279983999999999</v>
      </c>
      <c r="J4501" t="str">
        <f>IF(T_telecom1[[#This Row],[Longitude]]&lt;-121.7,"West",IF(T_telecom1[Longitude]&gt;-118,"East","Central-East"))</f>
        <v>Central-East</v>
      </c>
      <c r="K4501">
        <v>-120.824288</v>
      </c>
      <c r="L4501">
        <v>0</v>
      </c>
      <c r="M45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01">
        <v>34</v>
      </c>
      <c r="O4501" t="s">
        <v>42</v>
      </c>
      <c r="P4501" t="s">
        <v>43</v>
      </c>
      <c r="Q4501">
        <v>0</v>
      </c>
      <c r="R4501" t="s">
        <v>43</v>
      </c>
      <c r="S4501" t="s">
        <v>40</v>
      </c>
      <c r="T4501" t="s">
        <v>44</v>
      </c>
      <c r="U4501">
        <v>28</v>
      </c>
      <c r="V4501" t="s">
        <v>43</v>
      </c>
      <c r="W4501" t="s">
        <v>43</v>
      </c>
      <c r="X4501" t="s">
        <v>43</v>
      </c>
      <c r="Y4501" t="s">
        <v>43</v>
      </c>
      <c r="Z4501" t="s">
        <v>43</v>
      </c>
      <c r="AA4501" t="s">
        <v>43</v>
      </c>
      <c r="AB4501" t="s">
        <v>43</v>
      </c>
      <c r="AC4501" t="s">
        <v>40</v>
      </c>
      <c r="AD4501" t="s">
        <v>51</v>
      </c>
      <c r="AE4501" t="s">
        <v>40</v>
      </c>
      <c r="AF4501" t="s">
        <v>56</v>
      </c>
      <c r="AG4501">
        <v>25.05</v>
      </c>
      <c r="AH4501" s="1">
        <v>852.7</v>
      </c>
      <c r="AI4501">
        <v>0</v>
      </c>
      <c r="AJ4501">
        <v>0</v>
      </c>
      <c r="AK4501">
        <v>0</v>
      </c>
      <c r="AL4501">
        <v>852.7</v>
      </c>
      <c r="AM4501" t="s">
        <v>47</v>
      </c>
      <c r="AN4501" t="s">
        <v>8234</v>
      </c>
      <c r="AO4501" t="s">
        <v>8235</v>
      </c>
    </row>
    <row r="4502" spans="1:41" ht="14.5" customHeight="1" x14ac:dyDescent="0.3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 t="str">
        <f>IF(T_telecom1[[#This Row],[Latitude]]&lt;34,"South",IF(T_telecom1[[#This Row],[Latitude]]&gt;38,"North","Central"))</f>
        <v>South</v>
      </c>
      <c r="I4502">
        <v>33.570022999999999</v>
      </c>
      <c r="J4502" t="str">
        <f>IF(T_telecom1[[#This Row],[Longitude]]&lt;-121.7,"West",IF(T_telecom1[Longitude]&gt;-118,"East","Central-East"))</f>
        <v>East</v>
      </c>
      <c r="K4502">
        <v>-117.773669</v>
      </c>
      <c r="L4502">
        <v>1</v>
      </c>
      <c r="M45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02">
        <v>44</v>
      </c>
      <c r="O4502" t="s">
        <v>42</v>
      </c>
      <c r="P4502" t="s">
        <v>40</v>
      </c>
      <c r="Q4502">
        <v>24.62</v>
      </c>
      <c r="R4502" t="s">
        <v>40</v>
      </c>
      <c r="S4502" t="s">
        <v>40</v>
      </c>
      <c r="T4502" t="s">
        <v>44</v>
      </c>
      <c r="U4502">
        <v>14</v>
      </c>
      <c r="V4502" t="s">
        <v>43</v>
      </c>
      <c r="W4502" t="s">
        <v>40</v>
      </c>
      <c r="X4502" t="s">
        <v>43</v>
      </c>
      <c r="Y4502" t="s">
        <v>43</v>
      </c>
      <c r="Z4502" t="s">
        <v>43</v>
      </c>
      <c r="AA4502" t="s">
        <v>40</v>
      </c>
      <c r="AB4502" t="s">
        <v>40</v>
      </c>
      <c r="AC4502" t="s">
        <v>40</v>
      </c>
      <c r="AD4502" t="s">
        <v>45</v>
      </c>
      <c r="AE4502" t="s">
        <v>43</v>
      </c>
      <c r="AF4502" t="s">
        <v>46</v>
      </c>
      <c r="AG4502">
        <v>88.4</v>
      </c>
      <c r="AH4502" s="1">
        <v>3912.9</v>
      </c>
      <c r="AI4502">
        <v>0</v>
      </c>
      <c r="AJ4502">
        <v>0</v>
      </c>
      <c r="AK4502">
        <v>1083.28</v>
      </c>
      <c r="AL4502">
        <v>4996.18</v>
      </c>
      <c r="AM4502" t="s">
        <v>57</v>
      </c>
      <c r="AN4502" t="s">
        <v>58</v>
      </c>
      <c r="AO4502" t="s">
        <v>104</v>
      </c>
    </row>
    <row r="4503" spans="1:41" ht="14.5" customHeight="1" x14ac:dyDescent="0.3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 t="str">
        <f>IF(T_telecom1[[#This Row],[Latitude]]&lt;34,"South",IF(T_telecom1[[#This Row],[Latitude]]&gt;38,"North","Central"))</f>
        <v>South</v>
      </c>
      <c r="I4503">
        <v>33.988543</v>
      </c>
      <c r="J4503" t="str">
        <f>IF(T_telecom1[[#This Row],[Longitude]]&lt;-121.7,"West",IF(T_telecom1[Longitude]&gt;-118,"East","Central-East"))</f>
        <v>Central-East</v>
      </c>
      <c r="K4503">
        <v>-118.334081</v>
      </c>
      <c r="L4503">
        <v>0</v>
      </c>
      <c r="M45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03">
        <v>10</v>
      </c>
      <c r="O4503" t="s">
        <v>62</v>
      </c>
      <c r="P4503" t="s">
        <v>40</v>
      </c>
      <c r="Q4503">
        <v>29.24</v>
      </c>
      <c r="R4503" t="s">
        <v>40</v>
      </c>
      <c r="S4503" t="s">
        <v>40</v>
      </c>
      <c r="T4503" t="s">
        <v>55</v>
      </c>
      <c r="U4503">
        <v>85</v>
      </c>
      <c r="V4503" t="s">
        <v>43</v>
      </c>
      <c r="W4503" t="s">
        <v>43</v>
      </c>
      <c r="X4503" t="s">
        <v>43</v>
      </c>
      <c r="Y4503" t="s">
        <v>43</v>
      </c>
      <c r="Z4503" t="s">
        <v>43</v>
      </c>
      <c r="AA4503" t="s">
        <v>43</v>
      </c>
      <c r="AB4503" t="s">
        <v>40</v>
      </c>
      <c r="AC4503" t="s">
        <v>40</v>
      </c>
      <c r="AD4503" t="s">
        <v>51</v>
      </c>
      <c r="AE4503" t="s">
        <v>40</v>
      </c>
      <c r="AF4503" t="s">
        <v>46</v>
      </c>
      <c r="AG4503">
        <v>74.150000000000006</v>
      </c>
      <c r="AH4503" s="1">
        <v>811.8</v>
      </c>
      <c r="AI4503">
        <v>0</v>
      </c>
      <c r="AJ4503">
        <v>0</v>
      </c>
      <c r="AK4503">
        <v>292.39999999999998</v>
      </c>
      <c r="AL4503">
        <v>1104.2</v>
      </c>
      <c r="AM4503" t="s">
        <v>57</v>
      </c>
      <c r="AN4503" t="s">
        <v>121</v>
      </c>
      <c r="AO4503" t="s">
        <v>195</v>
      </c>
    </row>
    <row r="4504" spans="1:41" ht="14.5" customHeight="1" x14ac:dyDescent="0.3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 t="str">
        <f>IF(T_telecom1[[#This Row],[Latitude]]&lt;34,"South",IF(T_telecom1[[#This Row],[Latitude]]&gt;38,"North","Central"))</f>
        <v>Central</v>
      </c>
      <c r="I4504">
        <v>34.291272999999997</v>
      </c>
      <c r="J4504" t="str">
        <f>IF(T_telecom1[[#This Row],[Longitude]]&lt;-121.7,"West",IF(T_telecom1[Longitude]&gt;-118,"East","Central-East"))</f>
        <v>Central-East</v>
      </c>
      <c r="K4504">
        <v>-118.505104</v>
      </c>
      <c r="L4504">
        <v>5</v>
      </c>
      <c r="M45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04">
        <v>72</v>
      </c>
      <c r="O4504" t="s">
        <v>72</v>
      </c>
      <c r="P4504" t="s">
        <v>43</v>
      </c>
      <c r="Q4504">
        <v>0</v>
      </c>
      <c r="R4504" t="s">
        <v>43</v>
      </c>
      <c r="S4504" t="s">
        <v>40</v>
      </c>
      <c r="T4504" t="s">
        <v>44</v>
      </c>
      <c r="U4504">
        <v>47</v>
      </c>
      <c r="V4504" t="s">
        <v>40</v>
      </c>
      <c r="W4504" t="s">
        <v>40</v>
      </c>
      <c r="X4504" t="s">
        <v>40</v>
      </c>
      <c r="Y4504" t="s">
        <v>40</v>
      </c>
      <c r="Z4504" t="s">
        <v>43</v>
      </c>
      <c r="AA4504" t="s">
        <v>40</v>
      </c>
      <c r="AB4504" t="s">
        <v>40</v>
      </c>
      <c r="AC4504" t="s">
        <v>40</v>
      </c>
      <c r="AD4504" t="s">
        <v>73</v>
      </c>
      <c r="AE4504" t="s">
        <v>40</v>
      </c>
      <c r="AF4504" t="s">
        <v>46</v>
      </c>
      <c r="AG4504">
        <v>55.45</v>
      </c>
      <c r="AH4504" s="1">
        <v>4179.2</v>
      </c>
      <c r="AI4504">
        <v>0</v>
      </c>
      <c r="AJ4504">
        <v>0</v>
      </c>
      <c r="AK4504">
        <v>0</v>
      </c>
      <c r="AL4504">
        <v>4179.2</v>
      </c>
      <c r="AM4504" t="s">
        <v>47</v>
      </c>
      <c r="AN4504" t="s">
        <v>8234</v>
      </c>
      <c r="AO4504" t="s">
        <v>8235</v>
      </c>
    </row>
    <row r="4505" spans="1:41" ht="14.5" customHeight="1" x14ac:dyDescent="0.3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 t="str">
        <f>IF(T_telecom1[[#This Row],[Latitude]]&lt;34,"South",IF(T_telecom1[[#This Row],[Latitude]]&gt;38,"North","Central"))</f>
        <v>Central</v>
      </c>
      <c r="I4505">
        <v>36.625791999999997</v>
      </c>
      <c r="J4505" t="str">
        <f>IF(T_telecom1[[#This Row],[Longitude]]&lt;-121.7,"West",IF(T_telecom1[Longitude]&gt;-118,"East","Central-East"))</f>
        <v>Central-East</v>
      </c>
      <c r="K4505">
        <v>-119.672483</v>
      </c>
      <c r="L4505">
        <v>0</v>
      </c>
      <c r="M45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05">
        <v>53</v>
      </c>
      <c r="O4505" t="s">
        <v>42</v>
      </c>
      <c r="P4505" t="s">
        <v>40</v>
      </c>
      <c r="Q4505">
        <v>18.809999999999999</v>
      </c>
      <c r="R4505" t="s">
        <v>43</v>
      </c>
      <c r="S4505" t="s">
        <v>43</v>
      </c>
      <c r="T4505" t="s">
        <v>8242</v>
      </c>
      <c r="U4505">
        <v>0</v>
      </c>
      <c r="V4505" t="s">
        <v>43</v>
      </c>
      <c r="W4505" t="s">
        <v>43</v>
      </c>
      <c r="X4505" t="s">
        <v>43</v>
      </c>
      <c r="Y4505" t="s">
        <v>43</v>
      </c>
      <c r="Z4505" t="s">
        <v>43</v>
      </c>
      <c r="AA4505" t="s">
        <v>43</v>
      </c>
      <c r="AB4505" t="s">
        <v>43</v>
      </c>
      <c r="AC4505" t="s">
        <v>43</v>
      </c>
      <c r="AD4505" t="s">
        <v>73</v>
      </c>
      <c r="AE4505" t="s">
        <v>43</v>
      </c>
      <c r="AF4505" t="s">
        <v>46</v>
      </c>
      <c r="AG4505">
        <v>19.850000000000001</v>
      </c>
      <c r="AH4505" s="1">
        <v>1049.5999999999999</v>
      </c>
      <c r="AI4505">
        <v>0</v>
      </c>
      <c r="AJ4505">
        <v>0</v>
      </c>
      <c r="AK4505">
        <v>996.93</v>
      </c>
      <c r="AL4505">
        <v>2046.53</v>
      </c>
      <c r="AM4505" t="s">
        <v>47</v>
      </c>
      <c r="AN4505" t="s">
        <v>8234</v>
      </c>
      <c r="AO4505" t="s">
        <v>8235</v>
      </c>
    </row>
    <row r="4506" spans="1:41" ht="14.5" customHeight="1" x14ac:dyDescent="0.3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 t="str">
        <f>IF(T_telecom1[[#This Row],[Latitude]]&lt;34,"South",IF(T_telecom1[[#This Row],[Latitude]]&gt;38,"North","Central"))</f>
        <v>North</v>
      </c>
      <c r="I4506">
        <v>40.478499999999997</v>
      </c>
      <c r="J4506" t="str">
        <f>IF(T_telecom1[[#This Row],[Longitude]]&lt;-121.7,"West",IF(T_telecom1[Longitude]&gt;-118,"East","Central-East"))</f>
        <v>West</v>
      </c>
      <c r="K4506">
        <v>-124.301372</v>
      </c>
      <c r="L4506">
        <v>0</v>
      </c>
      <c r="M45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06">
        <v>4</v>
      </c>
      <c r="O4506" t="s">
        <v>42</v>
      </c>
      <c r="P4506" t="s">
        <v>40</v>
      </c>
      <c r="Q4506">
        <v>19</v>
      </c>
      <c r="R4506" t="s">
        <v>43</v>
      </c>
      <c r="S4506" t="s">
        <v>40</v>
      </c>
      <c r="T4506" t="s">
        <v>55</v>
      </c>
      <c r="U4506">
        <v>17</v>
      </c>
      <c r="V4506" t="s">
        <v>43</v>
      </c>
      <c r="W4506" t="s">
        <v>43</v>
      </c>
      <c r="X4506" t="s">
        <v>40</v>
      </c>
      <c r="Y4506" t="s">
        <v>43</v>
      </c>
      <c r="Z4506" t="s">
        <v>40</v>
      </c>
      <c r="AA4506" t="s">
        <v>40</v>
      </c>
      <c r="AB4506" t="s">
        <v>40</v>
      </c>
      <c r="AC4506" t="s">
        <v>40</v>
      </c>
      <c r="AD4506" t="s">
        <v>73</v>
      </c>
      <c r="AE4506" t="s">
        <v>40</v>
      </c>
      <c r="AF4506" t="s">
        <v>56</v>
      </c>
      <c r="AG4506">
        <v>94.75</v>
      </c>
      <c r="AH4506" s="1">
        <v>422.4</v>
      </c>
      <c r="AI4506">
        <v>0</v>
      </c>
      <c r="AJ4506">
        <v>0</v>
      </c>
      <c r="AK4506">
        <v>76</v>
      </c>
      <c r="AL4506">
        <v>498.4</v>
      </c>
      <c r="AM4506" t="s">
        <v>47</v>
      </c>
      <c r="AN4506" t="s">
        <v>8234</v>
      </c>
      <c r="AO4506" t="s">
        <v>8235</v>
      </c>
    </row>
    <row r="4507" spans="1:41" ht="14.5" customHeight="1" x14ac:dyDescent="0.3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 t="str">
        <f>IF(T_telecom1[[#This Row],[Latitude]]&lt;34,"South",IF(T_telecom1[[#This Row],[Latitude]]&gt;38,"North","Central"))</f>
        <v>Central</v>
      </c>
      <c r="I4507">
        <v>36.974575000000002</v>
      </c>
      <c r="J4507" t="str">
        <f>IF(T_telecom1[[#This Row],[Longitude]]&lt;-121.7,"West",IF(T_telecom1[Longitude]&gt;-118,"East","Central-East"))</f>
        <v>West</v>
      </c>
      <c r="K4507">
        <v>-121.99114899999999</v>
      </c>
      <c r="L4507">
        <v>0</v>
      </c>
      <c r="M45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07">
        <v>3</v>
      </c>
      <c r="O4507" t="s">
        <v>42</v>
      </c>
      <c r="P4507" t="s">
        <v>43</v>
      </c>
      <c r="Q4507">
        <v>0</v>
      </c>
      <c r="R4507" t="s">
        <v>43</v>
      </c>
      <c r="S4507" t="s">
        <v>40</v>
      </c>
      <c r="T4507" t="s">
        <v>44</v>
      </c>
      <c r="U4507">
        <v>25</v>
      </c>
      <c r="V4507" t="s">
        <v>40</v>
      </c>
      <c r="W4507" t="s">
        <v>43</v>
      </c>
      <c r="X4507" t="s">
        <v>40</v>
      </c>
      <c r="Y4507" t="s">
        <v>40</v>
      </c>
      <c r="Z4507" t="s">
        <v>43</v>
      </c>
      <c r="AA4507" t="s">
        <v>43</v>
      </c>
      <c r="AB4507" t="s">
        <v>43</v>
      </c>
      <c r="AC4507" t="s">
        <v>40</v>
      </c>
      <c r="AD4507" t="s">
        <v>51</v>
      </c>
      <c r="AE4507" t="s">
        <v>43</v>
      </c>
      <c r="AF4507" t="s">
        <v>46</v>
      </c>
      <c r="AG4507">
        <v>41.35</v>
      </c>
      <c r="AH4507" s="1">
        <v>107.25</v>
      </c>
      <c r="AI4507">
        <v>0</v>
      </c>
      <c r="AJ4507">
        <v>0</v>
      </c>
      <c r="AK4507">
        <v>0</v>
      </c>
      <c r="AL4507">
        <v>107.25</v>
      </c>
      <c r="AM4507" t="s">
        <v>98</v>
      </c>
      <c r="AN4507" t="s">
        <v>8234</v>
      </c>
      <c r="AO4507" t="s">
        <v>8235</v>
      </c>
    </row>
    <row r="4508" spans="1:41" ht="14.5" customHeight="1" x14ac:dyDescent="0.3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 t="str">
        <f>IF(T_telecom1[[#This Row],[Latitude]]&lt;34,"South",IF(T_telecom1[[#This Row],[Latitude]]&gt;38,"North","Central"))</f>
        <v>South</v>
      </c>
      <c r="I4508">
        <v>33.141264999999997</v>
      </c>
      <c r="J4508" t="str">
        <f>IF(T_telecom1[[#This Row],[Longitude]]&lt;-121.7,"West",IF(T_telecom1[Longitude]&gt;-118,"East","Central-East"))</f>
        <v>East</v>
      </c>
      <c r="K4508">
        <v>-116.967221</v>
      </c>
      <c r="L4508">
        <v>0</v>
      </c>
      <c r="M45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08">
        <v>67</v>
      </c>
      <c r="O4508" t="s">
        <v>72</v>
      </c>
      <c r="P4508" t="s">
        <v>40</v>
      </c>
      <c r="Q4508">
        <v>37.32</v>
      </c>
      <c r="R4508" t="s">
        <v>40</v>
      </c>
      <c r="S4508" t="s">
        <v>40</v>
      </c>
      <c r="T4508" t="s">
        <v>79</v>
      </c>
      <c r="U4508">
        <v>59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40</v>
      </c>
      <c r="AB4508" t="s">
        <v>40</v>
      </c>
      <c r="AC4508" t="s">
        <v>40</v>
      </c>
      <c r="AD4508" t="s">
        <v>45</v>
      </c>
      <c r="AE4508" t="s">
        <v>40</v>
      </c>
      <c r="AF4508" t="s">
        <v>56</v>
      </c>
      <c r="AG4508">
        <v>88.8</v>
      </c>
      <c r="AH4508" s="1">
        <v>5903.15</v>
      </c>
      <c r="AI4508">
        <v>0</v>
      </c>
      <c r="AJ4508">
        <v>0</v>
      </c>
      <c r="AK4508">
        <v>2500.44</v>
      </c>
      <c r="AL4508">
        <v>8403.59</v>
      </c>
      <c r="AM4508" t="s">
        <v>47</v>
      </c>
      <c r="AN4508" t="s">
        <v>8234</v>
      </c>
      <c r="AO4508" t="s">
        <v>8235</v>
      </c>
    </row>
    <row r="4509" spans="1:41" ht="14.5" customHeight="1" x14ac:dyDescent="0.3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 t="str">
        <f>IF(T_telecom1[[#This Row],[Latitude]]&lt;34,"South",IF(T_telecom1[[#This Row],[Latitude]]&gt;38,"North","Central"))</f>
        <v>South</v>
      </c>
      <c r="I4509">
        <v>32.957194999999999</v>
      </c>
      <c r="J4509" t="str">
        <f>IF(T_telecom1[[#This Row],[Longitude]]&lt;-121.7,"West",IF(T_telecom1[Longitude]&gt;-118,"East","Central-East"))</f>
        <v>East</v>
      </c>
      <c r="K4509">
        <v>-117.20254199999999</v>
      </c>
      <c r="L4509">
        <v>0</v>
      </c>
      <c r="M45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09">
        <v>35</v>
      </c>
      <c r="O4509" t="s">
        <v>42</v>
      </c>
      <c r="P4509" t="s">
        <v>40</v>
      </c>
      <c r="Q4509">
        <v>19.07</v>
      </c>
      <c r="R4509" t="s">
        <v>40</v>
      </c>
      <c r="S4509" t="s">
        <v>40</v>
      </c>
      <c r="T4509" t="s">
        <v>55</v>
      </c>
      <c r="U4509">
        <v>17</v>
      </c>
      <c r="V4509" t="s">
        <v>43</v>
      </c>
      <c r="W4509" t="s">
        <v>43</v>
      </c>
      <c r="X4509" t="s">
        <v>43</v>
      </c>
      <c r="Y4509" t="s">
        <v>43</v>
      </c>
      <c r="Z4509" t="s">
        <v>40</v>
      </c>
      <c r="AA4509" t="s">
        <v>43</v>
      </c>
      <c r="AB4509" t="s">
        <v>43</v>
      </c>
      <c r="AC4509" t="s">
        <v>40</v>
      </c>
      <c r="AD4509" t="s">
        <v>51</v>
      </c>
      <c r="AE4509" t="s">
        <v>40</v>
      </c>
      <c r="AF4509" t="s">
        <v>56</v>
      </c>
      <c r="AG4509">
        <v>86.45</v>
      </c>
      <c r="AH4509" s="1">
        <v>3029.1</v>
      </c>
      <c r="AI4509">
        <v>0</v>
      </c>
      <c r="AJ4509">
        <v>0</v>
      </c>
      <c r="AK4509">
        <v>667.45</v>
      </c>
      <c r="AL4509">
        <v>3696.55</v>
      </c>
      <c r="AM4509" t="s">
        <v>57</v>
      </c>
      <c r="AN4509" t="s">
        <v>58</v>
      </c>
      <c r="AO4509" t="s">
        <v>104</v>
      </c>
    </row>
    <row r="4510" spans="1:41" ht="14.5" customHeight="1" x14ac:dyDescent="0.3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 t="str">
        <f>IF(T_telecom1[[#This Row],[Latitude]]&lt;34,"South",IF(T_telecom1[[#This Row],[Latitude]]&gt;38,"North","Central"))</f>
        <v>North</v>
      </c>
      <c r="I4510">
        <v>38.542448</v>
      </c>
      <c r="J4510" t="str">
        <f>IF(T_telecom1[[#This Row],[Longitude]]&lt;-121.7,"West",IF(T_telecom1[Longitude]&gt;-118,"East","Central-East"))</f>
        <v>West</v>
      </c>
      <c r="K4510">
        <v>-122.419923</v>
      </c>
      <c r="L4510">
        <v>3</v>
      </c>
      <c r="M45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10">
        <v>54</v>
      </c>
      <c r="O4510" t="s">
        <v>76</v>
      </c>
      <c r="P4510" t="s">
        <v>40</v>
      </c>
      <c r="Q4510">
        <v>42.35</v>
      </c>
      <c r="R4510" t="s">
        <v>40</v>
      </c>
      <c r="S4510" t="s">
        <v>40</v>
      </c>
      <c r="T4510" t="s">
        <v>55</v>
      </c>
      <c r="U4510">
        <v>76</v>
      </c>
      <c r="V4510" t="s">
        <v>40</v>
      </c>
      <c r="W4510" t="s">
        <v>40</v>
      </c>
      <c r="X4510" t="s">
        <v>43</v>
      </c>
      <c r="Y4510" t="s">
        <v>43</v>
      </c>
      <c r="Z4510" t="s">
        <v>40</v>
      </c>
      <c r="AA4510" t="s">
        <v>40</v>
      </c>
      <c r="AB4510" t="s">
        <v>40</v>
      </c>
      <c r="AC4510" t="s">
        <v>40</v>
      </c>
      <c r="AD4510" t="s">
        <v>51</v>
      </c>
      <c r="AE4510" t="s">
        <v>40</v>
      </c>
      <c r="AF4510" t="s">
        <v>56</v>
      </c>
      <c r="AG4510">
        <v>104.1</v>
      </c>
      <c r="AH4510" s="1">
        <v>5645.8</v>
      </c>
      <c r="AI4510">
        <v>0</v>
      </c>
      <c r="AJ4510">
        <v>0</v>
      </c>
      <c r="AK4510">
        <v>2286.9</v>
      </c>
      <c r="AL4510">
        <v>7932.7</v>
      </c>
      <c r="AM4510" t="s">
        <v>47</v>
      </c>
      <c r="AN4510" t="s">
        <v>8234</v>
      </c>
      <c r="AO4510" t="s">
        <v>8235</v>
      </c>
    </row>
    <row r="4511" spans="1:41" ht="14.5" customHeight="1" x14ac:dyDescent="0.3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 t="str">
        <f>IF(T_telecom1[[#This Row],[Latitude]]&lt;34,"South",IF(T_telecom1[[#This Row],[Latitude]]&gt;38,"North","Central"))</f>
        <v>South</v>
      </c>
      <c r="I4511">
        <v>33.763677999999999</v>
      </c>
      <c r="J4511" t="str">
        <f>IF(T_telecom1[[#This Row],[Longitude]]&lt;-121.7,"West",IF(T_telecom1[Longitude]&gt;-118,"East","Central-East"))</f>
        <v>East</v>
      </c>
      <c r="K4511">
        <v>-116.429928</v>
      </c>
      <c r="L4511">
        <v>0</v>
      </c>
      <c r="M45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11">
        <v>1</v>
      </c>
      <c r="O4511" t="s">
        <v>42</v>
      </c>
      <c r="P4511" t="s">
        <v>40</v>
      </c>
      <c r="Q4511">
        <v>6.67</v>
      </c>
      <c r="R4511" t="s">
        <v>43</v>
      </c>
      <c r="S4511" t="s">
        <v>40</v>
      </c>
      <c r="T4511" t="s">
        <v>55</v>
      </c>
      <c r="U4511">
        <v>27</v>
      </c>
      <c r="V4511" t="s">
        <v>40</v>
      </c>
      <c r="W4511" t="s">
        <v>43</v>
      </c>
      <c r="X4511" t="s">
        <v>43</v>
      </c>
      <c r="Y4511" t="s">
        <v>43</v>
      </c>
      <c r="Z4511" t="s">
        <v>40</v>
      </c>
      <c r="AA4511" t="s">
        <v>40</v>
      </c>
      <c r="AB4511" t="s">
        <v>40</v>
      </c>
      <c r="AC4511" t="s">
        <v>40</v>
      </c>
      <c r="AD4511" t="s">
        <v>51</v>
      </c>
      <c r="AE4511" t="s">
        <v>40</v>
      </c>
      <c r="AF4511" t="s">
        <v>56</v>
      </c>
      <c r="AG4511">
        <v>95.6</v>
      </c>
      <c r="AH4511" s="1">
        <v>95.6</v>
      </c>
      <c r="AI4511">
        <v>0</v>
      </c>
      <c r="AJ4511">
        <v>0</v>
      </c>
      <c r="AK4511">
        <v>6.67</v>
      </c>
      <c r="AL4511">
        <v>102.27</v>
      </c>
      <c r="AM4511" t="s">
        <v>57</v>
      </c>
      <c r="AN4511" t="s">
        <v>109</v>
      </c>
      <c r="AO4511" t="s">
        <v>110</v>
      </c>
    </row>
    <row r="4512" spans="1:41" ht="14.5" customHeight="1" x14ac:dyDescent="0.3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 t="str">
        <f>IF(T_telecom1[[#This Row],[Latitude]]&lt;34,"South",IF(T_telecom1[[#This Row],[Latitude]]&gt;38,"North","Central"))</f>
        <v>Central</v>
      </c>
      <c r="I4512">
        <v>34.089927000000003</v>
      </c>
      <c r="J4512" t="str">
        <f>IF(T_telecom1[[#This Row],[Longitude]]&lt;-121.7,"West",IF(T_telecom1[Longitude]&gt;-118,"East","Central-East"))</f>
        <v>Central-East</v>
      </c>
      <c r="K4512">
        <v>-118.095645</v>
      </c>
      <c r="L4512">
        <v>0</v>
      </c>
      <c r="M45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12">
        <v>3</v>
      </c>
      <c r="O4512" t="s">
        <v>42</v>
      </c>
      <c r="P4512" t="s">
        <v>40</v>
      </c>
      <c r="Q4512">
        <v>26.86</v>
      </c>
      <c r="R4512" t="s">
        <v>43</v>
      </c>
      <c r="S4512" t="s">
        <v>40</v>
      </c>
      <c r="T4512" t="s">
        <v>55</v>
      </c>
      <c r="U4512">
        <v>5</v>
      </c>
      <c r="V4512" t="s">
        <v>43</v>
      </c>
      <c r="W4512" t="s">
        <v>43</v>
      </c>
      <c r="X4512" t="s">
        <v>43</v>
      </c>
      <c r="Y4512" t="s">
        <v>43</v>
      </c>
      <c r="Z4512" t="s">
        <v>40</v>
      </c>
      <c r="AA4512" t="s">
        <v>43</v>
      </c>
      <c r="AB4512" t="s">
        <v>43</v>
      </c>
      <c r="AC4512" t="s">
        <v>43</v>
      </c>
      <c r="AD4512" t="s">
        <v>51</v>
      </c>
      <c r="AE4512" t="s">
        <v>40</v>
      </c>
      <c r="AF4512" t="s">
        <v>56</v>
      </c>
      <c r="AG4512">
        <v>80.5</v>
      </c>
      <c r="AH4512" s="1">
        <v>232.35</v>
      </c>
      <c r="AI4512">
        <v>0</v>
      </c>
      <c r="AJ4512">
        <v>0</v>
      </c>
      <c r="AK4512">
        <v>80.58</v>
      </c>
      <c r="AL4512">
        <v>312.93</v>
      </c>
      <c r="AM4512" t="s">
        <v>98</v>
      </c>
      <c r="AN4512" t="s">
        <v>8234</v>
      </c>
      <c r="AO4512" t="s">
        <v>8235</v>
      </c>
    </row>
    <row r="4513" spans="1:41" ht="14.5" customHeight="1" x14ac:dyDescent="0.3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 t="str">
        <f>IF(T_telecom1[[#This Row],[Latitude]]&lt;34,"South",IF(T_telecom1[[#This Row],[Latitude]]&gt;38,"North","Central"))</f>
        <v>Central</v>
      </c>
      <c r="I4513">
        <v>37.526791000000003</v>
      </c>
      <c r="J4513" t="str">
        <f>IF(T_telecom1[[#This Row],[Longitude]]&lt;-121.7,"West",IF(T_telecom1[Longitude]&gt;-118,"East","Central-East"))</f>
        <v>Central-East</v>
      </c>
      <c r="K4513">
        <v>-119.99437</v>
      </c>
      <c r="L4513">
        <v>0</v>
      </c>
      <c r="M45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13">
        <v>1</v>
      </c>
      <c r="O4513" t="s">
        <v>54</v>
      </c>
      <c r="P4513" t="s">
        <v>40</v>
      </c>
      <c r="Q4513">
        <v>1.84</v>
      </c>
      <c r="R4513" t="s">
        <v>40</v>
      </c>
      <c r="S4513" t="s">
        <v>40</v>
      </c>
      <c r="T4513" t="s">
        <v>55</v>
      </c>
      <c r="U4513">
        <v>76</v>
      </c>
      <c r="V4513" t="s">
        <v>43</v>
      </c>
      <c r="W4513" t="s">
        <v>43</v>
      </c>
      <c r="X4513" t="s">
        <v>43</v>
      </c>
      <c r="Y4513" t="s">
        <v>43</v>
      </c>
      <c r="Z4513" t="s">
        <v>43</v>
      </c>
      <c r="AA4513" t="s">
        <v>43</v>
      </c>
      <c r="AB4513" t="s">
        <v>40</v>
      </c>
      <c r="AC4513" t="s">
        <v>40</v>
      </c>
      <c r="AD4513" t="s">
        <v>51</v>
      </c>
      <c r="AE4513" t="s">
        <v>40</v>
      </c>
      <c r="AF4513" t="s">
        <v>56</v>
      </c>
      <c r="AG4513">
        <v>74.900000000000006</v>
      </c>
      <c r="AH4513" s="1">
        <v>74.900000000000006</v>
      </c>
      <c r="AI4513">
        <v>0</v>
      </c>
      <c r="AJ4513">
        <v>0</v>
      </c>
      <c r="AK4513">
        <v>1.84</v>
      </c>
      <c r="AL4513">
        <v>76.739999999999995</v>
      </c>
      <c r="AM4513" t="s">
        <v>57</v>
      </c>
      <c r="AN4513" t="s">
        <v>109</v>
      </c>
      <c r="AO4513" t="s">
        <v>344</v>
      </c>
    </row>
    <row r="4514" spans="1:41" ht="14.5" customHeight="1" x14ac:dyDescent="0.3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 t="str">
        <f>IF(T_telecom1[[#This Row],[Latitude]]&lt;34,"South",IF(T_telecom1[[#This Row],[Latitude]]&gt;38,"North","Central"))</f>
        <v>Central</v>
      </c>
      <c r="I4514">
        <v>37.17277</v>
      </c>
      <c r="J4514" t="str">
        <f>IF(T_telecom1[[#This Row],[Longitude]]&lt;-121.7,"West",IF(T_telecom1[Longitude]&gt;-118,"East","Central-East"))</f>
        <v>Central-East</v>
      </c>
      <c r="K4514">
        <v>-119.2997</v>
      </c>
      <c r="L4514">
        <v>0</v>
      </c>
      <c r="M45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14">
        <v>31</v>
      </c>
      <c r="O4514" t="s">
        <v>42</v>
      </c>
      <c r="P4514" t="s">
        <v>40</v>
      </c>
      <c r="Q4514">
        <v>47.48</v>
      </c>
      <c r="R4514" t="s">
        <v>43</v>
      </c>
      <c r="S4514" t="s">
        <v>40</v>
      </c>
      <c r="T4514" t="s">
        <v>55</v>
      </c>
      <c r="U4514">
        <v>8</v>
      </c>
      <c r="V4514" t="s">
        <v>40</v>
      </c>
      <c r="W4514" t="s">
        <v>43</v>
      </c>
      <c r="X4514" t="s">
        <v>43</v>
      </c>
      <c r="Y4514" t="s">
        <v>43</v>
      </c>
      <c r="Z4514" t="s">
        <v>43</v>
      </c>
      <c r="AA4514" t="s">
        <v>43</v>
      </c>
      <c r="AB4514" t="s">
        <v>43</v>
      </c>
      <c r="AC4514" t="s">
        <v>40</v>
      </c>
      <c r="AD4514" t="s">
        <v>73</v>
      </c>
      <c r="AE4514" t="s">
        <v>40</v>
      </c>
      <c r="AF4514" t="s">
        <v>46</v>
      </c>
      <c r="AG4514">
        <v>73.55</v>
      </c>
      <c r="AH4514" s="1">
        <v>2094.65</v>
      </c>
      <c r="AI4514">
        <v>0</v>
      </c>
      <c r="AJ4514">
        <v>0</v>
      </c>
      <c r="AK4514">
        <v>1471.88</v>
      </c>
      <c r="AL4514">
        <v>3566.53</v>
      </c>
      <c r="AM4514" t="s">
        <v>47</v>
      </c>
      <c r="AN4514" t="s">
        <v>8234</v>
      </c>
      <c r="AO4514" t="s">
        <v>8235</v>
      </c>
    </row>
    <row r="4515" spans="1:41" ht="14.5" customHeight="1" x14ac:dyDescent="0.3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 t="str">
        <f>IF(T_telecom1[[#This Row],[Latitude]]&lt;34,"South",IF(T_telecom1[[#This Row],[Latitude]]&gt;38,"North","Central"))</f>
        <v>North</v>
      </c>
      <c r="I4515">
        <v>38.590035</v>
      </c>
      <c r="J4515" t="str">
        <f>IF(T_telecom1[[#This Row],[Longitude]]&lt;-121.7,"West",IF(T_telecom1[Longitude]&gt;-118,"East","Central-East"))</f>
        <v>Central-East</v>
      </c>
      <c r="K4515">
        <v>-121.41245499999999</v>
      </c>
      <c r="L4515">
        <v>1</v>
      </c>
      <c r="M45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15">
        <v>42</v>
      </c>
      <c r="O4515" t="s">
        <v>42</v>
      </c>
      <c r="P4515" t="s">
        <v>40</v>
      </c>
      <c r="Q4515">
        <v>42.45</v>
      </c>
      <c r="R4515" t="s">
        <v>40</v>
      </c>
      <c r="S4515" t="s">
        <v>40</v>
      </c>
      <c r="T4515" t="s">
        <v>55</v>
      </c>
      <c r="U4515">
        <v>11</v>
      </c>
      <c r="V4515" t="s">
        <v>43</v>
      </c>
      <c r="W4515" t="s">
        <v>43</v>
      </c>
      <c r="X4515" t="s">
        <v>40</v>
      </c>
      <c r="Y4515" t="s">
        <v>40</v>
      </c>
      <c r="Z4515" t="s">
        <v>40</v>
      </c>
      <c r="AA4515" t="s">
        <v>40</v>
      </c>
      <c r="AB4515" t="s">
        <v>40</v>
      </c>
      <c r="AC4515" t="s">
        <v>40</v>
      </c>
      <c r="AD4515" t="s">
        <v>45</v>
      </c>
      <c r="AE4515" t="s">
        <v>40</v>
      </c>
      <c r="AF4515" t="s">
        <v>56</v>
      </c>
      <c r="AG4515">
        <v>108.3</v>
      </c>
      <c r="AH4515" s="1">
        <v>4586.1499999999996</v>
      </c>
      <c r="AI4515">
        <v>0</v>
      </c>
      <c r="AJ4515">
        <v>0</v>
      </c>
      <c r="AK4515">
        <v>1782.9</v>
      </c>
      <c r="AL4515">
        <v>6369.05</v>
      </c>
      <c r="AM4515" t="s">
        <v>47</v>
      </c>
      <c r="AN4515" t="s">
        <v>8234</v>
      </c>
      <c r="AO4515" t="s">
        <v>8235</v>
      </c>
    </row>
    <row r="4516" spans="1:41" ht="14.5" customHeight="1" x14ac:dyDescent="0.3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 t="str">
        <f>IF(T_telecom1[[#This Row],[Latitude]]&lt;34,"South",IF(T_telecom1[[#This Row],[Latitude]]&gt;38,"North","Central"))</f>
        <v>South</v>
      </c>
      <c r="I4516">
        <v>33.933565000000002</v>
      </c>
      <c r="J4516" t="str">
        <f>IF(T_telecom1[[#This Row],[Longitude]]&lt;-121.7,"West",IF(T_telecom1[Longitude]&gt;-118,"East","Central-East"))</f>
        <v>Central-East</v>
      </c>
      <c r="K4516">
        <v>-118.062611</v>
      </c>
      <c r="L4516">
        <v>5</v>
      </c>
      <c r="M45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16">
        <v>71</v>
      </c>
      <c r="O4516" t="s">
        <v>42</v>
      </c>
      <c r="P4516" t="s">
        <v>40</v>
      </c>
      <c r="Q4516">
        <v>48.08</v>
      </c>
      <c r="R4516" t="s">
        <v>43</v>
      </c>
      <c r="S4516" t="s">
        <v>40</v>
      </c>
      <c r="T4516" t="s">
        <v>44</v>
      </c>
      <c r="U4516">
        <v>51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40</v>
      </c>
      <c r="AB4516" t="s">
        <v>40</v>
      </c>
      <c r="AC4516" t="s">
        <v>40</v>
      </c>
      <c r="AD4516" t="s">
        <v>73</v>
      </c>
      <c r="AE4516" t="s">
        <v>43</v>
      </c>
      <c r="AF4516" t="s">
        <v>46</v>
      </c>
      <c r="AG4516">
        <v>87.25</v>
      </c>
      <c r="AH4516" s="1">
        <v>6328.7</v>
      </c>
      <c r="AI4516">
        <v>0</v>
      </c>
      <c r="AJ4516">
        <v>0</v>
      </c>
      <c r="AK4516">
        <v>3413.68</v>
      </c>
      <c r="AL4516">
        <v>9742.3799999999992</v>
      </c>
      <c r="AM4516" t="s">
        <v>47</v>
      </c>
      <c r="AN4516" t="s">
        <v>8234</v>
      </c>
      <c r="AO4516" t="s">
        <v>8235</v>
      </c>
    </row>
    <row r="4517" spans="1:41" ht="14.5" customHeight="1" x14ac:dyDescent="0.3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 t="str">
        <f>IF(T_telecom1[[#This Row],[Latitude]]&lt;34,"South",IF(T_telecom1[[#This Row],[Latitude]]&gt;38,"North","Central"))</f>
        <v>Central</v>
      </c>
      <c r="I4517">
        <v>34.162514999999999</v>
      </c>
      <c r="J4517" t="str">
        <f>IF(T_telecom1[[#This Row],[Longitude]]&lt;-121.7,"West",IF(T_telecom1[Longitude]&gt;-118,"East","Central-East"))</f>
        <v>Central-East</v>
      </c>
      <c r="K4517">
        <v>-118.203869</v>
      </c>
      <c r="L4517">
        <v>0</v>
      </c>
      <c r="M45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17">
        <v>24</v>
      </c>
      <c r="O4517" t="s">
        <v>42</v>
      </c>
      <c r="P4517" t="s">
        <v>40</v>
      </c>
      <c r="Q4517">
        <v>24.76</v>
      </c>
      <c r="R4517" t="s">
        <v>43</v>
      </c>
      <c r="S4517" t="s">
        <v>40</v>
      </c>
      <c r="T4517" t="s">
        <v>55</v>
      </c>
      <c r="U4517">
        <v>2</v>
      </c>
      <c r="V4517" t="s">
        <v>43</v>
      </c>
      <c r="W4517" t="s">
        <v>43</v>
      </c>
      <c r="X4517" t="s">
        <v>43</v>
      </c>
      <c r="Y4517" t="s">
        <v>40</v>
      </c>
      <c r="Z4517" t="s">
        <v>40</v>
      </c>
      <c r="AA4517" t="s">
        <v>40</v>
      </c>
      <c r="AB4517" t="s">
        <v>40</v>
      </c>
      <c r="AC4517" t="s">
        <v>40</v>
      </c>
      <c r="AD4517" t="s">
        <v>51</v>
      </c>
      <c r="AE4517" t="s">
        <v>40</v>
      </c>
      <c r="AF4517" t="s">
        <v>56</v>
      </c>
      <c r="AG4517">
        <v>96</v>
      </c>
      <c r="AH4517" s="1">
        <v>2122.4499999999998</v>
      </c>
      <c r="AI4517">
        <v>0</v>
      </c>
      <c r="AJ4517">
        <v>0</v>
      </c>
      <c r="AK4517">
        <v>594.24</v>
      </c>
      <c r="AL4517">
        <v>2716.69</v>
      </c>
      <c r="AM4517" t="s">
        <v>57</v>
      </c>
      <c r="AN4517" t="s">
        <v>58</v>
      </c>
      <c r="AO4517" t="s">
        <v>59</v>
      </c>
    </row>
    <row r="4518" spans="1:41" ht="14.5" customHeight="1" x14ac:dyDescent="0.3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 t="str">
        <f>IF(T_telecom1[[#This Row],[Latitude]]&lt;34,"South",IF(T_telecom1[[#This Row],[Latitude]]&gt;38,"North","Central"))</f>
        <v>Central</v>
      </c>
      <c r="I4518">
        <v>37.328859999999999</v>
      </c>
      <c r="J4518" t="str">
        <f>IF(T_telecom1[[#This Row],[Longitude]]&lt;-121.7,"West",IF(T_telecom1[Longitude]&gt;-118,"East","Central-East"))</f>
        <v>West</v>
      </c>
      <c r="K4518">
        <v>-121.83456700000001</v>
      </c>
      <c r="L4518">
        <v>3</v>
      </c>
      <c r="M45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18">
        <v>13</v>
      </c>
      <c r="O4518" t="s">
        <v>42</v>
      </c>
      <c r="P4518" t="s">
        <v>40</v>
      </c>
      <c r="Q4518">
        <v>39.200000000000003</v>
      </c>
      <c r="R4518" t="s">
        <v>43</v>
      </c>
      <c r="S4518" t="s">
        <v>40</v>
      </c>
      <c r="T4518" t="s">
        <v>44</v>
      </c>
      <c r="U4518">
        <v>25</v>
      </c>
      <c r="V4518" t="s">
        <v>40</v>
      </c>
      <c r="W4518" t="s">
        <v>43</v>
      </c>
      <c r="X4518" t="s">
        <v>40</v>
      </c>
      <c r="Y4518" t="s">
        <v>43</v>
      </c>
      <c r="Z4518" t="s">
        <v>43</v>
      </c>
      <c r="AA4518" t="s">
        <v>40</v>
      </c>
      <c r="AB4518" t="s">
        <v>40</v>
      </c>
      <c r="AC4518" t="s">
        <v>40</v>
      </c>
      <c r="AD4518" t="s">
        <v>51</v>
      </c>
      <c r="AE4518" t="s">
        <v>40</v>
      </c>
      <c r="AF4518" t="s">
        <v>46</v>
      </c>
      <c r="AG4518">
        <v>63.15</v>
      </c>
      <c r="AH4518" s="1">
        <v>816.8</v>
      </c>
      <c r="AI4518">
        <v>0</v>
      </c>
      <c r="AJ4518">
        <v>0</v>
      </c>
      <c r="AK4518">
        <v>509.6</v>
      </c>
      <c r="AL4518">
        <v>1326.4</v>
      </c>
      <c r="AM4518" t="s">
        <v>47</v>
      </c>
      <c r="AN4518" t="s">
        <v>8234</v>
      </c>
      <c r="AO4518" t="s">
        <v>8235</v>
      </c>
    </row>
    <row r="4519" spans="1:41" ht="14.5" customHeight="1" x14ac:dyDescent="0.3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 t="str">
        <f>IF(T_telecom1[[#This Row],[Latitude]]&lt;34,"South",IF(T_telecom1[[#This Row],[Latitude]]&gt;38,"North","Central"))</f>
        <v>Central</v>
      </c>
      <c r="I4519">
        <v>34.042285999999997</v>
      </c>
      <c r="J4519" t="str">
        <f>IF(T_telecom1[[#This Row],[Longitude]]&lt;-121.7,"West",IF(T_telecom1[Longitude]&gt;-118,"East","Central-East"))</f>
        <v>East</v>
      </c>
      <c r="K4519">
        <v>-117.756106</v>
      </c>
      <c r="L4519">
        <v>0</v>
      </c>
      <c r="M45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19">
        <v>1</v>
      </c>
      <c r="O4519" t="s">
        <v>54</v>
      </c>
      <c r="P4519" t="s">
        <v>43</v>
      </c>
      <c r="Q4519">
        <v>0</v>
      </c>
      <c r="R4519" t="s">
        <v>43</v>
      </c>
      <c r="S4519" t="s">
        <v>40</v>
      </c>
      <c r="T4519" t="s">
        <v>44</v>
      </c>
      <c r="U4519">
        <v>29</v>
      </c>
      <c r="V4519" t="s">
        <v>43</v>
      </c>
      <c r="W4519" t="s">
        <v>43</v>
      </c>
      <c r="X4519" t="s">
        <v>43</v>
      </c>
      <c r="Y4519" t="s">
        <v>43</v>
      </c>
      <c r="Z4519" t="s">
        <v>43</v>
      </c>
      <c r="AA4519" t="s">
        <v>43</v>
      </c>
      <c r="AB4519" t="s">
        <v>43</v>
      </c>
      <c r="AC4519" t="s">
        <v>40</v>
      </c>
      <c r="AD4519" t="s">
        <v>51</v>
      </c>
      <c r="AE4519" t="s">
        <v>43</v>
      </c>
      <c r="AF4519" t="s">
        <v>56</v>
      </c>
      <c r="AG4519">
        <v>24.8</v>
      </c>
      <c r="AH4519" s="1">
        <v>24.8</v>
      </c>
      <c r="AI4519">
        <v>0</v>
      </c>
      <c r="AJ4519">
        <v>0</v>
      </c>
      <c r="AK4519">
        <v>0</v>
      </c>
      <c r="AL4519">
        <v>24.8</v>
      </c>
      <c r="AM4519" t="s">
        <v>57</v>
      </c>
      <c r="AN4519" t="s">
        <v>63</v>
      </c>
      <c r="AO4519" t="s">
        <v>433</v>
      </c>
    </row>
    <row r="4520" spans="1:41" ht="14.5" customHeight="1" x14ac:dyDescent="0.3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 t="str">
        <f>IF(T_telecom1[[#This Row],[Latitude]]&lt;34,"South",IF(T_telecom1[[#This Row],[Latitude]]&gt;38,"North","Central"))</f>
        <v>Central</v>
      </c>
      <c r="I4520">
        <v>37.255637</v>
      </c>
      <c r="J4520" t="str">
        <f>IF(T_telecom1[[#This Row],[Longitude]]&lt;-121.7,"West",IF(T_telecom1[Longitude]&gt;-118,"East","Central-East"))</f>
        <v>Central-East</v>
      </c>
      <c r="K4520">
        <v>-120.493537</v>
      </c>
      <c r="L4520">
        <v>0</v>
      </c>
      <c r="M45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20">
        <v>38</v>
      </c>
      <c r="O4520" t="s">
        <v>42</v>
      </c>
      <c r="P4520" t="s">
        <v>40</v>
      </c>
      <c r="Q4520">
        <v>21.19</v>
      </c>
      <c r="R4520" t="s">
        <v>40</v>
      </c>
      <c r="S4520" t="s">
        <v>40</v>
      </c>
      <c r="T4520" t="s">
        <v>79</v>
      </c>
      <c r="U4520">
        <v>24</v>
      </c>
      <c r="V4520" t="s">
        <v>43</v>
      </c>
      <c r="W4520" t="s">
        <v>40</v>
      </c>
      <c r="X4520" t="s">
        <v>43</v>
      </c>
      <c r="Y4520" t="s">
        <v>40</v>
      </c>
      <c r="Z4520" t="s">
        <v>43</v>
      </c>
      <c r="AA4520" t="s">
        <v>40</v>
      </c>
      <c r="AB4520" t="s">
        <v>40</v>
      </c>
      <c r="AC4520" t="s">
        <v>40</v>
      </c>
      <c r="AD4520" t="s">
        <v>51</v>
      </c>
      <c r="AE4520" t="s">
        <v>43</v>
      </c>
      <c r="AF4520" t="s">
        <v>46</v>
      </c>
      <c r="AG4520">
        <v>68.150000000000006</v>
      </c>
      <c r="AH4520" s="1">
        <v>2656.3</v>
      </c>
      <c r="AI4520">
        <v>0</v>
      </c>
      <c r="AJ4520">
        <v>0</v>
      </c>
      <c r="AK4520">
        <v>805.22</v>
      </c>
      <c r="AL4520">
        <v>3461.52</v>
      </c>
      <c r="AM4520" t="s">
        <v>47</v>
      </c>
      <c r="AN4520" t="s">
        <v>8234</v>
      </c>
      <c r="AO4520" t="s">
        <v>8235</v>
      </c>
    </row>
    <row r="4521" spans="1:41" ht="14.5" customHeight="1" x14ac:dyDescent="0.3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 t="str">
        <f>IF(T_telecom1[[#This Row],[Latitude]]&lt;34,"South",IF(T_telecom1[[#This Row],[Latitude]]&gt;38,"North","Central"))</f>
        <v>North</v>
      </c>
      <c r="I4521">
        <v>38.333132999999997</v>
      </c>
      <c r="J4521" t="str">
        <f>IF(T_telecom1[[#This Row],[Longitude]]&lt;-121.7,"West",IF(T_telecom1[Longitude]&gt;-118,"East","Central-East"))</f>
        <v>West</v>
      </c>
      <c r="K4521">
        <v>-121.920151</v>
      </c>
      <c r="L4521">
        <v>8</v>
      </c>
      <c r="M45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21">
        <v>4</v>
      </c>
      <c r="O4521" t="s">
        <v>42</v>
      </c>
      <c r="P4521" t="s">
        <v>40</v>
      </c>
      <c r="Q4521">
        <v>3.57</v>
      </c>
      <c r="R4521" t="s">
        <v>43</v>
      </c>
      <c r="S4521" t="s">
        <v>43</v>
      </c>
      <c r="T4521" t="s">
        <v>8242</v>
      </c>
      <c r="U4521">
        <v>0</v>
      </c>
      <c r="V4521" t="s">
        <v>43</v>
      </c>
      <c r="W4521" t="s">
        <v>43</v>
      </c>
      <c r="X4521" t="s">
        <v>43</v>
      </c>
      <c r="Y4521" t="s">
        <v>43</v>
      </c>
      <c r="Z4521" t="s">
        <v>43</v>
      </c>
      <c r="AA4521" t="s">
        <v>43</v>
      </c>
      <c r="AB4521" t="s">
        <v>43</v>
      </c>
      <c r="AC4521" t="s">
        <v>43</v>
      </c>
      <c r="AD4521" t="s">
        <v>73</v>
      </c>
      <c r="AE4521" t="s">
        <v>43</v>
      </c>
      <c r="AF4521" t="s">
        <v>46</v>
      </c>
      <c r="AG4521">
        <v>19.5</v>
      </c>
      <c r="AH4521" s="1">
        <v>96.85</v>
      </c>
      <c r="AI4521">
        <v>0</v>
      </c>
      <c r="AJ4521">
        <v>0</v>
      </c>
      <c r="AK4521">
        <v>14.28</v>
      </c>
      <c r="AL4521">
        <v>111.13</v>
      </c>
      <c r="AM4521" t="s">
        <v>47</v>
      </c>
      <c r="AN4521" t="s">
        <v>8234</v>
      </c>
      <c r="AO4521" t="s">
        <v>8235</v>
      </c>
    </row>
    <row r="4522" spans="1:41" ht="14.5" customHeight="1" x14ac:dyDescent="0.3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 t="str">
        <f>IF(T_telecom1[[#This Row],[Latitude]]&lt;34,"South",IF(T_telecom1[[#This Row],[Latitude]]&gt;38,"North","Central"))</f>
        <v>Central</v>
      </c>
      <c r="I4522">
        <v>34.049171999999999</v>
      </c>
      <c r="J4522" t="str">
        <f>IF(T_telecom1[[#This Row],[Longitude]]&lt;-121.7,"West",IF(T_telecom1[Longitude]&gt;-118,"East","Central-East"))</f>
        <v>Central-East</v>
      </c>
      <c r="K4522">
        <v>-118.115022</v>
      </c>
      <c r="L4522">
        <v>4</v>
      </c>
      <c r="M45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22">
        <v>68</v>
      </c>
      <c r="O4522" t="s">
        <v>72</v>
      </c>
      <c r="P4522" t="s">
        <v>40</v>
      </c>
      <c r="Q4522">
        <v>47.91</v>
      </c>
      <c r="R4522" t="s">
        <v>40</v>
      </c>
      <c r="S4522" t="s">
        <v>40</v>
      </c>
      <c r="T4522" t="s">
        <v>79</v>
      </c>
      <c r="U4522">
        <v>23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40</v>
      </c>
      <c r="AB4522" t="s">
        <v>40</v>
      </c>
      <c r="AC4522" t="s">
        <v>40</v>
      </c>
      <c r="AD4522" t="s">
        <v>73</v>
      </c>
      <c r="AE4522" t="s">
        <v>40</v>
      </c>
      <c r="AF4522" t="s">
        <v>56</v>
      </c>
      <c r="AG4522">
        <v>89.05</v>
      </c>
      <c r="AH4522" s="1">
        <v>6185.8</v>
      </c>
      <c r="AI4522">
        <v>0</v>
      </c>
      <c r="AJ4522">
        <v>0</v>
      </c>
      <c r="AK4522">
        <v>3257.88</v>
      </c>
      <c r="AL4522">
        <v>9443.68</v>
      </c>
      <c r="AM4522" t="s">
        <v>47</v>
      </c>
      <c r="AN4522" t="s">
        <v>8234</v>
      </c>
      <c r="AO4522" t="s">
        <v>8235</v>
      </c>
    </row>
    <row r="4523" spans="1:41" ht="14.5" customHeight="1" x14ac:dyDescent="0.3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 t="str">
        <f>IF(T_telecom1[[#This Row],[Latitude]]&lt;34,"South",IF(T_telecom1[[#This Row],[Latitude]]&gt;38,"North","Central"))</f>
        <v>Central</v>
      </c>
      <c r="I4523">
        <v>34.631362000000003</v>
      </c>
      <c r="J4523" t="str">
        <f>IF(T_telecom1[[#This Row],[Longitude]]&lt;-121.7,"West",IF(T_telecom1[Longitude]&gt;-118,"East","Central-East"))</f>
        <v>Central-East</v>
      </c>
      <c r="K4523">
        <v>-120.238218</v>
      </c>
      <c r="L4523">
        <v>1</v>
      </c>
      <c r="M45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23">
        <v>61</v>
      </c>
      <c r="O4523" t="s">
        <v>76</v>
      </c>
      <c r="P4523" t="s">
        <v>40</v>
      </c>
      <c r="Q4523">
        <v>40.369999999999997</v>
      </c>
      <c r="R4523" t="s">
        <v>40</v>
      </c>
      <c r="S4523" t="s">
        <v>43</v>
      </c>
      <c r="T4523" t="s">
        <v>8242</v>
      </c>
      <c r="U4523">
        <v>0</v>
      </c>
      <c r="V4523" t="s">
        <v>43</v>
      </c>
      <c r="W4523" t="s">
        <v>43</v>
      </c>
      <c r="X4523" t="s">
        <v>43</v>
      </c>
      <c r="Y4523" t="s">
        <v>43</v>
      </c>
      <c r="Z4523" t="s">
        <v>43</v>
      </c>
      <c r="AA4523" t="s">
        <v>43</v>
      </c>
      <c r="AB4523" t="s">
        <v>43</v>
      </c>
      <c r="AC4523" t="s">
        <v>43</v>
      </c>
      <c r="AD4523" t="s">
        <v>73</v>
      </c>
      <c r="AE4523" t="s">
        <v>43</v>
      </c>
      <c r="AF4523" t="s">
        <v>56</v>
      </c>
      <c r="AG4523">
        <v>25.3</v>
      </c>
      <c r="AH4523" s="1">
        <v>1554.9</v>
      </c>
      <c r="AI4523">
        <v>0</v>
      </c>
      <c r="AJ4523">
        <v>0</v>
      </c>
      <c r="AK4523">
        <v>2462.5700000000002</v>
      </c>
      <c r="AL4523">
        <v>4017.47</v>
      </c>
      <c r="AM4523" t="s">
        <v>47</v>
      </c>
      <c r="AN4523" t="s">
        <v>8234</v>
      </c>
      <c r="AO4523" t="s">
        <v>8235</v>
      </c>
    </row>
    <row r="4524" spans="1:41" ht="14.5" customHeight="1" x14ac:dyDescent="0.3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 t="str">
        <f>IF(T_telecom1[[#This Row],[Latitude]]&lt;34,"South",IF(T_telecom1[[#This Row],[Latitude]]&gt;38,"North","Central"))</f>
        <v>South</v>
      </c>
      <c r="I4524">
        <v>33.771611999999998</v>
      </c>
      <c r="J4524" t="str">
        <f>IF(T_telecom1[[#This Row],[Longitude]]&lt;-121.7,"West",IF(T_telecom1[Longitude]&gt;-118,"East","Central-East"))</f>
        <v>Central-East</v>
      </c>
      <c r="K4524">
        <v>-118.143866</v>
      </c>
      <c r="L4524">
        <v>9</v>
      </c>
      <c r="M45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24">
        <v>16</v>
      </c>
      <c r="O4524" t="s">
        <v>42</v>
      </c>
      <c r="P4524" t="s">
        <v>40</v>
      </c>
      <c r="Q4524">
        <v>23.31</v>
      </c>
      <c r="R4524" t="s">
        <v>43</v>
      </c>
      <c r="S4524" t="s">
        <v>40</v>
      </c>
      <c r="T4524" t="s">
        <v>79</v>
      </c>
      <c r="U4524">
        <v>27</v>
      </c>
      <c r="V4524" t="s">
        <v>40</v>
      </c>
      <c r="W4524" t="s">
        <v>43</v>
      </c>
      <c r="X4524" t="s">
        <v>40</v>
      </c>
      <c r="Y4524" t="s">
        <v>43</v>
      </c>
      <c r="Z4524" t="s">
        <v>40</v>
      </c>
      <c r="AA4524" t="s">
        <v>43</v>
      </c>
      <c r="AB4524" t="s">
        <v>43</v>
      </c>
      <c r="AC4524" t="s">
        <v>40</v>
      </c>
      <c r="AD4524" t="s">
        <v>73</v>
      </c>
      <c r="AE4524" t="s">
        <v>43</v>
      </c>
      <c r="AF4524" t="s">
        <v>46</v>
      </c>
      <c r="AG4524">
        <v>64.25</v>
      </c>
      <c r="AH4524" s="1">
        <v>1024</v>
      </c>
      <c r="AI4524">
        <v>0</v>
      </c>
      <c r="AJ4524">
        <v>0</v>
      </c>
      <c r="AK4524">
        <v>372.96</v>
      </c>
      <c r="AL4524">
        <v>1396.96</v>
      </c>
      <c r="AM4524" t="s">
        <v>47</v>
      </c>
      <c r="AN4524" t="s">
        <v>8234</v>
      </c>
      <c r="AO4524" t="s">
        <v>8235</v>
      </c>
    </row>
    <row r="4525" spans="1:41" ht="14.5" customHeight="1" x14ac:dyDescent="0.3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 t="str">
        <f>IF(T_telecom1[[#This Row],[Latitude]]&lt;34,"South",IF(T_telecom1[[#This Row],[Latitude]]&gt;38,"North","Central"))</f>
        <v>South</v>
      </c>
      <c r="I4525">
        <v>33.881157999999999</v>
      </c>
      <c r="J4525" t="str">
        <f>IF(T_telecom1[[#This Row],[Longitude]]&lt;-121.7,"West",IF(T_telecom1[Longitude]&gt;-118,"East","Central-East"))</f>
        <v>East</v>
      </c>
      <c r="K4525">
        <v>-117.854783</v>
      </c>
      <c r="L4525">
        <v>1</v>
      </c>
      <c r="M45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25">
        <v>1</v>
      </c>
      <c r="O4525" t="s">
        <v>54</v>
      </c>
      <c r="P4525" t="s">
        <v>40</v>
      </c>
      <c r="Q4525">
        <v>28.04</v>
      </c>
      <c r="R4525" t="s">
        <v>43</v>
      </c>
      <c r="S4525" t="s">
        <v>40</v>
      </c>
      <c r="T4525" t="s">
        <v>55</v>
      </c>
      <c r="U4525">
        <v>30</v>
      </c>
      <c r="V4525" t="s">
        <v>43</v>
      </c>
      <c r="W4525" t="s">
        <v>43</v>
      </c>
      <c r="X4525" t="s">
        <v>43</v>
      </c>
      <c r="Y4525" t="s">
        <v>43</v>
      </c>
      <c r="Z4525" t="s">
        <v>40</v>
      </c>
      <c r="AA4525" t="s">
        <v>43</v>
      </c>
      <c r="AB4525" t="s">
        <v>43</v>
      </c>
      <c r="AC4525" t="s">
        <v>40</v>
      </c>
      <c r="AD4525" t="s">
        <v>51</v>
      </c>
      <c r="AE4525" t="s">
        <v>43</v>
      </c>
      <c r="AF4525" t="s">
        <v>56</v>
      </c>
      <c r="AG4525">
        <v>78.8</v>
      </c>
      <c r="AH4525" s="1">
        <v>78.8</v>
      </c>
      <c r="AI4525">
        <v>0</v>
      </c>
      <c r="AJ4525">
        <v>0</v>
      </c>
      <c r="AK4525">
        <v>28.04</v>
      </c>
      <c r="AL4525">
        <v>106.84</v>
      </c>
      <c r="AM4525" t="s">
        <v>57</v>
      </c>
      <c r="AN4525" t="s">
        <v>121</v>
      </c>
      <c r="AO4525" t="s">
        <v>122</v>
      </c>
    </row>
    <row r="4526" spans="1:41" ht="14.5" customHeight="1" x14ac:dyDescent="0.3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 t="str">
        <f>IF(T_telecom1[[#This Row],[Latitude]]&lt;34,"South",IF(T_telecom1[[#This Row],[Latitude]]&gt;38,"North","Central"))</f>
        <v>South</v>
      </c>
      <c r="I4526">
        <v>33.797637999999999</v>
      </c>
      <c r="J4526" t="str">
        <f>IF(T_telecom1[[#This Row],[Longitude]]&lt;-121.7,"West",IF(T_telecom1[Longitude]&gt;-118,"East","Central-East"))</f>
        <v>Central-East</v>
      </c>
      <c r="K4526">
        <v>-118.11662</v>
      </c>
      <c r="L4526">
        <v>3</v>
      </c>
      <c r="M45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26">
        <v>46</v>
      </c>
      <c r="O4526" t="s">
        <v>42</v>
      </c>
      <c r="P4526" t="s">
        <v>40</v>
      </c>
      <c r="Q4526">
        <v>46.71</v>
      </c>
      <c r="R4526" t="s">
        <v>43</v>
      </c>
      <c r="S4526" t="s">
        <v>40</v>
      </c>
      <c r="T4526" t="s">
        <v>44</v>
      </c>
      <c r="U4526">
        <v>41</v>
      </c>
      <c r="V4526" t="s">
        <v>40</v>
      </c>
      <c r="W4526" t="s">
        <v>40</v>
      </c>
      <c r="X4526" t="s">
        <v>40</v>
      </c>
      <c r="Y4526" t="s">
        <v>40</v>
      </c>
      <c r="Z4526" t="s">
        <v>43</v>
      </c>
      <c r="AA4526" t="s">
        <v>43</v>
      </c>
      <c r="AB4526" t="s">
        <v>43</v>
      </c>
      <c r="AC4526" t="s">
        <v>40</v>
      </c>
      <c r="AD4526" t="s">
        <v>73</v>
      </c>
      <c r="AE4526" t="s">
        <v>43</v>
      </c>
      <c r="AF4526" t="s">
        <v>46</v>
      </c>
      <c r="AG4526">
        <v>65.650000000000006</v>
      </c>
      <c r="AH4526" s="1">
        <v>3047.15</v>
      </c>
      <c r="AI4526">
        <v>0</v>
      </c>
      <c r="AJ4526">
        <v>0</v>
      </c>
      <c r="AK4526">
        <v>2148.66</v>
      </c>
      <c r="AL4526">
        <v>5195.8100000000004</v>
      </c>
      <c r="AM4526" t="s">
        <v>47</v>
      </c>
      <c r="AN4526" t="s">
        <v>8234</v>
      </c>
      <c r="AO4526" t="s">
        <v>8235</v>
      </c>
    </row>
    <row r="4527" spans="1:41" ht="14.5" customHeight="1" x14ac:dyDescent="0.3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 t="str">
        <f>IF(T_telecom1[[#This Row],[Latitude]]&lt;34,"South",IF(T_telecom1[[#This Row],[Latitude]]&gt;38,"North","Central"))</f>
        <v>North</v>
      </c>
      <c r="I4527">
        <v>41.081847000000003</v>
      </c>
      <c r="J4527" t="str">
        <f>IF(T_telecom1[[#This Row],[Longitude]]&lt;-121.7,"West",IF(T_telecom1[Longitude]&gt;-118,"East","Central-East"))</f>
        <v>West</v>
      </c>
      <c r="K4527">
        <v>-122.70054500000001</v>
      </c>
      <c r="L4527">
        <v>4</v>
      </c>
      <c r="M45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27">
        <v>72</v>
      </c>
      <c r="O4527" t="s">
        <v>42</v>
      </c>
      <c r="P4527" t="s">
        <v>40</v>
      </c>
      <c r="Q4527">
        <v>16.82</v>
      </c>
      <c r="R4527" t="s">
        <v>43</v>
      </c>
      <c r="S4527" t="s">
        <v>40</v>
      </c>
      <c r="T4527" t="s">
        <v>55</v>
      </c>
      <c r="U4527">
        <v>25</v>
      </c>
      <c r="V4527" t="s">
        <v>40</v>
      </c>
      <c r="W4527" t="s">
        <v>43</v>
      </c>
      <c r="X4527" t="s">
        <v>40</v>
      </c>
      <c r="Y4527" t="s">
        <v>40</v>
      </c>
      <c r="Z4527" t="s">
        <v>40</v>
      </c>
      <c r="AA4527" t="s">
        <v>40</v>
      </c>
      <c r="AB4527" t="s">
        <v>43</v>
      </c>
      <c r="AC4527" t="s">
        <v>43</v>
      </c>
      <c r="AD4527" t="s">
        <v>73</v>
      </c>
      <c r="AE4527" t="s">
        <v>40</v>
      </c>
      <c r="AF4527" t="s">
        <v>46</v>
      </c>
      <c r="AG4527">
        <v>104.1</v>
      </c>
      <c r="AH4527" s="1">
        <v>7447.7</v>
      </c>
      <c r="AI4527">
        <v>0</v>
      </c>
      <c r="AJ4527">
        <v>40</v>
      </c>
      <c r="AK4527">
        <v>1211.04</v>
      </c>
      <c r="AL4527">
        <v>8698.74</v>
      </c>
      <c r="AM4527" t="s">
        <v>47</v>
      </c>
      <c r="AN4527" t="s">
        <v>8234</v>
      </c>
      <c r="AO4527" t="s">
        <v>8235</v>
      </c>
    </row>
    <row r="4528" spans="1:41" ht="14.5" customHeight="1" x14ac:dyDescent="0.3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 t="str">
        <f>IF(T_telecom1[[#This Row],[Latitude]]&lt;34,"South",IF(T_telecom1[[#This Row],[Latitude]]&gt;38,"North","Central"))</f>
        <v>North</v>
      </c>
      <c r="I4528">
        <v>39.197215</v>
      </c>
      <c r="J4528" t="str">
        <f>IF(T_telecom1[[#This Row],[Longitude]]&lt;-121.7,"West",IF(T_telecom1[Longitude]&gt;-118,"East","Central-East"))</f>
        <v>Central-East</v>
      </c>
      <c r="K4528">
        <v>-120.83678999999999</v>
      </c>
      <c r="L4528">
        <v>0</v>
      </c>
      <c r="M45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28">
        <v>4</v>
      </c>
      <c r="O4528" t="s">
        <v>54</v>
      </c>
      <c r="P4528" t="s">
        <v>40</v>
      </c>
      <c r="Q4528">
        <v>42.8</v>
      </c>
      <c r="R4528" t="s">
        <v>43</v>
      </c>
      <c r="S4528" t="s">
        <v>40</v>
      </c>
      <c r="T4528" t="s">
        <v>55</v>
      </c>
      <c r="U4528">
        <v>28</v>
      </c>
      <c r="V4528" t="s">
        <v>43</v>
      </c>
      <c r="W4528" t="s">
        <v>43</v>
      </c>
      <c r="X4528" t="s">
        <v>43</v>
      </c>
      <c r="Y4528" t="s">
        <v>43</v>
      </c>
      <c r="Z4528" t="s">
        <v>40</v>
      </c>
      <c r="AA4528" t="s">
        <v>43</v>
      </c>
      <c r="AB4528" t="s">
        <v>43</v>
      </c>
      <c r="AC4528" t="s">
        <v>43</v>
      </c>
      <c r="AD4528" t="s">
        <v>51</v>
      </c>
      <c r="AE4528" t="s">
        <v>43</v>
      </c>
      <c r="AF4528" t="s">
        <v>56</v>
      </c>
      <c r="AG4528">
        <v>77.849999999999994</v>
      </c>
      <c r="AH4528" s="1">
        <v>299.2</v>
      </c>
      <c r="AI4528">
        <v>0</v>
      </c>
      <c r="AJ4528">
        <v>10</v>
      </c>
      <c r="AK4528">
        <v>171.2</v>
      </c>
      <c r="AL4528">
        <v>480.4</v>
      </c>
      <c r="AM4528" t="s">
        <v>57</v>
      </c>
      <c r="AN4528" t="s">
        <v>109</v>
      </c>
      <c r="AO4528" t="s">
        <v>110</v>
      </c>
    </row>
    <row r="4529" spans="1:41" ht="14.5" customHeight="1" x14ac:dyDescent="0.3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 t="str">
        <f>IF(T_telecom1[[#This Row],[Latitude]]&lt;34,"South",IF(T_telecom1[[#This Row],[Latitude]]&gt;38,"North","Central"))</f>
        <v>North</v>
      </c>
      <c r="I4529">
        <v>38.652065</v>
      </c>
      <c r="J4529" t="str">
        <f>IF(T_telecom1[[#This Row],[Longitude]]&lt;-121.7,"West",IF(T_telecom1[Longitude]&gt;-118,"East","Central-East"))</f>
        <v>Central-East</v>
      </c>
      <c r="K4529">
        <v>-121.25440999999999</v>
      </c>
      <c r="L4529">
        <v>0</v>
      </c>
      <c r="M45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29">
        <v>5</v>
      </c>
      <c r="O4529" t="s">
        <v>42</v>
      </c>
      <c r="P4529" t="s">
        <v>40</v>
      </c>
      <c r="Q4529">
        <v>24.16</v>
      </c>
      <c r="R4529" t="s">
        <v>43</v>
      </c>
      <c r="S4529" t="s">
        <v>43</v>
      </c>
      <c r="T4529" t="s">
        <v>8242</v>
      </c>
      <c r="U4529">
        <v>0</v>
      </c>
      <c r="V4529" t="s">
        <v>43</v>
      </c>
      <c r="W4529" t="s">
        <v>43</v>
      </c>
      <c r="X4529" t="s">
        <v>43</v>
      </c>
      <c r="Y4529" t="s">
        <v>43</v>
      </c>
      <c r="Z4529" t="s">
        <v>43</v>
      </c>
      <c r="AA4529" t="s">
        <v>43</v>
      </c>
      <c r="AB4529" t="s">
        <v>43</v>
      </c>
      <c r="AC4529" t="s">
        <v>43</v>
      </c>
      <c r="AD4529" t="s">
        <v>51</v>
      </c>
      <c r="AE4529" t="s">
        <v>43</v>
      </c>
      <c r="AF4529" t="s">
        <v>46</v>
      </c>
      <c r="AG4529">
        <v>19.95</v>
      </c>
      <c r="AH4529" s="1">
        <v>107.05</v>
      </c>
      <c r="AI4529">
        <v>0</v>
      </c>
      <c r="AJ4529">
        <v>0</v>
      </c>
      <c r="AK4529">
        <v>120.8</v>
      </c>
      <c r="AL4529">
        <v>227.85</v>
      </c>
      <c r="AM4529" t="s">
        <v>47</v>
      </c>
      <c r="AN4529" t="s">
        <v>8234</v>
      </c>
      <c r="AO4529" t="s">
        <v>8235</v>
      </c>
    </row>
    <row r="4530" spans="1:41" ht="14.5" customHeight="1" x14ac:dyDescent="0.3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 t="str">
        <f>IF(T_telecom1[[#This Row],[Latitude]]&lt;34,"South",IF(T_telecom1[[#This Row],[Latitude]]&gt;38,"North","Central"))</f>
        <v>North</v>
      </c>
      <c r="I4530">
        <v>38.848081999999998</v>
      </c>
      <c r="J4530" t="str">
        <f>IF(T_telecom1[[#This Row],[Longitude]]&lt;-121.7,"West",IF(T_telecom1[Longitude]&gt;-118,"East","Central-East"))</f>
        <v>West</v>
      </c>
      <c r="K4530">
        <v>-123.50608</v>
      </c>
      <c r="L4530">
        <v>5</v>
      </c>
      <c r="M45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30">
        <v>60</v>
      </c>
      <c r="O4530" t="s">
        <v>76</v>
      </c>
      <c r="P4530" t="s">
        <v>40</v>
      </c>
      <c r="Q4530">
        <v>9.98</v>
      </c>
      <c r="R4530" t="s">
        <v>40</v>
      </c>
      <c r="S4530" t="s">
        <v>40</v>
      </c>
      <c r="T4530" t="s">
        <v>55</v>
      </c>
      <c r="U4530">
        <v>22</v>
      </c>
      <c r="V4530" t="s">
        <v>43</v>
      </c>
      <c r="W4530" t="s">
        <v>40</v>
      </c>
      <c r="X4530" t="s">
        <v>40</v>
      </c>
      <c r="Y4530" t="s">
        <v>43</v>
      </c>
      <c r="Z4530" t="s">
        <v>40</v>
      </c>
      <c r="AA4530" t="s">
        <v>40</v>
      </c>
      <c r="AB4530" t="s">
        <v>40</v>
      </c>
      <c r="AC4530" t="s">
        <v>40</v>
      </c>
      <c r="AD4530" t="s">
        <v>51</v>
      </c>
      <c r="AE4530" t="s">
        <v>40</v>
      </c>
      <c r="AF4530" t="s">
        <v>56</v>
      </c>
      <c r="AG4530">
        <v>106.15</v>
      </c>
      <c r="AH4530" s="1">
        <v>6411.25</v>
      </c>
      <c r="AI4530">
        <v>0</v>
      </c>
      <c r="AJ4530">
        <v>0</v>
      </c>
      <c r="AK4530">
        <v>598.79999999999995</v>
      </c>
      <c r="AL4530">
        <v>7010.05</v>
      </c>
      <c r="AM4530" t="s">
        <v>47</v>
      </c>
      <c r="AN4530" t="s">
        <v>8234</v>
      </c>
      <c r="AO4530" t="s">
        <v>8235</v>
      </c>
    </row>
    <row r="4531" spans="1:41" ht="14.5" customHeight="1" x14ac:dyDescent="0.3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 t="str">
        <f>IF(T_telecom1[[#This Row],[Latitude]]&lt;34,"South",IF(T_telecom1[[#This Row],[Latitude]]&gt;38,"North","Central"))</f>
        <v>Central</v>
      </c>
      <c r="I4531">
        <v>37.612611999999999</v>
      </c>
      <c r="J4531" t="str">
        <f>IF(T_telecom1[[#This Row],[Longitude]]&lt;-121.7,"West",IF(T_telecom1[Longitude]&gt;-118,"East","Central-East"))</f>
        <v>Central-East</v>
      </c>
      <c r="K4531">
        <v>-121.10856800000001</v>
      </c>
      <c r="L4531">
        <v>1</v>
      </c>
      <c r="M45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31">
        <v>10</v>
      </c>
      <c r="O4531" t="s">
        <v>42</v>
      </c>
      <c r="P4531" t="s">
        <v>40</v>
      </c>
      <c r="Q4531">
        <v>22.03</v>
      </c>
      <c r="R4531" t="s">
        <v>43</v>
      </c>
      <c r="S4531" t="s">
        <v>40</v>
      </c>
      <c r="T4531" t="s">
        <v>55</v>
      </c>
      <c r="U4531">
        <v>19</v>
      </c>
      <c r="V4531" t="s">
        <v>43</v>
      </c>
      <c r="W4531" t="s">
        <v>43</v>
      </c>
      <c r="X4531" t="s">
        <v>43</v>
      </c>
      <c r="Y4531" t="s">
        <v>43</v>
      </c>
      <c r="Z4531" t="s">
        <v>43</v>
      </c>
      <c r="AA4531" t="s">
        <v>43</v>
      </c>
      <c r="AB4531" t="s">
        <v>43</v>
      </c>
      <c r="AC4531" t="s">
        <v>40</v>
      </c>
      <c r="AD4531" t="s">
        <v>51</v>
      </c>
      <c r="AE4531" t="s">
        <v>40</v>
      </c>
      <c r="AF4531" t="s">
        <v>56</v>
      </c>
      <c r="AG4531">
        <v>70.099999999999994</v>
      </c>
      <c r="AH4531" s="1">
        <v>659.65</v>
      </c>
      <c r="AI4531">
        <v>34.69</v>
      </c>
      <c r="AJ4531">
        <v>0</v>
      </c>
      <c r="AK4531">
        <v>220.3</v>
      </c>
      <c r="AL4531">
        <v>845.26</v>
      </c>
      <c r="AM4531" t="s">
        <v>57</v>
      </c>
      <c r="AN4531" t="s">
        <v>63</v>
      </c>
      <c r="AO4531" t="s">
        <v>67</v>
      </c>
    </row>
    <row r="4532" spans="1:41" ht="14.5" customHeight="1" x14ac:dyDescent="0.3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 t="str">
        <f>IF(T_telecom1[[#This Row],[Latitude]]&lt;34,"South",IF(T_telecom1[[#This Row],[Latitude]]&gt;38,"North","Central"))</f>
        <v>South</v>
      </c>
      <c r="I4532">
        <v>33.936827000000001</v>
      </c>
      <c r="J4532" t="str">
        <f>IF(T_telecom1[[#This Row],[Longitude]]&lt;-121.7,"West",IF(T_telecom1[Longitude]&gt;-118,"East","Central-East"))</f>
        <v>Central-East</v>
      </c>
      <c r="K4532">
        <v>-118.359824</v>
      </c>
      <c r="L4532">
        <v>0</v>
      </c>
      <c r="M45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32">
        <v>1</v>
      </c>
      <c r="O4532" t="s">
        <v>54</v>
      </c>
      <c r="P4532" t="s">
        <v>40</v>
      </c>
      <c r="Q4532">
        <v>41.1</v>
      </c>
      <c r="R4532" t="s">
        <v>43</v>
      </c>
      <c r="S4532" t="s">
        <v>43</v>
      </c>
      <c r="T4532" t="s">
        <v>8242</v>
      </c>
      <c r="U4532">
        <v>0</v>
      </c>
      <c r="V4532" t="s">
        <v>43</v>
      </c>
      <c r="W4532" t="s">
        <v>43</v>
      </c>
      <c r="X4532" t="s">
        <v>43</v>
      </c>
      <c r="Y4532" t="s">
        <v>43</v>
      </c>
      <c r="Z4532" t="s">
        <v>43</v>
      </c>
      <c r="AA4532" t="s">
        <v>43</v>
      </c>
      <c r="AB4532" t="s">
        <v>43</v>
      </c>
      <c r="AC4532" t="s">
        <v>43</v>
      </c>
      <c r="AD4532" t="s">
        <v>51</v>
      </c>
      <c r="AE4532" t="s">
        <v>43</v>
      </c>
      <c r="AF4532" t="s">
        <v>46</v>
      </c>
      <c r="AG4532">
        <v>20.2</v>
      </c>
      <c r="AH4532" s="1">
        <v>20.2</v>
      </c>
      <c r="AI4532">
        <v>0</v>
      </c>
      <c r="AJ4532">
        <v>0</v>
      </c>
      <c r="AK4532">
        <v>41.1</v>
      </c>
      <c r="AL4532">
        <v>61.3</v>
      </c>
      <c r="AM4532" t="s">
        <v>98</v>
      </c>
      <c r="AN4532" t="s">
        <v>8234</v>
      </c>
      <c r="AO4532" t="s">
        <v>8235</v>
      </c>
    </row>
    <row r="4533" spans="1:41" ht="14.5" customHeight="1" x14ac:dyDescent="0.3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 t="str">
        <f>IF(T_telecom1[[#This Row],[Latitude]]&lt;34,"South",IF(T_telecom1[[#This Row],[Latitude]]&gt;38,"North","Central"))</f>
        <v>Central</v>
      </c>
      <c r="I4533">
        <v>37.147198000000003</v>
      </c>
      <c r="J4533" t="str">
        <f>IF(T_telecom1[[#This Row],[Longitude]]&lt;-121.7,"West",IF(T_telecom1[Longitude]&gt;-118,"East","Central-East"))</f>
        <v>Central-East</v>
      </c>
      <c r="K4533">
        <v>-121.120161</v>
      </c>
      <c r="L4533">
        <v>6</v>
      </c>
      <c r="M45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33">
        <v>39</v>
      </c>
      <c r="O4533" t="s">
        <v>42</v>
      </c>
      <c r="P4533" t="s">
        <v>40</v>
      </c>
      <c r="Q4533">
        <v>9.1300000000000008</v>
      </c>
      <c r="R4533" t="s">
        <v>43</v>
      </c>
      <c r="S4533" t="s">
        <v>40</v>
      </c>
      <c r="T4533" t="s">
        <v>55</v>
      </c>
      <c r="U4533">
        <v>18</v>
      </c>
      <c r="V4533" t="s">
        <v>40</v>
      </c>
      <c r="W4533" t="s">
        <v>40</v>
      </c>
      <c r="X4533" t="s">
        <v>43</v>
      </c>
      <c r="Y4533" t="s">
        <v>43</v>
      </c>
      <c r="Z4533" t="s">
        <v>40</v>
      </c>
      <c r="AA4533" t="s">
        <v>40</v>
      </c>
      <c r="AB4533" t="s">
        <v>43</v>
      </c>
      <c r="AC4533" t="s">
        <v>40</v>
      </c>
      <c r="AD4533" t="s">
        <v>45</v>
      </c>
      <c r="AE4533" t="s">
        <v>43</v>
      </c>
      <c r="AF4533" t="s">
        <v>183</v>
      </c>
      <c r="AG4533">
        <v>99.1</v>
      </c>
      <c r="AH4533" s="1">
        <v>3877.95</v>
      </c>
      <c r="AI4533">
        <v>0</v>
      </c>
      <c r="AJ4533">
        <v>0</v>
      </c>
      <c r="AK4533">
        <v>356.07</v>
      </c>
      <c r="AL4533">
        <v>4234.0200000000004</v>
      </c>
      <c r="AM4533" t="s">
        <v>47</v>
      </c>
      <c r="AN4533" t="s">
        <v>8234</v>
      </c>
      <c r="AO4533" t="s">
        <v>8235</v>
      </c>
    </row>
    <row r="4534" spans="1:41" ht="14.5" customHeight="1" x14ac:dyDescent="0.3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 t="str">
        <f>IF(T_telecom1[[#This Row],[Latitude]]&lt;34,"South",IF(T_telecom1[[#This Row],[Latitude]]&gt;38,"North","Central"))</f>
        <v>North</v>
      </c>
      <c r="I4534">
        <v>38.050558000000002</v>
      </c>
      <c r="J4534" t="str">
        <f>IF(T_telecom1[[#This Row],[Longitude]]&lt;-121.7,"West",IF(T_telecom1[Longitude]&gt;-118,"East","Central-East"))</f>
        <v>Central-East</v>
      </c>
      <c r="K4534">
        <v>-121.646924</v>
      </c>
      <c r="L4534">
        <v>0</v>
      </c>
      <c r="M45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34">
        <v>72</v>
      </c>
      <c r="O4534" t="s">
        <v>72</v>
      </c>
      <c r="P4534" t="s">
        <v>40</v>
      </c>
      <c r="Q4534">
        <v>23.02</v>
      </c>
      <c r="R4534" t="s">
        <v>43</v>
      </c>
      <c r="S4534" t="s">
        <v>40</v>
      </c>
      <c r="T4534" t="s">
        <v>44</v>
      </c>
      <c r="U4534">
        <v>69</v>
      </c>
      <c r="V4534" t="s">
        <v>40</v>
      </c>
      <c r="W4534" t="s">
        <v>40</v>
      </c>
      <c r="X4534" t="s">
        <v>40</v>
      </c>
      <c r="Y4534" t="s">
        <v>40</v>
      </c>
      <c r="Z4534" t="s">
        <v>43</v>
      </c>
      <c r="AA4534" t="s">
        <v>40</v>
      </c>
      <c r="AB4534" t="s">
        <v>40</v>
      </c>
      <c r="AC4534" t="s">
        <v>40</v>
      </c>
      <c r="AD4534" t="s">
        <v>73</v>
      </c>
      <c r="AE4534" t="s">
        <v>40</v>
      </c>
      <c r="AF4534" t="s">
        <v>46</v>
      </c>
      <c r="AG4534">
        <v>73</v>
      </c>
      <c r="AH4534" s="1">
        <v>5265.2</v>
      </c>
      <c r="AI4534">
        <v>0</v>
      </c>
      <c r="AJ4534">
        <v>0</v>
      </c>
      <c r="AK4534">
        <v>1657.44</v>
      </c>
      <c r="AL4534">
        <v>6922.64</v>
      </c>
      <c r="AM4534" t="s">
        <v>47</v>
      </c>
      <c r="AN4534" t="s">
        <v>8234</v>
      </c>
      <c r="AO4534" t="s">
        <v>8235</v>
      </c>
    </row>
    <row r="4535" spans="1:41" ht="14.5" customHeight="1" x14ac:dyDescent="0.3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 t="str">
        <f>IF(T_telecom1[[#This Row],[Latitude]]&lt;34,"South",IF(T_telecom1[[#This Row],[Latitude]]&gt;38,"North","Central"))</f>
        <v>South</v>
      </c>
      <c r="I4535">
        <v>32.886924999999998</v>
      </c>
      <c r="J4535" t="str">
        <f>IF(T_telecom1[[#This Row],[Longitude]]&lt;-121.7,"West",IF(T_telecom1[Longitude]&gt;-118,"East","Central-East"))</f>
        <v>East</v>
      </c>
      <c r="K4535">
        <v>-117.152162</v>
      </c>
      <c r="L4535">
        <v>1</v>
      </c>
      <c r="M45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35">
        <v>49</v>
      </c>
      <c r="O4535" t="s">
        <v>42</v>
      </c>
      <c r="P4535" t="s">
        <v>40</v>
      </c>
      <c r="Q4535">
        <v>6.45</v>
      </c>
      <c r="R4535" t="s">
        <v>40</v>
      </c>
      <c r="S4535" t="s">
        <v>40</v>
      </c>
      <c r="T4535" t="s">
        <v>55</v>
      </c>
      <c r="U4535">
        <v>10</v>
      </c>
      <c r="V4535" t="s">
        <v>43</v>
      </c>
      <c r="W4535" t="s">
        <v>40</v>
      </c>
      <c r="X4535" t="s">
        <v>40</v>
      </c>
      <c r="Y4535" t="s">
        <v>40</v>
      </c>
      <c r="Z4535" t="s">
        <v>40</v>
      </c>
      <c r="AA4535" t="s">
        <v>40</v>
      </c>
      <c r="AB4535" t="s">
        <v>40</v>
      </c>
      <c r="AC4535" t="s">
        <v>40</v>
      </c>
      <c r="AD4535" t="s">
        <v>73</v>
      </c>
      <c r="AE4535" t="s">
        <v>40</v>
      </c>
      <c r="AF4535" t="s">
        <v>56</v>
      </c>
      <c r="AG4535">
        <v>107.95</v>
      </c>
      <c r="AH4535" s="1">
        <v>5293.2</v>
      </c>
      <c r="AI4535">
        <v>0</v>
      </c>
      <c r="AJ4535">
        <v>0</v>
      </c>
      <c r="AK4535">
        <v>316.05</v>
      </c>
      <c r="AL4535">
        <v>5609.25</v>
      </c>
      <c r="AM4535" t="s">
        <v>57</v>
      </c>
      <c r="AN4535" t="s">
        <v>58</v>
      </c>
      <c r="AO4535" t="s">
        <v>104</v>
      </c>
    </row>
    <row r="4536" spans="1:41" ht="14.5" customHeight="1" x14ac:dyDescent="0.3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 t="str">
        <f>IF(T_telecom1[[#This Row],[Latitude]]&lt;34,"South",IF(T_telecom1[[#This Row],[Latitude]]&gt;38,"North","Central"))</f>
        <v>Central</v>
      </c>
      <c r="I4536">
        <v>34.007089999999998</v>
      </c>
      <c r="J4536" t="str">
        <f>IF(T_telecom1[[#This Row],[Longitude]]&lt;-121.7,"West",IF(T_telecom1[Longitude]&gt;-118,"East","Central-East"))</f>
        <v>Central-East</v>
      </c>
      <c r="K4536">
        <v>-118.258681</v>
      </c>
      <c r="L4536">
        <v>0</v>
      </c>
      <c r="M45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36">
        <v>62</v>
      </c>
      <c r="O4536" t="s">
        <v>76</v>
      </c>
      <c r="P4536" t="s">
        <v>40</v>
      </c>
      <c r="Q4536">
        <v>7.96</v>
      </c>
      <c r="R4536" t="s">
        <v>43</v>
      </c>
      <c r="S4536" t="s">
        <v>40</v>
      </c>
      <c r="T4536" t="s">
        <v>79</v>
      </c>
      <c r="U4536">
        <v>8</v>
      </c>
      <c r="V4536" t="s">
        <v>40</v>
      </c>
      <c r="W4536" t="s">
        <v>40</v>
      </c>
      <c r="X4536" t="s">
        <v>43</v>
      </c>
      <c r="Y4536" t="s">
        <v>43</v>
      </c>
      <c r="Z4536" t="s">
        <v>43</v>
      </c>
      <c r="AA4536" t="s">
        <v>43</v>
      </c>
      <c r="AB4536" t="s">
        <v>43</v>
      </c>
      <c r="AC4536" t="s">
        <v>40</v>
      </c>
      <c r="AD4536" t="s">
        <v>45</v>
      </c>
      <c r="AE4536" t="s">
        <v>43</v>
      </c>
      <c r="AF4536" t="s">
        <v>56</v>
      </c>
      <c r="AG4536">
        <v>56.15</v>
      </c>
      <c r="AH4536" s="1">
        <v>3487.95</v>
      </c>
      <c r="AI4536">
        <v>0</v>
      </c>
      <c r="AJ4536">
        <v>0</v>
      </c>
      <c r="AK4536">
        <v>493.52</v>
      </c>
      <c r="AL4536">
        <v>3981.47</v>
      </c>
      <c r="AM4536" t="s">
        <v>47</v>
      </c>
      <c r="AN4536" t="s">
        <v>8234</v>
      </c>
      <c r="AO4536" t="s">
        <v>8235</v>
      </c>
    </row>
    <row r="4537" spans="1:41" ht="14.5" customHeight="1" x14ac:dyDescent="0.3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 t="str">
        <f>IF(T_telecom1[[#This Row],[Latitude]]&lt;34,"South",IF(T_telecom1[[#This Row],[Latitude]]&gt;38,"North","Central"))</f>
        <v>South</v>
      </c>
      <c r="I4537">
        <v>32.857230000000001</v>
      </c>
      <c r="J4537" t="str">
        <f>IF(T_telecom1[[#This Row],[Longitude]]&lt;-121.7,"West",IF(T_telecom1[Longitude]&gt;-118,"East","Central-East"))</f>
        <v>East</v>
      </c>
      <c r="K4537">
        <v>-117.209774</v>
      </c>
      <c r="L4537">
        <v>0</v>
      </c>
      <c r="M45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37">
        <v>1</v>
      </c>
      <c r="O4537" t="s">
        <v>42</v>
      </c>
      <c r="P4537" t="s">
        <v>40</v>
      </c>
      <c r="Q4537">
        <v>6.19</v>
      </c>
      <c r="R4537" t="s">
        <v>43</v>
      </c>
      <c r="S4537" t="s">
        <v>40</v>
      </c>
      <c r="T4537" t="s">
        <v>55</v>
      </c>
      <c r="U4537">
        <v>52</v>
      </c>
      <c r="V4537" t="s">
        <v>40</v>
      </c>
      <c r="W4537" t="s">
        <v>43</v>
      </c>
      <c r="X4537" t="s">
        <v>43</v>
      </c>
      <c r="Y4537" t="s">
        <v>43</v>
      </c>
      <c r="Z4537" t="s">
        <v>43</v>
      </c>
      <c r="AA4537" t="s">
        <v>43</v>
      </c>
      <c r="AB4537" t="s">
        <v>40</v>
      </c>
      <c r="AC4537" t="s">
        <v>40</v>
      </c>
      <c r="AD4537" t="s">
        <v>51</v>
      </c>
      <c r="AE4537" t="s">
        <v>40</v>
      </c>
      <c r="AF4537" t="s">
        <v>46</v>
      </c>
      <c r="AG4537">
        <v>73.599999999999994</v>
      </c>
      <c r="AH4537" s="1">
        <v>73.599999999999994</v>
      </c>
      <c r="AI4537">
        <v>0</v>
      </c>
      <c r="AJ4537">
        <v>0</v>
      </c>
      <c r="AK4537">
        <v>6.19</v>
      </c>
      <c r="AL4537">
        <v>79.790000000000006</v>
      </c>
      <c r="AM4537" t="s">
        <v>57</v>
      </c>
      <c r="AN4537" t="s">
        <v>58</v>
      </c>
      <c r="AO4537" t="s">
        <v>104</v>
      </c>
    </row>
    <row r="4538" spans="1:41" ht="14.5" customHeight="1" x14ac:dyDescent="0.3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 t="str">
        <f>IF(T_telecom1[[#This Row],[Latitude]]&lt;34,"South",IF(T_telecom1[[#This Row],[Latitude]]&gt;38,"North","Central"))</f>
        <v>North</v>
      </c>
      <c r="I4538">
        <v>40.372532</v>
      </c>
      <c r="J4538" t="str">
        <f>IF(T_telecom1[[#This Row],[Longitude]]&lt;-121.7,"West",IF(T_telecom1[Longitude]&gt;-118,"East","Central-East"))</f>
        <v>West</v>
      </c>
      <c r="K4538">
        <v>-123.525626</v>
      </c>
      <c r="L4538">
        <v>1</v>
      </c>
      <c r="M45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38">
        <v>34</v>
      </c>
      <c r="O4538" t="s">
        <v>42</v>
      </c>
      <c r="P4538" t="s">
        <v>40</v>
      </c>
      <c r="Q4538">
        <v>43.33</v>
      </c>
      <c r="R4538" t="s">
        <v>40</v>
      </c>
      <c r="S4538" t="s">
        <v>40</v>
      </c>
      <c r="T4538" t="s">
        <v>55</v>
      </c>
      <c r="U4538">
        <v>16</v>
      </c>
      <c r="V4538" t="s">
        <v>43</v>
      </c>
      <c r="W4538" t="s">
        <v>43</v>
      </c>
      <c r="X4538" t="s">
        <v>43</v>
      </c>
      <c r="Y4538" t="s">
        <v>43</v>
      </c>
      <c r="Z4538" t="s">
        <v>40</v>
      </c>
      <c r="AA4538" t="s">
        <v>40</v>
      </c>
      <c r="AB4538" t="s">
        <v>40</v>
      </c>
      <c r="AC4538" t="s">
        <v>40</v>
      </c>
      <c r="AD4538" t="s">
        <v>51</v>
      </c>
      <c r="AE4538" t="s">
        <v>40</v>
      </c>
      <c r="AF4538" t="s">
        <v>56</v>
      </c>
      <c r="AG4538">
        <v>97.65</v>
      </c>
      <c r="AH4538" s="1">
        <v>3207.55</v>
      </c>
      <c r="AI4538">
        <v>0</v>
      </c>
      <c r="AJ4538">
        <v>0</v>
      </c>
      <c r="AK4538">
        <v>1473.22</v>
      </c>
      <c r="AL4538">
        <v>4680.7700000000004</v>
      </c>
      <c r="AM4538" t="s">
        <v>57</v>
      </c>
      <c r="AN4538" t="s">
        <v>109</v>
      </c>
      <c r="AO4538" t="s">
        <v>110</v>
      </c>
    </row>
    <row r="4539" spans="1:41" ht="14.5" customHeight="1" x14ac:dyDescent="0.3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 t="str">
        <f>IF(T_telecom1[[#This Row],[Latitude]]&lt;34,"South",IF(T_telecom1[[#This Row],[Latitude]]&gt;38,"North","Central"))</f>
        <v>North</v>
      </c>
      <c r="I4539">
        <v>39.245911</v>
      </c>
      <c r="J4539" t="str">
        <f>IF(T_telecom1[[#This Row],[Longitude]]&lt;-121.7,"West",IF(T_telecom1[Longitude]&gt;-118,"East","Central-East"))</f>
        <v>West</v>
      </c>
      <c r="K4539">
        <v>-123.77213999999999</v>
      </c>
      <c r="L4539">
        <v>0</v>
      </c>
      <c r="M45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39">
        <v>3</v>
      </c>
      <c r="O4539" t="s">
        <v>54</v>
      </c>
      <c r="P4539" t="s">
        <v>40</v>
      </c>
      <c r="Q4539">
        <v>38.409999999999997</v>
      </c>
      <c r="R4539" t="s">
        <v>43</v>
      </c>
      <c r="S4539" t="s">
        <v>43</v>
      </c>
      <c r="T4539" t="s">
        <v>8242</v>
      </c>
      <c r="U4539">
        <v>0</v>
      </c>
      <c r="V4539" t="s">
        <v>43</v>
      </c>
      <c r="W4539" t="s">
        <v>43</v>
      </c>
      <c r="X4539" t="s">
        <v>43</v>
      </c>
      <c r="Y4539" t="s">
        <v>43</v>
      </c>
      <c r="Z4539" t="s">
        <v>43</v>
      </c>
      <c r="AA4539" t="s">
        <v>43</v>
      </c>
      <c r="AB4539" t="s">
        <v>43</v>
      </c>
      <c r="AC4539" t="s">
        <v>43</v>
      </c>
      <c r="AD4539" t="s">
        <v>51</v>
      </c>
      <c r="AE4539" t="s">
        <v>43</v>
      </c>
      <c r="AF4539" t="s">
        <v>46</v>
      </c>
      <c r="AG4539">
        <v>20.7</v>
      </c>
      <c r="AH4539" s="1">
        <v>57.5</v>
      </c>
      <c r="AI4539">
        <v>0</v>
      </c>
      <c r="AJ4539">
        <v>0</v>
      </c>
      <c r="AK4539">
        <v>115.23</v>
      </c>
      <c r="AL4539">
        <v>172.73</v>
      </c>
      <c r="AM4539" t="s">
        <v>98</v>
      </c>
      <c r="AN4539" t="s">
        <v>8234</v>
      </c>
      <c r="AO4539" t="s">
        <v>8235</v>
      </c>
    </row>
    <row r="4540" spans="1:41" ht="14.5" customHeight="1" x14ac:dyDescent="0.3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 t="str">
        <f>IF(T_telecom1[[#This Row],[Latitude]]&lt;34,"South",IF(T_telecom1[[#This Row],[Latitude]]&gt;38,"North","Central"))</f>
        <v>South</v>
      </c>
      <c r="I4540">
        <v>33.001812999999999</v>
      </c>
      <c r="J4540" t="str">
        <f>IF(T_telecom1[[#This Row],[Longitude]]&lt;-121.7,"West",IF(T_telecom1[Longitude]&gt;-118,"East","Central-East"))</f>
        <v>East</v>
      </c>
      <c r="K4540">
        <v>-117.263628</v>
      </c>
      <c r="L4540">
        <v>0</v>
      </c>
      <c r="M45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40">
        <v>48</v>
      </c>
      <c r="O4540" t="s">
        <v>42</v>
      </c>
      <c r="P4540" t="s">
        <v>40</v>
      </c>
      <c r="Q4540">
        <v>5.19</v>
      </c>
      <c r="R4540" t="s">
        <v>40</v>
      </c>
      <c r="S4540" t="s">
        <v>40</v>
      </c>
      <c r="T4540" t="s">
        <v>55</v>
      </c>
      <c r="U4540">
        <v>47</v>
      </c>
      <c r="V4540" t="s">
        <v>43</v>
      </c>
      <c r="W4540" t="s">
        <v>40</v>
      </c>
      <c r="X4540" t="s">
        <v>40</v>
      </c>
      <c r="Y4540" t="s">
        <v>43</v>
      </c>
      <c r="Z4540" t="s">
        <v>40</v>
      </c>
      <c r="AA4540" t="s">
        <v>40</v>
      </c>
      <c r="AB4540" t="s">
        <v>40</v>
      </c>
      <c r="AC4540" t="s">
        <v>40</v>
      </c>
      <c r="AD4540" t="s">
        <v>51</v>
      </c>
      <c r="AE4540" t="s">
        <v>40</v>
      </c>
      <c r="AF4540" t="s">
        <v>56</v>
      </c>
      <c r="AG4540">
        <v>107.4</v>
      </c>
      <c r="AH4540" s="1">
        <v>5121.3</v>
      </c>
      <c r="AI4540">
        <v>0</v>
      </c>
      <c r="AJ4540">
        <v>0</v>
      </c>
      <c r="AK4540">
        <v>249.12</v>
      </c>
      <c r="AL4540">
        <v>5370.42</v>
      </c>
      <c r="AM4540" t="s">
        <v>57</v>
      </c>
      <c r="AN4540" t="s">
        <v>121</v>
      </c>
      <c r="AO4540" t="s">
        <v>195</v>
      </c>
    </row>
    <row r="4541" spans="1:41" ht="14.5" customHeight="1" x14ac:dyDescent="0.3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 t="str">
        <f>IF(T_telecom1[[#This Row],[Latitude]]&lt;34,"South",IF(T_telecom1[[#This Row],[Latitude]]&gt;38,"North","Central"))</f>
        <v>North</v>
      </c>
      <c r="I4541">
        <v>41.171577999999997</v>
      </c>
      <c r="J4541" t="str">
        <f>IF(T_telecom1[[#This Row],[Longitude]]&lt;-121.7,"West",IF(T_telecom1[Longitude]&gt;-118,"East","Central-East"))</f>
        <v>Central-East</v>
      </c>
      <c r="K4541">
        <v>-120.913161</v>
      </c>
      <c r="L4541">
        <v>1</v>
      </c>
      <c r="M45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41">
        <v>43</v>
      </c>
      <c r="O4541" t="s">
        <v>76</v>
      </c>
      <c r="P4541" t="s">
        <v>43</v>
      </c>
      <c r="Q4541">
        <v>0</v>
      </c>
      <c r="R4541" t="s">
        <v>43</v>
      </c>
      <c r="S4541" t="s">
        <v>40</v>
      </c>
      <c r="T4541" t="s">
        <v>79</v>
      </c>
      <c r="U4541">
        <v>21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40</v>
      </c>
      <c r="AB4541" t="s">
        <v>43</v>
      </c>
      <c r="AC4541" t="s">
        <v>40</v>
      </c>
      <c r="AD4541" t="s">
        <v>51</v>
      </c>
      <c r="AE4541" t="s">
        <v>43</v>
      </c>
      <c r="AF4541" t="s">
        <v>46</v>
      </c>
      <c r="AG4541">
        <v>55.55</v>
      </c>
      <c r="AH4541" s="1">
        <v>2342.1999999999998</v>
      </c>
      <c r="AI4541">
        <v>0</v>
      </c>
      <c r="AJ4541">
        <v>0</v>
      </c>
      <c r="AK4541">
        <v>0</v>
      </c>
      <c r="AL4541">
        <v>2342.1999999999998</v>
      </c>
      <c r="AM4541" t="s">
        <v>57</v>
      </c>
      <c r="AN4541" t="s">
        <v>58</v>
      </c>
      <c r="AO4541" t="s">
        <v>59</v>
      </c>
    </row>
    <row r="4542" spans="1:41" ht="14.5" customHeight="1" x14ac:dyDescent="0.3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 t="str">
        <f>IF(T_telecom1[[#This Row],[Latitude]]&lt;34,"South",IF(T_telecom1[[#This Row],[Latitude]]&gt;38,"North","Central"))</f>
        <v>Central</v>
      </c>
      <c r="I4542">
        <v>37.556634000000003</v>
      </c>
      <c r="J4542" t="str">
        <f>IF(T_telecom1[[#This Row],[Longitude]]&lt;-121.7,"West",IF(T_telecom1[Longitude]&gt;-118,"East","Central-East"))</f>
        <v>West</v>
      </c>
      <c r="K4542">
        <v>-122.317723</v>
      </c>
      <c r="L4542">
        <v>0</v>
      </c>
      <c r="M45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42">
        <v>6</v>
      </c>
      <c r="O4542" t="s">
        <v>42</v>
      </c>
      <c r="P4542" t="s">
        <v>40</v>
      </c>
      <c r="Q4542">
        <v>19.739999999999998</v>
      </c>
      <c r="R4542" t="s">
        <v>40</v>
      </c>
      <c r="S4542" t="s">
        <v>40</v>
      </c>
      <c r="T4542" t="s">
        <v>55</v>
      </c>
      <c r="U4542">
        <v>27</v>
      </c>
      <c r="V4542" t="s">
        <v>40</v>
      </c>
      <c r="W4542" t="s">
        <v>43</v>
      </c>
      <c r="X4542" t="s">
        <v>43</v>
      </c>
      <c r="Y4542" t="s">
        <v>43</v>
      </c>
      <c r="Z4542" t="s">
        <v>43</v>
      </c>
      <c r="AA4542" t="s">
        <v>43</v>
      </c>
      <c r="AB4542" t="s">
        <v>43</v>
      </c>
      <c r="AC4542" t="s">
        <v>40</v>
      </c>
      <c r="AD4542" t="s">
        <v>51</v>
      </c>
      <c r="AE4542" t="s">
        <v>40</v>
      </c>
      <c r="AF4542" t="s">
        <v>56</v>
      </c>
      <c r="AG4542">
        <v>79.05</v>
      </c>
      <c r="AH4542" s="1">
        <v>434.5</v>
      </c>
      <c r="AI4542">
        <v>0</v>
      </c>
      <c r="AJ4542">
        <v>0</v>
      </c>
      <c r="AK4542">
        <v>118.44</v>
      </c>
      <c r="AL4542">
        <v>552.94000000000005</v>
      </c>
      <c r="AM4542" t="s">
        <v>57</v>
      </c>
      <c r="AN4542" t="s">
        <v>63</v>
      </c>
      <c r="AO4542" t="s">
        <v>67</v>
      </c>
    </row>
    <row r="4543" spans="1:41" ht="14.5" customHeight="1" x14ac:dyDescent="0.3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 t="str">
        <f>IF(T_telecom1[[#This Row],[Latitude]]&lt;34,"South",IF(T_telecom1[[#This Row],[Latitude]]&gt;38,"North","Central"))</f>
        <v>South</v>
      </c>
      <c r="I4543">
        <v>33.796568000000001</v>
      </c>
      <c r="J4543" t="str">
        <f>IF(T_telecom1[[#This Row],[Longitude]]&lt;-121.7,"West",IF(T_telecom1[Longitude]&gt;-118,"East","Central-East"))</f>
        <v>East</v>
      </c>
      <c r="K4543">
        <v>-116.924723</v>
      </c>
      <c r="L4543">
        <v>0</v>
      </c>
      <c r="M45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43">
        <v>4</v>
      </c>
      <c r="O4543" t="s">
        <v>42</v>
      </c>
      <c r="P4543" t="s">
        <v>40</v>
      </c>
      <c r="Q4543">
        <v>21.03</v>
      </c>
      <c r="R4543" t="s">
        <v>43</v>
      </c>
      <c r="S4543" t="s">
        <v>40</v>
      </c>
      <c r="T4543" t="s">
        <v>79</v>
      </c>
      <c r="U4543">
        <v>3</v>
      </c>
      <c r="V4543" t="s">
        <v>43</v>
      </c>
      <c r="W4543" t="s">
        <v>43</v>
      </c>
      <c r="X4543" t="s">
        <v>43</v>
      </c>
      <c r="Y4543" t="s">
        <v>43</v>
      </c>
      <c r="Z4543" t="s">
        <v>43</v>
      </c>
      <c r="AA4543" t="s">
        <v>40</v>
      </c>
      <c r="AB4543" t="s">
        <v>40</v>
      </c>
      <c r="AC4543" t="s">
        <v>40</v>
      </c>
      <c r="AD4543" t="s">
        <v>51</v>
      </c>
      <c r="AE4543" t="s">
        <v>40</v>
      </c>
      <c r="AF4543" t="s">
        <v>46</v>
      </c>
      <c r="AG4543">
        <v>55.3</v>
      </c>
      <c r="AH4543" s="1">
        <v>238.5</v>
      </c>
      <c r="AI4543">
        <v>0</v>
      </c>
      <c r="AJ4543">
        <v>0</v>
      </c>
      <c r="AK4543">
        <v>84.12</v>
      </c>
      <c r="AL4543">
        <v>322.62</v>
      </c>
      <c r="AM4543" t="s">
        <v>47</v>
      </c>
      <c r="AN4543" t="s">
        <v>8234</v>
      </c>
      <c r="AO4543" t="s">
        <v>8235</v>
      </c>
    </row>
    <row r="4544" spans="1:41" ht="14.5" customHeight="1" x14ac:dyDescent="0.3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 t="str">
        <f>IF(T_telecom1[[#This Row],[Latitude]]&lt;34,"South",IF(T_telecom1[[#This Row],[Latitude]]&gt;38,"North","Central"))</f>
        <v>Central</v>
      </c>
      <c r="I4544">
        <v>37.078873000000002</v>
      </c>
      <c r="J4544" t="str">
        <f>IF(T_telecom1[[#This Row],[Longitude]]&lt;-121.7,"West",IF(T_telecom1[Longitude]&gt;-118,"East","Central-East"))</f>
        <v>West</v>
      </c>
      <c r="K4544">
        <v>-122.090386</v>
      </c>
      <c r="L4544">
        <v>0</v>
      </c>
      <c r="M45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44">
        <v>25</v>
      </c>
      <c r="O4544" t="s">
        <v>42</v>
      </c>
      <c r="P4544" t="s">
        <v>43</v>
      </c>
      <c r="Q4544">
        <v>0</v>
      </c>
      <c r="R4544" t="s">
        <v>43</v>
      </c>
      <c r="S4544" t="s">
        <v>40</v>
      </c>
      <c r="T4544" t="s">
        <v>79</v>
      </c>
      <c r="U4544">
        <v>9</v>
      </c>
      <c r="V4544" t="s">
        <v>40</v>
      </c>
      <c r="W4544" t="s">
        <v>40</v>
      </c>
      <c r="X4544" t="s">
        <v>40</v>
      </c>
      <c r="Y4544" t="s">
        <v>43</v>
      </c>
      <c r="Z4544" t="s">
        <v>40</v>
      </c>
      <c r="AA4544" t="s">
        <v>40</v>
      </c>
      <c r="AB4544" t="s">
        <v>40</v>
      </c>
      <c r="AC4544" t="s">
        <v>40</v>
      </c>
      <c r="AD4544" t="s">
        <v>45</v>
      </c>
      <c r="AE4544" t="s">
        <v>43</v>
      </c>
      <c r="AF4544" t="s">
        <v>56</v>
      </c>
      <c r="AG4544">
        <v>61.05</v>
      </c>
      <c r="AH4544" s="1">
        <v>1540.2</v>
      </c>
      <c r="AI4544">
        <v>0</v>
      </c>
      <c r="AJ4544">
        <v>0</v>
      </c>
      <c r="AK4544">
        <v>0</v>
      </c>
      <c r="AL4544">
        <v>1540.2</v>
      </c>
      <c r="AM4544" t="s">
        <v>47</v>
      </c>
      <c r="AN4544" t="s">
        <v>8234</v>
      </c>
      <c r="AO4544" t="s">
        <v>8235</v>
      </c>
    </row>
    <row r="4545" spans="1:41" ht="14.5" customHeight="1" x14ac:dyDescent="0.3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 t="str">
        <f>IF(T_telecom1[[#This Row],[Latitude]]&lt;34,"South",IF(T_telecom1[[#This Row],[Latitude]]&gt;38,"North","Central"))</f>
        <v>North</v>
      </c>
      <c r="I4545">
        <v>38.652065</v>
      </c>
      <c r="J4545" t="str">
        <f>IF(T_telecom1[[#This Row],[Longitude]]&lt;-121.7,"West",IF(T_telecom1[Longitude]&gt;-118,"East","Central-East"))</f>
        <v>Central-East</v>
      </c>
      <c r="K4545">
        <v>-121.25440999999999</v>
      </c>
      <c r="L4545">
        <v>0</v>
      </c>
      <c r="M45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45">
        <v>25</v>
      </c>
      <c r="O4545" t="s">
        <v>42</v>
      </c>
      <c r="P4545" t="s">
        <v>40</v>
      </c>
      <c r="Q4545">
        <v>36.5</v>
      </c>
      <c r="R4545" t="s">
        <v>40</v>
      </c>
      <c r="S4545" t="s">
        <v>40</v>
      </c>
      <c r="T4545" t="s">
        <v>55</v>
      </c>
      <c r="U4545">
        <v>30</v>
      </c>
      <c r="V4545" t="s">
        <v>40</v>
      </c>
      <c r="W4545" t="s">
        <v>40</v>
      </c>
      <c r="X4545" t="s">
        <v>43</v>
      </c>
      <c r="Y4545" t="s">
        <v>43</v>
      </c>
      <c r="Z4545" t="s">
        <v>40</v>
      </c>
      <c r="AA4545" t="s">
        <v>40</v>
      </c>
      <c r="AB4545" t="s">
        <v>43</v>
      </c>
      <c r="AC4545" t="s">
        <v>40</v>
      </c>
      <c r="AD4545" t="s">
        <v>51</v>
      </c>
      <c r="AE4545" t="s">
        <v>40</v>
      </c>
      <c r="AF4545" t="s">
        <v>46</v>
      </c>
      <c r="AG4545">
        <v>102.8</v>
      </c>
      <c r="AH4545" s="1">
        <v>2660.2</v>
      </c>
      <c r="AI4545">
        <v>0</v>
      </c>
      <c r="AJ4545">
        <v>0</v>
      </c>
      <c r="AK4545">
        <v>912.5</v>
      </c>
      <c r="AL4545">
        <v>3572.7</v>
      </c>
      <c r="AM4545" t="s">
        <v>57</v>
      </c>
      <c r="AN4545" t="s">
        <v>117</v>
      </c>
      <c r="AO4545" t="s">
        <v>466</v>
      </c>
    </row>
    <row r="4546" spans="1:41" ht="14.5" customHeight="1" x14ac:dyDescent="0.3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 t="str">
        <f>IF(T_telecom1[[#This Row],[Latitude]]&lt;34,"South",IF(T_telecom1[[#This Row],[Latitude]]&gt;38,"North","Central"))</f>
        <v>Central</v>
      </c>
      <c r="I4546">
        <v>34.049670999999996</v>
      </c>
      <c r="J4546" t="str">
        <f>IF(T_telecom1[[#This Row],[Longitude]]&lt;-121.7,"West",IF(T_telecom1[Longitude]&gt;-118,"East","Central-East"))</f>
        <v>East</v>
      </c>
      <c r="K4546">
        <v>-117.468896</v>
      </c>
      <c r="L4546">
        <v>0</v>
      </c>
      <c r="M45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46">
        <v>51</v>
      </c>
      <c r="O4546" t="s">
        <v>76</v>
      </c>
      <c r="P4546" t="s">
        <v>40</v>
      </c>
      <c r="Q4546">
        <v>44.35</v>
      </c>
      <c r="R4546" t="s">
        <v>40</v>
      </c>
      <c r="S4546" t="s">
        <v>43</v>
      </c>
      <c r="T4546" t="s">
        <v>8242</v>
      </c>
      <c r="U4546">
        <v>0</v>
      </c>
      <c r="V4546" t="s">
        <v>43</v>
      </c>
      <c r="W4546" t="s">
        <v>43</v>
      </c>
      <c r="X4546" t="s">
        <v>43</v>
      </c>
      <c r="Y4546" t="s">
        <v>43</v>
      </c>
      <c r="Z4546" t="s">
        <v>43</v>
      </c>
      <c r="AA4546" t="s">
        <v>43</v>
      </c>
      <c r="AB4546" t="s">
        <v>43</v>
      </c>
      <c r="AC4546" t="s">
        <v>43</v>
      </c>
      <c r="AD4546" t="s">
        <v>73</v>
      </c>
      <c r="AE4546" t="s">
        <v>43</v>
      </c>
      <c r="AF4546" t="s">
        <v>56</v>
      </c>
      <c r="AG4546">
        <v>24.95</v>
      </c>
      <c r="AH4546" s="1">
        <v>1288</v>
      </c>
      <c r="AI4546">
        <v>0</v>
      </c>
      <c r="AJ4546">
        <v>0</v>
      </c>
      <c r="AK4546">
        <v>2261.85</v>
      </c>
      <c r="AL4546">
        <v>3549.85</v>
      </c>
      <c r="AM4546" t="s">
        <v>47</v>
      </c>
      <c r="AN4546" t="s">
        <v>8234</v>
      </c>
      <c r="AO4546" t="s">
        <v>8235</v>
      </c>
    </row>
    <row r="4547" spans="1:41" ht="14.5" customHeight="1" x14ac:dyDescent="0.3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 t="str">
        <f>IF(T_telecom1[[#This Row],[Latitude]]&lt;34,"South",IF(T_telecom1[[#This Row],[Latitude]]&gt;38,"North","Central"))</f>
        <v>South</v>
      </c>
      <c r="I4547">
        <v>33.912246000000003</v>
      </c>
      <c r="J4547" t="str">
        <f>IF(T_telecom1[[#This Row],[Longitude]]&lt;-121.7,"West",IF(T_telecom1[Longitude]&gt;-118,"East","Central-East"))</f>
        <v>Central-East</v>
      </c>
      <c r="K4547">
        <v>-118.236773</v>
      </c>
      <c r="L4547">
        <v>0</v>
      </c>
      <c r="M45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47">
        <v>2</v>
      </c>
      <c r="O4547" t="s">
        <v>42</v>
      </c>
      <c r="P4547" t="s">
        <v>40</v>
      </c>
      <c r="Q4547">
        <v>32.979999999999997</v>
      </c>
      <c r="R4547" t="s">
        <v>43</v>
      </c>
      <c r="S4547" t="s">
        <v>40</v>
      </c>
      <c r="T4547" t="s">
        <v>55</v>
      </c>
      <c r="U4547">
        <v>14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43</v>
      </c>
      <c r="AB4547" t="s">
        <v>43</v>
      </c>
      <c r="AC4547" t="s">
        <v>40</v>
      </c>
      <c r="AD4547" t="s">
        <v>73</v>
      </c>
      <c r="AE4547" t="s">
        <v>40</v>
      </c>
      <c r="AF4547" t="s">
        <v>56</v>
      </c>
      <c r="AG4547">
        <v>83.8</v>
      </c>
      <c r="AH4547" s="1">
        <v>163.69999999999999</v>
      </c>
      <c r="AI4547">
        <v>0</v>
      </c>
      <c r="AJ4547">
        <v>0</v>
      </c>
      <c r="AK4547">
        <v>65.959999999999994</v>
      </c>
      <c r="AL4547">
        <v>229.66</v>
      </c>
      <c r="AM4547" t="s">
        <v>98</v>
      </c>
      <c r="AN4547" t="s">
        <v>8234</v>
      </c>
      <c r="AO4547" t="s">
        <v>8235</v>
      </c>
    </row>
    <row r="4548" spans="1:41" ht="14.5" customHeight="1" x14ac:dyDescent="0.3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 t="str">
        <f>IF(T_telecom1[[#This Row],[Latitude]]&lt;34,"South",IF(T_telecom1[[#This Row],[Latitude]]&gt;38,"North","Central"))</f>
        <v>Central</v>
      </c>
      <c r="I4548">
        <v>34.195385999999999</v>
      </c>
      <c r="J4548" t="str">
        <f>IF(T_telecom1[[#This Row],[Longitude]]&lt;-121.7,"West",IF(T_telecom1[Longitude]&gt;-118,"East","Central-East"))</f>
        <v>Central-East</v>
      </c>
      <c r="K4548">
        <v>-118.238508</v>
      </c>
      <c r="L4548">
        <v>0</v>
      </c>
      <c r="M45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48">
        <v>66</v>
      </c>
      <c r="O4548" t="s">
        <v>72</v>
      </c>
      <c r="P4548" t="s">
        <v>40</v>
      </c>
      <c r="Q4548">
        <v>16.39</v>
      </c>
      <c r="R4548" t="s">
        <v>40</v>
      </c>
      <c r="S4548" t="s">
        <v>40</v>
      </c>
      <c r="T4548" t="s">
        <v>55</v>
      </c>
      <c r="U4548">
        <v>26</v>
      </c>
      <c r="V4548" t="s">
        <v>40</v>
      </c>
      <c r="W4548" t="s">
        <v>40</v>
      </c>
      <c r="X4548" t="s">
        <v>40</v>
      </c>
      <c r="Y4548" t="s">
        <v>40</v>
      </c>
      <c r="Z4548" t="s">
        <v>40</v>
      </c>
      <c r="AA4548" t="s">
        <v>43</v>
      </c>
      <c r="AB4548" t="s">
        <v>43</v>
      </c>
      <c r="AC4548" t="s">
        <v>40</v>
      </c>
      <c r="AD4548" t="s">
        <v>45</v>
      </c>
      <c r="AE4548" t="s">
        <v>40</v>
      </c>
      <c r="AF4548" t="s">
        <v>56</v>
      </c>
      <c r="AG4548">
        <v>104.55</v>
      </c>
      <c r="AH4548" s="1">
        <v>6779.05</v>
      </c>
      <c r="AI4548">
        <v>0</v>
      </c>
      <c r="AJ4548">
        <v>0</v>
      </c>
      <c r="AK4548">
        <v>1081.74</v>
      </c>
      <c r="AL4548">
        <v>7860.79</v>
      </c>
      <c r="AM4548" t="s">
        <v>47</v>
      </c>
      <c r="AN4548" t="s">
        <v>8234</v>
      </c>
      <c r="AO4548" t="s">
        <v>8235</v>
      </c>
    </row>
    <row r="4549" spans="1:41" ht="14.5" customHeight="1" x14ac:dyDescent="0.3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 t="str">
        <f>IF(T_telecom1[[#This Row],[Latitude]]&lt;34,"South",IF(T_telecom1[[#This Row],[Latitude]]&gt;38,"North","Central"))</f>
        <v>Central</v>
      </c>
      <c r="I4549">
        <v>34.395829999999997</v>
      </c>
      <c r="J4549" t="str">
        <f>IF(T_telecom1[[#This Row],[Longitude]]&lt;-121.7,"West",IF(T_telecom1[Longitude]&gt;-118,"East","Central-East"))</f>
        <v>East</v>
      </c>
      <c r="K4549">
        <v>-117.734568</v>
      </c>
      <c r="L4549">
        <v>7</v>
      </c>
      <c r="M45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49">
        <v>72</v>
      </c>
      <c r="O4549" t="s">
        <v>42</v>
      </c>
      <c r="P4549" t="s">
        <v>40</v>
      </c>
      <c r="Q4549">
        <v>2.75</v>
      </c>
      <c r="R4549" t="s">
        <v>40</v>
      </c>
      <c r="S4549" t="s">
        <v>40</v>
      </c>
      <c r="T4549" t="s">
        <v>79</v>
      </c>
      <c r="U4549">
        <v>19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40</v>
      </c>
      <c r="AB4549" t="s">
        <v>40</v>
      </c>
      <c r="AC4549" t="s">
        <v>40</v>
      </c>
      <c r="AD4549" t="s">
        <v>73</v>
      </c>
      <c r="AE4549" t="s">
        <v>40</v>
      </c>
      <c r="AF4549" t="s">
        <v>46</v>
      </c>
      <c r="AG4549">
        <v>89.4</v>
      </c>
      <c r="AH4549" s="1">
        <v>6376.55</v>
      </c>
      <c r="AI4549">
        <v>0</v>
      </c>
      <c r="AJ4549">
        <v>0</v>
      </c>
      <c r="AK4549">
        <v>198</v>
      </c>
      <c r="AL4549">
        <v>6574.55</v>
      </c>
      <c r="AM4549" t="s">
        <v>47</v>
      </c>
      <c r="AN4549" t="s">
        <v>8234</v>
      </c>
      <c r="AO4549" t="s">
        <v>8235</v>
      </c>
    </row>
    <row r="4550" spans="1:41" ht="14.5" customHeight="1" x14ac:dyDescent="0.3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 t="str">
        <f>IF(T_telecom1[[#This Row],[Latitude]]&lt;34,"South",IF(T_telecom1[[#This Row],[Latitude]]&gt;38,"North","Central"))</f>
        <v>South</v>
      </c>
      <c r="I4550">
        <v>32.774045999999998</v>
      </c>
      <c r="J4550" t="str">
        <f>IF(T_telecom1[[#This Row],[Longitude]]&lt;-121.7,"West",IF(T_telecom1[Longitude]&gt;-118,"East","Central-East"))</f>
        <v>East</v>
      </c>
      <c r="K4550">
        <v>-117.142454</v>
      </c>
      <c r="L4550">
        <v>0</v>
      </c>
      <c r="M45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50">
        <v>9</v>
      </c>
      <c r="O4550" t="s">
        <v>42</v>
      </c>
      <c r="P4550" t="s">
        <v>40</v>
      </c>
      <c r="Q4550">
        <v>15.62</v>
      </c>
      <c r="R4550" t="s">
        <v>43</v>
      </c>
      <c r="S4550" t="s">
        <v>40</v>
      </c>
      <c r="T4550" t="s">
        <v>79</v>
      </c>
      <c r="U4550">
        <v>2</v>
      </c>
      <c r="V4550" t="s">
        <v>43</v>
      </c>
      <c r="W4550" t="s">
        <v>43</v>
      </c>
      <c r="X4550" t="s">
        <v>43</v>
      </c>
      <c r="Y4550" t="s">
        <v>43</v>
      </c>
      <c r="Z4550" t="s">
        <v>43</v>
      </c>
      <c r="AA4550" t="s">
        <v>43</v>
      </c>
      <c r="AB4550" t="s">
        <v>43</v>
      </c>
      <c r="AC4550" t="s">
        <v>40</v>
      </c>
      <c r="AD4550" t="s">
        <v>51</v>
      </c>
      <c r="AE4550" t="s">
        <v>43</v>
      </c>
      <c r="AF4550" t="s">
        <v>56</v>
      </c>
      <c r="AG4550">
        <v>45.15</v>
      </c>
      <c r="AH4550" s="1">
        <v>416.45</v>
      </c>
      <c r="AI4550">
        <v>0</v>
      </c>
      <c r="AJ4550">
        <v>0</v>
      </c>
      <c r="AK4550">
        <v>140.58000000000001</v>
      </c>
      <c r="AL4550">
        <v>557.03</v>
      </c>
      <c r="AM4550" t="s">
        <v>57</v>
      </c>
      <c r="AN4550" t="s">
        <v>63</v>
      </c>
      <c r="AO4550" t="s">
        <v>64</v>
      </c>
    </row>
    <row r="4551" spans="1:41" ht="14.5" customHeight="1" x14ac:dyDescent="0.3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 t="str">
        <f>IF(T_telecom1[[#This Row],[Latitude]]&lt;34,"South",IF(T_telecom1[[#This Row],[Latitude]]&gt;38,"North","Central"))</f>
        <v>North</v>
      </c>
      <c r="I4551">
        <v>39.600599000000003</v>
      </c>
      <c r="J4551" t="str">
        <f>IF(T_telecom1[[#This Row],[Longitude]]&lt;-121.7,"West",IF(T_telecom1[Longitude]&gt;-118,"East","Central-East"))</f>
        <v>Central-East</v>
      </c>
      <c r="K4551">
        <v>-120.636358</v>
      </c>
      <c r="L4551">
        <v>1</v>
      </c>
      <c r="M45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51">
        <v>17</v>
      </c>
      <c r="O4551" t="s">
        <v>42</v>
      </c>
      <c r="P4551" t="s">
        <v>40</v>
      </c>
      <c r="Q4551">
        <v>19.190000000000001</v>
      </c>
      <c r="R4551" t="s">
        <v>43</v>
      </c>
      <c r="S4551" t="s">
        <v>40</v>
      </c>
      <c r="T4551" t="s">
        <v>55</v>
      </c>
      <c r="U4551">
        <v>22</v>
      </c>
      <c r="V4551" t="s">
        <v>40</v>
      </c>
      <c r="W4551" t="s">
        <v>43</v>
      </c>
      <c r="X4551" t="s">
        <v>40</v>
      </c>
      <c r="Y4551" t="s">
        <v>43</v>
      </c>
      <c r="Z4551" t="s">
        <v>40</v>
      </c>
      <c r="AA4551" t="s">
        <v>43</v>
      </c>
      <c r="AB4551" t="s">
        <v>43</v>
      </c>
      <c r="AC4551" t="s">
        <v>40</v>
      </c>
      <c r="AD4551" t="s">
        <v>51</v>
      </c>
      <c r="AE4551" t="s">
        <v>40</v>
      </c>
      <c r="AF4551" t="s">
        <v>56</v>
      </c>
      <c r="AG4551">
        <v>89.4</v>
      </c>
      <c r="AH4551" s="1">
        <v>1539.45</v>
      </c>
      <c r="AI4551">
        <v>0</v>
      </c>
      <c r="AJ4551">
        <v>0</v>
      </c>
      <c r="AK4551">
        <v>326.23</v>
      </c>
      <c r="AL4551">
        <v>1865.68</v>
      </c>
      <c r="AM4551" t="s">
        <v>57</v>
      </c>
      <c r="AN4551" t="s">
        <v>63</v>
      </c>
      <c r="AO4551" t="s">
        <v>433</v>
      </c>
    </row>
    <row r="4552" spans="1:41" ht="14.5" customHeight="1" x14ac:dyDescent="0.3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 t="str">
        <f>IF(T_telecom1[[#This Row],[Latitude]]&lt;34,"South",IF(T_telecom1[[#This Row],[Latitude]]&gt;38,"North","Central"))</f>
        <v>South</v>
      </c>
      <c r="I4552">
        <v>33.876482000000003</v>
      </c>
      <c r="J4552" t="str">
        <f>IF(T_telecom1[[#This Row],[Longitude]]&lt;-121.7,"West",IF(T_telecom1[Longitude]&gt;-118,"East","Central-East"))</f>
        <v>Central-East</v>
      </c>
      <c r="K4552">
        <v>-118.284077</v>
      </c>
      <c r="L4552">
        <v>0</v>
      </c>
      <c r="M45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52">
        <v>46</v>
      </c>
      <c r="O4552" t="s">
        <v>76</v>
      </c>
      <c r="P4552" t="s">
        <v>40</v>
      </c>
      <c r="Q4552">
        <v>2.0299999999999998</v>
      </c>
      <c r="R4552" t="s">
        <v>43</v>
      </c>
      <c r="S4552" t="s">
        <v>40</v>
      </c>
      <c r="T4552" t="s">
        <v>44</v>
      </c>
      <c r="U4552">
        <v>7</v>
      </c>
      <c r="V4552" t="s">
        <v>43</v>
      </c>
      <c r="W4552" t="s">
        <v>43</v>
      </c>
      <c r="X4552" t="s">
        <v>43</v>
      </c>
      <c r="Y4552" t="s">
        <v>43</v>
      </c>
      <c r="Z4552" t="s">
        <v>43</v>
      </c>
      <c r="AA4552" t="s">
        <v>40</v>
      </c>
      <c r="AB4552" t="s">
        <v>40</v>
      </c>
      <c r="AC4552" t="s">
        <v>40</v>
      </c>
      <c r="AD4552" t="s">
        <v>45</v>
      </c>
      <c r="AE4552" t="s">
        <v>43</v>
      </c>
      <c r="AF4552" t="s">
        <v>46</v>
      </c>
      <c r="AG4552">
        <v>55.65</v>
      </c>
      <c r="AH4552" s="1">
        <v>2688.85</v>
      </c>
      <c r="AI4552">
        <v>0</v>
      </c>
      <c r="AJ4552">
        <v>0</v>
      </c>
      <c r="AK4552">
        <v>93.38</v>
      </c>
      <c r="AL4552">
        <v>2782.23</v>
      </c>
      <c r="AM4552" t="s">
        <v>47</v>
      </c>
      <c r="AN4552" t="s">
        <v>8234</v>
      </c>
      <c r="AO4552" t="s">
        <v>8235</v>
      </c>
    </row>
    <row r="4553" spans="1:41" ht="14.5" customHeight="1" x14ac:dyDescent="0.3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 t="str">
        <f>IF(T_telecom1[[#This Row],[Latitude]]&lt;34,"South",IF(T_telecom1[[#This Row],[Latitude]]&gt;38,"North","Central"))</f>
        <v>Central</v>
      </c>
      <c r="I4553">
        <v>37.736535000000003</v>
      </c>
      <c r="J4553" t="str">
        <f>IF(T_telecom1[[#This Row],[Longitude]]&lt;-121.7,"West",IF(T_telecom1[Longitude]&gt;-118,"East","Central-East"))</f>
        <v>West</v>
      </c>
      <c r="K4553">
        <v>-122.45732</v>
      </c>
      <c r="L4553">
        <v>1</v>
      </c>
      <c r="M45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53">
        <v>1</v>
      </c>
      <c r="O4553" t="s">
        <v>54</v>
      </c>
      <c r="P4553" t="s">
        <v>40</v>
      </c>
      <c r="Q4553">
        <v>30.62</v>
      </c>
      <c r="R4553" t="s">
        <v>43</v>
      </c>
      <c r="S4553" t="s">
        <v>40</v>
      </c>
      <c r="T4553" t="s">
        <v>55</v>
      </c>
      <c r="U4553">
        <v>11</v>
      </c>
      <c r="V4553" t="s">
        <v>43</v>
      </c>
      <c r="W4553" t="s">
        <v>43</v>
      </c>
      <c r="X4553" t="s">
        <v>43</v>
      </c>
      <c r="Y4553" t="s">
        <v>43</v>
      </c>
      <c r="Z4553" t="s">
        <v>43</v>
      </c>
      <c r="AA4553" t="s">
        <v>43</v>
      </c>
      <c r="AB4553" t="s">
        <v>43</v>
      </c>
      <c r="AC4553" t="s">
        <v>40</v>
      </c>
      <c r="AD4553" t="s">
        <v>51</v>
      </c>
      <c r="AE4553" t="s">
        <v>40</v>
      </c>
      <c r="AF4553" t="s">
        <v>56</v>
      </c>
      <c r="AG4553">
        <v>68.5</v>
      </c>
      <c r="AH4553" s="1">
        <v>68.5</v>
      </c>
      <c r="AI4553">
        <v>0</v>
      </c>
      <c r="AJ4553">
        <v>0</v>
      </c>
      <c r="AK4553">
        <v>30.62</v>
      </c>
      <c r="AL4553">
        <v>99.12</v>
      </c>
      <c r="AM4553" t="s">
        <v>57</v>
      </c>
      <c r="AN4553" t="s">
        <v>58</v>
      </c>
      <c r="AO4553" t="s">
        <v>214</v>
      </c>
    </row>
    <row r="4554" spans="1:41" ht="14.5" customHeight="1" x14ac:dyDescent="0.3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 t="str">
        <f>IF(T_telecom1[[#This Row],[Latitude]]&lt;34,"South",IF(T_telecom1[[#This Row],[Latitude]]&gt;38,"North","Central"))</f>
        <v>North</v>
      </c>
      <c r="I4554">
        <v>39.578792</v>
      </c>
      <c r="J4554" t="str">
        <f>IF(T_telecom1[[#This Row],[Longitude]]&lt;-121.7,"West",IF(T_telecom1[Longitude]&gt;-118,"East","Central-East"))</f>
        <v>Central-East</v>
      </c>
      <c r="K4554">
        <v>-120.78078600000001</v>
      </c>
      <c r="L4554">
        <v>0</v>
      </c>
      <c r="M45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54">
        <v>11</v>
      </c>
      <c r="O4554" t="s">
        <v>62</v>
      </c>
      <c r="P4554" t="s">
        <v>40</v>
      </c>
      <c r="Q4554">
        <v>8.48</v>
      </c>
      <c r="R4554" t="s">
        <v>43</v>
      </c>
      <c r="S4554" t="s">
        <v>40</v>
      </c>
      <c r="T4554" t="s">
        <v>55</v>
      </c>
      <c r="U4554">
        <v>52</v>
      </c>
      <c r="V4554" t="s">
        <v>40</v>
      </c>
      <c r="W4554" t="s">
        <v>43</v>
      </c>
      <c r="X4554" t="s">
        <v>40</v>
      </c>
      <c r="Y4554" t="s">
        <v>43</v>
      </c>
      <c r="Z4554" t="s">
        <v>43</v>
      </c>
      <c r="AA4554" t="s">
        <v>43</v>
      </c>
      <c r="AB4554" t="s">
        <v>43</v>
      </c>
      <c r="AC4554" t="s">
        <v>40</v>
      </c>
      <c r="AD4554" t="s">
        <v>51</v>
      </c>
      <c r="AE4554" t="s">
        <v>40</v>
      </c>
      <c r="AF4554" t="s">
        <v>56</v>
      </c>
      <c r="AG4554">
        <v>79.5</v>
      </c>
      <c r="AH4554" s="1">
        <v>795.65</v>
      </c>
      <c r="AI4554">
        <v>0</v>
      </c>
      <c r="AJ4554">
        <v>0</v>
      </c>
      <c r="AK4554">
        <v>93.28</v>
      </c>
      <c r="AL4554">
        <v>888.93</v>
      </c>
      <c r="AM4554" t="s">
        <v>47</v>
      </c>
      <c r="AN4554" t="s">
        <v>8234</v>
      </c>
      <c r="AO4554" t="s">
        <v>8235</v>
      </c>
    </row>
    <row r="4555" spans="1:41" ht="14.5" customHeight="1" x14ac:dyDescent="0.3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 t="str">
        <f>IF(T_telecom1[[#This Row],[Latitude]]&lt;34,"South",IF(T_telecom1[[#This Row],[Latitude]]&gt;38,"North","Central"))</f>
        <v>South</v>
      </c>
      <c r="I4555">
        <v>33.679659000000001</v>
      </c>
      <c r="J4555" t="str">
        <f>IF(T_telecom1[[#This Row],[Longitude]]&lt;-121.7,"West",IF(T_telecom1[Longitude]&gt;-118,"East","Central-East"))</f>
        <v>Central-East</v>
      </c>
      <c r="K4555">
        <v>-118.016195</v>
      </c>
      <c r="L4555">
        <v>1</v>
      </c>
      <c r="M45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55">
        <v>51</v>
      </c>
      <c r="O4555" t="s">
        <v>76</v>
      </c>
      <c r="P4555" t="s">
        <v>40</v>
      </c>
      <c r="Q4555">
        <v>40.340000000000003</v>
      </c>
      <c r="R4555" t="s">
        <v>43</v>
      </c>
      <c r="S4555" t="s">
        <v>40</v>
      </c>
      <c r="T4555" t="s">
        <v>79</v>
      </c>
      <c r="U4555">
        <v>9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40</v>
      </c>
      <c r="AB4555" t="s">
        <v>40</v>
      </c>
      <c r="AC4555" t="s">
        <v>40</v>
      </c>
      <c r="AD4555" t="s">
        <v>73</v>
      </c>
      <c r="AE4555" t="s">
        <v>40</v>
      </c>
      <c r="AF4555" t="s">
        <v>46</v>
      </c>
      <c r="AG4555">
        <v>83.25</v>
      </c>
      <c r="AH4555" s="1">
        <v>4089.45</v>
      </c>
      <c r="AI4555">
        <v>0</v>
      </c>
      <c r="AJ4555">
        <v>0</v>
      </c>
      <c r="AK4555">
        <v>2057.34</v>
      </c>
      <c r="AL4555">
        <v>6146.79</v>
      </c>
      <c r="AM4555" t="s">
        <v>47</v>
      </c>
      <c r="AN4555" t="s">
        <v>8234</v>
      </c>
      <c r="AO4555" t="s">
        <v>8235</v>
      </c>
    </row>
    <row r="4556" spans="1:41" ht="14.5" customHeight="1" x14ac:dyDescent="0.3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 t="str">
        <f>IF(T_telecom1[[#This Row],[Latitude]]&lt;34,"South",IF(T_telecom1[[#This Row],[Latitude]]&gt;38,"North","Central"))</f>
        <v>South</v>
      </c>
      <c r="I4556">
        <v>33.787298</v>
      </c>
      <c r="J4556" t="str">
        <f>IF(T_telecom1[[#This Row],[Longitude]]&lt;-121.7,"West",IF(T_telecom1[Longitude]&gt;-118,"East","Central-East"))</f>
        <v>East</v>
      </c>
      <c r="K4556">
        <v>-117.32067600000001</v>
      </c>
      <c r="L4556">
        <v>6</v>
      </c>
      <c r="M45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56">
        <v>62</v>
      </c>
      <c r="O4556" t="s">
        <v>76</v>
      </c>
      <c r="P4556" t="s">
        <v>40</v>
      </c>
      <c r="Q4556">
        <v>13.32</v>
      </c>
      <c r="R4556" t="s">
        <v>43</v>
      </c>
      <c r="S4556" t="s">
        <v>40</v>
      </c>
      <c r="T4556" t="s">
        <v>44</v>
      </c>
      <c r="U4556">
        <v>22</v>
      </c>
      <c r="V4556" t="s">
        <v>40</v>
      </c>
      <c r="W4556" t="s">
        <v>43</v>
      </c>
      <c r="X4556" t="s">
        <v>40</v>
      </c>
      <c r="Y4556" t="s">
        <v>40</v>
      </c>
      <c r="Z4556" t="s">
        <v>40</v>
      </c>
      <c r="AA4556" t="s">
        <v>40</v>
      </c>
      <c r="AB4556" t="s">
        <v>40</v>
      </c>
      <c r="AC4556" t="s">
        <v>40</v>
      </c>
      <c r="AD4556" t="s">
        <v>73</v>
      </c>
      <c r="AE4556" t="s">
        <v>43</v>
      </c>
      <c r="AF4556" t="s">
        <v>183</v>
      </c>
      <c r="AG4556">
        <v>81</v>
      </c>
      <c r="AH4556" s="1">
        <v>4985.8999999999996</v>
      </c>
      <c r="AI4556">
        <v>0</v>
      </c>
      <c r="AJ4556">
        <v>0</v>
      </c>
      <c r="AK4556">
        <v>825.84</v>
      </c>
      <c r="AL4556">
        <v>5811.74</v>
      </c>
      <c r="AM4556" t="s">
        <v>47</v>
      </c>
      <c r="AN4556" t="s">
        <v>8234</v>
      </c>
      <c r="AO4556" t="s">
        <v>8235</v>
      </c>
    </row>
    <row r="4557" spans="1:41" ht="14.5" customHeight="1" x14ac:dyDescent="0.3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 t="str">
        <f>IF(T_telecom1[[#This Row],[Latitude]]&lt;34,"South",IF(T_telecom1[[#This Row],[Latitude]]&gt;38,"North","Central"))</f>
        <v>North</v>
      </c>
      <c r="I4557">
        <v>38.421458000000001</v>
      </c>
      <c r="J4557" t="str">
        <f>IF(T_telecom1[[#This Row],[Longitude]]&lt;-121.7,"West",IF(T_telecom1[Longitude]&gt;-118,"East","Central-East"))</f>
        <v>West</v>
      </c>
      <c r="K4557">
        <v>-122.365048</v>
      </c>
      <c r="L4557">
        <v>2</v>
      </c>
      <c r="M45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57">
        <v>23</v>
      </c>
      <c r="O4557" t="s">
        <v>42</v>
      </c>
      <c r="P4557" t="s">
        <v>40</v>
      </c>
      <c r="Q4557">
        <v>45.83</v>
      </c>
      <c r="R4557" t="s">
        <v>43</v>
      </c>
      <c r="S4557" t="s">
        <v>43</v>
      </c>
      <c r="T4557" t="s">
        <v>8242</v>
      </c>
      <c r="U4557">
        <v>0</v>
      </c>
      <c r="V4557" t="s">
        <v>43</v>
      </c>
      <c r="W4557" t="s">
        <v>43</v>
      </c>
      <c r="X4557" t="s">
        <v>43</v>
      </c>
      <c r="Y4557" t="s">
        <v>43</v>
      </c>
      <c r="Z4557" t="s">
        <v>43</v>
      </c>
      <c r="AA4557" t="s">
        <v>43</v>
      </c>
      <c r="AB4557" t="s">
        <v>43</v>
      </c>
      <c r="AC4557" t="s">
        <v>43</v>
      </c>
      <c r="AD4557" t="s">
        <v>45</v>
      </c>
      <c r="AE4557" t="s">
        <v>40</v>
      </c>
      <c r="AF4557" t="s">
        <v>56</v>
      </c>
      <c r="AG4557">
        <v>20.75</v>
      </c>
      <c r="AH4557" s="1">
        <v>485.2</v>
      </c>
      <c r="AI4557">
        <v>37.64</v>
      </c>
      <c r="AJ4557">
        <v>0</v>
      </c>
      <c r="AK4557">
        <v>1054.0899999999999</v>
      </c>
      <c r="AL4557">
        <v>1501.65</v>
      </c>
      <c r="AM4557" t="s">
        <v>47</v>
      </c>
      <c r="AN4557" t="s">
        <v>8234</v>
      </c>
      <c r="AO4557" t="s">
        <v>8235</v>
      </c>
    </row>
    <row r="4558" spans="1:41" ht="14.5" customHeight="1" x14ac:dyDescent="0.3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 t="str">
        <f>IF(T_telecom1[[#This Row],[Latitude]]&lt;34,"South",IF(T_telecom1[[#This Row],[Latitude]]&gt;38,"North","Central"))</f>
        <v>South</v>
      </c>
      <c r="I4558">
        <v>33.822294999999997</v>
      </c>
      <c r="J4558" t="str">
        <f>IF(T_telecom1[[#This Row],[Longitude]]&lt;-121.7,"West",IF(T_telecom1[Longitude]&gt;-118,"East","Central-East"))</f>
        <v>Central-East</v>
      </c>
      <c r="K4558">
        <v>-118.26411</v>
      </c>
      <c r="L4558">
        <v>4</v>
      </c>
      <c r="M45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58">
        <v>28</v>
      </c>
      <c r="O4558" t="s">
        <v>129</v>
      </c>
      <c r="P4558" t="s">
        <v>40</v>
      </c>
      <c r="Q4558">
        <v>16.13</v>
      </c>
      <c r="R4558" t="s">
        <v>43</v>
      </c>
      <c r="S4558" t="s">
        <v>40</v>
      </c>
      <c r="T4558" t="s">
        <v>55</v>
      </c>
      <c r="U4558">
        <v>69</v>
      </c>
      <c r="V4558" t="s">
        <v>40</v>
      </c>
      <c r="W4558" t="s">
        <v>43</v>
      </c>
      <c r="X4558" t="s">
        <v>43</v>
      </c>
      <c r="Y4558" t="s">
        <v>43</v>
      </c>
      <c r="Z4558" t="s">
        <v>43</v>
      </c>
      <c r="AA4558" t="s">
        <v>40</v>
      </c>
      <c r="AB4558" t="s">
        <v>40</v>
      </c>
      <c r="AC4558" t="s">
        <v>40</v>
      </c>
      <c r="AD4558" t="s">
        <v>45</v>
      </c>
      <c r="AE4558" t="s">
        <v>40</v>
      </c>
      <c r="AF4558" t="s">
        <v>56</v>
      </c>
      <c r="AG4558">
        <v>82.85</v>
      </c>
      <c r="AH4558" s="1">
        <v>2320.8000000000002</v>
      </c>
      <c r="AI4558">
        <v>0</v>
      </c>
      <c r="AJ4558">
        <v>0</v>
      </c>
      <c r="AK4558">
        <v>451.64</v>
      </c>
      <c r="AL4558">
        <v>2772.44</v>
      </c>
      <c r="AM4558" t="s">
        <v>47</v>
      </c>
      <c r="AN4558" t="s">
        <v>8234</v>
      </c>
      <c r="AO4558" t="s">
        <v>8235</v>
      </c>
    </row>
    <row r="4559" spans="1:41" ht="14.5" customHeight="1" x14ac:dyDescent="0.3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 t="str">
        <f>IF(T_telecom1[[#This Row],[Latitude]]&lt;34,"South",IF(T_telecom1[[#This Row],[Latitude]]&gt;38,"North","Central"))</f>
        <v>Central</v>
      </c>
      <c r="I4559">
        <v>34.845860999999999</v>
      </c>
      <c r="J4559" t="str">
        <f>IF(T_telecom1[[#This Row],[Longitude]]&lt;-121.7,"West",IF(T_telecom1[Longitude]&gt;-118,"East","Central-East"))</f>
        <v>Central-East</v>
      </c>
      <c r="K4559">
        <v>-118.88516300000001</v>
      </c>
      <c r="L4559">
        <v>1</v>
      </c>
      <c r="M45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59">
        <v>3</v>
      </c>
      <c r="O4559" t="s">
        <v>54</v>
      </c>
      <c r="P4559" t="s">
        <v>40</v>
      </c>
      <c r="Q4559">
        <v>35.18</v>
      </c>
      <c r="R4559" t="s">
        <v>40</v>
      </c>
      <c r="S4559" t="s">
        <v>40</v>
      </c>
      <c r="T4559" t="s">
        <v>55</v>
      </c>
      <c r="U4559">
        <v>13</v>
      </c>
      <c r="V4559" t="s">
        <v>43</v>
      </c>
      <c r="W4559" t="s">
        <v>43</v>
      </c>
      <c r="X4559" t="s">
        <v>43</v>
      </c>
      <c r="Y4559" t="s">
        <v>43</v>
      </c>
      <c r="Z4559" t="s">
        <v>43</v>
      </c>
      <c r="AA4559" t="s">
        <v>43</v>
      </c>
      <c r="AB4559" t="s">
        <v>43</v>
      </c>
      <c r="AC4559" t="s">
        <v>40</v>
      </c>
      <c r="AD4559" t="s">
        <v>51</v>
      </c>
      <c r="AE4559" t="s">
        <v>40</v>
      </c>
      <c r="AF4559" t="s">
        <v>46</v>
      </c>
      <c r="AG4559">
        <v>74.75</v>
      </c>
      <c r="AH4559" s="1">
        <v>229.5</v>
      </c>
      <c r="AI4559">
        <v>0</v>
      </c>
      <c r="AJ4559">
        <v>0</v>
      </c>
      <c r="AK4559">
        <v>105.54</v>
      </c>
      <c r="AL4559">
        <v>335.04</v>
      </c>
      <c r="AM4559" t="s">
        <v>57</v>
      </c>
      <c r="AN4559" t="s">
        <v>58</v>
      </c>
      <c r="AO4559" t="s">
        <v>59</v>
      </c>
    </row>
    <row r="4560" spans="1:41" ht="14.5" customHeight="1" x14ac:dyDescent="0.3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 t="str">
        <f>IF(T_telecom1[[#This Row],[Latitude]]&lt;34,"South",IF(T_telecom1[[#This Row],[Latitude]]&gt;38,"North","Central"))</f>
        <v>Central</v>
      </c>
      <c r="I4560">
        <v>34.957030000000003</v>
      </c>
      <c r="J4560" t="str">
        <f>IF(T_telecom1[[#This Row],[Longitude]]&lt;-121.7,"West",IF(T_telecom1[Longitude]&gt;-118,"East","Central-East"))</f>
        <v>East</v>
      </c>
      <c r="K4560">
        <v>-117.73045</v>
      </c>
      <c r="L4560">
        <v>5</v>
      </c>
      <c r="M45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60">
        <v>48</v>
      </c>
      <c r="O4560" t="s">
        <v>76</v>
      </c>
      <c r="P4560" t="s">
        <v>40</v>
      </c>
      <c r="Q4560">
        <v>15.95</v>
      </c>
      <c r="R4560" t="s">
        <v>43</v>
      </c>
      <c r="S4560" t="s">
        <v>43</v>
      </c>
      <c r="T4560" t="s">
        <v>8242</v>
      </c>
      <c r="U4560">
        <v>0</v>
      </c>
      <c r="V4560" t="s">
        <v>43</v>
      </c>
      <c r="W4560" t="s">
        <v>43</v>
      </c>
      <c r="X4560" t="s">
        <v>43</v>
      </c>
      <c r="Y4560" t="s">
        <v>43</v>
      </c>
      <c r="Z4560" t="s">
        <v>43</v>
      </c>
      <c r="AA4560" t="s">
        <v>43</v>
      </c>
      <c r="AB4560" t="s">
        <v>43</v>
      </c>
      <c r="AC4560" t="s">
        <v>43</v>
      </c>
      <c r="AD4560" t="s">
        <v>73</v>
      </c>
      <c r="AE4560" t="s">
        <v>43</v>
      </c>
      <c r="AF4560" t="s">
        <v>46</v>
      </c>
      <c r="AG4560">
        <v>19.25</v>
      </c>
      <c r="AH4560" s="1">
        <v>855.1</v>
      </c>
      <c r="AI4560">
        <v>0</v>
      </c>
      <c r="AJ4560">
        <v>0</v>
      </c>
      <c r="AK4560">
        <v>765.6</v>
      </c>
      <c r="AL4560">
        <v>1620.7</v>
      </c>
      <c r="AM4560" t="s">
        <v>47</v>
      </c>
      <c r="AN4560" t="s">
        <v>8234</v>
      </c>
      <c r="AO4560" t="s">
        <v>8235</v>
      </c>
    </row>
    <row r="4561" spans="1:41" ht="14.5" customHeight="1" x14ac:dyDescent="0.3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 t="str">
        <f>IF(T_telecom1[[#This Row],[Latitude]]&lt;34,"South",IF(T_telecom1[[#This Row],[Latitude]]&gt;38,"North","Central"))</f>
        <v>Central</v>
      </c>
      <c r="I4561">
        <v>37.996462000000001</v>
      </c>
      <c r="J4561" t="str">
        <f>IF(T_telecom1[[#This Row],[Longitude]]&lt;-121.7,"West",IF(T_telecom1[Longitude]&gt;-118,"East","Central-East"))</f>
        <v>West</v>
      </c>
      <c r="K4561">
        <v>-122.293716</v>
      </c>
      <c r="L4561">
        <v>1</v>
      </c>
      <c r="M45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61">
        <v>66</v>
      </c>
      <c r="O4561" t="s">
        <v>42</v>
      </c>
      <c r="P4561" t="s">
        <v>40</v>
      </c>
      <c r="Q4561">
        <v>27.75</v>
      </c>
      <c r="R4561" t="s">
        <v>40</v>
      </c>
      <c r="S4561" t="s">
        <v>40</v>
      </c>
      <c r="T4561" t="s">
        <v>55</v>
      </c>
      <c r="U4561">
        <v>11</v>
      </c>
      <c r="V4561" t="s">
        <v>43</v>
      </c>
      <c r="W4561" t="s">
        <v>43</v>
      </c>
      <c r="X4561" t="s">
        <v>40</v>
      </c>
      <c r="Y4561" t="s">
        <v>40</v>
      </c>
      <c r="Z4561" t="s">
        <v>40</v>
      </c>
      <c r="AA4561" t="s">
        <v>40</v>
      </c>
      <c r="AB4561" t="s">
        <v>43</v>
      </c>
      <c r="AC4561" t="s">
        <v>40</v>
      </c>
      <c r="AD4561" t="s">
        <v>45</v>
      </c>
      <c r="AE4561" t="s">
        <v>40</v>
      </c>
      <c r="AF4561" t="s">
        <v>46</v>
      </c>
      <c r="AG4561">
        <v>105.95</v>
      </c>
      <c r="AH4561" s="1">
        <v>6975.25</v>
      </c>
      <c r="AI4561">
        <v>0</v>
      </c>
      <c r="AJ4561">
        <v>0</v>
      </c>
      <c r="AK4561">
        <v>1831.5</v>
      </c>
      <c r="AL4561">
        <v>8806.75</v>
      </c>
      <c r="AM4561" t="s">
        <v>57</v>
      </c>
      <c r="AN4561" t="s">
        <v>109</v>
      </c>
      <c r="AO4561" t="s">
        <v>110</v>
      </c>
    </row>
    <row r="4562" spans="1:41" ht="14.5" customHeight="1" x14ac:dyDescent="0.3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 t="str">
        <f>IF(T_telecom1[[#This Row],[Latitude]]&lt;34,"South",IF(T_telecom1[[#This Row],[Latitude]]&gt;38,"North","Central"))</f>
        <v>Central</v>
      </c>
      <c r="I4562">
        <v>37.654435999999997</v>
      </c>
      <c r="J4562" t="str">
        <f>IF(T_telecom1[[#This Row],[Longitude]]&lt;-121.7,"West",IF(T_telecom1[Longitude]&gt;-118,"East","Central-East"))</f>
        <v>West</v>
      </c>
      <c r="K4562">
        <v>-122.426468</v>
      </c>
      <c r="L4562">
        <v>8</v>
      </c>
      <c r="M45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62">
        <v>24</v>
      </c>
      <c r="O4562" t="s">
        <v>129</v>
      </c>
      <c r="P4562" t="s">
        <v>40</v>
      </c>
      <c r="Q4562">
        <v>21.43</v>
      </c>
      <c r="R4562" t="s">
        <v>40</v>
      </c>
      <c r="S4562" t="s">
        <v>40</v>
      </c>
      <c r="T4562" t="s">
        <v>79</v>
      </c>
      <c r="U4562">
        <v>56</v>
      </c>
      <c r="V4562" t="s">
        <v>40</v>
      </c>
      <c r="W4562" t="s">
        <v>43</v>
      </c>
      <c r="X4562" t="s">
        <v>40</v>
      </c>
      <c r="Y4562" t="s">
        <v>43</v>
      </c>
      <c r="Z4562" t="s">
        <v>40</v>
      </c>
      <c r="AA4562" t="s">
        <v>40</v>
      </c>
      <c r="AB4562" t="s">
        <v>40</v>
      </c>
      <c r="AC4562" t="s">
        <v>40</v>
      </c>
      <c r="AD4562" t="s">
        <v>73</v>
      </c>
      <c r="AE4562" t="s">
        <v>43</v>
      </c>
      <c r="AF4562" t="s">
        <v>46</v>
      </c>
      <c r="AG4562">
        <v>78.599999999999994</v>
      </c>
      <c r="AH4562" s="1">
        <v>1846.65</v>
      </c>
      <c r="AI4562">
        <v>0</v>
      </c>
      <c r="AJ4562">
        <v>0</v>
      </c>
      <c r="AK4562">
        <v>514.32000000000005</v>
      </c>
      <c r="AL4562">
        <v>2360.9699999999998</v>
      </c>
      <c r="AM4562" t="s">
        <v>47</v>
      </c>
      <c r="AN4562" t="s">
        <v>8234</v>
      </c>
      <c r="AO4562" t="s">
        <v>8235</v>
      </c>
    </row>
    <row r="4563" spans="1:41" ht="14.5" customHeight="1" x14ac:dyDescent="0.3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 t="str">
        <f>IF(T_telecom1[[#This Row],[Latitude]]&lt;34,"South",IF(T_telecom1[[#This Row],[Latitude]]&gt;38,"North","Central"))</f>
        <v>North</v>
      </c>
      <c r="I4563">
        <v>39.281193999999999</v>
      </c>
      <c r="J4563" t="str">
        <f>IF(T_telecom1[[#This Row],[Longitude]]&lt;-121.7,"West",IF(T_telecom1[Longitude]&gt;-118,"East","Central-East"))</f>
        <v>West</v>
      </c>
      <c r="K4563">
        <v>-122.226568</v>
      </c>
      <c r="L4563">
        <v>0</v>
      </c>
      <c r="M45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63">
        <v>19</v>
      </c>
      <c r="O4563" t="s">
        <v>62</v>
      </c>
      <c r="P4563" t="s">
        <v>40</v>
      </c>
      <c r="Q4563">
        <v>13.76</v>
      </c>
      <c r="R4563" t="s">
        <v>40</v>
      </c>
      <c r="S4563" t="s">
        <v>40</v>
      </c>
      <c r="T4563" t="s">
        <v>79</v>
      </c>
      <c r="U4563">
        <v>4</v>
      </c>
      <c r="V4563" t="s">
        <v>43</v>
      </c>
      <c r="W4563" t="s">
        <v>43</v>
      </c>
      <c r="X4563" t="s">
        <v>43</v>
      </c>
      <c r="Y4563" t="s">
        <v>43</v>
      </c>
      <c r="Z4563" t="s">
        <v>40</v>
      </c>
      <c r="AA4563" t="s">
        <v>40</v>
      </c>
      <c r="AB4563" t="s">
        <v>40</v>
      </c>
      <c r="AC4563" t="s">
        <v>40</v>
      </c>
      <c r="AD4563" t="s">
        <v>51</v>
      </c>
      <c r="AE4563" t="s">
        <v>43</v>
      </c>
      <c r="AF4563" t="s">
        <v>183</v>
      </c>
      <c r="AG4563">
        <v>69.599999999999994</v>
      </c>
      <c r="AH4563" s="1">
        <v>1394.55</v>
      </c>
      <c r="AI4563">
        <v>0</v>
      </c>
      <c r="AJ4563">
        <v>0</v>
      </c>
      <c r="AK4563">
        <v>261.44</v>
      </c>
      <c r="AL4563">
        <v>1655.99</v>
      </c>
      <c r="AM4563" t="s">
        <v>47</v>
      </c>
      <c r="AN4563" t="s">
        <v>8234</v>
      </c>
      <c r="AO4563" t="s">
        <v>8235</v>
      </c>
    </row>
    <row r="4564" spans="1:41" ht="14.5" customHeight="1" x14ac:dyDescent="0.3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 t="str">
        <f>IF(T_telecom1[[#This Row],[Latitude]]&lt;34,"South",IF(T_telecom1[[#This Row],[Latitude]]&gt;38,"North","Central"))</f>
        <v>Central</v>
      </c>
      <c r="I4564">
        <v>34.065108000000002</v>
      </c>
      <c r="J4564" t="str">
        <f>IF(T_telecom1[[#This Row],[Longitude]]&lt;-121.7,"West",IF(T_telecom1[Longitude]&gt;-118,"East","Central-East"))</f>
        <v>Central-East</v>
      </c>
      <c r="K4564">
        <v>-118.082791</v>
      </c>
      <c r="L4564">
        <v>1</v>
      </c>
      <c r="M45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64">
        <v>5</v>
      </c>
      <c r="O4564" t="s">
        <v>54</v>
      </c>
      <c r="P4564" t="s">
        <v>40</v>
      </c>
      <c r="Q4564">
        <v>42.29</v>
      </c>
      <c r="R4564" t="s">
        <v>40</v>
      </c>
      <c r="S4564" t="s">
        <v>40</v>
      </c>
      <c r="T4564" t="s">
        <v>55</v>
      </c>
      <c r="U4564">
        <v>16</v>
      </c>
      <c r="V4564" t="s">
        <v>43</v>
      </c>
      <c r="W4564" t="s">
        <v>40</v>
      </c>
      <c r="X4564" t="s">
        <v>43</v>
      </c>
      <c r="Y4564" t="s">
        <v>40</v>
      </c>
      <c r="Z4564" t="s">
        <v>43</v>
      </c>
      <c r="AA4564" t="s">
        <v>43</v>
      </c>
      <c r="AB4564" t="s">
        <v>43</v>
      </c>
      <c r="AC4564" t="s">
        <v>40</v>
      </c>
      <c r="AD4564" t="s">
        <v>51</v>
      </c>
      <c r="AE4564" t="s">
        <v>40</v>
      </c>
      <c r="AF4564" t="s">
        <v>56</v>
      </c>
      <c r="AG4564">
        <v>85.4</v>
      </c>
      <c r="AH4564" s="1">
        <v>401.1</v>
      </c>
      <c r="AI4564">
        <v>45.37</v>
      </c>
      <c r="AJ4564">
        <v>0</v>
      </c>
      <c r="AK4564">
        <v>211.45</v>
      </c>
      <c r="AL4564">
        <v>567.17999999999995</v>
      </c>
      <c r="AM4564" t="s">
        <v>57</v>
      </c>
      <c r="AN4564" t="s">
        <v>63</v>
      </c>
      <c r="AO4564" t="s">
        <v>67</v>
      </c>
    </row>
    <row r="4565" spans="1:41" ht="14.5" customHeight="1" x14ac:dyDescent="0.3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 t="str">
        <f>IF(T_telecom1[[#This Row],[Latitude]]&lt;34,"South",IF(T_telecom1[[#This Row],[Latitude]]&gt;38,"North","Central"))</f>
        <v>North</v>
      </c>
      <c r="I4565">
        <v>38.731771000000002</v>
      </c>
      <c r="J4565" t="str">
        <f>IF(T_telecom1[[#This Row],[Longitude]]&lt;-121.7,"West",IF(T_telecom1[Longitude]&gt;-118,"East","Central-East"))</f>
        <v>West</v>
      </c>
      <c r="K4565">
        <v>-123.064272</v>
      </c>
      <c r="L4565">
        <v>2</v>
      </c>
      <c r="M45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65">
        <v>10</v>
      </c>
      <c r="O4565" t="s">
        <v>62</v>
      </c>
      <c r="P4565" t="s">
        <v>43</v>
      </c>
      <c r="Q4565">
        <v>0</v>
      </c>
      <c r="R4565" t="s">
        <v>43</v>
      </c>
      <c r="S4565" t="s">
        <v>40</v>
      </c>
      <c r="T4565" t="s">
        <v>44</v>
      </c>
      <c r="U4565">
        <v>24</v>
      </c>
      <c r="V4565" t="s">
        <v>40</v>
      </c>
      <c r="W4565" t="s">
        <v>40</v>
      </c>
      <c r="X4565" t="s">
        <v>40</v>
      </c>
      <c r="Y4565" t="s">
        <v>40</v>
      </c>
      <c r="Z4565" t="s">
        <v>43</v>
      </c>
      <c r="AA4565" t="s">
        <v>40</v>
      </c>
      <c r="AB4565" t="s">
        <v>40</v>
      </c>
      <c r="AC4565" t="s">
        <v>40</v>
      </c>
      <c r="AD4565" t="s">
        <v>73</v>
      </c>
      <c r="AE4565" t="s">
        <v>43</v>
      </c>
      <c r="AF4565" t="s">
        <v>46</v>
      </c>
      <c r="AG4565">
        <v>53.7</v>
      </c>
      <c r="AH4565" s="1">
        <v>521</v>
      </c>
      <c r="AI4565">
        <v>22.97</v>
      </c>
      <c r="AJ4565">
        <v>0</v>
      </c>
      <c r="AK4565">
        <v>0</v>
      </c>
      <c r="AL4565">
        <v>498.03</v>
      </c>
      <c r="AM4565" t="s">
        <v>47</v>
      </c>
      <c r="AN4565" t="s">
        <v>8234</v>
      </c>
      <c r="AO4565" t="s">
        <v>8235</v>
      </c>
    </row>
    <row r="4566" spans="1:41" ht="14.5" customHeight="1" x14ac:dyDescent="0.3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 t="str">
        <f>IF(T_telecom1[[#This Row],[Latitude]]&lt;34,"South",IF(T_telecom1[[#This Row],[Latitude]]&gt;38,"North","Central"))</f>
        <v>Central</v>
      </c>
      <c r="I4566">
        <v>34.137411</v>
      </c>
      <c r="J4566" t="str">
        <f>IF(T_telecom1[[#This Row],[Longitude]]&lt;-121.7,"West",IF(T_telecom1[Longitude]&gt;-118,"East","Central-East"))</f>
        <v>Central-East</v>
      </c>
      <c r="K4566">
        <v>-118.32891499999999</v>
      </c>
      <c r="L4566">
        <v>0</v>
      </c>
      <c r="M45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66">
        <v>5</v>
      </c>
      <c r="O4566" t="s">
        <v>54</v>
      </c>
      <c r="P4566" t="s">
        <v>40</v>
      </c>
      <c r="Q4566">
        <v>29.74</v>
      </c>
      <c r="R4566" t="s">
        <v>40</v>
      </c>
      <c r="S4566" t="s">
        <v>40</v>
      </c>
      <c r="T4566" t="s">
        <v>55</v>
      </c>
      <c r="U4566">
        <v>42</v>
      </c>
      <c r="V4566" t="s">
        <v>43</v>
      </c>
      <c r="W4566" t="s">
        <v>43</v>
      </c>
      <c r="X4566" t="s">
        <v>40</v>
      </c>
      <c r="Y4566" t="s">
        <v>40</v>
      </c>
      <c r="Z4566" t="s">
        <v>43</v>
      </c>
      <c r="AA4566" t="s">
        <v>43</v>
      </c>
      <c r="AB4566" t="s">
        <v>43</v>
      </c>
      <c r="AC4566" t="s">
        <v>40</v>
      </c>
      <c r="AD4566" t="s">
        <v>51</v>
      </c>
      <c r="AE4566" t="s">
        <v>40</v>
      </c>
      <c r="AF4566" t="s">
        <v>56</v>
      </c>
      <c r="AG4566">
        <v>82.75</v>
      </c>
      <c r="AH4566" s="1">
        <v>417.75</v>
      </c>
      <c r="AI4566">
        <v>0</v>
      </c>
      <c r="AJ4566">
        <v>0</v>
      </c>
      <c r="AK4566">
        <v>148.69999999999999</v>
      </c>
      <c r="AL4566">
        <v>566.45000000000005</v>
      </c>
      <c r="AM4566" t="s">
        <v>47</v>
      </c>
      <c r="AN4566" t="s">
        <v>8234</v>
      </c>
      <c r="AO4566" t="s">
        <v>8235</v>
      </c>
    </row>
    <row r="4567" spans="1:41" ht="14.5" customHeight="1" x14ac:dyDescent="0.3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 t="str">
        <f>IF(T_telecom1[[#This Row],[Latitude]]&lt;34,"South",IF(T_telecom1[[#This Row],[Latitude]]&gt;38,"North","Central"))</f>
        <v>Central</v>
      </c>
      <c r="I4567">
        <v>34.647959</v>
      </c>
      <c r="J4567" t="str">
        <f>IF(T_telecom1[[#This Row],[Longitude]]&lt;-121.7,"West",IF(T_telecom1[Longitude]&gt;-118,"East","Central-East"))</f>
        <v>East</v>
      </c>
      <c r="K4567">
        <v>-117.29695700000001</v>
      </c>
      <c r="L4567">
        <v>3</v>
      </c>
      <c r="M45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67">
        <v>65</v>
      </c>
      <c r="O4567" t="s">
        <v>76</v>
      </c>
      <c r="P4567" t="s">
        <v>40</v>
      </c>
      <c r="Q4567">
        <v>27.14</v>
      </c>
      <c r="R4567" t="s">
        <v>40</v>
      </c>
      <c r="S4567" t="s">
        <v>40</v>
      </c>
      <c r="T4567" t="s">
        <v>55</v>
      </c>
      <c r="U4567">
        <v>26</v>
      </c>
      <c r="V4567" t="s">
        <v>40</v>
      </c>
      <c r="W4567" t="s">
        <v>40</v>
      </c>
      <c r="X4567" t="s">
        <v>43</v>
      </c>
      <c r="Y4567" t="s">
        <v>43</v>
      </c>
      <c r="Z4567" t="s">
        <v>40</v>
      </c>
      <c r="AA4567" t="s">
        <v>43</v>
      </c>
      <c r="AB4567" t="s">
        <v>43</v>
      </c>
      <c r="AC4567" t="s">
        <v>40</v>
      </c>
      <c r="AD4567" t="s">
        <v>73</v>
      </c>
      <c r="AE4567" t="s">
        <v>40</v>
      </c>
      <c r="AF4567" t="s">
        <v>46</v>
      </c>
      <c r="AG4567">
        <v>92.7</v>
      </c>
      <c r="AH4567" s="1">
        <v>5968.4</v>
      </c>
      <c r="AI4567">
        <v>0</v>
      </c>
      <c r="AJ4567">
        <v>0</v>
      </c>
      <c r="AK4567">
        <v>1764.1</v>
      </c>
      <c r="AL4567">
        <v>7732.5</v>
      </c>
      <c r="AM4567" t="s">
        <v>47</v>
      </c>
      <c r="AN4567" t="s">
        <v>8234</v>
      </c>
      <c r="AO4567" t="s">
        <v>8235</v>
      </c>
    </row>
    <row r="4568" spans="1:41" ht="14.5" customHeight="1" x14ac:dyDescent="0.3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 t="str">
        <f>IF(T_telecom1[[#This Row],[Latitude]]&lt;34,"South",IF(T_telecom1[[#This Row],[Latitude]]&gt;38,"North","Central"))</f>
        <v>Central</v>
      </c>
      <c r="I4568">
        <v>34.017696999999998</v>
      </c>
      <c r="J4568" t="str">
        <f>IF(T_telecom1[[#This Row],[Longitude]]&lt;-121.7,"West",IF(T_telecom1[Longitude]&gt;-118,"East","Central-East"))</f>
        <v>Central-East</v>
      </c>
      <c r="K4568">
        <v>-118.200577</v>
      </c>
      <c r="L4568">
        <v>5</v>
      </c>
      <c r="M45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68">
        <v>72</v>
      </c>
      <c r="O4568" t="s">
        <v>42</v>
      </c>
      <c r="P4568" t="s">
        <v>40</v>
      </c>
      <c r="Q4568">
        <v>47.4</v>
      </c>
      <c r="R4568" t="s">
        <v>40</v>
      </c>
      <c r="S4568" t="s">
        <v>40</v>
      </c>
      <c r="T4568" t="s">
        <v>79</v>
      </c>
      <c r="U4568">
        <v>28</v>
      </c>
      <c r="V4568" t="s">
        <v>40</v>
      </c>
      <c r="W4568" t="s">
        <v>40</v>
      </c>
      <c r="X4568" t="s">
        <v>40</v>
      </c>
      <c r="Y4568" t="s">
        <v>43</v>
      </c>
      <c r="Z4568" t="s">
        <v>40</v>
      </c>
      <c r="AA4568" t="s">
        <v>40</v>
      </c>
      <c r="AB4568" t="s">
        <v>40</v>
      </c>
      <c r="AC4568" t="s">
        <v>40</v>
      </c>
      <c r="AD4568" t="s">
        <v>73</v>
      </c>
      <c r="AE4568" t="s">
        <v>40</v>
      </c>
      <c r="AF4568" t="s">
        <v>46</v>
      </c>
      <c r="AG4568">
        <v>84.1</v>
      </c>
      <c r="AH4568" s="1">
        <v>6129.65</v>
      </c>
      <c r="AI4568">
        <v>0</v>
      </c>
      <c r="AJ4568">
        <v>0</v>
      </c>
      <c r="AK4568">
        <v>3412.8</v>
      </c>
      <c r="AL4568">
        <v>9542.4500000000007</v>
      </c>
      <c r="AM4568" t="s">
        <v>47</v>
      </c>
      <c r="AN4568" t="s">
        <v>8234</v>
      </c>
      <c r="AO4568" t="s">
        <v>8235</v>
      </c>
    </row>
    <row r="4569" spans="1:41" ht="14.5" customHeight="1" x14ac:dyDescent="0.3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 t="str">
        <f>IF(T_telecom1[[#This Row],[Latitude]]&lt;34,"South",IF(T_telecom1[[#This Row],[Latitude]]&gt;38,"North","Central"))</f>
        <v>South</v>
      </c>
      <c r="I4569">
        <v>33.970661</v>
      </c>
      <c r="J4569" t="str">
        <f>IF(T_telecom1[[#This Row],[Longitude]]&lt;-121.7,"West",IF(T_telecom1[Longitude]&gt;-118,"East","Central-East"))</f>
        <v>East</v>
      </c>
      <c r="K4569">
        <v>-117.255039</v>
      </c>
      <c r="L4569">
        <v>0</v>
      </c>
      <c r="M45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69">
        <v>7</v>
      </c>
      <c r="O4569" t="s">
        <v>42</v>
      </c>
      <c r="P4569" t="s">
        <v>40</v>
      </c>
      <c r="Q4569">
        <v>28.92</v>
      </c>
      <c r="R4569" t="s">
        <v>43</v>
      </c>
      <c r="S4569" t="s">
        <v>40</v>
      </c>
      <c r="T4569" t="s">
        <v>55</v>
      </c>
      <c r="U4569">
        <v>16</v>
      </c>
      <c r="V4569" t="s">
        <v>43</v>
      </c>
      <c r="W4569" t="s">
        <v>43</v>
      </c>
      <c r="X4569" t="s">
        <v>43</v>
      </c>
      <c r="Y4569" t="s">
        <v>43</v>
      </c>
      <c r="Z4569" t="s">
        <v>40</v>
      </c>
      <c r="AA4569" t="s">
        <v>43</v>
      </c>
      <c r="AB4569" t="s">
        <v>43</v>
      </c>
      <c r="AC4569" t="s">
        <v>40</v>
      </c>
      <c r="AD4569" t="s">
        <v>51</v>
      </c>
      <c r="AE4569" t="s">
        <v>40</v>
      </c>
      <c r="AF4569" t="s">
        <v>56</v>
      </c>
      <c r="AG4569">
        <v>79.7</v>
      </c>
      <c r="AH4569" s="1">
        <v>586.04999999999995</v>
      </c>
      <c r="AI4569">
        <v>0</v>
      </c>
      <c r="AJ4569">
        <v>0</v>
      </c>
      <c r="AK4569">
        <v>202.44</v>
      </c>
      <c r="AL4569">
        <v>788.49</v>
      </c>
      <c r="AM4569" t="s">
        <v>57</v>
      </c>
      <c r="AN4569" t="s">
        <v>121</v>
      </c>
      <c r="AO4569" t="s">
        <v>195</v>
      </c>
    </row>
    <row r="4570" spans="1:41" ht="14.5" customHeight="1" x14ac:dyDescent="0.3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 t="str">
        <f>IF(T_telecom1[[#This Row],[Latitude]]&lt;34,"South",IF(T_telecom1[[#This Row],[Latitude]]&gt;38,"North","Central"))</f>
        <v>South</v>
      </c>
      <c r="I4570">
        <v>32.961064</v>
      </c>
      <c r="J4570" t="str">
        <f>IF(T_telecom1[[#This Row],[Longitude]]&lt;-121.7,"West",IF(T_telecom1[Longitude]&gt;-118,"East","Central-East"))</f>
        <v>East</v>
      </c>
      <c r="K4570">
        <v>-117.134917</v>
      </c>
      <c r="L4570">
        <v>0</v>
      </c>
      <c r="M45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70">
        <v>45</v>
      </c>
      <c r="O4570" t="s">
        <v>42</v>
      </c>
      <c r="P4570" t="s">
        <v>40</v>
      </c>
      <c r="Q4570">
        <v>4.4800000000000004</v>
      </c>
      <c r="R4570" t="s">
        <v>40</v>
      </c>
      <c r="S4570" t="s">
        <v>40</v>
      </c>
      <c r="T4570" t="s">
        <v>44</v>
      </c>
      <c r="U4570">
        <v>51</v>
      </c>
      <c r="V4570" t="s">
        <v>43</v>
      </c>
      <c r="W4570" t="s">
        <v>43</v>
      </c>
      <c r="X4570" t="s">
        <v>40</v>
      </c>
      <c r="Y4570" t="s">
        <v>40</v>
      </c>
      <c r="Z4570" t="s">
        <v>43</v>
      </c>
      <c r="AA4570" t="s">
        <v>43</v>
      </c>
      <c r="AB4570" t="s">
        <v>43</v>
      </c>
      <c r="AC4570" t="s">
        <v>40</v>
      </c>
      <c r="AD4570" t="s">
        <v>51</v>
      </c>
      <c r="AE4570" t="s">
        <v>40</v>
      </c>
      <c r="AF4570" t="s">
        <v>56</v>
      </c>
      <c r="AG4570">
        <v>87.25</v>
      </c>
      <c r="AH4570" s="1">
        <v>3941.7</v>
      </c>
      <c r="AI4570">
        <v>0</v>
      </c>
      <c r="AJ4570">
        <v>0</v>
      </c>
      <c r="AK4570">
        <v>201.6</v>
      </c>
      <c r="AL4570">
        <v>4143.3</v>
      </c>
      <c r="AM4570" t="s">
        <v>57</v>
      </c>
      <c r="AN4570" t="s">
        <v>58</v>
      </c>
      <c r="AO4570" t="s">
        <v>104</v>
      </c>
    </row>
    <row r="4571" spans="1:41" ht="14.5" customHeight="1" x14ac:dyDescent="0.3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 t="str">
        <f>IF(T_telecom1[[#This Row],[Latitude]]&lt;34,"South",IF(T_telecom1[[#This Row],[Latitude]]&gt;38,"North","Central"))</f>
        <v>North</v>
      </c>
      <c r="I4571">
        <v>38.851841999999998</v>
      </c>
      <c r="J4571" t="str">
        <f>IF(T_telecom1[[#This Row],[Longitude]]&lt;-121.7,"West",IF(T_telecom1[Longitude]&gt;-118,"East","Central-East"))</f>
        <v>Central-East</v>
      </c>
      <c r="K4571">
        <v>-120.076204</v>
      </c>
      <c r="L4571">
        <v>2</v>
      </c>
      <c r="M45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71">
        <v>9</v>
      </c>
      <c r="O4571" t="s">
        <v>54</v>
      </c>
      <c r="P4571" t="s">
        <v>40</v>
      </c>
      <c r="Q4571">
        <v>34.64</v>
      </c>
      <c r="R4571" t="s">
        <v>43</v>
      </c>
      <c r="S4571" t="s">
        <v>40</v>
      </c>
      <c r="T4571" t="s">
        <v>79</v>
      </c>
      <c r="U4571">
        <v>7</v>
      </c>
      <c r="V4571" t="s">
        <v>40</v>
      </c>
      <c r="W4571" t="s">
        <v>40</v>
      </c>
      <c r="X4571" t="s">
        <v>43</v>
      </c>
      <c r="Y4571" t="s">
        <v>40</v>
      </c>
      <c r="Z4571" t="s">
        <v>40</v>
      </c>
      <c r="AA4571" t="s">
        <v>43</v>
      </c>
      <c r="AB4571" t="s">
        <v>43</v>
      </c>
      <c r="AC4571" t="s">
        <v>40</v>
      </c>
      <c r="AD4571" t="s">
        <v>51</v>
      </c>
      <c r="AE4571" t="s">
        <v>40</v>
      </c>
      <c r="AF4571" t="s">
        <v>183</v>
      </c>
      <c r="AG4571">
        <v>68.95</v>
      </c>
      <c r="AH4571" s="1">
        <v>593.85</v>
      </c>
      <c r="AI4571">
        <v>0</v>
      </c>
      <c r="AJ4571">
        <v>0</v>
      </c>
      <c r="AK4571">
        <v>311.76</v>
      </c>
      <c r="AL4571">
        <v>905.61</v>
      </c>
      <c r="AM4571" t="s">
        <v>47</v>
      </c>
      <c r="AN4571" t="s">
        <v>8234</v>
      </c>
      <c r="AO4571" t="s">
        <v>8235</v>
      </c>
    </row>
    <row r="4572" spans="1:41" ht="14.5" customHeight="1" x14ac:dyDescent="0.3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 t="str">
        <f>IF(T_telecom1[[#This Row],[Latitude]]&lt;34,"South",IF(T_telecom1[[#This Row],[Latitude]]&gt;38,"North","Central"))</f>
        <v>South</v>
      </c>
      <c r="I4572">
        <v>32.898612999999997</v>
      </c>
      <c r="J4572" t="str">
        <f>IF(T_telecom1[[#This Row],[Longitude]]&lt;-121.7,"West",IF(T_telecom1[Longitude]&gt;-118,"East","Central-East"))</f>
        <v>East</v>
      </c>
      <c r="K4572">
        <v>-117.20293700000001</v>
      </c>
      <c r="L4572">
        <v>6</v>
      </c>
      <c r="M45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72">
        <v>70</v>
      </c>
      <c r="O4572" t="s">
        <v>72</v>
      </c>
      <c r="P4572" t="s">
        <v>40</v>
      </c>
      <c r="Q4572">
        <v>4.1100000000000003</v>
      </c>
      <c r="R4572" t="s">
        <v>40</v>
      </c>
      <c r="S4572" t="s">
        <v>40</v>
      </c>
      <c r="T4572" t="s">
        <v>44</v>
      </c>
      <c r="U4572">
        <v>16</v>
      </c>
      <c r="V4572" t="s">
        <v>40</v>
      </c>
      <c r="W4572" t="s">
        <v>40</v>
      </c>
      <c r="X4572" t="s">
        <v>40</v>
      </c>
      <c r="Y4572" t="s">
        <v>40</v>
      </c>
      <c r="Z4572" t="s">
        <v>40</v>
      </c>
      <c r="AA4572" t="s">
        <v>43</v>
      </c>
      <c r="AB4572" t="s">
        <v>43</v>
      </c>
      <c r="AC4572" t="s">
        <v>40</v>
      </c>
      <c r="AD4572" t="s">
        <v>73</v>
      </c>
      <c r="AE4572" t="s">
        <v>43</v>
      </c>
      <c r="AF4572" t="s">
        <v>56</v>
      </c>
      <c r="AG4572">
        <v>80.7</v>
      </c>
      <c r="AH4572" s="1">
        <v>5617.95</v>
      </c>
      <c r="AI4572">
        <v>0</v>
      </c>
      <c r="AJ4572">
        <v>0</v>
      </c>
      <c r="AK4572">
        <v>287.7</v>
      </c>
      <c r="AL4572">
        <v>5905.65</v>
      </c>
      <c r="AM4572" t="s">
        <v>47</v>
      </c>
      <c r="AN4572" t="s">
        <v>8234</v>
      </c>
      <c r="AO4572" t="s">
        <v>8235</v>
      </c>
    </row>
    <row r="4573" spans="1:41" ht="14.5" customHeight="1" x14ac:dyDescent="0.3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 t="str">
        <f>IF(T_telecom1[[#This Row],[Latitude]]&lt;34,"South",IF(T_telecom1[[#This Row],[Latitude]]&gt;38,"North","Central"))</f>
        <v>South</v>
      </c>
      <c r="I4573">
        <v>33.859171000000003</v>
      </c>
      <c r="J4573" t="str">
        <f>IF(T_telecom1[[#This Row],[Longitude]]&lt;-121.7,"West",IF(T_telecom1[Longitude]&gt;-118,"East","Central-East"))</f>
        <v>Central-East</v>
      </c>
      <c r="K4573">
        <v>-118.252272</v>
      </c>
      <c r="L4573">
        <v>0</v>
      </c>
      <c r="M45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73">
        <v>30</v>
      </c>
      <c r="O4573" t="s">
        <v>129</v>
      </c>
      <c r="P4573" t="s">
        <v>40</v>
      </c>
      <c r="Q4573">
        <v>27.88</v>
      </c>
      <c r="R4573" t="s">
        <v>43</v>
      </c>
      <c r="S4573" t="s">
        <v>40</v>
      </c>
      <c r="T4573" t="s">
        <v>44</v>
      </c>
      <c r="U4573">
        <v>6</v>
      </c>
      <c r="V4573" t="s">
        <v>43</v>
      </c>
      <c r="W4573" t="s">
        <v>40</v>
      </c>
      <c r="X4573" t="s">
        <v>40</v>
      </c>
      <c r="Y4573" t="s">
        <v>43</v>
      </c>
      <c r="Z4573" t="s">
        <v>40</v>
      </c>
      <c r="AA4573" t="s">
        <v>43</v>
      </c>
      <c r="AB4573" t="s">
        <v>43</v>
      </c>
      <c r="AC4573" t="s">
        <v>43</v>
      </c>
      <c r="AD4573" t="s">
        <v>45</v>
      </c>
      <c r="AE4573" t="s">
        <v>43</v>
      </c>
      <c r="AF4573" t="s">
        <v>46</v>
      </c>
      <c r="AG4573">
        <v>64.5</v>
      </c>
      <c r="AH4573" s="1">
        <v>1929.95</v>
      </c>
      <c r="AI4573">
        <v>0</v>
      </c>
      <c r="AJ4573">
        <v>0</v>
      </c>
      <c r="AK4573">
        <v>836.4</v>
      </c>
      <c r="AL4573">
        <v>2766.35</v>
      </c>
      <c r="AM4573" t="s">
        <v>47</v>
      </c>
      <c r="AN4573" t="s">
        <v>8234</v>
      </c>
      <c r="AO4573" t="s">
        <v>8235</v>
      </c>
    </row>
    <row r="4574" spans="1:41" ht="14.5" customHeight="1" x14ac:dyDescent="0.3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 t="str">
        <f>IF(T_telecom1[[#This Row],[Latitude]]&lt;34,"South",IF(T_telecom1[[#This Row],[Latitude]]&gt;38,"North","Central"))</f>
        <v>Central</v>
      </c>
      <c r="I4574">
        <v>37.941456000000002</v>
      </c>
      <c r="J4574" t="str">
        <f>IF(T_telecom1[[#This Row],[Longitude]]&lt;-121.7,"West",IF(T_telecom1[Longitude]&gt;-118,"East","Central-East"))</f>
        <v>West</v>
      </c>
      <c r="K4574">
        <v>-122.32096799999999</v>
      </c>
      <c r="L4574">
        <v>5</v>
      </c>
      <c r="M45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74">
        <v>68</v>
      </c>
      <c r="O4574" t="s">
        <v>72</v>
      </c>
      <c r="P4574" t="s">
        <v>40</v>
      </c>
      <c r="Q4574">
        <v>32.590000000000003</v>
      </c>
      <c r="R4574" t="s">
        <v>40</v>
      </c>
      <c r="S4574" t="s">
        <v>40</v>
      </c>
      <c r="T4574" t="s">
        <v>55</v>
      </c>
      <c r="U4574">
        <v>24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40</v>
      </c>
      <c r="AB4574" t="s">
        <v>40</v>
      </c>
      <c r="AC4574" t="s">
        <v>40</v>
      </c>
      <c r="AD4574" t="s">
        <v>73</v>
      </c>
      <c r="AE4574" t="s">
        <v>40</v>
      </c>
      <c r="AF4574" t="s">
        <v>56</v>
      </c>
      <c r="AG4574">
        <v>114.7</v>
      </c>
      <c r="AH4574" s="1">
        <v>7849.85</v>
      </c>
      <c r="AI4574">
        <v>0</v>
      </c>
      <c r="AJ4574">
        <v>0</v>
      </c>
      <c r="AK4574">
        <v>2216.12</v>
      </c>
      <c r="AL4574">
        <v>10065.969999999999</v>
      </c>
      <c r="AM4574" t="s">
        <v>47</v>
      </c>
      <c r="AN4574" t="s">
        <v>8234</v>
      </c>
      <c r="AO4574" t="s">
        <v>8235</v>
      </c>
    </row>
    <row r="4575" spans="1:41" ht="14.5" customHeight="1" x14ac:dyDescent="0.3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 t="str">
        <f>IF(T_telecom1[[#This Row],[Latitude]]&lt;34,"South",IF(T_telecom1[[#This Row],[Latitude]]&gt;38,"North","Central"))</f>
        <v>Central</v>
      </c>
      <c r="I4575">
        <v>34.015481000000001</v>
      </c>
      <c r="J4575" t="str">
        <f>IF(T_telecom1[[#This Row],[Longitude]]&lt;-121.7,"West",IF(T_telecom1[Longitude]&gt;-118,"East","Central-East"))</f>
        <v>Central-East</v>
      </c>
      <c r="K4575">
        <v>-118.49323099999999</v>
      </c>
      <c r="L4575">
        <v>0</v>
      </c>
      <c r="M45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75">
        <v>31</v>
      </c>
      <c r="O4575" t="s">
        <v>42</v>
      </c>
      <c r="P4575" t="s">
        <v>40</v>
      </c>
      <c r="Q4575">
        <v>31.79</v>
      </c>
      <c r="R4575" t="s">
        <v>43</v>
      </c>
      <c r="S4575" t="s">
        <v>43</v>
      </c>
      <c r="T4575" t="s">
        <v>8242</v>
      </c>
      <c r="U4575">
        <v>0</v>
      </c>
      <c r="V4575" t="s">
        <v>43</v>
      </c>
      <c r="W4575" t="s">
        <v>43</v>
      </c>
      <c r="X4575" t="s">
        <v>43</v>
      </c>
      <c r="Y4575" t="s">
        <v>43</v>
      </c>
      <c r="Z4575" t="s">
        <v>43</v>
      </c>
      <c r="AA4575" t="s">
        <v>43</v>
      </c>
      <c r="AB4575" t="s">
        <v>43</v>
      </c>
      <c r="AC4575" t="s">
        <v>43</v>
      </c>
      <c r="AD4575" t="s">
        <v>45</v>
      </c>
      <c r="AE4575" t="s">
        <v>43</v>
      </c>
      <c r="AF4575" t="s">
        <v>183</v>
      </c>
      <c r="AG4575">
        <v>20.95</v>
      </c>
      <c r="AH4575" s="1">
        <v>683.25</v>
      </c>
      <c r="AI4575">
        <v>0</v>
      </c>
      <c r="AJ4575">
        <v>0</v>
      </c>
      <c r="AK4575">
        <v>985.49</v>
      </c>
      <c r="AL4575">
        <v>1668.74</v>
      </c>
      <c r="AM4575" t="s">
        <v>47</v>
      </c>
      <c r="AN4575" t="s">
        <v>8234</v>
      </c>
      <c r="AO4575" t="s">
        <v>8235</v>
      </c>
    </row>
    <row r="4576" spans="1:41" ht="14.5" customHeight="1" x14ac:dyDescent="0.3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 t="str">
        <f>IF(T_telecom1[[#This Row],[Latitude]]&lt;34,"South",IF(T_telecom1[[#This Row],[Latitude]]&gt;38,"North","Central"))</f>
        <v>South</v>
      </c>
      <c r="I4576">
        <v>33.000269000000003</v>
      </c>
      <c r="J4576" t="str">
        <f>IF(T_telecom1[[#This Row],[Longitude]]&lt;-121.7,"West",IF(T_telecom1[Longitude]&gt;-118,"East","Central-East"))</f>
        <v>East</v>
      </c>
      <c r="K4576">
        <v>-117.072093</v>
      </c>
      <c r="L4576">
        <v>0</v>
      </c>
      <c r="M45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76">
        <v>31</v>
      </c>
      <c r="O4576" t="s">
        <v>129</v>
      </c>
      <c r="P4576" t="s">
        <v>43</v>
      </c>
      <c r="Q4576">
        <v>0</v>
      </c>
      <c r="R4576" t="s">
        <v>43</v>
      </c>
      <c r="S4576" t="s">
        <v>40</v>
      </c>
      <c r="T4576" t="s">
        <v>44</v>
      </c>
      <c r="U4576">
        <v>51</v>
      </c>
      <c r="V4576" t="s">
        <v>43</v>
      </c>
      <c r="W4576" t="s">
        <v>43</v>
      </c>
      <c r="X4576" t="s">
        <v>43</v>
      </c>
      <c r="Y4576" t="s">
        <v>43</v>
      </c>
      <c r="Z4576" t="s">
        <v>43</v>
      </c>
      <c r="AA4576" t="s">
        <v>43</v>
      </c>
      <c r="AB4576" t="s">
        <v>43</v>
      </c>
      <c r="AC4576" t="s">
        <v>40</v>
      </c>
      <c r="AD4576" t="s">
        <v>51</v>
      </c>
      <c r="AE4576" t="s">
        <v>43</v>
      </c>
      <c r="AF4576" t="s">
        <v>46</v>
      </c>
      <c r="AG4576">
        <v>25</v>
      </c>
      <c r="AH4576" s="1">
        <v>789.2</v>
      </c>
      <c r="AI4576">
        <v>22.4</v>
      </c>
      <c r="AJ4576">
        <v>0</v>
      </c>
      <c r="AK4576">
        <v>0</v>
      </c>
      <c r="AL4576">
        <v>766.8</v>
      </c>
      <c r="AM4576" t="s">
        <v>47</v>
      </c>
      <c r="AN4576" t="s">
        <v>8234</v>
      </c>
      <c r="AO4576" t="s">
        <v>8235</v>
      </c>
    </row>
    <row r="4577" spans="1:41" ht="14.5" customHeight="1" x14ac:dyDescent="0.3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 t="str">
        <f>IF(T_telecom1[[#This Row],[Latitude]]&lt;34,"South",IF(T_telecom1[[#This Row],[Latitude]]&gt;38,"North","Central"))</f>
        <v>South</v>
      </c>
      <c r="I4577">
        <v>33.148116000000002</v>
      </c>
      <c r="J4577" t="str">
        <f>IF(T_telecom1[[#This Row],[Longitude]]&lt;-121.7,"West",IF(T_telecom1[Longitude]&gt;-118,"East","Central-East"))</f>
        <v>East</v>
      </c>
      <c r="K4577">
        <v>-117.306043</v>
      </c>
      <c r="L4577">
        <v>0</v>
      </c>
      <c r="M45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77">
        <v>1</v>
      </c>
      <c r="O4577" t="s">
        <v>42</v>
      </c>
      <c r="P4577" t="s">
        <v>40</v>
      </c>
      <c r="Q4577">
        <v>22.03</v>
      </c>
      <c r="R4577" t="s">
        <v>43</v>
      </c>
      <c r="S4577" t="s">
        <v>40</v>
      </c>
      <c r="T4577" t="s">
        <v>55</v>
      </c>
      <c r="U4577">
        <v>26</v>
      </c>
      <c r="V4577" t="s">
        <v>43</v>
      </c>
      <c r="W4577" t="s">
        <v>43</v>
      </c>
      <c r="X4577" t="s">
        <v>43</v>
      </c>
      <c r="Y4577" t="s">
        <v>43</v>
      </c>
      <c r="Z4577" t="s">
        <v>43</v>
      </c>
      <c r="AA4577" t="s">
        <v>43</v>
      </c>
      <c r="AB4577" t="s">
        <v>43</v>
      </c>
      <c r="AC4577" t="s">
        <v>40</v>
      </c>
      <c r="AD4577" t="s">
        <v>51</v>
      </c>
      <c r="AE4577" t="s">
        <v>40</v>
      </c>
      <c r="AF4577" t="s">
        <v>56</v>
      </c>
      <c r="AG4577">
        <v>69.349999999999994</v>
      </c>
      <c r="AH4577" s="1">
        <v>69.349999999999994</v>
      </c>
      <c r="AI4577">
        <v>0</v>
      </c>
      <c r="AJ4577">
        <v>0</v>
      </c>
      <c r="AK4577">
        <v>22.03</v>
      </c>
      <c r="AL4577">
        <v>91.38</v>
      </c>
      <c r="AM4577" t="s">
        <v>57</v>
      </c>
      <c r="AN4577" t="s">
        <v>121</v>
      </c>
      <c r="AO4577" t="s">
        <v>122</v>
      </c>
    </row>
    <row r="4578" spans="1:41" ht="14.5" customHeight="1" x14ac:dyDescent="0.3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 t="str">
        <f>IF(T_telecom1[[#This Row],[Latitude]]&lt;34,"South",IF(T_telecom1[[#This Row],[Latitude]]&gt;38,"North","Central"))</f>
        <v>South</v>
      </c>
      <c r="I4578">
        <v>32.898612999999997</v>
      </c>
      <c r="J4578" t="str">
        <f>IF(T_telecom1[[#This Row],[Longitude]]&lt;-121.7,"West",IF(T_telecom1[Longitude]&gt;-118,"East","Central-East"))</f>
        <v>East</v>
      </c>
      <c r="K4578">
        <v>-117.20293700000001</v>
      </c>
      <c r="L4578">
        <v>0</v>
      </c>
      <c r="M45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78">
        <v>1</v>
      </c>
      <c r="O4578" t="s">
        <v>42</v>
      </c>
      <c r="P4578" t="s">
        <v>40</v>
      </c>
      <c r="Q4578">
        <v>41.77</v>
      </c>
      <c r="R4578" t="s">
        <v>43</v>
      </c>
      <c r="S4578" t="s">
        <v>40</v>
      </c>
      <c r="T4578" t="s">
        <v>55</v>
      </c>
      <c r="U4578">
        <v>15</v>
      </c>
      <c r="V4578" t="s">
        <v>43</v>
      </c>
      <c r="W4578" t="s">
        <v>43</v>
      </c>
      <c r="X4578" t="s">
        <v>43</v>
      </c>
      <c r="Y4578" t="s">
        <v>43</v>
      </c>
      <c r="Z4578" t="s">
        <v>43</v>
      </c>
      <c r="AA4578" t="s">
        <v>40</v>
      </c>
      <c r="AB4578" t="s">
        <v>40</v>
      </c>
      <c r="AC4578" t="s">
        <v>40</v>
      </c>
      <c r="AD4578" t="s">
        <v>51</v>
      </c>
      <c r="AE4578" t="s">
        <v>40</v>
      </c>
      <c r="AF4578" t="s">
        <v>56</v>
      </c>
      <c r="AG4578">
        <v>80.8</v>
      </c>
      <c r="AH4578" s="1">
        <v>80.8</v>
      </c>
      <c r="AI4578">
        <v>0</v>
      </c>
      <c r="AJ4578">
        <v>0</v>
      </c>
      <c r="AK4578">
        <v>41.77</v>
      </c>
      <c r="AL4578">
        <v>122.57</v>
      </c>
      <c r="AM4578" t="s">
        <v>57</v>
      </c>
      <c r="AN4578" t="s">
        <v>58</v>
      </c>
      <c r="AO4578" t="s">
        <v>104</v>
      </c>
    </row>
    <row r="4579" spans="1:41" ht="14.5" customHeight="1" x14ac:dyDescent="0.3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 t="str">
        <f>IF(T_telecom1[[#This Row],[Latitude]]&lt;34,"South",IF(T_telecom1[[#This Row],[Latitude]]&gt;38,"North","Central"))</f>
        <v>North</v>
      </c>
      <c r="I4579">
        <v>39.225693999999997</v>
      </c>
      <c r="J4579" t="str">
        <f>IF(T_telecom1[[#This Row],[Longitude]]&lt;-121.7,"West",IF(T_telecom1[Longitude]&gt;-118,"East","Central-East"))</f>
        <v>West</v>
      </c>
      <c r="K4579">
        <v>-123.717354</v>
      </c>
      <c r="L4579">
        <v>0</v>
      </c>
      <c r="M457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79">
        <v>5</v>
      </c>
      <c r="O4579" t="s">
        <v>54</v>
      </c>
      <c r="P4579" t="s">
        <v>40</v>
      </c>
      <c r="Q4579">
        <v>36.270000000000003</v>
      </c>
      <c r="R4579" t="s">
        <v>43</v>
      </c>
      <c r="S4579" t="s">
        <v>40</v>
      </c>
      <c r="T4579" t="s">
        <v>55</v>
      </c>
      <c r="U4579">
        <v>17</v>
      </c>
      <c r="V4579" t="s">
        <v>40</v>
      </c>
      <c r="W4579" t="s">
        <v>40</v>
      </c>
      <c r="X4579" t="s">
        <v>43</v>
      </c>
      <c r="Y4579" t="s">
        <v>43</v>
      </c>
      <c r="Z4579" t="s">
        <v>43</v>
      </c>
      <c r="AA4579" t="s">
        <v>43</v>
      </c>
      <c r="AB4579" t="s">
        <v>43</v>
      </c>
      <c r="AC4579" t="s">
        <v>40</v>
      </c>
      <c r="AD4579" t="s">
        <v>51</v>
      </c>
      <c r="AE4579" t="s">
        <v>43</v>
      </c>
      <c r="AF4579" t="s">
        <v>56</v>
      </c>
      <c r="AG4579">
        <v>80.7</v>
      </c>
      <c r="AH4579" s="1">
        <v>374.8</v>
      </c>
      <c r="AI4579">
        <v>0</v>
      </c>
      <c r="AJ4579">
        <v>0</v>
      </c>
      <c r="AK4579">
        <v>181.35</v>
      </c>
      <c r="AL4579">
        <v>556.15</v>
      </c>
      <c r="AM4579" t="s">
        <v>47</v>
      </c>
      <c r="AN4579" t="s">
        <v>8234</v>
      </c>
      <c r="AO4579" t="s">
        <v>8235</v>
      </c>
    </row>
    <row r="4580" spans="1:41" ht="14.5" customHeight="1" x14ac:dyDescent="0.3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 t="str">
        <f>IF(T_telecom1[[#This Row],[Latitude]]&lt;34,"South",IF(T_telecom1[[#This Row],[Latitude]]&gt;38,"North","Central"))</f>
        <v>North</v>
      </c>
      <c r="I4580">
        <v>38.232388999999998</v>
      </c>
      <c r="J4580" t="str">
        <f>IF(T_telecom1[[#This Row],[Longitude]]&lt;-121.7,"West",IF(T_telecom1[Longitude]&gt;-118,"East","Central-East"))</f>
        <v>West</v>
      </c>
      <c r="K4580">
        <v>-122.324944</v>
      </c>
      <c r="L4580">
        <v>5</v>
      </c>
      <c r="M45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80">
        <v>35</v>
      </c>
      <c r="O4580" t="s">
        <v>42</v>
      </c>
      <c r="P4580" t="s">
        <v>40</v>
      </c>
      <c r="Q4580">
        <v>42.18</v>
      </c>
      <c r="R4580" t="s">
        <v>43</v>
      </c>
      <c r="S4580" t="s">
        <v>40</v>
      </c>
      <c r="T4580" t="s">
        <v>44</v>
      </c>
      <c r="U4580">
        <v>59</v>
      </c>
      <c r="V4580" t="s">
        <v>40</v>
      </c>
      <c r="W4580" t="s">
        <v>43</v>
      </c>
      <c r="X4580" t="s">
        <v>43</v>
      </c>
      <c r="Y4580" t="s">
        <v>40</v>
      </c>
      <c r="Z4580" t="s">
        <v>43</v>
      </c>
      <c r="AA4580" t="s">
        <v>43</v>
      </c>
      <c r="AB4580" t="s">
        <v>43</v>
      </c>
      <c r="AC4580" t="s">
        <v>40</v>
      </c>
      <c r="AD4580" t="s">
        <v>45</v>
      </c>
      <c r="AE4580" t="s">
        <v>40</v>
      </c>
      <c r="AF4580" t="s">
        <v>56</v>
      </c>
      <c r="AG4580">
        <v>54.95</v>
      </c>
      <c r="AH4580" s="1">
        <v>1916</v>
      </c>
      <c r="AI4580">
        <v>0</v>
      </c>
      <c r="AJ4580">
        <v>0</v>
      </c>
      <c r="AK4580">
        <v>1476.3</v>
      </c>
      <c r="AL4580">
        <v>3392.3</v>
      </c>
      <c r="AM4580" t="s">
        <v>47</v>
      </c>
      <c r="AN4580" t="s">
        <v>8234</v>
      </c>
      <c r="AO4580" t="s">
        <v>8235</v>
      </c>
    </row>
    <row r="4581" spans="1:41" ht="14.5" customHeight="1" x14ac:dyDescent="0.3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 t="str">
        <f>IF(T_telecom1[[#This Row],[Latitude]]&lt;34,"South",IF(T_telecom1[[#This Row],[Latitude]]&gt;38,"North","Central"))</f>
        <v>Central</v>
      </c>
      <c r="I4581">
        <v>37.924014</v>
      </c>
      <c r="J4581" t="str">
        <f>IF(T_telecom1[[#This Row],[Longitude]]&lt;-121.7,"West",IF(T_telecom1[Longitude]&gt;-118,"East","Central-East"))</f>
        <v>West</v>
      </c>
      <c r="K4581">
        <v>-122.51169400000001</v>
      </c>
      <c r="L4581">
        <v>7</v>
      </c>
      <c r="M45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81">
        <v>71</v>
      </c>
      <c r="O4581" t="s">
        <v>42</v>
      </c>
      <c r="P4581" t="s">
        <v>40</v>
      </c>
      <c r="Q4581">
        <v>9.06</v>
      </c>
      <c r="R4581" t="s">
        <v>40</v>
      </c>
      <c r="S4581" t="s">
        <v>40</v>
      </c>
      <c r="T4581" t="s">
        <v>79</v>
      </c>
      <c r="U4581">
        <v>30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40</v>
      </c>
      <c r="AB4581" t="s">
        <v>40</v>
      </c>
      <c r="AC4581" t="s">
        <v>40</v>
      </c>
      <c r="AD4581" t="s">
        <v>73</v>
      </c>
      <c r="AE4581" t="s">
        <v>43</v>
      </c>
      <c r="AF4581" t="s">
        <v>56</v>
      </c>
      <c r="AG4581">
        <v>87.95</v>
      </c>
      <c r="AH4581" s="1">
        <v>6365.35</v>
      </c>
      <c r="AI4581">
        <v>0</v>
      </c>
      <c r="AJ4581">
        <v>0</v>
      </c>
      <c r="AK4581">
        <v>643.26</v>
      </c>
      <c r="AL4581">
        <v>7008.61</v>
      </c>
      <c r="AM4581" t="s">
        <v>47</v>
      </c>
      <c r="AN4581" t="s">
        <v>8234</v>
      </c>
      <c r="AO4581" t="s">
        <v>8235</v>
      </c>
    </row>
    <row r="4582" spans="1:41" ht="14.5" customHeight="1" x14ac:dyDescent="0.3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 t="str">
        <f>IF(T_telecom1[[#This Row],[Latitude]]&lt;34,"South",IF(T_telecom1[[#This Row],[Latitude]]&gt;38,"North","Central"))</f>
        <v>Central</v>
      </c>
      <c r="I4582">
        <v>36.462671</v>
      </c>
      <c r="J4582" t="str">
        <f>IF(T_telecom1[[#This Row],[Longitude]]&lt;-121.7,"West",IF(T_telecom1[Longitude]&gt;-118,"East","Central-East"))</f>
        <v>Central-East</v>
      </c>
      <c r="K4582">
        <v>-118.997291</v>
      </c>
      <c r="L4582">
        <v>5</v>
      </c>
      <c r="M45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82">
        <v>71</v>
      </c>
      <c r="O4582" t="s">
        <v>72</v>
      </c>
      <c r="P4582" t="s">
        <v>40</v>
      </c>
      <c r="Q4582">
        <v>36.5</v>
      </c>
      <c r="R4582" t="s">
        <v>40</v>
      </c>
      <c r="S4582" t="s">
        <v>40</v>
      </c>
      <c r="T4582" t="s">
        <v>55</v>
      </c>
      <c r="U4582">
        <v>19</v>
      </c>
      <c r="V4582" t="s">
        <v>40</v>
      </c>
      <c r="W4582" t="s">
        <v>40</v>
      </c>
      <c r="X4582" t="s">
        <v>40</v>
      </c>
      <c r="Y4582" t="s">
        <v>43</v>
      </c>
      <c r="Z4582" t="s">
        <v>40</v>
      </c>
      <c r="AA4582" t="s">
        <v>43</v>
      </c>
      <c r="AB4582" t="s">
        <v>43</v>
      </c>
      <c r="AC4582" t="s">
        <v>40</v>
      </c>
      <c r="AD4582" t="s">
        <v>73</v>
      </c>
      <c r="AE4582" t="s">
        <v>43</v>
      </c>
      <c r="AF4582" t="s">
        <v>56</v>
      </c>
      <c r="AG4582">
        <v>100.5</v>
      </c>
      <c r="AH4582" s="1">
        <v>7030.65</v>
      </c>
      <c r="AI4582">
        <v>0</v>
      </c>
      <c r="AJ4582">
        <v>0</v>
      </c>
      <c r="AK4582">
        <v>2591.5</v>
      </c>
      <c r="AL4582">
        <v>9622.15</v>
      </c>
      <c r="AM4582" t="s">
        <v>47</v>
      </c>
      <c r="AN4582" t="s">
        <v>8234</v>
      </c>
      <c r="AO4582" t="s">
        <v>8235</v>
      </c>
    </row>
    <row r="4583" spans="1:41" ht="14.5" customHeight="1" x14ac:dyDescent="0.3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 t="str">
        <f>IF(T_telecom1[[#This Row],[Latitude]]&lt;34,"South",IF(T_telecom1[[#This Row],[Latitude]]&gt;38,"North","Central"))</f>
        <v>Central</v>
      </c>
      <c r="I4583">
        <v>37.444313999999999</v>
      </c>
      <c r="J4583" t="str">
        <f>IF(T_telecom1[[#This Row],[Longitude]]&lt;-121.7,"West",IF(T_telecom1[Longitude]&gt;-118,"East","Central-East"))</f>
        <v>West</v>
      </c>
      <c r="K4583">
        <v>-122.149996</v>
      </c>
      <c r="L4583">
        <v>0</v>
      </c>
      <c r="M45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83">
        <v>57</v>
      </c>
      <c r="O4583" t="s">
        <v>76</v>
      </c>
      <c r="P4583" t="s">
        <v>40</v>
      </c>
      <c r="Q4583">
        <v>11.23</v>
      </c>
      <c r="R4583" t="s">
        <v>43</v>
      </c>
      <c r="S4583" t="s">
        <v>40</v>
      </c>
      <c r="T4583" t="s">
        <v>79</v>
      </c>
      <c r="U4583">
        <v>30</v>
      </c>
      <c r="V4583" t="s">
        <v>40</v>
      </c>
      <c r="W4583" t="s">
        <v>43</v>
      </c>
      <c r="X4583" t="s">
        <v>40</v>
      </c>
      <c r="Y4583" t="s">
        <v>40</v>
      </c>
      <c r="Z4583" t="s">
        <v>40</v>
      </c>
      <c r="AA4583" t="s">
        <v>43</v>
      </c>
      <c r="AB4583" t="s">
        <v>43</v>
      </c>
      <c r="AC4583" t="s">
        <v>40</v>
      </c>
      <c r="AD4583" t="s">
        <v>73</v>
      </c>
      <c r="AE4583" t="s">
        <v>43</v>
      </c>
      <c r="AF4583" t="s">
        <v>56</v>
      </c>
      <c r="AG4583">
        <v>69.849999999999994</v>
      </c>
      <c r="AH4583" s="1">
        <v>4003</v>
      </c>
      <c r="AI4583">
        <v>0</v>
      </c>
      <c r="AJ4583">
        <v>0</v>
      </c>
      <c r="AK4583">
        <v>640.11</v>
      </c>
      <c r="AL4583">
        <v>4643.1099999999997</v>
      </c>
      <c r="AM4583" t="s">
        <v>47</v>
      </c>
      <c r="AN4583" t="s">
        <v>8234</v>
      </c>
      <c r="AO4583" t="s">
        <v>8235</v>
      </c>
    </row>
    <row r="4584" spans="1:41" ht="14.5" customHeight="1" x14ac:dyDescent="0.3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 t="str">
        <f>IF(T_telecom1[[#This Row],[Latitude]]&lt;34,"South",IF(T_telecom1[[#This Row],[Latitude]]&gt;38,"North","Central"))</f>
        <v>Central</v>
      </c>
      <c r="I4584">
        <v>34.408161</v>
      </c>
      <c r="J4584" t="str">
        <f>IF(T_telecom1[[#This Row],[Longitude]]&lt;-121.7,"West",IF(T_telecom1[Longitude]&gt;-118,"East","Central-East"))</f>
        <v>Central-East</v>
      </c>
      <c r="K4584">
        <v>-118.865111</v>
      </c>
      <c r="L4584">
        <v>0</v>
      </c>
      <c r="M45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84">
        <v>8</v>
      </c>
      <c r="O4584" t="s">
        <v>42</v>
      </c>
      <c r="P4584" t="s">
        <v>43</v>
      </c>
      <c r="Q4584">
        <v>0</v>
      </c>
      <c r="R4584" t="s">
        <v>43</v>
      </c>
      <c r="S4584" t="s">
        <v>40</v>
      </c>
      <c r="T4584" t="s">
        <v>44</v>
      </c>
      <c r="U4584">
        <v>16</v>
      </c>
      <c r="V4584" t="s">
        <v>43</v>
      </c>
      <c r="W4584" t="s">
        <v>43</v>
      </c>
      <c r="X4584" t="s">
        <v>43</v>
      </c>
      <c r="Y4584" t="s">
        <v>43</v>
      </c>
      <c r="Z4584" t="s">
        <v>43</v>
      </c>
      <c r="AA4584" t="s">
        <v>43</v>
      </c>
      <c r="AB4584" t="s">
        <v>43</v>
      </c>
      <c r="AC4584" t="s">
        <v>40</v>
      </c>
      <c r="AD4584" t="s">
        <v>51</v>
      </c>
      <c r="AE4584" t="s">
        <v>40</v>
      </c>
      <c r="AF4584" t="s">
        <v>46</v>
      </c>
      <c r="AG4584">
        <v>25.25</v>
      </c>
      <c r="AH4584" s="1">
        <v>186.3</v>
      </c>
      <c r="AI4584">
        <v>0</v>
      </c>
      <c r="AJ4584">
        <v>0</v>
      </c>
      <c r="AK4584">
        <v>0</v>
      </c>
      <c r="AL4584">
        <v>186.3</v>
      </c>
      <c r="AM4584" t="s">
        <v>47</v>
      </c>
      <c r="AN4584" t="s">
        <v>8234</v>
      </c>
      <c r="AO4584" t="s">
        <v>8235</v>
      </c>
    </row>
    <row r="4585" spans="1:41" ht="14.5" customHeight="1" x14ac:dyDescent="0.3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 t="str">
        <f>IF(T_telecom1[[#This Row],[Latitude]]&lt;34,"South",IF(T_telecom1[[#This Row],[Latitude]]&gt;38,"North","Central"))</f>
        <v>North</v>
      </c>
      <c r="I4585">
        <v>38.489272999999997</v>
      </c>
      <c r="J4585" t="str">
        <f>IF(T_telecom1[[#This Row],[Longitude]]&lt;-121.7,"West",IF(T_telecom1[Longitude]&gt;-118,"East","Central-East"))</f>
        <v>Central-East</v>
      </c>
      <c r="K4585">
        <v>-120.891614</v>
      </c>
      <c r="L4585">
        <v>0</v>
      </c>
      <c r="M45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85">
        <v>67</v>
      </c>
      <c r="O4585" t="s">
        <v>72</v>
      </c>
      <c r="P4585" t="s">
        <v>40</v>
      </c>
      <c r="Q4585">
        <v>18.739999999999998</v>
      </c>
      <c r="R4585" t="s">
        <v>40</v>
      </c>
      <c r="S4585" t="s">
        <v>40</v>
      </c>
      <c r="T4585" t="s">
        <v>55</v>
      </c>
      <c r="U4585">
        <v>59</v>
      </c>
      <c r="V4585" t="s">
        <v>43</v>
      </c>
      <c r="W4585" t="s">
        <v>40</v>
      </c>
      <c r="X4585" t="s">
        <v>43</v>
      </c>
      <c r="Y4585" t="s">
        <v>40</v>
      </c>
      <c r="Z4585" t="s">
        <v>40</v>
      </c>
      <c r="AA4585" t="s">
        <v>40</v>
      </c>
      <c r="AB4585" t="s">
        <v>40</v>
      </c>
      <c r="AC4585" t="s">
        <v>40</v>
      </c>
      <c r="AD4585" t="s">
        <v>45</v>
      </c>
      <c r="AE4585" t="s">
        <v>40</v>
      </c>
      <c r="AF4585" t="s">
        <v>56</v>
      </c>
      <c r="AG4585">
        <v>106.6</v>
      </c>
      <c r="AH4585" s="1">
        <v>7244.7</v>
      </c>
      <c r="AI4585">
        <v>0</v>
      </c>
      <c r="AJ4585">
        <v>0</v>
      </c>
      <c r="AK4585">
        <v>1255.58</v>
      </c>
      <c r="AL4585">
        <v>8500.2800000000007</v>
      </c>
      <c r="AM4585" t="s">
        <v>47</v>
      </c>
      <c r="AN4585" t="s">
        <v>8234</v>
      </c>
      <c r="AO4585" t="s">
        <v>8235</v>
      </c>
    </row>
    <row r="4586" spans="1:41" ht="14.5" customHeight="1" x14ac:dyDescent="0.3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 t="str">
        <f>IF(T_telecom1[[#This Row],[Latitude]]&lt;34,"South",IF(T_telecom1[[#This Row],[Latitude]]&gt;38,"North","Central"))</f>
        <v>Central</v>
      </c>
      <c r="I4586">
        <v>34.099868999999998</v>
      </c>
      <c r="J4586" t="str">
        <f>IF(T_telecom1[[#This Row],[Longitude]]&lt;-121.7,"West",IF(T_telecom1[Longitude]&gt;-118,"East","Central-East"))</f>
        <v>Central-East</v>
      </c>
      <c r="K4586">
        <v>-118.326843</v>
      </c>
      <c r="L4586">
        <v>1</v>
      </c>
      <c r="M45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86">
        <v>47</v>
      </c>
      <c r="O4586" t="s">
        <v>42</v>
      </c>
      <c r="P4586" t="s">
        <v>40</v>
      </c>
      <c r="Q4586">
        <v>31.35</v>
      </c>
      <c r="R4586" t="s">
        <v>40</v>
      </c>
      <c r="S4586" t="s">
        <v>40</v>
      </c>
      <c r="T4586" t="s">
        <v>55</v>
      </c>
      <c r="U4586">
        <v>16</v>
      </c>
      <c r="V4586" t="s">
        <v>43</v>
      </c>
      <c r="W4586" t="s">
        <v>40</v>
      </c>
      <c r="X4586" t="s">
        <v>43</v>
      </c>
      <c r="Y4586" t="s">
        <v>43</v>
      </c>
      <c r="Z4586" t="s">
        <v>40</v>
      </c>
      <c r="AA4586" t="s">
        <v>40</v>
      </c>
      <c r="AB4586" t="s">
        <v>40</v>
      </c>
      <c r="AC4586" t="s">
        <v>40</v>
      </c>
      <c r="AD4586" t="s">
        <v>51</v>
      </c>
      <c r="AE4586" t="s">
        <v>40</v>
      </c>
      <c r="AF4586" t="s">
        <v>56</v>
      </c>
      <c r="AG4586">
        <v>99.35</v>
      </c>
      <c r="AH4586" s="1">
        <v>4749.1499999999996</v>
      </c>
      <c r="AI4586">
        <v>0</v>
      </c>
      <c r="AJ4586">
        <v>0</v>
      </c>
      <c r="AK4586">
        <v>1473.45</v>
      </c>
      <c r="AL4586">
        <v>6222.6</v>
      </c>
      <c r="AM4586" t="s">
        <v>57</v>
      </c>
      <c r="AN4586" t="s">
        <v>58</v>
      </c>
      <c r="AO4586" t="s">
        <v>59</v>
      </c>
    </row>
    <row r="4587" spans="1:41" ht="14.5" customHeight="1" x14ac:dyDescent="0.3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 t="str">
        <f>IF(T_telecom1[[#This Row],[Latitude]]&lt;34,"South",IF(T_telecom1[[#This Row],[Latitude]]&gt;38,"North","Central"))</f>
        <v>Central</v>
      </c>
      <c r="I4587">
        <v>34.178483</v>
      </c>
      <c r="J4587" t="str">
        <f>IF(T_telecom1[[#This Row],[Longitude]]&lt;-121.7,"West",IF(T_telecom1[Longitude]&gt;-118,"East","Central-East"))</f>
        <v>Central-East</v>
      </c>
      <c r="K4587">
        <v>-118.431791</v>
      </c>
      <c r="L4587">
        <v>8</v>
      </c>
      <c r="M45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87">
        <v>1</v>
      </c>
      <c r="O4587" t="s">
        <v>42</v>
      </c>
      <c r="P4587" t="s">
        <v>40</v>
      </c>
      <c r="Q4587">
        <v>44.69</v>
      </c>
      <c r="R4587" t="s">
        <v>43</v>
      </c>
      <c r="S4587" t="s">
        <v>43</v>
      </c>
      <c r="T4587" t="s">
        <v>8242</v>
      </c>
      <c r="U4587">
        <v>0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A4587" t="s">
        <v>43</v>
      </c>
      <c r="AB4587" t="s">
        <v>43</v>
      </c>
      <c r="AC4587" t="s">
        <v>43</v>
      </c>
      <c r="AD4587" t="s">
        <v>45</v>
      </c>
      <c r="AE4587" t="s">
        <v>40</v>
      </c>
      <c r="AF4587" t="s">
        <v>56</v>
      </c>
      <c r="AG4587">
        <v>-3</v>
      </c>
      <c r="AH4587" s="1">
        <v>20.2</v>
      </c>
      <c r="AI4587">
        <v>0</v>
      </c>
      <c r="AJ4587">
        <v>0</v>
      </c>
      <c r="AK4587">
        <v>44.69</v>
      </c>
      <c r="AL4587">
        <v>64.89</v>
      </c>
      <c r="AM4587" t="s">
        <v>98</v>
      </c>
      <c r="AN4587" t="s">
        <v>8234</v>
      </c>
      <c r="AO4587" t="s">
        <v>8235</v>
      </c>
    </row>
    <row r="4588" spans="1:41" ht="14.5" customHeight="1" x14ac:dyDescent="0.3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 t="str">
        <f>IF(T_telecom1[[#This Row],[Latitude]]&lt;34,"South",IF(T_telecom1[[#This Row],[Latitude]]&gt;38,"North","Central"))</f>
        <v>Central</v>
      </c>
      <c r="I4588">
        <v>35.176236000000003</v>
      </c>
      <c r="J4588" t="str">
        <f>IF(T_telecom1[[#This Row],[Longitude]]&lt;-121.7,"West",IF(T_telecom1[Longitude]&gt;-118,"East","Central-East"))</f>
        <v>Central-East</v>
      </c>
      <c r="K4588">
        <v>-120.483243</v>
      </c>
      <c r="L4588">
        <v>5</v>
      </c>
      <c r="M45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88">
        <v>4</v>
      </c>
      <c r="O4588" t="s">
        <v>42</v>
      </c>
      <c r="P4588" t="s">
        <v>40</v>
      </c>
      <c r="Q4588">
        <v>45.84</v>
      </c>
      <c r="R4588" t="s">
        <v>43</v>
      </c>
      <c r="S4588" t="s">
        <v>43</v>
      </c>
      <c r="T4588" t="s">
        <v>8242</v>
      </c>
      <c r="U4588">
        <v>0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A4588" t="s">
        <v>43</v>
      </c>
      <c r="AB4588" t="s">
        <v>43</v>
      </c>
      <c r="AC4588" t="s">
        <v>43</v>
      </c>
      <c r="AD4588" t="s">
        <v>51</v>
      </c>
      <c r="AE4588" t="s">
        <v>43</v>
      </c>
      <c r="AF4588" t="s">
        <v>56</v>
      </c>
      <c r="AG4588">
        <v>20.149999999999999</v>
      </c>
      <c r="AH4588" s="1">
        <v>91.4</v>
      </c>
      <c r="AI4588">
        <v>0</v>
      </c>
      <c r="AJ4588">
        <v>0</v>
      </c>
      <c r="AK4588">
        <v>183.36</v>
      </c>
      <c r="AL4588">
        <v>274.76</v>
      </c>
      <c r="AM4588" t="s">
        <v>47</v>
      </c>
      <c r="AN4588" t="s">
        <v>8234</v>
      </c>
      <c r="AO4588" t="s">
        <v>8235</v>
      </c>
    </row>
    <row r="4589" spans="1:41" ht="14.5" customHeight="1" x14ac:dyDescent="0.3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 t="str">
        <f>IF(T_telecom1[[#This Row],[Latitude]]&lt;34,"South",IF(T_telecom1[[#This Row],[Latitude]]&gt;38,"North","Central"))</f>
        <v>South</v>
      </c>
      <c r="I4589">
        <v>32.886924999999998</v>
      </c>
      <c r="J4589" t="str">
        <f>IF(T_telecom1[[#This Row],[Longitude]]&lt;-121.7,"West",IF(T_telecom1[Longitude]&gt;-118,"East","Central-East"))</f>
        <v>East</v>
      </c>
      <c r="K4589">
        <v>-117.152162</v>
      </c>
      <c r="L4589">
        <v>5</v>
      </c>
      <c r="M45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89">
        <v>16</v>
      </c>
      <c r="O4589" t="s">
        <v>62</v>
      </c>
      <c r="P4589" t="s">
        <v>40</v>
      </c>
      <c r="Q4589">
        <v>9.16</v>
      </c>
      <c r="R4589" t="s">
        <v>40</v>
      </c>
      <c r="S4589" t="s">
        <v>40</v>
      </c>
      <c r="T4589" t="s">
        <v>79</v>
      </c>
      <c r="U4589">
        <v>59</v>
      </c>
      <c r="V4589" t="s">
        <v>40</v>
      </c>
      <c r="W4589" t="s">
        <v>40</v>
      </c>
      <c r="X4589" t="s">
        <v>43</v>
      </c>
      <c r="Y4589" t="s">
        <v>40</v>
      </c>
      <c r="Z4589" t="s">
        <v>40</v>
      </c>
      <c r="AA4589" t="s">
        <v>40</v>
      </c>
      <c r="AB4589" t="s">
        <v>40</v>
      </c>
      <c r="AC4589" t="s">
        <v>40</v>
      </c>
      <c r="AD4589" t="s">
        <v>51</v>
      </c>
      <c r="AE4589" t="s">
        <v>43</v>
      </c>
      <c r="AF4589" t="s">
        <v>56</v>
      </c>
      <c r="AG4589">
        <v>84.9</v>
      </c>
      <c r="AH4589" s="1">
        <v>1398.25</v>
      </c>
      <c r="AI4589">
        <v>0</v>
      </c>
      <c r="AJ4589">
        <v>0</v>
      </c>
      <c r="AK4589">
        <v>146.56</v>
      </c>
      <c r="AL4589">
        <v>1544.81</v>
      </c>
      <c r="AM4589" t="s">
        <v>47</v>
      </c>
      <c r="AN4589" t="s">
        <v>8234</v>
      </c>
      <c r="AO4589" t="s">
        <v>8235</v>
      </c>
    </row>
    <row r="4590" spans="1:41" ht="14.5" customHeight="1" x14ac:dyDescent="0.3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 t="str">
        <f>IF(T_telecom1[[#This Row],[Latitude]]&lt;34,"South",IF(T_telecom1[[#This Row],[Latitude]]&gt;38,"North","Central"))</f>
        <v>Central</v>
      </c>
      <c r="I4590">
        <v>34.146957</v>
      </c>
      <c r="J4590" t="str">
        <f>IF(T_telecom1[[#This Row],[Longitude]]&lt;-121.7,"West",IF(T_telecom1[Longitude]&gt;-118,"East","Central-East"))</f>
        <v>Central-East</v>
      </c>
      <c r="K4590">
        <v>-118.43213799999999</v>
      </c>
      <c r="L4590">
        <v>0</v>
      </c>
      <c r="M45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590">
        <v>2</v>
      </c>
      <c r="O4590" t="s">
        <v>54</v>
      </c>
      <c r="P4590" t="s">
        <v>40</v>
      </c>
      <c r="Q4590">
        <v>43.47</v>
      </c>
      <c r="R4590" t="s">
        <v>40</v>
      </c>
      <c r="S4590" t="s">
        <v>40</v>
      </c>
      <c r="T4590" t="s">
        <v>55</v>
      </c>
      <c r="U4590">
        <v>30</v>
      </c>
      <c r="V4590" t="s">
        <v>43</v>
      </c>
      <c r="W4590" t="s">
        <v>43</v>
      </c>
      <c r="X4590" t="s">
        <v>43</v>
      </c>
      <c r="Y4590" t="s">
        <v>43</v>
      </c>
      <c r="Z4590" t="s">
        <v>43</v>
      </c>
      <c r="AA4590" t="s">
        <v>40</v>
      </c>
      <c r="AB4590" t="s">
        <v>40</v>
      </c>
      <c r="AC4590" t="s">
        <v>40</v>
      </c>
      <c r="AD4590" t="s">
        <v>51</v>
      </c>
      <c r="AE4590" t="s">
        <v>40</v>
      </c>
      <c r="AF4590" t="s">
        <v>56</v>
      </c>
      <c r="AG4590">
        <v>86</v>
      </c>
      <c r="AH4590" s="1">
        <v>165.45</v>
      </c>
      <c r="AI4590">
        <v>0</v>
      </c>
      <c r="AJ4590">
        <v>0</v>
      </c>
      <c r="AK4590">
        <v>86.94</v>
      </c>
      <c r="AL4590">
        <v>252.39</v>
      </c>
      <c r="AM4590" t="s">
        <v>57</v>
      </c>
      <c r="AN4590" t="s">
        <v>121</v>
      </c>
      <c r="AO4590" t="s">
        <v>195</v>
      </c>
    </row>
    <row r="4591" spans="1:41" ht="14.5" customHeight="1" x14ac:dyDescent="0.3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 t="str">
        <f>IF(T_telecom1[[#This Row],[Latitude]]&lt;34,"South",IF(T_telecom1[[#This Row],[Latitude]]&gt;38,"North","Central"))</f>
        <v>North</v>
      </c>
      <c r="I4591">
        <v>40.267158000000002</v>
      </c>
      <c r="J4591" t="str">
        <f>IF(T_telecom1[[#This Row],[Longitude]]&lt;-121.7,"West",IF(T_telecom1[Longitude]&gt;-118,"East","Central-East"))</f>
        <v>West</v>
      </c>
      <c r="K4591">
        <v>-123.805913</v>
      </c>
      <c r="L4591">
        <v>6</v>
      </c>
      <c r="M45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91">
        <v>23</v>
      </c>
      <c r="O4591" t="s">
        <v>62</v>
      </c>
      <c r="P4591" t="s">
        <v>40</v>
      </c>
      <c r="Q4591">
        <v>38.93</v>
      </c>
      <c r="R4591" t="s">
        <v>43</v>
      </c>
      <c r="S4591" t="s">
        <v>40</v>
      </c>
      <c r="T4591" t="s">
        <v>44</v>
      </c>
      <c r="U4591">
        <v>4</v>
      </c>
      <c r="V4591" t="s">
        <v>43</v>
      </c>
      <c r="W4591" t="s">
        <v>43</v>
      </c>
      <c r="X4591" t="s">
        <v>40</v>
      </c>
      <c r="Y4591" t="s">
        <v>40</v>
      </c>
      <c r="Z4591" t="s">
        <v>43</v>
      </c>
      <c r="AA4591" t="s">
        <v>43</v>
      </c>
      <c r="AB4591" t="s">
        <v>43</v>
      </c>
      <c r="AC4591" t="s">
        <v>40</v>
      </c>
      <c r="AD4591" t="s">
        <v>51</v>
      </c>
      <c r="AE4591" t="s">
        <v>43</v>
      </c>
      <c r="AF4591" t="s">
        <v>56</v>
      </c>
      <c r="AG4591">
        <v>54.25</v>
      </c>
      <c r="AH4591" s="1">
        <v>1221.55</v>
      </c>
      <c r="AI4591">
        <v>0</v>
      </c>
      <c r="AJ4591">
        <v>0</v>
      </c>
      <c r="AK4591">
        <v>895.39</v>
      </c>
      <c r="AL4591">
        <v>2116.94</v>
      </c>
      <c r="AM4591" t="s">
        <v>47</v>
      </c>
      <c r="AN4591" t="s">
        <v>8234</v>
      </c>
      <c r="AO4591" t="s">
        <v>8235</v>
      </c>
    </row>
    <row r="4592" spans="1:41" ht="14.5" customHeight="1" x14ac:dyDescent="0.3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 t="str">
        <f>IF(T_telecom1[[#This Row],[Latitude]]&lt;34,"South",IF(T_telecom1[[#This Row],[Latitude]]&gt;38,"North","Central"))</f>
        <v>Central</v>
      </c>
      <c r="I4592">
        <v>37.287757999999997</v>
      </c>
      <c r="J4592" t="str">
        <f>IF(T_telecom1[[#This Row],[Longitude]]&lt;-121.7,"West",IF(T_telecom1[Longitude]&gt;-118,"East","Central-East"))</f>
        <v>Central-East</v>
      </c>
      <c r="K4592">
        <v>-119.54815600000001</v>
      </c>
      <c r="L4592">
        <v>6</v>
      </c>
      <c r="M45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92">
        <v>12</v>
      </c>
      <c r="O4592" t="s">
        <v>42</v>
      </c>
      <c r="P4592" t="s">
        <v>40</v>
      </c>
      <c r="Q4592">
        <v>46.06</v>
      </c>
      <c r="R4592" t="s">
        <v>43</v>
      </c>
      <c r="S4592" t="s">
        <v>43</v>
      </c>
      <c r="T4592" t="s">
        <v>8242</v>
      </c>
      <c r="U4592">
        <v>0</v>
      </c>
      <c r="V4592" t="s">
        <v>43</v>
      </c>
      <c r="W4592" t="s">
        <v>43</v>
      </c>
      <c r="X4592" t="s">
        <v>43</v>
      </c>
      <c r="Y4592" t="s">
        <v>43</v>
      </c>
      <c r="Z4592" t="s">
        <v>43</v>
      </c>
      <c r="AA4592" t="s">
        <v>43</v>
      </c>
      <c r="AB4592" t="s">
        <v>43</v>
      </c>
      <c r="AC4592" t="s">
        <v>43</v>
      </c>
      <c r="AD4592" t="s">
        <v>51</v>
      </c>
      <c r="AE4592" t="s">
        <v>43</v>
      </c>
      <c r="AF4592" t="s">
        <v>46</v>
      </c>
      <c r="AG4592">
        <v>20.5</v>
      </c>
      <c r="AH4592" s="1">
        <v>255.5</v>
      </c>
      <c r="AI4592">
        <v>0</v>
      </c>
      <c r="AJ4592">
        <v>0</v>
      </c>
      <c r="AK4592">
        <v>552.72</v>
      </c>
      <c r="AL4592">
        <v>808.22</v>
      </c>
      <c r="AM4592" t="s">
        <v>47</v>
      </c>
      <c r="AN4592" t="s">
        <v>8234</v>
      </c>
      <c r="AO4592" t="s">
        <v>8235</v>
      </c>
    </row>
    <row r="4593" spans="1:41" ht="14.5" customHeight="1" x14ac:dyDescent="0.3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 t="str">
        <f>IF(T_telecom1[[#This Row],[Latitude]]&lt;34,"South",IF(T_telecom1[[#This Row],[Latitude]]&gt;38,"North","Central"))</f>
        <v>Central</v>
      </c>
      <c r="I4593">
        <v>37.653947000000002</v>
      </c>
      <c r="J4593" t="str">
        <f>IF(T_telecom1[[#This Row],[Longitude]]&lt;-121.7,"West",IF(T_telecom1[Longitude]&gt;-118,"East","Central-East"))</f>
        <v>Central-East</v>
      </c>
      <c r="K4593">
        <v>-118.231443</v>
      </c>
      <c r="L4593">
        <v>5</v>
      </c>
      <c r="M45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593">
        <v>15</v>
      </c>
      <c r="O4593" t="s">
        <v>42</v>
      </c>
      <c r="P4593" t="s">
        <v>40</v>
      </c>
      <c r="Q4593">
        <v>39.770000000000003</v>
      </c>
      <c r="R4593" t="s">
        <v>43</v>
      </c>
      <c r="S4593" t="s">
        <v>40</v>
      </c>
      <c r="T4593" t="s">
        <v>79</v>
      </c>
      <c r="U4593">
        <v>18</v>
      </c>
      <c r="V4593" t="s">
        <v>43</v>
      </c>
      <c r="W4593" t="s">
        <v>40</v>
      </c>
      <c r="X4593" t="s">
        <v>40</v>
      </c>
      <c r="Y4593" t="s">
        <v>40</v>
      </c>
      <c r="Z4593" t="s">
        <v>40</v>
      </c>
      <c r="AA4593" t="s">
        <v>40</v>
      </c>
      <c r="AB4593" t="s">
        <v>40</v>
      </c>
      <c r="AC4593" t="s">
        <v>40</v>
      </c>
      <c r="AD4593" t="s">
        <v>51</v>
      </c>
      <c r="AE4593" t="s">
        <v>43</v>
      </c>
      <c r="AF4593" t="s">
        <v>56</v>
      </c>
      <c r="AG4593">
        <v>76.5</v>
      </c>
      <c r="AH4593" s="1">
        <v>1155.5999999999999</v>
      </c>
      <c r="AI4593">
        <v>0</v>
      </c>
      <c r="AJ4593">
        <v>0</v>
      </c>
      <c r="AK4593">
        <v>596.54999999999995</v>
      </c>
      <c r="AL4593">
        <v>1752.15</v>
      </c>
      <c r="AM4593" t="s">
        <v>47</v>
      </c>
      <c r="AN4593" t="s">
        <v>8234</v>
      </c>
      <c r="AO4593" t="s">
        <v>8235</v>
      </c>
    </row>
    <row r="4594" spans="1:41" ht="14.5" customHeight="1" x14ac:dyDescent="0.3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 t="str">
        <f>IF(T_telecom1[[#This Row],[Latitude]]&lt;34,"South",IF(T_telecom1[[#This Row],[Latitude]]&gt;38,"North","Central"))</f>
        <v>North</v>
      </c>
      <c r="I4594">
        <v>39.904001999999998</v>
      </c>
      <c r="J4594" t="str">
        <f>IF(T_telecom1[[#This Row],[Longitude]]&lt;-121.7,"West",IF(T_telecom1[Longitude]&gt;-118,"East","Central-East"))</f>
        <v>Central-East</v>
      </c>
      <c r="K4594">
        <v>-121.527823</v>
      </c>
      <c r="L4594">
        <v>7</v>
      </c>
      <c r="M45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94">
        <v>32</v>
      </c>
      <c r="O4594" t="s">
        <v>42</v>
      </c>
      <c r="P4594" t="s">
        <v>40</v>
      </c>
      <c r="Q4594">
        <v>44.45</v>
      </c>
      <c r="R4594" t="s">
        <v>43</v>
      </c>
      <c r="S4594" t="s">
        <v>40</v>
      </c>
      <c r="T4594" t="s">
        <v>79</v>
      </c>
      <c r="U4594">
        <v>6</v>
      </c>
      <c r="V4594" t="s">
        <v>40</v>
      </c>
      <c r="W4594" t="s">
        <v>40</v>
      </c>
      <c r="X4594" t="s">
        <v>43</v>
      </c>
      <c r="Y4594" t="s">
        <v>40</v>
      </c>
      <c r="Z4594" t="s">
        <v>43</v>
      </c>
      <c r="AA4594" t="s">
        <v>40</v>
      </c>
      <c r="AB4594" t="s">
        <v>40</v>
      </c>
      <c r="AC4594" t="s">
        <v>40</v>
      </c>
      <c r="AD4594" t="s">
        <v>45</v>
      </c>
      <c r="AE4594" t="s">
        <v>43</v>
      </c>
      <c r="AF4594" t="s">
        <v>46</v>
      </c>
      <c r="AG4594">
        <v>70.5</v>
      </c>
      <c r="AH4594" s="1">
        <v>2201.75</v>
      </c>
      <c r="AI4594">
        <v>0</v>
      </c>
      <c r="AJ4594">
        <v>0</v>
      </c>
      <c r="AK4594">
        <v>1422.4</v>
      </c>
      <c r="AL4594">
        <v>3624.15</v>
      </c>
      <c r="AM4594" t="s">
        <v>47</v>
      </c>
      <c r="AN4594" t="s">
        <v>8234</v>
      </c>
      <c r="AO4594" t="s">
        <v>8235</v>
      </c>
    </row>
    <row r="4595" spans="1:41" ht="14.5" customHeight="1" x14ac:dyDescent="0.3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 t="str">
        <f>IF(T_telecom1[[#This Row],[Latitude]]&lt;34,"South",IF(T_telecom1[[#This Row],[Latitude]]&gt;38,"North","Central"))</f>
        <v>North</v>
      </c>
      <c r="I4595">
        <v>38.304194000000003</v>
      </c>
      <c r="J4595" t="str">
        <f>IF(T_telecom1[[#This Row],[Longitude]]&lt;-121.7,"West",IF(T_telecom1[Longitude]&gt;-118,"East","Central-East"))</f>
        <v>Central-East</v>
      </c>
      <c r="K4595">
        <v>-120.592431</v>
      </c>
      <c r="L4595">
        <v>0</v>
      </c>
      <c r="M45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95">
        <v>25</v>
      </c>
      <c r="O4595" t="s">
        <v>129</v>
      </c>
      <c r="P4595" t="s">
        <v>40</v>
      </c>
      <c r="Q4595">
        <v>7.17</v>
      </c>
      <c r="R4595" t="s">
        <v>43</v>
      </c>
      <c r="S4595" t="s">
        <v>43</v>
      </c>
      <c r="T4595" t="s">
        <v>8242</v>
      </c>
      <c r="U4595">
        <v>0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A4595" t="s">
        <v>43</v>
      </c>
      <c r="AB4595" t="s">
        <v>43</v>
      </c>
      <c r="AC4595" t="s">
        <v>43</v>
      </c>
      <c r="AD4595" t="s">
        <v>45</v>
      </c>
      <c r="AE4595" t="s">
        <v>43</v>
      </c>
      <c r="AF4595" t="s">
        <v>46</v>
      </c>
      <c r="AG4595">
        <v>19.899999999999999</v>
      </c>
      <c r="AH4595" s="1">
        <v>510.8</v>
      </c>
      <c r="AI4595">
        <v>0</v>
      </c>
      <c r="AJ4595">
        <v>0</v>
      </c>
      <c r="AK4595">
        <v>179.25</v>
      </c>
      <c r="AL4595">
        <v>690.05</v>
      </c>
      <c r="AM4595" t="s">
        <v>47</v>
      </c>
      <c r="AN4595" t="s">
        <v>8234</v>
      </c>
      <c r="AO4595" t="s">
        <v>8235</v>
      </c>
    </row>
    <row r="4596" spans="1:41" ht="14.5" customHeight="1" x14ac:dyDescent="0.3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 t="str">
        <f>IF(T_telecom1[[#This Row],[Latitude]]&lt;34,"South",IF(T_telecom1[[#This Row],[Latitude]]&gt;38,"North","Central"))</f>
        <v>South</v>
      </c>
      <c r="I4596">
        <v>33.830209000000004</v>
      </c>
      <c r="J4596" t="str">
        <f>IF(T_telecom1[[#This Row],[Longitude]]&lt;-121.7,"West",IF(T_telecom1[Longitude]&gt;-118,"East","Central-East"))</f>
        <v>East</v>
      </c>
      <c r="K4596">
        <v>-117.906099</v>
      </c>
      <c r="L4596">
        <v>2</v>
      </c>
      <c r="M45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96">
        <v>36</v>
      </c>
      <c r="O4596" t="s">
        <v>42</v>
      </c>
      <c r="P4596" t="s">
        <v>40</v>
      </c>
      <c r="Q4596">
        <v>32.299999999999997</v>
      </c>
      <c r="R4596" t="s">
        <v>43</v>
      </c>
      <c r="S4596" t="s">
        <v>43</v>
      </c>
      <c r="T4596" t="s">
        <v>8242</v>
      </c>
      <c r="U4596">
        <v>0</v>
      </c>
      <c r="V4596" t="s">
        <v>43</v>
      </c>
      <c r="W4596" t="s">
        <v>43</v>
      </c>
      <c r="X4596" t="s">
        <v>43</v>
      </c>
      <c r="Y4596" t="s">
        <v>43</v>
      </c>
      <c r="Z4596" t="s">
        <v>43</v>
      </c>
      <c r="AA4596" t="s">
        <v>43</v>
      </c>
      <c r="AB4596" t="s">
        <v>43</v>
      </c>
      <c r="AC4596" t="s">
        <v>43</v>
      </c>
      <c r="AD4596" t="s">
        <v>73</v>
      </c>
      <c r="AE4596" t="s">
        <v>43</v>
      </c>
      <c r="AF4596" t="s">
        <v>46</v>
      </c>
      <c r="AG4596">
        <v>19.45</v>
      </c>
      <c r="AH4596" s="1">
        <v>754.5</v>
      </c>
      <c r="AI4596">
        <v>0</v>
      </c>
      <c r="AJ4596">
        <v>0</v>
      </c>
      <c r="AK4596">
        <v>1162.8</v>
      </c>
      <c r="AL4596">
        <v>1917.3</v>
      </c>
      <c r="AM4596" t="s">
        <v>47</v>
      </c>
      <c r="AN4596" t="s">
        <v>8234</v>
      </c>
      <c r="AO4596" t="s">
        <v>8235</v>
      </c>
    </row>
    <row r="4597" spans="1:41" ht="14.5" customHeight="1" x14ac:dyDescent="0.3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 t="str">
        <f>IF(T_telecom1[[#This Row],[Latitude]]&lt;34,"South",IF(T_telecom1[[#This Row],[Latitude]]&gt;38,"North","Central"))</f>
        <v>South</v>
      </c>
      <c r="I4597">
        <v>33.015866000000003</v>
      </c>
      <c r="J4597" t="str">
        <f>IF(T_telecom1[[#This Row],[Longitude]]&lt;-121.7,"West",IF(T_telecom1[Longitude]&gt;-118,"East","Central-East"))</f>
        <v>East</v>
      </c>
      <c r="K4597">
        <v>-117.272254</v>
      </c>
      <c r="L4597">
        <v>0</v>
      </c>
      <c r="M45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597">
        <v>72</v>
      </c>
      <c r="O4597" t="s">
        <v>42</v>
      </c>
      <c r="P4597" t="s">
        <v>40</v>
      </c>
      <c r="Q4597">
        <v>36.130000000000003</v>
      </c>
      <c r="R4597" t="s">
        <v>43</v>
      </c>
      <c r="S4597" t="s">
        <v>40</v>
      </c>
      <c r="T4597" t="s">
        <v>44</v>
      </c>
      <c r="U4597">
        <v>21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40</v>
      </c>
      <c r="AB4597" t="s">
        <v>40</v>
      </c>
      <c r="AC4597" t="s">
        <v>40</v>
      </c>
      <c r="AD4597" t="s">
        <v>73</v>
      </c>
      <c r="AE4597" t="s">
        <v>43</v>
      </c>
      <c r="AF4597" t="s">
        <v>56</v>
      </c>
      <c r="AG4597">
        <v>85.3</v>
      </c>
      <c r="AH4597" s="1">
        <v>6129.2</v>
      </c>
      <c r="AI4597">
        <v>0</v>
      </c>
      <c r="AJ4597">
        <v>0</v>
      </c>
      <c r="AK4597">
        <v>2601.36</v>
      </c>
      <c r="AL4597">
        <v>8730.56</v>
      </c>
      <c r="AM4597" t="s">
        <v>47</v>
      </c>
      <c r="AN4597" t="s">
        <v>8234</v>
      </c>
      <c r="AO4597" t="s">
        <v>8235</v>
      </c>
    </row>
    <row r="4598" spans="1:41" ht="14.5" customHeight="1" x14ac:dyDescent="0.3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 t="str">
        <f>IF(T_telecom1[[#This Row],[Latitude]]&lt;34,"South",IF(T_telecom1[[#This Row],[Latitude]]&gt;38,"North","Central"))</f>
        <v>Central</v>
      </c>
      <c r="I4598">
        <v>37.770533</v>
      </c>
      <c r="J4598" t="str">
        <f>IF(T_telecom1[[#This Row],[Longitude]]&lt;-121.7,"West",IF(T_telecom1[Longitude]&gt;-118,"East","Central-East"))</f>
        <v>West</v>
      </c>
      <c r="K4598">
        <v>-122.445121</v>
      </c>
      <c r="L4598">
        <v>0</v>
      </c>
      <c r="M45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98">
        <v>45</v>
      </c>
      <c r="O4598" t="s">
        <v>42</v>
      </c>
      <c r="P4598" t="s">
        <v>40</v>
      </c>
      <c r="Q4598">
        <v>28.72</v>
      </c>
      <c r="R4598" t="s">
        <v>43</v>
      </c>
      <c r="S4598" t="s">
        <v>40</v>
      </c>
      <c r="T4598" t="s">
        <v>55</v>
      </c>
      <c r="U4598">
        <v>3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40</v>
      </c>
      <c r="AB4598" t="s">
        <v>40</v>
      </c>
      <c r="AC4598" t="s">
        <v>40</v>
      </c>
      <c r="AD4598" t="s">
        <v>45</v>
      </c>
      <c r="AE4598" t="s">
        <v>43</v>
      </c>
      <c r="AF4598" t="s">
        <v>46</v>
      </c>
      <c r="AG4598">
        <v>112.2</v>
      </c>
      <c r="AH4598" s="1">
        <v>5031.8500000000004</v>
      </c>
      <c r="AI4598">
        <v>0</v>
      </c>
      <c r="AJ4598">
        <v>0</v>
      </c>
      <c r="AK4598">
        <v>1292.4000000000001</v>
      </c>
      <c r="AL4598">
        <v>6324.25</v>
      </c>
      <c r="AM4598" t="s">
        <v>47</v>
      </c>
      <c r="AN4598" t="s">
        <v>8234</v>
      </c>
      <c r="AO4598" t="s">
        <v>8235</v>
      </c>
    </row>
    <row r="4599" spans="1:41" ht="14.5" customHeight="1" x14ac:dyDescent="0.3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 t="str">
        <f>IF(T_telecom1[[#This Row],[Latitude]]&lt;34,"South",IF(T_telecom1[[#This Row],[Latitude]]&gt;38,"North","Central"))</f>
        <v>Central</v>
      </c>
      <c r="I4599">
        <v>37.881841999999999</v>
      </c>
      <c r="J4599" t="str">
        <f>IF(T_telecom1[[#This Row],[Longitude]]&lt;-121.7,"West",IF(T_telecom1[Longitude]&gt;-118,"East","Central-East"))</f>
        <v>West</v>
      </c>
      <c r="K4599">
        <v>-121.848111</v>
      </c>
      <c r="L4599">
        <v>0</v>
      </c>
      <c r="M45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599">
        <v>29</v>
      </c>
      <c r="O4599" t="s">
        <v>42</v>
      </c>
      <c r="P4599" t="s">
        <v>40</v>
      </c>
      <c r="Q4599">
        <v>10.67</v>
      </c>
      <c r="R4599" t="s">
        <v>40</v>
      </c>
      <c r="S4599" t="s">
        <v>40</v>
      </c>
      <c r="T4599" t="s">
        <v>55</v>
      </c>
      <c r="U4599">
        <v>12</v>
      </c>
      <c r="V4599" t="s">
        <v>43</v>
      </c>
      <c r="W4599" t="s">
        <v>43</v>
      </c>
      <c r="X4599" t="s">
        <v>40</v>
      </c>
      <c r="Y4599" t="s">
        <v>43</v>
      </c>
      <c r="Z4599" t="s">
        <v>40</v>
      </c>
      <c r="AA4599" t="s">
        <v>40</v>
      </c>
      <c r="AB4599" t="s">
        <v>40</v>
      </c>
      <c r="AC4599" t="s">
        <v>40</v>
      </c>
      <c r="AD4599" t="s">
        <v>51</v>
      </c>
      <c r="AE4599" t="s">
        <v>43</v>
      </c>
      <c r="AF4599" t="s">
        <v>56</v>
      </c>
      <c r="AG4599">
        <v>100.55</v>
      </c>
      <c r="AH4599" s="1">
        <v>2878.75</v>
      </c>
      <c r="AI4599">
        <v>0</v>
      </c>
      <c r="AJ4599">
        <v>0</v>
      </c>
      <c r="AK4599">
        <v>309.43</v>
      </c>
      <c r="AL4599">
        <v>3188.18</v>
      </c>
      <c r="AM4599" t="s">
        <v>47</v>
      </c>
      <c r="AN4599" t="s">
        <v>8234</v>
      </c>
      <c r="AO4599" t="s">
        <v>8235</v>
      </c>
    </row>
    <row r="4600" spans="1:41" ht="14.5" customHeight="1" x14ac:dyDescent="0.3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 t="str">
        <f>IF(T_telecom1[[#This Row],[Latitude]]&lt;34,"South",IF(T_telecom1[[#This Row],[Latitude]]&gt;38,"North","Central"))</f>
        <v>Central</v>
      </c>
      <c r="I4600">
        <v>37.416159</v>
      </c>
      <c r="J4600" t="str">
        <f>IF(T_telecom1[[#This Row],[Longitude]]&lt;-121.7,"West",IF(T_telecom1[Longitude]&gt;-118,"East","Central-East"))</f>
        <v>West</v>
      </c>
      <c r="K4600">
        <v>-122.131337</v>
      </c>
      <c r="L4600">
        <v>1</v>
      </c>
      <c r="M46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00">
        <v>56</v>
      </c>
      <c r="O4600" t="s">
        <v>42</v>
      </c>
      <c r="P4600" t="s">
        <v>43</v>
      </c>
      <c r="Q4600">
        <v>0</v>
      </c>
      <c r="R4600" t="s">
        <v>43</v>
      </c>
      <c r="S4600" t="s">
        <v>40</v>
      </c>
      <c r="T4600" t="s">
        <v>79</v>
      </c>
      <c r="U4600">
        <v>28</v>
      </c>
      <c r="V4600" t="s">
        <v>43</v>
      </c>
      <c r="W4600" t="s">
        <v>40</v>
      </c>
      <c r="X4600" t="s">
        <v>40</v>
      </c>
      <c r="Y4600" t="s">
        <v>43</v>
      </c>
      <c r="Z4600" t="s">
        <v>43</v>
      </c>
      <c r="AA4600" t="s">
        <v>43</v>
      </c>
      <c r="AB4600" t="s">
        <v>43</v>
      </c>
      <c r="AC4600" t="s">
        <v>43</v>
      </c>
      <c r="AD4600" t="s">
        <v>45</v>
      </c>
      <c r="AE4600" t="s">
        <v>40</v>
      </c>
      <c r="AF4600" t="s">
        <v>46</v>
      </c>
      <c r="AG4600">
        <v>36.1</v>
      </c>
      <c r="AH4600" s="1">
        <v>1971.5</v>
      </c>
      <c r="AI4600">
        <v>0</v>
      </c>
      <c r="AJ4600">
        <v>60</v>
      </c>
      <c r="AK4600">
        <v>0</v>
      </c>
      <c r="AL4600">
        <v>2031.5</v>
      </c>
      <c r="AM4600" t="s">
        <v>47</v>
      </c>
      <c r="AN4600" t="s">
        <v>8234</v>
      </c>
      <c r="AO4600" t="s">
        <v>8235</v>
      </c>
    </row>
    <row r="4601" spans="1:41" ht="14.5" customHeight="1" x14ac:dyDescent="0.3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 t="str">
        <f>IF(T_telecom1[[#This Row],[Latitude]]&lt;34,"South",IF(T_telecom1[[#This Row],[Latitude]]&gt;38,"North","Central"))</f>
        <v>South</v>
      </c>
      <c r="I4601">
        <v>32.961064</v>
      </c>
      <c r="J4601" t="str">
        <f>IF(T_telecom1[[#This Row],[Longitude]]&lt;-121.7,"West",IF(T_telecom1[Longitude]&gt;-118,"East","Central-East"))</f>
        <v>East</v>
      </c>
      <c r="K4601">
        <v>-117.134917</v>
      </c>
      <c r="L4601">
        <v>1</v>
      </c>
      <c r="M46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01">
        <v>67</v>
      </c>
      <c r="O4601" t="s">
        <v>72</v>
      </c>
      <c r="P4601" t="s">
        <v>40</v>
      </c>
      <c r="Q4601">
        <v>30.75</v>
      </c>
      <c r="R4601" t="s">
        <v>43</v>
      </c>
      <c r="S4601" t="s">
        <v>40</v>
      </c>
      <c r="T4601" t="s">
        <v>55</v>
      </c>
      <c r="U4601">
        <v>5</v>
      </c>
      <c r="V4601" t="s">
        <v>40</v>
      </c>
      <c r="W4601" t="s">
        <v>40</v>
      </c>
      <c r="X4601" t="s">
        <v>43</v>
      </c>
      <c r="Y4601" t="s">
        <v>43</v>
      </c>
      <c r="Z4601" t="s">
        <v>43</v>
      </c>
      <c r="AA4601" t="s">
        <v>40</v>
      </c>
      <c r="AB4601" t="s">
        <v>40</v>
      </c>
      <c r="AC4601" t="s">
        <v>40</v>
      </c>
      <c r="AD4601" t="s">
        <v>45</v>
      </c>
      <c r="AE4601" t="s">
        <v>40</v>
      </c>
      <c r="AF4601" t="s">
        <v>46</v>
      </c>
      <c r="AG4601">
        <v>90.6</v>
      </c>
      <c r="AH4601" s="1">
        <v>6056.15</v>
      </c>
      <c r="AI4601">
        <v>0</v>
      </c>
      <c r="AJ4601">
        <v>0</v>
      </c>
      <c r="AK4601">
        <v>2060.25</v>
      </c>
      <c r="AL4601">
        <v>8116.4</v>
      </c>
      <c r="AM4601" t="s">
        <v>57</v>
      </c>
      <c r="AN4601" t="s">
        <v>58</v>
      </c>
      <c r="AO4601" t="s">
        <v>104</v>
      </c>
    </row>
    <row r="4602" spans="1:41" ht="14.5" customHeight="1" x14ac:dyDescent="0.3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 t="str">
        <f>IF(T_telecom1[[#This Row],[Latitude]]&lt;34,"South",IF(T_telecom1[[#This Row],[Latitude]]&gt;38,"North","Central"))</f>
        <v>Central</v>
      </c>
      <c r="I4602">
        <v>34.152799999999999</v>
      </c>
      <c r="J4602" t="str">
        <f>IF(T_telecom1[[#This Row],[Longitude]]&lt;-121.7,"West",IF(T_telecom1[Longitude]&gt;-118,"East","Central-East"))</f>
        <v>Central-East</v>
      </c>
      <c r="K4602">
        <v>-118.00048200000001</v>
      </c>
      <c r="L4602">
        <v>7</v>
      </c>
      <c r="M46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02">
        <v>8</v>
      </c>
      <c r="O4602" t="s">
        <v>42</v>
      </c>
      <c r="P4602" t="s">
        <v>40</v>
      </c>
      <c r="Q4602">
        <v>10.36</v>
      </c>
      <c r="R4602" t="s">
        <v>43</v>
      </c>
      <c r="S4602" t="s">
        <v>40</v>
      </c>
      <c r="T4602" t="s">
        <v>79</v>
      </c>
      <c r="U4602">
        <v>20</v>
      </c>
      <c r="V4602" t="s">
        <v>40</v>
      </c>
      <c r="W4602" t="s">
        <v>43</v>
      </c>
      <c r="X4602" t="s">
        <v>43</v>
      </c>
      <c r="Y4602" t="s">
        <v>43</v>
      </c>
      <c r="Z4602" t="s">
        <v>43</v>
      </c>
      <c r="AA4602" t="s">
        <v>43</v>
      </c>
      <c r="AB4602" t="s">
        <v>43</v>
      </c>
      <c r="AC4602" t="s">
        <v>40</v>
      </c>
      <c r="AD4602" t="s">
        <v>51</v>
      </c>
      <c r="AE4602" t="s">
        <v>40</v>
      </c>
      <c r="AF4602" t="s">
        <v>46</v>
      </c>
      <c r="AG4602">
        <v>51.3</v>
      </c>
      <c r="AH4602" s="1">
        <v>411.6</v>
      </c>
      <c r="AI4602">
        <v>15.02</v>
      </c>
      <c r="AJ4602">
        <v>0</v>
      </c>
      <c r="AK4602">
        <v>82.88</v>
      </c>
      <c r="AL4602">
        <v>479.46</v>
      </c>
      <c r="AM4602" t="s">
        <v>47</v>
      </c>
      <c r="AN4602" t="s">
        <v>8234</v>
      </c>
      <c r="AO4602" t="s">
        <v>8235</v>
      </c>
    </row>
    <row r="4603" spans="1:41" ht="14.5" customHeight="1" x14ac:dyDescent="0.3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 t="str">
        <f>IF(T_telecom1[[#This Row],[Latitude]]&lt;34,"South",IF(T_telecom1[[#This Row],[Latitude]]&gt;38,"North","Central"))</f>
        <v>North</v>
      </c>
      <c r="I4603">
        <v>38.047745999999997</v>
      </c>
      <c r="J4603" t="str">
        <f>IF(T_telecom1[[#This Row],[Longitude]]&lt;-121.7,"West",IF(T_telecom1[Longitude]&gt;-118,"East","Central-East"))</f>
        <v>Central-East</v>
      </c>
      <c r="K4603">
        <v>-121.03049900000001</v>
      </c>
      <c r="L4603">
        <v>0</v>
      </c>
      <c r="M46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03">
        <v>68</v>
      </c>
      <c r="O4603" t="s">
        <v>42</v>
      </c>
      <c r="P4603" t="s">
        <v>40</v>
      </c>
      <c r="Q4603">
        <v>5.84</v>
      </c>
      <c r="R4603" t="s">
        <v>40</v>
      </c>
      <c r="S4603" t="s">
        <v>43</v>
      </c>
      <c r="T4603" t="s">
        <v>8242</v>
      </c>
      <c r="U4603">
        <v>0</v>
      </c>
      <c r="V4603" t="s">
        <v>43</v>
      </c>
      <c r="W4603" t="s">
        <v>43</v>
      </c>
      <c r="X4603" t="s">
        <v>43</v>
      </c>
      <c r="Y4603" t="s">
        <v>43</v>
      </c>
      <c r="Z4603" t="s">
        <v>43</v>
      </c>
      <c r="AA4603" t="s">
        <v>43</v>
      </c>
      <c r="AB4603" t="s">
        <v>43</v>
      </c>
      <c r="AC4603" t="s">
        <v>43</v>
      </c>
      <c r="AD4603" t="s">
        <v>73</v>
      </c>
      <c r="AE4603" t="s">
        <v>43</v>
      </c>
      <c r="AF4603" t="s">
        <v>46</v>
      </c>
      <c r="AG4603">
        <v>24.55</v>
      </c>
      <c r="AH4603" s="1">
        <v>1657.4</v>
      </c>
      <c r="AI4603">
        <v>0</v>
      </c>
      <c r="AJ4603">
        <v>0</v>
      </c>
      <c r="AK4603">
        <v>397.12</v>
      </c>
      <c r="AL4603">
        <v>2054.52</v>
      </c>
      <c r="AM4603" t="s">
        <v>47</v>
      </c>
      <c r="AN4603" t="s">
        <v>8234</v>
      </c>
      <c r="AO4603" t="s">
        <v>8235</v>
      </c>
    </row>
    <row r="4604" spans="1:41" ht="14.5" customHeight="1" x14ac:dyDescent="0.3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 t="str">
        <f>IF(T_telecom1[[#This Row],[Latitude]]&lt;34,"South",IF(T_telecom1[[#This Row],[Latitude]]&gt;38,"North","Central"))</f>
        <v>North</v>
      </c>
      <c r="I4604">
        <v>40.656286999999999</v>
      </c>
      <c r="J4604" t="str">
        <f>IF(T_telecom1[[#This Row],[Longitude]]&lt;-121.7,"West",IF(T_telecom1[Longitude]&gt;-118,"East","Central-East"))</f>
        <v>Central-East</v>
      </c>
      <c r="K4604">
        <v>-121.42896500000001</v>
      </c>
      <c r="L4604">
        <v>0</v>
      </c>
      <c r="M46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04">
        <v>62</v>
      </c>
      <c r="O4604" t="s">
        <v>76</v>
      </c>
      <c r="P4604" t="s">
        <v>40</v>
      </c>
      <c r="Q4604">
        <v>2.83</v>
      </c>
      <c r="R4604" t="s">
        <v>40</v>
      </c>
      <c r="S4604" t="s">
        <v>43</v>
      </c>
      <c r="T4604" t="s">
        <v>8242</v>
      </c>
      <c r="U4604">
        <v>0</v>
      </c>
      <c r="V4604" t="s">
        <v>43</v>
      </c>
      <c r="W4604" t="s">
        <v>43</v>
      </c>
      <c r="X4604" t="s">
        <v>43</v>
      </c>
      <c r="Y4604" t="s">
        <v>43</v>
      </c>
      <c r="Z4604" t="s">
        <v>43</v>
      </c>
      <c r="AA4604" t="s">
        <v>43</v>
      </c>
      <c r="AB4604" t="s">
        <v>43</v>
      </c>
      <c r="AC4604" t="s">
        <v>43</v>
      </c>
      <c r="AD4604" t="s">
        <v>73</v>
      </c>
      <c r="AE4604" t="s">
        <v>43</v>
      </c>
      <c r="AF4604" t="s">
        <v>56</v>
      </c>
      <c r="AG4604">
        <v>26</v>
      </c>
      <c r="AH4604" s="1">
        <v>1638.7</v>
      </c>
      <c r="AI4604">
        <v>0</v>
      </c>
      <c r="AJ4604">
        <v>0</v>
      </c>
      <c r="AK4604">
        <v>175.46</v>
      </c>
      <c r="AL4604">
        <v>1814.16</v>
      </c>
      <c r="AM4604" t="s">
        <v>47</v>
      </c>
      <c r="AN4604" t="s">
        <v>8234</v>
      </c>
      <c r="AO4604" t="s">
        <v>8235</v>
      </c>
    </row>
    <row r="4605" spans="1:41" ht="14.5" customHeight="1" x14ac:dyDescent="0.3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 t="str">
        <f>IF(T_telecom1[[#This Row],[Latitude]]&lt;34,"South",IF(T_telecom1[[#This Row],[Latitude]]&gt;38,"North","Central"))</f>
        <v>Central</v>
      </c>
      <c r="I4605">
        <v>35.151491</v>
      </c>
      <c r="J4605" t="str">
        <f>IF(T_telecom1[[#This Row],[Longitude]]&lt;-121.7,"West",IF(T_telecom1[Longitude]&gt;-118,"East","Central-East"))</f>
        <v>East</v>
      </c>
      <c r="K4605">
        <v>-117.92759700000001</v>
      </c>
      <c r="L4605">
        <v>1</v>
      </c>
      <c r="M46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05">
        <v>31</v>
      </c>
      <c r="O4605" t="s">
        <v>42</v>
      </c>
      <c r="P4605" t="s">
        <v>40</v>
      </c>
      <c r="Q4605">
        <v>44.26</v>
      </c>
      <c r="R4605" t="s">
        <v>40</v>
      </c>
      <c r="S4605" t="s">
        <v>40</v>
      </c>
      <c r="T4605" t="s">
        <v>55</v>
      </c>
      <c r="U4605">
        <v>22</v>
      </c>
      <c r="V4605" t="s">
        <v>43</v>
      </c>
      <c r="W4605" t="s">
        <v>43</v>
      </c>
      <c r="X4605" t="s">
        <v>40</v>
      </c>
      <c r="Y4605" t="s">
        <v>43</v>
      </c>
      <c r="Z4605" t="s">
        <v>40</v>
      </c>
      <c r="AA4605" t="s">
        <v>43</v>
      </c>
      <c r="AB4605" t="s">
        <v>43</v>
      </c>
      <c r="AC4605" t="s">
        <v>40</v>
      </c>
      <c r="AD4605" t="s">
        <v>45</v>
      </c>
      <c r="AE4605" t="s">
        <v>40</v>
      </c>
      <c r="AF4605" t="s">
        <v>56</v>
      </c>
      <c r="AG4605">
        <v>90.7</v>
      </c>
      <c r="AH4605" s="1">
        <v>2835.5</v>
      </c>
      <c r="AI4605">
        <v>0</v>
      </c>
      <c r="AJ4605">
        <v>0</v>
      </c>
      <c r="AK4605">
        <v>1372.06</v>
      </c>
      <c r="AL4605">
        <v>4207.5600000000004</v>
      </c>
      <c r="AM4605" t="s">
        <v>47</v>
      </c>
      <c r="AN4605" t="s">
        <v>8234</v>
      </c>
      <c r="AO4605" t="s">
        <v>8235</v>
      </c>
    </row>
    <row r="4606" spans="1:41" ht="14.5" customHeight="1" x14ac:dyDescent="0.3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 t="str">
        <f>IF(T_telecom1[[#This Row],[Latitude]]&lt;34,"South",IF(T_telecom1[[#This Row],[Latitude]]&gt;38,"North","Central"))</f>
        <v>Central</v>
      </c>
      <c r="I4606">
        <v>36.141319000000003</v>
      </c>
      <c r="J4606" t="str">
        <f>IF(T_telecom1[[#This Row],[Longitude]]&lt;-121.7,"West",IF(T_telecom1[Longitude]&gt;-118,"East","Central-East"))</f>
        <v>Central-East</v>
      </c>
      <c r="K4606">
        <v>-119.129075</v>
      </c>
      <c r="L4606">
        <v>0</v>
      </c>
      <c r="M46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06">
        <v>6</v>
      </c>
      <c r="O4606" t="s">
        <v>54</v>
      </c>
      <c r="P4606" t="s">
        <v>40</v>
      </c>
      <c r="Q4606">
        <v>32.340000000000003</v>
      </c>
      <c r="R4606" t="s">
        <v>43</v>
      </c>
      <c r="S4606" t="s">
        <v>43</v>
      </c>
      <c r="T4606" t="s">
        <v>8242</v>
      </c>
      <c r="U4606">
        <v>0</v>
      </c>
      <c r="V4606" t="s">
        <v>43</v>
      </c>
      <c r="W4606" t="s">
        <v>43</v>
      </c>
      <c r="X4606" t="s">
        <v>43</v>
      </c>
      <c r="Y4606" t="s">
        <v>43</v>
      </c>
      <c r="Z4606" t="s">
        <v>43</v>
      </c>
      <c r="AA4606" t="s">
        <v>43</v>
      </c>
      <c r="AB4606" t="s">
        <v>43</v>
      </c>
      <c r="AC4606" t="s">
        <v>43</v>
      </c>
      <c r="AD4606" t="s">
        <v>51</v>
      </c>
      <c r="AE4606" t="s">
        <v>43</v>
      </c>
      <c r="AF4606" t="s">
        <v>46</v>
      </c>
      <c r="AG4606">
        <v>20.65</v>
      </c>
      <c r="AH4606" s="1">
        <v>109.3</v>
      </c>
      <c r="AI4606">
        <v>0</v>
      </c>
      <c r="AJ4606">
        <v>0</v>
      </c>
      <c r="AK4606">
        <v>194.04</v>
      </c>
      <c r="AL4606">
        <v>303.33999999999997</v>
      </c>
      <c r="AM4606" t="s">
        <v>47</v>
      </c>
      <c r="AN4606" t="s">
        <v>8234</v>
      </c>
      <c r="AO4606" t="s">
        <v>8235</v>
      </c>
    </row>
    <row r="4607" spans="1:41" ht="14.5" customHeight="1" x14ac:dyDescent="0.3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 t="str">
        <f>IF(T_telecom1[[#This Row],[Latitude]]&lt;34,"South",IF(T_telecom1[[#This Row],[Latitude]]&gt;38,"North","Central"))</f>
        <v>Central</v>
      </c>
      <c r="I4607">
        <v>34.192250000000001</v>
      </c>
      <c r="J4607" t="str">
        <f>IF(T_telecom1[[#This Row],[Longitude]]&lt;-121.7,"West",IF(T_telecom1[Longitude]&gt;-118,"East","Central-East"))</f>
        <v>Central-East</v>
      </c>
      <c r="K4607">
        <v>-118.77687400000001</v>
      </c>
      <c r="L4607">
        <v>0</v>
      </c>
      <c r="M46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07">
        <v>8</v>
      </c>
      <c r="O4607" t="s">
        <v>42</v>
      </c>
      <c r="P4607" t="s">
        <v>40</v>
      </c>
      <c r="Q4607">
        <v>39.92</v>
      </c>
      <c r="R4607" t="s">
        <v>43</v>
      </c>
      <c r="S4607" t="s">
        <v>40</v>
      </c>
      <c r="T4607" t="s">
        <v>55</v>
      </c>
      <c r="U4607">
        <v>73</v>
      </c>
      <c r="V4607" t="s">
        <v>43</v>
      </c>
      <c r="W4607" t="s">
        <v>43</v>
      </c>
      <c r="X4607" t="s">
        <v>43</v>
      </c>
      <c r="Y4607" t="s">
        <v>43</v>
      </c>
      <c r="Z4607" t="s">
        <v>40</v>
      </c>
      <c r="AA4607" t="s">
        <v>43</v>
      </c>
      <c r="AB4607" t="s">
        <v>43</v>
      </c>
      <c r="AC4607" t="s">
        <v>40</v>
      </c>
      <c r="AD4607" t="s">
        <v>51</v>
      </c>
      <c r="AE4607" t="s">
        <v>40</v>
      </c>
      <c r="AF4607" t="s">
        <v>56</v>
      </c>
      <c r="AG4607">
        <v>80</v>
      </c>
      <c r="AH4607" s="1">
        <v>624.6</v>
      </c>
      <c r="AI4607">
        <v>0</v>
      </c>
      <c r="AJ4607">
        <v>0</v>
      </c>
      <c r="AK4607">
        <v>319.36</v>
      </c>
      <c r="AL4607">
        <v>943.96</v>
      </c>
      <c r="AM4607" t="s">
        <v>47</v>
      </c>
      <c r="AN4607" t="s">
        <v>8234</v>
      </c>
      <c r="AO4607" t="s">
        <v>8235</v>
      </c>
    </row>
    <row r="4608" spans="1:41" ht="14.5" customHeight="1" x14ac:dyDescent="0.3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 t="str">
        <f>IF(T_telecom1[[#This Row],[Latitude]]&lt;34,"South",IF(T_telecom1[[#This Row],[Latitude]]&gt;38,"North","Central"))</f>
        <v>Central</v>
      </c>
      <c r="I4608">
        <v>37.827945999999997</v>
      </c>
      <c r="J4608" t="str">
        <f>IF(T_telecom1[[#This Row],[Longitude]]&lt;-121.7,"West",IF(T_telecom1[Longitude]&gt;-118,"East","Central-East"))</f>
        <v>West</v>
      </c>
      <c r="K4608">
        <v>-122.107185</v>
      </c>
      <c r="L4608">
        <v>0</v>
      </c>
      <c r="M46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08">
        <v>3</v>
      </c>
      <c r="O4608" t="s">
        <v>54</v>
      </c>
      <c r="P4608" t="s">
        <v>40</v>
      </c>
      <c r="Q4608">
        <v>35.43</v>
      </c>
      <c r="R4608" t="s">
        <v>40</v>
      </c>
      <c r="S4608" t="s">
        <v>40</v>
      </c>
      <c r="T4608" t="s">
        <v>55</v>
      </c>
      <c r="U4608">
        <v>18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40</v>
      </c>
      <c r="AB4608" t="s">
        <v>43</v>
      </c>
      <c r="AC4608" t="s">
        <v>40</v>
      </c>
      <c r="AD4608" t="s">
        <v>51</v>
      </c>
      <c r="AE4608" t="s">
        <v>40</v>
      </c>
      <c r="AF4608" t="s">
        <v>56</v>
      </c>
      <c r="AG4608">
        <v>105</v>
      </c>
      <c r="AH4608" s="1">
        <v>294.45</v>
      </c>
      <c r="AI4608">
        <v>0</v>
      </c>
      <c r="AJ4608">
        <v>0</v>
      </c>
      <c r="AK4608">
        <v>106.29</v>
      </c>
      <c r="AL4608">
        <v>400.74</v>
      </c>
      <c r="AM4608" t="s">
        <v>57</v>
      </c>
      <c r="AN4608" t="s">
        <v>121</v>
      </c>
      <c r="AO4608" t="s">
        <v>195</v>
      </c>
    </row>
    <row r="4609" spans="1:41" ht="14.5" customHeight="1" x14ac:dyDescent="0.3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 t="str">
        <f>IF(T_telecom1[[#This Row],[Latitude]]&lt;34,"South",IF(T_telecom1[[#This Row],[Latitude]]&gt;38,"North","Central"))</f>
        <v>South</v>
      </c>
      <c r="I4609">
        <v>33.902045000000001</v>
      </c>
      <c r="J4609" t="str">
        <f>IF(T_telecom1[[#This Row],[Longitude]]&lt;-121.7,"West",IF(T_telecom1[Longitude]&gt;-118,"East","Central-East"))</f>
        <v>Central-East</v>
      </c>
      <c r="K4609">
        <v>-118.008961</v>
      </c>
      <c r="L4609">
        <v>1</v>
      </c>
      <c r="M46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09">
        <v>7</v>
      </c>
      <c r="O4609" t="s">
        <v>42</v>
      </c>
      <c r="P4609" t="s">
        <v>40</v>
      </c>
      <c r="Q4609">
        <v>25.64</v>
      </c>
      <c r="R4609" t="s">
        <v>43</v>
      </c>
      <c r="S4609" t="s">
        <v>40</v>
      </c>
      <c r="T4609" t="s">
        <v>79</v>
      </c>
      <c r="U4609">
        <v>71</v>
      </c>
      <c r="V4609" t="s">
        <v>40</v>
      </c>
      <c r="W4609" t="s">
        <v>43</v>
      </c>
      <c r="X4609" t="s">
        <v>43</v>
      </c>
      <c r="Y4609" t="s">
        <v>43</v>
      </c>
      <c r="Z4609" t="s">
        <v>43</v>
      </c>
      <c r="AA4609" t="s">
        <v>43</v>
      </c>
      <c r="AB4609" t="s">
        <v>43</v>
      </c>
      <c r="AC4609" t="s">
        <v>40</v>
      </c>
      <c r="AD4609" t="s">
        <v>51</v>
      </c>
      <c r="AE4609" t="s">
        <v>43</v>
      </c>
      <c r="AF4609" t="s">
        <v>46</v>
      </c>
      <c r="AG4609">
        <v>50.7</v>
      </c>
      <c r="AH4609" s="1">
        <v>350.35</v>
      </c>
      <c r="AI4609">
        <v>0</v>
      </c>
      <c r="AJ4609">
        <v>0</v>
      </c>
      <c r="AK4609">
        <v>179.48</v>
      </c>
      <c r="AL4609">
        <v>529.83000000000004</v>
      </c>
      <c r="AM4609" t="s">
        <v>47</v>
      </c>
      <c r="AN4609" t="s">
        <v>8234</v>
      </c>
      <c r="AO4609" t="s">
        <v>8235</v>
      </c>
    </row>
    <row r="4610" spans="1:41" ht="14.5" customHeight="1" x14ac:dyDescent="0.3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 t="str">
        <f>IF(T_telecom1[[#This Row],[Latitude]]&lt;34,"South",IF(T_telecom1[[#This Row],[Latitude]]&gt;38,"North","Central"))</f>
        <v>South</v>
      </c>
      <c r="I4610">
        <v>33.841026999999997</v>
      </c>
      <c r="J4610" t="str">
        <f>IF(T_telecom1[[#This Row],[Longitude]]&lt;-121.7,"West",IF(T_telecom1[Longitude]&gt;-118,"East","Central-East"))</f>
        <v>Central-East</v>
      </c>
      <c r="K4610">
        <v>-118.078097</v>
      </c>
      <c r="L4610">
        <v>0</v>
      </c>
      <c r="M46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10">
        <v>68</v>
      </c>
      <c r="O4610" t="s">
        <v>42</v>
      </c>
      <c r="P4610" t="s">
        <v>40</v>
      </c>
      <c r="Q4610">
        <v>11.22</v>
      </c>
      <c r="R4610" t="s">
        <v>40</v>
      </c>
      <c r="S4610" t="s">
        <v>40</v>
      </c>
      <c r="T4610" t="s">
        <v>55</v>
      </c>
      <c r="U4610">
        <v>7</v>
      </c>
      <c r="V4610" t="s">
        <v>40</v>
      </c>
      <c r="W4610" t="s">
        <v>40</v>
      </c>
      <c r="X4610" t="s">
        <v>40</v>
      </c>
      <c r="Y4610" t="s">
        <v>43</v>
      </c>
      <c r="Z4610" t="s">
        <v>40</v>
      </c>
      <c r="AA4610" t="s">
        <v>43</v>
      </c>
      <c r="AB4610" t="s">
        <v>43</v>
      </c>
      <c r="AC4610" t="s">
        <v>40</v>
      </c>
      <c r="AD4610" t="s">
        <v>45</v>
      </c>
      <c r="AE4610" t="s">
        <v>43</v>
      </c>
      <c r="AF4610" t="s">
        <v>56</v>
      </c>
      <c r="AG4610">
        <v>101.35</v>
      </c>
      <c r="AH4610" s="1">
        <v>7110.75</v>
      </c>
      <c r="AI4610">
        <v>0</v>
      </c>
      <c r="AJ4610">
        <v>0</v>
      </c>
      <c r="AK4610">
        <v>762.96</v>
      </c>
      <c r="AL4610">
        <v>7873.71</v>
      </c>
      <c r="AM4610" t="s">
        <v>47</v>
      </c>
      <c r="AN4610" t="s">
        <v>8234</v>
      </c>
      <c r="AO4610" t="s">
        <v>8235</v>
      </c>
    </row>
    <row r="4611" spans="1:41" ht="14.5" customHeight="1" x14ac:dyDescent="0.3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 t="str">
        <f>IF(T_telecom1[[#This Row],[Latitude]]&lt;34,"South",IF(T_telecom1[[#This Row],[Latitude]]&gt;38,"North","Central"))</f>
        <v>South</v>
      </c>
      <c r="I4611">
        <v>33.840524000000002</v>
      </c>
      <c r="J4611" t="str">
        <f>IF(T_telecom1[[#This Row],[Longitude]]&lt;-121.7,"West",IF(T_telecom1[Longitude]&gt;-118,"East","Central-East"))</f>
        <v>Central-East</v>
      </c>
      <c r="K4611">
        <v>-118.148403</v>
      </c>
      <c r="L4611">
        <v>0</v>
      </c>
      <c r="M46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11">
        <v>7</v>
      </c>
      <c r="O4611" t="s">
        <v>42</v>
      </c>
      <c r="P4611" t="s">
        <v>40</v>
      </c>
      <c r="Q4611">
        <v>9.6999999999999993</v>
      </c>
      <c r="R4611" t="s">
        <v>40</v>
      </c>
      <c r="S4611" t="s">
        <v>40</v>
      </c>
      <c r="T4611" t="s">
        <v>55</v>
      </c>
      <c r="U4611">
        <v>17</v>
      </c>
      <c r="V4611" t="s">
        <v>40</v>
      </c>
      <c r="W4611" t="s">
        <v>40</v>
      </c>
      <c r="X4611" t="s">
        <v>43</v>
      </c>
      <c r="Y4611" t="s">
        <v>43</v>
      </c>
      <c r="Z4611" t="s">
        <v>43</v>
      </c>
      <c r="AA4611" t="s">
        <v>40</v>
      </c>
      <c r="AB4611" t="s">
        <v>40</v>
      </c>
      <c r="AC4611" t="s">
        <v>40</v>
      </c>
      <c r="AD4611" t="s">
        <v>51</v>
      </c>
      <c r="AE4611" t="s">
        <v>40</v>
      </c>
      <c r="AF4611" t="s">
        <v>46</v>
      </c>
      <c r="AG4611">
        <v>94.7</v>
      </c>
      <c r="AH4611" s="1">
        <v>673.1</v>
      </c>
      <c r="AI4611">
        <v>0</v>
      </c>
      <c r="AJ4611">
        <v>0</v>
      </c>
      <c r="AK4611">
        <v>67.900000000000006</v>
      </c>
      <c r="AL4611">
        <v>741</v>
      </c>
      <c r="AM4611" t="s">
        <v>57</v>
      </c>
      <c r="AN4611" t="s">
        <v>121</v>
      </c>
      <c r="AO4611" t="s">
        <v>122</v>
      </c>
    </row>
    <row r="4612" spans="1:41" ht="14.5" customHeight="1" x14ac:dyDescent="0.3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 t="str">
        <f>IF(T_telecom1[[#This Row],[Latitude]]&lt;34,"South",IF(T_telecom1[[#This Row],[Latitude]]&gt;38,"North","Central"))</f>
        <v>Central</v>
      </c>
      <c r="I4612">
        <v>34.074491999999999</v>
      </c>
      <c r="J4612" t="str">
        <f>IF(T_telecom1[[#This Row],[Longitude]]&lt;-121.7,"West",IF(T_telecom1[Longitude]&gt;-118,"East","Central-East"))</f>
        <v>Central-East</v>
      </c>
      <c r="K4612">
        <v>-118.01461999999999</v>
      </c>
      <c r="L4612">
        <v>4</v>
      </c>
      <c r="M46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12">
        <v>14</v>
      </c>
      <c r="O4612" t="s">
        <v>62</v>
      </c>
      <c r="P4612" t="s">
        <v>40</v>
      </c>
      <c r="Q4612">
        <v>42.64</v>
      </c>
      <c r="R4612" t="s">
        <v>43</v>
      </c>
      <c r="S4612" t="s">
        <v>40</v>
      </c>
      <c r="T4612" t="s">
        <v>79</v>
      </c>
      <c r="U4612">
        <v>69</v>
      </c>
      <c r="V4612" t="s">
        <v>40</v>
      </c>
      <c r="W4612" t="s">
        <v>40</v>
      </c>
      <c r="X4612" t="s">
        <v>43</v>
      </c>
      <c r="Y4612" t="s">
        <v>40</v>
      </c>
      <c r="Z4612" t="s">
        <v>43</v>
      </c>
      <c r="AA4612" t="s">
        <v>43</v>
      </c>
      <c r="AB4612" t="s">
        <v>43</v>
      </c>
      <c r="AC4612" t="s">
        <v>40</v>
      </c>
      <c r="AD4612" t="s">
        <v>51</v>
      </c>
      <c r="AE4612" t="s">
        <v>43</v>
      </c>
      <c r="AF4612" t="s">
        <v>56</v>
      </c>
      <c r="AG4612">
        <v>59.45</v>
      </c>
      <c r="AH4612" s="1">
        <v>780.85</v>
      </c>
      <c r="AI4612">
        <v>0</v>
      </c>
      <c r="AJ4612">
        <v>0</v>
      </c>
      <c r="AK4612">
        <v>596.96</v>
      </c>
      <c r="AL4612">
        <v>1377.81</v>
      </c>
      <c r="AM4612" t="s">
        <v>47</v>
      </c>
      <c r="AN4612" t="s">
        <v>8234</v>
      </c>
      <c r="AO4612" t="s">
        <v>8235</v>
      </c>
    </row>
    <row r="4613" spans="1:41" ht="14.5" customHeight="1" x14ac:dyDescent="0.3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 t="str">
        <f>IF(T_telecom1[[#This Row],[Latitude]]&lt;34,"South",IF(T_telecom1[[#This Row],[Latitude]]&gt;38,"North","Central"))</f>
        <v>South</v>
      </c>
      <c r="I4613">
        <v>33.141264999999997</v>
      </c>
      <c r="J4613" t="str">
        <f>IF(T_telecom1[[#This Row],[Longitude]]&lt;-121.7,"West",IF(T_telecom1[Longitude]&gt;-118,"East","Central-East"))</f>
        <v>East</v>
      </c>
      <c r="K4613">
        <v>-116.967221</v>
      </c>
      <c r="L4613">
        <v>0</v>
      </c>
      <c r="M46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13">
        <v>1</v>
      </c>
      <c r="O4613" t="s">
        <v>42</v>
      </c>
      <c r="P4613" t="s">
        <v>40</v>
      </c>
      <c r="Q4613">
        <v>46.21</v>
      </c>
      <c r="R4613" t="s">
        <v>43</v>
      </c>
      <c r="S4613" t="s">
        <v>40</v>
      </c>
      <c r="T4613" t="s">
        <v>55</v>
      </c>
      <c r="U4613">
        <v>58</v>
      </c>
      <c r="V4613" t="s">
        <v>43</v>
      </c>
      <c r="W4613" t="s">
        <v>43</v>
      </c>
      <c r="X4613" t="s">
        <v>43</v>
      </c>
      <c r="Y4613" t="s">
        <v>43</v>
      </c>
      <c r="Z4613" t="s">
        <v>43</v>
      </c>
      <c r="AA4613" t="s">
        <v>43</v>
      </c>
      <c r="AB4613" t="s">
        <v>40</v>
      </c>
      <c r="AC4613" t="s">
        <v>40</v>
      </c>
      <c r="AD4613" t="s">
        <v>51</v>
      </c>
      <c r="AE4613" t="s">
        <v>40</v>
      </c>
      <c r="AF4613" t="s">
        <v>56</v>
      </c>
      <c r="AG4613">
        <v>69.599999999999994</v>
      </c>
      <c r="AH4613" s="1">
        <v>69.599999999999994</v>
      </c>
      <c r="AI4613">
        <v>0</v>
      </c>
      <c r="AJ4613">
        <v>0</v>
      </c>
      <c r="AK4613">
        <v>46.21</v>
      </c>
      <c r="AL4613">
        <v>115.81</v>
      </c>
      <c r="AM4613" t="s">
        <v>57</v>
      </c>
      <c r="AN4613" t="s">
        <v>58</v>
      </c>
      <c r="AO4613" t="s">
        <v>104</v>
      </c>
    </row>
    <row r="4614" spans="1:41" ht="14.5" customHeight="1" x14ac:dyDescent="0.3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 t="str">
        <f>IF(T_telecom1[[#This Row],[Latitude]]&lt;34,"South",IF(T_telecom1[[#This Row],[Latitude]]&gt;38,"North","Central"))</f>
        <v>North</v>
      </c>
      <c r="I4614">
        <v>41.042003000000001</v>
      </c>
      <c r="J4614" t="str">
        <f>IF(T_telecom1[[#This Row],[Longitude]]&lt;-121.7,"West",IF(T_telecom1[Longitude]&gt;-118,"East","Central-East"))</f>
        <v>Central-East</v>
      </c>
      <c r="K4614">
        <v>-120.506086</v>
      </c>
      <c r="L4614">
        <v>9</v>
      </c>
      <c r="M46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14">
        <v>55</v>
      </c>
      <c r="O4614" t="s">
        <v>76</v>
      </c>
      <c r="P4614" t="s">
        <v>40</v>
      </c>
      <c r="Q4614">
        <v>6.63</v>
      </c>
      <c r="R4614" t="s">
        <v>43</v>
      </c>
      <c r="S4614" t="s">
        <v>40</v>
      </c>
      <c r="T4614" t="s">
        <v>79</v>
      </c>
      <c r="U4614">
        <v>23</v>
      </c>
      <c r="V4614" t="s">
        <v>40</v>
      </c>
      <c r="W4614" t="s">
        <v>40</v>
      </c>
      <c r="X4614" t="s">
        <v>40</v>
      </c>
      <c r="Y4614" t="s">
        <v>43</v>
      </c>
      <c r="Z4614" t="s">
        <v>43</v>
      </c>
      <c r="AA4614" t="s">
        <v>43</v>
      </c>
      <c r="AB4614" t="s">
        <v>43</v>
      </c>
      <c r="AC4614" t="s">
        <v>40</v>
      </c>
      <c r="AD4614" t="s">
        <v>73</v>
      </c>
      <c r="AE4614" t="s">
        <v>43</v>
      </c>
      <c r="AF4614" t="s">
        <v>56</v>
      </c>
      <c r="AG4614">
        <v>58.6</v>
      </c>
      <c r="AH4614" s="1">
        <v>3068.6</v>
      </c>
      <c r="AI4614">
        <v>0</v>
      </c>
      <c r="AJ4614">
        <v>0</v>
      </c>
      <c r="AK4614">
        <v>364.65</v>
      </c>
      <c r="AL4614">
        <v>3433.25</v>
      </c>
      <c r="AM4614" t="s">
        <v>47</v>
      </c>
      <c r="AN4614" t="s">
        <v>8234</v>
      </c>
      <c r="AO4614" t="s">
        <v>8235</v>
      </c>
    </row>
    <row r="4615" spans="1:41" ht="14.5" customHeight="1" x14ac:dyDescent="0.3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 t="str">
        <f>IF(T_telecom1[[#This Row],[Latitude]]&lt;34,"South",IF(T_telecom1[[#This Row],[Latitude]]&gt;38,"North","Central"))</f>
        <v>North</v>
      </c>
      <c r="I4615">
        <v>38.731054999999998</v>
      </c>
      <c r="J4615" t="str">
        <f>IF(T_telecom1[[#This Row],[Longitude]]&lt;-121.7,"West",IF(T_telecom1[Longitude]&gt;-118,"East","Central-East"))</f>
        <v>West</v>
      </c>
      <c r="K4615">
        <v>-123.316553</v>
      </c>
      <c r="L4615">
        <v>0</v>
      </c>
      <c r="M46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15">
        <v>6</v>
      </c>
      <c r="O4615" t="s">
        <v>42</v>
      </c>
      <c r="P4615" t="s">
        <v>43</v>
      </c>
      <c r="Q4615">
        <v>0</v>
      </c>
      <c r="R4615" t="s">
        <v>43</v>
      </c>
      <c r="S4615" t="s">
        <v>40</v>
      </c>
      <c r="T4615" t="s">
        <v>44</v>
      </c>
      <c r="U4615">
        <v>52</v>
      </c>
      <c r="V4615" t="s">
        <v>40</v>
      </c>
      <c r="W4615" t="s">
        <v>40</v>
      </c>
      <c r="X4615" t="s">
        <v>40</v>
      </c>
      <c r="Y4615" t="s">
        <v>40</v>
      </c>
      <c r="Z4615" t="s">
        <v>40</v>
      </c>
      <c r="AA4615" t="s">
        <v>40</v>
      </c>
      <c r="AB4615" t="s">
        <v>40</v>
      </c>
      <c r="AC4615" t="s">
        <v>43</v>
      </c>
      <c r="AD4615" t="s">
        <v>73</v>
      </c>
      <c r="AE4615" t="s">
        <v>40</v>
      </c>
      <c r="AF4615" t="s">
        <v>183</v>
      </c>
      <c r="AG4615">
        <v>63.4</v>
      </c>
      <c r="AH4615" s="1">
        <v>348.8</v>
      </c>
      <c r="AI4615">
        <v>0</v>
      </c>
      <c r="AJ4615">
        <v>10</v>
      </c>
      <c r="AK4615">
        <v>0</v>
      </c>
      <c r="AL4615">
        <v>358.8</v>
      </c>
      <c r="AM4615" t="s">
        <v>47</v>
      </c>
      <c r="AN4615" t="s">
        <v>8234</v>
      </c>
      <c r="AO4615" t="s">
        <v>8235</v>
      </c>
    </row>
    <row r="4616" spans="1:41" ht="14.5" customHeight="1" x14ac:dyDescent="0.3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 t="str">
        <f>IF(T_telecom1[[#This Row],[Latitude]]&lt;34,"South",IF(T_telecom1[[#This Row],[Latitude]]&gt;38,"North","Central"))</f>
        <v>Central</v>
      </c>
      <c r="I4616">
        <v>34.072121000000003</v>
      </c>
      <c r="J4616" t="str">
        <f>IF(T_telecom1[[#This Row],[Longitude]]&lt;-121.7,"West",IF(T_telecom1[Longitude]&gt;-118,"East","Central-East"))</f>
        <v>East</v>
      </c>
      <c r="K4616">
        <v>-117.698319</v>
      </c>
      <c r="L4616">
        <v>9</v>
      </c>
      <c r="M46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16">
        <v>28</v>
      </c>
      <c r="O4616" t="s">
        <v>42</v>
      </c>
      <c r="P4616" t="s">
        <v>40</v>
      </c>
      <c r="Q4616">
        <v>15.85</v>
      </c>
      <c r="R4616" t="s">
        <v>43</v>
      </c>
      <c r="S4616" t="s">
        <v>43</v>
      </c>
      <c r="T4616" t="s">
        <v>8242</v>
      </c>
      <c r="U4616">
        <v>0</v>
      </c>
      <c r="V4616" t="s">
        <v>43</v>
      </c>
      <c r="W4616" t="s">
        <v>43</v>
      </c>
      <c r="X4616" t="s">
        <v>43</v>
      </c>
      <c r="Y4616" t="s">
        <v>43</v>
      </c>
      <c r="Z4616" t="s">
        <v>43</v>
      </c>
      <c r="AA4616" t="s">
        <v>43</v>
      </c>
      <c r="AB4616" t="s">
        <v>43</v>
      </c>
      <c r="AC4616" t="s">
        <v>43</v>
      </c>
      <c r="AD4616" t="s">
        <v>51</v>
      </c>
      <c r="AE4616" t="s">
        <v>40</v>
      </c>
      <c r="AF4616" t="s">
        <v>56</v>
      </c>
      <c r="AG4616">
        <v>19.55</v>
      </c>
      <c r="AH4616" s="1">
        <v>543.79999999999995</v>
      </c>
      <c r="AI4616">
        <v>0</v>
      </c>
      <c r="AJ4616">
        <v>0</v>
      </c>
      <c r="AK4616">
        <v>443.8</v>
      </c>
      <c r="AL4616">
        <v>987.6</v>
      </c>
      <c r="AM4616" t="s">
        <v>47</v>
      </c>
      <c r="AN4616" t="s">
        <v>8234</v>
      </c>
      <c r="AO4616" t="s">
        <v>8235</v>
      </c>
    </row>
    <row r="4617" spans="1:41" ht="14.5" customHeight="1" x14ac:dyDescent="0.3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 t="str">
        <f>IF(T_telecom1[[#This Row],[Latitude]]&lt;34,"South",IF(T_telecom1[[#This Row],[Latitude]]&gt;38,"North","Central"))</f>
        <v>South</v>
      </c>
      <c r="I4617">
        <v>33.015866000000003</v>
      </c>
      <c r="J4617" t="str">
        <f>IF(T_telecom1[[#This Row],[Longitude]]&lt;-121.7,"West",IF(T_telecom1[Longitude]&gt;-118,"East","Central-East"))</f>
        <v>East</v>
      </c>
      <c r="K4617">
        <v>-117.272254</v>
      </c>
      <c r="L4617">
        <v>0</v>
      </c>
      <c r="M46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17">
        <v>13</v>
      </c>
      <c r="O4617" t="s">
        <v>62</v>
      </c>
      <c r="P4617" t="s">
        <v>40</v>
      </c>
      <c r="Q4617">
        <v>30.19</v>
      </c>
      <c r="R4617" t="s">
        <v>43</v>
      </c>
      <c r="S4617" t="s">
        <v>40</v>
      </c>
      <c r="T4617" t="s">
        <v>79</v>
      </c>
      <c r="U4617">
        <v>17</v>
      </c>
      <c r="V4617" t="s">
        <v>43</v>
      </c>
      <c r="W4617" t="s">
        <v>43</v>
      </c>
      <c r="X4617" t="s">
        <v>43</v>
      </c>
      <c r="Y4617" t="s">
        <v>43</v>
      </c>
      <c r="Z4617" t="s">
        <v>40</v>
      </c>
      <c r="AA4617" t="s">
        <v>40</v>
      </c>
      <c r="AB4617" t="s">
        <v>40</v>
      </c>
      <c r="AC4617" t="s">
        <v>40</v>
      </c>
      <c r="AD4617" t="s">
        <v>51</v>
      </c>
      <c r="AE4617" t="s">
        <v>43</v>
      </c>
      <c r="AF4617" t="s">
        <v>46</v>
      </c>
      <c r="AG4617">
        <v>66.400000000000006</v>
      </c>
      <c r="AH4617" s="1">
        <v>831.75</v>
      </c>
      <c r="AI4617">
        <v>0</v>
      </c>
      <c r="AJ4617">
        <v>0</v>
      </c>
      <c r="AK4617">
        <v>392.47</v>
      </c>
      <c r="AL4617">
        <v>1224.22</v>
      </c>
      <c r="AM4617" t="s">
        <v>47</v>
      </c>
      <c r="AN4617" t="s">
        <v>8234</v>
      </c>
      <c r="AO4617" t="s">
        <v>8235</v>
      </c>
    </row>
    <row r="4618" spans="1:41" ht="14.5" customHeight="1" x14ac:dyDescent="0.3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 t="str">
        <f>IF(T_telecom1[[#This Row],[Latitude]]&lt;34,"South",IF(T_telecom1[[#This Row],[Latitude]]&gt;38,"North","Central"))</f>
        <v>North</v>
      </c>
      <c r="I4618">
        <v>39.225693999999997</v>
      </c>
      <c r="J4618" t="str">
        <f>IF(T_telecom1[[#This Row],[Longitude]]&lt;-121.7,"West",IF(T_telecom1[Longitude]&gt;-118,"East","Central-East"))</f>
        <v>West</v>
      </c>
      <c r="K4618">
        <v>-123.717354</v>
      </c>
      <c r="L4618">
        <v>6</v>
      </c>
      <c r="M46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18">
        <v>23</v>
      </c>
      <c r="O4618" t="s">
        <v>42</v>
      </c>
      <c r="P4618" t="s">
        <v>40</v>
      </c>
      <c r="Q4618">
        <v>46.82</v>
      </c>
      <c r="R4618" t="s">
        <v>43</v>
      </c>
      <c r="S4618" t="s">
        <v>40</v>
      </c>
      <c r="T4618" t="s">
        <v>55</v>
      </c>
      <c r="U4618">
        <v>11</v>
      </c>
      <c r="V4618" t="s">
        <v>43</v>
      </c>
      <c r="W4618" t="s">
        <v>43</v>
      </c>
      <c r="X4618" t="s">
        <v>43</v>
      </c>
      <c r="Y4618" t="s">
        <v>43</v>
      </c>
      <c r="Z4618" t="s">
        <v>40</v>
      </c>
      <c r="AA4618" t="s">
        <v>40</v>
      </c>
      <c r="AB4618" t="s">
        <v>43</v>
      </c>
      <c r="AC4618" t="s">
        <v>43</v>
      </c>
      <c r="AD4618" t="s">
        <v>45</v>
      </c>
      <c r="AE4618" t="s">
        <v>40</v>
      </c>
      <c r="AF4618" t="s">
        <v>56</v>
      </c>
      <c r="AG4618">
        <v>90.45</v>
      </c>
      <c r="AH4618" s="1">
        <v>2117.25</v>
      </c>
      <c r="AI4618">
        <v>0</v>
      </c>
      <c r="AJ4618">
        <v>30</v>
      </c>
      <c r="AK4618">
        <v>1076.8599999999999</v>
      </c>
      <c r="AL4618">
        <v>3224.11</v>
      </c>
      <c r="AM4618" t="s">
        <v>47</v>
      </c>
      <c r="AN4618" t="s">
        <v>8234</v>
      </c>
      <c r="AO4618" t="s">
        <v>8235</v>
      </c>
    </row>
    <row r="4619" spans="1:41" ht="14.5" customHeight="1" x14ac:dyDescent="0.3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 t="str">
        <f>IF(T_telecom1[[#This Row],[Latitude]]&lt;34,"South",IF(T_telecom1[[#This Row],[Latitude]]&gt;38,"North","Central"))</f>
        <v>South</v>
      </c>
      <c r="I4619">
        <v>33.098018000000003</v>
      </c>
      <c r="J4619" t="str">
        <f>IF(T_telecom1[[#This Row],[Longitude]]&lt;-121.7,"West",IF(T_telecom1[Longitude]&gt;-118,"East","Central-East"))</f>
        <v>East</v>
      </c>
      <c r="K4619">
        <v>-117.25820299999999</v>
      </c>
      <c r="L4619">
        <v>5</v>
      </c>
      <c r="M46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19">
        <v>15</v>
      </c>
      <c r="O4619" t="s">
        <v>42</v>
      </c>
      <c r="P4619" t="s">
        <v>40</v>
      </c>
      <c r="Q4619">
        <v>14.27</v>
      </c>
      <c r="R4619" t="s">
        <v>43</v>
      </c>
      <c r="S4619" t="s">
        <v>43</v>
      </c>
      <c r="T4619" t="s">
        <v>8242</v>
      </c>
      <c r="U4619">
        <v>0</v>
      </c>
      <c r="V4619" t="s">
        <v>43</v>
      </c>
      <c r="W4619" t="s">
        <v>43</v>
      </c>
      <c r="X4619" t="s">
        <v>43</v>
      </c>
      <c r="Y4619" t="s">
        <v>43</v>
      </c>
      <c r="Z4619" t="s">
        <v>43</v>
      </c>
      <c r="AA4619" t="s">
        <v>43</v>
      </c>
      <c r="AB4619" t="s">
        <v>43</v>
      </c>
      <c r="AC4619" t="s">
        <v>43</v>
      </c>
      <c r="AD4619" t="s">
        <v>45</v>
      </c>
      <c r="AE4619" t="s">
        <v>43</v>
      </c>
      <c r="AF4619" t="s">
        <v>46</v>
      </c>
      <c r="AG4619">
        <v>18.8</v>
      </c>
      <c r="AH4619" s="1">
        <v>294.95</v>
      </c>
      <c r="AI4619">
        <v>0</v>
      </c>
      <c r="AJ4619">
        <v>0</v>
      </c>
      <c r="AK4619">
        <v>214.05</v>
      </c>
      <c r="AL4619">
        <v>509</v>
      </c>
      <c r="AM4619" t="s">
        <v>47</v>
      </c>
      <c r="AN4619" t="s">
        <v>8234</v>
      </c>
      <c r="AO4619" t="s">
        <v>8235</v>
      </c>
    </row>
    <row r="4620" spans="1:41" ht="14.5" customHeight="1" x14ac:dyDescent="0.3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 t="str">
        <f>IF(T_telecom1[[#This Row],[Latitude]]&lt;34,"South",IF(T_telecom1[[#This Row],[Latitude]]&gt;38,"North","Central"))</f>
        <v>South</v>
      </c>
      <c r="I4620">
        <v>33.362575</v>
      </c>
      <c r="J4620" t="str">
        <f>IF(T_telecom1[[#This Row],[Longitude]]&lt;-121.7,"West",IF(T_telecom1[Longitude]&gt;-118,"East","Central-East"))</f>
        <v>East</v>
      </c>
      <c r="K4620">
        <v>-117.299644</v>
      </c>
      <c r="L4620">
        <v>1</v>
      </c>
      <c r="M46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20">
        <v>37</v>
      </c>
      <c r="O4620" t="s">
        <v>42</v>
      </c>
      <c r="P4620" t="s">
        <v>40</v>
      </c>
      <c r="Q4620">
        <v>31.83</v>
      </c>
      <c r="R4620" t="s">
        <v>40</v>
      </c>
      <c r="S4620" t="s">
        <v>43</v>
      </c>
      <c r="T4620" t="s">
        <v>8242</v>
      </c>
      <c r="U4620">
        <v>0</v>
      </c>
      <c r="V4620" t="s">
        <v>43</v>
      </c>
      <c r="W4620" t="s">
        <v>43</v>
      </c>
      <c r="X4620" t="s">
        <v>43</v>
      </c>
      <c r="Y4620" t="s">
        <v>43</v>
      </c>
      <c r="Z4620" t="s">
        <v>43</v>
      </c>
      <c r="AA4620" t="s">
        <v>43</v>
      </c>
      <c r="AB4620" t="s">
        <v>43</v>
      </c>
      <c r="AC4620" t="s">
        <v>43</v>
      </c>
      <c r="AD4620" t="s">
        <v>51</v>
      </c>
      <c r="AE4620" t="s">
        <v>43</v>
      </c>
      <c r="AF4620" t="s">
        <v>46</v>
      </c>
      <c r="AG4620">
        <v>26.45</v>
      </c>
      <c r="AH4620" s="1">
        <v>911.6</v>
      </c>
      <c r="AI4620">
        <v>0</v>
      </c>
      <c r="AJ4620">
        <v>0</v>
      </c>
      <c r="AK4620">
        <v>1177.71</v>
      </c>
      <c r="AL4620">
        <v>2089.31</v>
      </c>
      <c r="AM4620" t="s">
        <v>47</v>
      </c>
      <c r="AN4620" t="s">
        <v>8234</v>
      </c>
      <c r="AO4620" t="s">
        <v>8235</v>
      </c>
    </row>
    <row r="4621" spans="1:41" ht="14.5" customHeight="1" x14ac:dyDescent="0.3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 t="str">
        <f>IF(T_telecom1[[#This Row],[Latitude]]&lt;34,"South",IF(T_telecom1[[#This Row],[Latitude]]&gt;38,"North","Central"))</f>
        <v>North</v>
      </c>
      <c r="I4621">
        <v>39.237540000000003</v>
      </c>
      <c r="J4621" t="str">
        <f>IF(T_telecom1[[#This Row],[Longitude]]&lt;-121.7,"West",IF(T_telecom1[Longitude]&gt;-118,"East","Central-East"))</f>
        <v>Central-East</v>
      </c>
      <c r="K4621">
        <v>-120.720196</v>
      </c>
      <c r="L4621">
        <v>0</v>
      </c>
      <c r="M46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21">
        <v>23</v>
      </c>
      <c r="O4621" t="s">
        <v>42</v>
      </c>
      <c r="P4621" t="s">
        <v>40</v>
      </c>
      <c r="Q4621">
        <v>43.77</v>
      </c>
      <c r="R4621" t="s">
        <v>40</v>
      </c>
      <c r="S4621" t="s">
        <v>43</v>
      </c>
      <c r="T4621" t="s">
        <v>8242</v>
      </c>
      <c r="U4621">
        <v>0</v>
      </c>
      <c r="V4621" t="s">
        <v>43</v>
      </c>
      <c r="W4621" t="s">
        <v>43</v>
      </c>
      <c r="X4621" t="s">
        <v>43</v>
      </c>
      <c r="Y4621" t="s">
        <v>43</v>
      </c>
      <c r="Z4621" t="s">
        <v>43</v>
      </c>
      <c r="AA4621" t="s">
        <v>43</v>
      </c>
      <c r="AB4621" t="s">
        <v>43</v>
      </c>
      <c r="AC4621" t="s">
        <v>43</v>
      </c>
      <c r="AD4621" t="s">
        <v>45</v>
      </c>
      <c r="AE4621" t="s">
        <v>43</v>
      </c>
      <c r="AF4621" t="s">
        <v>46</v>
      </c>
      <c r="AG4621">
        <v>24.8</v>
      </c>
      <c r="AH4621" s="1">
        <v>615.35</v>
      </c>
      <c r="AI4621">
        <v>0</v>
      </c>
      <c r="AJ4621">
        <v>0</v>
      </c>
      <c r="AK4621">
        <v>1006.71</v>
      </c>
      <c r="AL4621">
        <v>1622.06</v>
      </c>
      <c r="AM4621" t="s">
        <v>47</v>
      </c>
      <c r="AN4621" t="s">
        <v>8234</v>
      </c>
      <c r="AO4621" t="s">
        <v>8235</v>
      </c>
    </row>
    <row r="4622" spans="1:41" ht="14.5" customHeight="1" x14ac:dyDescent="0.3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 t="str">
        <f>IF(T_telecom1[[#This Row],[Latitude]]&lt;34,"South",IF(T_telecom1[[#This Row],[Latitude]]&gt;38,"North","Central"))</f>
        <v>Central</v>
      </c>
      <c r="I4622">
        <v>37.758085000000001</v>
      </c>
      <c r="J4622" t="str">
        <f>IF(T_telecom1[[#This Row],[Longitude]]&lt;-121.7,"West",IF(T_telecom1[Longitude]&gt;-118,"East","Central-East"))</f>
        <v>West</v>
      </c>
      <c r="K4622">
        <v>-122.43480099999999</v>
      </c>
      <c r="L4622">
        <v>0</v>
      </c>
      <c r="M46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22">
        <v>1</v>
      </c>
      <c r="O4622" t="s">
        <v>42</v>
      </c>
      <c r="P4622" t="s">
        <v>40</v>
      </c>
      <c r="Q4622">
        <v>36.92</v>
      </c>
      <c r="R4622" t="s">
        <v>40</v>
      </c>
      <c r="S4622" t="s">
        <v>40</v>
      </c>
      <c r="T4622" t="s">
        <v>55</v>
      </c>
      <c r="U4622">
        <v>6</v>
      </c>
      <c r="V4622" t="s">
        <v>43</v>
      </c>
      <c r="W4622" t="s">
        <v>43</v>
      </c>
      <c r="X4622" t="s">
        <v>43</v>
      </c>
      <c r="Y4622" t="s">
        <v>43</v>
      </c>
      <c r="Z4622" t="s">
        <v>43</v>
      </c>
      <c r="AA4622" t="s">
        <v>43</v>
      </c>
      <c r="AB4622" t="s">
        <v>43</v>
      </c>
      <c r="AC4622" t="s">
        <v>40</v>
      </c>
      <c r="AD4622" t="s">
        <v>51</v>
      </c>
      <c r="AE4622" t="s">
        <v>40</v>
      </c>
      <c r="AF4622" t="s">
        <v>56</v>
      </c>
      <c r="AG4622">
        <v>73.55</v>
      </c>
      <c r="AH4622" s="1">
        <v>73.55</v>
      </c>
      <c r="AI4622">
        <v>0</v>
      </c>
      <c r="AJ4622">
        <v>0</v>
      </c>
      <c r="AK4622">
        <v>36.92</v>
      </c>
      <c r="AL4622">
        <v>110.47</v>
      </c>
      <c r="AM4622" t="s">
        <v>57</v>
      </c>
      <c r="AN4622" t="s">
        <v>117</v>
      </c>
      <c r="AO4622" t="s">
        <v>466</v>
      </c>
    </row>
    <row r="4623" spans="1:41" ht="14.5" customHeight="1" x14ac:dyDescent="0.3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 t="str">
        <f>IF(T_telecom1[[#This Row],[Latitude]]&lt;34,"South",IF(T_telecom1[[#This Row],[Latitude]]&gt;38,"North","Central"))</f>
        <v>South</v>
      </c>
      <c r="I4623">
        <v>33.819384999999997</v>
      </c>
      <c r="J4623" t="str">
        <f>IF(T_telecom1[[#This Row],[Longitude]]&lt;-121.7,"West",IF(T_telecom1[Longitude]&gt;-118,"East","Central-East"))</f>
        <v>East</v>
      </c>
      <c r="K4623">
        <v>-117.600213</v>
      </c>
      <c r="L4623">
        <v>1</v>
      </c>
      <c r="M46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23">
        <v>38</v>
      </c>
      <c r="O4623" t="s">
        <v>42</v>
      </c>
      <c r="P4623" t="s">
        <v>40</v>
      </c>
      <c r="Q4623">
        <v>22.05</v>
      </c>
      <c r="R4623" t="s">
        <v>43</v>
      </c>
      <c r="S4623" t="s">
        <v>40</v>
      </c>
      <c r="T4623" t="s">
        <v>44</v>
      </c>
      <c r="U4623">
        <v>73</v>
      </c>
      <c r="V4623" t="s">
        <v>40</v>
      </c>
      <c r="W4623" t="s">
        <v>43</v>
      </c>
      <c r="X4623" t="s">
        <v>40</v>
      </c>
      <c r="Y4623" t="s">
        <v>40</v>
      </c>
      <c r="Z4623" t="s">
        <v>40</v>
      </c>
      <c r="AA4623" t="s">
        <v>40</v>
      </c>
      <c r="AB4623" t="s">
        <v>40</v>
      </c>
      <c r="AC4623" t="s">
        <v>40</v>
      </c>
      <c r="AD4623" t="s">
        <v>73</v>
      </c>
      <c r="AE4623" t="s">
        <v>43</v>
      </c>
      <c r="AF4623" t="s">
        <v>46</v>
      </c>
      <c r="AG4623">
        <v>81</v>
      </c>
      <c r="AH4623" s="1">
        <v>3084.9</v>
      </c>
      <c r="AI4623">
        <v>0</v>
      </c>
      <c r="AJ4623">
        <v>0</v>
      </c>
      <c r="AK4623">
        <v>837.9</v>
      </c>
      <c r="AL4623">
        <v>3922.8</v>
      </c>
      <c r="AM4623" t="s">
        <v>47</v>
      </c>
      <c r="AN4623" t="s">
        <v>8234</v>
      </c>
      <c r="AO4623" t="s">
        <v>8235</v>
      </c>
    </row>
    <row r="4624" spans="1:41" ht="14.5" customHeight="1" x14ac:dyDescent="0.3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 t="str">
        <f>IF(T_telecom1[[#This Row],[Latitude]]&lt;34,"South",IF(T_telecom1[[#This Row],[Latitude]]&gt;38,"North","Central"))</f>
        <v>North</v>
      </c>
      <c r="I4624">
        <v>40.936284999999998</v>
      </c>
      <c r="J4624" t="str">
        <f>IF(T_telecom1[[#This Row],[Longitude]]&lt;-121.7,"West",IF(T_telecom1[Longitude]&gt;-118,"East","Central-East"))</f>
        <v>Central-East</v>
      </c>
      <c r="K4624">
        <v>-121.572692</v>
      </c>
      <c r="L4624">
        <v>0</v>
      </c>
      <c r="M46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24">
        <v>22</v>
      </c>
      <c r="O4624" t="s">
        <v>62</v>
      </c>
      <c r="P4624" t="s">
        <v>40</v>
      </c>
      <c r="Q4624">
        <v>4.79</v>
      </c>
      <c r="R4624" t="s">
        <v>40</v>
      </c>
      <c r="S4624" t="s">
        <v>43</v>
      </c>
      <c r="T4624" t="s">
        <v>8242</v>
      </c>
      <c r="U4624">
        <v>0</v>
      </c>
      <c r="V4624" t="s">
        <v>43</v>
      </c>
      <c r="W4624" t="s">
        <v>43</v>
      </c>
      <c r="X4624" t="s">
        <v>43</v>
      </c>
      <c r="Y4624" t="s">
        <v>43</v>
      </c>
      <c r="Z4624" t="s">
        <v>43</v>
      </c>
      <c r="AA4624" t="s">
        <v>43</v>
      </c>
      <c r="AB4624" t="s">
        <v>43</v>
      </c>
      <c r="AC4624" t="s">
        <v>43</v>
      </c>
      <c r="AD4624" t="s">
        <v>73</v>
      </c>
      <c r="AE4624" t="s">
        <v>43</v>
      </c>
      <c r="AF4624" t="s">
        <v>46</v>
      </c>
      <c r="AG4624">
        <v>25.25</v>
      </c>
      <c r="AH4624" s="1">
        <v>566.5</v>
      </c>
      <c r="AI4624">
        <v>0</v>
      </c>
      <c r="AJ4624">
        <v>0</v>
      </c>
      <c r="AK4624">
        <v>105.38</v>
      </c>
      <c r="AL4624">
        <v>671.88</v>
      </c>
      <c r="AM4624" t="s">
        <v>47</v>
      </c>
      <c r="AN4624" t="s">
        <v>8234</v>
      </c>
      <c r="AO4624" t="s">
        <v>8235</v>
      </c>
    </row>
    <row r="4625" spans="1:41" ht="14.5" customHeight="1" x14ac:dyDescent="0.3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 t="str">
        <f>IF(T_telecom1[[#This Row],[Latitude]]&lt;34,"South",IF(T_telecom1[[#This Row],[Latitude]]&gt;38,"North","Central"))</f>
        <v>South</v>
      </c>
      <c r="I4625">
        <v>32.898612999999997</v>
      </c>
      <c r="J4625" t="str">
        <f>IF(T_telecom1[[#This Row],[Longitude]]&lt;-121.7,"West",IF(T_telecom1[Longitude]&gt;-118,"East","Central-East"))</f>
        <v>East</v>
      </c>
      <c r="K4625">
        <v>-117.20293700000001</v>
      </c>
      <c r="L4625">
        <v>1</v>
      </c>
      <c r="M46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25">
        <v>38</v>
      </c>
      <c r="O4625" t="s">
        <v>42</v>
      </c>
      <c r="P4625" t="s">
        <v>40</v>
      </c>
      <c r="Q4625">
        <v>19.079999999999998</v>
      </c>
      <c r="R4625" t="s">
        <v>40</v>
      </c>
      <c r="S4625" t="s">
        <v>40</v>
      </c>
      <c r="T4625" t="s">
        <v>55</v>
      </c>
      <c r="U4625">
        <v>4</v>
      </c>
      <c r="V4625" t="s">
        <v>43</v>
      </c>
      <c r="W4625" t="s">
        <v>43</v>
      </c>
      <c r="X4625" t="s">
        <v>40</v>
      </c>
      <c r="Y4625" t="s">
        <v>40</v>
      </c>
      <c r="Z4625" t="s">
        <v>40</v>
      </c>
      <c r="AA4625" t="s">
        <v>40</v>
      </c>
      <c r="AB4625" t="s">
        <v>40</v>
      </c>
      <c r="AC4625" t="s">
        <v>40</v>
      </c>
      <c r="AD4625" t="s">
        <v>51</v>
      </c>
      <c r="AE4625" t="s">
        <v>40</v>
      </c>
      <c r="AF4625" t="s">
        <v>56</v>
      </c>
      <c r="AG4625">
        <v>105</v>
      </c>
      <c r="AH4625" s="1">
        <v>4026.4</v>
      </c>
      <c r="AI4625">
        <v>0</v>
      </c>
      <c r="AJ4625">
        <v>0</v>
      </c>
      <c r="AK4625">
        <v>725.04</v>
      </c>
      <c r="AL4625">
        <v>4751.4399999999996</v>
      </c>
      <c r="AM4625" t="s">
        <v>57</v>
      </c>
      <c r="AN4625" t="s">
        <v>109</v>
      </c>
      <c r="AO4625" t="s">
        <v>110</v>
      </c>
    </row>
    <row r="4626" spans="1:41" ht="14.5" customHeight="1" x14ac:dyDescent="0.3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 t="str">
        <f>IF(T_telecom1[[#This Row],[Latitude]]&lt;34,"South",IF(T_telecom1[[#This Row],[Latitude]]&gt;38,"North","Central"))</f>
        <v>North</v>
      </c>
      <c r="I4626">
        <v>39.745804999999997</v>
      </c>
      <c r="J4626" t="str">
        <f>IF(T_telecom1[[#This Row],[Longitude]]&lt;-121.7,"West",IF(T_telecom1[Longitude]&gt;-118,"East","Central-East"))</f>
        <v>Central-East</v>
      </c>
      <c r="K4626">
        <v>-120.580882</v>
      </c>
      <c r="L4626">
        <v>8</v>
      </c>
      <c r="M46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26">
        <v>53</v>
      </c>
      <c r="O4626" t="s">
        <v>42</v>
      </c>
      <c r="P4626" t="s">
        <v>40</v>
      </c>
      <c r="Q4626">
        <v>25.32</v>
      </c>
      <c r="R4626" t="s">
        <v>43</v>
      </c>
      <c r="S4626" t="s">
        <v>43</v>
      </c>
      <c r="T4626" t="s">
        <v>8242</v>
      </c>
      <c r="U4626">
        <v>0</v>
      </c>
      <c r="V4626" t="s">
        <v>43</v>
      </c>
      <c r="W4626" t="s">
        <v>43</v>
      </c>
      <c r="X4626" t="s">
        <v>43</v>
      </c>
      <c r="Y4626" t="s">
        <v>43</v>
      </c>
      <c r="Z4626" t="s">
        <v>43</v>
      </c>
      <c r="AA4626" t="s">
        <v>43</v>
      </c>
      <c r="AB4626" t="s">
        <v>43</v>
      </c>
      <c r="AC4626" t="s">
        <v>43</v>
      </c>
      <c r="AD4626" t="s">
        <v>73</v>
      </c>
      <c r="AE4626" t="s">
        <v>40</v>
      </c>
      <c r="AF4626" t="s">
        <v>46</v>
      </c>
      <c r="AG4626">
        <v>19.399999999999999</v>
      </c>
      <c r="AH4626" s="1">
        <v>1110.3499999999999</v>
      </c>
      <c r="AI4626">
        <v>0</v>
      </c>
      <c r="AJ4626">
        <v>0</v>
      </c>
      <c r="AK4626">
        <v>1341.96</v>
      </c>
      <c r="AL4626">
        <v>2452.31</v>
      </c>
      <c r="AM4626" t="s">
        <v>47</v>
      </c>
      <c r="AN4626" t="s">
        <v>8234</v>
      </c>
      <c r="AO4626" t="s">
        <v>8235</v>
      </c>
    </row>
    <row r="4627" spans="1:41" ht="14.5" customHeight="1" x14ac:dyDescent="0.3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 t="str">
        <f>IF(T_telecom1[[#This Row],[Latitude]]&lt;34,"South",IF(T_telecom1[[#This Row],[Latitude]]&gt;38,"North","Central"))</f>
        <v>South</v>
      </c>
      <c r="I4627">
        <v>33.807881999999999</v>
      </c>
      <c r="J4627" t="str">
        <f>IF(T_telecom1[[#This Row],[Longitude]]&lt;-121.7,"West",IF(T_telecom1[Longitude]&gt;-118,"East","Central-East"))</f>
        <v>Central-East</v>
      </c>
      <c r="K4627">
        <v>-118.34795699999999</v>
      </c>
      <c r="L4627">
        <v>0</v>
      </c>
      <c r="M46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27">
        <v>2</v>
      </c>
      <c r="O4627" t="s">
        <v>42</v>
      </c>
      <c r="P4627" t="s">
        <v>40</v>
      </c>
      <c r="Q4627">
        <v>10.81</v>
      </c>
      <c r="R4627" t="s">
        <v>43</v>
      </c>
      <c r="S4627" t="s">
        <v>40</v>
      </c>
      <c r="T4627" t="s">
        <v>44</v>
      </c>
      <c r="U4627">
        <v>13</v>
      </c>
      <c r="V4627" t="s">
        <v>43</v>
      </c>
      <c r="W4627" t="s">
        <v>43</v>
      </c>
      <c r="X4627" t="s">
        <v>43</v>
      </c>
      <c r="Y4627" t="s">
        <v>43</v>
      </c>
      <c r="Z4627" t="s">
        <v>43</v>
      </c>
      <c r="AA4627" t="s">
        <v>43</v>
      </c>
      <c r="AB4627" t="s">
        <v>43</v>
      </c>
      <c r="AC4627" t="s">
        <v>40</v>
      </c>
      <c r="AD4627" t="s">
        <v>51</v>
      </c>
      <c r="AE4627" t="s">
        <v>40</v>
      </c>
      <c r="AF4627" t="s">
        <v>56</v>
      </c>
      <c r="AG4627">
        <v>45.4</v>
      </c>
      <c r="AH4627" s="1">
        <v>80.95</v>
      </c>
      <c r="AI4627">
        <v>0</v>
      </c>
      <c r="AJ4627">
        <v>0</v>
      </c>
      <c r="AK4627">
        <v>21.62</v>
      </c>
      <c r="AL4627">
        <v>102.57</v>
      </c>
      <c r="AM4627" t="s">
        <v>98</v>
      </c>
      <c r="AN4627" t="s">
        <v>8234</v>
      </c>
      <c r="AO4627" t="s">
        <v>8235</v>
      </c>
    </row>
    <row r="4628" spans="1:41" ht="14.5" customHeight="1" x14ac:dyDescent="0.3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 t="str">
        <f>IF(T_telecom1[[#This Row],[Latitude]]&lt;34,"South",IF(T_telecom1[[#This Row],[Latitude]]&gt;38,"North","Central"))</f>
        <v>North</v>
      </c>
      <c r="I4628">
        <v>38.517294999999997</v>
      </c>
      <c r="J4628" t="str">
        <f>IF(T_telecom1[[#This Row],[Longitude]]&lt;-121.7,"West",IF(T_telecom1[Longitude]&gt;-118,"East","Central-East"))</f>
        <v>Central-East</v>
      </c>
      <c r="K4628">
        <v>-121.439819</v>
      </c>
      <c r="L4628">
        <v>1</v>
      </c>
      <c r="M46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28">
        <v>72</v>
      </c>
      <c r="O4628" t="s">
        <v>42</v>
      </c>
      <c r="P4628" t="s">
        <v>40</v>
      </c>
      <c r="Q4628">
        <v>41.55</v>
      </c>
      <c r="R4628" t="s">
        <v>43</v>
      </c>
      <c r="S4628" t="s">
        <v>40</v>
      </c>
      <c r="T4628" t="s">
        <v>55</v>
      </c>
      <c r="U4628">
        <v>25</v>
      </c>
      <c r="V4628" t="s">
        <v>40</v>
      </c>
      <c r="W4628" t="s">
        <v>40</v>
      </c>
      <c r="X4628" t="s">
        <v>40</v>
      </c>
      <c r="Y4628" t="s">
        <v>40</v>
      </c>
      <c r="Z4628" t="s">
        <v>40</v>
      </c>
      <c r="AA4628" t="s">
        <v>40</v>
      </c>
      <c r="AB4628" t="s">
        <v>40</v>
      </c>
      <c r="AC4628" t="s">
        <v>43</v>
      </c>
      <c r="AD4628" t="s">
        <v>73</v>
      </c>
      <c r="AE4628" t="s">
        <v>40</v>
      </c>
      <c r="AF4628" t="s">
        <v>56</v>
      </c>
      <c r="AG4628">
        <v>108.3</v>
      </c>
      <c r="AH4628" s="1">
        <v>7679.65</v>
      </c>
      <c r="AI4628">
        <v>36.130000000000003</v>
      </c>
      <c r="AJ4628">
        <v>50</v>
      </c>
      <c r="AK4628">
        <v>2991.6</v>
      </c>
      <c r="AL4628">
        <v>10685.12</v>
      </c>
      <c r="AM4628" t="s">
        <v>47</v>
      </c>
      <c r="AN4628" t="s">
        <v>8234</v>
      </c>
      <c r="AO4628" t="s">
        <v>8235</v>
      </c>
    </row>
    <row r="4629" spans="1:41" ht="14.5" customHeight="1" x14ac:dyDescent="0.3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 t="str">
        <f>IF(T_telecom1[[#This Row],[Latitude]]&lt;34,"South",IF(T_telecom1[[#This Row],[Latitude]]&gt;38,"North","Central"))</f>
        <v>North</v>
      </c>
      <c r="I4629">
        <v>39.182915999999999</v>
      </c>
      <c r="J4629" t="str">
        <f>IF(T_telecom1[[#This Row],[Longitude]]&lt;-121.7,"West",IF(T_telecom1[Longitude]&gt;-118,"East","Central-East"))</f>
        <v>West</v>
      </c>
      <c r="K4629">
        <v>-123.552571</v>
      </c>
      <c r="L4629">
        <v>0</v>
      </c>
      <c r="M46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29">
        <v>1</v>
      </c>
      <c r="O4629" t="s">
        <v>54</v>
      </c>
      <c r="P4629" t="s">
        <v>40</v>
      </c>
      <c r="Q4629">
        <v>7.99</v>
      </c>
      <c r="R4629" t="s">
        <v>40</v>
      </c>
      <c r="S4629" t="s">
        <v>40</v>
      </c>
      <c r="T4629" t="s">
        <v>55</v>
      </c>
      <c r="U4629">
        <v>30</v>
      </c>
      <c r="V4629" t="s">
        <v>43</v>
      </c>
      <c r="W4629" t="s">
        <v>43</v>
      </c>
      <c r="X4629" t="s">
        <v>43</v>
      </c>
      <c r="Y4629" t="s">
        <v>43</v>
      </c>
      <c r="Z4629" t="s">
        <v>40</v>
      </c>
      <c r="AA4629" t="s">
        <v>40</v>
      </c>
      <c r="AB4629" t="s">
        <v>40</v>
      </c>
      <c r="AC4629" t="s">
        <v>40</v>
      </c>
      <c r="AD4629" t="s">
        <v>51</v>
      </c>
      <c r="AE4629" t="s">
        <v>40</v>
      </c>
      <c r="AF4629" t="s">
        <v>56</v>
      </c>
      <c r="AG4629">
        <v>93.3</v>
      </c>
      <c r="AH4629" s="1">
        <v>93.3</v>
      </c>
      <c r="AI4629">
        <v>0</v>
      </c>
      <c r="AJ4629">
        <v>0</v>
      </c>
      <c r="AK4629">
        <v>7.99</v>
      </c>
      <c r="AL4629">
        <v>101.29</v>
      </c>
      <c r="AM4629" t="s">
        <v>57</v>
      </c>
      <c r="AN4629" t="s">
        <v>109</v>
      </c>
      <c r="AO4629" t="s">
        <v>344</v>
      </c>
    </row>
    <row r="4630" spans="1:41" ht="14.5" customHeight="1" x14ac:dyDescent="0.3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 t="str">
        <f>IF(T_telecom1[[#This Row],[Latitude]]&lt;34,"South",IF(T_telecom1[[#This Row],[Latitude]]&gt;38,"North","Central"))</f>
        <v>North</v>
      </c>
      <c r="I4630">
        <v>39.218096000000003</v>
      </c>
      <c r="J4630" t="str">
        <f>IF(T_telecom1[[#This Row],[Longitude]]&lt;-121.7,"West",IF(T_telecom1[Longitude]&gt;-118,"East","Central-East"))</f>
        <v>Central-East</v>
      </c>
      <c r="K4630">
        <v>-120.79152999999999</v>
      </c>
      <c r="L4630">
        <v>4</v>
      </c>
      <c r="M46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30">
        <v>69</v>
      </c>
      <c r="O4630" t="s">
        <v>72</v>
      </c>
      <c r="P4630" t="s">
        <v>43</v>
      </c>
      <c r="Q4630">
        <v>0</v>
      </c>
      <c r="R4630" t="s">
        <v>43</v>
      </c>
      <c r="S4630" t="s">
        <v>40</v>
      </c>
      <c r="T4630" t="s">
        <v>44</v>
      </c>
      <c r="U4630">
        <v>56</v>
      </c>
      <c r="V4630" t="s">
        <v>43</v>
      </c>
      <c r="W4630" t="s">
        <v>40</v>
      </c>
      <c r="X4630" t="s">
        <v>40</v>
      </c>
      <c r="Y4630" t="s">
        <v>43</v>
      </c>
      <c r="Z4630" t="s">
        <v>40</v>
      </c>
      <c r="AA4630" t="s">
        <v>40</v>
      </c>
      <c r="AB4630" t="s">
        <v>40</v>
      </c>
      <c r="AC4630" t="s">
        <v>40</v>
      </c>
      <c r="AD4630" t="s">
        <v>73</v>
      </c>
      <c r="AE4630" t="s">
        <v>40</v>
      </c>
      <c r="AF4630" t="s">
        <v>46</v>
      </c>
      <c r="AG4630">
        <v>54.95</v>
      </c>
      <c r="AH4630" s="1">
        <v>3772.5</v>
      </c>
      <c r="AI4630">
        <v>0</v>
      </c>
      <c r="AJ4630">
        <v>0</v>
      </c>
      <c r="AK4630">
        <v>0</v>
      </c>
      <c r="AL4630">
        <v>3772.5</v>
      </c>
      <c r="AM4630" t="s">
        <v>47</v>
      </c>
      <c r="AN4630" t="s">
        <v>8234</v>
      </c>
      <c r="AO4630" t="s">
        <v>8235</v>
      </c>
    </row>
    <row r="4631" spans="1:41" ht="14.5" customHeight="1" x14ac:dyDescent="0.3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 t="str">
        <f>IF(T_telecom1[[#This Row],[Latitude]]&lt;34,"South",IF(T_telecom1[[#This Row],[Latitude]]&gt;38,"North","Central"))</f>
        <v>South</v>
      </c>
      <c r="I4631">
        <v>33.807864000000002</v>
      </c>
      <c r="J4631" t="str">
        <f>IF(T_telecom1[[#This Row],[Longitude]]&lt;-121.7,"West",IF(T_telecom1[Longitude]&gt;-118,"East","Central-East"))</f>
        <v>East</v>
      </c>
      <c r="K4631">
        <v>-117.923782</v>
      </c>
      <c r="L4631">
        <v>3</v>
      </c>
      <c r="M46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31">
        <v>35</v>
      </c>
      <c r="O4631" t="s">
        <v>129</v>
      </c>
      <c r="P4631" t="s">
        <v>40</v>
      </c>
      <c r="Q4631">
        <v>20.440000000000001</v>
      </c>
      <c r="R4631" t="s">
        <v>40</v>
      </c>
      <c r="S4631" t="s">
        <v>40</v>
      </c>
      <c r="T4631" t="s">
        <v>55</v>
      </c>
      <c r="U4631">
        <v>18</v>
      </c>
      <c r="V4631" t="s">
        <v>40</v>
      </c>
      <c r="W4631" t="s">
        <v>40</v>
      </c>
      <c r="X4631" t="s">
        <v>43</v>
      </c>
      <c r="Y4631" t="s">
        <v>43</v>
      </c>
      <c r="Z4631" t="s">
        <v>43</v>
      </c>
      <c r="AA4631" t="s">
        <v>40</v>
      </c>
      <c r="AB4631" t="s">
        <v>43</v>
      </c>
      <c r="AC4631" t="s">
        <v>40</v>
      </c>
      <c r="AD4631" t="s">
        <v>45</v>
      </c>
      <c r="AE4631" t="s">
        <v>40</v>
      </c>
      <c r="AF4631" t="s">
        <v>56</v>
      </c>
      <c r="AG4631">
        <v>94.55</v>
      </c>
      <c r="AH4631" s="1">
        <v>3365.4</v>
      </c>
      <c r="AI4631">
        <v>0</v>
      </c>
      <c r="AJ4631">
        <v>0</v>
      </c>
      <c r="AK4631">
        <v>715.4</v>
      </c>
      <c r="AL4631">
        <v>4080.8</v>
      </c>
      <c r="AM4631" t="s">
        <v>47</v>
      </c>
      <c r="AN4631" t="s">
        <v>8234</v>
      </c>
      <c r="AO4631" t="s">
        <v>8235</v>
      </c>
    </row>
    <row r="4632" spans="1:41" ht="14.5" customHeight="1" x14ac:dyDescent="0.3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 t="str">
        <f>IF(T_telecom1[[#This Row],[Latitude]]&lt;34,"South",IF(T_telecom1[[#This Row],[Latitude]]&gt;38,"North","Central"))</f>
        <v>Central</v>
      </c>
      <c r="I4632">
        <v>34.017696999999998</v>
      </c>
      <c r="J4632" t="str">
        <f>IF(T_telecom1[[#This Row],[Longitude]]&lt;-121.7,"West",IF(T_telecom1[Longitude]&gt;-118,"East","Central-East"))</f>
        <v>Central-East</v>
      </c>
      <c r="K4632">
        <v>-118.200577</v>
      </c>
      <c r="L4632">
        <v>6</v>
      </c>
      <c r="M46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32">
        <v>24</v>
      </c>
      <c r="O4632" t="s">
        <v>129</v>
      </c>
      <c r="P4632" t="s">
        <v>40</v>
      </c>
      <c r="Q4632">
        <v>25.84</v>
      </c>
      <c r="R4632" t="s">
        <v>43</v>
      </c>
      <c r="S4632" t="s">
        <v>43</v>
      </c>
      <c r="T4632" t="s">
        <v>8242</v>
      </c>
      <c r="U4632">
        <v>0</v>
      </c>
      <c r="V4632" t="s">
        <v>43</v>
      </c>
      <c r="W4632" t="s">
        <v>43</v>
      </c>
      <c r="X4632" t="s">
        <v>43</v>
      </c>
      <c r="Y4632" t="s">
        <v>43</v>
      </c>
      <c r="Z4632" t="s">
        <v>43</v>
      </c>
      <c r="AA4632" t="s">
        <v>43</v>
      </c>
      <c r="AB4632" t="s">
        <v>43</v>
      </c>
      <c r="AC4632" t="s">
        <v>43</v>
      </c>
      <c r="AD4632" t="s">
        <v>45</v>
      </c>
      <c r="AE4632" t="s">
        <v>40</v>
      </c>
      <c r="AF4632" t="s">
        <v>46</v>
      </c>
      <c r="AG4632">
        <v>20.8</v>
      </c>
      <c r="AH4632" s="1">
        <v>469.65</v>
      </c>
      <c r="AI4632">
        <v>0</v>
      </c>
      <c r="AJ4632">
        <v>0</v>
      </c>
      <c r="AK4632">
        <v>620.16</v>
      </c>
      <c r="AL4632">
        <v>1089.81</v>
      </c>
      <c r="AM4632" t="s">
        <v>47</v>
      </c>
      <c r="AN4632" t="s">
        <v>8234</v>
      </c>
      <c r="AO4632" t="s">
        <v>8235</v>
      </c>
    </row>
    <row r="4633" spans="1:41" ht="14.5" customHeight="1" x14ac:dyDescent="0.3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 t="str">
        <f>IF(T_telecom1[[#This Row],[Latitude]]&lt;34,"South",IF(T_telecom1[[#This Row],[Latitude]]&gt;38,"North","Central"))</f>
        <v>North</v>
      </c>
      <c r="I4633">
        <v>40.080342000000002</v>
      </c>
      <c r="J4633" t="str">
        <f>IF(T_telecom1[[#This Row],[Longitude]]&lt;-121.7,"West",IF(T_telecom1[Longitude]&gt;-118,"East","Central-East"))</f>
        <v>Central-East</v>
      </c>
      <c r="K4633">
        <v>-120.95780499999999</v>
      </c>
      <c r="L4633">
        <v>1</v>
      </c>
      <c r="M46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33">
        <v>53</v>
      </c>
      <c r="O4633" t="s">
        <v>76</v>
      </c>
      <c r="P4633" t="s">
        <v>40</v>
      </c>
      <c r="Q4633">
        <v>37.85</v>
      </c>
      <c r="R4633" t="s">
        <v>43</v>
      </c>
      <c r="S4633" t="s">
        <v>43</v>
      </c>
      <c r="T4633" t="s">
        <v>8242</v>
      </c>
      <c r="U4633">
        <v>0</v>
      </c>
      <c r="V4633" t="s">
        <v>43</v>
      </c>
      <c r="W4633" t="s">
        <v>43</v>
      </c>
      <c r="X4633" t="s">
        <v>43</v>
      </c>
      <c r="Y4633" t="s">
        <v>43</v>
      </c>
      <c r="Z4633" t="s">
        <v>43</v>
      </c>
      <c r="AA4633" t="s">
        <v>43</v>
      </c>
      <c r="AB4633" t="s">
        <v>43</v>
      </c>
      <c r="AC4633" t="s">
        <v>43</v>
      </c>
      <c r="AD4633" t="s">
        <v>45</v>
      </c>
      <c r="AE4633" t="s">
        <v>43</v>
      </c>
      <c r="AF4633" t="s">
        <v>56</v>
      </c>
      <c r="AG4633">
        <v>20.8</v>
      </c>
      <c r="AH4633" s="1">
        <v>1021.8</v>
      </c>
      <c r="AI4633">
        <v>0</v>
      </c>
      <c r="AJ4633">
        <v>0</v>
      </c>
      <c r="AK4633">
        <v>2006.05</v>
      </c>
      <c r="AL4633">
        <v>3027.85</v>
      </c>
      <c r="AM4633" t="s">
        <v>57</v>
      </c>
      <c r="AN4633" t="s">
        <v>117</v>
      </c>
      <c r="AO4633" t="s">
        <v>466</v>
      </c>
    </row>
    <row r="4634" spans="1:41" ht="14.5" customHeight="1" x14ac:dyDescent="0.3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 t="str">
        <f>IF(T_telecom1[[#This Row],[Latitude]]&lt;34,"South",IF(T_telecom1[[#This Row],[Latitude]]&gt;38,"North","Central"))</f>
        <v>North</v>
      </c>
      <c r="I4634">
        <v>39.833069999999999</v>
      </c>
      <c r="J4634" t="str">
        <f>IF(T_telecom1[[#This Row],[Longitude]]&lt;-121.7,"West",IF(T_telecom1[Longitude]&gt;-118,"East","Central-East"))</f>
        <v>West</v>
      </c>
      <c r="K4634">
        <v>-123.178765</v>
      </c>
      <c r="L4634">
        <v>0</v>
      </c>
      <c r="M46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34">
        <v>15</v>
      </c>
      <c r="O4634" t="s">
        <v>62</v>
      </c>
      <c r="P4634" t="s">
        <v>43</v>
      </c>
      <c r="Q4634">
        <v>0</v>
      </c>
      <c r="R4634" t="s">
        <v>43</v>
      </c>
      <c r="S4634" t="s">
        <v>40</v>
      </c>
      <c r="T4634" t="s">
        <v>79</v>
      </c>
      <c r="U4634">
        <v>14</v>
      </c>
      <c r="V4634" t="s">
        <v>43</v>
      </c>
      <c r="W4634" t="s">
        <v>43</v>
      </c>
      <c r="X4634" t="s">
        <v>40</v>
      </c>
      <c r="Y4634" t="s">
        <v>43</v>
      </c>
      <c r="Z4634" t="s">
        <v>40</v>
      </c>
      <c r="AA4634" t="s">
        <v>40</v>
      </c>
      <c r="AB4634" t="s">
        <v>40</v>
      </c>
      <c r="AC4634" t="s">
        <v>40</v>
      </c>
      <c r="AD4634" t="s">
        <v>45</v>
      </c>
      <c r="AE4634" t="s">
        <v>43</v>
      </c>
      <c r="AF4634" t="s">
        <v>56</v>
      </c>
      <c r="AG4634">
        <v>50.75</v>
      </c>
      <c r="AH4634" s="1">
        <v>688.2</v>
      </c>
      <c r="AI4634">
        <v>32.549999999999997</v>
      </c>
      <c r="AJ4634">
        <v>0</v>
      </c>
      <c r="AK4634">
        <v>0</v>
      </c>
      <c r="AL4634">
        <v>655.65</v>
      </c>
      <c r="AM4634" t="s">
        <v>47</v>
      </c>
      <c r="AN4634" t="s">
        <v>8234</v>
      </c>
      <c r="AO4634" t="s">
        <v>8235</v>
      </c>
    </row>
    <row r="4635" spans="1:41" ht="14.5" customHeight="1" x14ac:dyDescent="0.3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 t="str">
        <f>IF(T_telecom1[[#This Row],[Latitude]]&lt;34,"South",IF(T_telecom1[[#This Row],[Latitude]]&gt;38,"North","Central"))</f>
        <v>Central</v>
      </c>
      <c r="I4635">
        <v>37.550074000000002</v>
      </c>
      <c r="J4635" t="str">
        <f>IF(T_telecom1[[#This Row],[Longitude]]&lt;-121.7,"West",IF(T_telecom1[Longitude]&gt;-118,"East","Central-East"))</f>
        <v>Central-East</v>
      </c>
      <c r="K4635">
        <v>-118.83716699999999</v>
      </c>
      <c r="L4635">
        <v>0</v>
      </c>
      <c r="M46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35">
        <v>16</v>
      </c>
      <c r="O4635" t="s">
        <v>42</v>
      </c>
      <c r="P4635" t="s">
        <v>43</v>
      </c>
      <c r="Q4635">
        <v>0</v>
      </c>
      <c r="R4635" t="s">
        <v>43</v>
      </c>
      <c r="S4635" t="s">
        <v>40</v>
      </c>
      <c r="T4635" t="s">
        <v>79</v>
      </c>
      <c r="U4635">
        <v>30</v>
      </c>
      <c r="V4635" t="s">
        <v>40</v>
      </c>
      <c r="W4635" t="s">
        <v>43</v>
      </c>
      <c r="X4635" t="s">
        <v>43</v>
      </c>
      <c r="Y4635" t="s">
        <v>43</v>
      </c>
      <c r="Z4635" t="s">
        <v>40</v>
      </c>
      <c r="AA4635" t="s">
        <v>43</v>
      </c>
      <c r="AB4635" t="s">
        <v>43</v>
      </c>
      <c r="AC4635" t="s">
        <v>40</v>
      </c>
      <c r="AD4635" t="s">
        <v>51</v>
      </c>
      <c r="AE4635" t="s">
        <v>40</v>
      </c>
      <c r="AF4635" t="s">
        <v>56</v>
      </c>
      <c r="AG4635">
        <v>38.9</v>
      </c>
      <c r="AH4635" s="1">
        <v>664.4</v>
      </c>
      <c r="AI4635">
        <v>0</v>
      </c>
      <c r="AJ4635">
        <v>0</v>
      </c>
      <c r="AK4635">
        <v>0</v>
      </c>
      <c r="AL4635">
        <v>664.4</v>
      </c>
      <c r="AM4635" t="s">
        <v>47</v>
      </c>
      <c r="AN4635" t="s">
        <v>8234</v>
      </c>
      <c r="AO4635" t="s">
        <v>8235</v>
      </c>
    </row>
    <row r="4636" spans="1:41" ht="14.5" customHeight="1" x14ac:dyDescent="0.3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 t="str">
        <f>IF(T_telecom1[[#This Row],[Latitude]]&lt;34,"South",IF(T_telecom1[[#This Row],[Latitude]]&gt;38,"North","Central"))</f>
        <v>South</v>
      </c>
      <c r="I4636">
        <v>33.638644999999997</v>
      </c>
      <c r="J4636" t="str">
        <f>IF(T_telecom1[[#This Row],[Longitude]]&lt;-121.7,"West",IF(T_telecom1[Longitude]&gt;-118,"East","Central-East"))</f>
        <v>East</v>
      </c>
      <c r="K4636">
        <v>-116.55783</v>
      </c>
      <c r="L4636">
        <v>0</v>
      </c>
      <c r="M46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36">
        <v>33</v>
      </c>
      <c r="O4636" t="s">
        <v>129</v>
      </c>
      <c r="P4636" t="s">
        <v>40</v>
      </c>
      <c r="Q4636">
        <v>17.63</v>
      </c>
      <c r="R4636" t="s">
        <v>43</v>
      </c>
      <c r="S4636" t="s">
        <v>40</v>
      </c>
      <c r="T4636" t="s">
        <v>55</v>
      </c>
      <c r="U4636">
        <v>19</v>
      </c>
      <c r="V4636" t="s">
        <v>43</v>
      </c>
      <c r="W4636" t="s">
        <v>40</v>
      </c>
      <c r="X4636" t="s">
        <v>40</v>
      </c>
      <c r="Y4636" t="s">
        <v>43</v>
      </c>
      <c r="Z4636" t="s">
        <v>43</v>
      </c>
      <c r="AA4636" t="s">
        <v>43</v>
      </c>
      <c r="AB4636" t="s">
        <v>43</v>
      </c>
      <c r="AC4636" t="s">
        <v>40</v>
      </c>
      <c r="AD4636" t="s">
        <v>51</v>
      </c>
      <c r="AE4636" t="s">
        <v>40</v>
      </c>
      <c r="AF4636" t="s">
        <v>46</v>
      </c>
      <c r="AG4636">
        <v>79</v>
      </c>
      <c r="AH4636" s="1">
        <v>2576.8000000000002</v>
      </c>
      <c r="AI4636">
        <v>0</v>
      </c>
      <c r="AJ4636">
        <v>0</v>
      </c>
      <c r="AK4636">
        <v>581.79</v>
      </c>
      <c r="AL4636">
        <v>3158.59</v>
      </c>
      <c r="AM4636" t="s">
        <v>47</v>
      </c>
      <c r="AN4636" t="s">
        <v>8234</v>
      </c>
      <c r="AO4636" t="s">
        <v>8235</v>
      </c>
    </row>
    <row r="4637" spans="1:41" ht="14.5" customHeight="1" x14ac:dyDescent="0.3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 t="str">
        <f>IF(T_telecom1[[#This Row],[Latitude]]&lt;34,"South",IF(T_telecom1[[#This Row],[Latitude]]&gt;38,"North","Central"))</f>
        <v>Central</v>
      </c>
      <c r="I4637">
        <v>35.957019000000003</v>
      </c>
      <c r="J4637" t="str">
        <f>IF(T_telecom1[[#This Row],[Longitude]]&lt;-121.7,"West",IF(T_telecom1[Longitude]&gt;-118,"East","Central-East"))</f>
        <v>Central-East</v>
      </c>
      <c r="K4637">
        <v>-119.330928</v>
      </c>
      <c r="L4637">
        <v>1</v>
      </c>
      <c r="M46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37">
        <v>3</v>
      </c>
      <c r="O4637" t="s">
        <v>54</v>
      </c>
      <c r="P4637" t="s">
        <v>43</v>
      </c>
      <c r="Q4637">
        <v>0</v>
      </c>
      <c r="R4637" t="s">
        <v>43</v>
      </c>
      <c r="S4637" t="s">
        <v>40</v>
      </c>
      <c r="T4637" t="s">
        <v>79</v>
      </c>
      <c r="U4637">
        <v>12</v>
      </c>
      <c r="V4637" t="s">
        <v>43</v>
      </c>
      <c r="W4637" t="s">
        <v>43</v>
      </c>
      <c r="X4637" t="s">
        <v>43</v>
      </c>
      <c r="Y4637" t="s">
        <v>43</v>
      </c>
      <c r="Z4637" t="s">
        <v>43</v>
      </c>
      <c r="AA4637" t="s">
        <v>43</v>
      </c>
      <c r="AB4637" t="s">
        <v>43</v>
      </c>
      <c r="AC4637" t="s">
        <v>40</v>
      </c>
      <c r="AD4637" t="s">
        <v>51</v>
      </c>
      <c r="AE4637" t="s">
        <v>43</v>
      </c>
      <c r="AF4637" t="s">
        <v>46</v>
      </c>
      <c r="AG4637">
        <v>25</v>
      </c>
      <c r="AH4637" s="1">
        <v>78.25</v>
      </c>
      <c r="AI4637">
        <v>0</v>
      </c>
      <c r="AJ4637">
        <v>0</v>
      </c>
      <c r="AK4637">
        <v>0</v>
      </c>
      <c r="AL4637">
        <v>78.25</v>
      </c>
      <c r="AM4637" t="s">
        <v>98</v>
      </c>
      <c r="AN4637" t="s">
        <v>8234</v>
      </c>
      <c r="AO4637" t="s">
        <v>8235</v>
      </c>
    </row>
    <row r="4638" spans="1:41" ht="14.5" customHeight="1" x14ac:dyDescent="0.3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 t="str">
        <f>IF(T_telecom1[[#This Row],[Latitude]]&lt;34,"South",IF(T_telecom1[[#This Row],[Latitude]]&gt;38,"North","Central"))</f>
        <v>Central</v>
      </c>
      <c r="I4638">
        <v>34.360261000000001</v>
      </c>
      <c r="J4638" t="str">
        <f>IF(T_telecom1[[#This Row],[Longitude]]&lt;-121.7,"West",IF(T_telecom1[Longitude]&gt;-118,"East","Central-East"))</f>
        <v>Central-East</v>
      </c>
      <c r="K4638">
        <v>-119.306383</v>
      </c>
      <c r="L4638">
        <v>1</v>
      </c>
      <c r="M46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38">
        <v>9</v>
      </c>
      <c r="O4638" t="s">
        <v>54</v>
      </c>
      <c r="P4638" t="s">
        <v>43</v>
      </c>
      <c r="Q4638">
        <v>0</v>
      </c>
      <c r="R4638" t="s">
        <v>43</v>
      </c>
      <c r="S4638" t="s">
        <v>40</v>
      </c>
      <c r="T4638" t="s">
        <v>79</v>
      </c>
      <c r="U4638">
        <v>9</v>
      </c>
      <c r="V4638" t="s">
        <v>43</v>
      </c>
      <c r="W4638" t="s">
        <v>40</v>
      </c>
      <c r="X4638" t="s">
        <v>43</v>
      </c>
      <c r="Y4638" t="s">
        <v>43</v>
      </c>
      <c r="Z4638" t="s">
        <v>43</v>
      </c>
      <c r="AA4638" t="s">
        <v>43</v>
      </c>
      <c r="AB4638" t="s">
        <v>43</v>
      </c>
      <c r="AC4638" t="s">
        <v>43</v>
      </c>
      <c r="AD4638" t="s">
        <v>51</v>
      </c>
      <c r="AE4638" t="s">
        <v>40</v>
      </c>
      <c r="AF4638" t="s">
        <v>56</v>
      </c>
      <c r="AG4638">
        <v>29.95</v>
      </c>
      <c r="AH4638" s="1">
        <v>248.95</v>
      </c>
      <c r="AI4638">
        <v>0</v>
      </c>
      <c r="AJ4638">
        <v>10</v>
      </c>
      <c r="AK4638">
        <v>0</v>
      </c>
      <c r="AL4638">
        <v>258.95</v>
      </c>
      <c r="AM4638" t="s">
        <v>57</v>
      </c>
      <c r="AN4638" t="s">
        <v>58</v>
      </c>
      <c r="AO4638" t="s">
        <v>214</v>
      </c>
    </row>
    <row r="4639" spans="1:41" ht="14.5" customHeight="1" x14ac:dyDescent="0.3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 t="str">
        <f>IF(T_telecom1[[#This Row],[Latitude]]&lt;34,"South",IF(T_telecom1[[#This Row],[Latitude]]&gt;38,"North","Central"))</f>
        <v>North</v>
      </c>
      <c r="I4639">
        <v>39.562238999999998</v>
      </c>
      <c r="J4639" t="str">
        <f>IF(T_telecom1[[#This Row],[Longitude]]&lt;-121.7,"West",IF(T_telecom1[Longitude]&gt;-118,"East","Central-East"))</f>
        <v>Central-East</v>
      </c>
      <c r="K4639">
        <v>-121.14836</v>
      </c>
      <c r="L4639">
        <v>5</v>
      </c>
      <c r="M46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39">
        <v>23</v>
      </c>
      <c r="O4639" t="s">
        <v>62</v>
      </c>
      <c r="P4639" t="s">
        <v>40</v>
      </c>
      <c r="Q4639">
        <v>12.88</v>
      </c>
      <c r="R4639" t="s">
        <v>43</v>
      </c>
      <c r="S4639" t="s">
        <v>40</v>
      </c>
      <c r="T4639" t="s">
        <v>79</v>
      </c>
      <c r="U4639">
        <v>41</v>
      </c>
      <c r="V4639" t="s">
        <v>40</v>
      </c>
      <c r="W4639" t="s">
        <v>40</v>
      </c>
      <c r="X4639" t="s">
        <v>43</v>
      </c>
      <c r="Y4639" t="s">
        <v>40</v>
      </c>
      <c r="Z4639" t="s">
        <v>43</v>
      </c>
      <c r="AA4639" t="s">
        <v>43</v>
      </c>
      <c r="AB4639" t="s">
        <v>43</v>
      </c>
      <c r="AC4639" t="s">
        <v>40</v>
      </c>
      <c r="AD4639" t="s">
        <v>45</v>
      </c>
      <c r="AE4639" t="s">
        <v>40</v>
      </c>
      <c r="AF4639" t="s">
        <v>46</v>
      </c>
      <c r="AG4639">
        <v>57.75</v>
      </c>
      <c r="AH4639" s="1">
        <v>1282.8499999999999</v>
      </c>
      <c r="AI4639">
        <v>0</v>
      </c>
      <c r="AJ4639">
        <v>0</v>
      </c>
      <c r="AK4639">
        <v>296.24</v>
      </c>
      <c r="AL4639">
        <v>1579.09</v>
      </c>
      <c r="AM4639" t="s">
        <v>47</v>
      </c>
      <c r="AN4639" t="s">
        <v>8234</v>
      </c>
      <c r="AO4639" t="s">
        <v>8235</v>
      </c>
    </row>
    <row r="4640" spans="1:41" ht="14.5" customHeight="1" x14ac:dyDescent="0.3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 t="str">
        <f>IF(T_telecom1[[#This Row],[Latitude]]&lt;34,"South",IF(T_telecom1[[#This Row],[Latitude]]&gt;38,"North","Central"))</f>
        <v>North</v>
      </c>
      <c r="I4640">
        <v>38.044522999999998</v>
      </c>
      <c r="J4640" t="str">
        <f>IF(T_telecom1[[#This Row],[Longitude]]&lt;-121.7,"West",IF(T_telecom1[Longitude]&gt;-118,"East","Central-East"))</f>
        <v>Central-East</v>
      </c>
      <c r="K4640">
        <v>-121.34804800000001</v>
      </c>
      <c r="L4640">
        <v>0</v>
      </c>
      <c r="M46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40">
        <v>30</v>
      </c>
      <c r="O4640" t="s">
        <v>42</v>
      </c>
      <c r="P4640" t="s">
        <v>40</v>
      </c>
      <c r="Q4640">
        <v>43.61</v>
      </c>
      <c r="R4640" t="s">
        <v>40</v>
      </c>
      <c r="S4640" t="s">
        <v>40</v>
      </c>
      <c r="T4640" t="s">
        <v>55</v>
      </c>
      <c r="U4640">
        <v>8</v>
      </c>
      <c r="V4640" t="s">
        <v>43</v>
      </c>
      <c r="W4640" t="s">
        <v>40</v>
      </c>
      <c r="X4640" t="s">
        <v>43</v>
      </c>
      <c r="Y4640" t="s">
        <v>43</v>
      </c>
      <c r="Z4640" t="s">
        <v>40</v>
      </c>
      <c r="AA4640" t="s">
        <v>40</v>
      </c>
      <c r="AB4640" t="s">
        <v>43</v>
      </c>
      <c r="AC4640" t="s">
        <v>43</v>
      </c>
      <c r="AD4640" t="s">
        <v>51</v>
      </c>
      <c r="AE4640" t="s">
        <v>40</v>
      </c>
      <c r="AF4640" t="s">
        <v>56</v>
      </c>
      <c r="AG4640">
        <v>99.7</v>
      </c>
      <c r="AH4640" s="1">
        <v>2967.35</v>
      </c>
      <c r="AI4640">
        <v>0</v>
      </c>
      <c r="AJ4640">
        <v>80</v>
      </c>
      <c r="AK4640">
        <v>1308.3</v>
      </c>
      <c r="AL4640">
        <v>4355.6499999999996</v>
      </c>
      <c r="AM4640" t="s">
        <v>57</v>
      </c>
      <c r="AN4640" t="s">
        <v>63</v>
      </c>
      <c r="AO4640" t="s">
        <v>64</v>
      </c>
    </row>
    <row r="4641" spans="1:41" ht="14.5" customHeight="1" x14ac:dyDescent="0.3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 t="str">
        <f>IF(T_telecom1[[#This Row],[Latitude]]&lt;34,"South",IF(T_telecom1[[#This Row],[Latitude]]&gt;38,"North","Central"))</f>
        <v>South</v>
      </c>
      <c r="I4641">
        <v>33.719869000000003</v>
      </c>
      <c r="J4641" t="str">
        <f>IF(T_telecom1[[#This Row],[Longitude]]&lt;-121.7,"West",IF(T_telecom1[Longitude]&gt;-118,"East","Central-East"))</f>
        <v>East</v>
      </c>
      <c r="K4641">
        <v>-117.90706299999999</v>
      </c>
      <c r="L4641">
        <v>1</v>
      </c>
      <c r="M46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41">
        <v>51</v>
      </c>
      <c r="O4641" t="s">
        <v>42</v>
      </c>
      <c r="P4641" t="s">
        <v>40</v>
      </c>
      <c r="Q4641">
        <v>42.55</v>
      </c>
      <c r="R4641" t="s">
        <v>40</v>
      </c>
      <c r="S4641" t="s">
        <v>43</v>
      </c>
      <c r="T4641" t="s">
        <v>8242</v>
      </c>
      <c r="U4641">
        <v>0</v>
      </c>
      <c r="V4641" t="s">
        <v>43</v>
      </c>
      <c r="W4641" t="s">
        <v>43</v>
      </c>
      <c r="X4641" t="s">
        <v>43</v>
      </c>
      <c r="Y4641" t="s">
        <v>43</v>
      </c>
      <c r="Z4641" t="s">
        <v>43</v>
      </c>
      <c r="AA4641" t="s">
        <v>43</v>
      </c>
      <c r="AB4641" t="s">
        <v>43</v>
      </c>
      <c r="AC4641" t="s">
        <v>43</v>
      </c>
      <c r="AD4641" t="s">
        <v>45</v>
      </c>
      <c r="AE4641" t="s">
        <v>40</v>
      </c>
      <c r="AF4641" t="s">
        <v>46</v>
      </c>
      <c r="AG4641">
        <v>23.95</v>
      </c>
      <c r="AH4641" s="1">
        <v>1216.3499999999999</v>
      </c>
      <c r="AI4641">
        <v>0</v>
      </c>
      <c r="AJ4641">
        <v>0</v>
      </c>
      <c r="AK4641">
        <v>2170.0500000000002</v>
      </c>
      <c r="AL4641">
        <v>3386.4</v>
      </c>
      <c r="AM4641" t="s">
        <v>47</v>
      </c>
      <c r="AN4641" t="s">
        <v>8234</v>
      </c>
      <c r="AO4641" t="s">
        <v>8235</v>
      </c>
    </row>
    <row r="4642" spans="1:41" ht="14.5" customHeight="1" x14ac:dyDescent="0.3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 t="str">
        <f>IF(T_telecom1[[#This Row],[Latitude]]&lt;34,"South",IF(T_telecom1[[#This Row],[Latitude]]&gt;38,"North","Central"))</f>
        <v>North</v>
      </c>
      <c r="I4642">
        <v>38.398814999999999</v>
      </c>
      <c r="J4642" t="str">
        <f>IF(T_telecom1[[#This Row],[Longitude]]&lt;-121.7,"West",IF(T_telecom1[Longitude]&gt;-118,"East","Central-East"))</f>
        <v>West</v>
      </c>
      <c r="K4642">
        <v>-122.861923</v>
      </c>
      <c r="L4642">
        <v>5</v>
      </c>
      <c r="M46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42">
        <v>60</v>
      </c>
      <c r="O4642" t="s">
        <v>42</v>
      </c>
      <c r="P4642" t="s">
        <v>43</v>
      </c>
      <c r="Q4642">
        <v>0</v>
      </c>
      <c r="R4642" t="s">
        <v>43</v>
      </c>
      <c r="S4642" t="s">
        <v>40</v>
      </c>
      <c r="T4642" t="s">
        <v>79</v>
      </c>
      <c r="U4642">
        <v>69</v>
      </c>
      <c r="V4642" t="s">
        <v>43</v>
      </c>
      <c r="W4642" t="s">
        <v>40</v>
      </c>
      <c r="X4642" t="s">
        <v>40</v>
      </c>
      <c r="Y4642" t="s">
        <v>40</v>
      </c>
      <c r="Z4642" t="s">
        <v>40</v>
      </c>
      <c r="AA4642" t="s">
        <v>40</v>
      </c>
      <c r="AB4642" t="s">
        <v>40</v>
      </c>
      <c r="AC4642" t="s">
        <v>40</v>
      </c>
      <c r="AD4642" t="s">
        <v>73</v>
      </c>
      <c r="AE4642" t="s">
        <v>43</v>
      </c>
      <c r="AF4642" t="s">
        <v>46</v>
      </c>
      <c r="AG4642">
        <v>60.8</v>
      </c>
      <c r="AH4642" s="1">
        <v>3603.45</v>
      </c>
      <c r="AI4642">
        <v>0</v>
      </c>
      <c r="AJ4642">
        <v>0</v>
      </c>
      <c r="AK4642">
        <v>0</v>
      </c>
      <c r="AL4642">
        <v>3603.45</v>
      </c>
      <c r="AM4642" t="s">
        <v>47</v>
      </c>
      <c r="AN4642" t="s">
        <v>8234</v>
      </c>
      <c r="AO4642" t="s">
        <v>8235</v>
      </c>
    </row>
    <row r="4643" spans="1:41" ht="14.5" customHeight="1" x14ac:dyDescent="0.3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 t="str">
        <f>IF(T_telecom1[[#This Row],[Latitude]]&lt;34,"South",IF(T_telecom1[[#This Row],[Latitude]]&gt;38,"North","Central"))</f>
        <v>Central</v>
      </c>
      <c r="I4643">
        <v>36.878709000000001</v>
      </c>
      <c r="J4643" t="str">
        <f>IF(T_telecom1[[#This Row],[Longitude]]&lt;-121.7,"West",IF(T_telecom1[Longitude]&gt;-118,"East","Central-East"))</f>
        <v>Central-East</v>
      </c>
      <c r="K4643">
        <v>-119.7645</v>
      </c>
      <c r="L4643">
        <v>0</v>
      </c>
      <c r="M46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43">
        <v>13</v>
      </c>
      <c r="O4643" t="s">
        <v>42</v>
      </c>
      <c r="P4643" t="s">
        <v>43</v>
      </c>
      <c r="Q4643">
        <v>0</v>
      </c>
      <c r="R4643" t="s">
        <v>43</v>
      </c>
      <c r="S4643" t="s">
        <v>40</v>
      </c>
      <c r="T4643" t="s">
        <v>44</v>
      </c>
      <c r="U4643">
        <v>7</v>
      </c>
      <c r="V4643" t="s">
        <v>40</v>
      </c>
      <c r="W4643" t="s">
        <v>43</v>
      </c>
      <c r="X4643" t="s">
        <v>43</v>
      </c>
      <c r="Y4643" t="s">
        <v>43</v>
      </c>
      <c r="Z4643" t="s">
        <v>43</v>
      </c>
      <c r="AA4643" t="s">
        <v>43</v>
      </c>
      <c r="AB4643" t="s">
        <v>43</v>
      </c>
      <c r="AC4643" t="s">
        <v>40</v>
      </c>
      <c r="AD4643" t="s">
        <v>51</v>
      </c>
      <c r="AE4643" t="s">
        <v>40</v>
      </c>
      <c r="AF4643" t="s">
        <v>56</v>
      </c>
      <c r="AG4643">
        <v>30.85</v>
      </c>
      <c r="AH4643" s="1">
        <v>394.1</v>
      </c>
      <c r="AI4643">
        <v>0</v>
      </c>
      <c r="AJ4643">
        <v>0</v>
      </c>
      <c r="AK4643">
        <v>0</v>
      </c>
      <c r="AL4643">
        <v>394.1</v>
      </c>
      <c r="AM4643" t="s">
        <v>47</v>
      </c>
      <c r="AN4643" t="s">
        <v>8234</v>
      </c>
      <c r="AO4643" t="s">
        <v>8235</v>
      </c>
    </row>
    <row r="4644" spans="1:41" ht="14.5" customHeight="1" x14ac:dyDescent="0.3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 t="str">
        <f>IF(T_telecom1[[#This Row],[Latitude]]&lt;34,"South",IF(T_telecom1[[#This Row],[Latitude]]&gt;38,"North","Central"))</f>
        <v>Central</v>
      </c>
      <c r="I4644">
        <v>34.704340000000002</v>
      </c>
      <c r="J4644" t="str">
        <f>IF(T_telecom1[[#This Row],[Longitude]]&lt;-121.7,"West",IF(T_telecom1[Longitude]&gt;-118,"East","Central-East"))</f>
        <v>Central-East</v>
      </c>
      <c r="K4644">
        <v>-120.02609</v>
      </c>
      <c r="L4644">
        <v>1</v>
      </c>
      <c r="M46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44">
        <v>9</v>
      </c>
      <c r="O4644" t="s">
        <v>42</v>
      </c>
      <c r="P4644" t="s">
        <v>40</v>
      </c>
      <c r="Q4644">
        <v>1.66</v>
      </c>
      <c r="R4644" t="s">
        <v>43</v>
      </c>
      <c r="S4644" t="s">
        <v>43</v>
      </c>
      <c r="T4644" t="s">
        <v>8242</v>
      </c>
      <c r="U4644">
        <v>0</v>
      </c>
      <c r="V4644" t="s">
        <v>43</v>
      </c>
      <c r="W4644" t="s">
        <v>43</v>
      </c>
      <c r="X4644" t="s">
        <v>43</v>
      </c>
      <c r="Y4644" t="s">
        <v>43</v>
      </c>
      <c r="Z4644" t="s">
        <v>43</v>
      </c>
      <c r="AA4644" t="s">
        <v>43</v>
      </c>
      <c r="AB4644" t="s">
        <v>43</v>
      </c>
      <c r="AC4644" t="s">
        <v>43</v>
      </c>
      <c r="AD4644" t="s">
        <v>45</v>
      </c>
      <c r="AE4644" t="s">
        <v>40</v>
      </c>
      <c r="AF4644" t="s">
        <v>46</v>
      </c>
      <c r="AG4644">
        <v>21.25</v>
      </c>
      <c r="AH4644" s="1">
        <v>204.55</v>
      </c>
      <c r="AI4644">
        <v>0</v>
      </c>
      <c r="AJ4644">
        <v>0</v>
      </c>
      <c r="AK4644">
        <v>14.94</v>
      </c>
      <c r="AL4644">
        <v>219.49</v>
      </c>
      <c r="AM4644" t="s">
        <v>47</v>
      </c>
      <c r="AN4644" t="s">
        <v>8234</v>
      </c>
      <c r="AO4644" t="s">
        <v>8235</v>
      </c>
    </row>
    <row r="4645" spans="1:41" ht="14.5" customHeight="1" x14ac:dyDescent="0.3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 t="str">
        <f>IF(T_telecom1[[#This Row],[Latitude]]&lt;34,"South",IF(T_telecom1[[#This Row],[Latitude]]&gt;38,"North","Central"))</f>
        <v>South</v>
      </c>
      <c r="I4645">
        <v>33.823943</v>
      </c>
      <c r="J4645" t="str">
        <f>IF(T_telecom1[[#This Row],[Longitude]]&lt;-121.7,"West",IF(T_telecom1[Longitude]&gt;-118,"East","Central-East"))</f>
        <v>Central-East</v>
      </c>
      <c r="K4645">
        <v>-118.111335</v>
      </c>
      <c r="L4645">
        <v>7</v>
      </c>
      <c r="M46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45">
        <v>14</v>
      </c>
      <c r="O4645" t="s">
        <v>42</v>
      </c>
      <c r="P4645" t="s">
        <v>40</v>
      </c>
      <c r="Q4645">
        <v>40.22</v>
      </c>
      <c r="R4645" t="s">
        <v>43</v>
      </c>
      <c r="S4645" t="s">
        <v>40</v>
      </c>
      <c r="T4645" t="s">
        <v>55</v>
      </c>
      <c r="U4645">
        <v>19</v>
      </c>
      <c r="V4645" t="s">
        <v>43</v>
      </c>
      <c r="W4645" t="s">
        <v>43</v>
      </c>
      <c r="X4645" t="s">
        <v>43</v>
      </c>
      <c r="Y4645" t="s">
        <v>43</v>
      </c>
      <c r="Z4645" t="s">
        <v>43</v>
      </c>
      <c r="AA4645" t="s">
        <v>40</v>
      </c>
      <c r="AB4645" t="s">
        <v>40</v>
      </c>
      <c r="AC4645" t="s">
        <v>40</v>
      </c>
      <c r="AD4645" t="s">
        <v>51</v>
      </c>
      <c r="AE4645" t="s">
        <v>40</v>
      </c>
      <c r="AF4645" t="s">
        <v>56</v>
      </c>
      <c r="AG4645">
        <v>80.900000000000006</v>
      </c>
      <c r="AH4645" s="1">
        <v>1152.8</v>
      </c>
      <c r="AI4645">
        <v>0</v>
      </c>
      <c r="AJ4645">
        <v>0</v>
      </c>
      <c r="AK4645">
        <v>563.08000000000004</v>
      </c>
      <c r="AL4645">
        <v>1715.88</v>
      </c>
      <c r="AM4645" t="s">
        <v>47</v>
      </c>
      <c r="AN4645" t="s">
        <v>8234</v>
      </c>
      <c r="AO4645" t="s">
        <v>8235</v>
      </c>
    </row>
    <row r="4646" spans="1:41" ht="14.5" customHeight="1" x14ac:dyDescent="0.3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 t="str">
        <f>IF(T_telecom1[[#This Row],[Latitude]]&lt;34,"South",IF(T_telecom1[[#This Row],[Latitude]]&gt;38,"North","Central"))</f>
        <v>South</v>
      </c>
      <c r="I4646">
        <v>33.739415000000001</v>
      </c>
      <c r="J4646" t="str">
        <f>IF(T_telecom1[[#This Row],[Longitude]]&lt;-121.7,"West",IF(T_telecom1[Longitude]&gt;-118,"East","Central-East"))</f>
        <v>East</v>
      </c>
      <c r="K4646">
        <v>-116.968339</v>
      </c>
      <c r="L4646">
        <v>6</v>
      </c>
      <c r="M46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46">
        <v>34</v>
      </c>
      <c r="O4646" t="s">
        <v>129</v>
      </c>
      <c r="P4646" t="s">
        <v>40</v>
      </c>
      <c r="Q4646">
        <v>4.42</v>
      </c>
      <c r="R4646" t="s">
        <v>43</v>
      </c>
      <c r="S4646" t="s">
        <v>43</v>
      </c>
      <c r="T4646" t="s">
        <v>8242</v>
      </c>
      <c r="U4646">
        <v>0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A4646" t="s">
        <v>43</v>
      </c>
      <c r="AB4646" t="s">
        <v>43</v>
      </c>
      <c r="AC4646" t="s">
        <v>43</v>
      </c>
      <c r="AD4646" t="s">
        <v>73</v>
      </c>
      <c r="AE4646" t="s">
        <v>43</v>
      </c>
      <c r="AF4646" t="s">
        <v>46</v>
      </c>
      <c r="AG4646">
        <v>20.05</v>
      </c>
      <c r="AH4646" s="1">
        <v>679</v>
      </c>
      <c r="AI4646">
        <v>0</v>
      </c>
      <c r="AJ4646">
        <v>0</v>
      </c>
      <c r="AK4646">
        <v>150.28</v>
      </c>
      <c r="AL4646">
        <v>829.28</v>
      </c>
      <c r="AM4646" t="s">
        <v>47</v>
      </c>
      <c r="AN4646" t="s">
        <v>8234</v>
      </c>
      <c r="AO4646" t="s">
        <v>8235</v>
      </c>
    </row>
    <row r="4647" spans="1:41" ht="14.5" customHeight="1" x14ac:dyDescent="0.3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 t="str">
        <f>IF(T_telecom1[[#This Row],[Latitude]]&lt;34,"South",IF(T_telecom1[[#This Row],[Latitude]]&gt;38,"North","Central"))</f>
        <v>South</v>
      </c>
      <c r="I4647">
        <v>33.840398999999998</v>
      </c>
      <c r="J4647" t="str">
        <f>IF(T_telecom1[[#This Row],[Longitude]]&lt;-121.7,"West",IF(T_telecom1[Longitude]&gt;-118,"East","Central-East"))</f>
        <v>Central-East</v>
      </c>
      <c r="K4647">
        <v>-118.353714</v>
      </c>
      <c r="L4647">
        <v>0</v>
      </c>
      <c r="M46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47">
        <v>33</v>
      </c>
      <c r="O4647" t="s">
        <v>129</v>
      </c>
      <c r="P4647" t="s">
        <v>40</v>
      </c>
      <c r="Q4647">
        <v>3.15</v>
      </c>
      <c r="R4647" t="s">
        <v>40</v>
      </c>
      <c r="S4647" t="s">
        <v>43</v>
      </c>
      <c r="T4647" t="s">
        <v>8242</v>
      </c>
      <c r="U4647">
        <v>0</v>
      </c>
      <c r="V4647" t="s">
        <v>43</v>
      </c>
      <c r="W4647" t="s">
        <v>43</v>
      </c>
      <c r="X4647" t="s">
        <v>43</v>
      </c>
      <c r="Y4647" t="s">
        <v>43</v>
      </c>
      <c r="Z4647" t="s">
        <v>43</v>
      </c>
      <c r="AA4647" t="s">
        <v>43</v>
      </c>
      <c r="AB4647" t="s">
        <v>43</v>
      </c>
      <c r="AC4647" t="s">
        <v>43</v>
      </c>
      <c r="AD4647" t="s">
        <v>45</v>
      </c>
      <c r="AE4647" t="s">
        <v>40</v>
      </c>
      <c r="AF4647" t="s">
        <v>56</v>
      </c>
      <c r="AG4647">
        <v>24.9</v>
      </c>
      <c r="AH4647" s="1">
        <v>847.8</v>
      </c>
      <c r="AI4647">
        <v>0</v>
      </c>
      <c r="AJ4647">
        <v>0</v>
      </c>
      <c r="AK4647">
        <v>103.95</v>
      </c>
      <c r="AL4647">
        <v>951.75</v>
      </c>
      <c r="AM4647" t="s">
        <v>47</v>
      </c>
      <c r="AN4647" t="s">
        <v>8234</v>
      </c>
      <c r="AO4647" t="s">
        <v>8235</v>
      </c>
    </row>
    <row r="4648" spans="1:41" ht="14.5" customHeight="1" x14ac:dyDescent="0.3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 t="str">
        <f>IF(T_telecom1[[#This Row],[Latitude]]&lt;34,"South",IF(T_telecom1[[#This Row],[Latitude]]&gt;38,"North","Central"))</f>
        <v>South</v>
      </c>
      <c r="I4648">
        <v>32.605012000000002</v>
      </c>
      <c r="J4648" t="str">
        <f>IF(T_telecom1[[#This Row],[Longitude]]&lt;-121.7,"West",IF(T_telecom1[Longitude]&gt;-118,"East","Central-East"))</f>
        <v>East</v>
      </c>
      <c r="K4648">
        <v>-116.97595</v>
      </c>
      <c r="L4648">
        <v>6</v>
      </c>
      <c r="M46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48">
        <v>71</v>
      </c>
      <c r="O4648" t="s">
        <v>42</v>
      </c>
      <c r="P4648" t="s">
        <v>40</v>
      </c>
      <c r="Q4648">
        <v>9.4</v>
      </c>
      <c r="R4648" t="s">
        <v>43</v>
      </c>
      <c r="S4648" t="s">
        <v>40</v>
      </c>
      <c r="T4648" t="s">
        <v>55</v>
      </c>
      <c r="U4648">
        <v>10</v>
      </c>
      <c r="V4648" t="s">
        <v>43</v>
      </c>
      <c r="W4648" t="s">
        <v>43</v>
      </c>
      <c r="X4648" t="s">
        <v>40</v>
      </c>
      <c r="Y4648" t="s">
        <v>43</v>
      </c>
      <c r="Z4648" t="s">
        <v>43</v>
      </c>
      <c r="AA4648" t="s">
        <v>43</v>
      </c>
      <c r="AB4648" t="s">
        <v>43</v>
      </c>
      <c r="AC4648" t="s">
        <v>40</v>
      </c>
      <c r="AD4648" t="s">
        <v>73</v>
      </c>
      <c r="AE4648" t="s">
        <v>43</v>
      </c>
      <c r="AF4648" t="s">
        <v>56</v>
      </c>
      <c r="AG4648">
        <v>76.05</v>
      </c>
      <c r="AH4648" s="1">
        <v>5436.45</v>
      </c>
      <c r="AI4648">
        <v>0</v>
      </c>
      <c r="AJ4648">
        <v>0</v>
      </c>
      <c r="AK4648">
        <v>667.4</v>
      </c>
      <c r="AL4648">
        <v>6103.85</v>
      </c>
      <c r="AM4648" t="s">
        <v>47</v>
      </c>
      <c r="AN4648" t="s">
        <v>8234</v>
      </c>
      <c r="AO4648" t="s">
        <v>8235</v>
      </c>
    </row>
    <row r="4649" spans="1:41" ht="14.5" customHeight="1" x14ac:dyDescent="0.3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 t="str">
        <f>IF(T_telecom1[[#This Row],[Latitude]]&lt;34,"South",IF(T_telecom1[[#This Row],[Latitude]]&gt;38,"North","Central"))</f>
        <v>South</v>
      </c>
      <c r="I4649">
        <v>33.929811999999998</v>
      </c>
      <c r="J4649" t="str">
        <f>IF(T_telecom1[[#This Row],[Longitude]]&lt;-121.7,"West",IF(T_telecom1[Longitude]&gt;-118,"East","Central-East"))</f>
        <v>East</v>
      </c>
      <c r="K4649">
        <v>-116.76058</v>
      </c>
      <c r="L4649">
        <v>0</v>
      </c>
      <c r="M46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49">
        <v>16</v>
      </c>
      <c r="O4649" t="s">
        <v>62</v>
      </c>
      <c r="P4649" t="s">
        <v>40</v>
      </c>
      <c r="Q4649">
        <v>22.9</v>
      </c>
      <c r="R4649" t="s">
        <v>43</v>
      </c>
      <c r="S4649" t="s">
        <v>40</v>
      </c>
      <c r="T4649" t="s">
        <v>55</v>
      </c>
      <c r="U4649">
        <v>24</v>
      </c>
      <c r="V4649" t="s">
        <v>43</v>
      </c>
      <c r="W4649" t="s">
        <v>43</v>
      </c>
      <c r="X4649" t="s">
        <v>43</v>
      </c>
      <c r="Y4649" t="s">
        <v>43</v>
      </c>
      <c r="Z4649" t="s">
        <v>43</v>
      </c>
      <c r="AA4649" t="s">
        <v>43</v>
      </c>
      <c r="AB4649" t="s">
        <v>43</v>
      </c>
      <c r="AC4649" t="s">
        <v>40</v>
      </c>
      <c r="AD4649" t="s">
        <v>73</v>
      </c>
      <c r="AE4649" t="s">
        <v>43</v>
      </c>
      <c r="AF4649" t="s">
        <v>56</v>
      </c>
      <c r="AG4649">
        <v>69.650000000000006</v>
      </c>
      <c r="AH4649" s="1">
        <v>1043.3</v>
      </c>
      <c r="AI4649">
        <v>0</v>
      </c>
      <c r="AJ4649">
        <v>0</v>
      </c>
      <c r="AK4649">
        <v>366.4</v>
      </c>
      <c r="AL4649">
        <v>1409.7</v>
      </c>
      <c r="AM4649" t="s">
        <v>47</v>
      </c>
      <c r="AN4649" t="s">
        <v>8234</v>
      </c>
      <c r="AO4649" t="s">
        <v>8235</v>
      </c>
    </row>
    <row r="4650" spans="1:41" ht="14.5" customHeight="1" x14ac:dyDescent="0.3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 t="str">
        <f>IF(T_telecom1[[#This Row],[Latitude]]&lt;34,"South",IF(T_telecom1[[#This Row],[Latitude]]&gt;38,"North","Central"))</f>
        <v>Central</v>
      </c>
      <c r="I4650">
        <v>36.789790000000004</v>
      </c>
      <c r="J4650" t="str">
        <f>IF(T_telecom1[[#This Row],[Longitude]]&lt;-121.7,"West",IF(T_telecom1[Longitude]&gt;-118,"East","Central-East"))</f>
        <v>Central-East</v>
      </c>
      <c r="K4650">
        <v>-119.929894</v>
      </c>
      <c r="L4650">
        <v>1</v>
      </c>
      <c r="M46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50">
        <v>71</v>
      </c>
      <c r="O4650" t="s">
        <v>42</v>
      </c>
      <c r="P4650" t="s">
        <v>43</v>
      </c>
      <c r="Q4650">
        <v>0</v>
      </c>
      <c r="R4650" t="s">
        <v>43</v>
      </c>
      <c r="S4650" t="s">
        <v>40</v>
      </c>
      <c r="T4650" t="s">
        <v>44</v>
      </c>
      <c r="U4650">
        <v>25</v>
      </c>
      <c r="V4650" t="s">
        <v>43</v>
      </c>
      <c r="W4650" t="s">
        <v>40</v>
      </c>
      <c r="X4650" t="s">
        <v>43</v>
      </c>
      <c r="Y4650" t="s">
        <v>43</v>
      </c>
      <c r="Z4650" t="s">
        <v>40</v>
      </c>
      <c r="AA4650" t="s">
        <v>40</v>
      </c>
      <c r="AB4650" t="s">
        <v>40</v>
      </c>
      <c r="AC4650" t="s">
        <v>43</v>
      </c>
      <c r="AD4650" t="s">
        <v>73</v>
      </c>
      <c r="AE4650" t="s">
        <v>43</v>
      </c>
      <c r="AF4650" t="s">
        <v>56</v>
      </c>
      <c r="AG4650">
        <v>49.35</v>
      </c>
      <c r="AH4650" s="1">
        <v>3515.25</v>
      </c>
      <c r="AI4650">
        <v>0</v>
      </c>
      <c r="AJ4650">
        <v>100</v>
      </c>
      <c r="AK4650">
        <v>0</v>
      </c>
      <c r="AL4650">
        <v>3615.25</v>
      </c>
      <c r="AM4650" t="s">
        <v>57</v>
      </c>
      <c r="AN4650" t="s">
        <v>63</v>
      </c>
      <c r="AO4650" t="s">
        <v>64</v>
      </c>
    </row>
    <row r="4651" spans="1:41" ht="14.5" customHeight="1" x14ac:dyDescent="0.3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 t="str">
        <f>IF(T_telecom1[[#This Row],[Latitude]]&lt;34,"South",IF(T_telecom1[[#This Row],[Latitude]]&gt;38,"North","Central"))</f>
        <v>South</v>
      </c>
      <c r="I4651">
        <v>33.889605000000003</v>
      </c>
      <c r="J4651" t="str">
        <f>IF(T_telecom1[[#This Row],[Longitude]]&lt;-121.7,"West",IF(T_telecom1[Longitude]&gt;-118,"East","Central-East"))</f>
        <v>East</v>
      </c>
      <c r="K4651">
        <v>-115.257009</v>
      </c>
      <c r="L4651">
        <v>0</v>
      </c>
      <c r="M46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51">
        <v>26</v>
      </c>
      <c r="O4651" t="s">
        <v>42</v>
      </c>
      <c r="P4651" t="s">
        <v>40</v>
      </c>
      <c r="Q4651">
        <v>37</v>
      </c>
      <c r="R4651" t="s">
        <v>43</v>
      </c>
      <c r="S4651" t="s">
        <v>40</v>
      </c>
      <c r="T4651" t="s">
        <v>55</v>
      </c>
      <c r="U4651">
        <v>76</v>
      </c>
      <c r="V4651" t="s">
        <v>43</v>
      </c>
      <c r="W4651" t="s">
        <v>43</v>
      </c>
      <c r="X4651" t="s">
        <v>40</v>
      </c>
      <c r="Y4651" t="s">
        <v>40</v>
      </c>
      <c r="Z4651" t="s">
        <v>40</v>
      </c>
      <c r="AA4651" t="s">
        <v>40</v>
      </c>
      <c r="AB4651" t="s">
        <v>40</v>
      </c>
      <c r="AC4651" t="s">
        <v>40</v>
      </c>
      <c r="AD4651" t="s">
        <v>51</v>
      </c>
      <c r="AE4651" t="s">
        <v>40</v>
      </c>
      <c r="AF4651" t="s">
        <v>56</v>
      </c>
      <c r="AG4651">
        <v>98.65</v>
      </c>
      <c r="AH4651" s="1">
        <v>2537</v>
      </c>
      <c r="AI4651">
        <v>0</v>
      </c>
      <c r="AJ4651">
        <v>0</v>
      </c>
      <c r="AK4651">
        <v>962</v>
      </c>
      <c r="AL4651">
        <v>3499</v>
      </c>
      <c r="AM4651" t="s">
        <v>47</v>
      </c>
      <c r="AN4651" t="s">
        <v>8234</v>
      </c>
      <c r="AO4651" t="s">
        <v>8235</v>
      </c>
    </row>
    <row r="4652" spans="1:41" ht="14.5" customHeight="1" x14ac:dyDescent="0.3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 t="str">
        <f>IF(T_telecom1[[#This Row],[Latitude]]&lt;34,"South",IF(T_telecom1[[#This Row],[Latitude]]&gt;38,"North","Central"))</f>
        <v>Central</v>
      </c>
      <c r="I4652">
        <v>36.633498000000003</v>
      </c>
      <c r="J4652" t="str">
        <f>IF(T_telecom1[[#This Row],[Longitude]]&lt;-121.7,"West",IF(T_telecom1[Longitude]&gt;-118,"East","Central-East"))</f>
        <v>Central-East</v>
      </c>
      <c r="K4652">
        <v>-119.298895</v>
      </c>
      <c r="L4652">
        <v>7</v>
      </c>
      <c r="M46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52">
        <v>49</v>
      </c>
      <c r="O4652" t="s">
        <v>76</v>
      </c>
      <c r="P4652" t="s">
        <v>40</v>
      </c>
      <c r="Q4652">
        <v>16.02</v>
      </c>
      <c r="R4652" t="s">
        <v>40</v>
      </c>
      <c r="S4652" t="s">
        <v>40</v>
      </c>
      <c r="T4652" t="s">
        <v>55</v>
      </c>
      <c r="U4652">
        <v>18</v>
      </c>
      <c r="V4652" t="s">
        <v>43</v>
      </c>
      <c r="W4652" t="s">
        <v>43</v>
      </c>
      <c r="X4652" t="s">
        <v>43</v>
      </c>
      <c r="Y4652" t="s">
        <v>40</v>
      </c>
      <c r="Z4652" t="s">
        <v>40</v>
      </c>
      <c r="AA4652" t="s">
        <v>40</v>
      </c>
      <c r="AB4652" t="s">
        <v>40</v>
      </c>
      <c r="AC4652" t="s">
        <v>40</v>
      </c>
      <c r="AD4652" t="s">
        <v>45</v>
      </c>
      <c r="AE4652" t="s">
        <v>40</v>
      </c>
      <c r="AF4652" t="s">
        <v>56</v>
      </c>
      <c r="AG4652">
        <v>97.95</v>
      </c>
      <c r="AH4652" s="1">
        <v>4917.8999999999996</v>
      </c>
      <c r="AI4652">
        <v>0</v>
      </c>
      <c r="AJ4652">
        <v>0</v>
      </c>
      <c r="AK4652">
        <v>784.98</v>
      </c>
      <c r="AL4652">
        <v>5702.88</v>
      </c>
      <c r="AM4652" t="s">
        <v>47</v>
      </c>
      <c r="AN4652" t="s">
        <v>8234</v>
      </c>
      <c r="AO4652" t="s">
        <v>8235</v>
      </c>
    </row>
    <row r="4653" spans="1:41" ht="14.5" customHeight="1" x14ac:dyDescent="0.3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 t="str">
        <f>IF(T_telecom1[[#This Row],[Latitude]]&lt;34,"South",IF(T_telecom1[[#This Row],[Latitude]]&gt;38,"North","Central"))</f>
        <v>Central</v>
      </c>
      <c r="I4653">
        <v>34.321621</v>
      </c>
      <c r="J4653" t="str">
        <f>IF(T_telecom1[[#This Row],[Longitude]]&lt;-121.7,"West",IF(T_telecom1[Longitude]&gt;-118,"East","Central-East"))</f>
        <v>Central-East</v>
      </c>
      <c r="K4653">
        <v>-118.399841</v>
      </c>
      <c r="L4653">
        <v>0</v>
      </c>
      <c r="M465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53">
        <v>45</v>
      </c>
      <c r="O4653" t="s">
        <v>42</v>
      </c>
      <c r="P4653" t="s">
        <v>40</v>
      </c>
      <c r="Q4653">
        <v>4.1399999999999997</v>
      </c>
      <c r="R4653" t="s">
        <v>43</v>
      </c>
      <c r="S4653" t="s">
        <v>40</v>
      </c>
      <c r="T4653" t="s">
        <v>55</v>
      </c>
      <c r="U4653">
        <v>20</v>
      </c>
      <c r="V4653" t="s">
        <v>40</v>
      </c>
      <c r="W4653" t="s">
        <v>40</v>
      </c>
      <c r="X4653" t="s">
        <v>43</v>
      </c>
      <c r="Y4653" t="s">
        <v>40</v>
      </c>
      <c r="Z4653" t="s">
        <v>43</v>
      </c>
      <c r="AA4653" t="s">
        <v>43</v>
      </c>
      <c r="AB4653" t="s">
        <v>43</v>
      </c>
      <c r="AC4653" t="s">
        <v>43</v>
      </c>
      <c r="AD4653" t="s">
        <v>51</v>
      </c>
      <c r="AE4653" t="s">
        <v>40</v>
      </c>
      <c r="AF4653" t="s">
        <v>56</v>
      </c>
      <c r="AG4653">
        <v>85.7</v>
      </c>
      <c r="AH4653" s="1">
        <v>3778.1</v>
      </c>
      <c r="AI4653">
        <v>0</v>
      </c>
      <c r="AJ4653">
        <v>50</v>
      </c>
      <c r="AK4653">
        <v>186.3</v>
      </c>
      <c r="AL4653">
        <v>4014.4</v>
      </c>
      <c r="AM4653" t="s">
        <v>47</v>
      </c>
      <c r="AN4653" t="s">
        <v>8234</v>
      </c>
      <c r="AO4653" t="s">
        <v>8235</v>
      </c>
    </row>
    <row r="4654" spans="1:41" ht="14.5" customHeight="1" x14ac:dyDescent="0.3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 t="str">
        <f>IF(T_telecom1[[#This Row],[Latitude]]&lt;34,"South",IF(T_telecom1[[#This Row],[Latitude]]&gt;38,"North","Central"))</f>
        <v>South</v>
      </c>
      <c r="I4654">
        <v>32.898612999999997</v>
      </c>
      <c r="J4654" t="str">
        <f>IF(T_telecom1[[#This Row],[Longitude]]&lt;-121.7,"West",IF(T_telecom1[Longitude]&gt;-118,"East","Central-East"))</f>
        <v>East</v>
      </c>
      <c r="K4654">
        <v>-117.20293700000001</v>
      </c>
      <c r="L4654">
        <v>2</v>
      </c>
      <c r="M46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54">
        <v>33</v>
      </c>
      <c r="O4654" t="s">
        <v>42</v>
      </c>
      <c r="P4654" t="s">
        <v>40</v>
      </c>
      <c r="Q4654">
        <v>34.22</v>
      </c>
      <c r="R4654" t="s">
        <v>43</v>
      </c>
      <c r="S4654" t="s">
        <v>43</v>
      </c>
      <c r="T4654" t="s">
        <v>8242</v>
      </c>
      <c r="U4654">
        <v>0</v>
      </c>
      <c r="V4654" t="s">
        <v>43</v>
      </c>
      <c r="W4654" t="s">
        <v>43</v>
      </c>
      <c r="X4654" t="s">
        <v>43</v>
      </c>
      <c r="Y4654" t="s">
        <v>43</v>
      </c>
      <c r="Z4654" t="s">
        <v>43</v>
      </c>
      <c r="AA4654" t="s">
        <v>43</v>
      </c>
      <c r="AB4654" t="s">
        <v>43</v>
      </c>
      <c r="AC4654" t="s">
        <v>43</v>
      </c>
      <c r="AD4654" t="s">
        <v>45</v>
      </c>
      <c r="AE4654" t="s">
        <v>43</v>
      </c>
      <c r="AF4654" t="s">
        <v>46</v>
      </c>
      <c r="AG4654">
        <v>20.6</v>
      </c>
      <c r="AH4654" s="1">
        <v>690.25</v>
      </c>
      <c r="AI4654">
        <v>0</v>
      </c>
      <c r="AJ4654">
        <v>0</v>
      </c>
      <c r="AK4654">
        <v>1129.26</v>
      </c>
      <c r="AL4654">
        <v>1819.51</v>
      </c>
      <c r="AM4654" t="s">
        <v>47</v>
      </c>
      <c r="AN4654" t="s">
        <v>8234</v>
      </c>
      <c r="AO4654" t="s">
        <v>8235</v>
      </c>
    </row>
    <row r="4655" spans="1:41" ht="14.5" customHeight="1" x14ac:dyDescent="0.3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 t="str">
        <f>IF(T_telecom1[[#This Row],[Latitude]]&lt;34,"South",IF(T_telecom1[[#This Row],[Latitude]]&gt;38,"North","Central"))</f>
        <v>North</v>
      </c>
      <c r="I4655">
        <v>38.672637999999999</v>
      </c>
      <c r="J4655" t="str">
        <f>IF(T_telecom1[[#This Row],[Longitude]]&lt;-121.7,"West",IF(T_telecom1[Longitude]&gt;-118,"East","Central-East"))</f>
        <v>Central-East</v>
      </c>
      <c r="K4655">
        <v>-121.147403</v>
      </c>
      <c r="L4655">
        <v>0</v>
      </c>
      <c r="M465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55">
        <v>1</v>
      </c>
      <c r="O4655" t="s">
        <v>42</v>
      </c>
      <c r="P4655" t="s">
        <v>40</v>
      </c>
      <c r="Q4655">
        <v>20.059999999999999</v>
      </c>
      <c r="R4655" t="s">
        <v>43</v>
      </c>
      <c r="S4655" t="s">
        <v>40</v>
      </c>
      <c r="T4655" t="s">
        <v>55</v>
      </c>
      <c r="U4655">
        <v>24</v>
      </c>
      <c r="V4655" t="s">
        <v>43</v>
      </c>
      <c r="W4655" t="s">
        <v>43</v>
      </c>
      <c r="X4655" t="s">
        <v>43</v>
      </c>
      <c r="Y4655" t="s">
        <v>43</v>
      </c>
      <c r="Z4655" t="s">
        <v>40</v>
      </c>
      <c r="AA4655" t="s">
        <v>43</v>
      </c>
      <c r="AB4655" t="s">
        <v>43</v>
      </c>
      <c r="AC4655" t="s">
        <v>40</v>
      </c>
      <c r="AD4655" t="s">
        <v>51</v>
      </c>
      <c r="AE4655" t="s">
        <v>40</v>
      </c>
      <c r="AF4655" t="s">
        <v>56</v>
      </c>
      <c r="AG4655">
        <v>-7</v>
      </c>
      <c r="AH4655" s="1">
        <v>79.2</v>
      </c>
      <c r="AI4655">
        <v>0</v>
      </c>
      <c r="AJ4655">
        <v>0</v>
      </c>
      <c r="AK4655">
        <v>20.059999999999999</v>
      </c>
      <c r="AL4655">
        <v>99.26</v>
      </c>
      <c r="AM4655" t="s">
        <v>57</v>
      </c>
      <c r="AN4655" t="s">
        <v>58</v>
      </c>
      <c r="AO4655" t="s">
        <v>104</v>
      </c>
    </row>
    <row r="4656" spans="1:41" ht="14.5" customHeight="1" x14ac:dyDescent="0.3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 t="str">
        <f>IF(T_telecom1[[#This Row],[Latitude]]&lt;34,"South",IF(T_telecom1[[#This Row],[Latitude]]&gt;38,"North","Central"))</f>
        <v>North</v>
      </c>
      <c r="I4656">
        <v>39.584580000000003</v>
      </c>
      <c r="J4656" t="str">
        <f>IF(T_telecom1[[#This Row],[Longitude]]&lt;-121.7,"West",IF(T_telecom1[Longitude]&gt;-118,"East","Central-East"))</f>
        <v>Central-East</v>
      </c>
      <c r="K4656">
        <v>-121.093256</v>
      </c>
      <c r="L4656">
        <v>3</v>
      </c>
      <c r="M46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56">
        <v>45</v>
      </c>
      <c r="O4656" t="s">
        <v>42</v>
      </c>
      <c r="P4656" t="s">
        <v>40</v>
      </c>
      <c r="Q4656">
        <v>48.02</v>
      </c>
      <c r="R4656" t="s">
        <v>43</v>
      </c>
      <c r="S4656" t="s">
        <v>40</v>
      </c>
      <c r="T4656" t="s">
        <v>55</v>
      </c>
      <c r="U4656">
        <v>18</v>
      </c>
      <c r="V4656" t="s">
        <v>43</v>
      </c>
      <c r="W4656" t="s">
        <v>43</v>
      </c>
      <c r="X4656" t="s">
        <v>43</v>
      </c>
      <c r="Y4656" t="s">
        <v>40</v>
      </c>
      <c r="Z4656" t="s">
        <v>40</v>
      </c>
      <c r="AA4656" t="s">
        <v>40</v>
      </c>
      <c r="AB4656" t="s">
        <v>40</v>
      </c>
      <c r="AC4656" t="s">
        <v>43</v>
      </c>
      <c r="AD4656" t="s">
        <v>73</v>
      </c>
      <c r="AE4656" t="s">
        <v>40</v>
      </c>
      <c r="AF4656" t="s">
        <v>46</v>
      </c>
      <c r="AG4656">
        <v>95.2</v>
      </c>
      <c r="AH4656" s="1">
        <v>4285.8</v>
      </c>
      <c r="AI4656">
        <v>43.95</v>
      </c>
      <c r="AJ4656">
        <v>50</v>
      </c>
      <c r="AK4656">
        <v>2160.9</v>
      </c>
      <c r="AL4656">
        <v>6452.75</v>
      </c>
      <c r="AM4656" t="s">
        <v>47</v>
      </c>
      <c r="AN4656" t="s">
        <v>8234</v>
      </c>
      <c r="AO4656" t="s">
        <v>8235</v>
      </c>
    </row>
    <row r="4657" spans="1:41" ht="14.5" customHeight="1" x14ac:dyDescent="0.3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 t="str">
        <f>IF(T_telecom1[[#This Row],[Latitude]]&lt;34,"South",IF(T_telecom1[[#This Row],[Latitude]]&gt;38,"North","Central"))</f>
        <v>North</v>
      </c>
      <c r="I4657">
        <v>38.542532000000001</v>
      </c>
      <c r="J4657" t="str">
        <f>IF(T_telecom1[[#This Row],[Longitude]]&lt;-121.7,"West",IF(T_telecom1[Longitude]&gt;-118,"East","Central-East"))</f>
        <v>Central-East</v>
      </c>
      <c r="K4657">
        <v>-121.378826</v>
      </c>
      <c r="L4657">
        <v>0</v>
      </c>
      <c r="M46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57">
        <v>1</v>
      </c>
      <c r="O4657" t="s">
        <v>42</v>
      </c>
      <c r="P4657" t="s">
        <v>40</v>
      </c>
      <c r="Q4657">
        <v>5.0199999999999996</v>
      </c>
      <c r="R4657" t="s">
        <v>43</v>
      </c>
      <c r="S4657" t="s">
        <v>43</v>
      </c>
      <c r="T4657" t="s">
        <v>8242</v>
      </c>
      <c r="U4657">
        <v>0</v>
      </c>
      <c r="V4657" t="s">
        <v>43</v>
      </c>
      <c r="W4657" t="s">
        <v>43</v>
      </c>
      <c r="X4657" t="s">
        <v>43</v>
      </c>
      <c r="Y4657" t="s">
        <v>43</v>
      </c>
      <c r="Z4657" t="s">
        <v>43</v>
      </c>
      <c r="AA4657" t="s">
        <v>43</v>
      </c>
      <c r="AB4657" t="s">
        <v>43</v>
      </c>
      <c r="AC4657" t="s">
        <v>43</v>
      </c>
      <c r="AD4657" t="s">
        <v>51</v>
      </c>
      <c r="AE4657" t="s">
        <v>43</v>
      </c>
      <c r="AF4657" t="s">
        <v>183</v>
      </c>
      <c r="AG4657">
        <v>19.100000000000001</v>
      </c>
      <c r="AH4657" s="1">
        <v>19.100000000000001</v>
      </c>
      <c r="AI4657">
        <v>0</v>
      </c>
      <c r="AJ4657">
        <v>0</v>
      </c>
      <c r="AK4657">
        <v>5.0199999999999996</v>
      </c>
      <c r="AL4657">
        <v>24.12</v>
      </c>
      <c r="AM4657" t="s">
        <v>98</v>
      </c>
      <c r="AN4657" t="s">
        <v>8234</v>
      </c>
      <c r="AO4657" t="s">
        <v>8235</v>
      </c>
    </row>
    <row r="4658" spans="1:41" ht="14.5" customHeight="1" x14ac:dyDescent="0.3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 t="str">
        <f>IF(T_telecom1[[#This Row],[Latitude]]&lt;34,"South",IF(T_telecom1[[#This Row],[Latitude]]&gt;38,"North","Central"))</f>
        <v>South</v>
      </c>
      <c r="I4658">
        <v>33.994523999999998</v>
      </c>
      <c r="J4658" t="str">
        <f>IF(T_telecom1[[#This Row],[Longitude]]&lt;-121.7,"West",IF(T_telecom1[Longitude]&gt;-118,"East","Central-East"))</f>
        <v>Central-East</v>
      </c>
      <c r="K4658">
        <v>-118.149953</v>
      </c>
      <c r="L4658">
        <v>0</v>
      </c>
      <c r="M46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58">
        <v>46</v>
      </c>
      <c r="O4658" t="s">
        <v>76</v>
      </c>
      <c r="P4658" t="s">
        <v>40</v>
      </c>
      <c r="Q4658">
        <v>42.44</v>
      </c>
      <c r="R4658" t="s">
        <v>43</v>
      </c>
      <c r="S4658" t="s">
        <v>40</v>
      </c>
      <c r="T4658" t="s">
        <v>55</v>
      </c>
      <c r="U4658">
        <v>69</v>
      </c>
      <c r="V4658" t="s">
        <v>43</v>
      </c>
      <c r="W4658" t="s">
        <v>43</v>
      </c>
      <c r="X4658" t="s">
        <v>40</v>
      </c>
      <c r="Y4658" t="s">
        <v>43</v>
      </c>
      <c r="Z4658" t="s">
        <v>43</v>
      </c>
      <c r="AA4658" t="s">
        <v>43</v>
      </c>
      <c r="AB4658" t="s">
        <v>43</v>
      </c>
      <c r="AC4658" t="s">
        <v>40</v>
      </c>
      <c r="AD4658" t="s">
        <v>51</v>
      </c>
      <c r="AE4658" t="s">
        <v>40</v>
      </c>
      <c r="AF4658" t="s">
        <v>46</v>
      </c>
      <c r="AG4658">
        <v>74.8</v>
      </c>
      <c r="AH4658" s="1">
        <v>3548.3</v>
      </c>
      <c r="AI4658">
        <v>0</v>
      </c>
      <c r="AJ4658">
        <v>0</v>
      </c>
      <c r="AK4658">
        <v>1952.24</v>
      </c>
      <c r="AL4658">
        <v>5500.54</v>
      </c>
      <c r="AM4658" t="s">
        <v>47</v>
      </c>
      <c r="AN4658" t="s">
        <v>8234</v>
      </c>
      <c r="AO4658" t="s">
        <v>8235</v>
      </c>
    </row>
    <row r="4659" spans="1:41" ht="14.5" customHeight="1" x14ac:dyDescent="0.3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 t="str">
        <f>IF(T_telecom1[[#This Row],[Latitude]]&lt;34,"South",IF(T_telecom1[[#This Row],[Latitude]]&gt;38,"North","Central"))</f>
        <v>South</v>
      </c>
      <c r="I4659">
        <v>33.21846</v>
      </c>
      <c r="J4659" t="str">
        <f>IF(T_telecom1[[#This Row],[Longitude]]&lt;-121.7,"West",IF(T_telecom1[Longitude]&gt;-118,"East","Central-East"))</f>
        <v>East</v>
      </c>
      <c r="K4659">
        <v>-117.116916</v>
      </c>
      <c r="L4659">
        <v>2</v>
      </c>
      <c r="M46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59">
        <v>33</v>
      </c>
      <c r="O4659" t="s">
        <v>42</v>
      </c>
      <c r="P4659" t="s">
        <v>40</v>
      </c>
      <c r="Q4659">
        <v>31.59</v>
      </c>
      <c r="R4659" t="s">
        <v>40</v>
      </c>
      <c r="S4659" t="s">
        <v>40</v>
      </c>
      <c r="T4659" t="s">
        <v>44</v>
      </c>
      <c r="U4659">
        <v>18</v>
      </c>
      <c r="V4659" t="s">
        <v>43</v>
      </c>
      <c r="W4659" t="s">
        <v>43</v>
      </c>
      <c r="X4659" t="s">
        <v>40</v>
      </c>
      <c r="Y4659" t="s">
        <v>40</v>
      </c>
      <c r="Z4659" t="s">
        <v>40</v>
      </c>
      <c r="AA4659" t="s">
        <v>40</v>
      </c>
      <c r="AB4659" t="s">
        <v>40</v>
      </c>
      <c r="AC4659" t="s">
        <v>43</v>
      </c>
      <c r="AD4659" t="s">
        <v>45</v>
      </c>
      <c r="AE4659" t="s">
        <v>40</v>
      </c>
      <c r="AF4659" t="s">
        <v>56</v>
      </c>
      <c r="AG4659">
        <v>79.150000000000006</v>
      </c>
      <c r="AH4659" s="1">
        <v>2531.4</v>
      </c>
      <c r="AI4659">
        <v>0</v>
      </c>
      <c r="AJ4659">
        <v>20</v>
      </c>
      <c r="AK4659">
        <v>1042.47</v>
      </c>
      <c r="AL4659">
        <v>3593.87</v>
      </c>
      <c r="AM4659" t="s">
        <v>47</v>
      </c>
      <c r="AN4659" t="s">
        <v>8234</v>
      </c>
      <c r="AO4659" t="s">
        <v>8235</v>
      </c>
    </row>
    <row r="4660" spans="1:41" ht="14.5" customHeight="1" x14ac:dyDescent="0.3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 t="str">
        <f>IF(T_telecom1[[#This Row],[Latitude]]&lt;34,"South",IF(T_telecom1[[#This Row],[Latitude]]&gt;38,"North","Central"))</f>
        <v>Central</v>
      </c>
      <c r="I4660">
        <v>34.003552999999997</v>
      </c>
      <c r="J4660" t="str">
        <f>IF(T_telecom1[[#This Row],[Longitude]]&lt;-121.7,"West",IF(T_telecom1[Longitude]&gt;-118,"East","Central-East"))</f>
        <v>Central-East</v>
      </c>
      <c r="K4660">
        <v>-118.308933</v>
      </c>
      <c r="L4660">
        <v>9</v>
      </c>
      <c r="M46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60">
        <v>25</v>
      </c>
      <c r="O4660" t="s">
        <v>42</v>
      </c>
      <c r="P4660" t="s">
        <v>40</v>
      </c>
      <c r="Q4660">
        <v>30.6</v>
      </c>
      <c r="R4660" t="s">
        <v>40</v>
      </c>
      <c r="S4660" t="s">
        <v>40</v>
      </c>
      <c r="T4660" t="s">
        <v>79</v>
      </c>
      <c r="U4660">
        <v>2</v>
      </c>
      <c r="V4660" t="s">
        <v>40</v>
      </c>
      <c r="W4660" t="s">
        <v>43</v>
      </c>
      <c r="X4660" t="s">
        <v>43</v>
      </c>
      <c r="Y4660" t="s">
        <v>40</v>
      </c>
      <c r="Z4660" t="s">
        <v>40</v>
      </c>
      <c r="AA4660" t="s">
        <v>43</v>
      </c>
      <c r="AB4660" t="s">
        <v>43</v>
      </c>
      <c r="AC4660" t="s">
        <v>40</v>
      </c>
      <c r="AD4660" t="s">
        <v>45</v>
      </c>
      <c r="AE4660" t="s">
        <v>40</v>
      </c>
      <c r="AF4660" t="s">
        <v>46</v>
      </c>
      <c r="AG4660">
        <v>69.5</v>
      </c>
      <c r="AH4660" s="1">
        <v>1752.65</v>
      </c>
      <c r="AI4660">
        <v>0</v>
      </c>
      <c r="AJ4660">
        <v>0</v>
      </c>
      <c r="AK4660">
        <v>765</v>
      </c>
      <c r="AL4660">
        <v>2517.65</v>
      </c>
      <c r="AM4660" t="s">
        <v>47</v>
      </c>
      <c r="AN4660" t="s">
        <v>8234</v>
      </c>
      <c r="AO4660" t="s">
        <v>8235</v>
      </c>
    </row>
    <row r="4661" spans="1:41" ht="14.5" customHeight="1" x14ac:dyDescent="0.3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 t="str">
        <f>IF(T_telecom1[[#This Row],[Latitude]]&lt;34,"South",IF(T_telecom1[[#This Row],[Latitude]]&gt;38,"North","Central"))</f>
        <v>North</v>
      </c>
      <c r="I4661">
        <v>39.027410000000003</v>
      </c>
      <c r="J4661" t="str">
        <f>IF(T_telecom1[[#This Row],[Longitude]]&lt;-121.7,"West",IF(T_telecom1[Longitude]&gt;-118,"East","Central-East"))</f>
        <v>Central-East</v>
      </c>
      <c r="K4661">
        <v>-121.614982</v>
      </c>
      <c r="L4661">
        <v>5</v>
      </c>
      <c r="M46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61">
        <v>17</v>
      </c>
      <c r="O4661" t="s">
        <v>62</v>
      </c>
      <c r="P4661" t="s">
        <v>43</v>
      </c>
      <c r="Q4661">
        <v>0</v>
      </c>
      <c r="R4661" t="s">
        <v>43</v>
      </c>
      <c r="S4661" t="s">
        <v>40</v>
      </c>
      <c r="T4661" t="s">
        <v>79</v>
      </c>
      <c r="U4661">
        <v>27</v>
      </c>
      <c r="V4661" t="s">
        <v>43</v>
      </c>
      <c r="W4661" t="s">
        <v>43</v>
      </c>
      <c r="X4661" t="s">
        <v>40</v>
      </c>
      <c r="Y4661" t="s">
        <v>40</v>
      </c>
      <c r="Z4661" t="s">
        <v>40</v>
      </c>
      <c r="AA4661" t="s">
        <v>40</v>
      </c>
      <c r="AB4661" t="s">
        <v>40</v>
      </c>
      <c r="AC4661" t="s">
        <v>40</v>
      </c>
      <c r="AD4661" t="s">
        <v>45</v>
      </c>
      <c r="AE4661" t="s">
        <v>43</v>
      </c>
      <c r="AF4661" t="s">
        <v>56</v>
      </c>
      <c r="AG4661">
        <v>54.6</v>
      </c>
      <c r="AH4661" s="1">
        <v>934.8</v>
      </c>
      <c r="AI4661">
        <v>47.73</v>
      </c>
      <c r="AJ4661">
        <v>0</v>
      </c>
      <c r="AK4661">
        <v>0</v>
      </c>
      <c r="AL4661">
        <v>887.07</v>
      </c>
      <c r="AM4661" t="s">
        <v>47</v>
      </c>
      <c r="AN4661" t="s">
        <v>8234</v>
      </c>
      <c r="AO4661" t="s">
        <v>8235</v>
      </c>
    </row>
    <row r="4662" spans="1:41" ht="14.5" customHeight="1" x14ac:dyDescent="0.3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 t="str">
        <f>IF(T_telecom1[[#This Row],[Latitude]]&lt;34,"South",IF(T_telecom1[[#This Row],[Latitude]]&gt;38,"North","Central"))</f>
        <v>Central</v>
      </c>
      <c r="I4662">
        <v>37.329725000000003</v>
      </c>
      <c r="J4662" t="str">
        <f>IF(T_telecom1[[#This Row],[Longitude]]&lt;-121.7,"West",IF(T_telecom1[Longitude]&gt;-118,"East","Central-East"))</f>
        <v>Central-East</v>
      </c>
      <c r="K4662">
        <v>-120.306399</v>
      </c>
      <c r="L4662">
        <v>0</v>
      </c>
      <c r="M46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62">
        <v>32</v>
      </c>
      <c r="O4662" t="s">
        <v>42</v>
      </c>
      <c r="P4662" t="s">
        <v>40</v>
      </c>
      <c r="Q4662">
        <v>46.33</v>
      </c>
      <c r="R4662" t="s">
        <v>43</v>
      </c>
      <c r="S4662" t="s">
        <v>40</v>
      </c>
      <c r="T4662" t="s">
        <v>55</v>
      </c>
      <c r="U4662">
        <v>85</v>
      </c>
      <c r="V4662" t="s">
        <v>40</v>
      </c>
      <c r="W4662" t="s">
        <v>40</v>
      </c>
      <c r="X4662" t="s">
        <v>40</v>
      </c>
      <c r="Y4662" t="s">
        <v>43</v>
      </c>
      <c r="Z4662" t="s">
        <v>43</v>
      </c>
      <c r="AA4662" t="s">
        <v>40</v>
      </c>
      <c r="AB4662" t="s">
        <v>40</v>
      </c>
      <c r="AC4662" t="s">
        <v>40</v>
      </c>
      <c r="AD4662" t="s">
        <v>51</v>
      </c>
      <c r="AE4662" t="s">
        <v>40</v>
      </c>
      <c r="AF4662" t="s">
        <v>46</v>
      </c>
      <c r="AG4662">
        <v>93.4</v>
      </c>
      <c r="AH4662" s="1">
        <v>2979.3</v>
      </c>
      <c r="AI4662">
        <v>0</v>
      </c>
      <c r="AJ4662">
        <v>0</v>
      </c>
      <c r="AK4662">
        <v>1482.56</v>
      </c>
      <c r="AL4662">
        <v>4461.8599999999997</v>
      </c>
      <c r="AM4662" t="s">
        <v>47</v>
      </c>
      <c r="AN4662" t="s">
        <v>8234</v>
      </c>
      <c r="AO4662" t="s">
        <v>8235</v>
      </c>
    </row>
    <row r="4663" spans="1:41" ht="14.5" customHeight="1" x14ac:dyDescent="0.3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 t="str">
        <f>IF(T_telecom1[[#This Row],[Latitude]]&lt;34,"South",IF(T_telecom1[[#This Row],[Latitude]]&gt;38,"North","Central"))</f>
        <v>South</v>
      </c>
      <c r="I4663">
        <v>33.920907</v>
      </c>
      <c r="J4663" t="str">
        <f>IF(T_telecom1[[#This Row],[Longitude]]&lt;-121.7,"West",IF(T_telecom1[Longitude]&gt;-118,"East","Central-East"))</f>
        <v>East</v>
      </c>
      <c r="K4663">
        <v>-117.48942599999999</v>
      </c>
      <c r="L4663">
        <v>0</v>
      </c>
      <c r="M46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63">
        <v>1</v>
      </c>
      <c r="O4663" t="s">
        <v>42</v>
      </c>
      <c r="P4663" t="s">
        <v>40</v>
      </c>
      <c r="Q4663">
        <v>17.809999999999999</v>
      </c>
      <c r="R4663" t="s">
        <v>43</v>
      </c>
      <c r="S4663" t="s">
        <v>43</v>
      </c>
      <c r="T4663" t="s">
        <v>8242</v>
      </c>
      <c r="U4663">
        <v>0</v>
      </c>
      <c r="V4663" t="s">
        <v>43</v>
      </c>
      <c r="W4663" t="s">
        <v>43</v>
      </c>
      <c r="X4663" t="s">
        <v>43</v>
      </c>
      <c r="Y4663" t="s">
        <v>43</v>
      </c>
      <c r="Z4663" t="s">
        <v>43</v>
      </c>
      <c r="AA4663" t="s">
        <v>43</v>
      </c>
      <c r="AB4663" t="s">
        <v>43</v>
      </c>
      <c r="AC4663" t="s">
        <v>43</v>
      </c>
      <c r="AD4663" t="s">
        <v>51</v>
      </c>
      <c r="AE4663" t="s">
        <v>43</v>
      </c>
      <c r="AF4663" t="s">
        <v>183</v>
      </c>
      <c r="AG4663">
        <v>20.399999999999999</v>
      </c>
      <c r="AH4663" s="1">
        <v>20.399999999999999</v>
      </c>
      <c r="AI4663">
        <v>0</v>
      </c>
      <c r="AJ4663">
        <v>0</v>
      </c>
      <c r="AK4663">
        <v>17.809999999999999</v>
      </c>
      <c r="AL4663">
        <v>38.21</v>
      </c>
      <c r="AM4663" t="s">
        <v>98</v>
      </c>
      <c r="AN4663" t="s">
        <v>8234</v>
      </c>
      <c r="AO4663" t="s">
        <v>8235</v>
      </c>
    </row>
    <row r="4664" spans="1:41" ht="14.5" customHeight="1" x14ac:dyDescent="0.3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 t="str">
        <f>IF(T_telecom1[[#This Row],[Latitude]]&lt;34,"South",IF(T_telecom1[[#This Row],[Latitude]]&gt;38,"North","Central"))</f>
        <v>Central</v>
      </c>
      <c r="I4664">
        <v>37.521707999999997</v>
      </c>
      <c r="J4664" t="str">
        <f>IF(T_telecom1[[#This Row],[Longitude]]&lt;-121.7,"West",IF(T_telecom1[Longitude]&gt;-118,"East","Central-East"))</f>
        <v>Central-East</v>
      </c>
      <c r="K4664">
        <v>-120.42684300000001</v>
      </c>
      <c r="L4664">
        <v>1</v>
      </c>
      <c r="M46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64">
        <v>16</v>
      </c>
      <c r="O4664" t="s">
        <v>62</v>
      </c>
      <c r="P4664" t="s">
        <v>43</v>
      </c>
      <c r="Q4664">
        <v>0</v>
      </c>
      <c r="R4664" t="s">
        <v>43</v>
      </c>
      <c r="S4664" t="s">
        <v>40</v>
      </c>
      <c r="T4664" t="s">
        <v>79</v>
      </c>
      <c r="U4664">
        <v>29</v>
      </c>
      <c r="V4664" t="s">
        <v>43</v>
      </c>
      <c r="W4664" t="s">
        <v>43</v>
      </c>
      <c r="X4664" t="s">
        <v>43</v>
      </c>
      <c r="Y4664" t="s">
        <v>40</v>
      </c>
      <c r="Z4664" t="s">
        <v>40</v>
      </c>
      <c r="AA4664" t="s">
        <v>40</v>
      </c>
      <c r="AB4664" t="s">
        <v>40</v>
      </c>
      <c r="AC4664" t="s">
        <v>40</v>
      </c>
      <c r="AD4664" t="s">
        <v>51</v>
      </c>
      <c r="AE4664" t="s">
        <v>40</v>
      </c>
      <c r="AF4664" t="s">
        <v>56</v>
      </c>
      <c r="AG4664">
        <v>49.95</v>
      </c>
      <c r="AH4664" s="1">
        <v>810.2</v>
      </c>
      <c r="AI4664">
        <v>0</v>
      </c>
      <c r="AJ4664">
        <v>0</v>
      </c>
      <c r="AK4664">
        <v>0</v>
      </c>
      <c r="AL4664">
        <v>810.2</v>
      </c>
      <c r="AM4664" t="s">
        <v>57</v>
      </c>
      <c r="AN4664" t="s">
        <v>109</v>
      </c>
      <c r="AO4664" t="s">
        <v>110</v>
      </c>
    </row>
    <row r="4665" spans="1:41" ht="14.5" customHeight="1" x14ac:dyDescent="0.3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 t="str">
        <f>IF(T_telecom1[[#This Row],[Latitude]]&lt;34,"South",IF(T_telecom1[[#This Row],[Latitude]]&gt;38,"North","Central"))</f>
        <v>Central</v>
      </c>
      <c r="I4665">
        <v>34.153337999999998</v>
      </c>
      <c r="J4665" t="str">
        <f>IF(T_telecom1[[#This Row],[Longitude]]&lt;-121.7,"West",IF(T_telecom1[Longitude]&gt;-118,"East","Central-East"))</f>
        <v>Central-East</v>
      </c>
      <c r="K4665">
        <v>-118.262974</v>
      </c>
      <c r="L4665">
        <v>0</v>
      </c>
      <c r="M46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65">
        <v>1</v>
      </c>
      <c r="O4665" t="s">
        <v>42</v>
      </c>
      <c r="P4665" t="s">
        <v>40</v>
      </c>
      <c r="Q4665">
        <v>47.36</v>
      </c>
      <c r="R4665" t="s">
        <v>43</v>
      </c>
      <c r="S4665" t="s">
        <v>40</v>
      </c>
      <c r="T4665" t="s">
        <v>44</v>
      </c>
      <c r="U4665">
        <v>41</v>
      </c>
      <c r="V4665" t="s">
        <v>43</v>
      </c>
      <c r="W4665" t="s">
        <v>43</v>
      </c>
      <c r="X4665" t="s">
        <v>43</v>
      </c>
      <c r="Y4665" t="s">
        <v>43</v>
      </c>
      <c r="Z4665" t="s">
        <v>43</v>
      </c>
      <c r="AA4665" t="s">
        <v>43</v>
      </c>
      <c r="AB4665" t="s">
        <v>43</v>
      </c>
      <c r="AC4665" t="s">
        <v>40</v>
      </c>
      <c r="AD4665" t="s">
        <v>51</v>
      </c>
      <c r="AE4665" t="s">
        <v>43</v>
      </c>
      <c r="AF4665" t="s">
        <v>46</v>
      </c>
      <c r="AG4665">
        <v>45.3</v>
      </c>
      <c r="AH4665" s="1">
        <v>45.3</v>
      </c>
      <c r="AI4665">
        <v>0</v>
      </c>
      <c r="AJ4665">
        <v>0</v>
      </c>
      <c r="AK4665">
        <v>47.36</v>
      </c>
      <c r="AL4665">
        <v>92.66</v>
      </c>
      <c r="AM4665" t="s">
        <v>98</v>
      </c>
      <c r="AN4665" t="s">
        <v>8234</v>
      </c>
      <c r="AO4665" t="s">
        <v>8235</v>
      </c>
    </row>
    <row r="4666" spans="1:41" ht="14.5" customHeight="1" x14ac:dyDescent="0.3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 t="str">
        <f>IF(T_telecom1[[#This Row],[Latitude]]&lt;34,"South",IF(T_telecom1[[#This Row],[Latitude]]&gt;38,"North","Central"))</f>
        <v>North</v>
      </c>
      <c r="I4666">
        <v>41.505915999999999</v>
      </c>
      <c r="J4666" t="str">
        <f>IF(T_telecom1[[#This Row],[Longitude]]&lt;-121.7,"West",IF(T_telecom1[Longitude]&gt;-118,"East","Central-East"))</f>
        <v>Central-East</v>
      </c>
      <c r="K4666">
        <v>-120.152505</v>
      </c>
      <c r="L4666">
        <v>1</v>
      </c>
      <c r="M46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66">
        <v>51</v>
      </c>
      <c r="O4666" t="s">
        <v>76</v>
      </c>
      <c r="P4666" t="s">
        <v>40</v>
      </c>
      <c r="Q4666">
        <v>28.96</v>
      </c>
      <c r="R4666" t="s">
        <v>43</v>
      </c>
      <c r="S4666" t="s">
        <v>43</v>
      </c>
      <c r="T4666" t="s">
        <v>8242</v>
      </c>
      <c r="U4666">
        <v>0</v>
      </c>
      <c r="V4666" t="s">
        <v>43</v>
      </c>
      <c r="W4666" t="s">
        <v>43</v>
      </c>
      <c r="X4666" t="s">
        <v>43</v>
      </c>
      <c r="Y4666" t="s">
        <v>43</v>
      </c>
      <c r="Z4666" t="s">
        <v>43</v>
      </c>
      <c r="AA4666" t="s">
        <v>43</v>
      </c>
      <c r="AB4666" t="s">
        <v>43</v>
      </c>
      <c r="AC4666" t="s">
        <v>43</v>
      </c>
      <c r="AD4666" t="s">
        <v>73</v>
      </c>
      <c r="AE4666" t="s">
        <v>43</v>
      </c>
      <c r="AF4666" t="s">
        <v>46</v>
      </c>
      <c r="AG4666">
        <v>19.55</v>
      </c>
      <c r="AH4666" s="1">
        <v>1086.75</v>
      </c>
      <c r="AI4666">
        <v>0</v>
      </c>
      <c r="AJ4666">
        <v>0</v>
      </c>
      <c r="AK4666">
        <v>1476.96</v>
      </c>
      <c r="AL4666">
        <v>2563.71</v>
      </c>
      <c r="AM4666" t="s">
        <v>47</v>
      </c>
      <c r="AN4666" t="s">
        <v>8234</v>
      </c>
      <c r="AO4666" t="s">
        <v>8235</v>
      </c>
    </row>
    <row r="4667" spans="1:41" ht="14.5" customHeight="1" x14ac:dyDescent="0.3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 t="str">
        <f>IF(T_telecom1[[#This Row],[Latitude]]&lt;34,"South",IF(T_telecom1[[#This Row],[Latitude]]&gt;38,"North","Central"))</f>
        <v>North</v>
      </c>
      <c r="I4667">
        <v>38.805481</v>
      </c>
      <c r="J4667" t="str">
        <f>IF(T_telecom1[[#This Row],[Longitude]]&lt;-121.7,"West",IF(T_telecom1[Longitude]&gt;-118,"East","Central-East"))</f>
        <v>Central-East</v>
      </c>
      <c r="K4667">
        <v>-120.13287</v>
      </c>
      <c r="L4667">
        <v>5</v>
      </c>
      <c r="M46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67">
        <v>15</v>
      </c>
      <c r="O4667" t="s">
        <v>62</v>
      </c>
      <c r="P4667" t="s">
        <v>40</v>
      </c>
      <c r="Q4667">
        <v>37.840000000000003</v>
      </c>
      <c r="R4667" t="s">
        <v>43</v>
      </c>
      <c r="S4667" t="s">
        <v>40</v>
      </c>
      <c r="T4667" t="s">
        <v>55</v>
      </c>
      <c r="U4667">
        <v>19</v>
      </c>
      <c r="V4667" t="s">
        <v>43</v>
      </c>
      <c r="W4667" t="s">
        <v>40</v>
      </c>
      <c r="X4667" t="s">
        <v>43</v>
      </c>
      <c r="Y4667" t="s">
        <v>43</v>
      </c>
      <c r="Z4667" t="s">
        <v>40</v>
      </c>
      <c r="AA4667" t="s">
        <v>40</v>
      </c>
      <c r="AB4667" t="s">
        <v>40</v>
      </c>
      <c r="AC4667" t="s">
        <v>40</v>
      </c>
      <c r="AD4667" t="s">
        <v>73</v>
      </c>
      <c r="AE4667" t="s">
        <v>40</v>
      </c>
      <c r="AF4667" t="s">
        <v>56</v>
      </c>
      <c r="AG4667">
        <v>94.65</v>
      </c>
      <c r="AH4667" s="1">
        <v>1285.05</v>
      </c>
      <c r="AI4667">
        <v>0</v>
      </c>
      <c r="AJ4667">
        <v>0</v>
      </c>
      <c r="AK4667">
        <v>567.6</v>
      </c>
      <c r="AL4667">
        <v>1852.65</v>
      </c>
      <c r="AM4667" t="s">
        <v>47</v>
      </c>
      <c r="AN4667" t="s">
        <v>8234</v>
      </c>
      <c r="AO4667" t="s">
        <v>8235</v>
      </c>
    </row>
    <row r="4668" spans="1:41" ht="14.5" customHeight="1" x14ac:dyDescent="0.3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 t="str">
        <f>IF(T_telecom1[[#This Row],[Latitude]]&lt;34,"South",IF(T_telecom1[[#This Row],[Latitude]]&gt;38,"North","Central"))</f>
        <v>South</v>
      </c>
      <c r="I4668">
        <v>33.537646000000002</v>
      </c>
      <c r="J4668" t="str">
        <f>IF(T_telecom1[[#This Row],[Longitude]]&lt;-121.7,"West",IF(T_telecom1[Longitude]&gt;-118,"East","Central-East"))</f>
        <v>East</v>
      </c>
      <c r="K4668">
        <v>-116.291089</v>
      </c>
      <c r="L4668">
        <v>1</v>
      </c>
      <c r="M46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68">
        <v>50</v>
      </c>
      <c r="O4668" t="s">
        <v>76</v>
      </c>
      <c r="P4668" t="s">
        <v>40</v>
      </c>
      <c r="Q4668">
        <v>37.119999999999997</v>
      </c>
      <c r="R4668" t="s">
        <v>40</v>
      </c>
      <c r="S4668" t="s">
        <v>40</v>
      </c>
      <c r="T4668" t="s">
        <v>55</v>
      </c>
      <c r="U4668">
        <v>4</v>
      </c>
      <c r="V4668" t="s">
        <v>43</v>
      </c>
      <c r="W4668" t="s">
        <v>40</v>
      </c>
      <c r="X4668" t="s">
        <v>43</v>
      </c>
      <c r="Y4668" t="s">
        <v>43</v>
      </c>
      <c r="Z4668" t="s">
        <v>40</v>
      </c>
      <c r="AA4668" t="s">
        <v>43</v>
      </c>
      <c r="AB4668" t="s">
        <v>43</v>
      </c>
      <c r="AC4668" t="s">
        <v>43</v>
      </c>
      <c r="AD4668" t="s">
        <v>51</v>
      </c>
      <c r="AE4668" t="s">
        <v>40</v>
      </c>
      <c r="AF4668" t="s">
        <v>56</v>
      </c>
      <c r="AG4668">
        <v>88.05</v>
      </c>
      <c r="AH4668" s="1">
        <v>4367.3500000000004</v>
      </c>
      <c r="AI4668">
        <v>0</v>
      </c>
      <c r="AJ4668">
        <v>100</v>
      </c>
      <c r="AK4668">
        <v>1856</v>
      </c>
      <c r="AL4668">
        <v>6323.35</v>
      </c>
      <c r="AM4668" t="s">
        <v>57</v>
      </c>
      <c r="AN4668" t="s">
        <v>58</v>
      </c>
      <c r="AO4668" t="s">
        <v>104</v>
      </c>
    </row>
    <row r="4669" spans="1:41" ht="14.5" customHeight="1" x14ac:dyDescent="0.3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 t="str">
        <f>IF(T_telecom1[[#This Row],[Latitude]]&lt;34,"South",IF(T_telecom1[[#This Row],[Latitude]]&gt;38,"North","Central"))</f>
        <v>South</v>
      </c>
      <c r="I4669">
        <v>33.752938</v>
      </c>
      <c r="J4669" t="str">
        <f>IF(T_telecom1[[#This Row],[Longitude]]&lt;-121.7,"West",IF(T_telecom1[Longitude]&gt;-118,"East","Central-East"))</f>
        <v>East</v>
      </c>
      <c r="K4669">
        <v>-116.23005499999999</v>
      </c>
      <c r="L4669">
        <v>0</v>
      </c>
      <c r="M46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69">
        <v>48</v>
      </c>
      <c r="O4669" t="s">
        <v>42</v>
      </c>
      <c r="P4669" t="s">
        <v>40</v>
      </c>
      <c r="Q4669">
        <v>9.91</v>
      </c>
      <c r="R4669" t="s">
        <v>40</v>
      </c>
      <c r="S4669" t="s">
        <v>40</v>
      </c>
      <c r="T4669" t="s">
        <v>55</v>
      </c>
      <c r="U4669">
        <v>4</v>
      </c>
      <c r="V4669" t="s">
        <v>43</v>
      </c>
      <c r="W4669" t="s">
        <v>40</v>
      </c>
      <c r="X4669" t="s">
        <v>40</v>
      </c>
      <c r="Y4669" t="s">
        <v>43</v>
      </c>
      <c r="Z4669" t="s">
        <v>40</v>
      </c>
      <c r="AA4669" t="s">
        <v>40</v>
      </c>
      <c r="AB4669" t="s">
        <v>40</v>
      </c>
      <c r="AC4669" t="s">
        <v>40</v>
      </c>
      <c r="AD4669" t="s">
        <v>73</v>
      </c>
      <c r="AE4669" t="s">
        <v>40</v>
      </c>
      <c r="AF4669" t="s">
        <v>56</v>
      </c>
      <c r="AG4669">
        <v>108.1</v>
      </c>
      <c r="AH4669" s="1">
        <v>5067.45</v>
      </c>
      <c r="AI4669">
        <v>0</v>
      </c>
      <c r="AJ4669">
        <v>0</v>
      </c>
      <c r="AK4669">
        <v>475.68</v>
      </c>
      <c r="AL4669">
        <v>5543.13</v>
      </c>
      <c r="AM4669" t="s">
        <v>47</v>
      </c>
      <c r="AN4669" t="s">
        <v>8234</v>
      </c>
      <c r="AO4669" t="s">
        <v>8235</v>
      </c>
    </row>
    <row r="4670" spans="1:41" ht="14.5" customHeight="1" x14ac:dyDescent="0.3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 t="str">
        <f>IF(T_telecom1[[#This Row],[Latitude]]&lt;34,"South",IF(T_telecom1[[#This Row],[Latitude]]&gt;38,"North","Central"))</f>
        <v>Central</v>
      </c>
      <c r="I4670">
        <v>37.246063999999997</v>
      </c>
      <c r="J4670" t="str">
        <f>IF(T_telecom1[[#This Row],[Longitude]]&lt;-121.7,"West",IF(T_telecom1[Longitude]&gt;-118,"East","Central-East"))</f>
        <v>West</v>
      </c>
      <c r="K4670">
        <v>-121.749494</v>
      </c>
      <c r="L4670">
        <v>0</v>
      </c>
      <c r="M46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70">
        <v>27</v>
      </c>
      <c r="O4670" t="s">
        <v>129</v>
      </c>
      <c r="P4670" t="s">
        <v>40</v>
      </c>
      <c r="Q4670">
        <v>2.63</v>
      </c>
      <c r="R4670" t="s">
        <v>43</v>
      </c>
      <c r="S4670" t="s">
        <v>40</v>
      </c>
      <c r="T4670" t="s">
        <v>79</v>
      </c>
      <c r="U4670">
        <v>59</v>
      </c>
      <c r="V4670" t="s">
        <v>40</v>
      </c>
      <c r="W4670" t="s">
        <v>40</v>
      </c>
      <c r="X4670" t="s">
        <v>43</v>
      </c>
      <c r="Y4670" t="s">
        <v>43</v>
      </c>
      <c r="Z4670" t="s">
        <v>43</v>
      </c>
      <c r="AA4670" t="s">
        <v>43</v>
      </c>
      <c r="AB4670" t="s">
        <v>43</v>
      </c>
      <c r="AC4670" t="s">
        <v>43</v>
      </c>
      <c r="AD4670" t="s">
        <v>45</v>
      </c>
      <c r="AE4670" t="s">
        <v>43</v>
      </c>
      <c r="AF4670" t="s">
        <v>46</v>
      </c>
      <c r="AG4670">
        <v>56.2</v>
      </c>
      <c r="AH4670" s="1">
        <v>1567.55</v>
      </c>
      <c r="AI4670">
        <v>0</v>
      </c>
      <c r="AJ4670">
        <v>30</v>
      </c>
      <c r="AK4670">
        <v>71.010000000000005</v>
      </c>
      <c r="AL4670">
        <v>1668.56</v>
      </c>
      <c r="AM4670" t="s">
        <v>47</v>
      </c>
      <c r="AN4670" t="s">
        <v>8234</v>
      </c>
      <c r="AO4670" t="s">
        <v>8235</v>
      </c>
    </row>
    <row r="4671" spans="1:41" ht="14.5" customHeight="1" x14ac:dyDescent="0.3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 t="str">
        <f>IF(T_telecom1[[#This Row],[Latitude]]&lt;34,"South",IF(T_telecom1[[#This Row],[Latitude]]&gt;38,"North","Central"))</f>
        <v>Central</v>
      </c>
      <c r="I4671">
        <v>36.757345000000001</v>
      </c>
      <c r="J4671" t="str">
        <f>IF(T_telecom1[[#This Row],[Longitude]]&lt;-121.7,"West",IF(T_telecom1[Longitude]&gt;-118,"East","Central-East"))</f>
        <v>Central-East</v>
      </c>
      <c r="K4671">
        <v>-119.818274</v>
      </c>
      <c r="L4671">
        <v>1</v>
      </c>
      <c r="M46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71">
        <v>72</v>
      </c>
      <c r="O4671" t="s">
        <v>42</v>
      </c>
      <c r="P4671" t="s">
        <v>40</v>
      </c>
      <c r="Q4671">
        <v>22.78</v>
      </c>
      <c r="R4671" t="s">
        <v>43</v>
      </c>
      <c r="S4671" t="s">
        <v>43</v>
      </c>
      <c r="T4671" t="s">
        <v>8242</v>
      </c>
      <c r="U4671">
        <v>0</v>
      </c>
      <c r="V4671" t="s">
        <v>43</v>
      </c>
      <c r="W4671" t="s">
        <v>43</v>
      </c>
      <c r="X4671" t="s">
        <v>43</v>
      </c>
      <c r="Y4671" t="s">
        <v>43</v>
      </c>
      <c r="Z4671" t="s">
        <v>43</v>
      </c>
      <c r="AA4671" t="s">
        <v>43</v>
      </c>
      <c r="AB4671" t="s">
        <v>43</v>
      </c>
      <c r="AC4671" t="s">
        <v>43</v>
      </c>
      <c r="AD4671" t="s">
        <v>73</v>
      </c>
      <c r="AE4671" t="s">
        <v>43</v>
      </c>
      <c r="AF4671" t="s">
        <v>56</v>
      </c>
      <c r="AG4671">
        <v>20.350000000000001</v>
      </c>
      <c r="AH4671" s="1">
        <v>1354.4</v>
      </c>
      <c r="AI4671">
        <v>0</v>
      </c>
      <c r="AJ4671">
        <v>0</v>
      </c>
      <c r="AK4671">
        <v>1640.16</v>
      </c>
      <c r="AL4671">
        <v>2994.56</v>
      </c>
      <c r="AM4671" t="s">
        <v>47</v>
      </c>
      <c r="AN4671" t="s">
        <v>8234</v>
      </c>
      <c r="AO4671" t="s">
        <v>8235</v>
      </c>
    </row>
    <row r="4672" spans="1:41" ht="14.5" customHeight="1" x14ac:dyDescent="0.3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 t="str">
        <f>IF(T_telecom1[[#This Row],[Latitude]]&lt;34,"South",IF(T_telecom1[[#This Row],[Latitude]]&gt;38,"North","Central"))</f>
        <v>South</v>
      </c>
      <c r="I4672">
        <v>33.606335999999999</v>
      </c>
      <c r="J4672" t="str">
        <f>IF(T_telecom1[[#This Row],[Longitude]]&lt;-121.7,"West",IF(T_telecom1[Longitude]&gt;-118,"East","Central-East"))</f>
        <v>East</v>
      </c>
      <c r="K4672">
        <v>-117.89304199999999</v>
      </c>
      <c r="L4672">
        <v>1</v>
      </c>
      <c r="M46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72">
        <v>70</v>
      </c>
      <c r="O4672" t="s">
        <v>72</v>
      </c>
      <c r="P4672" t="s">
        <v>40</v>
      </c>
      <c r="Q4672">
        <v>18.260000000000002</v>
      </c>
      <c r="R4672" t="s">
        <v>40</v>
      </c>
      <c r="S4672" t="s">
        <v>40</v>
      </c>
      <c r="T4672" t="s">
        <v>79</v>
      </c>
      <c r="U4672">
        <v>18</v>
      </c>
      <c r="V4672" t="s">
        <v>40</v>
      </c>
      <c r="W4672" t="s">
        <v>43</v>
      </c>
      <c r="X4672" t="s">
        <v>43</v>
      </c>
      <c r="Y4672" t="s">
        <v>40</v>
      </c>
      <c r="Z4672" t="s">
        <v>40</v>
      </c>
      <c r="AA4672" t="s">
        <v>40</v>
      </c>
      <c r="AB4672" t="s">
        <v>40</v>
      </c>
      <c r="AC4672" t="s">
        <v>40</v>
      </c>
      <c r="AD4672" t="s">
        <v>73</v>
      </c>
      <c r="AE4672" t="s">
        <v>40</v>
      </c>
      <c r="AF4672" t="s">
        <v>46</v>
      </c>
      <c r="AG4672">
        <v>76.95</v>
      </c>
      <c r="AH4672" s="1">
        <v>5289.8</v>
      </c>
      <c r="AI4672">
        <v>0</v>
      </c>
      <c r="AJ4672">
        <v>0</v>
      </c>
      <c r="AK4672">
        <v>1278.2</v>
      </c>
      <c r="AL4672">
        <v>6568</v>
      </c>
      <c r="AM4672" t="s">
        <v>47</v>
      </c>
      <c r="AN4672" t="s">
        <v>8234</v>
      </c>
      <c r="AO4672" t="s">
        <v>8235</v>
      </c>
    </row>
    <row r="4673" spans="1:41" ht="14.5" customHeight="1" x14ac:dyDescent="0.3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 t="str">
        <f>IF(T_telecom1[[#This Row],[Latitude]]&lt;34,"South",IF(T_telecom1[[#This Row],[Latitude]]&gt;38,"North","Central"))</f>
        <v>Central</v>
      </c>
      <c r="I4673">
        <v>35.858054000000003</v>
      </c>
      <c r="J4673" t="str">
        <f>IF(T_telecom1[[#This Row],[Longitude]]&lt;-121.7,"West",IF(T_telecom1[Longitude]&gt;-118,"East","Central-East"))</f>
        <v>Central-East</v>
      </c>
      <c r="K4673">
        <v>-119.305858</v>
      </c>
      <c r="L4673">
        <v>0</v>
      </c>
      <c r="M46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73">
        <v>15</v>
      </c>
      <c r="O4673" t="s">
        <v>62</v>
      </c>
      <c r="P4673" t="s">
        <v>40</v>
      </c>
      <c r="Q4673">
        <v>1.63</v>
      </c>
      <c r="R4673" t="s">
        <v>43</v>
      </c>
      <c r="S4673" t="s">
        <v>40</v>
      </c>
      <c r="T4673" t="s">
        <v>79</v>
      </c>
      <c r="U4673">
        <v>11</v>
      </c>
      <c r="V4673" t="s">
        <v>43</v>
      </c>
      <c r="W4673" t="s">
        <v>43</v>
      </c>
      <c r="X4673" t="s">
        <v>40</v>
      </c>
      <c r="Y4673" t="s">
        <v>40</v>
      </c>
      <c r="Z4673" t="s">
        <v>43</v>
      </c>
      <c r="AA4673" t="s">
        <v>43</v>
      </c>
      <c r="AB4673" t="s">
        <v>43</v>
      </c>
      <c r="AC4673" t="s">
        <v>43</v>
      </c>
      <c r="AD4673" t="s">
        <v>45</v>
      </c>
      <c r="AE4673" t="s">
        <v>43</v>
      </c>
      <c r="AF4673" t="s">
        <v>46</v>
      </c>
      <c r="AG4673">
        <v>55.2</v>
      </c>
      <c r="AH4673" s="1">
        <v>864.55</v>
      </c>
      <c r="AI4673">
        <v>0</v>
      </c>
      <c r="AJ4673">
        <v>80</v>
      </c>
      <c r="AK4673">
        <v>24.45</v>
      </c>
      <c r="AL4673">
        <v>969</v>
      </c>
      <c r="AM4673" t="s">
        <v>47</v>
      </c>
      <c r="AN4673" t="s">
        <v>8234</v>
      </c>
      <c r="AO4673" t="s">
        <v>8235</v>
      </c>
    </row>
    <row r="4674" spans="1:41" ht="14.5" customHeight="1" x14ac:dyDescent="0.3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 t="str">
        <f>IF(T_telecom1[[#This Row],[Latitude]]&lt;34,"South",IF(T_telecom1[[#This Row],[Latitude]]&gt;38,"North","Central"))</f>
        <v>South</v>
      </c>
      <c r="I4674">
        <v>33.728273000000002</v>
      </c>
      <c r="J4674" t="str">
        <f>IF(T_telecom1[[#This Row],[Longitude]]&lt;-121.7,"West",IF(T_telecom1[Longitude]&gt;-118,"East","Central-East"))</f>
        <v>Central-East</v>
      </c>
      <c r="K4674">
        <v>-118.08530399999999</v>
      </c>
      <c r="L4674">
        <v>0</v>
      </c>
      <c r="M46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74">
        <v>17</v>
      </c>
      <c r="O4674" t="s">
        <v>42</v>
      </c>
      <c r="P4674" t="s">
        <v>40</v>
      </c>
      <c r="Q4674">
        <v>38.78</v>
      </c>
      <c r="R4674" t="s">
        <v>40</v>
      </c>
      <c r="S4674" t="s">
        <v>40</v>
      </c>
      <c r="T4674" t="s">
        <v>55</v>
      </c>
      <c r="U4674">
        <v>59</v>
      </c>
      <c r="V4674" t="s">
        <v>40</v>
      </c>
      <c r="W4674" t="s">
        <v>40</v>
      </c>
      <c r="X4674" t="s">
        <v>40</v>
      </c>
      <c r="Y4674" t="s">
        <v>40</v>
      </c>
      <c r="Z4674" t="s">
        <v>40</v>
      </c>
      <c r="AA4674" t="s">
        <v>43</v>
      </c>
      <c r="AB4674" t="s">
        <v>43</v>
      </c>
      <c r="AC4674" t="s">
        <v>40</v>
      </c>
      <c r="AD4674" t="s">
        <v>51</v>
      </c>
      <c r="AE4674" t="s">
        <v>40</v>
      </c>
      <c r="AF4674" t="s">
        <v>56</v>
      </c>
      <c r="AG4674">
        <v>106.65</v>
      </c>
      <c r="AH4674" s="1">
        <v>1672.1</v>
      </c>
      <c r="AI4674">
        <v>0</v>
      </c>
      <c r="AJ4674">
        <v>0</v>
      </c>
      <c r="AK4674">
        <v>659.26</v>
      </c>
      <c r="AL4674">
        <v>2331.36</v>
      </c>
      <c r="AM4674" t="s">
        <v>47</v>
      </c>
      <c r="AN4674" t="s">
        <v>8234</v>
      </c>
      <c r="AO4674" t="s">
        <v>8235</v>
      </c>
    </row>
    <row r="4675" spans="1:41" ht="14.5" customHeight="1" x14ac:dyDescent="0.3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 t="str">
        <f>IF(T_telecom1[[#This Row],[Latitude]]&lt;34,"South",IF(T_telecom1[[#This Row],[Latitude]]&gt;38,"North","Central"))</f>
        <v>North</v>
      </c>
      <c r="I4675">
        <v>38.489272999999997</v>
      </c>
      <c r="J4675" t="str">
        <f>IF(T_telecom1[[#This Row],[Longitude]]&lt;-121.7,"West",IF(T_telecom1[Longitude]&gt;-118,"East","Central-East"))</f>
        <v>Central-East</v>
      </c>
      <c r="K4675">
        <v>-120.891614</v>
      </c>
      <c r="L4675">
        <v>0</v>
      </c>
      <c r="M46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75">
        <v>1</v>
      </c>
      <c r="O4675" t="s">
        <v>54</v>
      </c>
      <c r="P4675" t="s">
        <v>40</v>
      </c>
      <c r="Q4675">
        <v>48.31</v>
      </c>
      <c r="R4675" t="s">
        <v>43</v>
      </c>
      <c r="S4675" t="s">
        <v>40</v>
      </c>
      <c r="T4675" t="s">
        <v>44</v>
      </c>
      <c r="U4675">
        <v>22</v>
      </c>
      <c r="V4675" t="s">
        <v>43</v>
      </c>
      <c r="W4675" t="s">
        <v>43</v>
      </c>
      <c r="X4675" t="s">
        <v>43</v>
      </c>
      <c r="Y4675" t="s">
        <v>43</v>
      </c>
      <c r="Z4675" t="s">
        <v>43</v>
      </c>
      <c r="AA4675" t="s">
        <v>43</v>
      </c>
      <c r="AB4675" t="s">
        <v>43</v>
      </c>
      <c r="AC4675" t="s">
        <v>40</v>
      </c>
      <c r="AD4675" t="s">
        <v>51</v>
      </c>
      <c r="AE4675" t="s">
        <v>40</v>
      </c>
      <c r="AF4675" t="s">
        <v>183</v>
      </c>
      <c r="AG4675">
        <v>44.45</v>
      </c>
      <c r="AH4675" s="1">
        <v>44.45</v>
      </c>
      <c r="AI4675">
        <v>0</v>
      </c>
      <c r="AJ4675">
        <v>0</v>
      </c>
      <c r="AK4675">
        <v>48.31</v>
      </c>
      <c r="AL4675">
        <v>92.76</v>
      </c>
      <c r="AM4675" t="s">
        <v>57</v>
      </c>
      <c r="AN4675" t="s">
        <v>121</v>
      </c>
      <c r="AO4675" t="s">
        <v>122</v>
      </c>
    </row>
    <row r="4676" spans="1:41" ht="14.5" customHeight="1" x14ac:dyDescent="0.3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 t="str">
        <f>IF(T_telecom1[[#This Row],[Latitude]]&lt;34,"South",IF(T_telecom1[[#This Row],[Latitude]]&gt;38,"North","Central"))</f>
        <v>Central</v>
      </c>
      <c r="I4676">
        <v>37.171726999999997</v>
      </c>
      <c r="J4676" t="str">
        <f>IF(T_telecom1[[#This Row],[Longitude]]&lt;-121.7,"West",IF(T_telecom1[Longitude]&gt;-118,"East","Central-East"))</f>
        <v>West</v>
      </c>
      <c r="K4676">
        <v>-122.142961</v>
      </c>
      <c r="L4676">
        <v>0</v>
      </c>
      <c r="M46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76">
        <v>25</v>
      </c>
      <c r="O4676" t="s">
        <v>129</v>
      </c>
      <c r="P4676" t="s">
        <v>40</v>
      </c>
      <c r="Q4676">
        <v>47.66</v>
      </c>
      <c r="R4676" t="s">
        <v>40</v>
      </c>
      <c r="S4676" t="s">
        <v>40</v>
      </c>
      <c r="T4676" t="s">
        <v>55</v>
      </c>
      <c r="U4676">
        <v>23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43</v>
      </c>
      <c r="AB4676" t="s">
        <v>43</v>
      </c>
      <c r="AC4676" t="s">
        <v>40</v>
      </c>
      <c r="AD4676" t="s">
        <v>51</v>
      </c>
      <c r="AE4676" t="s">
        <v>40</v>
      </c>
      <c r="AF4676" t="s">
        <v>56</v>
      </c>
      <c r="AG4676">
        <v>88.95</v>
      </c>
      <c r="AH4676" s="1">
        <v>2291.1999999999998</v>
      </c>
      <c r="AI4676">
        <v>0</v>
      </c>
      <c r="AJ4676">
        <v>0</v>
      </c>
      <c r="AK4676">
        <v>1191.5</v>
      </c>
      <c r="AL4676">
        <v>3482.7</v>
      </c>
      <c r="AM4676" t="s">
        <v>57</v>
      </c>
      <c r="AN4676" t="s">
        <v>58</v>
      </c>
      <c r="AO4676" t="s">
        <v>104</v>
      </c>
    </row>
    <row r="4677" spans="1:41" ht="14.5" customHeight="1" x14ac:dyDescent="0.3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 t="str">
        <f>IF(T_telecom1[[#This Row],[Latitude]]&lt;34,"South",IF(T_telecom1[[#This Row],[Latitude]]&gt;38,"North","Central"))</f>
        <v>South</v>
      </c>
      <c r="I4677">
        <v>32.774045999999998</v>
      </c>
      <c r="J4677" t="str">
        <f>IF(T_telecom1[[#This Row],[Longitude]]&lt;-121.7,"West",IF(T_telecom1[Longitude]&gt;-118,"East","Central-East"))</f>
        <v>East</v>
      </c>
      <c r="K4677">
        <v>-117.142454</v>
      </c>
      <c r="L4677">
        <v>0</v>
      </c>
      <c r="M46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77">
        <v>50</v>
      </c>
      <c r="O4677" t="s">
        <v>76</v>
      </c>
      <c r="P4677" t="s">
        <v>43</v>
      </c>
      <c r="Q4677">
        <v>0</v>
      </c>
      <c r="R4677" t="s">
        <v>43</v>
      </c>
      <c r="S4677" t="s">
        <v>40</v>
      </c>
      <c r="T4677" t="s">
        <v>79</v>
      </c>
      <c r="U4677">
        <v>76</v>
      </c>
      <c r="V4677" t="s">
        <v>40</v>
      </c>
      <c r="W4677" t="s">
        <v>40</v>
      </c>
      <c r="X4677" t="s">
        <v>43</v>
      </c>
      <c r="Y4677" t="s">
        <v>43</v>
      </c>
      <c r="Z4677" t="s">
        <v>40</v>
      </c>
      <c r="AA4677" t="s">
        <v>43</v>
      </c>
      <c r="AB4677" t="s">
        <v>43</v>
      </c>
      <c r="AC4677" t="s">
        <v>40</v>
      </c>
      <c r="AD4677" t="s">
        <v>45</v>
      </c>
      <c r="AE4677" t="s">
        <v>40</v>
      </c>
      <c r="AF4677" t="s">
        <v>56</v>
      </c>
      <c r="AG4677">
        <v>43.05</v>
      </c>
      <c r="AH4677" s="1">
        <v>2208.0500000000002</v>
      </c>
      <c r="AI4677">
        <v>0</v>
      </c>
      <c r="AJ4677">
        <v>0</v>
      </c>
      <c r="AK4677">
        <v>0</v>
      </c>
      <c r="AL4677">
        <v>2208.0500000000002</v>
      </c>
      <c r="AM4677" t="s">
        <v>47</v>
      </c>
      <c r="AN4677" t="s">
        <v>8234</v>
      </c>
      <c r="AO4677" t="s">
        <v>8235</v>
      </c>
    </row>
    <row r="4678" spans="1:41" ht="14.5" customHeight="1" x14ac:dyDescent="0.3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 t="str">
        <f>IF(T_telecom1[[#This Row],[Latitude]]&lt;34,"South",IF(T_telecom1[[#This Row],[Latitude]]&gt;38,"North","Central"))</f>
        <v>Central</v>
      </c>
      <c r="I4678">
        <v>34.142747</v>
      </c>
      <c r="J4678" t="str">
        <f>IF(T_telecom1[[#This Row],[Longitude]]&lt;-121.7,"West",IF(T_telecom1[Longitude]&gt;-118,"East","Central-East"))</f>
        <v>East</v>
      </c>
      <c r="K4678">
        <v>-117.300864</v>
      </c>
      <c r="L4678">
        <v>0</v>
      </c>
      <c r="M46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78">
        <v>2</v>
      </c>
      <c r="O4678" t="s">
        <v>42</v>
      </c>
      <c r="P4678" t="s">
        <v>40</v>
      </c>
      <c r="Q4678">
        <v>15.79</v>
      </c>
      <c r="R4678" t="s">
        <v>43</v>
      </c>
      <c r="S4678" t="s">
        <v>43</v>
      </c>
      <c r="T4678" t="s">
        <v>8242</v>
      </c>
      <c r="U4678">
        <v>0</v>
      </c>
      <c r="V4678" t="s">
        <v>43</v>
      </c>
      <c r="W4678" t="s">
        <v>43</v>
      </c>
      <c r="X4678" t="s">
        <v>43</v>
      </c>
      <c r="Y4678" t="s">
        <v>43</v>
      </c>
      <c r="Z4678" t="s">
        <v>43</v>
      </c>
      <c r="AA4678" t="s">
        <v>43</v>
      </c>
      <c r="AB4678" t="s">
        <v>43</v>
      </c>
      <c r="AC4678" t="s">
        <v>43</v>
      </c>
      <c r="AD4678" t="s">
        <v>45</v>
      </c>
      <c r="AE4678" t="s">
        <v>43</v>
      </c>
      <c r="AF4678" t="s">
        <v>46</v>
      </c>
      <c r="AG4678">
        <v>19.3</v>
      </c>
      <c r="AH4678" s="1">
        <v>28.3</v>
      </c>
      <c r="AI4678">
        <v>0</v>
      </c>
      <c r="AJ4678">
        <v>0</v>
      </c>
      <c r="AK4678">
        <v>31.58</v>
      </c>
      <c r="AL4678">
        <v>59.88</v>
      </c>
      <c r="AM4678" t="s">
        <v>57</v>
      </c>
      <c r="AN4678" t="s">
        <v>117</v>
      </c>
      <c r="AO4678" t="s">
        <v>118</v>
      </c>
    </row>
    <row r="4679" spans="1:41" ht="14.5" customHeight="1" x14ac:dyDescent="0.3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 t="str">
        <f>IF(T_telecom1[[#This Row],[Latitude]]&lt;34,"South",IF(T_telecom1[[#This Row],[Latitude]]&gt;38,"North","Central"))</f>
        <v>South</v>
      </c>
      <c r="I4679">
        <v>32.857230000000001</v>
      </c>
      <c r="J4679" t="str">
        <f>IF(T_telecom1[[#This Row],[Longitude]]&lt;-121.7,"West",IF(T_telecom1[Longitude]&gt;-118,"East","Central-East"))</f>
        <v>East</v>
      </c>
      <c r="K4679">
        <v>-117.209774</v>
      </c>
      <c r="L4679">
        <v>0</v>
      </c>
      <c r="M46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79">
        <v>34</v>
      </c>
      <c r="O4679" t="s">
        <v>129</v>
      </c>
      <c r="P4679" t="s">
        <v>40</v>
      </c>
      <c r="Q4679">
        <v>1.55</v>
      </c>
      <c r="R4679" t="s">
        <v>43</v>
      </c>
      <c r="S4679" t="s">
        <v>40</v>
      </c>
      <c r="T4679" t="s">
        <v>55</v>
      </c>
      <c r="U4679">
        <v>14</v>
      </c>
      <c r="V4679" t="s">
        <v>43</v>
      </c>
      <c r="W4679" t="s">
        <v>40</v>
      </c>
      <c r="X4679" t="s">
        <v>43</v>
      </c>
      <c r="Y4679" t="s">
        <v>43</v>
      </c>
      <c r="Z4679" t="s">
        <v>43</v>
      </c>
      <c r="AA4679" t="s">
        <v>43</v>
      </c>
      <c r="AB4679" t="s">
        <v>43</v>
      </c>
      <c r="AC4679" t="s">
        <v>40</v>
      </c>
      <c r="AD4679" t="s">
        <v>51</v>
      </c>
      <c r="AE4679" t="s">
        <v>40</v>
      </c>
      <c r="AF4679" t="s">
        <v>46</v>
      </c>
      <c r="AG4679">
        <v>73.95</v>
      </c>
      <c r="AH4679" s="1">
        <v>2524.4499999999998</v>
      </c>
      <c r="AI4679">
        <v>0</v>
      </c>
      <c r="AJ4679">
        <v>0</v>
      </c>
      <c r="AK4679">
        <v>52.7</v>
      </c>
      <c r="AL4679">
        <v>2577.15</v>
      </c>
      <c r="AM4679" t="s">
        <v>57</v>
      </c>
      <c r="AN4679" t="s">
        <v>58</v>
      </c>
      <c r="AO4679" t="s">
        <v>104</v>
      </c>
    </row>
    <row r="4680" spans="1:41" ht="14.5" customHeight="1" x14ac:dyDescent="0.3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 t="str">
        <f>IF(T_telecom1[[#This Row],[Latitude]]&lt;34,"South",IF(T_telecom1[[#This Row],[Latitude]]&gt;38,"North","Central"))</f>
        <v>Central</v>
      </c>
      <c r="I4680">
        <v>37.305622</v>
      </c>
      <c r="J4680" t="str">
        <f>IF(T_telecom1[[#This Row],[Longitude]]&lt;-121.7,"West",IF(T_telecom1[Longitude]&gt;-118,"East","Central-East"))</f>
        <v>West</v>
      </c>
      <c r="K4680">
        <v>-122.00088700000001</v>
      </c>
      <c r="L4680">
        <v>0</v>
      </c>
      <c r="M46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80">
        <v>13</v>
      </c>
      <c r="O4680" t="s">
        <v>42</v>
      </c>
      <c r="P4680" t="s">
        <v>40</v>
      </c>
      <c r="Q4680">
        <v>42.62</v>
      </c>
      <c r="R4680" t="s">
        <v>43</v>
      </c>
      <c r="S4680" t="s">
        <v>40</v>
      </c>
      <c r="T4680" t="s">
        <v>55</v>
      </c>
      <c r="U4680">
        <v>15</v>
      </c>
      <c r="V4680" t="s">
        <v>43</v>
      </c>
      <c r="W4680" t="s">
        <v>40</v>
      </c>
      <c r="X4680" t="s">
        <v>43</v>
      </c>
      <c r="Y4680" t="s">
        <v>43</v>
      </c>
      <c r="Z4680" t="s">
        <v>43</v>
      </c>
      <c r="AA4680" t="s">
        <v>43</v>
      </c>
      <c r="AB4680" t="s">
        <v>43</v>
      </c>
      <c r="AC4680" t="s">
        <v>40</v>
      </c>
      <c r="AD4680" t="s">
        <v>45</v>
      </c>
      <c r="AE4680" t="s">
        <v>40</v>
      </c>
      <c r="AF4680" t="s">
        <v>46</v>
      </c>
      <c r="AG4680">
        <v>74.650000000000006</v>
      </c>
      <c r="AH4680" s="1">
        <v>966.25</v>
      </c>
      <c r="AI4680">
        <v>0</v>
      </c>
      <c r="AJ4680">
        <v>0</v>
      </c>
      <c r="AK4680">
        <v>554.05999999999995</v>
      </c>
      <c r="AL4680">
        <v>1520.31</v>
      </c>
      <c r="AM4680" t="s">
        <v>47</v>
      </c>
      <c r="AN4680" t="s">
        <v>8234</v>
      </c>
      <c r="AO4680" t="s">
        <v>8235</v>
      </c>
    </row>
    <row r="4681" spans="1:41" ht="14.5" customHeight="1" x14ac:dyDescent="0.3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 t="str">
        <f>IF(T_telecom1[[#This Row],[Latitude]]&lt;34,"South",IF(T_telecom1[[#This Row],[Latitude]]&gt;38,"North","Central"))</f>
        <v>South</v>
      </c>
      <c r="I4681">
        <v>33.362575</v>
      </c>
      <c r="J4681" t="str">
        <f>IF(T_telecom1[[#This Row],[Longitude]]&lt;-121.7,"West",IF(T_telecom1[Longitude]&gt;-118,"East","Central-East"))</f>
        <v>East</v>
      </c>
      <c r="K4681">
        <v>-117.299644</v>
      </c>
      <c r="L4681">
        <v>1</v>
      </c>
      <c r="M46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81">
        <v>47</v>
      </c>
      <c r="O4681" t="s">
        <v>76</v>
      </c>
      <c r="P4681" t="s">
        <v>40</v>
      </c>
      <c r="Q4681">
        <v>7.62</v>
      </c>
      <c r="R4681" t="s">
        <v>40</v>
      </c>
      <c r="S4681" t="s">
        <v>40</v>
      </c>
      <c r="T4681" t="s">
        <v>55</v>
      </c>
      <c r="U4681">
        <v>20</v>
      </c>
      <c r="V4681" t="s">
        <v>43</v>
      </c>
      <c r="W4681" t="s">
        <v>40</v>
      </c>
      <c r="X4681" t="s">
        <v>40</v>
      </c>
      <c r="Y4681" t="s">
        <v>40</v>
      </c>
      <c r="Z4681" t="s">
        <v>40</v>
      </c>
      <c r="AA4681" t="s">
        <v>40</v>
      </c>
      <c r="AB4681" t="s">
        <v>40</v>
      </c>
      <c r="AC4681" t="s">
        <v>43</v>
      </c>
      <c r="AD4681" t="s">
        <v>51</v>
      </c>
      <c r="AE4681" t="s">
        <v>40</v>
      </c>
      <c r="AF4681" t="s">
        <v>56</v>
      </c>
      <c r="AG4681">
        <v>109.55</v>
      </c>
      <c r="AH4681" s="1">
        <v>5124.55</v>
      </c>
      <c r="AI4681">
        <v>0</v>
      </c>
      <c r="AJ4681">
        <v>0</v>
      </c>
      <c r="AK4681">
        <v>358.14</v>
      </c>
      <c r="AL4681">
        <v>5482.69</v>
      </c>
      <c r="AM4681" t="s">
        <v>57</v>
      </c>
      <c r="AN4681" t="s">
        <v>58</v>
      </c>
      <c r="AO4681" t="s">
        <v>104</v>
      </c>
    </row>
    <row r="4682" spans="1:41" ht="14.5" customHeight="1" x14ac:dyDescent="0.3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 t="str">
        <f>IF(T_telecom1[[#This Row],[Latitude]]&lt;34,"South",IF(T_telecom1[[#This Row],[Latitude]]&gt;38,"North","Central"))</f>
        <v>Central</v>
      </c>
      <c r="I4682">
        <v>37.348129</v>
      </c>
      <c r="J4682" t="str">
        <f>IF(T_telecom1[[#This Row],[Longitude]]&lt;-121.7,"West",IF(T_telecom1[Longitude]&gt;-118,"East","Central-East"))</f>
        <v>West</v>
      </c>
      <c r="K4682">
        <v>-121.98469</v>
      </c>
      <c r="L4682">
        <v>0</v>
      </c>
      <c r="M46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82">
        <v>6</v>
      </c>
      <c r="O4682" t="s">
        <v>42</v>
      </c>
      <c r="P4682" t="s">
        <v>40</v>
      </c>
      <c r="Q4682">
        <v>37.57</v>
      </c>
      <c r="R4682" t="s">
        <v>43</v>
      </c>
      <c r="S4682" t="s">
        <v>40</v>
      </c>
      <c r="T4682" t="s">
        <v>44</v>
      </c>
      <c r="U4682">
        <v>58</v>
      </c>
      <c r="V4682" t="s">
        <v>43</v>
      </c>
      <c r="W4682" t="s">
        <v>43</v>
      </c>
      <c r="X4682" t="s">
        <v>43</v>
      </c>
      <c r="Y4682" t="s">
        <v>43</v>
      </c>
      <c r="Z4682" t="s">
        <v>43</v>
      </c>
      <c r="AA4682" t="s">
        <v>40</v>
      </c>
      <c r="AB4682" t="s">
        <v>40</v>
      </c>
      <c r="AC4682" t="s">
        <v>40</v>
      </c>
      <c r="AD4682" t="s">
        <v>51</v>
      </c>
      <c r="AE4682" t="s">
        <v>40</v>
      </c>
      <c r="AF4682" t="s">
        <v>56</v>
      </c>
      <c r="AG4682">
        <v>55</v>
      </c>
      <c r="AH4682" s="1">
        <v>340.4</v>
      </c>
      <c r="AI4682">
        <v>0</v>
      </c>
      <c r="AJ4682">
        <v>0</v>
      </c>
      <c r="AK4682">
        <v>225.42</v>
      </c>
      <c r="AL4682">
        <v>565.82000000000005</v>
      </c>
      <c r="AM4682" t="s">
        <v>47</v>
      </c>
      <c r="AN4682" t="s">
        <v>8234</v>
      </c>
      <c r="AO4682" t="s">
        <v>8235</v>
      </c>
    </row>
    <row r="4683" spans="1:41" ht="14.5" customHeight="1" x14ac:dyDescent="0.3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 t="str">
        <f>IF(T_telecom1[[#This Row],[Latitude]]&lt;34,"South",IF(T_telecom1[[#This Row],[Latitude]]&gt;38,"North","Central"))</f>
        <v>North</v>
      </c>
      <c r="I4683">
        <v>38.274450999999999</v>
      </c>
      <c r="J4683" t="str">
        <f>IF(T_telecom1[[#This Row],[Longitude]]&lt;-121.7,"West",IF(T_telecom1[Longitude]&gt;-118,"East","Central-East"))</f>
        <v>Central-East</v>
      </c>
      <c r="K4683">
        <v>-121.259201</v>
      </c>
      <c r="L4683">
        <v>0</v>
      </c>
      <c r="M46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83">
        <v>46</v>
      </c>
      <c r="O4683" t="s">
        <v>76</v>
      </c>
      <c r="P4683" t="s">
        <v>40</v>
      </c>
      <c r="Q4683">
        <v>5.86</v>
      </c>
      <c r="R4683" t="s">
        <v>43</v>
      </c>
      <c r="S4683" t="s">
        <v>40</v>
      </c>
      <c r="T4683" t="s">
        <v>55</v>
      </c>
      <c r="U4683">
        <v>82</v>
      </c>
      <c r="V4683" t="s">
        <v>43</v>
      </c>
      <c r="W4683" t="s">
        <v>40</v>
      </c>
      <c r="X4683" t="s">
        <v>40</v>
      </c>
      <c r="Y4683" t="s">
        <v>40</v>
      </c>
      <c r="Z4683" t="s">
        <v>40</v>
      </c>
      <c r="AA4683" t="s">
        <v>40</v>
      </c>
      <c r="AB4683" t="s">
        <v>40</v>
      </c>
      <c r="AC4683" t="s">
        <v>40</v>
      </c>
      <c r="AD4683" t="s">
        <v>73</v>
      </c>
      <c r="AE4683" t="s">
        <v>40</v>
      </c>
      <c r="AF4683" t="s">
        <v>56</v>
      </c>
      <c r="AG4683">
        <v>104.4</v>
      </c>
      <c r="AH4683" s="1">
        <v>4904.2</v>
      </c>
      <c r="AI4683">
        <v>0</v>
      </c>
      <c r="AJ4683">
        <v>0</v>
      </c>
      <c r="AK4683">
        <v>269.56</v>
      </c>
      <c r="AL4683">
        <v>5173.76</v>
      </c>
      <c r="AM4683" t="s">
        <v>47</v>
      </c>
      <c r="AN4683" t="s">
        <v>8234</v>
      </c>
      <c r="AO4683" t="s">
        <v>8235</v>
      </c>
    </row>
    <row r="4684" spans="1:41" ht="14.5" customHeight="1" x14ac:dyDescent="0.3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 t="str">
        <f>IF(T_telecom1[[#This Row],[Latitude]]&lt;34,"South",IF(T_telecom1[[#This Row],[Latitude]]&gt;38,"North","Central"))</f>
        <v>Central</v>
      </c>
      <c r="I4684">
        <v>37.731504999999999</v>
      </c>
      <c r="J4684" t="str">
        <f>IF(T_telecom1[[#This Row],[Longitude]]&lt;-121.7,"West",IF(T_telecom1[Longitude]&gt;-118,"East","Central-East"))</f>
        <v>West</v>
      </c>
      <c r="K4684">
        <v>-122.38453199999999</v>
      </c>
      <c r="L4684">
        <v>3</v>
      </c>
      <c r="M46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84">
        <v>33</v>
      </c>
      <c r="O4684" t="s">
        <v>129</v>
      </c>
      <c r="P4684" t="s">
        <v>40</v>
      </c>
      <c r="Q4684">
        <v>15.89</v>
      </c>
      <c r="R4684" t="s">
        <v>43</v>
      </c>
      <c r="S4684" t="s">
        <v>40</v>
      </c>
      <c r="T4684" t="s">
        <v>79</v>
      </c>
      <c r="U4684">
        <v>52</v>
      </c>
      <c r="V4684" t="s">
        <v>40</v>
      </c>
      <c r="W4684" t="s">
        <v>40</v>
      </c>
      <c r="X4684" t="s">
        <v>43</v>
      </c>
      <c r="Y4684" t="s">
        <v>40</v>
      </c>
      <c r="Z4684" t="s">
        <v>43</v>
      </c>
      <c r="AA4684" t="s">
        <v>43</v>
      </c>
      <c r="AB4684" t="s">
        <v>43</v>
      </c>
      <c r="AC4684" t="s">
        <v>40</v>
      </c>
      <c r="AD4684" t="s">
        <v>73</v>
      </c>
      <c r="AE4684" t="s">
        <v>40</v>
      </c>
      <c r="AF4684" t="s">
        <v>46</v>
      </c>
      <c r="AG4684">
        <v>61.05</v>
      </c>
      <c r="AH4684" s="1">
        <v>2018.4</v>
      </c>
      <c r="AI4684">
        <v>0</v>
      </c>
      <c r="AJ4684">
        <v>0</v>
      </c>
      <c r="AK4684">
        <v>524.37</v>
      </c>
      <c r="AL4684">
        <v>2542.77</v>
      </c>
      <c r="AM4684" t="s">
        <v>47</v>
      </c>
      <c r="AN4684" t="s">
        <v>8234</v>
      </c>
      <c r="AO4684" t="s">
        <v>8235</v>
      </c>
    </row>
    <row r="4685" spans="1:41" ht="14.5" customHeight="1" x14ac:dyDescent="0.3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 t="str">
        <f>IF(T_telecom1[[#This Row],[Latitude]]&lt;34,"South",IF(T_telecom1[[#This Row],[Latitude]]&gt;38,"North","Central"))</f>
        <v>North</v>
      </c>
      <c r="I4685">
        <v>39.396585000000002</v>
      </c>
      <c r="J4685" t="str">
        <f>IF(T_telecom1[[#This Row],[Longitude]]&lt;-121.7,"West",IF(T_telecom1[Longitude]&gt;-118,"East","Central-East"))</f>
        <v>Central-East</v>
      </c>
      <c r="K4685">
        <v>-121.38029</v>
      </c>
      <c r="L4685">
        <v>0</v>
      </c>
      <c r="M46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85">
        <v>1</v>
      </c>
      <c r="O4685" t="s">
        <v>42</v>
      </c>
      <c r="P4685" t="s">
        <v>40</v>
      </c>
      <c r="Q4685">
        <v>39.58</v>
      </c>
      <c r="R4685" t="s">
        <v>43</v>
      </c>
      <c r="S4685" t="s">
        <v>40</v>
      </c>
      <c r="T4685" t="s">
        <v>79</v>
      </c>
      <c r="U4685">
        <v>28</v>
      </c>
      <c r="V4685" t="s">
        <v>43</v>
      </c>
      <c r="W4685" t="s">
        <v>43</v>
      </c>
      <c r="X4685" t="s">
        <v>40</v>
      </c>
      <c r="Y4685" t="s">
        <v>43</v>
      </c>
      <c r="Z4685" t="s">
        <v>43</v>
      </c>
      <c r="AA4685" t="s">
        <v>43</v>
      </c>
      <c r="AB4685" t="s">
        <v>43</v>
      </c>
      <c r="AC4685" t="s">
        <v>40</v>
      </c>
      <c r="AD4685" t="s">
        <v>51</v>
      </c>
      <c r="AE4685" t="s">
        <v>40</v>
      </c>
      <c r="AF4685" t="s">
        <v>56</v>
      </c>
      <c r="AG4685">
        <v>50.5</v>
      </c>
      <c r="AH4685" s="1">
        <v>50.5</v>
      </c>
      <c r="AI4685">
        <v>0</v>
      </c>
      <c r="AJ4685">
        <v>0</v>
      </c>
      <c r="AK4685">
        <v>39.58</v>
      </c>
      <c r="AL4685">
        <v>90.08</v>
      </c>
      <c r="AM4685" t="s">
        <v>57</v>
      </c>
      <c r="AN4685" t="s">
        <v>58</v>
      </c>
      <c r="AO4685" t="s">
        <v>104</v>
      </c>
    </row>
    <row r="4686" spans="1:41" ht="14.5" customHeight="1" x14ac:dyDescent="0.3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 t="str">
        <f>IF(T_telecom1[[#This Row],[Latitude]]&lt;34,"South",IF(T_telecom1[[#This Row],[Latitude]]&gt;38,"North","Central"))</f>
        <v>South</v>
      </c>
      <c r="I4686">
        <v>33.823943</v>
      </c>
      <c r="J4686" t="str">
        <f>IF(T_telecom1[[#This Row],[Longitude]]&lt;-121.7,"West",IF(T_telecom1[Longitude]&gt;-118,"East","Central-East"))</f>
        <v>Central-East</v>
      </c>
      <c r="K4686">
        <v>-118.111335</v>
      </c>
      <c r="L4686">
        <v>6</v>
      </c>
      <c r="M46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86">
        <v>30</v>
      </c>
      <c r="O4686" t="s">
        <v>129</v>
      </c>
      <c r="P4686" t="s">
        <v>40</v>
      </c>
      <c r="Q4686">
        <v>47.21</v>
      </c>
      <c r="R4686" t="s">
        <v>40</v>
      </c>
      <c r="S4686" t="s">
        <v>43</v>
      </c>
      <c r="T4686" t="s">
        <v>8242</v>
      </c>
      <c r="U4686">
        <v>0</v>
      </c>
      <c r="V4686" t="s">
        <v>43</v>
      </c>
      <c r="W4686" t="s">
        <v>43</v>
      </c>
      <c r="X4686" t="s">
        <v>43</v>
      </c>
      <c r="Y4686" t="s">
        <v>43</v>
      </c>
      <c r="Z4686" t="s">
        <v>43</v>
      </c>
      <c r="AA4686" t="s">
        <v>43</v>
      </c>
      <c r="AB4686" t="s">
        <v>43</v>
      </c>
      <c r="AC4686" t="s">
        <v>43</v>
      </c>
      <c r="AD4686" t="s">
        <v>73</v>
      </c>
      <c r="AE4686" t="s">
        <v>40</v>
      </c>
      <c r="AF4686" t="s">
        <v>46</v>
      </c>
      <c r="AG4686">
        <v>25.1</v>
      </c>
      <c r="AH4686" s="1">
        <v>789.55</v>
      </c>
      <c r="AI4686">
        <v>15.41</v>
      </c>
      <c r="AJ4686">
        <v>0</v>
      </c>
      <c r="AK4686">
        <v>1416.3</v>
      </c>
      <c r="AL4686">
        <v>2190.44</v>
      </c>
      <c r="AM4686" t="s">
        <v>47</v>
      </c>
      <c r="AN4686" t="s">
        <v>8234</v>
      </c>
      <c r="AO4686" t="s">
        <v>8235</v>
      </c>
    </row>
    <row r="4687" spans="1:41" ht="14.5" customHeight="1" x14ac:dyDescent="0.3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 t="str">
        <f>IF(T_telecom1[[#This Row],[Latitude]]&lt;34,"South",IF(T_telecom1[[#This Row],[Latitude]]&gt;38,"North","Central"))</f>
        <v>Central</v>
      </c>
      <c r="I4687">
        <v>34.132275</v>
      </c>
      <c r="J4687" t="str">
        <f>IF(T_telecom1[[#This Row],[Longitude]]&lt;-121.7,"West",IF(T_telecom1[Longitude]&gt;-118,"East","Central-East"))</f>
        <v>East</v>
      </c>
      <c r="K4687">
        <v>-117.61147800000001</v>
      </c>
      <c r="L4687">
        <v>0</v>
      </c>
      <c r="M46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87">
        <v>72</v>
      </c>
      <c r="O4687" t="s">
        <v>42</v>
      </c>
      <c r="P4687" t="s">
        <v>40</v>
      </c>
      <c r="Q4687">
        <v>35.11</v>
      </c>
      <c r="R4687" t="s">
        <v>40</v>
      </c>
      <c r="S4687" t="s">
        <v>40</v>
      </c>
      <c r="T4687" t="s">
        <v>55</v>
      </c>
      <c r="U4687">
        <v>22</v>
      </c>
      <c r="V4687" t="s">
        <v>43</v>
      </c>
      <c r="W4687" t="s">
        <v>40</v>
      </c>
      <c r="X4687" t="s">
        <v>40</v>
      </c>
      <c r="Y4687" t="s">
        <v>40</v>
      </c>
      <c r="Z4687" t="s">
        <v>40</v>
      </c>
      <c r="AA4687" t="s">
        <v>40</v>
      </c>
      <c r="AB4687" t="s">
        <v>40</v>
      </c>
      <c r="AC4687" t="s">
        <v>40</v>
      </c>
      <c r="AD4687" t="s">
        <v>73</v>
      </c>
      <c r="AE4687" t="s">
        <v>43</v>
      </c>
      <c r="AF4687" t="s">
        <v>56</v>
      </c>
      <c r="AG4687">
        <v>109.2</v>
      </c>
      <c r="AH4687" s="1">
        <v>7878.3</v>
      </c>
      <c r="AI4687">
        <v>0</v>
      </c>
      <c r="AJ4687">
        <v>0</v>
      </c>
      <c r="AK4687">
        <v>2527.92</v>
      </c>
      <c r="AL4687">
        <v>10406.219999999999</v>
      </c>
      <c r="AM4687" t="s">
        <v>47</v>
      </c>
      <c r="AN4687" t="s">
        <v>8234</v>
      </c>
      <c r="AO4687" t="s">
        <v>8235</v>
      </c>
    </row>
    <row r="4688" spans="1:41" ht="14.5" customHeight="1" x14ac:dyDescent="0.3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 t="str">
        <f>IF(T_telecom1[[#This Row],[Latitude]]&lt;34,"South",IF(T_telecom1[[#This Row],[Latitude]]&gt;38,"North","Central"))</f>
        <v>Central</v>
      </c>
      <c r="I4688">
        <v>34.049315</v>
      </c>
      <c r="J4688" t="str">
        <f>IF(T_telecom1[[#This Row],[Longitude]]&lt;-121.7,"West",IF(T_telecom1[Longitude]&gt;-118,"East","Central-East"))</f>
        <v>East</v>
      </c>
      <c r="K4688">
        <v>-117.25597399999999</v>
      </c>
      <c r="L4688">
        <v>8</v>
      </c>
      <c r="M46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88">
        <v>24</v>
      </c>
      <c r="O4688" t="s">
        <v>129</v>
      </c>
      <c r="P4688" t="s">
        <v>40</v>
      </c>
      <c r="Q4688">
        <v>44.06</v>
      </c>
      <c r="R4688" t="s">
        <v>43</v>
      </c>
      <c r="S4688" t="s">
        <v>40</v>
      </c>
      <c r="T4688" t="s">
        <v>79</v>
      </c>
      <c r="U4688">
        <v>59</v>
      </c>
      <c r="V4688" t="s">
        <v>43</v>
      </c>
      <c r="W4688" t="s">
        <v>40</v>
      </c>
      <c r="X4688" t="s">
        <v>43</v>
      </c>
      <c r="Y4688" t="s">
        <v>43</v>
      </c>
      <c r="Z4688" t="s">
        <v>40</v>
      </c>
      <c r="AA4688" t="s">
        <v>40</v>
      </c>
      <c r="AB4688" t="s">
        <v>40</v>
      </c>
      <c r="AC4688" t="s">
        <v>40</v>
      </c>
      <c r="AD4688" t="s">
        <v>51</v>
      </c>
      <c r="AE4688" t="s">
        <v>40</v>
      </c>
      <c r="AF4688" t="s">
        <v>56</v>
      </c>
      <c r="AG4688">
        <v>69.45</v>
      </c>
      <c r="AH4688" s="1">
        <v>1614.05</v>
      </c>
      <c r="AI4688">
        <v>0</v>
      </c>
      <c r="AJ4688">
        <v>0</v>
      </c>
      <c r="AK4688">
        <v>1057.44</v>
      </c>
      <c r="AL4688">
        <v>2671.49</v>
      </c>
      <c r="AM4688" t="s">
        <v>47</v>
      </c>
      <c r="AN4688" t="s">
        <v>8234</v>
      </c>
      <c r="AO4688" t="s">
        <v>8235</v>
      </c>
    </row>
    <row r="4689" spans="1:41" ht="14.5" customHeight="1" x14ac:dyDescent="0.3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 t="str">
        <f>IF(T_telecom1[[#This Row],[Latitude]]&lt;34,"South",IF(T_telecom1[[#This Row],[Latitude]]&gt;38,"North","Central"))</f>
        <v>Central</v>
      </c>
      <c r="I4689">
        <v>37.803882999999999</v>
      </c>
      <c r="J4689" t="str">
        <f>IF(T_telecom1[[#This Row],[Longitude]]&lt;-121.7,"West",IF(T_telecom1[Longitude]&gt;-118,"East","Central-East"))</f>
        <v>West</v>
      </c>
      <c r="K4689">
        <v>-122.208417</v>
      </c>
      <c r="L4689">
        <v>3</v>
      </c>
      <c r="M46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89">
        <v>71</v>
      </c>
      <c r="O4689" t="s">
        <v>72</v>
      </c>
      <c r="P4689" t="s">
        <v>43</v>
      </c>
      <c r="Q4689">
        <v>0</v>
      </c>
      <c r="R4689" t="s">
        <v>43</v>
      </c>
      <c r="S4689" t="s">
        <v>40</v>
      </c>
      <c r="T4689" t="s">
        <v>44</v>
      </c>
      <c r="U4689">
        <v>8</v>
      </c>
      <c r="V4689" t="s">
        <v>40</v>
      </c>
      <c r="W4689" t="s">
        <v>40</v>
      </c>
      <c r="X4689" t="s">
        <v>43</v>
      </c>
      <c r="Y4689" t="s">
        <v>40</v>
      </c>
      <c r="Z4689" t="s">
        <v>40</v>
      </c>
      <c r="AA4689" t="s">
        <v>40</v>
      </c>
      <c r="AB4689" t="s">
        <v>40</v>
      </c>
      <c r="AC4689" t="s">
        <v>40</v>
      </c>
      <c r="AD4689" t="s">
        <v>73</v>
      </c>
      <c r="AE4689" t="s">
        <v>43</v>
      </c>
      <c r="AF4689" t="s">
        <v>46</v>
      </c>
      <c r="AG4689">
        <v>58.65</v>
      </c>
      <c r="AH4689" s="1">
        <v>4145.25</v>
      </c>
      <c r="AI4689">
        <v>0</v>
      </c>
      <c r="AJ4689">
        <v>0</v>
      </c>
      <c r="AK4689">
        <v>0</v>
      </c>
      <c r="AL4689">
        <v>4145.25</v>
      </c>
      <c r="AM4689" t="s">
        <v>47</v>
      </c>
      <c r="AN4689" t="s">
        <v>8234</v>
      </c>
      <c r="AO4689" t="s">
        <v>8235</v>
      </c>
    </row>
    <row r="4690" spans="1:41" ht="14.5" customHeight="1" x14ac:dyDescent="0.3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 t="str">
        <f>IF(T_telecom1[[#This Row],[Latitude]]&lt;34,"South",IF(T_telecom1[[#This Row],[Latitude]]&gt;38,"North","Central"))</f>
        <v>Central</v>
      </c>
      <c r="I4690">
        <v>36.545352999999999</v>
      </c>
      <c r="J4690" t="str">
        <f>IF(T_telecom1[[#This Row],[Longitude]]&lt;-121.7,"West",IF(T_telecom1[Longitude]&gt;-118,"East","Central-East"))</f>
        <v>Central-East</v>
      </c>
      <c r="K4690">
        <v>-119.33853499999999</v>
      </c>
      <c r="L4690">
        <v>5</v>
      </c>
      <c r="M46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90">
        <v>61</v>
      </c>
      <c r="O4690" t="s">
        <v>42</v>
      </c>
      <c r="P4690" t="s">
        <v>40</v>
      </c>
      <c r="Q4690">
        <v>19.14</v>
      </c>
      <c r="R4690" t="s">
        <v>40</v>
      </c>
      <c r="S4690" t="s">
        <v>43</v>
      </c>
      <c r="T4690" t="s">
        <v>8242</v>
      </c>
      <c r="U4690">
        <v>0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A4690" t="s">
        <v>43</v>
      </c>
      <c r="AB4690" t="s">
        <v>43</v>
      </c>
      <c r="AC4690" t="s">
        <v>43</v>
      </c>
      <c r="AD4690" t="s">
        <v>73</v>
      </c>
      <c r="AE4690" t="s">
        <v>43</v>
      </c>
      <c r="AF4690" t="s">
        <v>56</v>
      </c>
      <c r="AG4690">
        <v>25</v>
      </c>
      <c r="AH4690" s="1">
        <v>1501.75</v>
      </c>
      <c r="AI4690">
        <v>0</v>
      </c>
      <c r="AJ4690">
        <v>0</v>
      </c>
      <c r="AK4690">
        <v>1167.54</v>
      </c>
      <c r="AL4690">
        <v>2669.29</v>
      </c>
      <c r="AM4690" t="s">
        <v>47</v>
      </c>
      <c r="AN4690" t="s">
        <v>8234</v>
      </c>
      <c r="AO4690" t="s">
        <v>8235</v>
      </c>
    </row>
    <row r="4691" spans="1:41" ht="14.5" customHeight="1" x14ac:dyDescent="0.3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 t="str">
        <f>IF(T_telecom1[[#This Row],[Latitude]]&lt;34,"South",IF(T_telecom1[[#This Row],[Latitude]]&gt;38,"North","Central"))</f>
        <v>Central</v>
      </c>
      <c r="I4691">
        <v>34.631362000000003</v>
      </c>
      <c r="J4691" t="str">
        <f>IF(T_telecom1[[#This Row],[Longitude]]&lt;-121.7,"West",IF(T_telecom1[Longitude]&gt;-118,"East","Central-East"))</f>
        <v>Central-East</v>
      </c>
      <c r="K4691">
        <v>-120.238218</v>
      </c>
      <c r="L4691">
        <v>0</v>
      </c>
      <c r="M46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91">
        <v>14</v>
      </c>
      <c r="O4691" t="s">
        <v>42</v>
      </c>
      <c r="P4691" t="s">
        <v>40</v>
      </c>
      <c r="Q4691">
        <v>36.97</v>
      </c>
      <c r="R4691" t="s">
        <v>40</v>
      </c>
      <c r="S4691" t="s">
        <v>40</v>
      </c>
      <c r="T4691" t="s">
        <v>55</v>
      </c>
      <c r="U4691">
        <v>27</v>
      </c>
      <c r="V4691" t="s">
        <v>43</v>
      </c>
      <c r="W4691" t="s">
        <v>40</v>
      </c>
      <c r="X4691" t="s">
        <v>43</v>
      </c>
      <c r="Y4691" t="s">
        <v>43</v>
      </c>
      <c r="Z4691" t="s">
        <v>40</v>
      </c>
      <c r="AA4691" t="s">
        <v>40</v>
      </c>
      <c r="AB4691" t="s">
        <v>40</v>
      </c>
      <c r="AC4691" t="s">
        <v>40</v>
      </c>
      <c r="AD4691" t="s">
        <v>51</v>
      </c>
      <c r="AE4691" t="s">
        <v>40</v>
      </c>
      <c r="AF4691" t="s">
        <v>56</v>
      </c>
      <c r="AG4691">
        <v>100.55</v>
      </c>
      <c r="AH4691" s="1">
        <v>1415.55</v>
      </c>
      <c r="AI4691">
        <v>0</v>
      </c>
      <c r="AJ4691">
        <v>0</v>
      </c>
      <c r="AK4691">
        <v>517.58000000000004</v>
      </c>
      <c r="AL4691">
        <v>1933.13</v>
      </c>
      <c r="AM4691" t="s">
        <v>57</v>
      </c>
      <c r="AN4691" t="s">
        <v>63</v>
      </c>
      <c r="AO4691" t="s">
        <v>433</v>
      </c>
    </row>
    <row r="4692" spans="1:41" ht="14.5" customHeight="1" x14ac:dyDescent="0.3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 t="str">
        <f>IF(T_telecom1[[#This Row],[Latitude]]&lt;34,"South",IF(T_telecom1[[#This Row],[Latitude]]&gt;38,"North","Central"))</f>
        <v>North</v>
      </c>
      <c r="I4692">
        <v>41.950682999999998</v>
      </c>
      <c r="J4692" t="str">
        <f>IF(T_telecom1[[#This Row],[Longitude]]&lt;-121.7,"West",IF(T_telecom1[Longitude]&gt;-118,"East","Central-East"))</f>
        <v>West</v>
      </c>
      <c r="K4692">
        <v>-124.097094</v>
      </c>
      <c r="L4692">
        <v>0</v>
      </c>
      <c r="M46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92">
        <v>1</v>
      </c>
      <c r="O4692" t="s">
        <v>42</v>
      </c>
      <c r="P4692" t="s">
        <v>40</v>
      </c>
      <c r="Q4692">
        <v>1.91</v>
      </c>
      <c r="R4692" t="s">
        <v>43</v>
      </c>
      <c r="S4692" t="s">
        <v>43</v>
      </c>
      <c r="T4692" t="s">
        <v>8242</v>
      </c>
      <c r="U4692">
        <v>0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A4692" t="s">
        <v>43</v>
      </c>
      <c r="AB4692" t="s">
        <v>43</v>
      </c>
      <c r="AC4692" t="s">
        <v>43</v>
      </c>
      <c r="AD4692" t="s">
        <v>51</v>
      </c>
      <c r="AE4692" t="s">
        <v>43</v>
      </c>
      <c r="AF4692" t="s">
        <v>183</v>
      </c>
      <c r="AG4692">
        <v>19.7</v>
      </c>
      <c r="AH4692" s="1">
        <v>19.7</v>
      </c>
      <c r="AI4692">
        <v>0</v>
      </c>
      <c r="AJ4692">
        <v>0</v>
      </c>
      <c r="AK4692">
        <v>1.91</v>
      </c>
      <c r="AL4692">
        <v>21.61</v>
      </c>
      <c r="AM4692" t="s">
        <v>57</v>
      </c>
      <c r="AN4692" t="s">
        <v>121</v>
      </c>
      <c r="AO4692" t="s">
        <v>122</v>
      </c>
    </row>
    <row r="4693" spans="1:41" ht="14.5" customHeight="1" x14ac:dyDescent="0.3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 t="str">
        <f>IF(T_telecom1[[#This Row],[Latitude]]&lt;34,"South",IF(T_telecom1[[#This Row],[Latitude]]&gt;38,"North","Central"))</f>
        <v>North</v>
      </c>
      <c r="I4693">
        <v>38.695079999999997</v>
      </c>
      <c r="J4693" t="str">
        <f>IF(T_telecom1[[#This Row],[Longitude]]&lt;-121.7,"West",IF(T_telecom1[Longitude]&gt;-118,"East","Central-East"))</f>
        <v>Central-East</v>
      </c>
      <c r="K4693">
        <v>-121.27161599999999</v>
      </c>
      <c r="L4693">
        <v>5</v>
      </c>
      <c r="M46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93">
        <v>65</v>
      </c>
      <c r="O4693" t="s">
        <v>42</v>
      </c>
      <c r="P4693" t="s">
        <v>40</v>
      </c>
      <c r="Q4693">
        <v>13.17</v>
      </c>
      <c r="R4693" t="s">
        <v>40</v>
      </c>
      <c r="S4693" t="s">
        <v>40</v>
      </c>
      <c r="T4693" t="s">
        <v>55</v>
      </c>
      <c r="U4693">
        <v>59</v>
      </c>
      <c r="V4693" t="s">
        <v>40</v>
      </c>
      <c r="W4693" t="s">
        <v>43</v>
      </c>
      <c r="X4693" t="s">
        <v>40</v>
      </c>
      <c r="Y4693" t="s">
        <v>43</v>
      </c>
      <c r="Z4693" t="s">
        <v>40</v>
      </c>
      <c r="AA4693" t="s">
        <v>40</v>
      </c>
      <c r="AB4693" t="s">
        <v>40</v>
      </c>
      <c r="AC4693" t="s">
        <v>43</v>
      </c>
      <c r="AD4693" t="s">
        <v>73</v>
      </c>
      <c r="AE4693" t="s">
        <v>40</v>
      </c>
      <c r="AF4693" t="s">
        <v>46</v>
      </c>
      <c r="AG4693">
        <v>104.3</v>
      </c>
      <c r="AH4693" s="1">
        <v>6725.3</v>
      </c>
      <c r="AI4693">
        <v>0</v>
      </c>
      <c r="AJ4693">
        <v>70</v>
      </c>
      <c r="AK4693">
        <v>856.05</v>
      </c>
      <c r="AL4693">
        <v>7651.35</v>
      </c>
      <c r="AM4693" t="s">
        <v>47</v>
      </c>
      <c r="AN4693" t="s">
        <v>8234</v>
      </c>
      <c r="AO4693" t="s">
        <v>8235</v>
      </c>
    </row>
    <row r="4694" spans="1:41" ht="14.5" customHeight="1" x14ac:dyDescent="0.3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 t="str">
        <f>IF(T_telecom1[[#This Row],[Latitude]]&lt;34,"South",IF(T_telecom1[[#This Row],[Latitude]]&gt;38,"North","Central"))</f>
        <v>Central</v>
      </c>
      <c r="I4694">
        <v>34.062094999999999</v>
      </c>
      <c r="J4694" t="str">
        <f>IF(T_telecom1[[#This Row],[Longitude]]&lt;-121.7,"West",IF(T_telecom1[Longitude]&gt;-118,"East","Central-East"))</f>
        <v>Central-East</v>
      </c>
      <c r="K4694">
        <v>-118.40150800000001</v>
      </c>
      <c r="L4694">
        <v>3</v>
      </c>
      <c r="M46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94">
        <v>23</v>
      </c>
      <c r="O4694" t="s">
        <v>62</v>
      </c>
      <c r="P4694" t="s">
        <v>40</v>
      </c>
      <c r="Q4694">
        <v>5.7</v>
      </c>
      <c r="R4694" t="s">
        <v>40</v>
      </c>
      <c r="S4694" t="s">
        <v>40</v>
      </c>
      <c r="T4694" t="s">
        <v>55</v>
      </c>
      <c r="U4694">
        <v>30</v>
      </c>
      <c r="V4694" t="s">
        <v>40</v>
      </c>
      <c r="W4694" t="s">
        <v>43</v>
      </c>
      <c r="X4694" t="s">
        <v>43</v>
      </c>
      <c r="Y4694" t="s">
        <v>43</v>
      </c>
      <c r="Z4694" t="s">
        <v>43</v>
      </c>
      <c r="AA4694" t="s">
        <v>43</v>
      </c>
      <c r="AB4694" t="s">
        <v>43</v>
      </c>
      <c r="AC4694" t="s">
        <v>40</v>
      </c>
      <c r="AD4694" t="s">
        <v>45</v>
      </c>
      <c r="AE4694" t="s">
        <v>43</v>
      </c>
      <c r="AF4694" t="s">
        <v>46</v>
      </c>
      <c r="AG4694">
        <v>81.849999999999994</v>
      </c>
      <c r="AH4694" s="1">
        <v>1810.85</v>
      </c>
      <c r="AI4694">
        <v>0</v>
      </c>
      <c r="AJ4694">
        <v>0</v>
      </c>
      <c r="AK4694">
        <v>131.1</v>
      </c>
      <c r="AL4694">
        <v>1941.95</v>
      </c>
      <c r="AM4694" t="s">
        <v>47</v>
      </c>
      <c r="AN4694" t="s">
        <v>8234</v>
      </c>
      <c r="AO4694" t="s">
        <v>8235</v>
      </c>
    </row>
    <row r="4695" spans="1:41" ht="14.5" customHeight="1" x14ac:dyDescent="0.3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 t="str">
        <f>IF(T_telecom1[[#This Row],[Latitude]]&lt;34,"South",IF(T_telecom1[[#This Row],[Latitude]]&gt;38,"North","Central"))</f>
        <v>Central</v>
      </c>
      <c r="I4695">
        <v>34.207295000000002</v>
      </c>
      <c r="J4695" t="str">
        <f>IF(T_telecom1[[#This Row],[Longitude]]&lt;-121.7,"West",IF(T_telecom1[Longitude]&gt;-118,"East","Central-East"))</f>
        <v>Central-East</v>
      </c>
      <c r="K4695">
        <v>-118.40002200000001</v>
      </c>
      <c r="L4695">
        <v>0</v>
      </c>
      <c r="M46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695">
        <v>1</v>
      </c>
      <c r="O4695" t="s">
        <v>54</v>
      </c>
      <c r="P4695" t="s">
        <v>40</v>
      </c>
      <c r="Q4695">
        <v>5.0999999999999996</v>
      </c>
      <c r="R4695" t="s">
        <v>40</v>
      </c>
      <c r="S4695" t="s">
        <v>40</v>
      </c>
      <c r="T4695" t="s">
        <v>55</v>
      </c>
      <c r="U4695">
        <v>10</v>
      </c>
      <c r="V4695" t="s">
        <v>43</v>
      </c>
      <c r="W4695" t="s">
        <v>43</v>
      </c>
      <c r="X4695" t="s">
        <v>40</v>
      </c>
      <c r="Y4695" t="s">
        <v>43</v>
      </c>
      <c r="Z4695" t="s">
        <v>43</v>
      </c>
      <c r="AA4695" t="s">
        <v>43</v>
      </c>
      <c r="AB4695" t="s">
        <v>43</v>
      </c>
      <c r="AC4695" t="s">
        <v>40</v>
      </c>
      <c r="AD4695" t="s">
        <v>51</v>
      </c>
      <c r="AE4695" t="s">
        <v>40</v>
      </c>
      <c r="AF4695" t="s">
        <v>46</v>
      </c>
      <c r="AG4695">
        <v>79.55</v>
      </c>
      <c r="AH4695" s="1">
        <v>79.55</v>
      </c>
      <c r="AI4695">
        <v>0</v>
      </c>
      <c r="AJ4695">
        <v>0</v>
      </c>
      <c r="AK4695">
        <v>5.0999999999999996</v>
      </c>
      <c r="AL4695">
        <v>84.65</v>
      </c>
      <c r="AM4695" t="s">
        <v>57</v>
      </c>
      <c r="AN4695" t="s">
        <v>117</v>
      </c>
      <c r="AO4695" t="s">
        <v>466</v>
      </c>
    </row>
    <row r="4696" spans="1:41" ht="14.5" customHeight="1" x14ac:dyDescent="0.3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 t="str">
        <f>IF(T_telecom1[[#This Row],[Latitude]]&lt;34,"South",IF(T_telecom1[[#This Row],[Latitude]]&gt;38,"North","Central"))</f>
        <v>Central</v>
      </c>
      <c r="I4696">
        <v>37.730269</v>
      </c>
      <c r="J4696" t="str">
        <f>IF(T_telecom1[[#This Row],[Longitude]]&lt;-121.7,"West",IF(T_telecom1[Longitude]&gt;-118,"East","Central-East"))</f>
        <v>Central-East</v>
      </c>
      <c r="K4696">
        <v>-119.055813</v>
      </c>
      <c r="L4696">
        <v>2</v>
      </c>
      <c r="M46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696">
        <v>45</v>
      </c>
      <c r="O4696" t="s">
        <v>76</v>
      </c>
      <c r="P4696" t="s">
        <v>40</v>
      </c>
      <c r="Q4696">
        <v>40.19</v>
      </c>
      <c r="R4696" t="s">
        <v>43</v>
      </c>
      <c r="S4696" t="s">
        <v>43</v>
      </c>
      <c r="T4696" t="s">
        <v>8242</v>
      </c>
      <c r="U4696">
        <v>0</v>
      </c>
      <c r="V4696" t="s">
        <v>43</v>
      </c>
      <c r="W4696" t="s">
        <v>43</v>
      </c>
      <c r="X4696" t="s">
        <v>43</v>
      </c>
      <c r="Y4696" t="s">
        <v>43</v>
      </c>
      <c r="Z4696" t="s">
        <v>43</v>
      </c>
      <c r="AA4696" t="s">
        <v>43</v>
      </c>
      <c r="AB4696" t="s">
        <v>43</v>
      </c>
      <c r="AC4696" t="s">
        <v>43</v>
      </c>
      <c r="AD4696" t="s">
        <v>73</v>
      </c>
      <c r="AE4696" t="s">
        <v>43</v>
      </c>
      <c r="AF4696" t="s">
        <v>183</v>
      </c>
      <c r="AG4696">
        <v>20.85</v>
      </c>
      <c r="AH4696" s="1">
        <v>892.15</v>
      </c>
      <c r="AI4696">
        <v>0</v>
      </c>
      <c r="AJ4696">
        <v>0</v>
      </c>
      <c r="AK4696">
        <v>1808.55</v>
      </c>
      <c r="AL4696">
        <v>2700.7</v>
      </c>
      <c r="AM4696" t="s">
        <v>47</v>
      </c>
      <c r="AN4696" t="s">
        <v>8234</v>
      </c>
      <c r="AO4696" t="s">
        <v>8235</v>
      </c>
    </row>
    <row r="4697" spans="1:41" ht="14.5" customHeight="1" x14ac:dyDescent="0.3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 t="str">
        <f>IF(T_telecom1[[#This Row],[Latitude]]&lt;34,"South",IF(T_telecom1[[#This Row],[Latitude]]&gt;38,"North","Central"))</f>
        <v>Central</v>
      </c>
      <c r="I4697">
        <v>36.749403000000001</v>
      </c>
      <c r="J4697" t="str">
        <f>IF(T_telecom1[[#This Row],[Longitude]]&lt;-121.7,"West",IF(T_telecom1[Longitude]&gt;-118,"East","Central-East"))</f>
        <v>Central-East</v>
      </c>
      <c r="K4697">
        <v>-119.78757400000001</v>
      </c>
      <c r="L4697">
        <v>0</v>
      </c>
      <c r="M46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97">
        <v>24</v>
      </c>
      <c r="O4697" t="s">
        <v>129</v>
      </c>
      <c r="P4697" t="s">
        <v>40</v>
      </c>
      <c r="Q4697">
        <v>23.71</v>
      </c>
      <c r="R4697" t="s">
        <v>43</v>
      </c>
      <c r="S4697" t="s">
        <v>40</v>
      </c>
      <c r="T4697" t="s">
        <v>79</v>
      </c>
      <c r="U4697">
        <v>4</v>
      </c>
      <c r="V4697" t="s">
        <v>40</v>
      </c>
      <c r="W4697" t="s">
        <v>40</v>
      </c>
      <c r="X4697" t="s">
        <v>43</v>
      </c>
      <c r="Y4697" t="s">
        <v>40</v>
      </c>
      <c r="Z4697" t="s">
        <v>43</v>
      </c>
      <c r="AA4697" t="s">
        <v>43</v>
      </c>
      <c r="AB4697" t="s">
        <v>43</v>
      </c>
      <c r="AC4697" t="s">
        <v>40</v>
      </c>
      <c r="AD4697" t="s">
        <v>51</v>
      </c>
      <c r="AE4697" t="s">
        <v>43</v>
      </c>
      <c r="AF4697" t="s">
        <v>56</v>
      </c>
      <c r="AG4697">
        <v>60.45</v>
      </c>
      <c r="AH4697" s="1">
        <v>1440.75</v>
      </c>
      <c r="AI4697">
        <v>0</v>
      </c>
      <c r="AJ4697">
        <v>0</v>
      </c>
      <c r="AK4697">
        <v>569.04</v>
      </c>
      <c r="AL4697">
        <v>2009.79</v>
      </c>
      <c r="AM4697" t="s">
        <v>47</v>
      </c>
      <c r="AN4697" t="s">
        <v>8234</v>
      </c>
      <c r="AO4697" t="s">
        <v>8235</v>
      </c>
    </row>
    <row r="4698" spans="1:41" ht="14.5" customHeight="1" x14ac:dyDescent="0.3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 t="str">
        <f>IF(T_telecom1[[#This Row],[Latitude]]&lt;34,"South",IF(T_telecom1[[#This Row],[Latitude]]&gt;38,"North","Central"))</f>
        <v>North</v>
      </c>
      <c r="I4698">
        <v>39.873370999999999</v>
      </c>
      <c r="J4698" t="str">
        <f>IF(T_telecom1[[#This Row],[Longitude]]&lt;-121.7,"West",IF(T_telecom1[Longitude]&gt;-118,"East","Central-East"))</f>
        <v>West</v>
      </c>
      <c r="K4698">
        <v>-123.741474</v>
      </c>
      <c r="L4698">
        <v>0</v>
      </c>
      <c r="M46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698">
        <v>18</v>
      </c>
      <c r="O4698" t="s">
        <v>62</v>
      </c>
      <c r="P4698" t="s">
        <v>40</v>
      </c>
      <c r="Q4698">
        <v>10.97</v>
      </c>
      <c r="R4698" t="s">
        <v>40</v>
      </c>
      <c r="S4698" t="s">
        <v>40</v>
      </c>
      <c r="T4698" t="s">
        <v>79</v>
      </c>
      <c r="U4698">
        <v>9</v>
      </c>
      <c r="V4698" t="s">
        <v>40</v>
      </c>
      <c r="W4698" t="s">
        <v>43</v>
      </c>
      <c r="X4698" t="s">
        <v>40</v>
      </c>
      <c r="Y4698" t="s">
        <v>43</v>
      </c>
      <c r="Z4698" t="s">
        <v>43</v>
      </c>
      <c r="AA4698" t="s">
        <v>43</v>
      </c>
      <c r="AB4698" t="s">
        <v>43</v>
      </c>
      <c r="AC4698" t="s">
        <v>40</v>
      </c>
      <c r="AD4698" t="s">
        <v>51</v>
      </c>
      <c r="AE4698" t="s">
        <v>40</v>
      </c>
      <c r="AF4698" t="s">
        <v>46</v>
      </c>
      <c r="AG4698">
        <v>60.6</v>
      </c>
      <c r="AH4698" s="1">
        <v>1156.3499999999999</v>
      </c>
      <c r="AI4698">
        <v>0</v>
      </c>
      <c r="AJ4698">
        <v>0</v>
      </c>
      <c r="AK4698">
        <v>197.46</v>
      </c>
      <c r="AL4698">
        <v>1353.81</v>
      </c>
      <c r="AM4698" t="s">
        <v>47</v>
      </c>
      <c r="AN4698" t="s">
        <v>8234</v>
      </c>
      <c r="AO4698" t="s">
        <v>8235</v>
      </c>
    </row>
    <row r="4699" spans="1:41" ht="14.5" customHeight="1" x14ac:dyDescent="0.3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 t="str">
        <f>IF(T_telecom1[[#This Row],[Latitude]]&lt;34,"South",IF(T_telecom1[[#This Row],[Latitude]]&gt;38,"North","Central"))</f>
        <v>Central</v>
      </c>
      <c r="I4699">
        <v>37.382908999999998</v>
      </c>
      <c r="J4699" t="str">
        <f>IF(T_telecom1[[#This Row],[Longitude]]&lt;-121.7,"West",IF(T_telecom1[Longitude]&gt;-118,"East","Central-East"))</f>
        <v>Central-East</v>
      </c>
      <c r="K4699">
        <v>-121.634151</v>
      </c>
      <c r="L4699">
        <v>7</v>
      </c>
      <c r="M46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699">
        <v>63</v>
      </c>
      <c r="O4699" t="s">
        <v>76</v>
      </c>
      <c r="P4699" t="s">
        <v>40</v>
      </c>
      <c r="Q4699">
        <v>46.9</v>
      </c>
      <c r="R4699" t="s">
        <v>43</v>
      </c>
      <c r="S4699" t="s">
        <v>43</v>
      </c>
      <c r="T4699" t="s">
        <v>8242</v>
      </c>
      <c r="U4699">
        <v>0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A4699" t="s">
        <v>43</v>
      </c>
      <c r="AB4699" t="s">
        <v>43</v>
      </c>
      <c r="AC4699" t="s">
        <v>43</v>
      </c>
      <c r="AD4699" t="s">
        <v>73</v>
      </c>
      <c r="AE4699" t="s">
        <v>43</v>
      </c>
      <c r="AF4699" t="s">
        <v>46</v>
      </c>
      <c r="AG4699">
        <v>20</v>
      </c>
      <c r="AH4699" s="1">
        <v>1209.25</v>
      </c>
      <c r="AI4699">
        <v>0</v>
      </c>
      <c r="AJ4699">
        <v>0</v>
      </c>
      <c r="AK4699">
        <v>2954.7</v>
      </c>
      <c r="AL4699">
        <v>4163.95</v>
      </c>
      <c r="AM4699" t="s">
        <v>47</v>
      </c>
      <c r="AN4699" t="s">
        <v>8234</v>
      </c>
      <c r="AO4699" t="s">
        <v>8235</v>
      </c>
    </row>
    <row r="4700" spans="1:41" ht="14.5" customHeight="1" x14ac:dyDescent="0.3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 t="str">
        <f>IF(T_telecom1[[#This Row],[Latitude]]&lt;34,"South",IF(T_telecom1[[#This Row],[Latitude]]&gt;38,"North","Central"))</f>
        <v>Central</v>
      </c>
      <c r="I4700">
        <v>35.996008000000003</v>
      </c>
      <c r="J4700" t="str">
        <f>IF(T_telecom1[[#This Row],[Longitude]]&lt;-121.7,"West",IF(T_telecom1[Longitude]&gt;-118,"East","Central-East"))</f>
        <v>Central-East</v>
      </c>
      <c r="K4700">
        <v>-120.85305</v>
      </c>
      <c r="L4700">
        <v>0</v>
      </c>
      <c r="M47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00">
        <v>5</v>
      </c>
      <c r="O4700" t="s">
        <v>42</v>
      </c>
      <c r="P4700" t="s">
        <v>40</v>
      </c>
      <c r="Q4700">
        <v>31.78</v>
      </c>
      <c r="R4700" t="s">
        <v>43</v>
      </c>
      <c r="S4700" t="s">
        <v>43</v>
      </c>
      <c r="T4700" t="s">
        <v>8242</v>
      </c>
      <c r="U4700">
        <v>0</v>
      </c>
      <c r="V4700" t="s">
        <v>43</v>
      </c>
      <c r="W4700" t="s">
        <v>43</v>
      </c>
      <c r="X4700" t="s">
        <v>43</v>
      </c>
      <c r="Y4700" t="s">
        <v>43</v>
      </c>
      <c r="Z4700" t="s">
        <v>43</v>
      </c>
      <c r="AA4700" t="s">
        <v>43</v>
      </c>
      <c r="AB4700" t="s">
        <v>43</v>
      </c>
      <c r="AC4700" t="s">
        <v>43</v>
      </c>
      <c r="AD4700" t="s">
        <v>51</v>
      </c>
      <c r="AE4700" t="s">
        <v>43</v>
      </c>
      <c r="AF4700" t="s">
        <v>46</v>
      </c>
      <c r="AG4700">
        <v>20.350000000000001</v>
      </c>
      <c r="AH4700" s="1">
        <v>92.75</v>
      </c>
      <c r="AI4700">
        <v>0</v>
      </c>
      <c r="AJ4700">
        <v>0</v>
      </c>
      <c r="AK4700">
        <v>158.9</v>
      </c>
      <c r="AL4700">
        <v>251.65</v>
      </c>
      <c r="AM4700" t="s">
        <v>47</v>
      </c>
      <c r="AN4700" t="s">
        <v>8234</v>
      </c>
      <c r="AO4700" t="s">
        <v>8235</v>
      </c>
    </row>
    <row r="4701" spans="1:41" ht="14.5" customHeight="1" x14ac:dyDescent="0.3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 t="str">
        <f>IF(T_telecom1[[#This Row],[Latitude]]&lt;34,"South",IF(T_telecom1[[#This Row],[Latitude]]&gt;38,"North","Central"))</f>
        <v>Central</v>
      </c>
      <c r="I4701">
        <v>37.045727999999997</v>
      </c>
      <c r="J4701" t="str">
        <f>IF(T_telecom1[[#This Row],[Longitude]]&lt;-121.7,"West",IF(T_telecom1[Longitude]&gt;-118,"East","Central-East"))</f>
        <v>Central-East</v>
      </c>
      <c r="K4701">
        <v>-120.63068199999999</v>
      </c>
      <c r="L4701">
        <v>0</v>
      </c>
      <c r="M47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01">
        <v>6</v>
      </c>
      <c r="O4701" t="s">
        <v>54</v>
      </c>
      <c r="P4701" t="s">
        <v>43</v>
      </c>
      <c r="Q4701">
        <v>0</v>
      </c>
      <c r="R4701" t="s">
        <v>43</v>
      </c>
      <c r="S4701" t="s">
        <v>40</v>
      </c>
      <c r="T4701" t="s">
        <v>44</v>
      </c>
      <c r="U4701">
        <v>52</v>
      </c>
      <c r="V4701" t="s">
        <v>40</v>
      </c>
      <c r="W4701" t="s">
        <v>43</v>
      </c>
      <c r="X4701" t="s">
        <v>43</v>
      </c>
      <c r="Y4701" t="s">
        <v>43</v>
      </c>
      <c r="Z4701" t="s">
        <v>43</v>
      </c>
      <c r="AA4701" t="s">
        <v>43</v>
      </c>
      <c r="AB4701" t="s">
        <v>43</v>
      </c>
      <c r="AC4701" t="s">
        <v>40</v>
      </c>
      <c r="AD4701" t="s">
        <v>51</v>
      </c>
      <c r="AE4701" t="s">
        <v>43</v>
      </c>
      <c r="AF4701" t="s">
        <v>56</v>
      </c>
      <c r="AG4701">
        <v>29.45</v>
      </c>
      <c r="AH4701" s="1">
        <v>161.44999999999999</v>
      </c>
      <c r="AI4701">
        <v>0</v>
      </c>
      <c r="AJ4701">
        <v>0</v>
      </c>
      <c r="AK4701">
        <v>0</v>
      </c>
      <c r="AL4701">
        <v>161.44999999999999</v>
      </c>
      <c r="AM4701" t="s">
        <v>47</v>
      </c>
      <c r="AN4701" t="s">
        <v>8234</v>
      </c>
      <c r="AO4701" t="s">
        <v>8235</v>
      </c>
    </row>
    <row r="4702" spans="1:41" ht="14.5" customHeight="1" x14ac:dyDescent="0.3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 t="str">
        <f>IF(T_telecom1[[#This Row],[Latitude]]&lt;34,"South",IF(T_telecom1[[#This Row],[Latitude]]&gt;38,"North","Central"))</f>
        <v>South</v>
      </c>
      <c r="I4702">
        <v>33.949255000000001</v>
      </c>
      <c r="J4702" t="str">
        <f>IF(T_telecom1[[#This Row],[Longitude]]&lt;-121.7,"West",IF(T_telecom1[Longitude]&gt;-118,"East","Central-East"))</f>
        <v>Central-East</v>
      </c>
      <c r="K4702">
        <v>-118.246978</v>
      </c>
      <c r="L4702">
        <v>9</v>
      </c>
      <c r="M47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02">
        <v>58</v>
      </c>
      <c r="O4702" t="s">
        <v>42</v>
      </c>
      <c r="P4702" t="s">
        <v>40</v>
      </c>
      <c r="Q4702">
        <v>18.68</v>
      </c>
      <c r="R4702" t="s">
        <v>43</v>
      </c>
      <c r="S4702" t="s">
        <v>43</v>
      </c>
      <c r="T4702" t="s">
        <v>8242</v>
      </c>
      <c r="U4702">
        <v>0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A4702" t="s">
        <v>43</v>
      </c>
      <c r="AB4702" t="s">
        <v>43</v>
      </c>
      <c r="AC4702" t="s">
        <v>43</v>
      </c>
      <c r="AD4702" t="s">
        <v>73</v>
      </c>
      <c r="AE4702" t="s">
        <v>43</v>
      </c>
      <c r="AF4702" t="s">
        <v>46</v>
      </c>
      <c r="AG4702">
        <v>-4</v>
      </c>
      <c r="AH4702" s="1">
        <v>1185.95</v>
      </c>
      <c r="AI4702">
        <v>0</v>
      </c>
      <c r="AJ4702">
        <v>0</v>
      </c>
      <c r="AK4702">
        <v>1083.44</v>
      </c>
      <c r="AL4702">
        <v>2269.39</v>
      </c>
      <c r="AM4702" t="s">
        <v>47</v>
      </c>
      <c r="AN4702" t="s">
        <v>8234</v>
      </c>
      <c r="AO4702" t="s">
        <v>8235</v>
      </c>
    </row>
    <row r="4703" spans="1:41" ht="14.5" customHeight="1" x14ac:dyDescent="0.3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 t="str">
        <f>IF(T_telecom1[[#This Row],[Latitude]]&lt;34,"South",IF(T_telecom1[[#This Row],[Latitude]]&gt;38,"North","Central"))</f>
        <v>Central</v>
      </c>
      <c r="I4703">
        <v>37.572273000000003</v>
      </c>
      <c r="J4703" t="str">
        <f>IF(T_telecom1[[#This Row],[Longitude]]&lt;-121.7,"West",IF(T_telecom1[Longitude]&gt;-118,"East","Central-East"))</f>
        <v>West</v>
      </c>
      <c r="K4703">
        <v>-121.964583</v>
      </c>
      <c r="L4703">
        <v>0</v>
      </c>
      <c r="M47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03">
        <v>67</v>
      </c>
      <c r="O4703" t="s">
        <v>72</v>
      </c>
      <c r="P4703" t="s">
        <v>40</v>
      </c>
      <c r="Q4703">
        <v>49.74</v>
      </c>
      <c r="R4703" t="s">
        <v>43</v>
      </c>
      <c r="S4703" t="s">
        <v>40</v>
      </c>
      <c r="T4703" t="s">
        <v>44</v>
      </c>
      <c r="U4703">
        <v>41</v>
      </c>
      <c r="V4703" t="s">
        <v>40</v>
      </c>
      <c r="W4703" t="s">
        <v>43</v>
      </c>
      <c r="X4703" t="s">
        <v>40</v>
      </c>
      <c r="Y4703" t="s">
        <v>43</v>
      </c>
      <c r="Z4703" t="s">
        <v>43</v>
      </c>
      <c r="AA4703" t="s">
        <v>40</v>
      </c>
      <c r="AB4703" t="s">
        <v>40</v>
      </c>
      <c r="AC4703" t="s">
        <v>43</v>
      </c>
      <c r="AD4703" t="s">
        <v>73</v>
      </c>
      <c r="AE4703" t="s">
        <v>43</v>
      </c>
      <c r="AF4703" t="s">
        <v>56</v>
      </c>
      <c r="AG4703">
        <v>65.55</v>
      </c>
      <c r="AH4703" s="1">
        <v>4361.55</v>
      </c>
      <c r="AI4703">
        <v>0</v>
      </c>
      <c r="AJ4703">
        <v>40</v>
      </c>
      <c r="AK4703">
        <v>3332.58</v>
      </c>
      <c r="AL4703">
        <v>7734.13</v>
      </c>
      <c r="AM4703" t="s">
        <v>47</v>
      </c>
      <c r="AN4703" t="s">
        <v>8234</v>
      </c>
      <c r="AO4703" t="s">
        <v>8235</v>
      </c>
    </row>
    <row r="4704" spans="1:41" ht="14.5" customHeight="1" x14ac:dyDescent="0.3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 t="str">
        <f>IF(T_telecom1[[#This Row],[Latitude]]&lt;34,"South",IF(T_telecom1[[#This Row],[Latitude]]&gt;38,"North","Central"))</f>
        <v>North</v>
      </c>
      <c r="I4704">
        <v>39.455554999999997</v>
      </c>
      <c r="J4704" t="str">
        <f>IF(T_telecom1[[#This Row],[Longitude]]&lt;-121.7,"West",IF(T_telecom1[Longitude]&gt;-118,"East","Central-East"))</f>
        <v>West</v>
      </c>
      <c r="K4704">
        <v>-123.68397899999999</v>
      </c>
      <c r="L4704">
        <v>1</v>
      </c>
      <c r="M47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04">
        <v>12</v>
      </c>
      <c r="O4704" t="s">
        <v>62</v>
      </c>
      <c r="P4704" t="s">
        <v>40</v>
      </c>
      <c r="Q4704">
        <v>46.88</v>
      </c>
      <c r="R4704" t="s">
        <v>43</v>
      </c>
      <c r="S4704" t="s">
        <v>40</v>
      </c>
      <c r="T4704" t="s">
        <v>44</v>
      </c>
      <c r="U4704">
        <v>73</v>
      </c>
      <c r="V4704" t="s">
        <v>43</v>
      </c>
      <c r="W4704" t="s">
        <v>40</v>
      </c>
      <c r="X4704" t="s">
        <v>43</v>
      </c>
      <c r="Y4704" t="s">
        <v>43</v>
      </c>
      <c r="Z4704" t="s">
        <v>43</v>
      </c>
      <c r="AA4704" t="s">
        <v>43</v>
      </c>
      <c r="AB4704" t="s">
        <v>43</v>
      </c>
      <c r="AC4704" t="s">
        <v>40</v>
      </c>
      <c r="AD4704" t="s">
        <v>51</v>
      </c>
      <c r="AE4704" t="s">
        <v>40</v>
      </c>
      <c r="AF4704" t="s">
        <v>56</v>
      </c>
      <c r="AG4704">
        <v>51.25</v>
      </c>
      <c r="AH4704" s="1">
        <v>612.1</v>
      </c>
      <c r="AI4704">
        <v>0</v>
      </c>
      <c r="AJ4704">
        <v>0</v>
      </c>
      <c r="AK4704">
        <v>562.55999999999995</v>
      </c>
      <c r="AL4704">
        <v>1174.6600000000001</v>
      </c>
      <c r="AM4704" t="s">
        <v>47</v>
      </c>
      <c r="AN4704" t="s">
        <v>8234</v>
      </c>
      <c r="AO4704" t="s">
        <v>8235</v>
      </c>
    </row>
    <row r="4705" spans="1:41" ht="14.5" customHeight="1" x14ac:dyDescent="0.3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 t="str">
        <f>IF(T_telecom1[[#This Row],[Latitude]]&lt;34,"South",IF(T_telecom1[[#This Row],[Latitude]]&gt;38,"North","Central"))</f>
        <v>Central</v>
      </c>
      <c r="I4705">
        <v>36.902954000000001</v>
      </c>
      <c r="J4705" t="str">
        <f>IF(T_telecom1[[#This Row],[Longitude]]&lt;-121.7,"West",IF(T_telecom1[Longitude]&gt;-118,"East","Central-East"))</f>
        <v>Central-East</v>
      </c>
      <c r="K4705">
        <v>-120.19427399999999</v>
      </c>
      <c r="L4705">
        <v>0</v>
      </c>
      <c r="M47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05">
        <v>59</v>
      </c>
      <c r="O4705" t="s">
        <v>76</v>
      </c>
      <c r="P4705" t="s">
        <v>40</v>
      </c>
      <c r="Q4705">
        <v>39.42</v>
      </c>
      <c r="R4705" t="s">
        <v>40</v>
      </c>
      <c r="S4705" t="s">
        <v>40</v>
      </c>
      <c r="T4705" t="s">
        <v>55</v>
      </c>
      <c r="U4705">
        <v>12</v>
      </c>
      <c r="V4705" t="s">
        <v>40</v>
      </c>
      <c r="W4705" t="s">
        <v>40</v>
      </c>
      <c r="X4705" t="s">
        <v>40</v>
      </c>
      <c r="Y4705" t="s">
        <v>43</v>
      </c>
      <c r="Z4705" t="s">
        <v>43</v>
      </c>
      <c r="AA4705" t="s">
        <v>40</v>
      </c>
      <c r="AB4705" t="s">
        <v>40</v>
      </c>
      <c r="AC4705" t="s">
        <v>43</v>
      </c>
      <c r="AD4705" t="s">
        <v>51</v>
      </c>
      <c r="AE4705" t="s">
        <v>40</v>
      </c>
      <c r="AF4705" t="s">
        <v>56</v>
      </c>
      <c r="AG4705">
        <v>99.45</v>
      </c>
      <c r="AH4705" s="1">
        <v>5623.7</v>
      </c>
      <c r="AI4705">
        <v>0</v>
      </c>
      <c r="AJ4705">
        <v>30</v>
      </c>
      <c r="AK4705">
        <v>2325.7800000000002</v>
      </c>
      <c r="AL4705">
        <v>7979.48</v>
      </c>
      <c r="AM4705" t="s">
        <v>47</v>
      </c>
      <c r="AN4705" t="s">
        <v>8234</v>
      </c>
      <c r="AO4705" t="s">
        <v>8235</v>
      </c>
    </row>
    <row r="4706" spans="1:41" ht="14.5" customHeight="1" x14ac:dyDescent="0.3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 t="str">
        <f>IF(T_telecom1[[#This Row],[Latitude]]&lt;34,"South",IF(T_telecom1[[#This Row],[Latitude]]&gt;38,"North","Central"))</f>
        <v>South</v>
      </c>
      <c r="I4706">
        <v>33.828778999999997</v>
      </c>
      <c r="J4706" t="str">
        <f>IF(T_telecom1[[#This Row],[Longitude]]&lt;-121.7,"West",IF(T_telecom1[Longitude]&gt;-118,"East","Central-East"))</f>
        <v>East</v>
      </c>
      <c r="K4706">
        <v>-117.848299</v>
      </c>
      <c r="L4706">
        <v>0</v>
      </c>
      <c r="M47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06">
        <v>1</v>
      </c>
      <c r="O4706" t="s">
        <v>42</v>
      </c>
      <c r="P4706" t="s">
        <v>40</v>
      </c>
      <c r="Q4706">
        <v>48.22</v>
      </c>
      <c r="R4706" t="s">
        <v>43</v>
      </c>
      <c r="S4706" t="s">
        <v>40</v>
      </c>
      <c r="T4706" t="s">
        <v>44</v>
      </c>
      <c r="U4706">
        <v>22</v>
      </c>
      <c r="V4706" t="s">
        <v>43</v>
      </c>
      <c r="W4706" t="s">
        <v>43</v>
      </c>
      <c r="X4706" t="s">
        <v>43</v>
      </c>
      <c r="Y4706" t="s">
        <v>43</v>
      </c>
      <c r="Z4706" t="s">
        <v>43</v>
      </c>
      <c r="AA4706" t="s">
        <v>40</v>
      </c>
      <c r="AB4706" t="s">
        <v>40</v>
      </c>
      <c r="AC4706" t="s">
        <v>40</v>
      </c>
      <c r="AD4706" t="s">
        <v>51</v>
      </c>
      <c r="AE4706" t="s">
        <v>40</v>
      </c>
      <c r="AF4706" t="s">
        <v>46</v>
      </c>
      <c r="AG4706">
        <v>55.7</v>
      </c>
      <c r="AH4706" s="1">
        <v>55.7</v>
      </c>
      <c r="AI4706">
        <v>0</v>
      </c>
      <c r="AJ4706">
        <v>0</v>
      </c>
      <c r="AK4706">
        <v>48.22</v>
      </c>
      <c r="AL4706">
        <v>103.92</v>
      </c>
      <c r="AM4706" t="s">
        <v>57</v>
      </c>
      <c r="AN4706" t="s">
        <v>63</v>
      </c>
      <c r="AO4706" t="s">
        <v>64</v>
      </c>
    </row>
    <row r="4707" spans="1:41" ht="14.5" customHeight="1" x14ac:dyDescent="0.3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 t="str">
        <f>IF(T_telecom1[[#This Row],[Latitude]]&lt;34,"South",IF(T_telecom1[[#This Row],[Latitude]]&gt;38,"North","Central"))</f>
        <v>Central</v>
      </c>
      <c r="I4707">
        <v>34.406255999999999</v>
      </c>
      <c r="J4707" t="str">
        <f>IF(T_telecom1[[#This Row],[Longitude]]&lt;-121.7,"West",IF(T_telecom1[Longitude]&gt;-118,"East","Central-East"))</f>
        <v>Central-East</v>
      </c>
      <c r="K4707">
        <v>-119.72693599999999</v>
      </c>
      <c r="L4707">
        <v>0</v>
      </c>
      <c r="M47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07">
        <v>2</v>
      </c>
      <c r="O4707" t="s">
        <v>54</v>
      </c>
      <c r="P4707" t="s">
        <v>40</v>
      </c>
      <c r="Q4707">
        <v>36.96</v>
      </c>
      <c r="R4707" t="s">
        <v>43</v>
      </c>
      <c r="S4707" t="s">
        <v>40</v>
      </c>
      <c r="T4707" t="s">
        <v>79</v>
      </c>
      <c r="U4707">
        <v>24</v>
      </c>
      <c r="V4707" t="s">
        <v>40</v>
      </c>
      <c r="W4707" t="s">
        <v>43</v>
      </c>
      <c r="X4707" t="s">
        <v>43</v>
      </c>
      <c r="Y4707" t="s">
        <v>43</v>
      </c>
      <c r="Z4707" t="s">
        <v>43</v>
      </c>
      <c r="AA4707" t="s">
        <v>43</v>
      </c>
      <c r="AB4707" t="s">
        <v>43</v>
      </c>
      <c r="AC4707" t="s">
        <v>40</v>
      </c>
      <c r="AD4707" t="s">
        <v>51</v>
      </c>
      <c r="AE4707" t="s">
        <v>43</v>
      </c>
      <c r="AF4707" t="s">
        <v>46</v>
      </c>
      <c r="AG4707">
        <v>50.95</v>
      </c>
      <c r="AH4707" s="1">
        <v>123.05</v>
      </c>
      <c r="AI4707">
        <v>0</v>
      </c>
      <c r="AJ4707">
        <v>0</v>
      </c>
      <c r="AK4707">
        <v>73.92</v>
      </c>
      <c r="AL4707">
        <v>196.97</v>
      </c>
      <c r="AM4707" t="s">
        <v>98</v>
      </c>
      <c r="AN4707" t="s">
        <v>8234</v>
      </c>
      <c r="AO4707" t="s">
        <v>8235</v>
      </c>
    </row>
    <row r="4708" spans="1:41" ht="14.5" customHeight="1" x14ac:dyDescent="0.3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 t="str">
        <f>IF(T_telecom1[[#This Row],[Latitude]]&lt;34,"South",IF(T_telecom1[[#This Row],[Latitude]]&gt;38,"North","Central"))</f>
        <v>Central</v>
      </c>
      <c r="I4708">
        <v>37.416159</v>
      </c>
      <c r="J4708" t="str">
        <f>IF(T_telecom1[[#This Row],[Longitude]]&lt;-121.7,"West",IF(T_telecom1[Longitude]&gt;-118,"East","Central-East"))</f>
        <v>West</v>
      </c>
      <c r="K4708">
        <v>-122.131337</v>
      </c>
      <c r="L4708">
        <v>10</v>
      </c>
      <c r="M47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08">
        <v>4</v>
      </c>
      <c r="O4708" t="s">
        <v>42</v>
      </c>
      <c r="P4708" t="s">
        <v>40</v>
      </c>
      <c r="Q4708">
        <v>14.34</v>
      </c>
      <c r="R4708" t="s">
        <v>40</v>
      </c>
      <c r="S4708" t="s">
        <v>40</v>
      </c>
      <c r="T4708" t="s">
        <v>55</v>
      </c>
      <c r="U4708">
        <v>14</v>
      </c>
      <c r="V4708" t="s">
        <v>43</v>
      </c>
      <c r="W4708" t="s">
        <v>43</v>
      </c>
      <c r="X4708" t="s">
        <v>43</v>
      </c>
      <c r="Y4708" t="s">
        <v>43</v>
      </c>
      <c r="Z4708" t="s">
        <v>40</v>
      </c>
      <c r="AA4708" t="s">
        <v>43</v>
      </c>
      <c r="AB4708" t="s">
        <v>43</v>
      </c>
      <c r="AC4708" t="s">
        <v>40</v>
      </c>
      <c r="AD4708" t="s">
        <v>45</v>
      </c>
      <c r="AE4708" t="s">
        <v>40</v>
      </c>
      <c r="AF4708" t="s">
        <v>56</v>
      </c>
      <c r="AG4708">
        <v>83.25</v>
      </c>
      <c r="AH4708" s="1">
        <v>308.05</v>
      </c>
      <c r="AI4708">
        <v>39.93</v>
      </c>
      <c r="AJ4708">
        <v>0</v>
      </c>
      <c r="AK4708">
        <v>57.36</v>
      </c>
      <c r="AL4708">
        <v>325.48</v>
      </c>
      <c r="AM4708" t="s">
        <v>47</v>
      </c>
      <c r="AN4708" t="s">
        <v>8234</v>
      </c>
      <c r="AO4708" t="s">
        <v>8235</v>
      </c>
    </row>
    <row r="4709" spans="1:41" ht="14.5" customHeight="1" x14ac:dyDescent="0.3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 t="str">
        <f>IF(T_telecom1[[#This Row],[Latitude]]&lt;34,"South",IF(T_telecom1[[#This Row],[Latitude]]&gt;38,"North","Central"))</f>
        <v>North</v>
      </c>
      <c r="I4709">
        <v>38.934959999999997</v>
      </c>
      <c r="J4709" t="str">
        <f>IF(T_telecom1[[#This Row],[Longitude]]&lt;-121.7,"West",IF(T_telecom1[Longitude]&gt;-118,"East","Central-East"))</f>
        <v>West</v>
      </c>
      <c r="K4709">
        <v>-122.792243</v>
      </c>
      <c r="L4709">
        <v>10</v>
      </c>
      <c r="M47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09">
        <v>72</v>
      </c>
      <c r="O4709" t="s">
        <v>42</v>
      </c>
      <c r="P4709" t="s">
        <v>40</v>
      </c>
      <c r="Q4709">
        <v>31.15</v>
      </c>
      <c r="R4709" t="s">
        <v>40</v>
      </c>
      <c r="S4709" t="s">
        <v>40</v>
      </c>
      <c r="T4709" t="s">
        <v>44</v>
      </c>
      <c r="U4709">
        <v>16</v>
      </c>
      <c r="V4709" t="s">
        <v>43</v>
      </c>
      <c r="W4709" t="s">
        <v>40</v>
      </c>
      <c r="X4709" t="s">
        <v>40</v>
      </c>
      <c r="Y4709" t="s">
        <v>40</v>
      </c>
      <c r="Z4709" t="s">
        <v>40</v>
      </c>
      <c r="AA4709" t="s">
        <v>40</v>
      </c>
      <c r="AB4709" t="s">
        <v>40</v>
      </c>
      <c r="AC4709" t="s">
        <v>40</v>
      </c>
      <c r="AD4709" t="s">
        <v>73</v>
      </c>
      <c r="AE4709" t="s">
        <v>40</v>
      </c>
      <c r="AF4709" t="s">
        <v>46</v>
      </c>
      <c r="AG4709">
        <v>85.45</v>
      </c>
      <c r="AH4709" s="1">
        <v>6227.5</v>
      </c>
      <c r="AI4709">
        <v>0</v>
      </c>
      <c r="AJ4709">
        <v>0</v>
      </c>
      <c r="AK4709">
        <v>2242.8000000000002</v>
      </c>
      <c r="AL4709">
        <v>8470.2999999999993</v>
      </c>
      <c r="AM4709" t="s">
        <v>47</v>
      </c>
      <c r="AN4709" t="s">
        <v>8234</v>
      </c>
      <c r="AO4709" t="s">
        <v>8235</v>
      </c>
    </row>
    <row r="4710" spans="1:41" ht="14.5" customHeight="1" x14ac:dyDescent="0.3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 t="str">
        <f>IF(T_telecom1[[#This Row],[Latitude]]&lt;34,"South",IF(T_telecom1[[#This Row],[Latitude]]&gt;38,"North","Central"))</f>
        <v>North</v>
      </c>
      <c r="I4710">
        <v>38.694080999999997</v>
      </c>
      <c r="J4710" t="str">
        <f>IF(T_telecom1[[#This Row],[Longitude]]&lt;-121.7,"West",IF(T_telecom1[Longitude]&gt;-118,"East","Central-East"))</f>
        <v>Central-East</v>
      </c>
      <c r="K4710">
        <v>-121.69443099999999</v>
      </c>
      <c r="L4710">
        <v>0</v>
      </c>
      <c r="M47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10">
        <v>5</v>
      </c>
      <c r="O4710" t="s">
        <v>54</v>
      </c>
      <c r="P4710" t="s">
        <v>40</v>
      </c>
      <c r="Q4710">
        <v>7.31</v>
      </c>
      <c r="R4710" t="s">
        <v>43</v>
      </c>
      <c r="S4710" t="s">
        <v>40</v>
      </c>
      <c r="T4710" t="s">
        <v>79</v>
      </c>
      <c r="U4710">
        <v>18</v>
      </c>
      <c r="V4710" t="s">
        <v>43</v>
      </c>
      <c r="W4710" t="s">
        <v>43</v>
      </c>
      <c r="X4710" t="s">
        <v>43</v>
      </c>
      <c r="Y4710" t="s">
        <v>40</v>
      </c>
      <c r="Z4710" t="s">
        <v>43</v>
      </c>
      <c r="AA4710" t="s">
        <v>43</v>
      </c>
      <c r="AB4710" t="s">
        <v>43</v>
      </c>
      <c r="AC4710" t="s">
        <v>40</v>
      </c>
      <c r="AD4710" t="s">
        <v>51</v>
      </c>
      <c r="AE4710" t="s">
        <v>40</v>
      </c>
      <c r="AF4710" t="s">
        <v>56</v>
      </c>
      <c r="AG4710">
        <v>49.2</v>
      </c>
      <c r="AH4710" s="1">
        <v>216.9</v>
      </c>
      <c r="AI4710">
        <v>0</v>
      </c>
      <c r="AJ4710">
        <v>0</v>
      </c>
      <c r="AK4710">
        <v>36.549999999999997</v>
      </c>
      <c r="AL4710">
        <v>253.45</v>
      </c>
      <c r="AM4710" t="s">
        <v>57</v>
      </c>
      <c r="AN4710" t="s">
        <v>58</v>
      </c>
      <c r="AO4710" t="s">
        <v>214</v>
      </c>
    </row>
    <row r="4711" spans="1:41" ht="14.5" customHeight="1" x14ac:dyDescent="0.3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 t="str">
        <f>IF(T_telecom1[[#This Row],[Latitude]]&lt;34,"South",IF(T_telecom1[[#This Row],[Latitude]]&gt;38,"North","Central"))</f>
        <v>South</v>
      </c>
      <c r="I4711">
        <v>33.017518000000003</v>
      </c>
      <c r="J4711" t="str">
        <f>IF(T_telecom1[[#This Row],[Longitude]]&lt;-121.7,"West",IF(T_telecom1[Longitude]&gt;-118,"East","Central-East"))</f>
        <v>East</v>
      </c>
      <c r="K4711">
        <v>-117.11845599999999</v>
      </c>
      <c r="L4711">
        <v>0</v>
      </c>
      <c r="M47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11">
        <v>23</v>
      </c>
      <c r="O4711" t="s">
        <v>42</v>
      </c>
      <c r="P4711" t="s">
        <v>40</v>
      </c>
      <c r="Q4711">
        <v>19.96</v>
      </c>
      <c r="R4711" t="s">
        <v>43</v>
      </c>
      <c r="S4711" t="s">
        <v>40</v>
      </c>
      <c r="T4711" t="s">
        <v>55</v>
      </c>
      <c r="U4711">
        <v>76</v>
      </c>
      <c r="V4711" t="s">
        <v>43</v>
      </c>
      <c r="W4711" t="s">
        <v>40</v>
      </c>
      <c r="X4711" t="s">
        <v>40</v>
      </c>
      <c r="Y4711" t="s">
        <v>40</v>
      </c>
      <c r="Z4711" t="s">
        <v>43</v>
      </c>
      <c r="AA4711" t="s">
        <v>43</v>
      </c>
      <c r="AB4711" t="s">
        <v>43</v>
      </c>
      <c r="AC4711" t="s">
        <v>40</v>
      </c>
      <c r="AD4711" t="s">
        <v>51</v>
      </c>
      <c r="AE4711" t="s">
        <v>43</v>
      </c>
      <c r="AF4711" t="s">
        <v>56</v>
      </c>
      <c r="AG4711">
        <v>83.2</v>
      </c>
      <c r="AH4711" s="1">
        <v>2032.3</v>
      </c>
      <c r="AI4711">
        <v>23.79</v>
      </c>
      <c r="AJ4711">
        <v>0</v>
      </c>
      <c r="AK4711">
        <v>459.08</v>
      </c>
      <c r="AL4711">
        <v>2467.59</v>
      </c>
      <c r="AM4711" t="s">
        <v>47</v>
      </c>
      <c r="AN4711" t="s">
        <v>8234</v>
      </c>
      <c r="AO4711" t="s">
        <v>8235</v>
      </c>
    </row>
    <row r="4712" spans="1:41" ht="14.5" customHeight="1" x14ac:dyDescent="0.3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 t="str">
        <f>IF(T_telecom1[[#This Row],[Latitude]]&lt;34,"South",IF(T_telecom1[[#This Row],[Latitude]]&gt;38,"North","Central"))</f>
        <v>South</v>
      </c>
      <c r="I4712">
        <v>33.923149000000002</v>
      </c>
      <c r="J4712" t="str">
        <f>IF(T_telecom1[[#This Row],[Longitude]]&lt;-121.7,"West",IF(T_telecom1[Longitude]&gt;-118,"East","Central-East"))</f>
        <v>East</v>
      </c>
      <c r="K4712">
        <v>-117.244933</v>
      </c>
      <c r="L4712">
        <v>10</v>
      </c>
      <c r="M47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12">
        <v>28</v>
      </c>
      <c r="O4712" t="s">
        <v>42</v>
      </c>
      <c r="P4712" t="s">
        <v>40</v>
      </c>
      <c r="Q4712">
        <v>33.57</v>
      </c>
      <c r="R4712" t="s">
        <v>40</v>
      </c>
      <c r="S4712" t="s">
        <v>40</v>
      </c>
      <c r="T4712" t="s">
        <v>55</v>
      </c>
      <c r="U4712">
        <v>52</v>
      </c>
      <c r="V4712" t="s">
        <v>43</v>
      </c>
      <c r="W4712" t="s">
        <v>40</v>
      </c>
      <c r="X4712" t="s">
        <v>40</v>
      </c>
      <c r="Y4712" t="s">
        <v>43</v>
      </c>
      <c r="Z4712" t="s">
        <v>40</v>
      </c>
      <c r="AA4712" t="s">
        <v>43</v>
      </c>
      <c r="AB4712" t="s">
        <v>43</v>
      </c>
      <c r="AC4712" t="s">
        <v>40</v>
      </c>
      <c r="AD4712" t="s">
        <v>51</v>
      </c>
      <c r="AE4712" t="s">
        <v>43</v>
      </c>
      <c r="AF4712" t="s">
        <v>46</v>
      </c>
      <c r="AG4712">
        <v>96.6</v>
      </c>
      <c r="AH4712" s="1">
        <v>2684.35</v>
      </c>
      <c r="AI4712">
        <v>0</v>
      </c>
      <c r="AJ4712">
        <v>0</v>
      </c>
      <c r="AK4712">
        <v>939.96</v>
      </c>
      <c r="AL4712">
        <v>3624.31</v>
      </c>
      <c r="AM4712" t="s">
        <v>47</v>
      </c>
      <c r="AN4712" t="s">
        <v>8234</v>
      </c>
      <c r="AO4712" t="s">
        <v>8235</v>
      </c>
    </row>
    <row r="4713" spans="1:41" ht="14.5" customHeight="1" x14ac:dyDescent="0.3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 t="str">
        <f>IF(T_telecom1[[#This Row],[Latitude]]&lt;34,"South",IF(T_telecom1[[#This Row],[Latitude]]&gt;38,"North","Central"))</f>
        <v>North</v>
      </c>
      <c r="I4713">
        <v>41.081847000000003</v>
      </c>
      <c r="J4713" t="str">
        <f>IF(T_telecom1[[#This Row],[Longitude]]&lt;-121.7,"West",IF(T_telecom1[Longitude]&gt;-118,"East","Central-East"))</f>
        <v>West</v>
      </c>
      <c r="K4713">
        <v>-122.70054500000001</v>
      </c>
      <c r="L4713">
        <v>0</v>
      </c>
      <c r="M47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13">
        <v>30</v>
      </c>
      <c r="O4713" t="s">
        <v>42</v>
      </c>
      <c r="P4713" t="s">
        <v>40</v>
      </c>
      <c r="Q4713">
        <v>43.01</v>
      </c>
      <c r="R4713" t="s">
        <v>43</v>
      </c>
      <c r="S4713" t="s">
        <v>40</v>
      </c>
      <c r="T4713" t="s">
        <v>44</v>
      </c>
      <c r="U4713">
        <v>4</v>
      </c>
      <c r="V4713" t="s">
        <v>40</v>
      </c>
      <c r="W4713" t="s">
        <v>40</v>
      </c>
      <c r="X4713" t="s">
        <v>40</v>
      </c>
      <c r="Y4713" t="s">
        <v>40</v>
      </c>
      <c r="Z4713" t="s">
        <v>40</v>
      </c>
      <c r="AA4713" t="s">
        <v>40</v>
      </c>
      <c r="AB4713" t="s">
        <v>40</v>
      </c>
      <c r="AC4713" t="s">
        <v>43</v>
      </c>
      <c r="AD4713" t="s">
        <v>45</v>
      </c>
      <c r="AE4713" t="s">
        <v>43</v>
      </c>
      <c r="AF4713" t="s">
        <v>56</v>
      </c>
      <c r="AG4713">
        <v>85.35</v>
      </c>
      <c r="AH4713" s="1">
        <v>2530.4</v>
      </c>
      <c r="AI4713">
        <v>0</v>
      </c>
      <c r="AJ4713">
        <v>20</v>
      </c>
      <c r="AK4713">
        <v>1290.3</v>
      </c>
      <c r="AL4713">
        <v>3840.7</v>
      </c>
      <c r="AM4713" t="s">
        <v>57</v>
      </c>
      <c r="AN4713" t="s">
        <v>58</v>
      </c>
      <c r="AO4713" t="s">
        <v>104</v>
      </c>
    </row>
    <row r="4714" spans="1:41" ht="14.5" customHeight="1" x14ac:dyDescent="0.3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 t="str">
        <f>IF(T_telecom1[[#This Row],[Latitude]]&lt;34,"South",IF(T_telecom1[[#This Row],[Latitude]]&gt;38,"North","Central"))</f>
        <v>Central</v>
      </c>
      <c r="I4714">
        <v>34.031441000000001</v>
      </c>
      <c r="J4714" t="str">
        <f>IF(T_telecom1[[#This Row],[Longitude]]&lt;-121.7,"West",IF(T_telecom1[Longitude]&gt;-118,"East","Central-East"))</f>
        <v>East</v>
      </c>
      <c r="K4714">
        <v>-117.936436</v>
      </c>
      <c r="L4714">
        <v>1</v>
      </c>
      <c r="M47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14">
        <v>5</v>
      </c>
      <c r="O4714" t="s">
        <v>42</v>
      </c>
      <c r="P4714" t="s">
        <v>43</v>
      </c>
      <c r="Q4714">
        <v>0</v>
      </c>
      <c r="R4714" t="s">
        <v>43</v>
      </c>
      <c r="S4714" t="s">
        <v>40</v>
      </c>
      <c r="T4714" t="s">
        <v>79</v>
      </c>
      <c r="U4714">
        <v>59</v>
      </c>
      <c r="V4714" t="s">
        <v>43</v>
      </c>
      <c r="W4714" t="s">
        <v>40</v>
      </c>
      <c r="X4714" t="s">
        <v>43</v>
      </c>
      <c r="Y4714" t="s">
        <v>43</v>
      </c>
      <c r="Z4714" t="s">
        <v>43</v>
      </c>
      <c r="AA4714" t="s">
        <v>43</v>
      </c>
      <c r="AB4714" t="s">
        <v>43</v>
      </c>
      <c r="AC4714" t="s">
        <v>40</v>
      </c>
      <c r="AD4714" t="s">
        <v>51</v>
      </c>
      <c r="AE4714" t="s">
        <v>40</v>
      </c>
      <c r="AF4714" t="s">
        <v>56</v>
      </c>
      <c r="AG4714">
        <v>30.5</v>
      </c>
      <c r="AH4714" s="1">
        <v>167.2</v>
      </c>
      <c r="AI4714">
        <v>0</v>
      </c>
      <c r="AJ4714">
        <v>0</v>
      </c>
      <c r="AK4714">
        <v>0</v>
      </c>
      <c r="AL4714">
        <v>167.2</v>
      </c>
      <c r="AM4714" t="s">
        <v>47</v>
      </c>
      <c r="AN4714" t="s">
        <v>8234</v>
      </c>
      <c r="AO4714" t="s">
        <v>8235</v>
      </c>
    </row>
    <row r="4715" spans="1:41" ht="14.5" customHeight="1" x14ac:dyDescent="0.3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 t="str">
        <f>IF(T_telecom1[[#This Row],[Latitude]]&lt;34,"South",IF(T_telecom1[[#This Row],[Latitude]]&gt;38,"North","Central"))</f>
        <v>Central</v>
      </c>
      <c r="I4715">
        <v>37.676248999999999</v>
      </c>
      <c r="J4715" t="str">
        <f>IF(T_telecom1[[#This Row],[Longitude]]&lt;-121.7,"West",IF(T_telecom1[Longitude]&gt;-118,"East","Central-East"))</f>
        <v>West</v>
      </c>
      <c r="K4715">
        <v>-122.13241499999999</v>
      </c>
      <c r="L4715">
        <v>0</v>
      </c>
      <c r="M47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15">
        <v>34</v>
      </c>
      <c r="O4715" t="s">
        <v>129</v>
      </c>
      <c r="P4715" t="s">
        <v>40</v>
      </c>
      <c r="Q4715">
        <v>4.66</v>
      </c>
      <c r="R4715" t="s">
        <v>43</v>
      </c>
      <c r="S4715" t="s">
        <v>40</v>
      </c>
      <c r="T4715" t="s">
        <v>55</v>
      </c>
      <c r="U4715">
        <v>21</v>
      </c>
      <c r="V4715" t="s">
        <v>43</v>
      </c>
      <c r="W4715" t="s">
        <v>43</v>
      </c>
      <c r="X4715" t="s">
        <v>43</v>
      </c>
      <c r="Y4715" t="s">
        <v>43</v>
      </c>
      <c r="Z4715" t="s">
        <v>43</v>
      </c>
      <c r="AA4715" t="s">
        <v>43</v>
      </c>
      <c r="AB4715" t="s">
        <v>43</v>
      </c>
      <c r="AC4715" t="s">
        <v>40</v>
      </c>
      <c r="AD4715" t="s">
        <v>51</v>
      </c>
      <c r="AE4715" t="s">
        <v>40</v>
      </c>
      <c r="AF4715" t="s">
        <v>46</v>
      </c>
      <c r="AG4715">
        <v>70</v>
      </c>
      <c r="AH4715" s="1">
        <v>2416.1</v>
      </c>
      <c r="AI4715">
        <v>11</v>
      </c>
      <c r="AJ4715">
        <v>0</v>
      </c>
      <c r="AK4715">
        <v>158.44</v>
      </c>
      <c r="AL4715">
        <v>2563.54</v>
      </c>
      <c r="AM4715" t="s">
        <v>57</v>
      </c>
      <c r="AN4715" t="s">
        <v>58</v>
      </c>
      <c r="AO4715" t="s">
        <v>214</v>
      </c>
    </row>
    <row r="4716" spans="1:41" ht="14.5" customHeight="1" x14ac:dyDescent="0.3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 t="str">
        <f>IF(T_telecom1[[#This Row],[Latitude]]&lt;34,"South",IF(T_telecom1[[#This Row],[Latitude]]&gt;38,"North","Central"))</f>
        <v>Central</v>
      </c>
      <c r="I4716">
        <v>37.943953999999998</v>
      </c>
      <c r="J4716" t="str">
        <f>IF(T_telecom1[[#This Row],[Longitude]]&lt;-121.7,"West",IF(T_telecom1[Longitude]&gt;-118,"East","Central-East"))</f>
        <v>Central-East</v>
      </c>
      <c r="K4716">
        <v>-120.67108</v>
      </c>
      <c r="L4716">
        <v>10</v>
      </c>
      <c r="M47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16">
        <v>2</v>
      </c>
      <c r="O4716" t="s">
        <v>54</v>
      </c>
      <c r="P4716" t="s">
        <v>40</v>
      </c>
      <c r="Q4716">
        <v>39.35</v>
      </c>
      <c r="R4716" t="s">
        <v>43</v>
      </c>
      <c r="S4716" t="s">
        <v>40</v>
      </c>
      <c r="T4716" t="s">
        <v>55</v>
      </c>
      <c r="U4716">
        <v>24</v>
      </c>
      <c r="V4716" t="s">
        <v>40</v>
      </c>
      <c r="W4716" t="s">
        <v>43</v>
      </c>
      <c r="X4716" t="s">
        <v>43</v>
      </c>
      <c r="Y4716" t="s">
        <v>43</v>
      </c>
      <c r="Z4716" t="s">
        <v>40</v>
      </c>
      <c r="AA4716" t="s">
        <v>40</v>
      </c>
      <c r="AB4716" t="s">
        <v>40</v>
      </c>
      <c r="AC4716" t="s">
        <v>40</v>
      </c>
      <c r="AD4716" t="s">
        <v>51</v>
      </c>
      <c r="AE4716" t="s">
        <v>43</v>
      </c>
      <c r="AF4716" t="s">
        <v>56</v>
      </c>
      <c r="AG4716">
        <v>97.1</v>
      </c>
      <c r="AH4716" s="1">
        <v>184.15</v>
      </c>
      <c r="AI4716">
        <v>0</v>
      </c>
      <c r="AJ4716">
        <v>0</v>
      </c>
      <c r="AK4716">
        <v>78.7</v>
      </c>
      <c r="AL4716">
        <v>262.85000000000002</v>
      </c>
      <c r="AM4716" t="s">
        <v>98</v>
      </c>
      <c r="AN4716" t="s">
        <v>8234</v>
      </c>
      <c r="AO4716" t="s">
        <v>8235</v>
      </c>
    </row>
    <row r="4717" spans="1:41" ht="14.5" customHeight="1" x14ac:dyDescent="0.3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 t="str">
        <f>IF(T_telecom1[[#This Row],[Latitude]]&lt;34,"South",IF(T_telecom1[[#This Row],[Latitude]]&gt;38,"North","Central"))</f>
        <v>South</v>
      </c>
      <c r="I4717">
        <v>33.868316</v>
      </c>
      <c r="J4717" t="str">
        <f>IF(T_telecom1[[#This Row],[Longitude]]&lt;-121.7,"West",IF(T_telecom1[Longitude]&gt;-118,"East","Central-East"))</f>
        <v>East</v>
      </c>
      <c r="K4717">
        <v>-117.929029</v>
      </c>
      <c r="L4717">
        <v>0</v>
      </c>
      <c r="M47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17">
        <v>14</v>
      </c>
      <c r="O4717" t="s">
        <v>42</v>
      </c>
      <c r="P4717" t="s">
        <v>40</v>
      </c>
      <c r="Q4717">
        <v>48.01</v>
      </c>
      <c r="R4717" t="s">
        <v>43</v>
      </c>
      <c r="S4717" t="s">
        <v>40</v>
      </c>
      <c r="T4717" t="s">
        <v>55</v>
      </c>
      <c r="U4717">
        <v>2</v>
      </c>
      <c r="V4717" t="s">
        <v>40</v>
      </c>
      <c r="W4717" t="s">
        <v>40</v>
      </c>
      <c r="X4717" t="s">
        <v>43</v>
      </c>
      <c r="Y4717" t="s">
        <v>43</v>
      </c>
      <c r="Z4717" t="s">
        <v>43</v>
      </c>
      <c r="AA4717" t="s">
        <v>43</v>
      </c>
      <c r="AB4717" t="s">
        <v>43</v>
      </c>
      <c r="AC4717" t="s">
        <v>43</v>
      </c>
      <c r="AD4717" t="s">
        <v>51</v>
      </c>
      <c r="AE4717" t="s">
        <v>43</v>
      </c>
      <c r="AF4717" t="s">
        <v>56</v>
      </c>
      <c r="AG4717">
        <v>78.849999999999994</v>
      </c>
      <c r="AH4717" s="1">
        <v>1043.8</v>
      </c>
      <c r="AI4717">
        <v>0</v>
      </c>
      <c r="AJ4717">
        <v>50</v>
      </c>
      <c r="AK4717">
        <v>672.14</v>
      </c>
      <c r="AL4717">
        <v>1765.94</v>
      </c>
      <c r="AM4717" t="s">
        <v>47</v>
      </c>
      <c r="AN4717" t="s">
        <v>8234</v>
      </c>
      <c r="AO4717" t="s">
        <v>8235</v>
      </c>
    </row>
    <row r="4718" spans="1:41" ht="14.5" customHeight="1" x14ac:dyDescent="0.3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 t="str">
        <f>IF(T_telecom1[[#This Row],[Latitude]]&lt;34,"South",IF(T_telecom1[[#This Row],[Latitude]]&gt;38,"North","Central"))</f>
        <v>North</v>
      </c>
      <c r="I4718">
        <v>38.489789000000002</v>
      </c>
      <c r="J4718" t="str">
        <f>IF(T_telecom1[[#This Row],[Longitude]]&lt;-121.7,"West",IF(T_telecom1[Longitude]&gt;-118,"East","Central-East"))</f>
        <v>West</v>
      </c>
      <c r="K4718">
        <v>-122.27011</v>
      </c>
      <c r="L4718">
        <v>1</v>
      </c>
      <c r="M47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18">
        <v>62</v>
      </c>
      <c r="O4718" t="s">
        <v>42</v>
      </c>
      <c r="P4718" t="s">
        <v>40</v>
      </c>
      <c r="Q4718">
        <v>7.11</v>
      </c>
      <c r="R4718" t="s">
        <v>40</v>
      </c>
      <c r="S4718" t="s">
        <v>40</v>
      </c>
      <c r="T4718" t="s">
        <v>55</v>
      </c>
      <c r="U4718">
        <v>16</v>
      </c>
      <c r="V4718" t="s">
        <v>43</v>
      </c>
      <c r="W4718" t="s">
        <v>40</v>
      </c>
      <c r="X4718" t="s">
        <v>40</v>
      </c>
      <c r="Y4718" t="s">
        <v>43</v>
      </c>
      <c r="Z4718" t="s">
        <v>40</v>
      </c>
      <c r="AA4718" t="s">
        <v>40</v>
      </c>
      <c r="AB4718" t="s">
        <v>40</v>
      </c>
      <c r="AC4718" t="s">
        <v>40</v>
      </c>
      <c r="AD4718" t="s">
        <v>45</v>
      </c>
      <c r="AE4718" t="s">
        <v>40</v>
      </c>
      <c r="AF4718" t="s">
        <v>56</v>
      </c>
      <c r="AG4718">
        <v>103.75</v>
      </c>
      <c r="AH4718" s="1">
        <v>6383.35</v>
      </c>
      <c r="AI4718">
        <v>0</v>
      </c>
      <c r="AJ4718">
        <v>0</v>
      </c>
      <c r="AK4718">
        <v>440.82</v>
      </c>
      <c r="AL4718">
        <v>6824.17</v>
      </c>
      <c r="AM4718" t="s">
        <v>57</v>
      </c>
      <c r="AN4718" t="s">
        <v>58</v>
      </c>
      <c r="AO4718" t="s">
        <v>59</v>
      </c>
    </row>
    <row r="4719" spans="1:41" ht="14.5" customHeight="1" x14ac:dyDescent="0.3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 t="str">
        <f>IF(T_telecom1[[#This Row],[Latitude]]&lt;34,"South",IF(T_telecom1[[#This Row],[Latitude]]&gt;38,"North","Central"))</f>
        <v>Central</v>
      </c>
      <c r="I4719">
        <v>37.937081999999997</v>
      </c>
      <c r="J4719" t="str">
        <f>IF(T_telecom1[[#This Row],[Longitude]]&lt;-121.7,"West",IF(T_telecom1[Longitude]&gt;-118,"East","Central-East"))</f>
        <v>West</v>
      </c>
      <c r="K4719">
        <v>-122.532369</v>
      </c>
      <c r="L4719">
        <v>1</v>
      </c>
      <c r="M47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19">
        <v>53</v>
      </c>
      <c r="O4719" t="s">
        <v>42</v>
      </c>
      <c r="P4719" t="s">
        <v>40</v>
      </c>
      <c r="Q4719">
        <v>39.36</v>
      </c>
      <c r="R4719" t="s">
        <v>40</v>
      </c>
      <c r="S4719" t="s">
        <v>40</v>
      </c>
      <c r="T4719" t="s">
        <v>55</v>
      </c>
      <c r="U4719">
        <v>23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40</v>
      </c>
      <c r="AB4719" t="s">
        <v>43</v>
      </c>
      <c r="AC4719" t="s">
        <v>40</v>
      </c>
      <c r="AD4719" t="s">
        <v>51</v>
      </c>
      <c r="AE4719" t="s">
        <v>40</v>
      </c>
      <c r="AF4719" t="s">
        <v>56</v>
      </c>
      <c r="AG4719">
        <v>103.85</v>
      </c>
      <c r="AH4719" s="1">
        <v>5485.5</v>
      </c>
      <c r="AI4719">
        <v>0</v>
      </c>
      <c r="AJ4719">
        <v>0</v>
      </c>
      <c r="AK4719">
        <v>2086.08</v>
      </c>
      <c r="AL4719">
        <v>7571.58</v>
      </c>
      <c r="AM4719" t="s">
        <v>57</v>
      </c>
      <c r="AN4719" t="s">
        <v>58</v>
      </c>
      <c r="AO4719" t="s">
        <v>59</v>
      </c>
    </row>
    <row r="4720" spans="1:41" ht="14.5" customHeight="1" x14ac:dyDescent="0.3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 t="str">
        <f>IF(T_telecom1[[#This Row],[Latitude]]&lt;34,"South",IF(T_telecom1[[#This Row],[Latitude]]&gt;38,"North","Central"))</f>
        <v>Central</v>
      </c>
      <c r="I4720">
        <v>34.818227</v>
      </c>
      <c r="J4720" t="str">
        <f>IF(T_telecom1[[#This Row],[Longitude]]&lt;-121.7,"West",IF(T_telecom1[Longitude]&gt;-118,"East","Central-East"))</f>
        <v>Central-East</v>
      </c>
      <c r="K4720">
        <v>-120.418784</v>
      </c>
      <c r="L4720">
        <v>0</v>
      </c>
      <c r="M47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20">
        <v>30</v>
      </c>
      <c r="O4720" t="s">
        <v>42</v>
      </c>
      <c r="P4720" t="s">
        <v>40</v>
      </c>
      <c r="Q4720">
        <v>13.16</v>
      </c>
      <c r="R4720" t="s">
        <v>40</v>
      </c>
      <c r="S4720" t="s">
        <v>40</v>
      </c>
      <c r="T4720" t="s">
        <v>55</v>
      </c>
      <c r="U4720">
        <v>27</v>
      </c>
      <c r="V4720" t="s">
        <v>43</v>
      </c>
      <c r="W4720" t="s">
        <v>40</v>
      </c>
      <c r="X4720" t="s">
        <v>40</v>
      </c>
      <c r="Y4720" t="s">
        <v>40</v>
      </c>
      <c r="Z4720" t="s">
        <v>40</v>
      </c>
      <c r="AA4720" t="s">
        <v>40</v>
      </c>
      <c r="AB4720" t="s">
        <v>40</v>
      </c>
      <c r="AC4720" t="s">
        <v>40</v>
      </c>
      <c r="AD4720" t="s">
        <v>45</v>
      </c>
      <c r="AE4720" t="s">
        <v>43</v>
      </c>
      <c r="AF4720" t="s">
        <v>46</v>
      </c>
      <c r="AG4720">
        <v>110.45</v>
      </c>
      <c r="AH4720" s="1">
        <v>3327.05</v>
      </c>
      <c r="AI4720">
        <v>0</v>
      </c>
      <c r="AJ4720">
        <v>0</v>
      </c>
      <c r="AK4720">
        <v>394.8</v>
      </c>
      <c r="AL4720">
        <v>3721.85</v>
      </c>
      <c r="AM4720" t="s">
        <v>47</v>
      </c>
      <c r="AN4720" t="s">
        <v>8234</v>
      </c>
      <c r="AO4720" t="s">
        <v>8235</v>
      </c>
    </row>
    <row r="4721" spans="1:41" ht="14.5" customHeight="1" x14ac:dyDescent="0.3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 t="str">
        <f>IF(T_telecom1[[#This Row],[Latitude]]&lt;34,"South",IF(T_telecom1[[#This Row],[Latitude]]&gt;38,"North","Central"))</f>
        <v>Central</v>
      </c>
      <c r="I4721">
        <v>34.106921999999997</v>
      </c>
      <c r="J4721" t="str">
        <f>IF(T_telecom1[[#This Row],[Longitude]]&lt;-121.7,"West",IF(T_telecom1[Longitude]&gt;-118,"East","Central-East"))</f>
        <v>East</v>
      </c>
      <c r="K4721">
        <v>-117.29755299999999</v>
      </c>
      <c r="L4721">
        <v>4</v>
      </c>
      <c r="M47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21">
        <v>16</v>
      </c>
      <c r="O4721" t="s">
        <v>62</v>
      </c>
      <c r="P4721" t="s">
        <v>40</v>
      </c>
      <c r="Q4721">
        <v>38.549999999999997</v>
      </c>
      <c r="R4721" t="s">
        <v>43</v>
      </c>
      <c r="S4721" t="s">
        <v>43</v>
      </c>
      <c r="T4721" t="s">
        <v>8242</v>
      </c>
      <c r="U4721">
        <v>0</v>
      </c>
      <c r="V4721" t="s">
        <v>43</v>
      </c>
      <c r="W4721" t="s">
        <v>43</v>
      </c>
      <c r="X4721" t="s">
        <v>43</v>
      </c>
      <c r="Y4721" t="s">
        <v>43</v>
      </c>
      <c r="Z4721" t="s">
        <v>43</v>
      </c>
      <c r="AA4721" t="s">
        <v>43</v>
      </c>
      <c r="AB4721" t="s">
        <v>43</v>
      </c>
      <c r="AC4721" t="s">
        <v>43</v>
      </c>
      <c r="AD4721" t="s">
        <v>51</v>
      </c>
      <c r="AE4721" t="s">
        <v>43</v>
      </c>
      <c r="AF4721" t="s">
        <v>56</v>
      </c>
      <c r="AG4721">
        <v>20.149999999999999</v>
      </c>
      <c r="AH4721" s="1">
        <v>341.35</v>
      </c>
      <c r="AI4721">
        <v>0</v>
      </c>
      <c r="AJ4721">
        <v>0</v>
      </c>
      <c r="AK4721">
        <v>616.79999999999995</v>
      </c>
      <c r="AL4721">
        <v>958.15</v>
      </c>
      <c r="AM4721" t="s">
        <v>47</v>
      </c>
      <c r="AN4721" t="s">
        <v>8234</v>
      </c>
      <c r="AO4721" t="s">
        <v>8235</v>
      </c>
    </row>
    <row r="4722" spans="1:41" ht="14.5" customHeight="1" x14ac:dyDescent="0.3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 t="str">
        <f>IF(T_telecom1[[#This Row],[Latitude]]&lt;34,"South",IF(T_telecom1[[#This Row],[Latitude]]&gt;38,"North","Central"))</f>
        <v>Central</v>
      </c>
      <c r="I4722">
        <v>35.591386999999997</v>
      </c>
      <c r="J4722" t="str">
        <f>IF(T_telecom1[[#This Row],[Longitude]]&lt;-121.7,"West",IF(T_telecom1[Longitude]&gt;-118,"East","Central-East"))</f>
        <v>Central-East</v>
      </c>
      <c r="K4722">
        <v>-121.032256</v>
      </c>
      <c r="L4722">
        <v>1</v>
      </c>
      <c r="M47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22">
        <v>72</v>
      </c>
      <c r="O4722" t="s">
        <v>72</v>
      </c>
      <c r="P4722" t="s">
        <v>40</v>
      </c>
      <c r="Q4722">
        <v>24.89</v>
      </c>
      <c r="R4722" t="s">
        <v>40</v>
      </c>
      <c r="S4722" t="s">
        <v>40</v>
      </c>
      <c r="T4722" t="s">
        <v>55</v>
      </c>
      <c r="U4722">
        <v>5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40</v>
      </c>
      <c r="AB4722" t="s">
        <v>40</v>
      </c>
      <c r="AC4722" t="s">
        <v>40</v>
      </c>
      <c r="AD4722" t="s">
        <v>73</v>
      </c>
      <c r="AE4722" t="s">
        <v>40</v>
      </c>
      <c r="AF4722" t="s">
        <v>46</v>
      </c>
      <c r="AG4722">
        <v>117.15</v>
      </c>
      <c r="AH4722" s="1">
        <v>8529.5</v>
      </c>
      <c r="AI4722">
        <v>0</v>
      </c>
      <c r="AJ4722">
        <v>0</v>
      </c>
      <c r="AK4722">
        <v>1792.08</v>
      </c>
      <c r="AL4722">
        <v>10321.58</v>
      </c>
      <c r="AM4722" t="s">
        <v>47</v>
      </c>
      <c r="AN4722" t="s">
        <v>8234</v>
      </c>
      <c r="AO4722" t="s">
        <v>8235</v>
      </c>
    </row>
    <row r="4723" spans="1:41" ht="14.5" customHeight="1" x14ac:dyDescent="0.3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 t="str">
        <f>IF(T_telecom1[[#This Row],[Latitude]]&lt;34,"South",IF(T_telecom1[[#This Row],[Latitude]]&gt;38,"North","Central"))</f>
        <v>South</v>
      </c>
      <c r="I4723">
        <v>33.859171000000003</v>
      </c>
      <c r="J4723" t="str">
        <f>IF(T_telecom1[[#This Row],[Longitude]]&lt;-121.7,"West",IF(T_telecom1[Longitude]&gt;-118,"East","Central-East"))</f>
        <v>Central-East</v>
      </c>
      <c r="K4723">
        <v>-118.252272</v>
      </c>
      <c r="L4723">
        <v>0</v>
      </c>
      <c r="M47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23">
        <v>1</v>
      </c>
      <c r="O4723" t="s">
        <v>42</v>
      </c>
      <c r="P4723" t="s">
        <v>40</v>
      </c>
      <c r="Q4723">
        <v>15.9</v>
      </c>
      <c r="R4723" t="s">
        <v>43</v>
      </c>
      <c r="S4723" t="s">
        <v>40</v>
      </c>
      <c r="T4723" t="s">
        <v>44</v>
      </c>
      <c r="U4723">
        <v>27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43</v>
      </c>
      <c r="AB4723" t="s">
        <v>43</v>
      </c>
      <c r="AC4723" t="s">
        <v>43</v>
      </c>
      <c r="AD4723" t="s">
        <v>51</v>
      </c>
      <c r="AE4723" t="s">
        <v>40</v>
      </c>
      <c r="AF4723" t="s">
        <v>56</v>
      </c>
      <c r="AG4723">
        <v>43.85</v>
      </c>
      <c r="AH4723" s="1">
        <v>43.85</v>
      </c>
      <c r="AI4723">
        <v>0</v>
      </c>
      <c r="AJ4723">
        <v>10</v>
      </c>
      <c r="AK4723">
        <v>15.9</v>
      </c>
      <c r="AL4723">
        <v>69.75</v>
      </c>
      <c r="AM4723" t="s">
        <v>98</v>
      </c>
      <c r="AN4723" t="s">
        <v>8234</v>
      </c>
      <c r="AO4723" t="s">
        <v>8235</v>
      </c>
    </row>
    <row r="4724" spans="1:41" ht="14.5" customHeight="1" x14ac:dyDescent="0.3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 t="str">
        <f>IF(T_telecom1[[#This Row],[Latitude]]&lt;34,"South",IF(T_telecom1[[#This Row],[Latitude]]&gt;38,"North","Central"))</f>
        <v>Central</v>
      </c>
      <c r="I4724">
        <v>34.067931999999999</v>
      </c>
      <c r="J4724" t="str">
        <f>IF(T_telecom1[[#This Row],[Longitude]]&lt;-121.7,"West",IF(T_telecom1[Longitude]&gt;-118,"East","Central-East"))</f>
        <v>East</v>
      </c>
      <c r="K4724">
        <v>-117.785168</v>
      </c>
      <c r="L4724">
        <v>1</v>
      </c>
      <c r="M47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24">
        <v>49</v>
      </c>
      <c r="O4724" t="s">
        <v>42</v>
      </c>
      <c r="P4724" t="s">
        <v>40</v>
      </c>
      <c r="Q4724">
        <v>46.94</v>
      </c>
      <c r="R4724" t="s">
        <v>40</v>
      </c>
      <c r="S4724" t="s">
        <v>40</v>
      </c>
      <c r="T4724" t="s">
        <v>55</v>
      </c>
      <c r="U4724">
        <v>73</v>
      </c>
      <c r="V4724" t="s">
        <v>43</v>
      </c>
      <c r="W4724" t="s">
        <v>43</v>
      </c>
      <c r="X4724" t="s">
        <v>40</v>
      </c>
      <c r="Y4724" t="s">
        <v>43</v>
      </c>
      <c r="Z4724" t="s">
        <v>40</v>
      </c>
      <c r="AA4724" t="s">
        <v>40</v>
      </c>
      <c r="AB4724" t="s">
        <v>40</v>
      </c>
      <c r="AC4724" t="s">
        <v>43</v>
      </c>
      <c r="AD4724" t="s">
        <v>51</v>
      </c>
      <c r="AE4724" t="s">
        <v>40</v>
      </c>
      <c r="AF4724" t="s">
        <v>56</v>
      </c>
      <c r="AG4724">
        <v>99.8</v>
      </c>
      <c r="AH4724" s="1">
        <v>4872.45</v>
      </c>
      <c r="AI4724">
        <v>0</v>
      </c>
      <c r="AJ4724">
        <v>130</v>
      </c>
      <c r="AK4724">
        <v>2300.06</v>
      </c>
      <c r="AL4724">
        <v>7302.51</v>
      </c>
      <c r="AM4724" t="s">
        <v>57</v>
      </c>
      <c r="AN4724" t="s">
        <v>121</v>
      </c>
      <c r="AO4724" t="s">
        <v>195</v>
      </c>
    </row>
    <row r="4725" spans="1:41" ht="14.5" customHeight="1" x14ac:dyDescent="0.3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 t="str">
        <f>IF(T_telecom1[[#This Row],[Latitude]]&lt;34,"South",IF(T_telecom1[[#This Row],[Latitude]]&gt;38,"North","Central"))</f>
        <v>North</v>
      </c>
      <c r="I4725">
        <v>38.274450999999999</v>
      </c>
      <c r="J4725" t="str">
        <f>IF(T_telecom1[[#This Row],[Longitude]]&lt;-121.7,"West",IF(T_telecom1[Longitude]&gt;-118,"East","Central-East"))</f>
        <v>Central-East</v>
      </c>
      <c r="K4725">
        <v>-121.259201</v>
      </c>
      <c r="L4725">
        <v>2</v>
      </c>
      <c r="M47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25">
        <v>67</v>
      </c>
      <c r="O4725" t="s">
        <v>72</v>
      </c>
      <c r="P4725" t="s">
        <v>40</v>
      </c>
      <c r="Q4725">
        <v>14.54</v>
      </c>
      <c r="R4725" t="s">
        <v>40</v>
      </c>
      <c r="S4725" t="s">
        <v>43</v>
      </c>
      <c r="T4725" t="s">
        <v>8242</v>
      </c>
      <c r="U4725">
        <v>0</v>
      </c>
      <c r="V4725" t="s">
        <v>43</v>
      </c>
      <c r="W4725" t="s">
        <v>43</v>
      </c>
      <c r="X4725" t="s">
        <v>43</v>
      </c>
      <c r="Y4725" t="s">
        <v>43</v>
      </c>
      <c r="Z4725" t="s">
        <v>43</v>
      </c>
      <c r="AA4725" t="s">
        <v>43</v>
      </c>
      <c r="AB4725" t="s">
        <v>43</v>
      </c>
      <c r="AC4725" t="s">
        <v>43</v>
      </c>
      <c r="AD4725" t="s">
        <v>73</v>
      </c>
      <c r="AE4725" t="s">
        <v>43</v>
      </c>
      <c r="AF4725" t="s">
        <v>46</v>
      </c>
      <c r="AG4725">
        <v>26.3</v>
      </c>
      <c r="AH4725" s="1">
        <v>1688.9</v>
      </c>
      <c r="AI4725">
        <v>0</v>
      </c>
      <c r="AJ4725">
        <v>0</v>
      </c>
      <c r="AK4725">
        <v>974.18</v>
      </c>
      <c r="AL4725">
        <v>2663.08</v>
      </c>
      <c r="AM4725" t="s">
        <v>47</v>
      </c>
      <c r="AN4725" t="s">
        <v>8234</v>
      </c>
      <c r="AO4725" t="s">
        <v>8235</v>
      </c>
    </row>
    <row r="4726" spans="1:41" ht="14.5" customHeight="1" x14ac:dyDescent="0.3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 t="str">
        <f>IF(T_telecom1[[#This Row],[Latitude]]&lt;34,"South",IF(T_telecom1[[#This Row],[Latitude]]&gt;38,"North","Central"))</f>
        <v>Central</v>
      </c>
      <c r="I4726">
        <v>37.939768000000001</v>
      </c>
      <c r="J4726" t="str">
        <f>IF(T_telecom1[[#This Row],[Longitude]]&lt;-121.7,"West",IF(T_telecom1[Longitude]&gt;-118,"East","Central-East"))</f>
        <v>Central-East</v>
      </c>
      <c r="K4726">
        <v>-120.188002</v>
      </c>
      <c r="L4726">
        <v>0</v>
      </c>
      <c r="M47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26">
        <v>11</v>
      </c>
      <c r="O4726" t="s">
        <v>62</v>
      </c>
      <c r="P4726" t="s">
        <v>40</v>
      </c>
      <c r="Q4726">
        <v>13.56</v>
      </c>
      <c r="R4726" t="s">
        <v>43</v>
      </c>
      <c r="S4726" t="s">
        <v>40</v>
      </c>
      <c r="T4726" t="s">
        <v>44</v>
      </c>
      <c r="U4726">
        <v>17</v>
      </c>
      <c r="V4726" t="s">
        <v>43</v>
      </c>
      <c r="W4726" t="s">
        <v>43</v>
      </c>
      <c r="X4726" t="s">
        <v>43</v>
      </c>
      <c r="Y4726" t="s">
        <v>43</v>
      </c>
      <c r="Z4726" t="s">
        <v>40</v>
      </c>
      <c r="AA4726" t="s">
        <v>40</v>
      </c>
      <c r="AB4726" t="s">
        <v>40</v>
      </c>
      <c r="AC4726" t="s">
        <v>40</v>
      </c>
      <c r="AD4726" t="s">
        <v>51</v>
      </c>
      <c r="AE4726" t="s">
        <v>40</v>
      </c>
      <c r="AF4726" t="s">
        <v>56</v>
      </c>
      <c r="AG4726">
        <v>64.900000000000006</v>
      </c>
      <c r="AH4726" s="1">
        <v>716.1</v>
      </c>
      <c r="AI4726">
        <v>0</v>
      </c>
      <c r="AJ4726">
        <v>0</v>
      </c>
      <c r="AK4726">
        <v>149.16</v>
      </c>
      <c r="AL4726">
        <v>865.26</v>
      </c>
      <c r="AM4726" t="s">
        <v>47</v>
      </c>
      <c r="AN4726" t="s">
        <v>8234</v>
      </c>
      <c r="AO4726" t="s">
        <v>8235</v>
      </c>
    </row>
    <row r="4727" spans="1:41" ht="14.5" customHeight="1" x14ac:dyDescent="0.3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 t="str">
        <f>IF(T_telecom1[[#This Row],[Latitude]]&lt;34,"South",IF(T_telecom1[[#This Row],[Latitude]]&gt;38,"North","Central"))</f>
        <v>South</v>
      </c>
      <c r="I4727">
        <v>33.885810999999997</v>
      </c>
      <c r="J4727" t="str">
        <f>IF(T_telecom1[[#This Row],[Longitude]]&lt;-121.7,"West",IF(T_telecom1[Longitude]&gt;-118,"East","Central-East"))</f>
        <v>Central-East</v>
      </c>
      <c r="K4727">
        <v>-118.206459</v>
      </c>
      <c r="L4727">
        <v>0</v>
      </c>
      <c r="M47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27">
        <v>1</v>
      </c>
      <c r="O4727" t="s">
        <v>54</v>
      </c>
      <c r="P4727" t="s">
        <v>40</v>
      </c>
      <c r="Q4727">
        <v>15.92</v>
      </c>
      <c r="R4727" t="s">
        <v>43</v>
      </c>
      <c r="S4727" t="s">
        <v>40</v>
      </c>
      <c r="T4727" t="s">
        <v>55</v>
      </c>
      <c r="U4727">
        <v>11</v>
      </c>
      <c r="V4727" t="s">
        <v>43</v>
      </c>
      <c r="W4727" t="s">
        <v>43</v>
      </c>
      <c r="X4727" t="s">
        <v>43</v>
      </c>
      <c r="Y4727" t="s">
        <v>43</v>
      </c>
      <c r="Z4727" t="s">
        <v>43</v>
      </c>
      <c r="AA4727" t="s">
        <v>43</v>
      </c>
      <c r="AB4727" t="s">
        <v>43</v>
      </c>
      <c r="AC4727" t="s">
        <v>40</v>
      </c>
      <c r="AD4727" t="s">
        <v>51</v>
      </c>
      <c r="AE4727" t="s">
        <v>40</v>
      </c>
      <c r="AF4727" t="s">
        <v>56</v>
      </c>
      <c r="AG4727">
        <v>70.3</v>
      </c>
      <c r="AH4727" s="1">
        <v>70.3</v>
      </c>
      <c r="AI4727">
        <v>0</v>
      </c>
      <c r="AJ4727">
        <v>0</v>
      </c>
      <c r="AK4727">
        <v>15.92</v>
      </c>
      <c r="AL4727">
        <v>86.22</v>
      </c>
      <c r="AM4727" t="s">
        <v>57</v>
      </c>
      <c r="AN4727" t="s">
        <v>63</v>
      </c>
      <c r="AO4727" t="s">
        <v>433</v>
      </c>
    </row>
    <row r="4728" spans="1:41" ht="14.5" customHeight="1" x14ac:dyDescent="0.3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 t="str">
        <f>IF(T_telecom1[[#This Row],[Latitude]]&lt;34,"South",IF(T_telecom1[[#This Row],[Latitude]]&gt;38,"North","Central"))</f>
        <v>North</v>
      </c>
      <c r="I4728">
        <v>39.333736999999999</v>
      </c>
      <c r="J4728" t="str">
        <f>IF(T_telecom1[[#This Row],[Longitude]]&lt;-121.7,"West",IF(T_telecom1[Longitude]&gt;-118,"East","Central-East"))</f>
        <v>Central-East</v>
      </c>
      <c r="K4728">
        <v>-120.858667</v>
      </c>
      <c r="L4728">
        <v>0</v>
      </c>
      <c r="M47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28">
        <v>1</v>
      </c>
      <c r="O4728" t="s">
        <v>42</v>
      </c>
      <c r="P4728" t="s">
        <v>40</v>
      </c>
      <c r="Q4728">
        <v>1.5</v>
      </c>
      <c r="R4728" t="s">
        <v>43</v>
      </c>
      <c r="S4728" t="s">
        <v>43</v>
      </c>
      <c r="T4728" t="s">
        <v>8242</v>
      </c>
      <c r="U4728">
        <v>0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A4728" t="s">
        <v>43</v>
      </c>
      <c r="AB4728" t="s">
        <v>43</v>
      </c>
      <c r="AC4728" t="s">
        <v>43</v>
      </c>
      <c r="AD4728" t="s">
        <v>51</v>
      </c>
      <c r="AE4728" t="s">
        <v>43</v>
      </c>
      <c r="AF4728" t="s">
        <v>46</v>
      </c>
      <c r="AG4728">
        <v>19.899999999999999</v>
      </c>
      <c r="AH4728" s="1">
        <v>19.899999999999999</v>
      </c>
      <c r="AI4728">
        <v>0</v>
      </c>
      <c r="AJ4728">
        <v>0</v>
      </c>
      <c r="AK4728">
        <v>1.5</v>
      </c>
      <c r="AL4728">
        <v>21.4</v>
      </c>
      <c r="AM4728" t="s">
        <v>98</v>
      </c>
      <c r="AN4728" t="s">
        <v>8234</v>
      </c>
      <c r="AO4728" t="s">
        <v>8235</v>
      </c>
    </row>
    <row r="4729" spans="1:41" ht="14.5" customHeight="1" x14ac:dyDescent="0.3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 t="str">
        <f>IF(T_telecom1[[#This Row],[Latitude]]&lt;34,"South",IF(T_telecom1[[#This Row],[Latitude]]&gt;38,"North","Central"))</f>
        <v>Central</v>
      </c>
      <c r="I4729">
        <v>34.14649</v>
      </c>
      <c r="J4729" t="str">
        <f>IF(T_telecom1[[#This Row],[Longitude]]&lt;-121.7,"West",IF(T_telecom1[Longitude]&gt;-118,"East","Central-East"))</f>
        <v>East</v>
      </c>
      <c r="K4729">
        <v>-117.84981500000001</v>
      </c>
      <c r="L4729">
        <v>0</v>
      </c>
      <c r="M47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29">
        <v>50</v>
      </c>
      <c r="O4729" t="s">
        <v>76</v>
      </c>
      <c r="P4729" t="s">
        <v>40</v>
      </c>
      <c r="Q4729">
        <v>19.8</v>
      </c>
      <c r="R4729" t="s">
        <v>40</v>
      </c>
      <c r="S4729" t="s">
        <v>40</v>
      </c>
      <c r="T4729" t="s">
        <v>55</v>
      </c>
      <c r="U4729">
        <v>21</v>
      </c>
      <c r="V4729" t="s">
        <v>40</v>
      </c>
      <c r="W4729" t="s">
        <v>40</v>
      </c>
      <c r="X4729" t="s">
        <v>40</v>
      </c>
      <c r="Y4729" t="s">
        <v>40</v>
      </c>
      <c r="Z4729" t="s">
        <v>40</v>
      </c>
      <c r="AA4729" t="s">
        <v>40</v>
      </c>
      <c r="AB4729" t="s">
        <v>40</v>
      </c>
      <c r="AC4729" t="s">
        <v>43</v>
      </c>
      <c r="AD4729" t="s">
        <v>45</v>
      </c>
      <c r="AE4729" t="s">
        <v>43</v>
      </c>
      <c r="AF4729" t="s">
        <v>46</v>
      </c>
      <c r="AG4729">
        <v>114.35</v>
      </c>
      <c r="AH4729" s="1">
        <v>5791.1</v>
      </c>
      <c r="AI4729">
        <v>0</v>
      </c>
      <c r="AJ4729">
        <v>10</v>
      </c>
      <c r="AK4729">
        <v>990</v>
      </c>
      <c r="AL4729">
        <v>6791.1</v>
      </c>
      <c r="AM4729" t="s">
        <v>47</v>
      </c>
      <c r="AN4729" t="s">
        <v>8234</v>
      </c>
      <c r="AO4729" t="s">
        <v>8235</v>
      </c>
    </row>
    <row r="4730" spans="1:41" ht="14.5" customHeight="1" x14ac:dyDescent="0.3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 t="str">
        <f>IF(T_telecom1[[#This Row],[Latitude]]&lt;34,"South",IF(T_telecom1[[#This Row],[Latitude]]&gt;38,"North","Central"))</f>
        <v>North</v>
      </c>
      <c r="I4730">
        <v>39.237540000000003</v>
      </c>
      <c r="J4730" t="str">
        <f>IF(T_telecom1[[#This Row],[Longitude]]&lt;-121.7,"West",IF(T_telecom1[Longitude]&gt;-118,"East","Central-East"))</f>
        <v>Central-East</v>
      </c>
      <c r="K4730">
        <v>-120.720196</v>
      </c>
      <c r="L4730">
        <v>4</v>
      </c>
      <c r="M47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30">
        <v>72</v>
      </c>
      <c r="O4730" t="s">
        <v>42</v>
      </c>
      <c r="P4730" t="s">
        <v>40</v>
      </c>
      <c r="Q4730">
        <v>21.21</v>
      </c>
      <c r="R4730" t="s">
        <v>40</v>
      </c>
      <c r="S4730" t="s">
        <v>40</v>
      </c>
      <c r="T4730" t="s">
        <v>79</v>
      </c>
      <c r="U4730">
        <v>27</v>
      </c>
      <c r="V4730" t="s">
        <v>40</v>
      </c>
      <c r="W4730" t="s">
        <v>43</v>
      </c>
      <c r="X4730" t="s">
        <v>40</v>
      </c>
      <c r="Y4730" t="s">
        <v>40</v>
      </c>
      <c r="Z4730" t="s">
        <v>40</v>
      </c>
      <c r="AA4730" t="s">
        <v>40</v>
      </c>
      <c r="AB4730" t="s">
        <v>40</v>
      </c>
      <c r="AC4730" t="s">
        <v>43</v>
      </c>
      <c r="AD4730" t="s">
        <v>73</v>
      </c>
      <c r="AE4730" t="s">
        <v>40</v>
      </c>
      <c r="AF4730" t="s">
        <v>46</v>
      </c>
      <c r="AG4730">
        <v>83.55</v>
      </c>
      <c r="AH4730" s="1">
        <v>6093.3</v>
      </c>
      <c r="AI4730">
        <v>0</v>
      </c>
      <c r="AJ4730">
        <v>90</v>
      </c>
      <c r="AK4730">
        <v>1527.12</v>
      </c>
      <c r="AL4730">
        <v>7710.42</v>
      </c>
      <c r="AM4730" t="s">
        <v>47</v>
      </c>
      <c r="AN4730" t="s">
        <v>8234</v>
      </c>
      <c r="AO4730" t="s">
        <v>8235</v>
      </c>
    </row>
    <row r="4731" spans="1:41" ht="14.5" customHeight="1" x14ac:dyDescent="0.3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 t="str">
        <f>IF(T_telecom1[[#This Row],[Latitude]]&lt;34,"South",IF(T_telecom1[[#This Row],[Latitude]]&gt;38,"North","Central"))</f>
        <v>South</v>
      </c>
      <c r="I4731">
        <v>32.827238000000001</v>
      </c>
      <c r="J4731" t="str">
        <f>IF(T_telecom1[[#This Row],[Longitude]]&lt;-121.7,"West",IF(T_telecom1[Longitude]&gt;-118,"East","Central-East"))</f>
        <v>East</v>
      </c>
      <c r="K4731">
        <v>-117.089287</v>
      </c>
      <c r="L4731">
        <v>0</v>
      </c>
      <c r="M47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31">
        <v>1</v>
      </c>
      <c r="O4731" t="s">
        <v>42</v>
      </c>
      <c r="P4731" t="s">
        <v>43</v>
      </c>
      <c r="Q4731">
        <v>0</v>
      </c>
      <c r="R4731" t="s">
        <v>43</v>
      </c>
      <c r="S4731" t="s">
        <v>40</v>
      </c>
      <c r="T4731" t="s">
        <v>79</v>
      </c>
      <c r="U4731">
        <v>9</v>
      </c>
      <c r="V4731" t="s">
        <v>43</v>
      </c>
      <c r="W4731" t="s">
        <v>43</v>
      </c>
      <c r="X4731" t="s">
        <v>43</v>
      </c>
      <c r="Y4731" t="s">
        <v>40</v>
      </c>
      <c r="Z4731" t="s">
        <v>43</v>
      </c>
      <c r="AA4731" t="s">
        <v>43</v>
      </c>
      <c r="AB4731" t="s">
        <v>43</v>
      </c>
      <c r="AC4731" t="s">
        <v>43</v>
      </c>
      <c r="AD4731" t="s">
        <v>51</v>
      </c>
      <c r="AE4731" t="s">
        <v>43</v>
      </c>
      <c r="AF4731" t="s">
        <v>46</v>
      </c>
      <c r="AG4731">
        <v>30.55</v>
      </c>
      <c r="AH4731" s="1">
        <v>30.55</v>
      </c>
      <c r="AI4731">
        <v>0</v>
      </c>
      <c r="AJ4731">
        <v>40</v>
      </c>
      <c r="AK4731">
        <v>0</v>
      </c>
      <c r="AL4731">
        <v>70.55</v>
      </c>
      <c r="AM4731" t="s">
        <v>98</v>
      </c>
      <c r="AN4731" t="s">
        <v>8234</v>
      </c>
      <c r="AO4731" t="s">
        <v>8235</v>
      </c>
    </row>
    <row r="4732" spans="1:41" ht="14.5" customHeight="1" x14ac:dyDescent="0.3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 t="str">
        <f>IF(T_telecom1[[#This Row],[Latitude]]&lt;34,"South",IF(T_telecom1[[#This Row],[Latitude]]&gt;38,"North","Central"))</f>
        <v>Central</v>
      </c>
      <c r="I4732">
        <v>34.029175000000002</v>
      </c>
      <c r="J4732" t="str">
        <f>IF(T_telecom1[[#This Row],[Longitude]]&lt;-121.7,"West",IF(T_telecom1[Longitude]&gt;-118,"East","Central-East"))</f>
        <v>East</v>
      </c>
      <c r="K4732">
        <v>-117.307211</v>
      </c>
      <c r="L4732">
        <v>6</v>
      </c>
      <c r="M47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32">
        <v>48</v>
      </c>
      <c r="O4732" t="s">
        <v>42</v>
      </c>
      <c r="P4732" t="s">
        <v>43</v>
      </c>
      <c r="Q4732">
        <v>0</v>
      </c>
      <c r="R4732" t="s">
        <v>43</v>
      </c>
      <c r="S4732" t="s">
        <v>40</v>
      </c>
      <c r="T4732" t="s">
        <v>79</v>
      </c>
      <c r="U4732">
        <v>16</v>
      </c>
      <c r="V4732" t="s">
        <v>43</v>
      </c>
      <c r="W4732" t="s">
        <v>43</v>
      </c>
      <c r="X4732" t="s">
        <v>43</v>
      </c>
      <c r="Y4732" t="s">
        <v>40</v>
      </c>
      <c r="Z4732" t="s">
        <v>43</v>
      </c>
      <c r="AA4732" t="s">
        <v>43</v>
      </c>
      <c r="AB4732" t="s">
        <v>43</v>
      </c>
      <c r="AC4732" t="s">
        <v>40</v>
      </c>
      <c r="AD4732" t="s">
        <v>51</v>
      </c>
      <c r="AE4732" t="s">
        <v>40</v>
      </c>
      <c r="AF4732" t="s">
        <v>46</v>
      </c>
      <c r="AG4732">
        <v>29.5</v>
      </c>
      <c r="AH4732" s="1">
        <v>1423.05</v>
      </c>
      <c r="AI4732">
        <v>0</v>
      </c>
      <c r="AJ4732">
        <v>0</v>
      </c>
      <c r="AK4732">
        <v>0</v>
      </c>
      <c r="AL4732">
        <v>1423.05</v>
      </c>
      <c r="AM4732" t="s">
        <v>47</v>
      </c>
      <c r="AN4732" t="s">
        <v>8234</v>
      </c>
      <c r="AO4732" t="s">
        <v>8235</v>
      </c>
    </row>
    <row r="4733" spans="1:41" ht="14.5" customHeight="1" x14ac:dyDescent="0.3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 t="str">
        <f>IF(T_telecom1[[#This Row],[Latitude]]&lt;34,"South",IF(T_telecom1[[#This Row],[Latitude]]&gt;38,"North","Central"))</f>
        <v>North</v>
      </c>
      <c r="I4733">
        <v>40.408796000000002</v>
      </c>
      <c r="J4733" t="str">
        <f>IF(T_telecom1[[#This Row],[Longitude]]&lt;-121.7,"West",IF(T_telecom1[Longitude]&gt;-118,"East","Central-East"))</f>
        <v>Central-East</v>
      </c>
      <c r="K4733">
        <v>-121.579609</v>
      </c>
      <c r="L4733">
        <v>0</v>
      </c>
      <c r="M47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33">
        <v>42</v>
      </c>
      <c r="O4733" t="s">
        <v>42</v>
      </c>
      <c r="P4733" t="s">
        <v>40</v>
      </c>
      <c r="Q4733">
        <v>16.22</v>
      </c>
      <c r="R4733" t="s">
        <v>40</v>
      </c>
      <c r="S4733" t="s">
        <v>40</v>
      </c>
      <c r="T4733" t="s">
        <v>55</v>
      </c>
      <c r="U4733">
        <v>12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40</v>
      </c>
      <c r="AB4733" t="s">
        <v>43</v>
      </c>
      <c r="AC4733" t="s">
        <v>40</v>
      </c>
      <c r="AD4733" t="s">
        <v>51</v>
      </c>
      <c r="AE4733" t="s">
        <v>40</v>
      </c>
      <c r="AF4733" t="s">
        <v>56</v>
      </c>
      <c r="AG4733">
        <v>104.75</v>
      </c>
      <c r="AH4733" s="1">
        <v>4323.45</v>
      </c>
      <c r="AI4733">
        <v>0</v>
      </c>
      <c r="AJ4733">
        <v>0</v>
      </c>
      <c r="AK4733">
        <v>681.24</v>
      </c>
      <c r="AL4733">
        <v>5004.6899999999996</v>
      </c>
      <c r="AM4733" t="s">
        <v>57</v>
      </c>
      <c r="AN4733" t="s">
        <v>63</v>
      </c>
      <c r="AO4733" t="s">
        <v>67</v>
      </c>
    </row>
    <row r="4734" spans="1:41" ht="14.5" customHeight="1" x14ac:dyDescent="0.3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 t="str">
        <f>IF(T_telecom1[[#This Row],[Latitude]]&lt;34,"South",IF(T_telecom1[[#This Row],[Latitude]]&gt;38,"North","Central"))</f>
        <v>Central</v>
      </c>
      <c r="I4734">
        <v>35.652242000000001</v>
      </c>
      <c r="J4734" t="str">
        <f>IF(T_telecom1[[#This Row],[Longitude]]&lt;-121.7,"West",IF(T_telecom1[Longitude]&gt;-118,"East","Central-East"))</f>
        <v>Central-East</v>
      </c>
      <c r="K4734">
        <v>-119.4464</v>
      </c>
      <c r="L4734">
        <v>7</v>
      </c>
      <c r="M47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34">
        <v>31</v>
      </c>
      <c r="O4734" t="s">
        <v>42</v>
      </c>
      <c r="P4734" t="s">
        <v>40</v>
      </c>
      <c r="Q4734">
        <v>29.06</v>
      </c>
      <c r="R4734" t="s">
        <v>40</v>
      </c>
      <c r="S4734" t="s">
        <v>40</v>
      </c>
      <c r="T4734" t="s">
        <v>79</v>
      </c>
      <c r="U4734">
        <v>22</v>
      </c>
      <c r="V4734" t="s">
        <v>40</v>
      </c>
      <c r="W4734" t="s">
        <v>40</v>
      </c>
      <c r="X4734" t="s">
        <v>43</v>
      </c>
      <c r="Y4734" t="s">
        <v>40</v>
      </c>
      <c r="Z4734" t="s">
        <v>43</v>
      </c>
      <c r="AA4734" t="s">
        <v>40</v>
      </c>
      <c r="AB4734" t="s">
        <v>40</v>
      </c>
      <c r="AC4734" t="s">
        <v>40</v>
      </c>
      <c r="AD4734" t="s">
        <v>45</v>
      </c>
      <c r="AE4734" t="s">
        <v>40</v>
      </c>
      <c r="AF4734" t="s">
        <v>56</v>
      </c>
      <c r="AG4734">
        <v>75.25</v>
      </c>
      <c r="AH4734" s="1">
        <v>2344.5</v>
      </c>
      <c r="AI4734">
        <v>1.99</v>
      </c>
      <c r="AJ4734">
        <v>0</v>
      </c>
      <c r="AK4734">
        <v>900.86</v>
      </c>
      <c r="AL4734">
        <v>3243.37</v>
      </c>
      <c r="AM4734" t="s">
        <v>47</v>
      </c>
      <c r="AN4734" t="s">
        <v>8234</v>
      </c>
      <c r="AO4734" t="s">
        <v>8235</v>
      </c>
    </row>
    <row r="4735" spans="1:41" ht="14.5" customHeight="1" x14ac:dyDescent="0.3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 t="str">
        <f>IF(T_telecom1[[#This Row],[Latitude]]&lt;34,"South",IF(T_telecom1[[#This Row],[Latitude]]&gt;38,"North","Central"))</f>
        <v>South</v>
      </c>
      <c r="I4735">
        <v>32.762506000000002</v>
      </c>
      <c r="J4735" t="str">
        <f>IF(T_telecom1[[#This Row],[Longitude]]&lt;-121.7,"West",IF(T_telecom1[Longitude]&gt;-118,"East","Central-East"))</f>
        <v>East</v>
      </c>
      <c r="K4735">
        <v>-117.07245</v>
      </c>
      <c r="L4735">
        <v>0</v>
      </c>
      <c r="M47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35">
        <v>56</v>
      </c>
      <c r="O4735" t="s">
        <v>76</v>
      </c>
      <c r="P4735" t="s">
        <v>40</v>
      </c>
      <c r="Q4735">
        <v>19.46</v>
      </c>
      <c r="R4735" t="s">
        <v>40</v>
      </c>
      <c r="S4735" t="s">
        <v>40</v>
      </c>
      <c r="T4735" t="s">
        <v>55</v>
      </c>
      <c r="U4735">
        <v>28</v>
      </c>
      <c r="V4735" t="s">
        <v>43</v>
      </c>
      <c r="W4735" t="s">
        <v>40</v>
      </c>
      <c r="X4735" t="s">
        <v>40</v>
      </c>
      <c r="Y4735" t="s">
        <v>40</v>
      </c>
      <c r="Z4735" t="s">
        <v>40</v>
      </c>
      <c r="AA4735" t="s">
        <v>40</v>
      </c>
      <c r="AB4735" t="s">
        <v>43</v>
      </c>
      <c r="AC4735" t="s">
        <v>40</v>
      </c>
      <c r="AD4735" t="s">
        <v>45</v>
      </c>
      <c r="AE4735" t="s">
        <v>40</v>
      </c>
      <c r="AF4735" t="s">
        <v>56</v>
      </c>
      <c r="AG4735">
        <v>111.95</v>
      </c>
      <c r="AH4735" s="1">
        <v>6418.9</v>
      </c>
      <c r="AI4735">
        <v>0</v>
      </c>
      <c r="AJ4735">
        <v>0</v>
      </c>
      <c r="AK4735">
        <v>1089.76</v>
      </c>
      <c r="AL4735">
        <v>7508.66</v>
      </c>
      <c r="AM4735" t="s">
        <v>57</v>
      </c>
      <c r="AN4735" t="s">
        <v>121</v>
      </c>
      <c r="AO4735" t="s">
        <v>122</v>
      </c>
    </row>
    <row r="4736" spans="1:41" ht="14.5" customHeight="1" x14ac:dyDescent="0.3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 t="str">
        <f>IF(T_telecom1[[#This Row],[Latitude]]&lt;34,"South",IF(T_telecom1[[#This Row],[Latitude]]&gt;38,"North","Central"))</f>
        <v>Central</v>
      </c>
      <c r="I4736">
        <v>34.199787000000001</v>
      </c>
      <c r="J4736" t="str">
        <f>IF(T_telecom1[[#This Row],[Longitude]]&lt;-121.7,"West",IF(T_telecom1[Longitude]&gt;-118,"East","Central-East"))</f>
        <v>Central-East</v>
      </c>
      <c r="K4736">
        <v>-118.68492999999999</v>
      </c>
      <c r="L4736">
        <v>1</v>
      </c>
      <c r="M47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36">
        <v>19</v>
      </c>
      <c r="O4736" t="s">
        <v>42</v>
      </c>
      <c r="P4736" t="s">
        <v>40</v>
      </c>
      <c r="Q4736">
        <v>36.92</v>
      </c>
      <c r="R4736" t="s">
        <v>40</v>
      </c>
      <c r="S4736" t="s">
        <v>40</v>
      </c>
      <c r="T4736" t="s">
        <v>55</v>
      </c>
      <c r="U4736">
        <v>52</v>
      </c>
      <c r="V4736" t="s">
        <v>43</v>
      </c>
      <c r="W4736" t="s">
        <v>43</v>
      </c>
      <c r="X4736" t="s">
        <v>43</v>
      </c>
      <c r="Y4736" t="s">
        <v>40</v>
      </c>
      <c r="Z4736" t="s">
        <v>43</v>
      </c>
      <c r="AA4736" t="s">
        <v>40</v>
      </c>
      <c r="AB4736" t="s">
        <v>40</v>
      </c>
      <c r="AC4736" t="s">
        <v>40</v>
      </c>
      <c r="AD4736" t="s">
        <v>45</v>
      </c>
      <c r="AE4736" t="s">
        <v>40</v>
      </c>
      <c r="AF4736" t="s">
        <v>56</v>
      </c>
      <c r="AG4736">
        <v>89.35</v>
      </c>
      <c r="AH4736" s="1">
        <v>1686.85</v>
      </c>
      <c r="AI4736">
        <v>0</v>
      </c>
      <c r="AJ4736">
        <v>0</v>
      </c>
      <c r="AK4736">
        <v>701.48</v>
      </c>
      <c r="AL4736">
        <v>2388.33</v>
      </c>
      <c r="AM4736" t="s">
        <v>47</v>
      </c>
      <c r="AN4736" t="s">
        <v>8234</v>
      </c>
      <c r="AO4736" t="s">
        <v>8235</v>
      </c>
    </row>
    <row r="4737" spans="1:41" ht="14.5" customHeight="1" x14ac:dyDescent="0.3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 t="str">
        <f>IF(T_telecom1[[#This Row],[Latitude]]&lt;34,"South",IF(T_telecom1[[#This Row],[Latitude]]&gt;38,"North","Central"))</f>
        <v>Central</v>
      </c>
      <c r="I4737">
        <v>36.186866999999999</v>
      </c>
      <c r="J4737" t="str">
        <f>IF(T_telecom1[[#This Row],[Longitude]]&lt;-121.7,"West",IF(T_telecom1[Longitude]&gt;-118,"East","Central-East"))</f>
        <v>Central-East</v>
      </c>
      <c r="K4737">
        <v>-120.387793</v>
      </c>
      <c r="L4737">
        <v>5</v>
      </c>
      <c r="M47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37">
        <v>69</v>
      </c>
      <c r="O4737" t="s">
        <v>72</v>
      </c>
      <c r="P4737" t="s">
        <v>40</v>
      </c>
      <c r="Q4737">
        <v>21.56</v>
      </c>
      <c r="R4737" t="s">
        <v>40</v>
      </c>
      <c r="S4737" t="s">
        <v>40</v>
      </c>
      <c r="T4737" t="s">
        <v>55</v>
      </c>
      <c r="U4737">
        <v>17</v>
      </c>
      <c r="V4737" t="s">
        <v>43</v>
      </c>
      <c r="W4737" t="s">
        <v>43</v>
      </c>
      <c r="X4737" t="s">
        <v>40</v>
      </c>
      <c r="Y4737" t="s">
        <v>43</v>
      </c>
      <c r="Z4737" t="s">
        <v>43</v>
      </c>
      <c r="AA4737" t="s">
        <v>43</v>
      </c>
      <c r="AB4737" t="s">
        <v>43</v>
      </c>
      <c r="AC4737" t="s">
        <v>40</v>
      </c>
      <c r="AD4737" t="s">
        <v>73</v>
      </c>
      <c r="AE4737" t="s">
        <v>40</v>
      </c>
      <c r="AF4737" t="s">
        <v>46</v>
      </c>
      <c r="AG4737">
        <v>79.2</v>
      </c>
      <c r="AH4737" s="1">
        <v>5420.65</v>
      </c>
      <c r="AI4737">
        <v>0</v>
      </c>
      <c r="AJ4737">
        <v>0</v>
      </c>
      <c r="AK4737">
        <v>1487.64</v>
      </c>
      <c r="AL4737">
        <v>6908.29</v>
      </c>
      <c r="AM4737" t="s">
        <v>47</v>
      </c>
      <c r="AN4737" t="s">
        <v>8234</v>
      </c>
      <c r="AO4737" t="s">
        <v>8235</v>
      </c>
    </row>
    <row r="4738" spans="1:41" ht="14.5" customHeight="1" x14ac:dyDescent="0.3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 t="str">
        <f>IF(T_telecom1[[#This Row],[Latitude]]&lt;34,"South",IF(T_telecom1[[#This Row],[Latitude]]&gt;38,"North","Central"))</f>
        <v>North</v>
      </c>
      <c r="I4738">
        <v>38.244579999999999</v>
      </c>
      <c r="J4738" t="str">
        <f>IF(T_telecom1[[#This Row],[Longitude]]&lt;-121.7,"West",IF(T_telecom1[Longitude]&gt;-118,"East","Central-East"))</f>
        <v>West</v>
      </c>
      <c r="K4738">
        <v>-122.95626799999999</v>
      </c>
      <c r="L4738">
        <v>0</v>
      </c>
      <c r="M47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38">
        <v>7</v>
      </c>
      <c r="O4738" t="s">
        <v>54</v>
      </c>
      <c r="P4738" t="s">
        <v>40</v>
      </c>
      <c r="Q4738">
        <v>41.57</v>
      </c>
      <c r="R4738" t="s">
        <v>43</v>
      </c>
      <c r="S4738" t="s">
        <v>43</v>
      </c>
      <c r="T4738" t="s">
        <v>8242</v>
      </c>
      <c r="U4738">
        <v>0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A4738" t="s">
        <v>43</v>
      </c>
      <c r="AB4738" t="s">
        <v>43</v>
      </c>
      <c r="AC4738" t="s">
        <v>43</v>
      </c>
      <c r="AD4738" t="s">
        <v>51</v>
      </c>
      <c r="AE4738" t="s">
        <v>43</v>
      </c>
      <c r="AF4738" t="s">
        <v>46</v>
      </c>
      <c r="AG4738">
        <v>20.350000000000001</v>
      </c>
      <c r="AH4738" s="1">
        <v>150.6</v>
      </c>
      <c r="AI4738">
        <v>0</v>
      </c>
      <c r="AJ4738">
        <v>0</v>
      </c>
      <c r="AK4738">
        <v>290.99</v>
      </c>
      <c r="AL4738">
        <v>441.59</v>
      </c>
      <c r="AM4738" t="s">
        <v>47</v>
      </c>
      <c r="AN4738" t="s">
        <v>8234</v>
      </c>
      <c r="AO4738" t="s">
        <v>8235</v>
      </c>
    </row>
    <row r="4739" spans="1:41" ht="14.5" customHeight="1" x14ac:dyDescent="0.3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 t="str">
        <f>IF(T_telecom1[[#This Row],[Latitude]]&lt;34,"South",IF(T_telecom1[[#This Row],[Latitude]]&gt;38,"North","Central"))</f>
        <v>Central</v>
      </c>
      <c r="I4739">
        <v>34.256500000000003</v>
      </c>
      <c r="J4739" t="str">
        <f>IF(T_telecom1[[#This Row],[Longitude]]&lt;-121.7,"West",IF(T_telecom1[Longitude]&gt;-118,"East","Central-East"))</f>
        <v>East</v>
      </c>
      <c r="K4739">
        <v>-117.19335</v>
      </c>
      <c r="L4739">
        <v>0</v>
      </c>
      <c r="M47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39">
        <v>11</v>
      </c>
      <c r="O4739" t="s">
        <v>42</v>
      </c>
      <c r="P4739" t="s">
        <v>40</v>
      </c>
      <c r="Q4739">
        <v>1.87</v>
      </c>
      <c r="R4739" t="s">
        <v>40</v>
      </c>
      <c r="S4739" t="s">
        <v>43</v>
      </c>
      <c r="T4739" t="s">
        <v>8242</v>
      </c>
      <c r="U4739">
        <v>0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43</v>
      </c>
      <c r="AB4739" t="s">
        <v>43</v>
      </c>
      <c r="AC4739" t="s">
        <v>43</v>
      </c>
      <c r="AD4739" t="s">
        <v>45</v>
      </c>
      <c r="AE4739" t="s">
        <v>43</v>
      </c>
      <c r="AF4739" t="s">
        <v>56</v>
      </c>
      <c r="AG4739">
        <v>25.2</v>
      </c>
      <c r="AH4739" s="1">
        <v>245.15</v>
      </c>
      <c r="AI4739">
        <v>0</v>
      </c>
      <c r="AJ4739">
        <v>0</v>
      </c>
      <c r="AK4739">
        <v>20.57</v>
      </c>
      <c r="AL4739">
        <v>265.72000000000003</v>
      </c>
      <c r="AM4739" t="s">
        <v>47</v>
      </c>
      <c r="AN4739" t="s">
        <v>8234</v>
      </c>
      <c r="AO4739" t="s">
        <v>8235</v>
      </c>
    </row>
    <row r="4740" spans="1:41" ht="14.5" customHeight="1" x14ac:dyDescent="0.3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 t="str">
        <f>IF(T_telecom1[[#This Row],[Latitude]]&lt;34,"South",IF(T_telecom1[[#This Row],[Latitude]]&gt;38,"North","Central"))</f>
        <v>South</v>
      </c>
      <c r="I4740">
        <v>32.857230000000001</v>
      </c>
      <c r="J4740" t="str">
        <f>IF(T_telecom1[[#This Row],[Longitude]]&lt;-121.7,"West",IF(T_telecom1[Longitude]&gt;-118,"East","Central-East"))</f>
        <v>East</v>
      </c>
      <c r="K4740">
        <v>-117.209774</v>
      </c>
      <c r="L4740">
        <v>0</v>
      </c>
      <c r="M47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40">
        <v>43</v>
      </c>
      <c r="O4740" t="s">
        <v>42</v>
      </c>
      <c r="P4740" t="s">
        <v>40</v>
      </c>
      <c r="Q4740">
        <v>12.88</v>
      </c>
      <c r="R4740" t="s">
        <v>40</v>
      </c>
      <c r="S4740" t="s">
        <v>40</v>
      </c>
      <c r="T4740" t="s">
        <v>55</v>
      </c>
      <c r="U4740">
        <v>59</v>
      </c>
      <c r="V4740" t="s">
        <v>43</v>
      </c>
      <c r="W4740" t="s">
        <v>40</v>
      </c>
      <c r="X4740" t="s">
        <v>40</v>
      </c>
      <c r="Y4740" t="s">
        <v>43</v>
      </c>
      <c r="Z4740" t="s">
        <v>40</v>
      </c>
      <c r="AA4740" t="s">
        <v>40</v>
      </c>
      <c r="AB4740" t="s">
        <v>40</v>
      </c>
      <c r="AC4740" t="s">
        <v>40</v>
      </c>
      <c r="AD4740" t="s">
        <v>73</v>
      </c>
      <c r="AE4740" t="s">
        <v>40</v>
      </c>
      <c r="AF4740" t="s">
        <v>56</v>
      </c>
      <c r="AG4740">
        <v>104.6</v>
      </c>
      <c r="AH4740" s="1">
        <v>4759.8500000000004</v>
      </c>
      <c r="AI4740">
        <v>0</v>
      </c>
      <c r="AJ4740">
        <v>0</v>
      </c>
      <c r="AK4740">
        <v>553.84</v>
      </c>
      <c r="AL4740">
        <v>5313.69</v>
      </c>
      <c r="AM4740" t="s">
        <v>57</v>
      </c>
      <c r="AN4740" t="s">
        <v>58</v>
      </c>
      <c r="AO4740" t="s">
        <v>104</v>
      </c>
    </row>
    <row r="4741" spans="1:41" ht="14.5" customHeight="1" x14ac:dyDescent="0.3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 t="str">
        <f>IF(T_telecom1[[#This Row],[Latitude]]&lt;34,"South",IF(T_telecom1[[#This Row],[Latitude]]&gt;38,"North","Central"))</f>
        <v>Central</v>
      </c>
      <c r="I4741">
        <v>37.980057000000002</v>
      </c>
      <c r="J4741" t="str">
        <f>IF(T_telecom1[[#This Row],[Longitude]]&lt;-121.7,"West",IF(T_telecom1[Longitude]&gt;-118,"East","Central-East"))</f>
        <v>West</v>
      </c>
      <c r="K4741">
        <v>-121.801599</v>
      </c>
      <c r="L4741">
        <v>0</v>
      </c>
      <c r="M47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41">
        <v>3</v>
      </c>
      <c r="O4741" t="s">
        <v>42</v>
      </c>
      <c r="P4741" t="s">
        <v>40</v>
      </c>
      <c r="Q4741">
        <v>23.82</v>
      </c>
      <c r="R4741" t="s">
        <v>40</v>
      </c>
      <c r="S4741" t="s">
        <v>40</v>
      </c>
      <c r="T4741" t="s">
        <v>55</v>
      </c>
      <c r="U4741">
        <v>24</v>
      </c>
      <c r="V4741" t="s">
        <v>43</v>
      </c>
      <c r="W4741" t="s">
        <v>43</v>
      </c>
      <c r="X4741" t="s">
        <v>43</v>
      </c>
      <c r="Y4741" t="s">
        <v>43</v>
      </c>
      <c r="Z4741" t="s">
        <v>43</v>
      </c>
      <c r="AA4741" t="s">
        <v>43</v>
      </c>
      <c r="AB4741" t="s">
        <v>43</v>
      </c>
      <c r="AC4741" t="s">
        <v>40</v>
      </c>
      <c r="AD4741" t="s">
        <v>51</v>
      </c>
      <c r="AE4741" t="s">
        <v>43</v>
      </c>
      <c r="AF4741" t="s">
        <v>56</v>
      </c>
      <c r="AG4741">
        <v>74.400000000000006</v>
      </c>
      <c r="AH4741" s="1">
        <v>215.8</v>
      </c>
      <c r="AI4741">
        <v>0</v>
      </c>
      <c r="AJ4741">
        <v>0</v>
      </c>
      <c r="AK4741">
        <v>71.459999999999994</v>
      </c>
      <c r="AL4741">
        <v>287.26</v>
      </c>
      <c r="AM4741" t="s">
        <v>57</v>
      </c>
      <c r="AN4741" t="s">
        <v>109</v>
      </c>
      <c r="AO4741" t="s">
        <v>110</v>
      </c>
    </row>
    <row r="4742" spans="1:41" ht="14.5" customHeight="1" x14ac:dyDescent="0.3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 t="str">
        <f>IF(T_telecom1[[#This Row],[Latitude]]&lt;34,"South",IF(T_telecom1[[#This Row],[Latitude]]&gt;38,"North","Central"))</f>
        <v>North</v>
      </c>
      <c r="I4742">
        <v>38.591133999999997</v>
      </c>
      <c r="J4742" t="str">
        <f>IF(T_telecom1[[#This Row],[Longitude]]&lt;-121.7,"West",IF(T_telecom1[Longitude]&gt;-118,"East","Central-East"))</f>
        <v>Central-East</v>
      </c>
      <c r="K4742">
        <v>-121.161585</v>
      </c>
      <c r="L4742">
        <v>9</v>
      </c>
      <c r="M47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42">
        <v>56</v>
      </c>
      <c r="O4742" t="s">
        <v>76</v>
      </c>
      <c r="P4742" t="s">
        <v>40</v>
      </c>
      <c r="Q4742">
        <v>35.549999999999997</v>
      </c>
      <c r="R4742" t="s">
        <v>40</v>
      </c>
      <c r="S4742" t="s">
        <v>40</v>
      </c>
      <c r="T4742" t="s">
        <v>79</v>
      </c>
      <c r="U4742">
        <v>17</v>
      </c>
      <c r="V4742" t="s">
        <v>43</v>
      </c>
      <c r="W4742" t="s">
        <v>40</v>
      </c>
      <c r="X4742" t="s">
        <v>40</v>
      </c>
      <c r="Y4742" t="s">
        <v>43</v>
      </c>
      <c r="Z4742" t="s">
        <v>43</v>
      </c>
      <c r="AA4742" t="s">
        <v>43</v>
      </c>
      <c r="AB4742" t="s">
        <v>43</v>
      </c>
      <c r="AC4742" t="s">
        <v>40</v>
      </c>
      <c r="AD4742" t="s">
        <v>73</v>
      </c>
      <c r="AE4742" t="s">
        <v>43</v>
      </c>
      <c r="AF4742" t="s">
        <v>46</v>
      </c>
      <c r="AG4742">
        <v>59.5</v>
      </c>
      <c r="AH4742" s="1">
        <v>3389.25</v>
      </c>
      <c r="AI4742">
        <v>0</v>
      </c>
      <c r="AJ4742">
        <v>0</v>
      </c>
      <c r="AK4742">
        <v>1990.8</v>
      </c>
      <c r="AL4742">
        <v>5380.05</v>
      </c>
      <c r="AM4742" t="s">
        <v>47</v>
      </c>
      <c r="AN4742" t="s">
        <v>8234</v>
      </c>
      <c r="AO4742" t="s">
        <v>8235</v>
      </c>
    </row>
    <row r="4743" spans="1:41" ht="14.5" customHeight="1" x14ac:dyDescent="0.3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 t="str">
        <f>IF(T_telecom1[[#This Row],[Latitude]]&lt;34,"South",IF(T_telecom1[[#This Row],[Latitude]]&gt;38,"North","Central"))</f>
        <v>South</v>
      </c>
      <c r="I4743">
        <v>32.787835999999999</v>
      </c>
      <c r="J4743" t="str">
        <f>IF(T_telecom1[[#This Row],[Longitude]]&lt;-121.7,"West",IF(T_telecom1[Longitude]&gt;-118,"East","Central-East"))</f>
        <v>East</v>
      </c>
      <c r="K4743">
        <v>-117.232376</v>
      </c>
      <c r="L4743">
        <v>0</v>
      </c>
      <c r="M47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43">
        <v>40</v>
      </c>
      <c r="O4743" t="s">
        <v>42</v>
      </c>
      <c r="P4743" t="s">
        <v>40</v>
      </c>
      <c r="Q4743">
        <v>8.08</v>
      </c>
      <c r="R4743" t="s">
        <v>43</v>
      </c>
      <c r="S4743" t="s">
        <v>40</v>
      </c>
      <c r="T4743" t="s">
        <v>79</v>
      </c>
      <c r="U4743">
        <v>76</v>
      </c>
      <c r="V4743" t="s">
        <v>40</v>
      </c>
      <c r="W4743" t="s">
        <v>40</v>
      </c>
      <c r="X4743" t="s">
        <v>43</v>
      </c>
      <c r="Y4743" t="s">
        <v>43</v>
      </c>
      <c r="Z4743" t="s">
        <v>43</v>
      </c>
      <c r="AA4743" t="s">
        <v>43</v>
      </c>
      <c r="AB4743" t="s">
        <v>43</v>
      </c>
      <c r="AC4743" t="s">
        <v>40</v>
      </c>
      <c r="AD4743" t="s">
        <v>51</v>
      </c>
      <c r="AE4743" t="s">
        <v>40</v>
      </c>
      <c r="AF4743" t="s">
        <v>183</v>
      </c>
      <c r="AG4743">
        <v>55.25</v>
      </c>
      <c r="AH4743" s="1">
        <v>2139.1999999999998</v>
      </c>
      <c r="AI4743">
        <v>0</v>
      </c>
      <c r="AJ4743">
        <v>0</v>
      </c>
      <c r="AK4743">
        <v>323.2</v>
      </c>
      <c r="AL4743">
        <v>2462.4</v>
      </c>
      <c r="AM4743" t="s">
        <v>57</v>
      </c>
      <c r="AN4743" t="s">
        <v>58</v>
      </c>
      <c r="AO4743" t="s">
        <v>104</v>
      </c>
    </row>
    <row r="4744" spans="1:41" ht="14.5" customHeight="1" x14ac:dyDescent="0.3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 t="str">
        <f>IF(T_telecom1[[#This Row],[Latitude]]&lt;34,"South",IF(T_telecom1[[#This Row],[Latitude]]&gt;38,"North","Central"))</f>
        <v>North</v>
      </c>
      <c r="I4744">
        <v>40.390301000000001</v>
      </c>
      <c r="J4744" t="str">
        <f>IF(T_telecom1[[#This Row],[Longitude]]&lt;-121.7,"West",IF(T_telecom1[Longitude]&gt;-118,"East","Central-East"))</f>
        <v>West</v>
      </c>
      <c r="K4744">
        <v>-123.412327</v>
      </c>
      <c r="L4744">
        <v>2</v>
      </c>
      <c r="M47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44">
        <v>43</v>
      </c>
      <c r="O4744" t="s">
        <v>76</v>
      </c>
      <c r="P4744" t="s">
        <v>43</v>
      </c>
      <c r="Q4744">
        <v>0</v>
      </c>
      <c r="R4744" t="s">
        <v>43</v>
      </c>
      <c r="S4744" t="s">
        <v>40</v>
      </c>
      <c r="T4744" t="s">
        <v>44</v>
      </c>
      <c r="U4744">
        <v>6</v>
      </c>
      <c r="V4744" t="s">
        <v>40</v>
      </c>
      <c r="W4744" t="s">
        <v>40</v>
      </c>
      <c r="X4744" t="s">
        <v>43</v>
      </c>
      <c r="Y4744" t="s">
        <v>40</v>
      </c>
      <c r="Z4744" t="s">
        <v>40</v>
      </c>
      <c r="AA4744" t="s">
        <v>43</v>
      </c>
      <c r="AB4744" t="s">
        <v>43</v>
      </c>
      <c r="AC4744" t="s">
        <v>40</v>
      </c>
      <c r="AD4744" t="s">
        <v>45</v>
      </c>
      <c r="AE4744" t="s">
        <v>40</v>
      </c>
      <c r="AF4744" t="s">
        <v>56</v>
      </c>
      <c r="AG4744">
        <v>51.25</v>
      </c>
      <c r="AH4744" s="1">
        <v>2151.6</v>
      </c>
      <c r="AI4744">
        <v>0</v>
      </c>
      <c r="AJ4744">
        <v>0</v>
      </c>
      <c r="AK4744">
        <v>0</v>
      </c>
      <c r="AL4744">
        <v>2151.6</v>
      </c>
      <c r="AM4744" t="s">
        <v>47</v>
      </c>
      <c r="AN4744" t="s">
        <v>8234</v>
      </c>
      <c r="AO4744" t="s">
        <v>8235</v>
      </c>
    </row>
    <row r="4745" spans="1:41" ht="14.5" customHeight="1" x14ac:dyDescent="0.3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 t="str">
        <f>IF(T_telecom1[[#This Row],[Latitude]]&lt;34,"South",IF(T_telecom1[[#This Row],[Latitude]]&gt;38,"North","Central"))</f>
        <v>South</v>
      </c>
      <c r="I4745">
        <v>32.961064</v>
      </c>
      <c r="J4745" t="str">
        <f>IF(T_telecom1[[#This Row],[Longitude]]&lt;-121.7,"West",IF(T_telecom1[Longitude]&gt;-118,"East","Central-East"))</f>
        <v>East</v>
      </c>
      <c r="K4745">
        <v>-117.134917</v>
      </c>
      <c r="L4745">
        <v>0</v>
      </c>
      <c r="M47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45">
        <v>20</v>
      </c>
      <c r="O4745" t="s">
        <v>42</v>
      </c>
      <c r="P4745" t="s">
        <v>40</v>
      </c>
      <c r="Q4745">
        <v>44.44</v>
      </c>
      <c r="R4745" t="s">
        <v>40</v>
      </c>
      <c r="S4745" t="s">
        <v>40</v>
      </c>
      <c r="T4745" t="s">
        <v>55</v>
      </c>
      <c r="U4745">
        <v>13</v>
      </c>
      <c r="V4745" t="s">
        <v>43</v>
      </c>
      <c r="W4745" t="s">
        <v>43</v>
      </c>
      <c r="X4745" t="s">
        <v>40</v>
      </c>
      <c r="Y4745" t="s">
        <v>43</v>
      </c>
      <c r="Z4745" t="s">
        <v>40</v>
      </c>
      <c r="AA4745" t="s">
        <v>40</v>
      </c>
      <c r="AB4745" t="s">
        <v>43</v>
      </c>
      <c r="AC4745" t="s">
        <v>43</v>
      </c>
      <c r="AD4745" t="s">
        <v>51</v>
      </c>
      <c r="AE4745" t="s">
        <v>40</v>
      </c>
      <c r="AF4745" t="s">
        <v>56</v>
      </c>
      <c r="AG4745">
        <v>98.55</v>
      </c>
      <c r="AH4745" s="1">
        <v>1842.8</v>
      </c>
      <c r="AI4745">
        <v>0</v>
      </c>
      <c r="AJ4745">
        <v>120</v>
      </c>
      <c r="AK4745">
        <v>888.8</v>
      </c>
      <c r="AL4745">
        <v>2851.6</v>
      </c>
      <c r="AM4745" t="s">
        <v>57</v>
      </c>
      <c r="AN4745" t="s">
        <v>58</v>
      </c>
      <c r="AO4745" t="s">
        <v>104</v>
      </c>
    </row>
    <row r="4746" spans="1:41" ht="14.5" customHeight="1" x14ac:dyDescent="0.3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 t="str">
        <f>IF(T_telecom1[[#This Row],[Latitude]]&lt;34,"South",IF(T_telecom1[[#This Row],[Latitude]]&gt;38,"North","Central"))</f>
        <v>Central</v>
      </c>
      <c r="I4746">
        <v>34.039223999999997</v>
      </c>
      <c r="J4746" t="str">
        <f>IF(T_telecom1[[#This Row],[Longitude]]&lt;-121.7,"West",IF(T_telecom1[Longitude]&gt;-118,"East","Central-East"))</f>
        <v>Central-East</v>
      </c>
      <c r="K4746">
        <v>-118.266293</v>
      </c>
      <c r="L4746">
        <v>6</v>
      </c>
      <c r="M47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46">
        <v>63</v>
      </c>
      <c r="O4746" t="s">
        <v>42</v>
      </c>
      <c r="P4746" t="s">
        <v>40</v>
      </c>
      <c r="Q4746">
        <v>46.99</v>
      </c>
      <c r="R4746" t="s">
        <v>43</v>
      </c>
      <c r="S4746" t="s">
        <v>40</v>
      </c>
      <c r="T4746" t="s">
        <v>44</v>
      </c>
      <c r="U4746">
        <v>13</v>
      </c>
      <c r="V4746" t="s">
        <v>40</v>
      </c>
      <c r="W4746" t="s">
        <v>40</v>
      </c>
      <c r="X4746" t="s">
        <v>43</v>
      </c>
      <c r="Y4746" t="s">
        <v>40</v>
      </c>
      <c r="Z4746" t="s">
        <v>40</v>
      </c>
      <c r="AA4746" t="s">
        <v>43</v>
      </c>
      <c r="AB4746" t="s">
        <v>43</v>
      </c>
      <c r="AC4746" t="s">
        <v>40</v>
      </c>
      <c r="AD4746" t="s">
        <v>45</v>
      </c>
      <c r="AE4746" t="s">
        <v>43</v>
      </c>
      <c r="AF4746" t="s">
        <v>46</v>
      </c>
      <c r="AG4746">
        <v>70.8</v>
      </c>
      <c r="AH4746" s="1">
        <v>4448.8</v>
      </c>
      <c r="AI4746">
        <v>0</v>
      </c>
      <c r="AJ4746">
        <v>0</v>
      </c>
      <c r="AK4746">
        <v>2960.37</v>
      </c>
      <c r="AL4746">
        <v>7409.17</v>
      </c>
      <c r="AM4746" t="s">
        <v>47</v>
      </c>
      <c r="AN4746" t="s">
        <v>8234</v>
      </c>
      <c r="AO4746" t="s">
        <v>8235</v>
      </c>
    </row>
    <row r="4747" spans="1:41" ht="14.5" customHeight="1" x14ac:dyDescent="0.3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 t="str">
        <f>IF(T_telecom1[[#This Row],[Latitude]]&lt;34,"South",IF(T_telecom1[[#This Row],[Latitude]]&gt;38,"North","Central"))</f>
        <v>Central</v>
      </c>
      <c r="I4747">
        <v>37.555630999999998</v>
      </c>
      <c r="J4747" t="str">
        <f>IF(T_telecom1[[#This Row],[Longitude]]&lt;-121.7,"West",IF(T_telecom1[Longitude]&gt;-118,"East","Central-East"))</f>
        <v>Central-East</v>
      </c>
      <c r="K4747">
        <v>-120.911653</v>
      </c>
      <c r="L4747">
        <v>9</v>
      </c>
      <c r="M47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47">
        <v>60</v>
      </c>
      <c r="O4747" t="s">
        <v>42</v>
      </c>
      <c r="P4747" t="s">
        <v>40</v>
      </c>
      <c r="Q4747">
        <v>32.119999999999997</v>
      </c>
      <c r="R4747" t="s">
        <v>43</v>
      </c>
      <c r="S4747" t="s">
        <v>43</v>
      </c>
      <c r="T4747" t="s">
        <v>8242</v>
      </c>
      <c r="U4747">
        <v>0</v>
      </c>
      <c r="V4747" t="s">
        <v>43</v>
      </c>
      <c r="W4747" t="s">
        <v>43</v>
      </c>
      <c r="X4747" t="s">
        <v>43</v>
      </c>
      <c r="Y4747" t="s">
        <v>43</v>
      </c>
      <c r="Z4747" t="s">
        <v>43</v>
      </c>
      <c r="AA4747" t="s">
        <v>43</v>
      </c>
      <c r="AB4747" t="s">
        <v>43</v>
      </c>
      <c r="AC4747" t="s">
        <v>43</v>
      </c>
      <c r="AD4747" t="s">
        <v>73</v>
      </c>
      <c r="AE4747" t="s">
        <v>40</v>
      </c>
      <c r="AF4747" t="s">
        <v>56</v>
      </c>
      <c r="AG4747">
        <v>20.95</v>
      </c>
      <c r="AH4747" s="1">
        <v>1270.55</v>
      </c>
      <c r="AI4747">
        <v>0</v>
      </c>
      <c r="AJ4747">
        <v>0</v>
      </c>
      <c r="AK4747">
        <v>1927.2</v>
      </c>
      <c r="AL4747">
        <v>3197.75</v>
      </c>
      <c r="AM4747" t="s">
        <v>47</v>
      </c>
      <c r="AN4747" t="s">
        <v>8234</v>
      </c>
      <c r="AO4747" t="s">
        <v>8235</v>
      </c>
    </row>
    <row r="4748" spans="1:41" ht="14.5" customHeight="1" x14ac:dyDescent="0.3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 t="str">
        <f>IF(T_telecom1[[#This Row],[Latitude]]&lt;34,"South",IF(T_telecom1[[#This Row],[Latitude]]&gt;38,"North","Central"))</f>
        <v>South</v>
      </c>
      <c r="I4748">
        <v>33.823943</v>
      </c>
      <c r="J4748" t="str">
        <f>IF(T_telecom1[[#This Row],[Longitude]]&lt;-121.7,"West",IF(T_telecom1[Longitude]&gt;-118,"East","Central-East"))</f>
        <v>Central-East</v>
      </c>
      <c r="K4748">
        <v>-118.111335</v>
      </c>
      <c r="L4748">
        <v>0</v>
      </c>
      <c r="M47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48">
        <v>47</v>
      </c>
      <c r="O4748" t="s">
        <v>42</v>
      </c>
      <c r="P4748" t="s">
        <v>40</v>
      </c>
      <c r="Q4748">
        <v>36.58</v>
      </c>
      <c r="R4748" t="s">
        <v>43</v>
      </c>
      <c r="S4748" t="s">
        <v>40</v>
      </c>
      <c r="T4748" t="s">
        <v>55</v>
      </c>
      <c r="U4748">
        <v>20</v>
      </c>
      <c r="V4748" t="s">
        <v>40</v>
      </c>
      <c r="W4748" t="s">
        <v>43</v>
      </c>
      <c r="X4748" t="s">
        <v>43</v>
      </c>
      <c r="Y4748" t="s">
        <v>43</v>
      </c>
      <c r="Z4748" t="s">
        <v>43</v>
      </c>
      <c r="AA4748" t="s">
        <v>40</v>
      </c>
      <c r="AB4748" t="s">
        <v>40</v>
      </c>
      <c r="AC4748" t="s">
        <v>43</v>
      </c>
      <c r="AD4748" t="s">
        <v>51</v>
      </c>
      <c r="AE4748" t="s">
        <v>43</v>
      </c>
      <c r="AF4748" t="s">
        <v>46</v>
      </c>
      <c r="AG4748">
        <v>85.5</v>
      </c>
      <c r="AH4748" s="1">
        <v>4042.3</v>
      </c>
      <c r="AI4748">
        <v>0</v>
      </c>
      <c r="AJ4748">
        <v>50</v>
      </c>
      <c r="AK4748">
        <v>1719.26</v>
      </c>
      <c r="AL4748">
        <v>5811.56</v>
      </c>
      <c r="AM4748" t="s">
        <v>57</v>
      </c>
      <c r="AN4748" t="s">
        <v>109</v>
      </c>
      <c r="AO4748" t="s">
        <v>344</v>
      </c>
    </row>
    <row r="4749" spans="1:41" ht="14.5" customHeight="1" x14ac:dyDescent="0.3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 t="str">
        <f>IF(T_telecom1[[#This Row],[Latitude]]&lt;34,"South",IF(T_telecom1[[#This Row],[Latitude]]&gt;38,"North","Central"))</f>
        <v>South</v>
      </c>
      <c r="I4749">
        <v>33.839989000000003</v>
      </c>
      <c r="J4749" t="str">
        <f>IF(T_telecom1[[#This Row],[Longitude]]&lt;-121.7,"West",IF(T_telecom1[Longitude]&gt;-118,"East","Central-East"))</f>
        <v>East</v>
      </c>
      <c r="K4749">
        <v>-116.659215</v>
      </c>
      <c r="L4749">
        <v>1</v>
      </c>
      <c r="M47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49">
        <v>11</v>
      </c>
      <c r="O4749" t="s">
        <v>42</v>
      </c>
      <c r="P4749" t="s">
        <v>40</v>
      </c>
      <c r="Q4749">
        <v>7.89</v>
      </c>
      <c r="R4749" t="s">
        <v>40</v>
      </c>
      <c r="S4749" t="s">
        <v>40</v>
      </c>
      <c r="T4749" t="s">
        <v>55</v>
      </c>
      <c r="U4749">
        <v>10</v>
      </c>
      <c r="V4749" t="s">
        <v>43</v>
      </c>
      <c r="W4749" t="s">
        <v>40</v>
      </c>
      <c r="X4749" t="s">
        <v>43</v>
      </c>
      <c r="Y4749" t="s">
        <v>43</v>
      </c>
      <c r="Z4749" t="s">
        <v>40</v>
      </c>
      <c r="AA4749" t="s">
        <v>40</v>
      </c>
      <c r="AB4749" t="s">
        <v>40</v>
      </c>
      <c r="AC4749" t="s">
        <v>40</v>
      </c>
      <c r="AD4749" t="s">
        <v>51</v>
      </c>
      <c r="AE4749" t="s">
        <v>40</v>
      </c>
      <c r="AF4749" t="s">
        <v>56</v>
      </c>
      <c r="AG4749">
        <v>102</v>
      </c>
      <c r="AH4749" s="1">
        <v>1145.3499999999999</v>
      </c>
      <c r="AI4749">
        <v>0</v>
      </c>
      <c r="AJ4749">
        <v>0</v>
      </c>
      <c r="AK4749">
        <v>86.79</v>
      </c>
      <c r="AL4749">
        <v>1232.1400000000001</v>
      </c>
      <c r="AM4749" t="s">
        <v>57</v>
      </c>
      <c r="AN4749" t="s">
        <v>58</v>
      </c>
      <c r="AO4749" t="s">
        <v>214</v>
      </c>
    </row>
    <row r="4750" spans="1:41" ht="14.5" customHeight="1" x14ac:dyDescent="0.3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 t="str">
        <f>IF(T_telecom1[[#This Row],[Latitude]]&lt;34,"South",IF(T_telecom1[[#This Row],[Latitude]]&gt;38,"North","Central"))</f>
        <v>Central</v>
      </c>
      <c r="I4750">
        <v>35.233744999999999</v>
      </c>
      <c r="J4750" t="str">
        <f>IF(T_telecom1[[#This Row],[Longitude]]&lt;-121.7,"West",IF(T_telecom1[Longitude]&gt;-118,"East","Central-East"))</f>
        <v>Central-East</v>
      </c>
      <c r="K4750">
        <v>-120.626442</v>
      </c>
      <c r="L4750">
        <v>0</v>
      </c>
      <c r="M47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50">
        <v>1</v>
      </c>
      <c r="O4750" t="s">
        <v>42</v>
      </c>
      <c r="P4750" t="s">
        <v>40</v>
      </c>
      <c r="Q4750">
        <v>30.96</v>
      </c>
      <c r="R4750" t="s">
        <v>43</v>
      </c>
      <c r="S4750" t="s">
        <v>40</v>
      </c>
      <c r="T4750" t="s">
        <v>79</v>
      </c>
      <c r="U4750">
        <v>5</v>
      </c>
      <c r="V4750" t="s">
        <v>43</v>
      </c>
      <c r="W4750" t="s">
        <v>40</v>
      </c>
      <c r="X4750" t="s">
        <v>43</v>
      </c>
      <c r="Y4750" t="s">
        <v>43</v>
      </c>
      <c r="Z4750" t="s">
        <v>43</v>
      </c>
      <c r="AA4750" t="s">
        <v>43</v>
      </c>
      <c r="AB4750" t="s">
        <v>43</v>
      </c>
      <c r="AC4750" t="s">
        <v>40</v>
      </c>
      <c r="AD4750" t="s">
        <v>51</v>
      </c>
      <c r="AE4750" t="s">
        <v>43</v>
      </c>
      <c r="AF4750" t="s">
        <v>56</v>
      </c>
      <c r="AG4750">
        <v>50.55</v>
      </c>
      <c r="AH4750" s="1">
        <v>50.55</v>
      </c>
      <c r="AI4750">
        <v>0</v>
      </c>
      <c r="AJ4750">
        <v>0</v>
      </c>
      <c r="AK4750">
        <v>30.96</v>
      </c>
      <c r="AL4750">
        <v>81.510000000000005</v>
      </c>
      <c r="AM4750" t="s">
        <v>57</v>
      </c>
      <c r="AN4750" t="s">
        <v>63</v>
      </c>
      <c r="AO4750" t="s">
        <v>64</v>
      </c>
    </row>
    <row r="4751" spans="1:41" ht="14.5" customHeight="1" x14ac:dyDescent="0.3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 t="str">
        <f>IF(T_telecom1[[#This Row],[Latitude]]&lt;34,"South",IF(T_telecom1[[#This Row],[Latitude]]&gt;38,"North","Central"))</f>
        <v>Central</v>
      </c>
      <c r="I4751">
        <v>34.127620999999998</v>
      </c>
      <c r="J4751" t="str">
        <f>IF(T_telecom1[[#This Row],[Longitude]]&lt;-121.7,"West",IF(T_telecom1[Longitude]&gt;-118,"East","Central-East"))</f>
        <v>East</v>
      </c>
      <c r="K4751">
        <v>-117.71786299999999</v>
      </c>
      <c r="L4751">
        <v>0</v>
      </c>
      <c r="M47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51">
        <v>5</v>
      </c>
      <c r="O4751" t="s">
        <v>54</v>
      </c>
      <c r="P4751" t="s">
        <v>40</v>
      </c>
      <c r="Q4751">
        <v>12.27</v>
      </c>
      <c r="R4751" t="s">
        <v>43</v>
      </c>
      <c r="S4751" t="s">
        <v>40</v>
      </c>
      <c r="T4751" t="s">
        <v>55</v>
      </c>
      <c r="U4751">
        <v>20</v>
      </c>
      <c r="V4751" t="s">
        <v>43</v>
      </c>
      <c r="W4751" t="s">
        <v>43</v>
      </c>
      <c r="X4751" t="s">
        <v>43</v>
      </c>
      <c r="Y4751" t="s">
        <v>43</v>
      </c>
      <c r="Z4751" t="s">
        <v>43</v>
      </c>
      <c r="AA4751" t="s">
        <v>40</v>
      </c>
      <c r="AB4751" t="s">
        <v>43</v>
      </c>
      <c r="AC4751" t="s">
        <v>40</v>
      </c>
      <c r="AD4751" t="s">
        <v>51</v>
      </c>
      <c r="AE4751" t="s">
        <v>43</v>
      </c>
      <c r="AF4751" t="s">
        <v>56</v>
      </c>
      <c r="AG4751">
        <v>78.95</v>
      </c>
      <c r="AH4751" s="1">
        <v>378.4</v>
      </c>
      <c r="AI4751">
        <v>0</v>
      </c>
      <c r="AJ4751">
        <v>0</v>
      </c>
      <c r="AK4751">
        <v>61.35</v>
      </c>
      <c r="AL4751">
        <v>439.75</v>
      </c>
      <c r="AM4751" t="s">
        <v>57</v>
      </c>
      <c r="AN4751" t="s">
        <v>121</v>
      </c>
      <c r="AO4751" t="s">
        <v>195</v>
      </c>
    </row>
    <row r="4752" spans="1:41" ht="14.5" customHeight="1" x14ac:dyDescent="0.3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 t="str">
        <f>IF(T_telecom1[[#This Row],[Latitude]]&lt;34,"South",IF(T_telecom1[[#This Row],[Latitude]]&gt;38,"North","Central"))</f>
        <v>Central</v>
      </c>
      <c r="I4752">
        <v>34.227846</v>
      </c>
      <c r="J4752" t="str">
        <f>IF(T_telecom1[[#This Row],[Longitude]]&lt;-121.7,"West",IF(T_telecom1[Longitude]&gt;-118,"East","Central-East"))</f>
        <v>Central-East</v>
      </c>
      <c r="K4752">
        <v>-119.079903</v>
      </c>
      <c r="L4752">
        <v>0</v>
      </c>
      <c r="M47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52">
        <v>44</v>
      </c>
      <c r="O4752" t="s">
        <v>42</v>
      </c>
      <c r="P4752" t="s">
        <v>40</v>
      </c>
      <c r="Q4752">
        <v>49.75</v>
      </c>
      <c r="R4752" t="s">
        <v>40</v>
      </c>
      <c r="S4752" t="s">
        <v>40</v>
      </c>
      <c r="T4752" t="s">
        <v>55</v>
      </c>
      <c r="U4752">
        <v>2</v>
      </c>
      <c r="V4752" t="s">
        <v>40</v>
      </c>
      <c r="W4752" t="s">
        <v>40</v>
      </c>
      <c r="X4752" t="s">
        <v>40</v>
      </c>
      <c r="Y4752" t="s">
        <v>43</v>
      </c>
      <c r="Z4752" t="s">
        <v>40</v>
      </c>
      <c r="AA4752" t="s">
        <v>40</v>
      </c>
      <c r="AB4752" t="s">
        <v>43</v>
      </c>
      <c r="AC4752" t="s">
        <v>40</v>
      </c>
      <c r="AD4752" t="s">
        <v>45</v>
      </c>
      <c r="AE4752" t="s">
        <v>40</v>
      </c>
      <c r="AF4752" t="s">
        <v>46</v>
      </c>
      <c r="AG4752">
        <v>109.8</v>
      </c>
      <c r="AH4752" s="1">
        <v>4860.3500000000004</v>
      </c>
      <c r="AI4752">
        <v>0</v>
      </c>
      <c r="AJ4752">
        <v>0</v>
      </c>
      <c r="AK4752">
        <v>2189</v>
      </c>
      <c r="AL4752">
        <v>7049.35</v>
      </c>
      <c r="AM4752" t="s">
        <v>47</v>
      </c>
      <c r="AN4752" t="s">
        <v>8234</v>
      </c>
      <c r="AO4752" t="s">
        <v>8235</v>
      </c>
    </row>
    <row r="4753" spans="1:41" ht="14.5" customHeight="1" x14ac:dyDescent="0.3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 t="str">
        <f>IF(T_telecom1[[#This Row],[Latitude]]&lt;34,"South",IF(T_telecom1[[#This Row],[Latitude]]&gt;38,"North","Central"))</f>
        <v>Central</v>
      </c>
      <c r="I4753">
        <v>34.167236000000003</v>
      </c>
      <c r="J4753" t="str">
        <f>IF(T_telecom1[[#This Row],[Longitude]]&lt;-121.7,"West",IF(T_telecom1[Longitude]&gt;-118,"East","Central-East"))</f>
        <v>East</v>
      </c>
      <c r="K4753">
        <v>-116.28151099999999</v>
      </c>
      <c r="L4753">
        <v>1</v>
      </c>
      <c r="M47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53">
        <v>62</v>
      </c>
      <c r="O4753" t="s">
        <v>76</v>
      </c>
      <c r="P4753" t="s">
        <v>40</v>
      </c>
      <c r="Q4753">
        <v>4.7</v>
      </c>
      <c r="R4753" t="s">
        <v>40</v>
      </c>
      <c r="S4753" t="s">
        <v>40</v>
      </c>
      <c r="T4753" t="s">
        <v>44</v>
      </c>
      <c r="U4753">
        <v>28</v>
      </c>
      <c r="V4753" t="s">
        <v>40</v>
      </c>
      <c r="W4753" t="s">
        <v>40</v>
      </c>
      <c r="X4753" t="s">
        <v>43</v>
      </c>
      <c r="Y4753" t="s">
        <v>40</v>
      </c>
      <c r="Z4753" t="s">
        <v>40</v>
      </c>
      <c r="AA4753" t="s">
        <v>40</v>
      </c>
      <c r="AB4753" t="s">
        <v>40</v>
      </c>
      <c r="AC4753" t="s">
        <v>40</v>
      </c>
      <c r="AD4753" t="s">
        <v>73</v>
      </c>
      <c r="AE4753" t="s">
        <v>40</v>
      </c>
      <c r="AF4753" t="s">
        <v>56</v>
      </c>
      <c r="AG4753">
        <v>84.95</v>
      </c>
      <c r="AH4753" s="1">
        <v>5150.55</v>
      </c>
      <c r="AI4753">
        <v>4.68</v>
      </c>
      <c r="AJ4753">
        <v>0</v>
      </c>
      <c r="AK4753">
        <v>291.39999999999998</v>
      </c>
      <c r="AL4753">
        <v>5437.27</v>
      </c>
      <c r="AM4753" t="s">
        <v>47</v>
      </c>
      <c r="AN4753" t="s">
        <v>8234</v>
      </c>
      <c r="AO4753" t="s">
        <v>8235</v>
      </c>
    </row>
    <row r="4754" spans="1:41" ht="14.5" customHeight="1" x14ac:dyDescent="0.3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 t="str">
        <f>IF(T_telecom1[[#This Row],[Latitude]]&lt;34,"South",IF(T_telecom1[[#This Row],[Latitude]]&gt;38,"North","Central"))</f>
        <v>Central</v>
      </c>
      <c r="I4754">
        <v>34.046219999999998</v>
      </c>
      <c r="J4754" t="str">
        <f>IF(T_telecom1[[#This Row],[Longitude]]&lt;-121.7,"West",IF(T_telecom1[Longitude]&gt;-118,"East","Central-East"))</f>
        <v>Central-East</v>
      </c>
      <c r="K4754">
        <v>-118.053753</v>
      </c>
      <c r="L4754">
        <v>1</v>
      </c>
      <c r="M47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54">
        <v>14</v>
      </c>
      <c r="O4754" t="s">
        <v>42</v>
      </c>
      <c r="P4754" t="s">
        <v>40</v>
      </c>
      <c r="Q4754">
        <v>9.1300000000000008</v>
      </c>
      <c r="R4754" t="s">
        <v>40</v>
      </c>
      <c r="S4754" t="s">
        <v>40</v>
      </c>
      <c r="T4754" t="s">
        <v>55</v>
      </c>
      <c r="U4754">
        <v>12</v>
      </c>
      <c r="V4754" t="s">
        <v>43</v>
      </c>
      <c r="W4754" t="s">
        <v>43</v>
      </c>
      <c r="X4754" t="s">
        <v>43</v>
      </c>
      <c r="Y4754" t="s">
        <v>40</v>
      </c>
      <c r="Z4754" t="s">
        <v>40</v>
      </c>
      <c r="AA4754" t="s">
        <v>43</v>
      </c>
      <c r="AB4754" t="s">
        <v>43</v>
      </c>
      <c r="AC4754" t="s">
        <v>40</v>
      </c>
      <c r="AD4754" t="s">
        <v>51</v>
      </c>
      <c r="AE4754" t="s">
        <v>40</v>
      </c>
      <c r="AF4754" t="s">
        <v>56</v>
      </c>
      <c r="AG4754">
        <v>91.65</v>
      </c>
      <c r="AH4754" s="1">
        <v>1301</v>
      </c>
      <c r="AI4754">
        <v>0</v>
      </c>
      <c r="AJ4754">
        <v>0</v>
      </c>
      <c r="AK4754">
        <v>127.82</v>
      </c>
      <c r="AL4754">
        <v>1428.82</v>
      </c>
      <c r="AM4754" t="s">
        <v>57</v>
      </c>
      <c r="AN4754" t="s">
        <v>63</v>
      </c>
      <c r="AO4754" t="s">
        <v>67</v>
      </c>
    </row>
    <row r="4755" spans="1:41" ht="14.5" customHeight="1" x14ac:dyDescent="0.3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 t="str">
        <f>IF(T_telecom1[[#This Row],[Latitude]]&lt;34,"South",IF(T_telecom1[[#This Row],[Latitude]]&gt;38,"North","Central"))</f>
        <v>North</v>
      </c>
      <c r="I4755">
        <v>38.687367000000002</v>
      </c>
      <c r="J4755" t="str">
        <f>IF(T_telecom1[[#This Row],[Longitude]]&lt;-121.7,"West",IF(T_telecom1[Longitude]&gt;-118,"East","Central-East"))</f>
        <v>Central-East</v>
      </c>
      <c r="K4755">
        <v>-121.34848</v>
      </c>
      <c r="L4755">
        <v>0</v>
      </c>
      <c r="M47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55">
        <v>16</v>
      </c>
      <c r="O4755" t="s">
        <v>42</v>
      </c>
      <c r="P4755" t="s">
        <v>40</v>
      </c>
      <c r="Q4755">
        <v>27.43</v>
      </c>
      <c r="R4755" t="s">
        <v>43</v>
      </c>
      <c r="S4755" t="s">
        <v>40</v>
      </c>
      <c r="T4755" t="s">
        <v>55</v>
      </c>
      <c r="U4755">
        <v>27</v>
      </c>
      <c r="V4755" t="s">
        <v>43</v>
      </c>
      <c r="W4755" t="s">
        <v>43</v>
      </c>
      <c r="X4755" t="s">
        <v>43</v>
      </c>
      <c r="Y4755" t="s">
        <v>43</v>
      </c>
      <c r="Z4755" t="s">
        <v>43</v>
      </c>
      <c r="AA4755" t="s">
        <v>43</v>
      </c>
      <c r="AB4755" t="s">
        <v>43</v>
      </c>
      <c r="AC4755" t="s">
        <v>40</v>
      </c>
      <c r="AD4755" t="s">
        <v>51</v>
      </c>
      <c r="AE4755" t="s">
        <v>40</v>
      </c>
      <c r="AF4755" t="s">
        <v>46</v>
      </c>
      <c r="AG4755">
        <v>69.95</v>
      </c>
      <c r="AH4755" s="1">
        <v>1205.5</v>
      </c>
      <c r="AI4755">
        <v>0</v>
      </c>
      <c r="AJ4755">
        <v>0</v>
      </c>
      <c r="AK4755">
        <v>438.88</v>
      </c>
      <c r="AL4755">
        <v>1644.38</v>
      </c>
      <c r="AM4755" t="s">
        <v>47</v>
      </c>
      <c r="AN4755" t="s">
        <v>8234</v>
      </c>
      <c r="AO4755" t="s">
        <v>8235</v>
      </c>
    </row>
    <row r="4756" spans="1:41" ht="14.5" customHeight="1" x14ac:dyDescent="0.3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 t="str">
        <f>IF(T_telecom1[[#This Row],[Latitude]]&lt;34,"South",IF(T_telecom1[[#This Row],[Latitude]]&gt;38,"North","Central"))</f>
        <v>South</v>
      </c>
      <c r="I4756">
        <v>33.936827000000001</v>
      </c>
      <c r="J4756" t="str">
        <f>IF(T_telecom1[[#This Row],[Longitude]]&lt;-121.7,"West",IF(T_telecom1[Longitude]&gt;-118,"East","Central-East"))</f>
        <v>Central-East</v>
      </c>
      <c r="K4756">
        <v>-118.359824</v>
      </c>
      <c r="L4756">
        <v>0</v>
      </c>
      <c r="M47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56">
        <v>35</v>
      </c>
      <c r="O4756" t="s">
        <v>42</v>
      </c>
      <c r="P4756" t="s">
        <v>40</v>
      </c>
      <c r="Q4756">
        <v>12.56</v>
      </c>
      <c r="R4756" t="s">
        <v>43</v>
      </c>
      <c r="S4756" t="s">
        <v>40</v>
      </c>
      <c r="T4756" t="s">
        <v>79</v>
      </c>
      <c r="U4756">
        <v>56</v>
      </c>
      <c r="V4756" t="s">
        <v>40</v>
      </c>
      <c r="W4756" t="s">
        <v>40</v>
      </c>
      <c r="X4756" t="s">
        <v>43</v>
      </c>
      <c r="Y4756" t="s">
        <v>43</v>
      </c>
      <c r="Z4756" t="s">
        <v>43</v>
      </c>
      <c r="AA4756" t="s">
        <v>43</v>
      </c>
      <c r="AB4756" t="s">
        <v>43</v>
      </c>
      <c r="AC4756" t="s">
        <v>40</v>
      </c>
      <c r="AD4756" t="s">
        <v>45</v>
      </c>
      <c r="AE4756" t="s">
        <v>43</v>
      </c>
      <c r="AF4756" t="s">
        <v>46</v>
      </c>
      <c r="AG4756">
        <v>-4</v>
      </c>
      <c r="AH4756" s="1">
        <v>2016.45</v>
      </c>
      <c r="AI4756">
        <v>0</v>
      </c>
      <c r="AJ4756">
        <v>0</v>
      </c>
      <c r="AK4756">
        <v>439.6</v>
      </c>
      <c r="AL4756">
        <v>2456.0500000000002</v>
      </c>
      <c r="AM4756" t="s">
        <v>47</v>
      </c>
      <c r="AN4756" t="s">
        <v>8234</v>
      </c>
      <c r="AO4756" t="s">
        <v>8235</v>
      </c>
    </row>
    <row r="4757" spans="1:41" ht="14.5" customHeight="1" x14ac:dyDescent="0.3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 t="str">
        <f>IF(T_telecom1[[#This Row],[Latitude]]&lt;34,"South",IF(T_telecom1[[#This Row],[Latitude]]&gt;38,"North","Central"))</f>
        <v>South</v>
      </c>
      <c r="I4757">
        <v>33.601309000000001</v>
      </c>
      <c r="J4757" t="str">
        <f>IF(T_telecom1[[#This Row],[Longitude]]&lt;-121.7,"West",IF(T_telecom1[Longitude]&gt;-118,"East","Central-East"))</f>
        <v>East</v>
      </c>
      <c r="K4757">
        <v>-117.902304</v>
      </c>
      <c r="L4757">
        <v>0</v>
      </c>
      <c r="M47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57">
        <v>18</v>
      </c>
      <c r="O4757" t="s">
        <v>42</v>
      </c>
      <c r="P4757" t="s">
        <v>40</v>
      </c>
      <c r="Q4757">
        <v>7.56</v>
      </c>
      <c r="R4757" t="s">
        <v>43</v>
      </c>
      <c r="S4757" t="s">
        <v>40</v>
      </c>
      <c r="T4757" t="s">
        <v>55</v>
      </c>
      <c r="U4757">
        <v>20</v>
      </c>
      <c r="V4757" t="s">
        <v>43</v>
      </c>
      <c r="W4757" t="s">
        <v>40</v>
      </c>
      <c r="X4757" t="s">
        <v>40</v>
      </c>
      <c r="Y4757" t="s">
        <v>43</v>
      </c>
      <c r="Z4757" t="s">
        <v>40</v>
      </c>
      <c r="AA4757" t="s">
        <v>40</v>
      </c>
      <c r="AB4757" t="s">
        <v>40</v>
      </c>
      <c r="AC4757" t="s">
        <v>40</v>
      </c>
      <c r="AD4757" t="s">
        <v>51</v>
      </c>
      <c r="AE4757" t="s">
        <v>43</v>
      </c>
      <c r="AF4757" t="s">
        <v>46</v>
      </c>
      <c r="AG4757">
        <v>101.3</v>
      </c>
      <c r="AH4757" s="1">
        <v>1794.65</v>
      </c>
      <c r="AI4757">
        <v>0</v>
      </c>
      <c r="AJ4757">
        <v>0</v>
      </c>
      <c r="AK4757">
        <v>136.08000000000001</v>
      </c>
      <c r="AL4757">
        <v>1930.73</v>
      </c>
      <c r="AM4757" t="s">
        <v>47</v>
      </c>
      <c r="AN4757" t="s">
        <v>8234</v>
      </c>
      <c r="AO4757" t="s">
        <v>8235</v>
      </c>
    </row>
    <row r="4758" spans="1:41" ht="14.5" customHeight="1" x14ac:dyDescent="0.3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 t="str">
        <f>IF(T_telecom1[[#This Row],[Latitude]]&lt;34,"South",IF(T_telecom1[[#This Row],[Latitude]]&gt;38,"North","Central"))</f>
        <v>North</v>
      </c>
      <c r="I4758">
        <v>38.029729000000003</v>
      </c>
      <c r="J4758" t="str">
        <f>IF(T_telecom1[[#This Row],[Longitude]]&lt;-121.7,"West",IF(T_telecom1[Longitude]&gt;-118,"East","Central-East"))</f>
        <v>Central-East</v>
      </c>
      <c r="K4758">
        <v>-121.38799899999999</v>
      </c>
      <c r="L4758">
        <v>0</v>
      </c>
      <c r="M47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58">
        <v>70</v>
      </c>
      <c r="O4758" t="s">
        <v>72</v>
      </c>
      <c r="P4758" t="s">
        <v>40</v>
      </c>
      <c r="Q4758">
        <v>31.15</v>
      </c>
      <c r="R4758" t="s">
        <v>43</v>
      </c>
      <c r="S4758" t="s">
        <v>40</v>
      </c>
      <c r="T4758" t="s">
        <v>79</v>
      </c>
      <c r="U4758">
        <v>5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40</v>
      </c>
      <c r="AB4758" t="s">
        <v>40</v>
      </c>
      <c r="AC4758" t="s">
        <v>40</v>
      </c>
      <c r="AD4758" t="s">
        <v>73</v>
      </c>
      <c r="AE4758" t="s">
        <v>43</v>
      </c>
      <c r="AF4758" t="s">
        <v>46</v>
      </c>
      <c r="AG4758">
        <v>86.45</v>
      </c>
      <c r="AH4758" s="1">
        <v>5950.2</v>
      </c>
      <c r="AI4758">
        <v>0</v>
      </c>
      <c r="AJ4758">
        <v>0</v>
      </c>
      <c r="AK4758">
        <v>2180.5</v>
      </c>
      <c r="AL4758">
        <v>8130.7</v>
      </c>
      <c r="AM4758" t="s">
        <v>47</v>
      </c>
      <c r="AN4758" t="s">
        <v>8234</v>
      </c>
      <c r="AO4758" t="s">
        <v>8235</v>
      </c>
    </row>
    <row r="4759" spans="1:41" ht="14.5" customHeight="1" x14ac:dyDescent="0.3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 t="str">
        <f>IF(T_telecom1[[#This Row],[Latitude]]&lt;34,"South",IF(T_telecom1[[#This Row],[Latitude]]&gt;38,"North","Central"))</f>
        <v>Central</v>
      </c>
      <c r="I4759">
        <v>34.169705999999998</v>
      </c>
      <c r="J4759" t="str">
        <f>IF(T_telecom1[[#This Row],[Longitude]]&lt;-121.7,"West",IF(T_telecom1[Longitude]&gt;-118,"East","Central-East"))</f>
        <v>Central-East</v>
      </c>
      <c r="K4759">
        <v>-118.323548</v>
      </c>
      <c r="L4759">
        <v>1</v>
      </c>
      <c r="M47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59">
        <v>67</v>
      </c>
      <c r="O4759" t="s">
        <v>42</v>
      </c>
      <c r="P4759" t="s">
        <v>40</v>
      </c>
      <c r="Q4759">
        <v>21.17</v>
      </c>
      <c r="R4759" t="s">
        <v>43</v>
      </c>
      <c r="S4759" t="s">
        <v>40</v>
      </c>
      <c r="T4759" t="s">
        <v>44</v>
      </c>
      <c r="U4759">
        <v>13</v>
      </c>
      <c r="V4759" t="s">
        <v>40</v>
      </c>
      <c r="W4759" t="s">
        <v>43</v>
      </c>
      <c r="X4759" t="s">
        <v>40</v>
      </c>
      <c r="Y4759" t="s">
        <v>40</v>
      </c>
      <c r="Z4759" t="s">
        <v>43</v>
      </c>
      <c r="AA4759" t="s">
        <v>43</v>
      </c>
      <c r="AB4759" t="s">
        <v>43</v>
      </c>
      <c r="AC4759" t="s">
        <v>43</v>
      </c>
      <c r="AD4759" t="s">
        <v>73</v>
      </c>
      <c r="AE4759" t="s">
        <v>40</v>
      </c>
      <c r="AF4759" t="s">
        <v>56</v>
      </c>
      <c r="AG4759">
        <v>60.4</v>
      </c>
      <c r="AH4759" s="1">
        <v>3953.7</v>
      </c>
      <c r="AI4759">
        <v>0</v>
      </c>
      <c r="AJ4759">
        <v>40</v>
      </c>
      <c r="AK4759">
        <v>1418.39</v>
      </c>
      <c r="AL4759">
        <v>5412.09</v>
      </c>
      <c r="AM4759" t="s">
        <v>47</v>
      </c>
      <c r="AN4759" t="s">
        <v>8234</v>
      </c>
      <c r="AO4759" t="s">
        <v>8235</v>
      </c>
    </row>
    <row r="4760" spans="1:41" ht="14.5" customHeight="1" x14ac:dyDescent="0.3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 t="str">
        <f>IF(T_telecom1[[#This Row],[Latitude]]&lt;34,"South",IF(T_telecom1[[#This Row],[Latitude]]&gt;38,"North","Central"))</f>
        <v>Central</v>
      </c>
      <c r="I4760">
        <v>34.231318000000002</v>
      </c>
      <c r="J4760" t="str">
        <f>IF(T_telecom1[[#This Row],[Longitude]]&lt;-121.7,"West",IF(T_telecom1[Longitude]&gt;-118,"East","Central-East"))</f>
        <v>East</v>
      </c>
      <c r="K4760">
        <v>-117.662032</v>
      </c>
      <c r="L4760">
        <v>3</v>
      </c>
      <c r="M47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60">
        <v>16</v>
      </c>
      <c r="O4760" t="s">
        <v>62</v>
      </c>
      <c r="P4760" t="s">
        <v>40</v>
      </c>
      <c r="Q4760">
        <v>27.24</v>
      </c>
      <c r="R4760" t="s">
        <v>43</v>
      </c>
      <c r="S4760" t="s">
        <v>43</v>
      </c>
      <c r="T4760" t="s">
        <v>8242</v>
      </c>
      <c r="U4760">
        <v>0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A4760" t="s">
        <v>43</v>
      </c>
      <c r="AB4760" t="s">
        <v>43</v>
      </c>
      <c r="AC4760" t="s">
        <v>43</v>
      </c>
      <c r="AD4760" t="s">
        <v>73</v>
      </c>
      <c r="AE4760" t="s">
        <v>43</v>
      </c>
      <c r="AF4760" t="s">
        <v>46</v>
      </c>
      <c r="AG4760">
        <v>20.5</v>
      </c>
      <c r="AH4760" s="1">
        <v>290.55</v>
      </c>
      <c r="AI4760">
        <v>0</v>
      </c>
      <c r="AJ4760">
        <v>0</v>
      </c>
      <c r="AK4760">
        <v>435.84</v>
      </c>
      <c r="AL4760">
        <v>726.39</v>
      </c>
      <c r="AM4760" t="s">
        <v>47</v>
      </c>
      <c r="AN4760" t="s">
        <v>8234</v>
      </c>
      <c r="AO4760" t="s">
        <v>8235</v>
      </c>
    </row>
    <row r="4761" spans="1:41" ht="14.5" customHeight="1" x14ac:dyDescent="0.3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 t="str">
        <f>IF(T_telecom1[[#This Row],[Latitude]]&lt;34,"South",IF(T_telecom1[[#This Row],[Latitude]]&gt;38,"North","Central"))</f>
        <v>Central</v>
      </c>
      <c r="I4761">
        <v>34.167236000000003</v>
      </c>
      <c r="J4761" t="str">
        <f>IF(T_telecom1[[#This Row],[Longitude]]&lt;-121.7,"West",IF(T_telecom1[Longitude]&gt;-118,"East","Central-East"))</f>
        <v>East</v>
      </c>
      <c r="K4761">
        <v>-116.28151099999999</v>
      </c>
      <c r="L4761">
        <v>0</v>
      </c>
      <c r="M47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61">
        <v>11</v>
      </c>
      <c r="O4761" t="s">
        <v>62</v>
      </c>
      <c r="P4761" t="s">
        <v>40</v>
      </c>
      <c r="Q4761">
        <v>49.8</v>
      </c>
      <c r="R4761" t="s">
        <v>43</v>
      </c>
      <c r="S4761" t="s">
        <v>43</v>
      </c>
      <c r="T4761" t="s">
        <v>8242</v>
      </c>
      <c r="U4761">
        <v>0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A4761" t="s">
        <v>43</v>
      </c>
      <c r="AB4761" t="s">
        <v>43</v>
      </c>
      <c r="AC4761" t="s">
        <v>43</v>
      </c>
      <c r="AD4761" t="s">
        <v>73</v>
      </c>
      <c r="AE4761" t="s">
        <v>43</v>
      </c>
      <c r="AF4761" t="s">
        <v>46</v>
      </c>
      <c r="AG4761">
        <v>20.399999999999999</v>
      </c>
      <c r="AH4761" s="1">
        <v>231.45</v>
      </c>
      <c r="AI4761">
        <v>0</v>
      </c>
      <c r="AJ4761">
        <v>0</v>
      </c>
      <c r="AK4761">
        <v>547.79999999999995</v>
      </c>
      <c r="AL4761">
        <v>779.25</v>
      </c>
      <c r="AM4761" t="s">
        <v>47</v>
      </c>
      <c r="AN4761" t="s">
        <v>8234</v>
      </c>
      <c r="AO4761" t="s">
        <v>8235</v>
      </c>
    </row>
    <row r="4762" spans="1:41" ht="14.5" customHeight="1" x14ac:dyDescent="0.3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 t="str">
        <f>IF(T_telecom1[[#This Row],[Latitude]]&lt;34,"South",IF(T_telecom1[[#This Row],[Latitude]]&gt;38,"North","Central"))</f>
        <v>Central</v>
      </c>
      <c r="I4762">
        <v>34.211199999999998</v>
      </c>
      <c r="J4762" t="str">
        <f>IF(T_telecom1[[#This Row],[Longitude]]&lt;-121.7,"West",IF(T_telecom1[Longitude]&gt;-118,"East","Central-East"))</f>
        <v>Central-East</v>
      </c>
      <c r="K4762">
        <v>-118.230625</v>
      </c>
      <c r="L4762">
        <v>10</v>
      </c>
      <c r="M47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62">
        <v>61</v>
      </c>
      <c r="O4762" t="s">
        <v>76</v>
      </c>
      <c r="P4762" t="s">
        <v>43</v>
      </c>
      <c r="Q4762">
        <v>0</v>
      </c>
      <c r="R4762" t="s">
        <v>43</v>
      </c>
      <c r="S4762" t="s">
        <v>40</v>
      </c>
      <c r="T4762" t="s">
        <v>79</v>
      </c>
      <c r="U4762">
        <v>17</v>
      </c>
      <c r="V4762" t="s">
        <v>43</v>
      </c>
      <c r="W4762" t="s">
        <v>40</v>
      </c>
      <c r="X4762" t="s">
        <v>40</v>
      </c>
      <c r="Y4762" t="s">
        <v>40</v>
      </c>
      <c r="Z4762" t="s">
        <v>40</v>
      </c>
      <c r="AA4762" t="s">
        <v>43</v>
      </c>
      <c r="AB4762" t="s">
        <v>43</v>
      </c>
      <c r="AC4762" t="s">
        <v>40</v>
      </c>
      <c r="AD4762" t="s">
        <v>73</v>
      </c>
      <c r="AE4762" t="s">
        <v>43</v>
      </c>
      <c r="AF4762" t="s">
        <v>46</v>
      </c>
      <c r="AG4762">
        <v>51.35</v>
      </c>
      <c r="AH4762" s="1">
        <v>3244.4</v>
      </c>
      <c r="AI4762">
        <v>0</v>
      </c>
      <c r="AJ4762">
        <v>0</v>
      </c>
      <c r="AK4762">
        <v>0</v>
      </c>
      <c r="AL4762">
        <v>3244.4</v>
      </c>
      <c r="AM4762" t="s">
        <v>47</v>
      </c>
      <c r="AN4762" t="s">
        <v>8234</v>
      </c>
      <c r="AO4762" t="s">
        <v>8235</v>
      </c>
    </row>
    <row r="4763" spans="1:41" ht="14.5" customHeight="1" x14ac:dyDescent="0.3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 t="str">
        <f>IF(T_telecom1[[#This Row],[Latitude]]&lt;34,"South",IF(T_telecom1[[#This Row],[Latitude]]&gt;38,"North","Central"))</f>
        <v>South</v>
      </c>
      <c r="I4763">
        <v>33.923149000000002</v>
      </c>
      <c r="J4763" t="str">
        <f>IF(T_telecom1[[#This Row],[Longitude]]&lt;-121.7,"West",IF(T_telecom1[Longitude]&gt;-118,"East","Central-East"))</f>
        <v>East</v>
      </c>
      <c r="K4763">
        <v>-117.244933</v>
      </c>
      <c r="L4763">
        <v>4</v>
      </c>
      <c r="M47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63">
        <v>72</v>
      </c>
      <c r="O4763" t="s">
        <v>72</v>
      </c>
      <c r="P4763" t="s">
        <v>40</v>
      </c>
      <c r="Q4763">
        <v>47.66</v>
      </c>
      <c r="R4763" t="s">
        <v>40</v>
      </c>
      <c r="S4763" t="s">
        <v>40</v>
      </c>
      <c r="T4763" t="s">
        <v>79</v>
      </c>
      <c r="U4763">
        <v>19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40</v>
      </c>
      <c r="AB4763" t="s">
        <v>40</v>
      </c>
      <c r="AC4763" t="s">
        <v>40</v>
      </c>
      <c r="AD4763" t="s">
        <v>73</v>
      </c>
      <c r="AE4763" t="s">
        <v>40</v>
      </c>
      <c r="AF4763" t="s">
        <v>46</v>
      </c>
      <c r="AG4763">
        <v>88.7</v>
      </c>
      <c r="AH4763" s="1">
        <v>6301.7</v>
      </c>
      <c r="AI4763">
        <v>0</v>
      </c>
      <c r="AJ4763">
        <v>0</v>
      </c>
      <c r="AK4763">
        <v>3431.52</v>
      </c>
      <c r="AL4763">
        <v>9733.2199999999993</v>
      </c>
      <c r="AM4763" t="s">
        <v>47</v>
      </c>
      <c r="AN4763" t="s">
        <v>8234</v>
      </c>
      <c r="AO4763" t="s">
        <v>8235</v>
      </c>
    </row>
    <row r="4764" spans="1:41" ht="14.5" customHeight="1" x14ac:dyDescent="0.3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 t="str">
        <f>IF(T_telecom1[[#This Row],[Latitude]]&lt;34,"South",IF(T_telecom1[[#This Row],[Latitude]]&gt;38,"North","Central"))</f>
        <v>Central</v>
      </c>
      <c r="I4764">
        <v>34.200175000000002</v>
      </c>
      <c r="J4764" t="str">
        <f>IF(T_telecom1[[#This Row],[Longitude]]&lt;-121.7,"West",IF(T_telecom1[Longitude]&gt;-118,"East","Central-East"))</f>
        <v>Central-East</v>
      </c>
      <c r="K4764">
        <v>-118.540958</v>
      </c>
      <c r="L4764">
        <v>0</v>
      </c>
      <c r="M47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64">
        <v>1</v>
      </c>
      <c r="O4764" t="s">
        <v>54</v>
      </c>
      <c r="P4764" t="s">
        <v>43</v>
      </c>
      <c r="Q4764">
        <v>0</v>
      </c>
      <c r="R4764" t="s">
        <v>43</v>
      </c>
      <c r="S4764" t="s">
        <v>40</v>
      </c>
      <c r="T4764" t="s">
        <v>79</v>
      </c>
      <c r="U4764">
        <v>26</v>
      </c>
      <c r="V4764" t="s">
        <v>43</v>
      </c>
      <c r="W4764" t="s">
        <v>40</v>
      </c>
      <c r="X4764" t="s">
        <v>40</v>
      </c>
      <c r="Y4764" t="s">
        <v>43</v>
      </c>
      <c r="Z4764" t="s">
        <v>43</v>
      </c>
      <c r="AA4764" t="s">
        <v>40</v>
      </c>
      <c r="AB4764" t="s">
        <v>43</v>
      </c>
      <c r="AC4764" t="s">
        <v>40</v>
      </c>
      <c r="AD4764" t="s">
        <v>51</v>
      </c>
      <c r="AE4764" t="s">
        <v>40</v>
      </c>
      <c r="AF4764" t="s">
        <v>56</v>
      </c>
      <c r="AG4764">
        <v>43.3</v>
      </c>
      <c r="AH4764" s="1">
        <v>43.3</v>
      </c>
      <c r="AI4764">
        <v>0</v>
      </c>
      <c r="AJ4764">
        <v>0</v>
      </c>
      <c r="AK4764">
        <v>0</v>
      </c>
      <c r="AL4764">
        <v>43.3</v>
      </c>
      <c r="AM4764" t="s">
        <v>57</v>
      </c>
      <c r="AN4764" t="s">
        <v>63</v>
      </c>
      <c r="AO4764" t="s">
        <v>591</v>
      </c>
    </row>
    <row r="4765" spans="1:41" ht="14.5" customHeight="1" x14ac:dyDescent="0.3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 t="str">
        <f>IF(T_telecom1[[#This Row],[Latitude]]&lt;34,"South",IF(T_telecom1[[#This Row],[Latitude]]&gt;38,"North","Central"))</f>
        <v>Central</v>
      </c>
      <c r="I4765">
        <v>36.301689000000003</v>
      </c>
      <c r="J4765" t="str">
        <f>IF(T_telecom1[[#This Row],[Longitude]]&lt;-121.7,"West",IF(T_telecom1[Longitude]&gt;-118,"East","Central-East"))</f>
        <v>Central-East</v>
      </c>
      <c r="K4765">
        <v>-119.018233</v>
      </c>
      <c r="L4765">
        <v>3</v>
      </c>
      <c r="M47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65">
        <v>29</v>
      </c>
      <c r="O4765" t="s">
        <v>42</v>
      </c>
      <c r="P4765" t="s">
        <v>43</v>
      </c>
      <c r="Q4765">
        <v>0</v>
      </c>
      <c r="R4765" t="s">
        <v>43</v>
      </c>
      <c r="S4765" t="s">
        <v>40</v>
      </c>
      <c r="T4765" t="s">
        <v>79</v>
      </c>
      <c r="U4765">
        <v>15</v>
      </c>
      <c r="V4765" t="s">
        <v>43</v>
      </c>
      <c r="W4765" t="s">
        <v>43</v>
      </c>
      <c r="X4765" t="s">
        <v>43</v>
      </c>
      <c r="Y4765" t="s">
        <v>43</v>
      </c>
      <c r="Z4765" t="s">
        <v>40</v>
      </c>
      <c r="AA4765" t="s">
        <v>40</v>
      </c>
      <c r="AB4765" t="s">
        <v>40</v>
      </c>
      <c r="AC4765" t="s">
        <v>43</v>
      </c>
      <c r="AD4765" t="s">
        <v>51</v>
      </c>
      <c r="AE4765" t="s">
        <v>40</v>
      </c>
      <c r="AF4765" t="s">
        <v>56</v>
      </c>
      <c r="AG4765">
        <v>45.9</v>
      </c>
      <c r="AH4765" s="1">
        <v>1332.4</v>
      </c>
      <c r="AI4765">
        <v>0</v>
      </c>
      <c r="AJ4765">
        <v>20</v>
      </c>
      <c r="AK4765">
        <v>0</v>
      </c>
      <c r="AL4765">
        <v>1352.4</v>
      </c>
      <c r="AM4765" t="s">
        <v>47</v>
      </c>
      <c r="AN4765" t="s">
        <v>8234</v>
      </c>
      <c r="AO4765" t="s">
        <v>8235</v>
      </c>
    </row>
    <row r="4766" spans="1:41" ht="14.5" customHeight="1" x14ac:dyDescent="0.3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 t="str">
        <f>IF(T_telecom1[[#This Row],[Latitude]]&lt;34,"South",IF(T_telecom1[[#This Row],[Latitude]]&gt;38,"North","Central"))</f>
        <v>South</v>
      </c>
      <c r="I4766">
        <v>32.578102999999999</v>
      </c>
      <c r="J4766" t="str">
        <f>IF(T_telecom1[[#This Row],[Longitude]]&lt;-121.7,"West",IF(T_telecom1[Longitude]&gt;-118,"East","Central-East"))</f>
        <v>East</v>
      </c>
      <c r="K4766">
        <v>-117.012975</v>
      </c>
      <c r="L4766">
        <v>0</v>
      </c>
      <c r="M47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66">
        <v>20</v>
      </c>
      <c r="O4766" t="s">
        <v>62</v>
      </c>
      <c r="P4766" t="s">
        <v>40</v>
      </c>
      <c r="Q4766">
        <v>49.81</v>
      </c>
      <c r="R4766" t="s">
        <v>43</v>
      </c>
      <c r="S4766" t="s">
        <v>40</v>
      </c>
      <c r="T4766" t="s">
        <v>79</v>
      </c>
      <c r="U4766">
        <v>4</v>
      </c>
      <c r="V4766" t="s">
        <v>43</v>
      </c>
      <c r="W4766" t="s">
        <v>43</v>
      </c>
      <c r="X4766" t="s">
        <v>43</v>
      </c>
      <c r="Y4766" t="s">
        <v>40</v>
      </c>
      <c r="Z4766" t="s">
        <v>43</v>
      </c>
      <c r="AA4766" t="s">
        <v>43</v>
      </c>
      <c r="AB4766" t="s">
        <v>43</v>
      </c>
      <c r="AC4766" t="s">
        <v>40</v>
      </c>
      <c r="AD4766" t="s">
        <v>51</v>
      </c>
      <c r="AE4766" t="s">
        <v>43</v>
      </c>
      <c r="AF4766" t="s">
        <v>46</v>
      </c>
      <c r="AG4766">
        <v>50</v>
      </c>
      <c r="AH4766" s="1">
        <v>1003.05</v>
      </c>
      <c r="AI4766">
        <v>2.81</v>
      </c>
      <c r="AJ4766">
        <v>0</v>
      </c>
      <c r="AK4766">
        <v>996.2</v>
      </c>
      <c r="AL4766">
        <v>1996.44</v>
      </c>
      <c r="AM4766" t="s">
        <v>47</v>
      </c>
      <c r="AN4766" t="s">
        <v>8234</v>
      </c>
      <c r="AO4766" t="s">
        <v>8235</v>
      </c>
    </row>
    <row r="4767" spans="1:41" ht="14.5" customHeight="1" x14ac:dyDescent="0.3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 t="str">
        <f>IF(T_telecom1[[#This Row],[Latitude]]&lt;34,"South",IF(T_telecom1[[#This Row],[Latitude]]&gt;38,"North","Central"))</f>
        <v>South</v>
      </c>
      <c r="I4767">
        <v>33.787298</v>
      </c>
      <c r="J4767" t="str">
        <f>IF(T_telecom1[[#This Row],[Longitude]]&lt;-121.7,"West",IF(T_telecom1[Longitude]&gt;-118,"East","Central-East"))</f>
        <v>East</v>
      </c>
      <c r="K4767">
        <v>-117.32067600000001</v>
      </c>
      <c r="L4767">
        <v>1</v>
      </c>
      <c r="M47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67">
        <v>5</v>
      </c>
      <c r="O4767" t="s">
        <v>54</v>
      </c>
      <c r="P4767" t="s">
        <v>40</v>
      </c>
      <c r="Q4767">
        <v>5.42</v>
      </c>
      <c r="R4767" t="s">
        <v>43</v>
      </c>
      <c r="S4767" t="s">
        <v>40</v>
      </c>
      <c r="T4767" t="s">
        <v>55</v>
      </c>
      <c r="U4767">
        <v>23</v>
      </c>
      <c r="V4767" t="s">
        <v>43</v>
      </c>
      <c r="W4767" t="s">
        <v>43</v>
      </c>
      <c r="X4767" t="s">
        <v>43</v>
      </c>
      <c r="Y4767" t="s">
        <v>43</v>
      </c>
      <c r="Z4767" t="s">
        <v>43</v>
      </c>
      <c r="AA4767" t="s">
        <v>43</v>
      </c>
      <c r="AB4767" t="s">
        <v>43</v>
      </c>
      <c r="AC4767" t="s">
        <v>40</v>
      </c>
      <c r="AD4767" t="s">
        <v>45</v>
      </c>
      <c r="AE4767" t="s">
        <v>43</v>
      </c>
      <c r="AF4767" t="s">
        <v>56</v>
      </c>
      <c r="AG4767">
        <v>70.05</v>
      </c>
      <c r="AH4767" s="1">
        <v>302.60000000000002</v>
      </c>
      <c r="AI4767">
        <v>0</v>
      </c>
      <c r="AJ4767">
        <v>0</v>
      </c>
      <c r="AK4767">
        <v>27.1</v>
      </c>
      <c r="AL4767">
        <v>329.7</v>
      </c>
      <c r="AM4767" t="s">
        <v>47</v>
      </c>
      <c r="AN4767" t="s">
        <v>8234</v>
      </c>
      <c r="AO4767" t="s">
        <v>8235</v>
      </c>
    </row>
    <row r="4768" spans="1:41" ht="14.5" customHeight="1" x14ac:dyDescent="0.3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 t="str">
        <f>IF(T_telecom1[[#This Row],[Latitude]]&lt;34,"South",IF(T_telecom1[[#This Row],[Latitude]]&gt;38,"North","Central"))</f>
        <v>South</v>
      </c>
      <c r="I4768">
        <v>33.603282</v>
      </c>
      <c r="J4768" t="str">
        <f>IF(T_telecom1[[#This Row],[Longitude]]&lt;-121.7,"West",IF(T_telecom1[Longitude]&gt;-118,"East","Central-East"))</f>
        <v>East</v>
      </c>
      <c r="K4768">
        <v>-117.82184100000001</v>
      </c>
      <c r="L4768">
        <v>8</v>
      </c>
      <c r="M47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68">
        <v>61</v>
      </c>
      <c r="O4768" t="s">
        <v>76</v>
      </c>
      <c r="P4768" t="s">
        <v>40</v>
      </c>
      <c r="Q4768">
        <v>12.32</v>
      </c>
      <c r="R4768" t="s">
        <v>40</v>
      </c>
      <c r="S4768" t="s">
        <v>40</v>
      </c>
      <c r="T4768" t="s">
        <v>55</v>
      </c>
      <c r="U4768">
        <v>7</v>
      </c>
      <c r="V4768" t="s">
        <v>43</v>
      </c>
      <c r="W4768" t="s">
        <v>40</v>
      </c>
      <c r="X4768" t="s">
        <v>40</v>
      </c>
      <c r="Y4768" t="s">
        <v>40</v>
      </c>
      <c r="Z4768" t="s">
        <v>40</v>
      </c>
      <c r="AA4768" t="s">
        <v>40</v>
      </c>
      <c r="AB4768" t="s">
        <v>40</v>
      </c>
      <c r="AC4768" t="s">
        <v>40</v>
      </c>
      <c r="AD4768" t="s">
        <v>51</v>
      </c>
      <c r="AE4768" t="s">
        <v>40</v>
      </c>
      <c r="AF4768" t="s">
        <v>56</v>
      </c>
      <c r="AG4768">
        <v>114.1</v>
      </c>
      <c r="AH4768" s="1">
        <v>7132.15</v>
      </c>
      <c r="AI4768">
        <v>0</v>
      </c>
      <c r="AJ4768">
        <v>0</v>
      </c>
      <c r="AK4768">
        <v>751.52</v>
      </c>
      <c r="AL4768">
        <v>7883.67</v>
      </c>
      <c r="AM4768" t="s">
        <v>47</v>
      </c>
      <c r="AN4768" t="s">
        <v>8234</v>
      </c>
      <c r="AO4768" t="s">
        <v>8235</v>
      </c>
    </row>
    <row r="4769" spans="1:41" ht="14.5" customHeight="1" x14ac:dyDescent="0.3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 t="str">
        <f>IF(T_telecom1[[#This Row],[Latitude]]&lt;34,"South",IF(T_telecom1[[#This Row],[Latitude]]&gt;38,"North","Central"))</f>
        <v>Central</v>
      </c>
      <c r="I4769">
        <v>37.818589000000003</v>
      </c>
      <c r="J4769" t="str">
        <f>IF(T_telecom1[[#This Row],[Longitude]]&lt;-121.7,"West",IF(T_telecom1[Longitude]&gt;-118,"East","Central-East"))</f>
        <v>Central-East</v>
      </c>
      <c r="K4769">
        <v>-120.256995</v>
      </c>
      <c r="L4769">
        <v>0</v>
      </c>
      <c r="M47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69">
        <v>7</v>
      </c>
      <c r="O4769" t="s">
        <v>54</v>
      </c>
      <c r="P4769" t="s">
        <v>40</v>
      </c>
      <c r="Q4769">
        <v>46.79</v>
      </c>
      <c r="R4769" t="s">
        <v>40</v>
      </c>
      <c r="S4769" t="s">
        <v>40</v>
      </c>
      <c r="T4769" t="s">
        <v>55</v>
      </c>
      <c r="U4769">
        <v>25</v>
      </c>
      <c r="V4769" t="s">
        <v>43</v>
      </c>
      <c r="W4769" t="s">
        <v>43</v>
      </c>
      <c r="X4769" t="s">
        <v>43</v>
      </c>
      <c r="Y4769" t="s">
        <v>43</v>
      </c>
      <c r="Z4769" t="s">
        <v>43</v>
      </c>
      <c r="AA4769" t="s">
        <v>43</v>
      </c>
      <c r="AB4769" t="s">
        <v>43</v>
      </c>
      <c r="AC4769" t="s">
        <v>40</v>
      </c>
      <c r="AD4769" t="s">
        <v>51</v>
      </c>
      <c r="AE4769" t="s">
        <v>40</v>
      </c>
      <c r="AF4769" t="s">
        <v>56</v>
      </c>
      <c r="AG4769">
        <v>74.900000000000006</v>
      </c>
      <c r="AH4769" s="1">
        <v>541.15</v>
      </c>
      <c r="AI4769">
        <v>0</v>
      </c>
      <c r="AJ4769">
        <v>0</v>
      </c>
      <c r="AK4769">
        <v>327.52999999999997</v>
      </c>
      <c r="AL4769">
        <v>868.68</v>
      </c>
      <c r="AM4769" t="s">
        <v>57</v>
      </c>
      <c r="AN4769" t="s">
        <v>58</v>
      </c>
      <c r="AO4769" t="s">
        <v>59</v>
      </c>
    </row>
    <row r="4770" spans="1:41" ht="14.5" customHeight="1" x14ac:dyDescent="0.3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 t="str">
        <f>IF(T_telecom1[[#This Row],[Latitude]]&lt;34,"South",IF(T_telecom1[[#This Row],[Latitude]]&gt;38,"North","Central"))</f>
        <v>Central</v>
      </c>
      <c r="I4770">
        <v>36.635660999999999</v>
      </c>
      <c r="J4770" t="str">
        <f>IF(T_telecom1[[#This Row],[Longitude]]&lt;-121.7,"West",IF(T_telecom1[Longitude]&gt;-118,"East","Central-East"))</f>
        <v>Central-East</v>
      </c>
      <c r="K4770">
        <v>-120.28864400000001</v>
      </c>
      <c r="L4770">
        <v>0</v>
      </c>
      <c r="M47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70">
        <v>36</v>
      </c>
      <c r="O4770" t="s">
        <v>42</v>
      </c>
      <c r="P4770" t="s">
        <v>40</v>
      </c>
      <c r="Q4770">
        <v>27.72</v>
      </c>
      <c r="R4770" t="s">
        <v>43</v>
      </c>
      <c r="S4770" t="s">
        <v>40</v>
      </c>
      <c r="T4770" t="s">
        <v>55</v>
      </c>
      <c r="U4770">
        <v>24</v>
      </c>
      <c r="V4770" t="s">
        <v>43</v>
      </c>
      <c r="W4770" t="s">
        <v>43</v>
      </c>
      <c r="X4770" t="s">
        <v>40</v>
      </c>
      <c r="Y4770" t="s">
        <v>40</v>
      </c>
      <c r="Z4770" t="s">
        <v>43</v>
      </c>
      <c r="AA4770" t="s">
        <v>40</v>
      </c>
      <c r="AB4770" t="s">
        <v>40</v>
      </c>
      <c r="AC4770" t="s">
        <v>40</v>
      </c>
      <c r="AD4770" t="s">
        <v>51</v>
      </c>
      <c r="AE4770" t="s">
        <v>40</v>
      </c>
      <c r="AF4770" t="s">
        <v>56</v>
      </c>
      <c r="AG4770">
        <v>87.55</v>
      </c>
      <c r="AH4770" s="1">
        <v>3078.1</v>
      </c>
      <c r="AI4770">
        <v>0</v>
      </c>
      <c r="AJ4770">
        <v>0</v>
      </c>
      <c r="AK4770">
        <v>997.92</v>
      </c>
      <c r="AL4770">
        <v>4076.02</v>
      </c>
      <c r="AM4770" t="s">
        <v>57</v>
      </c>
      <c r="AN4770" t="s">
        <v>58</v>
      </c>
      <c r="AO4770" t="s">
        <v>59</v>
      </c>
    </row>
    <row r="4771" spans="1:41" ht="14.5" customHeight="1" x14ac:dyDescent="0.3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 t="str">
        <f>IF(T_telecom1[[#This Row],[Latitude]]&lt;34,"South",IF(T_telecom1[[#This Row],[Latitude]]&gt;38,"North","Central"))</f>
        <v>Central</v>
      </c>
      <c r="I4771">
        <v>34.084909000000003</v>
      </c>
      <c r="J4771" t="str">
        <f>IF(T_telecom1[[#This Row],[Longitude]]&lt;-121.7,"West",IF(T_telecom1[Longitude]&gt;-118,"East","Central-East"))</f>
        <v>East</v>
      </c>
      <c r="K4771">
        <v>-117.258107</v>
      </c>
      <c r="L4771">
        <v>0</v>
      </c>
      <c r="M47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71">
        <v>26</v>
      </c>
      <c r="O4771" t="s">
        <v>129</v>
      </c>
      <c r="P4771" t="s">
        <v>40</v>
      </c>
      <c r="Q4771">
        <v>34.69</v>
      </c>
      <c r="R4771" t="s">
        <v>43</v>
      </c>
      <c r="S4771" t="s">
        <v>40</v>
      </c>
      <c r="T4771" t="s">
        <v>55</v>
      </c>
      <c r="U4771">
        <v>27</v>
      </c>
      <c r="V4771" t="s">
        <v>43</v>
      </c>
      <c r="W4771" t="s">
        <v>43</v>
      </c>
      <c r="X4771" t="s">
        <v>43</v>
      </c>
      <c r="Y4771" t="s">
        <v>43</v>
      </c>
      <c r="Z4771" t="s">
        <v>40</v>
      </c>
      <c r="AA4771" t="s">
        <v>40</v>
      </c>
      <c r="AB4771" t="s">
        <v>43</v>
      </c>
      <c r="AC4771" t="s">
        <v>40</v>
      </c>
      <c r="AD4771" t="s">
        <v>51</v>
      </c>
      <c r="AE4771" t="s">
        <v>40</v>
      </c>
      <c r="AF4771" t="s">
        <v>56</v>
      </c>
      <c r="AG4771">
        <v>91.25</v>
      </c>
      <c r="AH4771" s="1">
        <v>2351.8000000000002</v>
      </c>
      <c r="AI4771">
        <v>0</v>
      </c>
      <c r="AJ4771">
        <v>0</v>
      </c>
      <c r="AK4771">
        <v>901.94</v>
      </c>
      <c r="AL4771">
        <v>3253.74</v>
      </c>
      <c r="AM4771" t="s">
        <v>57</v>
      </c>
      <c r="AN4771" t="s">
        <v>121</v>
      </c>
      <c r="AO4771" t="s">
        <v>195</v>
      </c>
    </row>
    <row r="4772" spans="1:41" ht="14.5" customHeight="1" x14ac:dyDescent="0.3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 t="str">
        <f>IF(T_telecom1[[#This Row],[Latitude]]&lt;34,"South",IF(T_telecom1[[#This Row],[Latitude]]&gt;38,"North","Central"))</f>
        <v>Central</v>
      </c>
      <c r="I4772">
        <v>34.008293000000002</v>
      </c>
      <c r="J4772" t="str">
        <f>IF(T_telecom1[[#This Row],[Longitude]]&lt;-121.7,"West",IF(T_telecom1[Longitude]&gt;-118,"East","Central-East"))</f>
        <v>Central-East</v>
      </c>
      <c r="K4772">
        <v>-118.346766</v>
      </c>
      <c r="L4772">
        <v>0</v>
      </c>
      <c r="M47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72">
        <v>10</v>
      </c>
      <c r="O4772" t="s">
        <v>62</v>
      </c>
      <c r="P4772" t="s">
        <v>43</v>
      </c>
      <c r="Q4772">
        <v>0</v>
      </c>
      <c r="R4772" t="s">
        <v>43</v>
      </c>
      <c r="S4772" t="s">
        <v>40</v>
      </c>
      <c r="T4772" t="s">
        <v>79</v>
      </c>
      <c r="U4772">
        <v>8</v>
      </c>
      <c r="V4772" t="s">
        <v>40</v>
      </c>
      <c r="W4772" t="s">
        <v>43</v>
      </c>
      <c r="X4772" t="s">
        <v>43</v>
      </c>
      <c r="Y4772" t="s">
        <v>43</v>
      </c>
      <c r="Z4772" t="s">
        <v>43</v>
      </c>
      <c r="AA4772" t="s">
        <v>43</v>
      </c>
      <c r="AB4772" t="s">
        <v>43</v>
      </c>
      <c r="AC4772" t="s">
        <v>40</v>
      </c>
      <c r="AD4772" t="s">
        <v>51</v>
      </c>
      <c r="AE4772" t="s">
        <v>43</v>
      </c>
      <c r="AF4772" t="s">
        <v>183</v>
      </c>
      <c r="AG4772">
        <v>29.75</v>
      </c>
      <c r="AH4772" s="1">
        <v>301.89999999999998</v>
      </c>
      <c r="AI4772">
        <v>0</v>
      </c>
      <c r="AJ4772">
        <v>0</v>
      </c>
      <c r="AK4772">
        <v>0</v>
      </c>
      <c r="AL4772">
        <v>301.89999999999998</v>
      </c>
      <c r="AM4772" t="s">
        <v>47</v>
      </c>
      <c r="AN4772" t="s">
        <v>8234</v>
      </c>
      <c r="AO4772" t="s">
        <v>8235</v>
      </c>
    </row>
    <row r="4773" spans="1:41" ht="14.5" customHeight="1" x14ac:dyDescent="0.3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 t="str">
        <f>IF(T_telecom1[[#This Row],[Latitude]]&lt;34,"South",IF(T_telecom1[[#This Row],[Latitude]]&gt;38,"North","Central"))</f>
        <v>Central</v>
      </c>
      <c r="I4773">
        <v>37.386977999999999</v>
      </c>
      <c r="J4773" t="str">
        <f>IF(T_telecom1[[#This Row],[Longitude]]&lt;-121.7,"West",IF(T_telecom1[Longitude]&gt;-118,"East","Central-East"))</f>
        <v>West</v>
      </c>
      <c r="K4773">
        <v>-122.177746</v>
      </c>
      <c r="L4773">
        <v>0</v>
      </c>
      <c r="M47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73">
        <v>5</v>
      </c>
      <c r="O4773" t="s">
        <v>42</v>
      </c>
      <c r="P4773" t="s">
        <v>40</v>
      </c>
      <c r="Q4773">
        <v>14.26</v>
      </c>
      <c r="R4773" t="s">
        <v>43</v>
      </c>
      <c r="S4773" t="s">
        <v>40</v>
      </c>
      <c r="T4773" t="s">
        <v>79</v>
      </c>
      <c r="U4773">
        <v>26</v>
      </c>
      <c r="V4773" t="s">
        <v>43</v>
      </c>
      <c r="W4773" t="s">
        <v>43</v>
      </c>
      <c r="X4773" t="s">
        <v>40</v>
      </c>
      <c r="Y4773" t="s">
        <v>43</v>
      </c>
      <c r="Z4773" t="s">
        <v>40</v>
      </c>
      <c r="AA4773" t="s">
        <v>40</v>
      </c>
      <c r="AB4773" t="s">
        <v>40</v>
      </c>
      <c r="AC4773" t="s">
        <v>40</v>
      </c>
      <c r="AD4773" t="s">
        <v>51</v>
      </c>
      <c r="AE4773" t="s">
        <v>40</v>
      </c>
      <c r="AF4773" t="s">
        <v>56</v>
      </c>
      <c r="AG4773">
        <v>70.05</v>
      </c>
      <c r="AH4773" s="1">
        <v>346.4</v>
      </c>
      <c r="AI4773">
        <v>0</v>
      </c>
      <c r="AJ4773">
        <v>0</v>
      </c>
      <c r="AK4773">
        <v>71.3</v>
      </c>
      <c r="AL4773">
        <v>417.7</v>
      </c>
      <c r="AM4773" t="s">
        <v>57</v>
      </c>
      <c r="AN4773" t="s">
        <v>117</v>
      </c>
      <c r="AO4773" t="s">
        <v>466</v>
      </c>
    </row>
    <row r="4774" spans="1:41" ht="14.5" customHeight="1" x14ac:dyDescent="0.3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 t="str">
        <f>IF(T_telecom1[[#This Row],[Latitude]]&lt;34,"South",IF(T_telecom1[[#This Row],[Latitude]]&gt;38,"North","Central"))</f>
        <v>North</v>
      </c>
      <c r="I4774">
        <v>39.170375999999997</v>
      </c>
      <c r="J4774" t="str">
        <f>IF(T_telecom1[[#This Row],[Longitude]]&lt;-121.7,"West",IF(T_telecom1[Longitude]&gt;-118,"East","Central-East"))</f>
        <v>Central-East</v>
      </c>
      <c r="K4774">
        <v>-120.838404</v>
      </c>
      <c r="L4774">
        <v>6</v>
      </c>
      <c r="M47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74">
        <v>43</v>
      </c>
      <c r="O4774" t="s">
        <v>42</v>
      </c>
      <c r="P4774" t="s">
        <v>40</v>
      </c>
      <c r="Q4774">
        <v>12.98</v>
      </c>
      <c r="R4774" t="s">
        <v>40</v>
      </c>
      <c r="S4774" t="s">
        <v>40</v>
      </c>
      <c r="T4774" t="s">
        <v>79</v>
      </c>
      <c r="U4774">
        <v>8</v>
      </c>
      <c r="V4774" t="s">
        <v>43</v>
      </c>
      <c r="W4774" t="s">
        <v>43</v>
      </c>
      <c r="X4774" t="s">
        <v>43</v>
      </c>
      <c r="Y4774" t="s">
        <v>40</v>
      </c>
      <c r="Z4774" t="s">
        <v>40</v>
      </c>
      <c r="AA4774" t="s">
        <v>43</v>
      </c>
      <c r="AB4774" t="s">
        <v>43</v>
      </c>
      <c r="AC4774" t="s">
        <v>40</v>
      </c>
      <c r="AD4774" t="s">
        <v>45</v>
      </c>
      <c r="AE4774" t="s">
        <v>40</v>
      </c>
      <c r="AF4774" t="s">
        <v>56</v>
      </c>
      <c r="AG4774">
        <v>64.849999999999994</v>
      </c>
      <c r="AH4774" s="1">
        <v>2908.2</v>
      </c>
      <c r="AI4774">
        <v>0</v>
      </c>
      <c r="AJ4774">
        <v>0</v>
      </c>
      <c r="AK4774">
        <v>558.14</v>
      </c>
      <c r="AL4774">
        <v>3466.34</v>
      </c>
      <c r="AM4774" t="s">
        <v>47</v>
      </c>
      <c r="AN4774" t="s">
        <v>8234</v>
      </c>
      <c r="AO4774" t="s">
        <v>8235</v>
      </c>
    </row>
    <row r="4775" spans="1:41" ht="14.5" customHeight="1" x14ac:dyDescent="0.3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 t="str">
        <f>IF(T_telecom1[[#This Row],[Latitude]]&lt;34,"South",IF(T_telecom1[[#This Row],[Latitude]]&gt;38,"North","Central"))</f>
        <v>South</v>
      </c>
      <c r="I4775">
        <v>33.976678</v>
      </c>
      <c r="J4775" t="str">
        <f>IF(T_telecom1[[#This Row],[Longitude]]&lt;-121.7,"West",IF(T_telecom1[Longitude]&gt;-118,"East","Central-East"))</f>
        <v>Central-East</v>
      </c>
      <c r="K4775">
        <v>-118.06587500000001</v>
      </c>
      <c r="L4775">
        <v>1</v>
      </c>
      <c r="M47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75">
        <v>72</v>
      </c>
      <c r="O4775" t="s">
        <v>72</v>
      </c>
      <c r="P4775" t="s">
        <v>40</v>
      </c>
      <c r="Q4775">
        <v>38.79</v>
      </c>
      <c r="R4775" t="s">
        <v>40</v>
      </c>
      <c r="S4775" t="s">
        <v>40</v>
      </c>
      <c r="T4775" t="s">
        <v>55</v>
      </c>
      <c r="U4775">
        <v>42</v>
      </c>
      <c r="V4775" t="s">
        <v>40</v>
      </c>
      <c r="W4775" t="s">
        <v>40</v>
      </c>
      <c r="X4775" t="s">
        <v>40</v>
      </c>
      <c r="Y4775" t="s">
        <v>40</v>
      </c>
      <c r="Z4775" t="s">
        <v>43</v>
      </c>
      <c r="AA4775" t="s">
        <v>43</v>
      </c>
      <c r="AB4775" t="s">
        <v>43</v>
      </c>
      <c r="AC4775" t="s">
        <v>40</v>
      </c>
      <c r="AD4775" t="s">
        <v>73</v>
      </c>
      <c r="AE4775" t="s">
        <v>40</v>
      </c>
      <c r="AF4775" t="s">
        <v>56</v>
      </c>
      <c r="AG4775">
        <v>97</v>
      </c>
      <c r="AH4775" s="1">
        <v>7104.2</v>
      </c>
      <c r="AI4775">
        <v>0</v>
      </c>
      <c r="AJ4775">
        <v>0</v>
      </c>
      <c r="AK4775">
        <v>2792.88</v>
      </c>
      <c r="AL4775">
        <v>9897.08</v>
      </c>
      <c r="AM4775" t="s">
        <v>47</v>
      </c>
      <c r="AN4775" t="s">
        <v>8234</v>
      </c>
      <c r="AO4775" t="s">
        <v>8235</v>
      </c>
    </row>
    <row r="4776" spans="1:41" ht="14.5" customHeight="1" x14ac:dyDescent="0.3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 t="str">
        <f>IF(T_telecom1[[#This Row],[Latitude]]&lt;34,"South",IF(T_telecom1[[#This Row],[Latitude]]&gt;38,"North","Central"))</f>
        <v>Central</v>
      </c>
      <c r="I4776">
        <v>35.151491</v>
      </c>
      <c r="J4776" t="str">
        <f>IF(T_telecom1[[#This Row],[Longitude]]&lt;-121.7,"West",IF(T_telecom1[Longitude]&gt;-118,"East","Central-East"))</f>
        <v>East</v>
      </c>
      <c r="K4776">
        <v>-117.92759700000001</v>
      </c>
      <c r="L4776">
        <v>0</v>
      </c>
      <c r="M47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76">
        <v>15</v>
      </c>
      <c r="O4776" t="s">
        <v>42</v>
      </c>
      <c r="P4776" t="s">
        <v>40</v>
      </c>
      <c r="Q4776">
        <v>27.3</v>
      </c>
      <c r="R4776" t="s">
        <v>43</v>
      </c>
      <c r="S4776" t="s">
        <v>40</v>
      </c>
      <c r="T4776" t="s">
        <v>55</v>
      </c>
      <c r="U4776">
        <v>18</v>
      </c>
      <c r="V4776" t="s">
        <v>43</v>
      </c>
      <c r="W4776" t="s">
        <v>43</v>
      </c>
      <c r="X4776" t="s">
        <v>40</v>
      </c>
      <c r="Y4776" t="s">
        <v>43</v>
      </c>
      <c r="Z4776" t="s">
        <v>40</v>
      </c>
      <c r="AA4776" t="s">
        <v>43</v>
      </c>
      <c r="AB4776" t="s">
        <v>43</v>
      </c>
      <c r="AC4776" t="s">
        <v>40</v>
      </c>
      <c r="AD4776" t="s">
        <v>51</v>
      </c>
      <c r="AE4776" t="s">
        <v>43</v>
      </c>
      <c r="AF4776" t="s">
        <v>56</v>
      </c>
      <c r="AG4776">
        <v>85.3</v>
      </c>
      <c r="AH4776" s="1">
        <v>1219.8499999999999</v>
      </c>
      <c r="AI4776">
        <v>0</v>
      </c>
      <c r="AJ4776">
        <v>0</v>
      </c>
      <c r="AK4776">
        <v>409.5</v>
      </c>
      <c r="AL4776">
        <v>1629.35</v>
      </c>
      <c r="AM4776" t="s">
        <v>47</v>
      </c>
      <c r="AN4776" t="s">
        <v>8234</v>
      </c>
      <c r="AO4776" t="s">
        <v>8235</v>
      </c>
    </row>
    <row r="4777" spans="1:41" ht="14.5" customHeight="1" x14ac:dyDescent="0.3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 t="str">
        <f>IF(T_telecom1[[#This Row],[Latitude]]&lt;34,"South",IF(T_telecom1[[#This Row],[Latitude]]&gt;38,"North","Central"))</f>
        <v>North</v>
      </c>
      <c r="I4777">
        <v>40.825485999999998</v>
      </c>
      <c r="J4777" t="str">
        <f>IF(T_telecom1[[#This Row],[Longitude]]&lt;-121.7,"West",IF(T_telecom1[Longitude]&gt;-118,"East","Central-East"))</f>
        <v>West</v>
      </c>
      <c r="K4777">
        <v>-124.049485</v>
      </c>
      <c r="L4777">
        <v>0</v>
      </c>
      <c r="M47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77">
        <v>65</v>
      </c>
      <c r="O4777" t="s">
        <v>42</v>
      </c>
      <c r="P4777" t="s">
        <v>43</v>
      </c>
      <c r="Q4777">
        <v>0</v>
      </c>
      <c r="R4777" t="s">
        <v>43</v>
      </c>
      <c r="S4777" t="s">
        <v>40</v>
      </c>
      <c r="T4777" t="s">
        <v>79</v>
      </c>
      <c r="U4777">
        <v>25</v>
      </c>
      <c r="V4777" t="s">
        <v>43</v>
      </c>
      <c r="W4777" t="s">
        <v>40</v>
      </c>
      <c r="X4777" t="s">
        <v>43</v>
      </c>
      <c r="Y4777" t="s">
        <v>40</v>
      </c>
      <c r="Z4777" t="s">
        <v>40</v>
      </c>
      <c r="AA4777" t="s">
        <v>43</v>
      </c>
      <c r="AB4777" t="s">
        <v>43</v>
      </c>
      <c r="AC4777" t="s">
        <v>40</v>
      </c>
      <c r="AD4777" t="s">
        <v>73</v>
      </c>
      <c r="AE4777" t="s">
        <v>43</v>
      </c>
      <c r="AF4777" t="s">
        <v>46</v>
      </c>
      <c r="AG4777">
        <v>45.25</v>
      </c>
      <c r="AH4777" s="1">
        <v>2933.95</v>
      </c>
      <c r="AI4777">
        <v>0</v>
      </c>
      <c r="AJ4777">
        <v>0</v>
      </c>
      <c r="AK4777">
        <v>0</v>
      </c>
      <c r="AL4777">
        <v>2933.95</v>
      </c>
      <c r="AM4777" t="s">
        <v>47</v>
      </c>
      <c r="AN4777" t="s">
        <v>8234</v>
      </c>
      <c r="AO4777" t="s">
        <v>8235</v>
      </c>
    </row>
    <row r="4778" spans="1:41" ht="14.5" customHeight="1" x14ac:dyDescent="0.3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 t="str">
        <f>IF(T_telecom1[[#This Row],[Latitude]]&lt;34,"South",IF(T_telecom1[[#This Row],[Latitude]]&gt;38,"North","Central"))</f>
        <v>South</v>
      </c>
      <c r="I4778">
        <v>32.948262</v>
      </c>
      <c r="J4778" t="str">
        <f>IF(T_telecom1[[#This Row],[Longitude]]&lt;-121.7,"West",IF(T_telecom1[Longitude]&gt;-118,"East","Central-East"))</f>
        <v>East</v>
      </c>
      <c r="K4778">
        <v>-117.256086</v>
      </c>
      <c r="L4778">
        <v>3</v>
      </c>
      <c r="M47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78">
        <v>66</v>
      </c>
      <c r="O4778" t="s">
        <v>42</v>
      </c>
      <c r="P4778" t="s">
        <v>40</v>
      </c>
      <c r="Q4778">
        <v>6.94</v>
      </c>
      <c r="R4778" t="s">
        <v>40</v>
      </c>
      <c r="S4778" t="s">
        <v>40</v>
      </c>
      <c r="T4778" t="s">
        <v>55</v>
      </c>
      <c r="U4778">
        <v>23</v>
      </c>
      <c r="V4778" t="s">
        <v>43</v>
      </c>
      <c r="W4778" t="s">
        <v>40</v>
      </c>
      <c r="X4778" t="s">
        <v>40</v>
      </c>
      <c r="Y4778" t="s">
        <v>40</v>
      </c>
      <c r="Z4778" t="s">
        <v>40</v>
      </c>
      <c r="AA4778" t="s">
        <v>40</v>
      </c>
      <c r="AB4778" t="s">
        <v>40</v>
      </c>
      <c r="AC4778" t="s">
        <v>40</v>
      </c>
      <c r="AD4778" t="s">
        <v>45</v>
      </c>
      <c r="AE4778" t="s">
        <v>40</v>
      </c>
      <c r="AF4778" t="s">
        <v>46</v>
      </c>
      <c r="AG4778">
        <v>108.1</v>
      </c>
      <c r="AH4778" s="1">
        <v>7181.95</v>
      </c>
      <c r="AI4778">
        <v>0</v>
      </c>
      <c r="AJ4778">
        <v>0</v>
      </c>
      <c r="AK4778">
        <v>458.04</v>
      </c>
      <c r="AL4778">
        <v>7639.99</v>
      </c>
      <c r="AM4778" t="s">
        <v>47</v>
      </c>
      <c r="AN4778" t="s">
        <v>8234</v>
      </c>
      <c r="AO4778" t="s">
        <v>8235</v>
      </c>
    </row>
    <row r="4779" spans="1:41" ht="14.5" customHeight="1" x14ac:dyDescent="0.3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 t="str">
        <f>IF(T_telecom1[[#This Row],[Latitude]]&lt;34,"South",IF(T_telecom1[[#This Row],[Latitude]]&gt;38,"North","Central"))</f>
        <v>North</v>
      </c>
      <c r="I4779">
        <v>38.445602999999998</v>
      </c>
      <c r="J4779" t="str">
        <f>IF(T_telecom1[[#This Row],[Longitude]]&lt;-121.7,"West",IF(T_telecom1[Longitude]&gt;-118,"East","Central-East"))</f>
        <v>West</v>
      </c>
      <c r="K4779">
        <v>-123.063756</v>
      </c>
      <c r="L4779">
        <v>0</v>
      </c>
      <c r="M47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79">
        <v>44</v>
      </c>
      <c r="O4779" t="s">
        <v>42</v>
      </c>
      <c r="P4779" t="s">
        <v>40</v>
      </c>
      <c r="Q4779">
        <v>47.53</v>
      </c>
      <c r="R4779" t="s">
        <v>43</v>
      </c>
      <c r="S4779" t="s">
        <v>43</v>
      </c>
      <c r="T4779" t="s">
        <v>8242</v>
      </c>
      <c r="U4779">
        <v>0</v>
      </c>
      <c r="V4779" t="s">
        <v>43</v>
      </c>
      <c r="W4779" t="s">
        <v>43</v>
      </c>
      <c r="X4779" t="s">
        <v>43</v>
      </c>
      <c r="Y4779" t="s">
        <v>43</v>
      </c>
      <c r="Z4779" t="s">
        <v>43</v>
      </c>
      <c r="AA4779" t="s">
        <v>43</v>
      </c>
      <c r="AB4779" t="s">
        <v>43</v>
      </c>
      <c r="AC4779" t="s">
        <v>43</v>
      </c>
      <c r="AD4779" t="s">
        <v>73</v>
      </c>
      <c r="AE4779" t="s">
        <v>43</v>
      </c>
      <c r="AF4779" t="s">
        <v>46</v>
      </c>
      <c r="AG4779">
        <v>20.05</v>
      </c>
      <c r="AH4779" s="1">
        <v>845.25</v>
      </c>
      <c r="AI4779">
        <v>15.31</v>
      </c>
      <c r="AJ4779">
        <v>0</v>
      </c>
      <c r="AK4779">
        <v>2091.3200000000002</v>
      </c>
      <c r="AL4779">
        <v>2921.26</v>
      </c>
      <c r="AM4779" t="s">
        <v>47</v>
      </c>
      <c r="AN4779" t="s">
        <v>8234</v>
      </c>
      <c r="AO4779" t="s">
        <v>8235</v>
      </c>
    </row>
    <row r="4780" spans="1:41" ht="14.5" customHeight="1" x14ac:dyDescent="0.3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 t="str">
        <f>IF(T_telecom1[[#This Row],[Latitude]]&lt;34,"South",IF(T_telecom1[[#This Row],[Latitude]]&gt;38,"North","Central"))</f>
        <v>South</v>
      </c>
      <c r="I4780">
        <v>33.548869000000003</v>
      </c>
      <c r="J4780" t="str">
        <f>IF(T_telecom1[[#This Row],[Longitude]]&lt;-121.7,"West",IF(T_telecom1[Longitude]&gt;-118,"East","Central-East"))</f>
        <v>East</v>
      </c>
      <c r="K4780">
        <v>-117.334165</v>
      </c>
      <c r="L4780">
        <v>10</v>
      </c>
      <c r="M47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80">
        <v>71</v>
      </c>
      <c r="O4780" t="s">
        <v>72</v>
      </c>
      <c r="P4780" t="s">
        <v>40</v>
      </c>
      <c r="Q4780">
        <v>16.260000000000002</v>
      </c>
      <c r="R4780" t="s">
        <v>43</v>
      </c>
      <c r="S4780" t="s">
        <v>40</v>
      </c>
      <c r="T4780" t="s">
        <v>55</v>
      </c>
      <c r="U4780">
        <v>27</v>
      </c>
      <c r="V4780" t="s">
        <v>43</v>
      </c>
      <c r="W4780" t="s">
        <v>40</v>
      </c>
      <c r="X4780" t="s">
        <v>40</v>
      </c>
      <c r="Y4780" t="s">
        <v>43</v>
      </c>
      <c r="Z4780" t="s">
        <v>43</v>
      </c>
      <c r="AA4780" t="s">
        <v>40</v>
      </c>
      <c r="AB4780" t="s">
        <v>43</v>
      </c>
      <c r="AC4780" t="s">
        <v>40</v>
      </c>
      <c r="AD4780" t="s">
        <v>73</v>
      </c>
      <c r="AE4780" t="s">
        <v>43</v>
      </c>
      <c r="AF4780" t="s">
        <v>46</v>
      </c>
      <c r="AG4780">
        <v>89.45</v>
      </c>
      <c r="AH4780" s="1">
        <v>6435.25</v>
      </c>
      <c r="AI4780">
        <v>0</v>
      </c>
      <c r="AJ4780">
        <v>0</v>
      </c>
      <c r="AK4780">
        <v>1154.46</v>
      </c>
      <c r="AL4780">
        <v>7589.71</v>
      </c>
      <c r="AM4780" t="s">
        <v>47</v>
      </c>
      <c r="AN4780" t="s">
        <v>8234</v>
      </c>
      <c r="AO4780" t="s">
        <v>8235</v>
      </c>
    </row>
    <row r="4781" spans="1:41" ht="14.5" customHeight="1" x14ac:dyDescent="0.3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 t="str">
        <f>IF(T_telecom1[[#This Row],[Latitude]]&lt;34,"South",IF(T_telecom1[[#This Row],[Latitude]]&gt;38,"North","Central"))</f>
        <v>North</v>
      </c>
      <c r="I4781">
        <v>40.726948999999998</v>
      </c>
      <c r="J4781" t="str">
        <f>IF(T_telecom1[[#This Row],[Longitude]]&lt;-121.7,"West",IF(T_telecom1[Longitude]&gt;-118,"East","Central-East"))</f>
        <v>West</v>
      </c>
      <c r="K4781">
        <v>-124.217378</v>
      </c>
      <c r="L4781">
        <v>7</v>
      </c>
      <c r="M47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81">
        <v>27</v>
      </c>
      <c r="O4781" t="s">
        <v>42</v>
      </c>
      <c r="P4781" t="s">
        <v>40</v>
      </c>
      <c r="Q4781">
        <v>41.11</v>
      </c>
      <c r="R4781" t="s">
        <v>40</v>
      </c>
      <c r="S4781" t="s">
        <v>40</v>
      </c>
      <c r="T4781" t="s">
        <v>55</v>
      </c>
      <c r="U4781">
        <v>14</v>
      </c>
      <c r="V4781" t="s">
        <v>40</v>
      </c>
      <c r="W4781" t="s">
        <v>43</v>
      </c>
      <c r="X4781" t="s">
        <v>40</v>
      </c>
      <c r="Y4781" t="s">
        <v>43</v>
      </c>
      <c r="Z4781" t="s">
        <v>43</v>
      </c>
      <c r="AA4781" t="s">
        <v>43</v>
      </c>
      <c r="AB4781" t="s">
        <v>43</v>
      </c>
      <c r="AC4781" t="s">
        <v>40</v>
      </c>
      <c r="AD4781" t="s">
        <v>45</v>
      </c>
      <c r="AE4781" t="s">
        <v>40</v>
      </c>
      <c r="AF4781" t="s">
        <v>56</v>
      </c>
      <c r="AG4781">
        <v>85.9</v>
      </c>
      <c r="AH4781" s="1">
        <v>2220.1</v>
      </c>
      <c r="AI4781">
        <v>0</v>
      </c>
      <c r="AJ4781">
        <v>0</v>
      </c>
      <c r="AK4781">
        <v>1109.97</v>
      </c>
      <c r="AL4781">
        <v>3330.07</v>
      </c>
      <c r="AM4781" t="s">
        <v>47</v>
      </c>
      <c r="AN4781" t="s">
        <v>8234</v>
      </c>
      <c r="AO4781" t="s">
        <v>8235</v>
      </c>
    </row>
    <row r="4782" spans="1:41" ht="14.5" customHeight="1" x14ac:dyDescent="0.3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 t="str">
        <f>IF(T_telecom1[[#This Row],[Latitude]]&lt;34,"South",IF(T_telecom1[[#This Row],[Latitude]]&gt;38,"North","Central"))</f>
        <v>Central</v>
      </c>
      <c r="I4782">
        <v>34.146635000000003</v>
      </c>
      <c r="J4782" t="str">
        <f>IF(T_telecom1[[#This Row],[Longitude]]&lt;-121.7,"West",IF(T_telecom1[Longitude]&gt;-118,"East","Central-East"))</f>
        <v>Central-East</v>
      </c>
      <c r="K4782">
        <v>-118.139225</v>
      </c>
      <c r="L4782">
        <v>3</v>
      </c>
      <c r="M47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82">
        <v>14</v>
      </c>
      <c r="O4782" t="s">
        <v>62</v>
      </c>
      <c r="P4782" t="s">
        <v>40</v>
      </c>
      <c r="Q4782">
        <v>5.17</v>
      </c>
      <c r="R4782" t="s">
        <v>43</v>
      </c>
      <c r="S4782" t="s">
        <v>40</v>
      </c>
      <c r="T4782" t="s">
        <v>44</v>
      </c>
      <c r="U4782">
        <v>25</v>
      </c>
      <c r="V4782" t="s">
        <v>43</v>
      </c>
      <c r="W4782" t="s">
        <v>40</v>
      </c>
      <c r="X4782" t="s">
        <v>40</v>
      </c>
      <c r="Y4782" t="s">
        <v>40</v>
      </c>
      <c r="Z4782" t="s">
        <v>40</v>
      </c>
      <c r="AA4782" t="s">
        <v>40</v>
      </c>
      <c r="AB4782" t="s">
        <v>40</v>
      </c>
      <c r="AC4782" t="s">
        <v>40</v>
      </c>
      <c r="AD4782" t="s">
        <v>73</v>
      </c>
      <c r="AE4782" t="s">
        <v>43</v>
      </c>
      <c r="AF4782" t="s">
        <v>46</v>
      </c>
      <c r="AG4782">
        <v>81.95</v>
      </c>
      <c r="AH4782" s="1">
        <v>1181.75</v>
      </c>
      <c r="AI4782">
        <v>0</v>
      </c>
      <c r="AJ4782">
        <v>0</v>
      </c>
      <c r="AK4782">
        <v>72.38</v>
      </c>
      <c r="AL4782">
        <v>1254.1300000000001</v>
      </c>
      <c r="AM4782" t="s">
        <v>47</v>
      </c>
      <c r="AN4782" t="s">
        <v>8234</v>
      </c>
      <c r="AO4782" t="s">
        <v>8235</v>
      </c>
    </row>
    <row r="4783" spans="1:41" ht="14.5" customHeight="1" x14ac:dyDescent="0.3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 t="str">
        <f>IF(T_telecom1[[#This Row],[Latitude]]&lt;34,"South",IF(T_telecom1[[#This Row],[Latitude]]&gt;38,"North","Central"))</f>
        <v>North</v>
      </c>
      <c r="I4783">
        <v>38.567594</v>
      </c>
      <c r="J4783" t="str">
        <f>IF(T_telecom1[[#This Row],[Longitude]]&lt;-121.7,"West",IF(T_telecom1[Longitude]&gt;-118,"East","Central-East"))</f>
        <v>Central-East</v>
      </c>
      <c r="K4783">
        <v>-121.437507</v>
      </c>
      <c r="L4783">
        <v>0</v>
      </c>
      <c r="M47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83">
        <v>15</v>
      </c>
      <c r="O4783" t="s">
        <v>42</v>
      </c>
      <c r="P4783" t="s">
        <v>40</v>
      </c>
      <c r="Q4783">
        <v>6.56</v>
      </c>
      <c r="R4783" t="s">
        <v>43</v>
      </c>
      <c r="S4783" t="s">
        <v>40</v>
      </c>
      <c r="T4783" t="s">
        <v>79</v>
      </c>
      <c r="U4783">
        <v>52</v>
      </c>
      <c r="V4783" t="s">
        <v>43</v>
      </c>
      <c r="W4783" t="s">
        <v>43</v>
      </c>
      <c r="X4783" t="s">
        <v>43</v>
      </c>
      <c r="Y4783" t="s">
        <v>43</v>
      </c>
      <c r="Z4783" t="s">
        <v>40</v>
      </c>
      <c r="AA4783" t="s">
        <v>43</v>
      </c>
      <c r="AB4783" t="s">
        <v>43</v>
      </c>
      <c r="AC4783" t="s">
        <v>40</v>
      </c>
      <c r="AD4783" t="s">
        <v>45</v>
      </c>
      <c r="AE4783" t="s">
        <v>43</v>
      </c>
      <c r="AF4783" t="s">
        <v>46</v>
      </c>
      <c r="AG4783">
        <v>56.15</v>
      </c>
      <c r="AH4783" s="1">
        <v>931.9</v>
      </c>
      <c r="AI4783">
        <v>35.229999999999997</v>
      </c>
      <c r="AJ4783">
        <v>0</v>
      </c>
      <c r="AK4783">
        <v>98.4</v>
      </c>
      <c r="AL4783">
        <v>995.07</v>
      </c>
      <c r="AM4783" t="s">
        <v>47</v>
      </c>
      <c r="AN4783" t="s">
        <v>8234</v>
      </c>
      <c r="AO4783" t="s">
        <v>8235</v>
      </c>
    </row>
    <row r="4784" spans="1:41" ht="14.5" customHeight="1" x14ac:dyDescent="0.3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 t="str">
        <f>IF(T_telecom1[[#This Row],[Latitude]]&lt;34,"South",IF(T_telecom1[[#This Row],[Latitude]]&gt;38,"North","Central"))</f>
        <v>Central</v>
      </c>
      <c r="I4784">
        <v>34.005439000000003</v>
      </c>
      <c r="J4784" t="str">
        <f>IF(T_telecom1[[#This Row],[Longitude]]&lt;-121.7,"West",IF(T_telecom1[Longitude]&gt;-118,"East","Central-East"))</f>
        <v>Central-East</v>
      </c>
      <c r="K4784">
        <v>-118.477507</v>
      </c>
      <c r="L4784">
        <v>1</v>
      </c>
      <c r="M47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84">
        <v>72</v>
      </c>
      <c r="O4784" t="s">
        <v>72</v>
      </c>
      <c r="P4784" t="s">
        <v>40</v>
      </c>
      <c r="Q4784">
        <v>25.82</v>
      </c>
      <c r="R4784" t="s">
        <v>40</v>
      </c>
      <c r="S4784" t="s">
        <v>40</v>
      </c>
      <c r="T4784" t="s">
        <v>55</v>
      </c>
      <c r="U4784">
        <v>59</v>
      </c>
      <c r="V4784" t="s">
        <v>40</v>
      </c>
      <c r="W4784" t="s">
        <v>40</v>
      </c>
      <c r="X4784" t="s">
        <v>43</v>
      </c>
      <c r="Y4784" t="s">
        <v>43</v>
      </c>
      <c r="Z4784" t="s">
        <v>40</v>
      </c>
      <c r="AA4784" t="s">
        <v>40</v>
      </c>
      <c r="AB4784" t="s">
        <v>40</v>
      </c>
      <c r="AC4784" t="s">
        <v>40</v>
      </c>
      <c r="AD4784" t="s">
        <v>45</v>
      </c>
      <c r="AE4784" t="s">
        <v>40</v>
      </c>
      <c r="AF4784" t="s">
        <v>56</v>
      </c>
      <c r="AG4784">
        <v>104.15</v>
      </c>
      <c r="AH4784" s="1">
        <v>7303.05</v>
      </c>
      <c r="AI4784">
        <v>0</v>
      </c>
      <c r="AJ4784">
        <v>0</v>
      </c>
      <c r="AK4784">
        <v>1859.04</v>
      </c>
      <c r="AL4784">
        <v>9162.09</v>
      </c>
      <c r="AM4784" t="s">
        <v>47</v>
      </c>
      <c r="AN4784" t="s">
        <v>8234</v>
      </c>
      <c r="AO4784" t="s">
        <v>8235</v>
      </c>
    </row>
    <row r="4785" spans="1:41" ht="14.5" customHeight="1" x14ac:dyDescent="0.3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 t="str">
        <f>IF(T_telecom1[[#This Row],[Latitude]]&lt;34,"South",IF(T_telecom1[[#This Row],[Latitude]]&gt;38,"North","Central"))</f>
        <v>North</v>
      </c>
      <c r="I4785">
        <v>40.582399000000002</v>
      </c>
      <c r="J4785" t="str">
        <f>IF(T_telecom1[[#This Row],[Longitude]]&lt;-121.7,"West",IF(T_telecom1[Longitude]&gt;-118,"East","Central-East"))</f>
        <v>West</v>
      </c>
      <c r="K4785">
        <v>-122.19551199999999</v>
      </c>
      <c r="L4785">
        <v>5</v>
      </c>
      <c r="M47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85">
        <v>63</v>
      </c>
      <c r="O4785" t="s">
        <v>76</v>
      </c>
      <c r="P4785" t="s">
        <v>40</v>
      </c>
      <c r="Q4785">
        <v>20.51</v>
      </c>
      <c r="R4785" t="s">
        <v>43</v>
      </c>
      <c r="S4785" t="s">
        <v>40</v>
      </c>
      <c r="T4785" t="s">
        <v>55</v>
      </c>
      <c r="U4785">
        <v>51</v>
      </c>
      <c r="V4785" t="s">
        <v>43</v>
      </c>
      <c r="W4785" t="s">
        <v>40</v>
      </c>
      <c r="X4785" t="s">
        <v>43</v>
      </c>
      <c r="Y4785" t="s">
        <v>43</v>
      </c>
      <c r="Z4785" t="s">
        <v>40</v>
      </c>
      <c r="AA4785" t="s">
        <v>40</v>
      </c>
      <c r="AB4785" t="s">
        <v>40</v>
      </c>
      <c r="AC4785" t="s">
        <v>43</v>
      </c>
      <c r="AD4785" t="s">
        <v>45</v>
      </c>
      <c r="AE4785" t="s">
        <v>40</v>
      </c>
      <c r="AF4785" t="s">
        <v>56</v>
      </c>
      <c r="AG4785">
        <v>96</v>
      </c>
      <c r="AH4785" s="1">
        <v>6109.75</v>
      </c>
      <c r="AI4785">
        <v>0</v>
      </c>
      <c r="AJ4785">
        <v>30</v>
      </c>
      <c r="AK4785">
        <v>1292.1300000000001</v>
      </c>
      <c r="AL4785">
        <v>7431.88</v>
      </c>
      <c r="AM4785" t="s">
        <v>47</v>
      </c>
      <c r="AN4785" t="s">
        <v>8234</v>
      </c>
      <c r="AO4785" t="s">
        <v>8235</v>
      </c>
    </row>
    <row r="4786" spans="1:41" ht="14.5" customHeight="1" x14ac:dyDescent="0.3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 t="str">
        <f>IF(T_telecom1[[#This Row],[Latitude]]&lt;34,"South",IF(T_telecom1[[#This Row],[Latitude]]&gt;38,"North","Central"))</f>
        <v>South</v>
      </c>
      <c r="I4786">
        <v>33.141264999999997</v>
      </c>
      <c r="J4786" t="str">
        <f>IF(T_telecom1[[#This Row],[Longitude]]&lt;-121.7,"West",IF(T_telecom1[Longitude]&gt;-118,"East","Central-East"))</f>
        <v>East</v>
      </c>
      <c r="K4786">
        <v>-116.967221</v>
      </c>
      <c r="L4786">
        <v>0</v>
      </c>
      <c r="M47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86">
        <v>1</v>
      </c>
      <c r="O4786" t="s">
        <v>54</v>
      </c>
      <c r="P4786" t="s">
        <v>40</v>
      </c>
      <c r="Q4786">
        <v>2.29</v>
      </c>
      <c r="R4786" t="s">
        <v>43</v>
      </c>
      <c r="S4786" t="s">
        <v>43</v>
      </c>
      <c r="T4786" t="s">
        <v>8242</v>
      </c>
      <c r="U4786">
        <v>0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A4786" t="s">
        <v>43</v>
      </c>
      <c r="AB4786" t="s">
        <v>43</v>
      </c>
      <c r="AC4786" t="s">
        <v>43</v>
      </c>
      <c r="AD4786" t="s">
        <v>51</v>
      </c>
      <c r="AE4786" t="s">
        <v>43</v>
      </c>
      <c r="AF4786" t="s">
        <v>56</v>
      </c>
      <c r="AG4786">
        <v>20.95</v>
      </c>
      <c r="AH4786" s="1">
        <v>20.95</v>
      </c>
      <c r="AI4786">
        <v>0</v>
      </c>
      <c r="AJ4786">
        <v>0</v>
      </c>
      <c r="AK4786">
        <v>2.29</v>
      </c>
      <c r="AL4786">
        <v>23.24</v>
      </c>
      <c r="AM4786" t="s">
        <v>98</v>
      </c>
      <c r="AN4786" t="s">
        <v>8234</v>
      </c>
      <c r="AO4786" t="s">
        <v>8235</v>
      </c>
    </row>
    <row r="4787" spans="1:41" ht="14.5" customHeight="1" x14ac:dyDescent="0.3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 t="str">
        <f>IF(T_telecom1[[#This Row],[Latitude]]&lt;34,"South",IF(T_telecom1[[#This Row],[Latitude]]&gt;38,"North","Central"))</f>
        <v>North</v>
      </c>
      <c r="I4787">
        <v>39.203817000000001</v>
      </c>
      <c r="J4787" t="str">
        <f>IF(T_telecom1[[#This Row],[Longitude]]&lt;-121.7,"West",IF(T_telecom1[Longitude]&gt;-118,"East","Central-East"))</f>
        <v>Central-East</v>
      </c>
      <c r="K4787">
        <v>-121.19584</v>
      </c>
      <c r="L4787">
        <v>0</v>
      </c>
      <c r="M47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87">
        <v>67</v>
      </c>
      <c r="O4787" t="s">
        <v>72</v>
      </c>
      <c r="P4787" t="s">
        <v>40</v>
      </c>
      <c r="Q4787">
        <v>9.0500000000000007</v>
      </c>
      <c r="R4787" t="s">
        <v>43</v>
      </c>
      <c r="S4787" t="s">
        <v>43</v>
      </c>
      <c r="T4787" t="s">
        <v>8242</v>
      </c>
      <c r="U4787">
        <v>0</v>
      </c>
      <c r="V4787" t="s">
        <v>43</v>
      </c>
      <c r="W4787" t="s">
        <v>43</v>
      </c>
      <c r="X4787" t="s">
        <v>43</v>
      </c>
      <c r="Y4787" t="s">
        <v>43</v>
      </c>
      <c r="Z4787" t="s">
        <v>43</v>
      </c>
      <c r="AA4787" t="s">
        <v>43</v>
      </c>
      <c r="AB4787" t="s">
        <v>43</v>
      </c>
      <c r="AC4787" t="s">
        <v>43</v>
      </c>
      <c r="AD4787" t="s">
        <v>45</v>
      </c>
      <c r="AE4787" t="s">
        <v>40</v>
      </c>
      <c r="AF4787" t="s">
        <v>46</v>
      </c>
      <c r="AG4787">
        <v>19.45</v>
      </c>
      <c r="AH4787" s="1">
        <v>1195.95</v>
      </c>
      <c r="AI4787">
        <v>0</v>
      </c>
      <c r="AJ4787">
        <v>0</v>
      </c>
      <c r="AK4787">
        <v>606.35</v>
      </c>
      <c r="AL4787">
        <v>1802.3</v>
      </c>
      <c r="AM4787" t="s">
        <v>47</v>
      </c>
      <c r="AN4787" t="s">
        <v>8234</v>
      </c>
      <c r="AO4787" t="s">
        <v>8235</v>
      </c>
    </row>
    <row r="4788" spans="1:41" ht="14.5" customHeight="1" x14ac:dyDescent="0.3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 t="str">
        <f>IF(T_telecom1[[#This Row],[Latitude]]&lt;34,"South",IF(T_telecom1[[#This Row],[Latitude]]&gt;38,"North","Central"))</f>
        <v>North</v>
      </c>
      <c r="I4788">
        <v>39.724432999999998</v>
      </c>
      <c r="J4788" t="str">
        <f>IF(T_telecom1[[#This Row],[Longitude]]&lt;-121.7,"West",IF(T_telecom1[Longitude]&gt;-118,"East","Central-East"))</f>
        <v>West</v>
      </c>
      <c r="K4788">
        <v>-123.767578</v>
      </c>
      <c r="L4788">
        <v>0</v>
      </c>
      <c r="M47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788">
        <v>20</v>
      </c>
      <c r="O4788" t="s">
        <v>42</v>
      </c>
      <c r="P4788" t="s">
        <v>40</v>
      </c>
      <c r="Q4788">
        <v>21.49</v>
      </c>
      <c r="R4788" t="s">
        <v>43</v>
      </c>
      <c r="S4788" t="s">
        <v>40</v>
      </c>
      <c r="T4788" t="s">
        <v>55</v>
      </c>
      <c r="U4788">
        <v>4</v>
      </c>
      <c r="V4788" t="s">
        <v>43</v>
      </c>
      <c r="W4788" t="s">
        <v>43</v>
      </c>
      <c r="X4788" t="s">
        <v>43</v>
      </c>
      <c r="Y4788" t="s">
        <v>43</v>
      </c>
      <c r="Z4788" t="s">
        <v>40</v>
      </c>
      <c r="AA4788" t="s">
        <v>43</v>
      </c>
      <c r="AB4788" t="s">
        <v>43</v>
      </c>
      <c r="AC4788" t="s">
        <v>40</v>
      </c>
      <c r="AD4788" t="s">
        <v>45</v>
      </c>
      <c r="AE4788" t="s">
        <v>43</v>
      </c>
      <c r="AF4788" t="s">
        <v>56</v>
      </c>
      <c r="AG4788">
        <v>80.7</v>
      </c>
      <c r="AH4788" s="1">
        <v>1614.2</v>
      </c>
      <c r="AI4788">
        <v>0</v>
      </c>
      <c r="AJ4788">
        <v>0</v>
      </c>
      <c r="AK4788">
        <v>429.8</v>
      </c>
      <c r="AL4788">
        <v>2044</v>
      </c>
      <c r="AM4788" t="s">
        <v>47</v>
      </c>
      <c r="AN4788" t="s">
        <v>8234</v>
      </c>
      <c r="AO4788" t="s">
        <v>8235</v>
      </c>
    </row>
    <row r="4789" spans="1:41" ht="14.5" customHeight="1" x14ac:dyDescent="0.3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 t="str">
        <f>IF(T_telecom1[[#This Row],[Latitude]]&lt;34,"South",IF(T_telecom1[[#This Row],[Latitude]]&gt;38,"North","Central"))</f>
        <v>Central</v>
      </c>
      <c r="I4789">
        <v>37.858898000000003</v>
      </c>
      <c r="J4789" t="str">
        <f>IF(T_telecom1[[#This Row],[Longitude]]&lt;-121.7,"West",IF(T_telecom1[Longitude]&gt;-118,"East","Central-East"))</f>
        <v>West</v>
      </c>
      <c r="K4789">
        <v>-122.240512</v>
      </c>
      <c r="L4789">
        <v>0</v>
      </c>
      <c r="M47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89">
        <v>47</v>
      </c>
      <c r="O4789" t="s">
        <v>76</v>
      </c>
      <c r="P4789" t="s">
        <v>40</v>
      </c>
      <c r="Q4789">
        <v>40.25</v>
      </c>
      <c r="R4789" t="s">
        <v>40</v>
      </c>
      <c r="S4789" t="s">
        <v>40</v>
      </c>
      <c r="T4789" t="s">
        <v>55</v>
      </c>
      <c r="U4789">
        <v>69</v>
      </c>
      <c r="V4789" t="s">
        <v>40</v>
      </c>
      <c r="W4789" t="s">
        <v>43</v>
      </c>
      <c r="X4789" t="s">
        <v>40</v>
      </c>
      <c r="Y4789" t="s">
        <v>43</v>
      </c>
      <c r="Z4789" t="s">
        <v>40</v>
      </c>
      <c r="AA4789" t="s">
        <v>43</v>
      </c>
      <c r="AB4789" t="s">
        <v>43</v>
      </c>
      <c r="AC4789" t="s">
        <v>40</v>
      </c>
      <c r="AD4789" t="s">
        <v>45</v>
      </c>
      <c r="AE4789" t="s">
        <v>43</v>
      </c>
      <c r="AF4789" t="s">
        <v>46</v>
      </c>
      <c r="AG4789">
        <v>94.9</v>
      </c>
      <c r="AH4789" s="1">
        <v>4615.25</v>
      </c>
      <c r="AI4789">
        <v>0</v>
      </c>
      <c r="AJ4789">
        <v>0</v>
      </c>
      <c r="AK4789">
        <v>1891.75</v>
      </c>
      <c r="AL4789">
        <v>6507</v>
      </c>
      <c r="AM4789" t="s">
        <v>47</v>
      </c>
      <c r="AN4789" t="s">
        <v>8234</v>
      </c>
      <c r="AO4789" t="s">
        <v>8235</v>
      </c>
    </row>
    <row r="4790" spans="1:41" ht="14.5" customHeight="1" x14ac:dyDescent="0.3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 t="str">
        <f>IF(T_telecom1[[#This Row],[Latitude]]&lt;34,"South",IF(T_telecom1[[#This Row],[Latitude]]&gt;38,"North","Central"))</f>
        <v>Central</v>
      </c>
      <c r="I4790">
        <v>34.072121000000003</v>
      </c>
      <c r="J4790" t="str">
        <f>IF(T_telecom1[[#This Row],[Longitude]]&lt;-121.7,"West",IF(T_telecom1[Longitude]&gt;-118,"East","Central-East"))</f>
        <v>East</v>
      </c>
      <c r="K4790">
        <v>-117.698319</v>
      </c>
      <c r="L4790">
        <v>10</v>
      </c>
      <c r="M47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90">
        <v>70</v>
      </c>
      <c r="O4790" t="s">
        <v>42</v>
      </c>
      <c r="P4790" t="s">
        <v>40</v>
      </c>
      <c r="Q4790">
        <v>30.06</v>
      </c>
      <c r="R4790" t="s">
        <v>40</v>
      </c>
      <c r="S4790" t="s">
        <v>40</v>
      </c>
      <c r="T4790" t="s">
        <v>44</v>
      </c>
      <c r="U4790">
        <v>24</v>
      </c>
      <c r="V4790" t="s">
        <v>43</v>
      </c>
      <c r="W4790" t="s">
        <v>40</v>
      </c>
      <c r="X4790" t="s">
        <v>40</v>
      </c>
      <c r="Y4790" t="s">
        <v>40</v>
      </c>
      <c r="Z4790" t="s">
        <v>40</v>
      </c>
      <c r="AA4790" t="s">
        <v>40</v>
      </c>
      <c r="AB4790" t="s">
        <v>40</v>
      </c>
      <c r="AC4790" t="s">
        <v>40</v>
      </c>
      <c r="AD4790" t="s">
        <v>73</v>
      </c>
      <c r="AE4790" t="s">
        <v>40</v>
      </c>
      <c r="AF4790" t="s">
        <v>46</v>
      </c>
      <c r="AG4790">
        <v>85.95</v>
      </c>
      <c r="AH4790" s="1">
        <v>5931.75</v>
      </c>
      <c r="AI4790">
        <v>0</v>
      </c>
      <c r="AJ4790">
        <v>0</v>
      </c>
      <c r="AK4790">
        <v>2104.1999999999998</v>
      </c>
      <c r="AL4790">
        <v>8035.95</v>
      </c>
      <c r="AM4790" t="s">
        <v>47</v>
      </c>
      <c r="AN4790" t="s">
        <v>8234</v>
      </c>
      <c r="AO4790" t="s">
        <v>8235</v>
      </c>
    </row>
    <row r="4791" spans="1:41" ht="14.5" customHeight="1" x14ac:dyDescent="0.3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 t="str">
        <f>IF(T_telecom1[[#This Row],[Latitude]]&lt;34,"South",IF(T_telecom1[[#This Row],[Latitude]]&gt;38,"North","Central"))</f>
        <v>North</v>
      </c>
      <c r="I4791">
        <v>38.377164999999998</v>
      </c>
      <c r="J4791" t="str">
        <f>IF(T_telecom1[[#This Row],[Longitude]]&lt;-121.7,"West",IF(T_telecom1[Longitude]&gt;-118,"East","Central-East"))</f>
        <v>West</v>
      </c>
      <c r="K4791">
        <v>-123.03795700000001</v>
      </c>
      <c r="L4791">
        <v>0</v>
      </c>
      <c r="M47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91">
        <v>35</v>
      </c>
      <c r="O4791" t="s">
        <v>42</v>
      </c>
      <c r="P4791" t="s">
        <v>40</v>
      </c>
      <c r="Q4791">
        <v>20.07</v>
      </c>
      <c r="R4791" t="s">
        <v>40</v>
      </c>
      <c r="S4791" t="s">
        <v>40</v>
      </c>
      <c r="T4791" t="s">
        <v>55</v>
      </c>
      <c r="U4791">
        <v>23</v>
      </c>
      <c r="V4791" t="s">
        <v>40</v>
      </c>
      <c r="W4791" t="s">
        <v>43</v>
      </c>
      <c r="X4791" t="s">
        <v>40</v>
      </c>
      <c r="Y4791" t="s">
        <v>40</v>
      </c>
      <c r="Z4791" t="s">
        <v>40</v>
      </c>
      <c r="AA4791" t="s">
        <v>40</v>
      </c>
      <c r="AB4791" t="s">
        <v>40</v>
      </c>
      <c r="AC4791" t="s">
        <v>40</v>
      </c>
      <c r="AD4791" t="s">
        <v>73</v>
      </c>
      <c r="AE4791" t="s">
        <v>40</v>
      </c>
      <c r="AF4791" t="s">
        <v>56</v>
      </c>
      <c r="AG4791">
        <v>108.95</v>
      </c>
      <c r="AH4791" s="1">
        <v>4025.5</v>
      </c>
      <c r="AI4791">
        <v>0</v>
      </c>
      <c r="AJ4791">
        <v>0</v>
      </c>
      <c r="AK4791">
        <v>702.45</v>
      </c>
      <c r="AL4791">
        <v>4727.95</v>
      </c>
      <c r="AM4791" t="s">
        <v>47</v>
      </c>
      <c r="AN4791" t="s">
        <v>8234</v>
      </c>
      <c r="AO4791" t="s">
        <v>8235</v>
      </c>
    </row>
    <row r="4792" spans="1:41" ht="14.5" customHeight="1" x14ac:dyDescent="0.3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 t="str">
        <f>IF(T_telecom1[[#This Row],[Latitude]]&lt;34,"South",IF(T_telecom1[[#This Row],[Latitude]]&gt;38,"North","Central"))</f>
        <v>North</v>
      </c>
      <c r="I4792">
        <v>39.904001999999998</v>
      </c>
      <c r="J4792" t="str">
        <f>IF(T_telecom1[[#This Row],[Longitude]]&lt;-121.7,"West",IF(T_telecom1[Longitude]&gt;-118,"East","Central-East"))</f>
        <v>Central-East</v>
      </c>
      <c r="K4792">
        <v>-121.527823</v>
      </c>
      <c r="L4792">
        <v>0</v>
      </c>
      <c r="M47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92">
        <v>3</v>
      </c>
      <c r="O4792" t="s">
        <v>42</v>
      </c>
      <c r="P4792" t="s">
        <v>40</v>
      </c>
      <c r="Q4792">
        <v>40.200000000000003</v>
      </c>
      <c r="R4792" t="s">
        <v>43</v>
      </c>
      <c r="S4792" t="s">
        <v>43</v>
      </c>
      <c r="T4792" t="s">
        <v>8242</v>
      </c>
      <c r="U4792">
        <v>0</v>
      </c>
      <c r="V4792" t="s">
        <v>43</v>
      </c>
      <c r="W4792" t="s">
        <v>43</v>
      </c>
      <c r="X4792" t="s">
        <v>43</v>
      </c>
      <c r="Y4792" t="s">
        <v>43</v>
      </c>
      <c r="Z4792" t="s">
        <v>43</v>
      </c>
      <c r="AA4792" t="s">
        <v>43</v>
      </c>
      <c r="AB4792" t="s">
        <v>43</v>
      </c>
      <c r="AC4792" t="s">
        <v>43</v>
      </c>
      <c r="AD4792" t="s">
        <v>51</v>
      </c>
      <c r="AE4792" t="s">
        <v>43</v>
      </c>
      <c r="AF4792" t="s">
        <v>183</v>
      </c>
      <c r="AG4792">
        <v>20</v>
      </c>
      <c r="AH4792" s="1">
        <v>63.6</v>
      </c>
      <c r="AI4792">
        <v>0</v>
      </c>
      <c r="AJ4792">
        <v>0</v>
      </c>
      <c r="AK4792">
        <v>120.6</v>
      </c>
      <c r="AL4792">
        <v>184.2</v>
      </c>
      <c r="AM4792" t="s">
        <v>98</v>
      </c>
      <c r="AN4792" t="s">
        <v>8234</v>
      </c>
      <c r="AO4792" t="s">
        <v>8235</v>
      </c>
    </row>
    <row r="4793" spans="1:41" ht="14.5" customHeight="1" x14ac:dyDescent="0.3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 t="str">
        <f>IF(T_telecom1[[#This Row],[Latitude]]&lt;34,"South",IF(T_telecom1[[#This Row],[Latitude]]&gt;38,"North","Central"))</f>
        <v>North</v>
      </c>
      <c r="I4793">
        <v>38.606703000000003</v>
      </c>
      <c r="J4793" t="str">
        <f>IF(T_telecom1[[#This Row],[Longitude]]&lt;-121.7,"West",IF(T_telecom1[Longitude]&gt;-118,"East","Central-East"))</f>
        <v>Central-East</v>
      </c>
      <c r="K4793">
        <v>-120.586659</v>
      </c>
      <c r="L4793">
        <v>0</v>
      </c>
      <c r="M47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93">
        <v>67</v>
      </c>
      <c r="O4793" t="s">
        <v>42</v>
      </c>
      <c r="P4793" t="s">
        <v>40</v>
      </c>
      <c r="Q4793">
        <v>34.229999999999997</v>
      </c>
      <c r="R4793" t="s">
        <v>43</v>
      </c>
      <c r="S4793" t="s">
        <v>40</v>
      </c>
      <c r="T4793" t="s">
        <v>55</v>
      </c>
      <c r="U4793">
        <v>11</v>
      </c>
      <c r="V4793" t="s">
        <v>40</v>
      </c>
      <c r="W4793" t="s">
        <v>40</v>
      </c>
      <c r="X4793" t="s">
        <v>43</v>
      </c>
      <c r="Y4793" t="s">
        <v>40</v>
      </c>
      <c r="Z4793" t="s">
        <v>40</v>
      </c>
      <c r="AA4793" t="s">
        <v>40</v>
      </c>
      <c r="AB4793" t="s">
        <v>40</v>
      </c>
      <c r="AC4793" t="s">
        <v>40</v>
      </c>
      <c r="AD4793" t="s">
        <v>73</v>
      </c>
      <c r="AE4793" t="s">
        <v>40</v>
      </c>
      <c r="AF4793" t="s">
        <v>56</v>
      </c>
      <c r="AG4793">
        <v>105.05</v>
      </c>
      <c r="AH4793" s="1">
        <v>7171.7</v>
      </c>
      <c r="AI4793">
        <v>0</v>
      </c>
      <c r="AJ4793">
        <v>0</v>
      </c>
      <c r="AK4793">
        <v>2293.41</v>
      </c>
      <c r="AL4793">
        <v>9465.11</v>
      </c>
      <c r="AM4793" t="s">
        <v>47</v>
      </c>
      <c r="AN4793" t="s">
        <v>8234</v>
      </c>
      <c r="AO4793" t="s">
        <v>8235</v>
      </c>
    </row>
    <row r="4794" spans="1:41" ht="14.5" customHeight="1" x14ac:dyDescent="0.3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 t="str">
        <f>IF(T_telecom1[[#This Row],[Latitude]]&lt;34,"South",IF(T_telecom1[[#This Row],[Latitude]]&gt;38,"North","Central"))</f>
        <v>Central</v>
      </c>
      <c r="I4794">
        <v>34.943522999999999</v>
      </c>
      <c r="J4794" t="str">
        <f>IF(T_telecom1[[#This Row],[Longitude]]&lt;-121.7,"West",IF(T_telecom1[Longitude]&gt;-118,"East","Central-East"))</f>
        <v>Central-East</v>
      </c>
      <c r="K4794">
        <v>-120.25672900000001</v>
      </c>
      <c r="L4794">
        <v>0</v>
      </c>
      <c r="M47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794">
        <v>5</v>
      </c>
      <c r="O4794" t="s">
        <v>54</v>
      </c>
      <c r="P4794" t="s">
        <v>40</v>
      </c>
      <c r="Q4794">
        <v>44.65</v>
      </c>
      <c r="R4794" t="s">
        <v>40</v>
      </c>
      <c r="S4794" t="s">
        <v>40</v>
      </c>
      <c r="T4794" t="s">
        <v>55</v>
      </c>
      <c r="U4794">
        <v>30</v>
      </c>
      <c r="V4794" t="s">
        <v>43</v>
      </c>
      <c r="W4794" t="s">
        <v>40</v>
      </c>
      <c r="X4794" t="s">
        <v>40</v>
      </c>
      <c r="Y4794" t="s">
        <v>43</v>
      </c>
      <c r="Z4794" t="s">
        <v>40</v>
      </c>
      <c r="AA4794" t="s">
        <v>40</v>
      </c>
      <c r="AB4794" t="s">
        <v>40</v>
      </c>
      <c r="AC4794" t="s">
        <v>40</v>
      </c>
      <c r="AD4794" t="s">
        <v>51</v>
      </c>
      <c r="AE4794" t="s">
        <v>43</v>
      </c>
      <c r="AF4794" t="s">
        <v>56</v>
      </c>
      <c r="AG4794">
        <v>105.3</v>
      </c>
      <c r="AH4794" s="1">
        <v>550.6</v>
      </c>
      <c r="AI4794">
        <v>0</v>
      </c>
      <c r="AJ4794">
        <v>0</v>
      </c>
      <c r="AK4794">
        <v>223.25</v>
      </c>
      <c r="AL4794">
        <v>773.85</v>
      </c>
      <c r="AM4794" t="s">
        <v>47</v>
      </c>
      <c r="AN4794" t="s">
        <v>8234</v>
      </c>
      <c r="AO4794" t="s">
        <v>8235</v>
      </c>
    </row>
    <row r="4795" spans="1:41" ht="14.5" customHeight="1" x14ac:dyDescent="0.3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 t="str">
        <f>IF(T_telecom1[[#This Row],[Latitude]]&lt;34,"South",IF(T_telecom1[[#This Row],[Latitude]]&gt;38,"North","Central"))</f>
        <v>North</v>
      </c>
      <c r="I4795">
        <v>40.426679</v>
      </c>
      <c r="J4795" t="str">
        <f>IF(T_telecom1[[#This Row],[Longitude]]&lt;-121.7,"West",IF(T_telecom1[Longitude]&gt;-118,"East","Central-East"))</f>
        <v>West</v>
      </c>
      <c r="K4795">
        <v>-121.850421</v>
      </c>
      <c r="L4795">
        <v>5</v>
      </c>
      <c r="M47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95">
        <v>65</v>
      </c>
      <c r="O4795" t="s">
        <v>76</v>
      </c>
      <c r="P4795" t="s">
        <v>40</v>
      </c>
      <c r="Q4795">
        <v>33.47</v>
      </c>
      <c r="R4795" t="s">
        <v>43</v>
      </c>
      <c r="S4795" t="s">
        <v>43</v>
      </c>
      <c r="T4795" t="s">
        <v>8242</v>
      </c>
      <c r="U4795">
        <v>0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43</v>
      </c>
      <c r="AB4795" t="s">
        <v>43</v>
      </c>
      <c r="AC4795" t="s">
        <v>43</v>
      </c>
      <c r="AD4795" t="s">
        <v>73</v>
      </c>
      <c r="AE4795" t="s">
        <v>40</v>
      </c>
      <c r="AF4795" t="s">
        <v>46</v>
      </c>
      <c r="AG4795">
        <v>19.850000000000001</v>
      </c>
      <c r="AH4795" s="1">
        <v>1267.05</v>
      </c>
      <c r="AI4795">
        <v>0</v>
      </c>
      <c r="AJ4795">
        <v>0</v>
      </c>
      <c r="AK4795">
        <v>2175.5500000000002</v>
      </c>
      <c r="AL4795">
        <v>3442.6</v>
      </c>
      <c r="AM4795" t="s">
        <v>47</v>
      </c>
      <c r="AN4795" t="s">
        <v>8234</v>
      </c>
      <c r="AO4795" t="s">
        <v>8235</v>
      </c>
    </row>
    <row r="4796" spans="1:41" ht="14.5" customHeight="1" x14ac:dyDescent="0.3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 t="str">
        <f>IF(T_telecom1[[#This Row],[Latitude]]&lt;34,"South",IF(T_telecom1[[#This Row],[Latitude]]&gt;38,"North","Central"))</f>
        <v>South</v>
      </c>
      <c r="I4796">
        <v>33.933565000000002</v>
      </c>
      <c r="J4796" t="str">
        <f>IF(T_telecom1[[#This Row],[Longitude]]&lt;-121.7,"West",IF(T_telecom1[Longitude]&gt;-118,"East","Central-East"))</f>
        <v>Central-East</v>
      </c>
      <c r="K4796">
        <v>-118.062611</v>
      </c>
      <c r="L4796">
        <v>1</v>
      </c>
      <c r="M47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96">
        <v>72</v>
      </c>
      <c r="O4796" t="s">
        <v>72</v>
      </c>
      <c r="P4796" t="s">
        <v>40</v>
      </c>
      <c r="Q4796">
        <v>1.86</v>
      </c>
      <c r="R4796" t="s">
        <v>40</v>
      </c>
      <c r="S4796" t="s">
        <v>43</v>
      </c>
      <c r="T4796" t="s">
        <v>8242</v>
      </c>
      <c r="U4796">
        <v>0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A4796" t="s">
        <v>43</v>
      </c>
      <c r="AB4796" t="s">
        <v>43</v>
      </c>
      <c r="AC4796" t="s">
        <v>43</v>
      </c>
      <c r="AD4796" t="s">
        <v>73</v>
      </c>
      <c r="AE4796" t="s">
        <v>40</v>
      </c>
      <c r="AF4796" t="s">
        <v>56</v>
      </c>
      <c r="AG4796">
        <v>23.55</v>
      </c>
      <c r="AH4796" s="1">
        <v>1723.95</v>
      </c>
      <c r="AI4796">
        <v>0</v>
      </c>
      <c r="AJ4796">
        <v>0</v>
      </c>
      <c r="AK4796">
        <v>133.91999999999999</v>
      </c>
      <c r="AL4796">
        <v>1857.87</v>
      </c>
      <c r="AM4796" t="s">
        <v>47</v>
      </c>
      <c r="AN4796" t="s">
        <v>8234</v>
      </c>
      <c r="AO4796" t="s">
        <v>8235</v>
      </c>
    </row>
    <row r="4797" spans="1:41" ht="14.5" customHeight="1" x14ac:dyDescent="0.3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 t="str">
        <f>IF(T_telecom1[[#This Row],[Latitude]]&lt;34,"South",IF(T_telecom1[[#This Row],[Latitude]]&gt;38,"North","Central"))</f>
        <v>Central</v>
      </c>
      <c r="I4797">
        <v>37.971750999999998</v>
      </c>
      <c r="J4797" t="str">
        <f>IF(T_telecom1[[#This Row],[Longitude]]&lt;-121.7,"West",IF(T_telecom1[Longitude]&gt;-118,"East","Central-East"))</f>
        <v>West</v>
      </c>
      <c r="K4797">
        <v>-122.611873</v>
      </c>
      <c r="L4797">
        <v>5</v>
      </c>
      <c r="M47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797">
        <v>67</v>
      </c>
      <c r="O4797" t="s">
        <v>42</v>
      </c>
      <c r="P4797" t="s">
        <v>40</v>
      </c>
      <c r="Q4797">
        <v>3.47</v>
      </c>
      <c r="R4797" t="s">
        <v>43</v>
      </c>
      <c r="S4797" t="s">
        <v>40</v>
      </c>
      <c r="T4797" t="s">
        <v>55</v>
      </c>
      <c r="U4797">
        <v>21</v>
      </c>
      <c r="V4797" t="s">
        <v>40</v>
      </c>
      <c r="W4797" t="s">
        <v>40</v>
      </c>
      <c r="X4797" t="s">
        <v>40</v>
      </c>
      <c r="Y4797" t="s">
        <v>43</v>
      </c>
      <c r="Z4797" t="s">
        <v>43</v>
      </c>
      <c r="AA4797" t="s">
        <v>43</v>
      </c>
      <c r="AB4797" t="s">
        <v>43</v>
      </c>
      <c r="AC4797" t="s">
        <v>40</v>
      </c>
      <c r="AD4797" t="s">
        <v>45</v>
      </c>
      <c r="AE4797" t="s">
        <v>43</v>
      </c>
      <c r="AF4797" t="s">
        <v>56</v>
      </c>
      <c r="AG4797">
        <v>84.8</v>
      </c>
      <c r="AH4797" s="1">
        <v>5598.3</v>
      </c>
      <c r="AI4797">
        <v>0</v>
      </c>
      <c r="AJ4797">
        <v>0</v>
      </c>
      <c r="AK4797">
        <v>232.49</v>
      </c>
      <c r="AL4797">
        <v>5830.79</v>
      </c>
      <c r="AM4797" t="s">
        <v>47</v>
      </c>
      <c r="AN4797" t="s">
        <v>8234</v>
      </c>
      <c r="AO4797" t="s">
        <v>8235</v>
      </c>
    </row>
    <row r="4798" spans="1:41" ht="14.5" customHeight="1" x14ac:dyDescent="0.3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 t="str">
        <f>IF(T_telecom1[[#This Row],[Latitude]]&lt;34,"South",IF(T_telecom1[[#This Row],[Latitude]]&gt;38,"North","Central"))</f>
        <v>Central</v>
      </c>
      <c r="I4798">
        <v>34.238208</v>
      </c>
      <c r="J4798" t="str">
        <f>IF(T_telecom1[[#This Row],[Longitude]]&lt;-121.7,"West",IF(T_telecom1[Longitude]&gt;-118,"East","Central-East"))</f>
        <v>Central-East</v>
      </c>
      <c r="K4798">
        <v>-118.55029</v>
      </c>
      <c r="L4798">
        <v>0</v>
      </c>
      <c r="M47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98">
        <v>44</v>
      </c>
      <c r="O4798" t="s">
        <v>42</v>
      </c>
      <c r="P4798" t="s">
        <v>43</v>
      </c>
      <c r="Q4798">
        <v>0</v>
      </c>
      <c r="R4798" t="s">
        <v>43</v>
      </c>
      <c r="S4798" t="s">
        <v>40</v>
      </c>
      <c r="T4798" t="s">
        <v>44</v>
      </c>
      <c r="U4798">
        <v>17</v>
      </c>
      <c r="V4798" t="s">
        <v>40</v>
      </c>
      <c r="W4798" t="s">
        <v>43</v>
      </c>
      <c r="X4798" t="s">
        <v>40</v>
      </c>
      <c r="Y4798" t="s">
        <v>43</v>
      </c>
      <c r="Z4798" t="s">
        <v>40</v>
      </c>
      <c r="AA4798" t="s">
        <v>40</v>
      </c>
      <c r="AB4798" t="s">
        <v>40</v>
      </c>
      <c r="AC4798" t="s">
        <v>40</v>
      </c>
      <c r="AD4798" t="s">
        <v>45</v>
      </c>
      <c r="AE4798" t="s">
        <v>40</v>
      </c>
      <c r="AF4798" t="s">
        <v>56</v>
      </c>
      <c r="AG4798">
        <v>54</v>
      </c>
      <c r="AH4798" s="1">
        <v>2440.25</v>
      </c>
      <c r="AI4798">
        <v>5.47</v>
      </c>
      <c r="AJ4798">
        <v>0</v>
      </c>
      <c r="AK4798">
        <v>0</v>
      </c>
      <c r="AL4798">
        <v>2434.7800000000002</v>
      </c>
      <c r="AM4798" t="s">
        <v>47</v>
      </c>
      <c r="AN4798" t="s">
        <v>8234</v>
      </c>
      <c r="AO4798" t="s">
        <v>8235</v>
      </c>
    </row>
    <row r="4799" spans="1:41" ht="14.5" customHeight="1" x14ac:dyDescent="0.3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 t="str">
        <f>IF(T_telecom1[[#This Row],[Latitude]]&lt;34,"South",IF(T_telecom1[[#This Row],[Latitude]]&gt;38,"North","Central"))</f>
        <v>South</v>
      </c>
      <c r="I4799">
        <v>33.998471000000002</v>
      </c>
      <c r="J4799" t="str">
        <f>IF(T_telecom1[[#This Row],[Longitude]]&lt;-121.7,"West",IF(T_telecom1[Longitude]&gt;-118,"East","Central-East"))</f>
        <v>East</v>
      </c>
      <c r="K4799">
        <v>-117.973758</v>
      </c>
      <c r="L4799">
        <v>0</v>
      </c>
      <c r="M47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799">
        <v>30</v>
      </c>
      <c r="O4799" t="s">
        <v>42</v>
      </c>
      <c r="P4799" t="s">
        <v>40</v>
      </c>
      <c r="Q4799">
        <v>4.04</v>
      </c>
      <c r="R4799" t="s">
        <v>40</v>
      </c>
      <c r="S4799" t="s">
        <v>40</v>
      </c>
      <c r="T4799" t="s">
        <v>55</v>
      </c>
      <c r="U4799">
        <v>14</v>
      </c>
      <c r="V4799" t="s">
        <v>40</v>
      </c>
      <c r="W4799" t="s">
        <v>43</v>
      </c>
      <c r="X4799" t="s">
        <v>43</v>
      </c>
      <c r="Y4799" t="s">
        <v>43</v>
      </c>
      <c r="Z4799" t="s">
        <v>43</v>
      </c>
      <c r="AA4799" t="s">
        <v>40</v>
      </c>
      <c r="AB4799" t="s">
        <v>43</v>
      </c>
      <c r="AC4799" t="s">
        <v>40</v>
      </c>
      <c r="AD4799" t="s">
        <v>73</v>
      </c>
      <c r="AE4799" t="s">
        <v>40</v>
      </c>
      <c r="AF4799" t="s">
        <v>46</v>
      </c>
      <c r="AG4799">
        <v>90.5</v>
      </c>
      <c r="AH4799" s="1">
        <v>2595.85</v>
      </c>
      <c r="AI4799">
        <v>0</v>
      </c>
      <c r="AJ4799">
        <v>0</v>
      </c>
      <c r="AK4799">
        <v>121.2</v>
      </c>
      <c r="AL4799">
        <v>2717.05</v>
      </c>
      <c r="AM4799" t="s">
        <v>47</v>
      </c>
      <c r="AN4799" t="s">
        <v>8234</v>
      </c>
      <c r="AO4799" t="s">
        <v>8235</v>
      </c>
    </row>
    <row r="4800" spans="1:41" ht="14.5" customHeight="1" x14ac:dyDescent="0.3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 t="str">
        <f>IF(T_telecom1[[#This Row],[Latitude]]&lt;34,"South",IF(T_telecom1[[#This Row],[Latitude]]&gt;38,"North","Central"))</f>
        <v>North</v>
      </c>
      <c r="I4800">
        <v>38.052208999999998</v>
      </c>
      <c r="J4800" t="str">
        <f>IF(T_telecom1[[#This Row],[Longitude]]&lt;-121.7,"West",IF(T_telecom1[Longitude]&gt;-118,"East","Central-East"))</f>
        <v>West</v>
      </c>
      <c r="K4800">
        <v>-122.775567</v>
      </c>
      <c r="L4800">
        <v>0</v>
      </c>
      <c r="M48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00">
        <v>63</v>
      </c>
      <c r="O4800" t="s">
        <v>42</v>
      </c>
      <c r="P4800" t="s">
        <v>40</v>
      </c>
      <c r="Q4800">
        <v>31.34</v>
      </c>
      <c r="R4800" t="s">
        <v>40</v>
      </c>
      <c r="S4800" t="s">
        <v>40</v>
      </c>
      <c r="T4800" t="s">
        <v>79</v>
      </c>
      <c r="U4800">
        <v>26</v>
      </c>
      <c r="V4800" t="s">
        <v>40</v>
      </c>
      <c r="W4800" t="s">
        <v>40</v>
      </c>
      <c r="X4800" t="s">
        <v>40</v>
      </c>
      <c r="Y4800" t="s">
        <v>40</v>
      </c>
      <c r="Z4800" t="s">
        <v>43</v>
      </c>
      <c r="AA4800" t="s">
        <v>40</v>
      </c>
      <c r="AB4800" t="s">
        <v>40</v>
      </c>
      <c r="AC4800" t="s">
        <v>40</v>
      </c>
      <c r="AD4800" t="s">
        <v>73</v>
      </c>
      <c r="AE4800" t="s">
        <v>40</v>
      </c>
      <c r="AF4800" t="s">
        <v>46</v>
      </c>
      <c r="AG4800">
        <v>80.3</v>
      </c>
      <c r="AH4800" s="1">
        <v>4995.3500000000004</v>
      </c>
      <c r="AI4800">
        <v>0</v>
      </c>
      <c r="AJ4800">
        <v>0</v>
      </c>
      <c r="AK4800">
        <v>1974.42</v>
      </c>
      <c r="AL4800">
        <v>6969.77</v>
      </c>
      <c r="AM4800" t="s">
        <v>47</v>
      </c>
      <c r="AN4800" t="s">
        <v>8234</v>
      </c>
      <c r="AO4800" t="s">
        <v>8235</v>
      </c>
    </row>
    <row r="4801" spans="1:41" ht="14.5" customHeight="1" x14ac:dyDescent="0.3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 t="str">
        <f>IF(T_telecom1[[#This Row],[Latitude]]&lt;34,"South",IF(T_telecom1[[#This Row],[Latitude]]&gt;38,"North","Central"))</f>
        <v>North</v>
      </c>
      <c r="I4801">
        <v>38.681651000000002</v>
      </c>
      <c r="J4801" t="str">
        <f>IF(T_telecom1[[#This Row],[Longitude]]&lt;-121.7,"West",IF(T_telecom1[Longitude]&gt;-118,"East","Central-East"))</f>
        <v>West</v>
      </c>
      <c r="K4801">
        <v>-122.13056899999999</v>
      </c>
      <c r="L4801">
        <v>5</v>
      </c>
      <c r="M48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01">
        <v>42</v>
      </c>
      <c r="O4801" t="s">
        <v>42</v>
      </c>
      <c r="P4801" t="s">
        <v>43</v>
      </c>
      <c r="Q4801">
        <v>0</v>
      </c>
      <c r="R4801" t="s">
        <v>43</v>
      </c>
      <c r="S4801" t="s">
        <v>40</v>
      </c>
      <c r="T4801" t="s">
        <v>79</v>
      </c>
      <c r="U4801">
        <v>59</v>
      </c>
      <c r="V4801" t="s">
        <v>43</v>
      </c>
      <c r="W4801" t="s">
        <v>43</v>
      </c>
      <c r="X4801" t="s">
        <v>43</v>
      </c>
      <c r="Y4801" t="s">
        <v>43</v>
      </c>
      <c r="Z4801" t="s">
        <v>43</v>
      </c>
      <c r="AA4801" t="s">
        <v>43</v>
      </c>
      <c r="AB4801" t="s">
        <v>40</v>
      </c>
      <c r="AC4801" t="s">
        <v>40</v>
      </c>
      <c r="AD4801" t="s">
        <v>51</v>
      </c>
      <c r="AE4801" t="s">
        <v>40</v>
      </c>
      <c r="AF4801" t="s">
        <v>46</v>
      </c>
      <c r="AG4801">
        <v>25.1</v>
      </c>
      <c r="AH4801" s="1">
        <v>1097.1500000000001</v>
      </c>
      <c r="AI4801">
        <v>0</v>
      </c>
      <c r="AJ4801">
        <v>0</v>
      </c>
      <c r="AK4801">
        <v>0</v>
      </c>
      <c r="AL4801">
        <v>1097.1500000000001</v>
      </c>
      <c r="AM4801" t="s">
        <v>47</v>
      </c>
      <c r="AN4801" t="s">
        <v>8234</v>
      </c>
      <c r="AO4801" t="s">
        <v>8235</v>
      </c>
    </row>
    <row r="4802" spans="1:41" ht="14.5" customHeight="1" x14ac:dyDescent="0.3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 t="str">
        <f>IF(T_telecom1[[#This Row],[Latitude]]&lt;34,"South",IF(T_telecom1[[#This Row],[Latitude]]&gt;38,"North","Central"))</f>
        <v>South</v>
      </c>
      <c r="I4802">
        <v>32.785164999999999</v>
      </c>
      <c r="J4802" t="str">
        <f>IF(T_telecom1[[#This Row],[Longitude]]&lt;-121.7,"West",IF(T_telecom1[Longitude]&gt;-118,"East","Central-East"))</f>
        <v>East</v>
      </c>
      <c r="K4802">
        <v>-116.86264799999999</v>
      </c>
      <c r="L4802">
        <v>2</v>
      </c>
      <c r="M48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02">
        <v>35</v>
      </c>
      <c r="O4802" t="s">
        <v>42</v>
      </c>
      <c r="P4802" t="s">
        <v>40</v>
      </c>
      <c r="Q4802">
        <v>23.85</v>
      </c>
      <c r="R4802" t="s">
        <v>40</v>
      </c>
      <c r="S4802" t="s">
        <v>40</v>
      </c>
      <c r="T4802" t="s">
        <v>55</v>
      </c>
      <c r="U4802">
        <v>10</v>
      </c>
      <c r="V4802" t="s">
        <v>43</v>
      </c>
      <c r="W4802" t="s">
        <v>43</v>
      </c>
      <c r="X4802" t="s">
        <v>43</v>
      </c>
      <c r="Y4802" t="s">
        <v>40</v>
      </c>
      <c r="Z4802" t="s">
        <v>40</v>
      </c>
      <c r="AA4802" t="s">
        <v>43</v>
      </c>
      <c r="AB4802" t="s">
        <v>43</v>
      </c>
      <c r="AC4802" t="s">
        <v>43</v>
      </c>
      <c r="AD4802" t="s">
        <v>51</v>
      </c>
      <c r="AE4802" t="s">
        <v>40</v>
      </c>
      <c r="AF4802" t="s">
        <v>46</v>
      </c>
      <c r="AG4802">
        <v>91.5</v>
      </c>
      <c r="AH4802" s="1">
        <v>3236.35</v>
      </c>
      <c r="AI4802">
        <v>40.79</v>
      </c>
      <c r="AJ4802">
        <v>90</v>
      </c>
      <c r="AK4802">
        <v>834.75</v>
      </c>
      <c r="AL4802">
        <v>4120.3100000000004</v>
      </c>
      <c r="AM4802" t="s">
        <v>47</v>
      </c>
      <c r="AN4802" t="s">
        <v>8234</v>
      </c>
      <c r="AO4802" t="s">
        <v>8235</v>
      </c>
    </row>
    <row r="4803" spans="1:41" ht="14.5" customHeight="1" x14ac:dyDescent="0.3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 t="str">
        <f>IF(T_telecom1[[#This Row],[Latitude]]&lt;34,"South",IF(T_telecom1[[#This Row],[Latitude]]&gt;38,"North","Central"))</f>
        <v>Central</v>
      </c>
      <c r="I4803">
        <v>37.713152000000001</v>
      </c>
      <c r="J4803" t="str">
        <f>IF(T_telecom1[[#This Row],[Longitude]]&lt;-121.7,"West",IF(T_telecom1[Longitude]&gt;-118,"East","Central-East"))</f>
        <v>Central-East</v>
      </c>
      <c r="K4803">
        <v>-121.08739</v>
      </c>
      <c r="L4803">
        <v>0</v>
      </c>
      <c r="M48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03">
        <v>19</v>
      </c>
      <c r="O4803" t="s">
        <v>42</v>
      </c>
      <c r="P4803" t="s">
        <v>40</v>
      </c>
      <c r="Q4803">
        <v>26.54</v>
      </c>
      <c r="R4803" t="s">
        <v>43</v>
      </c>
      <c r="S4803" t="s">
        <v>43</v>
      </c>
      <c r="T4803" t="s">
        <v>8242</v>
      </c>
      <c r="U4803">
        <v>0</v>
      </c>
      <c r="V4803" t="s">
        <v>43</v>
      </c>
      <c r="W4803" t="s">
        <v>43</v>
      </c>
      <c r="X4803" t="s">
        <v>43</v>
      </c>
      <c r="Y4803" t="s">
        <v>43</v>
      </c>
      <c r="Z4803" t="s">
        <v>43</v>
      </c>
      <c r="AA4803" t="s">
        <v>43</v>
      </c>
      <c r="AB4803" t="s">
        <v>43</v>
      </c>
      <c r="AC4803" t="s">
        <v>43</v>
      </c>
      <c r="AD4803" t="s">
        <v>45</v>
      </c>
      <c r="AE4803" t="s">
        <v>40</v>
      </c>
      <c r="AF4803" t="s">
        <v>46</v>
      </c>
      <c r="AG4803">
        <v>19.7</v>
      </c>
      <c r="AH4803" s="1">
        <v>386.5</v>
      </c>
      <c r="AI4803">
        <v>0</v>
      </c>
      <c r="AJ4803">
        <v>0</v>
      </c>
      <c r="AK4803">
        <v>504.26</v>
      </c>
      <c r="AL4803">
        <v>890.76</v>
      </c>
      <c r="AM4803" t="s">
        <v>47</v>
      </c>
      <c r="AN4803" t="s">
        <v>8234</v>
      </c>
      <c r="AO4803" t="s">
        <v>8235</v>
      </c>
    </row>
    <row r="4804" spans="1:41" ht="14.5" customHeight="1" x14ac:dyDescent="0.3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 t="str">
        <f>IF(T_telecom1[[#This Row],[Latitude]]&lt;34,"South",IF(T_telecom1[[#This Row],[Latitude]]&gt;38,"North","Central"))</f>
        <v>North</v>
      </c>
      <c r="I4804">
        <v>39.440686999999997</v>
      </c>
      <c r="J4804" t="str">
        <f>IF(T_telecom1[[#This Row],[Longitude]]&lt;-121.7,"West",IF(T_telecom1[Longitude]&gt;-118,"East","Central-East"))</f>
        <v>Central-East</v>
      </c>
      <c r="K4804">
        <v>-121.263583</v>
      </c>
      <c r="L4804">
        <v>0</v>
      </c>
      <c r="M48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04">
        <v>72</v>
      </c>
      <c r="O4804" t="s">
        <v>72</v>
      </c>
      <c r="P4804" t="s">
        <v>40</v>
      </c>
      <c r="Q4804">
        <v>10.87</v>
      </c>
      <c r="R4804" t="s">
        <v>40</v>
      </c>
      <c r="S4804" t="s">
        <v>40</v>
      </c>
      <c r="T4804" t="s">
        <v>55</v>
      </c>
      <c r="U4804">
        <v>16</v>
      </c>
      <c r="V4804" t="s">
        <v>43</v>
      </c>
      <c r="W4804" t="s">
        <v>40</v>
      </c>
      <c r="X4804" t="s">
        <v>40</v>
      </c>
      <c r="Y4804" t="s">
        <v>43</v>
      </c>
      <c r="Z4804" t="s">
        <v>40</v>
      </c>
      <c r="AA4804" t="s">
        <v>40</v>
      </c>
      <c r="AB4804" t="s">
        <v>40</v>
      </c>
      <c r="AC4804" t="s">
        <v>40</v>
      </c>
      <c r="AD4804" t="s">
        <v>73</v>
      </c>
      <c r="AE4804" t="s">
        <v>40</v>
      </c>
      <c r="AF4804" t="s">
        <v>56</v>
      </c>
      <c r="AG4804">
        <v>103.65</v>
      </c>
      <c r="AH4804" s="1">
        <v>7634.8</v>
      </c>
      <c r="AI4804">
        <v>0</v>
      </c>
      <c r="AJ4804">
        <v>0</v>
      </c>
      <c r="AK4804">
        <v>782.64</v>
      </c>
      <c r="AL4804">
        <v>8417.44</v>
      </c>
      <c r="AM4804" t="s">
        <v>47</v>
      </c>
      <c r="AN4804" t="s">
        <v>8234</v>
      </c>
      <c r="AO4804" t="s">
        <v>8235</v>
      </c>
    </row>
    <row r="4805" spans="1:41" ht="14.5" customHeight="1" x14ac:dyDescent="0.3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 t="str">
        <f>IF(T_telecom1[[#This Row],[Latitude]]&lt;34,"South",IF(T_telecom1[[#This Row],[Latitude]]&gt;38,"North","Central"))</f>
        <v>Central</v>
      </c>
      <c r="I4805">
        <v>36.464635000000001</v>
      </c>
      <c r="J4805" t="str">
        <f>IF(T_telecom1[[#This Row],[Longitude]]&lt;-121.7,"West",IF(T_telecom1[Longitude]&gt;-118,"East","Central-East"))</f>
        <v>Central-East</v>
      </c>
      <c r="K4805">
        <v>-119.094348</v>
      </c>
      <c r="L4805">
        <v>7</v>
      </c>
      <c r="M48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05">
        <v>42</v>
      </c>
      <c r="O4805" t="s">
        <v>42</v>
      </c>
      <c r="P4805" t="s">
        <v>40</v>
      </c>
      <c r="Q4805">
        <v>18.93</v>
      </c>
      <c r="R4805" t="s">
        <v>43</v>
      </c>
      <c r="S4805" t="s">
        <v>40</v>
      </c>
      <c r="T4805" t="s">
        <v>79</v>
      </c>
      <c r="U4805">
        <v>73</v>
      </c>
      <c r="V4805" t="s">
        <v>40</v>
      </c>
      <c r="W4805" t="s">
        <v>40</v>
      </c>
      <c r="X4805" t="s">
        <v>43</v>
      </c>
      <c r="Y4805" t="s">
        <v>43</v>
      </c>
      <c r="Z4805" t="s">
        <v>43</v>
      </c>
      <c r="AA4805" t="s">
        <v>43</v>
      </c>
      <c r="AB4805" t="s">
        <v>43</v>
      </c>
      <c r="AC4805" t="s">
        <v>40</v>
      </c>
      <c r="AD4805" t="s">
        <v>51</v>
      </c>
      <c r="AE4805" t="s">
        <v>43</v>
      </c>
      <c r="AF4805" t="s">
        <v>46</v>
      </c>
      <c r="AG4805">
        <v>54.5</v>
      </c>
      <c r="AH4805" s="1">
        <v>2301.15</v>
      </c>
      <c r="AI4805">
        <v>0</v>
      </c>
      <c r="AJ4805">
        <v>0</v>
      </c>
      <c r="AK4805">
        <v>795.06</v>
      </c>
      <c r="AL4805">
        <v>3096.21</v>
      </c>
      <c r="AM4805" t="s">
        <v>47</v>
      </c>
      <c r="AN4805" t="s">
        <v>8234</v>
      </c>
      <c r="AO4805" t="s">
        <v>8235</v>
      </c>
    </row>
    <row r="4806" spans="1:41" ht="14.5" customHeight="1" x14ac:dyDescent="0.3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 t="str">
        <f>IF(T_telecom1[[#This Row],[Latitude]]&lt;34,"South",IF(T_telecom1[[#This Row],[Latitude]]&gt;38,"North","Central"))</f>
        <v>South</v>
      </c>
      <c r="I4806">
        <v>33.141264999999997</v>
      </c>
      <c r="J4806" t="str">
        <f>IF(T_telecom1[[#This Row],[Longitude]]&lt;-121.7,"West",IF(T_telecom1[Longitude]&gt;-118,"East","Central-East"))</f>
        <v>East</v>
      </c>
      <c r="K4806">
        <v>-116.967221</v>
      </c>
      <c r="L4806">
        <v>1</v>
      </c>
      <c r="M48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06">
        <v>61</v>
      </c>
      <c r="O4806" t="s">
        <v>42</v>
      </c>
      <c r="P4806" t="s">
        <v>40</v>
      </c>
      <c r="Q4806">
        <v>23.31</v>
      </c>
      <c r="R4806" t="s">
        <v>40</v>
      </c>
      <c r="S4806" t="s">
        <v>40</v>
      </c>
      <c r="T4806" t="s">
        <v>79</v>
      </c>
      <c r="U4806">
        <v>51</v>
      </c>
      <c r="V4806" t="s">
        <v>43</v>
      </c>
      <c r="W4806" t="s">
        <v>40</v>
      </c>
      <c r="X4806" t="s">
        <v>40</v>
      </c>
      <c r="Y4806" t="s">
        <v>43</v>
      </c>
      <c r="Z4806" t="s">
        <v>40</v>
      </c>
      <c r="AA4806" t="s">
        <v>40</v>
      </c>
      <c r="AB4806" t="s">
        <v>40</v>
      </c>
      <c r="AC4806" t="s">
        <v>40</v>
      </c>
      <c r="AD4806" t="s">
        <v>73</v>
      </c>
      <c r="AE4806" t="s">
        <v>43</v>
      </c>
      <c r="AF4806" t="s">
        <v>56</v>
      </c>
      <c r="AG4806">
        <v>80.900000000000006</v>
      </c>
      <c r="AH4806" s="1">
        <v>4932.5</v>
      </c>
      <c r="AI4806">
        <v>0</v>
      </c>
      <c r="AJ4806">
        <v>0</v>
      </c>
      <c r="AK4806">
        <v>1421.91</v>
      </c>
      <c r="AL4806">
        <v>6354.41</v>
      </c>
      <c r="AM4806" t="s">
        <v>47</v>
      </c>
      <c r="AN4806" t="s">
        <v>8234</v>
      </c>
      <c r="AO4806" t="s">
        <v>8235</v>
      </c>
    </row>
    <row r="4807" spans="1:41" ht="14.5" customHeight="1" x14ac:dyDescent="0.3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 t="str">
        <f>IF(T_telecom1[[#This Row],[Latitude]]&lt;34,"South",IF(T_telecom1[[#This Row],[Latitude]]&gt;38,"North","Central"))</f>
        <v>Central</v>
      </c>
      <c r="I4807">
        <v>37.684694</v>
      </c>
      <c r="J4807" t="str">
        <f>IF(T_telecom1[[#This Row],[Longitude]]&lt;-121.7,"West",IF(T_telecom1[Longitude]&gt;-118,"East","Central-East"))</f>
        <v>West</v>
      </c>
      <c r="K4807">
        <v>-122.40712000000001</v>
      </c>
      <c r="L4807">
        <v>0</v>
      </c>
      <c r="M48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07">
        <v>30</v>
      </c>
      <c r="O4807" t="s">
        <v>129</v>
      </c>
      <c r="P4807" t="s">
        <v>40</v>
      </c>
      <c r="Q4807">
        <v>4.2699999999999996</v>
      </c>
      <c r="R4807" t="s">
        <v>40</v>
      </c>
      <c r="S4807" t="s">
        <v>43</v>
      </c>
      <c r="T4807" t="s">
        <v>8242</v>
      </c>
      <c r="U4807">
        <v>0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43</v>
      </c>
      <c r="AB4807" t="s">
        <v>43</v>
      </c>
      <c r="AC4807" t="s">
        <v>43</v>
      </c>
      <c r="AD4807" t="s">
        <v>45</v>
      </c>
      <c r="AE4807" t="s">
        <v>43</v>
      </c>
      <c r="AF4807" t="s">
        <v>56</v>
      </c>
      <c r="AG4807">
        <v>25.35</v>
      </c>
      <c r="AH4807" s="1">
        <v>723.3</v>
      </c>
      <c r="AI4807">
        <v>0</v>
      </c>
      <c r="AJ4807">
        <v>0</v>
      </c>
      <c r="AK4807">
        <v>128.1</v>
      </c>
      <c r="AL4807">
        <v>851.4</v>
      </c>
      <c r="AM4807" t="s">
        <v>47</v>
      </c>
      <c r="AN4807" t="s">
        <v>8234</v>
      </c>
      <c r="AO4807" t="s">
        <v>8235</v>
      </c>
    </row>
    <row r="4808" spans="1:41" ht="14.5" customHeight="1" x14ac:dyDescent="0.3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 t="str">
        <f>IF(T_telecom1[[#This Row],[Latitude]]&lt;34,"South",IF(T_telecom1[[#This Row],[Latitude]]&gt;38,"North","Central"))</f>
        <v>Central</v>
      </c>
      <c r="I4808">
        <v>34.039223999999997</v>
      </c>
      <c r="J4808" t="str">
        <f>IF(T_telecom1[[#This Row],[Longitude]]&lt;-121.7,"West",IF(T_telecom1[Longitude]&gt;-118,"East","Central-East"))</f>
        <v>Central-East</v>
      </c>
      <c r="K4808">
        <v>-118.266293</v>
      </c>
      <c r="L4808">
        <v>9</v>
      </c>
      <c r="M48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08">
        <v>46</v>
      </c>
      <c r="O4808" t="s">
        <v>42</v>
      </c>
      <c r="P4808" t="s">
        <v>40</v>
      </c>
      <c r="Q4808">
        <v>12.68</v>
      </c>
      <c r="R4808" t="s">
        <v>43</v>
      </c>
      <c r="S4808" t="s">
        <v>43</v>
      </c>
      <c r="T4808" t="s">
        <v>8242</v>
      </c>
      <c r="U4808">
        <v>0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A4808" t="s">
        <v>43</v>
      </c>
      <c r="AB4808" t="s">
        <v>43</v>
      </c>
      <c r="AC4808" t="s">
        <v>43</v>
      </c>
      <c r="AD4808" t="s">
        <v>73</v>
      </c>
      <c r="AE4808" t="s">
        <v>43</v>
      </c>
      <c r="AF4808" t="s">
        <v>46</v>
      </c>
      <c r="AG4808">
        <v>19.399999999999999</v>
      </c>
      <c r="AH4808" s="1">
        <v>958.15</v>
      </c>
      <c r="AI4808">
        <v>0</v>
      </c>
      <c r="AJ4808">
        <v>0</v>
      </c>
      <c r="AK4808">
        <v>583.28</v>
      </c>
      <c r="AL4808">
        <v>1541.43</v>
      </c>
      <c r="AM4808" t="s">
        <v>47</v>
      </c>
      <c r="AN4808" t="s">
        <v>8234</v>
      </c>
      <c r="AO4808" t="s">
        <v>8235</v>
      </c>
    </row>
    <row r="4809" spans="1:41" ht="14.5" customHeight="1" x14ac:dyDescent="0.3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 t="str">
        <f>IF(T_telecom1[[#This Row],[Latitude]]&lt;34,"South",IF(T_telecom1[[#This Row],[Latitude]]&gt;38,"North","Central"))</f>
        <v>Central</v>
      </c>
      <c r="I4809">
        <v>34.501452</v>
      </c>
      <c r="J4809" t="str">
        <f>IF(T_telecom1[[#This Row],[Longitude]]&lt;-121.7,"West",IF(T_telecom1[Longitude]&gt;-118,"East","Central-East"))</f>
        <v>Central-East</v>
      </c>
      <c r="K4809">
        <v>-118.20786200000001</v>
      </c>
      <c r="L4809">
        <v>8</v>
      </c>
      <c r="M48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09">
        <v>58</v>
      </c>
      <c r="O4809" t="s">
        <v>76</v>
      </c>
      <c r="P4809" t="s">
        <v>43</v>
      </c>
      <c r="Q4809">
        <v>0</v>
      </c>
      <c r="R4809" t="s">
        <v>43</v>
      </c>
      <c r="S4809" t="s">
        <v>40</v>
      </c>
      <c r="T4809" t="s">
        <v>79</v>
      </c>
      <c r="U4809">
        <v>59</v>
      </c>
      <c r="V4809" t="s">
        <v>40</v>
      </c>
      <c r="W4809" t="s">
        <v>43</v>
      </c>
      <c r="X4809" t="s">
        <v>40</v>
      </c>
      <c r="Y4809" t="s">
        <v>40</v>
      </c>
      <c r="Z4809" t="s">
        <v>40</v>
      </c>
      <c r="AA4809" t="s">
        <v>40</v>
      </c>
      <c r="AB4809" t="s">
        <v>40</v>
      </c>
      <c r="AC4809" t="s">
        <v>40</v>
      </c>
      <c r="AD4809" t="s">
        <v>73</v>
      </c>
      <c r="AE4809" t="s">
        <v>43</v>
      </c>
      <c r="AF4809" t="s">
        <v>46</v>
      </c>
      <c r="AG4809">
        <v>59.75</v>
      </c>
      <c r="AH4809" s="1">
        <v>3624.35</v>
      </c>
      <c r="AI4809">
        <v>0</v>
      </c>
      <c r="AJ4809">
        <v>0</v>
      </c>
      <c r="AK4809">
        <v>0</v>
      </c>
      <c r="AL4809">
        <v>3624.35</v>
      </c>
      <c r="AM4809" t="s">
        <v>47</v>
      </c>
      <c r="AN4809" t="s">
        <v>8234</v>
      </c>
      <c r="AO4809" t="s">
        <v>8235</v>
      </c>
    </row>
    <row r="4810" spans="1:41" ht="14.5" customHeight="1" x14ac:dyDescent="0.3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 t="str">
        <f>IF(T_telecom1[[#This Row],[Latitude]]&lt;34,"South",IF(T_telecom1[[#This Row],[Latitude]]&gt;38,"North","Central"))</f>
        <v>North</v>
      </c>
      <c r="I4810">
        <v>40.184094000000002</v>
      </c>
      <c r="J4810" t="str">
        <f>IF(T_telecom1[[#This Row],[Longitude]]&lt;-121.7,"West",IF(T_telecom1[Longitude]&gt;-118,"East","Central-East"))</f>
        <v>West</v>
      </c>
      <c r="K4810">
        <v>-123.745487</v>
      </c>
      <c r="L4810">
        <v>7</v>
      </c>
      <c r="M48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10">
        <v>26</v>
      </c>
      <c r="O4810" t="s">
        <v>42</v>
      </c>
      <c r="P4810" t="s">
        <v>40</v>
      </c>
      <c r="Q4810">
        <v>33.47</v>
      </c>
      <c r="R4810" t="s">
        <v>40</v>
      </c>
      <c r="S4810" t="s">
        <v>43</v>
      </c>
      <c r="T4810" t="s">
        <v>8242</v>
      </c>
      <c r="U4810">
        <v>0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A4810" t="s">
        <v>43</v>
      </c>
      <c r="AB4810" t="s">
        <v>43</v>
      </c>
      <c r="AC4810" t="s">
        <v>43</v>
      </c>
      <c r="AD4810" t="s">
        <v>45</v>
      </c>
      <c r="AE4810" t="s">
        <v>43</v>
      </c>
      <c r="AF4810" t="s">
        <v>46</v>
      </c>
      <c r="AG4810">
        <v>26</v>
      </c>
      <c r="AH4810" s="1">
        <v>684.05</v>
      </c>
      <c r="AI4810">
        <v>0</v>
      </c>
      <c r="AJ4810">
        <v>0</v>
      </c>
      <c r="AK4810">
        <v>870.22</v>
      </c>
      <c r="AL4810">
        <v>1554.27</v>
      </c>
      <c r="AM4810" t="s">
        <v>47</v>
      </c>
      <c r="AN4810" t="s">
        <v>8234</v>
      </c>
      <c r="AO4810" t="s">
        <v>8235</v>
      </c>
    </row>
    <row r="4811" spans="1:41" ht="14.5" customHeight="1" x14ac:dyDescent="0.3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 t="str">
        <f>IF(T_telecom1[[#This Row],[Latitude]]&lt;34,"South",IF(T_telecom1[[#This Row],[Latitude]]&gt;38,"North","Central"))</f>
        <v>North</v>
      </c>
      <c r="I4811">
        <v>38.578806999999998</v>
      </c>
      <c r="J4811" t="str">
        <f>IF(T_telecom1[[#This Row],[Longitude]]&lt;-121.7,"West",IF(T_telecom1[Longitude]&gt;-118,"East","Central-East"))</f>
        <v>West</v>
      </c>
      <c r="K4811">
        <v>-123.19338</v>
      </c>
      <c r="L4811">
        <v>10</v>
      </c>
      <c r="M48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11">
        <v>56</v>
      </c>
      <c r="O4811" t="s">
        <v>42</v>
      </c>
      <c r="P4811" t="s">
        <v>40</v>
      </c>
      <c r="Q4811">
        <v>10.130000000000001</v>
      </c>
      <c r="R4811" t="s">
        <v>40</v>
      </c>
      <c r="S4811" t="s">
        <v>40</v>
      </c>
      <c r="T4811" t="s">
        <v>55</v>
      </c>
      <c r="U4811">
        <v>13</v>
      </c>
      <c r="V4811" t="s">
        <v>43</v>
      </c>
      <c r="W4811" t="s">
        <v>43</v>
      </c>
      <c r="X4811" t="s">
        <v>40</v>
      </c>
      <c r="Y4811" t="s">
        <v>40</v>
      </c>
      <c r="Z4811" t="s">
        <v>40</v>
      </c>
      <c r="AA4811" t="s">
        <v>40</v>
      </c>
      <c r="AB4811" t="s">
        <v>40</v>
      </c>
      <c r="AC4811" t="s">
        <v>40</v>
      </c>
      <c r="AD4811" t="s">
        <v>73</v>
      </c>
      <c r="AE4811" t="s">
        <v>43</v>
      </c>
      <c r="AF4811" t="s">
        <v>56</v>
      </c>
      <c r="AG4811">
        <v>103.2</v>
      </c>
      <c r="AH4811" s="1">
        <v>5744.35</v>
      </c>
      <c r="AI4811">
        <v>0</v>
      </c>
      <c r="AJ4811">
        <v>0</v>
      </c>
      <c r="AK4811">
        <v>567.28</v>
      </c>
      <c r="AL4811">
        <v>6311.63</v>
      </c>
      <c r="AM4811" t="s">
        <v>47</v>
      </c>
      <c r="AN4811" t="s">
        <v>8234</v>
      </c>
      <c r="AO4811" t="s">
        <v>8235</v>
      </c>
    </row>
    <row r="4812" spans="1:41" ht="14.5" customHeight="1" x14ac:dyDescent="0.3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 t="str">
        <f>IF(T_telecom1[[#This Row],[Latitude]]&lt;34,"South",IF(T_telecom1[[#This Row],[Latitude]]&gt;38,"North","Central"))</f>
        <v>North</v>
      </c>
      <c r="I4812">
        <v>38.672708</v>
      </c>
      <c r="J4812" t="str">
        <f>IF(T_telecom1[[#This Row],[Longitude]]&lt;-121.7,"West",IF(T_telecom1[Longitude]&gt;-118,"East","Central-East"))</f>
        <v>West</v>
      </c>
      <c r="K4812">
        <v>-122.40321900000001</v>
      </c>
      <c r="L4812">
        <v>0</v>
      </c>
      <c r="M48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12">
        <v>52</v>
      </c>
      <c r="O4812" t="s">
        <v>42</v>
      </c>
      <c r="P4812" t="s">
        <v>40</v>
      </c>
      <c r="Q4812">
        <v>49.29</v>
      </c>
      <c r="R4812" t="s">
        <v>43</v>
      </c>
      <c r="S4812" t="s">
        <v>40</v>
      </c>
      <c r="T4812" t="s">
        <v>55</v>
      </c>
      <c r="U4812">
        <v>51</v>
      </c>
      <c r="V4812" t="s">
        <v>43</v>
      </c>
      <c r="W4812" t="s">
        <v>40</v>
      </c>
      <c r="X4812" t="s">
        <v>40</v>
      </c>
      <c r="Y4812" t="s">
        <v>40</v>
      </c>
      <c r="Z4812" t="s">
        <v>40</v>
      </c>
      <c r="AA4812" t="s">
        <v>40</v>
      </c>
      <c r="AB4812" t="s">
        <v>40</v>
      </c>
      <c r="AC4812" t="s">
        <v>40</v>
      </c>
      <c r="AD4812" t="s">
        <v>45</v>
      </c>
      <c r="AE4812" t="s">
        <v>40</v>
      </c>
      <c r="AF4812" t="s">
        <v>56</v>
      </c>
      <c r="AG4812">
        <v>105</v>
      </c>
      <c r="AH4812" s="1">
        <v>5426.85</v>
      </c>
      <c r="AI4812">
        <v>0</v>
      </c>
      <c r="AJ4812">
        <v>0</v>
      </c>
      <c r="AK4812">
        <v>2563.08</v>
      </c>
      <c r="AL4812">
        <v>7989.93</v>
      </c>
      <c r="AM4812" t="s">
        <v>57</v>
      </c>
      <c r="AN4812" t="s">
        <v>109</v>
      </c>
      <c r="AO4812" t="s">
        <v>110</v>
      </c>
    </row>
    <row r="4813" spans="1:41" ht="14.5" customHeight="1" x14ac:dyDescent="0.3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 t="str">
        <f>IF(T_telecom1[[#This Row],[Latitude]]&lt;34,"South",IF(T_telecom1[[#This Row],[Latitude]]&gt;38,"North","Central"))</f>
        <v>North</v>
      </c>
      <c r="I4813">
        <v>38.965803999999999</v>
      </c>
      <c r="J4813" t="str">
        <f>IF(T_telecom1[[#This Row],[Longitude]]&lt;-121.7,"West",IF(T_telecom1[Longitude]&gt;-118,"East","Central-East"))</f>
        <v>West</v>
      </c>
      <c r="K4813">
        <v>-122.63177899999999</v>
      </c>
      <c r="L4813">
        <v>0</v>
      </c>
      <c r="M48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13">
        <v>46</v>
      </c>
      <c r="O4813" t="s">
        <v>42</v>
      </c>
      <c r="P4813" t="s">
        <v>40</v>
      </c>
      <c r="Q4813">
        <v>36.78</v>
      </c>
      <c r="R4813" t="s">
        <v>43</v>
      </c>
      <c r="S4813" t="s">
        <v>40</v>
      </c>
      <c r="T4813" t="s">
        <v>55</v>
      </c>
      <c r="U4813">
        <v>29</v>
      </c>
      <c r="V4813" t="s">
        <v>40</v>
      </c>
      <c r="W4813" t="s">
        <v>43</v>
      </c>
      <c r="X4813" t="s">
        <v>43</v>
      </c>
      <c r="Y4813" t="s">
        <v>43</v>
      </c>
      <c r="Z4813" t="s">
        <v>43</v>
      </c>
      <c r="AA4813" t="s">
        <v>40</v>
      </c>
      <c r="AB4813" t="s">
        <v>40</v>
      </c>
      <c r="AC4813" t="s">
        <v>40</v>
      </c>
      <c r="AD4813" t="s">
        <v>51</v>
      </c>
      <c r="AE4813" t="s">
        <v>43</v>
      </c>
      <c r="AF4813" t="s">
        <v>56</v>
      </c>
      <c r="AG4813">
        <v>85</v>
      </c>
      <c r="AH4813" s="1">
        <v>3969.4</v>
      </c>
      <c r="AI4813">
        <v>0</v>
      </c>
      <c r="AJ4813">
        <v>0</v>
      </c>
      <c r="AK4813">
        <v>1691.88</v>
      </c>
      <c r="AL4813">
        <v>5661.28</v>
      </c>
      <c r="AM4813" t="s">
        <v>57</v>
      </c>
      <c r="AN4813" t="s">
        <v>121</v>
      </c>
      <c r="AO4813" t="s">
        <v>195</v>
      </c>
    </row>
    <row r="4814" spans="1:41" ht="14.5" customHeight="1" x14ac:dyDescent="0.3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 t="str">
        <f>IF(T_telecom1[[#This Row],[Latitude]]&lt;34,"South",IF(T_telecom1[[#This Row],[Latitude]]&gt;38,"North","Central"))</f>
        <v>Central</v>
      </c>
      <c r="I4814">
        <v>34.845860999999999</v>
      </c>
      <c r="J4814" t="str">
        <f>IF(T_telecom1[[#This Row],[Longitude]]&lt;-121.7,"West",IF(T_telecom1[Longitude]&gt;-118,"East","Central-East"))</f>
        <v>Central-East</v>
      </c>
      <c r="K4814">
        <v>-118.88516300000001</v>
      </c>
      <c r="L4814">
        <v>8</v>
      </c>
      <c r="M48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14">
        <v>49</v>
      </c>
      <c r="O4814" t="s">
        <v>42</v>
      </c>
      <c r="P4814" t="s">
        <v>40</v>
      </c>
      <c r="Q4814">
        <v>33.65</v>
      </c>
      <c r="R4814" t="s">
        <v>40</v>
      </c>
      <c r="S4814" t="s">
        <v>43</v>
      </c>
      <c r="T4814" t="s">
        <v>8242</v>
      </c>
      <c r="U4814">
        <v>0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A4814" t="s">
        <v>43</v>
      </c>
      <c r="AB4814" t="s">
        <v>43</v>
      </c>
      <c r="AC4814" t="s">
        <v>43</v>
      </c>
      <c r="AD4814" t="s">
        <v>73</v>
      </c>
      <c r="AE4814" t="s">
        <v>43</v>
      </c>
      <c r="AF4814" t="s">
        <v>46</v>
      </c>
      <c r="AG4814">
        <v>25.25</v>
      </c>
      <c r="AH4814" s="1">
        <v>1211.6500000000001</v>
      </c>
      <c r="AI4814">
        <v>0</v>
      </c>
      <c r="AJ4814">
        <v>0</v>
      </c>
      <c r="AK4814">
        <v>1648.85</v>
      </c>
      <c r="AL4814">
        <v>2860.5</v>
      </c>
      <c r="AM4814" t="s">
        <v>47</v>
      </c>
      <c r="AN4814" t="s">
        <v>8234</v>
      </c>
      <c r="AO4814" t="s">
        <v>8235</v>
      </c>
    </row>
    <row r="4815" spans="1:41" ht="14.5" customHeight="1" x14ac:dyDescent="0.3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 t="str">
        <f>IF(T_telecom1[[#This Row],[Latitude]]&lt;34,"South",IF(T_telecom1[[#This Row],[Latitude]]&gt;38,"North","Central"))</f>
        <v>Central</v>
      </c>
      <c r="I4815">
        <v>34.207295000000002</v>
      </c>
      <c r="J4815" t="str">
        <f>IF(T_telecom1[[#This Row],[Longitude]]&lt;-121.7,"West",IF(T_telecom1[Longitude]&gt;-118,"East","Central-East"))</f>
        <v>Central-East</v>
      </c>
      <c r="K4815">
        <v>-118.40002200000001</v>
      </c>
      <c r="L4815">
        <v>1</v>
      </c>
      <c r="M48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15">
        <v>1</v>
      </c>
      <c r="O4815" t="s">
        <v>54</v>
      </c>
      <c r="P4815" t="s">
        <v>40</v>
      </c>
      <c r="Q4815">
        <v>16.66</v>
      </c>
      <c r="R4815" t="s">
        <v>43</v>
      </c>
      <c r="S4815" t="s">
        <v>43</v>
      </c>
      <c r="T4815" t="s">
        <v>8242</v>
      </c>
      <c r="U4815">
        <v>0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A4815" t="s">
        <v>43</v>
      </c>
      <c r="AB4815" t="s">
        <v>43</v>
      </c>
      <c r="AC4815" t="s">
        <v>43</v>
      </c>
      <c r="AD4815" t="s">
        <v>51</v>
      </c>
      <c r="AE4815" t="s">
        <v>40</v>
      </c>
      <c r="AF4815" t="s">
        <v>56</v>
      </c>
      <c r="AG4815">
        <v>21</v>
      </c>
      <c r="AH4815" s="1">
        <v>21</v>
      </c>
      <c r="AI4815">
        <v>0</v>
      </c>
      <c r="AJ4815">
        <v>0</v>
      </c>
      <c r="AK4815">
        <v>16.66</v>
      </c>
      <c r="AL4815">
        <v>37.659999999999997</v>
      </c>
      <c r="AM4815" t="s">
        <v>57</v>
      </c>
      <c r="AN4815" t="s">
        <v>121</v>
      </c>
      <c r="AO4815" t="s">
        <v>195</v>
      </c>
    </row>
    <row r="4816" spans="1:41" ht="14.5" customHeight="1" x14ac:dyDescent="0.3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 t="str">
        <f>IF(T_telecom1[[#This Row],[Latitude]]&lt;34,"South",IF(T_telecom1[[#This Row],[Latitude]]&gt;38,"North","Central"))</f>
        <v>South</v>
      </c>
      <c r="I4816">
        <v>33.972293000000001</v>
      </c>
      <c r="J4816" t="str">
        <f>IF(T_telecom1[[#This Row],[Longitude]]&lt;-121.7,"West",IF(T_telecom1[Longitude]&gt;-118,"East","Central-East"))</f>
        <v>East</v>
      </c>
      <c r="K4816">
        <v>-116.654195</v>
      </c>
      <c r="L4816">
        <v>1</v>
      </c>
      <c r="M48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16">
        <v>57</v>
      </c>
      <c r="O4816" t="s">
        <v>42</v>
      </c>
      <c r="P4816" t="s">
        <v>40</v>
      </c>
      <c r="Q4816">
        <v>40.130000000000003</v>
      </c>
      <c r="R4816" t="s">
        <v>40</v>
      </c>
      <c r="S4816" t="s">
        <v>40</v>
      </c>
      <c r="T4816" t="s">
        <v>55</v>
      </c>
      <c r="U4816">
        <v>25</v>
      </c>
      <c r="V4816" t="s">
        <v>43</v>
      </c>
      <c r="W4816" t="s">
        <v>40</v>
      </c>
      <c r="X4816" t="s">
        <v>40</v>
      </c>
      <c r="Y4816" t="s">
        <v>43</v>
      </c>
      <c r="Z4816" t="s">
        <v>40</v>
      </c>
      <c r="AA4816" t="s">
        <v>40</v>
      </c>
      <c r="AB4816" t="s">
        <v>40</v>
      </c>
      <c r="AC4816" t="s">
        <v>40</v>
      </c>
      <c r="AD4816" t="s">
        <v>51</v>
      </c>
      <c r="AE4816" t="s">
        <v>40</v>
      </c>
      <c r="AF4816" t="s">
        <v>46</v>
      </c>
      <c r="AG4816">
        <v>104.5</v>
      </c>
      <c r="AH4816" s="1">
        <v>5921.35</v>
      </c>
      <c r="AI4816">
        <v>0</v>
      </c>
      <c r="AJ4816">
        <v>0</v>
      </c>
      <c r="AK4816">
        <v>2287.41</v>
      </c>
      <c r="AL4816">
        <v>8208.76</v>
      </c>
      <c r="AM4816" t="s">
        <v>57</v>
      </c>
      <c r="AN4816" t="s">
        <v>63</v>
      </c>
      <c r="AO4816" t="s">
        <v>64</v>
      </c>
    </row>
    <row r="4817" spans="1:41" ht="14.5" customHeight="1" x14ac:dyDescent="0.3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 t="str">
        <f>IF(T_telecom1[[#This Row],[Latitude]]&lt;34,"South",IF(T_telecom1[[#This Row],[Latitude]]&gt;38,"North","Central"))</f>
        <v>North</v>
      </c>
      <c r="I4817">
        <v>41.280341</v>
      </c>
      <c r="J4817" t="str">
        <f>IF(T_telecom1[[#This Row],[Longitude]]&lt;-121.7,"West",IF(T_telecom1[Longitude]&gt;-118,"East","Central-East"))</f>
        <v>Central-East</v>
      </c>
      <c r="K4817">
        <v>-120.150381</v>
      </c>
      <c r="L4817">
        <v>0</v>
      </c>
      <c r="M48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17">
        <v>1</v>
      </c>
      <c r="O4817" t="s">
        <v>54</v>
      </c>
      <c r="P4817" t="s">
        <v>40</v>
      </c>
      <c r="Q4817">
        <v>9.81</v>
      </c>
      <c r="R4817" t="s">
        <v>40</v>
      </c>
      <c r="S4817" t="s">
        <v>40</v>
      </c>
      <c r="T4817" t="s">
        <v>55</v>
      </c>
      <c r="U4817">
        <v>28</v>
      </c>
      <c r="V4817" t="s">
        <v>40</v>
      </c>
      <c r="W4817" t="s">
        <v>43</v>
      </c>
      <c r="X4817" t="s">
        <v>43</v>
      </c>
      <c r="Y4817" t="s">
        <v>43</v>
      </c>
      <c r="Z4817" t="s">
        <v>43</v>
      </c>
      <c r="AA4817" t="s">
        <v>43</v>
      </c>
      <c r="AB4817" t="s">
        <v>43</v>
      </c>
      <c r="AC4817" t="s">
        <v>40</v>
      </c>
      <c r="AD4817" t="s">
        <v>51</v>
      </c>
      <c r="AE4817" t="s">
        <v>40</v>
      </c>
      <c r="AF4817" t="s">
        <v>56</v>
      </c>
      <c r="AG4817">
        <v>81.7</v>
      </c>
      <c r="AH4817" s="1">
        <v>81.7</v>
      </c>
      <c r="AI4817">
        <v>0</v>
      </c>
      <c r="AJ4817">
        <v>0</v>
      </c>
      <c r="AK4817">
        <v>9.81</v>
      </c>
      <c r="AL4817">
        <v>91.51</v>
      </c>
      <c r="AM4817" t="s">
        <v>57</v>
      </c>
      <c r="AN4817" t="s">
        <v>63</v>
      </c>
      <c r="AO4817" t="s">
        <v>433</v>
      </c>
    </row>
    <row r="4818" spans="1:41" ht="14.5" customHeight="1" x14ac:dyDescent="0.3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 t="str">
        <f>IF(T_telecom1[[#This Row],[Latitude]]&lt;34,"South",IF(T_telecom1[[#This Row],[Latitude]]&gt;38,"North","Central"))</f>
        <v>North</v>
      </c>
      <c r="I4818">
        <v>41.121108</v>
      </c>
      <c r="J4818" t="str">
        <f>IF(T_telecom1[[#This Row],[Longitude]]&lt;-121.7,"West",IF(T_telecom1[Longitude]&gt;-118,"East","Central-East"))</f>
        <v>West</v>
      </c>
      <c r="K4818">
        <v>-122.336613</v>
      </c>
      <c r="L4818">
        <v>0</v>
      </c>
      <c r="M48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18">
        <v>40</v>
      </c>
      <c r="O4818" t="s">
        <v>76</v>
      </c>
      <c r="P4818" t="s">
        <v>40</v>
      </c>
      <c r="Q4818">
        <v>26.41</v>
      </c>
      <c r="R4818" t="s">
        <v>43</v>
      </c>
      <c r="S4818" t="s">
        <v>43</v>
      </c>
      <c r="T4818" t="s">
        <v>8242</v>
      </c>
      <c r="U4818">
        <v>0</v>
      </c>
      <c r="V4818" t="s">
        <v>43</v>
      </c>
      <c r="W4818" t="s">
        <v>43</v>
      </c>
      <c r="X4818" t="s">
        <v>43</v>
      </c>
      <c r="Y4818" t="s">
        <v>43</v>
      </c>
      <c r="Z4818" t="s">
        <v>43</v>
      </c>
      <c r="AA4818" t="s">
        <v>43</v>
      </c>
      <c r="AB4818" t="s">
        <v>43</v>
      </c>
      <c r="AC4818" t="s">
        <v>43</v>
      </c>
      <c r="AD4818" t="s">
        <v>45</v>
      </c>
      <c r="AE4818" t="s">
        <v>40</v>
      </c>
      <c r="AF4818" t="s">
        <v>56</v>
      </c>
      <c r="AG4818">
        <v>20.399999999999999</v>
      </c>
      <c r="AH4818" s="1">
        <v>854.9</v>
      </c>
      <c r="AI4818">
        <v>32.549999999999997</v>
      </c>
      <c r="AJ4818">
        <v>0</v>
      </c>
      <c r="AK4818">
        <v>1056.4000000000001</v>
      </c>
      <c r="AL4818">
        <v>1878.75</v>
      </c>
      <c r="AM4818" t="s">
        <v>47</v>
      </c>
      <c r="AN4818" t="s">
        <v>8234</v>
      </c>
      <c r="AO4818" t="s">
        <v>8235</v>
      </c>
    </row>
    <row r="4819" spans="1:41" ht="14.5" customHeight="1" x14ac:dyDescent="0.3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 t="str">
        <f>IF(T_telecom1[[#This Row],[Latitude]]&lt;34,"South",IF(T_telecom1[[#This Row],[Latitude]]&gt;38,"North","Central"))</f>
        <v>South</v>
      </c>
      <c r="I4819">
        <v>33.760458</v>
      </c>
      <c r="J4819" t="str">
        <f>IF(T_telecom1[[#This Row],[Longitude]]&lt;-121.7,"West",IF(T_telecom1[Longitude]&gt;-118,"East","Central-East"))</f>
        <v>Central-East</v>
      </c>
      <c r="K4819">
        <v>-118.12972499999999</v>
      </c>
      <c r="L4819">
        <v>8</v>
      </c>
      <c r="M48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19">
        <v>29</v>
      </c>
      <c r="O4819" t="s">
        <v>42</v>
      </c>
      <c r="P4819" t="s">
        <v>43</v>
      </c>
      <c r="Q4819">
        <v>0</v>
      </c>
      <c r="R4819" t="s">
        <v>43</v>
      </c>
      <c r="S4819" t="s">
        <v>40</v>
      </c>
      <c r="T4819" t="s">
        <v>79</v>
      </c>
      <c r="U4819">
        <v>20</v>
      </c>
      <c r="V4819" t="s">
        <v>43</v>
      </c>
      <c r="W4819" t="s">
        <v>40</v>
      </c>
      <c r="X4819" t="s">
        <v>40</v>
      </c>
      <c r="Y4819" t="s">
        <v>43</v>
      </c>
      <c r="Z4819" t="s">
        <v>43</v>
      </c>
      <c r="AA4819" t="s">
        <v>43</v>
      </c>
      <c r="AB4819" t="s">
        <v>43</v>
      </c>
      <c r="AC4819" t="s">
        <v>40</v>
      </c>
      <c r="AD4819" t="s">
        <v>73</v>
      </c>
      <c r="AE4819" t="s">
        <v>40</v>
      </c>
      <c r="AF4819" t="s">
        <v>46</v>
      </c>
      <c r="AG4819">
        <v>35.65</v>
      </c>
      <c r="AH4819" s="1">
        <v>1025.1500000000001</v>
      </c>
      <c r="AI4819">
        <v>25.07</v>
      </c>
      <c r="AJ4819">
        <v>0</v>
      </c>
      <c r="AK4819">
        <v>0</v>
      </c>
      <c r="AL4819">
        <v>1000.08</v>
      </c>
      <c r="AM4819" t="s">
        <v>47</v>
      </c>
      <c r="AN4819" t="s">
        <v>8234</v>
      </c>
      <c r="AO4819" t="s">
        <v>8235</v>
      </c>
    </row>
    <row r="4820" spans="1:41" ht="14.5" customHeight="1" x14ac:dyDescent="0.3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 t="str">
        <f>IF(T_telecom1[[#This Row],[Latitude]]&lt;34,"South",IF(T_telecom1[[#This Row],[Latitude]]&gt;38,"North","Central"))</f>
        <v>Central</v>
      </c>
      <c r="I4820">
        <v>37.361986999999999</v>
      </c>
      <c r="J4820" t="str">
        <f>IF(T_telecom1[[#This Row],[Longitude]]&lt;-121.7,"West",IF(T_telecom1[Longitude]&gt;-118,"East","Central-East"))</f>
        <v>Central-East</v>
      </c>
      <c r="K4820">
        <v>-120.748394</v>
      </c>
      <c r="L4820">
        <v>0</v>
      </c>
      <c r="M48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20">
        <v>3</v>
      </c>
      <c r="O4820" t="s">
        <v>54</v>
      </c>
      <c r="P4820" t="s">
        <v>40</v>
      </c>
      <c r="Q4820">
        <v>32.01</v>
      </c>
      <c r="R4820" t="s">
        <v>43</v>
      </c>
      <c r="S4820" t="s">
        <v>43</v>
      </c>
      <c r="T4820" t="s">
        <v>8242</v>
      </c>
      <c r="U4820">
        <v>0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A4820" t="s">
        <v>43</v>
      </c>
      <c r="AB4820" t="s">
        <v>43</v>
      </c>
      <c r="AC4820" t="s">
        <v>43</v>
      </c>
      <c r="AD4820" t="s">
        <v>51</v>
      </c>
      <c r="AE4820" t="s">
        <v>43</v>
      </c>
      <c r="AF4820" t="s">
        <v>183</v>
      </c>
      <c r="AG4820">
        <v>19.850000000000001</v>
      </c>
      <c r="AH4820" s="1">
        <v>64.55</v>
      </c>
      <c r="AI4820">
        <v>0</v>
      </c>
      <c r="AJ4820">
        <v>0</v>
      </c>
      <c r="AK4820">
        <v>96.03</v>
      </c>
      <c r="AL4820">
        <v>160.58000000000001</v>
      </c>
      <c r="AM4820" t="s">
        <v>57</v>
      </c>
      <c r="AN4820" t="s">
        <v>117</v>
      </c>
      <c r="AO4820" t="s">
        <v>466</v>
      </c>
    </row>
    <row r="4821" spans="1:41" ht="14.5" customHeight="1" x14ac:dyDescent="0.3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 t="str">
        <f>IF(T_telecom1[[#This Row],[Latitude]]&lt;34,"South",IF(T_telecom1[[#This Row],[Latitude]]&gt;38,"North","Central"))</f>
        <v>Central</v>
      </c>
      <c r="I4821">
        <v>37.760412000000002</v>
      </c>
      <c r="J4821" t="str">
        <f>IF(T_telecom1[[#This Row],[Longitude]]&lt;-121.7,"West",IF(T_telecom1[Longitude]&gt;-118,"East","Central-East"))</f>
        <v>West</v>
      </c>
      <c r="K4821">
        <v>-122.484966</v>
      </c>
      <c r="L4821">
        <v>0</v>
      </c>
      <c r="M48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21">
        <v>53</v>
      </c>
      <c r="O4821" t="s">
        <v>42</v>
      </c>
      <c r="P4821" t="s">
        <v>40</v>
      </c>
      <c r="Q4821">
        <v>29.8</v>
      </c>
      <c r="R4821" t="s">
        <v>40</v>
      </c>
      <c r="S4821" t="s">
        <v>40</v>
      </c>
      <c r="T4821" t="s">
        <v>55</v>
      </c>
      <c r="U4821">
        <v>4</v>
      </c>
      <c r="V4821" t="s">
        <v>40</v>
      </c>
      <c r="W4821" t="s">
        <v>43</v>
      </c>
      <c r="X4821" t="s">
        <v>40</v>
      </c>
      <c r="Y4821" t="s">
        <v>43</v>
      </c>
      <c r="Z4821" t="s">
        <v>40</v>
      </c>
      <c r="AA4821" t="s">
        <v>40</v>
      </c>
      <c r="AB4821" t="s">
        <v>40</v>
      </c>
      <c r="AC4821" t="s">
        <v>40</v>
      </c>
      <c r="AD4821" t="s">
        <v>45</v>
      </c>
      <c r="AE4821" t="s">
        <v>40</v>
      </c>
      <c r="AF4821" t="s">
        <v>46</v>
      </c>
      <c r="AG4821">
        <v>106.95</v>
      </c>
      <c r="AH4821" s="1">
        <v>5785.5</v>
      </c>
      <c r="AI4821">
        <v>0</v>
      </c>
      <c r="AJ4821">
        <v>0</v>
      </c>
      <c r="AK4821">
        <v>1579.4</v>
      </c>
      <c r="AL4821">
        <v>7364.9</v>
      </c>
      <c r="AM4821" t="s">
        <v>57</v>
      </c>
      <c r="AN4821" t="s">
        <v>58</v>
      </c>
      <c r="AO4821" t="s">
        <v>59</v>
      </c>
    </row>
    <row r="4822" spans="1:41" ht="14.5" customHeight="1" x14ac:dyDescent="0.3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 t="str">
        <f>IF(T_telecom1[[#This Row],[Latitude]]&lt;34,"South",IF(T_telecom1[[#This Row],[Latitude]]&gt;38,"North","Central"))</f>
        <v>North</v>
      </c>
      <c r="I4822">
        <v>39.745804999999997</v>
      </c>
      <c r="J4822" t="str">
        <f>IF(T_telecom1[[#This Row],[Longitude]]&lt;-121.7,"West",IF(T_telecom1[Longitude]&gt;-118,"East","Central-East"))</f>
        <v>Central-East</v>
      </c>
      <c r="K4822">
        <v>-120.580882</v>
      </c>
      <c r="L4822">
        <v>9</v>
      </c>
      <c r="M48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22">
        <v>24</v>
      </c>
      <c r="O4822" t="s">
        <v>42</v>
      </c>
      <c r="P4822" t="s">
        <v>40</v>
      </c>
      <c r="Q4822">
        <v>8.67</v>
      </c>
      <c r="R4822" t="s">
        <v>40</v>
      </c>
      <c r="S4822" t="s">
        <v>40</v>
      </c>
      <c r="T4822" t="s">
        <v>44</v>
      </c>
      <c r="U4822">
        <v>10</v>
      </c>
      <c r="V4822" t="s">
        <v>40</v>
      </c>
      <c r="W4822" t="s">
        <v>43</v>
      </c>
      <c r="X4822" t="s">
        <v>43</v>
      </c>
      <c r="Y4822" t="s">
        <v>43</v>
      </c>
      <c r="Z4822" t="s">
        <v>40</v>
      </c>
      <c r="AA4822" t="s">
        <v>40</v>
      </c>
      <c r="AB4822" t="s">
        <v>40</v>
      </c>
      <c r="AC4822" t="s">
        <v>40</v>
      </c>
      <c r="AD4822" t="s">
        <v>45</v>
      </c>
      <c r="AE4822" t="s">
        <v>43</v>
      </c>
      <c r="AF4822" t="s">
        <v>46</v>
      </c>
      <c r="AG4822">
        <v>74.8</v>
      </c>
      <c r="AH4822" s="1">
        <v>1821.2</v>
      </c>
      <c r="AI4822">
        <v>0</v>
      </c>
      <c r="AJ4822">
        <v>0</v>
      </c>
      <c r="AK4822">
        <v>208.08</v>
      </c>
      <c r="AL4822">
        <v>2029.28</v>
      </c>
      <c r="AM4822" t="s">
        <v>47</v>
      </c>
      <c r="AN4822" t="s">
        <v>8234</v>
      </c>
      <c r="AO4822" t="s">
        <v>8235</v>
      </c>
    </row>
    <row r="4823" spans="1:41" ht="14.5" customHeight="1" x14ac:dyDescent="0.3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 t="str">
        <f>IF(T_telecom1[[#This Row],[Latitude]]&lt;34,"South",IF(T_telecom1[[#This Row],[Latitude]]&gt;38,"North","Central"))</f>
        <v>Central</v>
      </c>
      <c r="I4823">
        <v>34.202494000000002</v>
      </c>
      <c r="J4823" t="str">
        <f>IF(T_telecom1[[#This Row],[Longitude]]&lt;-121.7,"West",IF(T_telecom1[Longitude]&gt;-118,"East","Central-East"))</f>
        <v>Central-East</v>
      </c>
      <c r="K4823">
        <v>-118.448048</v>
      </c>
      <c r="L4823">
        <v>0</v>
      </c>
      <c r="M48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23">
        <v>24</v>
      </c>
      <c r="O4823" t="s">
        <v>129</v>
      </c>
      <c r="P4823" t="s">
        <v>43</v>
      </c>
      <c r="Q4823">
        <v>0</v>
      </c>
      <c r="R4823" t="s">
        <v>43</v>
      </c>
      <c r="S4823" t="s">
        <v>40</v>
      </c>
      <c r="T4823" t="s">
        <v>79</v>
      </c>
      <c r="U4823">
        <v>46</v>
      </c>
      <c r="V4823" t="s">
        <v>40</v>
      </c>
      <c r="W4823" t="s">
        <v>43</v>
      </c>
      <c r="X4823" t="s">
        <v>43</v>
      </c>
      <c r="Y4823" t="s">
        <v>43</v>
      </c>
      <c r="Z4823" t="s">
        <v>40</v>
      </c>
      <c r="AA4823" t="s">
        <v>40</v>
      </c>
      <c r="AB4823" t="s">
        <v>40</v>
      </c>
      <c r="AC4823" t="s">
        <v>40</v>
      </c>
      <c r="AD4823" t="s">
        <v>45</v>
      </c>
      <c r="AE4823" t="s">
        <v>40</v>
      </c>
      <c r="AF4823" t="s">
        <v>183</v>
      </c>
      <c r="AG4823">
        <v>50.6</v>
      </c>
      <c r="AH4823" s="1">
        <v>1288.75</v>
      </c>
      <c r="AI4823">
        <v>0</v>
      </c>
      <c r="AJ4823">
        <v>0</v>
      </c>
      <c r="AK4823">
        <v>0</v>
      </c>
      <c r="AL4823">
        <v>1288.75</v>
      </c>
      <c r="AM4823" t="s">
        <v>47</v>
      </c>
      <c r="AN4823" t="s">
        <v>8234</v>
      </c>
      <c r="AO4823" t="s">
        <v>8235</v>
      </c>
    </row>
    <row r="4824" spans="1:41" ht="14.5" customHeight="1" x14ac:dyDescent="0.3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 t="str">
        <f>IF(T_telecom1[[#This Row],[Latitude]]&lt;34,"South",IF(T_telecom1[[#This Row],[Latitude]]&gt;38,"North","Central"))</f>
        <v>South</v>
      </c>
      <c r="I4824">
        <v>33.994675999999998</v>
      </c>
      <c r="J4824" t="str">
        <f>IF(T_telecom1[[#This Row],[Longitude]]&lt;-121.7,"West",IF(T_telecom1[Longitude]&gt;-118,"East","Central-East"))</f>
        <v>East</v>
      </c>
      <c r="K4824">
        <v>-117.37249799999999</v>
      </c>
      <c r="L4824">
        <v>0</v>
      </c>
      <c r="M48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24">
        <v>2</v>
      </c>
      <c r="O4824" t="s">
        <v>42</v>
      </c>
      <c r="P4824" t="s">
        <v>40</v>
      </c>
      <c r="Q4824">
        <v>27.02</v>
      </c>
      <c r="R4824" t="s">
        <v>43</v>
      </c>
      <c r="S4824" t="s">
        <v>40</v>
      </c>
      <c r="T4824" t="s">
        <v>44</v>
      </c>
      <c r="U4824">
        <v>26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43</v>
      </c>
      <c r="AB4824" t="s">
        <v>43</v>
      </c>
      <c r="AC4824" t="s">
        <v>40</v>
      </c>
      <c r="AD4824" t="s">
        <v>51</v>
      </c>
      <c r="AE4824" t="s">
        <v>40</v>
      </c>
      <c r="AF4824" t="s">
        <v>56</v>
      </c>
      <c r="AG4824">
        <v>59</v>
      </c>
      <c r="AH4824" s="1">
        <v>114.15</v>
      </c>
      <c r="AI4824">
        <v>0</v>
      </c>
      <c r="AJ4824">
        <v>0</v>
      </c>
      <c r="AK4824">
        <v>54.04</v>
      </c>
      <c r="AL4824">
        <v>168.19</v>
      </c>
      <c r="AM4824" t="s">
        <v>98</v>
      </c>
      <c r="AN4824" t="s">
        <v>8234</v>
      </c>
      <c r="AO4824" t="s">
        <v>8235</v>
      </c>
    </row>
    <row r="4825" spans="1:41" ht="14.5" customHeight="1" x14ac:dyDescent="0.3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 t="str">
        <f>IF(T_telecom1[[#This Row],[Latitude]]&lt;34,"South",IF(T_telecom1[[#This Row],[Latitude]]&gt;38,"North","Central"))</f>
        <v>Central</v>
      </c>
      <c r="I4825">
        <v>35.349240999999999</v>
      </c>
      <c r="J4825" t="str">
        <f>IF(T_telecom1[[#This Row],[Longitude]]&lt;-121.7,"West",IF(T_telecom1[Longitude]&gt;-118,"East","Central-East"))</f>
        <v>East</v>
      </c>
      <c r="K4825">
        <v>-116.770281</v>
      </c>
      <c r="L4825">
        <v>0</v>
      </c>
      <c r="M48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25">
        <v>36</v>
      </c>
      <c r="O4825" t="s">
        <v>42</v>
      </c>
      <c r="P4825" t="s">
        <v>40</v>
      </c>
      <c r="Q4825">
        <v>46.92</v>
      </c>
      <c r="R4825" t="s">
        <v>40</v>
      </c>
      <c r="S4825" t="s">
        <v>40</v>
      </c>
      <c r="T4825" t="s">
        <v>79</v>
      </c>
      <c r="U4825">
        <v>5</v>
      </c>
      <c r="V4825" t="s">
        <v>43</v>
      </c>
      <c r="W4825" t="s">
        <v>43</v>
      </c>
      <c r="X4825" t="s">
        <v>40</v>
      </c>
      <c r="Y4825" t="s">
        <v>43</v>
      </c>
      <c r="Z4825" t="s">
        <v>43</v>
      </c>
      <c r="AA4825" t="s">
        <v>43</v>
      </c>
      <c r="AB4825" t="s">
        <v>43</v>
      </c>
      <c r="AC4825" t="s">
        <v>43</v>
      </c>
      <c r="AD4825" t="s">
        <v>45</v>
      </c>
      <c r="AE4825" t="s">
        <v>43</v>
      </c>
      <c r="AF4825" t="s">
        <v>56</v>
      </c>
      <c r="AG4825">
        <v>55.8</v>
      </c>
      <c r="AH4825" s="1">
        <v>1941.5</v>
      </c>
      <c r="AI4825">
        <v>0</v>
      </c>
      <c r="AJ4825">
        <v>70</v>
      </c>
      <c r="AK4825">
        <v>1689.12</v>
      </c>
      <c r="AL4825">
        <v>3700.62</v>
      </c>
      <c r="AM4825" t="s">
        <v>47</v>
      </c>
      <c r="AN4825" t="s">
        <v>8234</v>
      </c>
      <c r="AO4825" t="s">
        <v>8235</v>
      </c>
    </row>
    <row r="4826" spans="1:41" ht="14.5" customHeight="1" x14ac:dyDescent="0.3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 t="str">
        <f>IF(T_telecom1[[#This Row],[Latitude]]&lt;34,"South",IF(T_telecom1[[#This Row],[Latitude]]&gt;38,"North","Central"))</f>
        <v>Central</v>
      </c>
      <c r="I4826">
        <v>35.050345</v>
      </c>
      <c r="J4826" t="str">
        <f>IF(T_telecom1[[#This Row],[Longitude]]&lt;-121.7,"West",IF(T_telecom1[Longitude]&gt;-118,"East","Central-East"))</f>
        <v>Central-East</v>
      </c>
      <c r="K4826">
        <v>-120.489599</v>
      </c>
      <c r="L4826">
        <v>8</v>
      </c>
      <c r="M482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26">
        <v>5</v>
      </c>
      <c r="O4826" t="s">
        <v>42</v>
      </c>
      <c r="P4826" t="s">
        <v>40</v>
      </c>
      <c r="Q4826">
        <v>47.91</v>
      </c>
      <c r="R4826" t="s">
        <v>43</v>
      </c>
      <c r="S4826" t="s">
        <v>40</v>
      </c>
      <c r="T4826" t="s">
        <v>55</v>
      </c>
      <c r="U4826">
        <v>73</v>
      </c>
      <c r="V4826" t="s">
        <v>43</v>
      </c>
      <c r="W4826" t="s">
        <v>43</v>
      </c>
      <c r="X4826" t="s">
        <v>43</v>
      </c>
      <c r="Y4826" t="s">
        <v>43</v>
      </c>
      <c r="Z4826" t="s">
        <v>40</v>
      </c>
      <c r="AA4826" t="s">
        <v>43</v>
      </c>
      <c r="AB4826" t="s">
        <v>43</v>
      </c>
      <c r="AC4826" t="s">
        <v>40</v>
      </c>
      <c r="AD4826" t="s">
        <v>51</v>
      </c>
      <c r="AE4826" t="s">
        <v>40</v>
      </c>
      <c r="AF4826" t="s">
        <v>56</v>
      </c>
      <c r="AG4826">
        <v>80.849999999999994</v>
      </c>
      <c r="AH4826" s="1">
        <v>356.1</v>
      </c>
      <c r="AI4826">
        <v>0</v>
      </c>
      <c r="AJ4826">
        <v>0</v>
      </c>
      <c r="AK4826">
        <v>239.55</v>
      </c>
      <c r="AL4826">
        <v>595.65</v>
      </c>
      <c r="AM4826" t="s">
        <v>47</v>
      </c>
      <c r="AN4826" t="s">
        <v>8234</v>
      </c>
      <c r="AO4826" t="s">
        <v>8235</v>
      </c>
    </row>
    <row r="4827" spans="1:41" ht="14.5" customHeight="1" x14ac:dyDescent="0.3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 t="str">
        <f>IF(T_telecom1[[#This Row],[Latitude]]&lt;34,"South",IF(T_telecom1[[#This Row],[Latitude]]&gt;38,"North","Central"))</f>
        <v>Central</v>
      </c>
      <c r="I4827">
        <v>37.361986999999999</v>
      </c>
      <c r="J4827" t="str">
        <f>IF(T_telecom1[[#This Row],[Longitude]]&lt;-121.7,"West",IF(T_telecom1[Longitude]&gt;-118,"East","Central-East"))</f>
        <v>Central-East</v>
      </c>
      <c r="K4827">
        <v>-120.748394</v>
      </c>
      <c r="L4827">
        <v>0</v>
      </c>
      <c r="M48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27">
        <v>12</v>
      </c>
      <c r="O4827" t="s">
        <v>62</v>
      </c>
      <c r="P4827" t="s">
        <v>40</v>
      </c>
      <c r="Q4827">
        <v>17.14</v>
      </c>
      <c r="R4827" t="s">
        <v>43</v>
      </c>
      <c r="S4827" t="s">
        <v>40</v>
      </c>
      <c r="T4827" t="s">
        <v>79</v>
      </c>
      <c r="U4827">
        <v>48</v>
      </c>
      <c r="V4827" t="s">
        <v>43</v>
      </c>
      <c r="W4827" t="s">
        <v>40</v>
      </c>
      <c r="X4827" t="s">
        <v>43</v>
      </c>
      <c r="Y4827" t="s">
        <v>43</v>
      </c>
      <c r="Z4827" t="s">
        <v>43</v>
      </c>
      <c r="AA4827" t="s">
        <v>43</v>
      </c>
      <c r="AB4827" t="s">
        <v>43</v>
      </c>
      <c r="AC4827" t="s">
        <v>43</v>
      </c>
      <c r="AD4827" t="s">
        <v>51</v>
      </c>
      <c r="AE4827" t="s">
        <v>40</v>
      </c>
      <c r="AF4827" t="s">
        <v>56</v>
      </c>
      <c r="AG4827">
        <v>49.4</v>
      </c>
      <c r="AH4827" s="1">
        <v>611.65</v>
      </c>
      <c r="AI4827">
        <v>0</v>
      </c>
      <c r="AJ4827">
        <v>90</v>
      </c>
      <c r="AK4827">
        <v>205.68</v>
      </c>
      <c r="AL4827">
        <v>907.33</v>
      </c>
      <c r="AM4827" t="s">
        <v>47</v>
      </c>
      <c r="AN4827" t="s">
        <v>8234</v>
      </c>
      <c r="AO4827" t="s">
        <v>8235</v>
      </c>
    </row>
    <row r="4828" spans="1:41" ht="14.5" customHeight="1" x14ac:dyDescent="0.3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 t="str">
        <f>IF(T_telecom1[[#This Row],[Latitude]]&lt;34,"South",IF(T_telecom1[[#This Row],[Latitude]]&gt;38,"North","Central"))</f>
        <v>Central</v>
      </c>
      <c r="I4828">
        <v>37.750821999999999</v>
      </c>
      <c r="J4828" t="str">
        <f>IF(T_telecom1[[#This Row],[Longitude]]&lt;-121.7,"West",IF(T_telecom1[Longitude]&gt;-118,"East","Central-East"))</f>
        <v>Central-East</v>
      </c>
      <c r="K4828">
        <v>-121.238423</v>
      </c>
      <c r="L4828">
        <v>9</v>
      </c>
      <c r="M48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28">
        <v>18</v>
      </c>
      <c r="O4828" t="s">
        <v>62</v>
      </c>
      <c r="P4828" t="s">
        <v>43</v>
      </c>
      <c r="Q4828">
        <v>0</v>
      </c>
      <c r="R4828" t="s">
        <v>43</v>
      </c>
      <c r="S4828" t="s">
        <v>40</v>
      </c>
      <c r="T4828" t="s">
        <v>79</v>
      </c>
      <c r="U4828">
        <v>52</v>
      </c>
      <c r="V4828" t="s">
        <v>43</v>
      </c>
      <c r="W4828" t="s">
        <v>43</v>
      </c>
      <c r="X4828" t="s">
        <v>43</v>
      </c>
      <c r="Y4828" t="s">
        <v>43</v>
      </c>
      <c r="Z4828" t="s">
        <v>43</v>
      </c>
      <c r="AA4828" t="s">
        <v>43</v>
      </c>
      <c r="AB4828" t="s">
        <v>43</v>
      </c>
      <c r="AC4828" t="s">
        <v>40</v>
      </c>
      <c r="AD4828" t="s">
        <v>51</v>
      </c>
      <c r="AE4828" t="s">
        <v>43</v>
      </c>
      <c r="AF4828" t="s">
        <v>46</v>
      </c>
      <c r="AG4828">
        <v>25.55</v>
      </c>
      <c r="AH4828" s="1">
        <v>467.85</v>
      </c>
      <c r="AI4828">
        <v>0</v>
      </c>
      <c r="AJ4828">
        <v>0</v>
      </c>
      <c r="AK4828">
        <v>0</v>
      </c>
      <c r="AL4828">
        <v>467.85</v>
      </c>
      <c r="AM4828" t="s">
        <v>47</v>
      </c>
      <c r="AN4828" t="s">
        <v>8234</v>
      </c>
      <c r="AO4828" t="s">
        <v>8235</v>
      </c>
    </row>
    <row r="4829" spans="1:41" ht="14.5" customHeight="1" x14ac:dyDescent="0.3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 t="str">
        <f>IF(T_telecom1[[#This Row],[Latitude]]&lt;34,"South",IF(T_telecom1[[#This Row],[Latitude]]&gt;38,"North","Central"))</f>
        <v>South</v>
      </c>
      <c r="I4829">
        <v>33.873395000000002</v>
      </c>
      <c r="J4829" t="str">
        <f>IF(T_telecom1[[#This Row],[Longitude]]&lt;-121.7,"West",IF(T_telecom1[Longitude]&gt;-118,"East","Central-East"))</f>
        <v>Central-East</v>
      </c>
      <c r="K4829">
        <v>-118.37018999999999</v>
      </c>
      <c r="L4829">
        <v>0</v>
      </c>
      <c r="M48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29">
        <v>62</v>
      </c>
      <c r="O4829" t="s">
        <v>42</v>
      </c>
      <c r="P4829" t="s">
        <v>40</v>
      </c>
      <c r="Q4829">
        <v>18.899999999999999</v>
      </c>
      <c r="R4829" t="s">
        <v>40</v>
      </c>
      <c r="S4829" t="s">
        <v>40</v>
      </c>
      <c r="T4829" t="s">
        <v>55</v>
      </c>
      <c r="U4829">
        <v>2</v>
      </c>
      <c r="V4829" t="s">
        <v>40</v>
      </c>
      <c r="W4829" t="s">
        <v>40</v>
      </c>
      <c r="X4829" t="s">
        <v>40</v>
      </c>
      <c r="Y4829" t="s">
        <v>43</v>
      </c>
      <c r="Z4829" t="s">
        <v>43</v>
      </c>
      <c r="AA4829" t="s">
        <v>43</v>
      </c>
      <c r="AB4829" t="s">
        <v>43</v>
      </c>
      <c r="AC4829" t="s">
        <v>40</v>
      </c>
      <c r="AD4829" t="s">
        <v>51</v>
      </c>
      <c r="AE4829" t="s">
        <v>43</v>
      </c>
      <c r="AF4829" t="s">
        <v>56</v>
      </c>
      <c r="AG4829">
        <v>90.7</v>
      </c>
      <c r="AH4829" s="1">
        <v>5586.45</v>
      </c>
      <c r="AI4829">
        <v>0</v>
      </c>
      <c r="AJ4829">
        <v>0</v>
      </c>
      <c r="AK4829">
        <v>1171.8</v>
      </c>
      <c r="AL4829">
        <v>6758.25</v>
      </c>
      <c r="AM4829" t="s">
        <v>47</v>
      </c>
      <c r="AN4829" t="s">
        <v>8234</v>
      </c>
      <c r="AO4829" t="s">
        <v>8235</v>
      </c>
    </row>
    <row r="4830" spans="1:41" ht="14.5" customHeight="1" x14ac:dyDescent="0.3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 t="str">
        <f>IF(T_telecom1[[#This Row],[Latitude]]&lt;34,"South",IF(T_telecom1[[#This Row],[Latitude]]&gt;38,"North","Central"))</f>
        <v>South</v>
      </c>
      <c r="I4830">
        <v>32.984394999999999</v>
      </c>
      <c r="J4830" t="str">
        <f>IF(T_telecom1[[#This Row],[Longitude]]&lt;-121.7,"West",IF(T_telecom1[Longitude]&gt;-118,"East","Central-East"))</f>
        <v>East</v>
      </c>
      <c r="K4830">
        <v>-117.013454</v>
      </c>
      <c r="L4830">
        <v>1</v>
      </c>
      <c r="M48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30">
        <v>70</v>
      </c>
      <c r="O4830" t="s">
        <v>72</v>
      </c>
      <c r="P4830" t="s">
        <v>40</v>
      </c>
      <c r="Q4830">
        <v>29.59</v>
      </c>
      <c r="R4830" t="s">
        <v>40</v>
      </c>
      <c r="S4830" t="s">
        <v>40</v>
      </c>
      <c r="T4830" t="s">
        <v>55</v>
      </c>
      <c r="U4830">
        <v>3</v>
      </c>
      <c r="V4830" t="s">
        <v>43</v>
      </c>
      <c r="W4830" t="s">
        <v>40</v>
      </c>
      <c r="X4830" t="s">
        <v>43</v>
      </c>
      <c r="Y4830" t="s">
        <v>43</v>
      </c>
      <c r="Z4830" t="s">
        <v>40</v>
      </c>
      <c r="AA4830" t="s">
        <v>40</v>
      </c>
      <c r="AB4830" t="s">
        <v>40</v>
      </c>
      <c r="AC4830" t="s">
        <v>43</v>
      </c>
      <c r="AD4830" t="s">
        <v>73</v>
      </c>
      <c r="AE4830" t="s">
        <v>43</v>
      </c>
      <c r="AF4830" t="s">
        <v>56</v>
      </c>
      <c r="AG4830">
        <v>98.3</v>
      </c>
      <c r="AH4830" s="1">
        <v>6859.5</v>
      </c>
      <c r="AI4830">
        <v>0</v>
      </c>
      <c r="AJ4830">
        <v>20</v>
      </c>
      <c r="AK4830">
        <v>2071.3000000000002</v>
      </c>
      <c r="AL4830">
        <v>8950.7999999999993</v>
      </c>
      <c r="AM4830" t="s">
        <v>57</v>
      </c>
      <c r="AN4830" t="s">
        <v>58</v>
      </c>
      <c r="AO4830" t="s">
        <v>59</v>
      </c>
    </row>
    <row r="4831" spans="1:41" ht="14.5" customHeight="1" x14ac:dyDescent="0.3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 t="str">
        <f>IF(T_telecom1[[#This Row],[Latitude]]&lt;34,"South",IF(T_telecom1[[#This Row],[Latitude]]&gt;38,"North","Central"))</f>
        <v>Central</v>
      </c>
      <c r="I4831">
        <v>34.269449000000002</v>
      </c>
      <c r="J4831" t="str">
        <f>IF(T_telecom1[[#This Row],[Longitude]]&lt;-121.7,"West",IF(T_telecom1[Longitude]&gt;-118,"East","Central-East"))</f>
        <v>Central-East</v>
      </c>
      <c r="K4831">
        <v>-118.76847100000001</v>
      </c>
      <c r="L4831">
        <v>7</v>
      </c>
      <c r="M48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31">
        <v>66</v>
      </c>
      <c r="O4831" t="s">
        <v>72</v>
      </c>
      <c r="P4831" t="s">
        <v>40</v>
      </c>
      <c r="Q4831">
        <v>25.51</v>
      </c>
      <c r="R4831" t="s">
        <v>40</v>
      </c>
      <c r="S4831" t="s">
        <v>40</v>
      </c>
      <c r="T4831" t="s">
        <v>55</v>
      </c>
      <c r="U4831">
        <v>15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40</v>
      </c>
      <c r="AB4831" t="s">
        <v>43</v>
      </c>
      <c r="AC4831" t="s">
        <v>40</v>
      </c>
      <c r="AD4831" t="s">
        <v>45</v>
      </c>
      <c r="AE4831" t="s">
        <v>43</v>
      </c>
      <c r="AF4831" t="s">
        <v>46</v>
      </c>
      <c r="AG4831">
        <v>104.6</v>
      </c>
      <c r="AH4831" s="1">
        <v>6819.45</v>
      </c>
      <c r="AI4831">
        <v>0</v>
      </c>
      <c r="AJ4831">
        <v>0</v>
      </c>
      <c r="AK4831">
        <v>1683.66</v>
      </c>
      <c r="AL4831">
        <v>8503.11</v>
      </c>
      <c r="AM4831" t="s">
        <v>47</v>
      </c>
      <c r="AN4831" t="s">
        <v>8234</v>
      </c>
      <c r="AO4831" t="s">
        <v>8235</v>
      </c>
    </row>
    <row r="4832" spans="1:41" ht="14.5" customHeight="1" x14ac:dyDescent="0.3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 t="str">
        <f>IF(T_telecom1[[#This Row],[Latitude]]&lt;34,"South",IF(T_telecom1[[#This Row],[Latitude]]&gt;38,"North","Central"))</f>
        <v>South</v>
      </c>
      <c r="I4832">
        <v>33.924143000000001</v>
      </c>
      <c r="J4832" t="str">
        <f>IF(T_telecom1[[#This Row],[Longitude]]&lt;-121.7,"West",IF(T_telecom1[Longitude]&gt;-118,"East","Central-East"))</f>
        <v>East</v>
      </c>
      <c r="K4832">
        <v>-117.79387</v>
      </c>
      <c r="L4832">
        <v>0</v>
      </c>
      <c r="M48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32">
        <v>61</v>
      </c>
      <c r="O4832" t="s">
        <v>42</v>
      </c>
      <c r="P4832" t="s">
        <v>40</v>
      </c>
      <c r="Q4832">
        <v>41.23</v>
      </c>
      <c r="R4832" t="s">
        <v>40</v>
      </c>
      <c r="S4832" t="s">
        <v>40</v>
      </c>
      <c r="T4832" t="s">
        <v>55</v>
      </c>
      <c r="U4832">
        <v>28</v>
      </c>
      <c r="V4832" t="s">
        <v>43</v>
      </c>
      <c r="W4832" t="s">
        <v>43</v>
      </c>
      <c r="X4832" t="s">
        <v>40</v>
      </c>
      <c r="Y4832" t="s">
        <v>40</v>
      </c>
      <c r="Z4832" t="s">
        <v>40</v>
      </c>
      <c r="AA4832" t="s">
        <v>40</v>
      </c>
      <c r="AB4832" t="s">
        <v>40</v>
      </c>
      <c r="AC4832" t="s">
        <v>40</v>
      </c>
      <c r="AD4832" t="s">
        <v>73</v>
      </c>
      <c r="AE4832" t="s">
        <v>40</v>
      </c>
      <c r="AF4832" t="s">
        <v>56</v>
      </c>
      <c r="AG4832">
        <v>106.6</v>
      </c>
      <c r="AH4832" s="1">
        <v>6428.4</v>
      </c>
      <c r="AI4832">
        <v>0</v>
      </c>
      <c r="AJ4832">
        <v>0</v>
      </c>
      <c r="AK4832">
        <v>2515.0300000000002</v>
      </c>
      <c r="AL4832">
        <v>8943.43</v>
      </c>
      <c r="AM4832" t="s">
        <v>57</v>
      </c>
      <c r="AN4832" t="s">
        <v>58</v>
      </c>
      <c r="AO4832" t="s">
        <v>214</v>
      </c>
    </row>
    <row r="4833" spans="1:41" ht="14.5" customHeight="1" x14ac:dyDescent="0.3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 t="str">
        <f>IF(T_telecom1[[#This Row],[Latitude]]&lt;34,"South",IF(T_telecom1[[#This Row],[Latitude]]&gt;38,"North","Central"))</f>
        <v>North</v>
      </c>
      <c r="I4833">
        <v>38.550722</v>
      </c>
      <c r="J4833" t="str">
        <f>IF(T_telecom1[[#This Row],[Longitude]]&lt;-121.7,"West",IF(T_telecom1[Longitude]&gt;-118,"East","Central-East"))</f>
        <v>Central-East</v>
      </c>
      <c r="K4833">
        <v>-121.457314</v>
      </c>
      <c r="L4833">
        <v>0</v>
      </c>
      <c r="M48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33">
        <v>6</v>
      </c>
      <c r="O4833" t="s">
        <v>54</v>
      </c>
      <c r="P4833" t="s">
        <v>40</v>
      </c>
      <c r="Q4833">
        <v>2.0299999999999998</v>
      </c>
      <c r="R4833" t="s">
        <v>43</v>
      </c>
      <c r="S4833" t="s">
        <v>43</v>
      </c>
      <c r="T4833" t="s">
        <v>8242</v>
      </c>
      <c r="U4833">
        <v>0</v>
      </c>
      <c r="V4833" t="s">
        <v>43</v>
      </c>
      <c r="W4833" t="s">
        <v>43</v>
      </c>
      <c r="X4833" t="s">
        <v>43</v>
      </c>
      <c r="Y4833" t="s">
        <v>43</v>
      </c>
      <c r="Z4833" t="s">
        <v>43</v>
      </c>
      <c r="AA4833" t="s">
        <v>43</v>
      </c>
      <c r="AB4833" t="s">
        <v>43</v>
      </c>
      <c r="AC4833" t="s">
        <v>43</v>
      </c>
      <c r="AD4833" t="s">
        <v>73</v>
      </c>
      <c r="AE4833" t="s">
        <v>43</v>
      </c>
      <c r="AF4833" t="s">
        <v>56</v>
      </c>
      <c r="AG4833">
        <v>19.5</v>
      </c>
      <c r="AH4833" s="1">
        <v>106.8</v>
      </c>
      <c r="AI4833">
        <v>0</v>
      </c>
      <c r="AJ4833">
        <v>0</v>
      </c>
      <c r="AK4833">
        <v>12.18</v>
      </c>
      <c r="AL4833">
        <v>118.98</v>
      </c>
      <c r="AM4833" t="s">
        <v>47</v>
      </c>
      <c r="AN4833" t="s">
        <v>8234</v>
      </c>
      <c r="AO4833" t="s">
        <v>8235</v>
      </c>
    </row>
    <row r="4834" spans="1:41" ht="14.5" customHeight="1" x14ac:dyDescent="0.3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 t="str">
        <f>IF(T_telecom1[[#This Row],[Latitude]]&lt;34,"South",IF(T_telecom1[[#This Row],[Latitude]]&gt;38,"North","Central"))</f>
        <v>Central</v>
      </c>
      <c r="I4834">
        <v>37.902968000000001</v>
      </c>
      <c r="J4834" t="str">
        <f>IF(T_telecom1[[#This Row],[Longitude]]&lt;-121.7,"West",IF(T_telecom1[Longitude]&gt;-118,"East","Central-East"))</f>
        <v>Central-East</v>
      </c>
      <c r="K4834">
        <v>-119.66754400000001</v>
      </c>
      <c r="L4834">
        <v>0</v>
      </c>
      <c r="M48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34">
        <v>38</v>
      </c>
      <c r="O4834" t="s">
        <v>129</v>
      </c>
      <c r="P4834" t="s">
        <v>40</v>
      </c>
      <c r="Q4834">
        <v>4.34</v>
      </c>
      <c r="R4834" t="s">
        <v>40</v>
      </c>
      <c r="S4834" t="s">
        <v>40</v>
      </c>
      <c r="T4834" t="s">
        <v>55</v>
      </c>
      <c r="U4834">
        <v>26</v>
      </c>
      <c r="V4834" t="s">
        <v>40</v>
      </c>
      <c r="W4834" t="s">
        <v>40</v>
      </c>
      <c r="X4834" t="s">
        <v>43</v>
      </c>
      <c r="Y4834" t="s">
        <v>43</v>
      </c>
      <c r="Z4834" t="s">
        <v>40</v>
      </c>
      <c r="AA4834" t="s">
        <v>40</v>
      </c>
      <c r="AB4834" t="s">
        <v>40</v>
      </c>
      <c r="AC4834" t="s">
        <v>40</v>
      </c>
      <c r="AD4834" t="s">
        <v>45</v>
      </c>
      <c r="AE4834" t="s">
        <v>40</v>
      </c>
      <c r="AF4834" t="s">
        <v>56</v>
      </c>
      <c r="AG4834">
        <v>104.85</v>
      </c>
      <c r="AH4834" s="1">
        <v>3887.25</v>
      </c>
      <c r="AI4834">
        <v>0</v>
      </c>
      <c r="AJ4834">
        <v>0</v>
      </c>
      <c r="AK4834">
        <v>164.92</v>
      </c>
      <c r="AL4834">
        <v>4052.17</v>
      </c>
      <c r="AM4834" t="s">
        <v>47</v>
      </c>
      <c r="AN4834" t="s">
        <v>8234</v>
      </c>
      <c r="AO4834" t="s">
        <v>8235</v>
      </c>
    </row>
    <row r="4835" spans="1:41" ht="14.5" customHeight="1" x14ac:dyDescent="0.3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 t="str">
        <f>IF(T_telecom1[[#This Row],[Latitude]]&lt;34,"South",IF(T_telecom1[[#This Row],[Latitude]]&gt;38,"North","Central"))</f>
        <v>Central</v>
      </c>
      <c r="I4835">
        <v>34.037250999999998</v>
      </c>
      <c r="J4835" t="str">
        <f>IF(T_telecom1[[#This Row],[Longitude]]&lt;-121.7,"West",IF(T_telecom1[Longitude]&gt;-118,"East","Central-East"))</f>
        <v>Central-East</v>
      </c>
      <c r="K4835">
        <v>-118.423573</v>
      </c>
      <c r="L4835">
        <v>0</v>
      </c>
      <c r="M48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35">
        <v>47</v>
      </c>
      <c r="O4835" t="s">
        <v>76</v>
      </c>
      <c r="P4835" t="s">
        <v>43</v>
      </c>
      <c r="Q4835">
        <v>0</v>
      </c>
      <c r="R4835" t="s">
        <v>43</v>
      </c>
      <c r="S4835" t="s">
        <v>40</v>
      </c>
      <c r="T4835" t="s">
        <v>79</v>
      </c>
      <c r="U4835">
        <v>3</v>
      </c>
      <c r="V4835" t="s">
        <v>40</v>
      </c>
      <c r="W4835" t="s">
        <v>40</v>
      </c>
      <c r="X4835" t="s">
        <v>43</v>
      </c>
      <c r="Y4835" t="s">
        <v>40</v>
      </c>
      <c r="Z4835" t="s">
        <v>43</v>
      </c>
      <c r="AA4835" t="s">
        <v>43</v>
      </c>
      <c r="AB4835" t="s">
        <v>43</v>
      </c>
      <c r="AC4835" t="s">
        <v>40</v>
      </c>
      <c r="AD4835" t="s">
        <v>45</v>
      </c>
      <c r="AE4835" t="s">
        <v>43</v>
      </c>
      <c r="AF4835" t="s">
        <v>46</v>
      </c>
      <c r="AG4835">
        <v>39.65</v>
      </c>
      <c r="AH4835" s="1">
        <v>1798.65</v>
      </c>
      <c r="AI4835">
        <v>0</v>
      </c>
      <c r="AJ4835">
        <v>0</v>
      </c>
      <c r="AK4835">
        <v>0</v>
      </c>
      <c r="AL4835">
        <v>1798.65</v>
      </c>
      <c r="AM4835" t="s">
        <v>47</v>
      </c>
      <c r="AN4835" t="s">
        <v>8234</v>
      </c>
      <c r="AO4835" t="s">
        <v>8235</v>
      </c>
    </row>
    <row r="4836" spans="1:41" ht="14.5" customHeight="1" x14ac:dyDescent="0.3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 t="str">
        <f>IF(T_telecom1[[#This Row],[Latitude]]&lt;34,"South",IF(T_telecom1[[#This Row],[Latitude]]&gt;38,"North","Central"))</f>
        <v>North</v>
      </c>
      <c r="I4836">
        <v>40.181279000000004</v>
      </c>
      <c r="J4836" t="str">
        <f>IF(T_telecom1[[#This Row],[Longitude]]&lt;-121.7,"West",IF(T_telecom1[Longitude]&gt;-118,"East","Central-East"))</f>
        <v>Central-East</v>
      </c>
      <c r="K4836">
        <v>-120.392967</v>
      </c>
      <c r="L4836">
        <v>5</v>
      </c>
      <c r="M48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36">
        <v>45</v>
      </c>
      <c r="O4836" t="s">
        <v>42</v>
      </c>
      <c r="P4836" t="s">
        <v>40</v>
      </c>
      <c r="Q4836">
        <v>37.57</v>
      </c>
      <c r="R4836" t="s">
        <v>40</v>
      </c>
      <c r="S4836" t="s">
        <v>43</v>
      </c>
      <c r="T4836" t="s">
        <v>8242</v>
      </c>
      <c r="U4836">
        <v>0</v>
      </c>
      <c r="V4836" t="s">
        <v>43</v>
      </c>
      <c r="W4836" t="s">
        <v>43</v>
      </c>
      <c r="X4836" t="s">
        <v>43</v>
      </c>
      <c r="Y4836" t="s">
        <v>43</v>
      </c>
      <c r="Z4836" t="s">
        <v>43</v>
      </c>
      <c r="AA4836" t="s">
        <v>43</v>
      </c>
      <c r="AB4836" t="s">
        <v>43</v>
      </c>
      <c r="AC4836" t="s">
        <v>43</v>
      </c>
      <c r="AD4836" t="s">
        <v>73</v>
      </c>
      <c r="AE4836" t="s">
        <v>40</v>
      </c>
      <c r="AF4836" t="s">
        <v>46</v>
      </c>
      <c r="AG4836">
        <v>24.65</v>
      </c>
      <c r="AH4836" s="1">
        <v>1171.3</v>
      </c>
      <c r="AI4836">
        <v>0</v>
      </c>
      <c r="AJ4836">
        <v>0</v>
      </c>
      <c r="AK4836">
        <v>1690.65</v>
      </c>
      <c r="AL4836">
        <v>2861.95</v>
      </c>
      <c r="AM4836" t="s">
        <v>47</v>
      </c>
      <c r="AN4836" t="s">
        <v>8234</v>
      </c>
      <c r="AO4836" t="s">
        <v>8235</v>
      </c>
    </row>
    <row r="4837" spans="1:41" ht="14.5" customHeight="1" x14ac:dyDescent="0.3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 t="str">
        <f>IF(T_telecom1[[#This Row],[Latitude]]&lt;34,"South",IF(T_telecom1[[#This Row],[Latitude]]&gt;38,"North","Central"))</f>
        <v>Central</v>
      </c>
      <c r="I4837">
        <v>34.502431999999999</v>
      </c>
      <c r="J4837" t="str">
        <f>IF(T_telecom1[[#This Row],[Longitude]]&lt;-121.7,"West",IF(T_telecom1[Longitude]&gt;-118,"East","Central-East"))</f>
        <v>Central-East</v>
      </c>
      <c r="K4837">
        <v>-118.41459</v>
      </c>
      <c r="L4837">
        <v>0</v>
      </c>
      <c r="M48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37">
        <v>51</v>
      </c>
      <c r="O4837" t="s">
        <v>42</v>
      </c>
      <c r="P4837" t="s">
        <v>40</v>
      </c>
      <c r="Q4837">
        <v>3.11</v>
      </c>
      <c r="R4837" t="s">
        <v>40</v>
      </c>
      <c r="S4837" t="s">
        <v>43</v>
      </c>
      <c r="T4837" t="s">
        <v>8242</v>
      </c>
      <c r="U4837">
        <v>0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A4837" t="s">
        <v>43</v>
      </c>
      <c r="AB4837" t="s">
        <v>43</v>
      </c>
      <c r="AC4837" t="s">
        <v>43</v>
      </c>
      <c r="AD4837" t="s">
        <v>45</v>
      </c>
      <c r="AE4837" t="s">
        <v>43</v>
      </c>
      <c r="AF4837" t="s">
        <v>56</v>
      </c>
      <c r="AG4837">
        <v>25</v>
      </c>
      <c r="AH4837" s="1">
        <v>1260.7</v>
      </c>
      <c r="AI4837">
        <v>0</v>
      </c>
      <c r="AJ4837">
        <v>0</v>
      </c>
      <c r="AK4837">
        <v>158.61000000000001</v>
      </c>
      <c r="AL4837">
        <v>1419.31</v>
      </c>
      <c r="AM4837" t="s">
        <v>47</v>
      </c>
      <c r="AN4837" t="s">
        <v>8234</v>
      </c>
      <c r="AO4837" t="s">
        <v>8235</v>
      </c>
    </row>
    <row r="4838" spans="1:41" ht="14.5" customHeight="1" x14ac:dyDescent="0.3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 t="str">
        <f>IF(T_telecom1[[#This Row],[Latitude]]&lt;34,"South",IF(T_telecom1[[#This Row],[Latitude]]&gt;38,"North","Central"))</f>
        <v>South</v>
      </c>
      <c r="I4838">
        <v>33.782345999999997</v>
      </c>
      <c r="J4838" t="str">
        <f>IF(T_telecom1[[#This Row],[Longitude]]&lt;-121.7,"West",IF(T_telecom1[Longitude]&gt;-118,"East","Central-East"))</f>
        <v>East</v>
      </c>
      <c r="K4838">
        <v>-117.63526299999999</v>
      </c>
      <c r="L4838">
        <v>1</v>
      </c>
      <c r="M48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38">
        <v>56</v>
      </c>
      <c r="O4838" t="s">
        <v>42</v>
      </c>
      <c r="P4838" t="s">
        <v>40</v>
      </c>
      <c r="Q4838">
        <v>14.43</v>
      </c>
      <c r="R4838" t="s">
        <v>40</v>
      </c>
      <c r="S4838" t="s">
        <v>40</v>
      </c>
      <c r="T4838" t="s">
        <v>55</v>
      </c>
      <c r="U4838">
        <v>25</v>
      </c>
      <c r="V4838" t="s">
        <v>43</v>
      </c>
      <c r="W4838" t="s">
        <v>40</v>
      </c>
      <c r="X4838" t="s">
        <v>43</v>
      </c>
      <c r="Y4838" t="s">
        <v>40</v>
      </c>
      <c r="Z4838" t="s">
        <v>40</v>
      </c>
      <c r="AA4838" t="s">
        <v>40</v>
      </c>
      <c r="AB4838" t="s">
        <v>40</v>
      </c>
      <c r="AC4838" t="s">
        <v>40</v>
      </c>
      <c r="AD4838" t="s">
        <v>45</v>
      </c>
      <c r="AE4838" t="s">
        <v>40</v>
      </c>
      <c r="AF4838" t="s">
        <v>56</v>
      </c>
      <c r="AG4838">
        <v>107.25</v>
      </c>
      <c r="AH4838" s="1">
        <v>6033.3</v>
      </c>
      <c r="AI4838">
        <v>0</v>
      </c>
      <c r="AJ4838">
        <v>0</v>
      </c>
      <c r="AK4838">
        <v>808.08</v>
      </c>
      <c r="AL4838">
        <v>6841.38</v>
      </c>
      <c r="AM4838" t="s">
        <v>47</v>
      </c>
      <c r="AN4838" t="s">
        <v>8234</v>
      </c>
      <c r="AO4838" t="s">
        <v>8235</v>
      </c>
    </row>
    <row r="4839" spans="1:41" ht="14.5" customHeight="1" x14ac:dyDescent="0.3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 t="str">
        <f>IF(T_telecom1[[#This Row],[Latitude]]&lt;34,"South",IF(T_telecom1[[#This Row],[Latitude]]&gt;38,"North","Central"))</f>
        <v>North</v>
      </c>
      <c r="I4839">
        <v>41.831901000000002</v>
      </c>
      <c r="J4839" t="str">
        <f>IF(T_telecom1[[#This Row],[Longitude]]&lt;-121.7,"West",IF(T_telecom1[Longitude]&gt;-118,"East","Central-East"))</f>
        <v>West</v>
      </c>
      <c r="K4839">
        <v>-123.487478</v>
      </c>
      <c r="L4839">
        <v>0</v>
      </c>
      <c r="M48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39">
        <v>2</v>
      </c>
      <c r="O4839" t="s">
        <v>42</v>
      </c>
      <c r="P4839" t="s">
        <v>40</v>
      </c>
      <c r="Q4839">
        <v>5.08</v>
      </c>
      <c r="R4839" t="s">
        <v>43</v>
      </c>
      <c r="S4839" t="s">
        <v>40</v>
      </c>
      <c r="T4839" t="s">
        <v>79</v>
      </c>
      <c r="U4839">
        <v>17</v>
      </c>
      <c r="V4839" t="s">
        <v>43</v>
      </c>
      <c r="W4839" t="s">
        <v>43</v>
      </c>
      <c r="X4839" t="s">
        <v>43</v>
      </c>
      <c r="Y4839" t="s">
        <v>43</v>
      </c>
      <c r="Z4839" t="s">
        <v>43</v>
      </c>
      <c r="AA4839" t="s">
        <v>43</v>
      </c>
      <c r="AB4839" t="s">
        <v>43</v>
      </c>
      <c r="AC4839" t="s">
        <v>40</v>
      </c>
      <c r="AD4839" t="s">
        <v>51</v>
      </c>
      <c r="AE4839" t="s">
        <v>43</v>
      </c>
      <c r="AF4839" t="s">
        <v>56</v>
      </c>
      <c r="AG4839">
        <v>44.9</v>
      </c>
      <c r="AH4839" s="1">
        <v>111.05</v>
      </c>
      <c r="AI4839">
        <v>0</v>
      </c>
      <c r="AJ4839">
        <v>0</v>
      </c>
      <c r="AK4839">
        <v>10.16</v>
      </c>
      <c r="AL4839">
        <v>121.21</v>
      </c>
      <c r="AM4839" t="s">
        <v>98</v>
      </c>
      <c r="AN4839" t="s">
        <v>8234</v>
      </c>
      <c r="AO4839" t="s">
        <v>8235</v>
      </c>
    </row>
    <row r="4840" spans="1:41" ht="14.5" customHeight="1" x14ac:dyDescent="0.3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 t="str">
        <f>IF(T_telecom1[[#This Row],[Latitude]]&lt;34,"South",IF(T_telecom1[[#This Row],[Latitude]]&gt;38,"North","Central"))</f>
        <v>North</v>
      </c>
      <c r="I4840">
        <v>41.468876999999999</v>
      </c>
      <c r="J4840" t="str">
        <f>IF(T_telecom1[[#This Row],[Longitude]]&lt;-121.7,"West",IF(T_telecom1[Longitude]&gt;-118,"East","Central-East"))</f>
        <v>Central-East</v>
      </c>
      <c r="K4840">
        <v>-120.54228999999999</v>
      </c>
      <c r="L4840">
        <v>0</v>
      </c>
      <c r="M48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40">
        <v>10</v>
      </c>
      <c r="O4840" t="s">
        <v>42</v>
      </c>
      <c r="P4840" t="s">
        <v>40</v>
      </c>
      <c r="Q4840">
        <v>42.93</v>
      </c>
      <c r="R4840" t="s">
        <v>43</v>
      </c>
      <c r="S4840" t="s">
        <v>40</v>
      </c>
      <c r="T4840" t="s">
        <v>55</v>
      </c>
      <c r="U4840">
        <v>52</v>
      </c>
      <c r="V4840" t="s">
        <v>43</v>
      </c>
      <c r="W4840" t="s">
        <v>43</v>
      </c>
      <c r="X4840" t="s">
        <v>40</v>
      </c>
      <c r="Y4840" t="s">
        <v>40</v>
      </c>
      <c r="Z4840" t="s">
        <v>40</v>
      </c>
      <c r="AA4840" t="s">
        <v>43</v>
      </c>
      <c r="AB4840" t="s">
        <v>43</v>
      </c>
      <c r="AC4840" t="s">
        <v>40</v>
      </c>
      <c r="AD4840" t="s">
        <v>51</v>
      </c>
      <c r="AE4840" t="s">
        <v>40</v>
      </c>
      <c r="AF4840" t="s">
        <v>56</v>
      </c>
      <c r="AG4840">
        <v>91.1</v>
      </c>
      <c r="AH4840" s="1">
        <v>964.35</v>
      </c>
      <c r="AI4840">
        <v>0</v>
      </c>
      <c r="AJ4840">
        <v>0</v>
      </c>
      <c r="AK4840">
        <v>429.3</v>
      </c>
      <c r="AL4840">
        <v>1393.65</v>
      </c>
      <c r="AM4840" t="s">
        <v>47</v>
      </c>
      <c r="AN4840" t="s">
        <v>8234</v>
      </c>
      <c r="AO4840" t="s">
        <v>8235</v>
      </c>
    </row>
    <row r="4841" spans="1:41" ht="14.5" customHeight="1" x14ac:dyDescent="0.3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 t="str">
        <f>IF(T_telecom1[[#This Row],[Latitude]]&lt;34,"South",IF(T_telecom1[[#This Row],[Latitude]]&gt;38,"North","Central"))</f>
        <v>North</v>
      </c>
      <c r="I4841">
        <v>38.493887999999998</v>
      </c>
      <c r="J4841" t="str">
        <f>IF(T_telecom1[[#This Row],[Longitude]]&lt;-121.7,"West",IF(T_telecom1[Longitude]&gt;-118,"East","Central-East"))</f>
        <v>West</v>
      </c>
      <c r="K4841">
        <v>-122.777141</v>
      </c>
      <c r="L4841">
        <v>1</v>
      </c>
      <c r="M48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41">
        <v>68</v>
      </c>
      <c r="O4841" t="s">
        <v>72</v>
      </c>
      <c r="P4841" t="s">
        <v>40</v>
      </c>
      <c r="Q4841">
        <v>24.13</v>
      </c>
      <c r="R4841" t="s">
        <v>40</v>
      </c>
      <c r="S4841" t="s">
        <v>40</v>
      </c>
      <c r="T4841" t="s">
        <v>55</v>
      </c>
      <c r="U4841">
        <v>24</v>
      </c>
      <c r="V4841" t="s">
        <v>43</v>
      </c>
      <c r="W4841" t="s">
        <v>40</v>
      </c>
      <c r="X4841" t="s">
        <v>43</v>
      </c>
      <c r="Y4841" t="s">
        <v>43</v>
      </c>
      <c r="Z4841" t="s">
        <v>43</v>
      </c>
      <c r="AA4841" t="s">
        <v>40</v>
      </c>
      <c r="AB4841" t="s">
        <v>43</v>
      </c>
      <c r="AC4841" t="s">
        <v>40</v>
      </c>
      <c r="AD4841" t="s">
        <v>51</v>
      </c>
      <c r="AE4841" t="s">
        <v>40</v>
      </c>
      <c r="AF4841" t="s">
        <v>56</v>
      </c>
      <c r="AG4841">
        <v>89.6</v>
      </c>
      <c r="AH4841" s="1">
        <v>6127.6</v>
      </c>
      <c r="AI4841">
        <v>0</v>
      </c>
      <c r="AJ4841">
        <v>0</v>
      </c>
      <c r="AK4841">
        <v>1640.84</v>
      </c>
      <c r="AL4841">
        <v>7768.44</v>
      </c>
      <c r="AM4841" t="s">
        <v>57</v>
      </c>
      <c r="AN4841" t="s">
        <v>58</v>
      </c>
      <c r="AO4841" t="s">
        <v>59</v>
      </c>
    </row>
    <row r="4842" spans="1:41" ht="14.5" customHeight="1" x14ac:dyDescent="0.3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 t="str">
        <f>IF(T_telecom1[[#This Row],[Latitude]]&lt;34,"South",IF(T_telecom1[[#This Row],[Latitude]]&gt;38,"North","Central"))</f>
        <v>South</v>
      </c>
      <c r="I4842">
        <v>33.507255000000001</v>
      </c>
      <c r="J4842" t="str">
        <f>IF(T_telecom1[[#This Row],[Longitude]]&lt;-121.7,"West",IF(T_telecom1[Longitude]&gt;-118,"East","Central-East"))</f>
        <v>East</v>
      </c>
      <c r="K4842">
        <v>-117.029473</v>
      </c>
      <c r="L4842">
        <v>0</v>
      </c>
      <c r="M48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42">
        <v>13</v>
      </c>
      <c r="O4842" t="s">
        <v>62</v>
      </c>
      <c r="P4842" t="s">
        <v>40</v>
      </c>
      <c r="Q4842">
        <v>17.02</v>
      </c>
      <c r="R4842" t="s">
        <v>40</v>
      </c>
      <c r="S4842" t="s">
        <v>40</v>
      </c>
      <c r="T4842" t="s">
        <v>55</v>
      </c>
      <c r="U4842">
        <v>41</v>
      </c>
      <c r="V4842" t="s">
        <v>40</v>
      </c>
      <c r="W4842" t="s">
        <v>40</v>
      </c>
      <c r="X4842" t="s">
        <v>43</v>
      </c>
      <c r="Y4842" t="s">
        <v>43</v>
      </c>
      <c r="Z4842" t="s">
        <v>40</v>
      </c>
      <c r="AA4842" t="s">
        <v>43</v>
      </c>
      <c r="AB4842" t="s">
        <v>43</v>
      </c>
      <c r="AC4842" t="s">
        <v>40</v>
      </c>
      <c r="AD4842" t="s">
        <v>51</v>
      </c>
      <c r="AE4842" t="s">
        <v>40</v>
      </c>
      <c r="AF4842" t="s">
        <v>56</v>
      </c>
      <c r="AG4842">
        <v>96.65</v>
      </c>
      <c r="AH4842" s="1">
        <v>1244.5</v>
      </c>
      <c r="AI4842">
        <v>0</v>
      </c>
      <c r="AJ4842">
        <v>0</v>
      </c>
      <c r="AK4842">
        <v>221.26</v>
      </c>
      <c r="AL4842">
        <v>1465.76</v>
      </c>
      <c r="AM4842" t="s">
        <v>57</v>
      </c>
      <c r="AN4842" t="s">
        <v>58</v>
      </c>
      <c r="AO4842" t="s">
        <v>104</v>
      </c>
    </row>
    <row r="4843" spans="1:41" ht="14.5" customHeight="1" x14ac:dyDescent="0.3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 t="str">
        <f>IF(T_telecom1[[#This Row],[Latitude]]&lt;34,"South",IF(T_telecom1[[#This Row],[Latitude]]&gt;38,"North","Central"))</f>
        <v>Central</v>
      </c>
      <c r="I4843">
        <v>37.722726999999999</v>
      </c>
      <c r="J4843" t="str">
        <f>IF(T_telecom1[[#This Row],[Longitude]]&lt;-121.7,"West",IF(T_telecom1[Longitude]&gt;-118,"East","Central-East"))</f>
        <v>West</v>
      </c>
      <c r="K4843">
        <v>-122.02157</v>
      </c>
      <c r="L4843">
        <v>4</v>
      </c>
      <c r="M48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43">
        <v>48</v>
      </c>
      <c r="O4843" t="s">
        <v>42</v>
      </c>
      <c r="P4843" t="s">
        <v>40</v>
      </c>
      <c r="Q4843">
        <v>47.64</v>
      </c>
      <c r="R4843" t="s">
        <v>43</v>
      </c>
      <c r="S4843" t="s">
        <v>40</v>
      </c>
      <c r="T4843" t="s">
        <v>55</v>
      </c>
      <c r="U4843">
        <v>59</v>
      </c>
      <c r="V4843" t="s">
        <v>43</v>
      </c>
      <c r="W4843" t="s">
        <v>40</v>
      </c>
      <c r="X4843" t="s">
        <v>40</v>
      </c>
      <c r="Y4843" t="s">
        <v>43</v>
      </c>
      <c r="Z4843" t="s">
        <v>40</v>
      </c>
      <c r="AA4843" t="s">
        <v>40</v>
      </c>
      <c r="AB4843" t="s">
        <v>40</v>
      </c>
      <c r="AC4843" t="s">
        <v>40</v>
      </c>
      <c r="AD4843" t="s">
        <v>45</v>
      </c>
      <c r="AE4843" t="s">
        <v>40</v>
      </c>
      <c r="AF4843" t="s">
        <v>56</v>
      </c>
      <c r="AG4843">
        <v>97.05</v>
      </c>
      <c r="AH4843" s="1">
        <v>4692.95</v>
      </c>
      <c r="AI4843">
        <v>0</v>
      </c>
      <c r="AJ4843">
        <v>0</v>
      </c>
      <c r="AK4843">
        <v>2286.7199999999998</v>
      </c>
      <c r="AL4843">
        <v>6979.67</v>
      </c>
      <c r="AM4843" t="s">
        <v>47</v>
      </c>
      <c r="AN4843" t="s">
        <v>8234</v>
      </c>
      <c r="AO4843" t="s">
        <v>8235</v>
      </c>
    </row>
    <row r="4844" spans="1:41" ht="14.5" customHeight="1" x14ac:dyDescent="0.3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 t="str">
        <f>IF(T_telecom1[[#This Row],[Latitude]]&lt;34,"South",IF(T_telecom1[[#This Row],[Latitude]]&gt;38,"North","Central"))</f>
        <v>Central</v>
      </c>
      <c r="I4844">
        <v>34.273871999999997</v>
      </c>
      <c r="J4844" t="str">
        <f>IF(T_telecom1[[#This Row],[Longitude]]&lt;-121.7,"West",IF(T_telecom1[Longitude]&gt;-118,"East","Central-East"))</f>
        <v>East</v>
      </c>
      <c r="K4844">
        <v>-114.19290100000001</v>
      </c>
      <c r="L4844">
        <v>0</v>
      </c>
      <c r="M48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44">
        <v>28</v>
      </c>
      <c r="O4844" t="s">
        <v>129</v>
      </c>
      <c r="P4844" t="s">
        <v>40</v>
      </c>
      <c r="Q4844">
        <v>40.39</v>
      </c>
      <c r="R4844" t="s">
        <v>43</v>
      </c>
      <c r="S4844" t="s">
        <v>43</v>
      </c>
      <c r="T4844" t="s">
        <v>8242</v>
      </c>
      <c r="U4844">
        <v>0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A4844" t="s">
        <v>43</v>
      </c>
      <c r="AB4844" t="s">
        <v>43</v>
      </c>
      <c r="AC4844" t="s">
        <v>43</v>
      </c>
      <c r="AD4844" t="s">
        <v>45</v>
      </c>
      <c r="AE4844" t="s">
        <v>43</v>
      </c>
      <c r="AF4844" t="s">
        <v>46</v>
      </c>
      <c r="AG4844">
        <v>18.25</v>
      </c>
      <c r="AH4844" s="1">
        <v>534.70000000000005</v>
      </c>
      <c r="AI4844">
        <v>0</v>
      </c>
      <c r="AJ4844">
        <v>0</v>
      </c>
      <c r="AK4844">
        <v>1130.92</v>
      </c>
      <c r="AL4844">
        <v>1665.62</v>
      </c>
      <c r="AM4844" t="s">
        <v>47</v>
      </c>
      <c r="AN4844" t="s">
        <v>8234</v>
      </c>
      <c r="AO4844" t="s">
        <v>8235</v>
      </c>
    </row>
    <row r="4845" spans="1:41" ht="14.5" customHeight="1" x14ac:dyDescent="0.3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 t="str">
        <f>IF(T_telecom1[[#This Row],[Latitude]]&lt;34,"South",IF(T_telecom1[[#This Row],[Latitude]]&gt;38,"North","Central"))</f>
        <v>South</v>
      </c>
      <c r="I4845">
        <v>33.707483000000003</v>
      </c>
      <c r="J4845" t="str">
        <f>IF(T_telecom1[[#This Row],[Longitude]]&lt;-121.7,"West",IF(T_telecom1[Longitude]&gt;-118,"East","Central-East"))</f>
        <v>East</v>
      </c>
      <c r="K4845">
        <v>-117.200006</v>
      </c>
      <c r="L4845">
        <v>0</v>
      </c>
      <c r="M48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45">
        <v>23</v>
      </c>
      <c r="O4845" t="s">
        <v>62</v>
      </c>
      <c r="P4845" t="s">
        <v>40</v>
      </c>
      <c r="Q4845">
        <v>27.61</v>
      </c>
      <c r="R4845" t="s">
        <v>40</v>
      </c>
      <c r="S4845" t="s">
        <v>40</v>
      </c>
      <c r="T4845" t="s">
        <v>55</v>
      </c>
      <c r="U4845">
        <v>23</v>
      </c>
      <c r="V4845" t="s">
        <v>43</v>
      </c>
      <c r="W4845" t="s">
        <v>43</v>
      </c>
      <c r="X4845" t="s">
        <v>43</v>
      </c>
      <c r="Y4845" t="s">
        <v>43</v>
      </c>
      <c r="Z4845" t="s">
        <v>43</v>
      </c>
      <c r="AA4845" t="s">
        <v>43</v>
      </c>
      <c r="AB4845" t="s">
        <v>43</v>
      </c>
      <c r="AC4845" t="s">
        <v>40</v>
      </c>
      <c r="AD4845" t="s">
        <v>51</v>
      </c>
      <c r="AE4845" t="s">
        <v>43</v>
      </c>
      <c r="AF4845" t="s">
        <v>56</v>
      </c>
      <c r="AG4845">
        <v>75.599999999999994</v>
      </c>
      <c r="AH4845" s="1">
        <v>1758.6</v>
      </c>
      <c r="AI4845">
        <v>0</v>
      </c>
      <c r="AJ4845">
        <v>0</v>
      </c>
      <c r="AK4845">
        <v>635.03</v>
      </c>
      <c r="AL4845">
        <v>2393.63</v>
      </c>
      <c r="AM4845" t="s">
        <v>57</v>
      </c>
      <c r="AN4845" t="s">
        <v>63</v>
      </c>
      <c r="AO4845" t="s">
        <v>67</v>
      </c>
    </row>
    <row r="4846" spans="1:41" ht="14.5" customHeight="1" x14ac:dyDescent="0.3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 t="str">
        <f>IF(T_telecom1[[#This Row],[Latitude]]&lt;34,"South",IF(T_telecom1[[#This Row],[Latitude]]&gt;38,"North","Central"))</f>
        <v>Central</v>
      </c>
      <c r="I4846">
        <v>34.051808999999999</v>
      </c>
      <c r="J4846" t="str">
        <f>IF(T_telecom1[[#This Row],[Longitude]]&lt;-121.7,"West",IF(T_telecom1[Longitude]&gt;-118,"East","Central-East"))</f>
        <v>Central-East</v>
      </c>
      <c r="K4846">
        <v>-118.383843</v>
      </c>
      <c r="L4846">
        <v>5</v>
      </c>
      <c r="M48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46">
        <v>27</v>
      </c>
      <c r="O4846" t="s">
        <v>42</v>
      </c>
      <c r="P4846" t="s">
        <v>40</v>
      </c>
      <c r="Q4846">
        <v>40.21</v>
      </c>
      <c r="R4846" t="s">
        <v>43</v>
      </c>
      <c r="S4846" t="s">
        <v>40</v>
      </c>
      <c r="T4846" t="s">
        <v>79</v>
      </c>
      <c r="U4846">
        <v>13</v>
      </c>
      <c r="V4846" t="s">
        <v>40</v>
      </c>
      <c r="W4846" t="s">
        <v>40</v>
      </c>
      <c r="X4846" t="s">
        <v>40</v>
      </c>
      <c r="Y4846" t="s">
        <v>40</v>
      </c>
      <c r="Z4846" t="s">
        <v>43</v>
      </c>
      <c r="AA4846" t="s">
        <v>43</v>
      </c>
      <c r="AB4846" t="s">
        <v>43</v>
      </c>
      <c r="AC4846" t="s">
        <v>40</v>
      </c>
      <c r="AD4846" t="s">
        <v>45</v>
      </c>
      <c r="AE4846" t="s">
        <v>43</v>
      </c>
      <c r="AF4846" t="s">
        <v>46</v>
      </c>
      <c r="AG4846">
        <v>66.150000000000006</v>
      </c>
      <c r="AH4846" s="1">
        <v>1874.45</v>
      </c>
      <c r="AI4846">
        <v>0</v>
      </c>
      <c r="AJ4846">
        <v>0</v>
      </c>
      <c r="AK4846">
        <v>1085.67</v>
      </c>
      <c r="AL4846">
        <v>2960.12</v>
      </c>
      <c r="AM4846" t="s">
        <v>47</v>
      </c>
      <c r="AN4846" t="s">
        <v>8234</v>
      </c>
      <c r="AO4846" t="s">
        <v>8235</v>
      </c>
    </row>
    <row r="4847" spans="1:41" ht="14.5" customHeight="1" x14ac:dyDescent="0.3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 t="str">
        <f>IF(T_telecom1[[#This Row],[Latitude]]&lt;34,"South",IF(T_telecom1[[#This Row],[Latitude]]&gt;38,"North","Central"))</f>
        <v>Central</v>
      </c>
      <c r="I4847">
        <v>37.872902000000003</v>
      </c>
      <c r="J4847" t="str">
        <f>IF(T_telecom1[[#This Row],[Longitude]]&lt;-121.7,"West",IF(T_telecom1[Longitude]&gt;-118,"East","Central-East"))</f>
        <v>West</v>
      </c>
      <c r="K4847">
        <v>-122.303708</v>
      </c>
      <c r="L4847">
        <v>3</v>
      </c>
      <c r="M48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47">
        <v>12</v>
      </c>
      <c r="O4847" t="s">
        <v>42</v>
      </c>
      <c r="P4847" t="s">
        <v>40</v>
      </c>
      <c r="Q4847">
        <v>49.7</v>
      </c>
      <c r="R4847" t="s">
        <v>43</v>
      </c>
      <c r="S4847" t="s">
        <v>43</v>
      </c>
      <c r="T4847" t="s">
        <v>8242</v>
      </c>
      <c r="U4847">
        <v>0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A4847" t="s">
        <v>43</v>
      </c>
      <c r="AB4847" t="s">
        <v>43</v>
      </c>
      <c r="AC4847" t="s">
        <v>43</v>
      </c>
      <c r="AD4847" t="s">
        <v>73</v>
      </c>
      <c r="AE4847" t="s">
        <v>43</v>
      </c>
      <c r="AF4847" t="s">
        <v>56</v>
      </c>
      <c r="AG4847">
        <v>21.05</v>
      </c>
      <c r="AH4847" s="1">
        <v>262.05</v>
      </c>
      <c r="AI4847">
        <v>0</v>
      </c>
      <c r="AJ4847">
        <v>0</v>
      </c>
      <c r="AK4847">
        <v>596.4</v>
      </c>
      <c r="AL4847">
        <v>858.45</v>
      </c>
      <c r="AM4847" t="s">
        <v>47</v>
      </c>
      <c r="AN4847" t="s">
        <v>8234</v>
      </c>
      <c r="AO4847" t="s">
        <v>8235</v>
      </c>
    </row>
    <row r="4848" spans="1:41" ht="14.5" customHeight="1" x14ac:dyDescent="0.3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 t="str">
        <f>IF(T_telecom1[[#This Row],[Latitude]]&lt;34,"South",IF(T_telecom1[[#This Row],[Latitude]]&gt;38,"North","Central"))</f>
        <v>Central</v>
      </c>
      <c r="I4848">
        <v>34.361387000000001</v>
      </c>
      <c r="J4848" t="str">
        <f>IF(T_telecom1[[#This Row],[Longitude]]&lt;-121.7,"West",IF(T_telecom1[Longitude]&gt;-118,"East","Central-East"))</f>
        <v>East</v>
      </c>
      <c r="K4848">
        <v>-117.337509</v>
      </c>
      <c r="L4848">
        <v>0</v>
      </c>
      <c r="M48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48">
        <v>15</v>
      </c>
      <c r="O4848" t="s">
        <v>42</v>
      </c>
      <c r="P4848" t="s">
        <v>40</v>
      </c>
      <c r="Q4848">
        <v>15.28</v>
      </c>
      <c r="R4848" t="s">
        <v>43</v>
      </c>
      <c r="S4848" t="s">
        <v>40</v>
      </c>
      <c r="T4848" t="s">
        <v>55</v>
      </c>
      <c r="U4848">
        <v>16</v>
      </c>
      <c r="V4848" t="s">
        <v>43</v>
      </c>
      <c r="W4848" t="s">
        <v>43</v>
      </c>
      <c r="X4848" t="s">
        <v>40</v>
      </c>
      <c r="Y4848" t="s">
        <v>43</v>
      </c>
      <c r="Z4848" t="s">
        <v>40</v>
      </c>
      <c r="AA4848" t="s">
        <v>40</v>
      </c>
      <c r="AB4848" t="s">
        <v>40</v>
      </c>
      <c r="AC4848" t="s">
        <v>40</v>
      </c>
      <c r="AD4848" t="s">
        <v>51</v>
      </c>
      <c r="AE4848" t="s">
        <v>40</v>
      </c>
      <c r="AF4848" t="s">
        <v>46</v>
      </c>
      <c r="AG4848">
        <v>94</v>
      </c>
      <c r="AH4848" s="1">
        <v>1505.45</v>
      </c>
      <c r="AI4848">
        <v>0</v>
      </c>
      <c r="AJ4848">
        <v>0</v>
      </c>
      <c r="AK4848">
        <v>229.2</v>
      </c>
      <c r="AL4848">
        <v>1734.65</v>
      </c>
      <c r="AM4848" t="s">
        <v>47</v>
      </c>
      <c r="AN4848" t="s">
        <v>8234</v>
      </c>
      <c r="AO4848" t="s">
        <v>8235</v>
      </c>
    </row>
    <row r="4849" spans="1:41" ht="14.5" customHeight="1" x14ac:dyDescent="0.3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 t="str">
        <f>IF(T_telecom1[[#This Row],[Latitude]]&lt;34,"South",IF(T_telecom1[[#This Row],[Latitude]]&gt;38,"North","Central"))</f>
        <v>Central</v>
      </c>
      <c r="I4849">
        <v>36.959730999999998</v>
      </c>
      <c r="J4849" t="str">
        <f>IF(T_telecom1[[#This Row],[Longitude]]&lt;-121.7,"West",IF(T_telecom1[Longitude]&gt;-118,"East","Central-East"))</f>
        <v>Central-East</v>
      </c>
      <c r="K4849">
        <v>-120.653519</v>
      </c>
      <c r="L4849">
        <v>0</v>
      </c>
      <c r="M48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49">
        <v>13</v>
      </c>
      <c r="O4849" t="s">
        <v>42</v>
      </c>
      <c r="P4849" t="s">
        <v>43</v>
      </c>
      <c r="Q4849">
        <v>0</v>
      </c>
      <c r="R4849" t="s">
        <v>43</v>
      </c>
      <c r="S4849" t="s">
        <v>40</v>
      </c>
      <c r="T4849" t="s">
        <v>79</v>
      </c>
      <c r="U4849">
        <v>53</v>
      </c>
      <c r="V4849" t="s">
        <v>43</v>
      </c>
      <c r="W4849" t="s">
        <v>43</v>
      </c>
      <c r="X4849" t="s">
        <v>43</v>
      </c>
      <c r="Y4849" t="s">
        <v>43</v>
      </c>
      <c r="Z4849" t="s">
        <v>43</v>
      </c>
      <c r="AA4849" t="s">
        <v>43</v>
      </c>
      <c r="AB4849" t="s">
        <v>43</v>
      </c>
      <c r="AC4849" t="s">
        <v>40</v>
      </c>
      <c r="AD4849" t="s">
        <v>51</v>
      </c>
      <c r="AE4849" t="s">
        <v>40</v>
      </c>
      <c r="AF4849" t="s">
        <v>56</v>
      </c>
      <c r="AG4849">
        <v>23.9</v>
      </c>
      <c r="AH4849" s="1">
        <v>300.8</v>
      </c>
      <c r="AI4849">
        <v>0</v>
      </c>
      <c r="AJ4849">
        <v>0</v>
      </c>
      <c r="AK4849">
        <v>0</v>
      </c>
      <c r="AL4849">
        <v>300.8</v>
      </c>
      <c r="AM4849" t="s">
        <v>57</v>
      </c>
      <c r="AN4849" t="s">
        <v>63</v>
      </c>
      <c r="AO4849" t="s">
        <v>101</v>
      </c>
    </row>
    <row r="4850" spans="1:41" ht="14.5" customHeight="1" x14ac:dyDescent="0.3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 t="str">
        <f>IF(T_telecom1[[#This Row],[Latitude]]&lt;34,"South",IF(T_telecom1[[#This Row],[Latitude]]&gt;38,"North","Central"))</f>
        <v>South</v>
      </c>
      <c r="I4850">
        <v>33.782068000000002</v>
      </c>
      <c r="J4850" t="str">
        <f>IF(T_telecom1[[#This Row],[Longitude]]&lt;-121.7,"West",IF(T_telecom1[Longitude]&gt;-118,"East","Central-East"))</f>
        <v>Central-East</v>
      </c>
      <c r="K4850">
        <v>-118.262263</v>
      </c>
      <c r="L4850">
        <v>0</v>
      </c>
      <c r="M48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50">
        <v>3</v>
      </c>
      <c r="O4850" t="s">
        <v>42</v>
      </c>
      <c r="P4850" t="s">
        <v>40</v>
      </c>
      <c r="Q4850">
        <v>35.65</v>
      </c>
      <c r="R4850" t="s">
        <v>43</v>
      </c>
      <c r="S4850" t="s">
        <v>43</v>
      </c>
      <c r="T4850" t="s">
        <v>8242</v>
      </c>
      <c r="U4850">
        <v>0</v>
      </c>
      <c r="V4850" t="s">
        <v>43</v>
      </c>
      <c r="W4850" t="s">
        <v>43</v>
      </c>
      <c r="X4850" t="s">
        <v>43</v>
      </c>
      <c r="Y4850" t="s">
        <v>43</v>
      </c>
      <c r="Z4850" t="s">
        <v>43</v>
      </c>
      <c r="AA4850" t="s">
        <v>43</v>
      </c>
      <c r="AB4850" t="s">
        <v>43</v>
      </c>
      <c r="AC4850" t="s">
        <v>43</v>
      </c>
      <c r="AD4850" t="s">
        <v>45</v>
      </c>
      <c r="AE4850" t="s">
        <v>43</v>
      </c>
      <c r="AF4850" t="s">
        <v>46</v>
      </c>
      <c r="AG4850">
        <v>19.600000000000001</v>
      </c>
      <c r="AH4850" s="1">
        <v>61.35</v>
      </c>
      <c r="AI4850">
        <v>0</v>
      </c>
      <c r="AJ4850">
        <v>0</v>
      </c>
      <c r="AK4850">
        <v>106.95</v>
      </c>
      <c r="AL4850">
        <v>168.3</v>
      </c>
      <c r="AM4850" t="s">
        <v>98</v>
      </c>
      <c r="AN4850" t="s">
        <v>8234</v>
      </c>
      <c r="AO4850" t="s">
        <v>8235</v>
      </c>
    </row>
    <row r="4851" spans="1:41" ht="14.5" customHeight="1" x14ac:dyDescent="0.3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 t="str">
        <f>IF(T_telecom1[[#This Row],[Latitude]]&lt;34,"South",IF(T_telecom1[[#This Row],[Latitude]]&gt;38,"North","Central"))</f>
        <v>South</v>
      </c>
      <c r="I4851">
        <v>33.882739999999998</v>
      </c>
      <c r="J4851" t="str">
        <f>IF(T_telecom1[[#This Row],[Longitude]]&lt;-121.7,"West",IF(T_telecom1[Longitude]&gt;-118,"East","Central-East"))</f>
        <v>East</v>
      </c>
      <c r="K4851">
        <v>-117.224878</v>
      </c>
      <c r="L4851">
        <v>9</v>
      </c>
      <c r="M48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51">
        <v>69</v>
      </c>
      <c r="O4851" t="s">
        <v>72</v>
      </c>
      <c r="P4851" t="s">
        <v>40</v>
      </c>
      <c r="Q4851">
        <v>22.49</v>
      </c>
      <c r="R4851" t="s">
        <v>40</v>
      </c>
      <c r="S4851" t="s">
        <v>40</v>
      </c>
      <c r="T4851" t="s">
        <v>55</v>
      </c>
      <c r="U4851">
        <v>11</v>
      </c>
      <c r="V4851" t="s">
        <v>43</v>
      </c>
      <c r="W4851" t="s">
        <v>40</v>
      </c>
      <c r="X4851" t="s">
        <v>40</v>
      </c>
      <c r="Y4851" t="s">
        <v>43</v>
      </c>
      <c r="Z4851" t="s">
        <v>40</v>
      </c>
      <c r="AA4851" t="s">
        <v>40</v>
      </c>
      <c r="AB4851" t="s">
        <v>40</v>
      </c>
      <c r="AC4851" t="s">
        <v>40</v>
      </c>
      <c r="AD4851" t="s">
        <v>73</v>
      </c>
      <c r="AE4851" t="s">
        <v>40</v>
      </c>
      <c r="AF4851" t="s">
        <v>56</v>
      </c>
      <c r="AG4851">
        <v>105</v>
      </c>
      <c r="AH4851" s="1">
        <v>7297.75</v>
      </c>
      <c r="AI4851">
        <v>0</v>
      </c>
      <c r="AJ4851">
        <v>0</v>
      </c>
      <c r="AK4851">
        <v>1551.81</v>
      </c>
      <c r="AL4851">
        <v>8849.56</v>
      </c>
      <c r="AM4851" t="s">
        <v>47</v>
      </c>
      <c r="AN4851" t="s">
        <v>8234</v>
      </c>
      <c r="AO4851" t="s">
        <v>8235</v>
      </c>
    </row>
    <row r="4852" spans="1:41" ht="14.5" customHeight="1" x14ac:dyDescent="0.3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 t="str">
        <f>IF(T_telecom1[[#This Row],[Latitude]]&lt;34,"South",IF(T_telecom1[[#This Row],[Latitude]]&gt;38,"North","Central"))</f>
        <v>Central</v>
      </c>
      <c r="I4852">
        <v>37.555630999999998</v>
      </c>
      <c r="J4852" t="str">
        <f>IF(T_telecom1[[#This Row],[Longitude]]&lt;-121.7,"West",IF(T_telecom1[Longitude]&gt;-118,"East","Central-East"))</f>
        <v>Central-East</v>
      </c>
      <c r="K4852">
        <v>-120.911653</v>
      </c>
      <c r="L4852">
        <v>0</v>
      </c>
      <c r="M48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52">
        <v>12</v>
      </c>
      <c r="O4852" t="s">
        <v>42</v>
      </c>
      <c r="P4852" t="s">
        <v>40</v>
      </c>
      <c r="Q4852">
        <v>32.32</v>
      </c>
      <c r="R4852" t="s">
        <v>43</v>
      </c>
      <c r="S4852" t="s">
        <v>43</v>
      </c>
      <c r="T4852" t="s">
        <v>8242</v>
      </c>
      <c r="U4852">
        <v>0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A4852" t="s">
        <v>43</v>
      </c>
      <c r="AB4852" t="s">
        <v>43</v>
      </c>
      <c r="AC4852" t="s">
        <v>43</v>
      </c>
      <c r="AD4852" t="s">
        <v>51</v>
      </c>
      <c r="AE4852" t="s">
        <v>43</v>
      </c>
      <c r="AF4852" t="s">
        <v>183</v>
      </c>
      <c r="AG4852">
        <v>20.3</v>
      </c>
      <c r="AH4852" s="1">
        <v>246.7</v>
      </c>
      <c r="AI4852">
        <v>0</v>
      </c>
      <c r="AJ4852">
        <v>0</v>
      </c>
      <c r="AK4852">
        <v>387.84</v>
      </c>
      <c r="AL4852">
        <v>634.54</v>
      </c>
      <c r="AM4852" t="s">
        <v>47</v>
      </c>
      <c r="AN4852" t="s">
        <v>8234</v>
      </c>
      <c r="AO4852" t="s">
        <v>8235</v>
      </c>
    </row>
    <row r="4853" spans="1:41" ht="14.5" customHeight="1" x14ac:dyDescent="0.3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 t="str">
        <f>IF(T_telecom1[[#This Row],[Latitude]]&lt;34,"South",IF(T_telecom1[[#This Row],[Latitude]]&gt;38,"North","Central"))</f>
        <v>North</v>
      </c>
      <c r="I4853">
        <v>38.237017999999999</v>
      </c>
      <c r="J4853" t="str">
        <f>IF(T_telecom1[[#This Row],[Longitude]]&lt;-121.7,"West",IF(T_telecom1[Longitude]&gt;-118,"East","Central-East"))</f>
        <v>West</v>
      </c>
      <c r="K4853">
        <v>-122.77872000000001</v>
      </c>
      <c r="L4853">
        <v>0</v>
      </c>
      <c r="M48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53">
        <v>54</v>
      </c>
      <c r="O4853" t="s">
        <v>42</v>
      </c>
      <c r="P4853" t="s">
        <v>40</v>
      </c>
      <c r="Q4853">
        <v>11.76</v>
      </c>
      <c r="R4853" t="s">
        <v>40</v>
      </c>
      <c r="S4853" t="s">
        <v>40</v>
      </c>
      <c r="T4853" t="s">
        <v>55</v>
      </c>
      <c r="U4853">
        <v>52</v>
      </c>
      <c r="V4853" t="s">
        <v>43</v>
      </c>
      <c r="W4853" t="s">
        <v>43</v>
      </c>
      <c r="X4853" t="s">
        <v>40</v>
      </c>
      <c r="Y4853" t="s">
        <v>40</v>
      </c>
      <c r="Z4853" t="s">
        <v>43</v>
      </c>
      <c r="AA4853" t="s">
        <v>40</v>
      </c>
      <c r="AB4853" t="s">
        <v>40</v>
      </c>
      <c r="AC4853" t="s">
        <v>40</v>
      </c>
      <c r="AD4853" t="s">
        <v>73</v>
      </c>
      <c r="AE4853" t="s">
        <v>40</v>
      </c>
      <c r="AF4853" t="s">
        <v>56</v>
      </c>
      <c r="AG4853">
        <v>95.1</v>
      </c>
      <c r="AH4853" s="1">
        <v>5064.8500000000004</v>
      </c>
      <c r="AI4853">
        <v>0</v>
      </c>
      <c r="AJ4853">
        <v>0</v>
      </c>
      <c r="AK4853">
        <v>635.04</v>
      </c>
      <c r="AL4853">
        <v>5699.89</v>
      </c>
      <c r="AM4853" t="s">
        <v>47</v>
      </c>
      <c r="AN4853" t="s">
        <v>8234</v>
      </c>
      <c r="AO4853" t="s">
        <v>8235</v>
      </c>
    </row>
    <row r="4854" spans="1:41" ht="14.5" customHeight="1" x14ac:dyDescent="0.3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 t="str">
        <f>IF(T_telecom1[[#This Row],[Latitude]]&lt;34,"South",IF(T_telecom1[[#This Row],[Latitude]]&gt;38,"North","Central"))</f>
        <v>Central</v>
      </c>
      <c r="I4854">
        <v>34.002642000000002</v>
      </c>
      <c r="J4854" t="str">
        <f>IF(T_telecom1[[#This Row],[Longitude]]&lt;-121.7,"West",IF(T_telecom1[Longitude]&gt;-118,"East","Central-East"))</f>
        <v>Central-East</v>
      </c>
      <c r="K4854">
        <v>-118.28759599999999</v>
      </c>
      <c r="L4854">
        <v>1</v>
      </c>
      <c r="M48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54">
        <v>26</v>
      </c>
      <c r="O4854" t="s">
        <v>42</v>
      </c>
      <c r="P4854" t="s">
        <v>40</v>
      </c>
      <c r="Q4854">
        <v>22.33</v>
      </c>
      <c r="R4854" t="s">
        <v>40</v>
      </c>
      <c r="S4854" t="s">
        <v>40</v>
      </c>
      <c r="T4854" t="s">
        <v>79</v>
      </c>
      <c r="U4854">
        <v>13</v>
      </c>
      <c r="V4854" t="s">
        <v>43</v>
      </c>
      <c r="W4854" t="s">
        <v>40</v>
      </c>
      <c r="X4854" t="s">
        <v>43</v>
      </c>
      <c r="Y4854" t="s">
        <v>40</v>
      </c>
      <c r="Z4854" t="s">
        <v>43</v>
      </c>
      <c r="AA4854" t="s">
        <v>43</v>
      </c>
      <c r="AB4854" t="s">
        <v>43</v>
      </c>
      <c r="AC4854" t="s">
        <v>40</v>
      </c>
      <c r="AD4854" t="s">
        <v>51</v>
      </c>
      <c r="AE4854" t="s">
        <v>40</v>
      </c>
      <c r="AF4854" t="s">
        <v>56</v>
      </c>
      <c r="AG4854">
        <v>60.05</v>
      </c>
      <c r="AH4854" s="1">
        <v>1616.15</v>
      </c>
      <c r="AI4854">
        <v>0</v>
      </c>
      <c r="AJ4854">
        <v>0</v>
      </c>
      <c r="AK4854">
        <v>580.58000000000004</v>
      </c>
      <c r="AL4854">
        <v>2196.73</v>
      </c>
      <c r="AM4854" t="s">
        <v>57</v>
      </c>
      <c r="AN4854" t="s">
        <v>109</v>
      </c>
      <c r="AO4854" t="s">
        <v>110</v>
      </c>
    </row>
    <row r="4855" spans="1:41" ht="14.5" customHeight="1" x14ac:dyDescent="0.3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 t="str">
        <f>IF(T_telecom1[[#This Row],[Latitude]]&lt;34,"South",IF(T_telecom1[[#This Row],[Latitude]]&gt;38,"North","Central"))</f>
        <v>Central</v>
      </c>
      <c r="I4855">
        <v>34.667814999999997</v>
      </c>
      <c r="J4855" t="str">
        <f>IF(T_telecom1[[#This Row],[Longitude]]&lt;-121.7,"West",IF(T_telecom1[Longitude]&gt;-118,"East","Central-East"))</f>
        <v>East</v>
      </c>
      <c r="K4855">
        <v>-117.53618299999999</v>
      </c>
      <c r="L4855">
        <v>1</v>
      </c>
      <c r="M48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55">
        <v>24</v>
      </c>
      <c r="O4855" t="s">
        <v>129</v>
      </c>
      <c r="P4855" t="s">
        <v>40</v>
      </c>
      <c r="Q4855">
        <v>36.049999999999997</v>
      </c>
      <c r="R4855" t="s">
        <v>40</v>
      </c>
      <c r="S4855" t="s">
        <v>40</v>
      </c>
      <c r="T4855" t="s">
        <v>44</v>
      </c>
      <c r="U4855">
        <v>24</v>
      </c>
      <c r="V4855" t="s">
        <v>40</v>
      </c>
      <c r="W4855" t="s">
        <v>43</v>
      </c>
      <c r="X4855" t="s">
        <v>40</v>
      </c>
      <c r="Y4855" t="s">
        <v>40</v>
      </c>
      <c r="Z4855" t="s">
        <v>40</v>
      </c>
      <c r="AA4855" t="s">
        <v>40</v>
      </c>
      <c r="AB4855" t="s">
        <v>40</v>
      </c>
      <c r="AC4855" t="s">
        <v>40</v>
      </c>
      <c r="AD4855" t="s">
        <v>45</v>
      </c>
      <c r="AE4855" t="s">
        <v>40</v>
      </c>
      <c r="AF4855" t="s">
        <v>183</v>
      </c>
      <c r="AG4855">
        <v>84.8</v>
      </c>
      <c r="AH4855" s="1">
        <v>1990.5</v>
      </c>
      <c r="AI4855">
        <v>48.23</v>
      </c>
      <c r="AJ4855">
        <v>0</v>
      </c>
      <c r="AK4855">
        <v>865.2</v>
      </c>
      <c r="AL4855">
        <v>2807.47</v>
      </c>
      <c r="AM4855" t="s">
        <v>47</v>
      </c>
      <c r="AN4855" t="s">
        <v>8234</v>
      </c>
      <c r="AO4855" t="s">
        <v>8235</v>
      </c>
    </row>
    <row r="4856" spans="1:41" ht="14.5" customHeight="1" x14ac:dyDescent="0.3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 t="str">
        <f>IF(T_telecom1[[#This Row],[Latitude]]&lt;34,"South",IF(T_telecom1[[#This Row],[Latitude]]&gt;38,"North","Central"))</f>
        <v>South</v>
      </c>
      <c r="I4856">
        <v>33.688546000000002</v>
      </c>
      <c r="J4856" t="str">
        <f>IF(T_telecom1[[#This Row],[Longitude]]&lt;-121.7,"West",IF(T_telecom1[Longitude]&gt;-118,"East","Central-East"))</f>
        <v>East</v>
      </c>
      <c r="K4856">
        <v>-117.78809099999999</v>
      </c>
      <c r="L4856">
        <v>0</v>
      </c>
      <c r="M48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56">
        <v>2</v>
      </c>
      <c r="O4856" t="s">
        <v>42</v>
      </c>
      <c r="P4856" t="s">
        <v>40</v>
      </c>
      <c r="Q4856">
        <v>6.34</v>
      </c>
      <c r="R4856" t="s">
        <v>43</v>
      </c>
      <c r="S4856" t="s">
        <v>40</v>
      </c>
      <c r="T4856" t="s">
        <v>44</v>
      </c>
      <c r="U4856">
        <v>28</v>
      </c>
      <c r="V4856" t="s">
        <v>43</v>
      </c>
      <c r="W4856" t="s">
        <v>43</v>
      </c>
      <c r="X4856" t="s">
        <v>43</v>
      </c>
      <c r="Y4856" t="s">
        <v>40</v>
      </c>
      <c r="Z4856" t="s">
        <v>43</v>
      </c>
      <c r="AA4856" t="s">
        <v>43</v>
      </c>
      <c r="AB4856" t="s">
        <v>43</v>
      </c>
      <c r="AC4856" t="s">
        <v>43</v>
      </c>
      <c r="AD4856" t="s">
        <v>51</v>
      </c>
      <c r="AE4856" t="s">
        <v>40</v>
      </c>
      <c r="AF4856" t="s">
        <v>46</v>
      </c>
      <c r="AG4856">
        <v>50.2</v>
      </c>
      <c r="AH4856" s="1">
        <v>109.25</v>
      </c>
      <c r="AI4856">
        <v>0</v>
      </c>
      <c r="AJ4856">
        <v>10</v>
      </c>
      <c r="AK4856">
        <v>12.68</v>
      </c>
      <c r="AL4856">
        <v>131.93</v>
      </c>
      <c r="AM4856" t="s">
        <v>98</v>
      </c>
      <c r="AN4856" t="s">
        <v>8234</v>
      </c>
      <c r="AO4856" t="s">
        <v>8235</v>
      </c>
    </row>
    <row r="4857" spans="1:41" ht="14.5" customHeight="1" x14ac:dyDescent="0.3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 t="str">
        <f>IF(T_telecom1[[#This Row],[Latitude]]&lt;34,"South",IF(T_telecom1[[#This Row],[Latitude]]&gt;38,"North","Central"))</f>
        <v>South</v>
      </c>
      <c r="I4857">
        <v>32.825085999999999</v>
      </c>
      <c r="J4857" t="str">
        <f>IF(T_telecom1[[#This Row],[Longitude]]&lt;-121.7,"West",IF(T_telecom1[Longitude]&gt;-118,"East","Central-East"))</f>
        <v>East</v>
      </c>
      <c r="K4857">
        <v>-117.19942399999999</v>
      </c>
      <c r="L4857">
        <v>1</v>
      </c>
      <c r="M48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57">
        <v>47</v>
      </c>
      <c r="O4857" t="s">
        <v>42</v>
      </c>
      <c r="P4857" t="s">
        <v>40</v>
      </c>
      <c r="Q4857">
        <v>2.87</v>
      </c>
      <c r="R4857" t="s">
        <v>40</v>
      </c>
      <c r="S4857" t="s">
        <v>40</v>
      </c>
      <c r="T4857" t="s">
        <v>55</v>
      </c>
      <c r="U4857">
        <v>51</v>
      </c>
      <c r="V4857" t="s">
        <v>40</v>
      </c>
      <c r="W4857" t="s">
        <v>40</v>
      </c>
      <c r="X4857" t="s">
        <v>40</v>
      </c>
      <c r="Y4857" t="s">
        <v>43</v>
      </c>
      <c r="Z4857" t="s">
        <v>40</v>
      </c>
      <c r="AA4857" t="s">
        <v>43</v>
      </c>
      <c r="AB4857" t="s">
        <v>40</v>
      </c>
      <c r="AC4857" t="s">
        <v>40</v>
      </c>
      <c r="AD4857" t="s">
        <v>51</v>
      </c>
      <c r="AE4857" t="s">
        <v>40</v>
      </c>
      <c r="AF4857" t="s">
        <v>56</v>
      </c>
      <c r="AG4857">
        <v>98.75</v>
      </c>
      <c r="AH4857" s="1">
        <v>4533.7</v>
      </c>
      <c r="AI4857">
        <v>0</v>
      </c>
      <c r="AJ4857">
        <v>0</v>
      </c>
      <c r="AK4857">
        <v>134.88999999999999</v>
      </c>
      <c r="AL4857">
        <v>4668.59</v>
      </c>
      <c r="AM4857" t="s">
        <v>57</v>
      </c>
      <c r="AN4857" t="s">
        <v>58</v>
      </c>
      <c r="AO4857" t="s">
        <v>104</v>
      </c>
    </row>
    <row r="4858" spans="1:41" ht="14.5" customHeight="1" x14ac:dyDescent="0.3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 t="str">
        <f>IF(T_telecom1[[#This Row],[Latitude]]&lt;34,"South",IF(T_telecom1[[#This Row],[Latitude]]&gt;38,"North","Central"))</f>
        <v>Central</v>
      </c>
      <c r="I4858">
        <v>34.827661999999997</v>
      </c>
      <c r="J4858" t="str">
        <f>IF(T_telecom1[[#This Row],[Longitude]]&lt;-121.7,"West",IF(T_telecom1[Longitude]&gt;-118,"East","Central-East"))</f>
        <v>Central-East</v>
      </c>
      <c r="K4858">
        <v>-118.999073</v>
      </c>
      <c r="L4858">
        <v>8</v>
      </c>
      <c r="M48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58">
        <v>58</v>
      </c>
      <c r="O4858" t="s">
        <v>76</v>
      </c>
      <c r="P4858" t="s">
        <v>40</v>
      </c>
      <c r="Q4858">
        <v>47.34</v>
      </c>
      <c r="R4858" t="s">
        <v>40</v>
      </c>
      <c r="S4858" t="s">
        <v>40</v>
      </c>
      <c r="T4858" t="s">
        <v>55</v>
      </c>
      <c r="U4858">
        <v>28</v>
      </c>
      <c r="V4858" t="s">
        <v>43</v>
      </c>
      <c r="W4858" t="s">
        <v>43</v>
      </c>
      <c r="X4858" t="s">
        <v>43</v>
      </c>
      <c r="Y4858" t="s">
        <v>40</v>
      </c>
      <c r="Z4858" t="s">
        <v>40</v>
      </c>
      <c r="AA4858" t="s">
        <v>40</v>
      </c>
      <c r="AB4858" t="s">
        <v>40</v>
      </c>
      <c r="AC4858" t="s">
        <v>40</v>
      </c>
      <c r="AD4858" t="s">
        <v>51</v>
      </c>
      <c r="AE4858" t="s">
        <v>40</v>
      </c>
      <c r="AF4858" t="s">
        <v>56</v>
      </c>
      <c r="AG4858">
        <v>100.4</v>
      </c>
      <c r="AH4858" s="1">
        <v>5749.8</v>
      </c>
      <c r="AI4858">
        <v>0</v>
      </c>
      <c r="AJ4858">
        <v>0</v>
      </c>
      <c r="AK4858">
        <v>2745.72</v>
      </c>
      <c r="AL4858">
        <v>8495.52</v>
      </c>
      <c r="AM4858" t="s">
        <v>47</v>
      </c>
      <c r="AN4858" t="s">
        <v>8234</v>
      </c>
      <c r="AO4858" t="s">
        <v>8235</v>
      </c>
    </row>
    <row r="4859" spans="1:41" ht="14.5" customHeight="1" x14ac:dyDescent="0.3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 t="str">
        <f>IF(T_telecom1[[#This Row],[Latitude]]&lt;34,"South",IF(T_telecom1[[#This Row],[Latitude]]&gt;38,"North","Central"))</f>
        <v>Central</v>
      </c>
      <c r="I4859">
        <v>34.035601999999997</v>
      </c>
      <c r="J4859" t="str">
        <f>IF(T_telecom1[[#This Row],[Longitude]]&lt;-121.7,"West",IF(T_telecom1[Longitude]&gt;-118,"East","Central-East"))</f>
        <v>East</v>
      </c>
      <c r="K4859">
        <v>-117.591528</v>
      </c>
      <c r="L4859">
        <v>8</v>
      </c>
      <c r="M48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59">
        <v>64</v>
      </c>
      <c r="O4859" t="s">
        <v>76</v>
      </c>
      <c r="P4859" t="s">
        <v>40</v>
      </c>
      <c r="Q4859">
        <v>19.98</v>
      </c>
      <c r="R4859" t="s">
        <v>43</v>
      </c>
      <c r="S4859" t="s">
        <v>43</v>
      </c>
      <c r="T4859" t="s">
        <v>8242</v>
      </c>
      <c r="U4859">
        <v>0</v>
      </c>
      <c r="V4859" t="s">
        <v>43</v>
      </c>
      <c r="W4859" t="s">
        <v>43</v>
      </c>
      <c r="X4859" t="s">
        <v>43</v>
      </c>
      <c r="Y4859" t="s">
        <v>43</v>
      </c>
      <c r="Z4859" t="s">
        <v>43</v>
      </c>
      <c r="AA4859" t="s">
        <v>43</v>
      </c>
      <c r="AB4859" t="s">
        <v>43</v>
      </c>
      <c r="AC4859" t="s">
        <v>43</v>
      </c>
      <c r="AD4859" t="s">
        <v>73</v>
      </c>
      <c r="AE4859" t="s">
        <v>43</v>
      </c>
      <c r="AF4859" t="s">
        <v>46</v>
      </c>
      <c r="AG4859">
        <v>19.45</v>
      </c>
      <c r="AH4859" s="1">
        <v>1208.5999999999999</v>
      </c>
      <c r="AI4859">
        <v>0</v>
      </c>
      <c r="AJ4859">
        <v>0</v>
      </c>
      <c r="AK4859">
        <v>1278.72</v>
      </c>
      <c r="AL4859">
        <v>2487.3200000000002</v>
      </c>
      <c r="AM4859" t="s">
        <v>47</v>
      </c>
      <c r="AN4859" t="s">
        <v>8234</v>
      </c>
      <c r="AO4859" t="s">
        <v>8235</v>
      </c>
    </row>
    <row r="4860" spans="1:41" ht="14.5" customHeight="1" x14ac:dyDescent="0.3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 t="str">
        <f>IF(T_telecom1[[#This Row],[Latitude]]&lt;34,"South",IF(T_telecom1[[#This Row],[Latitude]]&gt;38,"North","Central"))</f>
        <v>North</v>
      </c>
      <c r="I4860">
        <v>40.031939999999999</v>
      </c>
      <c r="J4860" t="str">
        <f>IF(T_telecom1[[#This Row],[Longitude]]&lt;-121.7,"West",IF(T_telecom1[Longitude]&gt;-118,"East","Central-East"))</f>
        <v>West</v>
      </c>
      <c r="K4860">
        <v>-122.176023</v>
      </c>
      <c r="L4860">
        <v>9</v>
      </c>
      <c r="M48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60">
        <v>58</v>
      </c>
      <c r="O4860" t="s">
        <v>42</v>
      </c>
      <c r="P4860" t="s">
        <v>40</v>
      </c>
      <c r="Q4860">
        <v>35.35</v>
      </c>
      <c r="R4860" t="s">
        <v>43</v>
      </c>
      <c r="S4860" t="s">
        <v>40</v>
      </c>
      <c r="T4860" t="s">
        <v>79</v>
      </c>
      <c r="U4860">
        <v>29</v>
      </c>
      <c r="V4860" t="s">
        <v>43</v>
      </c>
      <c r="W4860" t="s">
        <v>40</v>
      </c>
      <c r="X4860" t="s">
        <v>43</v>
      </c>
      <c r="Y4860" t="s">
        <v>40</v>
      </c>
      <c r="Z4860" t="s">
        <v>40</v>
      </c>
      <c r="AA4860" t="s">
        <v>40</v>
      </c>
      <c r="AB4860" t="s">
        <v>40</v>
      </c>
      <c r="AC4860" t="s">
        <v>40</v>
      </c>
      <c r="AD4860" t="s">
        <v>45</v>
      </c>
      <c r="AE4860" t="s">
        <v>40</v>
      </c>
      <c r="AF4860" t="s">
        <v>46</v>
      </c>
      <c r="AG4860">
        <v>75.2</v>
      </c>
      <c r="AH4860" s="1">
        <v>4300.8</v>
      </c>
      <c r="AI4860">
        <v>0</v>
      </c>
      <c r="AJ4860">
        <v>0</v>
      </c>
      <c r="AK4860">
        <v>2050.3000000000002</v>
      </c>
      <c r="AL4860">
        <v>6351.1</v>
      </c>
      <c r="AM4860" t="s">
        <v>47</v>
      </c>
      <c r="AN4860" t="s">
        <v>8234</v>
      </c>
      <c r="AO4860" t="s">
        <v>8235</v>
      </c>
    </row>
    <row r="4861" spans="1:41" ht="14.5" customHeight="1" x14ac:dyDescent="0.3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 t="str">
        <f>IF(T_telecom1[[#This Row],[Latitude]]&lt;34,"South",IF(T_telecom1[[#This Row],[Latitude]]&gt;38,"North","Central"))</f>
        <v>South</v>
      </c>
      <c r="I4861">
        <v>33.713890999999997</v>
      </c>
      <c r="J4861" t="str">
        <f>IF(T_telecom1[[#This Row],[Longitude]]&lt;-121.7,"West",IF(T_telecom1[Longitude]&gt;-118,"East","Central-East"))</f>
        <v>East</v>
      </c>
      <c r="K4861">
        <v>-116.237257</v>
      </c>
      <c r="L4861">
        <v>1</v>
      </c>
      <c r="M48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61">
        <v>19</v>
      </c>
      <c r="O4861" t="s">
        <v>42</v>
      </c>
      <c r="P4861" t="s">
        <v>40</v>
      </c>
      <c r="Q4861">
        <v>43.95</v>
      </c>
      <c r="R4861" t="s">
        <v>43</v>
      </c>
      <c r="S4861" t="s">
        <v>40</v>
      </c>
      <c r="T4861" t="s">
        <v>55</v>
      </c>
      <c r="U4861">
        <v>20</v>
      </c>
      <c r="V4861" t="s">
        <v>43</v>
      </c>
      <c r="W4861" t="s">
        <v>40</v>
      </c>
      <c r="X4861" t="s">
        <v>43</v>
      </c>
      <c r="Y4861" t="s">
        <v>40</v>
      </c>
      <c r="Z4861" t="s">
        <v>40</v>
      </c>
      <c r="AA4861" t="s">
        <v>40</v>
      </c>
      <c r="AB4861" t="s">
        <v>40</v>
      </c>
      <c r="AC4861" t="s">
        <v>40</v>
      </c>
      <c r="AD4861" t="s">
        <v>45</v>
      </c>
      <c r="AE4861" t="s">
        <v>43</v>
      </c>
      <c r="AF4861" t="s">
        <v>56</v>
      </c>
      <c r="AG4861">
        <v>100</v>
      </c>
      <c r="AH4861" s="1">
        <v>1888.65</v>
      </c>
      <c r="AI4861">
        <v>0</v>
      </c>
      <c r="AJ4861">
        <v>0</v>
      </c>
      <c r="AK4861">
        <v>835.05</v>
      </c>
      <c r="AL4861">
        <v>2723.7</v>
      </c>
      <c r="AM4861" t="s">
        <v>57</v>
      </c>
      <c r="AN4861" t="s">
        <v>58</v>
      </c>
      <c r="AO4861" t="s">
        <v>214</v>
      </c>
    </row>
    <row r="4862" spans="1:41" ht="14.5" customHeight="1" x14ac:dyDescent="0.3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 t="str">
        <f>IF(T_telecom1[[#This Row],[Latitude]]&lt;34,"South",IF(T_telecom1[[#This Row],[Latitude]]&gt;38,"North","Central"))</f>
        <v>Central</v>
      </c>
      <c r="I4862">
        <v>37.837260000000001</v>
      </c>
      <c r="J4862" t="str">
        <f>IF(T_telecom1[[#This Row],[Longitude]]&lt;-121.7,"West",IF(T_telecom1[Longitude]&gt;-118,"East","Central-East"))</f>
        <v>West</v>
      </c>
      <c r="K4862">
        <v>-122.287648</v>
      </c>
      <c r="L4862">
        <v>0</v>
      </c>
      <c r="M48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62">
        <v>1</v>
      </c>
      <c r="O4862" t="s">
        <v>42</v>
      </c>
      <c r="P4862" t="s">
        <v>40</v>
      </c>
      <c r="Q4862">
        <v>11.91</v>
      </c>
      <c r="R4862" t="s">
        <v>43</v>
      </c>
      <c r="S4862" t="s">
        <v>43</v>
      </c>
      <c r="T4862" t="s">
        <v>8242</v>
      </c>
      <c r="U4862">
        <v>0</v>
      </c>
      <c r="V4862" t="s">
        <v>43</v>
      </c>
      <c r="W4862" t="s">
        <v>43</v>
      </c>
      <c r="X4862" t="s">
        <v>43</v>
      </c>
      <c r="Y4862" t="s">
        <v>43</v>
      </c>
      <c r="Z4862" t="s">
        <v>43</v>
      </c>
      <c r="AA4862" t="s">
        <v>43</v>
      </c>
      <c r="AB4862" t="s">
        <v>43</v>
      </c>
      <c r="AC4862" t="s">
        <v>43</v>
      </c>
      <c r="AD4862" t="s">
        <v>51</v>
      </c>
      <c r="AE4862" t="s">
        <v>43</v>
      </c>
      <c r="AF4862" t="s">
        <v>46</v>
      </c>
      <c r="AG4862">
        <v>19.75</v>
      </c>
      <c r="AH4862" s="1">
        <v>19.75</v>
      </c>
      <c r="AI4862">
        <v>0</v>
      </c>
      <c r="AJ4862">
        <v>0</v>
      </c>
      <c r="AK4862">
        <v>11.91</v>
      </c>
      <c r="AL4862">
        <v>31.66</v>
      </c>
      <c r="AM4862" t="s">
        <v>57</v>
      </c>
      <c r="AN4862" t="s">
        <v>121</v>
      </c>
      <c r="AO4862" t="s">
        <v>195</v>
      </c>
    </row>
    <row r="4863" spans="1:41" ht="14.5" customHeight="1" x14ac:dyDescent="0.3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 t="str">
        <f>IF(T_telecom1[[#This Row],[Latitude]]&lt;34,"South",IF(T_telecom1[[#This Row],[Latitude]]&gt;38,"North","Central"))</f>
        <v>South</v>
      </c>
      <c r="I4863">
        <v>32.912663999999999</v>
      </c>
      <c r="J4863" t="str">
        <f>IF(T_telecom1[[#This Row],[Longitude]]&lt;-121.7,"West",IF(T_telecom1[Longitude]&gt;-118,"East","Central-East"))</f>
        <v>East</v>
      </c>
      <c r="K4863">
        <v>-116.63538699999999</v>
      </c>
      <c r="L4863">
        <v>4</v>
      </c>
      <c r="M48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63">
        <v>35</v>
      </c>
      <c r="O4863" t="s">
        <v>42</v>
      </c>
      <c r="P4863" t="s">
        <v>40</v>
      </c>
      <c r="Q4863">
        <v>2.12</v>
      </c>
      <c r="R4863" t="s">
        <v>40</v>
      </c>
      <c r="S4863" t="s">
        <v>40</v>
      </c>
      <c r="T4863" t="s">
        <v>55</v>
      </c>
      <c r="U4863">
        <v>3</v>
      </c>
      <c r="V4863" t="s">
        <v>43</v>
      </c>
      <c r="W4863" t="s">
        <v>43</v>
      </c>
      <c r="X4863" t="s">
        <v>40</v>
      </c>
      <c r="Y4863" t="s">
        <v>43</v>
      </c>
      <c r="Z4863" t="s">
        <v>40</v>
      </c>
      <c r="AA4863" t="s">
        <v>40</v>
      </c>
      <c r="AB4863" t="s">
        <v>43</v>
      </c>
      <c r="AC4863" t="s">
        <v>40</v>
      </c>
      <c r="AD4863" t="s">
        <v>45</v>
      </c>
      <c r="AE4863" t="s">
        <v>40</v>
      </c>
      <c r="AF4863" t="s">
        <v>56</v>
      </c>
      <c r="AG4863">
        <v>100.8</v>
      </c>
      <c r="AH4863" s="1">
        <v>3437.5</v>
      </c>
      <c r="AI4863">
        <v>0</v>
      </c>
      <c r="AJ4863">
        <v>0</v>
      </c>
      <c r="AK4863">
        <v>74.2</v>
      </c>
      <c r="AL4863">
        <v>3511.7</v>
      </c>
      <c r="AM4863" t="s">
        <v>47</v>
      </c>
      <c r="AN4863" t="s">
        <v>8234</v>
      </c>
      <c r="AO4863" t="s">
        <v>8235</v>
      </c>
    </row>
    <row r="4864" spans="1:41" ht="14.5" customHeight="1" x14ac:dyDescent="0.3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 t="str">
        <f>IF(T_telecom1[[#This Row],[Latitude]]&lt;34,"South",IF(T_telecom1[[#This Row],[Latitude]]&gt;38,"North","Central"))</f>
        <v>Central</v>
      </c>
      <c r="I4864">
        <v>34.231318000000002</v>
      </c>
      <c r="J4864" t="str">
        <f>IF(T_telecom1[[#This Row],[Longitude]]&lt;-121.7,"West",IF(T_telecom1[Longitude]&gt;-118,"East","Central-East"))</f>
        <v>East</v>
      </c>
      <c r="K4864">
        <v>-117.662032</v>
      </c>
      <c r="L4864">
        <v>0</v>
      </c>
      <c r="M48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64">
        <v>8</v>
      </c>
      <c r="O4864" t="s">
        <v>54</v>
      </c>
      <c r="P4864" t="s">
        <v>40</v>
      </c>
      <c r="Q4864">
        <v>8.73</v>
      </c>
      <c r="R4864" t="s">
        <v>40</v>
      </c>
      <c r="S4864" t="s">
        <v>40</v>
      </c>
      <c r="T4864" t="s">
        <v>79</v>
      </c>
      <c r="U4864">
        <v>28</v>
      </c>
      <c r="V4864" t="s">
        <v>40</v>
      </c>
      <c r="W4864" t="s">
        <v>40</v>
      </c>
      <c r="X4864" t="s">
        <v>40</v>
      </c>
      <c r="Y4864" t="s">
        <v>43</v>
      </c>
      <c r="Z4864" t="s">
        <v>43</v>
      </c>
      <c r="AA4864" t="s">
        <v>43</v>
      </c>
      <c r="AB4864" t="s">
        <v>43</v>
      </c>
      <c r="AC4864" t="s">
        <v>40</v>
      </c>
      <c r="AD4864" t="s">
        <v>51</v>
      </c>
      <c r="AE4864" t="s">
        <v>40</v>
      </c>
      <c r="AF4864" t="s">
        <v>56</v>
      </c>
      <c r="AG4864">
        <v>65.5</v>
      </c>
      <c r="AH4864" s="1">
        <v>573.15</v>
      </c>
      <c r="AI4864">
        <v>0</v>
      </c>
      <c r="AJ4864">
        <v>0</v>
      </c>
      <c r="AK4864">
        <v>69.84</v>
      </c>
      <c r="AL4864">
        <v>642.99</v>
      </c>
      <c r="AM4864" t="s">
        <v>47</v>
      </c>
      <c r="AN4864" t="s">
        <v>8234</v>
      </c>
      <c r="AO4864" t="s">
        <v>8235</v>
      </c>
    </row>
    <row r="4865" spans="1:41" ht="14.5" customHeight="1" x14ac:dyDescent="0.3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 t="str">
        <f>IF(T_telecom1[[#This Row],[Latitude]]&lt;34,"South",IF(T_telecom1[[#This Row],[Latitude]]&gt;38,"North","Central"))</f>
        <v>North</v>
      </c>
      <c r="I4865">
        <v>38.525759999999998</v>
      </c>
      <c r="J4865" t="str">
        <f>IF(T_telecom1[[#This Row],[Longitude]]&lt;-121.7,"West",IF(T_telecom1[Longitude]&gt;-118,"East","Central-East"))</f>
        <v>West</v>
      </c>
      <c r="K4865">
        <v>-123.013347</v>
      </c>
      <c r="L4865">
        <v>5</v>
      </c>
      <c r="M48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65">
        <v>72</v>
      </c>
      <c r="O4865" t="s">
        <v>42</v>
      </c>
      <c r="P4865" t="s">
        <v>40</v>
      </c>
      <c r="Q4865">
        <v>37.11</v>
      </c>
      <c r="R4865" t="s">
        <v>43</v>
      </c>
      <c r="S4865" t="s">
        <v>43</v>
      </c>
      <c r="T4865" t="s">
        <v>8242</v>
      </c>
      <c r="U4865">
        <v>0</v>
      </c>
      <c r="V4865" t="s">
        <v>43</v>
      </c>
      <c r="W4865" t="s">
        <v>43</v>
      </c>
      <c r="X4865" t="s">
        <v>43</v>
      </c>
      <c r="Y4865" t="s">
        <v>43</v>
      </c>
      <c r="Z4865" t="s">
        <v>43</v>
      </c>
      <c r="AA4865" t="s">
        <v>43</v>
      </c>
      <c r="AB4865" t="s">
        <v>43</v>
      </c>
      <c r="AC4865" t="s">
        <v>43</v>
      </c>
      <c r="AD4865" t="s">
        <v>73</v>
      </c>
      <c r="AE4865" t="s">
        <v>43</v>
      </c>
      <c r="AF4865" t="s">
        <v>56</v>
      </c>
      <c r="AG4865">
        <v>20.55</v>
      </c>
      <c r="AH4865" s="1">
        <v>1432.55</v>
      </c>
      <c r="AI4865">
        <v>0</v>
      </c>
      <c r="AJ4865">
        <v>0</v>
      </c>
      <c r="AK4865">
        <v>2671.92</v>
      </c>
      <c r="AL4865">
        <v>4104.47</v>
      </c>
      <c r="AM4865" t="s">
        <v>47</v>
      </c>
      <c r="AN4865" t="s">
        <v>8234</v>
      </c>
      <c r="AO4865" t="s">
        <v>8235</v>
      </c>
    </row>
    <row r="4866" spans="1:41" ht="14.5" customHeight="1" x14ac:dyDescent="0.3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 t="str">
        <f>IF(T_telecom1[[#This Row],[Latitude]]&lt;34,"South",IF(T_telecom1[[#This Row],[Latitude]]&gt;38,"North","Central"))</f>
        <v>North</v>
      </c>
      <c r="I4866">
        <v>38.954143999999999</v>
      </c>
      <c r="J4866" t="str">
        <f>IF(T_telecom1[[#This Row],[Longitude]]&lt;-121.7,"West",IF(T_telecom1[Longitude]&gt;-118,"East","Central-East"))</f>
        <v>Central-East</v>
      </c>
      <c r="K4866">
        <v>-121.482536</v>
      </c>
      <c r="L4866">
        <v>0</v>
      </c>
      <c r="M48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66">
        <v>2</v>
      </c>
      <c r="O4866" t="s">
        <v>42</v>
      </c>
      <c r="P4866" t="s">
        <v>40</v>
      </c>
      <c r="Q4866">
        <v>41.08</v>
      </c>
      <c r="R4866" t="s">
        <v>40</v>
      </c>
      <c r="S4866" t="s">
        <v>40</v>
      </c>
      <c r="T4866" t="s">
        <v>55</v>
      </c>
      <c r="U4866">
        <v>25</v>
      </c>
      <c r="V4866" t="s">
        <v>43</v>
      </c>
      <c r="W4866" t="s">
        <v>43</v>
      </c>
      <c r="X4866" t="s">
        <v>43</v>
      </c>
      <c r="Y4866" t="s">
        <v>43</v>
      </c>
      <c r="Z4866" t="s">
        <v>43</v>
      </c>
      <c r="AA4866" t="s">
        <v>43</v>
      </c>
      <c r="AB4866" t="s">
        <v>43</v>
      </c>
      <c r="AC4866" t="s">
        <v>40</v>
      </c>
      <c r="AD4866" t="s">
        <v>51</v>
      </c>
      <c r="AE4866" t="s">
        <v>40</v>
      </c>
      <c r="AF4866" t="s">
        <v>46</v>
      </c>
      <c r="AG4866">
        <v>74.900000000000006</v>
      </c>
      <c r="AH4866" s="1">
        <v>136.05000000000001</v>
      </c>
      <c r="AI4866">
        <v>0</v>
      </c>
      <c r="AJ4866">
        <v>0</v>
      </c>
      <c r="AK4866">
        <v>82.16</v>
      </c>
      <c r="AL4866">
        <v>218.21</v>
      </c>
      <c r="AM4866" t="s">
        <v>98</v>
      </c>
      <c r="AN4866" t="s">
        <v>8234</v>
      </c>
      <c r="AO4866" t="s">
        <v>8235</v>
      </c>
    </row>
    <row r="4867" spans="1:41" ht="14.5" customHeight="1" x14ac:dyDescent="0.3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 t="str">
        <f>IF(T_telecom1[[#This Row],[Latitude]]&lt;34,"South",IF(T_telecom1[[#This Row],[Latitude]]&gt;38,"North","Central"))</f>
        <v>North</v>
      </c>
      <c r="I4867">
        <v>39.584580000000003</v>
      </c>
      <c r="J4867" t="str">
        <f>IF(T_telecom1[[#This Row],[Longitude]]&lt;-121.7,"West",IF(T_telecom1[Longitude]&gt;-118,"East","Central-East"))</f>
        <v>Central-East</v>
      </c>
      <c r="K4867">
        <v>-121.093256</v>
      </c>
      <c r="L4867">
        <v>6</v>
      </c>
      <c r="M48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67">
        <v>67</v>
      </c>
      <c r="O4867" t="s">
        <v>42</v>
      </c>
      <c r="P4867" t="s">
        <v>40</v>
      </c>
      <c r="Q4867">
        <v>14.41</v>
      </c>
      <c r="R4867" t="s">
        <v>40</v>
      </c>
      <c r="S4867" t="s">
        <v>43</v>
      </c>
      <c r="T4867" t="s">
        <v>8242</v>
      </c>
      <c r="U4867">
        <v>0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A4867" t="s">
        <v>43</v>
      </c>
      <c r="AB4867" t="s">
        <v>43</v>
      </c>
      <c r="AC4867" t="s">
        <v>43</v>
      </c>
      <c r="AD4867" t="s">
        <v>73</v>
      </c>
      <c r="AE4867" t="s">
        <v>43</v>
      </c>
      <c r="AF4867" t="s">
        <v>56</v>
      </c>
      <c r="AG4867">
        <v>24.65</v>
      </c>
      <c r="AH4867" s="1">
        <v>1620.45</v>
      </c>
      <c r="AI4867">
        <v>0</v>
      </c>
      <c r="AJ4867">
        <v>0</v>
      </c>
      <c r="AK4867">
        <v>965.47</v>
      </c>
      <c r="AL4867">
        <v>2585.92</v>
      </c>
      <c r="AM4867" t="s">
        <v>47</v>
      </c>
      <c r="AN4867" t="s">
        <v>8234</v>
      </c>
      <c r="AO4867" t="s">
        <v>8235</v>
      </c>
    </row>
    <row r="4868" spans="1:41" ht="14.5" customHeight="1" x14ac:dyDescent="0.3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 t="str">
        <f>IF(T_telecom1[[#This Row],[Latitude]]&lt;34,"South",IF(T_telecom1[[#This Row],[Latitude]]&gt;38,"North","Central"))</f>
        <v>Central</v>
      </c>
      <c r="I4868">
        <v>36.993451</v>
      </c>
      <c r="J4868" t="str">
        <f>IF(T_telecom1[[#This Row],[Longitude]]&lt;-121.7,"West",IF(T_telecom1[Longitude]&gt;-118,"East","Central-East"))</f>
        <v>West</v>
      </c>
      <c r="K4868">
        <v>-122.09885800000001</v>
      </c>
      <c r="L4868">
        <v>0</v>
      </c>
      <c r="M48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68">
        <v>1</v>
      </c>
      <c r="O4868" t="s">
        <v>54</v>
      </c>
      <c r="P4868" t="s">
        <v>40</v>
      </c>
      <c r="Q4868">
        <v>32.33</v>
      </c>
      <c r="R4868" t="s">
        <v>40</v>
      </c>
      <c r="S4868" t="s">
        <v>40</v>
      </c>
      <c r="T4868" t="s">
        <v>55</v>
      </c>
      <c r="U4868">
        <v>9</v>
      </c>
      <c r="V4868" t="s">
        <v>43</v>
      </c>
      <c r="W4868" t="s">
        <v>43</v>
      </c>
      <c r="X4868" t="s">
        <v>43</v>
      </c>
      <c r="Y4868" t="s">
        <v>43</v>
      </c>
      <c r="Z4868" t="s">
        <v>40</v>
      </c>
      <c r="AA4868" t="s">
        <v>40</v>
      </c>
      <c r="AB4868" t="s">
        <v>40</v>
      </c>
      <c r="AC4868" t="s">
        <v>40</v>
      </c>
      <c r="AD4868" t="s">
        <v>51</v>
      </c>
      <c r="AE4868" t="s">
        <v>43</v>
      </c>
      <c r="AF4868" t="s">
        <v>46</v>
      </c>
      <c r="AG4868">
        <v>95.65</v>
      </c>
      <c r="AH4868" s="1">
        <v>95.65</v>
      </c>
      <c r="AI4868">
        <v>0</v>
      </c>
      <c r="AJ4868">
        <v>0</v>
      </c>
      <c r="AK4868">
        <v>32.33</v>
      </c>
      <c r="AL4868">
        <v>127.98</v>
      </c>
      <c r="AM4868" t="s">
        <v>57</v>
      </c>
      <c r="AN4868" t="s">
        <v>121</v>
      </c>
      <c r="AO4868" t="s">
        <v>122</v>
      </c>
    </row>
    <row r="4869" spans="1:41" ht="14.5" customHeight="1" x14ac:dyDescent="0.3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 t="str">
        <f>IF(T_telecom1[[#This Row],[Latitude]]&lt;34,"South",IF(T_telecom1[[#This Row],[Latitude]]&gt;38,"North","Central"))</f>
        <v>South</v>
      </c>
      <c r="I4869">
        <v>33.678590999999997</v>
      </c>
      <c r="J4869" t="str">
        <f>IF(T_telecom1[[#This Row],[Longitude]]&lt;-121.7,"West",IF(T_telecom1[Longitude]&gt;-118,"East","Central-East"))</f>
        <v>East</v>
      </c>
      <c r="K4869">
        <v>-117.90547100000001</v>
      </c>
      <c r="L4869">
        <v>10</v>
      </c>
      <c r="M48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69">
        <v>72</v>
      </c>
      <c r="O4869" t="s">
        <v>42</v>
      </c>
      <c r="P4869" t="s">
        <v>40</v>
      </c>
      <c r="Q4869">
        <v>26.32</v>
      </c>
      <c r="R4869" t="s">
        <v>40</v>
      </c>
      <c r="S4869" t="s">
        <v>40</v>
      </c>
      <c r="T4869" t="s">
        <v>55</v>
      </c>
      <c r="U4869">
        <v>53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40</v>
      </c>
      <c r="AB4869" t="s">
        <v>40</v>
      </c>
      <c r="AC4869" t="s">
        <v>40</v>
      </c>
      <c r="AD4869" t="s">
        <v>73</v>
      </c>
      <c r="AE4869" t="s">
        <v>40</v>
      </c>
      <c r="AF4869" t="s">
        <v>56</v>
      </c>
      <c r="AG4869">
        <v>113.1</v>
      </c>
      <c r="AH4869" s="1">
        <v>8248.5</v>
      </c>
      <c r="AI4869">
        <v>0</v>
      </c>
      <c r="AJ4869">
        <v>0</v>
      </c>
      <c r="AK4869">
        <v>1895.04</v>
      </c>
      <c r="AL4869">
        <v>10143.540000000001</v>
      </c>
      <c r="AM4869" t="s">
        <v>47</v>
      </c>
      <c r="AN4869" t="s">
        <v>8234</v>
      </c>
      <c r="AO4869" t="s">
        <v>8235</v>
      </c>
    </row>
    <row r="4870" spans="1:41" ht="14.5" customHeight="1" x14ac:dyDescent="0.3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 t="str">
        <f>IF(T_telecom1[[#This Row],[Latitude]]&lt;34,"South",IF(T_telecom1[[#This Row],[Latitude]]&gt;38,"North","Central"))</f>
        <v>North</v>
      </c>
      <c r="I4870">
        <v>38.161321000000001</v>
      </c>
      <c r="J4870" t="str">
        <f>IF(T_telecom1[[#This Row],[Longitude]]&lt;-121.7,"West",IF(T_telecom1[Longitude]&gt;-118,"East","Central-East"))</f>
        <v>West</v>
      </c>
      <c r="K4870">
        <v>-122.27158799999999</v>
      </c>
      <c r="L4870">
        <v>6</v>
      </c>
      <c r="M48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70">
        <v>11</v>
      </c>
      <c r="O4870" t="s">
        <v>42</v>
      </c>
      <c r="P4870" t="s">
        <v>40</v>
      </c>
      <c r="Q4870">
        <v>44.2</v>
      </c>
      <c r="R4870" t="s">
        <v>43</v>
      </c>
      <c r="S4870" t="s">
        <v>40</v>
      </c>
      <c r="T4870" t="s">
        <v>79</v>
      </c>
      <c r="U4870">
        <v>15</v>
      </c>
      <c r="V4870" t="s">
        <v>43</v>
      </c>
      <c r="W4870" t="s">
        <v>43</v>
      </c>
      <c r="X4870" t="s">
        <v>43</v>
      </c>
      <c r="Y4870" t="s">
        <v>43</v>
      </c>
      <c r="Z4870" t="s">
        <v>40</v>
      </c>
      <c r="AA4870" t="s">
        <v>43</v>
      </c>
      <c r="AB4870" t="s">
        <v>43</v>
      </c>
      <c r="AC4870" t="s">
        <v>40</v>
      </c>
      <c r="AD4870" t="s">
        <v>51</v>
      </c>
      <c r="AE4870" t="s">
        <v>40</v>
      </c>
      <c r="AF4870" t="s">
        <v>56</v>
      </c>
      <c r="AG4870">
        <v>-10</v>
      </c>
      <c r="AH4870" s="1">
        <v>608.15</v>
      </c>
      <c r="AI4870">
        <v>0</v>
      </c>
      <c r="AJ4870">
        <v>0</v>
      </c>
      <c r="AK4870">
        <v>486.2</v>
      </c>
      <c r="AL4870">
        <v>1094.3499999999999</v>
      </c>
      <c r="AM4870" t="s">
        <v>47</v>
      </c>
      <c r="AN4870" t="s">
        <v>8234</v>
      </c>
      <c r="AO4870" t="s">
        <v>8235</v>
      </c>
    </row>
    <row r="4871" spans="1:41" ht="14.5" customHeight="1" x14ac:dyDescent="0.3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 t="str">
        <f>IF(T_telecom1[[#This Row],[Latitude]]&lt;34,"South",IF(T_telecom1[[#This Row],[Latitude]]&gt;38,"North","Central"))</f>
        <v>North</v>
      </c>
      <c r="I4871">
        <v>38.535080000000001</v>
      </c>
      <c r="J4871" t="str">
        <f>IF(T_telecom1[[#This Row],[Longitude]]&lt;-121.7,"West",IF(T_telecom1[Longitude]&gt;-118,"East","Central-East"))</f>
        <v>Central-East</v>
      </c>
      <c r="K4871">
        <v>-121.44414399999999</v>
      </c>
      <c r="L4871">
        <v>0</v>
      </c>
      <c r="M48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71">
        <v>9</v>
      </c>
      <c r="O4871" t="s">
        <v>54</v>
      </c>
      <c r="P4871" t="s">
        <v>40</v>
      </c>
      <c r="Q4871">
        <v>39.770000000000003</v>
      </c>
      <c r="R4871" t="s">
        <v>40</v>
      </c>
      <c r="S4871" t="s">
        <v>40</v>
      </c>
      <c r="T4871" t="s">
        <v>55</v>
      </c>
      <c r="U4871">
        <v>25</v>
      </c>
      <c r="V4871" t="s">
        <v>43</v>
      </c>
      <c r="W4871" t="s">
        <v>43</v>
      </c>
      <c r="X4871" t="s">
        <v>43</v>
      </c>
      <c r="Y4871" t="s">
        <v>43</v>
      </c>
      <c r="Z4871" t="s">
        <v>43</v>
      </c>
      <c r="AA4871" t="s">
        <v>43</v>
      </c>
      <c r="AB4871" t="s">
        <v>43</v>
      </c>
      <c r="AC4871" t="s">
        <v>40</v>
      </c>
      <c r="AD4871" t="s">
        <v>73</v>
      </c>
      <c r="AE4871" t="s">
        <v>40</v>
      </c>
      <c r="AF4871" t="s">
        <v>56</v>
      </c>
      <c r="AG4871">
        <v>74.05</v>
      </c>
      <c r="AH4871" s="1">
        <v>678.45</v>
      </c>
      <c r="AI4871">
        <v>0</v>
      </c>
      <c r="AJ4871">
        <v>0</v>
      </c>
      <c r="AK4871">
        <v>357.93</v>
      </c>
      <c r="AL4871">
        <v>1036.3800000000001</v>
      </c>
      <c r="AM4871" t="s">
        <v>47</v>
      </c>
      <c r="AN4871" t="s">
        <v>8234</v>
      </c>
      <c r="AO4871" t="s">
        <v>8235</v>
      </c>
    </row>
    <row r="4872" spans="1:41" ht="14.5" customHeight="1" x14ac:dyDescent="0.3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 t="str">
        <f>IF(T_telecom1[[#This Row],[Latitude]]&lt;34,"South",IF(T_telecom1[[#This Row],[Latitude]]&gt;38,"North","Central"))</f>
        <v>South</v>
      </c>
      <c r="I4872">
        <v>33.754620000000003</v>
      </c>
      <c r="J4872" t="str">
        <f>IF(T_telecom1[[#This Row],[Longitude]]&lt;-121.7,"West",IF(T_telecom1[Longitude]&gt;-118,"East","Central-East"))</f>
        <v>Central-East</v>
      </c>
      <c r="K4872">
        <v>-118.071128</v>
      </c>
      <c r="L4872">
        <v>0</v>
      </c>
      <c r="M48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72">
        <v>11</v>
      </c>
      <c r="O4872" t="s">
        <v>62</v>
      </c>
      <c r="P4872" t="s">
        <v>40</v>
      </c>
      <c r="Q4872">
        <v>33.06</v>
      </c>
      <c r="R4872" t="s">
        <v>43</v>
      </c>
      <c r="S4872" t="s">
        <v>43</v>
      </c>
      <c r="T4872" t="s">
        <v>8242</v>
      </c>
      <c r="U4872">
        <v>0</v>
      </c>
      <c r="V4872" t="s">
        <v>43</v>
      </c>
      <c r="W4872" t="s">
        <v>43</v>
      </c>
      <c r="X4872" t="s">
        <v>43</v>
      </c>
      <c r="Y4872" t="s">
        <v>43</v>
      </c>
      <c r="Z4872" t="s">
        <v>43</v>
      </c>
      <c r="AA4872" t="s">
        <v>43</v>
      </c>
      <c r="AB4872" t="s">
        <v>43</v>
      </c>
      <c r="AC4872" t="s">
        <v>43</v>
      </c>
      <c r="AD4872" t="s">
        <v>51</v>
      </c>
      <c r="AE4872" t="s">
        <v>43</v>
      </c>
      <c r="AF4872" t="s">
        <v>46</v>
      </c>
      <c r="AG4872">
        <v>20.100000000000001</v>
      </c>
      <c r="AH4872" s="1">
        <v>221.35</v>
      </c>
      <c r="AI4872">
        <v>0</v>
      </c>
      <c r="AJ4872">
        <v>0</v>
      </c>
      <c r="AK4872">
        <v>363.66</v>
      </c>
      <c r="AL4872">
        <v>585.01</v>
      </c>
      <c r="AM4872" t="s">
        <v>57</v>
      </c>
      <c r="AN4872" t="s">
        <v>121</v>
      </c>
      <c r="AO4872" t="s">
        <v>195</v>
      </c>
    </row>
    <row r="4873" spans="1:41" ht="14.5" customHeight="1" x14ac:dyDescent="0.3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 t="str">
        <f>IF(T_telecom1[[#This Row],[Latitude]]&lt;34,"South",IF(T_telecom1[[#This Row],[Latitude]]&gt;38,"North","Central"))</f>
        <v>North</v>
      </c>
      <c r="I4873">
        <v>38.232388999999998</v>
      </c>
      <c r="J4873" t="str">
        <f>IF(T_telecom1[[#This Row],[Longitude]]&lt;-121.7,"West",IF(T_telecom1[Longitude]&gt;-118,"East","Central-East"))</f>
        <v>West</v>
      </c>
      <c r="K4873">
        <v>-122.324944</v>
      </c>
      <c r="L4873">
        <v>1</v>
      </c>
      <c r="M48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73">
        <v>7</v>
      </c>
      <c r="O4873" t="s">
        <v>42</v>
      </c>
      <c r="P4873" t="s">
        <v>40</v>
      </c>
      <c r="Q4873">
        <v>42.92</v>
      </c>
      <c r="R4873" t="s">
        <v>40</v>
      </c>
      <c r="S4873" t="s">
        <v>40</v>
      </c>
      <c r="T4873" t="s">
        <v>55</v>
      </c>
      <c r="U4873">
        <v>2</v>
      </c>
      <c r="V4873" t="s">
        <v>43</v>
      </c>
      <c r="W4873" t="s">
        <v>43</v>
      </c>
      <c r="X4873" t="s">
        <v>40</v>
      </c>
      <c r="Y4873" t="s">
        <v>43</v>
      </c>
      <c r="Z4873" t="s">
        <v>40</v>
      </c>
      <c r="AA4873" t="s">
        <v>40</v>
      </c>
      <c r="AB4873" t="s">
        <v>40</v>
      </c>
      <c r="AC4873" t="s">
        <v>40</v>
      </c>
      <c r="AD4873" t="s">
        <v>51</v>
      </c>
      <c r="AE4873" t="s">
        <v>40</v>
      </c>
      <c r="AF4873" t="s">
        <v>56</v>
      </c>
      <c r="AG4873">
        <v>99.25</v>
      </c>
      <c r="AH4873" s="1">
        <v>665.45</v>
      </c>
      <c r="AI4873">
        <v>0</v>
      </c>
      <c r="AJ4873">
        <v>0</v>
      </c>
      <c r="AK4873">
        <v>300.44</v>
      </c>
      <c r="AL4873">
        <v>965.89</v>
      </c>
      <c r="AM4873" t="s">
        <v>57</v>
      </c>
      <c r="AN4873" t="s">
        <v>121</v>
      </c>
      <c r="AO4873" t="s">
        <v>195</v>
      </c>
    </row>
    <row r="4874" spans="1:41" ht="14.5" customHeight="1" x14ac:dyDescent="0.3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 t="str">
        <f>IF(T_telecom1[[#This Row],[Latitude]]&lt;34,"South",IF(T_telecom1[[#This Row],[Latitude]]&gt;38,"North","Central"))</f>
        <v>South</v>
      </c>
      <c r="I4874">
        <v>32.886924999999998</v>
      </c>
      <c r="J4874" t="str">
        <f>IF(T_telecom1[[#This Row],[Longitude]]&lt;-121.7,"West",IF(T_telecom1[Longitude]&gt;-118,"East","Central-East"))</f>
        <v>East</v>
      </c>
      <c r="K4874">
        <v>-117.152162</v>
      </c>
      <c r="L4874">
        <v>0</v>
      </c>
      <c r="M48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74">
        <v>37</v>
      </c>
      <c r="O4874" t="s">
        <v>42</v>
      </c>
      <c r="P4874" t="s">
        <v>40</v>
      </c>
      <c r="Q4874">
        <v>21.84</v>
      </c>
      <c r="R4874" t="s">
        <v>43</v>
      </c>
      <c r="S4874" t="s">
        <v>40</v>
      </c>
      <c r="T4874" t="s">
        <v>55</v>
      </c>
      <c r="U4874">
        <v>41</v>
      </c>
      <c r="V4874" t="s">
        <v>43</v>
      </c>
      <c r="W4874" t="s">
        <v>40</v>
      </c>
      <c r="X4874" t="s">
        <v>43</v>
      </c>
      <c r="Y4874" t="s">
        <v>43</v>
      </c>
      <c r="Z4874" t="s">
        <v>40</v>
      </c>
      <c r="AA4874" t="s">
        <v>40</v>
      </c>
      <c r="AB4874" t="s">
        <v>40</v>
      </c>
      <c r="AC4874" t="s">
        <v>40</v>
      </c>
      <c r="AD4874" t="s">
        <v>51</v>
      </c>
      <c r="AE4874" t="s">
        <v>40</v>
      </c>
      <c r="AF4874" t="s">
        <v>46</v>
      </c>
      <c r="AG4874">
        <v>96.1</v>
      </c>
      <c r="AH4874" s="1">
        <v>3646.8</v>
      </c>
      <c r="AI4874">
        <v>0</v>
      </c>
      <c r="AJ4874">
        <v>0</v>
      </c>
      <c r="AK4874">
        <v>808.08</v>
      </c>
      <c r="AL4874">
        <v>4454.88</v>
      </c>
      <c r="AM4874" t="s">
        <v>47</v>
      </c>
      <c r="AN4874" t="s">
        <v>8234</v>
      </c>
      <c r="AO4874" t="s">
        <v>8235</v>
      </c>
    </row>
    <row r="4875" spans="1:41" ht="14.5" customHeight="1" x14ac:dyDescent="0.3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 t="str">
        <f>IF(T_telecom1[[#This Row],[Latitude]]&lt;34,"South",IF(T_telecom1[[#This Row],[Latitude]]&gt;38,"North","Central"))</f>
        <v>Central</v>
      </c>
      <c r="I4875">
        <v>34.127194000000003</v>
      </c>
      <c r="J4875" t="str">
        <f>IF(T_telecom1[[#This Row],[Longitude]]&lt;-121.7,"West",IF(T_telecom1[Longitude]&gt;-118,"East","Central-East"))</f>
        <v>Central-East</v>
      </c>
      <c r="K4875">
        <v>-118.295647</v>
      </c>
      <c r="L4875">
        <v>0</v>
      </c>
      <c r="M48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75">
        <v>30</v>
      </c>
      <c r="O4875" t="s">
        <v>42</v>
      </c>
      <c r="P4875" t="s">
        <v>40</v>
      </c>
      <c r="Q4875">
        <v>19.41</v>
      </c>
      <c r="R4875" t="s">
        <v>43</v>
      </c>
      <c r="S4875" t="s">
        <v>40</v>
      </c>
      <c r="T4875" t="s">
        <v>44</v>
      </c>
      <c r="U4875">
        <v>27</v>
      </c>
      <c r="V4875" t="s">
        <v>40</v>
      </c>
      <c r="W4875" t="s">
        <v>40</v>
      </c>
      <c r="X4875" t="s">
        <v>43</v>
      </c>
      <c r="Y4875" t="s">
        <v>43</v>
      </c>
      <c r="Z4875" t="s">
        <v>43</v>
      </c>
      <c r="AA4875" t="s">
        <v>43</v>
      </c>
      <c r="AB4875" t="s">
        <v>43</v>
      </c>
      <c r="AC4875" t="s">
        <v>40</v>
      </c>
      <c r="AD4875" t="s">
        <v>51</v>
      </c>
      <c r="AE4875" t="s">
        <v>40</v>
      </c>
      <c r="AF4875" t="s">
        <v>56</v>
      </c>
      <c r="AG4875">
        <v>55.3</v>
      </c>
      <c r="AH4875" s="1">
        <v>1530.6</v>
      </c>
      <c r="AI4875">
        <v>0</v>
      </c>
      <c r="AJ4875">
        <v>0</v>
      </c>
      <c r="AK4875">
        <v>582.29999999999995</v>
      </c>
      <c r="AL4875">
        <v>2112.9</v>
      </c>
      <c r="AM4875" t="s">
        <v>47</v>
      </c>
      <c r="AN4875" t="s">
        <v>8234</v>
      </c>
      <c r="AO4875" t="s">
        <v>8235</v>
      </c>
    </row>
    <row r="4876" spans="1:41" ht="14.5" customHeight="1" x14ac:dyDescent="0.3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 t="str">
        <f>IF(T_telecom1[[#This Row],[Latitude]]&lt;34,"South",IF(T_telecom1[[#This Row],[Latitude]]&gt;38,"North","Central"))</f>
        <v>North</v>
      </c>
      <c r="I4876">
        <v>38.050558000000002</v>
      </c>
      <c r="J4876" t="str">
        <f>IF(T_telecom1[[#This Row],[Longitude]]&lt;-121.7,"West",IF(T_telecom1[Longitude]&gt;-118,"East","Central-East"))</f>
        <v>Central-East</v>
      </c>
      <c r="K4876">
        <v>-121.646924</v>
      </c>
      <c r="L4876">
        <v>1</v>
      </c>
      <c r="M48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76">
        <v>24</v>
      </c>
      <c r="O4876" t="s">
        <v>129</v>
      </c>
      <c r="P4876" t="s">
        <v>43</v>
      </c>
      <c r="Q4876">
        <v>0</v>
      </c>
      <c r="R4876" t="s">
        <v>43</v>
      </c>
      <c r="S4876" t="s">
        <v>40</v>
      </c>
      <c r="T4876" t="s">
        <v>79</v>
      </c>
      <c r="U4876">
        <v>75</v>
      </c>
      <c r="V4876" t="s">
        <v>40</v>
      </c>
      <c r="W4876" t="s">
        <v>40</v>
      </c>
      <c r="X4876" t="s">
        <v>40</v>
      </c>
      <c r="Y4876" t="s">
        <v>40</v>
      </c>
      <c r="Z4876" t="s">
        <v>43</v>
      </c>
      <c r="AA4876" t="s">
        <v>40</v>
      </c>
      <c r="AB4876" t="s">
        <v>40</v>
      </c>
      <c r="AC4876" t="s">
        <v>40</v>
      </c>
      <c r="AD4876" t="s">
        <v>73</v>
      </c>
      <c r="AE4876" t="s">
        <v>40</v>
      </c>
      <c r="AF4876" t="s">
        <v>46</v>
      </c>
      <c r="AG4876">
        <v>52.5</v>
      </c>
      <c r="AH4876" s="1">
        <v>1208.1500000000001</v>
      </c>
      <c r="AI4876">
        <v>0</v>
      </c>
      <c r="AJ4876">
        <v>0</v>
      </c>
      <c r="AK4876">
        <v>0</v>
      </c>
      <c r="AL4876">
        <v>1208.1500000000001</v>
      </c>
      <c r="AM4876" t="s">
        <v>47</v>
      </c>
      <c r="AN4876" t="s">
        <v>8234</v>
      </c>
      <c r="AO4876" t="s">
        <v>8235</v>
      </c>
    </row>
    <row r="4877" spans="1:41" ht="14.5" customHeight="1" x14ac:dyDescent="0.3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 t="str">
        <f>IF(T_telecom1[[#This Row],[Latitude]]&lt;34,"South",IF(T_telecom1[[#This Row],[Latitude]]&gt;38,"North","Central"))</f>
        <v>North</v>
      </c>
      <c r="I4877">
        <v>41.411315000000002</v>
      </c>
      <c r="J4877" t="str">
        <f>IF(T_telecom1[[#This Row],[Longitude]]&lt;-121.7,"West",IF(T_telecom1[Longitude]&gt;-118,"East","Central-East"))</f>
        <v>West</v>
      </c>
      <c r="K4877">
        <v>-122.697236</v>
      </c>
      <c r="L4877">
        <v>0</v>
      </c>
      <c r="M48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77">
        <v>68</v>
      </c>
      <c r="O4877" t="s">
        <v>42</v>
      </c>
      <c r="P4877" t="s">
        <v>40</v>
      </c>
      <c r="Q4877">
        <v>18.53</v>
      </c>
      <c r="R4877" t="s">
        <v>43</v>
      </c>
      <c r="S4877" t="s">
        <v>40</v>
      </c>
      <c r="T4877" t="s">
        <v>55</v>
      </c>
      <c r="U4877">
        <v>21</v>
      </c>
      <c r="V4877" t="s">
        <v>43</v>
      </c>
      <c r="W4877" t="s">
        <v>40</v>
      </c>
      <c r="X4877" t="s">
        <v>40</v>
      </c>
      <c r="Y4877" t="s">
        <v>43</v>
      </c>
      <c r="Z4877" t="s">
        <v>43</v>
      </c>
      <c r="AA4877" t="s">
        <v>43</v>
      </c>
      <c r="AB4877" t="s">
        <v>43</v>
      </c>
      <c r="AC4877" t="s">
        <v>43</v>
      </c>
      <c r="AD4877" t="s">
        <v>45</v>
      </c>
      <c r="AE4877" t="s">
        <v>43</v>
      </c>
      <c r="AF4877" t="s">
        <v>46</v>
      </c>
      <c r="AG4877">
        <v>79.599999999999994</v>
      </c>
      <c r="AH4877" s="1">
        <v>5461.45</v>
      </c>
      <c r="AI4877">
        <v>3.26</v>
      </c>
      <c r="AJ4877">
        <v>10</v>
      </c>
      <c r="AK4877">
        <v>1260.04</v>
      </c>
      <c r="AL4877">
        <v>6728.23</v>
      </c>
      <c r="AM4877" t="s">
        <v>47</v>
      </c>
      <c r="AN4877" t="s">
        <v>8234</v>
      </c>
      <c r="AO4877" t="s">
        <v>8235</v>
      </c>
    </row>
    <row r="4878" spans="1:41" ht="14.5" customHeight="1" x14ac:dyDescent="0.3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 t="str">
        <f>IF(T_telecom1[[#This Row],[Latitude]]&lt;34,"South",IF(T_telecom1[[#This Row],[Latitude]]&gt;38,"North","Central"))</f>
        <v>South</v>
      </c>
      <c r="I4878">
        <v>33.707483000000003</v>
      </c>
      <c r="J4878" t="str">
        <f>IF(T_telecom1[[#This Row],[Longitude]]&lt;-121.7,"West",IF(T_telecom1[Longitude]&gt;-118,"East","Central-East"))</f>
        <v>East</v>
      </c>
      <c r="K4878">
        <v>-117.200006</v>
      </c>
      <c r="L4878">
        <v>0</v>
      </c>
      <c r="M48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78">
        <v>2</v>
      </c>
      <c r="O4878" t="s">
        <v>42</v>
      </c>
      <c r="P4878" t="s">
        <v>40</v>
      </c>
      <c r="Q4878">
        <v>46</v>
      </c>
      <c r="R4878" t="s">
        <v>43</v>
      </c>
      <c r="S4878" t="s">
        <v>43</v>
      </c>
      <c r="T4878" t="s">
        <v>8242</v>
      </c>
      <c r="U4878">
        <v>0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A4878" t="s">
        <v>43</v>
      </c>
      <c r="AB4878" t="s">
        <v>43</v>
      </c>
      <c r="AC4878" t="s">
        <v>43</v>
      </c>
      <c r="AD4878" t="s">
        <v>45</v>
      </c>
      <c r="AE4878" t="s">
        <v>43</v>
      </c>
      <c r="AF4878" t="s">
        <v>46</v>
      </c>
      <c r="AG4878">
        <v>20.45</v>
      </c>
      <c r="AH4878" s="1">
        <v>34.799999999999997</v>
      </c>
      <c r="AI4878">
        <v>0</v>
      </c>
      <c r="AJ4878">
        <v>0</v>
      </c>
      <c r="AK4878">
        <v>92</v>
      </c>
      <c r="AL4878">
        <v>126.8</v>
      </c>
      <c r="AM4878" t="s">
        <v>98</v>
      </c>
      <c r="AN4878" t="s">
        <v>8234</v>
      </c>
      <c r="AO4878" t="s">
        <v>8235</v>
      </c>
    </row>
    <row r="4879" spans="1:41" ht="14.5" customHeight="1" x14ac:dyDescent="0.3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 t="str">
        <f>IF(T_telecom1[[#This Row],[Latitude]]&lt;34,"South",IF(T_telecom1[[#This Row],[Latitude]]&gt;38,"North","Central"))</f>
        <v>North</v>
      </c>
      <c r="I4879">
        <v>38.227285000000002</v>
      </c>
      <c r="J4879" t="str">
        <f>IF(T_telecom1[[#This Row],[Longitude]]&lt;-121.7,"West",IF(T_telecom1[Longitude]&gt;-118,"East","Central-East"))</f>
        <v>Central-East</v>
      </c>
      <c r="K4879">
        <v>-121.02789</v>
      </c>
      <c r="L4879">
        <v>4</v>
      </c>
      <c r="M48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79">
        <v>70</v>
      </c>
      <c r="O4879" t="s">
        <v>72</v>
      </c>
      <c r="P4879" t="s">
        <v>40</v>
      </c>
      <c r="Q4879">
        <v>33.369999999999997</v>
      </c>
      <c r="R4879" t="s">
        <v>40</v>
      </c>
      <c r="S4879" t="s">
        <v>40</v>
      </c>
      <c r="T4879" t="s">
        <v>79</v>
      </c>
      <c r="U4879">
        <v>9</v>
      </c>
      <c r="V4879" t="s">
        <v>43</v>
      </c>
      <c r="W4879" t="s">
        <v>40</v>
      </c>
      <c r="X4879" t="s">
        <v>40</v>
      </c>
      <c r="Y4879" t="s">
        <v>40</v>
      </c>
      <c r="Z4879" t="s">
        <v>40</v>
      </c>
      <c r="AA4879" t="s">
        <v>43</v>
      </c>
      <c r="AB4879" t="s">
        <v>43</v>
      </c>
      <c r="AC4879" t="s">
        <v>43</v>
      </c>
      <c r="AD4879" t="s">
        <v>73</v>
      </c>
      <c r="AE4879" t="s">
        <v>43</v>
      </c>
      <c r="AF4879" t="s">
        <v>46</v>
      </c>
      <c r="AG4879">
        <v>76.099999999999994</v>
      </c>
      <c r="AH4879" s="1">
        <v>5264.25</v>
      </c>
      <c r="AI4879">
        <v>0</v>
      </c>
      <c r="AJ4879">
        <v>110</v>
      </c>
      <c r="AK4879">
        <v>2335.9</v>
      </c>
      <c r="AL4879">
        <v>7710.15</v>
      </c>
      <c r="AM4879" t="s">
        <v>47</v>
      </c>
      <c r="AN4879" t="s">
        <v>8234</v>
      </c>
      <c r="AO4879" t="s">
        <v>8235</v>
      </c>
    </row>
    <row r="4880" spans="1:41" ht="14.5" customHeight="1" x14ac:dyDescent="0.3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 t="str">
        <f>IF(T_telecom1[[#This Row],[Latitude]]&lt;34,"South",IF(T_telecom1[[#This Row],[Latitude]]&gt;38,"North","Central"))</f>
        <v>South</v>
      </c>
      <c r="I4880">
        <v>33.703975999999997</v>
      </c>
      <c r="J4880" t="str">
        <f>IF(T_telecom1[[#This Row],[Longitude]]&lt;-121.7,"West",IF(T_telecom1[Longitude]&gt;-118,"East","Central-East"))</f>
        <v>East</v>
      </c>
      <c r="K4880">
        <v>-117.824172</v>
      </c>
      <c r="L4880">
        <v>1</v>
      </c>
      <c r="M48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80">
        <v>64</v>
      </c>
      <c r="O4880" t="s">
        <v>76</v>
      </c>
      <c r="P4880" t="s">
        <v>40</v>
      </c>
      <c r="Q4880">
        <v>40.28</v>
      </c>
      <c r="R4880" t="s">
        <v>40</v>
      </c>
      <c r="S4880" t="s">
        <v>40</v>
      </c>
      <c r="T4880" t="s">
        <v>79</v>
      </c>
      <c r="U4880">
        <v>52</v>
      </c>
      <c r="V4880" t="s">
        <v>43</v>
      </c>
      <c r="W4880" t="s">
        <v>43</v>
      </c>
      <c r="X4880" t="s">
        <v>40</v>
      </c>
      <c r="Y4880" t="s">
        <v>40</v>
      </c>
      <c r="Z4880" t="s">
        <v>43</v>
      </c>
      <c r="AA4880" t="s">
        <v>43</v>
      </c>
      <c r="AB4880" t="s">
        <v>43</v>
      </c>
      <c r="AC4880" t="s">
        <v>40</v>
      </c>
      <c r="AD4880" t="s">
        <v>45</v>
      </c>
      <c r="AE4880" t="s">
        <v>43</v>
      </c>
      <c r="AF4880" t="s">
        <v>56</v>
      </c>
      <c r="AG4880">
        <v>58.35</v>
      </c>
      <c r="AH4880" s="1">
        <v>3756.45</v>
      </c>
      <c r="AI4880">
        <v>0</v>
      </c>
      <c r="AJ4880">
        <v>0</v>
      </c>
      <c r="AK4880">
        <v>2577.92</v>
      </c>
      <c r="AL4880">
        <v>6334.37</v>
      </c>
      <c r="AM4880" t="s">
        <v>47</v>
      </c>
      <c r="AN4880" t="s">
        <v>8234</v>
      </c>
      <c r="AO4880" t="s">
        <v>8235</v>
      </c>
    </row>
    <row r="4881" spans="1:41" ht="14.5" customHeight="1" x14ac:dyDescent="0.3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 t="str">
        <f>IF(T_telecom1[[#This Row],[Latitude]]&lt;34,"South",IF(T_telecom1[[#This Row],[Latitude]]&gt;38,"North","Central"))</f>
        <v>Central</v>
      </c>
      <c r="I4881">
        <v>37.809013999999998</v>
      </c>
      <c r="J4881" t="str">
        <f>IF(T_telecom1[[#This Row],[Longitude]]&lt;-121.7,"West",IF(T_telecom1[Longitude]&gt;-118,"East","Central-East"))</f>
        <v>West</v>
      </c>
      <c r="K4881">
        <v>-122.269739</v>
      </c>
      <c r="L4881">
        <v>0</v>
      </c>
      <c r="M48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81">
        <v>40</v>
      </c>
      <c r="O4881" t="s">
        <v>42</v>
      </c>
      <c r="P4881" t="s">
        <v>40</v>
      </c>
      <c r="Q4881">
        <v>39.049999999999997</v>
      </c>
      <c r="R4881" t="s">
        <v>43</v>
      </c>
      <c r="S4881" t="s">
        <v>40</v>
      </c>
      <c r="T4881" t="s">
        <v>79</v>
      </c>
      <c r="U4881">
        <v>58</v>
      </c>
      <c r="V4881" t="s">
        <v>40</v>
      </c>
      <c r="W4881" t="s">
        <v>43</v>
      </c>
      <c r="X4881" t="s">
        <v>40</v>
      </c>
      <c r="Y4881" t="s">
        <v>43</v>
      </c>
      <c r="Z4881" t="s">
        <v>43</v>
      </c>
      <c r="AA4881" t="s">
        <v>40</v>
      </c>
      <c r="AB4881" t="s">
        <v>40</v>
      </c>
      <c r="AC4881" t="s">
        <v>40</v>
      </c>
      <c r="AD4881" t="s">
        <v>51</v>
      </c>
      <c r="AE4881" t="s">
        <v>43</v>
      </c>
      <c r="AF4881" t="s">
        <v>56</v>
      </c>
      <c r="AG4881">
        <v>67.45</v>
      </c>
      <c r="AH4881" s="1">
        <v>2731</v>
      </c>
      <c r="AI4881">
        <v>0</v>
      </c>
      <c r="AJ4881">
        <v>0</v>
      </c>
      <c r="AK4881">
        <v>1562</v>
      </c>
      <c r="AL4881">
        <v>4293</v>
      </c>
      <c r="AM4881" t="s">
        <v>47</v>
      </c>
      <c r="AN4881" t="s">
        <v>8234</v>
      </c>
      <c r="AO4881" t="s">
        <v>8235</v>
      </c>
    </row>
    <row r="4882" spans="1:41" ht="14.5" customHeight="1" x14ac:dyDescent="0.3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 t="str">
        <f>IF(T_telecom1[[#This Row],[Latitude]]&lt;34,"South",IF(T_telecom1[[#This Row],[Latitude]]&gt;38,"North","Central"))</f>
        <v>Central</v>
      </c>
      <c r="I4882">
        <v>37.304681000000002</v>
      </c>
      <c r="J4882" t="str">
        <f>IF(T_telecom1[[#This Row],[Longitude]]&lt;-121.7,"West",IF(T_telecom1[Longitude]&gt;-118,"East","Central-East"))</f>
        <v>West</v>
      </c>
      <c r="K4882">
        <v>-121.809955</v>
      </c>
      <c r="L4882">
        <v>0</v>
      </c>
      <c r="M48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82">
        <v>30</v>
      </c>
      <c r="O4882" t="s">
        <v>42</v>
      </c>
      <c r="P4882" t="s">
        <v>40</v>
      </c>
      <c r="Q4882">
        <v>12.17</v>
      </c>
      <c r="R4882" t="s">
        <v>43</v>
      </c>
      <c r="S4882" t="s">
        <v>40</v>
      </c>
      <c r="T4882" t="s">
        <v>55</v>
      </c>
      <c r="U4882">
        <v>16</v>
      </c>
      <c r="V4882" t="s">
        <v>43</v>
      </c>
      <c r="W4882" t="s">
        <v>40</v>
      </c>
      <c r="X4882" t="s">
        <v>43</v>
      </c>
      <c r="Y4882" t="s">
        <v>43</v>
      </c>
      <c r="Z4882" t="s">
        <v>40</v>
      </c>
      <c r="AA4882" t="s">
        <v>40</v>
      </c>
      <c r="AB4882" t="s">
        <v>40</v>
      </c>
      <c r="AC4882" t="s">
        <v>40</v>
      </c>
      <c r="AD4882" t="s">
        <v>45</v>
      </c>
      <c r="AE4882" t="s">
        <v>40</v>
      </c>
      <c r="AF4882" t="s">
        <v>56</v>
      </c>
      <c r="AG4882">
        <v>97</v>
      </c>
      <c r="AH4882" s="1">
        <v>3021.3</v>
      </c>
      <c r="AI4882">
        <v>0</v>
      </c>
      <c r="AJ4882">
        <v>0</v>
      </c>
      <c r="AK4882">
        <v>365.1</v>
      </c>
      <c r="AL4882">
        <v>3386.4</v>
      </c>
      <c r="AM4882" t="s">
        <v>47</v>
      </c>
      <c r="AN4882" t="s">
        <v>8234</v>
      </c>
      <c r="AO4882" t="s">
        <v>8235</v>
      </c>
    </row>
    <row r="4883" spans="1:41" ht="14.5" customHeight="1" x14ac:dyDescent="0.3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 t="str">
        <f>IF(T_telecom1[[#This Row],[Latitude]]&lt;34,"South",IF(T_telecom1[[#This Row],[Latitude]]&gt;38,"North","Central"))</f>
        <v>North</v>
      </c>
      <c r="I4883">
        <v>41.405192999999997</v>
      </c>
      <c r="J4883" t="str">
        <f>IF(T_telecom1[[#This Row],[Longitude]]&lt;-121.7,"West",IF(T_telecom1[Longitude]&gt;-118,"East","Central-East"))</f>
        <v>West</v>
      </c>
      <c r="K4883">
        <v>-123.008567</v>
      </c>
      <c r="L4883">
        <v>0</v>
      </c>
      <c r="M48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83">
        <v>1</v>
      </c>
      <c r="O4883" t="s">
        <v>42</v>
      </c>
      <c r="P4883" t="s">
        <v>40</v>
      </c>
      <c r="Q4883">
        <v>34.4</v>
      </c>
      <c r="R4883" t="s">
        <v>43</v>
      </c>
      <c r="S4883" t="s">
        <v>40</v>
      </c>
      <c r="T4883" t="s">
        <v>44</v>
      </c>
      <c r="U4883">
        <v>52</v>
      </c>
      <c r="V4883" t="s">
        <v>43</v>
      </c>
      <c r="W4883" t="s">
        <v>43</v>
      </c>
      <c r="X4883" t="s">
        <v>40</v>
      </c>
      <c r="Y4883" t="s">
        <v>43</v>
      </c>
      <c r="Z4883" t="s">
        <v>43</v>
      </c>
      <c r="AA4883" t="s">
        <v>43</v>
      </c>
      <c r="AB4883" t="s">
        <v>40</v>
      </c>
      <c r="AC4883" t="s">
        <v>40</v>
      </c>
      <c r="AD4883" t="s">
        <v>51</v>
      </c>
      <c r="AE4883" t="s">
        <v>43</v>
      </c>
      <c r="AF4883" t="s">
        <v>56</v>
      </c>
      <c r="AG4883">
        <v>48.95</v>
      </c>
      <c r="AH4883" s="1">
        <v>48.95</v>
      </c>
      <c r="AI4883">
        <v>0</v>
      </c>
      <c r="AJ4883">
        <v>0</v>
      </c>
      <c r="AK4883">
        <v>34.4</v>
      </c>
      <c r="AL4883">
        <v>83.35</v>
      </c>
      <c r="AM4883" t="s">
        <v>57</v>
      </c>
      <c r="AN4883" t="s">
        <v>58</v>
      </c>
      <c r="AO4883" t="s">
        <v>203</v>
      </c>
    </row>
    <row r="4884" spans="1:41" ht="14.5" customHeight="1" x14ac:dyDescent="0.3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 t="str">
        <f>IF(T_telecom1[[#This Row],[Latitude]]&lt;34,"South",IF(T_telecom1[[#This Row],[Latitude]]&gt;38,"North","Central"))</f>
        <v>Central</v>
      </c>
      <c r="I4884">
        <v>37.685051999999999</v>
      </c>
      <c r="J4884" t="str">
        <f>IF(T_telecom1[[#This Row],[Longitude]]&lt;-121.7,"West",IF(T_telecom1[Longitude]&gt;-118,"East","Central-East"))</f>
        <v>West</v>
      </c>
      <c r="K4884">
        <v>-121.91206099999999</v>
      </c>
      <c r="L4884">
        <v>1</v>
      </c>
      <c r="M48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84">
        <v>18</v>
      </c>
      <c r="O4884" t="s">
        <v>62</v>
      </c>
      <c r="P4884" t="s">
        <v>40</v>
      </c>
      <c r="Q4884">
        <v>4.9800000000000004</v>
      </c>
      <c r="R4884" t="s">
        <v>43</v>
      </c>
      <c r="S4884" t="s">
        <v>40</v>
      </c>
      <c r="T4884" t="s">
        <v>55</v>
      </c>
      <c r="U4884">
        <v>18</v>
      </c>
      <c r="V4884" t="s">
        <v>43</v>
      </c>
      <c r="W4884" t="s">
        <v>43</v>
      </c>
      <c r="X4884" t="s">
        <v>43</v>
      </c>
      <c r="Y4884" t="s">
        <v>43</v>
      </c>
      <c r="Z4884" t="s">
        <v>43</v>
      </c>
      <c r="AA4884" t="s">
        <v>40</v>
      </c>
      <c r="AB4884" t="s">
        <v>43</v>
      </c>
      <c r="AC4884" t="s">
        <v>40</v>
      </c>
      <c r="AD4884" t="s">
        <v>51</v>
      </c>
      <c r="AE4884" t="s">
        <v>43</v>
      </c>
      <c r="AF4884" t="s">
        <v>56</v>
      </c>
      <c r="AG4884">
        <v>78.55</v>
      </c>
      <c r="AH4884" s="1">
        <v>1422.65</v>
      </c>
      <c r="AI4884">
        <v>0</v>
      </c>
      <c r="AJ4884">
        <v>0</v>
      </c>
      <c r="AK4884">
        <v>89.64</v>
      </c>
      <c r="AL4884">
        <v>1512.29</v>
      </c>
      <c r="AM4884" t="s">
        <v>57</v>
      </c>
      <c r="AN4884" t="s">
        <v>121</v>
      </c>
      <c r="AO4884" t="s">
        <v>195</v>
      </c>
    </row>
    <row r="4885" spans="1:41" ht="14.5" customHeight="1" x14ac:dyDescent="0.3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 t="str">
        <f>IF(T_telecom1[[#This Row],[Latitude]]&lt;34,"South",IF(T_telecom1[[#This Row],[Latitude]]&gt;38,"North","Central"))</f>
        <v>Central</v>
      </c>
      <c r="I4885">
        <v>37.873916000000001</v>
      </c>
      <c r="J4885" t="str">
        <f>IF(T_telecom1[[#This Row],[Longitude]]&lt;-121.7,"West",IF(T_telecom1[Longitude]&gt;-118,"East","Central-East"))</f>
        <v>West</v>
      </c>
      <c r="K4885">
        <v>-122.20522</v>
      </c>
      <c r="L4885">
        <v>1</v>
      </c>
      <c r="M48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85">
        <v>1</v>
      </c>
      <c r="O4885" t="s">
        <v>54</v>
      </c>
      <c r="P4885" t="s">
        <v>40</v>
      </c>
      <c r="Q4885">
        <v>37.83</v>
      </c>
      <c r="R4885" t="s">
        <v>43</v>
      </c>
      <c r="S4885" t="s">
        <v>40</v>
      </c>
      <c r="T4885" t="s">
        <v>55</v>
      </c>
      <c r="U4885">
        <v>51</v>
      </c>
      <c r="V4885" t="s">
        <v>43</v>
      </c>
      <c r="W4885" t="s">
        <v>43</v>
      </c>
      <c r="X4885" t="s">
        <v>43</v>
      </c>
      <c r="Y4885" t="s">
        <v>40</v>
      </c>
      <c r="Z4885" t="s">
        <v>40</v>
      </c>
      <c r="AA4885" t="s">
        <v>43</v>
      </c>
      <c r="AB4885" t="s">
        <v>43</v>
      </c>
      <c r="AC4885" t="s">
        <v>40</v>
      </c>
      <c r="AD4885" t="s">
        <v>51</v>
      </c>
      <c r="AE4885" t="s">
        <v>40</v>
      </c>
      <c r="AF4885" t="s">
        <v>56</v>
      </c>
      <c r="AG4885">
        <v>84.8</v>
      </c>
      <c r="AH4885" s="1">
        <v>84.8</v>
      </c>
      <c r="AI4885">
        <v>0</v>
      </c>
      <c r="AJ4885">
        <v>0</v>
      </c>
      <c r="AK4885">
        <v>37.83</v>
      </c>
      <c r="AL4885">
        <v>122.63</v>
      </c>
      <c r="AM4885" t="s">
        <v>57</v>
      </c>
      <c r="AN4885" t="s">
        <v>63</v>
      </c>
      <c r="AO4885" t="s">
        <v>67</v>
      </c>
    </row>
    <row r="4886" spans="1:41" ht="14.5" customHeight="1" x14ac:dyDescent="0.3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 t="str">
        <f>IF(T_telecom1[[#This Row],[Latitude]]&lt;34,"South",IF(T_telecom1[[#This Row],[Latitude]]&gt;38,"North","Central"))</f>
        <v>South</v>
      </c>
      <c r="I4886">
        <v>32.725230000000003</v>
      </c>
      <c r="J4886" t="str">
        <f>IF(T_telecom1[[#This Row],[Longitude]]&lt;-121.7,"West",IF(T_telecom1[Longitude]&gt;-118,"East","Central-East"))</f>
        <v>East</v>
      </c>
      <c r="K4886">
        <v>-117.171346</v>
      </c>
      <c r="L4886">
        <v>1</v>
      </c>
      <c r="M48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86">
        <v>32</v>
      </c>
      <c r="O4886" t="s">
        <v>42</v>
      </c>
      <c r="P4886" t="s">
        <v>40</v>
      </c>
      <c r="Q4886">
        <v>12.35</v>
      </c>
      <c r="R4886" t="s">
        <v>43</v>
      </c>
      <c r="S4886" t="s">
        <v>43</v>
      </c>
      <c r="T4886" t="s">
        <v>8242</v>
      </c>
      <c r="U4886">
        <v>0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A4886" t="s">
        <v>43</v>
      </c>
      <c r="AB4886" t="s">
        <v>43</v>
      </c>
      <c r="AC4886" t="s">
        <v>43</v>
      </c>
      <c r="AD4886" t="s">
        <v>51</v>
      </c>
      <c r="AE4886" t="s">
        <v>43</v>
      </c>
      <c r="AF4886" t="s">
        <v>56</v>
      </c>
      <c r="AG4886">
        <v>19.399999999999999</v>
      </c>
      <c r="AH4886" s="1">
        <v>641.15</v>
      </c>
      <c r="AI4886">
        <v>0</v>
      </c>
      <c r="AJ4886">
        <v>0</v>
      </c>
      <c r="AK4886">
        <v>395.2</v>
      </c>
      <c r="AL4886">
        <v>1036.3499999999999</v>
      </c>
      <c r="AM4886" t="s">
        <v>47</v>
      </c>
      <c r="AN4886" t="s">
        <v>8234</v>
      </c>
      <c r="AO4886" t="s">
        <v>8235</v>
      </c>
    </row>
    <row r="4887" spans="1:41" ht="14.5" customHeight="1" x14ac:dyDescent="0.3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 t="str">
        <f>IF(T_telecom1[[#This Row],[Latitude]]&lt;34,"South",IF(T_telecom1[[#This Row],[Latitude]]&gt;38,"North","Central"))</f>
        <v>South</v>
      </c>
      <c r="I4887">
        <v>33.162624000000001</v>
      </c>
      <c r="J4887" t="str">
        <f>IF(T_telecom1[[#This Row],[Longitude]]&lt;-121.7,"West",IF(T_telecom1[Longitude]&gt;-118,"East","Central-East"))</f>
        <v>East</v>
      </c>
      <c r="K4887">
        <v>-117.170863</v>
      </c>
      <c r="L4887">
        <v>3</v>
      </c>
      <c r="M48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87">
        <v>71</v>
      </c>
      <c r="O4887" t="s">
        <v>42</v>
      </c>
      <c r="P4887" t="s">
        <v>40</v>
      </c>
      <c r="Q4887">
        <v>30.68</v>
      </c>
      <c r="R4887" t="s">
        <v>40</v>
      </c>
      <c r="S4887" t="s">
        <v>40</v>
      </c>
      <c r="T4887" t="s">
        <v>44</v>
      </c>
      <c r="U4887">
        <v>18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40</v>
      </c>
      <c r="AB4887" t="s">
        <v>40</v>
      </c>
      <c r="AC4887" t="s">
        <v>40</v>
      </c>
      <c r="AD4887" t="s">
        <v>73</v>
      </c>
      <c r="AE4887" t="s">
        <v>43</v>
      </c>
      <c r="AF4887" t="s">
        <v>46</v>
      </c>
      <c r="AG4887">
        <v>85.75</v>
      </c>
      <c r="AH4887" s="1">
        <v>6223.8</v>
      </c>
      <c r="AI4887">
        <v>4.5999999999999996</v>
      </c>
      <c r="AJ4887">
        <v>0</v>
      </c>
      <c r="AK4887">
        <v>2178.2800000000002</v>
      </c>
      <c r="AL4887">
        <v>8397.48</v>
      </c>
      <c r="AM4887" t="s">
        <v>47</v>
      </c>
      <c r="AN4887" t="s">
        <v>8234</v>
      </c>
      <c r="AO4887" t="s">
        <v>8235</v>
      </c>
    </row>
    <row r="4888" spans="1:41" ht="14.5" customHeight="1" x14ac:dyDescent="0.3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 t="str">
        <f>IF(T_telecom1[[#This Row],[Latitude]]&lt;34,"South",IF(T_telecom1[[#This Row],[Latitude]]&gt;38,"North","Central"))</f>
        <v>Central</v>
      </c>
      <c r="I4888">
        <v>37.766556000000001</v>
      </c>
      <c r="J4888" t="str">
        <f>IF(T_telecom1[[#This Row],[Longitude]]&lt;-121.7,"West",IF(T_telecom1[Longitude]&gt;-118,"East","Central-East"))</f>
        <v>West</v>
      </c>
      <c r="K4888">
        <v>-121.97678399999999</v>
      </c>
      <c r="L4888">
        <v>0</v>
      </c>
      <c r="M48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88">
        <v>1</v>
      </c>
      <c r="O4888" t="s">
        <v>54</v>
      </c>
      <c r="P4888" t="s">
        <v>40</v>
      </c>
      <c r="Q4888">
        <v>38.049999999999997</v>
      </c>
      <c r="R4888" t="s">
        <v>43</v>
      </c>
      <c r="S4888" t="s">
        <v>40</v>
      </c>
      <c r="T4888" t="s">
        <v>44</v>
      </c>
      <c r="U4888">
        <v>14</v>
      </c>
      <c r="V4888" t="s">
        <v>40</v>
      </c>
      <c r="W4888" t="s">
        <v>43</v>
      </c>
      <c r="X4888" t="s">
        <v>43</v>
      </c>
      <c r="Y4888" t="s">
        <v>43</v>
      </c>
      <c r="Z4888" t="s">
        <v>43</v>
      </c>
      <c r="AA4888" t="s">
        <v>43</v>
      </c>
      <c r="AB4888" t="s">
        <v>43</v>
      </c>
      <c r="AC4888" t="s">
        <v>40</v>
      </c>
      <c r="AD4888" t="s">
        <v>51</v>
      </c>
      <c r="AE4888" t="s">
        <v>40</v>
      </c>
      <c r="AF4888" t="s">
        <v>46</v>
      </c>
      <c r="AG4888">
        <v>50.7</v>
      </c>
      <c r="AH4888" s="1">
        <v>50.7</v>
      </c>
      <c r="AI4888">
        <v>0</v>
      </c>
      <c r="AJ4888">
        <v>0</v>
      </c>
      <c r="AK4888">
        <v>38.049999999999997</v>
      </c>
      <c r="AL4888">
        <v>88.75</v>
      </c>
      <c r="AM4888" t="s">
        <v>98</v>
      </c>
      <c r="AN4888" t="s">
        <v>8234</v>
      </c>
      <c r="AO4888" t="s">
        <v>8235</v>
      </c>
    </row>
    <row r="4889" spans="1:41" ht="14.5" customHeight="1" x14ac:dyDescent="0.3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 t="str">
        <f>IF(T_telecom1[[#This Row],[Latitude]]&lt;34,"South",IF(T_telecom1[[#This Row],[Latitude]]&gt;38,"North","Central"))</f>
        <v>North</v>
      </c>
      <c r="I4889">
        <v>38.567594</v>
      </c>
      <c r="J4889" t="str">
        <f>IF(T_telecom1[[#This Row],[Longitude]]&lt;-121.7,"West",IF(T_telecom1[Longitude]&gt;-118,"East","Central-East"))</f>
        <v>Central-East</v>
      </c>
      <c r="K4889">
        <v>-121.437507</v>
      </c>
      <c r="L4889">
        <v>0</v>
      </c>
      <c r="M48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89">
        <v>18</v>
      </c>
      <c r="O4889" t="s">
        <v>42</v>
      </c>
      <c r="P4889" t="s">
        <v>40</v>
      </c>
      <c r="Q4889">
        <v>12.21</v>
      </c>
      <c r="R4889" t="s">
        <v>40</v>
      </c>
      <c r="S4889" t="s">
        <v>40</v>
      </c>
      <c r="T4889" t="s">
        <v>79</v>
      </c>
      <c r="U4889">
        <v>8</v>
      </c>
      <c r="V4889" t="s">
        <v>40</v>
      </c>
      <c r="W4889" t="s">
        <v>43</v>
      </c>
      <c r="X4889" t="s">
        <v>40</v>
      </c>
      <c r="Y4889" t="s">
        <v>43</v>
      </c>
      <c r="Z4889" t="s">
        <v>40</v>
      </c>
      <c r="AA4889" t="s">
        <v>43</v>
      </c>
      <c r="AB4889" t="s">
        <v>43</v>
      </c>
      <c r="AC4889" t="s">
        <v>40</v>
      </c>
      <c r="AD4889" t="s">
        <v>51</v>
      </c>
      <c r="AE4889" t="s">
        <v>43</v>
      </c>
      <c r="AF4889" t="s">
        <v>183</v>
      </c>
      <c r="AG4889">
        <v>69.5</v>
      </c>
      <c r="AH4889" s="1">
        <v>1199.4000000000001</v>
      </c>
      <c r="AI4889">
        <v>0</v>
      </c>
      <c r="AJ4889">
        <v>0</v>
      </c>
      <c r="AK4889">
        <v>219.78</v>
      </c>
      <c r="AL4889">
        <v>1419.18</v>
      </c>
      <c r="AM4889" t="s">
        <v>47</v>
      </c>
      <c r="AN4889" t="s">
        <v>8234</v>
      </c>
      <c r="AO4889" t="s">
        <v>8235</v>
      </c>
    </row>
    <row r="4890" spans="1:41" ht="14.5" customHeight="1" x14ac:dyDescent="0.3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 t="str">
        <f>IF(T_telecom1[[#This Row],[Latitude]]&lt;34,"South",IF(T_telecom1[[#This Row],[Latitude]]&gt;38,"North","Central"))</f>
        <v>Central</v>
      </c>
      <c r="I4890">
        <v>37.304681000000002</v>
      </c>
      <c r="J4890" t="str">
        <f>IF(T_telecom1[[#This Row],[Longitude]]&lt;-121.7,"West",IF(T_telecom1[Longitude]&gt;-118,"East","Central-East"))</f>
        <v>West</v>
      </c>
      <c r="K4890">
        <v>-121.809955</v>
      </c>
      <c r="L4890">
        <v>1</v>
      </c>
      <c r="M48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90">
        <v>48</v>
      </c>
      <c r="O4890" t="s">
        <v>76</v>
      </c>
      <c r="P4890" t="s">
        <v>40</v>
      </c>
      <c r="Q4890">
        <v>30.41</v>
      </c>
      <c r="R4890" t="s">
        <v>40</v>
      </c>
      <c r="S4890" t="s">
        <v>40</v>
      </c>
      <c r="T4890" t="s">
        <v>55</v>
      </c>
      <c r="U4890">
        <v>53</v>
      </c>
      <c r="V4890" t="s">
        <v>40</v>
      </c>
      <c r="W4890" t="s">
        <v>40</v>
      </c>
      <c r="X4890" t="s">
        <v>43</v>
      </c>
      <c r="Y4890" t="s">
        <v>43</v>
      </c>
      <c r="Z4890" t="s">
        <v>40</v>
      </c>
      <c r="AA4890" t="s">
        <v>40</v>
      </c>
      <c r="AB4890" t="s">
        <v>40</v>
      </c>
      <c r="AC4890" t="s">
        <v>40</v>
      </c>
      <c r="AD4890" t="s">
        <v>51</v>
      </c>
      <c r="AE4890" t="s">
        <v>40</v>
      </c>
      <c r="AF4890" t="s">
        <v>46</v>
      </c>
      <c r="AG4890">
        <v>105.25</v>
      </c>
      <c r="AH4890" s="1">
        <v>4997.5</v>
      </c>
      <c r="AI4890">
        <v>1.66</v>
      </c>
      <c r="AJ4890">
        <v>0</v>
      </c>
      <c r="AK4890">
        <v>1459.68</v>
      </c>
      <c r="AL4890">
        <v>6455.52</v>
      </c>
      <c r="AM4890" t="s">
        <v>47</v>
      </c>
      <c r="AN4890" t="s">
        <v>8234</v>
      </c>
      <c r="AO4890" t="s">
        <v>8235</v>
      </c>
    </row>
    <row r="4891" spans="1:41" ht="14.5" customHeight="1" x14ac:dyDescent="0.3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 t="str">
        <f>IF(T_telecom1[[#This Row],[Latitude]]&lt;34,"South",IF(T_telecom1[[#This Row],[Latitude]]&gt;38,"North","Central"))</f>
        <v>Central</v>
      </c>
      <c r="I4891">
        <v>34.007353000000002</v>
      </c>
      <c r="J4891" t="str">
        <f>IF(T_telecom1[[#This Row],[Longitude]]&lt;-121.7,"West",IF(T_telecom1[Longitude]&gt;-118,"East","Central-East"))</f>
        <v>Central-East</v>
      </c>
      <c r="K4891">
        <v>-118.033683</v>
      </c>
      <c r="L4891">
        <v>0</v>
      </c>
      <c r="M48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91">
        <v>71</v>
      </c>
      <c r="O4891" t="s">
        <v>72</v>
      </c>
      <c r="P4891" t="s">
        <v>40</v>
      </c>
      <c r="Q4891">
        <v>14.91</v>
      </c>
      <c r="R4891" t="s">
        <v>43</v>
      </c>
      <c r="S4891" t="s">
        <v>43</v>
      </c>
      <c r="T4891" t="s">
        <v>8242</v>
      </c>
      <c r="U4891">
        <v>0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A4891" t="s">
        <v>43</v>
      </c>
      <c r="AB4891" t="s">
        <v>43</v>
      </c>
      <c r="AC4891" t="s">
        <v>43</v>
      </c>
      <c r="AD4891" t="s">
        <v>73</v>
      </c>
      <c r="AE4891" t="s">
        <v>40</v>
      </c>
      <c r="AF4891" t="s">
        <v>56</v>
      </c>
      <c r="AG4891">
        <v>20.9</v>
      </c>
      <c r="AH4891" s="1">
        <v>1493.2</v>
      </c>
      <c r="AI4891">
        <v>0</v>
      </c>
      <c r="AJ4891">
        <v>0</v>
      </c>
      <c r="AK4891">
        <v>1058.6099999999999</v>
      </c>
      <c r="AL4891">
        <v>2551.81</v>
      </c>
      <c r="AM4891" t="s">
        <v>47</v>
      </c>
      <c r="AN4891" t="s">
        <v>8234</v>
      </c>
      <c r="AO4891" t="s">
        <v>8235</v>
      </c>
    </row>
    <row r="4892" spans="1:41" ht="14.5" customHeight="1" x14ac:dyDescent="0.3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 t="str">
        <f>IF(T_telecom1[[#This Row],[Latitude]]&lt;34,"South",IF(T_telecom1[[#This Row],[Latitude]]&gt;38,"North","Central"))</f>
        <v>North</v>
      </c>
      <c r="I4892">
        <v>39.246653999999999</v>
      </c>
      <c r="J4892" t="str">
        <f>IF(T_telecom1[[#This Row],[Longitude]]&lt;-121.7,"West",IF(T_telecom1[Longitude]&gt;-118,"East","Central-East"))</f>
        <v>Central-East</v>
      </c>
      <c r="K4892">
        <v>-120.029273</v>
      </c>
      <c r="L4892">
        <v>1</v>
      </c>
      <c r="M48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92">
        <v>4</v>
      </c>
      <c r="O4892" t="s">
        <v>54</v>
      </c>
      <c r="P4892" t="s">
        <v>40</v>
      </c>
      <c r="Q4892">
        <v>21.81</v>
      </c>
      <c r="R4892" t="s">
        <v>40</v>
      </c>
      <c r="S4892" t="s">
        <v>40</v>
      </c>
      <c r="T4892" t="s">
        <v>55</v>
      </c>
      <c r="U4892">
        <v>14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43</v>
      </c>
      <c r="AB4892" t="s">
        <v>43</v>
      </c>
      <c r="AC4892" t="s">
        <v>40</v>
      </c>
      <c r="AD4892" t="s">
        <v>51</v>
      </c>
      <c r="AE4892" t="s">
        <v>40</v>
      </c>
      <c r="AF4892" t="s">
        <v>56</v>
      </c>
      <c r="AG4892">
        <v>91.65</v>
      </c>
      <c r="AH4892" s="1">
        <v>365.4</v>
      </c>
      <c r="AI4892">
        <v>0</v>
      </c>
      <c r="AJ4892">
        <v>0</v>
      </c>
      <c r="AK4892">
        <v>87.24</v>
      </c>
      <c r="AL4892">
        <v>452.64</v>
      </c>
      <c r="AM4892" t="s">
        <v>57</v>
      </c>
      <c r="AN4892" t="s">
        <v>117</v>
      </c>
      <c r="AO4892" t="s">
        <v>802</v>
      </c>
    </row>
    <row r="4893" spans="1:41" ht="14.5" customHeight="1" x14ac:dyDescent="0.3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 t="str">
        <f>IF(T_telecom1[[#This Row],[Latitude]]&lt;34,"South",IF(T_telecom1[[#This Row],[Latitude]]&gt;38,"North","Central"))</f>
        <v>Central</v>
      </c>
      <c r="I4893">
        <v>34.159007000000003</v>
      </c>
      <c r="J4893" t="str">
        <f>IF(T_telecom1[[#This Row],[Longitude]]&lt;-121.7,"West",IF(T_telecom1[Longitude]&gt;-118,"East","Central-East"))</f>
        <v>Central-East</v>
      </c>
      <c r="K4893">
        <v>-118.08735299999999</v>
      </c>
      <c r="L4893">
        <v>3</v>
      </c>
      <c r="M48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93">
        <v>24</v>
      </c>
      <c r="O4893" t="s">
        <v>129</v>
      </c>
      <c r="P4893" t="s">
        <v>40</v>
      </c>
      <c r="Q4893">
        <v>49.76</v>
      </c>
      <c r="R4893" t="s">
        <v>40</v>
      </c>
      <c r="S4893" t="s">
        <v>40</v>
      </c>
      <c r="T4893" t="s">
        <v>55</v>
      </c>
      <c r="U4893">
        <v>11</v>
      </c>
      <c r="V4893" t="s">
        <v>43</v>
      </c>
      <c r="W4893" t="s">
        <v>40</v>
      </c>
      <c r="X4893" t="s">
        <v>40</v>
      </c>
      <c r="Y4893" t="s">
        <v>43</v>
      </c>
      <c r="Z4893" t="s">
        <v>40</v>
      </c>
      <c r="AA4893" t="s">
        <v>40</v>
      </c>
      <c r="AB4893" t="s">
        <v>40</v>
      </c>
      <c r="AC4893" t="s">
        <v>40</v>
      </c>
      <c r="AD4893" t="s">
        <v>51</v>
      </c>
      <c r="AE4893" t="s">
        <v>40</v>
      </c>
      <c r="AF4893" t="s">
        <v>56</v>
      </c>
      <c r="AG4893">
        <v>104.25</v>
      </c>
      <c r="AH4893" s="1">
        <v>2433.9</v>
      </c>
      <c r="AI4893">
        <v>0</v>
      </c>
      <c r="AJ4893">
        <v>0</v>
      </c>
      <c r="AK4893">
        <v>1194.24</v>
      </c>
      <c r="AL4893">
        <v>3628.14</v>
      </c>
      <c r="AM4893" t="s">
        <v>57</v>
      </c>
      <c r="AN4893" t="s">
        <v>58</v>
      </c>
      <c r="AO4893" t="s">
        <v>203</v>
      </c>
    </row>
    <row r="4894" spans="1:41" ht="14.5" customHeight="1" x14ac:dyDescent="0.3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 t="str">
        <f>IF(T_telecom1[[#This Row],[Latitude]]&lt;34,"South",IF(T_telecom1[[#This Row],[Latitude]]&gt;38,"North","Central"))</f>
        <v>North</v>
      </c>
      <c r="I4894">
        <v>38.304194000000003</v>
      </c>
      <c r="J4894" t="str">
        <f>IF(T_telecom1[[#This Row],[Longitude]]&lt;-121.7,"West",IF(T_telecom1[Longitude]&gt;-118,"East","Central-East"))</f>
        <v>Central-East</v>
      </c>
      <c r="K4894">
        <v>-120.592431</v>
      </c>
      <c r="L4894">
        <v>0</v>
      </c>
      <c r="M48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94">
        <v>50</v>
      </c>
      <c r="O4894" t="s">
        <v>42</v>
      </c>
      <c r="P4894" t="s">
        <v>40</v>
      </c>
      <c r="Q4894">
        <v>15.37</v>
      </c>
      <c r="R4894" t="s">
        <v>43</v>
      </c>
      <c r="S4894" t="s">
        <v>40</v>
      </c>
      <c r="T4894" t="s">
        <v>55</v>
      </c>
      <c r="U4894">
        <v>22</v>
      </c>
      <c r="V4894" t="s">
        <v>40</v>
      </c>
      <c r="W4894" t="s">
        <v>40</v>
      </c>
      <c r="X4894" t="s">
        <v>40</v>
      </c>
      <c r="Y4894" t="s">
        <v>40</v>
      </c>
      <c r="Z4894" t="s">
        <v>43</v>
      </c>
      <c r="AA4894" t="s">
        <v>43</v>
      </c>
      <c r="AB4894" t="s">
        <v>43</v>
      </c>
      <c r="AC4894" t="s">
        <v>40</v>
      </c>
      <c r="AD4894" t="s">
        <v>45</v>
      </c>
      <c r="AE4894" t="s">
        <v>40</v>
      </c>
      <c r="AF4894" t="s">
        <v>46</v>
      </c>
      <c r="AG4894">
        <v>90.1</v>
      </c>
      <c r="AH4894" s="1">
        <v>4549.45</v>
      </c>
      <c r="AI4894">
        <v>0</v>
      </c>
      <c r="AJ4894">
        <v>0</v>
      </c>
      <c r="AK4894">
        <v>768.5</v>
      </c>
      <c r="AL4894">
        <v>5317.95</v>
      </c>
      <c r="AM4894" t="s">
        <v>47</v>
      </c>
      <c r="AN4894" t="s">
        <v>8234</v>
      </c>
      <c r="AO4894" t="s">
        <v>8235</v>
      </c>
    </row>
    <row r="4895" spans="1:41" ht="14.5" customHeight="1" x14ac:dyDescent="0.3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 t="str">
        <f>IF(T_telecom1[[#This Row],[Latitude]]&lt;34,"South",IF(T_telecom1[[#This Row],[Latitude]]&gt;38,"North","Central"))</f>
        <v>South</v>
      </c>
      <c r="I4895">
        <v>33.141264999999997</v>
      </c>
      <c r="J4895" t="str">
        <f>IF(T_telecom1[[#This Row],[Longitude]]&lt;-121.7,"West",IF(T_telecom1[Longitude]&gt;-118,"East","Central-East"))</f>
        <v>East</v>
      </c>
      <c r="K4895">
        <v>-116.967221</v>
      </c>
      <c r="L4895">
        <v>0</v>
      </c>
      <c r="M48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895">
        <v>1</v>
      </c>
      <c r="O4895" t="s">
        <v>42</v>
      </c>
      <c r="P4895" t="s">
        <v>40</v>
      </c>
      <c r="Q4895">
        <v>8.35</v>
      </c>
      <c r="R4895" t="s">
        <v>40</v>
      </c>
      <c r="S4895" t="s">
        <v>40</v>
      </c>
      <c r="T4895" t="s">
        <v>55</v>
      </c>
      <c r="U4895">
        <v>23</v>
      </c>
      <c r="V4895" t="s">
        <v>43</v>
      </c>
      <c r="W4895" t="s">
        <v>43</v>
      </c>
      <c r="X4895" t="s">
        <v>43</v>
      </c>
      <c r="Y4895" t="s">
        <v>43</v>
      </c>
      <c r="Z4895" t="s">
        <v>43</v>
      </c>
      <c r="AA4895" t="s">
        <v>43</v>
      </c>
      <c r="AB4895" t="s">
        <v>43</v>
      </c>
      <c r="AC4895" t="s">
        <v>40</v>
      </c>
      <c r="AD4895" t="s">
        <v>51</v>
      </c>
      <c r="AE4895" t="s">
        <v>40</v>
      </c>
      <c r="AF4895" t="s">
        <v>56</v>
      </c>
      <c r="AG4895">
        <v>75.75</v>
      </c>
      <c r="AH4895" s="1">
        <v>75.75</v>
      </c>
      <c r="AI4895">
        <v>0</v>
      </c>
      <c r="AJ4895">
        <v>0</v>
      </c>
      <c r="AK4895">
        <v>8.35</v>
      </c>
      <c r="AL4895">
        <v>84.1</v>
      </c>
      <c r="AM4895" t="s">
        <v>57</v>
      </c>
      <c r="AN4895" t="s">
        <v>58</v>
      </c>
      <c r="AO4895" t="s">
        <v>104</v>
      </c>
    </row>
    <row r="4896" spans="1:41" ht="14.5" customHeight="1" x14ac:dyDescent="0.3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 t="str">
        <f>IF(T_telecom1[[#This Row],[Latitude]]&lt;34,"South",IF(T_telecom1[[#This Row],[Latitude]]&gt;38,"North","Central"))</f>
        <v>North</v>
      </c>
      <c r="I4896">
        <v>38.748316000000003</v>
      </c>
      <c r="J4896" t="str">
        <f>IF(T_telecom1[[#This Row],[Longitude]]&lt;-121.7,"West",IF(T_telecom1[Longitude]&gt;-118,"East","Central-East"))</f>
        <v>Central-East</v>
      </c>
      <c r="K4896">
        <v>-120.675512</v>
      </c>
      <c r="L4896">
        <v>0</v>
      </c>
      <c r="M48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96">
        <v>44</v>
      </c>
      <c r="O4896" t="s">
        <v>76</v>
      </c>
      <c r="P4896" t="s">
        <v>40</v>
      </c>
      <c r="Q4896">
        <v>47.06</v>
      </c>
      <c r="R4896" t="s">
        <v>43</v>
      </c>
      <c r="S4896" t="s">
        <v>40</v>
      </c>
      <c r="T4896" t="s">
        <v>55</v>
      </c>
      <c r="U4896">
        <v>3</v>
      </c>
      <c r="V4896" t="s">
        <v>43</v>
      </c>
      <c r="W4896" t="s">
        <v>43</v>
      </c>
      <c r="X4896" t="s">
        <v>40</v>
      </c>
      <c r="Y4896" t="s">
        <v>43</v>
      </c>
      <c r="Z4896" t="s">
        <v>43</v>
      </c>
      <c r="AA4896" t="s">
        <v>43</v>
      </c>
      <c r="AB4896" t="s">
        <v>43</v>
      </c>
      <c r="AC4896" t="s">
        <v>43</v>
      </c>
      <c r="AD4896" t="s">
        <v>45</v>
      </c>
      <c r="AE4896" t="s">
        <v>43</v>
      </c>
      <c r="AF4896" t="s">
        <v>56</v>
      </c>
      <c r="AG4896">
        <v>73.849999999999994</v>
      </c>
      <c r="AH4896" s="1">
        <v>3122.4</v>
      </c>
      <c r="AI4896">
        <v>0</v>
      </c>
      <c r="AJ4896">
        <v>100</v>
      </c>
      <c r="AK4896">
        <v>2070.64</v>
      </c>
      <c r="AL4896">
        <v>5293.04</v>
      </c>
      <c r="AM4896" t="s">
        <v>47</v>
      </c>
      <c r="AN4896" t="s">
        <v>8234</v>
      </c>
      <c r="AO4896" t="s">
        <v>8235</v>
      </c>
    </row>
    <row r="4897" spans="1:41" ht="14.5" customHeight="1" x14ac:dyDescent="0.3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 t="str">
        <f>IF(T_telecom1[[#This Row],[Latitude]]&lt;34,"South",IF(T_telecom1[[#This Row],[Latitude]]&gt;38,"North","Central"))</f>
        <v>South</v>
      </c>
      <c r="I4897">
        <v>33.990645999999998</v>
      </c>
      <c r="J4897" t="str">
        <f>IF(T_telecom1[[#This Row],[Longitude]]&lt;-121.7,"West",IF(T_telecom1[Longitude]&gt;-118,"East","Central-East"))</f>
        <v>East</v>
      </c>
      <c r="K4897">
        <v>-117.663025</v>
      </c>
      <c r="L4897">
        <v>2</v>
      </c>
      <c r="M48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897">
        <v>61</v>
      </c>
      <c r="O4897" t="s">
        <v>42</v>
      </c>
      <c r="P4897" t="s">
        <v>40</v>
      </c>
      <c r="Q4897">
        <v>42.31</v>
      </c>
      <c r="R4897" t="s">
        <v>43</v>
      </c>
      <c r="S4897" t="s">
        <v>40</v>
      </c>
      <c r="T4897" t="s">
        <v>79</v>
      </c>
      <c r="U4897">
        <v>59</v>
      </c>
      <c r="V4897" t="s">
        <v>40</v>
      </c>
      <c r="W4897" t="s">
        <v>40</v>
      </c>
      <c r="X4897" t="s">
        <v>40</v>
      </c>
      <c r="Y4897" t="s">
        <v>40</v>
      </c>
      <c r="Z4897" t="s">
        <v>43</v>
      </c>
      <c r="AA4897" t="s">
        <v>43</v>
      </c>
      <c r="AB4897" t="s">
        <v>43</v>
      </c>
      <c r="AC4897" t="s">
        <v>40</v>
      </c>
      <c r="AD4897" t="s">
        <v>73</v>
      </c>
      <c r="AE4897" t="s">
        <v>40</v>
      </c>
      <c r="AF4897" t="s">
        <v>56</v>
      </c>
      <c r="AG4897">
        <v>-6</v>
      </c>
      <c r="AH4897" s="1">
        <v>4158.25</v>
      </c>
      <c r="AI4897">
        <v>0</v>
      </c>
      <c r="AJ4897">
        <v>0</v>
      </c>
      <c r="AK4897">
        <v>2580.91</v>
      </c>
      <c r="AL4897">
        <v>6739.16</v>
      </c>
      <c r="AM4897" t="s">
        <v>47</v>
      </c>
      <c r="AN4897" t="s">
        <v>8234</v>
      </c>
      <c r="AO4897" t="s">
        <v>8235</v>
      </c>
    </row>
    <row r="4898" spans="1:41" ht="14.5" customHeight="1" x14ac:dyDescent="0.3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 t="str">
        <f>IF(T_telecom1[[#This Row],[Latitude]]&lt;34,"South",IF(T_telecom1[[#This Row],[Latitude]]&gt;38,"North","Central"))</f>
        <v>Central</v>
      </c>
      <c r="I4898">
        <v>34.151359999999997</v>
      </c>
      <c r="J4898" t="str">
        <f>IF(T_telecom1[[#This Row],[Longitude]]&lt;-121.7,"West",IF(T_telecom1[Longitude]&gt;-118,"East","Central-East"))</f>
        <v>Central-East</v>
      </c>
      <c r="K4898">
        <v>-118.364786</v>
      </c>
      <c r="L4898">
        <v>0</v>
      </c>
      <c r="M48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898">
        <v>29</v>
      </c>
      <c r="O4898" t="s">
        <v>42</v>
      </c>
      <c r="P4898" t="s">
        <v>40</v>
      </c>
      <c r="Q4898">
        <v>12.92</v>
      </c>
      <c r="R4898" t="s">
        <v>43</v>
      </c>
      <c r="S4898" t="s">
        <v>40</v>
      </c>
      <c r="T4898" t="s">
        <v>55</v>
      </c>
      <c r="U4898">
        <v>24</v>
      </c>
      <c r="V4898" t="s">
        <v>43</v>
      </c>
      <c r="W4898" t="s">
        <v>40</v>
      </c>
      <c r="X4898" t="s">
        <v>43</v>
      </c>
      <c r="Y4898" t="s">
        <v>40</v>
      </c>
      <c r="Z4898" t="s">
        <v>40</v>
      </c>
      <c r="AA4898" t="s">
        <v>43</v>
      </c>
      <c r="AB4898" t="s">
        <v>43</v>
      </c>
      <c r="AC4898" t="s">
        <v>43</v>
      </c>
      <c r="AD4898" t="s">
        <v>51</v>
      </c>
      <c r="AE4898" t="s">
        <v>43</v>
      </c>
      <c r="AF4898" t="s">
        <v>46</v>
      </c>
      <c r="AG4898">
        <v>89.65</v>
      </c>
      <c r="AH4898" s="1">
        <v>2623.65</v>
      </c>
      <c r="AI4898">
        <v>0</v>
      </c>
      <c r="AJ4898">
        <v>10</v>
      </c>
      <c r="AK4898">
        <v>374.68</v>
      </c>
      <c r="AL4898">
        <v>3008.33</v>
      </c>
      <c r="AM4898" t="s">
        <v>47</v>
      </c>
      <c r="AN4898" t="s">
        <v>8234</v>
      </c>
      <c r="AO4898" t="s">
        <v>8235</v>
      </c>
    </row>
    <row r="4899" spans="1:41" ht="14.5" customHeight="1" x14ac:dyDescent="0.3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 t="str">
        <f>IF(T_telecom1[[#This Row],[Latitude]]&lt;34,"South",IF(T_telecom1[[#This Row],[Latitude]]&gt;38,"North","Central"))</f>
        <v>North</v>
      </c>
      <c r="I4899">
        <v>40.943379999999998</v>
      </c>
      <c r="J4899" t="str">
        <f>IF(T_telecom1[[#This Row],[Longitude]]&lt;-121.7,"West",IF(T_telecom1[Longitude]&gt;-118,"East","Central-East"))</f>
        <v>West</v>
      </c>
      <c r="K4899">
        <v>-123.831799</v>
      </c>
      <c r="L4899">
        <v>0</v>
      </c>
      <c r="M48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899">
        <v>12</v>
      </c>
      <c r="O4899" t="s">
        <v>62</v>
      </c>
      <c r="P4899" t="s">
        <v>40</v>
      </c>
      <c r="Q4899">
        <v>1.8</v>
      </c>
      <c r="R4899" t="s">
        <v>43</v>
      </c>
      <c r="S4899" t="s">
        <v>40</v>
      </c>
      <c r="T4899" t="s">
        <v>79</v>
      </c>
      <c r="U4899">
        <v>3</v>
      </c>
      <c r="V4899" t="s">
        <v>43</v>
      </c>
      <c r="W4899" t="s">
        <v>40</v>
      </c>
      <c r="X4899" t="s">
        <v>43</v>
      </c>
      <c r="Y4899" t="s">
        <v>40</v>
      </c>
      <c r="Z4899" t="s">
        <v>43</v>
      </c>
      <c r="AA4899" t="s">
        <v>43</v>
      </c>
      <c r="AB4899" t="s">
        <v>43</v>
      </c>
      <c r="AC4899" t="s">
        <v>40</v>
      </c>
      <c r="AD4899" t="s">
        <v>51</v>
      </c>
      <c r="AE4899" t="s">
        <v>40</v>
      </c>
      <c r="AF4899" t="s">
        <v>46</v>
      </c>
      <c r="AG4899">
        <v>53.75</v>
      </c>
      <c r="AH4899" s="1">
        <v>648.65</v>
      </c>
      <c r="AI4899">
        <v>0</v>
      </c>
      <c r="AJ4899">
        <v>0</v>
      </c>
      <c r="AK4899">
        <v>21.6</v>
      </c>
      <c r="AL4899">
        <v>670.25</v>
      </c>
      <c r="AM4899" t="s">
        <v>47</v>
      </c>
      <c r="AN4899" t="s">
        <v>8234</v>
      </c>
      <c r="AO4899" t="s">
        <v>8235</v>
      </c>
    </row>
    <row r="4900" spans="1:41" ht="14.5" customHeight="1" x14ac:dyDescent="0.3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 t="str">
        <f>IF(T_telecom1[[#This Row],[Latitude]]&lt;34,"South",IF(T_telecom1[[#This Row],[Latitude]]&gt;38,"North","Central"))</f>
        <v>South</v>
      </c>
      <c r="I4900">
        <v>33.972118999999999</v>
      </c>
      <c r="J4900" t="str">
        <f>IF(T_telecom1[[#This Row],[Longitude]]&lt;-121.7,"West",IF(T_telecom1[Longitude]&gt;-118,"East","Central-East"))</f>
        <v>Central-East</v>
      </c>
      <c r="K4900">
        <v>-118.020188</v>
      </c>
      <c r="L4900">
        <v>9</v>
      </c>
      <c r="M49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00">
        <v>49</v>
      </c>
      <c r="O4900" t="s">
        <v>76</v>
      </c>
      <c r="P4900" t="s">
        <v>40</v>
      </c>
      <c r="Q4900">
        <v>16.600000000000001</v>
      </c>
      <c r="R4900" t="s">
        <v>40</v>
      </c>
      <c r="S4900" t="s">
        <v>40</v>
      </c>
      <c r="T4900" t="s">
        <v>79</v>
      </c>
      <c r="U4900">
        <v>14</v>
      </c>
      <c r="V4900" t="s">
        <v>43</v>
      </c>
      <c r="W4900" t="s">
        <v>40</v>
      </c>
      <c r="X4900" t="s">
        <v>43</v>
      </c>
      <c r="Y4900" t="s">
        <v>40</v>
      </c>
      <c r="Z4900" t="s">
        <v>40</v>
      </c>
      <c r="AA4900" t="s">
        <v>40</v>
      </c>
      <c r="AB4900" t="s">
        <v>40</v>
      </c>
      <c r="AC4900" t="s">
        <v>40</v>
      </c>
      <c r="AD4900" t="s">
        <v>73</v>
      </c>
      <c r="AE4900" t="s">
        <v>43</v>
      </c>
      <c r="AF4900" t="s">
        <v>56</v>
      </c>
      <c r="AG4900">
        <v>-2</v>
      </c>
      <c r="AH4900" s="1">
        <v>3902.45</v>
      </c>
      <c r="AI4900">
        <v>0</v>
      </c>
      <c r="AJ4900">
        <v>0</v>
      </c>
      <c r="AK4900">
        <v>813.4</v>
      </c>
      <c r="AL4900">
        <v>4715.8500000000004</v>
      </c>
      <c r="AM4900" t="s">
        <v>47</v>
      </c>
      <c r="AN4900" t="s">
        <v>8234</v>
      </c>
      <c r="AO4900" t="s">
        <v>8235</v>
      </c>
    </row>
    <row r="4901" spans="1:41" ht="14.5" customHeight="1" x14ac:dyDescent="0.3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 t="str">
        <f>IF(T_telecom1[[#This Row],[Latitude]]&lt;34,"South",IF(T_telecom1[[#This Row],[Latitude]]&gt;38,"North","Central"))</f>
        <v>North</v>
      </c>
      <c r="I4901">
        <v>38.104705000000003</v>
      </c>
      <c r="J4901" t="str">
        <f>IF(T_telecom1[[#This Row],[Longitude]]&lt;-121.7,"West",IF(T_telecom1[Longitude]&gt;-118,"East","Central-East"))</f>
        <v>West</v>
      </c>
      <c r="K4901">
        <v>-122.247387</v>
      </c>
      <c r="L4901">
        <v>0</v>
      </c>
      <c r="M49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01">
        <v>37</v>
      </c>
      <c r="O4901" t="s">
        <v>42</v>
      </c>
      <c r="P4901" t="s">
        <v>40</v>
      </c>
      <c r="Q4901">
        <v>3.3</v>
      </c>
      <c r="R4901" t="s">
        <v>40</v>
      </c>
      <c r="S4901" t="s">
        <v>40</v>
      </c>
      <c r="T4901" t="s">
        <v>55</v>
      </c>
      <c r="U4901">
        <v>2</v>
      </c>
      <c r="V4901" t="s">
        <v>43</v>
      </c>
      <c r="W4901" t="s">
        <v>43</v>
      </c>
      <c r="X4901" t="s">
        <v>43</v>
      </c>
      <c r="Y4901" t="s">
        <v>43</v>
      </c>
      <c r="Z4901" t="s">
        <v>40</v>
      </c>
      <c r="AA4901" t="s">
        <v>40</v>
      </c>
      <c r="AB4901" t="s">
        <v>43</v>
      </c>
      <c r="AC4901" t="s">
        <v>40</v>
      </c>
      <c r="AD4901" t="s">
        <v>51</v>
      </c>
      <c r="AE4901" t="s">
        <v>40</v>
      </c>
      <c r="AF4901" t="s">
        <v>56</v>
      </c>
      <c r="AG4901">
        <v>96.55</v>
      </c>
      <c r="AH4901" s="1">
        <v>3580.3</v>
      </c>
      <c r="AI4901">
        <v>0</v>
      </c>
      <c r="AJ4901">
        <v>0</v>
      </c>
      <c r="AK4901">
        <v>122.1</v>
      </c>
      <c r="AL4901">
        <v>3702.4</v>
      </c>
      <c r="AM4901" t="s">
        <v>57</v>
      </c>
      <c r="AN4901" t="s">
        <v>121</v>
      </c>
      <c r="AO4901" t="s">
        <v>122</v>
      </c>
    </row>
    <row r="4902" spans="1:41" ht="14.5" customHeight="1" x14ac:dyDescent="0.3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 t="str">
        <f>IF(T_telecom1[[#This Row],[Latitude]]&lt;34,"South",IF(T_telecom1[[#This Row],[Latitude]]&gt;38,"North","Central"))</f>
        <v>South</v>
      </c>
      <c r="I4902">
        <v>32.730263999999998</v>
      </c>
      <c r="J4902" t="str">
        <f>IF(T_telecom1[[#This Row],[Longitude]]&lt;-121.7,"West",IF(T_telecom1[Longitude]&gt;-118,"East","Central-East"))</f>
        <v>East</v>
      </c>
      <c r="K4902">
        <v>-116.950963</v>
      </c>
      <c r="L4902">
        <v>0</v>
      </c>
      <c r="M49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02">
        <v>26</v>
      </c>
      <c r="O4902" t="s">
        <v>129</v>
      </c>
      <c r="P4902" t="s">
        <v>40</v>
      </c>
      <c r="Q4902">
        <v>1.26</v>
      </c>
      <c r="R4902" t="s">
        <v>40</v>
      </c>
      <c r="S4902" t="s">
        <v>40</v>
      </c>
      <c r="T4902" t="s">
        <v>55</v>
      </c>
      <c r="U4902">
        <v>18</v>
      </c>
      <c r="V4902" t="s">
        <v>43</v>
      </c>
      <c r="W4902" t="s">
        <v>40</v>
      </c>
      <c r="X4902" t="s">
        <v>40</v>
      </c>
      <c r="Y4902" t="s">
        <v>43</v>
      </c>
      <c r="Z4902" t="s">
        <v>40</v>
      </c>
      <c r="AA4902" t="s">
        <v>40</v>
      </c>
      <c r="AB4902" t="s">
        <v>40</v>
      </c>
      <c r="AC4902" t="s">
        <v>43</v>
      </c>
      <c r="AD4902" t="s">
        <v>51</v>
      </c>
      <c r="AE4902" t="s">
        <v>43</v>
      </c>
      <c r="AF4902" t="s">
        <v>56</v>
      </c>
      <c r="AG4902">
        <v>105.75</v>
      </c>
      <c r="AH4902" s="1">
        <v>2710.25</v>
      </c>
      <c r="AI4902">
        <v>0</v>
      </c>
      <c r="AJ4902">
        <v>90</v>
      </c>
      <c r="AK4902">
        <v>32.76</v>
      </c>
      <c r="AL4902">
        <v>2833.01</v>
      </c>
      <c r="AM4902" t="s">
        <v>57</v>
      </c>
      <c r="AN4902" t="s">
        <v>63</v>
      </c>
      <c r="AO4902" t="s">
        <v>64</v>
      </c>
    </row>
    <row r="4903" spans="1:41" ht="14.5" customHeight="1" x14ac:dyDescent="0.3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 t="str">
        <f>IF(T_telecom1[[#This Row],[Latitude]]&lt;34,"South",IF(T_telecom1[[#This Row],[Latitude]]&gt;38,"North","Central"))</f>
        <v>Central</v>
      </c>
      <c r="I4903">
        <v>37.186140999999999</v>
      </c>
      <c r="J4903" t="str">
        <f>IF(T_telecom1[[#This Row],[Longitude]]&lt;-121.7,"West",IF(T_telecom1[Longitude]&gt;-118,"East","Central-East"))</f>
        <v>West</v>
      </c>
      <c r="K4903">
        <v>-121.843554</v>
      </c>
      <c r="L4903">
        <v>0</v>
      </c>
      <c r="M49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03">
        <v>52</v>
      </c>
      <c r="O4903" t="s">
        <v>76</v>
      </c>
      <c r="P4903" t="s">
        <v>40</v>
      </c>
      <c r="Q4903">
        <v>15.1</v>
      </c>
      <c r="R4903" t="s">
        <v>40</v>
      </c>
      <c r="S4903" t="s">
        <v>40</v>
      </c>
      <c r="T4903" t="s">
        <v>55</v>
      </c>
      <c r="U4903">
        <v>17</v>
      </c>
      <c r="V4903" t="s">
        <v>43</v>
      </c>
      <c r="W4903" t="s">
        <v>43</v>
      </c>
      <c r="X4903" t="s">
        <v>40</v>
      </c>
      <c r="Y4903" t="s">
        <v>43</v>
      </c>
      <c r="Z4903" t="s">
        <v>43</v>
      </c>
      <c r="AA4903" t="s">
        <v>40</v>
      </c>
      <c r="AB4903" t="s">
        <v>40</v>
      </c>
      <c r="AC4903" t="s">
        <v>40</v>
      </c>
      <c r="AD4903" t="s">
        <v>73</v>
      </c>
      <c r="AE4903" t="s">
        <v>40</v>
      </c>
      <c r="AF4903" t="s">
        <v>46</v>
      </c>
      <c r="AG4903">
        <v>89.45</v>
      </c>
      <c r="AH4903" s="1">
        <v>4577.75</v>
      </c>
      <c r="AI4903">
        <v>18.89</v>
      </c>
      <c r="AJ4903">
        <v>0</v>
      </c>
      <c r="AK4903">
        <v>785.2</v>
      </c>
      <c r="AL4903">
        <v>5344.06</v>
      </c>
      <c r="AM4903" t="s">
        <v>47</v>
      </c>
      <c r="AN4903" t="s">
        <v>8234</v>
      </c>
      <c r="AO4903" t="s">
        <v>8235</v>
      </c>
    </row>
    <row r="4904" spans="1:41" ht="14.5" customHeight="1" x14ac:dyDescent="0.3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 t="str">
        <f>IF(T_telecom1[[#This Row],[Latitude]]&lt;34,"South",IF(T_telecom1[[#This Row],[Latitude]]&gt;38,"North","Central"))</f>
        <v>Central</v>
      </c>
      <c r="I4904">
        <v>34.659579000000001</v>
      </c>
      <c r="J4904" t="str">
        <f>IF(T_telecom1[[#This Row],[Longitude]]&lt;-121.7,"West",IF(T_telecom1[Longitude]&gt;-118,"East","Central-East"))</f>
        <v>Central-East</v>
      </c>
      <c r="K4904">
        <v>-118.58421199999999</v>
      </c>
      <c r="L4904">
        <v>0</v>
      </c>
      <c r="M49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04">
        <v>60</v>
      </c>
      <c r="O4904" t="s">
        <v>76</v>
      </c>
      <c r="P4904" t="s">
        <v>40</v>
      </c>
      <c r="Q4904">
        <v>49.96</v>
      </c>
      <c r="R4904" t="s">
        <v>40</v>
      </c>
      <c r="S4904" t="s">
        <v>40</v>
      </c>
      <c r="T4904" t="s">
        <v>79</v>
      </c>
      <c r="U4904">
        <v>85</v>
      </c>
      <c r="V4904" t="s">
        <v>40</v>
      </c>
      <c r="W4904" t="s">
        <v>43</v>
      </c>
      <c r="X4904" t="s">
        <v>40</v>
      </c>
      <c r="Y4904" t="s">
        <v>40</v>
      </c>
      <c r="Z4904" t="s">
        <v>40</v>
      </c>
      <c r="AA4904" t="s">
        <v>40</v>
      </c>
      <c r="AB4904" t="s">
        <v>40</v>
      </c>
      <c r="AC4904" t="s">
        <v>40</v>
      </c>
      <c r="AD4904" t="s">
        <v>73</v>
      </c>
      <c r="AE4904" t="s">
        <v>40</v>
      </c>
      <c r="AF4904" t="s">
        <v>56</v>
      </c>
      <c r="AG4904">
        <v>84.95</v>
      </c>
      <c r="AH4904" s="1">
        <v>4984.8500000000004</v>
      </c>
      <c r="AI4904">
        <v>0</v>
      </c>
      <c r="AJ4904">
        <v>0</v>
      </c>
      <c r="AK4904">
        <v>2997.6</v>
      </c>
      <c r="AL4904">
        <v>7982.45</v>
      </c>
      <c r="AM4904" t="s">
        <v>47</v>
      </c>
      <c r="AN4904" t="s">
        <v>8234</v>
      </c>
      <c r="AO4904" t="s">
        <v>8235</v>
      </c>
    </row>
    <row r="4905" spans="1:41" ht="14.5" customHeight="1" x14ac:dyDescent="0.3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 t="str">
        <f>IF(T_telecom1[[#This Row],[Latitude]]&lt;34,"South",IF(T_telecom1[[#This Row],[Latitude]]&gt;38,"North","Central"))</f>
        <v>Central</v>
      </c>
      <c r="I4905">
        <v>36.667794000000001</v>
      </c>
      <c r="J4905" t="str">
        <f>IF(T_telecom1[[#This Row],[Longitude]]&lt;-121.7,"West",IF(T_telecom1[Longitude]&gt;-118,"East","Central-East"))</f>
        <v>Central-East</v>
      </c>
      <c r="K4905">
        <v>-121.60130599999999</v>
      </c>
      <c r="L4905">
        <v>0</v>
      </c>
      <c r="M49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05">
        <v>72</v>
      </c>
      <c r="O4905" t="s">
        <v>72</v>
      </c>
      <c r="P4905" t="s">
        <v>40</v>
      </c>
      <c r="Q4905">
        <v>14.94</v>
      </c>
      <c r="R4905" t="s">
        <v>40</v>
      </c>
      <c r="S4905" t="s">
        <v>40</v>
      </c>
      <c r="T4905" t="s">
        <v>55</v>
      </c>
      <c r="U4905">
        <v>30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40</v>
      </c>
      <c r="AB4905" t="s">
        <v>40</v>
      </c>
      <c r="AC4905" t="s">
        <v>40</v>
      </c>
      <c r="AD4905" t="s">
        <v>73</v>
      </c>
      <c r="AE4905" t="s">
        <v>40</v>
      </c>
      <c r="AF4905" t="s">
        <v>46</v>
      </c>
      <c r="AG4905">
        <v>117.35</v>
      </c>
      <c r="AH4905" s="1">
        <v>8436.25</v>
      </c>
      <c r="AI4905">
        <v>0</v>
      </c>
      <c r="AJ4905">
        <v>0</v>
      </c>
      <c r="AK4905">
        <v>1075.68</v>
      </c>
      <c r="AL4905">
        <v>9511.93</v>
      </c>
      <c r="AM4905" t="s">
        <v>47</v>
      </c>
      <c r="AN4905" t="s">
        <v>8234</v>
      </c>
      <c r="AO4905" t="s">
        <v>8235</v>
      </c>
    </row>
    <row r="4906" spans="1:41" ht="14.5" customHeight="1" x14ac:dyDescent="0.3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 t="str">
        <f>IF(T_telecom1[[#This Row],[Latitude]]&lt;34,"South",IF(T_telecom1[[#This Row],[Latitude]]&gt;38,"North","Central"))</f>
        <v>South</v>
      </c>
      <c r="I4906">
        <v>32.857230000000001</v>
      </c>
      <c r="J4906" t="str">
        <f>IF(T_telecom1[[#This Row],[Longitude]]&lt;-121.7,"West",IF(T_telecom1[Longitude]&gt;-118,"East","Central-East"))</f>
        <v>East</v>
      </c>
      <c r="K4906">
        <v>-117.209774</v>
      </c>
      <c r="L4906">
        <v>0</v>
      </c>
      <c r="M49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06">
        <v>1</v>
      </c>
      <c r="O4906" t="s">
        <v>54</v>
      </c>
      <c r="P4906" t="s">
        <v>40</v>
      </c>
      <c r="Q4906">
        <v>14.78</v>
      </c>
      <c r="R4906" t="s">
        <v>43</v>
      </c>
      <c r="S4906" t="s">
        <v>40</v>
      </c>
      <c r="T4906" t="s">
        <v>79</v>
      </c>
      <c r="U4906">
        <v>59</v>
      </c>
      <c r="V4906" t="s">
        <v>43</v>
      </c>
      <c r="W4906" t="s">
        <v>40</v>
      </c>
      <c r="X4906" t="s">
        <v>43</v>
      </c>
      <c r="Y4906" t="s">
        <v>43</v>
      </c>
      <c r="Z4906" t="s">
        <v>43</v>
      </c>
      <c r="AA4906" t="s">
        <v>43</v>
      </c>
      <c r="AB4906" t="s">
        <v>40</v>
      </c>
      <c r="AC4906" t="s">
        <v>40</v>
      </c>
      <c r="AD4906" t="s">
        <v>51</v>
      </c>
      <c r="AE4906" t="s">
        <v>43</v>
      </c>
      <c r="AF4906" t="s">
        <v>46</v>
      </c>
      <c r="AG4906">
        <v>50.65</v>
      </c>
      <c r="AH4906" s="1">
        <v>50.65</v>
      </c>
      <c r="AI4906">
        <v>0</v>
      </c>
      <c r="AJ4906">
        <v>0</v>
      </c>
      <c r="AK4906">
        <v>14.78</v>
      </c>
      <c r="AL4906">
        <v>65.430000000000007</v>
      </c>
      <c r="AM4906" t="s">
        <v>57</v>
      </c>
      <c r="AN4906" t="s">
        <v>58</v>
      </c>
      <c r="AO4906" t="s">
        <v>104</v>
      </c>
    </row>
    <row r="4907" spans="1:41" ht="14.5" customHeight="1" x14ac:dyDescent="0.3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 t="str">
        <f>IF(T_telecom1[[#This Row],[Latitude]]&lt;34,"South",IF(T_telecom1[[#This Row],[Latitude]]&gt;38,"North","Central"))</f>
        <v>North</v>
      </c>
      <c r="I4907">
        <v>39.955164000000003</v>
      </c>
      <c r="J4907" t="str">
        <f>IF(T_telecom1[[#This Row],[Longitude]]&lt;-121.7,"West",IF(T_telecom1[Longitude]&gt;-118,"East","Central-East"))</f>
        <v>West</v>
      </c>
      <c r="K4907">
        <v>-122.018567</v>
      </c>
      <c r="L4907">
        <v>1</v>
      </c>
      <c r="M49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07">
        <v>15</v>
      </c>
      <c r="O4907" t="s">
        <v>62</v>
      </c>
      <c r="P4907" t="s">
        <v>40</v>
      </c>
      <c r="Q4907">
        <v>34.630000000000003</v>
      </c>
      <c r="R4907" t="s">
        <v>40</v>
      </c>
      <c r="S4907" t="s">
        <v>40</v>
      </c>
      <c r="T4907" t="s">
        <v>55</v>
      </c>
      <c r="U4907">
        <v>15</v>
      </c>
      <c r="V4907" t="s">
        <v>43</v>
      </c>
      <c r="W4907" t="s">
        <v>43</v>
      </c>
      <c r="X4907" t="s">
        <v>43</v>
      </c>
      <c r="Y4907" t="s">
        <v>43</v>
      </c>
      <c r="Z4907" t="s">
        <v>43</v>
      </c>
      <c r="AA4907" t="s">
        <v>43</v>
      </c>
      <c r="AB4907" t="s">
        <v>43</v>
      </c>
      <c r="AC4907" t="s">
        <v>40</v>
      </c>
      <c r="AD4907" t="s">
        <v>51</v>
      </c>
      <c r="AE4907" t="s">
        <v>40</v>
      </c>
      <c r="AF4907" t="s">
        <v>56</v>
      </c>
      <c r="AG4907">
        <v>74.900000000000006</v>
      </c>
      <c r="AH4907" s="1">
        <v>1107.25</v>
      </c>
      <c r="AI4907">
        <v>0</v>
      </c>
      <c r="AJ4907">
        <v>0</v>
      </c>
      <c r="AK4907">
        <v>519.45000000000005</v>
      </c>
      <c r="AL4907">
        <v>1626.7</v>
      </c>
      <c r="AM4907" t="s">
        <v>57</v>
      </c>
      <c r="AN4907" t="s">
        <v>63</v>
      </c>
      <c r="AO4907" t="s">
        <v>559</v>
      </c>
    </row>
    <row r="4908" spans="1:41" ht="14.5" customHeight="1" x14ac:dyDescent="0.3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 t="str">
        <f>IF(T_telecom1[[#This Row],[Latitude]]&lt;34,"South",IF(T_telecom1[[#This Row],[Latitude]]&gt;38,"North","Central"))</f>
        <v>South</v>
      </c>
      <c r="I4908">
        <v>33.830452999999999</v>
      </c>
      <c r="J4908" t="str">
        <f>IF(T_telecom1[[#This Row],[Longitude]]&lt;-121.7,"West",IF(T_telecom1[Longitude]&gt;-118,"East","Central-East"))</f>
        <v>Central-East</v>
      </c>
      <c r="K4908">
        <v>-118.38456499999999</v>
      </c>
      <c r="L4908">
        <v>0</v>
      </c>
      <c r="M49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08">
        <v>40</v>
      </c>
      <c r="O4908" t="s">
        <v>76</v>
      </c>
      <c r="P4908" t="s">
        <v>40</v>
      </c>
      <c r="Q4908">
        <v>32.270000000000003</v>
      </c>
      <c r="R4908" t="s">
        <v>43</v>
      </c>
      <c r="S4908" t="s">
        <v>40</v>
      </c>
      <c r="T4908" t="s">
        <v>55</v>
      </c>
      <c r="U4908">
        <v>69</v>
      </c>
      <c r="V4908" t="s">
        <v>43</v>
      </c>
      <c r="W4908" t="s">
        <v>40</v>
      </c>
      <c r="X4908" t="s">
        <v>43</v>
      </c>
      <c r="Y4908" t="s">
        <v>40</v>
      </c>
      <c r="Z4908" t="s">
        <v>43</v>
      </c>
      <c r="AA4908" t="s">
        <v>40</v>
      </c>
      <c r="AB4908" t="s">
        <v>40</v>
      </c>
      <c r="AC4908" t="s">
        <v>40</v>
      </c>
      <c r="AD4908" t="s">
        <v>45</v>
      </c>
      <c r="AE4908" t="s">
        <v>40</v>
      </c>
      <c r="AF4908" t="s">
        <v>46</v>
      </c>
      <c r="AG4908">
        <v>89.6</v>
      </c>
      <c r="AH4908" s="1">
        <v>3488.15</v>
      </c>
      <c r="AI4908">
        <v>0</v>
      </c>
      <c r="AJ4908">
        <v>0</v>
      </c>
      <c r="AK4908">
        <v>1290.8</v>
      </c>
      <c r="AL4908">
        <v>4778.95</v>
      </c>
      <c r="AM4908" t="s">
        <v>47</v>
      </c>
      <c r="AN4908" t="s">
        <v>8234</v>
      </c>
      <c r="AO4908" t="s">
        <v>8235</v>
      </c>
    </row>
    <row r="4909" spans="1:41" ht="14.5" customHeight="1" x14ac:dyDescent="0.3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 t="str">
        <f>IF(T_telecom1[[#This Row],[Latitude]]&lt;34,"South",IF(T_telecom1[[#This Row],[Latitude]]&gt;38,"North","Central"))</f>
        <v>Central</v>
      </c>
      <c r="I4909">
        <v>37.809013999999998</v>
      </c>
      <c r="J4909" t="str">
        <f>IF(T_telecom1[[#This Row],[Longitude]]&lt;-121.7,"West",IF(T_telecom1[Longitude]&gt;-118,"East","Central-East"))</f>
        <v>West</v>
      </c>
      <c r="K4909">
        <v>-122.269739</v>
      </c>
      <c r="L4909">
        <v>0</v>
      </c>
      <c r="M49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09">
        <v>29</v>
      </c>
      <c r="O4909" t="s">
        <v>42</v>
      </c>
      <c r="P4909" t="s">
        <v>43</v>
      </c>
      <c r="Q4909">
        <v>0</v>
      </c>
      <c r="R4909" t="s">
        <v>43</v>
      </c>
      <c r="S4909" t="s">
        <v>40</v>
      </c>
      <c r="T4909" t="s">
        <v>79</v>
      </c>
      <c r="U4909">
        <v>27</v>
      </c>
      <c r="V4909" t="s">
        <v>43</v>
      </c>
      <c r="W4909" t="s">
        <v>40</v>
      </c>
      <c r="X4909" t="s">
        <v>43</v>
      </c>
      <c r="Y4909" t="s">
        <v>40</v>
      </c>
      <c r="Z4909" t="s">
        <v>43</v>
      </c>
      <c r="AA4909" t="s">
        <v>43</v>
      </c>
      <c r="AB4909" t="s">
        <v>43</v>
      </c>
      <c r="AC4909" t="s">
        <v>40</v>
      </c>
      <c r="AD4909" t="s">
        <v>51</v>
      </c>
      <c r="AE4909" t="s">
        <v>43</v>
      </c>
      <c r="AF4909" t="s">
        <v>56</v>
      </c>
      <c r="AG4909">
        <v>34.299999999999997</v>
      </c>
      <c r="AH4909" s="1">
        <v>1004.75</v>
      </c>
      <c r="AI4909">
        <v>0</v>
      </c>
      <c r="AJ4909">
        <v>0</v>
      </c>
      <c r="AK4909">
        <v>0</v>
      </c>
      <c r="AL4909">
        <v>1004.75</v>
      </c>
      <c r="AM4909" t="s">
        <v>47</v>
      </c>
      <c r="AN4909" t="s">
        <v>8234</v>
      </c>
      <c r="AO4909" t="s">
        <v>8235</v>
      </c>
    </row>
    <row r="4910" spans="1:41" ht="14.5" customHeight="1" x14ac:dyDescent="0.3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 t="str">
        <f>IF(T_telecom1[[#This Row],[Latitude]]&lt;34,"South",IF(T_telecom1[[#This Row],[Latitude]]&gt;38,"North","Central"))</f>
        <v>Central</v>
      </c>
      <c r="I4910">
        <v>34.174214999999997</v>
      </c>
      <c r="J4910" t="str">
        <f>IF(T_telecom1[[#This Row],[Longitude]]&lt;-121.7,"West",IF(T_telecom1[Longitude]&gt;-118,"East","Central-East"))</f>
        <v>Central-East</v>
      </c>
      <c r="K4910">
        <v>-118.345928</v>
      </c>
      <c r="L4910">
        <v>0</v>
      </c>
      <c r="M49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10">
        <v>1</v>
      </c>
      <c r="O4910" t="s">
        <v>54</v>
      </c>
      <c r="P4910" t="s">
        <v>40</v>
      </c>
      <c r="Q4910">
        <v>34.020000000000003</v>
      </c>
      <c r="R4910" t="s">
        <v>40</v>
      </c>
      <c r="S4910" t="s">
        <v>40</v>
      </c>
      <c r="T4910" t="s">
        <v>79</v>
      </c>
      <c r="U4910">
        <v>24</v>
      </c>
      <c r="V4910" t="s">
        <v>43</v>
      </c>
      <c r="W4910" t="s">
        <v>40</v>
      </c>
      <c r="X4910" t="s">
        <v>43</v>
      </c>
      <c r="Y4910" t="s">
        <v>43</v>
      </c>
      <c r="Z4910" t="s">
        <v>43</v>
      </c>
      <c r="AA4910" t="s">
        <v>43</v>
      </c>
      <c r="AB4910" t="s">
        <v>43</v>
      </c>
      <c r="AC4910" t="s">
        <v>43</v>
      </c>
      <c r="AD4910" t="s">
        <v>51</v>
      </c>
      <c r="AE4910" t="s">
        <v>43</v>
      </c>
      <c r="AF4910" t="s">
        <v>56</v>
      </c>
      <c r="AG4910">
        <v>54.3</v>
      </c>
      <c r="AH4910" s="1">
        <v>54.3</v>
      </c>
      <c r="AI4910">
        <v>0</v>
      </c>
      <c r="AJ4910">
        <v>10</v>
      </c>
      <c r="AK4910">
        <v>34.020000000000003</v>
      </c>
      <c r="AL4910">
        <v>98.32</v>
      </c>
      <c r="AM4910" t="s">
        <v>98</v>
      </c>
      <c r="AN4910" t="s">
        <v>8234</v>
      </c>
      <c r="AO4910" t="s">
        <v>8235</v>
      </c>
    </row>
    <row r="4911" spans="1:41" ht="14.5" customHeight="1" x14ac:dyDescent="0.3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 t="str">
        <f>IF(T_telecom1[[#This Row],[Latitude]]&lt;34,"South",IF(T_telecom1[[#This Row],[Latitude]]&gt;38,"North","Central"))</f>
        <v>Central</v>
      </c>
      <c r="I4911">
        <v>34.035848999999999</v>
      </c>
      <c r="J4911" t="str">
        <f>IF(T_telecom1[[#This Row],[Longitude]]&lt;-121.7,"West",IF(T_telecom1[Longitude]&gt;-118,"East","Central-East"))</f>
        <v>Central-East</v>
      </c>
      <c r="K4911">
        <v>-118.503508</v>
      </c>
      <c r="L4911">
        <v>0</v>
      </c>
      <c r="M49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11">
        <v>36</v>
      </c>
      <c r="O4911" t="s">
        <v>42</v>
      </c>
      <c r="P4911" t="s">
        <v>40</v>
      </c>
      <c r="Q4911">
        <v>13.35</v>
      </c>
      <c r="R4911" t="s">
        <v>40</v>
      </c>
      <c r="S4911" t="s">
        <v>40</v>
      </c>
      <c r="T4911" t="s">
        <v>55</v>
      </c>
      <c r="U4911">
        <v>7</v>
      </c>
      <c r="V4911" t="s">
        <v>43</v>
      </c>
      <c r="W4911" t="s">
        <v>40</v>
      </c>
      <c r="X4911" t="s">
        <v>43</v>
      </c>
      <c r="Y4911" t="s">
        <v>43</v>
      </c>
      <c r="Z4911" t="s">
        <v>40</v>
      </c>
      <c r="AA4911" t="s">
        <v>40</v>
      </c>
      <c r="AB4911" t="s">
        <v>40</v>
      </c>
      <c r="AC4911" t="s">
        <v>43</v>
      </c>
      <c r="AD4911" t="s">
        <v>51</v>
      </c>
      <c r="AE4911" t="s">
        <v>40</v>
      </c>
      <c r="AF4911" t="s">
        <v>56</v>
      </c>
      <c r="AG4911">
        <v>99.15</v>
      </c>
      <c r="AH4911" s="1">
        <v>3615.6</v>
      </c>
      <c r="AI4911">
        <v>0</v>
      </c>
      <c r="AJ4911">
        <v>30</v>
      </c>
      <c r="AK4911">
        <v>480.6</v>
      </c>
      <c r="AL4911">
        <v>4126.2</v>
      </c>
      <c r="AM4911" t="s">
        <v>57</v>
      </c>
      <c r="AN4911" t="s">
        <v>58</v>
      </c>
      <c r="AO4911" t="s">
        <v>59</v>
      </c>
    </row>
    <row r="4912" spans="1:41" ht="14.5" customHeight="1" x14ac:dyDescent="0.3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 t="str">
        <f>IF(T_telecom1[[#This Row],[Latitude]]&lt;34,"South",IF(T_telecom1[[#This Row],[Latitude]]&gt;38,"North","Central"))</f>
        <v>Central</v>
      </c>
      <c r="I4912">
        <v>34.165382999999999</v>
      </c>
      <c r="J4912" t="str">
        <f>IF(T_telecom1[[#This Row],[Longitude]]&lt;-121.7,"West",IF(T_telecom1[Longitude]&gt;-118,"East","Central-East"))</f>
        <v>Central-East</v>
      </c>
      <c r="K4912">
        <v>-118.123752</v>
      </c>
      <c r="L4912">
        <v>1</v>
      </c>
      <c r="M49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12">
        <v>65</v>
      </c>
      <c r="O4912" t="s">
        <v>76</v>
      </c>
      <c r="P4912" t="s">
        <v>40</v>
      </c>
      <c r="Q4912">
        <v>19.84</v>
      </c>
      <c r="R4912" t="s">
        <v>40</v>
      </c>
      <c r="S4912" t="s">
        <v>40</v>
      </c>
      <c r="T4912" t="s">
        <v>55</v>
      </c>
      <c r="U4912">
        <v>2</v>
      </c>
      <c r="V4912" t="s">
        <v>43</v>
      </c>
      <c r="W4912" t="s">
        <v>40</v>
      </c>
      <c r="X4912" t="s">
        <v>43</v>
      </c>
      <c r="Y4912" t="s">
        <v>43</v>
      </c>
      <c r="Z4912" t="s">
        <v>43</v>
      </c>
      <c r="AA4912" t="s">
        <v>40</v>
      </c>
      <c r="AB4912" t="s">
        <v>40</v>
      </c>
      <c r="AC4912" t="s">
        <v>43</v>
      </c>
      <c r="AD4912" t="s">
        <v>51</v>
      </c>
      <c r="AE4912" t="s">
        <v>40</v>
      </c>
      <c r="AF4912" t="s">
        <v>56</v>
      </c>
      <c r="AG4912">
        <v>90.65</v>
      </c>
      <c r="AH4912" s="1">
        <v>5931</v>
      </c>
      <c r="AI4912">
        <v>0</v>
      </c>
      <c r="AJ4912">
        <v>110</v>
      </c>
      <c r="AK4912">
        <v>1289.5999999999999</v>
      </c>
      <c r="AL4912">
        <v>7330.6</v>
      </c>
      <c r="AM4912" t="s">
        <v>47</v>
      </c>
      <c r="AN4912" t="s">
        <v>8234</v>
      </c>
      <c r="AO4912" t="s">
        <v>8235</v>
      </c>
    </row>
    <row r="4913" spans="1:41" ht="14.5" customHeight="1" x14ac:dyDescent="0.3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 t="str">
        <f>IF(T_telecom1[[#This Row],[Latitude]]&lt;34,"South",IF(T_telecom1[[#This Row],[Latitude]]&gt;38,"North","Central"))</f>
        <v>South</v>
      </c>
      <c r="I4913">
        <v>33.823943</v>
      </c>
      <c r="J4913" t="str">
        <f>IF(T_telecom1[[#This Row],[Longitude]]&lt;-121.7,"West",IF(T_telecom1[Longitude]&gt;-118,"East","Central-East"))</f>
        <v>Central-East</v>
      </c>
      <c r="K4913">
        <v>-118.111335</v>
      </c>
      <c r="L4913">
        <v>0</v>
      </c>
      <c r="M49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13">
        <v>1</v>
      </c>
      <c r="O4913" t="s">
        <v>42</v>
      </c>
      <c r="P4913" t="s">
        <v>40</v>
      </c>
      <c r="Q4913">
        <v>7.26</v>
      </c>
      <c r="R4913" t="s">
        <v>43</v>
      </c>
      <c r="S4913" t="s">
        <v>40</v>
      </c>
      <c r="T4913" t="s">
        <v>44</v>
      </c>
      <c r="U4913">
        <v>9</v>
      </c>
      <c r="V4913" t="s">
        <v>43</v>
      </c>
      <c r="W4913" t="s">
        <v>43</v>
      </c>
      <c r="X4913" t="s">
        <v>40</v>
      </c>
      <c r="Y4913" t="s">
        <v>43</v>
      </c>
      <c r="Z4913" t="s">
        <v>43</v>
      </c>
      <c r="AA4913" t="s">
        <v>43</v>
      </c>
      <c r="AB4913" t="s">
        <v>43</v>
      </c>
      <c r="AC4913" t="s">
        <v>40</v>
      </c>
      <c r="AD4913" t="s">
        <v>51</v>
      </c>
      <c r="AE4913" t="s">
        <v>43</v>
      </c>
      <c r="AF4913" t="s">
        <v>56</v>
      </c>
      <c r="AG4913">
        <v>76.349999999999994</v>
      </c>
      <c r="AH4913" s="1">
        <v>76.349999999999994</v>
      </c>
      <c r="AI4913">
        <v>0</v>
      </c>
      <c r="AJ4913">
        <v>0</v>
      </c>
      <c r="AK4913">
        <v>7.26</v>
      </c>
      <c r="AL4913">
        <v>83.61</v>
      </c>
      <c r="AM4913" t="s">
        <v>57</v>
      </c>
      <c r="AN4913" t="s">
        <v>121</v>
      </c>
      <c r="AO4913" t="s">
        <v>195</v>
      </c>
    </row>
    <row r="4914" spans="1:41" ht="14.5" customHeight="1" x14ac:dyDescent="0.3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 t="str">
        <f>IF(T_telecom1[[#This Row],[Latitude]]&lt;34,"South",IF(T_telecom1[[#This Row],[Latitude]]&gt;38,"North","Central"))</f>
        <v>Central</v>
      </c>
      <c r="I4914">
        <v>36.623632000000001</v>
      </c>
      <c r="J4914" t="str">
        <f>IF(T_telecom1[[#This Row],[Longitude]]&lt;-121.7,"West",IF(T_telecom1[Longitude]&gt;-118,"East","Central-East"))</f>
        <v>Central-East</v>
      </c>
      <c r="K4914">
        <v>-119.741322</v>
      </c>
      <c r="L4914">
        <v>0</v>
      </c>
      <c r="M49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14">
        <v>65</v>
      </c>
      <c r="O4914" t="s">
        <v>42</v>
      </c>
      <c r="P4914" t="s">
        <v>40</v>
      </c>
      <c r="Q4914">
        <v>41.74</v>
      </c>
      <c r="R4914" t="s">
        <v>43</v>
      </c>
      <c r="S4914" t="s">
        <v>40</v>
      </c>
      <c r="T4914" t="s">
        <v>44</v>
      </c>
      <c r="U4914">
        <v>17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40</v>
      </c>
      <c r="AB4914" t="s">
        <v>40</v>
      </c>
      <c r="AC4914" t="s">
        <v>40</v>
      </c>
      <c r="AD4914" t="s">
        <v>73</v>
      </c>
      <c r="AE4914" t="s">
        <v>40</v>
      </c>
      <c r="AF4914" t="s">
        <v>56</v>
      </c>
      <c r="AG4914">
        <v>84.85</v>
      </c>
      <c r="AH4914" s="1">
        <v>5459.2</v>
      </c>
      <c r="AI4914">
        <v>0</v>
      </c>
      <c r="AJ4914">
        <v>0</v>
      </c>
      <c r="AK4914">
        <v>2713.1</v>
      </c>
      <c r="AL4914">
        <v>8172.3</v>
      </c>
      <c r="AM4914" t="s">
        <v>47</v>
      </c>
      <c r="AN4914" t="s">
        <v>8234</v>
      </c>
      <c r="AO4914" t="s">
        <v>8235</v>
      </c>
    </row>
    <row r="4915" spans="1:41" ht="14.5" customHeight="1" x14ac:dyDescent="0.3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 t="str">
        <f>IF(T_telecom1[[#This Row],[Latitude]]&lt;34,"South",IF(T_telecom1[[#This Row],[Latitude]]&gt;38,"North","Central"))</f>
        <v>Central</v>
      </c>
      <c r="I4915">
        <v>37.361986999999999</v>
      </c>
      <c r="J4915" t="str">
        <f>IF(T_telecom1[[#This Row],[Longitude]]&lt;-121.7,"West",IF(T_telecom1[Longitude]&gt;-118,"East","Central-East"))</f>
        <v>Central-East</v>
      </c>
      <c r="K4915">
        <v>-120.748394</v>
      </c>
      <c r="L4915">
        <v>8</v>
      </c>
      <c r="M49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15">
        <v>72</v>
      </c>
      <c r="O4915" t="s">
        <v>72</v>
      </c>
      <c r="P4915" t="s">
        <v>40</v>
      </c>
      <c r="Q4915">
        <v>26.98</v>
      </c>
      <c r="R4915" t="s">
        <v>40</v>
      </c>
      <c r="S4915" t="s">
        <v>43</v>
      </c>
      <c r="T4915" t="s">
        <v>8242</v>
      </c>
      <c r="U4915">
        <v>0</v>
      </c>
      <c r="V4915" t="s">
        <v>43</v>
      </c>
      <c r="W4915" t="s">
        <v>43</v>
      </c>
      <c r="X4915" t="s">
        <v>43</v>
      </c>
      <c r="Y4915" t="s">
        <v>43</v>
      </c>
      <c r="Z4915" t="s">
        <v>43</v>
      </c>
      <c r="AA4915" t="s">
        <v>43</v>
      </c>
      <c r="AB4915" t="s">
        <v>43</v>
      </c>
      <c r="AC4915" t="s">
        <v>43</v>
      </c>
      <c r="AD4915" t="s">
        <v>73</v>
      </c>
      <c r="AE4915" t="s">
        <v>40</v>
      </c>
      <c r="AF4915" t="s">
        <v>46</v>
      </c>
      <c r="AG4915">
        <v>26</v>
      </c>
      <c r="AH4915" s="1">
        <v>1776</v>
      </c>
      <c r="AI4915">
        <v>0</v>
      </c>
      <c r="AJ4915">
        <v>0</v>
      </c>
      <c r="AK4915">
        <v>1942.56</v>
      </c>
      <c r="AL4915">
        <v>3718.56</v>
      </c>
      <c r="AM4915" t="s">
        <v>47</v>
      </c>
      <c r="AN4915" t="s">
        <v>8234</v>
      </c>
      <c r="AO4915" t="s">
        <v>8235</v>
      </c>
    </row>
    <row r="4916" spans="1:41" ht="14.5" customHeight="1" x14ac:dyDescent="0.3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 t="str">
        <f>IF(T_telecom1[[#This Row],[Latitude]]&lt;34,"South",IF(T_telecom1[[#This Row],[Latitude]]&gt;38,"North","Central"))</f>
        <v>Central</v>
      </c>
      <c r="I4916">
        <v>37.285677</v>
      </c>
      <c r="J4916" t="str">
        <f>IF(T_telecom1[[#This Row],[Longitude]]&lt;-121.7,"West",IF(T_telecom1[Longitude]&gt;-118,"East","Central-East"))</f>
        <v>West</v>
      </c>
      <c r="K4916">
        <v>-122.224165</v>
      </c>
      <c r="L4916">
        <v>0</v>
      </c>
      <c r="M49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16">
        <v>1</v>
      </c>
      <c r="O4916" t="s">
        <v>54</v>
      </c>
      <c r="P4916" t="s">
        <v>43</v>
      </c>
      <c r="Q4916">
        <v>0</v>
      </c>
      <c r="R4916" t="s">
        <v>43</v>
      </c>
      <c r="S4916" t="s">
        <v>40</v>
      </c>
      <c r="T4916" t="s">
        <v>44</v>
      </c>
      <c r="U4916">
        <v>19</v>
      </c>
      <c r="V4916" t="s">
        <v>43</v>
      </c>
      <c r="W4916" t="s">
        <v>40</v>
      </c>
      <c r="X4916" t="s">
        <v>43</v>
      </c>
      <c r="Y4916" t="s">
        <v>40</v>
      </c>
      <c r="Z4916" t="s">
        <v>43</v>
      </c>
      <c r="AA4916" t="s">
        <v>43</v>
      </c>
      <c r="AB4916" t="s">
        <v>43</v>
      </c>
      <c r="AC4916" t="s">
        <v>43</v>
      </c>
      <c r="AD4916" t="s">
        <v>51</v>
      </c>
      <c r="AE4916" t="s">
        <v>43</v>
      </c>
      <c r="AF4916" t="s">
        <v>46</v>
      </c>
      <c r="AG4916">
        <v>33.6</v>
      </c>
      <c r="AH4916" s="1">
        <v>33.6</v>
      </c>
      <c r="AI4916">
        <v>0</v>
      </c>
      <c r="AJ4916">
        <v>50</v>
      </c>
      <c r="AK4916">
        <v>0</v>
      </c>
      <c r="AL4916">
        <v>83.6</v>
      </c>
      <c r="AM4916" t="s">
        <v>98</v>
      </c>
      <c r="AN4916" t="s">
        <v>8234</v>
      </c>
      <c r="AO4916" t="s">
        <v>8235</v>
      </c>
    </row>
    <row r="4917" spans="1:41" ht="14.5" customHeight="1" x14ac:dyDescent="0.3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 t="str">
        <f>IF(T_telecom1[[#This Row],[Latitude]]&lt;34,"South",IF(T_telecom1[[#This Row],[Latitude]]&gt;38,"North","Central"))</f>
        <v>South</v>
      </c>
      <c r="I4917">
        <v>33.141264999999997</v>
      </c>
      <c r="J4917" t="str">
        <f>IF(T_telecom1[[#This Row],[Longitude]]&lt;-121.7,"West",IF(T_telecom1[Longitude]&gt;-118,"East","Central-East"))</f>
        <v>East</v>
      </c>
      <c r="K4917">
        <v>-116.967221</v>
      </c>
      <c r="L4917">
        <v>0</v>
      </c>
      <c r="M49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17">
        <v>59</v>
      </c>
      <c r="O4917" t="s">
        <v>76</v>
      </c>
      <c r="P4917" t="s">
        <v>40</v>
      </c>
      <c r="Q4917">
        <v>25.57</v>
      </c>
      <c r="R4917" t="s">
        <v>40</v>
      </c>
      <c r="S4917" t="s">
        <v>40</v>
      </c>
      <c r="T4917" t="s">
        <v>55</v>
      </c>
      <c r="U4917">
        <v>5</v>
      </c>
      <c r="V4917" t="s">
        <v>40</v>
      </c>
      <c r="W4917" t="s">
        <v>40</v>
      </c>
      <c r="X4917" t="s">
        <v>40</v>
      </c>
      <c r="Y4917" t="s">
        <v>43</v>
      </c>
      <c r="Z4917" t="s">
        <v>43</v>
      </c>
      <c r="AA4917" t="s">
        <v>43</v>
      </c>
      <c r="AB4917" t="s">
        <v>43</v>
      </c>
      <c r="AC4917" t="s">
        <v>40</v>
      </c>
      <c r="AD4917" t="s">
        <v>73</v>
      </c>
      <c r="AE4917" t="s">
        <v>40</v>
      </c>
      <c r="AF4917" t="s">
        <v>56</v>
      </c>
      <c r="AG4917">
        <v>89.75</v>
      </c>
      <c r="AH4917" s="1">
        <v>5496.9</v>
      </c>
      <c r="AI4917">
        <v>0</v>
      </c>
      <c r="AJ4917">
        <v>0</v>
      </c>
      <c r="AK4917">
        <v>1508.63</v>
      </c>
      <c r="AL4917">
        <v>7005.53</v>
      </c>
      <c r="AM4917" t="s">
        <v>47</v>
      </c>
      <c r="AN4917" t="s">
        <v>8234</v>
      </c>
      <c r="AO4917" t="s">
        <v>8235</v>
      </c>
    </row>
    <row r="4918" spans="1:41" ht="14.5" customHeight="1" x14ac:dyDescent="0.3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 t="str">
        <f>IF(T_telecom1[[#This Row],[Latitude]]&lt;34,"South",IF(T_telecom1[[#This Row],[Latitude]]&gt;38,"North","Central"))</f>
        <v>South</v>
      </c>
      <c r="I4918">
        <v>33.792791000000001</v>
      </c>
      <c r="J4918" t="str">
        <f>IF(T_telecom1[[#This Row],[Longitude]]&lt;-121.7,"West",IF(T_telecom1[Longitude]&gt;-118,"East","Central-East"))</f>
        <v>East</v>
      </c>
      <c r="K4918">
        <v>-117.789749</v>
      </c>
      <c r="L4918">
        <v>0</v>
      </c>
      <c r="M49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18">
        <v>5</v>
      </c>
      <c r="O4918" t="s">
        <v>54</v>
      </c>
      <c r="P4918" t="s">
        <v>40</v>
      </c>
      <c r="Q4918">
        <v>48.86</v>
      </c>
      <c r="R4918" t="s">
        <v>43</v>
      </c>
      <c r="S4918" t="s">
        <v>40</v>
      </c>
      <c r="T4918" t="s">
        <v>55</v>
      </c>
      <c r="U4918">
        <v>59</v>
      </c>
      <c r="V4918" t="s">
        <v>43</v>
      </c>
      <c r="W4918" t="s">
        <v>43</v>
      </c>
      <c r="X4918" t="s">
        <v>43</v>
      </c>
      <c r="Y4918" t="s">
        <v>43</v>
      </c>
      <c r="Z4918" t="s">
        <v>40</v>
      </c>
      <c r="AA4918" t="s">
        <v>43</v>
      </c>
      <c r="AB4918" t="s">
        <v>43</v>
      </c>
      <c r="AC4918" t="s">
        <v>40</v>
      </c>
      <c r="AD4918" t="s">
        <v>51</v>
      </c>
      <c r="AE4918" t="s">
        <v>43</v>
      </c>
      <c r="AF4918" t="s">
        <v>56</v>
      </c>
      <c r="AG4918">
        <v>80.2</v>
      </c>
      <c r="AH4918" s="1">
        <v>384.25</v>
      </c>
      <c r="AI4918">
        <v>0</v>
      </c>
      <c r="AJ4918">
        <v>0</v>
      </c>
      <c r="AK4918">
        <v>244.3</v>
      </c>
      <c r="AL4918">
        <v>628.54999999999995</v>
      </c>
      <c r="AM4918" t="s">
        <v>47</v>
      </c>
      <c r="AN4918" t="s">
        <v>8234</v>
      </c>
      <c r="AO4918" t="s">
        <v>8235</v>
      </c>
    </row>
    <row r="4919" spans="1:41" ht="14.5" customHeight="1" x14ac:dyDescent="0.3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 t="str">
        <f>IF(T_telecom1[[#This Row],[Latitude]]&lt;34,"South",IF(T_telecom1[[#This Row],[Latitude]]&gt;38,"North","Central"))</f>
        <v>Central</v>
      </c>
      <c r="I4919">
        <v>37.245505000000001</v>
      </c>
      <c r="J4919" t="str">
        <f>IF(T_telecom1[[#This Row],[Longitude]]&lt;-121.7,"West",IF(T_telecom1[Longitude]&gt;-118,"East","Central-East"))</f>
        <v>Central-East</v>
      </c>
      <c r="K4919">
        <v>-118.062943</v>
      </c>
      <c r="L4919">
        <v>3</v>
      </c>
      <c r="M49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19">
        <v>72</v>
      </c>
      <c r="O4919" t="s">
        <v>72</v>
      </c>
      <c r="P4919" t="s">
        <v>40</v>
      </c>
      <c r="Q4919">
        <v>21.38</v>
      </c>
      <c r="R4919" t="s">
        <v>40</v>
      </c>
      <c r="S4919" t="s">
        <v>40</v>
      </c>
      <c r="T4919" t="s">
        <v>55</v>
      </c>
      <c r="U4919">
        <v>2</v>
      </c>
      <c r="V4919" t="s">
        <v>40</v>
      </c>
      <c r="W4919" t="s">
        <v>40</v>
      </c>
      <c r="X4919" t="s">
        <v>40</v>
      </c>
      <c r="Y4919" t="s">
        <v>40</v>
      </c>
      <c r="Z4919" t="s">
        <v>40</v>
      </c>
      <c r="AA4919" t="s">
        <v>40</v>
      </c>
      <c r="AB4919" t="s">
        <v>43</v>
      </c>
      <c r="AC4919" t="s">
        <v>40</v>
      </c>
      <c r="AD4919" t="s">
        <v>73</v>
      </c>
      <c r="AE4919" t="s">
        <v>40</v>
      </c>
      <c r="AF4919" t="s">
        <v>56</v>
      </c>
      <c r="AG4919">
        <v>114.95</v>
      </c>
      <c r="AH4919" s="1">
        <v>8196.4</v>
      </c>
      <c r="AI4919">
        <v>0</v>
      </c>
      <c r="AJ4919">
        <v>0</v>
      </c>
      <c r="AK4919">
        <v>1539.36</v>
      </c>
      <c r="AL4919">
        <v>9735.76</v>
      </c>
      <c r="AM4919" t="s">
        <v>47</v>
      </c>
      <c r="AN4919" t="s">
        <v>8234</v>
      </c>
      <c r="AO4919" t="s">
        <v>8235</v>
      </c>
    </row>
    <row r="4920" spans="1:41" ht="14.5" customHeight="1" x14ac:dyDescent="0.3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 t="str">
        <f>IF(T_telecom1[[#This Row],[Latitude]]&lt;34,"South",IF(T_telecom1[[#This Row],[Latitude]]&gt;38,"North","Central"))</f>
        <v>Central</v>
      </c>
      <c r="I4920">
        <v>37.348129</v>
      </c>
      <c r="J4920" t="str">
        <f>IF(T_telecom1[[#This Row],[Longitude]]&lt;-121.7,"West",IF(T_telecom1[Longitude]&gt;-118,"East","Central-East"))</f>
        <v>West</v>
      </c>
      <c r="K4920">
        <v>-121.98469</v>
      </c>
      <c r="L4920">
        <v>3</v>
      </c>
      <c r="M49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20">
        <v>5</v>
      </c>
      <c r="O4920" t="s">
        <v>42</v>
      </c>
      <c r="P4920" t="s">
        <v>40</v>
      </c>
      <c r="Q4920">
        <v>18.97</v>
      </c>
      <c r="R4920" t="s">
        <v>40</v>
      </c>
      <c r="S4920" t="s">
        <v>40</v>
      </c>
      <c r="T4920" t="s">
        <v>44</v>
      </c>
      <c r="U4920">
        <v>12</v>
      </c>
      <c r="V4920" t="s">
        <v>43</v>
      </c>
      <c r="W4920" t="s">
        <v>43</v>
      </c>
      <c r="X4920" t="s">
        <v>43</v>
      </c>
      <c r="Y4920" t="s">
        <v>40</v>
      </c>
      <c r="Z4920" t="s">
        <v>43</v>
      </c>
      <c r="AA4920" t="s">
        <v>43</v>
      </c>
      <c r="AB4920" t="s">
        <v>43</v>
      </c>
      <c r="AC4920" t="s">
        <v>40</v>
      </c>
      <c r="AD4920" t="s">
        <v>51</v>
      </c>
      <c r="AE4920" t="s">
        <v>40</v>
      </c>
      <c r="AF4920" t="s">
        <v>46</v>
      </c>
      <c r="AG4920">
        <v>55.7</v>
      </c>
      <c r="AH4920" s="1">
        <v>259.39999999999998</v>
      </c>
      <c r="AI4920">
        <v>0</v>
      </c>
      <c r="AJ4920">
        <v>0</v>
      </c>
      <c r="AK4920">
        <v>94.85</v>
      </c>
      <c r="AL4920">
        <v>354.25</v>
      </c>
      <c r="AM4920" t="s">
        <v>47</v>
      </c>
      <c r="AN4920" t="s">
        <v>8234</v>
      </c>
      <c r="AO4920" t="s">
        <v>8235</v>
      </c>
    </row>
    <row r="4921" spans="1:41" ht="14.5" customHeight="1" x14ac:dyDescent="0.3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 t="str">
        <f>IF(T_telecom1[[#This Row],[Latitude]]&lt;34,"South",IF(T_telecom1[[#This Row],[Latitude]]&gt;38,"North","Central"))</f>
        <v>South</v>
      </c>
      <c r="I4921">
        <v>33.645671999999998</v>
      </c>
      <c r="J4921" t="str">
        <f>IF(T_telecom1[[#This Row],[Longitude]]&lt;-121.7,"West",IF(T_telecom1[Longitude]&gt;-118,"East","Central-East"))</f>
        <v>East</v>
      </c>
      <c r="K4921">
        <v>-117.922613</v>
      </c>
      <c r="L4921">
        <v>0</v>
      </c>
      <c r="M49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21">
        <v>56</v>
      </c>
      <c r="O4921" t="s">
        <v>76</v>
      </c>
      <c r="P4921" t="s">
        <v>40</v>
      </c>
      <c r="Q4921">
        <v>48.63</v>
      </c>
      <c r="R4921" t="s">
        <v>43</v>
      </c>
      <c r="S4921" t="s">
        <v>43</v>
      </c>
      <c r="T4921" t="s">
        <v>8242</v>
      </c>
      <c r="U4921">
        <v>0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A4921" t="s">
        <v>43</v>
      </c>
      <c r="AB4921" t="s">
        <v>43</v>
      </c>
      <c r="AC4921" t="s">
        <v>43</v>
      </c>
      <c r="AD4921" t="s">
        <v>45</v>
      </c>
      <c r="AE4921" t="s">
        <v>40</v>
      </c>
      <c r="AF4921" t="s">
        <v>183</v>
      </c>
      <c r="AG4921">
        <v>21.2</v>
      </c>
      <c r="AH4921" s="1">
        <v>1238.6500000000001</v>
      </c>
      <c r="AI4921">
        <v>0</v>
      </c>
      <c r="AJ4921">
        <v>0</v>
      </c>
      <c r="AK4921">
        <v>2723.28</v>
      </c>
      <c r="AL4921">
        <v>3961.93</v>
      </c>
      <c r="AM4921" t="s">
        <v>47</v>
      </c>
      <c r="AN4921" t="s">
        <v>8234</v>
      </c>
      <c r="AO4921" t="s">
        <v>8235</v>
      </c>
    </row>
    <row r="4922" spans="1:41" ht="14.5" customHeight="1" x14ac:dyDescent="0.3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 t="str">
        <f>IF(T_telecom1[[#This Row],[Latitude]]&lt;34,"South",IF(T_telecom1[[#This Row],[Latitude]]&gt;38,"North","Central"))</f>
        <v>Central</v>
      </c>
      <c r="I4922">
        <v>34.108454999999999</v>
      </c>
      <c r="J4922" t="str">
        <f>IF(T_telecom1[[#This Row],[Longitude]]&lt;-121.7,"West",IF(T_telecom1[Longitude]&gt;-118,"East","Central-East"))</f>
        <v>Central-East</v>
      </c>
      <c r="K4922">
        <v>-118.362081</v>
      </c>
      <c r="L4922">
        <v>1</v>
      </c>
      <c r="M49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22">
        <v>23</v>
      </c>
      <c r="O4922" t="s">
        <v>62</v>
      </c>
      <c r="P4922" t="s">
        <v>40</v>
      </c>
      <c r="Q4922">
        <v>18.91</v>
      </c>
      <c r="R4922" t="s">
        <v>43</v>
      </c>
      <c r="S4922" t="s">
        <v>43</v>
      </c>
      <c r="T4922" t="s">
        <v>8242</v>
      </c>
      <c r="U4922">
        <v>0</v>
      </c>
      <c r="V4922" t="s">
        <v>43</v>
      </c>
      <c r="W4922" t="s">
        <v>43</v>
      </c>
      <c r="X4922" t="s">
        <v>43</v>
      </c>
      <c r="Y4922" t="s">
        <v>43</v>
      </c>
      <c r="Z4922" t="s">
        <v>43</v>
      </c>
      <c r="AA4922" t="s">
        <v>43</v>
      </c>
      <c r="AB4922" t="s">
        <v>43</v>
      </c>
      <c r="AC4922" t="s">
        <v>43</v>
      </c>
      <c r="AD4922" t="s">
        <v>73</v>
      </c>
      <c r="AE4922" t="s">
        <v>43</v>
      </c>
      <c r="AF4922" t="s">
        <v>46</v>
      </c>
      <c r="AG4922">
        <v>20.9</v>
      </c>
      <c r="AH4922" s="1">
        <v>454</v>
      </c>
      <c r="AI4922">
        <v>0</v>
      </c>
      <c r="AJ4922">
        <v>0</v>
      </c>
      <c r="AK4922">
        <v>434.93</v>
      </c>
      <c r="AL4922">
        <v>888.93</v>
      </c>
      <c r="AM4922" t="s">
        <v>47</v>
      </c>
      <c r="AN4922" t="s">
        <v>8234</v>
      </c>
      <c r="AO4922" t="s">
        <v>8235</v>
      </c>
    </row>
    <row r="4923" spans="1:41" ht="14.5" customHeight="1" x14ac:dyDescent="0.3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 t="str">
        <f>IF(T_telecom1[[#This Row],[Latitude]]&lt;34,"South",IF(T_telecom1[[#This Row],[Latitude]]&gt;38,"North","Central"))</f>
        <v>South</v>
      </c>
      <c r="I4923">
        <v>33.782345999999997</v>
      </c>
      <c r="J4923" t="str">
        <f>IF(T_telecom1[[#This Row],[Longitude]]&lt;-121.7,"West",IF(T_telecom1[Longitude]&gt;-118,"East","Central-East"))</f>
        <v>East</v>
      </c>
      <c r="K4923">
        <v>-117.63526299999999</v>
      </c>
      <c r="L4923">
        <v>0</v>
      </c>
      <c r="M49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23">
        <v>4</v>
      </c>
      <c r="O4923" t="s">
        <v>42</v>
      </c>
      <c r="P4923" t="s">
        <v>40</v>
      </c>
      <c r="Q4923">
        <v>9.98</v>
      </c>
      <c r="R4923" t="s">
        <v>40</v>
      </c>
      <c r="S4923" t="s">
        <v>40</v>
      </c>
      <c r="T4923" t="s">
        <v>79</v>
      </c>
      <c r="U4923">
        <v>13</v>
      </c>
      <c r="V4923" t="s">
        <v>43</v>
      </c>
      <c r="W4923" t="s">
        <v>43</v>
      </c>
      <c r="X4923" t="s">
        <v>43</v>
      </c>
      <c r="Y4923" t="s">
        <v>43</v>
      </c>
      <c r="Z4923" t="s">
        <v>43</v>
      </c>
      <c r="AA4923" t="s">
        <v>43</v>
      </c>
      <c r="AB4923" t="s">
        <v>43</v>
      </c>
      <c r="AC4923" t="s">
        <v>40</v>
      </c>
      <c r="AD4923" t="s">
        <v>51</v>
      </c>
      <c r="AE4923" t="s">
        <v>43</v>
      </c>
      <c r="AF4923" t="s">
        <v>46</v>
      </c>
      <c r="AG4923">
        <v>51.75</v>
      </c>
      <c r="AH4923" s="1">
        <v>201.1</v>
      </c>
      <c r="AI4923">
        <v>0</v>
      </c>
      <c r="AJ4923">
        <v>0</v>
      </c>
      <c r="AK4923">
        <v>39.92</v>
      </c>
      <c r="AL4923">
        <v>241.02</v>
      </c>
      <c r="AM4923" t="s">
        <v>57</v>
      </c>
      <c r="AN4923" t="s">
        <v>58</v>
      </c>
      <c r="AO4923" t="s">
        <v>59</v>
      </c>
    </row>
    <row r="4924" spans="1:41" ht="14.5" customHeight="1" x14ac:dyDescent="0.3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 t="str">
        <f>IF(T_telecom1[[#This Row],[Latitude]]&lt;34,"South",IF(T_telecom1[[#This Row],[Latitude]]&gt;38,"North","Central"))</f>
        <v>Central</v>
      </c>
      <c r="I4924">
        <v>35.536115000000002</v>
      </c>
      <c r="J4924" t="str">
        <f>IF(T_telecom1[[#This Row],[Longitude]]&lt;-121.7,"West",IF(T_telecom1[Longitude]&gt;-118,"East","Central-East"))</f>
        <v>Central-East</v>
      </c>
      <c r="K4924">
        <v>-120.739231</v>
      </c>
      <c r="L4924">
        <v>0</v>
      </c>
      <c r="M492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24">
        <v>2</v>
      </c>
      <c r="O4924" t="s">
        <v>42</v>
      </c>
      <c r="P4924" t="s">
        <v>40</v>
      </c>
      <c r="Q4924">
        <v>35.409999999999997</v>
      </c>
      <c r="R4924" t="s">
        <v>43</v>
      </c>
      <c r="S4924" t="s">
        <v>40</v>
      </c>
      <c r="T4924" t="s">
        <v>55</v>
      </c>
      <c r="U4924">
        <v>25</v>
      </c>
      <c r="V4924" t="s">
        <v>40</v>
      </c>
      <c r="W4924" t="s">
        <v>43</v>
      </c>
      <c r="X4924" t="s">
        <v>40</v>
      </c>
      <c r="Y4924" t="s">
        <v>43</v>
      </c>
      <c r="Z4924" t="s">
        <v>43</v>
      </c>
      <c r="AA4924" t="s">
        <v>43</v>
      </c>
      <c r="AB4924" t="s">
        <v>43</v>
      </c>
      <c r="AC4924" t="s">
        <v>40</v>
      </c>
      <c r="AD4924" t="s">
        <v>51</v>
      </c>
      <c r="AE4924" t="s">
        <v>40</v>
      </c>
      <c r="AF4924" t="s">
        <v>56</v>
      </c>
      <c r="AG4924">
        <v>80.45</v>
      </c>
      <c r="AH4924" s="1">
        <v>137.1</v>
      </c>
      <c r="AI4924">
        <v>0</v>
      </c>
      <c r="AJ4924">
        <v>0</v>
      </c>
      <c r="AK4924">
        <v>70.819999999999993</v>
      </c>
      <c r="AL4924">
        <v>207.92</v>
      </c>
      <c r="AM4924" t="s">
        <v>98</v>
      </c>
      <c r="AN4924" t="s">
        <v>8234</v>
      </c>
      <c r="AO4924" t="s">
        <v>8235</v>
      </c>
    </row>
    <row r="4925" spans="1:41" ht="14.5" customHeight="1" x14ac:dyDescent="0.3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 t="str">
        <f>IF(T_telecom1[[#This Row],[Latitude]]&lt;34,"South",IF(T_telecom1[[#This Row],[Latitude]]&gt;38,"North","Central"))</f>
        <v>North</v>
      </c>
      <c r="I4925">
        <v>40.367964000000001</v>
      </c>
      <c r="J4925" t="str">
        <f>IF(T_telecom1[[#This Row],[Longitude]]&lt;-121.7,"West",IF(T_telecom1[Longitude]&gt;-118,"East","Central-East"))</f>
        <v>West</v>
      </c>
      <c r="K4925">
        <v>-122.93737900000001</v>
      </c>
      <c r="L4925">
        <v>6</v>
      </c>
      <c r="M49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25">
        <v>11</v>
      </c>
      <c r="O4925" t="s">
        <v>42</v>
      </c>
      <c r="P4925" t="s">
        <v>40</v>
      </c>
      <c r="Q4925">
        <v>26.11</v>
      </c>
      <c r="R4925" t="s">
        <v>43</v>
      </c>
      <c r="S4925" t="s">
        <v>43</v>
      </c>
      <c r="T4925" t="s">
        <v>8242</v>
      </c>
      <c r="U4925">
        <v>0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A4925" t="s">
        <v>43</v>
      </c>
      <c r="AB4925" t="s">
        <v>43</v>
      </c>
      <c r="AC4925" t="s">
        <v>43</v>
      </c>
      <c r="AD4925" t="s">
        <v>45</v>
      </c>
      <c r="AE4925" t="s">
        <v>40</v>
      </c>
      <c r="AF4925" t="s">
        <v>46</v>
      </c>
      <c r="AG4925">
        <v>20.55</v>
      </c>
      <c r="AH4925" s="1">
        <v>184.95</v>
      </c>
      <c r="AI4925">
        <v>0</v>
      </c>
      <c r="AJ4925">
        <v>0</v>
      </c>
      <c r="AK4925">
        <v>287.20999999999998</v>
      </c>
      <c r="AL4925">
        <v>472.16</v>
      </c>
      <c r="AM4925" t="s">
        <v>47</v>
      </c>
      <c r="AN4925" t="s">
        <v>8234</v>
      </c>
      <c r="AO4925" t="s">
        <v>8235</v>
      </c>
    </row>
    <row r="4926" spans="1:41" ht="14.5" customHeight="1" x14ac:dyDescent="0.3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 t="str">
        <f>IF(T_telecom1[[#This Row],[Latitude]]&lt;34,"South",IF(T_telecom1[[#This Row],[Latitude]]&gt;38,"North","Central"))</f>
        <v>South</v>
      </c>
      <c r="I4926">
        <v>33.936290999999997</v>
      </c>
      <c r="J4926" t="str">
        <f>IF(T_telecom1[[#This Row],[Longitude]]&lt;-121.7,"West",IF(T_telecom1[Longitude]&gt;-118,"East","Central-East"))</f>
        <v>Central-East</v>
      </c>
      <c r="K4926">
        <v>-118.332639</v>
      </c>
      <c r="L4926">
        <v>1</v>
      </c>
      <c r="M49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26">
        <v>53</v>
      </c>
      <c r="O4926" t="s">
        <v>42</v>
      </c>
      <c r="P4926" t="s">
        <v>40</v>
      </c>
      <c r="Q4926">
        <v>19.03</v>
      </c>
      <c r="R4926" t="s">
        <v>40</v>
      </c>
      <c r="S4926" t="s">
        <v>43</v>
      </c>
      <c r="T4926" t="s">
        <v>8242</v>
      </c>
      <c r="U4926">
        <v>0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A4926" t="s">
        <v>43</v>
      </c>
      <c r="AB4926" t="s">
        <v>43</v>
      </c>
      <c r="AC4926" t="s">
        <v>43</v>
      </c>
      <c r="AD4926" t="s">
        <v>73</v>
      </c>
      <c r="AE4926" t="s">
        <v>43</v>
      </c>
      <c r="AF4926" t="s">
        <v>46</v>
      </c>
      <c r="AG4926">
        <v>25.1</v>
      </c>
      <c r="AH4926" s="1">
        <v>1275.5999999999999</v>
      </c>
      <c r="AI4926">
        <v>0</v>
      </c>
      <c r="AJ4926">
        <v>0</v>
      </c>
      <c r="AK4926">
        <v>1008.59</v>
      </c>
      <c r="AL4926">
        <v>2284.19</v>
      </c>
      <c r="AM4926" t="s">
        <v>47</v>
      </c>
      <c r="AN4926" t="s">
        <v>8234</v>
      </c>
      <c r="AO4926" t="s">
        <v>8235</v>
      </c>
    </row>
    <row r="4927" spans="1:41" ht="14.5" customHeight="1" x14ac:dyDescent="0.3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 t="str">
        <f>IF(T_telecom1[[#This Row],[Latitude]]&lt;34,"South",IF(T_telecom1[[#This Row],[Latitude]]&gt;38,"North","Central"))</f>
        <v>Central</v>
      </c>
      <c r="I4927">
        <v>37.461250999999997</v>
      </c>
      <c r="J4927" t="str">
        <f>IF(T_telecom1[[#This Row],[Longitude]]&lt;-121.7,"West",IF(T_telecom1[Longitude]&gt;-118,"East","Central-East"))</f>
        <v>West</v>
      </c>
      <c r="K4927">
        <v>-122.23541400000001</v>
      </c>
      <c r="L4927">
        <v>0</v>
      </c>
      <c r="M49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27">
        <v>20</v>
      </c>
      <c r="O4927" t="s">
        <v>62</v>
      </c>
      <c r="P4927" t="s">
        <v>40</v>
      </c>
      <c r="Q4927">
        <v>5.71</v>
      </c>
      <c r="R4927" t="s">
        <v>43</v>
      </c>
      <c r="S4927" t="s">
        <v>40</v>
      </c>
      <c r="T4927" t="s">
        <v>55</v>
      </c>
      <c r="U4927">
        <v>22</v>
      </c>
      <c r="V4927" t="s">
        <v>43</v>
      </c>
      <c r="W4927" t="s">
        <v>43</v>
      </c>
      <c r="X4927" t="s">
        <v>43</v>
      </c>
      <c r="Y4927" t="s">
        <v>43</v>
      </c>
      <c r="Z4927" t="s">
        <v>43</v>
      </c>
      <c r="AA4927" t="s">
        <v>43</v>
      </c>
      <c r="AB4927" t="s">
        <v>43</v>
      </c>
      <c r="AC4927" t="s">
        <v>40</v>
      </c>
      <c r="AD4927" t="s">
        <v>51</v>
      </c>
      <c r="AE4927" t="s">
        <v>43</v>
      </c>
      <c r="AF4927" t="s">
        <v>46</v>
      </c>
      <c r="AG4927">
        <v>71.3</v>
      </c>
      <c r="AH4927" s="1">
        <v>1389.2</v>
      </c>
      <c r="AI4927">
        <v>0</v>
      </c>
      <c r="AJ4927">
        <v>0</v>
      </c>
      <c r="AK4927">
        <v>114.2</v>
      </c>
      <c r="AL4927">
        <v>1503.4</v>
      </c>
      <c r="AM4927" t="s">
        <v>57</v>
      </c>
      <c r="AN4927" t="s">
        <v>121</v>
      </c>
      <c r="AO4927" t="s">
        <v>122</v>
      </c>
    </row>
    <row r="4928" spans="1:41" ht="14.5" customHeight="1" x14ac:dyDescent="0.3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 t="str">
        <f>IF(T_telecom1[[#This Row],[Latitude]]&lt;34,"South",IF(T_telecom1[[#This Row],[Latitude]]&gt;38,"North","Central"))</f>
        <v>South</v>
      </c>
      <c r="I4928">
        <v>33.970343</v>
      </c>
      <c r="J4928" t="str">
        <f>IF(T_telecom1[[#This Row],[Longitude]]&lt;-121.7,"West",IF(T_telecom1[Longitude]&gt;-118,"East","Central-East"))</f>
        <v>Central-East</v>
      </c>
      <c r="K4928">
        <v>-118.171368</v>
      </c>
      <c r="L4928">
        <v>9</v>
      </c>
      <c r="M49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28">
        <v>72</v>
      </c>
      <c r="O4928" t="s">
        <v>42</v>
      </c>
      <c r="P4928" t="s">
        <v>40</v>
      </c>
      <c r="Q4928">
        <v>48.04</v>
      </c>
      <c r="R4928" t="s">
        <v>43</v>
      </c>
      <c r="S4928" t="s">
        <v>43</v>
      </c>
      <c r="T4928" t="s">
        <v>8242</v>
      </c>
      <c r="U4928">
        <v>0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A4928" t="s">
        <v>43</v>
      </c>
      <c r="AB4928" t="s">
        <v>43</v>
      </c>
      <c r="AC4928" t="s">
        <v>43</v>
      </c>
      <c r="AD4928" t="s">
        <v>73</v>
      </c>
      <c r="AE4928" t="s">
        <v>43</v>
      </c>
      <c r="AF4928" t="s">
        <v>46</v>
      </c>
      <c r="AG4928">
        <v>19.7</v>
      </c>
      <c r="AH4928" s="1">
        <v>1379.8</v>
      </c>
      <c r="AI4928">
        <v>0</v>
      </c>
      <c r="AJ4928">
        <v>0</v>
      </c>
      <c r="AK4928">
        <v>3458.88</v>
      </c>
      <c r="AL4928">
        <v>4838.68</v>
      </c>
      <c r="AM4928" t="s">
        <v>47</v>
      </c>
      <c r="AN4928" t="s">
        <v>8234</v>
      </c>
      <c r="AO4928" t="s">
        <v>8235</v>
      </c>
    </row>
    <row r="4929" spans="1:41" ht="14.5" customHeight="1" x14ac:dyDescent="0.3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 t="str">
        <f>IF(T_telecom1[[#This Row],[Latitude]]&lt;34,"South",IF(T_telecom1[[#This Row],[Latitude]]&gt;38,"North","Central"))</f>
        <v>South</v>
      </c>
      <c r="I4929">
        <v>33.882739999999998</v>
      </c>
      <c r="J4929" t="str">
        <f>IF(T_telecom1[[#This Row],[Longitude]]&lt;-121.7,"West",IF(T_telecom1[Longitude]&gt;-118,"East","Central-East"))</f>
        <v>East</v>
      </c>
      <c r="K4929">
        <v>-117.224878</v>
      </c>
      <c r="L4929">
        <v>0</v>
      </c>
      <c r="M49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29">
        <v>26</v>
      </c>
      <c r="O4929" t="s">
        <v>129</v>
      </c>
      <c r="P4929" t="s">
        <v>40</v>
      </c>
      <c r="Q4929">
        <v>35.75</v>
      </c>
      <c r="R4929" t="s">
        <v>43</v>
      </c>
      <c r="S4929" t="s">
        <v>40</v>
      </c>
      <c r="T4929" t="s">
        <v>44</v>
      </c>
      <c r="U4929">
        <v>71</v>
      </c>
      <c r="V4929" t="s">
        <v>43</v>
      </c>
      <c r="W4929" t="s">
        <v>40</v>
      </c>
      <c r="X4929" t="s">
        <v>40</v>
      </c>
      <c r="Y4929" t="s">
        <v>43</v>
      </c>
      <c r="Z4929" t="s">
        <v>43</v>
      </c>
      <c r="AA4929" t="s">
        <v>43</v>
      </c>
      <c r="AB4929" t="s">
        <v>43</v>
      </c>
      <c r="AC4929" t="s">
        <v>40</v>
      </c>
      <c r="AD4929" t="s">
        <v>45</v>
      </c>
      <c r="AE4929" t="s">
        <v>40</v>
      </c>
      <c r="AF4929" t="s">
        <v>46</v>
      </c>
      <c r="AG4929">
        <v>56.05</v>
      </c>
      <c r="AH4929" s="1">
        <v>1553.2</v>
      </c>
      <c r="AI4929">
        <v>0</v>
      </c>
      <c r="AJ4929">
        <v>0</v>
      </c>
      <c r="AK4929">
        <v>929.5</v>
      </c>
      <c r="AL4929">
        <v>2482.6999999999998</v>
      </c>
      <c r="AM4929" t="s">
        <v>47</v>
      </c>
      <c r="AN4929" t="s">
        <v>8234</v>
      </c>
      <c r="AO4929" t="s">
        <v>8235</v>
      </c>
    </row>
    <row r="4930" spans="1:41" ht="14.5" customHeight="1" x14ac:dyDescent="0.3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 t="str">
        <f>IF(T_telecom1[[#This Row],[Latitude]]&lt;34,"South",IF(T_telecom1[[#This Row],[Latitude]]&gt;38,"North","Central"))</f>
        <v>Central</v>
      </c>
      <c r="I4930">
        <v>37.509366</v>
      </c>
      <c r="J4930" t="str">
        <f>IF(T_telecom1[[#This Row],[Longitude]]&lt;-121.7,"West",IF(T_telecom1[Longitude]&gt;-118,"East","Central-East"))</f>
        <v>West</v>
      </c>
      <c r="K4930">
        <v>-122.30613200000001</v>
      </c>
      <c r="L4930">
        <v>7</v>
      </c>
      <c r="M49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30">
        <v>31</v>
      </c>
      <c r="O4930" t="s">
        <v>129</v>
      </c>
      <c r="P4930" t="s">
        <v>43</v>
      </c>
      <c r="Q4930">
        <v>0</v>
      </c>
      <c r="R4930" t="s">
        <v>43</v>
      </c>
      <c r="S4930" t="s">
        <v>40</v>
      </c>
      <c r="T4930" t="s">
        <v>44</v>
      </c>
      <c r="U4930">
        <v>25</v>
      </c>
      <c r="V4930" t="s">
        <v>40</v>
      </c>
      <c r="W4930" t="s">
        <v>43</v>
      </c>
      <c r="X4930" t="s">
        <v>40</v>
      </c>
      <c r="Y4930" t="s">
        <v>40</v>
      </c>
      <c r="Z4930" t="s">
        <v>40</v>
      </c>
      <c r="AA4930" t="s">
        <v>40</v>
      </c>
      <c r="AB4930" t="s">
        <v>40</v>
      </c>
      <c r="AC4930" t="s">
        <v>40</v>
      </c>
      <c r="AD4930" t="s">
        <v>45</v>
      </c>
      <c r="AE4930" t="s">
        <v>43</v>
      </c>
      <c r="AF4930" t="s">
        <v>56</v>
      </c>
      <c r="AG4930">
        <v>59.95</v>
      </c>
      <c r="AH4930" s="1">
        <v>1848.8</v>
      </c>
      <c r="AI4930">
        <v>0</v>
      </c>
      <c r="AJ4930">
        <v>0</v>
      </c>
      <c r="AK4930">
        <v>0</v>
      </c>
      <c r="AL4930">
        <v>1848.8</v>
      </c>
      <c r="AM4930" t="s">
        <v>47</v>
      </c>
      <c r="AN4930" t="s">
        <v>8234</v>
      </c>
      <c r="AO4930" t="s">
        <v>8235</v>
      </c>
    </row>
    <row r="4931" spans="1:41" ht="14.5" customHeight="1" x14ac:dyDescent="0.3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 t="str">
        <f>IF(T_telecom1[[#This Row],[Latitude]]&lt;34,"South",IF(T_telecom1[[#This Row],[Latitude]]&gt;38,"North","Central"))</f>
        <v>North</v>
      </c>
      <c r="I4931">
        <v>38.419350000000001</v>
      </c>
      <c r="J4931" t="str">
        <f>IF(T_telecom1[[#This Row],[Longitude]]&lt;-121.7,"West",IF(T_telecom1[Longitude]&gt;-118,"East","Central-East"))</f>
        <v>Central-East</v>
      </c>
      <c r="K4931">
        <v>-120.469545</v>
      </c>
      <c r="L4931">
        <v>1</v>
      </c>
      <c r="M49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31">
        <v>19</v>
      </c>
      <c r="O4931" t="s">
        <v>62</v>
      </c>
      <c r="P4931" t="s">
        <v>40</v>
      </c>
      <c r="Q4931">
        <v>11.75</v>
      </c>
      <c r="R4931" t="s">
        <v>43</v>
      </c>
      <c r="S4931" t="s">
        <v>40</v>
      </c>
      <c r="T4931" t="s">
        <v>44</v>
      </c>
      <c r="U4931">
        <v>21</v>
      </c>
      <c r="V4931" t="s">
        <v>40</v>
      </c>
      <c r="W4931" t="s">
        <v>43</v>
      </c>
      <c r="X4931" t="s">
        <v>43</v>
      </c>
      <c r="Y4931" t="s">
        <v>43</v>
      </c>
      <c r="Z4931" t="s">
        <v>43</v>
      </c>
      <c r="AA4931" t="s">
        <v>43</v>
      </c>
      <c r="AB4931" t="s">
        <v>43</v>
      </c>
      <c r="AC4931" t="s">
        <v>40</v>
      </c>
      <c r="AD4931" t="s">
        <v>45</v>
      </c>
      <c r="AE4931" t="s">
        <v>40</v>
      </c>
      <c r="AF4931" t="s">
        <v>56</v>
      </c>
      <c r="AG4931">
        <v>48.95</v>
      </c>
      <c r="AH4931" s="1">
        <v>955.6</v>
      </c>
      <c r="AI4931">
        <v>0</v>
      </c>
      <c r="AJ4931">
        <v>0</v>
      </c>
      <c r="AK4931">
        <v>223.25</v>
      </c>
      <c r="AL4931">
        <v>1178.8499999999999</v>
      </c>
      <c r="AM4931" t="s">
        <v>47</v>
      </c>
      <c r="AN4931" t="s">
        <v>8234</v>
      </c>
      <c r="AO4931" t="s">
        <v>8235</v>
      </c>
    </row>
    <row r="4932" spans="1:41" ht="14.5" customHeight="1" x14ac:dyDescent="0.3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 t="str">
        <f>IF(T_telecom1[[#This Row],[Latitude]]&lt;34,"South",IF(T_telecom1[[#This Row],[Latitude]]&gt;38,"North","Central"))</f>
        <v>North</v>
      </c>
      <c r="I4932">
        <v>41.949216</v>
      </c>
      <c r="J4932" t="str">
        <f>IF(T_telecom1[[#This Row],[Longitude]]&lt;-121.7,"West",IF(T_telecom1[Longitude]&gt;-118,"East","Central-East"))</f>
        <v>West</v>
      </c>
      <c r="K4932">
        <v>-122.050062</v>
      </c>
      <c r="L4932">
        <v>10</v>
      </c>
      <c r="M49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32">
        <v>48</v>
      </c>
      <c r="O4932" t="s">
        <v>42</v>
      </c>
      <c r="P4932" t="s">
        <v>40</v>
      </c>
      <c r="Q4932">
        <v>34.43</v>
      </c>
      <c r="R4932" t="s">
        <v>43</v>
      </c>
      <c r="S4932" t="s">
        <v>40</v>
      </c>
      <c r="T4932" t="s">
        <v>79</v>
      </c>
      <c r="U4932">
        <v>2</v>
      </c>
      <c r="V4932" t="s">
        <v>43</v>
      </c>
      <c r="W4932" t="s">
        <v>40</v>
      </c>
      <c r="X4932" t="s">
        <v>43</v>
      </c>
      <c r="Y4932" t="s">
        <v>43</v>
      </c>
      <c r="Z4932" t="s">
        <v>43</v>
      </c>
      <c r="AA4932" t="s">
        <v>40</v>
      </c>
      <c r="AB4932" t="s">
        <v>40</v>
      </c>
      <c r="AC4932" t="s">
        <v>40</v>
      </c>
      <c r="AD4932" t="s">
        <v>45</v>
      </c>
      <c r="AE4932" t="s">
        <v>40</v>
      </c>
      <c r="AF4932" t="s">
        <v>56</v>
      </c>
      <c r="AG4932">
        <v>58.95</v>
      </c>
      <c r="AH4932" s="1">
        <v>2789.7</v>
      </c>
      <c r="AI4932">
        <v>0</v>
      </c>
      <c r="AJ4932">
        <v>0</v>
      </c>
      <c r="AK4932">
        <v>1652.64</v>
      </c>
      <c r="AL4932">
        <v>4442.34</v>
      </c>
      <c r="AM4932" t="s">
        <v>47</v>
      </c>
      <c r="AN4932" t="s">
        <v>8234</v>
      </c>
      <c r="AO4932" t="s">
        <v>8235</v>
      </c>
    </row>
    <row r="4933" spans="1:41" ht="14.5" customHeight="1" x14ac:dyDescent="0.3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 t="str">
        <f>IF(T_telecom1[[#This Row],[Latitude]]&lt;34,"South",IF(T_telecom1[[#This Row],[Latitude]]&gt;38,"North","Central"))</f>
        <v>North</v>
      </c>
      <c r="I4933">
        <v>38.135897</v>
      </c>
      <c r="J4933" t="str">
        <f>IF(T_telecom1[[#This Row],[Longitude]]&lt;-121.7,"West",IF(T_telecom1[Longitude]&gt;-118,"East","Central-East"))</f>
        <v>West</v>
      </c>
      <c r="K4933">
        <v>-122.563683</v>
      </c>
      <c r="L4933">
        <v>0</v>
      </c>
      <c r="M49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33">
        <v>5</v>
      </c>
      <c r="O4933" t="s">
        <v>54</v>
      </c>
      <c r="P4933" t="s">
        <v>40</v>
      </c>
      <c r="Q4933">
        <v>43.99</v>
      </c>
      <c r="R4933" t="s">
        <v>43</v>
      </c>
      <c r="S4933" t="s">
        <v>40</v>
      </c>
      <c r="T4933" t="s">
        <v>55</v>
      </c>
      <c r="U4933">
        <v>42</v>
      </c>
      <c r="V4933" t="s">
        <v>43</v>
      </c>
      <c r="W4933" t="s">
        <v>43</v>
      </c>
      <c r="X4933" t="s">
        <v>43</v>
      </c>
      <c r="Y4933" t="s">
        <v>43</v>
      </c>
      <c r="Z4933" t="s">
        <v>43</v>
      </c>
      <c r="AA4933" t="s">
        <v>40</v>
      </c>
      <c r="AB4933" t="s">
        <v>40</v>
      </c>
      <c r="AC4933" t="s">
        <v>43</v>
      </c>
      <c r="AD4933" t="s">
        <v>51</v>
      </c>
      <c r="AE4933" t="s">
        <v>40</v>
      </c>
      <c r="AF4933" t="s">
        <v>56</v>
      </c>
      <c r="AG4933">
        <v>80</v>
      </c>
      <c r="AH4933" s="1">
        <v>412.5</v>
      </c>
      <c r="AI4933">
        <v>40</v>
      </c>
      <c r="AJ4933">
        <v>10</v>
      </c>
      <c r="AK4933">
        <v>219.95</v>
      </c>
      <c r="AL4933">
        <v>602.45000000000005</v>
      </c>
      <c r="AM4933" t="s">
        <v>57</v>
      </c>
      <c r="AN4933" t="s">
        <v>58</v>
      </c>
      <c r="AO4933" t="s">
        <v>104</v>
      </c>
    </row>
    <row r="4934" spans="1:41" ht="14.5" customHeight="1" x14ac:dyDescent="0.3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 t="str">
        <f>IF(T_telecom1[[#This Row],[Latitude]]&lt;34,"South",IF(T_telecom1[[#This Row],[Latitude]]&gt;38,"North","Central"))</f>
        <v>Central</v>
      </c>
      <c r="I4934">
        <v>35.559617000000003</v>
      </c>
      <c r="J4934" t="str">
        <f>IF(T_telecom1[[#This Row],[Longitude]]&lt;-121.7,"West",IF(T_telecom1[Longitude]&gt;-118,"East","Central-East"))</f>
        <v>Central-East</v>
      </c>
      <c r="K4934">
        <v>-118.925185</v>
      </c>
      <c r="L4934">
        <v>0</v>
      </c>
      <c r="M49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34">
        <v>2</v>
      </c>
      <c r="O4934" t="s">
        <v>42</v>
      </c>
      <c r="P4934" t="s">
        <v>40</v>
      </c>
      <c r="Q4934">
        <v>16.7</v>
      </c>
      <c r="R4934" t="s">
        <v>43</v>
      </c>
      <c r="S4934" t="s">
        <v>43</v>
      </c>
      <c r="T4934" t="s">
        <v>8242</v>
      </c>
      <c r="U4934">
        <v>0</v>
      </c>
      <c r="V4934" t="s">
        <v>43</v>
      </c>
      <c r="W4934" t="s">
        <v>43</v>
      </c>
      <c r="X4934" t="s">
        <v>43</v>
      </c>
      <c r="Y4934" t="s">
        <v>43</v>
      </c>
      <c r="Z4934" t="s">
        <v>43</v>
      </c>
      <c r="AA4934" t="s">
        <v>43</v>
      </c>
      <c r="AB4934" t="s">
        <v>43</v>
      </c>
      <c r="AC4934" t="s">
        <v>43</v>
      </c>
      <c r="AD4934" t="s">
        <v>51</v>
      </c>
      <c r="AE4934" t="s">
        <v>40</v>
      </c>
      <c r="AF4934" t="s">
        <v>183</v>
      </c>
      <c r="AG4934">
        <v>20.55</v>
      </c>
      <c r="AH4934" s="1">
        <v>33.6</v>
      </c>
      <c r="AI4934">
        <v>0</v>
      </c>
      <c r="AJ4934">
        <v>0</v>
      </c>
      <c r="AK4934">
        <v>33.4</v>
      </c>
      <c r="AL4934">
        <v>67</v>
      </c>
      <c r="AM4934" t="s">
        <v>98</v>
      </c>
      <c r="AN4934" t="s">
        <v>8234</v>
      </c>
      <c r="AO4934" t="s">
        <v>8235</v>
      </c>
    </row>
    <row r="4935" spans="1:41" ht="14.5" customHeight="1" x14ac:dyDescent="0.3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 t="str">
        <f>IF(T_telecom1[[#This Row],[Latitude]]&lt;34,"South",IF(T_telecom1[[#This Row],[Latitude]]&gt;38,"North","Central"))</f>
        <v>South</v>
      </c>
      <c r="I4935">
        <v>33.507255000000001</v>
      </c>
      <c r="J4935" t="str">
        <f>IF(T_telecom1[[#This Row],[Longitude]]&lt;-121.7,"West",IF(T_telecom1[Longitude]&gt;-118,"East","Central-East"))</f>
        <v>East</v>
      </c>
      <c r="K4935">
        <v>-117.029473</v>
      </c>
      <c r="L4935">
        <v>3</v>
      </c>
      <c r="M49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35">
        <v>25</v>
      </c>
      <c r="O4935" t="s">
        <v>129</v>
      </c>
      <c r="P4935" t="s">
        <v>40</v>
      </c>
      <c r="Q4935">
        <v>33.630000000000003</v>
      </c>
      <c r="R4935" t="s">
        <v>40</v>
      </c>
      <c r="S4935" t="s">
        <v>40</v>
      </c>
      <c r="T4935" t="s">
        <v>55</v>
      </c>
      <c r="U4935">
        <v>25</v>
      </c>
      <c r="V4935" t="s">
        <v>40</v>
      </c>
      <c r="W4935" t="s">
        <v>43</v>
      </c>
      <c r="X4935" t="s">
        <v>43</v>
      </c>
      <c r="Y4935" t="s">
        <v>43</v>
      </c>
      <c r="Z4935" t="s">
        <v>43</v>
      </c>
      <c r="AA4935" t="s">
        <v>40</v>
      </c>
      <c r="AB4935" t="s">
        <v>43</v>
      </c>
      <c r="AC4935" t="s">
        <v>40</v>
      </c>
      <c r="AD4935" t="s">
        <v>45</v>
      </c>
      <c r="AE4935" t="s">
        <v>40</v>
      </c>
      <c r="AF4935" t="s">
        <v>56</v>
      </c>
      <c r="AG4935">
        <v>89.05</v>
      </c>
      <c r="AH4935" s="1">
        <v>2177.4499999999998</v>
      </c>
      <c r="AI4935">
        <v>0</v>
      </c>
      <c r="AJ4935">
        <v>0</v>
      </c>
      <c r="AK4935">
        <v>840.75</v>
      </c>
      <c r="AL4935">
        <v>3018.2</v>
      </c>
      <c r="AM4935" t="s">
        <v>57</v>
      </c>
      <c r="AN4935" t="s">
        <v>58</v>
      </c>
      <c r="AO4935" t="s">
        <v>104</v>
      </c>
    </row>
    <row r="4936" spans="1:41" ht="14.5" customHeight="1" x14ac:dyDescent="0.3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 t="str">
        <f>IF(T_telecom1[[#This Row],[Latitude]]&lt;34,"South",IF(T_telecom1[[#This Row],[Latitude]]&gt;38,"North","Central"))</f>
        <v>Central</v>
      </c>
      <c r="I4936">
        <v>34.026333999999999</v>
      </c>
      <c r="J4936" t="str">
        <f>IF(T_telecom1[[#This Row],[Longitude]]&lt;-121.7,"West",IF(T_telecom1[Longitude]&gt;-118,"East","Central-East"))</f>
        <v>Central-East</v>
      </c>
      <c r="K4936">
        <v>-118.474222</v>
      </c>
      <c r="L4936">
        <v>2</v>
      </c>
      <c r="M49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36">
        <v>54</v>
      </c>
      <c r="O4936" t="s">
        <v>76</v>
      </c>
      <c r="P4936" t="s">
        <v>40</v>
      </c>
      <c r="Q4936">
        <v>46.7</v>
      </c>
      <c r="R4936" t="s">
        <v>43</v>
      </c>
      <c r="S4936" t="s">
        <v>40</v>
      </c>
      <c r="T4936" t="s">
        <v>55</v>
      </c>
      <c r="U4936">
        <v>75</v>
      </c>
      <c r="V4936" t="s">
        <v>43</v>
      </c>
      <c r="W4936" t="s">
        <v>40</v>
      </c>
      <c r="X4936" t="s">
        <v>43</v>
      </c>
      <c r="Y4936" t="s">
        <v>40</v>
      </c>
      <c r="Z4936" t="s">
        <v>43</v>
      </c>
      <c r="AA4936" t="s">
        <v>43</v>
      </c>
      <c r="AB4936" t="s">
        <v>43</v>
      </c>
      <c r="AC4936" t="s">
        <v>40</v>
      </c>
      <c r="AD4936" t="s">
        <v>73</v>
      </c>
      <c r="AE4936" t="s">
        <v>40</v>
      </c>
      <c r="AF4936" t="s">
        <v>56</v>
      </c>
      <c r="AG4936">
        <v>79.95</v>
      </c>
      <c r="AH4936" s="1">
        <v>4362.05</v>
      </c>
      <c r="AI4936">
        <v>0</v>
      </c>
      <c r="AJ4936">
        <v>0</v>
      </c>
      <c r="AK4936">
        <v>2521.8000000000002</v>
      </c>
      <c r="AL4936">
        <v>6883.85</v>
      </c>
      <c r="AM4936" t="s">
        <v>47</v>
      </c>
      <c r="AN4936" t="s">
        <v>8234</v>
      </c>
      <c r="AO4936" t="s">
        <v>8235</v>
      </c>
    </row>
    <row r="4937" spans="1:41" ht="14.5" customHeight="1" x14ac:dyDescent="0.3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 t="str">
        <f>IF(T_telecom1[[#This Row],[Latitude]]&lt;34,"South",IF(T_telecom1[[#This Row],[Latitude]]&gt;38,"North","Central"))</f>
        <v>Central</v>
      </c>
      <c r="I4937">
        <v>35.480896000000001</v>
      </c>
      <c r="J4937" t="str">
        <f>IF(T_telecom1[[#This Row],[Longitude]]&lt;-121.7,"West",IF(T_telecom1[Longitude]&gt;-118,"East","Central-East"))</f>
        <v>Central-East</v>
      </c>
      <c r="K4937">
        <v>-120.469476</v>
      </c>
      <c r="L4937">
        <v>7</v>
      </c>
      <c r="M49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37">
        <v>68</v>
      </c>
      <c r="O4937" t="s">
        <v>72</v>
      </c>
      <c r="P4937" t="s">
        <v>40</v>
      </c>
      <c r="Q4937">
        <v>34.31</v>
      </c>
      <c r="R4937" t="s">
        <v>40</v>
      </c>
      <c r="S4937" t="s">
        <v>40</v>
      </c>
      <c r="T4937" t="s">
        <v>55</v>
      </c>
      <c r="U4937">
        <v>15</v>
      </c>
      <c r="V4937" t="s">
        <v>43</v>
      </c>
      <c r="W4937" t="s">
        <v>43</v>
      </c>
      <c r="X4937" t="s">
        <v>40</v>
      </c>
      <c r="Y4937" t="s">
        <v>43</v>
      </c>
      <c r="Z4937" t="s">
        <v>43</v>
      </c>
      <c r="AA4937" t="s">
        <v>43</v>
      </c>
      <c r="AB4937" t="s">
        <v>43</v>
      </c>
      <c r="AC4937" t="s">
        <v>40</v>
      </c>
      <c r="AD4937" t="s">
        <v>45</v>
      </c>
      <c r="AE4937" t="s">
        <v>40</v>
      </c>
      <c r="AF4937" t="s">
        <v>46</v>
      </c>
      <c r="AG4937">
        <v>80.349999999999994</v>
      </c>
      <c r="AH4937" s="1">
        <v>5589.3</v>
      </c>
      <c r="AI4937">
        <v>0</v>
      </c>
      <c r="AJ4937">
        <v>0</v>
      </c>
      <c r="AK4937">
        <v>2333.08</v>
      </c>
      <c r="AL4937">
        <v>7922.38</v>
      </c>
      <c r="AM4937" t="s">
        <v>47</v>
      </c>
      <c r="AN4937" t="s">
        <v>8234</v>
      </c>
      <c r="AO4937" t="s">
        <v>8235</v>
      </c>
    </row>
    <row r="4938" spans="1:41" ht="14.5" customHeight="1" x14ac:dyDescent="0.3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 t="str">
        <f>IF(T_telecom1[[#This Row],[Latitude]]&lt;34,"South",IF(T_telecom1[[#This Row],[Latitude]]&gt;38,"North","Central"))</f>
        <v>North</v>
      </c>
      <c r="I4938">
        <v>41.932206999999998</v>
      </c>
      <c r="J4938" t="str">
        <f>IF(T_telecom1[[#This Row],[Longitude]]&lt;-121.7,"West",IF(T_telecom1[Longitude]&gt;-118,"East","Central-East"))</f>
        <v>Central-East</v>
      </c>
      <c r="K4938">
        <v>-120.135941</v>
      </c>
      <c r="L4938">
        <v>4</v>
      </c>
      <c r="M49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38">
        <v>70</v>
      </c>
      <c r="O4938" t="s">
        <v>72</v>
      </c>
      <c r="P4938" t="s">
        <v>40</v>
      </c>
      <c r="Q4938">
        <v>38.58</v>
      </c>
      <c r="R4938" t="s">
        <v>40</v>
      </c>
      <c r="S4938" t="s">
        <v>40</v>
      </c>
      <c r="T4938" t="s">
        <v>79</v>
      </c>
      <c r="U4938">
        <v>25</v>
      </c>
      <c r="V4938" t="s">
        <v>43</v>
      </c>
      <c r="W4938" t="s">
        <v>40</v>
      </c>
      <c r="X4938" t="s">
        <v>40</v>
      </c>
      <c r="Y4938" t="s">
        <v>40</v>
      </c>
      <c r="Z4938" t="s">
        <v>40</v>
      </c>
      <c r="AA4938" t="s">
        <v>43</v>
      </c>
      <c r="AB4938" t="s">
        <v>43</v>
      </c>
      <c r="AC4938" t="s">
        <v>43</v>
      </c>
      <c r="AD4938" t="s">
        <v>73</v>
      </c>
      <c r="AE4938" t="s">
        <v>43</v>
      </c>
      <c r="AF4938" t="s">
        <v>56</v>
      </c>
      <c r="AG4938">
        <v>72.95</v>
      </c>
      <c r="AH4938" s="1">
        <v>5265.55</v>
      </c>
      <c r="AI4938">
        <v>0</v>
      </c>
      <c r="AJ4938">
        <v>60</v>
      </c>
      <c r="AK4938">
        <v>2700.6</v>
      </c>
      <c r="AL4938">
        <v>8026.15</v>
      </c>
      <c r="AM4938" t="s">
        <v>47</v>
      </c>
      <c r="AN4938" t="s">
        <v>8234</v>
      </c>
      <c r="AO4938" t="s">
        <v>8235</v>
      </c>
    </row>
    <row r="4939" spans="1:41" ht="14.5" customHeight="1" x14ac:dyDescent="0.3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 t="str">
        <f>IF(T_telecom1[[#This Row],[Latitude]]&lt;34,"South",IF(T_telecom1[[#This Row],[Latitude]]&gt;38,"North","Central"))</f>
        <v>Central</v>
      </c>
      <c r="I4939">
        <v>34.048012999999997</v>
      </c>
      <c r="J4939" t="str">
        <f>IF(T_telecom1[[#This Row],[Longitude]]&lt;-121.7,"West",IF(T_telecom1[Longitude]&gt;-118,"East","Central-East"))</f>
        <v>Central-East</v>
      </c>
      <c r="K4939">
        <v>-118.293953</v>
      </c>
      <c r="L4939">
        <v>10</v>
      </c>
      <c r="M49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39">
        <v>18</v>
      </c>
      <c r="O4939" t="s">
        <v>62</v>
      </c>
      <c r="P4939" t="s">
        <v>40</v>
      </c>
      <c r="Q4939">
        <v>45.92</v>
      </c>
      <c r="R4939" t="s">
        <v>43</v>
      </c>
      <c r="S4939" t="s">
        <v>40</v>
      </c>
      <c r="T4939" t="s">
        <v>79</v>
      </c>
      <c r="U4939">
        <v>17</v>
      </c>
      <c r="V4939" t="s">
        <v>43</v>
      </c>
      <c r="W4939" t="s">
        <v>43</v>
      </c>
      <c r="X4939" t="s">
        <v>43</v>
      </c>
      <c r="Y4939" t="s">
        <v>43</v>
      </c>
      <c r="Z4939" t="s">
        <v>43</v>
      </c>
      <c r="AA4939" t="s">
        <v>43</v>
      </c>
      <c r="AB4939" t="s">
        <v>43</v>
      </c>
      <c r="AC4939" t="s">
        <v>40</v>
      </c>
      <c r="AD4939" t="s">
        <v>51</v>
      </c>
      <c r="AE4939" t="s">
        <v>40</v>
      </c>
      <c r="AF4939" t="s">
        <v>56</v>
      </c>
      <c r="AG4939">
        <v>44.35</v>
      </c>
      <c r="AH4939" s="1">
        <v>768.05</v>
      </c>
      <c r="AI4939">
        <v>0</v>
      </c>
      <c r="AJ4939">
        <v>0</v>
      </c>
      <c r="AK4939">
        <v>826.56</v>
      </c>
      <c r="AL4939">
        <v>1594.61</v>
      </c>
      <c r="AM4939" t="s">
        <v>47</v>
      </c>
      <c r="AN4939" t="s">
        <v>8234</v>
      </c>
      <c r="AO4939" t="s">
        <v>8235</v>
      </c>
    </row>
    <row r="4940" spans="1:41" ht="14.5" customHeight="1" x14ac:dyDescent="0.3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 t="str">
        <f>IF(T_telecom1[[#This Row],[Latitude]]&lt;34,"South",IF(T_telecom1[[#This Row],[Latitude]]&gt;38,"North","Central"))</f>
        <v>North</v>
      </c>
      <c r="I4940">
        <v>40.210895000000001</v>
      </c>
      <c r="J4940" t="str">
        <f>IF(T_telecom1[[#This Row],[Longitude]]&lt;-121.7,"West",IF(T_telecom1[Longitude]&gt;-118,"East","Central-East"))</f>
        <v>West</v>
      </c>
      <c r="K4940">
        <v>-123.86</v>
      </c>
      <c r="L4940">
        <v>0</v>
      </c>
      <c r="M49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40">
        <v>3</v>
      </c>
      <c r="O4940" t="s">
        <v>42</v>
      </c>
      <c r="P4940" t="s">
        <v>40</v>
      </c>
      <c r="Q4940">
        <v>33.39</v>
      </c>
      <c r="R4940" t="s">
        <v>43</v>
      </c>
      <c r="S4940" t="s">
        <v>40</v>
      </c>
      <c r="T4940" t="s">
        <v>55</v>
      </c>
      <c r="U4940">
        <v>59</v>
      </c>
      <c r="V4940" t="s">
        <v>40</v>
      </c>
      <c r="W4940" t="s">
        <v>43</v>
      </c>
      <c r="X4940" t="s">
        <v>40</v>
      </c>
      <c r="Y4940" t="s">
        <v>43</v>
      </c>
      <c r="Z4940" t="s">
        <v>40</v>
      </c>
      <c r="AA4940" t="s">
        <v>40</v>
      </c>
      <c r="AB4940" t="s">
        <v>40</v>
      </c>
      <c r="AC4940" t="s">
        <v>43</v>
      </c>
      <c r="AD4940" t="s">
        <v>51</v>
      </c>
      <c r="AE4940" t="s">
        <v>40</v>
      </c>
      <c r="AF4940" t="s">
        <v>46</v>
      </c>
      <c r="AG4940">
        <v>99</v>
      </c>
      <c r="AH4940" s="1">
        <v>287.39999999999998</v>
      </c>
      <c r="AI4940">
        <v>0</v>
      </c>
      <c r="AJ4940">
        <v>10</v>
      </c>
      <c r="AK4940">
        <v>100.17</v>
      </c>
      <c r="AL4940">
        <v>397.57</v>
      </c>
      <c r="AM4940" t="s">
        <v>57</v>
      </c>
      <c r="AN4940" t="s">
        <v>58</v>
      </c>
      <c r="AO4940" t="s">
        <v>203</v>
      </c>
    </row>
    <row r="4941" spans="1:41" ht="14.5" customHeight="1" x14ac:dyDescent="0.3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 t="str">
        <f>IF(T_telecom1[[#This Row],[Latitude]]&lt;34,"South",IF(T_telecom1[[#This Row],[Latitude]]&gt;38,"North","Central"))</f>
        <v>Central</v>
      </c>
      <c r="I4941">
        <v>34.19829</v>
      </c>
      <c r="J4941" t="str">
        <f>IF(T_telecom1[[#This Row],[Longitude]]&lt;-121.7,"West",IF(T_telecom1[Longitude]&gt;-118,"East","Central-East"))</f>
        <v>Central-East</v>
      </c>
      <c r="K4941">
        <v>-118.602203</v>
      </c>
      <c r="L4941">
        <v>0</v>
      </c>
      <c r="M49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41">
        <v>45</v>
      </c>
      <c r="O4941" t="s">
        <v>42</v>
      </c>
      <c r="P4941" t="s">
        <v>40</v>
      </c>
      <c r="Q4941">
        <v>10.36</v>
      </c>
      <c r="R4941" t="s">
        <v>43</v>
      </c>
      <c r="S4941" t="s">
        <v>40</v>
      </c>
      <c r="T4941" t="s">
        <v>79</v>
      </c>
      <c r="U4941">
        <v>6</v>
      </c>
      <c r="V4941" t="s">
        <v>40</v>
      </c>
      <c r="W4941" t="s">
        <v>43</v>
      </c>
      <c r="X4941" t="s">
        <v>40</v>
      </c>
      <c r="Y4941" t="s">
        <v>43</v>
      </c>
      <c r="Z4941" t="s">
        <v>40</v>
      </c>
      <c r="AA4941" t="s">
        <v>40</v>
      </c>
      <c r="AB4941" t="s">
        <v>40</v>
      </c>
      <c r="AC4941" t="s">
        <v>40</v>
      </c>
      <c r="AD4941" t="s">
        <v>51</v>
      </c>
      <c r="AE4941" t="s">
        <v>40</v>
      </c>
      <c r="AF4941" t="s">
        <v>56</v>
      </c>
      <c r="AG4941">
        <v>75.95</v>
      </c>
      <c r="AH4941" s="1">
        <v>3273.8</v>
      </c>
      <c r="AI4941">
        <v>0</v>
      </c>
      <c r="AJ4941">
        <v>0</v>
      </c>
      <c r="AK4941">
        <v>466.2</v>
      </c>
      <c r="AL4941">
        <v>3740</v>
      </c>
      <c r="AM4941" t="s">
        <v>47</v>
      </c>
      <c r="AN4941" t="s">
        <v>8234</v>
      </c>
      <c r="AO4941" t="s">
        <v>8235</v>
      </c>
    </row>
    <row r="4942" spans="1:41" ht="14.5" customHeight="1" x14ac:dyDescent="0.3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 t="str">
        <f>IF(T_telecom1[[#This Row],[Latitude]]&lt;34,"South",IF(T_telecom1[[#This Row],[Latitude]]&gt;38,"North","Central"))</f>
        <v>Central</v>
      </c>
      <c r="I4942">
        <v>35.869625999999997</v>
      </c>
      <c r="J4942" t="str">
        <f>IF(T_telecom1[[#This Row],[Longitude]]&lt;-121.7,"West",IF(T_telecom1[Longitude]&gt;-118,"East","Central-East"))</f>
        <v>Central-East</v>
      </c>
      <c r="K4942">
        <v>-119.498771</v>
      </c>
      <c r="L4942">
        <v>0</v>
      </c>
      <c r="M49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42">
        <v>1</v>
      </c>
      <c r="O4942" t="s">
        <v>54</v>
      </c>
      <c r="P4942" t="s">
        <v>40</v>
      </c>
      <c r="Q4942">
        <v>4.0199999999999996</v>
      </c>
      <c r="R4942" t="s">
        <v>43</v>
      </c>
      <c r="S4942" t="s">
        <v>40</v>
      </c>
      <c r="T4942" t="s">
        <v>44</v>
      </c>
      <c r="U4942">
        <v>11</v>
      </c>
      <c r="V4942" t="s">
        <v>43</v>
      </c>
      <c r="W4942" t="s">
        <v>43</v>
      </c>
      <c r="X4942" t="s">
        <v>43</v>
      </c>
      <c r="Y4942" t="s">
        <v>43</v>
      </c>
      <c r="Z4942" t="s">
        <v>43</v>
      </c>
      <c r="AA4942" t="s">
        <v>43</v>
      </c>
      <c r="AB4942" t="s">
        <v>43</v>
      </c>
      <c r="AC4942" t="s">
        <v>40</v>
      </c>
      <c r="AD4942" t="s">
        <v>51</v>
      </c>
      <c r="AE4942" t="s">
        <v>40</v>
      </c>
      <c r="AF4942" t="s">
        <v>56</v>
      </c>
      <c r="AG4942">
        <v>42.9</v>
      </c>
      <c r="AH4942" s="1">
        <v>42.9</v>
      </c>
      <c r="AI4942">
        <v>0</v>
      </c>
      <c r="AJ4942">
        <v>0</v>
      </c>
      <c r="AK4942">
        <v>4.0199999999999996</v>
      </c>
      <c r="AL4942">
        <v>46.92</v>
      </c>
      <c r="AM4942" t="s">
        <v>57</v>
      </c>
      <c r="AN4942" t="s">
        <v>58</v>
      </c>
      <c r="AO4942" t="s">
        <v>59</v>
      </c>
    </row>
    <row r="4943" spans="1:41" ht="14.5" customHeight="1" x14ac:dyDescent="0.3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 t="str">
        <f>IF(T_telecom1[[#This Row],[Latitude]]&lt;34,"South",IF(T_telecom1[[#This Row],[Latitude]]&gt;38,"North","Central"))</f>
        <v>North</v>
      </c>
      <c r="I4943">
        <v>38.688763999999999</v>
      </c>
      <c r="J4943" t="str">
        <f>IF(T_telecom1[[#This Row],[Longitude]]&lt;-121.7,"West",IF(T_telecom1[Longitude]&gt;-118,"East","Central-East"))</f>
        <v>Central-East</v>
      </c>
      <c r="K4943">
        <v>-121.457596</v>
      </c>
      <c r="L4943">
        <v>0</v>
      </c>
      <c r="M49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43">
        <v>1</v>
      </c>
      <c r="O4943" t="s">
        <v>42</v>
      </c>
      <c r="P4943" t="s">
        <v>40</v>
      </c>
      <c r="Q4943">
        <v>35.01</v>
      </c>
      <c r="R4943" t="s">
        <v>40</v>
      </c>
      <c r="S4943" t="s">
        <v>40</v>
      </c>
      <c r="T4943" t="s">
        <v>55</v>
      </c>
      <c r="U4943">
        <v>52</v>
      </c>
      <c r="V4943" t="s">
        <v>43</v>
      </c>
      <c r="W4943" t="s">
        <v>43</v>
      </c>
      <c r="X4943" t="s">
        <v>43</v>
      </c>
      <c r="Y4943" t="s">
        <v>43</v>
      </c>
      <c r="Z4943" t="s">
        <v>43</v>
      </c>
      <c r="AA4943" t="s">
        <v>43</v>
      </c>
      <c r="AB4943" t="s">
        <v>43</v>
      </c>
      <c r="AC4943" t="s">
        <v>40</v>
      </c>
      <c r="AD4943" t="s">
        <v>51</v>
      </c>
      <c r="AE4943" t="s">
        <v>43</v>
      </c>
      <c r="AF4943" t="s">
        <v>56</v>
      </c>
      <c r="AG4943">
        <v>76</v>
      </c>
      <c r="AH4943" s="1">
        <v>76</v>
      </c>
      <c r="AI4943">
        <v>0</v>
      </c>
      <c r="AJ4943">
        <v>0</v>
      </c>
      <c r="AK4943">
        <v>35.01</v>
      </c>
      <c r="AL4943">
        <v>111.01</v>
      </c>
      <c r="AM4943" t="s">
        <v>57</v>
      </c>
      <c r="AN4943" t="s">
        <v>58</v>
      </c>
      <c r="AO4943" t="s">
        <v>104</v>
      </c>
    </row>
    <row r="4944" spans="1:41" ht="14.5" customHeight="1" x14ac:dyDescent="0.3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 t="str">
        <f>IF(T_telecom1[[#This Row],[Latitude]]&lt;34,"South",IF(T_telecom1[[#This Row],[Latitude]]&gt;38,"North","Central"))</f>
        <v>Central</v>
      </c>
      <c r="I4944">
        <v>34.061917999999999</v>
      </c>
      <c r="J4944" t="str">
        <f>IF(T_telecom1[[#This Row],[Longitude]]&lt;-121.7,"West",IF(T_telecom1[Longitude]&gt;-118,"East","Central-East"))</f>
        <v>Central-East</v>
      </c>
      <c r="K4944">
        <v>-118.277939</v>
      </c>
      <c r="L4944">
        <v>0</v>
      </c>
      <c r="M49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44">
        <v>47</v>
      </c>
      <c r="O4944" t="s">
        <v>42</v>
      </c>
      <c r="P4944" t="s">
        <v>40</v>
      </c>
      <c r="Q4944">
        <v>6.61</v>
      </c>
      <c r="R4944" t="s">
        <v>43</v>
      </c>
      <c r="S4944" t="s">
        <v>43</v>
      </c>
      <c r="T4944" t="s">
        <v>8242</v>
      </c>
      <c r="U4944">
        <v>0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A4944" t="s">
        <v>43</v>
      </c>
      <c r="AB4944" t="s">
        <v>43</v>
      </c>
      <c r="AC4944" t="s">
        <v>43</v>
      </c>
      <c r="AD4944" t="s">
        <v>73</v>
      </c>
      <c r="AE4944" t="s">
        <v>43</v>
      </c>
      <c r="AF4944" t="s">
        <v>56</v>
      </c>
      <c r="AG4944">
        <v>20.45</v>
      </c>
      <c r="AH4944" s="1">
        <v>943</v>
      </c>
      <c r="AI4944">
        <v>0</v>
      </c>
      <c r="AJ4944">
        <v>0</v>
      </c>
      <c r="AK4944">
        <v>310.67</v>
      </c>
      <c r="AL4944">
        <v>1253.67</v>
      </c>
      <c r="AM4944" t="s">
        <v>47</v>
      </c>
      <c r="AN4944" t="s">
        <v>8234</v>
      </c>
      <c r="AO4944" t="s">
        <v>8235</v>
      </c>
    </row>
    <row r="4945" spans="1:41" ht="14.5" customHeight="1" x14ac:dyDescent="0.3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 t="str">
        <f>IF(T_telecom1[[#This Row],[Latitude]]&lt;34,"South",IF(T_telecom1[[#This Row],[Latitude]]&gt;38,"North","Central"))</f>
        <v>South</v>
      </c>
      <c r="I4945">
        <v>33.906495999999997</v>
      </c>
      <c r="J4945" t="str">
        <f>IF(T_telecom1[[#This Row],[Longitude]]&lt;-121.7,"West",IF(T_telecom1[Longitude]&gt;-118,"East","Central-East"))</f>
        <v>East</v>
      </c>
      <c r="K4945">
        <v>-116.56949899999999</v>
      </c>
      <c r="L4945">
        <v>1</v>
      </c>
      <c r="M49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45">
        <v>46</v>
      </c>
      <c r="O4945" t="s">
        <v>76</v>
      </c>
      <c r="P4945" t="s">
        <v>40</v>
      </c>
      <c r="Q4945">
        <v>48.62</v>
      </c>
      <c r="R4945" t="s">
        <v>43</v>
      </c>
      <c r="S4945" t="s">
        <v>40</v>
      </c>
      <c r="T4945" t="s">
        <v>55</v>
      </c>
      <c r="U4945">
        <v>3</v>
      </c>
      <c r="V4945" t="s">
        <v>43</v>
      </c>
      <c r="W4945" t="s">
        <v>43</v>
      </c>
      <c r="X4945" t="s">
        <v>43</v>
      </c>
      <c r="Y4945" t="s">
        <v>43</v>
      </c>
      <c r="Z4945" t="s">
        <v>43</v>
      </c>
      <c r="AA4945" t="s">
        <v>40</v>
      </c>
      <c r="AB4945" t="s">
        <v>43</v>
      </c>
      <c r="AC4945" t="s">
        <v>43</v>
      </c>
      <c r="AD4945" t="s">
        <v>51</v>
      </c>
      <c r="AE4945" t="s">
        <v>40</v>
      </c>
      <c r="AF4945" t="s">
        <v>56</v>
      </c>
      <c r="AG4945">
        <v>80.400000000000006</v>
      </c>
      <c r="AH4945" s="1">
        <v>3605.2</v>
      </c>
      <c r="AI4945">
        <v>0</v>
      </c>
      <c r="AJ4945">
        <v>20</v>
      </c>
      <c r="AK4945">
        <v>2236.52</v>
      </c>
      <c r="AL4945">
        <v>5861.72</v>
      </c>
      <c r="AM4945" t="s">
        <v>57</v>
      </c>
      <c r="AN4945" t="s">
        <v>58</v>
      </c>
      <c r="AO4945" t="s">
        <v>214</v>
      </c>
    </row>
    <row r="4946" spans="1:41" ht="14.5" customHeight="1" x14ac:dyDescent="0.3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 t="str">
        <f>IF(T_telecom1[[#This Row],[Latitude]]&lt;34,"South",IF(T_telecom1[[#This Row],[Latitude]]&gt;38,"North","Central"))</f>
        <v>Central</v>
      </c>
      <c r="I4946">
        <v>37.581496000000001</v>
      </c>
      <c r="J4946" t="str">
        <f>IF(T_telecom1[[#This Row],[Longitude]]&lt;-121.7,"West",IF(T_telecom1[Longitude]&gt;-118,"East","Central-East"))</f>
        <v>Central-East</v>
      </c>
      <c r="K4946">
        <v>-119.972762</v>
      </c>
      <c r="L4946">
        <v>4</v>
      </c>
      <c r="M49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46">
        <v>70</v>
      </c>
      <c r="O4946" t="s">
        <v>42</v>
      </c>
      <c r="P4946" t="s">
        <v>40</v>
      </c>
      <c r="Q4946">
        <v>40.94</v>
      </c>
      <c r="R4946" t="s">
        <v>40</v>
      </c>
      <c r="S4946" t="s">
        <v>40</v>
      </c>
      <c r="T4946" t="s">
        <v>79</v>
      </c>
      <c r="U4946">
        <v>8</v>
      </c>
      <c r="V4946" t="s">
        <v>40</v>
      </c>
      <c r="W4946" t="s">
        <v>40</v>
      </c>
      <c r="X4946" t="s">
        <v>40</v>
      </c>
      <c r="Y4946" t="s">
        <v>40</v>
      </c>
      <c r="Z4946" t="s">
        <v>40</v>
      </c>
      <c r="AA4946" t="s">
        <v>40</v>
      </c>
      <c r="AB4946" t="s">
        <v>43</v>
      </c>
      <c r="AC4946" t="s">
        <v>40</v>
      </c>
      <c r="AD4946" t="s">
        <v>73</v>
      </c>
      <c r="AE4946" t="s">
        <v>40</v>
      </c>
      <c r="AF4946" t="s">
        <v>46</v>
      </c>
      <c r="AG4946">
        <v>88.55</v>
      </c>
      <c r="AH4946" s="1">
        <v>6306.5</v>
      </c>
      <c r="AI4946">
        <v>0</v>
      </c>
      <c r="AJ4946">
        <v>0</v>
      </c>
      <c r="AK4946">
        <v>2865.8</v>
      </c>
      <c r="AL4946">
        <v>9172.2999999999993</v>
      </c>
      <c r="AM4946" t="s">
        <v>47</v>
      </c>
      <c r="AN4946" t="s">
        <v>8234</v>
      </c>
      <c r="AO4946" t="s">
        <v>8235</v>
      </c>
    </row>
    <row r="4947" spans="1:41" ht="14.5" customHeight="1" x14ac:dyDescent="0.3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 t="str">
        <f>IF(T_telecom1[[#This Row],[Latitude]]&lt;34,"South",IF(T_telecom1[[#This Row],[Latitude]]&gt;38,"North","Central"))</f>
        <v>Central</v>
      </c>
      <c r="I4947">
        <v>37.573633000000001</v>
      </c>
      <c r="J4947" t="str">
        <f>IF(T_telecom1[[#This Row],[Longitude]]&lt;-121.7,"West",IF(T_telecom1[Longitude]&gt;-118,"East","Central-East"))</f>
        <v>West</v>
      </c>
      <c r="K4947">
        <v>-122.455167</v>
      </c>
      <c r="L4947">
        <v>4</v>
      </c>
      <c r="M49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47">
        <v>70</v>
      </c>
      <c r="O4947" t="s">
        <v>72</v>
      </c>
      <c r="P4947" t="s">
        <v>40</v>
      </c>
      <c r="Q4947">
        <v>4.2699999999999996</v>
      </c>
      <c r="R4947" t="s">
        <v>40</v>
      </c>
      <c r="S4947" t="s">
        <v>43</v>
      </c>
      <c r="T4947" t="s">
        <v>8242</v>
      </c>
      <c r="U4947">
        <v>0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A4947" t="s">
        <v>43</v>
      </c>
      <c r="AB4947" t="s">
        <v>43</v>
      </c>
      <c r="AC4947" t="s">
        <v>43</v>
      </c>
      <c r="AD4947" t="s">
        <v>73</v>
      </c>
      <c r="AE4947" t="s">
        <v>43</v>
      </c>
      <c r="AF4947" t="s">
        <v>46</v>
      </c>
      <c r="AG4947">
        <v>24.05</v>
      </c>
      <c r="AH4947" s="1">
        <v>1764.75</v>
      </c>
      <c r="AI4947">
        <v>0</v>
      </c>
      <c r="AJ4947">
        <v>0</v>
      </c>
      <c r="AK4947">
        <v>298.89999999999998</v>
      </c>
      <c r="AL4947">
        <v>2063.65</v>
      </c>
      <c r="AM4947" t="s">
        <v>47</v>
      </c>
      <c r="AN4947" t="s">
        <v>8234</v>
      </c>
      <c r="AO4947" t="s">
        <v>8235</v>
      </c>
    </row>
    <row r="4948" spans="1:41" ht="14.5" customHeight="1" x14ac:dyDescent="0.3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 t="str">
        <f>IF(T_telecom1[[#This Row],[Latitude]]&lt;34,"South",IF(T_telecom1[[#This Row],[Latitude]]&gt;38,"North","Central"))</f>
        <v>South</v>
      </c>
      <c r="I4948">
        <v>32.961064</v>
      </c>
      <c r="J4948" t="str">
        <f>IF(T_telecom1[[#This Row],[Longitude]]&lt;-121.7,"West",IF(T_telecom1[Longitude]&gt;-118,"East","Central-East"))</f>
        <v>East</v>
      </c>
      <c r="K4948">
        <v>-117.134917</v>
      </c>
      <c r="L4948">
        <v>7</v>
      </c>
      <c r="M49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48">
        <v>37</v>
      </c>
      <c r="O4948" t="s">
        <v>129</v>
      </c>
      <c r="P4948" t="s">
        <v>43</v>
      </c>
      <c r="Q4948">
        <v>0</v>
      </c>
      <c r="R4948" t="s">
        <v>43</v>
      </c>
      <c r="S4948" t="s">
        <v>40</v>
      </c>
      <c r="T4948" t="s">
        <v>44</v>
      </c>
      <c r="U4948">
        <v>52</v>
      </c>
      <c r="V4948" t="s">
        <v>40</v>
      </c>
      <c r="W4948" t="s">
        <v>43</v>
      </c>
      <c r="X4948" t="s">
        <v>40</v>
      </c>
      <c r="Y4948" t="s">
        <v>40</v>
      </c>
      <c r="Z4948" t="s">
        <v>43</v>
      </c>
      <c r="AA4948" t="s">
        <v>43</v>
      </c>
      <c r="AB4948" t="s">
        <v>43</v>
      </c>
      <c r="AC4948" t="s">
        <v>40</v>
      </c>
      <c r="AD4948" t="s">
        <v>45</v>
      </c>
      <c r="AE4948" t="s">
        <v>40</v>
      </c>
      <c r="AF4948" t="s">
        <v>56</v>
      </c>
      <c r="AG4948">
        <v>40.200000000000003</v>
      </c>
      <c r="AH4948" s="1">
        <v>1525.35</v>
      </c>
      <c r="AI4948">
        <v>0</v>
      </c>
      <c r="AJ4948">
        <v>0</v>
      </c>
      <c r="AK4948">
        <v>0</v>
      </c>
      <c r="AL4948">
        <v>1525.35</v>
      </c>
      <c r="AM4948" t="s">
        <v>47</v>
      </c>
      <c r="AN4948" t="s">
        <v>8234</v>
      </c>
      <c r="AO4948" t="s">
        <v>8235</v>
      </c>
    </row>
    <row r="4949" spans="1:41" ht="14.5" customHeight="1" x14ac:dyDescent="0.3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 t="str">
        <f>IF(T_telecom1[[#This Row],[Latitude]]&lt;34,"South",IF(T_telecom1[[#This Row],[Latitude]]&gt;38,"North","Central"))</f>
        <v>South</v>
      </c>
      <c r="I4949">
        <v>33.606929999999998</v>
      </c>
      <c r="J4949" t="str">
        <f>IF(T_telecom1[[#This Row],[Longitude]]&lt;-121.7,"West",IF(T_telecom1[Longitude]&gt;-118,"East","Central-East"))</f>
        <v>East</v>
      </c>
      <c r="K4949">
        <v>-117.64425300000001</v>
      </c>
      <c r="L4949">
        <v>8</v>
      </c>
      <c r="M49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49">
        <v>15</v>
      </c>
      <c r="O4949" t="s">
        <v>42</v>
      </c>
      <c r="P4949" t="s">
        <v>40</v>
      </c>
      <c r="Q4949">
        <v>2.12</v>
      </c>
      <c r="R4949" t="s">
        <v>43</v>
      </c>
      <c r="S4949" t="s">
        <v>40</v>
      </c>
      <c r="T4949" t="s">
        <v>55</v>
      </c>
      <c r="U4949">
        <v>30</v>
      </c>
      <c r="V4949" t="s">
        <v>40</v>
      </c>
      <c r="W4949" t="s">
        <v>43</v>
      </c>
      <c r="X4949" t="s">
        <v>43</v>
      </c>
      <c r="Y4949" t="s">
        <v>40</v>
      </c>
      <c r="Z4949" t="s">
        <v>40</v>
      </c>
      <c r="AA4949" t="s">
        <v>40</v>
      </c>
      <c r="AB4949" t="s">
        <v>40</v>
      </c>
      <c r="AC4949" t="s">
        <v>43</v>
      </c>
      <c r="AD4949" t="s">
        <v>45</v>
      </c>
      <c r="AE4949" t="s">
        <v>43</v>
      </c>
      <c r="AF4949" t="s">
        <v>56</v>
      </c>
      <c r="AG4949">
        <v>101.9</v>
      </c>
      <c r="AH4949" s="1">
        <v>1667.25</v>
      </c>
      <c r="AI4949">
        <v>0</v>
      </c>
      <c r="AJ4949">
        <v>120</v>
      </c>
      <c r="AK4949">
        <v>31.8</v>
      </c>
      <c r="AL4949">
        <v>1819.05</v>
      </c>
      <c r="AM4949" t="s">
        <v>47</v>
      </c>
      <c r="AN4949" t="s">
        <v>8234</v>
      </c>
      <c r="AO4949" t="s">
        <v>8235</v>
      </c>
    </row>
    <row r="4950" spans="1:41" ht="14.5" customHeight="1" x14ac:dyDescent="0.3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 t="str">
        <f>IF(T_telecom1[[#This Row],[Latitude]]&lt;34,"South",IF(T_telecom1[[#This Row],[Latitude]]&gt;38,"North","Central"))</f>
        <v>North</v>
      </c>
      <c r="I4950">
        <v>40.740138000000002</v>
      </c>
      <c r="J4950" t="str">
        <f>IF(T_telecom1[[#This Row],[Longitude]]&lt;-121.7,"West",IF(T_telecom1[Longitude]&gt;-118,"East","Central-East"))</f>
        <v>West</v>
      </c>
      <c r="K4950">
        <v>-122.587476</v>
      </c>
      <c r="L4950">
        <v>0</v>
      </c>
      <c r="M49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50">
        <v>55</v>
      </c>
      <c r="O4950" t="s">
        <v>76</v>
      </c>
      <c r="P4950" t="s">
        <v>40</v>
      </c>
      <c r="Q4950">
        <v>22.34</v>
      </c>
      <c r="R4950" t="s">
        <v>43</v>
      </c>
      <c r="S4950" t="s">
        <v>40</v>
      </c>
      <c r="T4950" t="s">
        <v>55</v>
      </c>
      <c r="U4950">
        <v>4</v>
      </c>
      <c r="V4950" t="s">
        <v>43</v>
      </c>
      <c r="W4950" t="s">
        <v>40</v>
      </c>
      <c r="X4950" t="s">
        <v>40</v>
      </c>
      <c r="Y4950" t="s">
        <v>43</v>
      </c>
      <c r="Z4950" t="s">
        <v>43</v>
      </c>
      <c r="AA4950" t="s">
        <v>43</v>
      </c>
      <c r="AB4950" t="s">
        <v>43</v>
      </c>
      <c r="AC4950" t="s">
        <v>40</v>
      </c>
      <c r="AD4950" t="s">
        <v>51</v>
      </c>
      <c r="AE4950" t="s">
        <v>40</v>
      </c>
      <c r="AF4950" t="s">
        <v>56</v>
      </c>
      <c r="AG4950">
        <v>81.55</v>
      </c>
      <c r="AH4950" s="1">
        <v>4509.5</v>
      </c>
      <c r="AI4950">
        <v>0</v>
      </c>
      <c r="AJ4950">
        <v>0</v>
      </c>
      <c r="AK4950">
        <v>1228.7</v>
      </c>
      <c r="AL4950">
        <v>5738.2</v>
      </c>
      <c r="AM4950" t="s">
        <v>47</v>
      </c>
      <c r="AN4950" t="s">
        <v>8234</v>
      </c>
      <c r="AO4950" t="s">
        <v>8235</v>
      </c>
    </row>
    <row r="4951" spans="1:41" ht="14.5" customHeight="1" x14ac:dyDescent="0.3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 t="str">
        <f>IF(T_telecom1[[#This Row],[Latitude]]&lt;34,"South",IF(T_telecom1[[#This Row],[Latitude]]&gt;38,"North","Central"))</f>
        <v>North</v>
      </c>
      <c r="I4951">
        <v>39.424956999999999</v>
      </c>
      <c r="J4951" t="str">
        <f>IF(T_telecom1[[#This Row],[Longitude]]&lt;-121.7,"West",IF(T_telecom1[Longitude]&gt;-118,"East","Central-East"))</f>
        <v>West</v>
      </c>
      <c r="K4951">
        <v>-122.03930699999999</v>
      </c>
      <c r="L4951">
        <v>0</v>
      </c>
      <c r="M49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51">
        <v>58</v>
      </c>
      <c r="O4951" t="s">
        <v>42</v>
      </c>
      <c r="P4951" t="s">
        <v>43</v>
      </c>
      <c r="Q4951">
        <v>0</v>
      </c>
      <c r="R4951" t="s">
        <v>43</v>
      </c>
      <c r="S4951" t="s">
        <v>40</v>
      </c>
      <c r="T4951" t="s">
        <v>44</v>
      </c>
      <c r="U4951">
        <v>23</v>
      </c>
      <c r="V4951" t="s">
        <v>43</v>
      </c>
      <c r="W4951" t="s">
        <v>43</v>
      </c>
      <c r="X4951" t="s">
        <v>43</v>
      </c>
      <c r="Y4951" t="s">
        <v>43</v>
      </c>
      <c r="Z4951" t="s">
        <v>40</v>
      </c>
      <c r="AA4951" t="s">
        <v>40</v>
      </c>
      <c r="AB4951" t="s">
        <v>40</v>
      </c>
      <c r="AC4951" t="s">
        <v>40</v>
      </c>
      <c r="AD4951" t="s">
        <v>45</v>
      </c>
      <c r="AE4951" t="s">
        <v>40</v>
      </c>
      <c r="AF4951" t="s">
        <v>46</v>
      </c>
      <c r="AG4951">
        <v>45</v>
      </c>
      <c r="AH4951" s="1">
        <v>2689.35</v>
      </c>
      <c r="AI4951">
        <v>0</v>
      </c>
      <c r="AJ4951">
        <v>0</v>
      </c>
      <c r="AK4951">
        <v>0</v>
      </c>
      <c r="AL4951">
        <v>2689.35</v>
      </c>
      <c r="AM4951" t="s">
        <v>47</v>
      </c>
      <c r="AN4951" t="s">
        <v>8234</v>
      </c>
      <c r="AO4951" t="s">
        <v>8235</v>
      </c>
    </row>
    <row r="4952" spans="1:41" ht="14.5" customHeight="1" x14ac:dyDescent="0.3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 t="str">
        <f>IF(T_telecom1[[#This Row],[Latitude]]&lt;34,"South",IF(T_telecom1[[#This Row],[Latitude]]&gt;38,"North","Central"))</f>
        <v>Central</v>
      </c>
      <c r="I4952">
        <v>34.064073</v>
      </c>
      <c r="J4952" t="str">
        <f>IF(T_telecom1[[#This Row],[Longitude]]&lt;-121.7,"West",IF(T_telecom1[Longitude]&gt;-118,"East","Central-East"))</f>
        <v>East</v>
      </c>
      <c r="K4952">
        <v>-117.166158</v>
      </c>
      <c r="L4952">
        <v>9</v>
      </c>
      <c r="M49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52">
        <v>43</v>
      </c>
      <c r="O4952" t="s">
        <v>42</v>
      </c>
      <c r="P4952" t="s">
        <v>40</v>
      </c>
      <c r="Q4952">
        <v>4.34</v>
      </c>
      <c r="R4952" t="s">
        <v>43</v>
      </c>
      <c r="S4952" t="s">
        <v>40</v>
      </c>
      <c r="T4952" t="s">
        <v>79</v>
      </c>
      <c r="U4952">
        <v>23</v>
      </c>
      <c r="V4952" t="s">
        <v>43</v>
      </c>
      <c r="W4952" t="s">
        <v>43</v>
      </c>
      <c r="X4952" t="s">
        <v>43</v>
      </c>
      <c r="Y4952" t="s">
        <v>43</v>
      </c>
      <c r="Z4952" t="s">
        <v>40</v>
      </c>
      <c r="AA4952" t="s">
        <v>43</v>
      </c>
      <c r="AB4952" t="s">
        <v>43</v>
      </c>
      <c r="AC4952" t="s">
        <v>40</v>
      </c>
      <c r="AD4952" t="s">
        <v>45</v>
      </c>
      <c r="AE4952" t="s">
        <v>40</v>
      </c>
      <c r="AF4952" t="s">
        <v>46</v>
      </c>
      <c r="AG4952">
        <v>56.35</v>
      </c>
      <c r="AH4952" s="1">
        <v>2391.15</v>
      </c>
      <c r="AI4952">
        <v>0</v>
      </c>
      <c r="AJ4952">
        <v>0</v>
      </c>
      <c r="AK4952">
        <v>186.62</v>
      </c>
      <c r="AL4952">
        <v>2577.77</v>
      </c>
      <c r="AM4952" t="s">
        <v>47</v>
      </c>
      <c r="AN4952" t="s">
        <v>8234</v>
      </c>
      <c r="AO4952" t="s">
        <v>8235</v>
      </c>
    </row>
    <row r="4953" spans="1:41" ht="14.5" customHeight="1" x14ac:dyDescent="0.3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 t="str">
        <f>IF(T_telecom1[[#This Row],[Latitude]]&lt;34,"South",IF(T_telecom1[[#This Row],[Latitude]]&gt;38,"North","Central"))</f>
        <v>North</v>
      </c>
      <c r="I4953">
        <v>41.750354000000002</v>
      </c>
      <c r="J4953" t="str">
        <f>IF(T_telecom1[[#This Row],[Longitude]]&lt;-121.7,"West",IF(T_telecom1[Longitude]&gt;-118,"East","Central-East"))</f>
        <v>Central-East</v>
      </c>
      <c r="K4953">
        <v>-120.403885</v>
      </c>
      <c r="L4953">
        <v>0</v>
      </c>
      <c r="M49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53">
        <v>9</v>
      </c>
      <c r="O4953" t="s">
        <v>54</v>
      </c>
      <c r="P4953" t="s">
        <v>40</v>
      </c>
      <c r="Q4953">
        <v>40</v>
      </c>
      <c r="R4953" t="s">
        <v>40</v>
      </c>
      <c r="S4953" t="s">
        <v>40</v>
      </c>
      <c r="T4953" t="s">
        <v>55</v>
      </c>
      <c r="U4953">
        <v>4</v>
      </c>
      <c r="V4953" t="s">
        <v>43</v>
      </c>
      <c r="W4953" t="s">
        <v>43</v>
      </c>
      <c r="X4953" t="s">
        <v>40</v>
      </c>
      <c r="Y4953" t="s">
        <v>43</v>
      </c>
      <c r="Z4953" t="s">
        <v>40</v>
      </c>
      <c r="AA4953" t="s">
        <v>43</v>
      </c>
      <c r="AB4953" t="s">
        <v>43</v>
      </c>
      <c r="AC4953" t="s">
        <v>40</v>
      </c>
      <c r="AD4953" t="s">
        <v>51</v>
      </c>
      <c r="AE4953" t="s">
        <v>40</v>
      </c>
      <c r="AF4953" t="s">
        <v>56</v>
      </c>
      <c r="AG4953">
        <v>90.1</v>
      </c>
      <c r="AH4953" s="1">
        <v>816.8</v>
      </c>
      <c r="AI4953">
        <v>0</v>
      </c>
      <c r="AJ4953">
        <v>0</v>
      </c>
      <c r="AK4953">
        <v>360</v>
      </c>
      <c r="AL4953">
        <v>1176.8</v>
      </c>
      <c r="AM4953" t="s">
        <v>47</v>
      </c>
      <c r="AN4953" t="s">
        <v>8234</v>
      </c>
      <c r="AO4953" t="s">
        <v>8235</v>
      </c>
    </row>
    <row r="4954" spans="1:41" ht="14.5" customHeight="1" x14ac:dyDescent="0.3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 t="str">
        <f>IF(T_telecom1[[#This Row],[Latitude]]&lt;34,"South",IF(T_telecom1[[#This Row],[Latitude]]&gt;38,"North","Central"))</f>
        <v>North</v>
      </c>
      <c r="I4954">
        <v>40.243493999999998</v>
      </c>
      <c r="J4954" t="str">
        <f>IF(T_telecom1[[#This Row],[Longitude]]&lt;-121.7,"West",IF(T_telecom1[Longitude]&gt;-118,"East","Central-East"))</f>
        <v>Central-East</v>
      </c>
      <c r="K4954">
        <v>-121.15473299999999</v>
      </c>
      <c r="L4954">
        <v>0</v>
      </c>
      <c r="M49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54">
        <v>6</v>
      </c>
      <c r="O4954" t="s">
        <v>42</v>
      </c>
      <c r="P4954" t="s">
        <v>40</v>
      </c>
      <c r="Q4954">
        <v>47.46</v>
      </c>
      <c r="R4954" t="s">
        <v>43</v>
      </c>
      <c r="S4954" t="s">
        <v>43</v>
      </c>
      <c r="T4954" t="s">
        <v>8242</v>
      </c>
      <c r="U4954">
        <v>0</v>
      </c>
      <c r="V4954" t="s">
        <v>43</v>
      </c>
      <c r="W4954" t="s">
        <v>43</v>
      </c>
      <c r="X4954" t="s">
        <v>43</v>
      </c>
      <c r="Y4954" t="s">
        <v>43</v>
      </c>
      <c r="Z4954" t="s">
        <v>43</v>
      </c>
      <c r="AA4954" t="s">
        <v>43</v>
      </c>
      <c r="AB4954" t="s">
        <v>43</v>
      </c>
      <c r="AC4954" t="s">
        <v>43</v>
      </c>
      <c r="AD4954" t="s">
        <v>51</v>
      </c>
      <c r="AE4954" t="s">
        <v>43</v>
      </c>
      <c r="AF4954" t="s">
        <v>183</v>
      </c>
      <c r="AG4954">
        <v>20</v>
      </c>
      <c r="AH4954" s="1">
        <v>109.2</v>
      </c>
      <c r="AI4954">
        <v>0</v>
      </c>
      <c r="AJ4954">
        <v>0</v>
      </c>
      <c r="AK4954">
        <v>284.76</v>
      </c>
      <c r="AL4954">
        <v>393.96</v>
      </c>
      <c r="AM4954" t="s">
        <v>47</v>
      </c>
      <c r="AN4954" t="s">
        <v>8234</v>
      </c>
      <c r="AO4954" t="s">
        <v>8235</v>
      </c>
    </row>
    <row r="4955" spans="1:41" ht="14.5" customHeight="1" x14ac:dyDescent="0.3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 t="str">
        <f>IF(T_telecom1[[#This Row],[Latitude]]&lt;34,"South",IF(T_telecom1[[#This Row],[Latitude]]&gt;38,"North","Central"))</f>
        <v>Central</v>
      </c>
      <c r="I4955">
        <v>35.392598999999997</v>
      </c>
      <c r="J4955" t="str">
        <f>IF(T_telecom1[[#This Row],[Longitude]]&lt;-121.7,"West",IF(T_telecom1[Longitude]&gt;-118,"East","Central-East"))</f>
        <v>Central-East</v>
      </c>
      <c r="K4955">
        <v>-119.245341</v>
      </c>
      <c r="L4955">
        <v>8</v>
      </c>
      <c r="M49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55">
        <v>55</v>
      </c>
      <c r="O4955" t="s">
        <v>76</v>
      </c>
      <c r="P4955" t="s">
        <v>40</v>
      </c>
      <c r="Q4955">
        <v>3.28</v>
      </c>
      <c r="R4955" t="s">
        <v>43</v>
      </c>
      <c r="S4955" t="s">
        <v>43</v>
      </c>
      <c r="T4955" t="s">
        <v>8242</v>
      </c>
      <c r="U4955">
        <v>0</v>
      </c>
      <c r="V4955" t="s">
        <v>43</v>
      </c>
      <c r="W4955" t="s">
        <v>43</v>
      </c>
      <c r="X4955" t="s">
        <v>43</v>
      </c>
      <c r="Y4955" t="s">
        <v>43</v>
      </c>
      <c r="Z4955" t="s">
        <v>43</v>
      </c>
      <c r="AA4955" t="s">
        <v>43</v>
      </c>
      <c r="AB4955" t="s">
        <v>43</v>
      </c>
      <c r="AC4955" t="s">
        <v>43</v>
      </c>
      <c r="AD4955" t="s">
        <v>45</v>
      </c>
      <c r="AE4955" t="s">
        <v>43</v>
      </c>
      <c r="AF4955" t="s">
        <v>56</v>
      </c>
      <c r="AG4955">
        <v>19.7</v>
      </c>
      <c r="AH4955" s="1">
        <v>1140.05</v>
      </c>
      <c r="AI4955">
        <v>0</v>
      </c>
      <c r="AJ4955">
        <v>0</v>
      </c>
      <c r="AK4955">
        <v>180.4</v>
      </c>
      <c r="AL4955">
        <v>1320.45</v>
      </c>
      <c r="AM4955" t="s">
        <v>47</v>
      </c>
      <c r="AN4955" t="s">
        <v>8234</v>
      </c>
      <c r="AO4955" t="s">
        <v>8235</v>
      </c>
    </row>
    <row r="4956" spans="1:41" ht="14.5" customHeight="1" x14ac:dyDescent="0.3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 t="str">
        <f>IF(T_telecom1[[#This Row],[Latitude]]&lt;34,"South",IF(T_telecom1[[#This Row],[Latitude]]&gt;38,"North","Central"))</f>
        <v>Central</v>
      </c>
      <c r="I4956">
        <v>34.042285999999997</v>
      </c>
      <c r="J4956" t="str">
        <f>IF(T_telecom1[[#This Row],[Longitude]]&lt;-121.7,"West",IF(T_telecom1[Longitude]&gt;-118,"East","Central-East"))</f>
        <v>East</v>
      </c>
      <c r="K4956">
        <v>-117.756106</v>
      </c>
      <c r="L4956">
        <v>1</v>
      </c>
      <c r="M49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56">
        <v>72</v>
      </c>
      <c r="O4956" t="s">
        <v>72</v>
      </c>
      <c r="P4956" t="s">
        <v>40</v>
      </c>
      <c r="Q4956">
        <v>39.299999999999997</v>
      </c>
      <c r="R4956" t="s">
        <v>40</v>
      </c>
      <c r="S4956" t="s">
        <v>43</v>
      </c>
      <c r="T4956" t="s">
        <v>8242</v>
      </c>
      <c r="U4956">
        <v>0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43</v>
      </c>
      <c r="AB4956" t="s">
        <v>43</v>
      </c>
      <c r="AC4956" t="s">
        <v>43</v>
      </c>
      <c r="AD4956" t="s">
        <v>73</v>
      </c>
      <c r="AE4956" t="s">
        <v>43</v>
      </c>
      <c r="AF4956" t="s">
        <v>56</v>
      </c>
      <c r="AG4956">
        <v>25.2</v>
      </c>
      <c r="AH4956" s="1">
        <v>1787.35</v>
      </c>
      <c r="AI4956">
        <v>0</v>
      </c>
      <c r="AJ4956">
        <v>0</v>
      </c>
      <c r="AK4956">
        <v>2829.6</v>
      </c>
      <c r="AL4956">
        <v>4616.95</v>
      </c>
      <c r="AM4956" t="s">
        <v>47</v>
      </c>
      <c r="AN4956" t="s">
        <v>8234</v>
      </c>
      <c r="AO4956" t="s">
        <v>8235</v>
      </c>
    </row>
    <row r="4957" spans="1:41" ht="14.5" customHeight="1" x14ac:dyDescent="0.3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 t="str">
        <f>IF(T_telecom1[[#This Row],[Latitude]]&lt;34,"South",IF(T_telecom1[[#This Row],[Latitude]]&gt;38,"North","Central"))</f>
        <v>North</v>
      </c>
      <c r="I4957">
        <v>38.660442000000003</v>
      </c>
      <c r="J4957" t="str">
        <f>IF(T_telecom1[[#This Row],[Longitude]]&lt;-121.7,"West",IF(T_telecom1[Longitude]&gt;-118,"East","Central-East"))</f>
        <v>Central-East</v>
      </c>
      <c r="K4957">
        <v>-121.346321</v>
      </c>
      <c r="L4957">
        <v>0</v>
      </c>
      <c r="M49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57">
        <v>8</v>
      </c>
      <c r="O4957" t="s">
        <v>42</v>
      </c>
      <c r="P4957" t="s">
        <v>40</v>
      </c>
      <c r="Q4957">
        <v>14.32</v>
      </c>
      <c r="R4957" t="s">
        <v>43</v>
      </c>
      <c r="S4957" t="s">
        <v>43</v>
      </c>
      <c r="T4957" t="s">
        <v>8242</v>
      </c>
      <c r="U4957">
        <v>0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A4957" t="s">
        <v>43</v>
      </c>
      <c r="AB4957" t="s">
        <v>43</v>
      </c>
      <c r="AC4957" t="s">
        <v>43</v>
      </c>
      <c r="AD4957" t="s">
        <v>51</v>
      </c>
      <c r="AE4957" t="s">
        <v>43</v>
      </c>
      <c r="AF4957" t="s">
        <v>46</v>
      </c>
      <c r="AG4957">
        <v>19.2</v>
      </c>
      <c r="AH4957" s="1">
        <v>156.85</v>
      </c>
      <c r="AI4957">
        <v>0</v>
      </c>
      <c r="AJ4957">
        <v>0</v>
      </c>
      <c r="AK4957">
        <v>114.56</v>
      </c>
      <c r="AL4957">
        <v>271.41000000000003</v>
      </c>
      <c r="AM4957" t="s">
        <v>47</v>
      </c>
      <c r="AN4957" t="s">
        <v>8234</v>
      </c>
      <c r="AO4957" t="s">
        <v>8235</v>
      </c>
    </row>
    <row r="4958" spans="1:41" ht="14.5" customHeight="1" x14ac:dyDescent="0.3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 t="str">
        <f>IF(T_telecom1[[#This Row],[Latitude]]&lt;34,"South",IF(T_telecom1[[#This Row],[Latitude]]&gt;38,"North","Central"))</f>
        <v>North</v>
      </c>
      <c r="I4958">
        <v>38.733908</v>
      </c>
      <c r="J4958" t="str">
        <f>IF(T_telecom1[[#This Row],[Longitude]]&lt;-121.7,"West",IF(T_telecom1[Longitude]&gt;-118,"East","Central-East"))</f>
        <v>Central-East</v>
      </c>
      <c r="K4958">
        <v>-120.453416</v>
      </c>
      <c r="L4958">
        <v>0</v>
      </c>
      <c r="M49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58">
        <v>8</v>
      </c>
      <c r="O4958" t="s">
        <v>54</v>
      </c>
      <c r="P4958" t="s">
        <v>40</v>
      </c>
      <c r="Q4958">
        <v>45.59</v>
      </c>
      <c r="R4958" t="s">
        <v>40</v>
      </c>
      <c r="S4958" t="s">
        <v>40</v>
      </c>
      <c r="T4958" t="s">
        <v>55</v>
      </c>
      <c r="U4958">
        <v>8</v>
      </c>
      <c r="V4958" t="s">
        <v>43</v>
      </c>
      <c r="W4958" t="s">
        <v>43</v>
      </c>
      <c r="X4958" t="s">
        <v>43</v>
      </c>
      <c r="Y4958" t="s">
        <v>43</v>
      </c>
      <c r="Z4958" t="s">
        <v>40</v>
      </c>
      <c r="AA4958" t="s">
        <v>43</v>
      </c>
      <c r="AB4958" t="s">
        <v>43</v>
      </c>
      <c r="AC4958" t="s">
        <v>40</v>
      </c>
      <c r="AD4958" t="s">
        <v>51</v>
      </c>
      <c r="AE4958" t="s">
        <v>40</v>
      </c>
      <c r="AF4958" t="s">
        <v>56</v>
      </c>
      <c r="AG4958">
        <v>87.05</v>
      </c>
      <c r="AH4958" s="1">
        <v>762.1</v>
      </c>
      <c r="AI4958">
        <v>0</v>
      </c>
      <c r="AJ4958">
        <v>0</v>
      </c>
      <c r="AK4958">
        <v>364.72</v>
      </c>
      <c r="AL4958">
        <v>1126.82</v>
      </c>
      <c r="AM4958" t="s">
        <v>57</v>
      </c>
      <c r="AN4958" t="s">
        <v>117</v>
      </c>
      <c r="AO4958" t="s">
        <v>466</v>
      </c>
    </row>
    <row r="4959" spans="1:41" ht="14.5" customHeight="1" x14ac:dyDescent="0.3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 t="str">
        <f>IF(T_telecom1[[#This Row],[Latitude]]&lt;34,"South",IF(T_telecom1[[#This Row],[Latitude]]&gt;38,"North","Central"))</f>
        <v>Central</v>
      </c>
      <c r="I4959">
        <v>37.013471000000003</v>
      </c>
      <c r="J4959" t="str">
        <f>IF(T_telecom1[[#This Row],[Longitude]]&lt;-121.7,"West",IF(T_telecom1[Longitude]&gt;-118,"East","Central-East"))</f>
        <v>West</v>
      </c>
      <c r="K4959">
        <v>-121.877877</v>
      </c>
      <c r="L4959">
        <v>5</v>
      </c>
      <c r="M49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59">
        <v>67</v>
      </c>
      <c r="O4959" t="s">
        <v>72</v>
      </c>
      <c r="P4959" t="s">
        <v>40</v>
      </c>
      <c r="Q4959">
        <v>7.91</v>
      </c>
      <c r="R4959" t="s">
        <v>43</v>
      </c>
      <c r="S4959" t="s">
        <v>43</v>
      </c>
      <c r="T4959" t="s">
        <v>8242</v>
      </c>
      <c r="U4959">
        <v>0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A4959" t="s">
        <v>43</v>
      </c>
      <c r="AB4959" t="s">
        <v>43</v>
      </c>
      <c r="AC4959" t="s">
        <v>43</v>
      </c>
      <c r="AD4959" t="s">
        <v>45</v>
      </c>
      <c r="AE4959" t="s">
        <v>40</v>
      </c>
      <c r="AF4959" t="s">
        <v>56</v>
      </c>
      <c r="AG4959">
        <v>20.85</v>
      </c>
      <c r="AH4959" s="1">
        <v>1327.4</v>
      </c>
      <c r="AI4959">
        <v>0</v>
      </c>
      <c r="AJ4959">
        <v>0</v>
      </c>
      <c r="AK4959">
        <v>529.97</v>
      </c>
      <c r="AL4959">
        <v>1857.37</v>
      </c>
      <c r="AM4959" t="s">
        <v>47</v>
      </c>
      <c r="AN4959" t="s">
        <v>8234</v>
      </c>
      <c r="AO4959" t="s">
        <v>8235</v>
      </c>
    </row>
    <row r="4960" spans="1:41" ht="14.5" customHeight="1" x14ac:dyDescent="0.3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 t="str">
        <f>IF(T_telecom1[[#This Row],[Latitude]]&lt;34,"South",IF(T_telecom1[[#This Row],[Latitude]]&gt;38,"North","Central"))</f>
        <v>Central</v>
      </c>
      <c r="I4960">
        <v>37.672905999999998</v>
      </c>
      <c r="J4960" t="str">
        <f>IF(T_telecom1[[#This Row],[Longitude]]&lt;-121.7,"West",IF(T_telecom1[Longitude]&gt;-118,"East","Central-East"))</f>
        <v>Central-East</v>
      </c>
      <c r="K4960">
        <v>-120.946594</v>
      </c>
      <c r="L4960">
        <v>5</v>
      </c>
      <c r="M49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60">
        <v>69</v>
      </c>
      <c r="O4960" t="s">
        <v>42</v>
      </c>
      <c r="P4960" t="s">
        <v>40</v>
      </c>
      <c r="Q4960">
        <v>42.49</v>
      </c>
      <c r="R4960" t="s">
        <v>43</v>
      </c>
      <c r="S4960" t="s">
        <v>43</v>
      </c>
      <c r="T4960" t="s">
        <v>8242</v>
      </c>
      <c r="U4960">
        <v>0</v>
      </c>
      <c r="V4960" t="s">
        <v>43</v>
      </c>
      <c r="W4960" t="s">
        <v>43</v>
      </c>
      <c r="X4960" t="s">
        <v>43</v>
      </c>
      <c r="Y4960" t="s">
        <v>43</v>
      </c>
      <c r="Z4960" t="s">
        <v>43</v>
      </c>
      <c r="AA4960" t="s">
        <v>43</v>
      </c>
      <c r="AB4960" t="s">
        <v>43</v>
      </c>
      <c r="AC4960" t="s">
        <v>43</v>
      </c>
      <c r="AD4960" t="s">
        <v>73</v>
      </c>
      <c r="AE4960" t="s">
        <v>43</v>
      </c>
      <c r="AF4960" t="s">
        <v>56</v>
      </c>
      <c r="AG4960">
        <v>20.2</v>
      </c>
      <c r="AH4960" s="1">
        <v>1412.65</v>
      </c>
      <c r="AI4960">
        <v>0</v>
      </c>
      <c r="AJ4960">
        <v>0</v>
      </c>
      <c r="AK4960">
        <v>2931.81</v>
      </c>
      <c r="AL4960">
        <v>4344.46</v>
      </c>
      <c r="AM4960" t="s">
        <v>47</v>
      </c>
      <c r="AN4960" t="s">
        <v>8234</v>
      </c>
      <c r="AO4960" t="s">
        <v>8235</v>
      </c>
    </row>
    <row r="4961" spans="1:41" ht="14.5" customHeight="1" x14ac:dyDescent="0.3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 t="str">
        <f>IF(T_telecom1[[#This Row],[Latitude]]&lt;34,"South",IF(T_telecom1[[#This Row],[Latitude]]&gt;38,"North","Central"))</f>
        <v>Central</v>
      </c>
      <c r="I4961">
        <v>37.990574000000002</v>
      </c>
      <c r="J4961" t="str">
        <f>IF(T_telecom1[[#This Row],[Longitude]]&lt;-121.7,"West",IF(T_telecom1[Longitude]&gt;-118,"East","Central-East"))</f>
        <v>Central-East</v>
      </c>
      <c r="K4961">
        <v>-120.261821</v>
      </c>
      <c r="L4961">
        <v>1</v>
      </c>
      <c r="M49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61">
        <v>44</v>
      </c>
      <c r="O4961" t="s">
        <v>42</v>
      </c>
      <c r="P4961" t="s">
        <v>43</v>
      </c>
      <c r="Q4961">
        <v>0</v>
      </c>
      <c r="R4961" t="s">
        <v>43</v>
      </c>
      <c r="S4961" t="s">
        <v>40</v>
      </c>
      <c r="T4961" t="s">
        <v>79</v>
      </c>
      <c r="U4961">
        <v>69</v>
      </c>
      <c r="V4961" t="s">
        <v>43</v>
      </c>
      <c r="W4961" t="s">
        <v>43</v>
      </c>
      <c r="X4961" t="s">
        <v>40</v>
      </c>
      <c r="Y4961" t="s">
        <v>40</v>
      </c>
      <c r="Z4961" t="s">
        <v>40</v>
      </c>
      <c r="AA4961" t="s">
        <v>40</v>
      </c>
      <c r="AB4961" t="s">
        <v>40</v>
      </c>
      <c r="AC4961" t="s">
        <v>43</v>
      </c>
      <c r="AD4961" t="s">
        <v>45</v>
      </c>
      <c r="AE4961" t="s">
        <v>40</v>
      </c>
      <c r="AF4961" t="s">
        <v>56</v>
      </c>
      <c r="AG4961">
        <v>54.3</v>
      </c>
      <c r="AH4961" s="1">
        <v>2317.1</v>
      </c>
      <c r="AI4961">
        <v>0</v>
      </c>
      <c r="AJ4961">
        <v>10</v>
      </c>
      <c r="AK4961">
        <v>0</v>
      </c>
      <c r="AL4961">
        <v>2327.1</v>
      </c>
      <c r="AM4961" t="s">
        <v>47</v>
      </c>
      <c r="AN4961" t="s">
        <v>8234</v>
      </c>
      <c r="AO4961" t="s">
        <v>8235</v>
      </c>
    </row>
    <row r="4962" spans="1:41" ht="14.5" customHeight="1" x14ac:dyDescent="0.3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 t="str">
        <f>IF(T_telecom1[[#This Row],[Latitude]]&lt;34,"South",IF(T_telecom1[[#This Row],[Latitude]]&gt;38,"North","Central"))</f>
        <v>Central</v>
      </c>
      <c r="I4962">
        <v>36.768774000000001</v>
      </c>
      <c r="J4962" t="str">
        <f>IF(T_telecom1[[#This Row],[Longitude]]&lt;-121.7,"West",IF(T_telecom1[Longitude]&gt;-118,"East","Central-East"))</f>
        <v>Central-East</v>
      </c>
      <c r="K4962">
        <v>-119.76263299999999</v>
      </c>
      <c r="L4962">
        <v>0</v>
      </c>
      <c r="M49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62">
        <v>1</v>
      </c>
      <c r="O4962" t="s">
        <v>54</v>
      </c>
      <c r="P4962" t="s">
        <v>40</v>
      </c>
      <c r="Q4962">
        <v>32.44</v>
      </c>
      <c r="R4962" t="s">
        <v>43</v>
      </c>
      <c r="S4962" t="s">
        <v>40</v>
      </c>
      <c r="T4962" t="s">
        <v>79</v>
      </c>
      <c r="U4962">
        <v>12</v>
      </c>
      <c r="V4962" t="s">
        <v>43</v>
      </c>
      <c r="W4962" t="s">
        <v>43</v>
      </c>
      <c r="X4962" t="s">
        <v>43</v>
      </c>
      <c r="Y4962" t="s">
        <v>43</v>
      </c>
      <c r="Z4962" t="s">
        <v>43</v>
      </c>
      <c r="AA4962" t="s">
        <v>43</v>
      </c>
      <c r="AB4962" t="s">
        <v>43</v>
      </c>
      <c r="AC4962" t="s">
        <v>40</v>
      </c>
      <c r="AD4962" t="s">
        <v>51</v>
      </c>
      <c r="AE4962" t="s">
        <v>43</v>
      </c>
      <c r="AF4962" t="s">
        <v>183</v>
      </c>
      <c r="AG4962">
        <v>44.4</v>
      </c>
      <c r="AH4962" s="1">
        <v>44.4</v>
      </c>
      <c r="AI4962">
        <v>0</v>
      </c>
      <c r="AJ4962">
        <v>0</v>
      </c>
      <c r="AK4962">
        <v>32.44</v>
      </c>
      <c r="AL4962">
        <v>76.84</v>
      </c>
      <c r="AM4962" t="s">
        <v>57</v>
      </c>
      <c r="AN4962" t="s">
        <v>58</v>
      </c>
      <c r="AO4962" t="s">
        <v>59</v>
      </c>
    </row>
    <row r="4963" spans="1:41" ht="14.5" customHeight="1" x14ac:dyDescent="0.3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 t="str">
        <f>IF(T_telecom1[[#This Row],[Latitude]]&lt;34,"South",IF(T_telecom1[[#This Row],[Latitude]]&gt;38,"North","Central"))</f>
        <v>Central</v>
      </c>
      <c r="I4963">
        <v>34.758699</v>
      </c>
      <c r="J4963" t="str">
        <f>IF(T_telecom1[[#This Row],[Longitude]]&lt;-121.7,"West",IF(T_telecom1[Longitude]&gt;-118,"East","Central-East"))</f>
        <v>Central-East</v>
      </c>
      <c r="K4963">
        <v>-120.275839</v>
      </c>
      <c r="L4963">
        <v>1</v>
      </c>
      <c r="M49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63">
        <v>1</v>
      </c>
      <c r="O4963" t="s">
        <v>54</v>
      </c>
      <c r="P4963" t="s">
        <v>40</v>
      </c>
      <c r="Q4963">
        <v>22.86</v>
      </c>
      <c r="R4963" t="s">
        <v>43</v>
      </c>
      <c r="S4963" t="s">
        <v>43</v>
      </c>
      <c r="T4963" t="s">
        <v>8242</v>
      </c>
      <c r="U4963">
        <v>0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A4963" t="s">
        <v>43</v>
      </c>
      <c r="AB4963" t="s">
        <v>43</v>
      </c>
      <c r="AC4963" t="s">
        <v>43</v>
      </c>
      <c r="AD4963" t="s">
        <v>51</v>
      </c>
      <c r="AE4963" t="s">
        <v>40</v>
      </c>
      <c r="AF4963" t="s">
        <v>46</v>
      </c>
      <c r="AG4963">
        <v>20.85</v>
      </c>
      <c r="AH4963" s="1">
        <v>20.85</v>
      </c>
      <c r="AI4963">
        <v>0</v>
      </c>
      <c r="AJ4963">
        <v>0</v>
      </c>
      <c r="AK4963">
        <v>22.86</v>
      </c>
      <c r="AL4963">
        <v>43.71</v>
      </c>
      <c r="AM4963" t="s">
        <v>57</v>
      </c>
      <c r="AN4963" t="s">
        <v>121</v>
      </c>
      <c r="AO4963" t="s">
        <v>195</v>
      </c>
    </row>
    <row r="4964" spans="1:41" ht="14.5" customHeight="1" x14ac:dyDescent="0.3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 t="str">
        <f>IF(T_telecom1[[#This Row],[Latitude]]&lt;34,"South",IF(T_telecom1[[#This Row],[Latitude]]&gt;38,"North","Central"))</f>
        <v>Central</v>
      </c>
      <c r="I4964">
        <v>37.592300000000002</v>
      </c>
      <c r="J4964" t="str">
        <f>IF(T_telecom1[[#This Row],[Longitude]]&lt;-121.7,"West",IF(T_telecom1[Longitude]&gt;-118,"East","Central-East"))</f>
        <v>Central-East</v>
      </c>
      <c r="K4964">
        <v>-120.85328800000001</v>
      </c>
      <c r="L4964">
        <v>5</v>
      </c>
      <c r="M49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64">
        <v>26</v>
      </c>
      <c r="O4964" t="s">
        <v>42</v>
      </c>
      <c r="P4964" t="s">
        <v>40</v>
      </c>
      <c r="Q4964">
        <v>37.6</v>
      </c>
      <c r="R4964" t="s">
        <v>40</v>
      </c>
      <c r="S4964" t="s">
        <v>40</v>
      </c>
      <c r="T4964" t="s">
        <v>55</v>
      </c>
      <c r="U4964">
        <v>10</v>
      </c>
      <c r="V4964" t="s">
        <v>43</v>
      </c>
      <c r="W4964" t="s">
        <v>40</v>
      </c>
      <c r="X4964" t="s">
        <v>43</v>
      </c>
      <c r="Y4964" t="s">
        <v>43</v>
      </c>
      <c r="Z4964" t="s">
        <v>43</v>
      </c>
      <c r="AA4964" t="s">
        <v>43</v>
      </c>
      <c r="AB4964" t="s">
        <v>43</v>
      </c>
      <c r="AC4964" t="s">
        <v>40</v>
      </c>
      <c r="AD4964" t="s">
        <v>51</v>
      </c>
      <c r="AE4964" t="s">
        <v>43</v>
      </c>
      <c r="AF4964" t="s">
        <v>56</v>
      </c>
      <c r="AG4964">
        <v>79.3</v>
      </c>
      <c r="AH4964" s="1">
        <v>2015.8</v>
      </c>
      <c r="AI4964">
        <v>0</v>
      </c>
      <c r="AJ4964">
        <v>0</v>
      </c>
      <c r="AK4964">
        <v>977.6</v>
      </c>
      <c r="AL4964">
        <v>2993.4</v>
      </c>
      <c r="AM4964" t="s">
        <v>47</v>
      </c>
      <c r="AN4964" t="s">
        <v>8234</v>
      </c>
      <c r="AO4964" t="s">
        <v>8235</v>
      </c>
    </row>
    <row r="4965" spans="1:41" ht="14.5" customHeight="1" x14ac:dyDescent="0.3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 t="str">
        <f>IF(T_telecom1[[#This Row],[Latitude]]&lt;34,"South",IF(T_telecom1[[#This Row],[Latitude]]&gt;38,"North","Central"))</f>
        <v>South</v>
      </c>
      <c r="I4965">
        <v>33.679659000000001</v>
      </c>
      <c r="J4965" t="str">
        <f>IF(T_telecom1[[#This Row],[Longitude]]&lt;-121.7,"West",IF(T_telecom1[Longitude]&gt;-118,"East","Central-East"))</f>
        <v>Central-East</v>
      </c>
      <c r="K4965">
        <v>-118.016195</v>
      </c>
      <c r="L4965">
        <v>5</v>
      </c>
      <c r="M49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65">
        <v>39</v>
      </c>
      <c r="O4965" t="s">
        <v>129</v>
      </c>
      <c r="P4965" t="s">
        <v>40</v>
      </c>
      <c r="Q4965">
        <v>40.25</v>
      </c>
      <c r="R4965" t="s">
        <v>43</v>
      </c>
      <c r="S4965" t="s">
        <v>40</v>
      </c>
      <c r="T4965" t="s">
        <v>55</v>
      </c>
      <c r="U4965">
        <v>19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43</v>
      </c>
      <c r="AB4965" t="s">
        <v>43</v>
      </c>
      <c r="AC4965" t="s">
        <v>40</v>
      </c>
      <c r="AD4965" t="s">
        <v>51</v>
      </c>
      <c r="AE4965" t="s">
        <v>40</v>
      </c>
      <c r="AF4965" t="s">
        <v>46</v>
      </c>
      <c r="AG4965">
        <v>86.3</v>
      </c>
      <c r="AH4965" s="1">
        <v>3266</v>
      </c>
      <c r="AI4965">
        <v>0</v>
      </c>
      <c r="AJ4965">
        <v>0</v>
      </c>
      <c r="AK4965">
        <v>1569.75</v>
      </c>
      <c r="AL4965">
        <v>4835.75</v>
      </c>
      <c r="AM4965" t="s">
        <v>57</v>
      </c>
      <c r="AN4965" t="s">
        <v>58</v>
      </c>
      <c r="AO4965" t="s">
        <v>59</v>
      </c>
    </row>
    <row r="4966" spans="1:41" ht="14.5" customHeight="1" x14ac:dyDescent="0.3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 t="str">
        <f>IF(T_telecom1[[#This Row],[Latitude]]&lt;34,"South",IF(T_telecom1[[#This Row],[Latitude]]&gt;38,"North","Central"))</f>
        <v>Central</v>
      </c>
      <c r="I4966">
        <v>36.413432999999998</v>
      </c>
      <c r="J4966" t="str">
        <f>IF(T_telecom1[[#This Row],[Longitude]]&lt;-121.7,"West",IF(T_telecom1[Longitude]&gt;-118,"East","Central-East"))</f>
        <v>Central-East</v>
      </c>
      <c r="K4966">
        <v>-118.854708</v>
      </c>
      <c r="L4966">
        <v>0</v>
      </c>
      <c r="M49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66">
        <v>14</v>
      </c>
      <c r="O4966" t="s">
        <v>62</v>
      </c>
      <c r="P4966" t="s">
        <v>40</v>
      </c>
      <c r="Q4966">
        <v>27.8</v>
      </c>
      <c r="R4966" t="s">
        <v>43</v>
      </c>
      <c r="S4966" t="s">
        <v>40</v>
      </c>
      <c r="T4966" t="s">
        <v>55</v>
      </c>
      <c r="U4966">
        <v>17</v>
      </c>
      <c r="V4966" t="s">
        <v>43</v>
      </c>
      <c r="W4966" t="s">
        <v>43</v>
      </c>
      <c r="X4966" t="s">
        <v>43</v>
      </c>
      <c r="Y4966" t="s">
        <v>43</v>
      </c>
      <c r="Z4966" t="s">
        <v>40</v>
      </c>
      <c r="AA4966" t="s">
        <v>40</v>
      </c>
      <c r="AB4966" t="s">
        <v>40</v>
      </c>
      <c r="AC4966" t="s">
        <v>40</v>
      </c>
      <c r="AD4966" t="s">
        <v>51</v>
      </c>
      <c r="AE4966" t="s">
        <v>40</v>
      </c>
      <c r="AF4966" t="s">
        <v>56</v>
      </c>
      <c r="AG4966">
        <v>92.9</v>
      </c>
      <c r="AH4966" s="1">
        <v>1337.45</v>
      </c>
      <c r="AI4966">
        <v>0</v>
      </c>
      <c r="AJ4966">
        <v>0</v>
      </c>
      <c r="AK4966">
        <v>389.2</v>
      </c>
      <c r="AL4966">
        <v>1726.65</v>
      </c>
      <c r="AM4966" t="s">
        <v>47</v>
      </c>
      <c r="AN4966" t="s">
        <v>8234</v>
      </c>
      <c r="AO4966" t="s">
        <v>8235</v>
      </c>
    </row>
    <row r="4967" spans="1:41" ht="14.5" customHeight="1" x14ac:dyDescent="0.3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 t="str">
        <f>IF(T_telecom1[[#This Row],[Latitude]]&lt;34,"South",IF(T_telecom1[[#This Row],[Latitude]]&gt;38,"North","Central"))</f>
        <v>North</v>
      </c>
      <c r="I4967">
        <v>40.943379999999998</v>
      </c>
      <c r="J4967" t="str">
        <f>IF(T_telecom1[[#This Row],[Longitude]]&lt;-121.7,"West",IF(T_telecom1[Longitude]&gt;-118,"East","Central-East"))</f>
        <v>West</v>
      </c>
      <c r="K4967">
        <v>-123.831799</v>
      </c>
      <c r="L4967">
        <v>0</v>
      </c>
      <c r="M49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67">
        <v>54</v>
      </c>
      <c r="O4967" t="s">
        <v>42</v>
      </c>
      <c r="P4967" t="s">
        <v>40</v>
      </c>
      <c r="Q4967">
        <v>45.77</v>
      </c>
      <c r="R4967" t="s">
        <v>40</v>
      </c>
      <c r="S4967" t="s">
        <v>40</v>
      </c>
      <c r="T4967" t="s">
        <v>55</v>
      </c>
      <c r="U4967">
        <v>10</v>
      </c>
      <c r="V4967" t="s">
        <v>43</v>
      </c>
      <c r="W4967" t="s">
        <v>40</v>
      </c>
      <c r="X4967" t="s">
        <v>43</v>
      </c>
      <c r="Y4967" t="s">
        <v>43</v>
      </c>
      <c r="Z4967" t="s">
        <v>43</v>
      </c>
      <c r="AA4967" t="s">
        <v>43</v>
      </c>
      <c r="AB4967" t="s">
        <v>43</v>
      </c>
      <c r="AC4967" t="s">
        <v>40</v>
      </c>
      <c r="AD4967" t="s">
        <v>51</v>
      </c>
      <c r="AE4967" t="s">
        <v>40</v>
      </c>
      <c r="AF4967" t="s">
        <v>56</v>
      </c>
      <c r="AG4967">
        <v>79.5</v>
      </c>
      <c r="AH4967" s="1">
        <v>4370.25</v>
      </c>
      <c r="AI4967">
        <v>0</v>
      </c>
      <c r="AJ4967">
        <v>0</v>
      </c>
      <c r="AK4967">
        <v>2471.58</v>
      </c>
      <c r="AL4967">
        <v>6841.83</v>
      </c>
      <c r="AM4967" t="s">
        <v>57</v>
      </c>
      <c r="AN4967" t="s">
        <v>121</v>
      </c>
      <c r="AO4967" t="s">
        <v>195</v>
      </c>
    </row>
    <row r="4968" spans="1:41" ht="14.5" customHeight="1" x14ac:dyDescent="0.3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 t="str">
        <f>IF(T_telecom1[[#This Row],[Latitude]]&lt;34,"South",IF(T_telecom1[[#This Row],[Latitude]]&gt;38,"North","Central"))</f>
        <v>Central</v>
      </c>
      <c r="I4968">
        <v>37.435664000000003</v>
      </c>
      <c r="J4968" t="str">
        <f>IF(T_telecom1[[#This Row],[Longitude]]&lt;-121.7,"West",IF(T_telecom1[Longitude]&gt;-118,"East","Central-East"))</f>
        <v>Central-East</v>
      </c>
      <c r="K4968">
        <v>-121.04905599999999</v>
      </c>
      <c r="L4968">
        <v>0</v>
      </c>
      <c r="M49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68">
        <v>49</v>
      </c>
      <c r="O4968" t="s">
        <v>76</v>
      </c>
      <c r="P4968" t="s">
        <v>40</v>
      </c>
      <c r="Q4968">
        <v>45.46</v>
      </c>
      <c r="R4968" t="s">
        <v>40</v>
      </c>
      <c r="S4968" t="s">
        <v>40</v>
      </c>
      <c r="T4968" t="s">
        <v>55</v>
      </c>
      <c r="U4968">
        <v>27</v>
      </c>
      <c r="V4968" t="s">
        <v>43</v>
      </c>
      <c r="W4968" t="s">
        <v>40</v>
      </c>
      <c r="X4968" t="s">
        <v>43</v>
      </c>
      <c r="Y4968" t="s">
        <v>43</v>
      </c>
      <c r="Z4968" t="s">
        <v>40</v>
      </c>
      <c r="AA4968" t="s">
        <v>40</v>
      </c>
      <c r="AB4968" t="s">
        <v>40</v>
      </c>
      <c r="AC4968" t="s">
        <v>40</v>
      </c>
      <c r="AD4968" t="s">
        <v>51</v>
      </c>
      <c r="AE4968" t="s">
        <v>43</v>
      </c>
      <c r="AF4968" t="s">
        <v>56</v>
      </c>
      <c r="AG4968">
        <v>98.7</v>
      </c>
      <c r="AH4968" s="1">
        <v>4920.55</v>
      </c>
      <c r="AI4968">
        <v>0</v>
      </c>
      <c r="AJ4968">
        <v>0</v>
      </c>
      <c r="AK4968">
        <v>2227.54</v>
      </c>
      <c r="AL4968">
        <v>7148.09</v>
      </c>
      <c r="AM4968" t="s">
        <v>47</v>
      </c>
      <c r="AN4968" t="s">
        <v>8234</v>
      </c>
      <c r="AO4968" t="s">
        <v>8235</v>
      </c>
    </row>
    <row r="4969" spans="1:41" ht="14.5" customHeight="1" x14ac:dyDescent="0.3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 t="str">
        <f>IF(T_telecom1[[#This Row],[Latitude]]&lt;34,"South",IF(T_telecom1[[#This Row],[Latitude]]&gt;38,"North","Central"))</f>
        <v>Central</v>
      </c>
      <c r="I4969">
        <v>34.129058000000001</v>
      </c>
      <c r="J4969" t="str">
        <f>IF(T_telecom1[[#This Row],[Longitude]]&lt;-121.7,"West",IF(T_telecom1[Longitude]&gt;-118,"East","Central-East"))</f>
        <v>Central-East</v>
      </c>
      <c r="K4969">
        <v>-118.759788</v>
      </c>
      <c r="L4969">
        <v>0</v>
      </c>
      <c r="M49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69">
        <v>65</v>
      </c>
      <c r="O4969" t="s">
        <v>42</v>
      </c>
      <c r="P4969" t="s">
        <v>40</v>
      </c>
      <c r="Q4969">
        <v>41.88</v>
      </c>
      <c r="R4969" t="s">
        <v>40</v>
      </c>
      <c r="S4969" t="s">
        <v>40</v>
      </c>
      <c r="T4969" t="s">
        <v>55</v>
      </c>
      <c r="U4969">
        <v>7</v>
      </c>
      <c r="V4969" t="s">
        <v>40</v>
      </c>
      <c r="W4969" t="s">
        <v>43</v>
      </c>
      <c r="X4969" t="s">
        <v>40</v>
      </c>
      <c r="Y4969" t="s">
        <v>40</v>
      </c>
      <c r="Z4969" t="s">
        <v>40</v>
      </c>
      <c r="AA4969" t="s">
        <v>40</v>
      </c>
      <c r="AB4969" t="s">
        <v>40</v>
      </c>
      <c r="AC4969" t="s">
        <v>40</v>
      </c>
      <c r="AD4969" t="s">
        <v>73</v>
      </c>
      <c r="AE4969" t="s">
        <v>43</v>
      </c>
      <c r="AF4969" t="s">
        <v>56</v>
      </c>
      <c r="AG4969">
        <v>108.65</v>
      </c>
      <c r="AH4969" s="1">
        <v>6937.95</v>
      </c>
      <c r="AI4969">
        <v>0</v>
      </c>
      <c r="AJ4969">
        <v>0</v>
      </c>
      <c r="AK4969">
        <v>2722.2</v>
      </c>
      <c r="AL4969">
        <v>9660.15</v>
      </c>
      <c r="AM4969" t="s">
        <v>57</v>
      </c>
      <c r="AN4969" t="s">
        <v>121</v>
      </c>
      <c r="AO4969" t="s">
        <v>195</v>
      </c>
    </row>
    <row r="4970" spans="1:41" ht="14.5" customHeight="1" x14ac:dyDescent="0.3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 t="str">
        <f>IF(T_telecom1[[#This Row],[Latitude]]&lt;34,"South",IF(T_telecom1[[#This Row],[Latitude]]&gt;38,"North","Central"))</f>
        <v>Central</v>
      </c>
      <c r="I4970">
        <v>37.921033999999999</v>
      </c>
      <c r="J4970" t="str">
        <f>IF(T_telecom1[[#This Row],[Longitude]]&lt;-121.7,"West",IF(T_telecom1[Longitude]&gt;-118,"East","Central-East"))</f>
        <v>West</v>
      </c>
      <c r="K4970">
        <v>-122.341798</v>
      </c>
      <c r="L4970">
        <v>2</v>
      </c>
      <c r="M49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70">
        <v>38</v>
      </c>
      <c r="O4970" t="s">
        <v>129</v>
      </c>
      <c r="P4970" t="s">
        <v>40</v>
      </c>
      <c r="Q4970">
        <v>32.11</v>
      </c>
      <c r="R4970" t="s">
        <v>40</v>
      </c>
      <c r="S4970" t="s">
        <v>40</v>
      </c>
      <c r="T4970" t="s">
        <v>79</v>
      </c>
      <c r="U4970">
        <v>16</v>
      </c>
      <c r="V4970" t="s">
        <v>43</v>
      </c>
      <c r="W4970" t="s">
        <v>43</v>
      </c>
      <c r="X4970" t="s">
        <v>40</v>
      </c>
      <c r="Y4970" t="s">
        <v>40</v>
      </c>
      <c r="Z4970" t="s">
        <v>43</v>
      </c>
      <c r="AA4970" t="s">
        <v>40</v>
      </c>
      <c r="AB4970" t="s">
        <v>40</v>
      </c>
      <c r="AC4970" t="s">
        <v>40</v>
      </c>
      <c r="AD4970" t="s">
        <v>45</v>
      </c>
      <c r="AE4970" t="s">
        <v>43</v>
      </c>
      <c r="AF4970" t="s">
        <v>46</v>
      </c>
      <c r="AG4970">
        <v>69</v>
      </c>
      <c r="AH4970" s="1">
        <v>2669.45</v>
      </c>
      <c r="AI4970">
        <v>0</v>
      </c>
      <c r="AJ4970">
        <v>0</v>
      </c>
      <c r="AK4970">
        <v>1220.18</v>
      </c>
      <c r="AL4970">
        <v>3889.63</v>
      </c>
      <c r="AM4970" t="s">
        <v>47</v>
      </c>
      <c r="AN4970" t="s">
        <v>8234</v>
      </c>
      <c r="AO4970" t="s">
        <v>8235</v>
      </c>
    </row>
    <row r="4971" spans="1:41" ht="14.5" customHeight="1" x14ac:dyDescent="0.3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 t="str">
        <f>IF(T_telecom1[[#This Row],[Latitude]]&lt;34,"South",IF(T_telecom1[[#This Row],[Latitude]]&gt;38,"North","Central"))</f>
        <v>Central</v>
      </c>
      <c r="I4971">
        <v>37.900661999999997</v>
      </c>
      <c r="J4971" t="str">
        <f>IF(T_telecom1[[#This Row],[Longitude]]&lt;-121.7,"West",IF(T_telecom1[Longitude]&gt;-118,"East","Central-East"))</f>
        <v>West</v>
      </c>
      <c r="K4971">
        <v>-122.05278199999999</v>
      </c>
      <c r="L4971">
        <v>0</v>
      </c>
      <c r="M49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71">
        <v>2</v>
      </c>
      <c r="O4971" t="s">
        <v>42</v>
      </c>
      <c r="P4971" t="s">
        <v>40</v>
      </c>
      <c r="Q4971">
        <v>30.73</v>
      </c>
      <c r="R4971" t="s">
        <v>43</v>
      </c>
      <c r="S4971" t="s">
        <v>40</v>
      </c>
      <c r="T4971" t="s">
        <v>55</v>
      </c>
      <c r="U4971">
        <v>39</v>
      </c>
      <c r="V4971" t="s">
        <v>43</v>
      </c>
      <c r="W4971" t="s">
        <v>43</v>
      </c>
      <c r="X4971" t="s">
        <v>43</v>
      </c>
      <c r="Y4971" t="s">
        <v>43</v>
      </c>
      <c r="Z4971" t="s">
        <v>43</v>
      </c>
      <c r="AA4971" t="s">
        <v>43</v>
      </c>
      <c r="AB4971" t="s">
        <v>40</v>
      </c>
      <c r="AC4971" t="s">
        <v>40</v>
      </c>
      <c r="AD4971" t="s">
        <v>51</v>
      </c>
      <c r="AE4971" t="s">
        <v>43</v>
      </c>
      <c r="AF4971" t="s">
        <v>56</v>
      </c>
      <c r="AG4971">
        <v>68.95</v>
      </c>
      <c r="AH4971" s="1">
        <v>119.75</v>
      </c>
      <c r="AI4971">
        <v>0</v>
      </c>
      <c r="AJ4971">
        <v>0</v>
      </c>
      <c r="AK4971">
        <v>61.46</v>
      </c>
      <c r="AL4971">
        <v>181.21</v>
      </c>
      <c r="AM4971" t="s">
        <v>57</v>
      </c>
      <c r="AN4971" t="s">
        <v>58</v>
      </c>
      <c r="AO4971" t="s">
        <v>59</v>
      </c>
    </row>
    <row r="4972" spans="1:41" ht="14.5" customHeight="1" x14ac:dyDescent="0.3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 t="str">
        <f>IF(T_telecom1[[#This Row],[Latitude]]&lt;34,"South",IF(T_telecom1[[#This Row],[Latitude]]&gt;38,"North","Central"))</f>
        <v>Central</v>
      </c>
      <c r="I4972">
        <v>34.231053000000003</v>
      </c>
      <c r="J4972" t="str">
        <f>IF(T_telecom1[[#This Row],[Longitude]]&lt;-121.7,"West",IF(T_telecom1[Longitude]&gt;-118,"East","Central-East"))</f>
        <v>Central-East</v>
      </c>
      <c r="K4972">
        <v>-118.338307</v>
      </c>
      <c r="L4972">
        <v>1</v>
      </c>
      <c r="M49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72">
        <v>60</v>
      </c>
      <c r="O4972" t="s">
        <v>42</v>
      </c>
      <c r="P4972" t="s">
        <v>40</v>
      </c>
      <c r="Q4972">
        <v>40.36</v>
      </c>
      <c r="R4972" t="s">
        <v>40</v>
      </c>
      <c r="S4972" t="s">
        <v>40</v>
      </c>
      <c r="T4972" t="s">
        <v>55</v>
      </c>
      <c r="U4972">
        <v>76</v>
      </c>
      <c r="V4972" t="s">
        <v>40</v>
      </c>
      <c r="W4972" t="s">
        <v>43</v>
      </c>
      <c r="X4972" t="s">
        <v>40</v>
      </c>
      <c r="Y4972" t="s">
        <v>40</v>
      </c>
      <c r="Z4972" t="s">
        <v>40</v>
      </c>
      <c r="AA4972" t="s">
        <v>40</v>
      </c>
      <c r="AB4972" t="s">
        <v>40</v>
      </c>
      <c r="AC4972" t="s">
        <v>43</v>
      </c>
      <c r="AD4972" t="s">
        <v>73</v>
      </c>
      <c r="AE4972" t="s">
        <v>40</v>
      </c>
      <c r="AF4972" t="s">
        <v>56</v>
      </c>
      <c r="AG4972">
        <v>110.6</v>
      </c>
      <c r="AH4972" s="1">
        <v>6586.85</v>
      </c>
      <c r="AI4972">
        <v>36.380000000000003</v>
      </c>
      <c r="AJ4972">
        <v>80</v>
      </c>
      <c r="AK4972">
        <v>2421.6</v>
      </c>
      <c r="AL4972">
        <v>9052.07</v>
      </c>
      <c r="AM4972" t="s">
        <v>47</v>
      </c>
      <c r="AN4972" t="s">
        <v>8234</v>
      </c>
      <c r="AO4972" t="s">
        <v>8235</v>
      </c>
    </row>
    <row r="4973" spans="1:41" ht="14.5" customHeight="1" x14ac:dyDescent="0.3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 t="str">
        <f>IF(T_telecom1[[#This Row],[Latitude]]&lt;34,"South",IF(T_telecom1[[#This Row],[Latitude]]&gt;38,"North","Central"))</f>
        <v>Central</v>
      </c>
      <c r="I4973">
        <v>35.511833000000003</v>
      </c>
      <c r="J4973" t="str">
        <f>IF(T_telecom1[[#This Row],[Longitude]]&lt;-121.7,"West",IF(T_telecom1[Longitude]&gt;-118,"East","Central-East"))</f>
        <v>Central-East</v>
      </c>
      <c r="K4973">
        <v>-120.918713</v>
      </c>
      <c r="L4973">
        <v>9</v>
      </c>
      <c r="M49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73">
        <v>69</v>
      </c>
      <c r="O4973" t="s">
        <v>72</v>
      </c>
      <c r="P4973" t="s">
        <v>40</v>
      </c>
      <c r="Q4973">
        <v>3.41</v>
      </c>
      <c r="R4973" t="s">
        <v>40</v>
      </c>
      <c r="S4973" t="s">
        <v>40</v>
      </c>
      <c r="T4973" t="s">
        <v>55</v>
      </c>
      <c r="U4973">
        <v>41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40</v>
      </c>
      <c r="AB4973" t="s">
        <v>40</v>
      </c>
      <c r="AC4973" t="s">
        <v>40</v>
      </c>
      <c r="AD4973" t="s">
        <v>73</v>
      </c>
      <c r="AE4973" t="s">
        <v>40</v>
      </c>
      <c r="AF4973" t="s">
        <v>56</v>
      </c>
      <c r="AG4973">
        <v>112.55</v>
      </c>
      <c r="AH4973" s="1">
        <v>7806.5</v>
      </c>
      <c r="AI4973">
        <v>0</v>
      </c>
      <c r="AJ4973">
        <v>0</v>
      </c>
      <c r="AK4973">
        <v>235.29</v>
      </c>
      <c r="AL4973">
        <v>8041.79</v>
      </c>
      <c r="AM4973" t="s">
        <v>47</v>
      </c>
      <c r="AN4973" t="s">
        <v>8234</v>
      </c>
      <c r="AO4973" t="s">
        <v>8235</v>
      </c>
    </row>
    <row r="4974" spans="1:41" ht="14.5" customHeight="1" x14ac:dyDescent="0.3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 t="str">
        <f>IF(T_telecom1[[#This Row],[Latitude]]&lt;34,"South",IF(T_telecom1[[#This Row],[Latitude]]&gt;38,"North","Central"))</f>
        <v>North</v>
      </c>
      <c r="I4974">
        <v>39.003357999999999</v>
      </c>
      <c r="J4974" t="str">
        <f>IF(T_telecom1[[#This Row],[Longitude]]&lt;-121.7,"West",IF(T_telecom1[Longitude]&gt;-118,"East","Central-East"))</f>
        <v>Central-East</v>
      </c>
      <c r="K4974">
        <v>-121.02253899999999</v>
      </c>
      <c r="L4974">
        <v>7</v>
      </c>
      <c r="M49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74">
        <v>70</v>
      </c>
      <c r="O4974" t="s">
        <v>42</v>
      </c>
      <c r="P4974" t="s">
        <v>40</v>
      </c>
      <c r="Q4974">
        <v>3.67</v>
      </c>
      <c r="R4974" t="s">
        <v>43</v>
      </c>
      <c r="S4974" t="s">
        <v>40</v>
      </c>
      <c r="T4974" t="s">
        <v>55</v>
      </c>
      <c r="U4974">
        <v>28</v>
      </c>
      <c r="V4974" t="s">
        <v>43</v>
      </c>
      <c r="W4974" t="s">
        <v>40</v>
      </c>
      <c r="X4974" t="s">
        <v>40</v>
      </c>
      <c r="Y4974" t="s">
        <v>40</v>
      </c>
      <c r="Z4974" t="s">
        <v>40</v>
      </c>
      <c r="AA4974" t="s">
        <v>40</v>
      </c>
      <c r="AB4974" t="s">
        <v>40</v>
      </c>
      <c r="AC4974" t="s">
        <v>40</v>
      </c>
      <c r="AD4974" t="s">
        <v>45</v>
      </c>
      <c r="AE4974" t="s">
        <v>40</v>
      </c>
      <c r="AF4974" t="s">
        <v>56</v>
      </c>
      <c r="AG4974">
        <v>106.15</v>
      </c>
      <c r="AH4974" s="1">
        <v>7475.1</v>
      </c>
      <c r="AI4974">
        <v>0</v>
      </c>
      <c r="AJ4974">
        <v>0</v>
      </c>
      <c r="AK4974">
        <v>256.89999999999998</v>
      </c>
      <c r="AL4974">
        <v>7732</v>
      </c>
      <c r="AM4974" t="s">
        <v>47</v>
      </c>
      <c r="AN4974" t="s">
        <v>8234</v>
      </c>
      <c r="AO4974" t="s">
        <v>8235</v>
      </c>
    </row>
    <row r="4975" spans="1:41" ht="14.5" customHeight="1" x14ac:dyDescent="0.3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 t="str">
        <f>IF(T_telecom1[[#This Row],[Latitude]]&lt;34,"South",IF(T_telecom1[[#This Row],[Latitude]]&gt;38,"North","Central"))</f>
        <v>South</v>
      </c>
      <c r="I4975">
        <v>33.391181000000003</v>
      </c>
      <c r="J4975" t="str">
        <f>IF(T_telecom1[[#This Row],[Longitude]]&lt;-121.7,"West",IF(T_telecom1[Longitude]&gt;-118,"East","Central-East"))</f>
        <v>Central-East</v>
      </c>
      <c r="K4975">
        <v>-118.421305</v>
      </c>
      <c r="L4975">
        <v>0</v>
      </c>
      <c r="M49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75">
        <v>4</v>
      </c>
      <c r="O4975" t="s">
        <v>42</v>
      </c>
      <c r="P4975" t="s">
        <v>40</v>
      </c>
      <c r="Q4975">
        <v>17.7</v>
      </c>
      <c r="R4975" t="s">
        <v>43</v>
      </c>
      <c r="S4975" t="s">
        <v>40</v>
      </c>
      <c r="T4975" t="s">
        <v>79</v>
      </c>
      <c r="U4975">
        <v>22</v>
      </c>
      <c r="V4975" t="s">
        <v>43</v>
      </c>
      <c r="W4975" t="s">
        <v>43</v>
      </c>
      <c r="X4975" t="s">
        <v>43</v>
      </c>
      <c r="Y4975" t="s">
        <v>43</v>
      </c>
      <c r="Z4975" t="s">
        <v>43</v>
      </c>
      <c r="AA4975" t="s">
        <v>40</v>
      </c>
      <c r="AB4975" t="s">
        <v>40</v>
      </c>
      <c r="AC4975" t="s">
        <v>40</v>
      </c>
      <c r="AD4975" t="s">
        <v>51</v>
      </c>
      <c r="AE4975" t="s">
        <v>40</v>
      </c>
      <c r="AF4975" t="s">
        <v>56</v>
      </c>
      <c r="AG4975">
        <v>55.9</v>
      </c>
      <c r="AH4975" s="1">
        <v>238.5</v>
      </c>
      <c r="AI4975">
        <v>0</v>
      </c>
      <c r="AJ4975">
        <v>0</v>
      </c>
      <c r="AK4975">
        <v>70.8</v>
      </c>
      <c r="AL4975">
        <v>309.3</v>
      </c>
      <c r="AM4975" t="s">
        <v>47</v>
      </c>
      <c r="AN4975" t="s">
        <v>8234</v>
      </c>
      <c r="AO4975" t="s">
        <v>8235</v>
      </c>
    </row>
    <row r="4976" spans="1:41" ht="14.5" customHeight="1" x14ac:dyDescent="0.3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 t="str">
        <f>IF(T_telecom1[[#This Row],[Latitude]]&lt;34,"South",IF(T_telecom1[[#This Row],[Latitude]]&gt;38,"North","Central"))</f>
        <v>North</v>
      </c>
      <c r="I4976">
        <v>38.392685999999998</v>
      </c>
      <c r="J4976" t="str">
        <f>IF(T_telecom1[[#This Row],[Longitude]]&lt;-121.7,"West",IF(T_telecom1[Longitude]&gt;-118,"East","Central-East"))</f>
        <v>Central-East</v>
      </c>
      <c r="K4976">
        <v>-120.41595100000001</v>
      </c>
      <c r="L4976">
        <v>0</v>
      </c>
      <c r="M49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76">
        <v>14</v>
      </c>
      <c r="O4976" t="s">
        <v>62</v>
      </c>
      <c r="P4976" t="s">
        <v>40</v>
      </c>
      <c r="Q4976">
        <v>21.03</v>
      </c>
      <c r="R4976" t="s">
        <v>40</v>
      </c>
      <c r="S4976" t="s">
        <v>40</v>
      </c>
      <c r="T4976" t="s">
        <v>79</v>
      </c>
      <c r="U4976">
        <v>7</v>
      </c>
      <c r="V4976" t="s">
        <v>43</v>
      </c>
      <c r="W4976" t="s">
        <v>40</v>
      </c>
      <c r="X4976" t="s">
        <v>43</v>
      </c>
      <c r="Y4976" t="s">
        <v>43</v>
      </c>
      <c r="Z4976" t="s">
        <v>43</v>
      </c>
      <c r="AA4976" t="s">
        <v>43</v>
      </c>
      <c r="AB4976" t="s">
        <v>43</v>
      </c>
      <c r="AC4976" t="s">
        <v>40</v>
      </c>
      <c r="AD4976" t="s">
        <v>45</v>
      </c>
      <c r="AE4976" t="s">
        <v>40</v>
      </c>
      <c r="AF4976" t="s">
        <v>183</v>
      </c>
      <c r="AG4976">
        <v>54.25</v>
      </c>
      <c r="AH4976" s="1">
        <v>773.2</v>
      </c>
      <c r="AI4976">
        <v>0</v>
      </c>
      <c r="AJ4976">
        <v>0</v>
      </c>
      <c r="AK4976">
        <v>294.42</v>
      </c>
      <c r="AL4976">
        <v>1067.6199999999999</v>
      </c>
      <c r="AM4976" t="s">
        <v>47</v>
      </c>
      <c r="AN4976" t="s">
        <v>8234</v>
      </c>
      <c r="AO4976" t="s">
        <v>8235</v>
      </c>
    </row>
    <row r="4977" spans="1:41" ht="14.5" customHeight="1" x14ac:dyDescent="0.3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 t="str">
        <f>IF(T_telecom1[[#This Row],[Latitude]]&lt;34,"South",IF(T_telecom1[[#This Row],[Latitude]]&gt;38,"North","Central"))</f>
        <v>North</v>
      </c>
      <c r="I4977">
        <v>38.326214999999998</v>
      </c>
      <c r="J4977" t="str">
        <f>IF(T_telecom1[[#This Row],[Longitude]]&lt;-121.7,"West",IF(T_telecom1[Longitude]&gt;-118,"East","Central-East"))</f>
        <v>West</v>
      </c>
      <c r="K4977">
        <v>-122.71874200000001</v>
      </c>
      <c r="L4977">
        <v>0</v>
      </c>
      <c r="M49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77">
        <v>1</v>
      </c>
      <c r="O4977" t="s">
        <v>42</v>
      </c>
      <c r="P4977" t="s">
        <v>40</v>
      </c>
      <c r="Q4977">
        <v>35.25</v>
      </c>
      <c r="R4977" t="s">
        <v>43</v>
      </c>
      <c r="S4977" t="s">
        <v>40</v>
      </c>
      <c r="T4977" t="s">
        <v>55</v>
      </c>
      <c r="U4977">
        <v>30</v>
      </c>
      <c r="V4977" t="s">
        <v>43</v>
      </c>
      <c r="W4977" t="s">
        <v>43</v>
      </c>
      <c r="X4977" t="s">
        <v>40</v>
      </c>
      <c r="Y4977" t="s">
        <v>43</v>
      </c>
      <c r="Z4977" t="s">
        <v>43</v>
      </c>
      <c r="AA4977" t="s">
        <v>43</v>
      </c>
      <c r="AB4977" t="s">
        <v>43</v>
      </c>
      <c r="AC4977" t="s">
        <v>40</v>
      </c>
      <c r="AD4977" t="s">
        <v>51</v>
      </c>
      <c r="AE4977" t="s">
        <v>40</v>
      </c>
      <c r="AF4977" t="s">
        <v>56</v>
      </c>
      <c r="AG4977">
        <v>74.900000000000006</v>
      </c>
      <c r="AH4977" s="1">
        <v>74.900000000000006</v>
      </c>
      <c r="AI4977">
        <v>0</v>
      </c>
      <c r="AJ4977">
        <v>0</v>
      </c>
      <c r="AK4977">
        <v>35.25</v>
      </c>
      <c r="AL4977">
        <v>110.15</v>
      </c>
      <c r="AM4977" t="s">
        <v>57</v>
      </c>
      <c r="AN4977" t="s">
        <v>58</v>
      </c>
      <c r="AO4977" t="s">
        <v>59</v>
      </c>
    </row>
    <row r="4978" spans="1:41" ht="14.5" customHeight="1" x14ac:dyDescent="0.3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 t="str">
        <f>IF(T_telecom1[[#This Row],[Latitude]]&lt;34,"South",IF(T_telecom1[[#This Row],[Latitude]]&gt;38,"North","Central"))</f>
        <v>Central</v>
      </c>
      <c r="I4978">
        <v>37.890273999999998</v>
      </c>
      <c r="J4978" t="str">
        <f>IF(T_telecom1[[#This Row],[Longitude]]&lt;-121.7,"West",IF(T_telecom1[Longitude]&gt;-118,"East","Central-East"))</f>
        <v>West</v>
      </c>
      <c r="K4978">
        <v>-122.295192</v>
      </c>
      <c r="L4978">
        <v>9</v>
      </c>
      <c r="M49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78">
        <v>71</v>
      </c>
      <c r="O4978" t="s">
        <v>72</v>
      </c>
      <c r="P4978" t="s">
        <v>40</v>
      </c>
      <c r="Q4978">
        <v>22.83</v>
      </c>
      <c r="R4978" t="s">
        <v>43</v>
      </c>
      <c r="S4978" t="s">
        <v>40</v>
      </c>
      <c r="T4978" t="s">
        <v>79</v>
      </c>
      <c r="U4978">
        <v>53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40</v>
      </c>
      <c r="AB4978" t="s">
        <v>40</v>
      </c>
      <c r="AC4978" t="s">
        <v>40</v>
      </c>
      <c r="AD4978" t="s">
        <v>73</v>
      </c>
      <c r="AE4978" t="s">
        <v>43</v>
      </c>
      <c r="AF4978" t="s">
        <v>56</v>
      </c>
      <c r="AG4978">
        <v>85.45</v>
      </c>
      <c r="AH4978" s="1">
        <v>6029.9</v>
      </c>
      <c r="AI4978">
        <v>0</v>
      </c>
      <c r="AJ4978">
        <v>0</v>
      </c>
      <c r="AK4978">
        <v>1620.93</v>
      </c>
      <c r="AL4978">
        <v>7650.83</v>
      </c>
      <c r="AM4978" t="s">
        <v>47</v>
      </c>
      <c r="AN4978" t="s">
        <v>8234</v>
      </c>
      <c r="AO4978" t="s">
        <v>8235</v>
      </c>
    </row>
    <row r="4979" spans="1:41" ht="14.5" customHeight="1" x14ac:dyDescent="0.3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 t="str">
        <f>IF(T_telecom1[[#This Row],[Latitude]]&lt;34,"South",IF(T_telecom1[[#This Row],[Latitude]]&gt;38,"North","Central"))</f>
        <v>Central</v>
      </c>
      <c r="I4979">
        <v>34.084747</v>
      </c>
      <c r="J4979" t="str">
        <f>IF(T_telecom1[[#This Row],[Longitude]]&lt;-121.7,"West",IF(T_telecom1[Longitude]&gt;-118,"East","Central-East"))</f>
        <v>East</v>
      </c>
      <c r="K4979">
        <v>-117.886844</v>
      </c>
      <c r="L4979">
        <v>0</v>
      </c>
      <c r="M49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79">
        <v>68</v>
      </c>
      <c r="O4979" t="s">
        <v>42</v>
      </c>
      <c r="P4979" t="s">
        <v>40</v>
      </c>
      <c r="Q4979">
        <v>49.42</v>
      </c>
      <c r="R4979" t="s">
        <v>40</v>
      </c>
      <c r="S4979" t="s">
        <v>40</v>
      </c>
      <c r="T4979" t="s">
        <v>55</v>
      </c>
      <c r="U4979">
        <v>7</v>
      </c>
      <c r="V4979" t="s">
        <v>40</v>
      </c>
      <c r="W4979" t="s">
        <v>40</v>
      </c>
      <c r="X4979" t="s">
        <v>40</v>
      </c>
      <c r="Y4979" t="s">
        <v>43</v>
      </c>
      <c r="Z4979" t="s">
        <v>43</v>
      </c>
      <c r="AA4979" t="s">
        <v>40</v>
      </c>
      <c r="AB4979" t="s">
        <v>40</v>
      </c>
      <c r="AC4979" t="s">
        <v>40</v>
      </c>
      <c r="AD4979" t="s">
        <v>73</v>
      </c>
      <c r="AE4979" t="s">
        <v>40</v>
      </c>
      <c r="AF4979" t="s">
        <v>56</v>
      </c>
      <c r="AG4979">
        <v>102.1</v>
      </c>
      <c r="AH4979" s="1">
        <v>7149.35</v>
      </c>
      <c r="AI4979">
        <v>0</v>
      </c>
      <c r="AJ4979">
        <v>0</v>
      </c>
      <c r="AK4979">
        <v>3360.56</v>
      </c>
      <c r="AL4979">
        <v>10509.91</v>
      </c>
      <c r="AM4979" t="s">
        <v>47</v>
      </c>
      <c r="AN4979" t="s">
        <v>8234</v>
      </c>
      <c r="AO4979" t="s">
        <v>8235</v>
      </c>
    </row>
    <row r="4980" spans="1:41" ht="14.5" customHeight="1" x14ac:dyDescent="0.3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 t="str">
        <f>IF(T_telecom1[[#This Row],[Latitude]]&lt;34,"South",IF(T_telecom1[[#This Row],[Latitude]]&gt;38,"North","Central"))</f>
        <v>Central</v>
      </c>
      <c r="I4980">
        <v>34.358320999999997</v>
      </c>
      <c r="J4980" t="str">
        <f>IF(T_telecom1[[#This Row],[Longitude]]&lt;-121.7,"West",IF(T_telecom1[Longitude]&gt;-118,"East","Central-East"))</f>
        <v>East</v>
      </c>
      <c r="K4980">
        <v>-117.618263</v>
      </c>
      <c r="L4980">
        <v>0</v>
      </c>
      <c r="M49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80">
        <v>20</v>
      </c>
      <c r="O4980" t="s">
        <v>42</v>
      </c>
      <c r="P4980" t="s">
        <v>40</v>
      </c>
      <c r="Q4980">
        <v>27.11</v>
      </c>
      <c r="R4980" t="s">
        <v>40</v>
      </c>
      <c r="S4980" t="s">
        <v>40</v>
      </c>
      <c r="T4980" t="s">
        <v>79</v>
      </c>
      <c r="U4980">
        <v>27</v>
      </c>
      <c r="V4980" t="s">
        <v>43</v>
      </c>
      <c r="W4980" t="s">
        <v>43</v>
      </c>
      <c r="X4980" t="s">
        <v>43</v>
      </c>
      <c r="Y4980" t="s">
        <v>43</v>
      </c>
      <c r="Z4980" t="s">
        <v>43</v>
      </c>
      <c r="AA4980" t="s">
        <v>40</v>
      </c>
      <c r="AB4980" t="s">
        <v>43</v>
      </c>
      <c r="AC4980" t="s">
        <v>40</v>
      </c>
      <c r="AD4980" t="s">
        <v>51</v>
      </c>
      <c r="AE4980" t="s">
        <v>40</v>
      </c>
      <c r="AF4980" t="s">
        <v>46</v>
      </c>
      <c r="AG4980">
        <v>61.6</v>
      </c>
      <c r="AH4980" s="1">
        <v>1174.3499999999999</v>
      </c>
      <c r="AI4980">
        <v>0</v>
      </c>
      <c r="AJ4980">
        <v>0</v>
      </c>
      <c r="AK4980">
        <v>542.20000000000005</v>
      </c>
      <c r="AL4980">
        <v>1716.55</v>
      </c>
      <c r="AM4980" t="s">
        <v>57</v>
      </c>
      <c r="AN4980" t="s">
        <v>117</v>
      </c>
      <c r="AO4980" t="s">
        <v>118</v>
      </c>
    </row>
    <row r="4981" spans="1:41" ht="14.5" customHeight="1" x14ac:dyDescent="0.3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 t="str">
        <f>IF(T_telecom1[[#This Row],[Latitude]]&lt;34,"South",IF(T_telecom1[[#This Row],[Latitude]]&gt;38,"North","Central"))</f>
        <v>North</v>
      </c>
      <c r="I4981">
        <v>38.157794000000003</v>
      </c>
      <c r="J4981" t="str">
        <f>IF(T_telecom1[[#This Row],[Longitude]]&lt;-121.7,"West",IF(T_telecom1[Longitude]&gt;-118,"East","Central-East"))</f>
        <v>Central-East</v>
      </c>
      <c r="K4981">
        <v>-121.520223</v>
      </c>
      <c r="L4981">
        <v>0</v>
      </c>
      <c r="M49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81">
        <v>6</v>
      </c>
      <c r="O4981" t="s">
        <v>42</v>
      </c>
      <c r="P4981" t="s">
        <v>40</v>
      </c>
      <c r="Q4981">
        <v>21.97</v>
      </c>
      <c r="R4981" t="s">
        <v>43</v>
      </c>
      <c r="S4981" t="s">
        <v>40</v>
      </c>
      <c r="T4981" t="s">
        <v>55</v>
      </c>
      <c r="U4981">
        <v>9</v>
      </c>
      <c r="V4981" t="s">
        <v>43</v>
      </c>
      <c r="W4981" t="s">
        <v>40</v>
      </c>
      <c r="X4981" t="s">
        <v>43</v>
      </c>
      <c r="Y4981" t="s">
        <v>43</v>
      </c>
      <c r="Z4981" t="s">
        <v>43</v>
      </c>
      <c r="AA4981" t="s">
        <v>40</v>
      </c>
      <c r="AB4981" t="s">
        <v>40</v>
      </c>
      <c r="AC4981" t="s">
        <v>40</v>
      </c>
      <c r="AD4981" t="s">
        <v>51</v>
      </c>
      <c r="AE4981" t="s">
        <v>40</v>
      </c>
      <c r="AF4981" t="s">
        <v>56</v>
      </c>
      <c r="AG4981">
        <v>84.4</v>
      </c>
      <c r="AH4981" s="1">
        <v>556.35</v>
      </c>
      <c r="AI4981">
        <v>0</v>
      </c>
      <c r="AJ4981">
        <v>0</v>
      </c>
      <c r="AK4981">
        <v>131.82</v>
      </c>
      <c r="AL4981">
        <v>688.17</v>
      </c>
      <c r="AM4981" t="s">
        <v>57</v>
      </c>
      <c r="AN4981" t="s">
        <v>63</v>
      </c>
      <c r="AO4981" t="s">
        <v>433</v>
      </c>
    </row>
    <row r="4982" spans="1:41" ht="14.5" customHeight="1" x14ac:dyDescent="0.3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 t="str">
        <f>IF(T_telecom1[[#This Row],[Latitude]]&lt;34,"South",IF(T_telecom1[[#This Row],[Latitude]]&gt;38,"North","Central"))</f>
        <v>North</v>
      </c>
      <c r="I4982">
        <v>39.806140999999997</v>
      </c>
      <c r="J4982" t="str">
        <f>IF(T_telecom1[[#This Row],[Longitude]]&lt;-121.7,"West",IF(T_telecom1[Longitude]&gt;-118,"East","Central-East"))</f>
        <v>West</v>
      </c>
      <c r="K4982">
        <v>-123.531098</v>
      </c>
      <c r="L4982">
        <v>2</v>
      </c>
      <c r="M49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82">
        <v>71</v>
      </c>
      <c r="O4982" t="s">
        <v>72</v>
      </c>
      <c r="P4982" t="s">
        <v>40</v>
      </c>
      <c r="Q4982">
        <v>12.26</v>
      </c>
      <c r="R4982" t="s">
        <v>43</v>
      </c>
      <c r="S4982" t="s">
        <v>40</v>
      </c>
      <c r="T4982" t="s">
        <v>55</v>
      </c>
      <c r="U4982">
        <v>3</v>
      </c>
      <c r="V4982" t="s">
        <v>40</v>
      </c>
      <c r="W4982" t="s">
        <v>40</v>
      </c>
      <c r="X4982" t="s">
        <v>40</v>
      </c>
      <c r="Y4982" t="s">
        <v>40</v>
      </c>
      <c r="Z4982" t="s">
        <v>40</v>
      </c>
      <c r="AA4982" t="s">
        <v>43</v>
      </c>
      <c r="AB4982" t="s">
        <v>43</v>
      </c>
      <c r="AC4982" t="s">
        <v>40</v>
      </c>
      <c r="AD4982" t="s">
        <v>73</v>
      </c>
      <c r="AE4982" t="s">
        <v>40</v>
      </c>
      <c r="AF4982" t="s">
        <v>56</v>
      </c>
      <c r="AG4982">
        <v>99.4</v>
      </c>
      <c r="AH4982" s="1">
        <v>7168.25</v>
      </c>
      <c r="AI4982">
        <v>0</v>
      </c>
      <c r="AJ4982">
        <v>0</v>
      </c>
      <c r="AK4982">
        <v>870.46</v>
      </c>
      <c r="AL4982">
        <v>8038.71</v>
      </c>
      <c r="AM4982" t="s">
        <v>47</v>
      </c>
      <c r="AN4982" t="s">
        <v>8234</v>
      </c>
      <c r="AO4982" t="s">
        <v>8235</v>
      </c>
    </row>
    <row r="4983" spans="1:41" ht="14.5" customHeight="1" x14ac:dyDescent="0.3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 t="str">
        <f>IF(T_telecom1[[#This Row],[Latitude]]&lt;34,"South",IF(T_telecom1[[#This Row],[Latitude]]&gt;38,"North","Central"))</f>
        <v>Central</v>
      </c>
      <c r="I4983">
        <v>35.957019000000003</v>
      </c>
      <c r="J4983" t="str">
        <f>IF(T_telecom1[[#This Row],[Longitude]]&lt;-121.7,"West",IF(T_telecom1[Longitude]&gt;-118,"East","Central-East"))</f>
        <v>Central-East</v>
      </c>
      <c r="K4983">
        <v>-119.330928</v>
      </c>
      <c r="L4983">
        <v>5</v>
      </c>
      <c r="M49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83">
        <v>66</v>
      </c>
      <c r="O4983" t="s">
        <v>42</v>
      </c>
      <c r="P4983" t="s">
        <v>40</v>
      </c>
      <c r="Q4983">
        <v>38.549999999999997</v>
      </c>
      <c r="R4983" t="s">
        <v>40</v>
      </c>
      <c r="S4983" t="s">
        <v>43</v>
      </c>
      <c r="T4983" t="s">
        <v>8242</v>
      </c>
      <c r="U4983">
        <v>0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A4983" t="s">
        <v>43</v>
      </c>
      <c r="AB4983" t="s">
        <v>43</v>
      </c>
      <c r="AC4983" t="s">
        <v>43</v>
      </c>
      <c r="AD4983" t="s">
        <v>73</v>
      </c>
      <c r="AE4983" t="s">
        <v>40</v>
      </c>
      <c r="AF4983" t="s">
        <v>46</v>
      </c>
      <c r="AG4983">
        <v>25.3</v>
      </c>
      <c r="AH4983" s="1">
        <v>1672.35</v>
      </c>
      <c r="AI4983">
        <v>0</v>
      </c>
      <c r="AJ4983">
        <v>0</v>
      </c>
      <c r="AK4983">
        <v>2544.3000000000002</v>
      </c>
      <c r="AL4983">
        <v>4216.6499999999996</v>
      </c>
      <c r="AM4983" t="s">
        <v>47</v>
      </c>
      <c r="AN4983" t="s">
        <v>8234</v>
      </c>
      <c r="AO4983" t="s">
        <v>8235</v>
      </c>
    </row>
    <row r="4984" spans="1:41" ht="14.5" customHeight="1" x14ac:dyDescent="0.3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 t="str">
        <f>IF(T_telecom1[[#This Row],[Latitude]]&lt;34,"South",IF(T_telecom1[[#This Row],[Latitude]]&gt;38,"North","Central"))</f>
        <v>Central</v>
      </c>
      <c r="I4984">
        <v>34.130991999999999</v>
      </c>
      <c r="J4984" t="str">
        <f>IF(T_telecom1[[#This Row],[Longitude]]&lt;-121.7,"West",IF(T_telecom1[Longitude]&gt;-118,"East","Central-East"))</f>
        <v>Central-East</v>
      </c>
      <c r="K4984">
        <v>-118.894673</v>
      </c>
      <c r="L4984">
        <v>0</v>
      </c>
      <c r="M49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84">
        <v>4</v>
      </c>
      <c r="O4984" t="s">
        <v>42</v>
      </c>
      <c r="P4984" t="s">
        <v>40</v>
      </c>
      <c r="Q4984">
        <v>22.07</v>
      </c>
      <c r="R4984" t="s">
        <v>43</v>
      </c>
      <c r="S4984" t="s">
        <v>40</v>
      </c>
      <c r="T4984" t="s">
        <v>79</v>
      </c>
      <c r="U4984">
        <v>41</v>
      </c>
      <c r="V4984" t="s">
        <v>40</v>
      </c>
      <c r="W4984" t="s">
        <v>43</v>
      </c>
      <c r="X4984" t="s">
        <v>43</v>
      </c>
      <c r="Y4984" t="s">
        <v>43</v>
      </c>
      <c r="Z4984" t="s">
        <v>43</v>
      </c>
      <c r="AA4984" t="s">
        <v>43</v>
      </c>
      <c r="AB4984" t="s">
        <v>43</v>
      </c>
      <c r="AC4984" t="s">
        <v>40</v>
      </c>
      <c r="AD4984" t="s">
        <v>51</v>
      </c>
      <c r="AE4984" t="s">
        <v>40</v>
      </c>
      <c r="AF4984" t="s">
        <v>56</v>
      </c>
      <c r="AG4984">
        <v>50.55</v>
      </c>
      <c r="AH4984" s="1">
        <v>235.65</v>
      </c>
      <c r="AI4984">
        <v>0</v>
      </c>
      <c r="AJ4984">
        <v>0</v>
      </c>
      <c r="AK4984">
        <v>88.28</v>
      </c>
      <c r="AL4984">
        <v>323.93</v>
      </c>
      <c r="AM4984" t="s">
        <v>47</v>
      </c>
      <c r="AN4984" t="s">
        <v>8234</v>
      </c>
      <c r="AO4984" t="s">
        <v>8235</v>
      </c>
    </row>
    <row r="4985" spans="1:41" ht="14.5" customHeight="1" x14ac:dyDescent="0.3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 t="str">
        <f>IF(T_telecom1[[#This Row],[Latitude]]&lt;34,"South",IF(T_telecom1[[#This Row],[Latitude]]&gt;38,"North","Central"))</f>
        <v>Central</v>
      </c>
      <c r="I4985">
        <v>37.946281999999997</v>
      </c>
      <c r="J4985" t="str">
        <f>IF(T_telecom1[[#This Row],[Longitude]]&lt;-121.7,"West",IF(T_telecom1[Longitude]&gt;-118,"East","Central-East"))</f>
        <v>Central-East</v>
      </c>
      <c r="K4985">
        <v>-121.139499</v>
      </c>
      <c r="L4985">
        <v>0</v>
      </c>
      <c r="M49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85">
        <v>55</v>
      </c>
      <c r="O4985" t="s">
        <v>76</v>
      </c>
      <c r="P4985" t="s">
        <v>40</v>
      </c>
      <c r="Q4985">
        <v>39.29</v>
      </c>
      <c r="R4985" t="s">
        <v>43</v>
      </c>
      <c r="S4985" t="s">
        <v>43</v>
      </c>
      <c r="T4985" t="s">
        <v>8242</v>
      </c>
      <c r="U4985">
        <v>0</v>
      </c>
      <c r="V4985" t="s">
        <v>43</v>
      </c>
      <c r="W4985" t="s">
        <v>43</v>
      </c>
      <c r="X4985" t="s">
        <v>43</v>
      </c>
      <c r="Y4985" t="s">
        <v>43</v>
      </c>
      <c r="Z4985" t="s">
        <v>43</v>
      </c>
      <c r="AA4985" t="s">
        <v>43</v>
      </c>
      <c r="AB4985" t="s">
        <v>43</v>
      </c>
      <c r="AC4985" t="s">
        <v>43</v>
      </c>
      <c r="AD4985" t="s">
        <v>45</v>
      </c>
      <c r="AE4985" t="s">
        <v>43</v>
      </c>
      <c r="AF4985" t="s">
        <v>56</v>
      </c>
      <c r="AG4985">
        <v>19.100000000000001</v>
      </c>
      <c r="AH4985" s="1">
        <v>1001.5</v>
      </c>
      <c r="AI4985">
        <v>0</v>
      </c>
      <c r="AJ4985">
        <v>0</v>
      </c>
      <c r="AK4985">
        <v>2160.9499999999998</v>
      </c>
      <c r="AL4985">
        <v>3162.45</v>
      </c>
      <c r="AM4985" t="s">
        <v>47</v>
      </c>
      <c r="AN4985" t="s">
        <v>8234</v>
      </c>
      <c r="AO4985" t="s">
        <v>8235</v>
      </c>
    </row>
    <row r="4986" spans="1:41" ht="14.5" customHeight="1" x14ac:dyDescent="0.3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 t="str">
        <f>IF(T_telecom1[[#This Row],[Latitude]]&lt;34,"South",IF(T_telecom1[[#This Row],[Latitude]]&gt;38,"North","Central"))</f>
        <v>Central</v>
      </c>
      <c r="I4986">
        <v>34.153733000000003</v>
      </c>
      <c r="J4986" t="str">
        <f>IF(T_telecom1[[#This Row],[Longitude]]&lt;-121.7,"West",IF(T_telecom1[Longitude]&gt;-118,"East","Central-East"))</f>
        <v>Central-East</v>
      </c>
      <c r="K4986">
        <v>-118.593408</v>
      </c>
      <c r="L4986">
        <v>0</v>
      </c>
      <c r="M49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86">
        <v>72</v>
      </c>
      <c r="O4986" t="s">
        <v>42</v>
      </c>
      <c r="P4986" t="s">
        <v>40</v>
      </c>
      <c r="Q4986">
        <v>19.64</v>
      </c>
      <c r="R4986" t="s">
        <v>40</v>
      </c>
      <c r="S4986" t="s">
        <v>43</v>
      </c>
      <c r="T4986" t="s">
        <v>8242</v>
      </c>
      <c r="U4986">
        <v>0</v>
      </c>
      <c r="V4986" t="s">
        <v>43</v>
      </c>
      <c r="W4986" t="s">
        <v>43</v>
      </c>
      <c r="X4986" t="s">
        <v>43</v>
      </c>
      <c r="Y4986" t="s">
        <v>43</v>
      </c>
      <c r="Z4986" t="s">
        <v>43</v>
      </c>
      <c r="AA4986" t="s">
        <v>43</v>
      </c>
      <c r="AB4986" t="s">
        <v>43</v>
      </c>
      <c r="AC4986" t="s">
        <v>43</v>
      </c>
      <c r="AD4986" t="s">
        <v>73</v>
      </c>
      <c r="AE4986" t="s">
        <v>43</v>
      </c>
      <c r="AF4986" t="s">
        <v>46</v>
      </c>
      <c r="AG4986">
        <v>24.1</v>
      </c>
      <c r="AH4986" s="1">
        <v>1734.65</v>
      </c>
      <c r="AI4986">
        <v>0</v>
      </c>
      <c r="AJ4986">
        <v>0</v>
      </c>
      <c r="AK4986">
        <v>1414.08</v>
      </c>
      <c r="AL4986">
        <v>3148.73</v>
      </c>
      <c r="AM4986" t="s">
        <v>47</v>
      </c>
      <c r="AN4986" t="s">
        <v>8234</v>
      </c>
      <c r="AO4986" t="s">
        <v>8235</v>
      </c>
    </row>
    <row r="4987" spans="1:41" ht="14.5" customHeight="1" x14ac:dyDescent="0.3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 t="str">
        <f>IF(T_telecom1[[#This Row],[Latitude]]&lt;34,"South",IF(T_telecom1[[#This Row],[Latitude]]&gt;38,"North","Central"))</f>
        <v>South</v>
      </c>
      <c r="I4987">
        <v>33.53604</v>
      </c>
      <c r="J4987" t="str">
        <f>IF(T_telecom1[[#This Row],[Longitude]]&lt;-121.7,"West",IF(T_telecom1[Longitude]&gt;-118,"East","Central-East"))</f>
        <v>East</v>
      </c>
      <c r="K4987">
        <v>-116.11922199999999</v>
      </c>
      <c r="L4987">
        <v>8</v>
      </c>
      <c r="M49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87">
        <v>18</v>
      </c>
      <c r="O4987" t="s">
        <v>42</v>
      </c>
      <c r="P4987" t="s">
        <v>40</v>
      </c>
      <c r="Q4987">
        <v>14.6</v>
      </c>
      <c r="R4987" t="s">
        <v>43</v>
      </c>
      <c r="S4987" t="s">
        <v>43</v>
      </c>
      <c r="T4987" t="s">
        <v>8242</v>
      </c>
      <c r="U4987">
        <v>0</v>
      </c>
      <c r="V4987" t="s">
        <v>43</v>
      </c>
      <c r="W4987" t="s">
        <v>43</v>
      </c>
      <c r="X4987" t="s">
        <v>43</v>
      </c>
      <c r="Y4987" t="s">
        <v>43</v>
      </c>
      <c r="Z4987" t="s">
        <v>43</v>
      </c>
      <c r="AA4987" t="s">
        <v>43</v>
      </c>
      <c r="AB4987" t="s">
        <v>43</v>
      </c>
      <c r="AC4987" t="s">
        <v>43</v>
      </c>
      <c r="AD4987" t="s">
        <v>51</v>
      </c>
      <c r="AE4987" t="s">
        <v>43</v>
      </c>
      <c r="AF4987" t="s">
        <v>46</v>
      </c>
      <c r="AG4987">
        <v>20.45</v>
      </c>
      <c r="AH4987" s="1">
        <v>357</v>
      </c>
      <c r="AI4987">
        <v>0</v>
      </c>
      <c r="AJ4987">
        <v>0</v>
      </c>
      <c r="AK4987">
        <v>262.8</v>
      </c>
      <c r="AL4987">
        <v>619.79999999999995</v>
      </c>
      <c r="AM4987" t="s">
        <v>47</v>
      </c>
      <c r="AN4987" t="s">
        <v>8234</v>
      </c>
      <c r="AO4987" t="s">
        <v>8235</v>
      </c>
    </row>
    <row r="4988" spans="1:41" ht="14.5" customHeight="1" x14ac:dyDescent="0.3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 t="str">
        <f>IF(T_telecom1[[#This Row],[Latitude]]&lt;34,"South",IF(T_telecom1[[#This Row],[Latitude]]&gt;38,"North","Central"))</f>
        <v>South</v>
      </c>
      <c r="I4988">
        <v>32.607964000000003</v>
      </c>
      <c r="J4988" t="str">
        <f>IF(T_telecom1[[#This Row],[Longitude]]&lt;-121.7,"West",IF(T_telecom1[Longitude]&gt;-118,"East","Central-East"))</f>
        <v>East</v>
      </c>
      <c r="K4988">
        <v>-117.059459</v>
      </c>
      <c r="L4988">
        <v>7</v>
      </c>
      <c r="M49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88">
        <v>25</v>
      </c>
      <c r="O4988" t="s">
        <v>42</v>
      </c>
      <c r="P4988" t="s">
        <v>40</v>
      </c>
      <c r="Q4988">
        <v>3.81</v>
      </c>
      <c r="R4988" t="s">
        <v>43</v>
      </c>
      <c r="S4988" t="s">
        <v>40</v>
      </c>
      <c r="T4988" t="s">
        <v>55</v>
      </c>
      <c r="U4988">
        <v>8</v>
      </c>
      <c r="V4988" t="s">
        <v>43</v>
      </c>
      <c r="W4988" t="s">
        <v>43</v>
      </c>
      <c r="X4988" t="s">
        <v>43</v>
      </c>
      <c r="Y4988" t="s">
        <v>40</v>
      </c>
      <c r="Z4988" t="s">
        <v>40</v>
      </c>
      <c r="AA4988" t="s">
        <v>40</v>
      </c>
      <c r="AB4988" t="s">
        <v>40</v>
      </c>
      <c r="AC4988" t="s">
        <v>40</v>
      </c>
      <c r="AD4988" t="s">
        <v>51</v>
      </c>
      <c r="AE4988" t="s">
        <v>40</v>
      </c>
      <c r="AF4988" t="s">
        <v>46</v>
      </c>
      <c r="AG4988">
        <v>95.7</v>
      </c>
      <c r="AH4988" s="1">
        <v>2338.35</v>
      </c>
      <c r="AI4988">
        <v>0</v>
      </c>
      <c r="AJ4988">
        <v>0</v>
      </c>
      <c r="AK4988">
        <v>95.25</v>
      </c>
      <c r="AL4988">
        <v>2433.6</v>
      </c>
      <c r="AM4988" t="s">
        <v>47</v>
      </c>
      <c r="AN4988" t="s">
        <v>8234</v>
      </c>
      <c r="AO4988" t="s">
        <v>8235</v>
      </c>
    </row>
    <row r="4989" spans="1:41" ht="14.5" customHeight="1" x14ac:dyDescent="0.3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 t="str">
        <f>IF(T_telecom1[[#This Row],[Latitude]]&lt;34,"South",IF(T_telecom1[[#This Row],[Latitude]]&gt;38,"North","Central"))</f>
        <v>North</v>
      </c>
      <c r="I4989">
        <v>38.021771999999999</v>
      </c>
      <c r="J4989" t="str">
        <f>IF(T_telecom1[[#This Row],[Longitude]]&lt;-121.7,"West",IF(T_telecom1[Longitude]&gt;-118,"East","Central-East"))</f>
        <v>West</v>
      </c>
      <c r="K4989">
        <v>-122.691744</v>
      </c>
      <c r="L4989">
        <v>0</v>
      </c>
      <c r="M49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89">
        <v>40</v>
      </c>
      <c r="O4989" t="s">
        <v>42</v>
      </c>
      <c r="P4989" t="s">
        <v>40</v>
      </c>
      <c r="Q4989">
        <v>33.83</v>
      </c>
      <c r="R4989" t="s">
        <v>40</v>
      </c>
      <c r="S4989" t="s">
        <v>40</v>
      </c>
      <c r="T4989" t="s">
        <v>79</v>
      </c>
      <c r="U4989">
        <v>19</v>
      </c>
      <c r="V4989" t="s">
        <v>43</v>
      </c>
      <c r="W4989" t="s">
        <v>43</v>
      </c>
      <c r="X4989" t="s">
        <v>40</v>
      </c>
      <c r="Y4989" t="s">
        <v>40</v>
      </c>
      <c r="Z4989" t="s">
        <v>40</v>
      </c>
      <c r="AA4989" t="s">
        <v>40</v>
      </c>
      <c r="AB4989" t="s">
        <v>40</v>
      </c>
      <c r="AC4989" t="s">
        <v>40</v>
      </c>
      <c r="AD4989" t="s">
        <v>45</v>
      </c>
      <c r="AE4989" t="s">
        <v>40</v>
      </c>
      <c r="AF4989" t="s">
        <v>46</v>
      </c>
      <c r="AG4989">
        <v>80.75</v>
      </c>
      <c r="AH4989" s="1">
        <v>3208.65</v>
      </c>
      <c r="AI4989">
        <v>0</v>
      </c>
      <c r="AJ4989">
        <v>0</v>
      </c>
      <c r="AK4989">
        <v>1353.2</v>
      </c>
      <c r="AL4989">
        <v>4561.8500000000004</v>
      </c>
      <c r="AM4989" t="s">
        <v>47</v>
      </c>
      <c r="AN4989" t="s">
        <v>8234</v>
      </c>
      <c r="AO4989" t="s">
        <v>8235</v>
      </c>
    </row>
    <row r="4990" spans="1:41" ht="14.5" customHeight="1" x14ac:dyDescent="0.3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 t="str">
        <f>IF(T_telecom1[[#This Row],[Latitude]]&lt;34,"South",IF(T_telecom1[[#This Row],[Latitude]]&gt;38,"North","Central"))</f>
        <v>Central</v>
      </c>
      <c r="I4990">
        <v>34.072121000000003</v>
      </c>
      <c r="J4990" t="str">
        <f>IF(T_telecom1[[#This Row],[Longitude]]&lt;-121.7,"West",IF(T_telecom1[Longitude]&gt;-118,"East","Central-East"))</f>
        <v>East</v>
      </c>
      <c r="K4990">
        <v>-117.698319</v>
      </c>
      <c r="L4990">
        <v>1</v>
      </c>
      <c r="M49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90">
        <v>71</v>
      </c>
      <c r="O4990" t="s">
        <v>42</v>
      </c>
      <c r="P4990" t="s">
        <v>40</v>
      </c>
      <c r="Q4990">
        <v>8.2100000000000009</v>
      </c>
      <c r="R4990" t="s">
        <v>40</v>
      </c>
      <c r="S4990" t="s">
        <v>43</v>
      </c>
      <c r="T4990" t="s">
        <v>8242</v>
      </c>
      <c r="U4990">
        <v>0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A4990" t="s">
        <v>43</v>
      </c>
      <c r="AB4990" t="s">
        <v>43</v>
      </c>
      <c r="AC4990" t="s">
        <v>43</v>
      </c>
      <c r="AD4990" t="s">
        <v>73</v>
      </c>
      <c r="AE4990" t="s">
        <v>40</v>
      </c>
      <c r="AF4990" t="s">
        <v>46</v>
      </c>
      <c r="AG4990">
        <v>24.25</v>
      </c>
      <c r="AH4990" s="1">
        <v>1732.95</v>
      </c>
      <c r="AI4990">
        <v>0</v>
      </c>
      <c r="AJ4990">
        <v>0</v>
      </c>
      <c r="AK4990">
        <v>582.91</v>
      </c>
      <c r="AL4990">
        <v>2315.86</v>
      </c>
      <c r="AM4990" t="s">
        <v>47</v>
      </c>
      <c r="AN4990" t="s">
        <v>8234</v>
      </c>
      <c r="AO4990" t="s">
        <v>8235</v>
      </c>
    </row>
    <row r="4991" spans="1:41" ht="14.5" customHeight="1" x14ac:dyDescent="0.3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 t="str">
        <f>IF(T_telecom1[[#This Row],[Latitude]]&lt;34,"South",IF(T_telecom1[[#This Row],[Latitude]]&gt;38,"North","Central"))</f>
        <v>North</v>
      </c>
      <c r="I4991">
        <v>41.212694999999997</v>
      </c>
      <c r="J4991" t="str">
        <f>IF(T_telecom1[[#This Row],[Longitude]]&lt;-121.7,"West",IF(T_telecom1[Longitude]&gt;-118,"East","Central-East"))</f>
        <v>West</v>
      </c>
      <c r="K4991">
        <v>-122.392067</v>
      </c>
      <c r="L4991">
        <v>0</v>
      </c>
      <c r="M49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91">
        <v>29</v>
      </c>
      <c r="O4991" t="s">
        <v>42</v>
      </c>
      <c r="P4991" t="s">
        <v>43</v>
      </c>
      <c r="Q4991">
        <v>0</v>
      </c>
      <c r="R4991" t="s">
        <v>43</v>
      </c>
      <c r="S4991" t="s">
        <v>40</v>
      </c>
      <c r="T4991" t="s">
        <v>44</v>
      </c>
      <c r="U4991">
        <v>22</v>
      </c>
      <c r="V4991" t="s">
        <v>43</v>
      </c>
      <c r="W4991" t="s">
        <v>43</v>
      </c>
      <c r="X4991" t="s">
        <v>43</v>
      </c>
      <c r="Y4991" t="s">
        <v>43</v>
      </c>
      <c r="Z4991" t="s">
        <v>43</v>
      </c>
      <c r="AA4991" t="s">
        <v>43</v>
      </c>
      <c r="AB4991" t="s">
        <v>43</v>
      </c>
      <c r="AC4991" t="s">
        <v>40</v>
      </c>
      <c r="AD4991" t="s">
        <v>51</v>
      </c>
      <c r="AE4991" t="s">
        <v>40</v>
      </c>
      <c r="AF4991" t="s">
        <v>46</v>
      </c>
      <c r="AG4991">
        <v>25.1</v>
      </c>
      <c r="AH4991" s="1">
        <v>712.85</v>
      </c>
      <c r="AI4991">
        <v>0</v>
      </c>
      <c r="AJ4991">
        <v>0</v>
      </c>
      <c r="AK4991">
        <v>0</v>
      </c>
      <c r="AL4991">
        <v>712.85</v>
      </c>
      <c r="AM4991" t="s">
        <v>57</v>
      </c>
      <c r="AN4991" t="s">
        <v>58</v>
      </c>
      <c r="AO4991" t="s">
        <v>203</v>
      </c>
    </row>
    <row r="4992" spans="1:41" ht="14.5" customHeight="1" x14ac:dyDescent="0.3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 t="str">
        <f>IF(T_telecom1[[#This Row],[Latitude]]&lt;34,"South",IF(T_telecom1[[#This Row],[Latitude]]&gt;38,"North","Central"))</f>
        <v>Central</v>
      </c>
      <c r="I4992">
        <v>36.596271000000002</v>
      </c>
      <c r="J4992" t="str">
        <f>IF(T_telecom1[[#This Row],[Longitude]]&lt;-121.7,"West",IF(T_telecom1[Longitude]&gt;-118,"East","Central-East"))</f>
        <v>Central-East</v>
      </c>
      <c r="K4992">
        <v>-121.442274</v>
      </c>
      <c r="L4992">
        <v>10</v>
      </c>
      <c r="M49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4992">
        <v>29</v>
      </c>
      <c r="O4992" t="s">
        <v>42</v>
      </c>
      <c r="P4992" t="s">
        <v>40</v>
      </c>
      <c r="Q4992">
        <v>32.03</v>
      </c>
      <c r="R4992" t="s">
        <v>43</v>
      </c>
      <c r="S4992" t="s">
        <v>40</v>
      </c>
      <c r="T4992" t="s">
        <v>55</v>
      </c>
      <c r="U4992">
        <v>16</v>
      </c>
      <c r="V4992" t="s">
        <v>40</v>
      </c>
      <c r="W4992" t="s">
        <v>43</v>
      </c>
      <c r="X4992" t="s">
        <v>40</v>
      </c>
      <c r="Y4992" t="s">
        <v>43</v>
      </c>
      <c r="Z4992" t="s">
        <v>43</v>
      </c>
      <c r="AA4992" t="s">
        <v>40</v>
      </c>
      <c r="AB4992" t="s">
        <v>40</v>
      </c>
      <c r="AC4992" t="s">
        <v>40</v>
      </c>
      <c r="AD4992" t="s">
        <v>45</v>
      </c>
      <c r="AE4992" t="s">
        <v>43</v>
      </c>
      <c r="AF4992" t="s">
        <v>56</v>
      </c>
      <c r="AG4992">
        <v>90.1</v>
      </c>
      <c r="AH4992" s="1">
        <v>2656.7</v>
      </c>
      <c r="AI4992">
        <v>0</v>
      </c>
      <c r="AJ4992">
        <v>0</v>
      </c>
      <c r="AK4992">
        <v>928.87</v>
      </c>
      <c r="AL4992">
        <v>3585.57</v>
      </c>
      <c r="AM4992" t="s">
        <v>47</v>
      </c>
      <c r="AN4992" t="s">
        <v>8234</v>
      </c>
      <c r="AO4992" t="s">
        <v>8235</v>
      </c>
    </row>
    <row r="4993" spans="1:41" ht="14.5" customHeight="1" x14ac:dyDescent="0.3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 t="str">
        <f>IF(T_telecom1[[#This Row],[Latitude]]&lt;34,"South",IF(T_telecom1[[#This Row],[Latitude]]&gt;38,"North","Central"))</f>
        <v>Central</v>
      </c>
      <c r="I4993">
        <v>34.119363</v>
      </c>
      <c r="J4993" t="str">
        <f>IF(T_telecom1[[#This Row],[Longitude]]&lt;-121.7,"West",IF(T_telecom1[Longitude]&gt;-118,"East","Central-East"))</f>
        <v>East</v>
      </c>
      <c r="K4993">
        <v>-117.855059</v>
      </c>
      <c r="L4993">
        <v>3</v>
      </c>
      <c r="M49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93">
        <v>61</v>
      </c>
      <c r="O4993" t="s">
        <v>76</v>
      </c>
      <c r="P4993" t="s">
        <v>40</v>
      </c>
      <c r="Q4993">
        <v>20.010000000000002</v>
      </c>
      <c r="R4993" t="s">
        <v>40</v>
      </c>
      <c r="S4993" t="s">
        <v>40</v>
      </c>
      <c r="T4993" t="s">
        <v>55</v>
      </c>
      <c r="U4993">
        <v>12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40</v>
      </c>
      <c r="AB4993" t="s">
        <v>40</v>
      </c>
      <c r="AC4993" t="s">
        <v>40</v>
      </c>
      <c r="AD4993" t="s">
        <v>73</v>
      </c>
      <c r="AE4993" t="s">
        <v>43</v>
      </c>
      <c r="AF4993" t="s">
        <v>46</v>
      </c>
      <c r="AG4993">
        <v>115.1</v>
      </c>
      <c r="AH4993" s="1">
        <v>7008.15</v>
      </c>
      <c r="AI4993">
        <v>0</v>
      </c>
      <c r="AJ4993">
        <v>0</v>
      </c>
      <c r="AK4993">
        <v>1220.6099999999999</v>
      </c>
      <c r="AL4993">
        <v>8228.76</v>
      </c>
      <c r="AM4993" t="s">
        <v>47</v>
      </c>
      <c r="AN4993" t="s">
        <v>8234</v>
      </c>
      <c r="AO4993" t="s">
        <v>8235</v>
      </c>
    </row>
    <row r="4994" spans="1:41" ht="14.5" customHeight="1" x14ac:dyDescent="0.3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 t="str">
        <f>IF(T_telecom1[[#This Row],[Latitude]]&lt;34,"South",IF(T_telecom1[[#This Row],[Latitude]]&gt;38,"North","Central"))</f>
        <v>Central</v>
      </c>
      <c r="I4994">
        <v>34.294142000000001</v>
      </c>
      <c r="J4994" t="str">
        <f>IF(T_telecom1[[#This Row],[Longitude]]&lt;-121.7,"West",IF(T_telecom1[Longitude]&gt;-118,"East","Central-East"))</f>
        <v>Central-East</v>
      </c>
      <c r="K4994">
        <v>-118.603883</v>
      </c>
      <c r="L4994">
        <v>9</v>
      </c>
      <c r="M49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94">
        <v>2</v>
      </c>
      <c r="O4994" t="s">
        <v>42</v>
      </c>
      <c r="P4994" t="s">
        <v>40</v>
      </c>
      <c r="Q4994">
        <v>32.86</v>
      </c>
      <c r="R4994" t="s">
        <v>43</v>
      </c>
      <c r="S4994" t="s">
        <v>43</v>
      </c>
      <c r="T4994" t="s">
        <v>8242</v>
      </c>
      <c r="U4994">
        <v>0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A4994" t="s">
        <v>43</v>
      </c>
      <c r="AB4994" t="s">
        <v>43</v>
      </c>
      <c r="AC4994" t="s">
        <v>43</v>
      </c>
      <c r="AD4994" t="s">
        <v>51</v>
      </c>
      <c r="AE4994" t="s">
        <v>43</v>
      </c>
      <c r="AF4994" t="s">
        <v>56</v>
      </c>
      <c r="AG4994">
        <v>20.100000000000001</v>
      </c>
      <c r="AH4994" s="1">
        <v>43.15</v>
      </c>
      <c r="AI4994">
        <v>0</v>
      </c>
      <c r="AJ4994">
        <v>0</v>
      </c>
      <c r="AK4994">
        <v>65.72</v>
      </c>
      <c r="AL4994">
        <v>108.87</v>
      </c>
      <c r="AM4994" t="s">
        <v>98</v>
      </c>
      <c r="AN4994" t="s">
        <v>8234</v>
      </c>
      <c r="AO4994" t="s">
        <v>8235</v>
      </c>
    </row>
    <row r="4995" spans="1:41" ht="14.5" customHeight="1" x14ac:dyDescent="0.3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 t="str">
        <f>IF(T_telecom1[[#This Row],[Latitude]]&lt;34,"South",IF(T_telecom1[[#This Row],[Latitude]]&gt;38,"North","Central"))</f>
        <v>North</v>
      </c>
      <c r="I4995">
        <v>41.388396999999998</v>
      </c>
      <c r="J4995" t="str">
        <f>IF(T_telecom1[[#This Row],[Longitude]]&lt;-121.7,"West",IF(T_telecom1[Longitude]&gt;-118,"East","Central-East"))</f>
        <v>West</v>
      </c>
      <c r="K4995">
        <v>-122.794636</v>
      </c>
      <c r="L4995">
        <v>1</v>
      </c>
      <c r="M49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4995">
        <v>56</v>
      </c>
      <c r="O4995" t="s">
        <v>76</v>
      </c>
      <c r="P4995" t="s">
        <v>40</v>
      </c>
      <c r="Q4995">
        <v>22.74</v>
      </c>
      <c r="R4995" t="s">
        <v>43</v>
      </c>
      <c r="S4995" t="s">
        <v>40</v>
      </c>
      <c r="T4995" t="s">
        <v>79</v>
      </c>
      <c r="U4995">
        <v>13</v>
      </c>
      <c r="V4995" t="s">
        <v>40</v>
      </c>
      <c r="W4995" t="s">
        <v>40</v>
      </c>
      <c r="X4995" t="s">
        <v>40</v>
      </c>
      <c r="Y4995" t="s">
        <v>43</v>
      </c>
      <c r="Z4995" t="s">
        <v>43</v>
      </c>
      <c r="AA4995" t="s">
        <v>43</v>
      </c>
      <c r="AB4995" t="s">
        <v>43</v>
      </c>
      <c r="AC4995" t="s">
        <v>40</v>
      </c>
      <c r="AD4995" t="s">
        <v>73</v>
      </c>
      <c r="AE4995" t="s">
        <v>40</v>
      </c>
      <c r="AF4995" t="s">
        <v>56</v>
      </c>
      <c r="AG4995">
        <v>59.8</v>
      </c>
      <c r="AH4995" s="1">
        <v>3457.45</v>
      </c>
      <c r="AI4995">
        <v>35.01</v>
      </c>
      <c r="AJ4995">
        <v>0</v>
      </c>
      <c r="AK4995">
        <v>1273.44</v>
      </c>
      <c r="AL4995">
        <v>4695.88</v>
      </c>
      <c r="AM4995" t="s">
        <v>47</v>
      </c>
      <c r="AN4995" t="s">
        <v>8234</v>
      </c>
      <c r="AO4995" t="s">
        <v>8235</v>
      </c>
    </row>
    <row r="4996" spans="1:41" ht="14.5" customHeight="1" x14ac:dyDescent="0.3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 t="str">
        <f>IF(T_telecom1[[#This Row],[Latitude]]&lt;34,"South",IF(T_telecom1[[#This Row],[Latitude]]&gt;38,"North","Central"))</f>
        <v>Central</v>
      </c>
      <c r="I4996">
        <v>34.286130999999997</v>
      </c>
      <c r="J4996" t="str">
        <f>IF(T_telecom1[[#This Row],[Longitude]]&lt;-121.7,"West",IF(T_telecom1[Longitude]&gt;-118,"East","Central-East"))</f>
        <v>Central-East</v>
      </c>
      <c r="K4996">
        <v>-118.435969</v>
      </c>
      <c r="L4996">
        <v>0</v>
      </c>
      <c r="M49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96">
        <v>13</v>
      </c>
      <c r="O4996" t="s">
        <v>62</v>
      </c>
      <c r="P4996" t="s">
        <v>40</v>
      </c>
      <c r="Q4996">
        <v>31.93</v>
      </c>
      <c r="R4996" t="s">
        <v>43</v>
      </c>
      <c r="S4996" t="s">
        <v>40</v>
      </c>
      <c r="T4996" t="s">
        <v>55</v>
      </c>
      <c r="U4996">
        <v>22</v>
      </c>
      <c r="V4996" t="s">
        <v>43</v>
      </c>
      <c r="W4996" t="s">
        <v>43</v>
      </c>
      <c r="X4996" t="s">
        <v>43</v>
      </c>
      <c r="Y4996" t="s">
        <v>43</v>
      </c>
      <c r="Z4996" t="s">
        <v>40</v>
      </c>
      <c r="AA4996" t="s">
        <v>43</v>
      </c>
      <c r="AB4996" t="s">
        <v>43</v>
      </c>
      <c r="AC4996" t="s">
        <v>43</v>
      </c>
      <c r="AD4996" t="s">
        <v>51</v>
      </c>
      <c r="AE4996" t="s">
        <v>40</v>
      </c>
      <c r="AF4996" t="s">
        <v>46</v>
      </c>
      <c r="AG4996">
        <v>78.3</v>
      </c>
      <c r="AH4996" s="1">
        <v>1033.95</v>
      </c>
      <c r="AI4996">
        <v>0</v>
      </c>
      <c r="AJ4996">
        <v>150</v>
      </c>
      <c r="AK4996">
        <v>415.09</v>
      </c>
      <c r="AL4996">
        <v>1599.04</v>
      </c>
      <c r="AM4996" t="s">
        <v>47</v>
      </c>
      <c r="AN4996" t="s">
        <v>8234</v>
      </c>
      <c r="AO4996" t="s">
        <v>8235</v>
      </c>
    </row>
    <row r="4997" spans="1:41" ht="14.5" customHeight="1" x14ac:dyDescent="0.3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 t="str">
        <f>IF(T_telecom1[[#This Row],[Latitude]]&lt;34,"South",IF(T_telecom1[[#This Row],[Latitude]]&gt;38,"North","Central"))</f>
        <v>South</v>
      </c>
      <c r="I4997">
        <v>33.22784</v>
      </c>
      <c r="J4997" t="str">
        <f>IF(T_telecom1[[#This Row],[Longitude]]&lt;-121.7,"West",IF(T_telecom1[Longitude]&gt;-118,"East","Central-East"))</f>
        <v>East</v>
      </c>
      <c r="K4997">
        <v>-117.200024</v>
      </c>
      <c r="L4997">
        <v>0</v>
      </c>
      <c r="M49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97">
        <v>9</v>
      </c>
      <c r="O4997" t="s">
        <v>42</v>
      </c>
      <c r="P4997" t="s">
        <v>40</v>
      </c>
      <c r="Q4997">
        <v>24.96</v>
      </c>
      <c r="R4997" t="s">
        <v>43</v>
      </c>
      <c r="S4997" t="s">
        <v>40</v>
      </c>
      <c r="T4997" t="s">
        <v>55</v>
      </c>
      <c r="U4997">
        <v>9</v>
      </c>
      <c r="V4997" t="s">
        <v>43</v>
      </c>
      <c r="W4997" t="s">
        <v>43</v>
      </c>
      <c r="X4997" t="s">
        <v>40</v>
      </c>
      <c r="Y4997" t="s">
        <v>43</v>
      </c>
      <c r="Z4997" t="s">
        <v>43</v>
      </c>
      <c r="AA4997" t="s">
        <v>43</v>
      </c>
      <c r="AB4997" t="s">
        <v>43</v>
      </c>
      <c r="AC4997" t="s">
        <v>40</v>
      </c>
      <c r="AD4997" t="s">
        <v>73</v>
      </c>
      <c r="AE4997" t="s">
        <v>43</v>
      </c>
      <c r="AF4997" t="s">
        <v>46</v>
      </c>
      <c r="AG4997">
        <v>75.5</v>
      </c>
      <c r="AH4997" s="1">
        <v>637.4</v>
      </c>
      <c r="AI4997">
        <v>0</v>
      </c>
      <c r="AJ4997">
        <v>0</v>
      </c>
      <c r="AK4997">
        <v>224.64</v>
      </c>
      <c r="AL4997">
        <v>862.04</v>
      </c>
      <c r="AM4997" t="s">
        <v>47</v>
      </c>
      <c r="AN4997" t="s">
        <v>8234</v>
      </c>
      <c r="AO4997" t="s">
        <v>8235</v>
      </c>
    </row>
    <row r="4998" spans="1:41" ht="14.5" customHeight="1" x14ac:dyDescent="0.3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 t="str">
        <f>IF(T_telecom1[[#This Row],[Latitude]]&lt;34,"South",IF(T_telecom1[[#This Row],[Latitude]]&gt;38,"North","Central"))</f>
        <v>Central</v>
      </c>
      <c r="I4998">
        <v>34.712707999999999</v>
      </c>
      <c r="J4998" t="str">
        <f>IF(T_telecom1[[#This Row],[Longitude]]&lt;-121.7,"West",IF(T_telecom1[Longitude]&gt;-118,"East","Central-East"))</f>
        <v>East</v>
      </c>
      <c r="K4998">
        <v>-117.889656</v>
      </c>
      <c r="L4998">
        <v>4</v>
      </c>
      <c r="M49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4998">
        <v>7</v>
      </c>
      <c r="O4998" t="s">
        <v>42</v>
      </c>
      <c r="P4998" t="s">
        <v>43</v>
      </c>
      <c r="Q4998">
        <v>0</v>
      </c>
      <c r="R4998" t="s">
        <v>43</v>
      </c>
      <c r="S4998" t="s">
        <v>40</v>
      </c>
      <c r="T4998" t="s">
        <v>79</v>
      </c>
      <c r="U4998">
        <v>28</v>
      </c>
      <c r="V4998" t="s">
        <v>40</v>
      </c>
      <c r="W4998" t="s">
        <v>43</v>
      </c>
      <c r="X4998" t="s">
        <v>40</v>
      </c>
      <c r="Y4998" t="s">
        <v>40</v>
      </c>
      <c r="Z4998" t="s">
        <v>43</v>
      </c>
      <c r="AA4998" t="s">
        <v>40</v>
      </c>
      <c r="AB4998" t="s">
        <v>40</v>
      </c>
      <c r="AC4998" t="s">
        <v>40</v>
      </c>
      <c r="AD4998" t="s">
        <v>73</v>
      </c>
      <c r="AE4998" t="s">
        <v>43</v>
      </c>
      <c r="AF4998" t="s">
        <v>46</v>
      </c>
      <c r="AG4998">
        <v>49.65</v>
      </c>
      <c r="AH4998" s="1">
        <v>305.55</v>
      </c>
      <c r="AI4998">
        <v>0</v>
      </c>
      <c r="AJ4998">
        <v>0</v>
      </c>
      <c r="AK4998">
        <v>0</v>
      </c>
      <c r="AL4998">
        <v>305.55</v>
      </c>
      <c r="AM4998" t="s">
        <v>47</v>
      </c>
      <c r="AN4998" t="s">
        <v>8234</v>
      </c>
      <c r="AO4998" t="s">
        <v>8235</v>
      </c>
    </row>
    <row r="4999" spans="1:41" ht="14.5" customHeight="1" x14ac:dyDescent="0.3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 t="str">
        <f>IF(T_telecom1[[#This Row],[Latitude]]&lt;34,"South",IF(T_telecom1[[#This Row],[Latitude]]&gt;38,"North","Central"))</f>
        <v>North</v>
      </c>
      <c r="I4999">
        <v>38.984755999999997</v>
      </c>
      <c r="J4999" t="str">
        <f>IF(T_telecom1[[#This Row],[Longitude]]&lt;-121.7,"West",IF(T_telecom1[Longitude]&gt;-118,"East","Central-East"))</f>
        <v>Central-East</v>
      </c>
      <c r="K4999">
        <v>-121.345074</v>
      </c>
      <c r="L4999">
        <v>0</v>
      </c>
      <c r="M49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4999">
        <v>2</v>
      </c>
      <c r="O4999" t="s">
        <v>42</v>
      </c>
      <c r="P4999" t="s">
        <v>40</v>
      </c>
      <c r="Q4999">
        <v>19.27</v>
      </c>
      <c r="R4999" t="s">
        <v>40</v>
      </c>
      <c r="S4999" t="s">
        <v>40</v>
      </c>
      <c r="T4999" t="s">
        <v>55</v>
      </c>
      <c r="U4999">
        <v>18</v>
      </c>
      <c r="V4999" t="s">
        <v>43</v>
      </c>
      <c r="W4999" t="s">
        <v>43</v>
      </c>
      <c r="X4999" t="s">
        <v>43</v>
      </c>
      <c r="Y4999" t="s">
        <v>43</v>
      </c>
      <c r="Z4999" t="s">
        <v>40</v>
      </c>
      <c r="AA4999" t="s">
        <v>40</v>
      </c>
      <c r="AB4999" t="s">
        <v>43</v>
      </c>
      <c r="AC4999" t="s">
        <v>40</v>
      </c>
      <c r="AD4999" t="s">
        <v>51</v>
      </c>
      <c r="AE4999" t="s">
        <v>40</v>
      </c>
      <c r="AF4999" t="s">
        <v>56</v>
      </c>
      <c r="AG4999">
        <v>93.85</v>
      </c>
      <c r="AH4999" s="1">
        <v>170.85</v>
      </c>
      <c r="AI4999">
        <v>0</v>
      </c>
      <c r="AJ4999">
        <v>0</v>
      </c>
      <c r="AK4999">
        <v>38.54</v>
      </c>
      <c r="AL4999">
        <v>209.39</v>
      </c>
      <c r="AM4999" t="s">
        <v>57</v>
      </c>
      <c r="AN4999" t="s">
        <v>63</v>
      </c>
      <c r="AO4999" t="s">
        <v>591</v>
      </c>
    </row>
    <row r="5000" spans="1:41" ht="14.5" customHeight="1" x14ac:dyDescent="0.3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 t="str">
        <f>IF(T_telecom1[[#This Row],[Latitude]]&lt;34,"South",IF(T_telecom1[[#This Row],[Latitude]]&gt;38,"North","Central"))</f>
        <v>Central</v>
      </c>
      <c r="I5000">
        <v>34.141145999999999</v>
      </c>
      <c r="J5000" t="str">
        <f>IF(T_telecom1[[#This Row],[Longitude]]&lt;-121.7,"West",IF(T_telecom1[Longitude]&gt;-118,"East","Central-East"))</f>
        <v>East</v>
      </c>
      <c r="K5000">
        <v>-117.65558299999999</v>
      </c>
      <c r="L5000">
        <v>0</v>
      </c>
      <c r="M50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00">
        <v>41</v>
      </c>
      <c r="O5000" t="s">
        <v>76</v>
      </c>
      <c r="P5000" t="s">
        <v>40</v>
      </c>
      <c r="Q5000">
        <v>45.22</v>
      </c>
      <c r="R5000" t="s">
        <v>43</v>
      </c>
      <c r="S5000" t="s">
        <v>40</v>
      </c>
      <c r="T5000" t="s">
        <v>55</v>
      </c>
      <c r="U5000">
        <v>15</v>
      </c>
      <c r="V5000" t="s">
        <v>43</v>
      </c>
      <c r="W5000" t="s">
        <v>40</v>
      </c>
      <c r="X5000" t="s">
        <v>43</v>
      </c>
      <c r="Y5000" t="s">
        <v>40</v>
      </c>
      <c r="Z5000" t="s">
        <v>40</v>
      </c>
      <c r="AA5000" t="s">
        <v>43</v>
      </c>
      <c r="AB5000" t="s">
        <v>43</v>
      </c>
      <c r="AC5000" t="s">
        <v>40</v>
      </c>
      <c r="AD5000" t="s">
        <v>45</v>
      </c>
      <c r="AE5000" t="s">
        <v>40</v>
      </c>
      <c r="AF5000" t="s">
        <v>56</v>
      </c>
      <c r="AG5000">
        <v>89.55</v>
      </c>
      <c r="AH5000" s="1">
        <v>3729.75</v>
      </c>
      <c r="AI5000">
        <v>0</v>
      </c>
      <c r="AJ5000">
        <v>0</v>
      </c>
      <c r="AK5000">
        <v>1854.02</v>
      </c>
      <c r="AL5000">
        <v>5583.77</v>
      </c>
      <c r="AM5000" t="s">
        <v>47</v>
      </c>
      <c r="AN5000" t="s">
        <v>8234</v>
      </c>
      <c r="AO5000" t="s">
        <v>8235</v>
      </c>
    </row>
    <row r="5001" spans="1:41" ht="14.5" customHeight="1" x14ac:dyDescent="0.3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 t="str">
        <f>IF(T_telecom1[[#This Row],[Latitude]]&lt;34,"South",IF(T_telecom1[[#This Row],[Latitude]]&gt;38,"North","Central"))</f>
        <v>South</v>
      </c>
      <c r="I5001">
        <v>33.766004000000002</v>
      </c>
      <c r="J5001" t="str">
        <f>IF(T_telecom1[[#This Row],[Longitude]]&lt;-121.7,"West",IF(T_telecom1[Longitude]&gt;-118,"East","Central-East"))</f>
        <v>East</v>
      </c>
      <c r="K5001">
        <v>-117.78676299999999</v>
      </c>
      <c r="L5001">
        <v>0</v>
      </c>
      <c r="M50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01">
        <v>47</v>
      </c>
      <c r="O5001" t="s">
        <v>42</v>
      </c>
      <c r="P5001" t="s">
        <v>40</v>
      </c>
      <c r="Q5001">
        <v>14.78</v>
      </c>
      <c r="R5001" t="s">
        <v>40</v>
      </c>
      <c r="S5001" t="s">
        <v>40</v>
      </c>
      <c r="T5001" t="s">
        <v>79</v>
      </c>
      <c r="U5001">
        <v>10</v>
      </c>
      <c r="V5001" t="s">
        <v>43</v>
      </c>
      <c r="W5001" t="s">
        <v>40</v>
      </c>
      <c r="X5001" t="s">
        <v>43</v>
      </c>
      <c r="Y5001" t="s">
        <v>40</v>
      </c>
      <c r="Z5001" t="s">
        <v>43</v>
      </c>
      <c r="AA5001" t="s">
        <v>43</v>
      </c>
      <c r="AB5001" t="s">
        <v>43</v>
      </c>
      <c r="AC5001" t="s">
        <v>40</v>
      </c>
      <c r="AD5001" t="s">
        <v>73</v>
      </c>
      <c r="AE5001" t="s">
        <v>43</v>
      </c>
      <c r="AF5001" t="s">
        <v>56</v>
      </c>
      <c r="AG5001">
        <v>59.6</v>
      </c>
      <c r="AH5001" s="1">
        <v>2754</v>
      </c>
      <c r="AI5001">
        <v>0</v>
      </c>
      <c r="AJ5001">
        <v>0</v>
      </c>
      <c r="AK5001">
        <v>694.66</v>
      </c>
      <c r="AL5001">
        <v>3448.66</v>
      </c>
      <c r="AM5001" t="s">
        <v>47</v>
      </c>
      <c r="AN5001" t="s">
        <v>8234</v>
      </c>
      <c r="AO5001" t="s">
        <v>8235</v>
      </c>
    </row>
    <row r="5002" spans="1:41" ht="14.5" customHeight="1" x14ac:dyDescent="0.3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 t="str">
        <f>IF(T_telecom1[[#This Row],[Latitude]]&lt;34,"South",IF(T_telecom1[[#This Row],[Latitude]]&gt;38,"North","Central"))</f>
        <v>Central</v>
      </c>
      <c r="I5002">
        <v>37.871416000000004</v>
      </c>
      <c r="J5002" t="str">
        <f>IF(T_telecom1[[#This Row],[Longitude]]&lt;-121.7,"West",IF(T_telecom1[Longitude]&gt;-118,"East","Central-East"))</f>
        <v>West</v>
      </c>
      <c r="K5002">
        <v>-122.24659699999999</v>
      </c>
      <c r="L5002">
        <v>0</v>
      </c>
      <c r="M50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02">
        <v>30</v>
      </c>
      <c r="O5002" t="s">
        <v>42</v>
      </c>
      <c r="P5002" t="s">
        <v>40</v>
      </c>
      <c r="Q5002">
        <v>24.57</v>
      </c>
      <c r="R5002" t="s">
        <v>43</v>
      </c>
      <c r="S5002" t="s">
        <v>43</v>
      </c>
      <c r="T5002" t="s">
        <v>8242</v>
      </c>
      <c r="U5002">
        <v>0</v>
      </c>
      <c r="V5002" t="s">
        <v>43</v>
      </c>
      <c r="W5002" t="s">
        <v>43</v>
      </c>
      <c r="X5002" t="s">
        <v>43</v>
      </c>
      <c r="Y5002" t="s">
        <v>43</v>
      </c>
      <c r="Z5002" t="s">
        <v>43</v>
      </c>
      <c r="AA5002" t="s">
        <v>43</v>
      </c>
      <c r="AB5002" t="s">
        <v>43</v>
      </c>
      <c r="AC5002" t="s">
        <v>43</v>
      </c>
      <c r="AD5002" t="s">
        <v>45</v>
      </c>
      <c r="AE5002" t="s">
        <v>43</v>
      </c>
      <c r="AF5002" t="s">
        <v>183</v>
      </c>
      <c r="AG5002">
        <v>19.7</v>
      </c>
      <c r="AH5002" s="1">
        <v>625.04999999999995</v>
      </c>
      <c r="AI5002">
        <v>0</v>
      </c>
      <c r="AJ5002">
        <v>0</v>
      </c>
      <c r="AK5002">
        <v>737.1</v>
      </c>
      <c r="AL5002">
        <v>1362.15</v>
      </c>
      <c r="AM5002" t="s">
        <v>47</v>
      </c>
      <c r="AN5002" t="s">
        <v>8234</v>
      </c>
      <c r="AO5002" t="s">
        <v>8235</v>
      </c>
    </row>
    <row r="5003" spans="1:41" ht="14.5" customHeight="1" x14ac:dyDescent="0.3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 t="str">
        <f>IF(T_telecom1[[#This Row],[Latitude]]&lt;34,"South",IF(T_telecom1[[#This Row],[Latitude]]&gt;38,"North","Central"))</f>
        <v>North</v>
      </c>
      <c r="I5003">
        <v>38.140718999999997</v>
      </c>
      <c r="J5003" t="str">
        <f>IF(T_telecom1[[#This Row],[Longitude]]&lt;-121.7,"West",IF(T_telecom1[Longitude]&gt;-118,"East","Central-East"))</f>
        <v>West</v>
      </c>
      <c r="K5003">
        <v>-121.83829799999999</v>
      </c>
      <c r="L5003">
        <v>0</v>
      </c>
      <c r="M50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03">
        <v>35</v>
      </c>
      <c r="O5003" t="s">
        <v>42</v>
      </c>
      <c r="P5003" t="s">
        <v>40</v>
      </c>
      <c r="Q5003">
        <v>20.83</v>
      </c>
      <c r="R5003" t="s">
        <v>40</v>
      </c>
      <c r="S5003" t="s">
        <v>40</v>
      </c>
      <c r="T5003" t="s">
        <v>55</v>
      </c>
      <c r="U5003">
        <v>19</v>
      </c>
      <c r="V5003" t="s">
        <v>43</v>
      </c>
      <c r="W5003" t="s">
        <v>43</v>
      </c>
      <c r="X5003" t="s">
        <v>40</v>
      </c>
      <c r="Y5003" t="s">
        <v>43</v>
      </c>
      <c r="Z5003" t="s">
        <v>40</v>
      </c>
      <c r="AA5003" t="s">
        <v>40</v>
      </c>
      <c r="AB5003" t="s">
        <v>43</v>
      </c>
      <c r="AC5003" t="s">
        <v>43</v>
      </c>
      <c r="AD5003" t="s">
        <v>51</v>
      </c>
      <c r="AE5003" t="s">
        <v>40</v>
      </c>
      <c r="AF5003" t="s">
        <v>56</v>
      </c>
      <c r="AG5003">
        <v>99.05</v>
      </c>
      <c r="AH5003" s="1">
        <v>3395.8</v>
      </c>
      <c r="AI5003">
        <v>0</v>
      </c>
      <c r="AJ5003">
        <v>120</v>
      </c>
      <c r="AK5003">
        <v>729.05</v>
      </c>
      <c r="AL5003">
        <v>4244.8500000000004</v>
      </c>
      <c r="AM5003" t="s">
        <v>57</v>
      </c>
      <c r="AN5003" t="s">
        <v>109</v>
      </c>
      <c r="AO5003" t="s">
        <v>110</v>
      </c>
    </row>
    <row r="5004" spans="1:41" ht="14.5" customHeight="1" x14ac:dyDescent="0.3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 t="str">
        <f>IF(T_telecom1[[#This Row],[Latitude]]&lt;34,"South",IF(T_telecom1[[#This Row],[Latitude]]&gt;38,"North","Central"))</f>
        <v>South</v>
      </c>
      <c r="I5004">
        <v>33.927253999999998</v>
      </c>
      <c r="J5004" t="str">
        <f>IF(T_telecom1[[#This Row],[Longitude]]&lt;-121.7,"West",IF(T_telecom1[Longitude]&gt;-118,"East","Central-East"))</f>
        <v>Central-East</v>
      </c>
      <c r="K5004">
        <v>-118.249826</v>
      </c>
      <c r="L5004">
        <v>0</v>
      </c>
      <c r="M50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04">
        <v>54</v>
      </c>
      <c r="O5004" t="s">
        <v>42</v>
      </c>
      <c r="P5004" t="s">
        <v>43</v>
      </c>
      <c r="Q5004">
        <v>0</v>
      </c>
      <c r="R5004" t="s">
        <v>43</v>
      </c>
      <c r="S5004" t="s">
        <v>40</v>
      </c>
      <c r="T5004" t="s">
        <v>79</v>
      </c>
      <c r="U5004">
        <v>21</v>
      </c>
      <c r="V5004" t="s">
        <v>40</v>
      </c>
      <c r="W5004" t="s">
        <v>43</v>
      </c>
      <c r="X5004" t="s">
        <v>43</v>
      </c>
      <c r="Y5004" t="s">
        <v>40</v>
      </c>
      <c r="Z5004" t="s">
        <v>43</v>
      </c>
      <c r="AA5004" t="s">
        <v>40</v>
      </c>
      <c r="AB5004" t="s">
        <v>40</v>
      </c>
      <c r="AC5004" t="s">
        <v>40</v>
      </c>
      <c r="AD5004" t="s">
        <v>45</v>
      </c>
      <c r="AE5004" t="s">
        <v>43</v>
      </c>
      <c r="AF5004" t="s">
        <v>56</v>
      </c>
      <c r="AG5004">
        <v>44.1</v>
      </c>
      <c r="AH5004" s="1">
        <v>2369.6999999999998</v>
      </c>
      <c r="AI5004">
        <v>0</v>
      </c>
      <c r="AJ5004">
        <v>0</v>
      </c>
      <c r="AK5004">
        <v>0</v>
      </c>
      <c r="AL5004">
        <v>2369.6999999999998</v>
      </c>
      <c r="AM5004" t="s">
        <v>47</v>
      </c>
      <c r="AN5004" t="s">
        <v>8234</v>
      </c>
      <c r="AO5004" t="s">
        <v>8235</v>
      </c>
    </row>
    <row r="5005" spans="1:41" ht="14.5" customHeight="1" x14ac:dyDescent="0.3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 t="str">
        <f>IF(T_telecom1[[#This Row],[Latitude]]&lt;34,"South",IF(T_telecom1[[#This Row],[Latitude]]&gt;38,"North","Central"))</f>
        <v>Central</v>
      </c>
      <c r="I5005">
        <v>37.222842</v>
      </c>
      <c r="J5005" t="str">
        <f>IF(T_telecom1[[#This Row],[Longitude]]&lt;-121.7,"West",IF(T_telecom1[Longitude]&gt;-118,"East","Central-East"))</f>
        <v>West</v>
      </c>
      <c r="K5005">
        <v>-121.988727</v>
      </c>
      <c r="L5005">
        <v>1</v>
      </c>
      <c r="M50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05">
        <v>17</v>
      </c>
      <c r="O5005" t="s">
        <v>42</v>
      </c>
      <c r="P5005" t="s">
        <v>40</v>
      </c>
      <c r="Q5005">
        <v>28.18</v>
      </c>
      <c r="R5005" t="s">
        <v>40</v>
      </c>
      <c r="S5005" t="s">
        <v>40</v>
      </c>
      <c r="T5005" t="s">
        <v>44</v>
      </c>
      <c r="U5005">
        <v>16</v>
      </c>
      <c r="V5005" t="s">
        <v>43</v>
      </c>
      <c r="W5005" t="s">
        <v>43</v>
      </c>
      <c r="X5005" t="s">
        <v>40</v>
      </c>
      <c r="Y5005" t="s">
        <v>43</v>
      </c>
      <c r="Z5005" t="s">
        <v>40</v>
      </c>
      <c r="AA5005" t="s">
        <v>40</v>
      </c>
      <c r="AB5005" t="s">
        <v>43</v>
      </c>
      <c r="AC5005" t="s">
        <v>40</v>
      </c>
      <c r="AD5005" t="s">
        <v>51</v>
      </c>
      <c r="AE5005" t="s">
        <v>40</v>
      </c>
      <c r="AF5005" t="s">
        <v>46</v>
      </c>
      <c r="AG5005">
        <v>100.45</v>
      </c>
      <c r="AH5005" s="1">
        <v>1622.45</v>
      </c>
      <c r="AI5005">
        <v>0</v>
      </c>
      <c r="AJ5005">
        <v>0</v>
      </c>
      <c r="AK5005">
        <v>479.06</v>
      </c>
      <c r="AL5005">
        <v>2101.5100000000002</v>
      </c>
      <c r="AM5005" t="s">
        <v>57</v>
      </c>
      <c r="AN5005" t="s">
        <v>58</v>
      </c>
      <c r="AO5005" t="s">
        <v>214</v>
      </c>
    </row>
    <row r="5006" spans="1:41" ht="14.5" customHeight="1" x14ac:dyDescent="0.3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 t="str">
        <f>IF(T_telecom1[[#This Row],[Latitude]]&lt;34,"South",IF(T_telecom1[[#This Row],[Latitude]]&gt;38,"North","Central"))</f>
        <v>Central</v>
      </c>
      <c r="I5006">
        <v>36.525880000000001</v>
      </c>
      <c r="J5006" t="str">
        <f>IF(T_telecom1[[#This Row],[Longitude]]&lt;-121.7,"West",IF(T_telecom1[Longitude]&gt;-118,"East","Central-East"))</f>
        <v>Central-East</v>
      </c>
      <c r="K5006">
        <v>-121.396719</v>
      </c>
      <c r="L5006">
        <v>5</v>
      </c>
      <c r="M50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06">
        <v>72</v>
      </c>
      <c r="O5006" t="s">
        <v>72</v>
      </c>
      <c r="P5006" t="s">
        <v>40</v>
      </c>
      <c r="Q5006">
        <v>45.32</v>
      </c>
      <c r="R5006" t="s">
        <v>40</v>
      </c>
      <c r="S5006" t="s">
        <v>40</v>
      </c>
      <c r="T5006" t="s">
        <v>55</v>
      </c>
      <c r="U5006">
        <v>11</v>
      </c>
      <c r="V5006" t="s">
        <v>43</v>
      </c>
      <c r="W5006" t="s">
        <v>40</v>
      </c>
      <c r="X5006" t="s">
        <v>40</v>
      </c>
      <c r="Y5006" t="s">
        <v>40</v>
      </c>
      <c r="Z5006" t="s">
        <v>40</v>
      </c>
      <c r="AA5006" t="s">
        <v>40</v>
      </c>
      <c r="AB5006" t="s">
        <v>40</v>
      </c>
      <c r="AC5006" t="s">
        <v>43</v>
      </c>
      <c r="AD5006" t="s">
        <v>73</v>
      </c>
      <c r="AE5006" t="s">
        <v>43</v>
      </c>
      <c r="AF5006" t="s">
        <v>46</v>
      </c>
      <c r="AG5006">
        <v>110.9</v>
      </c>
      <c r="AH5006" s="1">
        <v>7922.75</v>
      </c>
      <c r="AI5006">
        <v>0</v>
      </c>
      <c r="AJ5006">
        <v>130</v>
      </c>
      <c r="AK5006">
        <v>3263.04</v>
      </c>
      <c r="AL5006">
        <v>11315.79</v>
      </c>
      <c r="AM5006" t="s">
        <v>47</v>
      </c>
      <c r="AN5006" t="s">
        <v>8234</v>
      </c>
      <c r="AO5006" t="s">
        <v>8235</v>
      </c>
    </row>
    <row r="5007" spans="1:41" ht="14.5" customHeight="1" x14ac:dyDescent="0.3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 t="str">
        <f>IF(T_telecom1[[#This Row],[Latitude]]&lt;34,"South",IF(T_telecom1[[#This Row],[Latitude]]&gt;38,"North","Central"))</f>
        <v>Central</v>
      </c>
      <c r="I5007">
        <v>37.942551000000002</v>
      </c>
      <c r="J5007" t="str">
        <f>IF(T_telecom1[[#This Row],[Longitude]]&lt;-121.7,"West",IF(T_telecom1[Longitude]&gt;-118,"East","Central-East"))</f>
        <v>West</v>
      </c>
      <c r="K5007">
        <v>-122.491642</v>
      </c>
      <c r="L5007">
        <v>2</v>
      </c>
      <c r="M50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07">
        <v>24</v>
      </c>
      <c r="O5007" t="s">
        <v>42</v>
      </c>
      <c r="P5007" t="s">
        <v>40</v>
      </c>
      <c r="Q5007">
        <v>10.23</v>
      </c>
      <c r="R5007" t="s">
        <v>43</v>
      </c>
      <c r="S5007" t="s">
        <v>40</v>
      </c>
      <c r="T5007" t="s">
        <v>55</v>
      </c>
      <c r="U5007">
        <v>8</v>
      </c>
      <c r="V5007" t="s">
        <v>40</v>
      </c>
      <c r="W5007" t="s">
        <v>43</v>
      </c>
      <c r="X5007" t="s">
        <v>43</v>
      </c>
      <c r="Y5007" t="s">
        <v>40</v>
      </c>
      <c r="Z5007" t="s">
        <v>43</v>
      </c>
      <c r="AA5007" t="s">
        <v>40</v>
      </c>
      <c r="AB5007" t="s">
        <v>40</v>
      </c>
      <c r="AC5007" t="s">
        <v>40</v>
      </c>
      <c r="AD5007" t="s">
        <v>51</v>
      </c>
      <c r="AE5007" t="s">
        <v>40</v>
      </c>
      <c r="AF5007" t="s">
        <v>56</v>
      </c>
      <c r="AG5007">
        <v>89.25</v>
      </c>
      <c r="AH5007" s="1">
        <v>2210.1999999999998</v>
      </c>
      <c r="AI5007">
        <v>0</v>
      </c>
      <c r="AJ5007">
        <v>0</v>
      </c>
      <c r="AK5007">
        <v>245.52</v>
      </c>
      <c r="AL5007">
        <v>2455.7199999999998</v>
      </c>
      <c r="AM5007" t="s">
        <v>47</v>
      </c>
      <c r="AN5007" t="s">
        <v>8234</v>
      </c>
      <c r="AO5007" t="s">
        <v>8235</v>
      </c>
    </row>
    <row r="5008" spans="1:41" ht="14.5" customHeight="1" x14ac:dyDescent="0.3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 t="str">
        <f>IF(T_telecom1[[#This Row],[Latitude]]&lt;34,"South",IF(T_telecom1[[#This Row],[Latitude]]&gt;38,"North","Central"))</f>
        <v>South</v>
      </c>
      <c r="I5008">
        <v>33.674582999999998</v>
      </c>
      <c r="J5008" t="str">
        <f>IF(T_telecom1[[#This Row],[Longitude]]&lt;-121.7,"West",IF(T_telecom1[Longitude]&gt;-118,"East","Central-East"))</f>
        <v>East</v>
      </c>
      <c r="K5008">
        <v>-114.71612</v>
      </c>
      <c r="L5008">
        <v>0</v>
      </c>
      <c r="M50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08">
        <v>37</v>
      </c>
      <c r="O5008" t="s">
        <v>42</v>
      </c>
      <c r="P5008" t="s">
        <v>40</v>
      </c>
      <c r="Q5008">
        <v>37.18</v>
      </c>
      <c r="R5008" t="s">
        <v>40</v>
      </c>
      <c r="S5008" t="s">
        <v>40</v>
      </c>
      <c r="T5008" t="s">
        <v>44</v>
      </c>
      <c r="U5008">
        <v>9</v>
      </c>
      <c r="V5008" t="s">
        <v>40</v>
      </c>
      <c r="W5008" t="s">
        <v>43</v>
      </c>
      <c r="X5008" t="s">
        <v>43</v>
      </c>
      <c r="Y5008" t="s">
        <v>43</v>
      </c>
      <c r="Z5008" t="s">
        <v>40</v>
      </c>
      <c r="AA5008" t="s">
        <v>43</v>
      </c>
      <c r="AB5008" t="s">
        <v>43</v>
      </c>
      <c r="AC5008" t="s">
        <v>40</v>
      </c>
      <c r="AD5008" t="s">
        <v>45</v>
      </c>
      <c r="AE5008" t="s">
        <v>43</v>
      </c>
      <c r="AF5008" t="s">
        <v>56</v>
      </c>
      <c r="AG5008">
        <v>64.650000000000006</v>
      </c>
      <c r="AH5008" s="1">
        <v>2347.85</v>
      </c>
      <c r="AI5008">
        <v>0</v>
      </c>
      <c r="AJ5008">
        <v>0</v>
      </c>
      <c r="AK5008">
        <v>1375.66</v>
      </c>
      <c r="AL5008">
        <v>3723.51</v>
      </c>
      <c r="AM5008" t="s">
        <v>47</v>
      </c>
      <c r="AN5008" t="s">
        <v>8234</v>
      </c>
      <c r="AO5008" t="s">
        <v>8235</v>
      </c>
    </row>
    <row r="5009" spans="1:41" ht="14.5" customHeight="1" x14ac:dyDescent="0.3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 t="str">
        <f>IF(T_telecom1[[#This Row],[Latitude]]&lt;34,"South",IF(T_telecom1[[#This Row],[Latitude]]&gt;38,"North","Central"))</f>
        <v>North</v>
      </c>
      <c r="I5009">
        <v>41.444606</v>
      </c>
      <c r="J5009" t="str">
        <f>IF(T_telecom1[[#This Row],[Longitude]]&lt;-121.7,"West",IF(T_telecom1[Longitude]&gt;-118,"East","Central-East"))</f>
        <v>West</v>
      </c>
      <c r="K5009">
        <v>-123.471895</v>
      </c>
      <c r="L5009">
        <v>6</v>
      </c>
      <c r="M50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09">
        <v>48</v>
      </c>
      <c r="O5009" t="s">
        <v>76</v>
      </c>
      <c r="P5009" t="s">
        <v>40</v>
      </c>
      <c r="Q5009">
        <v>18.64</v>
      </c>
      <c r="R5009" t="s">
        <v>43</v>
      </c>
      <c r="S5009" t="s">
        <v>43</v>
      </c>
      <c r="T5009" t="s">
        <v>8242</v>
      </c>
      <c r="U5009">
        <v>0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A5009" t="s">
        <v>43</v>
      </c>
      <c r="AB5009" t="s">
        <v>43</v>
      </c>
      <c r="AC5009" t="s">
        <v>43</v>
      </c>
      <c r="AD5009" t="s">
        <v>73</v>
      </c>
      <c r="AE5009" t="s">
        <v>43</v>
      </c>
      <c r="AF5009" t="s">
        <v>56</v>
      </c>
      <c r="AG5009">
        <v>20.2</v>
      </c>
      <c r="AH5009" s="1">
        <v>1027.25</v>
      </c>
      <c r="AI5009">
        <v>0</v>
      </c>
      <c r="AJ5009">
        <v>0</v>
      </c>
      <c r="AK5009">
        <v>894.72</v>
      </c>
      <c r="AL5009">
        <v>1921.97</v>
      </c>
      <c r="AM5009" t="s">
        <v>47</v>
      </c>
      <c r="AN5009" t="s">
        <v>8234</v>
      </c>
      <c r="AO5009" t="s">
        <v>8235</v>
      </c>
    </row>
    <row r="5010" spans="1:41" ht="14.5" customHeight="1" x14ac:dyDescent="0.3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 t="str">
        <f>IF(T_telecom1[[#This Row],[Latitude]]&lt;34,"South",IF(T_telecom1[[#This Row],[Latitude]]&gt;38,"North","Central"))</f>
        <v>South</v>
      </c>
      <c r="I5010">
        <v>33.472499999999997</v>
      </c>
      <c r="J5010" t="str">
        <f>IF(T_telecom1[[#This Row],[Longitude]]&lt;-121.7,"West",IF(T_telecom1[Longitude]&gt;-118,"East","Central-East"))</f>
        <v>East</v>
      </c>
      <c r="K5010">
        <v>-117.584273</v>
      </c>
      <c r="L5010">
        <v>0</v>
      </c>
      <c r="M50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10">
        <v>69</v>
      </c>
      <c r="O5010" t="s">
        <v>42</v>
      </c>
      <c r="P5010" t="s">
        <v>40</v>
      </c>
      <c r="Q5010">
        <v>1.85</v>
      </c>
      <c r="R5010" t="s">
        <v>40</v>
      </c>
      <c r="S5010" t="s">
        <v>40</v>
      </c>
      <c r="T5010" t="s">
        <v>55</v>
      </c>
      <c r="U5010">
        <v>13</v>
      </c>
      <c r="V5010" t="s">
        <v>43</v>
      </c>
      <c r="W5010" t="s">
        <v>43</v>
      </c>
      <c r="X5010" t="s">
        <v>40</v>
      </c>
      <c r="Y5010" t="s">
        <v>40</v>
      </c>
      <c r="Z5010" t="s">
        <v>40</v>
      </c>
      <c r="AA5010" t="s">
        <v>40</v>
      </c>
      <c r="AB5010" t="s">
        <v>40</v>
      </c>
      <c r="AC5010" t="s">
        <v>40</v>
      </c>
      <c r="AD5010" t="s">
        <v>73</v>
      </c>
      <c r="AE5010" t="s">
        <v>43</v>
      </c>
      <c r="AF5010" t="s">
        <v>56</v>
      </c>
      <c r="AG5010">
        <v>104</v>
      </c>
      <c r="AH5010" s="1">
        <v>7028.5</v>
      </c>
      <c r="AI5010">
        <v>0</v>
      </c>
      <c r="AJ5010">
        <v>0</v>
      </c>
      <c r="AK5010">
        <v>127.65</v>
      </c>
      <c r="AL5010">
        <v>7156.15</v>
      </c>
      <c r="AM5010" t="s">
        <v>47</v>
      </c>
      <c r="AN5010" t="s">
        <v>8234</v>
      </c>
      <c r="AO5010" t="s">
        <v>8235</v>
      </c>
    </row>
    <row r="5011" spans="1:41" ht="14.5" customHeight="1" x14ac:dyDescent="0.3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 t="str">
        <f>IF(T_telecom1[[#This Row],[Latitude]]&lt;34,"South",IF(T_telecom1[[#This Row],[Latitude]]&gt;38,"North","Central"))</f>
        <v>North</v>
      </c>
      <c r="I5011">
        <v>38.922812</v>
      </c>
      <c r="J5011" t="str">
        <f>IF(T_telecom1[[#This Row],[Longitude]]&lt;-121.7,"West",IF(T_telecom1[Longitude]&gt;-118,"East","Central-East"))</f>
        <v>Central-East</v>
      </c>
      <c r="K5011">
        <v>-121.312005</v>
      </c>
      <c r="L5011">
        <v>7</v>
      </c>
      <c r="M50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11">
        <v>31</v>
      </c>
      <c r="O5011" t="s">
        <v>129</v>
      </c>
      <c r="P5011" t="s">
        <v>40</v>
      </c>
      <c r="Q5011">
        <v>25.3</v>
      </c>
      <c r="R5011" t="s">
        <v>43</v>
      </c>
      <c r="S5011" t="s">
        <v>40</v>
      </c>
      <c r="T5011" t="s">
        <v>44</v>
      </c>
      <c r="U5011">
        <v>28</v>
      </c>
      <c r="V5011" t="s">
        <v>43</v>
      </c>
      <c r="W5011" t="s">
        <v>43</v>
      </c>
      <c r="X5011" t="s">
        <v>40</v>
      </c>
      <c r="Y5011" t="s">
        <v>40</v>
      </c>
      <c r="Z5011" t="s">
        <v>43</v>
      </c>
      <c r="AA5011" t="s">
        <v>40</v>
      </c>
      <c r="AB5011" t="s">
        <v>40</v>
      </c>
      <c r="AC5011" t="s">
        <v>40</v>
      </c>
      <c r="AD5011" t="s">
        <v>51</v>
      </c>
      <c r="AE5011" t="s">
        <v>40</v>
      </c>
      <c r="AF5011" t="s">
        <v>46</v>
      </c>
      <c r="AG5011">
        <v>66.400000000000006</v>
      </c>
      <c r="AH5011" s="1">
        <v>2019.8</v>
      </c>
      <c r="AI5011">
        <v>0</v>
      </c>
      <c r="AJ5011">
        <v>0</v>
      </c>
      <c r="AK5011">
        <v>784.3</v>
      </c>
      <c r="AL5011">
        <v>2804.1</v>
      </c>
      <c r="AM5011" t="s">
        <v>47</v>
      </c>
      <c r="AN5011" t="s">
        <v>8234</v>
      </c>
      <c r="AO5011" t="s">
        <v>8235</v>
      </c>
    </row>
    <row r="5012" spans="1:41" ht="14.5" customHeight="1" x14ac:dyDescent="0.3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 t="str">
        <f>IF(T_telecom1[[#This Row],[Latitude]]&lt;34,"South",IF(T_telecom1[[#This Row],[Latitude]]&gt;38,"North","Central"))</f>
        <v>Central</v>
      </c>
      <c r="I5012">
        <v>37.371862</v>
      </c>
      <c r="J5012" t="str">
        <f>IF(T_telecom1[[#This Row],[Longitude]]&lt;-121.7,"West",IF(T_telecom1[Longitude]&gt;-118,"East","Central-East"))</f>
        <v>West</v>
      </c>
      <c r="K5012">
        <v>-121.860349</v>
      </c>
      <c r="L5012">
        <v>6</v>
      </c>
      <c r="M50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12">
        <v>38</v>
      </c>
      <c r="O5012" t="s">
        <v>129</v>
      </c>
      <c r="P5012" t="s">
        <v>40</v>
      </c>
      <c r="Q5012">
        <v>17.52</v>
      </c>
      <c r="R5012" t="s">
        <v>40</v>
      </c>
      <c r="S5012" t="s">
        <v>40</v>
      </c>
      <c r="T5012" t="s">
        <v>79</v>
      </c>
      <c r="U5012">
        <v>59</v>
      </c>
      <c r="V5012" t="s">
        <v>40</v>
      </c>
      <c r="W5012" t="s">
        <v>43</v>
      </c>
      <c r="X5012" t="s">
        <v>40</v>
      </c>
      <c r="Y5012" t="s">
        <v>40</v>
      </c>
      <c r="Z5012" t="s">
        <v>40</v>
      </c>
      <c r="AA5012" t="s">
        <v>40</v>
      </c>
      <c r="AB5012" t="s">
        <v>40</v>
      </c>
      <c r="AC5012" t="s">
        <v>40</v>
      </c>
      <c r="AD5012" t="s">
        <v>73</v>
      </c>
      <c r="AE5012" t="s">
        <v>40</v>
      </c>
      <c r="AF5012" t="s">
        <v>56</v>
      </c>
      <c r="AG5012">
        <v>85.4</v>
      </c>
      <c r="AH5012" s="1">
        <v>3297</v>
      </c>
      <c r="AI5012">
        <v>0</v>
      </c>
      <c r="AJ5012">
        <v>0</v>
      </c>
      <c r="AK5012">
        <v>665.76</v>
      </c>
      <c r="AL5012">
        <v>3962.76</v>
      </c>
      <c r="AM5012" t="s">
        <v>47</v>
      </c>
      <c r="AN5012" t="s">
        <v>8234</v>
      </c>
      <c r="AO5012" t="s">
        <v>8235</v>
      </c>
    </row>
    <row r="5013" spans="1:41" ht="14.5" customHeight="1" x14ac:dyDescent="0.3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 t="str">
        <f>IF(T_telecom1[[#This Row],[Latitude]]&lt;34,"South",IF(T_telecom1[[#This Row],[Latitude]]&gt;38,"North","Central"))</f>
        <v>North</v>
      </c>
      <c r="I5013">
        <v>39.564112999999999</v>
      </c>
      <c r="J5013" t="str">
        <f>IF(T_telecom1[[#This Row],[Longitude]]&lt;-121.7,"West",IF(T_telecom1[Longitude]&gt;-118,"East","Central-East"))</f>
        <v>Central-East</v>
      </c>
      <c r="K5013">
        <v>-120.868836</v>
      </c>
      <c r="L5013">
        <v>0</v>
      </c>
      <c r="M50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13">
        <v>37</v>
      </c>
      <c r="O5013" t="s">
        <v>129</v>
      </c>
      <c r="P5013" t="s">
        <v>43</v>
      </c>
      <c r="Q5013">
        <v>0</v>
      </c>
      <c r="R5013" t="s">
        <v>43</v>
      </c>
      <c r="S5013" t="s">
        <v>40</v>
      </c>
      <c r="T5013" t="s">
        <v>44</v>
      </c>
      <c r="U5013">
        <v>6</v>
      </c>
      <c r="V5013" t="s">
        <v>43</v>
      </c>
      <c r="W5013" t="s">
        <v>43</v>
      </c>
      <c r="X5013" t="s">
        <v>40</v>
      </c>
      <c r="Y5013" t="s">
        <v>43</v>
      </c>
      <c r="Z5013" t="s">
        <v>43</v>
      </c>
      <c r="AA5013" t="s">
        <v>40</v>
      </c>
      <c r="AB5013" t="s">
        <v>40</v>
      </c>
      <c r="AC5013" t="s">
        <v>40</v>
      </c>
      <c r="AD5013" t="s">
        <v>51</v>
      </c>
      <c r="AE5013" t="s">
        <v>40</v>
      </c>
      <c r="AF5013" t="s">
        <v>46</v>
      </c>
      <c r="AG5013">
        <v>40.200000000000003</v>
      </c>
      <c r="AH5013" s="1">
        <v>1478.85</v>
      </c>
      <c r="AI5013">
        <v>0</v>
      </c>
      <c r="AJ5013">
        <v>0</v>
      </c>
      <c r="AK5013">
        <v>0</v>
      </c>
      <c r="AL5013">
        <v>1478.85</v>
      </c>
      <c r="AM5013" t="s">
        <v>47</v>
      </c>
      <c r="AN5013" t="s">
        <v>8234</v>
      </c>
      <c r="AO5013" t="s">
        <v>8235</v>
      </c>
    </row>
    <row r="5014" spans="1:41" ht="14.5" customHeight="1" x14ac:dyDescent="0.3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 t="str">
        <f>IF(T_telecom1[[#This Row],[Latitude]]&lt;34,"South",IF(T_telecom1[[#This Row],[Latitude]]&gt;38,"North","Central"))</f>
        <v>North</v>
      </c>
      <c r="I5014">
        <v>38.232388999999998</v>
      </c>
      <c r="J5014" t="str">
        <f>IF(T_telecom1[[#This Row],[Longitude]]&lt;-121.7,"West",IF(T_telecom1[Longitude]&gt;-118,"East","Central-East"))</f>
        <v>West</v>
      </c>
      <c r="K5014">
        <v>-122.324944</v>
      </c>
      <c r="L5014">
        <v>5</v>
      </c>
      <c r="M50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14">
        <v>4</v>
      </c>
      <c r="O5014" t="s">
        <v>42</v>
      </c>
      <c r="P5014" t="s">
        <v>40</v>
      </c>
      <c r="Q5014">
        <v>6.03</v>
      </c>
      <c r="R5014" t="s">
        <v>43</v>
      </c>
      <c r="S5014" t="s">
        <v>40</v>
      </c>
      <c r="T5014" t="s">
        <v>55</v>
      </c>
      <c r="U5014">
        <v>8</v>
      </c>
      <c r="V5014" t="s">
        <v>43</v>
      </c>
      <c r="W5014" t="s">
        <v>43</v>
      </c>
      <c r="X5014" t="s">
        <v>43</v>
      </c>
      <c r="Y5014" t="s">
        <v>43</v>
      </c>
      <c r="Z5014" t="s">
        <v>43</v>
      </c>
      <c r="AA5014" t="s">
        <v>43</v>
      </c>
      <c r="AB5014" t="s">
        <v>43</v>
      </c>
      <c r="AC5014" t="s">
        <v>40</v>
      </c>
      <c r="AD5014" t="s">
        <v>73</v>
      </c>
      <c r="AE5014" t="s">
        <v>40</v>
      </c>
      <c r="AF5014" t="s">
        <v>56</v>
      </c>
      <c r="AG5014">
        <v>70.2</v>
      </c>
      <c r="AH5014" s="1">
        <v>280.35000000000002</v>
      </c>
      <c r="AI5014">
        <v>30.75</v>
      </c>
      <c r="AJ5014">
        <v>0</v>
      </c>
      <c r="AK5014">
        <v>24.12</v>
      </c>
      <c r="AL5014">
        <v>273.72000000000003</v>
      </c>
      <c r="AM5014" t="s">
        <v>47</v>
      </c>
      <c r="AN5014" t="s">
        <v>8234</v>
      </c>
      <c r="AO5014" t="s">
        <v>8235</v>
      </c>
    </row>
    <row r="5015" spans="1:41" ht="14.5" customHeight="1" x14ac:dyDescent="0.3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 t="str">
        <f>IF(T_telecom1[[#This Row],[Latitude]]&lt;34,"South",IF(T_telecom1[[#This Row],[Latitude]]&gt;38,"North","Central"))</f>
        <v>South</v>
      </c>
      <c r="I5015">
        <v>33.736387000000001</v>
      </c>
      <c r="J5015" t="str">
        <f>IF(T_telecom1[[#This Row],[Longitude]]&lt;-121.7,"West",IF(T_telecom1[Longitude]&gt;-118,"East","Central-East"))</f>
        <v>Central-East</v>
      </c>
      <c r="K5015">
        <v>-118.284363</v>
      </c>
      <c r="L5015">
        <v>3</v>
      </c>
      <c r="M50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15">
        <v>46</v>
      </c>
      <c r="O5015" t="s">
        <v>76</v>
      </c>
      <c r="P5015" t="s">
        <v>40</v>
      </c>
      <c r="Q5015">
        <v>33.22</v>
      </c>
      <c r="R5015" t="s">
        <v>40</v>
      </c>
      <c r="S5015" t="s">
        <v>40</v>
      </c>
      <c r="T5015" t="s">
        <v>55</v>
      </c>
      <c r="U5015">
        <v>29</v>
      </c>
      <c r="V5015" t="s">
        <v>43</v>
      </c>
      <c r="W5015" t="s">
        <v>40</v>
      </c>
      <c r="X5015" t="s">
        <v>43</v>
      </c>
      <c r="Y5015" t="s">
        <v>40</v>
      </c>
      <c r="Z5015" t="s">
        <v>40</v>
      </c>
      <c r="AA5015" t="s">
        <v>40</v>
      </c>
      <c r="AB5015" t="s">
        <v>40</v>
      </c>
      <c r="AC5015" t="s">
        <v>43</v>
      </c>
      <c r="AD5015" t="s">
        <v>45</v>
      </c>
      <c r="AE5015" t="s">
        <v>40</v>
      </c>
      <c r="AF5015" t="s">
        <v>56</v>
      </c>
      <c r="AG5015">
        <v>103.15</v>
      </c>
      <c r="AH5015" s="1">
        <v>4594.6499999999996</v>
      </c>
      <c r="AI5015">
        <v>0</v>
      </c>
      <c r="AJ5015">
        <v>130</v>
      </c>
      <c r="AK5015">
        <v>1528.12</v>
      </c>
      <c r="AL5015">
        <v>6252.77</v>
      </c>
      <c r="AM5015" t="s">
        <v>47</v>
      </c>
      <c r="AN5015" t="s">
        <v>8234</v>
      </c>
      <c r="AO5015" t="s">
        <v>8235</v>
      </c>
    </row>
    <row r="5016" spans="1:41" ht="14.5" customHeight="1" x14ac:dyDescent="0.3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 t="str">
        <f>IF(T_telecom1[[#This Row],[Latitude]]&lt;34,"South",IF(T_telecom1[[#This Row],[Latitude]]&gt;38,"North","Central"))</f>
        <v>North</v>
      </c>
      <c r="I5016">
        <v>38.105733000000001</v>
      </c>
      <c r="J5016" t="str">
        <f>IF(T_telecom1[[#This Row],[Longitude]]&lt;-121.7,"West",IF(T_telecom1[Longitude]&gt;-118,"East","Central-East"))</f>
        <v>West</v>
      </c>
      <c r="K5016">
        <v>-122.18633800000001</v>
      </c>
      <c r="L5016">
        <v>0</v>
      </c>
      <c r="M50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16">
        <v>21</v>
      </c>
      <c r="O5016" t="s">
        <v>62</v>
      </c>
      <c r="P5016" t="s">
        <v>40</v>
      </c>
      <c r="Q5016">
        <v>34.39</v>
      </c>
      <c r="R5016" t="s">
        <v>43</v>
      </c>
      <c r="S5016" t="s">
        <v>43</v>
      </c>
      <c r="T5016" t="s">
        <v>8242</v>
      </c>
      <c r="U5016">
        <v>0</v>
      </c>
      <c r="V5016" t="s">
        <v>43</v>
      </c>
      <c r="W5016" t="s">
        <v>43</v>
      </c>
      <c r="X5016" t="s">
        <v>43</v>
      </c>
      <c r="Y5016" t="s">
        <v>43</v>
      </c>
      <c r="Z5016" t="s">
        <v>43</v>
      </c>
      <c r="AA5016" t="s">
        <v>43</v>
      </c>
      <c r="AB5016" t="s">
        <v>43</v>
      </c>
      <c r="AC5016" t="s">
        <v>43</v>
      </c>
      <c r="AD5016" t="s">
        <v>51</v>
      </c>
      <c r="AE5016" t="s">
        <v>43</v>
      </c>
      <c r="AF5016" t="s">
        <v>46</v>
      </c>
      <c r="AG5016">
        <v>20</v>
      </c>
      <c r="AH5016" s="1">
        <v>417.7</v>
      </c>
      <c r="AI5016">
        <v>0</v>
      </c>
      <c r="AJ5016">
        <v>0</v>
      </c>
      <c r="AK5016">
        <v>722.19</v>
      </c>
      <c r="AL5016">
        <v>1139.8900000000001</v>
      </c>
      <c r="AM5016" t="s">
        <v>47</v>
      </c>
      <c r="AN5016" t="s">
        <v>8234</v>
      </c>
      <c r="AO5016" t="s">
        <v>8235</v>
      </c>
    </row>
    <row r="5017" spans="1:41" ht="14.5" customHeight="1" x14ac:dyDescent="0.3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 t="str">
        <f>IF(T_telecom1[[#This Row],[Latitude]]&lt;34,"South",IF(T_telecom1[[#This Row],[Latitude]]&gt;38,"North","Central"))</f>
        <v>Central</v>
      </c>
      <c r="I5017">
        <v>36.787239999999997</v>
      </c>
      <c r="J5017" t="str">
        <f>IF(T_telecom1[[#This Row],[Longitude]]&lt;-121.7,"West",IF(T_telecom1[Longitude]&gt;-118,"East","Central-East"))</f>
        <v>Central-East</v>
      </c>
      <c r="K5017">
        <v>-119.82781300000001</v>
      </c>
      <c r="L5017">
        <v>0</v>
      </c>
      <c r="M50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17">
        <v>39</v>
      </c>
      <c r="O5017" t="s">
        <v>129</v>
      </c>
      <c r="P5017" t="s">
        <v>40</v>
      </c>
      <c r="Q5017">
        <v>17.170000000000002</v>
      </c>
      <c r="R5017" t="s">
        <v>40</v>
      </c>
      <c r="S5017" t="s">
        <v>40</v>
      </c>
      <c r="T5017" t="s">
        <v>55</v>
      </c>
      <c r="U5017">
        <v>30</v>
      </c>
      <c r="V5017" t="s">
        <v>40</v>
      </c>
      <c r="W5017" t="s">
        <v>40</v>
      </c>
      <c r="X5017" t="s">
        <v>43</v>
      </c>
      <c r="Y5017" t="s">
        <v>43</v>
      </c>
      <c r="Z5017" t="s">
        <v>40</v>
      </c>
      <c r="AA5017" t="s">
        <v>40</v>
      </c>
      <c r="AB5017" t="s">
        <v>40</v>
      </c>
      <c r="AC5017" t="s">
        <v>40</v>
      </c>
      <c r="AD5017" t="s">
        <v>51</v>
      </c>
      <c r="AE5017" t="s">
        <v>40</v>
      </c>
      <c r="AF5017" t="s">
        <v>56</v>
      </c>
      <c r="AG5017">
        <v>106.4</v>
      </c>
      <c r="AH5017" s="1">
        <v>4040.65</v>
      </c>
      <c r="AI5017">
        <v>0</v>
      </c>
      <c r="AJ5017">
        <v>0</v>
      </c>
      <c r="AK5017">
        <v>669.63</v>
      </c>
      <c r="AL5017">
        <v>4710.28</v>
      </c>
      <c r="AM5017" t="s">
        <v>47</v>
      </c>
      <c r="AN5017" t="s">
        <v>8234</v>
      </c>
      <c r="AO5017" t="s">
        <v>8235</v>
      </c>
    </row>
    <row r="5018" spans="1:41" ht="14.5" customHeight="1" x14ac:dyDescent="0.3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 t="str">
        <f>IF(T_telecom1[[#This Row],[Latitude]]&lt;34,"South",IF(T_telecom1[[#This Row],[Latitude]]&gt;38,"North","Central"))</f>
        <v>Central</v>
      </c>
      <c r="I5018">
        <v>37.866008999999998</v>
      </c>
      <c r="J5018" t="str">
        <f>IF(T_telecom1[[#This Row],[Longitude]]&lt;-121.7,"West",IF(T_telecom1[Longitude]&gt;-118,"East","Central-East"))</f>
        <v>West</v>
      </c>
      <c r="K5018">
        <v>-122.28622799999999</v>
      </c>
      <c r="L5018">
        <v>0</v>
      </c>
      <c r="M50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18">
        <v>17</v>
      </c>
      <c r="O5018" t="s">
        <v>42</v>
      </c>
      <c r="P5018" t="s">
        <v>40</v>
      </c>
      <c r="Q5018">
        <v>12.69</v>
      </c>
      <c r="R5018" t="s">
        <v>43</v>
      </c>
      <c r="S5018" t="s">
        <v>40</v>
      </c>
      <c r="T5018" t="s">
        <v>44</v>
      </c>
      <c r="U5018">
        <v>22</v>
      </c>
      <c r="V5018" t="s">
        <v>40</v>
      </c>
      <c r="W5018" t="s">
        <v>40</v>
      </c>
      <c r="X5018" t="s">
        <v>43</v>
      </c>
      <c r="Y5018" t="s">
        <v>40</v>
      </c>
      <c r="Z5018" t="s">
        <v>40</v>
      </c>
      <c r="AA5018" t="s">
        <v>40</v>
      </c>
      <c r="AB5018" t="s">
        <v>40</v>
      </c>
      <c r="AC5018" t="s">
        <v>40</v>
      </c>
      <c r="AD5018" t="s">
        <v>45</v>
      </c>
      <c r="AE5018" t="s">
        <v>43</v>
      </c>
      <c r="AF5018" t="s">
        <v>46</v>
      </c>
      <c r="AG5018">
        <v>-7</v>
      </c>
      <c r="AH5018" s="1">
        <v>1387.35</v>
      </c>
      <c r="AI5018">
        <v>0</v>
      </c>
      <c r="AJ5018">
        <v>0</v>
      </c>
      <c r="AK5018">
        <v>215.73</v>
      </c>
      <c r="AL5018">
        <v>1603.08</v>
      </c>
      <c r="AM5018" t="s">
        <v>47</v>
      </c>
      <c r="AN5018" t="s">
        <v>8234</v>
      </c>
      <c r="AO5018" t="s">
        <v>8235</v>
      </c>
    </row>
    <row r="5019" spans="1:41" ht="14.5" customHeight="1" x14ac:dyDescent="0.3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 t="str">
        <f>IF(T_telecom1[[#This Row],[Latitude]]&lt;34,"South",IF(T_telecom1[[#This Row],[Latitude]]&gt;38,"North","Central"))</f>
        <v>North</v>
      </c>
      <c r="I5019">
        <v>39.298065000000001</v>
      </c>
      <c r="J5019" t="str">
        <f>IF(T_telecom1[[#This Row],[Longitude]]&lt;-121.7,"West",IF(T_telecom1[Longitude]&gt;-118,"East","Central-East"))</f>
        <v>West</v>
      </c>
      <c r="K5019">
        <v>-123.25211</v>
      </c>
      <c r="L5019">
        <v>0</v>
      </c>
      <c r="M50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19">
        <v>54</v>
      </c>
      <c r="O5019" t="s">
        <v>42</v>
      </c>
      <c r="P5019" t="s">
        <v>40</v>
      </c>
      <c r="Q5019">
        <v>18.739999999999998</v>
      </c>
      <c r="R5019" t="s">
        <v>43</v>
      </c>
      <c r="S5019" t="s">
        <v>40</v>
      </c>
      <c r="T5019" t="s">
        <v>79</v>
      </c>
      <c r="U5019">
        <v>16</v>
      </c>
      <c r="V5019" t="s">
        <v>40</v>
      </c>
      <c r="W5019" t="s">
        <v>40</v>
      </c>
      <c r="X5019" t="s">
        <v>43</v>
      </c>
      <c r="Y5019" t="s">
        <v>43</v>
      </c>
      <c r="Z5019" t="s">
        <v>40</v>
      </c>
      <c r="AA5019" t="s">
        <v>43</v>
      </c>
      <c r="AB5019" t="s">
        <v>43</v>
      </c>
      <c r="AC5019" t="s">
        <v>40</v>
      </c>
      <c r="AD5019" t="s">
        <v>73</v>
      </c>
      <c r="AE5019" t="s">
        <v>40</v>
      </c>
      <c r="AF5019" t="s">
        <v>56</v>
      </c>
      <c r="AG5019">
        <v>65.3</v>
      </c>
      <c r="AH5019" s="1">
        <v>3512.9</v>
      </c>
      <c r="AI5019">
        <v>0</v>
      </c>
      <c r="AJ5019">
        <v>0</v>
      </c>
      <c r="AK5019">
        <v>1011.96</v>
      </c>
      <c r="AL5019">
        <v>4524.8599999999997</v>
      </c>
      <c r="AM5019" t="s">
        <v>47</v>
      </c>
      <c r="AN5019" t="s">
        <v>8234</v>
      </c>
      <c r="AO5019" t="s">
        <v>8235</v>
      </c>
    </row>
    <row r="5020" spans="1:41" ht="14.5" customHeight="1" x14ac:dyDescent="0.3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 t="str">
        <f>IF(T_telecom1[[#This Row],[Latitude]]&lt;34,"South",IF(T_telecom1[[#This Row],[Latitude]]&gt;38,"North","Central"))</f>
        <v>North</v>
      </c>
      <c r="I5020">
        <v>38.113532999999997</v>
      </c>
      <c r="J5020" t="str">
        <f>IF(T_telecom1[[#This Row],[Longitude]]&lt;-121.7,"West",IF(T_telecom1[Longitude]&gt;-118,"East","Central-East"))</f>
        <v>West</v>
      </c>
      <c r="K5020">
        <v>-122.11926</v>
      </c>
      <c r="L5020">
        <v>4</v>
      </c>
      <c r="M50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20">
        <v>9</v>
      </c>
      <c r="O5020" t="s">
        <v>42</v>
      </c>
      <c r="P5020" t="s">
        <v>40</v>
      </c>
      <c r="Q5020">
        <v>12.59</v>
      </c>
      <c r="R5020" t="s">
        <v>43</v>
      </c>
      <c r="S5020" t="s">
        <v>40</v>
      </c>
      <c r="T5020" t="s">
        <v>44</v>
      </c>
      <c r="U5020">
        <v>76</v>
      </c>
      <c r="V5020" t="s">
        <v>43</v>
      </c>
      <c r="W5020" t="s">
        <v>40</v>
      </c>
      <c r="X5020" t="s">
        <v>43</v>
      </c>
      <c r="Y5020" t="s">
        <v>43</v>
      </c>
      <c r="Z5020" t="s">
        <v>43</v>
      </c>
      <c r="AA5020" t="s">
        <v>43</v>
      </c>
      <c r="AB5020" t="s">
        <v>43</v>
      </c>
      <c r="AC5020" t="s">
        <v>40</v>
      </c>
      <c r="AD5020" t="s">
        <v>51</v>
      </c>
      <c r="AE5020" t="s">
        <v>43</v>
      </c>
      <c r="AF5020" t="s">
        <v>46</v>
      </c>
      <c r="AG5020">
        <v>50.85</v>
      </c>
      <c r="AH5020" s="1">
        <v>466.6</v>
      </c>
      <c r="AI5020">
        <v>0</v>
      </c>
      <c r="AJ5020">
        <v>0</v>
      </c>
      <c r="AK5020">
        <v>113.31</v>
      </c>
      <c r="AL5020">
        <v>579.91</v>
      </c>
      <c r="AM5020" t="s">
        <v>47</v>
      </c>
      <c r="AN5020" t="s">
        <v>8234</v>
      </c>
      <c r="AO5020" t="s">
        <v>8235</v>
      </c>
    </row>
    <row r="5021" spans="1:41" ht="14.5" customHeight="1" x14ac:dyDescent="0.3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 t="str">
        <f>IF(T_telecom1[[#This Row],[Latitude]]&lt;34,"South",IF(T_telecom1[[#This Row],[Latitude]]&gt;38,"North","Central"))</f>
        <v>Central</v>
      </c>
      <c r="I5021">
        <v>34.422519000000001</v>
      </c>
      <c r="J5021" t="str">
        <f>IF(T_telecom1[[#This Row],[Longitude]]&lt;-121.7,"West",IF(T_telecom1[Longitude]&gt;-118,"East","Central-East"))</f>
        <v>Central-East</v>
      </c>
      <c r="K5021">
        <v>-118.420717</v>
      </c>
      <c r="L5021">
        <v>0</v>
      </c>
      <c r="M50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21">
        <v>1</v>
      </c>
      <c r="O5021" t="s">
        <v>54</v>
      </c>
      <c r="P5021" t="s">
        <v>40</v>
      </c>
      <c r="Q5021">
        <v>5.12</v>
      </c>
      <c r="R5021" t="s">
        <v>43</v>
      </c>
      <c r="S5021" t="s">
        <v>40</v>
      </c>
      <c r="T5021" t="s">
        <v>79</v>
      </c>
      <c r="U5021">
        <v>30</v>
      </c>
      <c r="V5021" t="s">
        <v>43</v>
      </c>
      <c r="W5021" t="s">
        <v>43</v>
      </c>
      <c r="X5021" t="s">
        <v>43</v>
      </c>
      <c r="Y5021" t="s">
        <v>43</v>
      </c>
      <c r="Z5021" t="s">
        <v>43</v>
      </c>
      <c r="AA5021" t="s">
        <v>43</v>
      </c>
      <c r="AB5021" t="s">
        <v>40</v>
      </c>
      <c r="AC5021" t="s">
        <v>40</v>
      </c>
      <c r="AD5021" t="s">
        <v>51</v>
      </c>
      <c r="AE5021" t="s">
        <v>43</v>
      </c>
      <c r="AF5021" t="s">
        <v>46</v>
      </c>
      <c r="AG5021">
        <v>45.95</v>
      </c>
      <c r="AH5021" s="1">
        <v>45.95</v>
      </c>
      <c r="AI5021">
        <v>0</v>
      </c>
      <c r="AJ5021">
        <v>0</v>
      </c>
      <c r="AK5021">
        <v>5.12</v>
      </c>
      <c r="AL5021">
        <v>51.07</v>
      </c>
      <c r="AM5021" t="s">
        <v>57</v>
      </c>
      <c r="AN5021" t="s">
        <v>121</v>
      </c>
      <c r="AO5021" t="s">
        <v>195</v>
      </c>
    </row>
    <row r="5022" spans="1:41" ht="14.5" customHeight="1" x14ac:dyDescent="0.3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 t="str">
        <f>IF(T_telecom1[[#This Row],[Latitude]]&lt;34,"South",IF(T_telecom1[[#This Row],[Latitude]]&gt;38,"North","Central"))</f>
        <v>North</v>
      </c>
      <c r="I5022">
        <v>38.684437000000003</v>
      </c>
      <c r="J5022" t="str">
        <f>IF(T_telecom1[[#This Row],[Longitude]]&lt;-121.7,"West",IF(T_telecom1[Longitude]&gt;-118,"East","Central-East"))</f>
        <v>Central-East</v>
      </c>
      <c r="K5022">
        <v>-121.055634</v>
      </c>
      <c r="L5022">
        <v>2</v>
      </c>
      <c r="M50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22">
        <v>3</v>
      </c>
      <c r="O5022" t="s">
        <v>54</v>
      </c>
      <c r="P5022" t="s">
        <v>40</v>
      </c>
      <c r="Q5022">
        <v>4.1900000000000004</v>
      </c>
      <c r="R5022" t="s">
        <v>43</v>
      </c>
      <c r="S5022" t="s">
        <v>40</v>
      </c>
      <c r="T5022" t="s">
        <v>44</v>
      </c>
      <c r="U5022">
        <v>6</v>
      </c>
      <c r="V5022" t="s">
        <v>43</v>
      </c>
      <c r="W5022" t="s">
        <v>43</v>
      </c>
      <c r="X5022" t="s">
        <v>40</v>
      </c>
      <c r="Y5022" t="s">
        <v>40</v>
      </c>
      <c r="Z5022" t="s">
        <v>43</v>
      </c>
      <c r="AA5022" t="s">
        <v>43</v>
      </c>
      <c r="AB5022" t="s">
        <v>43</v>
      </c>
      <c r="AC5022" t="s">
        <v>40</v>
      </c>
      <c r="AD5022" t="s">
        <v>51</v>
      </c>
      <c r="AE5022" t="s">
        <v>40</v>
      </c>
      <c r="AF5022" t="s">
        <v>183</v>
      </c>
      <c r="AG5022">
        <v>55.8</v>
      </c>
      <c r="AH5022" s="1">
        <v>154.55000000000001</v>
      </c>
      <c r="AI5022">
        <v>0</v>
      </c>
      <c r="AJ5022">
        <v>0</v>
      </c>
      <c r="AK5022">
        <v>12.57</v>
      </c>
      <c r="AL5022">
        <v>167.12</v>
      </c>
      <c r="AM5022" t="s">
        <v>98</v>
      </c>
      <c r="AN5022" t="s">
        <v>8234</v>
      </c>
      <c r="AO5022" t="s">
        <v>8235</v>
      </c>
    </row>
    <row r="5023" spans="1:41" ht="14.5" customHeight="1" x14ac:dyDescent="0.3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 t="str">
        <f>IF(T_telecom1[[#This Row],[Latitude]]&lt;34,"South",IF(T_telecom1[[#This Row],[Latitude]]&gt;38,"North","Central"))</f>
        <v>Central</v>
      </c>
      <c r="I5023">
        <v>37.515555999999997</v>
      </c>
      <c r="J5023" t="str">
        <f>IF(T_telecom1[[#This Row],[Longitude]]&lt;-121.7,"West",IF(T_telecom1[Longitude]&gt;-118,"East","Central-East"))</f>
        <v>West</v>
      </c>
      <c r="K5023">
        <v>-122.50231100000001</v>
      </c>
      <c r="L5023">
        <v>0</v>
      </c>
      <c r="M50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23">
        <v>70</v>
      </c>
      <c r="O5023" t="s">
        <v>72</v>
      </c>
      <c r="P5023" t="s">
        <v>40</v>
      </c>
      <c r="Q5023">
        <v>44.57</v>
      </c>
      <c r="R5023" t="s">
        <v>40</v>
      </c>
      <c r="S5023" t="s">
        <v>40</v>
      </c>
      <c r="T5023" t="s">
        <v>55</v>
      </c>
      <c r="U5023">
        <v>26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40</v>
      </c>
      <c r="AB5023" t="s">
        <v>40</v>
      </c>
      <c r="AC5023" t="s">
        <v>40</v>
      </c>
      <c r="AD5023" t="s">
        <v>73</v>
      </c>
      <c r="AE5023" t="s">
        <v>40</v>
      </c>
      <c r="AF5023" t="s">
        <v>46</v>
      </c>
      <c r="AG5023">
        <v>111.95</v>
      </c>
      <c r="AH5023" s="1">
        <v>7795.95</v>
      </c>
      <c r="AI5023">
        <v>0</v>
      </c>
      <c r="AJ5023">
        <v>0</v>
      </c>
      <c r="AK5023">
        <v>3119.9</v>
      </c>
      <c r="AL5023">
        <v>10915.85</v>
      </c>
      <c r="AM5023" t="s">
        <v>47</v>
      </c>
      <c r="AN5023" t="s">
        <v>8234</v>
      </c>
      <c r="AO5023" t="s">
        <v>8235</v>
      </c>
    </row>
    <row r="5024" spans="1:41" ht="14.5" customHeight="1" x14ac:dyDescent="0.3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 t="str">
        <f>IF(T_telecom1[[#This Row],[Latitude]]&lt;34,"South",IF(T_telecom1[[#This Row],[Latitude]]&gt;38,"North","Central"))</f>
        <v>North</v>
      </c>
      <c r="I5024">
        <v>38.384647999999999</v>
      </c>
      <c r="J5024" t="str">
        <f>IF(T_telecom1[[#This Row],[Longitude]]&lt;-121.7,"West",IF(T_telecom1[Longitude]&gt;-118,"East","Central-East"))</f>
        <v>Central-East</v>
      </c>
      <c r="K5024">
        <v>-121.578701</v>
      </c>
      <c r="L5024">
        <v>0</v>
      </c>
      <c r="M50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24">
        <v>54</v>
      </c>
      <c r="O5024" t="s">
        <v>76</v>
      </c>
      <c r="P5024" t="s">
        <v>40</v>
      </c>
      <c r="Q5024">
        <v>49.98</v>
      </c>
      <c r="R5024" t="s">
        <v>43</v>
      </c>
      <c r="S5024" t="s">
        <v>40</v>
      </c>
      <c r="T5024" t="s">
        <v>55</v>
      </c>
      <c r="U5024">
        <v>26</v>
      </c>
      <c r="V5024" t="s">
        <v>40</v>
      </c>
      <c r="W5024" t="s">
        <v>40</v>
      </c>
      <c r="X5024" t="s">
        <v>43</v>
      </c>
      <c r="Y5024" t="s">
        <v>40</v>
      </c>
      <c r="Z5024" t="s">
        <v>40</v>
      </c>
      <c r="AA5024" t="s">
        <v>40</v>
      </c>
      <c r="AB5024" t="s">
        <v>40</v>
      </c>
      <c r="AC5024" t="s">
        <v>40</v>
      </c>
      <c r="AD5024" t="s">
        <v>45</v>
      </c>
      <c r="AE5024" t="s">
        <v>40</v>
      </c>
      <c r="AF5024" t="s">
        <v>46</v>
      </c>
      <c r="AG5024">
        <v>105.4</v>
      </c>
      <c r="AH5024" s="1">
        <v>5643.4</v>
      </c>
      <c r="AI5024">
        <v>0</v>
      </c>
      <c r="AJ5024">
        <v>0</v>
      </c>
      <c r="AK5024">
        <v>2698.92</v>
      </c>
      <c r="AL5024">
        <v>8342.32</v>
      </c>
      <c r="AM5024" t="s">
        <v>57</v>
      </c>
      <c r="AN5024" t="s">
        <v>63</v>
      </c>
      <c r="AO5024" t="s">
        <v>64</v>
      </c>
    </row>
    <row r="5025" spans="1:41" ht="14.5" customHeight="1" x14ac:dyDescent="0.3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 t="str">
        <f>IF(T_telecom1[[#This Row],[Latitude]]&lt;34,"South",IF(T_telecom1[[#This Row],[Latitude]]&gt;38,"North","Central"))</f>
        <v>South</v>
      </c>
      <c r="I5025">
        <v>33.833699000000003</v>
      </c>
      <c r="J5025" t="str">
        <f>IF(T_telecom1[[#This Row],[Longitude]]&lt;-121.7,"West",IF(T_telecom1[Longitude]&gt;-118,"East","Central-East"))</f>
        <v>Central-East</v>
      </c>
      <c r="K5025">
        <v>-118.314387</v>
      </c>
      <c r="L5025">
        <v>1</v>
      </c>
      <c r="M50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25">
        <v>53</v>
      </c>
      <c r="O5025" t="s">
        <v>76</v>
      </c>
      <c r="P5025" t="s">
        <v>40</v>
      </c>
      <c r="Q5025">
        <v>7.94</v>
      </c>
      <c r="R5025" t="s">
        <v>40</v>
      </c>
      <c r="S5025" t="s">
        <v>40</v>
      </c>
      <c r="T5025" t="s">
        <v>55</v>
      </c>
      <c r="U5025">
        <v>6</v>
      </c>
      <c r="V5025" t="s">
        <v>43</v>
      </c>
      <c r="W5025" t="s">
        <v>40</v>
      </c>
      <c r="X5025" t="s">
        <v>43</v>
      </c>
      <c r="Y5025" t="s">
        <v>43</v>
      </c>
      <c r="Z5025" t="s">
        <v>40</v>
      </c>
      <c r="AA5025" t="s">
        <v>40</v>
      </c>
      <c r="AB5025" t="s">
        <v>43</v>
      </c>
      <c r="AC5025" t="s">
        <v>40</v>
      </c>
      <c r="AD5025" t="s">
        <v>51</v>
      </c>
      <c r="AE5025" t="s">
        <v>40</v>
      </c>
      <c r="AF5025" t="s">
        <v>56</v>
      </c>
      <c r="AG5025">
        <v>101.9</v>
      </c>
      <c r="AH5025" s="1">
        <v>5549.4</v>
      </c>
      <c r="AI5025">
        <v>0</v>
      </c>
      <c r="AJ5025">
        <v>0</v>
      </c>
      <c r="AK5025">
        <v>420.82</v>
      </c>
      <c r="AL5025">
        <v>5970.22</v>
      </c>
      <c r="AM5025" t="s">
        <v>57</v>
      </c>
      <c r="AN5025" t="s">
        <v>117</v>
      </c>
      <c r="AO5025" t="s">
        <v>466</v>
      </c>
    </row>
    <row r="5026" spans="1:41" ht="14.5" customHeight="1" x14ac:dyDescent="0.3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 t="str">
        <f>IF(T_telecom1[[#This Row],[Latitude]]&lt;34,"South",IF(T_telecom1[[#This Row],[Latitude]]&gt;38,"North","Central"))</f>
        <v>South</v>
      </c>
      <c r="I5026">
        <v>33.839989000000003</v>
      </c>
      <c r="J5026" t="str">
        <f>IF(T_telecom1[[#This Row],[Longitude]]&lt;-121.7,"West",IF(T_telecom1[Longitude]&gt;-118,"East","Central-East"))</f>
        <v>East</v>
      </c>
      <c r="K5026">
        <v>-116.659215</v>
      </c>
      <c r="L5026">
        <v>1</v>
      </c>
      <c r="M50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26">
        <v>30</v>
      </c>
      <c r="O5026" t="s">
        <v>42</v>
      </c>
      <c r="P5026" t="s">
        <v>40</v>
      </c>
      <c r="Q5026">
        <v>21.14</v>
      </c>
      <c r="R5026" t="s">
        <v>43</v>
      </c>
      <c r="S5026" t="s">
        <v>43</v>
      </c>
      <c r="T5026" t="s">
        <v>8242</v>
      </c>
      <c r="U5026">
        <v>0</v>
      </c>
      <c r="V5026" t="s">
        <v>43</v>
      </c>
      <c r="W5026" t="s">
        <v>43</v>
      </c>
      <c r="X5026" t="s">
        <v>43</v>
      </c>
      <c r="Y5026" t="s">
        <v>43</v>
      </c>
      <c r="Z5026" t="s">
        <v>43</v>
      </c>
      <c r="AA5026" t="s">
        <v>43</v>
      </c>
      <c r="AB5026" t="s">
        <v>43</v>
      </c>
      <c r="AC5026" t="s">
        <v>43</v>
      </c>
      <c r="AD5026" t="s">
        <v>45</v>
      </c>
      <c r="AE5026" t="s">
        <v>43</v>
      </c>
      <c r="AF5026" t="s">
        <v>56</v>
      </c>
      <c r="AG5026">
        <v>19.55</v>
      </c>
      <c r="AH5026" s="1">
        <v>608.5</v>
      </c>
      <c r="AI5026">
        <v>0</v>
      </c>
      <c r="AJ5026">
        <v>0</v>
      </c>
      <c r="AK5026">
        <v>634.20000000000005</v>
      </c>
      <c r="AL5026">
        <v>1242.7</v>
      </c>
      <c r="AM5026" t="s">
        <v>47</v>
      </c>
      <c r="AN5026" t="s">
        <v>8234</v>
      </c>
      <c r="AO5026" t="s">
        <v>8235</v>
      </c>
    </row>
    <row r="5027" spans="1:41" ht="14.5" customHeight="1" x14ac:dyDescent="0.3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 t="str">
        <f>IF(T_telecom1[[#This Row],[Latitude]]&lt;34,"South",IF(T_telecom1[[#This Row],[Latitude]]&gt;38,"North","Central"))</f>
        <v>Central</v>
      </c>
      <c r="I5027">
        <v>34.157136999999999</v>
      </c>
      <c r="J5027" t="str">
        <f>IF(T_telecom1[[#This Row],[Longitude]]&lt;-121.7,"West",IF(T_telecom1[Longitude]&gt;-118,"East","Central-East"))</f>
        <v>Central-East</v>
      </c>
      <c r="K5027">
        <v>-118.548511</v>
      </c>
      <c r="L5027">
        <v>0</v>
      </c>
      <c r="M50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27">
        <v>48</v>
      </c>
      <c r="O5027" t="s">
        <v>42</v>
      </c>
      <c r="P5027" t="s">
        <v>40</v>
      </c>
      <c r="Q5027">
        <v>5.87</v>
      </c>
      <c r="R5027" t="s">
        <v>40</v>
      </c>
      <c r="S5027" t="s">
        <v>40</v>
      </c>
      <c r="T5027" t="s">
        <v>55</v>
      </c>
      <c r="U5027">
        <v>2</v>
      </c>
      <c r="V5027" t="s">
        <v>43</v>
      </c>
      <c r="W5027" t="s">
        <v>40</v>
      </c>
      <c r="X5027" t="s">
        <v>43</v>
      </c>
      <c r="Y5027" t="s">
        <v>43</v>
      </c>
      <c r="Z5027" t="s">
        <v>40</v>
      </c>
      <c r="AA5027" t="s">
        <v>40</v>
      </c>
      <c r="AB5027" t="s">
        <v>43</v>
      </c>
      <c r="AC5027" t="s">
        <v>40</v>
      </c>
      <c r="AD5027" t="s">
        <v>45</v>
      </c>
      <c r="AE5027" t="s">
        <v>40</v>
      </c>
      <c r="AF5027" t="s">
        <v>56</v>
      </c>
      <c r="AG5027">
        <v>99</v>
      </c>
      <c r="AH5027" s="1">
        <v>4744.3500000000004</v>
      </c>
      <c r="AI5027">
        <v>0</v>
      </c>
      <c r="AJ5027">
        <v>0</v>
      </c>
      <c r="AK5027">
        <v>281.76</v>
      </c>
      <c r="AL5027">
        <v>5026.1099999999997</v>
      </c>
      <c r="AM5027" t="s">
        <v>47</v>
      </c>
      <c r="AN5027" t="s">
        <v>8234</v>
      </c>
      <c r="AO5027" t="s">
        <v>8235</v>
      </c>
    </row>
    <row r="5028" spans="1:41" ht="14.5" customHeight="1" x14ac:dyDescent="0.3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 t="str">
        <f>IF(T_telecom1[[#This Row],[Latitude]]&lt;34,"South",IF(T_telecom1[[#This Row],[Latitude]]&gt;38,"North","Central"))</f>
        <v>Central</v>
      </c>
      <c r="I5028">
        <v>35.233744999999999</v>
      </c>
      <c r="J5028" t="str">
        <f>IF(T_telecom1[[#This Row],[Longitude]]&lt;-121.7,"West",IF(T_telecom1[Longitude]&gt;-118,"East","Central-East"))</f>
        <v>Central-East</v>
      </c>
      <c r="K5028">
        <v>-120.626442</v>
      </c>
      <c r="L5028">
        <v>5</v>
      </c>
      <c r="M50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28">
        <v>62</v>
      </c>
      <c r="O5028" t="s">
        <v>76</v>
      </c>
      <c r="P5028" t="s">
        <v>40</v>
      </c>
      <c r="Q5028">
        <v>20.96</v>
      </c>
      <c r="R5028" t="s">
        <v>43</v>
      </c>
      <c r="S5028" t="s">
        <v>43</v>
      </c>
      <c r="T5028" t="s">
        <v>8242</v>
      </c>
      <c r="U5028">
        <v>0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A5028" t="s">
        <v>43</v>
      </c>
      <c r="AB5028" t="s">
        <v>43</v>
      </c>
      <c r="AC5028" t="s">
        <v>43</v>
      </c>
      <c r="AD5028" t="s">
        <v>73</v>
      </c>
      <c r="AE5028" t="s">
        <v>43</v>
      </c>
      <c r="AF5028" t="s">
        <v>46</v>
      </c>
      <c r="AG5028">
        <v>20.05</v>
      </c>
      <c r="AH5028" s="1">
        <v>1263.9000000000001</v>
      </c>
      <c r="AI5028">
        <v>0</v>
      </c>
      <c r="AJ5028">
        <v>0</v>
      </c>
      <c r="AK5028">
        <v>1299.52</v>
      </c>
      <c r="AL5028">
        <v>2563.42</v>
      </c>
      <c r="AM5028" t="s">
        <v>47</v>
      </c>
      <c r="AN5028" t="s">
        <v>8234</v>
      </c>
      <c r="AO5028" t="s">
        <v>8235</v>
      </c>
    </row>
    <row r="5029" spans="1:41" ht="14.5" customHeight="1" x14ac:dyDescent="0.3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 t="str">
        <f>IF(T_telecom1[[#This Row],[Latitude]]&lt;34,"South",IF(T_telecom1[[#This Row],[Latitude]]&gt;38,"North","Central"))</f>
        <v>South</v>
      </c>
      <c r="I5029">
        <v>32.825085999999999</v>
      </c>
      <c r="J5029" t="str">
        <f>IF(T_telecom1[[#This Row],[Longitude]]&lt;-121.7,"West",IF(T_telecom1[Longitude]&gt;-118,"East","Central-East"))</f>
        <v>East</v>
      </c>
      <c r="K5029">
        <v>-117.19942399999999</v>
      </c>
      <c r="L5029">
        <v>0</v>
      </c>
      <c r="M50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29">
        <v>1</v>
      </c>
      <c r="O5029" t="s">
        <v>42</v>
      </c>
      <c r="P5029" t="s">
        <v>40</v>
      </c>
      <c r="Q5029">
        <v>39.94</v>
      </c>
      <c r="R5029" t="s">
        <v>43</v>
      </c>
      <c r="S5029" t="s">
        <v>40</v>
      </c>
      <c r="T5029" t="s">
        <v>44</v>
      </c>
      <c r="U5029">
        <v>59</v>
      </c>
      <c r="V5029" t="s">
        <v>43</v>
      </c>
      <c r="W5029" t="s">
        <v>43</v>
      </c>
      <c r="X5029" t="s">
        <v>43</v>
      </c>
      <c r="Y5029" t="s">
        <v>43</v>
      </c>
      <c r="Z5029" t="s">
        <v>43</v>
      </c>
      <c r="AA5029" t="s">
        <v>43</v>
      </c>
      <c r="AB5029" t="s">
        <v>40</v>
      </c>
      <c r="AC5029" t="s">
        <v>40</v>
      </c>
      <c r="AD5029" t="s">
        <v>51</v>
      </c>
      <c r="AE5029" t="s">
        <v>40</v>
      </c>
      <c r="AF5029" t="s">
        <v>183</v>
      </c>
      <c r="AG5029">
        <v>45.3</v>
      </c>
      <c r="AH5029" s="1">
        <v>45.3</v>
      </c>
      <c r="AI5029">
        <v>0</v>
      </c>
      <c r="AJ5029">
        <v>0</v>
      </c>
      <c r="AK5029">
        <v>39.94</v>
      </c>
      <c r="AL5029">
        <v>85.24</v>
      </c>
      <c r="AM5029" t="s">
        <v>57</v>
      </c>
      <c r="AN5029" t="s">
        <v>58</v>
      </c>
      <c r="AO5029" t="s">
        <v>104</v>
      </c>
    </row>
    <row r="5030" spans="1:41" ht="14.5" customHeight="1" x14ac:dyDescent="0.3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 t="str">
        <f>IF(T_telecom1[[#This Row],[Latitude]]&lt;34,"South",IF(T_telecom1[[#This Row],[Latitude]]&gt;38,"North","Central"))</f>
        <v>North</v>
      </c>
      <c r="I5030">
        <v>39.681488000000002</v>
      </c>
      <c r="J5030" t="str">
        <f>IF(T_telecom1[[#This Row],[Longitude]]&lt;-121.7,"West",IF(T_telecom1[Longitude]&gt;-118,"East","Central-East"))</f>
        <v>West</v>
      </c>
      <c r="K5030">
        <v>-121.83721</v>
      </c>
      <c r="L5030">
        <v>1</v>
      </c>
      <c r="M50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30">
        <v>65</v>
      </c>
      <c r="O5030" t="s">
        <v>42</v>
      </c>
      <c r="P5030" t="s">
        <v>40</v>
      </c>
      <c r="Q5030">
        <v>18.690000000000001</v>
      </c>
      <c r="R5030" t="s">
        <v>40</v>
      </c>
      <c r="S5030" t="s">
        <v>40</v>
      </c>
      <c r="T5030" t="s">
        <v>55</v>
      </c>
      <c r="U5030">
        <v>30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40</v>
      </c>
      <c r="AB5030" t="s">
        <v>43</v>
      </c>
      <c r="AC5030" t="s">
        <v>40</v>
      </c>
      <c r="AD5030" t="s">
        <v>45</v>
      </c>
      <c r="AE5030" t="s">
        <v>40</v>
      </c>
      <c r="AF5030" t="s">
        <v>56</v>
      </c>
      <c r="AG5030">
        <v>106.25</v>
      </c>
      <c r="AH5030" s="1">
        <v>6979.8</v>
      </c>
      <c r="AI5030">
        <v>0</v>
      </c>
      <c r="AJ5030">
        <v>0</v>
      </c>
      <c r="AK5030">
        <v>1214.8499999999999</v>
      </c>
      <c r="AL5030">
        <v>8194.65</v>
      </c>
      <c r="AM5030" t="s">
        <v>57</v>
      </c>
      <c r="AN5030" t="s">
        <v>58</v>
      </c>
      <c r="AO5030" t="s">
        <v>104</v>
      </c>
    </row>
    <row r="5031" spans="1:41" ht="14.5" customHeight="1" x14ac:dyDescent="0.3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 t="str">
        <f>IF(T_telecom1[[#This Row],[Latitude]]&lt;34,"South",IF(T_telecom1[[#This Row],[Latitude]]&gt;38,"North","Central"))</f>
        <v>Central</v>
      </c>
      <c r="I5031">
        <v>34.966777</v>
      </c>
      <c r="J5031" t="str">
        <f>IF(T_telecom1[[#This Row],[Longitude]]&lt;-121.7,"West",IF(T_telecom1[Longitude]&gt;-118,"East","Central-East"))</f>
        <v>East</v>
      </c>
      <c r="K5031">
        <v>-117.961179</v>
      </c>
      <c r="L5031">
        <v>8</v>
      </c>
      <c r="M50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31">
        <v>11</v>
      </c>
      <c r="O5031" t="s">
        <v>42</v>
      </c>
      <c r="P5031" t="s">
        <v>40</v>
      </c>
      <c r="Q5031">
        <v>17.66</v>
      </c>
      <c r="R5031" t="s">
        <v>40</v>
      </c>
      <c r="S5031" t="s">
        <v>40</v>
      </c>
      <c r="T5031" t="s">
        <v>55</v>
      </c>
      <c r="U5031">
        <v>13</v>
      </c>
      <c r="V5031" t="s">
        <v>43</v>
      </c>
      <c r="W5031" t="s">
        <v>43</v>
      </c>
      <c r="X5031" t="s">
        <v>40</v>
      </c>
      <c r="Y5031" t="s">
        <v>43</v>
      </c>
      <c r="Z5031" t="s">
        <v>43</v>
      </c>
      <c r="AA5031" t="s">
        <v>43</v>
      </c>
      <c r="AB5031" t="s">
        <v>43</v>
      </c>
      <c r="AC5031" t="s">
        <v>40</v>
      </c>
      <c r="AD5031" t="s">
        <v>51</v>
      </c>
      <c r="AE5031" t="s">
        <v>40</v>
      </c>
      <c r="AF5031" t="s">
        <v>46</v>
      </c>
      <c r="AG5031">
        <v>78.099999999999994</v>
      </c>
      <c r="AH5031" s="1">
        <v>864.85</v>
      </c>
      <c r="AI5031">
        <v>0</v>
      </c>
      <c r="AJ5031">
        <v>0</v>
      </c>
      <c r="AK5031">
        <v>194.26</v>
      </c>
      <c r="AL5031">
        <v>1059.1099999999999</v>
      </c>
      <c r="AM5031" t="s">
        <v>47</v>
      </c>
      <c r="AN5031" t="s">
        <v>8234</v>
      </c>
      <c r="AO5031" t="s">
        <v>8235</v>
      </c>
    </row>
    <row r="5032" spans="1:41" ht="14.5" customHeight="1" x14ac:dyDescent="0.3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 t="str">
        <f>IF(T_telecom1[[#This Row],[Latitude]]&lt;34,"South",IF(T_telecom1[[#This Row],[Latitude]]&gt;38,"North","Central"))</f>
        <v>North</v>
      </c>
      <c r="I5032">
        <v>38.681651000000002</v>
      </c>
      <c r="J5032" t="str">
        <f>IF(T_telecom1[[#This Row],[Longitude]]&lt;-121.7,"West",IF(T_telecom1[Longitude]&gt;-118,"East","Central-East"))</f>
        <v>West</v>
      </c>
      <c r="K5032">
        <v>-122.13056899999999</v>
      </c>
      <c r="L5032">
        <v>9</v>
      </c>
      <c r="M50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32">
        <v>66</v>
      </c>
      <c r="O5032" t="s">
        <v>72</v>
      </c>
      <c r="P5032" t="s">
        <v>40</v>
      </c>
      <c r="Q5032">
        <v>45.03</v>
      </c>
      <c r="R5032" t="s">
        <v>43</v>
      </c>
      <c r="S5032" t="s">
        <v>43</v>
      </c>
      <c r="T5032" t="s">
        <v>8242</v>
      </c>
      <c r="U5032">
        <v>0</v>
      </c>
      <c r="V5032" t="s">
        <v>43</v>
      </c>
      <c r="W5032" t="s">
        <v>43</v>
      </c>
      <c r="X5032" t="s">
        <v>43</v>
      </c>
      <c r="Y5032" t="s">
        <v>43</v>
      </c>
      <c r="Z5032" t="s">
        <v>43</v>
      </c>
      <c r="AA5032" t="s">
        <v>43</v>
      </c>
      <c r="AB5032" t="s">
        <v>43</v>
      </c>
      <c r="AC5032" t="s">
        <v>43</v>
      </c>
      <c r="AD5032" t="s">
        <v>45</v>
      </c>
      <c r="AE5032" t="s">
        <v>40</v>
      </c>
      <c r="AF5032" t="s">
        <v>56</v>
      </c>
      <c r="AG5032">
        <v>20.350000000000001</v>
      </c>
      <c r="AH5032" s="1">
        <v>1359.5</v>
      </c>
      <c r="AI5032">
        <v>0</v>
      </c>
      <c r="AJ5032">
        <v>0</v>
      </c>
      <c r="AK5032">
        <v>2971.98</v>
      </c>
      <c r="AL5032">
        <v>4331.4799999999996</v>
      </c>
      <c r="AM5032" t="s">
        <v>47</v>
      </c>
      <c r="AN5032" t="s">
        <v>8234</v>
      </c>
      <c r="AO5032" t="s">
        <v>8235</v>
      </c>
    </row>
    <row r="5033" spans="1:41" ht="14.5" customHeight="1" x14ac:dyDescent="0.3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 t="str">
        <f>IF(T_telecom1[[#This Row],[Latitude]]&lt;34,"South",IF(T_telecom1[[#This Row],[Latitude]]&gt;38,"North","Central"))</f>
        <v>Central</v>
      </c>
      <c r="I5033">
        <v>37.820894000000003</v>
      </c>
      <c r="J5033" t="str">
        <f>IF(T_telecom1[[#This Row],[Longitude]]&lt;-121.7,"West",IF(T_telecom1[Longitude]&gt;-118,"East","Central-East"))</f>
        <v>West</v>
      </c>
      <c r="K5033">
        <v>-122.369725</v>
      </c>
      <c r="L5033">
        <v>0</v>
      </c>
      <c r="M50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33">
        <v>3</v>
      </c>
      <c r="O5033" t="s">
        <v>42</v>
      </c>
      <c r="P5033" t="s">
        <v>40</v>
      </c>
      <c r="Q5033">
        <v>41.9</v>
      </c>
      <c r="R5033" t="s">
        <v>40</v>
      </c>
      <c r="S5033" t="s">
        <v>40</v>
      </c>
      <c r="T5033" t="s">
        <v>55</v>
      </c>
      <c r="U5033">
        <v>11</v>
      </c>
      <c r="V5033" t="s">
        <v>43</v>
      </c>
      <c r="W5033" t="s">
        <v>40</v>
      </c>
      <c r="X5033" t="s">
        <v>43</v>
      </c>
      <c r="Y5033" t="s">
        <v>43</v>
      </c>
      <c r="Z5033" t="s">
        <v>43</v>
      </c>
      <c r="AA5033" t="s">
        <v>43</v>
      </c>
      <c r="AB5033" t="s">
        <v>43</v>
      </c>
      <c r="AC5033" t="s">
        <v>40</v>
      </c>
      <c r="AD5033" t="s">
        <v>51</v>
      </c>
      <c r="AE5033" t="s">
        <v>40</v>
      </c>
      <c r="AF5033" t="s">
        <v>56</v>
      </c>
      <c r="AG5033">
        <v>79.400000000000006</v>
      </c>
      <c r="AH5033" s="1">
        <v>205.05</v>
      </c>
      <c r="AI5033">
        <v>0</v>
      </c>
      <c r="AJ5033">
        <v>0</v>
      </c>
      <c r="AK5033">
        <v>125.7</v>
      </c>
      <c r="AL5033">
        <v>330.75</v>
      </c>
      <c r="AM5033" t="s">
        <v>57</v>
      </c>
      <c r="AN5033" t="s">
        <v>63</v>
      </c>
      <c r="AO5033" t="s">
        <v>64</v>
      </c>
    </row>
    <row r="5034" spans="1:41" ht="14.5" customHeight="1" x14ac:dyDescent="0.3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 t="str">
        <f>IF(T_telecom1[[#This Row],[Latitude]]&lt;34,"South",IF(T_telecom1[[#This Row],[Latitude]]&gt;38,"North","Central"))</f>
        <v>South</v>
      </c>
      <c r="I5034">
        <v>33.867592999999999</v>
      </c>
      <c r="J5034" t="str">
        <f>IF(T_telecom1[[#This Row],[Longitude]]&lt;-121.7,"West",IF(T_telecom1[Longitude]&gt;-118,"East","Central-East"))</f>
        <v>Central-East</v>
      </c>
      <c r="K5034">
        <v>-118.080637</v>
      </c>
      <c r="L5034">
        <v>0</v>
      </c>
      <c r="M50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34">
        <v>39</v>
      </c>
      <c r="O5034" t="s">
        <v>129</v>
      </c>
      <c r="P5034" t="s">
        <v>43</v>
      </c>
      <c r="Q5034">
        <v>0</v>
      </c>
      <c r="R5034" t="s">
        <v>43</v>
      </c>
      <c r="S5034" t="s">
        <v>40</v>
      </c>
      <c r="T5034" t="s">
        <v>44</v>
      </c>
      <c r="U5034">
        <v>26</v>
      </c>
      <c r="V5034" t="s">
        <v>43</v>
      </c>
      <c r="W5034" t="s">
        <v>43</v>
      </c>
      <c r="X5034" t="s">
        <v>43</v>
      </c>
      <c r="Y5034" t="s">
        <v>40</v>
      </c>
      <c r="Z5034" t="s">
        <v>43</v>
      </c>
      <c r="AA5034" t="s">
        <v>40</v>
      </c>
      <c r="AB5034" t="s">
        <v>40</v>
      </c>
      <c r="AC5034" t="s">
        <v>40</v>
      </c>
      <c r="AD5034" t="s">
        <v>51</v>
      </c>
      <c r="AE5034" t="s">
        <v>40</v>
      </c>
      <c r="AF5034" t="s">
        <v>56</v>
      </c>
      <c r="AG5034">
        <v>40.6</v>
      </c>
      <c r="AH5034" s="1">
        <v>1494.5</v>
      </c>
      <c r="AI5034">
        <v>0</v>
      </c>
      <c r="AJ5034">
        <v>0</v>
      </c>
      <c r="AK5034">
        <v>0</v>
      </c>
      <c r="AL5034">
        <v>1494.5</v>
      </c>
      <c r="AM5034" t="s">
        <v>47</v>
      </c>
      <c r="AN5034" t="s">
        <v>8234</v>
      </c>
      <c r="AO5034" t="s">
        <v>8235</v>
      </c>
    </row>
    <row r="5035" spans="1:41" ht="14.5" customHeight="1" x14ac:dyDescent="0.3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 t="str">
        <f>IF(T_telecom1[[#This Row],[Latitude]]&lt;34,"South",IF(T_telecom1[[#This Row],[Latitude]]&gt;38,"North","Central"))</f>
        <v>North</v>
      </c>
      <c r="I5035">
        <v>41.027281000000002</v>
      </c>
      <c r="J5035" t="str">
        <f>IF(T_telecom1[[#This Row],[Longitude]]&lt;-121.7,"West",IF(T_telecom1[Longitude]&gt;-118,"East","Central-East"))</f>
        <v>Central-East</v>
      </c>
      <c r="K5035">
        <v>-120.669427</v>
      </c>
      <c r="L5035">
        <v>0</v>
      </c>
      <c r="M50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35">
        <v>4</v>
      </c>
      <c r="O5035" t="s">
        <v>42</v>
      </c>
      <c r="P5035" t="s">
        <v>43</v>
      </c>
      <c r="Q5035">
        <v>0</v>
      </c>
      <c r="R5035" t="s">
        <v>43</v>
      </c>
      <c r="S5035" t="s">
        <v>40</v>
      </c>
      <c r="T5035" t="s">
        <v>79</v>
      </c>
      <c r="U5035">
        <v>26</v>
      </c>
      <c r="V5035" t="s">
        <v>40</v>
      </c>
      <c r="W5035" t="s">
        <v>43</v>
      </c>
      <c r="X5035" t="s">
        <v>40</v>
      </c>
      <c r="Y5035" t="s">
        <v>43</v>
      </c>
      <c r="Z5035" t="s">
        <v>43</v>
      </c>
      <c r="AA5035" t="s">
        <v>43</v>
      </c>
      <c r="AB5035" t="s">
        <v>43</v>
      </c>
      <c r="AC5035" t="s">
        <v>43</v>
      </c>
      <c r="AD5035" t="s">
        <v>51</v>
      </c>
      <c r="AE5035" t="s">
        <v>43</v>
      </c>
      <c r="AF5035" t="s">
        <v>46</v>
      </c>
      <c r="AG5035">
        <v>35</v>
      </c>
      <c r="AH5035" s="1">
        <v>135.75</v>
      </c>
      <c r="AI5035">
        <v>0</v>
      </c>
      <c r="AJ5035">
        <v>50</v>
      </c>
      <c r="AK5035">
        <v>0</v>
      </c>
      <c r="AL5035">
        <v>185.75</v>
      </c>
      <c r="AM5035" t="s">
        <v>47</v>
      </c>
      <c r="AN5035" t="s">
        <v>8234</v>
      </c>
      <c r="AO5035" t="s">
        <v>8235</v>
      </c>
    </row>
    <row r="5036" spans="1:41" ht="14.5" customHeight="1" x14ac:dyDescent="0.3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 t="str">
        <f>IF(T_telecom1[[#This Row],[Latitude]]&lt;34,"South",IF(T_telecom1[[#This Row],[Latitude]]&gt;38,"North","Central"))</f>
        <v>North</v>
      </c>
      <c r="I5036">
        <v>39.218096000000003</v>
      </c>
      <c r="J5036" t="str">
        <f>IF(T_telecom1[[#This Row],[Longitude]]&lt;-121.7,"West",IF(T_telecom1[Longitude]&gt;-118,"East","Central-East"))</f>
        <v>Central-East</v>
      </c>
      <c r="K5036">
        <v>-120.79152999999999</v>
      </c>
      <c r="L5036">
        <v>7</v>
      </c>
      <c r="M50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36">
        <v>12</v>
      </c>
      <c r="O5036" t="s">
        <v>42</v>
      </c>
      <c r="P5036" t="s">
        <v>40</v>
      </c>
      <c r="Q5036">
        <v>49.39</v>
      </c>
      <c r="R5036" t="s">
        <v>43</v>
      </c>
      <c r="S5036" t="s">
        <v>40</v>
      </c>
      <c r="T5036" t="s">
        <v>79</v>
      </c>
      <c r="U5036">
        <v>5</v>
      </c>
      <c r="V5036" t="s">
        <v>43</v>
      </c>
      <c r="W5036" t="s">
        <v>43</v>
      </c>
      <c r="X5036" t="s">
        <v>40</v>
      </c>
      <c r="Y5036" t="s">
        <v>40</v>
      </c>
      <c r="Z5036" t="s">
        <v>40</v>
      </c>
      <c r="AA5036" t="s">
        <v>40</v>
      </c>
      <c r="AB5036" t="s">
        <v>40</v>
      </c>
      <c r="AC5036" t="s">
        <v>40</v>
      </c>
      <c r="AD5036" t="s">
        <v>51</v>
      </c>
      <c r="AE5036" t="s">
        <v>40</v>
      </c>
      <c r="AF5036" t="s">
        <v>56</v>
      </c>
      <c r="AG5036">
        <v>74.150000000000006</v>
      </c>
      <c r="AH5036" s="1">
        <v>741.4</v>
      </c>
      <c r="AI5036">
        <v>0</v>
      </c>
      <c r="AJ5036">
        <v>0</v>
      </c>
      <c r="AK5036">
        <v>592.67999999999995</v>
      </c>
      <c r="AL5036">
        <v>1334.08</v>
      </c>
      <c r="AM5036" t="s">
        <v>47</v>
      </c>
      <c r="AN5036" t="s">
        <v>8234</v>
      </c>
      <c r="AO5036" t="s">
        <v>8235</v>
      </c>
    </row>
    <row r="5037" spans="1:41" ht="14.5" customHeight="1" x14ac:dyDescent="0.3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 t="str">
        <f>IF(T_telecom1[[#This Row],[Latitude]]&lt;34,"South",IF(T_telecom1[[#This Row],[Latitude]]&gt;38,"North","Central"))</f>
        <v>Central</v>
      </c>
      <c r="I5037">
        <v>34.083086000000002</v>
      </c>
      <c r="J5037" t="str">
        <f>IF(T_telecom1[[#This Row],[Longitude]]&lt;-121.7,"West",IF(T_telecom1[Longitude]&gt;-118,"East","Central-East"))</f>
        <v>East</v>
      </c>
      <c r="K5037">
        <v>-117.73799699999999</v>
      </c>
      <c r="L5037">
        <v>3</v>
      </c>
      <c r="M50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37">
        <v>32</v>
      </c>
      <c r="O5037" t="s">
        <v>42</v>
      </c>
      <c r="P5037" t="s">
        <v>43</v>
      </c>
      <c r="Q5037">
        <v>0</v>
      </c>
      <c r="R5037" t="s">
        <v>43</v>
      </c>
      <c r="S5037" t="s">
        <v>40</v>
      </c>
      <c r="T5037" t="s">
        <v>44</v>
      </c>
      <c r="U5037">
        <v>14</v>
      </c>
      <c r="V5037" t="s">
        <v>40</v>
      </c>
      <c r="W5037" t="s">
        <v>40</v>
      </c>
      <c r="X5037" t="s">
        <v>43</v>
      </c>
      <c r="Y5037" t="s">
        <v>43</v>
      </c>
      <c r="Z5037" t="s">
        <v>43</v>
      </c>
      <c r="AA5037" t="s">
        <v>43</v>
      </c>
      <c r="AB5037" t="s">
        <v>43</v>
      </c>
      <c r="AC5037" t="s">
        <v>40</v>
      </c>
      <c r="AD5037" t="s">
        <v>51</v>
      </c>
      <c r="AE5037" t="s">
        <v>40</v>
      </c>
      <c r="AF5037" t="s">
        <v>56</v>
      </c>
      <c r="AG5037">
        <v>35.15</v>
      </c>
      <c r="AH5037" s="1">
        <v>1051.05</v>
      </c>
      <c r="AI5037">
        <v>0</v>
      </c>
      <c r="AJ5037">
        <v>0</v>
      </c>
      <c r="AK5037">
        <v>0</v>
      </c>
      <c r="AL5037">
        <v>1051.05</v>
      </c>
      <c r="AM5037" t="s">
        <v>47</v>
      </c>
      <c r="AN5037" t="s">
        <v>8234</v>
      </c>
      <c r="AO5037" t="s">
        <v>8235</v>
      </c>
    </row>
    <row r="5038" spans="1:41" ht="14.5" customHeight="1" x14ac:dyDescent="0.3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 t="str">
        <f>IF(T_telecom1[[#This Row],[Latitude]]&lt;34,"South",IF(T_telecom1[[#This Row],[Latitude]]&gt;38,"North","Central"))</f>
        <v>North</v>
      </c>
      <c r="I5038">
        <v>38.585825999999997</v>
      </c>
      <c r="J5038" t="str">
        <f>IF(T_telecom1[[#This Row],[Longitude]]&lt;-121.7,"West",IF(T_telecom1[Longitude]&gt;-118,"East","Central-East"))</f>
        <v>Central-East</v>
      </c>
      <c r="K5038">
        <v>-121.37626299999999</v>
      </c>
      <c r="L5038">
        <v>0</v>
      </c>
      <c r="M50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38">
        <v>24</v>
      </c>
      <c r="O5038" t="s">
        <v>42</v>
      </c>
      <c r="P5038" t="s">
        <v>40</v>
      </c>
      <c r="Q5038">
        <v>37.69</v>
      </c>
      <c r="R5038" t="s">
        <v>40</v>
      </c>
      <c r="S5038" t="s">
        <v>40</v>
      </c>
      <c r="T5038" t="s">
        <v>55</v>
      </c>
      <c r="U5038">
        <v>18</v>
      </c>
      <c r="V5038" t="s">
        <v>43</v>
      </c>
      <c r="W5038" t="s">
        <v>43</v>
      </c>
      <c r="X5038" t="s">
        <v>40</v>
      </c>
      <c r="Y5038" t="s">
        <v>43</v>
      </c>
      <c r="Z5038" t="s">
        <v>40</v>
      </c>
      <c r="AA5038" t="s">
        <v>40</v>
      </c>
      <c r="AB5038" t="s">
        <v>40</v>
      </c>
      <c r="AC5038" t="s">
        <v>40</v>
      </c>
      <c r="AD5038" t="s">
        <v>51</v>
      </c>
      <c r="AE5038" t="s">
        <v>40</v>
      </c>
      <c r="AF5038" t="s">
        <v>56</v>
      </c>
      <c r="AG5038">
        <v>98.75</v>
      </c>
      <c r="AH5038" s="1">
        <v>2407.3000000000002</v>
      </c>
      <c r="AI5038">
        <v>0</v>
      </c>
      <c r="AJ5038">
        <v>0</v>
      </c>
      <c r="AK5038">
        <v>904.56</v>
      </c>
      <c r="AL5038">
        <v>3311.86</v>
      </c>
      <c r="AM5038" t="s">
        <v>57</v>
      </c>
      <c r="AN5038" t="s">
        <v>58</v>
      </c>
      <c r="AO5038" t="s">
        <v>59</v>
      </c>
    </row>
    <row r="5039" spans="1:41" ht="14.5" customHeight="1" x14ac:dyDescent="0.3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 t="str">
        <f>IF(T_telecom1[[#This Row],[Latitude]]&lt;34,"South",IF(T_telecom1[[#This Row],[Latitude]]&gt;38,"North","Central"))</f>
        <v>North</v>
      </c>
      <c r="I5039">
        <v>38.982373000000003</v>
      </c>
      <c r="J5039" t="str">
        <f>IF(T_telecom1[[#This Row],[Longitude]]&lt;-121.7,"West",IF(T_telecom1[Longitude]&gt;-118,"East","Central-East"))</f>
        <v>West</v>
      </c>
      <c r="K5039">
        <v>-122.04775100000001</v>
      </c>
      <c r="L5039">
        <v>5</v>
      </c>
      <c r="M50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39">
        <v>70</v>
      </c>
      <c r="O5039" t="s">
        <v>42</v>
      </c>
      <c r="P5039" t="s">
        <v>40</v>
      </c>
      <c r="Q5039">
        <v>31.13</v>
      </c>
      <c r="R5039" t="s">
        <v>40</v>
      </c>
      <c r="S5039" t="s">
        <v>40</v>
      </c>
      <c r="T5039" t="s">
        <v>55</v>
      </c>
      <c r="U5039">
        <v>16</v>
      </c>
      <c r="V5039" t="s">
        <v>43</v>
      </c>
      <c r="W5039" t="s">
        <v>40</v>
      </c>
      <c r="X5039" t="s">
        <v>40</v>
      </c>
      <c r="Y5039" t="s">
        <v>43</v>
      </c>
      <c r="Z5039" t="s">
        <v>40</v>
      </c>
      <c r="AA5039" t="s">
        <v>43</v>
      </c>
      <c r="AB5039" t="s">
        <v>43</v>
      </c>
      <c r="AC5039" t="s">
        <v>40</v>
      </c>
      <c r="AD5039" t="s">
        <v>45</v>
      </c>
      <c r="AE5039" t="s">
        <v>40</v>
      </c>
      <c r="AF5039" t="s">
        <v>56</v>
      </c>
      <c r="AG5039">
        <v>95</v>
      </c>
      <c r="AH5039" s="1">
        <v>6602.9</v>
      </c>
      <c r="AI5039">
        <v>0</v>
      </c>
      <c r="AJ5039">
        <v>0</v>
      </c>
      <c r="AK5039">
        <v>2179.1</v>
      </c>
      <c r="AL5039">
        <v>8782</v>
      </c>
      <c r="AM5039" t="s">
        <v>47</v>
      </c>
      <c r="AN5039" t="s">
        <v>8234</v>
      </c>
      <c r="AO5039" t="s">
        <v>8235</v>
      </c>
    </row>
    <row r="5040" spans="1:41" ht="14.5" customHeight="1" x14ac:dyDescent="0.3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 t="str">
        <f>IF(T_telecom1[[#This Row],[Latitude]]&lt;34,"South",IF(T_telecom1[[#This Row],[Latitude]]&gt;38,"North","Central"))</f>
        <v>Central</v>
      </c>
      <c r="I5040">
        <v>34.174214999999997</v>
      </c>
      <c r="J5040" t="str">
        <f>IF(T_telecom1[[#This Row],[Longitude]]&lt;-121.7,"West",IF(T_telecom1[Longitude]&gt;-118,"East","Central-East"))</f>
        <v>Central-East</v>
      </c>
      <c r="K5040">
        <v>-118.345928</v>
      </c>
      <c r="L5040">
        <v>0</v>
      </c>
      <c r="M50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40">
        <v>72</v>
      </c>
      <c r="O5040" t="s">
        <v>42</v>
      </c>
      <c r="P5040" t="s">
        <v>40</v>
      </c>
      <c r="Q5040">
        <v>42.36</v>
      </c>
      <c r="R5040" t="s">
        <v>43</v>
      </c>
      <c r="S5040" t="s">
        <v>43</v>
      </c>
      <c r="T5040" t="s">
        <v>8242</v>
      </c>
      <c r="U5040">
        <v>0</v>
      </c>
      <c r="V5040" t="s">
        <v>43</v>
      </c>
      <c r="W5040" t="s">
        <v>43</v>
      </c>
      <c r="X5040" t="s">
        <v>43</v>
      </c>
      <c r="Y5040" t="s">
        <v>43</v>
      </c>
      <c r="Z5040" t="s">
        <v>43</v>
      </c>
      <c r="AA5040" t="s">
        <v>43</v>
      </c>
      <c r="AB5040" t="s">
        <v>43</v>
      </c>
      <c r="AC5040" t="s">
        <v>43</v>
      </c>
      <c r="AD5040" t="s">
        <v>73</v>
      </c>
      <c r="AE5040" t="s">
        <v>43</v>
      </c>
      <c r="AF5040" t="s">
        <v>46</v>
      </c>
      <c r="AG5040">
        <v>20.25</v>
      </c>
      <c r="AH5040" s="1">
        <v>1566.9</v>
      </c>
      <c r="AI5040">
        <v>0</v>
      </c>
      <c r="AJ5040">
        <v>0</v>
      </c>
      <c r="AK5040">
        <v>3049.92</v>
      </c>
      <c r="AL5040">
        <v>4616.82</v>
      </c>
      <c r="AM5040" t="s">
        <v>47</v>
      </c>
      <c r="AN5040" t="s">
        <v>8234</v>
      </c>
      <c r="AO5040" t="s">
        <v>8235</v>
      </c>
    </row>
    <row r="5041" spans="1:41" ht="14.5" customHeight="1" x14ac:dyDescent="0.3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 t="str">
        <f>IF(T_telecom1[[#This Row],[Latitude]]&lt;34,"South",IF(T_telecom1[[#This Row],[Latitude]]&gt;38,"North","Central"))</f>
        <v>North</v>
      </c>
      <c r="I5041">
        <v>38.128087000000001</v>
      </c>
      <c r="J5041" t="str">
        <f>IF(T_telecom1[[#This Row],[Longitude]]&lt;-121.7,"West",IF(T_telecom1[Longitude]&gt;-118,"East","Central-East"))</f>
        <v>Central-East</v>
      </c>
      <c r="K5041">
        <v>-121.40779999999999</v>
      </c>
      <c r="L5041">
        <v>0</v>
      </c>
      <c r="M50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41">
        <v>15</v>
      </c>
      <c r="O5041" t="s">
        <v>62</v>
      </c>
      <c r="P5041" t="s">
        <v>40</v>
      </c>
      <c r="Q5041">
        <v>45.84</v>
      </c>
      <c r="R5041" t="s">
        <v>40</v>
      </c>
      <c r="S5041" t="s">
        <v>43</v>
      </c>
      <c r="T5041" t="s">
        <v>8242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A5041" t="s">
        <v>43</v>
      </c>
      <c r="AB5041" t="s">
        <v>43</v>
      </c>
      <c r="AC5041" t="s">
        <v>43</v>
      </c>
      <c r="AD5041" t="s">
        <v>51</v>
      </c>
      <c r="AE5041" t="s">
        <v>40</v>
      </c>
      <c r="AF5041" t="s">
        <v>46</v>
      </c>
      <c r="AG5041">
        <v>25.4</v>
      </c>
      <c r="AH5041" s="1">
        <v>399.6</v>
      </c>
      <c r="AI5041">
        <v>0</v>
      </c>
      <c r="AJ5041">
        <v>0</v>
      </c>
      <c r="AK5041">
        <v>687.6</v>
      </c>
      <c r="AL5041">
        <v>1087.2</v>
      </c>
      <c r="AM5041" t="s">
        <v>57</v>
      </c>
      <c r="AN5041" t="s">
        <v>121</v>
      </c>
      <c r="AO5041" t="s">
        <v>195</v>
      </c>
    </row>
    <row r="5042" spans="1:41" ht="14.5" customHeight="1" x14ac:dyDescent="0.3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 t="str">
        <f>IF(T_telecom1[[#This Row],[Latitude]]&lt;34,"South",IF(T_telecom1[[#This Row],[Latitude]]&gt;38,"North","Central"))</f>
        <v>Central</v>
      </c>
      <c r="I5042">
        <v>34.027337000000003</v>
      </c>
      <c r="J5042" t="str">
        <f>IF(T_telecom1[[#This Row],[Longitude]]&lt;-121.7,"West",IF(T_telecom1[Longitude]&gt;-118,"East","Central-East"))</f>
        <v>Central-East</v>
      </c>
      <c r="K5042">
        <v>-118.28515</v>
      </c>
      <c r="L5042">
        <v>8</v>
      </c>
      <c r="M50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42">
        <v>17</v>
      </c>
      <c r="O5042" t="s">
        <v>62</v>
      </c>
      <c r="P5042" t="s">
        <v>40</v>
      </c>
      <c r="Q5042">
        <v>44.9</v>
      </c>
      <c r="R5042" t="s">
        <v>43</v>
      </c>
      <c r="S5042" t="s">
        <v>40</v>
      </c>
      <c r="T5042" t="s">
        <v>79</v>
      </c>
      <c r="U5042">
        <v>47</v>
      </c>
      <c r="V5042" t="s">
        <v>40</v>
      </c>
      <c r="W5042" t="s">
        <v>40</v>
      </c>
      <c r="X5042" t="s">
        <v>43</v>
      </c>
      <c r="Y5042" t="s">
        <v>43</v>
      </c>
      <c r="Z5042" t="s">
        <v>40</v>
      </c>
      <c r="AA5042" t="s">
        <v>40</v>
      </c>
      <c r="AB5042" t="s">
        <v>40</v>
      </c>
      <c r="AC5042" t="s">
        <v>40</v>
      </c>
      <c r="AD5042" t="s">
        <v>51</v>
      </c>
      <c r="AE5042" t="s">
        <v>43</v>
      </c>
      <c r="AF5042" t="s">
        <v>46</v>
      </c>
      <c r="AG5042">
        <v>74.55</v>
      </c>
      <c r="AH5042" s="1">
        <v>1215.8</v>
      </c>
      <c r="AI5042">
        <v>0</v>
      </c>
      <c r="AJ5042">
        <v>0</v>
      </c>
      <c r="AK5042">
        <v>763.3</v>
      </c>
      <c r="AL5042">
        <v>1979.1</v>
      </c>
      <c r="AM5042" t="s">
        <v>47</v>
      </c>
      <c r="AN5042" t="s">
        <v>8234</v>
      </c>
      <c r="AO5042" t="s">
        <v>8235</v>
      </c>
    </row>
    <row r="5043" spans="1:41" ht="14.5" customHeight="1" x14ac:dyDescent="0.3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 t="str">
        <f>IF(T_telecom1[[#This Row],[Latitude]]&lt;34,"South",IF(T_telecom1[[#This Row],[Latitude]]&gt;38,"North","Central"))</f>
        <v>Central</v>
      </c>
      <c r="I5043">
        <v>36.488056</v>
      </c>
      <c r="J5043" t="str">
        <f>IF(T_telecom1[[#This Row],[Longitude]]&lt;-121.7,"West",IF(T_telecom1[Longitude]&gt;-118,"East","Central-East"))</f>
        <v>Central-East</v>
      </c>
      <c r="K5043">
        <v>-120.407691</v>
      </c>
      <c r="L5043">
        <v>0</v>
      </c>
      <c r="M50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43">
        <v>8</v>
      </c>
      <c r="O5043" t="s">
        <v>54</v>
      </c>
      <c r="P5043" t="s">
        <v>40</v>
      </c>
      <c r="Q5043">
        <v>19.68</v>
      </c>
      <c r="R5043" t="s">
        <v>40</v>
      </c>
      <c r="S5043" t="s">
        <v>40</v>
      </c>
      <c r="T5043" t="s">
        <v>55</v>
      </c>
      <c r="U5043">
        <v>41</v>
      </c>
      <c r="V5043" t="s">
        <v>40</v>
      </c>
      <c r="W5043" t="s">
        <v>43</v>
      </c>
      <c r="X5043" t="s">
        <v>43</v>
      </c>
      <c r="Y5043" t="s">
        <v>40</v>
      </c>
      <c r="Z5043" t="s">
        <v>40</v>
      </c>
      <c r="AA5043" t="s">
        <v>40</v>
      </c>
      <c r="AB5043" t="s">
        <v>40</v>
      </c>
      <c r="AC5043" t="s">
        <v>40</v>
      </c>
      <c r="AD5043" t="s">
        <v>51</v>
      </c>
      <c r="AE5043" t="s">
        <v>40</v>
      </c>
      <c r="AF5043" t="s">
        <v>56</v>
      </c>
      <c r="AG5043">
        <v>103.35</v>
      </c>
      <c r="AH5043" s="1">
        <v>847.3</v>
      </c>
      <c r="AI5043">
        <v>0</v>
      </c>
      <c r="AJ5043">
        <v>0</v>
      </c>
      <c r="AK5043">
        <v>157.44</v>
      </c>
      <c r="AL5043">
        <v>1004.74</v>
      </c>
      <c r="AM5043" t="s">
        <v>57</v>
      </c>
      <c r="AN5043" t="s">
        <v>58</v>
      </c>
      <c r="AO5043" t="s">
        <v>214</v>
      </c>
    </row>
    <row r="5044" spans="1:41" ht="14.5" customHeight="1" x14ac:dyDescent="0.3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 t="str">
        <f>IF(T_telecom1[[#This Row],[Latitude]]&lt;34,"South",IF(T_telecom1[[#This Row],[Latitude]]&gt;38,"North","Central"))</f>
        <v>Central</v>
      </c>
      <c r="I5044">
        <v>35.710244000000003</v>
      </c>
      <c r="J5044" t="str">
        <f>IF(T_telecom1[[#This Row],[Longitude]]&lt;-121.7,"West",IF(T_telecom1[Longitude]&gt;-118,"East","Central-East"))</f>
        <v>Central-East</v>
      </c>
      <c r="K5044">
        <v>-118.88167900000001</v>
      </c>
      <c r="L5044">
        <v>6</v>
      </c>
      <c r="M50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44">
        <v>8</v>
      </c>
      <c r="O5044" t="s">
        <v>42</v>
      </c>
      <c r="P5044" t="s">
        <v>40</v>
      </c>
      <c r="Q5044">
        <v>23.18</v>
      </c>
      <c r="R5044" t="s">
        <v>40</v>
      </c>
      <c r="S5044" t="s">
        <v>43</v>
      </c>
      <c r="T5044" t="s">
        <v>8242</v>
      </c>
      <c r="U5044">
        <v>0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43</v>
      </c>
      <c r="AB5044" t="s">
        <v>43</v>
      </c>
      <c r="AC5044" t="s">
        <v>43</v>
      </c>
      <c r="AD5044" t="s">
        <v>45</v>
      </c>
      <c r="AE5044" t="s">
        <v>43</v>
      </c>
      <c r="AF5044" t="s">
        <v>183</v>
      </c>
      <c r="AG5044">
        <v>24.4</v>
      </c>
      <c r="AH5044" s="1">
        <v>203.95</v>
      </c>
      <c r="AI5044">
        <v>0</v>
      </c>
      <c r="AJ5044">
        <v>0</v>
      </c>
      <c r="AK5044">
        <v>185.44</v>
      </c>
      <c r="AL5044">
        <v>389.39</v>
      </c>
      <c r="AM5044" t="s">
        <v>47</v>
      </c>
      <c r="AN5044" t="s">
        <v>8234</v>
      </c>
      <c r="AO5044" t="s">
        <v>8235</v>
      </c>
    </row>
    <row r="5045" spans="1:41" ht="14.5" customHeight="1" x14ac:dyDescent="0.3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 t="str">
        <f>IF(T_telecom1[[#This Row],[Latitude]]&lt;34,"South",IF(T_telecom1[[#This Row],[Latitude]]&gt;38,"North","Central"))</f>
        <v>North</v>
      </c>
      <c r="I5045">
        <v>38.790399999999998</v>
      </c>
      <c r="J5045" t="str">
        <f>IF(T_telecom1[[#This Row],[Longitude]]&lt;-121.7,"West",IF(T_telecom1[Longitude]&gt;-118,"East","Central-East"))</f>
        <v>Central-East</v>
      </c>
      <c r="K5045">
        <v>-121.23697300000001</v>
      </c>
      <c r="L5045">
        <v>10</v>
      </c>
      <c r="M50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45">
        <v>25</v>
      </c>
      <c r="O5045" t="s">
        <v>42</v>
      </c>
      <c r="P5045" t="s">
        <v>43</v>
      </c>
      <c r="Q5045">
        <v>0</v>
      </c>
      <c r="R5045" t="s">
        <v>43</v>
      </c>
      <c r="S5045" t="s">
        <v>40</v>
      </c>
      <c r="T5045" t="s">
        <v>44</v>
      </c>
      <c r="U5045">
        <v>24</v>
      </c>
      <c r="V5045" t="s">
        <v>43</v>
      </c>
      <c r="W5045" t="s">
        <v>43</v>
      </c>
      <c r="X5045" t="s">
        <v>40</v>
      </c>
      <c r="Y5045" t="s">
        <v>43</v>
      </c>
      <c r="Z5045" t="s">
        <v>40</v>
      </c>
      <c r="AA5045" t="s">
        <v>43</v>
      </c>
      <c r="AB5045" t="s">
        <v>43</v>
      </c>
      <c r="AC5045" t="s">
        <v>43</v>
      </c>
      <c r="AD5045" t="s">
        <v>45</v>
      </c>
      <c r="AE5045" t="s">
        <v>40</v>
      </c>
      <c r="AF5045" t="s">
        <v>46</v>
      </c>
      <c r="AG5045">
        <v>38.1</v>
      </c>
      <c r="AH5045" s="1">
        <v>970.4</v>
      </c>
      <c r="AI5045">
        <v>0</v>
      </c>
      <c r="AJ5045">
        <v>100</v>
      </c>
      <c r="AK5045">
        <v>0</v>
      </c>
      <c r="AL5045">
        <v>1070.4000000000001</v>
      </c>
      <c r="AM5045" t="s">
        <v>47</v>
      </c>
      <c r="AN5045" t="s">
        <v>8234</v>
      </c>
      <c r="AO5045" t="s">
        <v>8235</v>
      </c>
    </row>
    <row r="5046" spans="1:41" ht="14.5" customHeight="1" x14ac:dyDescent="0.3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 t="str">
        <f>IF(T_telecom1[[#This Row],[Latitude]]&lt;34,"South",IF(T_telecom1[[#This Row],[Latitude]]&gt;38,"North","Central"))</f>
        <v>Central</v>
      </c>
      <c r="I5046">
        <v>37.808731000000002</v>
      </c>
      <c r="J5046" t="str">
        <f>IF(T_telecom1[[#This Row],[Longitude]]&lt;-121.7,"West",IF(T_telecom1[Longitude]&gt;-118,"East","Central-East"))</f>
        <v>West</v>
      </c>
      <c r="K5046">
        <v>-122.238708</v>
      </c>
      <c r="L5046">
        <v>7</v>
      </c>
      <c r="M50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46">
        <v>10</v>
      </c>
      <c r="O5046" t="s">
        <v>42</v>
      </c>
      <c r="P5046" t="s">
        <v>40</v>
      </c>
      <c r="Q5046">
        <v>13.83</v>
      </c>
      <c r="R5046" t="s">
        <v>43</v>
      </c>
      <c r="S5046" t="s">
        <v>43</v>
      </c>
      <c r="T5046" t="s">
        <v>8242</v>
      </c>
      <c r="U5046">
        <v>0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A5046" t="s">
        <v>43</v>
      </c>
      <c r="AB5046" t="s">
        <v>43</v>
      </c>
      <c r="AC5046" t="s">
        <v>43</v>
      </c>
      <c r="AD5046" t="s">
        <v>51</v>
      </c>
      <c r="AE5046" t="s">
        <v>40</v>
      </c>
      <c r="AF5046" t="s">
        <v>46</v>
      </c>
      <c r="AG5046">
        <v>20.05</v>
      </c>
      <c r="AH5046" s="1">
        <v>218.5</v>
      </c>
      <c r="AI5046">
        <v>0</v>
      </c>
      <c r="AJ5046">
        <v>0</v>
      </c>
      <c r="AK5046">
        <v>138.30000000000001</v>
      </c>
      <c r="AL5046">
        <v>356.8</v>
      </c>
      <c r="AM5046" t="s">
        <v>47</v>
      </c>
      <c r="AN5046" t="s">
        <v>8234</v>
      </c>
      <c r="AO5046" t="s">
        <v>8235</v>
      </c>
    </row>
    <row r="5047" spans="1:41" ht="14.5" customHeight="1" x14ac:dyDescent="0.3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 t="str">
        <f>IF(T_telecom1[[#This Row],[Latitude]]&lt;34,"South",IF(T_telecom1[[#This Row],[Latitude]]&gt;38,"North","Central"))</f>
        <v>Central</v>
      </c>
      <c r="I5047">
        <v>34.087558000000001</v>
      </c>
      <c r="J5047" t="str">
        <f>IF(T_telecom1[[#This Row],[Longitude]]&lt;-121.7,"West",IF(T_telecom1[Longitude]&gt;-118,"East","Central-East"))</f>
        <v>East</v>
      </c>
      <c r="K5047">
        <v>-117.464096</v>
      </c>
      <c r="L5047">
        <v>0</v>
      </c>
      <c r="M50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47">
        <v>1</v>
      </c>
      <c r="O5047" t="s">
        <v>42</v>
      </c>
      <c r="P5047" t="s">
        <v>40</v>
      </c>
      <c r="Q5047">
        <v>11.1</v>
      </c>
      <c r="R5047" t="s">
        <v>43</v>
      </c>
      <c r="S5047" t="s">
        <v>43</v>
      </c>
      <c r="T5047" t="s">
        <v>8242</v>
      </c>
      <c r="U5047">
        <v>0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A5047" t="s">
        <v>43</v>
      </c>
      <c r="AB5047" t="s">
        <v>43</v>
      </c>
      <c r="AC5047" t="s">
        <v>43</v>
      </c>
      <c r="AD5047" t="s">
        <v>51</v>
      </c>
      <c r="AE5047" t="s">
        <v>43</v>
      </c>
      <c r="AF5047" t="s">
        <v>46</v>
      </c>
      <c r="AG5047">
        <v>20.05</v>
      </c>
      <c r="AH5047" s="1">
        <v>20.05</v>
      </c>
      <c r="AI5047">
        <v>0</v>
      </c>
      <c r="AJ5047">
        <v>0</v>
      </c>
      <c r="AK5047">
        <v>11.1</v>
      </c>
      <c r="AL5047">
        <v>31.15</v>
      </c>
      <c r="AM5047" t="s">
        <v>98</v>
      </c>
      <c r="AN5047" t="s">
        <v>8234</v>
      </c>
      <c r="AO5047" t="s">
        <v>8235</v>
      </c>
    </row>
    <row r="5048" spans="1:41" ht="14.5" customHeight="1" x14ac:dyDescent="0.3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 t="str">
        <f>IF(T_telecom1[[#This Row],[Latitude]]&lt;34,"South",IF(T_telecom1[[#This Row],[Latitude]]&gt;38,"North","Central"))</f>
        <v>Central</v>
      </c>
      <c r="I5048">
        <v>34.139082000000002</v>
      </c>
      <c r="J5048" t="str">
        <f>IF(T_telecom1[[#This Row],[Longitude]]&lt;-121.7,"West",IF(T_telecom1[Longitude]&gt;-118,"East","Central-East"))</f>
        <v>Central-East</v>
      </c>
      <c r="K5048">
        <v>-118.39275000000001</v>
      </c>
      <c r="L5048">
        <v>1</v>
      </c>
      <c r="M50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48">
        <v>72</v>
      </c>
      <c r="O5048" t="s">
        <v>72</v>
      </c>
      <c r="P5048" t="s">
        <v>40</v>
      </c>
      <c r="Q5048">
        <v>22.22</v>
      </c>
      <c r="R5048" t="s">
        <v>40</v>
      </c>
      <c r="S5048" t="s">
        <v>43</v>
      </c>
      <c r="T5048" t="s">
        <v>8242</v>
      </c>
      <c r="U5048">
        <v>0</v>
      </c>
      <c r="V5048" t="s">
        <v>43</v>
      </c>
      <c r="W5048" t="s">
        <v>43</v>
      </c>
      <c r="X5048" t="s">
        <v>43</v>
      </c>
      <c r="Y5048" t="s">
        <v>43</v>
      </c>
      <c r="Z5048" t="s">
        <v>43</v>
      </c>
      <c r="AA5048" t="s">
        <v>43</v>
      </c>
      <c r="AB5048" t="s">
        <v>43</v>
      </c>
      <c r="AC5048" t="s">
        <v>43</v>
      </c>
      <c r="AD5048" t="s">
        <v>73</v>
      </c>
      <c r="AE5048" t="s">
        <v>43</v>
      </c>
      <c r="AF5048" t="s">
        <v>46</v>
      </c>
      <c r="AG5048">
        <v>26.45</v>
      </c>
      <c r="AH5048" s="1">
        <v>1914.5</v>
      </c>
      <c r="AI5048">
        <v>0</v>
      </c>
      <c r="AJ5048">
        <v>0</v>
      </c>
      <c r="AK5048">
        <v>1599.84</v>
      </c>
      <c r="AL5048">
        <v>3514.34</v>
      </c>
      <c r="AM5048" t="s">
        <v>47</v>
      </c>
      <c r="AN5048" t="s">
        <v>8234</v>
      </c>
      <c r="AO5048" t="s">
        <v>8235</v>
      </c>
    </row>
    <row r="5049" spans="1:41" ht="14.5" customHeight="1" x14ac:dyDescent="0.3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 t="str">
        <f>IF(T_telecom1[[#This Row],[Latitude]]&lt;34,"South",IF(T_telecom1[[#This Row],[Latitude]]&gt;38,"North","Central"))</f>
        <v>Central</v>
      </c>
      <c r="I5049">
        <v>34.19829</v>
      </c>
      <c r="J5049" t="str">
        <f>IF(T_telecom1[[#This Row],[Longitude]]&lt;-121.7,"West",IF(T_telecom1[Longitude]&gt;-118,"East","Central-East"))</f>
        <v>Central-East</v>
      </c>
      <c r="K5049">
        <v>-118.602203</v>
      </c>
      <c r="L5049">
        <v>5</v>
      </c>
      <c r="M50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49">
        <v>43</v>
      </c>
      <c r="O5049" t="s">
        <v>76</v>
      </c>
      <c r="P5049" t="s">
        <v>40</v>
      </c>
      <c r="Q5049">
        <v>48.1</v>
      </c>
      <c r="R5049" t="s">
        <v>40</v>
      </c>
      <c r="S5049" t="s">
        <v>40</v>
      </c>
      <c r="T5049" t="s">
        <v>79</v>
      </c>
      <c r="U5049">
        <v>51</v>
      </c>
      <c r="V5049" t="s">
        <v>40</v>
      </c>
      <c r="W5049" t="s">
        <v>43</v>
      </c>
      <c r="X5049" t="s">
        <v>43</v>
      </c>
      <c r="Y5049" t="s">
        <v>40</v>
      </c>
      <c r="Z5049" t="s">
        <v>43</v>
      </c>
      <c r="AA5049" t="s">
        <v>40</v>
      </c>
      <c r="AB5049" t="s">
        <v>40</v>
      </c>
      <c r="AC5049" t="s">
        <v>40</v>
      </c>
      <c r="AD5049" t="s">
        <v>45</v>
      </c>
      <c r="AE5049" t="s">
        <v>40</v>
      </c>
      <c r="AF5049" t="s">
        <v>46</v>
      </c>
      <c r="AG5049">
        <v>71.900000000000006</v>
      </c>
      <c r="AH5049" s="1">
        <v>3173.35</v>
      </c>
      <c r="AI5049">
        <v>0</v>
      </c>
      <c r="AJ5049">
        <v>0</v>
      </c>
      <c r="AK5049">
        <v>2068.3000000000002</v>
      </c>
      <c r="AL5049">
        <v>5241.6499999999996</v>
      </c>
      <c r="AM5049" t="s">
        <v>47</v>
      </c>
      <c r="AN5049" t="s">
        <v>8234</v>
      </c>
      <c r="AO5049" t="s">
        <v>8235</v>
      </c>
    </row>
    <row r="5050" spans="1:41" ht="14.5" customHeight="1" x14ac:dyDescent="0.3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 t="str">
        <f>IF(T_telecom1[[#This Row],[Latitude]]&lt;34,"South",IF(T_telecom1[[#This Row],[Latitude]]&gt;38,"North","Central"))</f>
        <v>South</v>
      </c>
      <c r="I5050">
        <v>33.755038999999996</v>
      </c>
      <c r="J5050" t="str">
        <f>IF(T_telecom1[[#This Row],[Longitude]]&lt;-121.7,"West",IF(T_telecom1[Longitude]&gt;-118,"East","Central-East"))</f>
        <v>East</v>
      </c>
      <c r="K5050">
        <v>-116.74179599999999</v>
      </c>
      <c r="L5050">
        <v>9</v>
      </c>
      <c r="M50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50">
        <v>72</v>
      </c>
      <c r="O5050" t="s">
        <v>42</v>
      </c>
      <c r="P5050" t="s">
        <v>40</v>
      </c>
      <c r="Q5050">
        <v>16.05</v>
      </c>
      <c r="R5050" t="s">
        <v>43</v>
      </c>
      <c r="S5050" t="s">
        <v>40</v>
      </c>
      <c r="T5050" t="s">
        <v>44</v>
      </c>
      <c r="U5050">
        <v>46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40</v>
      </c>
      <c r="AB5050" t="s">
        <v>40</v>
      </c>
      <c r="AC5050" t="s">
        <v>40</v>
      </c>
      <c r="AD5050" t="s">
        <v>73</v>
      </c>
      <c r="AE5050" t="s">
        <v>40</v>
      </c>
      <c r="AF5050" t="s">
        <v>56</v>
      </c>
      <c r="AG5050">
        <v>83.7</v>
      </c>
      <c r="AH5050" s="1">
        <v>6096.9</v>
      </c>
      <c r="AI5050">
        <v>0</v>
      </c>
      <c r="AJ5050">
        <v>0</v>
      </c>
      <c r="AK5050">
        <v>1155.5999999999999</v>
      </c>
      <c r="AL5050">
        <v>7252.5</v>
      </c>
      <c r="AM5050" t="s">
        <v>47</v>
      </c>
      <c r="AN5050" t="s">
        <v>8234</v>
      </c>
      <c r="AO5050" t="s">
        <v>8235</v>
      </c>
    </row>
    <row r="5051" spans="1:41" ht="14.5" customHeight="1" x14ac:dyDescent="0.3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 t="str">
        <f>IF(T_telecom1[[#This Row],[Latitude]]&lt;34,"South",IF(T_telecom1[[#This Row],[Latitude]]&gt;38,"North","Central"))</f>
        <v>South</v>
      </c>
      <c r="I5051">
        <v>33.081477999999997</v>
      </c>
      <c r="J5051" t="str">
        <f>IF(T_telecom1[[#This Row],[Longitude]]&lt;-121.7,"West",IF(T_telecom1[Longitude]&gt;-118,"East","Central-East"))</f>
        <v>East</v>
      </c>
      <c r="K5051">
        <v>-117.03381400000001</v>
      </c>
      <c r="L5051">
        <v>9</v>
      </c>
      <c r="M50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51">
        <v>9</v>
      </c>
      <c r="O5051" t="s">
        <v>54</v>
      </c>
      <c r="P5051" t="s">
        <v>40</v>
      </c>
      <c r="Q5051">
        <v>30.07</v>
      </c>
      <c r="R5051" t="s">
        <v>43</v>
      </c>
      <c r="S5051" t="s">
        <v>40</v>
      </c>
      <c r="T5051" t="s">
        <v>79</v>
      </c>
      <c r="U5051">
        <v>30</v>
      </c>
      <c r="V5051" t="s">
        <v>40</v>
      </c>
      <c r="W5051" t="s">
        <v>43</v>
      </c>
      <c r="X5051" t="s">
        <v>43</v>
      </c>
      <c r="Y5051" t="s">
        <v>43</v>
      </c>
      <c r="Z5051" t="s">
        <v>43</v>
      </c>
      <c r="AA5051" t="s">
        <v>43</v>
      </c>
      <c r="AB5051" t="s">
        <v>43</v>
      </c>
      <c r="AC5051" t="s">
        <v>40</v>
      </c>
      <c r="AD5051" t="s">
        <v>45</v>
      </c>
      <c r="AE5051" t="s">
        <v>43</v>
      </c>
      <c r="AF5051" t="s">
        <v>46</v>
      </c>
      <c r="AG5051">
        <v>48.6</v>
      </c>
      <c r="AH5051" s="1">
        <v>422.3</v>
      </c>
      <c r="AI5051">
        <v>20.45</v>
      </c>
      <c r="AJ5051">
        <v>0</v>
      </c>
      <c r="AK5051">
        <v>270.63</v>
      </c>
      <c r="AL5051">
        <v>672.48</v>
      </c>
      <c r="AM5051" t="s">
        <v>47</v>
      </c>
      <c r="AN5051" t="s">
        <v>8234</v>
      </c>
      <c r="AO5051" t="s">
        <v>8235</v>
      </c>
    </row>
    <row r="5052" spans="1:41" ht="14.5" customHeight="1" x14ac:dyDescent="0.3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 t="str">
        <f>IF(T_telecom1[[#This Row],[Latitude]]&lt;34,"South",IF(T_telecom1[[#This Row],[Latitude]]&gt;38,"North","Central"))</f>
        <v>South</v>
      </c>
      <c r="I5052">
        <v>33.958134000000001</v>
      </c>
      <c r="J5052" t="str">
        <f>IF(T_telecom1[[#This Row],[Longitude]]&lt;-121.7,"West",IF(T_telecom1[Longitude]&gt;-118,"East","Central-East"))</f>
        <v>Central-East</v>
      </c>
      <c r="K5052">
        <v>-118.330905</v>
      </c>
      <c r="L5052">
        <v>7</v>
      </c>
      <c r="M50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52">
        <v>50</v>
      </c>
      <c r="O5052" t="s">
        <v>76</v>
      </c>
      <c r="P5052" t="s">
        <v>40</v>
      </c>
      <c r="Q5052">
        <v>26.06</v>
      </c>
      <c r="R5052" t="s">
        <v>40</v>
      </c>
      <c r="S5052" t="s">
        <v>40</v>
      </c>
      <c r="T5052" t="s">
        <v>55</v>
      </c>
      <c r="U5052">
        <v>18</v>
      </c>
      <c r="V5052" t="s">
        <v>43</v>
      </c>
      <c r="W5052" t="s">
        <v>43</v>
      </c>
      <c r="X5052" t="s">
        <v>43</v>
      </c>
      <c r="Y5052" t="s">
        <v>40</v>
      </c>
      <c r="Z5052" t="s">
        <v>40</v>
      </c>
      <c r="AA5052" t="s">
        <v>40</v>
      </c>
      <c r="AB5052" t="s">
        <v>40</v>
      </c>
      <c r="AC5052" t="s">
        <v>40</v>
      </c>
      <c r="AD5052" t="s">
        <v>45</v>
      </c>
      <c r="AE5052" t="s">
        <v>43</v>
      </c>
      <c r="AF5052" t="s">
        <v>56</v>
      </c>
      <c r="AG5052">
        <v>99.4</v>
      </c>
      <c r="AH5052" s="1">
        <v>5059.75</v>
      </c>
      <c r="AI5052">
        <v>0</v>
      </c>
      <c r="AJ5052">
        <v>0</v>
      </c>
      <c r="AK5052">
        <v>1303</v>
      </c>
      <c r="AL5052">
        <v>6362.75</v>
      </c>
      <c r="AM5052" t="s">
        <v>47</v>
      </c>
      <c r="AN5052" t="s">
        <v>8234</v>
      </c>
      <c r="AO5052" t="s">
        <v>8235</v>
      </c>
    </row>
    <row r="5053" spans="1:41" ht="14.5" customHeight="1" x14ac:dyDescent="0.3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 t="str">
        <f>IF(T_telecom1[[#This Row],[Latitude]]&lt;34,"South",IF(T_telecom1[[#This Row],[Latitude]]&gt;38,"North","Central"))</f>
        <v>Central</v>
      </c>
      <c r="I5053">
        <v>37.369709</v>
      </c>
      <c r="J5053" t="str">
        <f>IF(T_telecom1[[#This Row],[Longitude]]&lt;-121.7,"West",IF(T_telecom1[Longitude]&gt;-118,"East","Central-East"))</f>
        <v>West</v>
      </c>
      <c r="K5053">
        <v>-122.215844</v>
      </c>
      <c r="L5053">
        <v>10</v>
      </c>
      <c r="M50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53">
        <v>69</v>
      </c>
      <c r="O5053" t="s">
        <v>72</v>
      </c>
      <c r="P5053" t="s">
        <v>40</v>
      </c>
      <c r="Q5053">
        <v>7.84</v>
      </c>
      <c r="R5053" t="s">
        <v>40</v>
      </c>
      <c r="S5053" t="s">
        <v>40</v>
      </c>
      <c r="T5053" t="s">
        <v>44</v>
      </c>
      <c r="U5053">
        <v>21</v>
      </c>
      <c r="V5053" t="s">
        <v>40</v>
      </c>
      <c r="W5053" t="s">
        <v>40</v>
      </c>
      <c r="X5053" t="s">
        <v>43</v>
      </c>
      <c r="Y5053" t="s">
        <v>40</v>
      </c>
      <c r="Z5053" t="s">
        <v>40</v>
      </c>
      <c r="AA5053" t="s">
        <v>43</v>
      </c>
      <c r="AB5053" t="s">
        <v>43</v>
      </c>
      <c r="AC5053" t="s">
        <v>40</v>
      </c>
      <c r="AD5053" t="s">
        <v>45</v>
      </c>
      <c r="AE5053" t="s">
        <v>43</v>
      </c>
      <c r="AF5053" t="s">
        <v>46</v>
      </c>
      <c r="AG5053">
        <v>-6</v>
      </c>
      <c r="AH5053" s="1">
        <v>4885.8500000000004</v>
      </c>
      <c r="AI5053">
        <v>0</v>
      </c>
      <c r="AJ5053">
        <v>0</v>
      </c>
      <c r="AK5053">
        <v>540.96</v>
      </c>
      <c r="AL5053">
        <v>5426.81</v>
      </c>
      <c r="AM5053" t="s">
        <v>47</v>
      </c>
      <c r="AN5053" t="s">
        <v>8234</v>
      </c>
      <c r="AO5053" t="s">
        <v>8235</v>
      </c>
    </row>
    <row r="5054" spans="1:41" ht="14.5" customHeight="1" x14ac:dyDescent="0.3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 t="str">
        <f>IF(T_telecom1[[#This Row],[Latitude]]&lt;34,"South",IF(T_telecom1[[#This Row],[Latitude]]&gt;38,"North","Central"))</f>
        <v>Central</v>
      </c>
      <c r="I5054">
        <v>34.157136999999999</v>
      </c>
      <c r="J5054" t="str">
        <f>IF(T_telecom1[[#This Row],[Longitude]]&lt;-121.7,"West",IF(T_telecom1[Longitude]&gt;-118,"East","Central-East"))</f>
        <v>Central-East</v>
      </c>
      <c r="K5054">
        <v>-118.548511</v>
      </c>
      <c r="L5054">
        <v>0</v>
      </c>
      <c r="M50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54">
        <v>15</v>
      </c>
      <c r="O5054" t="s">
        <v>42</v>
      </c>
      <c r="P5054" t="s">
        <v>40</v>
      </c>
      <c r="Q5054">
        <v>43.69</v>
      </c>
      <c r="R5054" t="s">
        <v>43</v>
      </c>
      <c r="S5054" t="s">
        <v>40</v>
      </c>
      <c r="T5054" t="s">
        <v>79</v>
      </c>
      <c r="U5054">
        <v>29</v>
      </c>
      <c r="V5054" t="s">
        <v>40</v>
      </c>
      <c r="W5054" t="s">
        <v>43</v>
      </c>
      <c r="X5054" t="s">
        <v>40</v>
      </c>
      <c r="Y5054" t="s">
        <v>43</v>
      </c>
      <c r="Z5054" t="s">
        <v>43</v>
      </c>
      <c r="AA5054" t="s">
        <v>40</v>
      </c>
      <c r="AB5054" t="s">
        <v>40</v>
      </c>
      <c r="AC5054" t="s">
        <v>40</v>
      </c>
      <c r="AD5054" t="s">
        <v>45</v>
      </c>
      <c r="AE5054" t="s">
        <v>43</v>
      </c>
      <c r="AF5054" t="s">
        <v>46</v>
      </c>
      <c r="AG5054">
        <v>64.849999999999994</v>
      </c>
      <c r="AH5054" s="1">
        <v>950.75</v>
      </c>
      <c r="AI5054">
        <v>0</v>
      </c>
      <c r="AJ5054">
        <v>0</v>
      </c>
      <c r="AK5054">
        <v>655.35</v>
      </c>
      <c r="AL5054">
        <v>1606.1</v>
      </c>
      <c r="AM5054" t="s">
        <v>47</v>
      </c>
      <c r="AN5054" t="s">
        <v>8234</v>
      </c>
      <c r="AO5054" t="s">
        <v>8235</v>
      </c>
    </row>
    <row r="5055" spans="1:41" ht="14.5" customHeight="1" x14ac:dyDescent="0.3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 t="str">
        <f>IF(T_telecom1[[#This Row],[Latitude]]&lt;34,"South",IF(T_telecom1[[#This Row],[Latitude]]&gt;38,"North","Central"))</f>
        <v>Central</v>
      </c>
      <c r="I5055">
        <v>34.439869999999999</v>
      </c>
      <c r="J5055" t="str">
        <f>IF(T_telecom1[[#This Row],[Longitude]]&lt;-121.7,"West",IF(T_telecom1[Longitude]&gt;-118,"East","Central-East"))</f>
        <v>Central-East</v>
      </c>
      <c r="K5055">
        <v>-118.644609</v>
      </c>
      <c r="L5055">
        <v>2</v>
      </c>
      <c r="M50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55">
        <v>26</v>
      </c>
      <c r="O5055" t="s">
        <v>42</v>
      </c>
      <c r="P5055" t="s">
        <v>40</v>
      </c>
      <c r="Q5055">
        <v>17.12</v>
      </c>
      <c r="R5055" t="s">
        <v>43</v>
      </c>
      <c r="S5055" t="s">
        <v>40</v>
      </c>
      <c r="T5055" t="s">
        <v>44</v>
      </c>
      <c r="U5055">
        <v>17</v>
      </c>
      <c r="V5055" t="s">
        <v>43</v>
      </c>
      <c r="W5055" t="s">
        <v>43</v>
      </c>
      <c r="X5055" t="s">
        <v>40</v>
      </c>
      <c r="Y5055" t="s">
        <v>43</v>
      </c>
      <c r="Z5055" t="s">
        <v>43</v>
      </c>
      <c r="AA5055" t="s">
        <v>40</v>
      </c>
      <c r="AB5055" t="s">
        <v>43</v>
      </c>
      <c r="AC5055" t="s">
        <v>40</v>
      </c>
      <c r="AD5055" t="s">
        <v>45</v>
      </c>
      <c r="AE5055" t="s">
        <v>43</v>
      </c>
      <c r="AF5055" t="s">
        <v>46</v>
      </c>
      <c r="AG5055">
        <v>60.7</v>
      </c>
      <c r="AH5055" s="1">
        <v>1597.4</v>
      </c>
      <c r="AI5055">
        <v>0</v>
      </c>
      <c r="AJ5055">
        <v>0</v>
      </c>
      <c r="AK5055">
        <v>445.12</v>
      </c>
      <c r="AL5055">
        <v>2042.52</v>
      </c>
      <c r="AM5055" t="s">
        <v>47</v>
      </c>
      <c r="AN5055" t="s">
        <v>8234</v>
      </c>
      <c r="AO5055" t="s">
        <v>8235</v>
      </c>
    </row>
    <row r="5056" spans="1:41" ht="14.5" customHeight="1" x14ac:dyDescent="0.3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 t="str">
        <f>IF(T_telecom1[[#This Row],[Latitude]]&lt;34,"South",IF(T_telecom1[[#This Row],[Latitude]]&gt;38,"North","Central"))</f>
        <v>North</v>
      </c>
      <c r="I5056">
        <v>39.172777000000004</v>
      </c>
      <c r="J5056" t="str">
        <f>IF(T_telecom1[[#This Row],[Longitude]]&lt;-121.7,"West",IF(T_telecom1[Longitude]&gt;-118,"East","Central-East"))</f>
        <v>West</v>
      </c>
      <c r="K5056">
        <v>-121.80584500000001</v>
      </c>
      <c r="L5056">
        <v>5</v>
      </c>
      <c r="M50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56">
        <v>35</v>
      </c>
      <c r="O5056" t="s">
        <v>129</v>
      </c>
      <c r="P5056" t="s">
        <v>40</v>
      </c>
      <c r="Q5056">
        <v>24.76</v>
      </c>
      <c r="R5056" t="s">
        <v>40</v>
      </c>
      <c r="S5056" t="s">
        <v>43</v>
      </c>
      <c r="T5056" t="s">
        <v>8242</v>
      </c>
      <c r="U5056">
        <v>0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A5056" t="s">
        <v>43</v>
      </c>
      <c r="AB5056" t="s">
        <v>43</v>
      </c>
      <c r="AC5056" t="s">
        <v>43</v>
      </c>
      <c r="AD5056" t="s">
        <v>51</v>
      </c>
      <c r="AE5056" t="s">
        <v>40</v>
      </c>
      <c r="AF5056" t="s">
        <v>56</v>
      </c>
      <c r="AG5056">
        <v>25.75</v>
      </c>
      <c r="AH5056" s="1">
        <v>882.55</v>
      </c>
      <c r="AI5056">
        <v>0</v>
      </c>
      <c r="AJ5056">
        <v>0</v>
      </c>
      <c r="AK5056">
        <v>866.6</v>
      </c>
      <c r="AL5056">
        <v>1749.15</v>
      </c>
      <c r="AM5056" t="s">
        <v>47</v>
      </c>
      <c r="AN5056" t="s">
        <v>8234</v>
      </c>
      <c r="AO5056" t="s">
        <v>8235</v>
      </c>
    </row>
    <row r="5057" spans="1:41" ht="14.5" customHeight="1" x14ac:dyDescent="0.3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 t="str">
        <f>IF(T_telecom1[[#This Row],[Latitude]]&lt;34,"South",IF(T_telecom1[[#This Row],[Latitude]]&gt;38,"North","Central"))</f>
        <v>North</v>
      </c>
      <c r="I5057">
        <v>41.280478000000002</v>
      </c>
      <c r="J5057" t="str">
        <f>IF(T_telecom1[[#This Row],[Longitude]]&lt;-121.7,"West",IF(T_telecom1[Longitude]&gt;-118,"East","Central-East"))</f>
        <v>Central-East</v>
      </c>
      <c r="K5057">
        <v>-121.16024899999999</v>
      </c>
      <c r="L5057">
        <v>4</v>
      </c>
      <c r="M50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57">
        <v>21</v>
      </c>
      <c r="O5057" t="s">
        <v>42</v>
      </c>
      <c r="P5057" t="s">
        <v>40</v>
      </c>
      <c r="Q5057">
        <v>30.3</v>
      </c>
      <c r="R5057" t="s">
        <v>40</v>
      </c>
      <c r="S5057" t="s">
        <v>40</v>
      </c>
      <c r="T5057" t="s">
        <v>79</v>
      </c>
      <c r="U5057">
        <v>18</v>
      </c>
      <c r="V5057" t="s">
        <v>43</v>
      </c>
      <c r="W5057" t="s">
        <v>40</v>
      </c>
      <c r="X5057" t="s">
        <v>40</v>
      </c>
      <c r="Y5057" t="s">
        <v>43</v>
      </c>
      <c r="Z5057" t="s">
        <v>43</v>
      </c>
      <c r="AA5057" t="s">
        <v>40</v>
      </c>
      <c r="AB5057" t="s">
        <v>43</v>
      </c>
      <c r="AC5057" t="s">
        <v>43</v>
      </c>
      <c r="AD5057" t="s">
        <v>45</v>
      </c>
      <c r="AE5057" t="s">
        <v>43</v>
      </c>
      <c r="AF5057" t="s">
        <v>56</v>
      </c>
      <c r="AG5057">
        <v>71.7</v>
      </c>
      <c r="AH5057" s="1">
        <v>1497.05</v>
      </c>
      <c r="AI5057">
        <v>0</v>
      </c>
      <c r="AJ5057">
        <v>100</v>
      </c>
      <c r="AK5057">
        <v>636.29999999999995</v>
      </c>
      <c r="AL5057">
        <v>2233.35</v>
      </c>
      <c r="AM5057" t="s">
        <v>47</v>
      </c>
      <c r="AN5057" t="s">
        <v>8234</v>
      </c>
      <c r="AO5057" t="s">
        <v>8235</v>
      </c>
    </row>
    <row r="5058" spans="1:41" ht="14.5" customHeight="1" x14ac:dyDescent="0.3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 t="str">
        <f>IF(T_telecom1[[#This Row],[Latitude]]&lt;34,"South",IF(T_telecom1[[#This Row],[Latitude]]&gt;38,"North","Central"))</f>
        <v>Central</v>
      </c>
      <c r="I5058">
        <v>34.099891</v>
      </c>
      <c r="J5058" t="str">
        <f>IF(T_telecom1[[#This Row],[Longitude]]&lt;-121.7,"West",IF(T_telecom1[Longitude]&gt;-118,"East","Central-East"))</f>
        <v>Central-East</v>
      </c>
      <c r="K5058">
        <v>-118.414338</v>
      </c>
      <c r="L5058">
        <v>0</v>
      </c>
      <c r="M50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58">
        <v>52</v>
      </c>
      <c r="O5058" t="s">
        <v>42</v>
      </c>
      <c r="P5058" t="s">
        <v>40</v>
      </c>
      <c r="Q5058">
        <v>6.8</v>
      </c>
      <c r="R5058" t="s">
        <v>40</v>
      </c>
      <c r="S5058" t="s">
        <v>40</v>
      </c>
      <c r="T5058" t="s">
        <v>79</v>
      </c>
      <c r="U5058">
        <v>30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40</v>
      </c>
      <c r="AB5058" t="s">
        <v>40</v>
      </c>
      <c r="AC5058" t="s">
        <v>40</v>
      </c>
      <c r="AD5058" t="s">
        <v>73</v>
      </c>
      <c r="AE5058" t="s">
        <v>40</v>
      </c>
      <c r="AF5058" t="s">
        <v>46</v>
      </c>
      <c r="AG5058">
        <v>89.25</v>
      </c>
      <c r="AH5058" s="1">
        <v>4652.3999999999996</v>
      </c>
      <c r="AI5058">
        <v>0</v>
      </c>
      <c r="AJ5058">
        <v>0</v>
      </c>
      <c r="AK5058">
        <v>353.6</v>
      </c>
      <c r="AL5058">
        <v>5006</v>
      </c>
      <c r="AM5058" t="s">
        <v>47</v>
      </c>
      <c r="AN5058" t="s">
        <v>8234</v>
      </c>
      <c r="AO5058" t="s">
        <v>8235</v>
      </c>
    </row>
    <row r="5059" spans="1:41" ht="14.5" customHeight="1" x14ac:dyDescent="0.3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 t="str">
        <f>IF(T_telecom1[[#This Row],[Latitude]]&lt;34,"South",IF(T_telecom1[[#This Row],[Latitude]]&gt;38,"North","Central"))</f>
        <v>Central</v>
      </c>
      <c r="I5059">
        <v>34.250069000000003</v>
      </c>
      <c r="J5059" t="str">
        <f>IF(T_telecom1[[#This Row],[Longitude]]&lt;-121.7,"West",IF(T_telecom1[Longitude]&gt;-118,"East","Central-East"))</f>
        <v>East</v>
      </c>
      <c r="K5059">
        <v>-117.39394900000001</v>
      </c>
      <c r="L5059">
        <v>0</v>
      </c>
      <c r="M50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59">
        <v>26</v>
      </c>
      <c r="O5059" t="s">
        <v>129</v>
      </c>
      <c r="P5059" t="s">
        <v>40</v>
      </c>
      <c r="Q5059">
        <v>29.07</v>
      </c>
      <c r="R5059" t="s">
        <v>43</v>
      </c>
      <c r="S5059" t="s">
        <v>40</v>
      </c>
      <c r="T5059" t="s">
        <v>44</v>
      </c>
      <c r="U5059">
        <v>42</v>
      </c>
      <c r="V5059" t="s">
        <v>43</v>
      </c>
      <c r="W5059" t="s">
        <v>43</v>
      </c>
      <c r="X5059" t="s">
        <v>43</v>
      </c>
      <c r="Y5059" t="s">
        <v>43</v>
      </c>
      <c r="Z5059" t="s">
        <v>43</v>
      </c>
      <c r="AA5059" t="s">
        <v>43</v>
      </c>
      <c r="AB5059" t="s">
        <v>43</v>
      </c>
      <c r="AC5059" t="s">
        <v>40</v>
      </c>
      <c r="AD5059" t="s">
        <v>51</v>
      </c>
      <c r="AE5059" t="s">
        <v>43</v>
      </c>
      <c r="AF5059" t="s">
        <v>56</v>
      </c>
      <c r="AG5059">
        <v>45.45</v>
      </c>
      <c r="AH5059" s="1">
        <v>1233.1500000000001</v>
      </c>
      <c r="AI5059">
        <v>0</v>
      </c>
      <c r="AJ5059">
        <v>0</v>
      </c>
      <c r="AK5059">
        <v>755.82</v>
      </c>
      <c r="AL5059">
        <v>1988.97</v>
      </c>
      <c r="AM5059" t="s">
        <v>47</v>
      </c>
      <c r="AN5059" t="s">
        <v>8234</v>
      </c>
      <c r="AO5059" t="s">
        <v>8235</v>
      </c>
    </row>
    <row r="5060" spans="1:41" ht="14.5" customHeight="1" x14ac:dyDescent="0.3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 t="str">
        <f>IF(T_telecom1[[#This Row],[Latitude]]&lt;34,"South",IF(T_telecom1[[#This Row],[Latitude]]&gt;38,"North","Central"))</f>
        <v>Central</v>
      </c>
      <c r="I5060">
        <v>37.339533000000003</v>
      </c>
      <c r="J5060" t="str">
        <f>IF(T_telecom1[[#This Row],[Longitude]]&lt;-121.7,"West",IF(T_telecom1[Longitude]&gt;-118,"East","Central-East"))</f>
        <v>West</v>
      </c>
      <c r="K5060">
        <v>-121.777179</v>
      </c>
      <c r="L5060">
        <v>4</v>
      </c>
      <c r="M50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60">
        <v>71</v>
      </c>
      <c r="O5060" t="s">
        <v>42</v>
      </c>
      <c r="P5060" t="s">
        <v>43</v>
      </c>
      <c r="Q5060">
        <v>0</v>
      </c>
      <c r="R5060" t="s">
        <v>43</v>
      </c>
      <c r="S5060" t="s">
        <v>40</v>
      </c>
      <c r="T5060" t="s">
        <v>44</v>
      </c>
      <c r="U5060">
        <v>6</v>
      </c>
      <c r="V5060" t="s">
        <v>43</v>
      </c>
      <c r="W5060" t="s">
        <v>43</v>
      </c>
      <c r="X5060" t="s">
        <v>40</v>
      </c>
      <c r="Y5060" t="s">
        <v>40</v>
      </c>
      <c r="Z5060" t="s">
        <v>43</v>
      </c>
      <c r="AA5060" t="s">
        <v>40</v>
      </c>
      <c r="AB5060" t="s">
        <v>40</v>
      </c>
      <c r="AC5060" t="s">
        <v>40</v>
      </c>
      <c r="AD5060" t="s">
        <v>73</v>
      </c>
      <c r="AE5060" t="s">
        <v>40</v>
      </c>
      <c r="AF5060" t="s">
        <v>56</v>
      </c>
      <c r="AG5060">
        <v>47.05</v>
      </c>
      <c r="AH5060" s="1">
        <v>3263.6</v>
      </c>
      <c r="AI5060">
        <v>0</v>
      </c>
      <c r="AJ5060">
        <v>0</v>
      </c>
      <c r="AK5060">
        <v>0</v>
      </c>
      <c r="AL5060">
        <v>3263.6</v>
      </c>
      <c r="AM5060" t="s">
        <v>47</v>
      </c>
      <c r="AN5060" t="s">
        <v>8234</v>
      </c>
      <c r="AO5060" t="s">
        <v>8235</v>
      </c>
    </row>
    <row r="5061" spans="1:41" ht="14.5" customHeight="1" x14ac:dyDescent="0.3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 t="str">
        <f>IF(T_telecom1[[#This Row],[Latitude]]&lt;34,"South",IF(T_telecom1[[#This Row],[Latitude]]&gt;38,"North","Central"))</f>
        <v>North</v>
      </c>
      <c r="I5061">
        <v>41.932206999999998</v>
      </c>
      <c r="J5061" t="str">
        <f>IF(T_telecom1[[#This Row],[Longitude]]&lt;-121.7,"West",IF(T_telecom1[Longitude]&gt;-118,"East","Central-East"))</f>
        <v>Central-East</v>
      </c>
      <c r="K5061">
        <v>-120.135941</v>
      </c>
      <c r="L5061">
        <v>0</v>
      </c>
      <c r="M50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61">
        <v>33</v>
      </c>
      <c r="O5061" t="s">
        <v>42</v>
      </c>
      <c r="P5061" t="s">
        <v>40</v>
      </c>
      <c r="Q5061">
        <v>28.84</v>
      </c>
      <c r="R5061" t="s">
        <v>43</v>
      </c>
      <c r="S5061" t="s">
        <v>40</v>
      </c>
      <c r="T5061" t="s">
        <v>55</v>
      </c>
      <c r="U5061">
        <v>23</v>
      </c>
      <c r="V5061" t="s">
        <v>43</v>
      </c>
      <c r="W5061" t="s">
        <v>43</v>
      </c>
      <c r="X5061" t="s">
        <v>43</v>
      </c>
      <c r="Y5061" t="s">
        <v>43</v>
      </c>
      <c r="Z5061" t="s">
        <v>43</v>
      </c>
      <c r="AA5061" t="s">
        <v>43</v>
      </c>
      <c r="AB5061" t="s">
        <v>43</v>
      </c>
      <c r="AC5061" t="s">
        <v>40</v>
      </c>
      <c r="AD5061" t="s">
        <v>51</v>
      </c>
      <c r="AE5061" t="s">
        <v>43</v>
      </c>
      <c r="AF5061" t="s">
        <v>56</v>
      </c>
      <c r="AG5061">
        <v>68.25</v>
      </c>
      <c r="AH5061" s="1">
        <v>2171.15</v>
      </c>
      <c r="AI5061">
        <v>0</v>
      </c>
      <c r="AJ5061">
        <v>0</v>
      </c>
      <c r="AK5061">
        <v>951.72</v>
      </c>
      <c r="AL5061">
        <v>3122.87</v>
      </c>
      <c r="AM5061" t="s">
        <v>57</v>
      </c>
      <c r="AN5061" t="s">
        <v>121</v>
      </c>
      <c r="AO5061" t="s">
        <v>195</v>
      </c>
    </row>
    <row r="5062" spans="1:41" ht="14.5" customHeight="1" x14ac:dyDescent="0.3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 t="str">
        <f>IF(T_telecom1[[#This Row],[Latitude]]&lt;34,"South",IF(T_telecom1[[#This Row],[Latitude]]&gt;38,"North","Central"))</f>
        <v>South</v>
      </c>
      <c r="I5062">
        <v>33.802664</v>
      </c>
      <c r="J5062" t="str">
        <f>IF(T_telecom1[[#This Row],[Longitude]]&lt;-121.7,"West",IF(T_telecom1[Longitude]&gt;-118,"East","Central-East"))</f>
        <v>Central-East</v>
      </c>
      <c r="K5062">
        <v>-118.17997099999999</v>
      </c>
      <c r="L5062">
        <v>10</v>
      </c>
      <c r="M50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62">
        <v>66</v>
      </c>
      <c r="O5062" t="s">
        <v>72</v>
      </c>
      <c r="P5062" t="s">
        <v>40</v>
      </c>
      <c r="Q5062">
        <v>26.91</v>
      </c>
      <c r="R5062" t="s">
        <v>43</v>
      </c>
      <c r="S5062" t="s">
        <v>40</v>
      </c>
      <c r="T5062" t="s">
        <v>44</v>
      </c>
      <c r="U5062">
        <v>30</v>
      </c>
      <c r="V5062" t="s">
        <v>40</v>
      </c>
      <c r="W5062" t="s">
        <v>40</v>
      </c>
      <c r="X5062" t="s">
        <v>40</v>
      </c>
      <c r="Y5062" t="s">
        <v>40</v>
      </c>
      <c r="Z5062" t="s">
        <v>43</v>
      </c>
      <c r="AA5062" t="s">
        <v>43</v>
      </c>
      <c r="AB5062" t="s">
        <v>43</v>
      </c>
      <c r="AC5062" t="s">
        <v>40</v>
      </c>
      <c r="AD5062" t="s">
        <v>73</v>
      </c>
      <c r="AE5062" t="s">
        <v>43</v>
      </c>
      <c r="AF5062" t="s">
        <v>46</v>
      </c>
      <c r="AG5062">
        <v>65.849999999999994</v>
      </c>
      <c r="AH5062" s="1">
        <v>4097.05</v>
      </c>
      <c r="AI5062">
        <v>0</v>
      </c>
      <c r="AJ5062">
        <v>0</v>
      </c>
      <c r="AK5062">
        <v>1776.06</v>
      </c>
      <c r="AL5062">
        <v>5873.11</v>
      </c>
      <c r="AM5062" t="s">
        <v>47</v>
      </c>
      <c r="AN5062" t="s">
        <v>8234</v>
      </c>
      <c r="AO5062" t="s">
        <v>8235</v>
      </c>
    </row>
    <row r="5063" spans="1:41" ht="14.5" customHeight="1" x14ac:dyDescent="0.3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 t="str">
        <f>IF(T_telecom1[[#This Row],[Latitude]]&lt;34,"South",IF(T_telecom1[[#This Row],[Latitude]]&gt;38,"North","Central"))</f>
        <v>North</v>
      </c>
      <c r="I5063">
        <v>40.775272000000001</v>
      </c>
      <c r="J5063" t="str">
        <f>IF(T_telecom1[[#This Row],[Longitude]]&lt;-121.7,"West",IF(T_telecom1[Longitude]&gt;-118,"East","Central-East"))</f>
        <v>West</v>
      </c>
      <c r="K5063">
        <v>-123.287414</v>
      </c>
      <c r="L5063">
        <v>0</v>
      </c>
      <c r="M50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63">
        <v>60</v>
      </c>
      <c r="O5063" t="s">
        <v>76</v>
      </c>
      <c r="P5063" t="s">
        <v>40</v>
      </c>
      <c r="Q5063">
        <v>31.12</v>
      </c>
      <c r="R5063" t="s">
        <v>43</v>
      </c>
      <c r="S5063" t="s">
        <v>43</v>
      </c>
      <c r="T5063" t="s">
        <v>8242</v>
      </c>
      <c r="U5063">
        <v>0</v>
      </c>
      <c r="V5063" t="s">
        <v>43</v>
      </c>
      <c r="W5063" t="s">
        <v>43</v>
      </c>
      <c r="X5063" t="s">
        <v>43</v>
      </c>
      <c r="Y5063" t="s">
        <v>43</v>
      </c>
      <c r="Z5063" t="s">
        <v>43</v>
      </c>
      <c r="AA5063" t="s">
        <v>43</v>
      </c>
      <c r="AB5063" t="s">
        <v>43</v>
      </c>
      <c r="AC5063" t="s">
        <v>43</v>
      </c>
      <c r="AD5063" t="s">
        <v>73</v>
      </c>
      <c r="AE5063" t="s">
        <v>43</v>
      </c>
      <c r="AF5063" t="s">
        <v>56</v>
      </c>
      <c r="AG5063">
        <v>19.850000000000001</v>
      </c>
      <c r="AH5063" s="1">
        <v>1128.0999999999999</v>
      </c>
      <c r="AI5063">
        <v>0</v>
      </c>
      <c r="AJ5063">
        <v>0</v>
      </c>
      <c r="AK5063">
        <v>1867.2</v>
      </c>
      <c r="AL5063">
        <v>2995.3</v>
      </c>
      <c r="AM5063" t="s">
        <v>47</v>
      </c>
      <c r="AN5063" t="s">
        <v>8234</v>
      </c>
      <c r="AO5063" t="s">
        <v>8235</v>
      </c>
    </row>
    <row r="5064" spans="1:41" ht="14.5" customHeight="1" x14ac:dyDescent="0.3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 t="str">
        <f>IF(T_telecom1[[#This Row],[Latitude]]&lt;34,"South",IF(T_telecom1[[#This Row],[Latitude]]&gt;38,"North","Central"))</f>
        <v>Central</v>
      </c>
      <c r="I5064">
        <v>37.982716000000003</v>
      </c>
      <c r="J5064" t="str">
        <f>IF(T_telecom1[[#This Row],[Longitude]]&lt;-121.7,"West",IF(T_telecom1[Longitude]&gt;-118,"East","Central-East"))</f>
        <v>Central-East</v>
      </c>
      <c r="K5064">
        <v>-120.343732</v>
      </c>
      <c r="L5064">
        <v>3</v>
      </c>
      <c r="M50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64">
        <v>72</v>
      </c>
      <c r="O5064" t="s">
        <v>42</v>
      </c>
      <c r="P5064" t="s">
        <v>40</v>
      </c>
      <c r="Q5064">
        <v>24.42</v>
      </c>
      <c r="R5064" t="s">
        <v>40</v>
      </c>
      <c r="S5064" t="s">
        <v>43</v>
      </c>
      <c r="T5064" t="s">
        <v>8242</v>
      </c>
      <c r="U5064">
        <v>0</v>
      </c>
      <c r="V5064" t="s">
        <v>43</v>
      </c>
      <c r="W5064" t="s">
        <v>43</v>
      </c>
      <c r="X5064" t="s">
        <v>43</v>
      </c>
      <c r="Y5064" t="s">
        <v>43</v>
      </c>
      <c r="Z5064" t="s">
        <v>43</v>
      </c>
      <c r="AA5064" t="s">
        <v>43</v>
      </c>
      <c r="AB5064" t="s">
        <v>43</v>
      </c>
      <c r="AC5064" t="s">
        <v>43</v>
      </c>
      <c r="AD5064" t="s">
        <v>73</v>
      </c>
      <c r="AE5064" t="s">
        <v>43</v>
      </c>
      <c r="AF5064" t="s">
        <v>56</v>
      </c>
      <c r="AG5064">
        <v>24.65</v>
      </c>
      <c r="AH5064" s="1">
        <v>1830.05</v>
      </c>
      <c r="AI5064">
        <v>0</v>
      </c>
      <c r="AJ5064">
        <v>0</v>
      </c>
      <c r="AK5064">
        <v>1758.24</v>
      </c>
      <c r="AL5064">
        <v>3588.29</v>
      </c>
      <c r="AM5064" t="s">
        <v>47</v>
      </c>
      <c r="AN5064" t="s">
        <v>8234</v>
      </c>
      <c r="AO5064" t="s">
        <v>8235</v>
      </c>
    </row>
    <row r="5065" spans="1:41" ht="14.5" customHeight="1" x14ac:dyDescent="0.3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 t="str">
        <f>IF(T_telecom1[[#This Row],[Latitude]]&lt;34,"South",IF(T_telecom1[[#This Row],[Latitude]]&gt;38,"North","Central"))</f>
        <v>North</v>
      </c>
      <c r="I5065">
        <v>38.154823</v>
      </c>
      <c r="J5065" t="str">
        <f>IF(T_telecom1[[#This Row],[Longitude]]&lt;-121.7,"West",IF(T_telecom1[Longitude]&gt;-118,"East","Central-East"))</f>
        <v>Central-East</v>
      </c>
      <c r="K5065">
        <v>-121.601358</v>
      </c>
      <c r="L5065">
        <v>0</v>
      </c>
      <c r="M50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65">
        <v>1</v>
      </c>
      <c r="O5065" t="s">
        <v>42</v>
      </c>
      <c r="P5065" t="s">
        <v>40</v>
      </c>
      <c r="Q5065">
        <v>6.89</v>
      </c>
      <c r="R5065" t="s">
        <v>40</v>
      </c>
      <c r="S5065" t="s">
        <v>40</v>
      </c>
      <c r="T5065" t="s">
        <v>55</v>
      </c>
      <c r="U5065">
        <v>12</v>
      </c>
      <c r="V5065" t="s">
        <v>43</v>
      </c>
      <c r="W5065" t="s">
        <v>43</v>
      </c>
      <c r="X5065" t="s">
        <v>43</v>
      </c>
      <c r="Y5065" t="s">
        <v>43</v>
      </c>
      <c r="Z5065" t="s">
        <v>40</v>
      </c>
      <c r="AA5065" t="s">
        <v>43</v>
      </c>
      <c r="AB5065" t="s">
        <v>43</v>
      </c>
      <c r="AC5065" t="s">
        <v>40</v>
      </c>
      <c r="AD5065" t="s">
        <v>51</v>
      </c>
      <c r="AE5065" t="s">
        <v>43</v>
      </c>
      <c r="AF5065" t="s">
        <v>56</v>
      </c>
      <c r="AG5065">
        <v>84.5</v>
      </c>
      <c r="AH5065" s="1">
        <v>84.5</v>
      </c>
      <c r="AI5065">
        <v>0</v>
      </c>
      <c r="AJ5065">
        <v>0</v>
      </c>
      <c r="AK5065">
        <v>6.89</v>
      </c>
      <c r="AL5065">
        <v>91.39</v>
      </c>
      <c r="AM5065" t="s">
        <v>57</v>
      </c>
      <c r="AN5065" t="s">
        <v>117</v>
      </c>
      <c r="AO5065" t="s">
        <v>466</v>
      </c>
    </row>
    <row r="5066" spans="1:41" ht="14.5" customHeight="1" x14ac:dyDescent="0.3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 t="str">
        <f>IF(T_telecom1[[#This Row],[Latitude]]&lt;34,"South",IF(T_telecom1[[#This Row],[Latitude]]&gt;38,"North","Central"))</f>
        <v>Central</v>
      </c>
      <c r="I5066">
        <v>34.015481000000001</v>
      </c>
      <c r="J5066" t="str">
        <f>IF(T_telecom1[[#This Row],[Longitude]]&lt;-121.7,"West",IF(T_telecom1[Longitude]&gt;-118,"East","Central-East"))</f>
        <v>Central-East</v>
      </c>
      <c r="K5066">
        <v>-118.49323099999999</v>
      </c>
      <c r="L5066">
        <v>0</v>
      </c>
      <c r="M50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66">
        <v>38</v>
      </c>
      <c r="O5066" t="s">
        <v>129</v>
      </c>
      <c r="P5066" t="s">
        <v>40</v>
      </c>
      <c r="Q5066">
        <v>3.95</v>
      </c>
      <c r="R5066" t="s">
        <v>40</v>
      </c>
      <c r="S5066" t="s">
        <v>40</v>
      </c>
      <c r="T5066" t="s">
        <v>55</v>
      </c>
      <c r="U5066">
        <v>21</v>
      </c>
      <c r="V5066" t="s">
        <v>43</v>
      </c>
      <c r="W5066" t="s">
        <v>43</v>
      </c>
      <c r="X5066" t="s">
        <v>40</v>
      </c>
      <c r="Y5066" t="s">
        <v>40</v>
      </c>
      <c r="Z5066" t="s">
        <v>40</v>
      </c>
      <c r="AA5066" t="s">
        <v>43</v>
      </c>
      <c r="AB5066" t="s">
        <v>43</v>
      </c>
      <c r="AC5066" t="s">
        <v>40</v>
      </c>
      <c r="AD5066" t="s">
        <v>45</v>
      </c>
      <c r="AE5066" t="s">
        <v>43</v>
      </c>
      <c r="AF5066" t="s">
        <v>56</v>
      </c>
      <c r="AG5066">
        <v>95</v>
      </c>
      <c r="AH5066" s="1">
        <v>3605.6</v>
      </c>
      <c r="AI5066">
        <v>0</v>
      </c>
      <c r="AJ5066">
        <v>0</v>
      </c>
      <c r="AK5066">
        <v>150.1</v>
      </c>
      <c r="AL5066">
        <v>3755.7</v>
      </c>
      <c r="AM5066" t="s">
        <v>47</v>
      </c>
      <c r="AN5066" t="s">
        <v>8234</v>
      </c>
      <c r="AO5066" t="s">
        <v>8235</v>
      </c>
    </row>
    <row r="5067" spans="1:41" ht="14.5" customHeight="1" x14ac:dyDescent="0.3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 t="str">
        <f>IF(T_telecom1[[#This Row],[Latitude]]&lt;34,"South",IF(T_telecom1[[#This Row],[Latitude]]&gt;38,"North","Central"))</f>
        <v>Central</v>
      </c>
      <c r="I5067">
        <v>34.099868999999998</v>
      </c>
      <c r="J5067" t="str">
        <f>IF(T_telecom1[[#This Row],[Longitude]]&lt;-121.7,"West",IF(T_telecom1[Longitude]&gt;-118,"East","Central-East"))</f>
        <v>Central-East</v>
      </c>
      <c r="K5067">
        <v>-118.326843</v>
      </c>
      <c r="L5067">
        <v>1</v>
      </c>
      <c r="M50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67">
        <v>61</v>
      </c>
      <c r="O5067" t="s">
        <v>42</v>
      </c>
      <c r="P5067" t="s">
        <v>40</v>
      </c>
      <c r="Q5067">
        <v>35.11</v>
      </c>
      <c r="R5067" t="s">
        <v>40</v>
      </c>
      <c r="S5067" t="s">
        <v>40</v>
      </c>
      <c r="T5067" t="s">
        <v>55</v>
      </c>
      <c r="U5067">
        <v>17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40</v>
      </c>
      <c r="AB5067" t="s">
        <v>43</v>
      </c>
      <c r="AC5067" t="s">
        <v>40</v>
      </c>
      <c r="AD5067" t="s">
        <v>45</v>
      </c>
      <c r="AE5067" t="s">
        <v>40</v>
      </c>
      <c r="AF5067" t="s">
        <v>46</v>
      </c>
      <c r="AG5067">
        <v>104.4</v>
      </c>
      <c r="AH5067" s="1">
        <v>6405</v>
      </c>
      <c r="AI5067">
        <v>0</v>
      </c>
      <c r="AJ5067">
        <v>0</v>
      </c>
      <c r="AK5067">
        <v>2141.71</v>
      </c>
      <c r="AL5067">
        <v>8546.7099999999991</v>
      </c>
      <c r="AM5067" t="s">
        <v>57</v>
      </c>
      <c r="AN5067" t="s">
        <v>58</v>
      </c>
      <c r="AO5067" t="s">
        <v>59</v>
      </c>
    </row>
    <row r="5068" spans="1:41" ht="14.5" customHeight="1" x14ac:dyDescent="0.3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 t="str">
        <f>IF(T_telecom1[[#This Row],[Latitude]]&lt;34,"South",IF(T_telecom1[[#This Row],[Latitude]]&gt;38,"North","Central"))</f>
        <v>Central</v>
      </c>
      <c r="I5068">
        <v>37.808210000000003</v>
      </c>
      <c r="J5068" t="str">
        <f>IF(T_telecom1[[#This Row],[Longitude]]&lt;-121.7,"West",IF(T_telecom1[Longitude]&gt;-118,"East","Central-East"))</f>
        <v>Central-East</v>
      </c>
      <c r="K5068">
        <v>-121.308401</v>
      </c>
      <c r="L5068">
        <v>1</v>
      </c>
      <c r="M50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68">
        <v>17</v>
      </c>
      <c r="O5068" t="s">
        <v>62</v>
      </c>
      <c r="P5068" t="s">
        <v>40</v>
      </c>
      <c r="Q5068">
        <v>21.15</v>
      </c>
      <c r="R5068" t="s">
        <v>40</v>
      </c>
      <c r="S5068" t="s">
        <v>40</v>
      </c>
      <c r="T5068" t="s">
        <v>55</v>
      </c>
      <c r="U5068">
        <v>4</v>
      </c>
      <c r="V5068" t="s">
        <v>40</v>
      </c>
      <c r="W5068" t="s">
        <v>43</v>
      </c>
      <c r="X5068" t="s">
        <v>43</v>
      </c>
      <c r="Y5068" t="s">
        <v>43</v>
      </c>
      <c r="Z5068" t="s">
        <v>43</v>
      </c>
      <c r="AA5068" t="s">
        <v>43</v>
      </c>
      <c r="AB5068" t="s">
        <v>43</v>
      </c>
      <c r="AC5068" t="s">
        <v>40</v>
      </c>
      <c r="AD5068" t="s">
        <v>51</v>
      </c>
      <c r="AE5068" t="s">
        <v>43</v>
      </c>
      <c r="AF5068" t="s">
        <v>56</v>
      </c>
      <c r="AG5068">
        <v>78.900000000000006</v>
      </c>
      <c r="AH5068" s="1">
        <v>1348.95</v>
      </c>
      <c r="AI5068">
        <v>0</v>
      </c>
      <c r="AJ5068">
        <v>0</v>
      </c>
      <c r="AK5068">
        <v>359.55</v>
      </c>
      <c r="AL5068">
        <v>1708.5</v>
      </c>
      <c r="AM5068" t="s">
        <v>47</v>
      </c>
      <c r="AN5068" t="s">
        <v>8234</v>
      </c>
      <c r="AO5068" t="s">
        <v>8235</v>
      </c>
    </row>
    <row r="5069" spans="1:41" ht="14.5" customHeight="1" x14ac:dyDescent="0.3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 t="str">
        <f>IF(T_telecom1[[#This Row],[Latitude]]&lt;34,"South",IF(T_telecom1[[#This Row],[Latitude]]&gt;38,"North","Central"))</f>
        <v>South</v>
      </c>
      <c r="I5069">
        <v>33.606898999999999</v>
      </c>
      <c r="J5069" t="str">
        <f>IF(T_telecom1[[#This Row],[Longitude]]&lt;-121.7,"West",IF(T_telecom1[Longitude]&gt;-118,"East","Central-East"))</f>
        <v>East</v>
      </c>
      <c r="K5069">
        <v>-117.717854</v>
      </c>
      <c r="L5069">
        <v>0</v>
      </c>
      <c r="M50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69">
        <v>46</v>
      </c>
      <c r="O5069" t="s">
        <v>76</v>
      </c>
      <c r="P5069" t="s">
        <v>40</v>
      </c>
      <c r="Q5069">
        <v>41.1</v>
      </c>
      <c r="R5069" t="s">
        <v>40</v>
      </c>
      <c r="S5069" t="s">
        <v>40</v>
      </c>
      <c r="T5069" t="s">
        <v>55</v>
      </c>
      <c r="U5069">
        <v>26</v>
      </c>
      <c r="V5069" t="s">
        <v>43</v>
      </c>
      <c r="W5069" t="s">
        <v>43</v>
      </c>
      <c r="X5069" t="s">
        <v>43</v>
      </c>
      <c r="Y5069" t="s">
        <v>43</v>
      </c>
      <c r="Z5069" t="s">
        <v>43</v>
      </c>
      <c r="AA5069" t="s">
        <v>43</v>
      </c>
      <c r="AB5069" t="s">
        <v>43</v>
      </c>
      <c r="AC5069" t="s">
        <v>40</v>
      </c>
      <c r="AD5069" t="s">
        <v>51</v>
      </c>
      <c r="AE5069" t="s">
        <v>43</v>
      </c>
      <c r="AF5069" t="s">
        <v>56</v>
      </c>
      <c r="AG5069">
        <v>72.8</v>
      </c>
      <c r="AH5069" s="1">
        <v>3249.4</v>
      </c>
      <c r="AI5069">
        <v>0</v>
      </c>
      <c r="AJ5069">
        <v>0</v>
      </c>
      <c r="AK5069">
        <v>1890.6</v>
      </c>
      <c r="AL5069">
        <v>5140</v>
      </c>
      <c r="AM5069" t="s">
        <v>47</v>
      </c>
      <c r="AN5069" t="s">
        <v>8234</v>
      </c>
      <c r="AO5069" t="s">
        <v>8235</v>
      </c>
    </row>
    <row r="5070" spans="1:41" ht="14.5" customHeight="1" x14ac:dyDescent="0.3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 t="str">
        <f>IF(T_telecom1[[#This Row],[Latitude]]&lt;34,"South",IF(T_telecom1[[#This Row],[Latitude]]&gt;38,"North","Central"))</f>
        <v>North</v>
      </c>
      <c r="I5070">
        <v>38.264262000000002</v>
      </c>
      <c r="J5070" t="str">
        <f>IF(T_telecom1[[#This Row],[Longitude]]&lt;-121.7,"West",IF(T_telecom1[Longitude]&gt;-118,"East","Central-East"))</f>
        <v>Central-East</v>
      </c>
      <c r="K5070">
        <v>-120.51513300000001</v>
      </c>
      <c r="L5070">
        <v>0</v>
      </c>
      <c r="M50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70">
        <v>5</v>
      </c>
      <c r="O5070" t="s">
        <v>42</v>
      </c>
      <c r="P5070" t="s">
        <v>40</v>
      </c>
      <c r="Q5070">
        <v>49.4</v>
      </c>
      <c r="R5070" t="s">
        <v>40</v>
      </c>
      <c r="S5070" t="s">
        <v>40</v>
      </c>
      <c r="T5070" t="s">
        <v>44</v>
      </c>
      <c r="U5070">
        <v>22</v>
      </c>
      <c r="V5070" t="s">
        <v>40</v>
      </c>
      <c r="W5070" t="s">
        <v>43</v>
      </c>
      <c r="X5070" t="s">
        <v>43</v>
      </c>
      <c r="Y5070" t="s">
        <v>43</v>
      </c>
      <c r="Z5070" t="s">
        <v>43</v>
      </c>
      <c r="AA5070" t="s">
        <v>43</v>
      </c>
      <c r="AB5070" t="s">
        <v>43</v>
      </c>
      <c r="AC5070" t="s">
        <v>43</v>
      </c>
      <c r="AD5070" t="s">
        <v>51</v>
      </c>
      <c r="AE5070" t="s">
        <v>40</v>
      </c>
      <c r="AF5070" t="s">
        <v>56</v>
      </c>
      <c r="AG5070">
        <v>53.8</v>
      </c>
      <c r="AH5070" s="1">
        <v>283.95</v>
      </c>
      <c r="AI5070">
        <v>0</v>
      </c>
      <c r="AJ5070">
        <v>10</v>
      </c>
      <c r="AK5070">
        <v>247</v>
      </c>
      <c r="AL5070">
        <v>540.95000000000005</v>
      </c>
      <c r="AM5070" t="s">
        <v>47</v>
      </c>
      <c r="AN5070" t="s">
        <v>8234</v>
      </c>
      <c r="AO5070" t="s">
        <v>8235</v>
      </c>
    </row>
    <row r="5071" spans="1:41" ht="14.5" customHeight="1" x14ac:dyDescent="0.3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 t="str">
        <f>IF(T_telecom1[[#This Row],[Latitude]]&lt;34,"South",IF(T_telecom1[[#This Row],[Latitude]]&gt;38,"North","Central"))</f>
        <v>South</v>
      </c>
      <c r="I5071">
        <v>33.723579000000001</v>
      </c>
      <c r="J5071" t="str">
        <f>IF(T_telecom1[[#This Row],[Longitude]]&lt;-121.7,"West",IF(T_telecom1[Longitude]&gt;-118,"East","Central-East"))</f>
        <v>Central-East</v>
      </c>
      <c r="K5071">
        <v>-118.005441</v>
      </c>
      <c r="L5071">
        <v>1</v>
      </c>
      <c r="M50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71">
        <v>34</v>
      </c>
      <c r="O5071" t="s">
        <v>129</v>
      </c>
      <c r="P5071" t="s">
        <v>40</v>
      </c>
      <c r="Q5071">
        <v>3.54</v>
      </c>
      <c r="R5071" t="s">
        <v>43</v>
      </c>
      <c r="S5071" t="s">
        <v>40</v>
      </c>
      <c r="T5071" t="s">
        <v>55</v>
      </c>
      <c r="U5071">
        <v>12</v>
      </c>
      <c r="V5071" t="s">
        <v>43</v>
      </c>
      <c r="W5071" t="s">
        <v>43</v>
      </c>
      <c r="X5071" t="s">
        <v>43</v>
      </c>
      <c r="Y5071" t="s">
        <v>43</v>
      </c>
      <c r="Z5071" t="s">
        <v>43</v>
      </c>
      <c r="AA5071" t="s">
        <v>40</v>
      </c>
      <c r="AB5071" t="s">
        <v>40</v>
      </c>
      <c r="AC5071" t="s">
        <v>40</v>
      </c>
      <c r="AD5071" t="s">
        <v>45</v>
      </c>
      <c r="AE5071" t="s">
        <v>40</v>
      </c>
      <c r="AF5071" t="s">
        <v>56</v>
      </c>
      <c r="AG5071">
        <v>78.95</v>
      </c>
      <c r="AH5071" s="1">
        <v>2647.2</v>
      </c>
      <c r="AI5071">
        <v>0</v>
      </c>
      <c r="AJ5071">
        <v>0</v>
      </c>
      <c r="AK5071">
        <v>120.36</v>
      </c>
      <c r="AL5071">
        <v>2767.56</v>
      </c>
      <c r="AM5071" t="s">
        <v>47</v>
      </c>
      <c r="AN5071" t="s">
        <v>8234</v>
      </c>
      <c r="AO5071" t="s">
        <v>8235</v>
      </c>
    </row>
    <row r="5072" spans="1:41" ht="14.5" customHeight="1" x14ac:dyDescent="0.3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 t="str">
        <f>IF(T_telecom1[[#This Row],[Latitude]]&lt;34,"South",IF(T_telecom1[[#This Row],[Latitude]]&gt;38,"North","Central"))</f>
        <v>Central</v>
      </c>
      <c r="I5072">
        <v>36.732694000000002</v>
      </c>
      <c r="J5072" t="str">
        <f>IF(T_telecom1[[#This Row],[Longitude]]&lt;-121.7,"West",IF(T_telecom1[Longitude]&gt;-118,"East","Central-East"))</f>
        <v>Central-East</v>
      </c>
      <c r="K5072">
        <v>-119.78378600000001</v>
      </c>
      <c r="L5072">
        <v>0</v>
      </c>
      <c r="M50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72">
        <v>17</v>
      </c>
      <c r="O5072" t="s">
        <v>62</v>
      </c>
      <c r="P5072" t="s">
        <v>40</v>
      </c>
      <c r="Q5072">
        <v>44.96</v>
      </c>
      <c r="R5072" t="s">
        <v>40</v>
      </c>
      <c r="S5072" t="s">
        <v>40</v>
      </c>
      <c r="T5072" t="s">
        <v>55</v>
      </c>
      <c r="U5072">
        <v>29</v>
      </c>
      <c r="V5072" t="s">
        <v>43</v>
      </c>
      <c r="W5072" t="s">
        <v>43</v>
      </c>
      <c r="X5072" t="s">
        <v>40</v>
      </c>
      <c r="Y5072" t="s">
        <v>43</v>
      </c>
      <c r="Z5072" t="s">
        <v>43</v>
      </c>
      <c r="AA5072" t="s">
        <v>43</v>
      </c>
      <c r="AB5072" t="s">
        <v>43</v>
      </c>
      <c r="AC5072" t="s">
        <v>40</v>
      </c>
      <c r="AD5072" t="s">
        <v>51</v>
      </c>
      <c r="AE5072" t="s">
        <v>43</v>
      </c>
      <c r="AF5072" t="s">
        <v>56</v>
      </c>
      <c r="AG5072">
        <v>80.05</v>
      </c>
      <c r="AH5072" s="1">
        <v>1345.65</v>
      </c>
      <c r="AI5072">
        <v>0</v>
      </c>
      <c r="AJ5072">
        <v>0</v>
      </c>
      <c r="AK5072">
        <v>764.32</v>
      </c>
      <c r="AL5072">
        <v>2109.9699999999998</v>
      </c>
      <c r="AM5072" t="s">
        <v>47</v>
      </c>
      <c r="AN5072" t="s">
        <v>8234</v>
      </c>
      <c r="AO5072" t="s">
        <v>8235</v>
      </c>
    </row>
    <row r="5073" spans="1:41" ht="14.5" customHeight="1" x14ac:dyDescent="0.3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 t="str">
        <f>IF(T_telecom1[[#This Row],[Latitude]]&lt;34,"South",IF(T_telecom1[[#This Row],[Latitude]]&gt;38,"North","Central"))</f>
        <v>Central</v>
      </c>
      <c r="I5073">
        <v>36.245925999999997</v>
      </c>
      <c r="J5073" t="str">
        <f>IF(T_telecom1[[#This Row],[Longitude]]&lt;-121.7,"West",IF(T_telecom1[Longitude]&gt;-118,"East","Central-East"))</f>
        <v>Central-East</v>
      </c>
      <c r="K5073">
        <v>-118.693138</v>
      </c>
      <c r="L5073">
        <v>5</v>
      </c>
      <c r="M50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73">
        <v>16</v>
      </c>
      <c r="O5073" t="s">
        <v>42</v>
      </c>
      <c r="P5073" t="s">
        <v>40</v>
      </c>
      <c r="Q5073">
        <v>35.53</v>
      </c>
      <c r="R5073" t="s">
        <v>43</v>
      </c>
      <c r="S5073" t="s">
        <v>40</v>
      </c>
      <c r="T5073" t="s">
        <v>79</v>
      </c>
      <c r="U5073">
        <v>23</v>
      </c>
      <c r="V5073" t="s">
        <v>40</v>
      </c>
      <c r="W5073" t="s">
        <v>40</v>
      </c>
      <c r="X5073" t="s">
        <v>43</v>
      </c>
      <c r="Y5073" t="s">
        <v>43</v>
      </c>
      <c r="Z5073" t="s">
        <v>43</v>
      </c>
      <c r="AA5073" t="s">
        <v>43</v>
      </c>
      <c r="AB5073" t="s">
        <v>43</v>
      </c>
      <c r="AC5073" t="s">
        <v>40</v>
      </c>
      <c r="AD5073" t="s">
        <v>73</v>
      </c>
      <c r="AE5073" t="s">
        <v>40</v>
      </c>
      <c r="AF5073" t="s">
        <v>56</v>
      </c>
      <c r="AG5073">
        <v>54.55</v>
      </c>
      <c r="AH5073" s="1">
        <v>825.1</v>
      </c>
      <c r="AI5073">
        <v>0</v>
      </c>
      <c r="AJ5073">
        <v>0</v>
      </c>
      <c r="AK5073">
        <v>568.48</v>
      </c>
      <c r="AL5073">
        <v>1393.58</v>
      </c>
      <c r="AM5073" t="s">
        <v>47</v>
      </c>
      <c r="AN5073" t="s">
        <v>8234</v>
      </c>
      <c r="AO5073" t="s">
        <v>8235</v>
      </c>
    </row>
    <row r="5074" spans="1:41" ht="14.5" customHeight="1" x14ac:dyDescent="0.3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 t="str">
        <f>IF(T_telecom1[[#This Row],[Latitude]]&lt;34,"South",IF(T_telecom1[[#This Row],[Latitude]]&gt;38,"North","Central"))</f>
        <v>North</v>
      </c>
      <c r="I5074">
        <v>38.018065</v>
      </c>
      <c r="J5074" t="str">
        <f>IF(T_telecom1[[#This Row],[Longitude]]&lt;-121.7,"West",IF(T_telecom1[Longitude]&gt;-118,"East","Central-East"))</f>
        <v>West</v>
      </c>
      <c r="K5074">
        <v>-122.546024</v>
      </c>
      <c r="L5074">
        <v>0</v>
      </c>
      <c r="M50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74">
        <v>8</v>
      </c>
      <c r="O5074" t="s">
        <v>42</v>
      </c>
      <c r="P5074" t="s">
        <v>40</v>
      </c>
      <c r="Q5074">
        <v>13.8</v>
      </c>
      <c r="R5074" t="s">
        <v>40</v>
      </c>
      <c r="S5074" t="s">
        <v>40</v>
      </c>
      <c r="T5074" t="s">
        <v>55</v>
      </c>
      <c r="U5074">
        <v>6</v>
      </c>
      <c r="V5074" t="s">
        <v>43</v>
      </c>
      <c r="W5074" t="s">
        <v>43</v>
      </c>
      <c r="X5074" t="s">
        <v>43</v>
      </c>
      <c r="Y5074" t="s">
        <v>43</v>
      </c>
      <c r="Z5074" t="s">
        <v>43</v>
      </c>
      <c r="AA5074" t="s">
        <v>43</v>
      </c>
      <c r="AB5074" t="s">
        <v>43</v>
      </c>
      <c r="AC5074" t="s">
        <v>40</v>
      </c>
      <c r="AD5074" t="s">
        <v>51</v>
      </c>
      <c r="AE5074" t="s">
        <v>40</v>
      </c>
      <c r="AF5074" t="s">
        <v>56</v>
      </c>
      <c r="AG5074">
        <v>75.75</v>
      </c>
      <c r="AH5074" s="1">
        <v>606.25</v>
      </c>
      <c r="AI5074">
        <v>0</v>
      </c>
      <c r="AJ5074">
        <v>0</v>
      </c>
      <c r="AK5074">
        <v>110.4</v>
      </c>
      <c r="AL5074">
        <v>716.65</v>
      </c>
      <c r="AM5074" t="s">
        <v>57</v>
      </c>
      <c r="AN5074" t="s">
        <v>58</v>
      </c>
      <c r="AO5074" t="s">
        <v>214</v>
      </c>
    </row>
    <row r="5075" spans="1:41" ht="14.5" customHeight="1" x14ac:dyDescent="0.3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 t="str">
        <f>IF(T_telecom1[[#This Row],[Latitude]]&lt;34,"South",IF(T_telecom1[[#This Row],[Latitude]]&gt;38,"North","Central"))</f>
        <v>North</v>
      </c>
      <c r="I5075">
        <v>38.880622000000002</v>
      </c>
      <c r="J5075" t="str">
        <f>IF(T_telecom1[[#This Row],[Longitude]]&lt;-121.7,"West",IF(T_telecom1[Longitude]&gt;-118,"East","Central-East"))</f>
        <v>Central-East</v>
      </c>
      <c r="K5075">
        <v>-120.973865</v>
      </c>
      <c r="L5075">
        <v>9</v>
      </c>
      <c r="M50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75">
        <v>48</v>
      </c>
      <c r="O5075" t="s">
        <v>76</v>
      </c>
      <c r="P5075" t="s">
        <v>40</v>
      </c>
      <c r="Q5075">
        <v>22.36</v>
      </c>
      <c r="R5075" t="s">
        <v>40</v>
      </c>
      <c r="S5075" t="s">
        <v>40</v>
      </c>
      <c r="T5075" t="s">
        <v>55</v>
      </c>
      <c r="U5075">
        <v>59</v>
      </c>
      <c r="V5075" t="s">
        <v>40</v>
      </c>
      <c r="W5075" t="s">
        <v>40</v>
      </c>
      <c r="X5075" t="s">
        <v>40</v>
      </c>
      <c r="Y5075" t="s">
        <v>43</v>
      </c>
      <c r="Z5075" t="s">
        <v>40</v>
      </c>
      <c r="AA5075" t="s">
        <v>40</v>
      </c>
      <c r="AB5075" t="s">
        <v>40</v>
      </c>
      <c r="AC5075" t="s">
        <v>40</v>
      </c>
      <c r="AD5075" t="s">
        <v>51</v>
      </c>
      <c r="AE5075" t="s">
        <v>40</v>
      </c>
      <c r="AF5075" t="s">
        <v>56</v>
      </c>
      <c r="AG5075">
        <v>111.45</v>
      </c>
      <c r="AH5075" s="1">
        <v>5315.1</v>
      </c>
      <c r="AI5075">
        <v>0</v>
      </c>
      <c r="AJ5075">
        <v>0</v>
      </c>
      <c r="AK5075">
        <v>1073.28</v>
      </c>
      <c r="AL5075">
        <v>6388.38</v>
      </c>
      <c r="AM5075" t="s">
        <v>47</v>
      </c>
      <c r="AN5075" t="s">
        <v>8234</v>
      </c>
      <c r="AO5075" t="s">
        <v>8235</v>
      </c>
    </row>
    <row r="5076" spans="1:41" ht="14.5" customHeight="1" x14ac:dyDescent="0.3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 t="str">
        <f>IF(T_telecom1[[#This Row],[Latitude]]&lt;34,"South",IF(T_telecom1[[#This Row],[Latitude]]&gt;38,"North","Central"))</f>
        <v>Central</v>
      </c>
      <c r="I5076">
        <v>36.814539000000003</v>
      </c>
      <c r="J5076" t="str">
        <f>IF(T_telecom1[[#This Row],[Longitude]]&lt;-121.7,"West",IF(T_telecom1[Longitude]&gt;-118,"East","Central-East"))</f>
        <v>Central-East</v>
      </c>
      <c r="K5076">
        <v>-119.711868</v>
      </c>
      <c r="L5076">
        <v>1</v>
      </c>
      <c r="M50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76">
        <v>60</v>
      </c>
      <c r="O5076" t="s">
        <v>76</v>
      </c>
      <c r="P5076" t="s">
        <v>43</v>
      </c>
      <c r="Q5076">
        <v>0</v>
      </c>
      <c r="R5076" t="s">
        <v>43</v>
      </c>
      <c r="S5076" t="s">
        <v>40</v>
      </c>
      <c r="T5076" t="s">
        <v>79</v>
      </c>
      <c r="U5076">
        <v>19</v>
      </c>
      <c r="V5076" t="s">
        <v>40</v>
      </c>
      <c r="W5076" t="s">
        <v>43</v>
      </c>
      <c r="X5076" t="s">
        <v>40</v>
      </c>
      <c r="Y5076" t="s">
        <v>40</v>
      </c>
      <c r="Z5076" t="s">
        <v>40</v>
      </c>
      <c r="AA5076" t="s">
        <v>40</v>
      </c>
      <c r="AB5076" t="s">
        <v>40</v>
      </c>
      <c r="AC5076" t="s">
        <v>40</v>
      </c>
      <c r="AD5076" t="s">
        <v>73</v>
      </c>
      <c r="AE5076" t="s">
        <v>43</v>
      </c>
      <c r="AF5076" t="s">
        <v>46</v>
      </c>
      <c r="AG5076">
        <v>59.85</v>
      </c>
      <c r="AH5076" s="1">
        <v>3590.2</v>
      </c>
      <c r="AI5076">
        <v>0</v>
      </c>
      <c r="AJ5076">
        <v>0</v>
      </c>
      <c r="AK5076">
        <v>0</v>
      </c>
      <c r="AL5076">
        <v>3590.2</v>
      </c>
      <c r="AM5076" t="s">
        <v>47</v>
      </c>
      <c r="AN5076" t="s">
        <v>8234</v>
      </c>
      <c r="AO5076" t="s">
        <v>8235</v>
      </c>
    </row>
    <row r="5077" spans="1:41" ht="14.5" customHeight="1" x14ac:dyDescent="0.3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 t="str">
        <f>IF(T_telecom1[[#This Row],[Latitude]]&lt;34,"South",IF(T_telecom1[[#This Row],[Latitude]]&gt;38,"North","Central"))</f>
        <v>South</v>
      </c>
      <c r="I5077">
        <v>32.961064</v>
      </c>
      <c r="J5077" t="str">
        <f>IF(T_telecom1[[#This Row],[Longitude]]&lt;-121.7,"West",IF(T_telecom1[Longitude]&gt;-118,"East","Central-East"))</f>
        <v>East</v>
      </c>
      <c r="K5077">
        <v>-117.134917</v>
      </c>
      <c r="L5077">
        <v>0</v>
      </c>
      <c r="M507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77">
        <v>25</v>
      </c>
      <c r="O5077" t="s">
        <v>129</v>
      </c>
      <c r="P5077" t="s">
        <v>40</v>
      </c>
      <c r="Q5077">
        <v>26.81</v>
      </c>
      <c r="R5077" t="s">
        <v>43</v>
      </c>
      <c r="S5077" t="s">
        <v>40</v>
      </c>
      <c r="T5077" t="s">
        <v>55</v>
      </c>
      <c r="U5077">
        <v>12</v>
      </c>
      <c r="V5077" t="s">
        <v>40</v>
      </c>
      <c r="W5077" t="s">
        <v>40</v>
      </c>
      <c r="X5077" t="s">
        <v>43</v>
      </c>
      <c r="Y5077" t="s">
        <v>43</v>
      </c>
      <c r="Z5077" t="s">
        <v>43</v>
      </c>
      <c r="AA5077" t="s">
        <v>43</v>
      </c>
      <c r="AB5077" t="s">
        <v>43</v>
      </c>
      <c r="AC5077" t="s">
        <v>40</v>
      </c>
      <c r="AD5077" t="s">
        <v>51</v>
      </c>
      <c r="AE5077" t="s">
        <v>40</v>
      </c>
      <c r="AF5077" t="s">
        <v>56</v>
      </c>
      <c r="AG5077">
        <v>79.849999999999994</v>
      </c>
      <c r="AH5077" s="1">
        <v>2015.35</v>
      </c>
      <c r="AI5077">
        <v>0</v>
      </c>
      <c r="AJ5077">
        <v>0</v>
      </c>
      <c r="AK5077">
        <v>670.25</v>
      </c>
      <c r="AL5077">
        <v>2685.6</v>
      </c>
      <c r="AM5077" t="s">
        <v>57</v>
      </c>
      <c r="AN5077" t="s">
        <v>58</v>
      </c>
      <c r="AO5077" t="s">
        <v>104</v>
      </c>
    </row>
    <row r="5078" spans="1:41" ht="14.5" customHeight="1" x14ac:dyDescent="0.3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 t="str">
        <f>IF(T_telecom1[[#This Row],[Latitude]]&lt;34,"South",IF(T_telecom1[[#This Row],[Latitude]]&gt;38,"North","Central"))</f>
        <v>Central</v>
      </c>
      <c r="I5078">
        <v>34.667814999999997</v>
      </c>
      <c r="J5078" t="str">
        <f>IF(T_telecom1[[#This Row],[Longitude]]&lt;-121.7,"West",IF(T_telecom1[Longitude]&gt;-118,"East","Central-East"))</f>
        <v>East</v>
      </c>
      <c r="K5078">
        <v>-117.53618299999999</v>
      </c>
      <c r="L5078">
        <v>0</v>
      </c>
      <c r="M50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78">
        <v>72</v>
      </c>
      <c r="O5078" t="s">
        <v>72</v>
      </c>
      <c r="P5078" t="s">
        <v>40</v>
      </c>
      <c r="Q5078">
        <v>26.87</v>
      </c>
      <c r="R5078" t="s">
        <v>40</v>
      </c>
      <c r="S5078" t="s">
        <v>40</v>
      </c>
      <c r="T5078" t="s">
        <v>55</v>
      </c>
      <c r="U5078">
        <v>20</v>
      </c>
      <c r="V5078" t="s">
        <v>43</v>
      </c>
      <c r="W5078" t="s">
        <v>40</v>
      </c>
      <c r="X5078" t="s">
        <v>40</v>
      </c>
      <c r="Y5078" t="s">
        <v>40</v>
      </c>
      <c r="Z5078" t="s">
        <v>40</v>
      </c>
      <c r="AA5078" t="s">
        <v>40</v>
      </c>
      <c r="AB5078" t="s">
        <v>40</v>
      </c>
      <c r="AC5078" t="s">
        <v>40</v>
      </c>
      <c r="AD5078" t="s">
        <v>73</v>
      </c>
      <c r="AE5078" t="s">
        <v>40</v>
      </c>
      <c r="AF5078" t="s">
        <v>56</v>
      </c>
      <c r="AG5078">
        <v>108.1</v>
      </c>
      <c r="AH5078" s="1">
        <v>7774.05</v>
      </c>
      <c r="AI5078">
        <v>0</v>
      </c>
      <c r="AJ5078">
        <v>0</v>
      </c>
      <c r="AK5078">
        <v>1934.64</v>
      </c>
      <c r="AL5078">
        <v>9708.69</v>
      </c>
      <c r="AM5078" t="s">
        <v>47</v>
      </c>
      <c r="AN5078" t="s">
        <v>8234</v>
      </c>
      <c r="AO5078" t="s">
        <v>8235</v>
      </c>
    </row>
    <row r="5079" spans="1:41" ht="14.5" customHeight="1" x14ac:dyDescent="0.3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 t="str">
        <f>IF(T_telecom1[[#This Row],[Latitude]]&lt;34,"South",IF(T_telecom1[[#This Row],[Latitude]]&gt;38,"North","Central"))</f>
        <v>Central</v>
      </c>
      <c r="I5079">
        <v>34.312944999999999</v>
      </c>
      <c r="J5079" t="str">
        <f>IF(T_telecom1[[#This Row],[Longitude]]&lt;-121.7,"West",IF(T_telecom1[Longitude]&gt;-118,"East","Central-East"))</f>
        <v>Central-East</v>
      </c>
      <c r="K5079">
        <v>-118.858169</v>
      </c>
      <c r="L5079">
        <v>0</v>
      </c>
      <c r="M50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79">
        <v>66</v>
      </c>
      <c r="O5079" t="s">
        <v>72</v>
      </c>
      <c r="P5079" t="s">
        <v>40</v>
      </c>
      <c r="Q5079">
        <v>11.63</v>
      </c>
      <c r="R5079" t="s">
        <v>40</v>
      </c>
      <c r="S5079" t="s">
        <v>40</v>
      </c>
      <c r="T5079" t="s">
        <v>55</v>
      </c>
      <c r="U5079">
        <v>5</v>
      </c>
      <c r="V5079" t="s">
        <v>43</v>
      </c>
      <c r="W5079" t="s">
        <v>43</v>
      </c>
      <c r="X5079" t="s">
        <v>40</v>
      </c>
      <c r="Y5079" t="s">
        <v>40</v>
      </c>
      <c r="Z5079" t="s">
        <v>40</v>
      </c>
      <c r="AA5079" t="s">
        <v>40</v>
      </c>
      <c r="AB5079" t="s">
        <v>43</v>
      </c>
      <c r="AC5079" t="s">
        <v>43</v>
      </c>
      <c r="AD5079" t="s">
        <v>45</v>
      </c>
      <c r="AE5079" t="s">
        <v>40</v>
      </c>
      <c r="AF5079" t="s">
        <v>46</v>
      </c>
      <c r="AG5079">
        <v>102.85</v>
      </c>
      <c r="AH5079" s="1">
        <v>6976.75</v>
      </c>
      <c r="AI5079">
        <v>0</v>
      </c>
      <c r="AJ5079">
        <v>60</v>
      </c>
      <c r="AK5079">
        <v>767.58</v>
      </c>
      <c r="AL5079">
        <v>7804.33</v>
      </c>
      <c r="AM5079" t="s">
        <v>47</v>
      </c>
      <c r="AN5079" t="s">
        <v>8234</v>
      </c>
      <c r="AO5079" t="s">
        <v>8235</v>
      </c>
    </row>
    <row r="5080" spans="1:41" ht="14.5" customHeight="1" x14ac:dyDescent="0.3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 t="str">
        <f>IF(T_telecom1[[#This Row],[Latitude]]&lt;34,"South",IF(T_telecom1[[#This Row],[Latitude]]&gt;38,"North","Central"))</f>
        <v>South</v>
      </c>
      <c r="I5080">
        <v>33.933565000000002</v>
      </c>
      <c r="J5080" t="str">
        <f>IF(T_telecom1[[#This Row],[Longitude]]&lt;-121.7,"West",IF(T_telecom1[Longitude]&gt;-118,"East","Central-East"))</f>
        <v>Central-East</v>
      </c>
      <c r="K5080">
        <v>-118.062611</v>
      </c>
      <c r="L5080">
        <v>4</v>
      </c>
      <c r="M50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80">
        <v>40</v>
      </c>
      <c r="O5080" t="s">
        <v>42</v>
      </c>
      <c r="P5080" t="s">
        <v>40</v>
      </c>
      <c r="Q5080">
        <v>29.14</v>
      </c>
      <c r="R5080" t="s">
        <v>43</v>
      </c>
      <c r="S5080" t="s">
        <v>40</v>
      </c>
      <c r="T5080" t="s">
        <v>79</v>
      </c>
      <c r="U5080">
        <v>48</v>
      </c>
      <c r="V5080" t="s">
        <v>40</v>
      </c>
      <c r="W5080" t="s">
        <v>40</v>
      </c>
      <c r="X5080" t="s">
        <v>43</v>
      </c>
      <c r="Y5080" t="s">
        <v>40</v>
      </c>
      <c r="Z5080" t="s">
        <v>43</v>
      </c>
      <c r="AA5080" t="s">
        <v>40</v>
      </c>
      <c r="AB5080" t="s">
        <v>40</v>
      </c>
      <c r="AC5080" t="s">
        <v>40</v>
      </c>
      <c r="AD5080" t="s">
        <v>51</v>
      </c>
      <c r="AE5080" t="s">
        <v>40</v>
      </c>
      <c r="AF5080" t="s">
        <v>46</v>
      </c>
      <c r="AG5080">
        <v>71.349999999999994</v>
      </c>
      <c r="AH5080" s="1">
        <v>2847.2</v>
      </c>
      <c r="AI5080">
        <v>0</v>
      </c>
      <c r="AJ5080">
        <v>0</v>
      </c>
      <c r="AK5080">
        <v>1165.5999999999999</v>
      </c>
      <c r="AL5080">
        <v>4012.8</v>
      </c>
      <c r="AM5080" t="s">
        <v>47</v>
      </c>
      <c r="AN5080" t="s">
        <v>8234</v>
      </c>
      <c r="AO5080" t="s">
        <v>8235</v>
      </c>
    </row>
    <row r="5081" spans="1:41" ht="14.5" customHeight="1" x14ac:dyDescent="0.3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 t="str">
        <f>IF(T_telecom1[[#This Row],[Latitude]]&lt;34,"South",IF(T_telecom1[[#This Row],[Latitude]]&gt;38,"North","Central"))</f>
        <v>Central</v>
      </c>
      <c r="I5081">
        <v>37.369709</v>
      </c>
      <c r="J5081" t="str">
        <f>IF(T_telecom1[[#This Row],[Longitude]]&lt;-121.7,"West",IF(T_telecom1[Longitude]&gt;-118,"East","Central-East"))</f>
        <v>West</v>
      </c>
      <c r="K5081">
        <v>-122.215844</v>
      </c>
      <c r="L5081">
        <v>0</v>
      </c>
      <c r="M50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81">
        <v>70</v>
      </c>
      <c r="O5081" t="s">
        <v>42</v>
      </c>
      <c r="P5081" t="s">
        <v>43</v>
      </c>
      <c r="Q5081">
        <v>0</v>
      </c>
      <c r="R5081" t="s">
        <v>43</v>
      </c>
      <c r="S5081" t="s">
        <v>40</v>
      </c>
      <c r="T5081" t="s">
        <v>79</v>
      </c>
      <c r="U5081">
        <v>20</v>
      </c>
      <c r="V5081" t="s">
        <v>43</v>
      </c>
      <c r="W5081" t="s">
        <v>43</v>
      </c>
      <c r="X5081" t="s">
        <v>43</v>
      </c>
      <c r="Y5081" t="s">
        <v>43</v>
      </c>
      <c r="Z5081" t="s">
        <v>40</v>
      </c>
      <c r="AA5081" t="s">
        <v>40</v>
      </c>
      <c r="AB5081" t="s">
        <v>43</v>
      </c>
      <c r="AC5081" t="s">
        <v>40</v>
      </c>
      <c r="AD5081" t="s">
        <v>45</v>
      </c>
      <c r="AE5081" t="s">
        <v>40</v>
      </c>
      <c r="AF5081" t="s">
        <v>56</v>
      </c>
      <c r="AG5081">
        <v>45.25</v>
      </c>
      <c r="AH5081" s="1">
        <v>3264.45</v>
      </c>
      <c r="AI5081">
        <v>0</v>
      </c>
      <c r="AJ5081">
        <v>0</v>
      </c>
      <c r="AK5081">
        <v>0</v>
      </c>
      <c r="AL5081">
        <v>3264.45</v>
      </c>
      <c r="AM5081" t="s">
        <v>57</v>
      </c>
      <c r="AN5081" t="s">
        <v>121</v>
      </c>
      <c r="AO5081" t="s">
        <v>122</v>
      </c>
    </row>
    <row r="5082" spans="1:41" ht="14.5" customHeight="1" x14ac:dyDescent="0.3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 t="str">
        <f>IF(T_telecom1[[#This Row],[Latitude]]&lt;34,"South",IF(T_telecom1[[#This Row],[Latitude]]&gt;38,"North","Central"))</f>
        <v>Central</v>
      </c>
      <c r="I5082">
        <v>37.515555999999997</v>
      </c>
      <c r="J5082" t="str">
        <f>IF(T_telecom1[[#This Row],[Longitude]]&lt;-121.7,"West",IF(T_telecom1[Longitude]&gt;-118,"East","Central-East"))</f>
        <v>West</v>
      </c>
      <c r="K5082">
        <v>-122.50231100000001</v>
      </c>
      <c r="L5082">
        <v>0</v>
      </c>
      <c r="M50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82">
        <v>23</v>
      </c>
      <c r="O5082" t="s">
        <v>62</v>
      </c>
      <c r="P5082" t="s">
        <v>40</v>
      </c>
      <c r="Q5082">
        <v>26.37</v>
      </c>
      <c r="R5082" t="s">
        <v>43</v>
      </c>
      <c r="S5082" t="s">
        <v>43</v>
      </c>
      <c r="T5082" t="s">
        <v>8242</v>
      </c>
      <c r="U5082">
        <v>0</v>
      </c>
      <c r="V5082" t="s">
        <v>43</v>
      </c>
      <c r="W5082" t="s">
        <v>43</v>
      </c>
      <c r="X5082" t="s">
        <v>43</v>
      </c>
      <c r="Y5082" t="s">
        <v>43</v>
      </c>
      <c r="Z5082" t="s">
        <v>43</v>
      </c>
      <c r="AA5082" t="s">
        <v>43</v>
      </c>
      <c r="AB5082" t="s">
        <v>43</v>
      </c>
      <c r="AC5082" t="s">
        <v>43</v>
      </c>
      <c r="AD5082" t="s">
        <v>45</v>
      </c>
      <c r="AE5082" t="s">
        <v>43</v>
      </c>
      <c r="AF5082" t="s">
        <v>56</v>
      </c>
      <c r="AG5082">
        <v>-9</v>
      </c>
      <c r="AH5082" s="1">
        <v>405.6</v>
      </c>
      <c r="AI5082">
        <v>0</v>
      </c>
      <c r="AJ5082">
        <v>0</v>
      </c>
      <c r="AK5082">
        <v>606.51</v>
      </c>
      <c r="AL5082">
        <v>1012.11</v>
      </c>
      <c r="AM5082" t="s">
        <v>47</v>
      </c>
      <c r="AN5082" t="s">
        <v>8234</v>
      </c>
      <c r="AO5082" t="s">
        <v>8235</v>
      </c>
    </row>
    <row r="5083" spans="1:41" ht="14.5" customHeight="1" x14ac:dyDescent="0.3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 t="str">
        <f>IF(T_telecom1[[#This Row],[Latitude]]&lt;34,"South",IF(T_telecom1[[#This Row],[Latitude]]&gt;38,"North","Central"))</f>
        <v>North</v>
      </c>
      <c r="I5083">
        <v>39.884394999999998</v>
      </c>
      <c r="J5083" t="str">
        <f>IF(T_telecom1[[#This Row],[Longitude]]&lt;-121.7,"West",IF(T_telecom1[Longitude]&gt;-118,"East","Central-East"))</f>
        <v>West</v>
      </c>
      <c r="K5083">
        <v>-122.587513</v>
      </c>
      <c r="L5083">
        <v>1</v>
      </c>
      <c r="M50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83">
        <v>37</v>
      </c>
      <c r="O5083" t="s">
        <v>129</v>
      </c>
      <c r="P5083" t="s">
        <v>40</v>
      </c>
      <c r="Q5083">
        <v>46.61</v>
      </c>
      <c r="R5083" t="s">
        <v>40</v>
      </c>
      <c r="S5083" t="s">
        <v>40</v>
      </c>
      <c r="T5083" t="s">
        <v>55</v>
      </c>
      <c r="U5083">
        <v>26</v>
      </c>
      <c r="V5083" t="s">
        <v>43</v>
      </c>
      <c r="W5083" t="s">
        <v>43</v>
      </c>
      <c r="X5083" t="s">
        <v>43</v>
      </c>
      <c r="Y5083" t="s">
        <v>43</v>
      </c>
      <c r="Z5083" t="s">
        <v>40</v>
      </c>
      <c r="AA5083" t="s">
        <v>43</v>
      </c>
      <c r="AB5083" t="s">
        <v>43</v>
      </c>
      <c r="AC5083" t="s">
        <v>40</v>
      </c>
      <c r="AD5083" t="s">
        <v>51</v>
      </c>
      <c r="AE5083" t="s">
        <v>40</v>
      </c>
      <c r="AF5083" t="s">
        <v>56</v>
      </c>
      <c r="AG5083">
        <v>85.7</v>
      </c>
      <c r="AH5083" s="1">
        <v>3171.15</v>
      </c>
      <c r="AI5083">
        <v>0</v>
      </c>
      <c r="AJ5083">
        <v>0</v>
      </c>
      <c r="AK5083">
        <v>1724.57</v>
      </c>
      <c r="AL5083">
        <v>4895.72</v>
      </c>
      <c r="AM5083" t="s">
        <v>57</v>
      </c>
      <c r="AN5083" t="s">
        <v>58</v>
      </c>
      <c r="AO5083" t="s">
        <v>203</v>
      </c>
    </row>
    <row r="5084" spans="1:41" ht="14.5" customHeight="1" x14ac:dyDescent="0.3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 t="str">
        <f>IF(T_telecom1[[#This Row],[Latitude]]&lt;34,"South",IF(T_telecom1[[#This Row],[Latitude]]&gt;38,"North","Central"))</f>
        <v>Central</v>
      </c>
      <c r="I5084">
        <v>34.205503999999998</v>
      </c>
      <c r="J5084" t="str">
        <f>IF(T_telecom1[[#This Row],[Longitude]]&lt;-121.7,"West",IF(T_telecom1[Longitude]&gt;-118,"East","Central-East"))</f>
        <v>Central-East</v>
      </c>
      <c r="K5084">
        <v>-118.993111</v>
      </c>
      <c r="L5084">
        <v>0</v>
      </c>
      <c r="M50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84">
        <v>50</v>
      </c>
      <c r="O5084" t="s">
        <v>42</v>
      </c>
      <c r="P5084" t="s">
        <v>40</v>
      </c>
      <c r="Q5084">
        <v>27.04</v>
      </c>
      <c r="R5084" t="s">
        <v>40</v>
      </c>
      <c r="S5084" t="s">
        <v>40</v>
      </c>
      <c r="T5084" t="s">
        <v>79</v>
      </c>
      <c r="U5084">
        <v>2</v>
      </c>
      <c r="V5084" t="s">
        <v>43</v>
      </c>
      <c r="W5084" t="s">
        <v>43</v>
      </c>
      <c r="X5084" t="s">
        <v>40</v>
      </c>
      <c r="Y5084" t="s">
        <v>40</v>
      </c>
      <c r="Z5084" t="s">
        <v>43</v>
      </c>
      <c r="AA5084" t="s">
        <v>40</v>
      </c>
      <c r="AB5084" t="s">
        <v>40</v>
      </c>
      <c r="AC5084" t="s">
        <v>40</v>
      </c>
      <c r="AD5084" t="s">
        <v>73</v>
      </c>
      <c r="AE5084" t="s">
        <v>43</v>
      </c>
      <c r="AF5084" t="s">
        <v>56</v>
      </c>
      <c r="AG5084">
        <v>69.5</v>
      </c>
      <c r="AH5084" s="1">
        <v>3418.2</v>
      </c>
      <c r="AI5084">
        <v>5.73</v>
      </c>
      <c r="AJ5084">
        <v>0</v>
      </c>
      <c r="AK5084">
        <v>1352</v>
      </c>
      <c r="AL5084">
        <v>4764.47</v>
      </c>
      <c r="AM5084" t="s">
        <v>47</v>
      </c>
      <c r="AN5084" t="s">
        <v>8234</v>
      </c>
      <c r="AO5084" t="s">
        <v>8235</v>
      </c>
    </row>
    <row r="5085" spans="1:41" ht="14.5" customHeight="1" x14ac:dyDescent="0.3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 t="str">
        <f>IF(T_telecom1[[#This Row],[Latitude]]&lt;34,"South",IF(T_telecom1[[#This Row],[Latitude]]&gt;38,"North","Central"))</f>
        <v>South</v>
      </c>
      <c r="I5085">
        <v>33.666300999999997</v>
      </c>
      <c r="J5085" t="str">
        <f>IF(T_telecom1[[#This Row],[Longitude]]&lt;-121.7,"West",IF(T_telecom1[Longitude]&gt;-118,"East","Central-East"))</f>
        <v>East</v>
      </c>
      <c r="K5085">
        <v>-117.96950099999999</v>
      </c>
      <c r="L5085">
        <v>7</v>
      </c>
      <c r="M50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85">
        <v>60</v>
      </c>
      <c r="O5085" t="s">
        <v>42</v>
      </c>
      <c r="P5085" t="s">
        <v>40</v>
      </c>
      <c r="Q5085">
        <v>43.24</v>
      </c>
      <c r="R5085" t="s">
        <v>43</v>
      </c>
      <c r="S5085" t="s">
        <v>40</v>
      </c>
      <c r="T5085" t="s">
        <v>79</v>
      </c>
      <c r="U5085">
        <v>28</v>
      </c>
      <c r="V5085" t="s">
        <v>40</v>
      </c>
      <c r="W5085" t="s">
        <v>40</v>
      </c>
      <c r="X5085" t="s">
        <v>40</v>
      </c>
      <c r="Y5085" t="s">
        <v>43</v>
      </c>
      <c r="Z5085" t="s">
        <v>43</v>
      </c>
      <c r="AA5085" t="s">
        <v>43</v>
      </c>
      <c r="AB5085" t="s">
        <v>43</v>
      </c>
      <c r="AC5085" t="s">
        <v>40</v>
      </c>
      <c r="AD5085" t="s">
        <v>73</v>
      </c>
      <c r="AE5085" t="s">
        <v>43</v>
      </c>
      <c r="AF5085" t="s">
        <v>56</v>
      </c>
      <c r="AG5085">
        <v>60.5</v>
      </c>
      <c r="AH5085" s="1">
        <v>3694.45</v>
      </c>
      <c r="AI5085">
        <v>0</v>
      </c>
      <c r="AJ5085">
        <v>0</v>
      </c>
      <c r="AK5085">
        <v>2594.4</v>
      </c>
      <c r="AL5085">
        <v>6288.85</v>
      </c>
      <c r="AM5085" t="s">
        <v>47</v>
      </c>
      <c r="AN5085" t="s">
        <v>8234</v>
      </c>
      <c r="AO5085" t="s">
        <v>8235</v>
      </c>
    </row>
    <row r="5086" spans="1:41" ht="14.5" customHeight="1" x14ac:dyDescent="0.3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 t="str">
        <f>IF(T_telecom1[[#This Row],[Latitude]]&lt;34,"South",IF(T_telecom1[[#This Row],[Latitude]]&gt;38,"North","Central"))</f>
        <v>Central</v>
      </c>
      <c r="I5086">
        <v>36.995162000000001</v>
      </c>
      <c r="J5086" t="str">
        <f>IF(T_telecom1[[#This Row],[Longitude]]&lt;-121.7,"West",IF(T_telecom1[Longitude]&gt;-118,"East","Central-East"))</f>
        <v>Central-East</v>
      </c>
      <c r="K5086">
        <v>-120.955099</v>
      </c>
      <c r="L5086">
        <v>0</v>
      </c>
      <c r="M50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86">
        <v>8</v>
      </c>
      <c r="O5086" t="s">
        <v>54</v>
      </c>
      <c r="P5086" t="s">
        <v>40</v>
      </c>
      <c r="Q5086">
        <v>35.21</v>
      </c>
      <c r="R5086" t="s">
        <v>43</v>
      </c>
      <c r="S5086" t="s">
        <v>43</v>
      </c>
      <c r="T5086" t="s">
        <v>8242</v>
      </c>
      <c r="U5086">
        <v>0</v>
      </c>
      <c r="V5086" t="s">
        <v>43</v>
      </c>
      <c r="W5086" t="s">
        <v>43</v>
      </c>
      <c r="X5086" t="s">
        <v>43</v>
      </c>
      <c r="Y5086" t="s">
        <v>43</v>
      </c>
      <c r="Z5086" t="s">
        <v>43</v>
      </c>
      <c r="AA5086" t="s">
        <v>43</v>
      </c>
      <c r="AB5086" t="s">
        <v>43</v>
      </c>
      <c r="AC5086" t="s">
        <v>43</v>
      </c>
      <c r="AD5086" t="s">
        <v>51</v>
      </c>
      <c r="AE5086" t="s">
        <v>40</v>
      </c>
      <c r="AF5086" t="s">
        <v>46</v>
      </c>
      <c r="AG5086">
        <v>20.45</v>
      </c>
      <c r="AH5086" s="1">
        <v>162.30000000000001</v>
      </c>
      <c r="AI5086">
        <v>0</v>
      </c>
      <c r="AJ5086">
        <v>0</v>
      </c>
      <c r="AK5086">
        <v>281.68</v>
      </c>
      <c r="AL5086">
        <v>443.98</v>
      </c>
      <c r="AM5086" t="s">
        <v>47</v>
      </c>
      <c r="AN5086" t="s">
        <v>8234</v>
      </c>
      <c r="AO5086" t="s">
        <v>8235</v>
      </c>
    </row>
    <row r="5087" spans="1:41" ht="14.5" customHeight="1" x14ac:dyDescent="0.3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 t="str">
        <f>IF(T_telecom1[[#This Row],[Latitude]]&lt;34,"South",IF(T_telecom1[[#This Row],[Latitude]]&gt;38,"North","Central"))</f>
        <v>South</v>
      </c>
      <c r="I5087">
        <v>32.830852</v>
      </c>
      <c r="J5087" t="str">
        <f>IF(T_telecom1[[#This Row],[Longitude]]&lt;-121.7,"West",IF(T_telecom1[Longitude]&gt;-118,"East","Central-East"))</f>
        <v>East</v>
      </c>
      <c r="K5087">
        <v>-116.44460100000001</v>
      </c>
      <c r="L5087">
        <v>1</v>
      </c>
      <c r="M50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87">
        <v>43</v>
      </c>
      <c r="O5087" t="s">
        <v>76</v>
      </c>
      <c r="P5087" t="s">
        <v>40</v>
      </c>
      <c r="Q5087">
        <v>17.43</v>
      </c>
      <c r="R5087" t="s">
        <v>40</v>
      </c>
      <c r="S5087" t="s">
        <v>40</v>
      </c>
      <c r="T5087" t="s">
        <v>55</v>
      </c>
      <c r="U5087">
        <v>26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40</v>
      </c>
      <c r="AB5087" t="s">
        <v>43</v>
      </c>
      <c r="AC5087" t="s">
        <v>40</v>
      </c>
      <c r="AD5087" t="s">
        <v>51</v>
      </c>
      <c r="AE5087" t="s">
        <v>40</v>
      </c>
      <c r="AF5087" t="s">
        <v>56</v>
      </c>
      <c r="AG5087">
        <v>103</v>
      </c>
      <c r="AH5087" s="1">
        <v>4414.3</v>
      </c>
      <c r="AI5087">
        <v>0</v>
      </c>
      <c r="AJ5087">
        <v>0</v>
      </c>
      <c r="AK5087">
        <v>749.49</v>
      </c>
      <c r="AL5087">
        <v>5163.79</v>
      </c>
      <c r="AM5087" t="s">
        <v>57</v>
      </c>
      <c r="AN5087" t="s">
        <v>58</v>
      </c>
      <c r="AO5087" t="s">
        <v>59</v>
      </c>
    </row>
    <row r="5088" spans="1:41" ht="14.5" customHeight="1" x14ac:dyDescent="0.3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 t="str">
        <f>IF(T_telecom1[[#This Row],[Latitude]]&lt;34,"South",IF(T_telecom1[[#This Row],[Latitude]]&gt;38,"North","Central"))</f>
        <v>North</v>
      </c>
      <c r="I5088">
        <v>38.235021000000003</v>
      </c>
      <c r="J5088" t="str">
        <f>IF(T_telecom1[[#This Row],[Longitude]]&lt;-121.7,"West",IF(T_telecom1[Longitude]&gt;-118,"East","Central-East"))</f>
        <v>West</v>
      </c>
      <c r="K5088">
        <v>-122.557332</v>
      </c>
      <c r="L5088">
        <v>0</v>
      </c>
      <c r="M50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88">
        <v>10</v>
      </c>
      <c r="O5088" t="s">
        <v>62</v>
      </c>
      <c r="P5088" t="s">
        <v>40</v>
      </c>
      <c r="Q5088">
        <v>7.65</v>
      </c>
      <c r="R5088" t="s">
        <v>43</v>
      </c>
      <c r="S5088" t="s">
        <v>40</v>
      </c>
      <c r="T5088" t="s">
        <v>79</v>
      </c>
      <c r="U5088">
        <v>17</v>
      </c>
      <c r="V5088" t="s">
        <v>40</v>
      </c>
      <c r="W5088" t="s">
        <v>43</v>
      </c>
      <c r="X5088" t="s">
        <v>43</v>
      </c>
      <c r="Y5088" t="s">
        <v>40</v>
      </c>
      <c r="Z5088" t="s">
        <v>40</v>
      </c>
      <c r="AA5088" t="s">
        <v>43</v>
      </c>
      <c r="AB5088" t="s">
        <v>43</v>
      </c>
      <c r="AC5088" t="s">
        <v>40</v>
      </c>
      <c r="AD5088" t="s">
        <v>51</v>
      </c>
      <c r="AE5088" t="s">
        <v>43</v>
      </c>
      <c r="AF5088" t="s">
        <v>56</v>
      </c>
      <c r="AG5088">
        <v>62.25</v>
      </c>
      <c r="AH5088" s="1">
        <v>612.95000000000005</v>
      </c>
      <c r="AI5088">
        <v>0</v>
      </c>
      <c r="AJ5088">
        <v>0</v>
      </c>
      <c r="AK5088">
        <v>76.5</v>
      </c>
      <c r="AL5088">
        <v>689.45</v>
      </c>
      <c r="AM5088" t="s">
        <v>47</v>
      </c>
      <c r="AN5088" t="s">
        <v>8234</v>
      </c>
      <c r="AO5088" t="s">
        <v>8235</v>
      </c>
    </row>
    <row r="5089" spans="1:41" ht="14.5" customHeight="1" x14ac:dyDescent="0.3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 t="str">
        <f>IF(T_telecom1[[#This Row],[Latitude]]&lt;34,"South",IF(T_telecom1[[#This Row],[Latitude]]&gt;38,"North","Central"))</f>
        <v>Central</v>
      </c>
      <c r="I5089">
        <v>37.721052</v>
      </c>
      <c r="J5089" t="str">
        <f>IF(T_telecom1[[#This Row],[Longitude]]&lt;-121.7,"West",IF(T_telecom1[Longitude]&gt;-118,"East","Central-East"))</f>
        <v>West</v>
      </c>
      <c r="K5089">
        <v>-122.413573</v>
      </c>
      <c r="L5089">
        <v>0</v>
      </c>
      <c r="M50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89">
        <v>12</v>
      </c>
      <c r="O5089" t="s">
        <v>42</v>
      </c>
      <c r="P5089" t="s">
        <v>40</v>
      </c>
      <c r="Q5089">
        <v>16.96</v>
      </c>
      <c r="R5089" t="s">
        <v>40</v>
      </c>
      <c r="S5089" t="s">
        <v>40</v>
      </c>
      <c r="T5089" t="s">
        <v>55</v>
      </c>
      <c r="U5089">
        <v>18</v>
      </c>
      <c r="V5089" t="s">
        <v>43</v>
      </c>
      <c r="W5089" t="s">
        <v>40</v>
      </c>
      <c r="X5089" t="s">
        <v>40</v>
      </c>
      <c r="Y5089" t="s">
        <v>43</v>
      </c>
      <c r="Z5089" t="s">
        <v>40</v>
      </c>
      <c r="AA5089" t="s">
        <v>40</v>
      </c>
      <c r="AB5089" t="s">
        <v>40</v>
      </c>
      <c r="AC5089" t="s">
        <v>40</v>
      </c>
      <c r="AD5089" t="s">
        <v>51</v>
      </c>
      <c r="AE5089" t="s">
        <v>40</v>
      </c>
      <c r="AF5089" t="s">
        <v>56</v>
      </c>
      <c r="AG5089">
        <v>105.3</v>
      </c>
      <c r="AH5089" s="1">
        <v>1275.6500000000001</v>
      </c>
      <c r="AI5089">
        <v>0</v>
      </c>
      <c r="AJ5089">
        <v>0</v>
      </c>
      <c r="AK5089">
        <v>203.52</v>
      </c>
      <c r="AL5089">
        <v>1479.17</v>
      </c>
      <c r="AM5089" t="s">
        <v>47</v>
      </c>
      <c r="AN5089" t="s">
        <v>8234</v>
      </c>
      <c r="AO5089" t="s">
        <v>8235</v>
      </c>
    </row>
    <row r="5090" spans="1:41" ht="14.5" customHeight="1" x14ac:dyDescent="0.3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 t="str">
        <f>IF(T_telecom1[[#This Row],[Latitude]]&lt;34,"South",IF(T_telecom1[[#This Row],[Latitude]]&gt;38,"North","Central"))</f>
        <v>Central</v>
      </c>
      <c r="I5090">
        <v>37.866008999999998</v>
      </c>
      <c r="J5090" t="str">
        <f>IF(T_telecom1[[#This Row],[Longitude]]&lt;-121.7,"West",IF(T_telecom1[Longitude]&gt;-118,"East","Central-East"))</f>
        <v>West</v>
      </c>
      <c r="K5090">
        <v>-122.28622799999999</v>
      </c>
      <c r="L5090">
        <v>0</v>
      </c>
      <c r="M50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90">
        <v>37</v>
      </c>
      <c r="O5090" t="s">
        <v>42</v>
      </c>
      <c r="P5090" t="s">
        <v>40</v>
      </c>
      <c r="Q5090">
        <v>28.84</v>
      </c>
      <c r="R5090" t="s">
        <v>43</v>
      </c>
      <c r="S5090" t="s">
        <v>40</v>
      </c>
      <c r="T5090" t="s">
        <v>55</v>
      </c>
      <c r="U5090">
        <v>25</v>
      </c>
      <c r="V5090" t="s">
        <v>43</v>
      </c>
      <c r="W5090" t="s">
        <v>43</v>
      </c>
      <c r="X5090" t="s">
        <v>43</v>
      </c>
      <c r="Y5090" t="s">
        <v>43</v>
      </c>
      <c r="Z5090" t="s">
        <v>43</v>
      </c>
      <c r="AA5090" t="s">
        <v>43</v>
      </c>
      <c r="AB5090" t="s">
        <v>43</v>
      </c>
      <c r="AC5090" t="s">
        <v>40</v>
      </c>
      <c r="AD5090" t="s">
        <v>51</v>
      </c>
      <c r="AE5090" t="s">
        <v>40</v>
      </c>
      <c r="AF5090" t="s">
        <v>46</v>
      </c>
      <c r="AG5090">
        <v>70.349999999999994</v>
      </c>
      <c r="AH5090" s="1">
        <v>2552.9</v>
      </c>
      <c r="AI5090">
        <v>0</v>
      </c>
      <c r="AJ5090">
        <v>0</v>
      </c>
      <c r="AK5090">
        <v>1067.08</v>
      </c>
      <c r="AL5090">
        <v>3619.98</v>
      </c>
      <c r="AM5090" t="s">
        <v>47</v>
      </c>
      <c r="AN5090" t="s">
        <v>8234</v>
      </c>
      <c r="AO5090" t="s">
        <v>8235</v>
      </c>
    </row>
    <row r="5091" spans="1:41" ht="14.5" customHeight="1" x14ac:dyDescent="0.3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 t="str">
        <f>IF(T_telecom1[[#This Row],[Latitude]]&lt;34,"South",IF(T_telecom1[[#This Row],[Latitude]]&gt;38,"North","Central"))</f>
        <v>North</v>
      </c>
      <c r="I5091">
        <v>38.602722999999997</v>
      </c>
      <c r="J5091" t="str">
        <f>IF(T_telecom1[[#This Row],[Longitude]]&lt;-121.7,"West",IF(T_telecom1[Longitude]&gt;-118,"East","Central-East"))</f>
        <v>Central-East</v>
      </c>
      <c r="K5091">
        <v>-121.27991299999999</v>
      </c>
      <c r="L5091">
        <v>9</v>
      </c>
      <c r="M50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91">
        <v>55</v>
      </c>
      <c r="O5091" t="s">
        <v>42</v>
      </c>
      <c r="P5091" t="s">
        <v>40</v>
      </c>
      <c r="Q5091">
        <v>13.45</v>
      </c>
      <c r="R5091" t="s">
        <v>43</v>
      </c>
      <c r="S5091" t="s">
        <v>40</v>
      </c>
      <c r="T5091" t="s">
        <v>55</v>
      </c>
      <c r="U5091">
        <v>53</v>
      </c>
      <c r="V5091" t="s">
        <v>43</v>
      </c>
      <c r="W5091" t="s">
        <v>40</v>
      </c>
      <c r="X5091" t="s">
        <v>43</v>
      </c>
      <c r="Y5091" t="s">
        <v>40</v>
      </c>
      <c r="Z5091" t="s">
        <v>43</v>
      </c>
      <c r="AA5091" t="s">
        <v>43</v>
      </c>
      <c r="AB5091" t="s">
        <v>43</v>
      </c>
      <c r="AC5091" t="s">
        <v>40</v>
      </c>
      <c r="AD5091" t="s">
        <v>51</v>
      </c>
      <c r="AE5091" t="s">
        <v>43</v>
      </c>
      <c r="AF5091" t="s">
        <v>56</v>
      </c>
      <c r="AG5091">
        <v>79.400000000000006</v>
      </c>
      <c r="AH5091" s="1">
        <v>4238.45</v>
      </c>
      <c r="AI5091">
        <v>0</v>
      </c>
      <c r="AJ5091">
        <v>0</v>
      </c>
      <c r="AK5091">
        <v>739.75</v>
      </c>
      <c r="AL5091">
        <v>4978.2</v>
      </c>
      <c r="AM5091" t="s">
        <v>47</v>
      </c>
      <c r="AN5091" t="s">
        <v>8234</v>
      </c>
      <c r="AO5091" t="s">
        <v>8235</v>
      </c>
    </row>
    <row r="5092" spans="1:41" ht="14.5" customHeight="1" x14ac:dyDescent="0.3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 t="str">
        <f>IF(T_telecom1[[#This Row],[Latitude]]&lt;34,"South",IF(T_telecom1[[#This Row],[Latitude]]&gt;38,"North","Central"))</f>
        <v>North</v>
      </c>
      <c r="I5092">
        <v>38.196497000000001</v>
      </c>
      <c r="J5092" t="str">
        <f>IF(T_telecom1[[#This Row],[Longitude]]&lt;-121.7,"West",IF(T_telecom1[Longitude]&gt;-118,"East","Central-East"))</f>
        <v>Central-East</v>
      </c>
      <c r="K5092">
        <v>-120.61689</v>
      </c>
      <c r="L5092">
        <v>6</v>
      </c>
      <c r="M50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92">
        <v>57</v>
      </c>
      <c r="O5092" t="s">
        <v>76</v>
      </c>
      <c r="P5092" t="s">
        <v>40</v>
      </c>
      <c r="Q5092">
        <v>18.850000000000001</v>
      </c>
      <c r="R5092" t="s">
        <v>43</v>
      </c>
      <c r="S5092" t="s">
        <v>40</v>
      </c>
      <c r="T5092" t="s">
        <v>44</v>
      </c>
      <c r="U5092">
        <v>24</v>
      </c>
      <c r="V5092" t="s">
        <v>40</v>
      </c>
      <c r="W5092" t="s">
        <v>43</v>
      </c>
      <c r="X5092" t="s">
        <v>40</v>
      </c>
      <c r="Y5092" t="s">
        <v>40</v>
      </c>
      <c r="Z5092" t="s">
        <v>43</v>
      </c>
      <c r="AA5092" t="s">
        <v>43</v>
      </c>
      <c r="AB5092" t="s">
        <v>43</v>
      </c>
      <c r="AC5092" t="s">
        <v>40</v>
      </c>
      <c r="AD5092" t="s">
        <v>45</v>
      </c>
      <c r="AE5092" t="s">
        <v>40</v>
      </c>
      <c r="AF5092" t="s">
        <v>46</v>
      </c>
      <c r="AG5092">
        <v>59.3</v>
      </c>
      <c r="AH5092" s="1">
        <v>3274.35</v>
      </c>
      <c r="AI5092">
        <v>0</v>
      </c>
      <c r="AJ5092">
        <v>0</v>
      </c>
      <c r="AK5092">
        <v>1074.45</v>
      </c>
      <c r="AL5092">
        <v>4348.8</v>
      </c>
      <c r="AM5092" t="s">
        <v>47</v>
      </c>
      <c r="AN5092" t="s">
        <v>8234</v>
      </c>
      <c r="AO5092" t="s">
        <v>8235</v>
      </c>
    </row>
    <row r="5093" spans="1:41" ht="14.5" customHeight="1" x14ac:dyDescent="0.3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 t="str">
        <f>IF(T_telecom1[[#This Row],[Latitude]]&lt;34,"South",IF(T_telecom1[[#This Row],[Latitude]]&gt;38,"North","Central"))</f>
        <v>North</v>
      </c>
      <c r="I5093">
        <v>39.305545000000002</v>
      </c>
      <c r="J5093" t="str">
        <f>IF(T_telecom1[[#This Row],[Longitude]]&lt;-121.7,"West",IF(T_telecom1[Longitude]&gt;-118,"East","Central-East"))</f>
        <v>West</v>
      </c>
      <c r="K5093">
        <v>-123.743697</v>
      </c>
      <c r="L5093">
        <v>0</v>
      </c>
      <c r="M50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93">
        <v>1</v>
      </c>
      <c r="O5093" t="s">
        <v>54</v>
      </c>
      <c r="P5093" t="s">
        <v>40</v>
      </c>
      <c r="Q5093">
        <v>27.58</v>
      </c>
      <c r="R5093" t="s">
        <v>43</v>
      </c>
      <c r="S5093" t="s">
        <v>40</v>
      </c>
      <c r="T5093" t="s">
        <v>55</v>
      </c>
      <c r="U5093">
        <v>16</v>
      </c>
      <c r="V5093" t="s">
        <v>43</v>
      </c>
      <c r="W5093" t="s">
        <v>43</v>
      </c>
      <c r="X5093" t="s">
        <v>43</v>
      </c>
      <c r="Y5093" t="s">
        <v>43</v>
      </c>
      <c r="Z5093" t="s">
        <v>43</v>
      </c>
      <c r="AA5093" t="s">
        <v>43</v>
      </c>
      <c r="AB5093" t="s">
        <v>43</v>
      </c>
      <c r="AC5093" t="s">
        <v>40</v>
      </c>
      <c r="AD5093" t="s">
        <v>51</v>
      </c>
      <c r="AE5093" t="s">
        <v>43</v>
      </c>
      <c r="AF5093" t="s">
        <v>56</v>
      </c>
      <c r="AG5093">
        <v>69.95</v>
      </c>
      <c r="AH5093" s="1">
        <v>69.95</v>
      </c>
      <c r="AI5093">
        <v>0</v>
      </c>
      <c r="AJ5093">
        <v>0</v>
      </c>
      <c r="AK5093">
        <v>27.58</v>
      </c>
      <c r="AL5093">
        <v>97.53</v>
      </c>
      <c r="AM5093" t="s">
        <v>57</v>
      </c>
      <c r="AN5093" t="s">
        <v>109</v>
      </c>
      <c r="AO5093" t="s">
        <v>344</v>
      </c>
    </row>
    <row r="5094" spans="1:41" ht="14.5" customHeight="1" x14ac:dyDescent="0.3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 t="str">
        <f>IF(T_telecom1[[#This Row],[Latitude]]&lt;34,"South",IF(T_telecom1[[#This Row],[Latitude]]&gt;38,"North","Central"))</f>
        <v>South</v>
      </c>
      <c r="I5094">
        <v>33.874223999999998</v>
      </c>
      <c r="J5094" t="str">
        <f>IF(T_telecom1[[#This Row],[Longitude]]&lt;-121.7,"West",IF(T_telecom1[Longitude]&gt;-118,"East","Central-East"))</f>
        <v>East</v>
      </c>
      <c r="K5094">
        <v>-117.993368</v>
      </c>
      <c r="L5094">
        <v>0</v>
      </c>
      <c r="M50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094">
        <v>13</v>
      </c>
      <c r="O5094" t="s">
        <v>42</v>
      </c>
      <c r="P5094" t="s">
        <v>40</v>
      </c>
      <c r="Q5094">
        <v>26.11</v>
      </c>
      <c r="R5094" t="s">
        <v>43</v>
      </c>
      <c r="S5094" t="s">
        <v>40</v>
      </c>
      <c r="T5094" t="s">
        <v>55</v>
      </c>
      <c r="U5094">
        <v>4</v>
      </c>
      <c r="V5094" t="s">
        <v>43</v>
      </c>
      <c r="W5094" t="s">
        <v>43</v>
      </c>
      <c r="X5094" t="s">
        <v>43</v>
      </c>
      <c r="Y5094" t="s">
        <v>43</v>
      </c>
      <c r="Z5094" t="s">
        <v>40</v>
      </c>
      <c r="AA5094" t="s">
        <v>40</v>
      </c>
      <c r="AB5094" t="s">
        <v>40</v>
      </c>
      <c r="AC5094" t="s">
        <v>43</v>
      </c>
      <c r="AD5094" t="s">
        <v>51</v>
      </c>
      <c r="AE5094" t="s">
        <v>40</v>
      </c>
      <c r="AF5094" t="s">
        <v>56</v>
      </c>
      <c r="AG5094">
        <v>90.5</v>
      </c>
      <c r="AH5094" s="1">
        <v>1201.1500000000001</v>
      </c>
      <c r="AI5094">
        <v>29.84</v>
      </c>
      <c r="AJ5094">
        <v>140</v>
      </c>
      <c r="AK5094">
        <v>339.43</v>
      </c>
      <c r="AL5094">
        <v>1650.74</v>
      </c>
      <c r="AM5094" t="s">
        <v>57</v>
      </c>
      <c r="AN5094" t="s">
        <v>58</v>
      </c>
      <c r="AO5094" t="s">
        <v>59</v>
      </c>
    </row>
    <row r="5095" spans="1:41" ht="14.5" customHeight="1" x14ac:dyDescent="0.3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 t="str">
        <f>IF(T_telecom1[[#This Row],[Latitude]]&lt;34,"South",IF(T_telecom1[[#This Row],[Latitude]]&gt;38,"North","Central"))</f>
        <v>South</v>
      </c>
      <c r="I5095">
        <v>33.017518000000003</v>
      </c>
      <c r="J5095" t="str">
        <f>IF(T_telecom1[[#This Row],[Longitude]]&lt;-121.7,"West",IF(T_telecom1[Longitude]&gt;-118,"East","Central-East"))</f>
        <v>East</v>
      </c>
      <c r="K5095">
        <v>-117.11845599999999</v>
      </c>
      <c r="L5095">
        <v>0</v>
      </c>
      <c r="M50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095">
        <v>43</v>
      </c>
      <c r="O5095" t="s">
        <v>42</v>
      </c>
      <c r="P5095" t="s">
        <v>40</v>
      </c>
      <c r="Q5095">
        <v>2.4900000000000002</v>
      </c>
      <c r="R5095" t="s">
        <v>40</v>
      </c>
      <c r="S5095" t="s">
        <v>40</v>
      </c>
      <c r="T5095" t="s">
        <v>79</v>
      </c>
      <c r="U5095">
        <v>53</v>
      </c>
      <c r="V5095" t="s">
        <v>43</v>
      </c>
      <c r="W5095" t="s">
        <v>40</v>
      </c>
      <c r="X5095" t="s">
        <v>40</v>
      </c>
      <c r="Y5095" t="s">
        <v>40</v>
      </c>
      <c r="Z5095" t="s">
        <v>40</v>
      </c>
      <c r="AA5095" t="s">
        <v>40</v>
      </c>
      <c r="AB5095" t="s">
        <v>40</v>
      </c>
      <c r="AC5095" t="s">
        <v>43</v>
      </c>
      <c r="AD5095" t="s">
        <v>45</v>
      </c>
      <c r="AE5095" t="s">
        <v>43</v>
      </c>
      <c r="AF5095" t="s">
        <v>46</v>
      </c>
      <c r="AG5095">
        <v>85.1</v>
      </c>
      <c r="AH5095" s="1">
        <v>3662.25</v>
      </c>
      <c r="AI5095">
        <v>0</v>
      </c>
      <c r="AJ5095">
        <v>30</v>
      </c>
      <c r="AK5095">
        <v>107.07</v>
      </c>
      <c r="AL5095">
        <v>3799.32</v>
      </c>
      <c r="AM5095" t="s">
        <v>47</v>
      </c>
      <c r="AN5095" t="s">
        <v>8234</v>
      </c>
      <c r="AO5095" t="s">
        <v>8235</v>
      </c>
    </row>
    <row r="5096" spans="1:41" ht="14.5" customHeight="1" x14ac:dyDescent="0.3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 t="str">
        <f>IF(T_telecom1[[#This Row],[Latitude]]&lt;34,"South",IF(T_telecom1[[#This Row],[Latitude]]&gt;38,"North","Central"))</f>
        <v>Central</v>
      </c>
      <c r="I5096">
        <v>34.439869999999999</v>
      </c>
      <c r="J5096" t="str">
        <f>IF(T_telecom1[[#This Row],[Longitude]]&lt;-121.7,"West",IF(T_telecom1[Longitude]&gt;-118,"East","Central-East"))</f>
        <v>Central-East</v>
      </c>
      <c r="K5096">
        <v>-118.644609</v>
      </c>
      <c r="L5096">
        <v>0</v>
      </c>
      <c r="M50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96">
        <v>61</v>
      </c>
      <c r="O5096" t="s">
        <v>76</v>
      </c>
      <c r="P5096" t="s">
        <v>40</v>
      </c>
      <c r="Q5096">
        <v>15.02</v>
      </c>
      <c r="R5096" t="s">
        <v>43</v>
      </c>
      <c r="S5096" t="s">
        <v>43</v>
      </c>
      <c r="T5096" t="s">
        <v>8242</v>
      </c>
      <c r="U5096">
        <v>0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A5096" t="s">
        <v>43</v>
      </c>
      <c r="AB5096" t="s">
        <v>43</v>
      </c>
      <c r="AC5096" t="s">
        <v>43</v>
      </c>
      <c r="AD5096" t="s">
        <v>73</v>
      </c>
      <c r="AE5096" t="s">
        <v>43</v>
      </c>
      <c r="AF5096" t="s">
        <v>183</v>
      </c>
      <c r="AG5096">
        <v>19.75</v>
      </c>
      <c r="AH5096" s="1">
        <v>1124.2</v>
      </c>
      <c r="AI5096">
        <v>0</v>
      </c>
      <c r="AJ5096">
        <v>0</v>
      </c>
      <c r="AK5096">
        <v>916.22</v>
      </c>
      <c r="AL5096">
        <v>2040.42</v>
      </c>
      <c r="AM5096" t="s">
        <v>47</v>
      </c>
      <c r="AN5096" t="s">
        <v>8234</v>
      </c>
      <c r="AO5096" t="s">
        <v>8235</v>
      </c>
    </row>
    <row r="5097" spans="1:41" ht="14.5" customHeight="1" x14ac:dyDescent="0.3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 t="str">
        <f>IF(T_telecom1[[#This Row],[Latitude]]&lt;34,"South",IF(T_telecom1[[#This Row],[Latitude]]&gt;38,"North","Central"))</f>
        <v>South</v>
      </c>
      <c r="I5097">
        <v>33.946981999999998</v>
      </c>
      <c r="J5097" t="str">
        <f>IF(T_telecom1[[#This Row],[Longitude]]&lt;-121.7,"West",IF(T_telecom1[Longitude]&gt;-118,"East","Central-East"))</f>
        <v>East</v>
      </c>
      <c r="K5097">
        <v>-116.977672</v>
      </c>
      <c r="L5097">
        <v>3</v>
      </c>
      <c r="M50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097">
        <v>3</v>
      </c>
      <c r="O5097" t="s">
        <v>42</v>
      </c>
      <c r="P5097" t="s">
        <v>40</v>
      </c>
      <c r="Q5097">
        <v>24.28</v>
      </c>
      <c r="R5097" t="s">
        <v>40</v>
      </c>
      <c r="S5097" t="s">
        <v>40</v>
      </c>
      <c r="T5097" t="s">
        <v>79</v>
      </c>
      <c r="U5097">
        <v>73</v>
      </c>
      <c r="V5097" t="s">
        <v>43</v>
      </c>
      <c r="W5097" t="s">
        <v>40</v>
      </c>
      <c r="X5097" t="s">
        <v>40</v>
      </c>
      <c r="Y5097" t="s">
        <v>43</v>
      </c>
      <c r="Z5097" t="s">
        <v>40</v>
      </c>
      <c r="AA5097" t="s">
        <v>43</v>
      </c>
      <c r="AB5097" t="s">
        <v>43</v>
      </c>
      <c r="AC5097" t="s">
        <v>43</v>
      </c>
      <c r="AD5097" t="s">
        <v>51</v>
      </c>
      <c r="AE5097" t="s">
        <v>40</v>
      </c>
      <c r="AF5097" t="s">
        <v>56</v>
      </c>
      <c r="AG5097">
        <v>69.150000000000006</v>
      </c>
      <c r="AH5097" s="1">
        <v>235</v>
      </c>
      <c r="AI5097">
        <v>0</v>
      </c>
      <c r="AJ5097">
        <v>0</v>
      </c>
      <c r="AK5097">
        <v>72.84</v>
      </c>
      <c r="AL5097">
        <v>307.83999999999997</v>
      </c>
      <c r="AM5097" t="s">
        <v>98</v>
      </c>
      <c r="AN5097" t="s">
        <v>8234</v>
      </c>
      <c r="AO5097" t="s">
        <v>8235</v>
      </c>
    </row>
    <row r="5098" spans="1:41" ht="14.5" customHeight="1" x14ac:dyDescent="0.3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 t="str">
        <f>IF(T_telecom1[[#This Row],[Latitude]]&lt;34,"South",IF(T_telecom1[[#This Row],[Latitude]]&gt;38,"North","Central"))</f>
        <v>Central</v>
      </c>
      <c r="I5098">
        <v>34.015217</v>
      </c>
      <c r="J5098" t="str">
        <f>IF(T_telecom1[[#This Row],[Longitude]]&lt;-121.7,"West",IF(T_telecom1[Longitude]&gt;-118,"East","Central-East"))</f>
        <v>Central-East</v>
      </c>
      <c r="K5098">
        <v>-118.109962</v>
      </c>
      <c r="L5098">
        <v>5</v>
      </c>
      <c r="M50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98">
        <v>67</v>
      </c>
      <c r="O5098" t="s">
        <v>72</v>
      </c>
      <c r="P5098" t="s">
        <v>40</v>
      </c>
      <c r="Q5098">
        <v>17.399999999999999</v>
      </c>
      <c r="R5098" t="s">
        <v>40</v>
      </c>
      <c r="S5098" t="s">
        <v>40</v>
      </c>
      <c r="T5098" t="s">
        <v>55</v>
      </c>
      <c r="U5098">
        <v>11</v>
      </c>
      <c r="V5098" t="s">
        <v>43</v>
      </c>
      <c r="W5098" t="s">
        <v>40</v>
      </c>
      <c r="X5098" t="s">
        <v>40</v>
      </c>
      <c r="Y5098" t="s">
        <v>43</v>
      </c>
      <c r="Z5098" t="s">
        <v>43</v>
      </c>
      <c r="AA5098" t="s">
        <v>40</v>
      </c>
      <c r="AB5098" t="s">
        <v>40</v>
      </c>
      <c r="AC5098" t="s">
        <v>43</v>
      </c>
      <c r="AD5098" t="s">
        <v>73</v>
      </c>
      <c r="AE5098" t="s">
        <v>40</v>
      </c>
      <c r="AF5098" t="s">
        <v>56</v>
      </c>
      <c r="AG5098">
        <v>93.15</v>
      </c>
      <c r="AH5098" s="1">
        <v>6368.2</v>
      </c>
      <c r="AI5098">
        <v>0</v>
      </c>
      <c r="AJ5098">
        <v>90</v>
      </c>
      <c r="AK5098">
        <v>1165.8</v>
      </c>
      <c r="AL5098">
        <v>7624</v>
      </c>
      <c r="AM5098" t="s">
        <v>47</v>
      </c>
      <c r="AN5098" t="s">
        <v>8234</v>
      </c>
      <c r="AO5098" t="s">
        <v>8235</v>
      </c>
    </row>
    <row r="5099" spans="1:41" ht="14.5" customHeight="1" x14ac:dyDescent="0.3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 t="str">
        <f>IF(T_telecom1[[#This Row],[Latitude]]&lt;34,"South",IF(T_telecom1[[#This Row],[Latitude]]&gt;38,"North","Central"))</f>
        <v>North</v>
      </c>
      <c r="I5099">
        <v>40.617614000000003</v>
      </c>
      <c r="J5099" t="str">
        <f>IF(T_telecom1[[#This Row],[Longitude]]&lt;-121.7,"West",IF(T_telecom1[Longitude]&gt;-118,"East","Central-East"))</f>
        <v>West</v>
      </c>
      <c r="K5099">
        <v>-122.512861</v>
      </c>
      <c r="L5099">
        <v>4</v>
      </c>
      <c r="M50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099">
        <v>71</v>
      </c>
      <c r="O5099" t="s">
        <v>42</v>
      </c>
      <c r="P5099" t="s">
        <v>40</v>
      </c>
      <c r="Q5099">
        <v>21.19</v>
      </c>
      <c r="R5099" t="s">
        <v>40</v>
      </c>
      <c r="S5099" t="s">
        <v>43</v>
      </c>
      <c r="T5099" t="s">
        <v>8242</v>
      </c>
      <c r="U5099">
        <v>0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A5099" t="s">
        <v>43</v>
      </c>
      <c r="AB5099" t="s">
        <v>43</v>
      </c>
      <c r="AC5099" t="s">
        <v>43</v>
      </c>
      <c r="AD5099" t="s">
        <v>73</v>
      </c>
      <c r="AE5099" t="s">
        <v>43</v>
      </c>
      <c r="AF5099" t="s">
        <v>46</v>
      </c>
      <c r="AG5099">
        <v>23.85</v>
      </c>
      <c r="AH5099" s="1">
        <v>1672.1</v>
      </c>
      <c r="AI5099">
        <v>0</v>
      </c>
      <c r="AJ5099">
        <v>0</v>
      </c>
      <c r="AK5099">
        <v>1504.49</v>
      </c>
      <c r="AL5099">
        <v>3176.59</v>
      </c>
      <c r="AM5099" t="s">
        <v>47</v>
      </c>
      <c r="AN5099" t="s">
        <v>8234</v>
      </c>
      <c r="AO5099" t="s">
        <v>8235</v>
      </c>
    </row>
    <row r="5100" spans="1:41" ht="14.5" customHeight="1" x14ac:dyDescent="0.3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 t="str">
        <f>IF(T_telecom1[[#This Row],[Latitude]]&lt;34,"South",IF(T_telecom1[[#This Row],[Latitude]]&gt;38,"North","Central"))</f>
        <v>North</v>
      </c>
      <c r="I5100">
        <v>39.108252</v>
      </c>
      <c r="J5100" t="str">
        <f>IF(T_telecom1[[#This Row],[Longitude]]&lt;-121.7,"West",IF(T_telecom1[Longitude]&gt;-118,"East","Central-East"))</f>
        <v>West</v>
      </c>
      <c r="K5100">
        <v>-123.645121</v>
      </c>
      <c r="L5100">
        <v>1</v>
      </c>
      <c r="M51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00">
        <v>58</v>
      </c>
      <c r="O5100" t="s">
        <v>42</v>
      </c>
      <c r="P5100" t="s">
        <v>40</v>
      </c>
      <c r="Q5100">
        <v>40.57</v>
      </c>
      <c r="R5100" t="s">
        <v>40</v>
      </c>
      <c r="S5100" t="s">
        <v>40</v>
      </c>
      <c r="T5100" t="s">
        <v>79</v>
      </c>
      <c r="U5100">
        <v>25</v>
      </c>
      <c r="V5100" t="s">
        <v>40</v>
      </c>
      <c r="W5100" t="s">
        <v>40</v>
      </c>
      <c r="X5100" t="s">
        <v>40</v>
      </c>
      <c r="Y5100" t="s">
        <v>40</v>
      </c>
      <c r="Z5100" t="s">
        <v>43</v>
      </c>
      <c r="AA5100" t="s">
        <v>43</v>
      </c>
      <c r="AB5100" t="s">
        <v>43</v>
      </c>
      <c r="AC5100" t="s">
        <v>40</v>
      </c>
      <c r="AD5100" t="s">
        <v>73</v>
      </c>
      <c r="AE5100" t="s">
        <v>43</v>
      </c>
      <c r="AF5100" t="s">
        <v>46</v>
      </c>
      <c r="AG5100">
        <v>71.599999999999994</v>
      </c>
      <c r="AH5100" s="1">
        <v>4230.25</v>
      </c>
      <c r="AI5100">
        <v>45.54</v>
      </c>
      <c r="AJ5100">
        <v>0</v>
      </c>
      <c r="AK5100">
        <v>2353.06</v>
      </c>
      <c r="AL5100">
        <v>6537.77</v>
      </c>
      <c r="AM5100" t="s">
        <v>47</v>
      </c>
      <c r="AN5100" t="s">
        <v>8234</v>
      </c>
      <c r="AO5100" t="s">
        <v>8235</v>
      </c>
    </row>
    <row r="5101" spans="1:41" ht="14.5" customHeight="1" x14ac:dyDescent="0.3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 t="str">
        <f>IF(T_telecom1[[#This Row],[Latitude]]&lt;34,"South",IF(T_telecom1[[#This Row],[Latitude]]&gt;38,"North","Central"))</f>
        <v>Central</v>
      </c>
      <c r="I5101">
        <v>37.900661999999997</v>
      </c>
      <c r="J5101" t="str">
        <f>IF(T_telecom1[[#This Row],[Longitude]]&lt;-121.7,"West",IF(T_telecom1[Longitude]&gt;-118,"East","Central-East"))</f>
        <v>West</v>
      </c>
      <c r="K5101">
        <v>-122.05278199999999</v>
      </c>
      <c r="L5101">
        <v>6</v>
      </c>
      <c r="M51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01">
        <v>22</v>
      </c>
      <c r="O5101" t="s">
        <v>42</v>
      </c>
      <c r="P5101" t="s">
        <v>40</v>
      </c>
      <c r="Q5101">
        <v>36.15</v>
      </c>
      <c r="R5101" t="s">
        <v>40</v>
      </c>
      <c r="S5101" t="s">
        <v>40</v>
      </c>
      <c r="T5101" t="s">
        <v>79</v>
      </c>
      <c r="U5101">
        <v>11</v>
      </c>
      <c r="V5101" t="s">
        <v>43</v>
      </c>
      <c r="W5101" t="s">
        <v>43</v>
      </c>
      <c r="X5101" t="s">
        <v>40</v>
      </c>
      <c r="Y5101" t="s">
        <v>40</v>
      </c>
      <c r="Z5101" t="s">
        <v>40</v>
      </c>
      <c r="AA5101" t="s">
        <v>40</v>
      </c>
      <c r="AB5101" t="s">
        <v>40</v>
      </c>
      <c r="AC5101" t="s">
        <v>40</v>
      </c>
      <c r="AD5101" t="s">
        <v>45</v>
      </c>
      <c r="AE5101" t="s">
        <v>40</v>
      </c>
      <c r="AF5101" t="s">
        <v>46</v>
      </c>
      <c r="AG5101">
        <v>-4</v>
      </c>
      <c r="AH5101" s="1">
        <v>1663.75</v>
      </c>
      <c r="AI5101">
        <v>0</v>
      </c>
      <c r="AJ5101">
        <v>0</v>
      </c>
      <c r="AK5101">
        <v>795.3</v>
      </c>
      <c r="AL5101">
        <v>2459.0500000000002</v>
      </c>
      <c r="AM5101" t="s">
        <v>47</v>
      </c>
      <c r="AN5101" t="s">
        <v>8234</v>
      </c>
      <c r="AO5101" t="s">
        <v>8235</v>
      </c>
    </row>
    <row r="5102" spans="1:41" ht="14.5" customHeight="1" x14ac:dyDescent="0.3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 t="str">
        <f>IF(T_telecom1[[#This Row],[Latitude]]&lt;34,"South",IF(T_telecom1[[#This Row],[Latitude]]&gt;38,"North","Central"))</f>
        <v>South</v>
      </c>
      <c r="I5102">
        <v>33.936298000000001</v>
      </c>
      <c r="J5102" t="str">
        <f>IF(T_telecom1[[#This Row],[Longitude]]&lt;-121.7,"West",IF(T_telecom1[Longitude]&gt;-118,"East","Central-East"))</f>
        <v>East</v>
      </c>
      <c r="K5102">
        <v>-116.849577</v>
      </c>
      <c r="L5102">
        <v>0</v>
      </c>
      <c r="M51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02">
        <v>57</v>
      </c>
      <c r="O5102" t="s">
        <v>76</v>
      </c>
      <c r="P5102" t="s">
        <v>40</v>
      </c>
      <c r="Q5102">
        <v>9.36</v>
      </c>
      <c r="R5102" t="s">
        <v>40</v>
      </c>
      <c r="S5102" t="s">
        <v>40</v>
      </c>
      <c r="T5102" t="s">
        <v>44</v>
      </c>
      <c r="U5102">
        <v>20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40</v>
      </c>
      <c r="AB5102" t="s">
        <v>40</v>
      </c>
      <c r="AC5102" t="s">
        <v>40</v>
      </c>
      <c r="AD5102" t="s">
        <v>73</v>
      </c>
      <c r="AE5102" t="s">
        <v>43</v>
      </c>
      <c r="AF5102" t="s">
        <v>183</v>
      </c>
      <c r="AG5102">
        <v>89.55</v>
      </c>
      <c r="AH5102" s="1">
        <v>5012.3500000000004</v>
      </c>
      <c r="AI5102">
        <v>30.45</v>
      </c>
      <c r="AJ5102">
        <v>0</v>
      </c>
      <c r="AK5102">
        <v>533.52</v>
      </c>
      <c r="AL5102">
        <v>5515.42</v>
      </c>
      <c r="AM5102" t="s">
        <v>47</v>
      </c>
      <c r="AN5102" t="s">
        <v>8234</v>
      </c>
      <c r="AO5102" t="s">
        <v>8235</v>
      </c>
    </row>
    <row r="5103" spans="1:41" ht="14.5" customHeight="1" x14ac:dyDescent="0.3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 t="str">
        <f>IF(T_telecom1[[#This Row],[Latitude]]&lt;34,"South",IF(T_telecom1[[#This Row],[Latitude]]&gt;38,"North","Central"))</f>
        <v>South</v>
      </c>
      <c r="I5103">
        <v>33.507255000000001</v>
      </c>
      <c r="J5103" t="str">
        <f>IF(T_telecom1[[#This Row],[Longitude]]&lt;-121.7,"West",IF(T_telecom1[Longitude]&gt;-118,"East","Central-East"))</f>
        <v>East</v>
      </c>
      <c r="K5103">
        <v>-117.029473</v>
      </c>
      <c r="L5103">
        <v>0</v>
      </c>
      <c r="M51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03">
        <v>67</v>
      </c>
      <c r="O5103" t="s">
        <v>42</v>
      </c>
      <c r="P5103" t="s">
        <v>40</v>
      </c>
      <c r="Q5103">
        <v>4.72</v>
      </c>
      <c r="R5103" t="s">
        <v>43</v>
      </c>
      <c r="S5103" t="s">
        <v>43</v>
      </c>
      <c r="T5103" t="s">
        <v>8242</v>
      </c>
      <c r="U5103">
        <v>0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A5103" t="s">
        <v>43</v>
      </c>
      <c r="AB5103" t="s">
        <v>43</v>
      </c>
      <c r="AC5103" t="s">
        <v>43</v>
      </c>
      <c r="AD5103" t="s">
        <v>73</v>
      </c>
      <c r="AE5103" t="s">
        <v>40</v>
      </c>
      <c r="AF5103" t="s">
        <v>46</v>
      </c>
      <c r="AG5103">
        <v>19.8</v>
      </c>
      <c r="AH5103" s="1">
        <v>1311.3</v>
      </c>
      <c r="AI5103">
        <v>0</v>
      </c>
      <c r="AJ5103">
        <v>0</v>
      </c>
      <c r="AK5103">
        <v>316.24</v>
      </c>
      <c r="AL5103">
        <v>1627.54</v>
      </c>
      <c r="AM5103" t="s">
        <v>47</v>
      </c>
      <c r="AN5103" t="s">
        <v>8234</v>
      </c>
      <c r="AO5103" t="s">
        <v>8235</v>
      </c>
    </row>
    <row r="5104" spans="1:41" ht="14.5" customHeight="1" x14ac:dyDescent="0.3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 t="str">
        <f>IF(T_telecom1[[#This Row],[Latitude]]&lt;34,"South",IF(T_telecom1[[#This Row],[Latitude]]&gt;38,"North","Central"))</f>
        <v>North</v>
      </c>
      <c r="I5104">
        <v>39.440686999999997</v>
      </c>
      <c r="J5104" t="str">
        <f>IF(T_telecom1[[#This Row],[Longitude]]&lt;-121.7,"West",IF(T_telecom1[Longitude]&gt;-118,"East","Central-East"))</f>
        <v>Central-East</v>
      </c>
      <c r="K5104">
        <v>-121.263583</v>
      </c>
      <c r="L5104">
        <v>3</v>
      </c>
      <c r="M51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04">
        <v>36</v>
      </c>
      <c r="O5104" t="s">
        <v>129</v>
      </c>
      <c r="P5104" t="s">
        <v>40</v>
      </c>
      <c r="Q5104">
        <v>20.57</v>
      </c>
      <c r="R5104" t="s">
        <v>43</v>
      </c>
      <c r="S5104" t="s">
        <v>43</v>
      </c>
      <c r="T5104" t="s">
        <v>8242</v>
      </c>
      <c r="U5104">
        <v>0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A5104" t="s">
        <v>43</v>
      </c>
      <c r="AB5104" t="s">
        <v>43</v>
      </c>
      <c r="AC5104" t="s">
        <v>43</v>
      </c>
      <c r="AD5104" t="s">
        <v>51</v>
      </c>
      <c r="AE5104" t="s">
        <v>43</v>
      </c>
      <c r="AF5104" t="s">
        <v>56</v>
      </c>
      <c r="AG5104">
        <v>19.2</v>
      </c>
      <c r="AH5104" s="1">
        <v>702.9</v>
      </c>
      <c r="AI5104">
        <v>0</v>
      </c>
      <c r="AJ5104">
        <v>0</v>
      </c>
      <c r="AK5104">
        <v>740.52</v>
      </c>
      <c r="AL5104">
        <v>1443.42</v>
      </c>
      <c r="AM5104" t="s">
        <v>47</v>
      </c>
      <c r="AN5104" t="s">
        <v>8234</v>
      </c>
      <c r="AO5104" t="s">
        <v>8235</v>
      </c>
    </row>
    <row r="5105" spans="1:41" ht="14.5" customHeight="1" x14ac:dyDescent="0.3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 t="str">
        <f>IF(T_telecom1[[#This Row],[Latitude]]&lt;34,"South",IF(T_telecom1[[#This Row],[Latitude]]&gt;38,"North","Central"))</f>
        <v>Central</v>
      </c>
      <c r="I5105">
        <v>37.587494</v>
      </c>
      <c r="J5105" t="str">
        <f>IF(T_telecom1[[#This Row],[Longitude]]&lt;-121.7,"West",IF(T_telecom1[Longitude]&gt;-118,"East","Central-East"))</f>
        <v>West</v>
      </c>
      <c r="K5105">
        <v>-121.86285599999999</v>
      </c>
      <c r="L5105">
        <v>7</v>
      </c>
      <c r="M51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05">
        <v>72</v>
      </c>
      <c r="O5105" t="s">
        <v>42</v>
      </c>
      <c r="P5105" t="s">
        <v>40</v>
      </c>
      <c r="Q5105">
        <v>15.96</v>
      </c>
      <c r="R5105" t="s">
        <v>43</v>
      </c>
      <c r="S5105" t="s">
        <v>40</v>
      </c>
      <c r="T5105" t="s">
        <v>79</v>
      </c>
      <c r="U5105">
        <v>26</v>
      </c>
      <c r="V5105" t="s">
        <v>40</v>
      </c>
      <c r="W5105" t="s">
        <v>40</v>
      </c>
      <c r="X5105" t="s">
        <v>43</v>
      </c>
      <c r="Y5105" t="s">
        <v>40</v>
      </c>
      <c r="Z5105" t="s">
        <v>40</v>
      </c>
      <c r="AA5105" t="s">
        <v>43</v>
      </c>
      <c r="AB5105" t="s">
        <v>43</v>
      </c>
      <c r="AC5105" t="s">
        <v>40</v>
      </c>
      <c r="AD5105" t="s">
        <v>73</v>
      </c>
      <c r="AE5105" t="s">
        <v>43</v>
      </c>
      <c r="AF5105" t="s">
        <v>56</v>
      </c>
      <c r="AG5105">
        <v>68.400000000000006</v>
      </c>
      <c r="AH5105" s="1">
        <v>4855.3500000000004</v>
      </c>
      <c r="AI5105">
        <v>0</v>
      </c>
      <c r="AJ5105">
        <v>0</v>
      </c>
      <c r="AK5105">
        <v>1149.1199999999999</v>
      </c>
      <c r="AL5105">
        <v>6004.47</v>
      </c>
      <c r="AM5105" t="s">
        <v>47</v>
      </c>
      <c r="AN5105" t="s">
        <v>8234</v>
      </c>
      <c r="AO5105" t="s">
        <v>8235</v>
      </c>
    </row>
    <row r="5106" spans="1:41" ht="14.5" customHeight="1" x14ac:dyDescent="0.3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 t="str">
        <f>IF(T_telecom1[[#This Row],[Latitude]]&lt;34,"South",IF(T_telecom1[[#This Row],[Latitude]]&gt;38,"North","Central"))</f>
        <v>Central</v>
      </c>
      <c r="I5106">
        <v>34.238162000000003</v>
      </c>
      <c r="J5106" t="str">
        <f>IF(T_telecom1[[#This Row],[Longitude]]&lt;-121.7,"West",IF(T_telecom1[Longitude]&gt;-118,"East","Central-East"))</f>
        <v>East</v>
      </c>
      <c r="K5106">
        <v>-117.534306</v>
      </c>
      <c r="L5106">
        <v>4</v>
      </c>
      <c r="M51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06">
        <v>72</v>
      </c>
      <c r="O5106" t="s">
        <v>72</v>
      </c>
      <c r="P5106" t="s">
        <v>40</v>
      </c>
      <c r="Q5106">
        <v>32.369999999999997</v>
      </c>
      <c r="R5106" t="s">
        <v>40</v>
      </c>
      <c r="S5106" t="s">
        <v>40</v>
      </c>
      <c r="T5106" t="s">
        <v>55</v>
      </c>
      <c r="U5106">
        <v>22</v>
      </c>
      <c r="V5106" t="s">
        <v>40</v>
      </c>
      <c r="W5106" t="s">
        <v>43</v>
      </c>
      <c r="X5106" t="s">
        <v>43</v>
      </c>
      <c r="Y5106" t="s">
        <v>43</v>
      </c>
      <c r="Z5106" t="s">
        <v>43</v>
      </c>
      <c r="AA5106" t="s">
        <v>43</v>
      </c>
      <c r="AB5106" t="s">
        <v>43</v>
      </c>
      <c r="AC5106" t="s">
        <v>40</v>
      </c>
      <c r="AD5106" t="s">
        <v>73</v>
      </c>
      <c r="AE5106" t="s">
        <v>43</v>
      </c>
      <c r="AF5106" t="s">
        <v>56</v>
      </c>
      <c r="AG5106">
        <v>78.5</v>
      </c>
      <c r="AH5106" s="1">
        <v>5602.25</v>
      </c>
      <c r="AI5106">
        <v>0</v>
      </c>
      <c r="AJ5106">
        <v>0</v>
      </c>
      <c r="AK5106">
        <v>2330.64</v>
      </c>
      <c r="AL5106">
        <v>7932.89</v>
      </c>
      <c r="AM5106" t="s">
        <v>47</v>
      </c>
      <c r="AN5106" t="s">
        <v>8234</v>
      </c>
      <c r="AO5106" t="s">
        <v>8235</v>
      </c>
    </row>
    <row r="5107" spans="1:41" ht="14.5" customHeight="1" x14ac:dyDescent="0.3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 t="str">
        <f>IF(T_telecom1[[#This Row],[Latitude]]&lt;34,"South",IF(T_telecom1[[#This Row],[Latitude]]&gt;38,"North","Central"))</f>
        <v>Central</v>
      </c>
      <c r="I5107">
        <v>37.461250999999997</v>
      </c>
      <c r="J5107" t="str">
        <f>IF(T_telecom1[[#This Row],[Longitude]]&lt;-121.7,"West",IF(T_telecom1[Longitude]&gt;-118,"East","Central-East"))</f>
        <v>West</v>
      </c>
      <c r="K5107">
        <v>-122.23541400000001</v>
      </c>
      <c r="L5107">
        <v>0</v>
      </c>
      <c r="M51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07">
        <v>25</v>
      </c>
      <c r="O5107" t="s">
        <v>42</v>
      </c>
      <c r="P5107" t="s">
        <v>40</v>
      </c>
      <c r="Q5107">
        <v>21.67</v>
      </c>
      <c r="R5107" t="s">
        <v>43</v>
      </c>
      <c r="S5107" t="s">
        <v>40</v>
      </c>
      <c r="T5107" t="s">
        <v>79</v>
      </c>
      <c r="U5107">
        <v>48</v>
      </c>
      <c r="V5107" t="s">
        <v>40</v>
      </c>
      <c r="W5107" t="s">
        <v>43</v>
      </c>
      <c r="X5107" t="s">
        <v>43</v>
      </c>
      <c r="Y5107" t="s">
        <v>40</v>
      </c>
      <c r="Z5107" t="s">
        <v>40</v>
      </c>
      <c r="AA5107" t="s">
        <v>40</v>
      </c>
      <c r="AB5107" t="s">
        <v>40</v>
      </c>
      <c r="AC5107" t="s">
        <v>40</v>
      </c>
      <c r="AD5107" t="s">
        <v>51</v>
      </c>
      <c r="AE5107" t="s">
        <v>40</v>
      </c>
      <c r="AF5107" t="s">
        <v>46</v>
      </c>
      <c r="AG5107">
        <v>76.150000000000006</v>
      </c>
      <c r="AH5107" s="1">
        <v>1992.95</v>
      </c>
      <c r="AI5107">
        <v>0</v>
      </c>
      <c r="AJ5107">
        <v>0</v>
      </c>
      <c r="AK5107">
        <v>541.75</v>
      </c>
      <c r="AL5107">
        <v>2534.6999999999998</v>
      </c>
      <c r="AM5107" t="s">
        <v>47</v>
      </c>
      <c r="AN5107" t="s">
        <v>8234</v>
      </c>
      <c r="AO5107" t="s">
        <v>8235</v>
      </c>
    </row>
    <row r="5108" spans="1:41" ht="14.5" customHeight="1" x14ac:dyDescent="0.3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 t="str">
        <f>IF(T_telecom1[[#This Row],[Latitude]]&lt;34,"South",IF(T_telecom1[[#This Row],[Latitude]]&gt;38,"North","Central"))</f>
        <v>Central</v>
      </c>
      <c r="I5108">
        <v>37.045839999999998</v>
      </c>
      <c r="J5108" t="str">
        <f>IF(T_telecom1[[#This Row],[Longitude]]&lt;-121.7,"West",IF(T_telecom1[Longitude]&gt;-118,"East","Central-East"))</f>
        <v>Central-East</v>
      </c>
      <c r="K5108">
        <v>-118.39723600000001</v>
      </c>
      <c r="L5108">
        <v>10</v>
      </c>
      <c r="M51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08">
        <v>12</v>
      </c>
      <c r="O5108" t="s">
        <v>62</v>
      </c>
      <c r="P5108" t="s">
        <v>43</v>
      </c>
      <c r="Q5108">
        <v>0</v>
      </c>
      <c r="R5108" t="s">
        <v>43</v>
      </c>
      <c r="S5108" t="s">
        <v>40</v>
      </c>
      <c r="T5108" t="s">
        <v>44</v>
      </c>
      <c r="U5108">
        <v>82</v>
      </c>
      <c r="V5108" t="s">
        <v>43</v>
      </c>
      <c r="W5108" t="s">
        <v>43</v>
      </c>
      <c r="X5108" t="s">
        <v>40</v>
      </c>
      <c r="Y5108" t="s">
        <v>43</v>
      </c>
      <c r="Z5108" t="s">
        <v>40</v>
      </c>
      <c r="AA5108" t="s">
        <v>40</v>
      </c>
      <c r="AB5108" t="s">
        <v>40</v>
      </c>
      <c r="AC5108" t="s">
        <v>40</v>
      </c>
      <c r="AD5108" t="s">
        <v>51</v>
      </c>
      <c r="AE5108" t="s">
        <v>40</v>
      </c>
      <c r="AF5108" t="s">
        <v>56</v>
      </c>
      <c r="AG5108">
        <v>49.85</v>
      </c>
      <c r="AH5108" s="1">
        <v>617.15</v>
      </c>
      <c r="AI5108">
        <v>0</v>
      </c>
      <c r="AJ5108">
        <v>0</v>
      </c>
      <c r="AK5108">
        <v>0</v>
      </c>
      <c r="AL5108">
        <v>617.15</v>
      </c>
      <c r="AM5108" t="s">
        <v>47</v>
      </c>
      <c r="AN5108" t="s">
        <v>8234</v>
      </c>
      <c r="AO5108" t="s">
        <v>8235</v>
      </c>
    </row>
    <row r="5109" spans="1:41" ht="14.5" customHeight="1" x14ac:dyDescent="0.3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 t="str">
        <f>IF(T_telecom1[[#This Row],[Latitude]]&lt;34,"South",IF(T_telecom1[[#This Row],[Latitude]]&gt;38,"North","Central"))</f>
        <v>Central</v>
      </c>
      <c r="I5109">
        <v>34.278697000000001</v>
      </c>
      <c r="J5109" t="str">
        <f>IF(T_telecom1[[#This Row],[Longitude]]&lt;-121.7,"West",IF(T_telecom1[Longitude]&gt;-118,"East","Central-East"))</f>
        <v>Central-East</v>
      </c>
      <c r="K5109">
        <v>-119.167798</v>
      </c>
      <c r="L5109">
        <v>0</v>
      </c>
      <c r="M51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09">
        <v>70</v>
      </c>
      <c r="O5109" t="s">
        <v>72</v>
      </c>
      <c r="P5109" t="s">
        <v>40</v>
      </c>
      <c r="Q5109">
        <v>14.63</v>
      </c>
      <c r="R5109" t="s">
        <v>40</v>
      </c>
      <c r="S5109" t="s">
        <v>40</v>
      </c>
      <c r="T5109" t="s">
        <v>55</v>
      </c>
      <c r="U5109">
        <v>30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40</v>
      </c>
      <c r="AB5109" t="s">
        <v>40</v>
      </c>
      <c r="AC5109" t="s">
        <v>40</v>
      </c>
      <c r="AD5109" t="s">
        <v>73</v>
      </c>
      <c r="AE5109" t="s">
        <v>40</v>
      </c>
      <c r="AF5109" t="s">
        <v>56</v>
      </c>
      <c r="AG5109">
        <v>114.95</v>
      </c>
      <c r="AH5109" s="1">
        <v>7711.25</v>
      </c>
      <c r="AI5109">
        <v>0</v>
      </c>
      <c r="AJ5109">
        <v>0</v>
      </c>
      <c r="AK5109">
        <v>1024.0999999999999</v>
      </c>
      <c r="AL5109">
        <v>8735.35</v>
      </c>
      <c r="AM5109" t="s">
        <v>47</v>
      </c>
      <c r="AN5109" t="s">
        <v>8234</v>
      </c>
      <c r="AO5109" t="s">
        <v>8235</v>
      </c>
    </row>
    <row r="5110" spans="1:41" ht="14.5" customHeight="1" x14ac:dyDescent="0.3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 t="str">
        <f>IF(T_telecom1[[#This Row],[Latitude]]&lt;34,"South",IF(T_telecom1[[#This Row],[Latitude]]&gt;38,"North","Central"))</f>
        <v>Central</v>
      </c>
      <c r="I5110">
        <v>34.432842999999998</v>
      </c>
      <c r="J5110" t="str">
        <f>IF(T_telecom1[[#This Row],[Longitude]]&lt;-121.7,"West",IF(T_telecom1[Longitude]&gt;-118,"East","Central-East"))</f>
        <v>Central-East</v>
      </c>
      <c r="K5110">
        <v>-118.73010600000001</v>
      </c>
      <c r="L5110">
        <v>0</v>
      </c>
      <c r="M51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10">
        <v>1</v>
      </c>
      <c r="O5110" t="s">
        <v>42</v>
      </c>
      <c r="P5110" t="s">
        <v>40</v>
      </c>
      <c r="Q5110">
        <v>36.44</v>
      </c>
      <c r="R5110" t="s">
        <v>40</v>
      </c>
      <c r="S5110" t="s">
        <v>40</v>
      </c>
      <c r="T5110" t="s">
        <v>55</v>
      </c>
      <c r="U5110">
        <v>16</v>
      </c>
      <c r="V5110" t="s">
        <v>43</v>
      </c>
      <c r="W5110" t="s">
        <v>43</v>
      </c>
      <c r="X5110" t="s">
        <v>43</v>
      </c>
      <c r="Y5110" t="s">
        <v>43</v>
      </c>
      <c r="Z5110" t="s">
        <v>43</v>
      </c>
      <c r="AA5110" t="s">
        <v>43</v>
      </c>
      <c r="AB5110" t="s">
        <v>43</v>
      </c>
      <c r="AC5110" t="s">
        <v>40</v>
      </c>
      <c r="AD5110" t="s">
        <v>51</v>
      </c>
      <c r="AE5110" t="s">
        <v>40</v>
      </c>
      <c r="AF5110" t="s">
        <v>56</v>
      </c>
      <c r="AG5110">
        <v>74.5</v>
      </c>
      <c r="AH5110" s="1">
        <v>74.5</v>
      </c>
      <c r="AI5110">
        <v>0</v>
      </c>
      <c r="AJ5110">
        <v>0</v>
      </c>
      <c r="AK5110">
        <v>36.44</v>
      </c>
      <c r="AL5110">
        <v>110.94</v>
      </c>
      <c r="AM5110" t="s">
        <v>57</v>
      </c>
      <c r="AN5110" t="s">
        <v>121</v>
      </c>
      <c r="AO5110" t="s">
        <v>122</v>
      </c>
    </row>
    <row r="5111" spans="1:41" ht="14.5" customHeight="1" x14ac:dyDescent="0.3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 t="str">
        <f>IF(T_telecom1[[#This Row],[Latitude]]&lt;34,"South",IF(T_telecom1[[#This Row],[Latitude]]&gt;38,"North","Central"))</f>
        <v>South</v>
      </c>
      <c r="I5111">
        <v>33.782955000000001</v>
      </c>
      <c r="J5111" t="str">
        <f>IF(T_telecom1[[#This Row],[Longitude]]&lt;-121.7,"West",IF(T_telecom1[Longitude]&gt;-118,"East","Central-East"))</f>
        <v>Central-East</v>
      </c>
      <c r="K5111">
        <v>-118.026456</v>
      </c>
      <c r="L5111">
        <v>1</v>
      </c>
      <c r="M51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11">
        <v>1</v>
      </c>
      <c r="O5111" t="s">
        <v>42</v>
      </c>
      <c r="P5111" t="s">
        <v>40</v>
      </c>
      <c r="Q5111">
        <v>25.88</v>
      </c>
      <c r="R5111" t="s">
        <v>40</v>
      </c>
      <c r="S5111" t="s">
        <v>40</v>
      </c>
      <c r="T5111" t="s">
        <v>55</v>
      </c>
      <c r="U5111">
        <v>9</v>
      </c>
      <c r="V5111" t="s">
        <v>40</v>
      </c>
      <c r="W5111" t="s">
        <v>43</v>
      </c>
      <c r="X5111" t="s">
        <v>40</v>
      </c>
      <c r="Y5111" t="s">
        <v>43</v>
      </c>
      <c r="Z5111" t="s">
        <v>40</v>
      </c>
      <c r="AA5111" t="s">
        <v>40</v>
      </c>
      <c r="AB5111" t="s">
        <v>40</v>
      </c>
      <c r="AC5111" t="s">
        <v>40</v>
      </c>
      <c r="AD5111" t="s">
        <v>51</v>
      </c>
      <c r="AE5111" t="s">
        <v>40</v>
      </c>
      <c r="AF5111" t="s">
        <v>56</v>
      </c>
      <c r="AG5111">
        <v>102.45</v>
      </c>
      <c r="AH5111" s="1">
        <v>102.45</v>
      </c>
      <c r="AI5111">
        <v>0</v>
      </c>
      <c r="AJ5111">
        <v>0</v>
      </c>
      <c r="AK5111">
        <v>25.88</v>
      </c>
      <c r="AL5111">
        <v>128.33000000000001</v>
      </c>
      <c r="AM5111" t="s">
        <v>57</v>
      </c>
      <c r="AN5111" t="s">
        <v>121</v>
      </c>
      <c r="AO5111" t="s">
        <v>122</v>
      </c>
    </row>
    <row r="5112" spans="1:41" ht="14.5" customHeight="1" x14ac:dyDescent="0.3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 t="str">
        <f>IF(T_telecom1[[#This Row],[Latitude]]&lt;34,"South",IF(T_telecom1[[#This Row],[Latitude]]&gt;38,"North","Central"))</f>
        <v>Central</v>
      </c>
      <c r="I5112">
        <v>36.654614000000002</v>
      </c>
      <c r="J5112" t="str">
        <f>IF(T_telecom1[[#This Row],[Longitude]]&lt;-121.7,"West",IF(T_telecom1[Longitude]&gt;-118,"East","Central-East"))</f>
        <v>Central-East</v>
      </c>
      <c r="K5112">
        <v>-119.903674</v>
      </c>
      <c r="L5112">
        <v>0</v>
      </c>
      <c r="M51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12">
        <v>21</v>
      </c>
      <c r="O5112" t="s">
        <v>62</v>
      </c>
      <c r="P5112" t="s">
        <v>40</v>
      </c>
      <c r="Q5112">
        <v>15.89</v>
      </c>
      <c r="R5112" t="s">
        <v>40</v>
      </c>
      <c r="S5112" t="s">
        <v>40</v>
      </c>
      <c r="T5112" t="s">
        <v>55</v>
      </c>
      <c r="U5112">
        <v>3</v>
      </c>
      <c r="V5112" t="s">
        <v>40</v>
      </c>
      <c r="W5112" t="s">
        <v>43</v>
      </c>
      <c r="X5112" t="s">
        <v>40</v>
      </c>
      <c r="Y5112" t="s">
        <v>43</v>
      </c>
      <c r="Z5112" t="s">
        <v>40</v>
      </c>
      <c r="AA5112" t="s">
        <v>40</v>
      </c>
      <c r="AB5112" t="s">
        <v>40</v>
      </c>
      <c r="AC5112" t="s">
        <v>40</v>
      </c>
      <c r="AD5112" t="s">
        <v>51</v>
      </c>
      <c r="AE5112" t="s">
        <v>43</v>
      </c>
      <c r="AF5112" t="s">
        <v>46</v>
      </c>
      <c r="AG5112">
        <v>103.85</v>
      </c>
      <c r="AH5112" s="1">
        <v>2215</v>
      </c>
      <c r="AI5112">
        <v>0</v>
      </c>
      <c r="AJ5112">
        <v>0</v>
      </c>
      <c r="AK5112">
        <v>333.69</v>
      </c>
      <c r="AL5112">
        <v>2548.69</v>
      </c>
      <c r="AM5112" t="s">
        <v>47</v>
      </c>
      <c r="AN5112" t="s">
        <v>8234</v>
      </c>
      <c r="AO5112" t="s">
        <v>8235</v>
      </c>
    </row>
    <row r="5113" spans="1:41" ht="14.5" customHeight="1" x14ac:dyDescent="0.3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 t="str">
        <f>IF(T_telecom1[[#This Row],[Latitude]]&lt;34,"South",IF(T_telecom1[[#This Row],[Latitude]]&gt;38,"North","Central"))</f>
        <v>North</v>
      </c>
      <c r="I5113">
        <v>38.419525</v>
      </c>
      <c r="J5113" t="str">
        <f>IF(T_telecom1[[#This Row],[Longitude]]&lt;-121.7,"West",IF(T_telecom1[Longitude]&gt;-118,"East","Central-East"))</f>
        <v>West</v>
      </c>
      <c r="K5113">
        <v>-122.521585</v>
      </c>
      <c r="L5113">
        <v>4</v>
      </c>
      <c r="M51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13">
        <v>62</v>
      </c>
      <c r="O5113" t="s">
        <v>42</v>
      </c>
      <c r="P5113" t="s">
        <v>40</v>
      </c>
      <c r="Q5113">
        <v>28.64</v>
      </c>
      <c r="R5113" t="s">
        <v>40</v>
      </c>
      <c r="S5113" t="s">
        <v>40</v>
      </c>
      <c r="T5113" t="s">
        <v>55</v>
      </c>
      <c r="U5113">
        <v>52</v>
      </c>
      <c r="V5113" t="s">
        <v>40</v>
      </c>
      <c r="W5113" t="s">
        <v>43</v>
      </c>
      <c r="X5113" t="s">
        <v>43</v>
      </c>
      <c r="Y5113" t="s">
        <v>43</v>
      </c>
      <c r="Z5113" t="s">
        <v>40</v>
      </c>
      <c r="AA5113" t="s">
        <v>40</v>
      </c>
      <c r="AB5113" t="s">
        <v>40</v>
      </c>
      <c r="AC5113" t="s">
        <v>43</v>
      </c>
      <c r="AD5113" t="s">
        <v>73</v>
      </c>
      <c r="AE5113" t="s">
        <v>40</v>
      </c>
      <c r="AF5113" t="s">
        <v>56</v>
      </c>
      <c r="AG5113">
        <v>101.15</v>
      </c>
      <c r="AH5113" s="1">
        <v>6638.35</v>
      </c>
      <c r="AI5113">
        <v>0</v>
      </c>
      <c r="AJ5113">
        <v>30</v>
      </c>
      <c r="AK5113">
        <v>1775.68</v>
      </c>
      <c r="AL5113">
        <v>8444.0300000000007</v>
      </c>
      <c r="AM5113" t="s">
        <v>47</v>
      </c>
      <c r="AN5113" t="s">
        <v>8234</v>
      </c>
      <c r="AO5113" t="s">
        <v>8235</v>
      </c>
    </row>
    <row r="5114" spans="1:41" ht="14.5" customHeight="1" x14ac:dyDescent="0.3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 t="str">
        <f>IF(T_telecom1[[#This Row],[Latitude]]&lt;34,"South",IF(T_telecom1[[#This Row],[Latitude]]&gt;38,"North","Central"))</f>
        <v>Central</v>
      </c>
      <c r="I5114">
        <v>36.995162000000001</v>
      </c>
      <c r="J5114" t="str">
        <f>IF(T_telecom1[[#This Row],[Longitude]]&lt;-121.7,"West",IF(T_telecom1[Longitude]&gt;-118,"East","Central-East"))</f>
        <v>Central-East</v>
      </c>
      <c r="K5114">
        <v>-120.955099</v>
      </c>
      <c r="L5114">
        <v>0</v>
      </c>
      <c r="M51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14">
        <v>22</v>
      </c>
      <c r="O5114" t="s">
        <v>42</v>
      </c>
      <c r="P5114" t="s">
        <v>40</v>
      </c>
      <c r="Q5114">
        <v>1.74</v>
      </c>
      <c r="R5114" t="s">
        <v>43</v>
      </c>
      <c r="S5114" t="s">
        <v>40</v>
      </c>
      <c r="T5114" t="s">
        <v>79</v>
      </c>
      <c r="U5114">
        <v>85</v>
      </c>
      <c r="V5114" t="s">
        <v>43</v>
      </c>
      <c r="W5114" t="s">
        <v>40</v>
      </c>
      <c r="X5114" t="s">
        <v>40</v>
      </c>
      <c r="Y5114" t="s">
        <v>43</v>
      </c>
      <c r="Z5114" t="s">
        <v>40</v>
      </c>
      <c r="AA5114" t="s">
        <v>43</v>
      </c>
      <c r="AB5114" t="s">
        <v>43</v>
      </c>
      <c r="AC5114" t="s">
        <v>40</v>
      </c>
      <c r="AD5114" t="s">
        <v>45</v>
      </c>
      <c r="AE5114" t="s">
        <v>43</v>
      </c>
      <c r="AF5114" t="s">
        <v>56</v>
      </c>
      <c r="AG5114">
        <v>65.25</v>
      </c>
      <c r="AH5114" s="1">
        <v>1441.8</v>
      </c>
      <c r="AI5114">
        <v>0</v>
      </c>
      <c r="AJ5114">
        <v>0</v>
      </c>
      <c r="AK5114">
        <v>38.28</v>
      </c>
      <c r="AL5114">
        <v>1480.08</v>
      </c>
      <c r="AM5114" t="s">
        <v>47</v>
      </c>
      <c r="AN5114" t="s">
        <v>8234</v>
      </c>
      <c r="AO5114" t="s">
        <v>8235</v>
      </c>
    </row>
    <row r="5115" spans="1:41" ht="14.5" customHeight="1" x14ac:dyDescent="0.3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 t="str">
        <f>IF(T_telecom1[[#This Row],[Latitude]]&lt;34,"South",IF(T_telecom1[[#This Row],[Latitude]]&gt;38,"North","Central"))</f>
        <v>South</v>
      </c>
      <c r="I5115">
        <v>33.976753000000002</v>
      </c>
      <c r="J5115" t="str">
        <f>IF(T_telecom1[[#This Row],[Longitude]]&lt;-121.7,"West",IF(T_telecom1[Longitude]&gt;-118,"East","Central-East"))</f>
        <v>East</v>
      </c>
      <c r="K5115">
        <v>-117.897367</v>
      </c>
      <c r="L5115">
        <v>0</v>
      </c>
      <c r="M51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15">
        <v>65</v>
      </c>
      <c r="O5115" t="s">
        <v>42</v>
      </c>
      <c r="P5115" t="s">
        <v>40</v>
      </c>
      <c r="Q5115">
        <v>27.68</v>
      </c>
      <c r="R5115" t="s">
        <v>40</v>
      </c>
      <c r="S5115" t="s">
        <v>40</v>
      </c>
      <c r="T5115" t="s">
        <v>55</v>
      </c>
      <c r="U5115">
        <v>6</v>
      </c>
      <c r="V5115" t="s">
        <v>43</v>
      </c>
      <c r="W5115" t="s">
        <v>40</v>
      </c>
      <c r="X5115" t="s">
        <v>40</v>
      </c>
      <c r="Y5115" t="s">
        <v>43</v>
      </c>
      <c r="Z5115" t="s">
        <v>40</v>
      </c>
      <c r="AA5115" t="s">
        <v>43</v>
      </c>
      <c r="AB5115" t="s">
        <v>43</v>
      </c>
      <c r="AC5115" t="s">
        <v>43</v>
      </c>
      <c r="AD5115" t="s">
        <v>45</v>
      </c>
      <c r="AE5115" t="s">
        <v>40</v>
      </c>
      <c r="AF5115" t="s">
        <v>56</v>
      </c>
      <c r="AG5115">
        <v>95.5</v>
      </c>
      <c r="AH5115" s="1">
        <v>6153.85</v>
      </c>
      <c r="AI5115">
        <v>0</v>
      </c>
      <c r="AJ5115">
        <v>80</v>
      </c>
      <c r="AK5115">
        <v>1799.2</v>
      </c>
      <c r="AL5115">
        <v>8033.05</v>
      </c>
      <c r="AM5115" t="s">
        <v>47</v>
      </c>
      <c r="AN5115" t="s">
        <v>8234</v>
      </c>
      <c r="AO5115" t="s">
        <v>8235</v>
      </c>
    </row>
    <row r="5116" spans="1:41" ht="14.5" customHeight="1" x14ac:dyDescent="0.3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 t="str">
        <f>IF(T_telecom1[[#This Row],[Latitude]]&lt;34,"South",IF(T_telecom1[[#This Row],[Latitude]]&gt;38,"North","Central"))</f>
        <v>Central</v>
      </c>
      <c r="I5116">
        <v>34.172071000000003</v>
      </c>
      <c r="J5116" t="str">
        <f>IF(T_telecom1[[#This Row],[Longitude]]&lt;-121.7,"West",IF(T_telecom1[Longitude]&gt;-118,"East","Central-East"))</f>
        <v>Central-East</v>
      </c>
      <c r="K5116">
        <v>-118.946262</v>
      </c>
      <c r="L5116">
        <v>0</v>
      </c>
      <c r="M51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16">
        <v>38</v>
      </c>
      <c r="O5116" t="s">
        <v>42</v>
      </c>
      <c r="P5116" t="s">
        <v>40</v>
      </c>
      <c r="Q5116">
        <v>32.630000000000003</v>
      </c>
      <c r="R5116" t="s">
        <v>43</v>
      </c>
      <c r="S5116" t="s">
        <v>43</v>
      </c>
      <c r="T5116" t="s">
        <v>8242</v>
      </c>
      <c r="U5116">
        <v>0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A5116" t="s">
        <v>43</v>
      </c>
      <c r="AB5116" t="s">
        <v>43</v>
      </c>
      <c r="AC5116" t="s">
        <v>43</v>
      </c>
      <c r="AD5116" t="s">
        <v>45</v>
      </c>
      <c r="AE5116" t="s">
        <v>43</v>
      </c>
      <c r="AF5116" t="s">
        <v>183</v>
      </c>
      <c r="AG5116">
        <v>19.3</v>
      </c>
      <c r="AH5116" s="1">
        <v>755.5</v>
      </c>
      <c r="AI5116">
        <v>0</v>
      </c>
      <c r="AJ5116">
        <v>0</v>
      </c>
      <c r="AK5116">
        <v>1239.94</v>
      </c>
      <c r="AL5116">
        <v>1995.44</v>
      </c>
      <c r="AM5116" t="s">
        <v>47</v>
      </c>
      <c r="AN5116" t="s">
        <v>8234</v>
      </c>
      <c r="AO5116" t="s">
        <v>8235</v>
      </c>
    </row>
    <row r="5117" spans="1:41" ht="14.5" customHeight="1" x14ac:dyDescent="0.3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 t="str">
        <f>IF(T_telecom1[[#This Row],[Latitude]]&lt;34,"South",IF(T_telecom1[[#This Row],[Latitude]]&gt;38,"North","Central"))</f>
        <v>South</v>
      </c>
      <c r="I5117">
        <v>33.867257000000002</v>
      </c>
      <c r="J5117" t="str">
        <f>IF(T_telecom1[[#This Row],[Longitude]]&lt;-121.7,"West",IF(T_telecom1[Longitude]&gt;-118,"East","Central-East"))</f>
        <v>Central-East</v>
      </c>
      <c r="K5117">
        <v>-118.330794</v>
      </c>
      <c r="L5117">
        <v>1</v>
      </c>
      <c r="M51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17">
        <v>44</v>
      </c>
      <c r="O5117" t="s">
        <v>42</v>
      </c>
      <c r="P5117" t="s">
        <v>43</v>
      </c>
      <c r="Q5117">
        <v>0</v>
      </c>
      <c r="R5117" t="s">
        <v>43</v>
      </c>
      <c r="S5117" t="s">
        <v>40</v>
      </c>
      <c r="T5117" t="s">
        <v>44</v>
      </c>
      <c r="U5117">
        <v>18</v>
      </c>
      <c r="V5117" t="s">
        <v>43</v>
      </c>
      <c r="W5117" t="s">
        <v>40</v>
      </c>
      <c r="X5117" t="s">
        <v>40</v>
      </c>
      <c r="Y5117" t="s">
        <v>43</v>
      </c>
      <c r="Z5117" t="s">
        <v>40</v>
      </c>
      <c r="AA5117" t="s">
        <v>40</v>
      </c>
      <c r="AB5117" t="s">
        <v>40</v>
      </c>
      <c r="AC5117" t="s">
        <v>40</v>
      </c>
      <c r="AD5117" t="s">
        <v>73</v>
      </c>
      <c r="AE5117" t="s">
        <v>43</v>
      </c>
      <c r="AF5117" t="s">
        <v>56</v>
      </c>
      <c r="AG5117">
        <v>54.3</v>
      </c>
      <c r="AH5117" s="1">
        <v>2390.4499999999998</v>
      </c>
      <c r="AI5117">
        <v>0</v>
      </c>
      <c r="AJ5117">
        <v>0</v>
      </c>
      <c r="AK5117">
        <v>0</v>
      </c>
      <c r="AL5117">
        <v>2390.4499999999998</v>
      </c>
      <c r="AM5117" t="s">
        <v>47</v>
      </c>
      <c r="AN5117" t="s">
        <v>8234</v>
      </c>
      <c r="AO5117" t="s">
        <v>8235</v>
      </c>
    </row>
    <row r="5118" spans="1:41" ht="14.5" customHeight="1" x14ac:dyDescent="0.3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 t="str">
        <f>IF(T_telecom1[[#This Row],[Latitude]]&lt;34,"South",IF(T_telecom1[[#This Row],[Latitude]]&gt;38,"North","Central"))</f>
        <v>North</v>
      </c>
      <c r="I5118">
        <v>39.624561</v>
      </c>
      <c r="J5118" t="str">
        <f>IF(T_telecom1[[#This Row],[Longitude]]&lt;-121.7,"West",IF(T_telecom1[Longitude]&gt;-118,"East","Central-East"))</f>
        <v>Central-East</v>
      </c>
      <c r="K5118">
        <v>-121.55286599999999</v>
      </c>
      <c r="L5118">
        <v>0</v>
      </c>
      <c r="M51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18">
        <v>6</v>
      </c>
      <c r="O5118" t="s">
        <v>54</v>
      </c>
      <c r="P5118" t="s">
        <v>40</v>
      </c>
      <c r="Q5118">
        <v>7.35</v>
      </c>
      <c r="R5118" t="s">
        <v>43</v>
      </c>
      <c r="S5118" t="s">
        <v>43</v>
      </c>
      <c r="T5118" t="s">
        <v>8242</v>
      </c>
      <c r="U5118">
        <v>0</v>
      </c>
      <c r="V5118" t="s">
        <v>43</v>
      </c>
      <c r="W5118" t="s">
        <v>43</v>
      </c>
      <c r="X5118" t="s">
        <v>43</v>
      </c>
      <c r="Y5118" t="s">
        <v>43</v>
      </c>
      <c r="Z5118" t="s">
        <v>43</v>
      </c>
      <c r="AA5118" t="s">
        <v>43</v>
      </c>
      <c r="AB5118" t="s">
        <v>43</v>
      </c>
      <c r="AC5118" t="s">
        <v>43</v>
      </c>
      <c r="AD5118" t="s">
        <v>73</v>
      </c>
      <c r="AE5118" t="s">
        <v>43</v>
      </c>
      <c r="AF5118" t="s">
        <v>46</v>
      </c>
      <c r="AG5118">
        <v>19.55</v>
      </c>
      <c r="AH5118" s="1">
        <v>124.45</v>
      </c>
      <c r="AI5118">
        <v>0</v>
      </c>
      <c r="AJ5118">
        <v>0</v>
      </c>
      <c r="AK5118">
        <v>44.1</v>
      </c>
      <c r="AL5118">
        <v>168.55</v>
      </c>
      <c r="AM5118" t="s">
        <v>47</v>
      </c>
      <c r="AN5118" t="s">
        <v>8234</v>
      </c>
      <c r="AO5118" t="s">
        <v>8235</v>
      </c>
    </row>
    <row r="5119" spans="1:41" ht="14.5" customHeight="1" x14ac:dyDescent="0.3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 t="str">
        <f>IF(T_telecom1[[#This Row],[Latitude]]&lt;34,"South",IF(T_telecom1[[#This Row],[Latitude]]&gt;38,"North","Central"))</f>
        <v>North</v>
      </c>
      <c r="I5119">
        <v>39.672812999999998</v>
      </c>
      <c r="J5119" t="str">
        <f>IF(T_telecom1[[#This Row],[Longitude]]&lt;-121.7,"West",IF(T_telecom1[Longitude]&gt;-118,"East","Central-East"))</f>
        <v>Central-East</v>
      </c>
      <c r="K5119">
        <v>-120.456699</v>
      </c>
      <c r="L5119">
        <v>0</v>
      </c>
      <c r="M51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19">
        <v>67</v>
      </c>
      <c r="O5119" t="s">
        <v>42</v>
      </c>
      <c r="P5119" t="s">
        <v>40</v>
      </c>
      <c r="Q5119">
        <v>47.46</v>
      </c>
      <c r="R5119" t="s">
        <v>43</v>
      </c>
      <c r="S5119" t="s">
        <v>40</v>
      </c>
      <c r="T5119" t="s">
        <v>79</v>
      </c>
      <c r="U5119">
        <v>20</v>
      </c>
      <c r="V5119" t="s">
        <v>40</v>
      </c>
      <c r="W5119" t="s">
        <v>40</v>
      </c>
      <c r="X5119" t="s">
        <v>43</v>
      </c>
      <c r="Y5119" t="s">
        <v>40</v>
      </c>
      <c r="Z5119" t="s">
        <v>43</v>
      </c>
      <c r="AA5119" t="s">
        <v>40</v>
      </c>
      <c r="AB5119" t="s">
        <v>40</v>
      </c>
      <c r="AC5119" t="s">
        <v>40</v>
      </c>
      <c r="AD5119" t="s">
        <v>73</v>
      </c>
      <c r="AE5119" t="s">
        <v>40</v>
      </c>
      <c r="AF5119" t="s">
        <v>46</v>
      </c>
      <c r="AG5119">
        <v>69.2</v>
      </c>
      <c r="AH5119" s="1">
        <v>4671.6499999999996</v>
      </c>
      <c r="AI5119">
        <v>0</v>
      </c>
      <c r="AJ5119">
        <v>0</v>
      </c>
      <c r="AK5119">
        <v>3179.82</v>
      </c>
      <c r="AL5119">
        <v>7851.47</v>
      </c>
      <c r="AM5119" t="s">
        <v>47</v>
      </c>
      <c r="AN5119" t="s">
        <v>8234</v>
      </c>
      <c r="AO5119" t="s">
        <v>8235</v>
      </c>
    </row>
    <row r="5120" spans="1:41" ht="14.5" customHeight="1" x14ac:dyDescent="0.3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 t="str">
        <f>IF(T_telecom1[[#This Row],[Latitude]]&lt;34,"South",IF(T_telecom1[[#This Row],[Latitude]]&gt;38,"North","Central"))</f>
        <v>South</v>
      </c>
      <c r="I5120">
        <v>33.850504000000001</v>
      </c>
      <c r="J5120" t="str">
        <f>IF(T_telecom1[[#This Row],[Longitude]]&lt;-121.7,"West",IF(T_telecom1[Longitude]&gt;-118,"East","Central-East"))</f>
        <v>Central-East</v>
      </c>
      <c r="K5120">
        <v>-118.03989199999999</v>
      </c>
      <c r="L5120">
        <v>0</v>
      </c>
      <c r="M51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20">
        <v>2</v>
      </c>
      <c r="O5120" t="s">
        <v>42</v>
      </c>
      <c r="P5120" t="s">
        <v>40</v>
      </c>
      <c r="Q5120">
        <v>48.66</v>
      </c>
      <c r="R5120" t="s">
        <v>43</v>
      </c>
      <c r="S5120" t="s">
        <v>40</v>
      </c>
      <c r="T5120" t="s">
        <v>55</v>
      </c>
      <c r="U5120">
        <v>21</v>
      </c>
      <c r="V5120" t="s">
        <v>43</v>
      </c>
      <c r="W5120" t="s">
        <v>43</v>
      </c>
      <c r="X5120" t="s">
        <v>43</v>
      </c>
      <c r="Y5120" t="s">
        <v>43</v>
      </c>
      <c r="Z5120" t="s">
        <v>40</v>
      </c>
      <c r="AA5120" t="s">
        <v>43</v>
      </c>
      <c r="AB5120" t="s">
        <v>43</v>
      </c>
      <c r="AC5120" t="s">
        <v>40</v>
      </c>
      <c r="AD5120" t="s">
        <v>51</v>
      </c>
      <c r="AE5120" t="s">
        <v>43</v>
      </c>
      <c r="AF5120" t="s">
        <v>56</v>
      </c>
      <c r="AG5120">
        <v>79</v>
      </c>
      <c r="AH5120" s="1">
        <v>143.65</v>
      </c>
      <c r="AI5120">
        <v>0</v>
      </c>
      <c r="AJ5120">
        <v>0</v>
      </c>
      <c r="AK5120">
        <v>97.32</v>
      </c>
      <c r="AL5120">
        <v>240.97</v>
      </c>
      <c r="AM5120" t="s">
        <v>57</v>
      </c>
      <c r="AN5120" t="s">
        <v>121</v>
      </c>
      <c r="AO5120" t="s">
        <v>195</v>
      </c>
    </row>
    <row r="5121" spans="1:41" ht="14.5" customHeight="1" x14ac:dyDescent="0.3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 t="str">
        <f>IF(T_telecom1[[#This Row],[Latitude]]&lt;34,"South",IF(T_telecom1[[#This Row],[Latitude]]&gt;38,"North","Central"))</f>
        <v>South</v>
      </c>
      <c r="I5121">
        <v>33.3249</v>
      </c>
      <c r="J5121" t="str">
        <f>IF(T_telecom1[[#This Row],[Longitude]]&lt;-121.7,"West",IF(T_telecom1[Longitude]&gt;-118,"East","Central-East"))</f>
        <v>East</v>
      </c>
      <c r="K5121">
        <v>-114.758334</v>
      </c>
      <c r="L5121">
        <v>0</v>
      </c>
      <c r="M51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21">
        <v>72</v>
      </c>
      <c r="O5121" t="s">
        <v>42</v>
      </c>
      <c r="P5121" t="s">
        <v>40</v>
      </c>
      <c r="Q5121">
        <v>33.93</v>
      </c>
      <c r="R5121" t="s">
        <v>40</v>
      </c>
      <c r="S5121" t="s">
        <v>40</v>
      </c>
      <c r="T5121" t="s">
        <v>55</v>
      </c>
      <c r="U5121">
        <v>18</v>
      </c>
      <c r="V5121" t="s">
        <v>43</v>
      </c>
      <c r="W5121" t="s">
        <v>40</v>
      </c>
      <c r="X5121" t="s">
        <v>40</v>
      </c>
      <c r="Y5121" t="s">
        <v>43</v>
      </c>
      <c r="Z5121" t="s">
        <v>40</v>
      </c>
      <c r="AA5121" t="s">
        <v>40</v>
      </c>
      <c r="AB5121" t="s">
        <v>40</v>
      </c>
      <c r="AC5121" t="s">
        <v>40</v>
      </c>
      <c r="AD5121" t="s">
        <v>45</v>
      </c>
      <c r="AE5121" t="s">
        <v>40</v>
      </c>
      <c r="AF5121" t="s">
        <v>56</v>
      </c>
      <c r="AG5121">
        <v>104.95</v>
      </c>
      <c r="AH5121" s="1">
        <v>7544.3</v>
      </c>
      <c r="AI5121">
        <v>25.42</v>
      </c>
      <c r="AJ5121">
        <v>0</v>
      </c>
      <c r="AK5121">
        <v>2442.96</v>
      </c>
      <c r="AL5121">
        <v>9961.84</v>
      </c>
      <c r="AM5121" t="s">
        <v>47</v>
      </c>
      <c r="AN5121" t="s">
        <v>8234</v>
      </c>
      <c r="AO5121" t="s">
        <v>8235</v>
      </c>
    </row>
    <row r="5122" spans="1:41" ht="14.5" customHeight="1" x14ac:dyDescent="0.3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 t="str">
        <f>IF(T_telecom1[[#This Row],[Latitude]]&lt;34,"South",IF(T_telecom1[[#This Row],[Latitude]]&gt;38,"North","Central"))</f>
        <v>Central</v>
      </c>
      <c r="I5122">
        <v>34.408161</v>
      </c>
      <c r="J5122" t="str">
        <f>IF(T_telecom1[[#This Row],[Longitude]]&lt;-121.7,"West",IF(T_telecom1[Longitude]&gt;-118,"East","Central-East"))</f>
        <v>Central-East</v>
      </c>
      <c r="K5122">
        <v>-118.865111</v>
      </c>
      <c r="L5122">
        <v>0</v>
      </c>
      <c r="M51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22">
        <v>40</v>
      </c>
      <c r="O5122" t="s">
        <v>42</v>
      </c>
      <c r="P5122" t="s">
        <v>40</v>
      </c>
      <c r="Q5122">
        <v>22.89</v>
      </c>
      <c r="R5122" t="s">
        <v>43</v>
      </c>
      <c r="S5122" t="s">
        <v>43</v>
      </c>
      <c r="T5122" t="s">
        <v>8242</v>
      </c>
      <c r="U5122">
        <v>0</v>
      </c>
      <c r="V5122" t="s">
        <v>43</v>
      </c>
      <c r="W5122" t="s">
        <v>43</v>
      </c>
      <c r="X5122" t="s">
        <v>43</v>
      </c>
      <c r="Y5122" t="s">
        <v>43</v>
      </c>
      <c r="Z5122" t="s">
        <v>43</v>
      </c>
      <c r="AA5122" t="s">
        <v>43</v>
      </c>
      <c r="AB5122" t="s">
        <v>43</v>
      </c>
      <c r="AC5122" t="s">
        <v>43</v>
      </c>
      <c r="AD5122" t="s">
        <v>73</v>
      </c>
      <c r="AE5122" t="s">
        <v>40</v>
      </c>
      <c r="AF5122" t="s">
        <v>56</v>
      </c>
      <c r="AG5122">
        <v>20.6</v>
      </c>
      <c r="AH5122" s="1">
        <v>827.3</v>
      </c>
      <c r="AI5122">
        <v>0</v>
      </c>
      <c r="AJ5122">
        <v>0</v>
      </c>
      <c r="AK5122">
        <v>915.6</v>
      </c>
      <c r="AL5122">
        <v>1742.9</v>
      </c>
      <c r="AM5122" t="s">
        <v>47</v>
      </c>
      <c r="AN5122" t="s">
        <v>8234</v>
      </c>
      <c r="AO5122" t="s">
        <v>8235</v>
      </c>
    </row>
    <row r="5123" spans="1:41" ht="14.5" customHeight="1" x14ac:dyDescent="0.3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 t="str">
        <f>IF(T_telecom1[[#This Row],[Latitude]]&lt;34,"South",IF(T_telecom1[[#This Row],[Latitude]]&gt;38,"North","Central"))</f>
        <v>North</v>
      </c>
      <c r="I5123">
        <v>40.665951999999997</v>
      </c>
      <c r="J5123" t="str">
        <f>IF(T_telecom1[[#This Row],[Longitude]]&lt;-121.7,"West",IF(T_telecom1[Longitude]&gt;-118,"East","Central-East"))</f>
        <v>West</v>
      </c>
      <c r="K5123">
        <v>-124.24005099999999</v>
      </c>
      <c r="L5123">
        <v>0</v>
      </c>
      <c r="M51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23">
        <v>1</v>
      </c>
      <c r="O5123" t="s">
        <v>54</v>
      </c>
      <c r="P5123" t="s">
        <v>40</v>
      </c>
      <c r="Q5123">
        <v>29.68</v>
      </c>
      <c r="R5123" t="s">
        <v>43</v>
      </c>
      <c r="S5123" t="s">
        <v>40</v>
      </c>
      <c r="T5123" t="s">
        <v>44</v>
      </c>
      <c r="U5123">
        <v>18</v>
      </c>
      <c r="V5123" t="s">
        <v>43</v>
      </c>
      <c r="W5123" t="s">
        <v>43</v>
      </c>
      <c r="X5123" t="s">
        <v>43</v>
      </c>
      <c r="Y5123" t="s">
        <v>43</v>
      </c>
      <c r="Z5123" t="s">
        <v>43</v>
      </c>
      <c r="AA5123" t="s">
        <v>43</v>
      </c>
      <c r="AB5123" t="s">
        <v>43</v>
      </c>
      <c r="AC5123" t="s">
        <v>40</v>
      </c>
      <c r="AD5123" t="s">
        <v>51</v>
      </c>
      <c r="AE5123" t="s">
        <v>40</v>
      </c>
      <c r="AF5123" t="s">
        <v>56</v>
      </c>
      <c r="AG5123">
        <v>69.25</v>
      </c>
      <c r="AH5123" s="1">
        <v>69.25</v>
      </c>
      <c r="AI5123">
        <v>0</v>
      </c>
      <c r="AJ5123">
        <v>0</v>
      </c>
      <c r="AK5123">
        <v>29.68</v>
      </c>
      <c r="AL5123">
        <v>98.93</v>
      </c>
      <c r="AM5123" t="s">
        <v>57</v>
      </c>
      <c r="AN5123" t="s">
        <v>121</v>
      </c>
      <c r="AO5123" t="s">
        <v>195</v>
      </c>
    </row>
    <row r="5124" spans="1:41" ht="14.5" customHeight="1" x14ac:dyDescent="0.3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 t="str">
        <f>IF(T_telecom1[[#This Row],[Latitude]]&lt;34,"South",IF(T_telecom1[[#This Row],[Latitude]]&gt;38,"North","Central"))</f>
        <v>Central</v>
      </c>
      <c r="I5124">
        <v>34.136367</v>
      </c>
      <c r="J5124" t="str">
        <f>IF(T_telecom1[[#This Row],[Longitude]]&lt;-121.7,"West",IF(T_telecom1[Longitude]&gt;-118,"East","Central-East"))</f>
        <v>East</v>
      </c>
      <c r="K5124">
        <v>-117.460803</v>
      </c>
      <c r="L5124">
        <v>7</v>
      </c>
      <c r="M51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24">
        <v>11</v>
      </c>
      <c r="O5124" t="s">
        <v>62</v>
      </c>
      <c r="P5124" t="s">
        <v>40</v>
      </c>
      <c r="Q5124">
        <v>24.42</v>
      </c>
      <c r="R5124" t="s">
        <v>43</v>
      </c>
      <c r="S5124" t="s">
        <v>40</v>
      </c>
      <c r="T5124" t="s">
        <v>55</v>
      </c>
      <c r="U5124">
        <v>29</v>
      </c>
      <c r="V5124" t="s">
        <v>43</v>
      </c>
      <c r="W5124" t="s">
        <v>43</v>
      </c>
      <c r="X5124" t="s">
        <v>43</v>
      </c>
      <c r="Y5124" t="s">
        <v>43</v>
      </c>
      <c r="Z5124" t="s">
        <v>43</v>
      </c>
      <c r="AA5124" t="s">
        <v>43</v>
      </c>
      <c r="AB5124" t="s">
        <v>43</v>
      </c>
      <c r="AC5124" t="s">
        <v>40</v>
      </c>
      <c r="AD5124" t="s">
        <v>73</v>
      </c>
      <c r="AE5124" t="s">
        <v>40</v>
      </c>
      <c r="AF5124" t="s">
        <v>56</v>
      </c>
      <c r="AG5124">
        <v>70.2</v>
      </c>
      <c r="AH5124" s="1">
        <v>834.7</v>
      </c>
      <c r="AI5124">
        <v>0</v>
      </c>
      <c r="AJ5124">
        <v>0</v>
      </c>
      <c r="AK5124">
        <v>268.62</v>
      </c>
      <c r="AL5124">
        <v>1103.32</v>
      </c>
      <c r="AM5124" t="s">
        <v>47</v>
      </c>
      <c r="AN5124" t="s">
        <v>8234</v>
      </c>
      <c r="AO5124" t="s">
        <v>8235</v>
      </c>
    </row>
    <row r="5125" spans="1:41" ht="14.5" customHeight="1" x14ac:dyDescent="0.3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 t="str">
        <f>IF(T_telecom1[[#This Row],[Latitude]]&lt;34,"South",IF(T_telecom1[[#This Row],[Latitude]]&gt;38,"North","Central"))</f>
        <v>Central</v>
      </c>
      <c r="I5125">
        <v>34.437944999999999</v>
      </c>
      <c r="J5125" t="str">
        <f>IF(T_telecom1[[#This Row],[Longitude]]&lt;-121.7,"West",IF(T_telecom1[Longitude]&gt;-118,"East","Central-East"))</f>
        <v>Central-East</v>
      </c>
      <c r="K5125">
        <v>-119.77191000000001</v>
      </c>
      <c r="L5125">
        <v>7</v>
      </c>
      <c r="M51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25">
        <v>65</v>
      </c>
      <c r="O5125" t="s">
        <v>42</v>
      </c>
      <c r="P5125" t="s">
        <v>40</v>
      </c>
      <c r="Q5125">
        <v>34.14</v>
      </c>
      <c r="R5125" t="s">
        <v>40</v>
      </c>
      <c r="S5125" t="s">
        <v>40</v>
      </c>
      <c r="T5125" t="s">
        <v>55</v>
      </c>
      <c r="U5125">
        <v>26</v>
      </c>
      <c r="V5125" t="s">
        <v>43</v>
      </c>
      <c r="W5125" t="s">
        <v>40</v>
      </c>
      <c r="X5125" t="s">
        <v>40</v>
      </c>
      <c r="Y5125" t="s">
        <v>43</v>
      </c>
      <c r="Z5125" t="s">
        <v>40</v>
      </c>
      <c r="AA5125" t="s">
        <v>40</v>
      </c>
      <c r="AB5125" t="s">
        <v>40</v>
      </c>
      <c r="AC5125" t="s">
        <v>40</v>
      </c>
      <c r="AD5125" t="s">
        <v>51</v>
      </c>
      <c r="AE5125" t="s">
        <v>40</v>
      </c>
      <c r="AF5125" t="s">
        <v>56</v>
      </c>
      <c r="AG5125">
        <v>105.5</v>
      </c>
      <c r="AH5125" s="1">
        <v>6985.65</v>
      </c>
      <c r="AI5125">
        <v>0</v>
      </c>
      <c r="AJ5125">
        <v>0</v>
      </c>
      <c r="AK5125">
        <v>2219.1</v>
      </c>
      <c r="AL5125">
        <v>9204.75</v>
      </c>
      <c r="AM5125" t="s">
        <v>57</v>
      </c>
      <c r="AN5125" t="s">
        <v>58</v>
      </c>
      <c r="AO5125" t="s">
        <v>59</v>
      </c>
    </row>
    <row r="5126" spans="1:41" ht="14.5" customHeight="1" x14ac:dyDescent="0.3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 t="str">
        <f>IF(T_telecom1[[#This Row],[Latitude]]&lt;34,"South",IF(T_telecom1[[#This Row],[Latitude]]&gt;38,"North","Central"))</f>
        <v>North</v>
      </c>
      <c r="I5126">
        <v>41.572812999999996</v>
      </c>
      <c r="J5126" t="str">
        <f>IF(T_telecom1[[#This Row],[Longitude]]&lt;-121.7,"West",IF(T_telecom1[Longitude]&gt;-118,"East","Central-East"))</f>
        <v>West</v>
      </c>
      <c r="K5126">
        <v>-124.035011</v>
      </c>
      <c r="L5126">
        <v>9</v>
      </c>
      <c r="M51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26">
        <v>70</v>
      </c>
      <c r="O5126" t="s">
        <v>42</v>
      </c>
      <c r="P5126" t="s">
        <v>40</v>
      </c>
      <c r="Q5126">
        <v>5.46</v>
      </c>
      <c r="R5126" t="s">
        <v>40</v>
      </c>
      <c r="S5126" t="s">
        <v>40</v>
      </c>
      <c r="T5126" t="s">
        <v>55</v>
      </c>
      <c r="U5126">
        <v>30</v>
      </c>
      <c r="V5126" t="s">
        <v>43</v>
      </c>
      <c r="W5126" t="s">
        <v>43</v>
      </c>
      <c r="X5126" t="s">
        <v>40</v>
      </c>
      <c r="Y5126" t="s">
        <v>40</v>
      </c>
      <c r="Z5126" t="s">
        <v>40</v>
      </c>
      <c r="AA5126" t="s">
        <v>40</v>
      </c>
      <c r="AB5126" t="s">
        <v>40</v>
      </c>
      <c r="AC5126" t="s">
        <v>43</v>
      </c>
      <c r="AD5126" t="s">
        <v>73</v>
      </c>
      <c r="AE5126" t="s">
        <v>40</v>
      </c>
      <c r="AF5126" t="s">
        <v>56</v>
      </c>
      <c r="AG5126">
        <v>104.3</v>
      </c>
      <c r="AH5126" s="1">
        <v>7188.5</v>
      </c>
      <c r="AI5126">
        <v>0</v>
      </c>
      <c r="AJ5126">
        <v>30</v>
      </c>
      <c r="AK5126">
        <v>382.2</v>
      </c>
      <c r="AL5126">
        <v>7600.7</v>
      </c>
      <c r="AM5126" t="s">
        <v>47</v>
      </c>
      <c r="AN5126" t="s">
        <v>8234</v>
      </c>
      <c r="AO5126" t="s">
        <v>8235</v>
      </c>
    </row>
    <row r="5127" spans="1:41" ht="14.5" customHeight="1" x14ac:dyDescent="0.3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 t="str">
        <f>IF(T_telecom1[[#This Row],[Latitude]]&lt;34,"South",IF(T_telecom1[[#This Row],[Latitude]]&gt;38,"North","Central"))</f>
        <v>North</v>
      </c>
      <c r="I5127">
        <v>38.049456999999997</v>
      </c>
      <c r="J5127" t="str">
        <f>IF(T_telecom1[[#This Row],[Longitude]]&lt;-121.7,"West",IF(T_telecom1[Longitude]&gt;-118,"East","Central-East"))</f>
        <v>Central-East</v>
      </c>
      <c r="K5127">
        <v>-121.21653000000001</v>
      </c>
      <c r="L5127">
        <v>0</v>
      </c>
      <c r="M51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27">
        <v>10</v>
      </c>
      <c r="O5127" t="s">
        <v>62</v>
      </c>
      <c r="P5127" t="s">
        <v>40</v>
      </c>
      <c r="Q5127">
        <v>40.22</v>
      </c>
      <c r="R5127" t="s">
        <v>43</v>
      </c>
      <c r="S5127" t="s">
        <v>40</v>
      </c>
      <c r="T5127" t="s">
        <v>55</v>
      </c>
      <c r="U5127">
        <v>41</v>
      </c>
      <c r="V5127" t="s">
        <v>43</v>
      </c>
      <c r="W5127" t="s">
        <v>43</v>
      </c>
      <c r="X5127" t="s">
        <v>40</v>
      </c>
      <c r="Y5127" t="s">
        <v>43</v>
      </c>
      <c r="Z5127" t="s">
        <v>40</v>
      </c>
      <c r="AA5127" t="s">
        <v>40</v>
      </c>
      <c r="AB5127" t="s">
        <v>40</v>
      </c>
      <c r="AC5127" t="s">
        <v>40</v>
      </c>
      <c r="AD5127" t="s">
        <v>51</v>
      </c>
      <c r="AE5127" t="s">
        <v>40</v>
      </c>
      <c r="AF5127" t="s">
        <v>56</v>
      </c>
      <c r="AG5127">
        <v>94.9</v>
      </c>
      <c r="AH5127" s="1">
        <v>1048.8499999999999</v>
      </c>
      <c r="AI5127">
        <v>0</v>
      </c>
      <c r="AJ5127">
        <v>0</v>
      </c>
      <c r="AK5127">
        <v>402.2</v>
      </c>
      <c r="AL5127">
        <v>1451.05</v>
      </c>
      <c r="AM5127" t="s">
        <v>57</v>
      </c>
      <c r="AN5127" t="s">
        <v>58</v>
      </c>
      <c r="AO5127" t="s">
        <v>59</v>
      </c>
    </row>
    <row r="5128" spans="1:41" ht="14.5" customHeight="1" x14ac:dyDescent="0.3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 t="str">
        <f>IF(T_telecom1[[#This Row],[Latitude]]&lt;34,"South",IF(T_telecom1[[#This Row],[Latitude]]&gt;38,"North","Central"))</f>
        <v>South</v>
      </c>
      <c r="I5128">
        <v>33.622509999999998</v>
      </c>
      <c r="J5128" t="str">
        <f>IF(T_telecom1[[#This Row],[Longitude]]&lt;-121.7,"West",IF(T_telecom1[Longitude]&gt;-118,"East","Central-East"))</f>
        <v>East</v>
      </c>
      <c r="K5128">
        <v>-117.927024</v>
      </c>
      <c r="L5128">
        <v>4</v>
      </c>
      <c r="M51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28">
        <v>1</v>
      </c>
      <c r="O5128" t="s">
        <v>42</v>
      </c>
      <c r="P5128" t="s">
        <v>40</v>
      </c>
      <c r="Q5128">
        <v>17.350000000000001</v>
      </c>
      <c r="R5128" t="s">
        <v>40</v>
      </c>
      <c r="S5128" t="s">
        <v>40</v>
      </c>
      <c r="T5128" t="s">
        <v>55</v>
      </c>
      <c r="U5128">
        <v>23</v>
      </c>
      <c r="V5128" t="s">
        <v>43</v>
      </c>
      <c r="W5128" t="s">
        <v>43</v>
      </c>
      <c r="X5128" t="s">
        <v>40</v>
      </c>
      <c r="Y5128" t="s">
        <v>43</v>
      </c>
      <c r="Z5128" t="s">
        <v>40</v>
      </c>
      <c r="AA5128" t="s">
        <v>40</v>
      </c>
      <c r="AB5128" t="s">
        <v>43</v>
      </c>
      <c r="AC5128" t="s">
        <v>40</v>
      </c>
      <c r="AD5128" t="s">
        <v>51</v>
      </c>
      <c r="AE5128" t="s">
        <v>40</v>
      </c>
      <c r="AF5128" t="s">
        <v>56</v>
      </c>
      <c r="AG5128">
        <v>100.8</v>
      </c>
      <c r="AH5128" s="1">
        <v>100.8</v>
      </c>
      <c r="AI5128">
        <v>0</v>
      </c>
      <c r="AJ5128">
        <v>0</v>
      </c>
      <c r="AK5128">
        <v>17.350000000000001</v>
      </c>
      <c r="AL5128">
        <v>118.15</v>
      </c>
      <c r="AM5128" t="s">
        <v>57</v>
      </c>
      <c r="AN5128" t="s">
        <v>121</v>
      </c>
      <c r="AO5128" t="s">
        <v>122</v>
      </c>
    </row>
    <row r="5129" spans="1:41" ht="14.5" customHeight="1" x14ac:dyDescent="0.3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 t="str">
        <f>IF(T_telecom1[[#This Row],[Latitude]]&lt;34,"South",IF(T_telecom1[[#This Row],[Latitude]]&gt;38,"North","Central"))</f>
        <v>North</v>
      </c>
      <c r="I5129">
        <v>38.460517000000003</v>
      </c>
      <c r="J5129" t="str">
        <f>IF(T_telecom1[[#This Row],[Longitude]]&lt;-121.7,"West",IF(T_telecom1[Longitude]&gt;-118,"East","Central-East"))</f>
        <v>West</v>
      </c>
      <c r="K5129">
        <v>-122.790335</v>
      </c>
      <c r="L5129">
        <v>8</v>
      </c>
      <c r="M51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29">
        <v>41</v>
      </c>
      <c r="O5129" t="s">
        <v>76</v>
      </c>
      <c r="P5129" t="s">
        <v>40</v>
      </c>
      <c r="Q5129">
        <v>39.53</v>
      </c>
      <c r="R5129" t="s">
        <v>43</v>
      </c>
      <c r="S5129" t="s">
        <v>43</v>
      </c>
      <c r="T5129" t="s">
        <v>8242</v>
      </c>
      <c r="U5129">
        <v>0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A5129" t="s">
        <v>43</v>
      </c>
      <c r="AB5129" t="s">
        <v>43</v>
      </c>
      <c r="AC5129" t="s">
        <v>43</v>
      </c>
      <c r="AD5129" t="s">
        <v>45</v>
      </c>
      <c r="AE5129" t="s">
        <v>43</v>
      </c>
      <c r="AF5129" t="s">
        <v>56</v>
      </c>
      <c r="AG5129">
        <v>19.5</v>
      </c>
      <c r="AH5129" s="1">
        <v>798.2</v>
      </c>
      <c r="AI5129">
        <v>0</v>
      </c>
      <c r="AJ5129">
        <v>0</v>
      </c>
      <c r="AK5129">
        <v>1620.73</v>
      </c>
      <c r="AL5129">
        <v>2418.9299999999998</v>
      </c>
      <c r="AM5129" t="s">
        <v>47</v>
      </c>
      <c r="AN5129" t="s">
        <v>8234</v>
      </c>
      <c r="AO5129" t="s">
        <v>8235</v>
      </c>
    </row>
    <row r="5130" spans="1:41" ht="14.5" customHeight="1" x14ac:dyDescent="0.3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 t="str">
        <f>IF(T_telecom1[[#This Row],[Latitude]]&lt;34,"South",IF(T_telecom1[[#This Row],[Latitude]]&gt;38,"North","Central"))</f>
        <v>Central</v>
      </c>
      <c r="I5130">
        <v>34.174214999999997</v>
      </c>
      <c r="J5130" t="str">
        <f>IF(T_telecom1[[#This Row],[Longitude]]&lt;-121.7,"West",IF(T_telecom1[Longitude]&gt;-118,"East","Central-East"))</f>
        <v>Central-East</v>
      </c>
      <c r="K5130">
        <v>-118.345928</v>
      </c>
      <c r="L5130">
        <v>6</v>
      </c>
      <c r="M51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30">
        <v>24</v>
      </c>
      <c r="O5130" t="s">
        <v>42</v>
      </c>
      <c r="P5130" t="s">
        <v>40</v>
      </c>
      <c r="Q5130">
        <v>44.57</v>
      </c>
      <c r="R5130" t="s">
        <v>43</v>
      </c>
      <c r="S5130" t="s">
        <v>40</v>
      </c>
      <c r="T5130" t="s">
        <v>44</v>
      </c>
      <c r="U5130">
        <v>26</v>
      </c>
      <c r="V5130" t="s">
        <v>40</v>
      </c>
      <c r="W5130" t="s">
        <v>40</v>
      </c>
      <c r="X5130" t="s">
        <v>43</v>
      </c>
      <c r="Y5130" t="s">
        <v>40</v>
      </c>
      <c r="Z5130" t="s">
        <v>43</v>
      </c>
      <c r="AA5130" t="s">
        <v>40</v>
      </c>
      <c r="AB5130" t="s">
        <v>40</v>
      </c>
      <c r="AC5130" t="s">
        <v>40</v>
      </c>
      <c r="AD5130" t="s">
        <v>51</v>
      </c>
      <c r="AE5130" t="s">
        <v>40</v>
      </c>
      <c r="AF5130" t="s">
        <v>46</v>
      </c>
      <c r="AG5130">
        <v>70.3</v>
      </c>
      <c r="AH5130" s="1">
        <v>1706.45</v>
      </c>
      <c r="AI5130">
        <v>0</v>
      </c>
      <c r="AJ5130">
        <v>0</v>
      </c>
      <c r="AK5130">
        <v>1069.68</v>
      </c>
      <c r="AL5130">
        <v>2776.13</v>
      </c>
      <c r="AM5130" t="s">
        <v>47</v>
      </c>
      <c r="AN5130" t="s">
        <v>8234</v>
      </c>
      <c r="AO5130" t="s">
        <v>8235</v>
      </c>
    </row>
    <row r="5131" spans="1:41" ht="14.5" customHeight="1" x14ac:dyDescent="0.3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 t="str">
        <f>IF(T_telecom1[[#This Row],[Latitude]]&lt;34,"South",IF(T_telecom1[[#This Row],[Latitude]]&gt;38,"North","Central"))</f>
        <v>South</v>
      </c>
      <c r="I5131">
        <v>33.761893999999998</v>
      </c>
      <c r="J5131" t="str">
        <f>IF(T_telecom1[[#This Row],[Longitude]]&lt;-121.7,"West",IF(T_telecom1[Longitude]&gt;-118,"East","Central-East"))</f>
        <v>East</v>
      </c>
      <c r="K5131">
        <v>-117.120868</v>
      </c>
      <c r="L5131">
        <v>4</v>
      </c>
      <c r="M51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31">
        <v>2</v>
      </c>
      <c r="O5131" t="s">
        <v>42</v>
      </c>
      <c r="P5131" t="s">
        <v>40</v>
      </c>
      <c r="Q5131">
        <v>18.79</v>
      </c>
      <c r="R5131" t="s">
        <v>43</v>
      </c>
      <c r="S5131" t="s">
        <v>40</v>
      </c>
      <c r="T5131" t="s">
        <v>55</v>
      </c>
      <c r="U5131">
        <v>19</v>
      </c>
      <c r="V5131" t="s">
        <v>43</v>
      </c>
      <c r="W5131" t="s">
        <v>43</v>
      </c>
      <c r="X5131" t="s">
        <v>43</v>
      </c>
      <c r="Y5131" t="s">
        <v>40</v>
      </c>
      <c r="Z5131" t="s">
        <v>40</v>
      </c>
      <c r="AA5131" t="s">
        <v>40</v>
      </c>
      <c r="AB5131" t="s">
        <v>40</v>
      </c>
      <c r="AC5131" t="s">
        <v>40</v>
      </c>
      <c r="AD5131" t="s">
        <v>51</v>
      </c>
      <c r="AE5131" t="s">
        <v>40</v>
      </c>
      <c r="AF5131" t="s">
        <v>56</v>
      </c>
      <c r="AG5131">
        <v>94.2</v>
      </c>
      <c r="AH5131" s="1">
        <v>167.5</v>
      </c>
      <c r="AI5131">
        <v>0</v>
      </c>
      <c r="AJ5131">
        <v>0</v>
      </c>
      <c r="AK5131">
        <v>37.58</v>
      </c>
      <c r="AL5131">
        <v>205.08</v>
      </c>
      <c r="AM5131" t="s">
        <v>57</v>
      </c>
      <c r="AN5131" t="s">
        <v>109</v>
      </c>
      <c r="AO5131" t="s">
        <v>110</v>
      </c>
    </row>
    <row r="5132" spans="1:41" ht="14.5" customHeight="1" x14ac:dyDescent="0.3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 t="str">
        <f>IF(T_telecom1[[#This Row],[Latitude]]&lt;34,"South",IF(T_telecom1[[#This Row],[Latitude]]&gt;38,"North","Central"))</f>
        <v>Central</v>
      </c>
      <c r="I5132">
        <v>34.015217</v>
      </c>
      <c r="J5132" t="str">
        <f>IF(T_telecom1[[#This Row],[Longitude]]&lt;-121.7,"West",IF(T_telecom1[Longitude]&gt;-118,"East","Central-East"))</f>
        <v>Central-East</v>
      </c>
      <c r="K5132">
        <v>-118.109962</v>
      </c>
      <c r="L5132">
        <v>1</v>
      </c>
      <c r="M51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32">
        <v>4</v>
      </c>
      <c r="O5132" t="s">
        <v>42</v>
      </c>
      <c r="P5132" t="s">
        <v>40</v>
      </c>
      <c r="Q5132">
        <v>39.89</v>
      </c>
      <c r="R5132" t="s">
        <v>43</v>
      </c>
      <c r="S5132" t="s">
        <v>43</v>
      </c>
      <c r="T5132" t="s">
        <v>8242</v>
      </c>
      <c r="U5132">
        <v>0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A5132" t="s">
        <v>43</v>
      </c>
      <c r="AB5132" t="s">
        <v>43</v>
      </c>
      <c r="AC5132" t="s">
        <v>43</v>
      </c>
      <c r="AD5132" t="s">
        <v>51</v>
      </c>
      <c r="AE5132" t="s">
        <v>43</v>
      </c>
      <c r="AF5132" t="s">
        <v>46</v>
      </c>
      <c r="AG5132">
        <v>20.85</v>
      </c>
      <c r="AH5132" s="1">
        <v>62.9</v>
      </c>
      <c r="AI5132">
        <v>0</v>
      </c>
      <c r="AJ5132">
        <v>0</v>
      </c>
      <c r="AK5132">
        <v>159.56</v>
      </c>
      <c r="AL5132">
        <v>222.46</v>
      </c>
      <c r="AM5132" t="s">
        <v>47</v>
      </c>
      <c r="AN5132" t="s">
        <v>8234</v>
      </c>
      <c r="AO5132" t="s">
        <v>8235</v>
      </c>
    </row>
    <row r="5133" spans="1:41" ht="14.5" customHeight="1" x14ac:dyDescent="0.3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 t="str">
        <f>IF(T_telecom1[[#This Row],[Latitude]]&lt;34,"South",IF(T_telecom1[[#This Row],[Latitude]]&gt;38,"North","Central"))</f>
        <v>Central</v>
      </c>
      <c r="I5133">
        <v>35.858054000000003</v>
      </c>
      <c r="J5133" t="str">
        <f>IF(T_telecom1[[#This Row],[Longitude]]&lt;-121.7,"West",IF(T_telecom1[Longitude]&gt;-118,"East","Central-East"))</f>
        <v>Central-East</v>
      </c>
      <c r="K5133">
        <v>-119.305858</v>
      </c>
      <c r="L5133">
        <v>7</v>
      </c>
      <c r="M51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33">
        <v>17</v>
      </c>
      <c r="O5133" t="s">
        <v>42</v>
      </c>
      <c r="P5133" t="s">
        <v>40</v>
      </c>
      <c r="Q5133">
        <v>46.44</v>
      </c>
      <c r="R5133" t="s">
        <v>40</v>
      </c>
      <c r="S5133" t="s">
        <v>40</v>
      </c>
      <c r="T5133" t="s">
        <v>55</v>
      </c>
      <c r="U5133">
        <v>13</v>
      </c>
      <c r="V5133" t="s">
        <v>43</v>
      </c>
      <c r="W5133" t="s">
        <v>43</v>
      </c>
      <c r="X5133" t="s">
        <v>43</v>
      </c>
      <c r="Y5133" t="s">
        <v>43</v>
      </c>
      <c r="Z5133" t="s">
        <v>40</v>
      </c>
      <c r="AA5133" t="s">
        <v>40</v>
      </c>
      <c r="AB5133" t="s">
        <v>43</v>
      </c>
      <c r="AC5133" t="s">
        <v>40</v>
      </c>
      <c r="AD5133" t="s">
        <v>73</v>
      </c>
      <c r="AE5133" t="s">
        <v>40</v>
      </c>
      <c r="AF5133" t="s">
        <v>56</v>
      </c>
      <c r="AG5133">
        <v>94.8</v>
      </c>
      <c r="AH5133" s="1">
        <v>1563.9</v>
      </c>
      <c r="AI5133">
        <v>0</v>
      </c>
      <c r="AJ5133">
        <v>0</v>
      </c>
      <c r="AK5133">
        <v>789.48</v>
      </c>
      <c r="AL5133">
        <v>2353.38</v>
      </c>
      <c r="AM5133" t="s">
        <v>47</v>
      </c>
      <c r="AN5133" t="s">
        <v>8234</v>
      </c>
      <c r="AO5133" t="s">
        <v>8235</v>
      </c>
    </row>
    <row r="5134" spans="1:41" ht="14.5" customHeight="1" x14ac:dyDescent="0.3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 t="str">
        <f>IF(T_telecom1[[#This Row],[Latitude]]&lt;34,"South",IF(T_telecom1[[#This Row],[Latitude]]&gt;38,"North","Central"))</f>
        <v>Central</v>
      </c>
      <c r="I5134">
        <v>37.474395999999999</v>
      </c>
      <c r="J5134" t="str">
        <f>IF(T_telecom1[[#This Row],[Longitude]]&lt;-121.7,"West",IF(T_telecom1[Longitude]&gt;-118,"East","Central-East"))</f>
        <v>Central-East</v>
      </c>
      <c r="K5134">
        <v>-120.875917</v>
      </c>
      <c r="L5134">
        <v>10</v>
      </c>
      <c r="M51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34">
        <v>68</v>
      </c>
      <c r="O5134" t="s">
        <v>42</v>
      </c>
      <c r="P5134" t="s">
        <v>40</v>
      </c>
      <c r="Q5134">
        <v>26.83</v>
      </c>
      <c r="R5134" t="s">
        <v>40</v>
      </c>
      <c r="S5134" t="s">
        <v>43</v>
      </c>
      <c r="T5134" t="s">
        <v>8242</v>
      </c>
      <c r="U5134">
        <v>0</v>
      </c>
      <c r="V5134" t="s">
        <v>43</v>
      </c>
      <c r="W5134" t="s">
        <v>43</v>
      </c>
      <c r="X5134" t="s">
        <v>43</v>
      </c>
      <c r="Y5134" t="s">
        <v>43</v>
      </c>
      <c r="Z5134" t="s">
        <v>43</v>
      </c>
      <c r="AA5134" t="s">
        <v>43</v>
      </c>
      <c r="AB5134" t="s">
        <v>43</v>
      </c>
      <c r="AC5134" t="s">
        <v>43</v>
      </c>
      <c r="AD5134" t="s">
        <v>73</v>
      </c>
      <c r="AE5134" t="s">
        <v>43</v>
      </c>
      <c r="AF5134" t="s">
        <v>183</v>
      </c>
      <c r="AG5134">
        <v>25.75</v>
      </c>
      <c r="AH5134" s="1">
        <v>1686.15</v>
      </c>
      <c r="AI5134">
        <v>0</v>
      </c>
      <c r="AJ5134">
        <v>0</v>
      </c>
      <c r="AK5134">
        <v>1824.44</v>
      </c>
      <c r="AL5134">
        <v>3510.59</v>
      </c>
      <c r="AM5134" t="s">
        <v>47</v>
      </c>
      <c r="AN5134" t="s">
        <v>8234</v>
      </c>
      <c r="AO5134" t="s">
        <v>8235</v>
      </c>
    </row>
    <row r="5135" spans="1:41" ht="14.5" customHeight="1" x14ac:dyDescent="0.3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 t="str">
        <f>IF(T_telecom1[[#This Row],[Latitude]]&lt;34,"South",IF(T_telecom1[[#This Row],[Latitude]]&gt;38,"North","Central"))</f>
        <v>Central</v>
      </c>
      <c r="I5135">
        <v>34.437944999999999</v>
      </c>
      <c r="J5135" t="str">
        <f>IF(T_telecom1[[#This Row],[Longitude]]&lt;-121.7,"West",IF(T_telecom1[Longitude]&gt;-118,"East","Central-East"))</f>
        <v>Central-East</v>
      </c>
      <c r="K5135">
        <v>-119.77191000000001</v>
      </c>
      <c r="L5135">
        <v>0</v>
      </c>
      <c r="M51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35">
        <v>4</v>
      </c>
      <c r="O5135" t="s">
        <v>42</v>
      </c>
      <c r="P5135" t="s">
        <v>40</v>
      </c>
      <c r="Q5135">
        <v>49.14</v>
      </c>
      <c r="R5135" t="s">
        <v>43</v>
      </c>
      <c r="S5135" t="s">
        <v>40</v>
      </c>
      <c r="T5135" t="s">
        <v>55</v>
      </c>
      <c r="U5135">
        <v>15</v>
      </c>
      <c r="V5135" t="s">
        <v>43</v>
      </c>
      <c r="W5135" t="s">
        <v>43</v>
      </c>
      <c r="X5135" t="s">
        <v>43</v>
      </c>
      <c r="Y5135" t="s">
        <v>43</v>
      </c>
      <c r="Z5135" t="s">
        <v>40</v>
      </c>
      <c r="AA5135" t="s">
        <v>40</v>
      </c>
      <c r="AB5135" t="s">
        <v>40</v>
      </c>
      <c r="AC5135" t="s">
        <v>40</v>
      </c>
      <c r="AD5135" t="s">
        <v>51</v>
      </c>
      <c r="AE5135" t="s">
        <v>40</v>
      </c>
      <c r="AF5135" t="s">
        <v>56</v>
      </c>
      <c r="AG5135">
        <v>88.45</v>
      </c>
      <c r="AH5135" s="1">
        <v>370.65</v>
      </c>
      <c r="AI5135">
        <v>0</v>
      </c>
      <c r="AJ5135">
        <v>0</v>
      </c>
      <c r="AK5135">
        <v>196.56</v>
      </c>
      <c r="AL5135">
        <v>567.21</v>
      </c>
      <c r="AM5135" t="s">
        <v>57</v>
      </c>
      <c r="AN5135" t="s">
        <v>109</v>
      </c>
      <c r="AO5135" t="s">
        <v>110</v>
      </c>
    </row>
    <row r="5136" spans="1:41" ht="14.5" customHeight="1" x14ac:dyDescent="0.3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 t="str">
        <f>IF(T_telecom1[[#This Row],[Latitude]]&lt;34,"South",IF(T_telecom1[[#This Row],[Latitude]]&gt;38,"North","Central"))</f>
        <v>South</v>
      </c>
      <c r="I5136">
        <v>33.141264999999997</v>
      </c>
      <c r="J5136" t="str">
        <f>IF(T_telecom1[[#This Row],[Longitude]]&lt;-121.7,"West",IF(T_telecom1[Longitude]&gt;-118,"East","Central-East"))</f>
        <v>East</v>
      </c>
      <c r="K5136">
        <v>-116.967221</v>
      </c>
      <c r="L5136">
        <v>0</v>
      </c>
      <c r="M51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36">
        <v>14</v>
      </c>
      <c r="O5136" t="s">
        <v>62</v>
      </c>
      <c r="P5136" t="s">
        <v>40</v>
      </c>
      <c r="Q5136">
        <v>34.01</v>
      </c>
      <c r="R5136" t="s">
        <v>43</v>
      </c>
      <c r="S5136" t="s">
        <v>40</v>
      </c>
      <c r="T5136" t="s">
        <v>44</v>
      </c>
      <c r="U5136">
        <v>69</v>
      </c>
      <c r="V5136" t="s">
        <v>43</v>
      </c>
      <c r="W5136" t="s">
        <v>43</v>
      </c>
      <c r="X5136" t="s">
        <v>43</v>
      </c>
      <c r="Y5136" t="s">
        <v>40</v>
      </c>
      <c r="Z5136" t="s">
        <v>43</v>
      </c>
      <c r="AA5136" t="s">
        <v>40</v>
      </c>
      <c r="AB5136" t="s">
        <v>40</v>
      </c>
      <c r="AC5136" t="s">
        <v>40</v>
      </c>
      <c r="AD5136" t="s">
        <v>45</v>
      </c>
      <c r="AE5136" t="s">
        <v>43</v>
      </c>
      <c r="AF5136" t="s">
        <v>46</v>
      </c>
      <c r="AG5136">
        <v>59.1</v>
      </c>
      <c r="AH5136" s="1">
        <v>772.85</v>
      </c>
      <c r="AI5136">
        <v>0</v>
      </c>
      <c r="AJ5136">
        <v>0</v>
      </c>
      <c r="AK5136">
        <v>476.14</v>
      </c>
      <c r="AL5136">
        <v>1248.99</v>
      </c>
      <c r="AM5136" t="s">
        <v>47</v>
      </c>
      <c r="AN5136" t="s">
        <v>8234</v>
      </c>
      <c r="AO5136" t="s">
        <v>8235</v>
      </c>
    </row>
    <row r="5137" spans="1:41" ht="14.5" customHeight="1" x14ac:dyDescent="0.3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 t="str">
        <f>IF(T_telecom1[[#This Row],[Latitude]]&lt;34,"South",IF(T_telecom1[[#This Row],[Latitude]]&gt;38,"North","Central"))</f>
        <v>Central</v>
      </c>
      <c r="I5137">
        <v>36.749403000000001</v>
      </c>
      <c r="J5137" t="str">
        <f>IF(T_telecom1[[#This Row],[Longitude]]&lt;-121.7,"West",IF(T_telecom1[Longitude]&gt;-118,"East","Central-East"))</f>
        <v>Central-East</v>
      </c>
      <c r="K5137">
        <v>-119.78757400000001</v>
      </c>
      <c r="L5137">
        <v>1</v>
      </c>
      <c r="M51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37">
        <v>63</v>
      </c>
      <c r="O5137" t="s">
        <v>42</v>
      </c>
      <c r="P5137" t="s">
        <v>40</v>
      </c>
      <c r="Q5137">
        <v>17.75</v>
      </c>
      <c r="R5137" t="s">
        <v>40</v>
      </c>
      <c r="S5137" t="s">
        <v>40</v>
      </c>
      <c r="T5137" t="s">
        <v>55</v>
      </c>
      <c r="U5137">
        <v>15</v>
      </c>
      <c r="V5137" t="s">
        <v>43</v>
      </c>
      <c r="W5137" t="s">
        <v>40</v>
      </c>
      <c r="X5137" t="s">
        <v>40</v>
      </c>
      <c r="Y5137" t="s">
        <v>43</v>
      </c>
      <c r="Z5137" t="s">
        <v>40</v>
      </c>
      <c r="AA5137" t="s">
        <v>40</v>
      </c>
      <c r="AB5137" t="s">
        <v>40</v>
      </c>
      <c r="AC5137" t="s">
        <v>40</v>
      </c>
      <c r="AD5137" t="s">
        <v>51</v>
      </c>
      <c r="AE5137" t="s">
        <v>40</v>
      </c>
      <c r="AF5137" t="s">
        <v>56</v>
      </c>
      <c r="AG5137">
        <v>102.4</v>
      </c>
      <c r="AH5137" s="1">
        <v>6444.05</v>
      </c>
      <c r="AI5137">
        <v>0</v>
      </c>
      <c r="AJ5137">
        <v>0</v>
      </c>
      <c r="AK5137">
        <v>1118.25</v>
      </c>
      <c r="AL5137">
        <v>7562.3</v>
      </c>
      <c r="AM5137" t="s">
        <v>47</v>
      </c>
      <c r="AN5137" t="s">
        <v>8234</v>
      </c>
      <c r="AO5137" t="s">
        <v>8235</v>
      </c>
    </row>
    <row r="5138" spans="1:41" ht="14.5" customHeight="1" x14ac:dyDescent="0.3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 t="str">
        <f>IF(T_telecom1[[#This Row],[Latitude]]&lt;34,"South",IF(T_telecom1[[#This Row],[Latitude]]&gt;38,"North","Central"))</f>
        <v>North</v>
      </c>
      <c r="I5138">
        <v>41.411315000000002</v>
      </c>
      <c r="J5138" t="str">
        <f>IF(T_telecom1[[#This Row],[Longitude]]&lt;-121.7,"West",IF(T_telecom1[Longitude]&gt;-118,"East","Central-East"))</f>
        <v>West</v>
      </c>
      <c r="K5138">
        <v>-122.697236</v>
      </c>
      <c r="L5138">
        <v>9</v>
      </c>
      <c r="M51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38">
        <v>43</v>
      </c>
      <c r="O5138" t="s">
        <v>76</v>
      </c>
      <c r="P5138" t="s">
        <v>43</v>
      </c>
      <c r="Q5138">
        <v>0</v>
      </c>
      <c r="R5138" t="s">
        <v>43</v>
      </c>
      <c r="S5138" t="s">
        <v>40</v>
      </c>
      <c r="T5138" t="s">
        <v>44</v>
      </c>
      <c r="U5138">
        <v>21</v>
      </c>
      <c r="V5138" t="s">
        <v>40</v>
      </c>
      <c r="W5138" t="s">
        <v>43</v>
      </c>
      <c r="X5138" t="s">
        <v>43</v>
      </c>
      <c r="Y5138" t="s">
        <v>40</v>
      </c>
      <c r="Z5138" t="s">
        <v>43</v>
      </c>
      <c r="AA5138" t="s">
        <v>43</v>
      </c>
      <c r="AB5138" t="s">
        <v>43</v>
      </c>
      <c r="AC5138" t="s">
        <v>40</v>
      </c>
      <c r="AD5138" t="s">
        <v>51</v>
      </c>
      <c r="AE5138" t="s">
        <v>43</v>
      </c>
      <c r="AF5138" t="s">
        <v>56</v>
      </c>
      <c r="AG5138">
        <v>34</v>
      </c>
      <c r="AH5138" s="1">
        <v>1505.35</v>
      </c>
      <c r="AI5138">
        <v>49.22</v>
      </c>
      <c r="AJ5138">
        <v>0</v>
      </c>
      <c r="AK5138">
        <v>0</v>
      </c>
      <c r="AL5138">
        <v>1456.13</v>
      </c>
      <c r="AM5138" t="s">
        <v>47</v>
      </c>
      <c r="AN5138" t="s">
        <v>8234</v>
      </c>
      <c r="AO5138" t="s">
        <v>8235</v>
      </c>
    </row>
    <row r="5139" spans="1:41" ht="14.5" customHeight="1" x14ac:dyDescent="0.3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 t="str">
        <f>IF(T_telecom1[[#This Row],[Latitude]]&lt;34,"South",IF(T_telecom1[[#This Row],[Latitude]]&gt;38,"North","Central"))</f>
        <v>South</v>
      </c>
      <c r="I5139">
        <v>33.944623999999997</v>
      </c>
      <c r="J5139" t="str">
        <f>IF(T_telecom1[[#This Row],[Longitude]]&lt;-121.7,"West",IF(T_telecom1[Longitude]&gt;-118,"East","Central-East"))</f>
        <v>Central-East</v>
      </c>
      <c r="K5139">
        <v>-118.192615</v>
      </c>
      <c r="L5139">
        <v>0</v>
      </c>
      <c r="M51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39">
        <v>66</v>
      </c>
      <c r="O5139" t="s">
        <v>72</v>
      </c>
      <c r="P5139" t="s">
        <v>40</v>
      </c>
      <c r="Q5139">
        <v>6.22</v>
      </c>
      <c r="R5139" t="s">
        <v>40</v>
      </c>
      <c r="S5139" t="s">
        <v>40</v>
      </c>
      <c r="T5139" t="s">
        <v>79</v>
      </c>
      <c r="U5139">
        <v>26</v>
      </c>
      <c r="V5139" t="s">
        <v>40</v>
      </c>
      <c r="W5139" t="s">
        <v>43</v>
      </c>
      <c r="X5139" t="s">
        <v>40</v>
      </c>
      <c r="Y5139" t="s">
        <v>40</v>
      </c>
      <c r="Z5139" t="s">
        <v>40</v>
      </c>
      <c r="AA5139" t="s">
        <v>40</v>
      </c>
      <c r="AB5139" t="s">
        <v>40</v>
      </c>
      <c r="AC5139" t="s">
        <v>40</v>
      </c>
      <c r="AD5139" t="s">
        <v>73</v>
      </c>
      <c r="AE5139" t="s">
        <v>40</v>
      </c>
      <c r="AF5139" t="s">
        <v>46</v>
      </c>
      <c r="AG5139">
        <v>84</v>
      </c>
      <c r="AH5139" s="1">
        <v>5714.25</v>
      </c>
      <c r="AI5139">
        <v>0</v>
      </c>
      <c r="AJ5139">
        <v>0</v>
      </c>
      <c r="AK5139">
        <v>410.52</v>
      </c>
      <c r="AL5139">
        <v>6124.77</v>
      </c>
      <c r="AM5139" t="s">
        <v>47</v>
      </c>
      <c r="AN5139" t="s">
        <v>8234</v>
      </c>
      <c r="AO5139" t="s">
        <v>8235</v>
      </c>
    </row>
    <row r="5140" spans="1:41" ht="14.5" customHeight="1" x14ac:dyDescent="0.3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 t="str">
        <f>IF(T_telecom1[[#This Row],[Latitude]]&lt;34,"South",IF(T_telecom1[[#This Row],[Latitude]]&gt;38,"North","Central"))</f>
        <v>Central</v>
      </c>
      <c r="I5140">
        <v>34.089927000000003</v>
      </c>
      <c r="J5140" t="str">
        <f>IF(T_telecom1[[#This Row],[Longitude]]&lt;-121.7,"West",IF(T_telecom1[Longitude]&gt;-118,"East","Central-East"))</f>
        <v>Central-East</v>
      </c>
      <c r="K5140">
        <v>-118.095645</v>
      </c>
      <c r="L5140">
        <v>0</v>
      </c>
      <c r="M51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40">
        <v>8</v>
      </c>
      <c r="O5140" t="s">
        <v>42</v>
      </c>
      <c r="P5140" t="s">
        <v>40</v>
      </c>
      <c r="Q5140">
        <v>43.98</v>
      </c>
      <c r="R5140" t="s">
        <v>40</v>
      </c>
      <c r="S5140" t="s">
        <v>40</v>
      </c>
      <c r="T5140" t="s">
        <v>55</v>
      </c>
      <c r="U5140">
        <v>27</v>
      </c>
      <c r="V5140" t="s">
        <v>43</v>
      </c>
      <c r="W5140" t="s">
        <v>43</v>
      </c>
      <c r="X5140" t="s">
        <v>40</v>
      </c>
      <c r="Y5140" t="s">
        <v>43</v>
      </c>
      <c r="Z5140" t="s">
        <v>40</v>
      </c>
      <c r="AA5140" t="s">
        <v>40</v>
      </c>
      <c r="AB5140" t="s">
        <v>43</v>
      </c>
      <c r="AC5140" t="s">
        <v>40</v>
      </c>
      <c r="AD5140" t="s">
        <v>51</v>
      </c>
      <c r="AE5140" t="s">
        <v>43</v>
      </c>
      <c r="AF5140" t="s">
        <v>56</v>
      </c>
      <c r="AG5140">
        <v>101.35</v>
      </c>
      <c r="AH5140" s="1">
        <v>780.5</v>
      </c>
      <c r="AI5140">
        <v>0</v>
      </c>
      <c r="AJ5140">
        <v>0</v>
      </c>
      <c r="AK5140">
        <v>351.84</v>
      </c>
      <c r="AL5140">
        <v>1132.3399999999999</v>
      </c>
      <c r="AM5140" t="s">
        <v>57</v>
      </c>
      <c r="AN5140" t="s">
        <v>121</v>
      </c>
      <c r="AO5140" t="s">
        <v>195</v>
      </c>
    </row>
    <row r="5141" spans="1:41" ht="14.5" customHeight="1" x14ac:dyDescent="0.3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 t="str">
        <f>IF(T_telecom1[[#This Row],[Latitude]]&lt;34,"South",IF(T_telecom1[[#This Row],[Latitude]]&gt;38,"North","Central"))</f>
        <v>Central</v>
      </c>
      <c r="I5141">
        <v>34.079448999999997</v>
      </c>
      <c r="J5141" t="str">
        <f>IF(T_telecom1[[#This Row],[Longitude]]&lt;-121.7,"West",IF(T_telecom1[Longitude]&gt;-118,"East","Central-East"))</f>
        <v>Central-East</v>
      </c>
      <c r="K5141">
        <v>-118.548306</v>
      </c>
      <c r="L5141">
        <v>0</v>
      </c>
      <c r="M51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41">
        <v>4</v>
      </c>
      <c r="O5141" t="s">
        <v>42</v>
      </c>
      <c r="P5141" t="s">
        <v>40</v>
      </c>
      <c r="Q5141">
        <v>8.3800000000000008</v>
      </c>
      <c r="R5141" t="s">
        <v>43</v>
      </c>
      <c r="S5141" t="s">
        <v>43</v>
      </c>
      <c r="T5141" t="s">
        <v>8242</v>
      </c>
      <c r="U5141">
        <v>0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A5141" t="s">
        <v>43</v>
      </c>
      <c r="AB5141" t="s">
        <v>43</v>
      </c>
      <c r="AC5141" t="s">
        <v>43</v>
      </c>
      <c r="AD5141" t="s">
        <v>51</v>
      </c>
      <c r="AE5141" t="s">
        <v>43</v>
      </c>
      <c r="AF5141" t="s">
        <v>46</v>
      </c>
      <c r="AG5141">
        <v>19</v>
      </c>
      <c r="AH5141" s="1">
        <v>73.45</v>
      </c>
      <c r="AI5141">
        <v>0</v>
      </c>
      <c r="AJ5141">
        <v>0</v>
      </c>
      <c r="AK5141">
        <v>33.520000000000003</v>
      </c>
      <c r="AL5141">
        <v>106.97</v>
      </c>
      <c r="AM5141" t="s">
        <v>47</v>
      </c>
      <c r="AN5141" t="s">
        <v>8234</v>
      </c>
      <c r="AO5141" t="s">
        <v>8235</v>
      </c>
    </row>
    <row r="5142" spans="1:41" ht="14.5" customHeight="1" x14ac:dyDescent="0.3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 t="str">
        <f>IF(T_telecom1[[#This Row],[Latitude]]&lt;34,"South",IF(T_telecom1[[#This Row],[Latitude]]&gt;38,"North","Central"))</f>
        <v>North</v>
      </c>
      <c r="I5142">
        <v>41.962127000000002</v>
      </c>
      <c r="J5142" t="str">
        <f>IF(T_telecom1[[#This Row],[Longitude]]&lt;-121.7,"West",IF(T_telecom1[Longitude]&gt;-118,"East","Central-East"))</f>
        <v>West</v>
      </c>
      <c r="K5142">
        <v>-122.52769600000001</v>
      </c>
      <c r="L5142">
        <v>0</v>
      </c>
      <c r="M51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42">
        <v>2</v>
      </c>
      <c r="O5142" t="s">
        <v>54</v>
      </c>
      <c r="P5142" t="s">
        <v>40</v>
      </c>
      <c r="Q5142">
        <v>45.41</v>
      </c>
      <c r="R5142" t="s">
        <v>40</v>
      </c>
      <c r="S5142" t="s">
        <v>40</v>
      </c>
      <c r="T5142" t="s">
        <v>55</v>
      </c>
      <c r="U5142">
        <v>18</v>
      </c>
      <c r="V5142" t="s">
        <v>43</v>
      </c>
      <c r="W5142" t="s">
        <v>43</v>
      </c>
      <c r="X5142" t="s">
        <v>43</v>
      </c>
      <c r="Y5142" t="s">
        <v>43</v>
      </c>
      <c r="Z5142" t="s">
        <v>43</v>
      </c>
      <c r="AA5142" t="s">
        <v>43</v>
      </c>
      <c r="AB5142" t="s">
        <v>43</v>
      </c>
      <c r="AC5142" t="s">
        <v>40</v>
      </c>
      <c r="AD5142" t="s">
        <v>51</v>
      </c>
      <c r="AE5142" t="s">
        <v>40</v>
      </c>
      <c r="AF5142" t="s">
        <v>183</v>
      </c>
      <c r="AG5142">
        <v>74.849999999999994</v>
      </c>
      <c r="AH5142" s="1">
        <v>156.4</v>
      </c>
      <c r="AI5142">
        <v>0</v>
      </c>
      <c r="AJ5142">
        <v>0</v>
      </c>
      <c r="AK5142">
        <v>90.82</v>
      </c>
      <c r="AL5142">
        <v>247.22</v>
      </c>
      <c r="AM5142" t="s">
        <v>57</v>
      </c>
      <c r="AN5142" t="s">
        <v>58</v>
      </c>
      <c r="AO5142" t="s">
        <v>104</v>
      </c>
    </row>
    <row r="5143" spans="1:41" ht="14.5" customHeight="1" x14ac:dyDescent="0.3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 t="str">
        <f>IF(T_telecom1[[#This Row],[Latitude]]&lt;34,"South",IF(T_telecom1[[#This Row],[Latitude]]&gt;38,"North","Central"))</f>
        <v>Central</v>
      </c>
      <c r="I5143">
        <v>34.712707999999999</v>
      </c>
      <c r="J5143" t="str">
        <f>IF(T_telecom1[[#This Row],[Longitude]]&lt;-121.7,"West",IF(T_telecom1[Longitude]&gt;-118,"East","Central-East"))</f>
        <v>East</v>
      </c>
      <c r="K5143">
        <v>-117.889656</v>
      </c>
      <c r="L5143">
        <v>0</v>
      </c>
      <c r="M51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43">
        <v>1</v>
      </c>
      <c r="O5143" t="s">
        <v>42</v>
      </c>
      <c r="P5143" t="s">
        <v>40</v>
      </c>
      <c r="Q5143">
        <v>29.33</v>
      </c>
      <c r="R5143" t="s">
        <v>43</v>
      </c>
      <c r="S5143" t="s">
        <v>43</v>
      </c>
      <c r="T5143" t="s">
        <v>8242</v>
      </c>
      <c r="U5143">
        <v>0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A5143" t="s">
        <v>43</v>
      </c>
      <c r="AB5143" t="s">
        <v>43</v>
      </c>
      <c r="AC5143" t="s">
        <v>43</v>
      </c>
      <c r="AD5143" t="s">
        <v>51</v>
      </c>
      <c r="AE5143" t="s">
        <v>43</v>
      </c>
      <c r="AF5143" t="s">
        <v>46</v>
      </c>
      <c r="AG5143">
        <v>19.75</v>
      </c>
      <c r="AH5143" s="1">
        <v>19.75</v>
      </c>
      <c r="AI5143">
        <v>0</v>
      </c>
      <c r="AJ5143">
        <v>0</v>
      </c>
      <c r="AK5143">
        <v>29.33</v>
      </c>
      <c r="AL5143">
        <v>49.08</v>
      </c>
      <c r="AM5143" t="s">
        <v>57</v>
      </c>
      <c r="AN5143" t="s">
        <v>58</v>
      </c>
      <c r="AO5143" t="s">
        <v>104</v>
      </c>
    </row>
    <row r="5144" spans="1:41" ht="14.5" customHeight="1" x14ac:dyDescent="0.3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 t="str">
        <f>IF(T_telecom1[[#This Row],[Latitude]]&lt;34,"South",IF(T_telecom1[[#This Row],[Latitude]]&gt;38,"North","Central"))</f>
        <v>North</v>
      </c>
      <c r="I5144">
        <v>38.672708</v>
      </c>
      <c r="J5144" t="str">
        <f>IF(T_telecom1[[#This Row],[Longitude]]&lt;-121.7,"West",IF(T_telecom1[Longitude]&gt;-118,"East","Central-East"))</f>
        <v>West</v>
      </c>
      <c r="K5144">
        <v>-122.40321900000001</v>
      </c>
      <c r="L5144">
        <v>1</v>
      </c>
      <c r="M51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44">
        <v>9</v>
      </c>
      <c r="O5144" t="s">
        <v>42</v>
      </c>
      <c r="P5144" t="s">
        <v>43</v>
      </c>
      <c r="Q5144">
        <v>0</v>
      </c>
      <c r="R5144" t="s">
        <v>43</v>
      </c>
      <c r="S5144" t="s">
        <v>40</v>
      </c>
      <c r="T5144" t="s">
        <v>79</v>
      </c>
      <c r="U5144">
        <v>10</v>
      </c>
      <c r="V5144" t="s">
        <v>43</v>
      </c>
      <c r="W5144" t="s">
        <v>43</v>
      </c>
      <c r="X5144" t="s">
        <v>40</v>
      </c>
      <c r="Y5144" t="s">
        <v>43</v>
      </c>
      <c r="Z5144" t="s">
        <v>40</v>
      </c>
      <c r="AA5144" t="s">
        <v>40</v>
      </c>
      <c r="AB5144" t="s">
        <v>40</v>
      </c>
      <c r="AC5144" t="s">
        <v>43</v>
      </c>
      <c r="AD5144" t="s">
        <v>51</v>
      </c>
      <c r="AE5144" t="s">
        <v>40</v>
      </c>
      <c r="AF5144" t="s">
        <v>56</v>
      </c>
      <c r="AG5144">
        <v>48.75</v>
      </c>
      <c r="AH5144" s="1">
        <v>442.2</v>
      </c>
      <c r="AI5144">
        <v>0</v>
      </c>
      <c r="AJ5144">
        <v>10</v>
      </c>
      <c r="AK5144">
        <v>0</v>
      </c>
      <c r="AL5144">
        <v>452.2</v>
      </c>
      <c r="AM5144" t="s">
        <v>57</v>
      </c>
      <c r="AN5144" t="s">
        <v>117</v>
      </c>
      <c r="AO5144" t="s">
        <v>240</v>
      </c>
    </row>
    <row r="5145" spans="1:41" ht="14.5" customHeight="1" x14ac:dyDescent="0.3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 t="str">
        <f>IF(T_telecom1[[#This Row],[Latitude]]&lt;34,"South",IF(T_telecom1[[#This Row],[Latitude]]&gt;38,"North","Central"))</f>
        <v>South</v>
      </c>
      <c r="I5145">
        <v>32.707892000000001</v>
      </c>
      <c r="J5145" t="str">
        <f>IF(T_telecom1[[#This Row],[Longitude]]&lt;-121.7,"West",IF(T_telecom1[Longitude]&gt;-118,"East","Central-East"))</f>
        <v>East</v>
      </c>
      <c r="K5145">
        <v>-117.05512</v>
      </c>
      <c r="L5145">
        <v>1</v>
      </c>
      <c r="M51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45">
        <v>18</v>
      </c>
      <c r="O5145" t="s">
        <v>42</v>
      </c>
      <c r="P5145" t="s">
        <v>40</v>
      </c>
      <c r="Q5145">
        <v>25.27</v>
      </c>
      <c r="R5145" t="s">
        <v>40</v>
      </c>
      <c r="S5145" t="s">
        <v>40</v>
      </c>
      <c r="T5145" t="s">
        <v>55</v>
      </c>
      <c r="U5145">
        <v>15</v>
      </c>
      <c r="V5145" t="s">
        <v>43</v>
      </c>
      <c r="W5145" t="s">
        <v>43</v>
      </c>
      <c r="X5145" t="s">
        <v>43</v>
      </c>
      <c r="Y5145" t="s">
        <v>40</v>
      </c>
      <c r="Z5145" t="s">
        <v>40</v>
      </c>
      <c r="AA5145" t="s">
        <v>40</v>
      </c>
      <c r="AB5145" t="s">
        <v>43</v>
      </c>
      <c r="AC5145" t="s">
        <v>40</v>
      </c>
      <c r="AD5145" t="s">
        <v>51</v>
      </c>
      <c r="AE5145" t="s">
        <v>43</v>
      </c>
      <c r="AF5145" t="s">
        <v>56</v>
      </c>
      <c r="AG5145">
        <v>99.75</v>
      </c>
      <c r="AH5145" s="1">
        <v>1836.25</v>
      </c>
      <c r="AI5145">
        <v>0</v>
      </c>
      <c r="AJ5145">
        <v>0</v>
      </c>
      <c r="AK5145">
        <v>454.86</v>
      </c>
      <c r="AL5145">
        <v>2291.11</v>
      </c>
      <c r="AM5145" t="s">
        <v>57</v>
      </c>
      <c r="AN5145" t="s">
        <v>121</v>
      </c>
      <c r="AO5145" t="s">
        <v>195</v>
      </c>
    </row>
    <row r="5146" spans="1:41" ht="14.5" customHeight="1" x14ac:dyDescent="0.3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 t="str">
        <f>IF(T_telecom1[[#This Row],[Latitude]]&lt;34,"South",IF(T_telecom1[[#This Row],[Latitude]]&gt;38,"North","Central"))</f>
        <v>South</v>
      </c>
      <c r="I5146">
        <v>33.141264999999997</v>
      </c>
      <c r="J5146" t="str">
        <f>IF(T_telecom1[[#This Row],[Longitude]]&lt;-121.7,"West",IF(T_telecom1[Longitude]&gt;-118,"East","Central-East"))</f>
        <v>East</v>
      </c>
      <c r="K5146">
        <v>-116.967221</v>
      </c>
      <c r="L5146">
        <v>0</v>
      </c>
      <c r="M51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46">
        <v>32</v>
      </c>
      <c r="O5146" t="s">
        <v>42</v>
      </c>
      <c r="P5146" t="s">
        <v>40</v>
      </c>
      <c r="Q5146">
        <v>6.2</v>
      </c>
      <c r="R5146" t="s">
        <v>40</v>
      </c>
      <c r="S5146" t="s">
        <v>40</v>
      </c>
      <c r="T5146" t="s">
        <v>55</v>
      </c>
      <c r="U5146">
        <v>25</v>
      </c>
      <c r="V5146" t="s">
        <v>40</v>
      </c>
      <c r="W5146" t="s">
        <v>43</v>
      </c>
      <c r="X5146" t="s">
        <v>43</v>
      </c>
      <c r="Y5146" t="s">
        <v>40</v>
      </c>
      <c r="Z5146" t="s">
        <v>43</v>
      </c>
      <c r="AA5146" t="s">
        <v>43</v>
      </c>
      <c r="AB5146" t="s">
        <v>43</v>
      </c>
      <c r="AC5146" t="s">
        <v>43</v>
      </c>
      <c r="AD5146" t="s">
        <v>51</v>
      </c>
      <c r="AE5146" t="s">
        <v>43</v>
      </c>
      <c r="AF5146" t="s">
        <v>56</v>
      </c>
      <c r="AG5146">
        <v>87.65</v>
      </c>
      <c r="AH5146" s="1">
        <v>2766.4</v>
      </c>
      <c r="AI5146">
        <v>47.87</v>
      </c>
      <c r="AJ5146">
        <v>150</v>
      </c>
      <c r="AK5146">
        <v>198.4</v>
      </c>
      <c r="AL5146">
        <v>3066.93</v>
      </c>
      <c r="AM5146" t="s">
        <v>47</v>
      </c>
      <c r="AN5146" t="s">
        <v>8234</v>
      </c>
      <c r="AO5146" t="s">
        <v>8235</v>
      </c>
    </row>
    <row r="5147" spans="1:41" ht="14.5" customHeight="1" x14ac:dyDescent="0.3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 t="str">
        <f>IF(T_telecom1[[#This Row],[Latitude]]&lt;34,"South",IF(T_telecom1[[#This Row],[Latitude]]&gt;38,"North","Central"))</f>
        <v>South</v>
      </c>
      <c r="I5147">
        <v>32.800671000000001</v>
      </c>
      <c r="J5147" t="str">
        <f>IF(T_telecom1[[#This Row],[Longitude]]&lt;-121.7,"West",IF(T_telecom1[Longitude]&gt;-118,"East","Central-East"))</f>
        <v>East</v>
      </c>
      <c r="K5147">
        <v>-116.483363</v>
      </c>
      <c r="L5147">
        <v>0</v>
      </c>
      <c r="M51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47">
        <v>44</v>
      </c>
      <c r="O5147" t="s">
        <v>76</v>
      </c>
      <c r="P5147" t="s">
        <v>40</v>
      </c>
      <c r="Q5147">
        <v>14.37</v>
      </c>
      <c r="R5147" t="s">
        <v>43</v>
      </c>
      <c r="S5147" t="s">
        <v>43</v>
      </c>
      <c r="T5147" t="s">
        <v>8242</v>
      </c>
      <c r="U5147">
        <v>0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A5147" t="s">
        <v>43</v>
      </c>
      <c r="AB5147" t="s">
        <v>43</v>
      </c>
      <c r="AC5147" t="s">
        <v>43</v>
      </c>
      <c r="AD5147" t="s">
        <v>73</v>
      </c>
      <c r="AE5147" t="s">
        <v>43</v>
      </c>
      <c r="AF5147" t="s">
        <v>56</v>
      </c>
      <c r="AG5147">
        <v>19.55</v>
      </c>
      <c r="AH5147" s="1">
        <v>819.95</v>
      </c>
      <c r="AI5147">
        <v>0</v>
      </c>
      <c r="AJ5147">
        <v>0</v>
      </c>
      <c r="AK5147">
        <v>632.28</v>
      </c>
      <c r="AL5147">
        <v>1452.23</v>
      </c>
      <c r="AM5147" t="s">
        <v>47</v>
      </c>
      <c r="AN5147" t="s">
        <v>8234</v>
      </c>
      <c r="AO5147" t="s">
        <v>8235</v>
      </c>
    </row>
    <row r="5148" spans="1:41" ht="14.5" customHeight="1" x14ac:dyDescent="0.3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 t="str">
        <f>IF(T_telecom1[[#This Row],[Latitude]]&lt;34,"South",IF(T_telecom1[[#This Row],[Latitude]]&gt;38,"North","Central"))</f>
        <v>South</v>
      </c>
      <c r="I5148">
        <v>32.898612999999997</v>
      </c>
      <c r="J5148" t="str">
        <f>IF(T_telecom1[[#This Row],[Longitude]]&lt;-121.7,"West",IF(T_telecom1[Longitude]&gt;-118,"East","Central-East"))</f>
        <v>East</v>
      </c>
      <c r="K5148">
        <v>-117.20293700000001</v>
      </c>
      <c r="L5148">
        <v>0</v>
      </c>
      <c r="M51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48">
        <v>1</v>
      </c>
      <c r="O5148" t="s">
        <v>42</v>
      </c>
      <c r="P5148" t="s">
        <v>43</v>
      </c>
      <c r="Q5148">
        <v>0</v>
      </c>
      <c r="R5148" t="s">
        <v>43</v>
      </c>
      <c r="S5148" t="s">
        <v>40</v>
      </c>
      <c r="T5148" t="s">
        <v>44</v>
      </c>
      <c r="U5148">
        <v>51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43</v>
      </c>
      <c r="AB5148" t="s">
        <v>43</v>
      </c>
      <c r="AC5148" t="s">
        <v>43</v>
      </c>
      <c r="AD5148" t="s">
        <v>51</v>
      </c>
      <c r="AE5148" t="s">
        <v>40</v>
      </c>
      <c r="AF5148" t="s">
        <v>56</v>
      </c>
      <c r="AG5148">
        <v>25.3</v>
      </c>
      <c r="AH5148" s="1">
        <v>25.3</v>
      </c>
      <c r="AI5148">
        <v>0</v>
      </c>
      <c r="AJ5148">
        <v>10</v>
      </c>
      <c r="AK5148">
        <v>0</v>
      </c>
      <c r="AL5148">
        <v>35.299999999999997</v>
      </c>
      <c r="AM5148" t="s">
        <v>57</v>
      </c>
      <c r="AN5148" t="s">
        <v>58</v>
      </c>
      <c r="AO5148" t="s">
        <v>104</v>
      </c>
    </row>
    <row r="5149" spans="1:41" ht="14.5" customHeight="1" x14ac:dyDescent="0.3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 t="str">
        <f>IF(T_telecom1[[#This Row],[Latitude]]&lt;34,"South",IF(T_telecom1[[#This Row],[Latitude]]&gt;38,"North","Central"))</f>
        <v>Central</v>
      </c>
      <c r="I5149">
        <v>34.090924999999999</v>
      </c>
      <c r="J5149" t="str">
        <f>IF(T_telecom1[[#This Row],[Longitude]]&lt;-121.7,"West",IF(T_telecom1[Longitude]&gt;-118,"East","Central-East"))</f>
        <v>Central-East</v>
      </c>
      <c r="K5149">
        <v>-118.128164</v>
      </c>
      <c r="L5149">
        <v>0</v>
      </c>
      <c r="M51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49">
        <v>1</v>
      </c>
      <c r="O5149" t="s">
        <v>42</v>
      </c>
      <c r="P5149" t="s">
        <v>40</v>
      </c>
      <c r="Q5149">
        <v>10.210000000000001</v>
      </c>
      <c r="R5149" t="s">
        <v>43</v>
      </c>
      <c r="S5149" t="s">
        <v>43</v>
      </c>
      <c r="T5149" t="s">
        <v>8242</v>
      </c>
      <c r="U5149">
        <v>0</v>
      </c>
      <c r="V5149" t="s">
        <v>43</v>
      </c>
      <c r="W5149" t="s">
        <v>43</v>
      </c>
      <c r="X5149" t="s">
        <v>43</v>
      </c>
      <c r="Y5149" t="s">
        <v>43</v>
      </c>
      <c r="Z5149" t="s">
        <v>43</v>
      </c>
      <c r="AA5149" t="s">
        <v>43</v>
      </c>
      <c r="AB5149" t="s">
        <v>43</v>
      </c>
      <c r="AC5149" t="s">
        <v>43</v>
      </c>
      <c r="AD5149" t="s">
        <v>51</v>
      </c>
      <c r="AE5149" t="s">
        <v>43</v>
      </c>
      <c r="AF5149" t="s">
        <v>183</v>
      </c>
      <c r="AG5149">
        <v>20.9</v>
      </c>
      <c r="AH5149" s="1">
        <v>20.9</v>
      </c>
      <c r="AI5149">
        <v>0</v>
      </c>
      <c r="AJ5149">
        <v>0</v>
      </c>
      <c r="AK5149">
        <v>10.210000000000001</v>
      </c>
      <c r="AL5149">
        <v>31.11</v>
      </c>
      <c r="AM5149" t="s">
        <v>98</v>
      </c>
      <c r="AN5149" t="s">
        <v>8234</v>
      </c>
      <c r="AO5149" t="s">
        <v>8235</v>
      </c>
    </row>
    <row r="5150" spans="1:41" ht="14.5" customHeight="1" x14ac:dyDescent="0.3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 t="str">
        <f>IF(T_telecom1[[#This Row],[Latitude]]&lt;34,"South",IF(T_telecom1[[#This Row],[Latitude]]&gt;38,"North","Central"))</f>
        <v>Central</v>
      </c>
      <c r="I5150">
        <v>37.670526000000002</v>
      </c>
      <c r="J5150" t="str">
        <f>IF(T_telecom1[[#This Row],[Longitude]]&lt;-121.7,"West",IF(T_telecom1[Longitude]&gt;-118,"East","Central-East"))</f>
        <v>Central-East</v>
      </c>
      <c r="K5150">
        <v>-120.877572</v>
      </c>
      <c r="L5150">
        <v>0</v>
      </c>
      <c r="M51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50">
        <v>24</v>
      </c>
      <c r="O5150" t="s">
        <v>42</v>
      </c>
      <c r="P5150" t="s">
        <v>40</v>
      </c>
      <c r="Q5150">
        <v>5.98</v>
      </c>
      <c r="R5150" t="s">
        <v>43</v>
      </c>
      <c r="S5150" t="s">
        <v>43</v>
      </c>
      <c r="T5150" t="s">
        <v>8242</v>
      </c>
      <c r="U5150">
        <v>0</v>
      </c>
      <c r="V5150" t="s">
        <v>43</v>
      </c>
      <c r="W5150" t="s">
        <v>43</v>
      </c>
      <c r="X5150" t="s">
        <v>43</v>
      </c>
      <c r="Y5150" t="s">
        <v>43</v>
      </c>
      <c r="Z5150" t="s">
        <v>43</v>
      </c>
      <c r="AA5150" t="s">
        <v>43</v>
      </c>
      <c r="AB5150" t="s">
        <v>43</v>
      </c>
      <c r="AC5150" t="s">
        <v>43</v>
      </c>
      <c r="AD5150" t="s">
        <v>45</v>
      </c>
      <c r="AE5150" t="s">
        <v>43</v>
      </c>
      <c r="AF5150" t="s">
        <v>46</v>
      </c>
      <c r="AG5150">
        <v>20.45</v>
      </c>
      <c r="AH5150" s="1">
        <v>527.35</v>
      </c>
      <c r="AI5150">
        <v>0</v>
      </c>
      <c r="AJ5150">
        <v>0</v>
      </c>
      <c r="AK5150">
        <v>143.52000000000001</v>
      </c>
      <c r="AL5150">
        <v>670.87</v>
      </c>
      <c r="AM5150" t="s">
        <v>47</v>
      </c>
      <c r="AN5150" t="s">
        <v>8234</v>
      </c>
      <c r="AO5150" t="s">
        <v>8235</v>
      </c>
    </row>
    <row r="5151" spans="1:41" ht="14.5" customHeight="1" x14ac:dyDescent="0.3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 t="str">
        <f>IF(T_telecom1[[#This Row],[Latitude]]&lt;34,"South",IF(T_telecom1[[#This Row],[Latitude]]&gt;38,"North","Central"))</f>
        <v>South</v>
      </c>
      <c r="I5151">
        <v>32.578102999999999</v>
      </c>
      <c r="J5151" t="str">
        <f>IF(T_telecom1[[#This Row],[Longitude]]&lt;-121.7,"West",IF(T_telecom1[Longitude]&gt;-118,"East","Central-East"))</f>
        <v>East</v>
      </c>
      <c r="K5151">
        <v>-117.012975</v>
      </c>
      <c r="L5151">
        <v>3</v>
      </c>
      <c r="M51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51">
        <v>50</v>
      </c>
      <c r="O5151" t="s">
        <v>76</v>
      </c>
      <c r="P5151" t="s">
        <v>43</v>
      </c>
      <c r="Q5151">
        <v>0</v>
      </c>
      <c r="R5151" t="s">
        <v>43</v>
      </c>
      <c r="S5151" t="s">
        <v>40</v>
      </c>
      <c r="T5151" t="s">
        <v>79</v>
      </c>
      <c r="U5151">
        <v>73</v>
      </c>
      <c r="V5151" t="s">
        <v>40</v>
      </c>
      <c r="W5151" t="s">
        <v>43</v>
      </c>
      <c r="X5151" t="s">
        <v>43</v>
      </c>
      <c r="Y5151" t="s">
        <v>40</v>
      </c>
      <c r="Z5151" t="s">
        <v>40</v>
      </c>
      <c r="AA5151" t="s">
        <v>43</v>
      </c>
      <c r="AB5151" t="s">
        <v>43</v>
      </c>
      <c r="AC5151" t="s">
        <v>40</v>
      </c>
      <c r="AD5151" t="s">
        <v>45</v>
      </c>
      <c r="AE5151" t="s">
        <v>40</v>
      </c>
      <c r="AF5151" t="s">
        <v>56</v>
      </c>
      <c r="AG5151">
        <v>44.45</v>
      </c>
      <c r="AH5151" s="1">
        <v>2188.4499999999998</v>
      </c>
      <c r="AI5151">
        <v>0</v>
      </c>
      <c r="AJ5151">
        <v>0</v>
      </c>
      <c r="AK5151">
        <v>0</v>
      </c>
      <c r="AL5151">
        <v>2188.4499999999998</v>
      </c>
      <c r="AM5151" t="s">
        <v>47</v>
      </c>
      <c r="AN5151" t="s">
        <v>8234</v>
      </c>
      <c r="AO5151" t="s">
        <v>8235</v>
      </c>
    </row>
    <row r="5152" spans="1:41" ht="14.5" customHeight="1" x14ac:dyDescent="0.3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 t="str">
        <f>IF(T_telecom1[[#This Row],[Latitude]]&lt;34,"South",IF(T_telecom1[[#This Row],[Latitude]]&gt;38,"North","Central"))</f>
        <v>Central</v>
      </c>
      <c r="I5152">
        <v>34.098275000000001</v>
      </c>
      <c r="J5152" t="str">
        <f>IF(T_telecom1[[#This Row],[Longitude]]&lt;-121.7,"West",IF(T_telecom1[Longitude]&gt;-118,"East","Central-East"))</f>
        <v>East</v>
      </c>
      <c r="K5152">
        <v>-117.967399</v>
      </c>
      <c r="L5152">
        <v>0</v>
      </c>
      <c r="M51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52">
        <v>51</v>
      </c>
      <c r="O5152" t="s">
        <v>76</v>
      </c>
      <c r="P5152" t="s">
        <v>40</v>
      </c>
      <c r="Q5152">
        <v>43.79</v>
      </c>
      <c r="R5152" t="s">
        <v>40</v>
      </c>
      <c r="S5152" t="s">
        <v>40</v>
      </c>
      <c r="T5152" t="s">
        <v>55</v>
      </c>
      <c r="U5152">
        <v>82</v>
      </c>
      <c r="V5152" t="s">
        <v>43</v>
      </c>
      <c r="W5152" t="s">
        <v>40</v>
      </c>
      <c r="X5152" t="s">
        <v>40</v>
      </c>
      <c r="Y5152" t="s">
        <v>40</v>
      </c>
      <c r="Z5152" t="s">
        <v>40</v>
      </c>
      <c r="AA5152" t="s">
        <v>40</v>
      </c>
      <c r="AB5152" t="s">
        <v>40</v>
      </c>
      <c r="AC5152" t="s">
        <v>40</v>
      </c>
      <c r="AD5152" t="s">
        <v>45</v>
      </c>
      <c r="AE5152" t="s">
        <v>40</v>
      </c>
      <c r="AF5152" t="s">
        <v>56</v>
      </c>
      <c r="AG5152">
        <v>111.5</v>
      </c>
      <c r="AH5152" s="1">
        <v>5703.25</v>
      </c>
      <c r="AI5152">
        <v>0</v>
      </c>
      <c r="AJ5152">
        <v>0</v>
      </c>
      <c r="AK5152">
        <v>2233.29</v>
      </c>
      <c r="AL5152">
        <v>7936.54</v>
      </c>
      <c r="AM5152" t="s">
        <v>47</v>
      </c>
      <c r="AN5152" t="s">
        <v>8234</v>
      </c>
      <c r="AO5152" t="s">
        <v>8235</v>
      </c>
    </row>
    <row r="5153" spans="1:41" ht="14.5" customHeight="1" x14ac:dyDescent="0.3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 t="str">
        <f>IF(T_telecom1[[#This Row],[Latitude]]&lt;34,"South",IF(T_telecom1[[#This Row],[Latitude]]&gt;38,"North","Central"))</f>
        <v>Central</v>
      </c>
      <c r="I5153">
        <v>35.215730999999998</v>
      </c>
      <c r="J5153" t="str">
        <f>IF(T_telecom1[[#This Row],[Longitude]]&lt;-121.7,"West",IF(T_telecom1[Longitude]&gt;-118,"East","Central-East"))</f>
        <v>Central-East</v>
      </c>
      <c r="K5153">
        <v>-119.57013000000001</v>
      </c>
      <c r="L5153">
        <v>0</v>
      </c>
      <c r="M51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53">
        <v>3</v>
      </c>
      <c r="O5153" t="s">
        <v>54</v>
      </c>
      <c r="P5153" t="s">
        <v>40</v>
      </c>
      <c r="Q5153">
        <v>34.76</v>
      </c>
      <c r="R5153" t="s">
        <v>43</v>
      </c>
      <c r="S5153" t="s">
        <v>40</v>
      </c>
      <c r="T5153" t="s">
        <v>55</v>
      </c>
      <c r="U5153">
        <v>21</v>
      </c>
      <c r="V5153" t="s">
        <v>43</v>
      </c>
      <c r="W5153" t="s">
        <v>43</v>
      </c>
      <c r="X5153" t="s">
        <v>43</v>
      </c>
      <c r="Y5153" t="s">
        <v>43</v>
      </c>
      <c r="Z5153" t="s">
        <v>43</v>
      </c>
      <c r="AA5153" t="s">
        <v>43</v>
      </c>
      <c r="AB5153" t="s">
        <v>43</v>
      </c>
      <c r="AC5153" t="s">
        <v>40</v>
      </c>
      <c r="AD5153" t="s">
        <v>51</v>
      </c>
      <c r="AE5153" t="s">
        <v>40</v>
      </c>
      <c r="AF5153" t="s">
        <v>56</v>
      </c>
      <c r="AG5153">
        <v>69.849999999999994</v>
      </c>
      <c r="AH5153" s="1">
        <v>199.85</v>
      </c>
      <c r="AI5153">
        <v>0</v>
      </c>
      <c r="AJ5153">
        <v>0</v>
      </c>
      <c r="AK5153">
        <v>104.28</v>
      </c>
      <c r="AL5153">
        <v>304.13</v>
      </c>
      <c r="AM5153" t="s">
        <v>98</v>
      </c>
      <c r="AN5153" t="s">
        <v>8234</v>
      </c>
      <c r="AO5153" t="s">
        <v>8235</v>
      </c>
    </row>
    <row r="5154" spans="1:41" ht="14.5" customHeight="1" x14ac:dyDescent="0.3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 t="str">
        <f>IF(T_telecom1[[#This Row],[Latitude]]&lt;34,"South",IF(T_telecom1[[#This Row],[Latitude]]&gt;38,"North","Central"))</f>
        <v>Central</v>
      </c>
      <c r="I5154">
        <v>34.567058000000003</v>
      </c>
      <c r="J5154" t="str">
        <f>IF(T_telecom1[[#This Row],[Longitude]]&lt;-121.7,"West",IF(T_telecom1[Longitude]&gt;-118,"East","Central-East"))</f>
        <v>East</v>
      </c>
      <c r="K5154">
        <v>-117.362329</v>
      </c>
      <c r="L5154">
        <v>0</v>
      </c>
      <c r="M51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54">
        <v>1</v>
      </c>
      <c r="O5154" t="s">
        <v>42</v>
      </c>
      <c r="P5154" t="s">
        <v>40</v>
      </c>
      <c r="Q5154">
        <v>33.21</v>
      </c>
      <c r="R5154" t="s">
        <v>43</v>
      </c>
      <c r="S5154" t="s">
        <v>40</v>
      </c>
      <c r="T5154" t="s">
        <v>79</v>
      </c>
      <c r="U5154">
        <v>75</v>
      </c>
      <c r="V5154" t="s">
        <v>40</v>
      </c>
      <c r="W5154" t="s">
        <v>43</v>
      </c>
      <c r="X5154" t="s">
        <v>43</v>
      </c>
      <c r="Y5154" t="s">
        <v>40</v>
      </c>
      <c r="Z5154" t="s">
        <v>43</v>
      </c>
      <c r="AA5154" t="s">
        <v>43</v>
      </c>
      <c r="AB5154" t="s">
        <v>43</v>
      </c>
      <c r="AC5154" t="s">
        <v>40</v>
      </c>
      <c r="AD5154" t="s">
        <v>51</v>
      </c>
      <c r="AE5154" t="s">
        <v>43</v>
      </c>
      <c r="AF5154" t="s">
        <v>56</v>
      </c>
      <c r="AG5154">
        <v>54.5</v>
      </c>
      <c r="AH5154" s="1">
        <v>54.5</v>
      </c>
      <c r="AI5154">
        <v>0</v>
      </c>
      <c r="AJ5154">
        <v>0</v>
      </c>
      <c r="AK5154">
        <v>33.21</v>
      </c>
      <c r="AL5154">
        <v>87.71</v>
      </c>
      <c r="AM5154" t="s">
        <v>98</v>
      </c>
      <c r="AN5154" t="s">
        <v>8234</v>
      </c>
      <c r="AO5154" t="s">
        <v>8235</v>
      </c>
    </row>
    <row r="5155" spans="1:41" ht="14.5" customHeight="1" x14ac:dyDescent="0.3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 t="str">
        <f>IF(T_telecom1[[#This Row],[Latitude]]&lt;34,"South",IF(T_telecom1[[#This Row],[Latitude]]&gt;38,"North","Central"))</f>
        <v>Central</v>
      </c>
      <c r="I5155">
        <v>36.696759</v>
      </c>
      <c r="J5155" t="str">
        <f>IF(T_telecom1[[#This Row],[Longitude]]&lt;-121.7,"West",IF(T_telecom1[Longitude]&gt;-118,"East","Central-East"))</f>
        <v>Central-East</v>
      </c>
      <c r="K5155">
        <v>-119.024051</v>
      </c>
      <c r="L5155">
        <v>1</v>
      </c>
      <c r="M51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55">
        <v>53</v>
      </c>
      <c r="O5155" t="s">
        <v>76</v>
      </c>
      <c r="P5155" t="s">
        <v>40</v>
      </c>
      <c r="Q5155">
        <v>47.55</v>
      </c>
      <c r="R5155" t="s">
        <v>40</v>
      </c>
      <c r="S5155" t="s">
        <v>40</v>
      </c>
      <c r="T5155" t="s">
        <v>79</v>
      </c>
      <c r="U5155">
        <v>13</v>
      </c>
      <c r="V5155" t="s">
        <v>40</v>
      </c>
      <c r="W5155" t="s">
        <v>43</v>
      </c>
      <c r="X5155" t="s">
        <v>40</v>
      </c>
      <c r="Y5155" t="s">
        <v>40</v>
      </c>
      <c r="Z5155" t="s">
        <v>40</v>
      </c>
      <c r="AA5155" t="s">
        <v>43</v>
      </c>
      <c r="AB5155" t="s">
        <v>43</v>
      </c>
      <c r="AC5155" t="s">
        <v>40</v>
      </c>
      <c r="AD5155" t="s">
        <v>45</v>
      </c>
      <c r="AE5155" t="s">
        <v>43</v>
      </c>
      <c r="AF5155" t="s">
        <v>56</v>
      </c>
      <c r="AG5155">
        <v>77.400000000000006</v>
      </c>
      <c r="AH5155" s="1">
        <v>4155.95</v>
      </c>
      <c r="AI5155">
        <v>0</v>
      </c>
      <c r="AJ5155">
        <v>0</v>
      </c>
      <c r="AK5155">
        <v>2520.15</v>
      </c>
      <c r="AL5155">
        <v>6676.1</v>
      </c>
      <c r="AM5155" t="s">
        <v>47</v>
      </c>
      <c r="AN5155" t="s">
        <v>8234</v>
      </c>
      <c r="AO5155" t="s">
        <v>8235</v>
      </c>
    </row>
    <row r="5156" spans="1:41" ht="14.5" customHeight="1" x14ac:dyDescent="0.3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 t="str">
        <f>IF(T_telecom1[[#This Row],[Latitude]]&lt;34,"South",IF(T_telecom1[[#This Row],[Latitude]]&gt;38,"North","Central"))</f>
        <v>Central</v>
      </c>
      <c r="I5156">
        <v>37.971420999999999</v>
      </c>
      <c r="J5156" t="str">
        <f>IF(T_telecom1[[#This Row],[Longitude]]&lt;-121.7,"West",IF(T_telecom1[Longitude]&gt;-118,"East","Central-East"))</f>
        <v>West</v>
      </c>
      <c r="K5156">
        <v>-121.971504</v>
      </c>
      <c r="L5156">
        <v>0</v>
      </c>
      <c r="M51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56">
        <v>47</v>
      </c>
      <c r="O5156" t="s">
        <v>42</v>
      </c>
      <c r="P5156" t="s">
        <v>40</v>
      </c>
      <c r="Q5156">
        <v>16.829999999999998</v>
      </c>
      <c r="R5156" t="s">
        <v>40</v>
      </c>
      <c r="S5156" t="s">
        <v>40</v>
      </c>
      <c r="T5156" t="s">
        <v>55</v>
      </c>
      <c r="U5156">
        <v>12</v>
      </c>
      <c r="V5156" t="s">
        <v>43</v>
      </c>
      <c r="W5156" t="s">
        <v>40</v>
      </c>
      <c r="X5156" t="s">
        <v>40</v>
      </c>
      <c r="Y5156" t="s">
        <v>43</v>
      </c>
      <c r="Z5156" t="s">
        <v>43</v>
      </c>
      <c r="AA5156" t="s">
        <v>43</v>
      </c>
      <c r="AB5156" t="s">
        <v>43</v>
      </c>
      <c r="AC5156" t="s">
        <v>40</v>
      </c>
      <c r="AD5156" t="s">
        <v>51</v>
      </c>
      <c r="AE5156" t="s">
        <v>40</v>
      </c>
      <c r="AF5156" t="s">
        <v>56</v>
      </c>
      <c r="AG5156">
        <v>85.2</v>
      </c>
      <c r="AH5156" s="1">
        <v>3969.35</v>
      </c>
      <c r="AI5156">
        <v>0</v>
      </c>
      <c r="AJ5156">
        <v>0</v>
      </c>
      <c r="AK5156">
        <v>791.01</v>
      </c>
      <c r="AL5156">
        <v>4760.3599999999997</v>
      </c>
      <c r="AM5156" t="s">
        <v>57</v>
      </c>
      <c r="AN5156" t="s">
        <v>117</v>
      </c>
      <c r="AO5156" t="s">
        <v>466</v>
      </c>
    </row>
    <row r="5157" spans="1:41" ht="14.5" customHeight="1" x14ac:dyDescent="0.3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 t="str">
        <f>IF(T_telecom1[[#This Row],[Latitude]]&lt;34,"South",IF(T_telecom1[[#This Row],[Latitude]]&gt;38,"North","Central"))</f>
        <v>North</v>
      </c>
      <c r="I5157">
        <v>38.349195000000002</v>
      </c>
      <c r="J5157" t="str">
        <f>IF(T_telecom1[[#This Row],[Longitude]]&lt;-121.7,"West",IF(T_telecom1[Longitude]&gt;-118,"East","Central-East"))</f>
        <v>West</v>
      </c>
      <c r="K5157">
        <v>-121.90294299999999</v>
      </c>
      <c r="L5157">
        <v>1</v>
      </c>
      <c r="M51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57">
        <v>10</v>
      </c>
      <c r="O5157" t="s">
        <v>42</v>
      </c>
      <c r="P5157" t="s">
        <v>40</v>
      </c>
      <c r="Q5157">
        <v>30.1</v>
      </c>
      <c r="R5157" t="s">
        <v>40</v>
      </c>
      <c r="S5157" t="s">
        <v>40</v>
      </c>
      <c r="T5157" t="s">
        <v>44</v>
      </c>
      <c r="U5157">
        <v>29</v>
      </c>
      <c r="V5157" t="s">
        <v>43</v>
      </c>
      <c r="W5157" t="s">
        <v>43</v>
      </c>
      <c r="X5157" t="s">
        <v>43</v>
      </c>
      <c r="Y5157" t="s">
        <v>43</v>
      </c>
      <c r="Z5157" t="s">
        <v>40</v>
      </c>
      <c r="AA5157" t="s">
        <v>43</v>
      </c>
      <c r="AB5157" t="s">
        <v>43</v>
      </c>
      <c r="AC5157" t="s">
        <v>40</v>
      </c>
      <c r="AD5157" t="s">
        <v>51</v>
      </c>
      <c r="AE5157" t="s">
        <v>40</v>
      </c>
      <c r="AF5157" t="s">
        <v>56</v>
      </c>
      <c r="AG5157">
        <v>85.6</v>
      </c>
      <c r="AH5157" s="1">
        <v>813.85</v>
      </c>
      <c r="AI5157">
        <v>0</v>
      </c>
      <c r="AJ5157">
        <v>0</v>
      </c>
      <c r="AK5157">
        <v>301</v>
      </c>
      <c r="AL5157">
        <v>1114.8499999999999</v>
      </c>
      <c r="AM5157" t="s">
        <v>57</v>
      </c>
      <c r="AN5157" t="s">
        <v>58</v>
      </c>
      <c r="AO5157" t="s">
        <v>214</v>
      </c>
    </row>
    <row r="5158" spans="1:41" ht="14.5" customHeight="1" x14ac:dyDescent="0.3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 t="str">
        <f>IF(T_telecom1[[#This Row],[Latitude]]&lt;34,"South",IF(T_telecom1[[#This Row],[Latitude]]&gt;38,"North","Central"))</f>
        <v>South</v>
      </c>
      <c r="I5158">
        <v>33.141264999999997</v>
      </c>
      <c r="J5158" t="str">
        <f>IF(T_telecom1[[#This Row],[Longitude]]&lt;-121.7,"West",IF(T_telecom1[Longitude]&gt;-118,"East","Central-East"))</f>
        <v>East</v>
      </c>
      <c r="K5158">
        <v>-116.967221</v>
      </c>
      <c r="L5158">
        <v>1</v>
      </c>
      <c r="M51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58">
        <v>1</v>
      </c>
      <c r="O5158" t="s">
        <v>54</v>
      </c>
      <c r="P5158" t="s">
        <v>40</v>
      </c>
      <c r="Q5158">
        <v>9.73</v>
      </c>
      <c r="R5158" t="s">
        <v>43</v>
      </c>
      <c r="S5158" t="s">
        <v>40</v>
      </c>
      <c r="T5158" t="s">
        <v>79</v>
      </c>
      <c r="U5158">
        <v>29</v>
      </c>
      <c r="V5158" t="s">
        <v>43</v>
      </c>
      <c r="W5158" t="s">
        <v>43</v>
      </c>
      <c r="X5158" t="s">
        <v>40</v>
      </c>
      <c r="Y5158" t="s">
        <v>43</v>
      </c>
      <c r="Z5158" t="s">
        <v>43</v>
      </c>
      <c r="AA5158" t="s">
        <v>43</v>
      </c>
      <c r="AB5158" t="s">
        <v>43</v>
      </c>
      <c r="AC5158" t="s">
        <v>40</v>
      </c>
      <c r="AD5158" t="s">
        <v>51</v>
      </c>
      <c r="AE5158" t="s">
        <v>43</v>
      </c>
      <c r="AF5158" t="s">
        <v>183</v>
      </c>
      <c r="AG5158">
        <v>50.45</v>
      </c>
      <c r="AH5158" s="1">
        <v>50.45</v>
      </c>
      <c r="AI5158">
        <v>0</v>
      </c>
      <c r="AJ5158">
        <v>0</v>
      </c>
      <c r="AK5158">
        <v>9.73</v>
      </c>
      <c r="AL5158">
        <v>60.18</v>
      </c>
      <c r="AM5158" t="s">
        <v>57</v>
      </c>
      <c r="AN5158" t="s">
        <v>58</v>
      </c>
      <c r="AO5158" t="s">
        <v>104</v>
      </c>
    </row>
    <row r="5159" spans="1:41" ht="14.5" customHeight="1" x14ac:dyDescent="0.3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 t="str">
        <f>IF(T_telecom1[[#This Row],[Latitude]]&lt;34,"South",IF(T_telecom1[[#This Row],[Latitude]]&gt;38,"North","Central"))</f>
        <v>Central</v>
      </c>
      <c r="I5159">
        <v>36.141319000000003</v>
      </c>
      <c r="J5159" t="str">
        <f>IF(T_telecom1[[#This Row],[Longitude]]&lt;-121.7,"West",IF(T_telecom1[Longitude]&gt;-118,"East","Central-East"))</f>
        <v>Central-East</v>
      </c>
      <c r="K5159">
        <v>-119.129075</v>
      </c>
      <c r="L5159">
        <v>0</v>
      </c>
      <c r="M51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59">
        <v>40</v>
      </c>
      <c r="O5159" t="s">
        <v>42</v>
      </c>
      <c r="P5159" t="s">
        <v>40</v>
      </c>
      <c r="Q5159">
        <v>28.54</v>
      </c>
      <c r="R5159" t="s">
        <v>40</v>
      </c>
      <c r="S5159" t="s">
        <v>40</v>
      </c>
      <c r="T5159" t="s">
        <v>55</v>
      </c>
      <c r="U5159">
        <v>24</v>
      </c>
      <c r="V5159" t="s">
        <v>43</v>
      </c>
      <c r="W5159" t="s">
        <v>43</v>
      </c>
      <c r="X5159" t="s">
        <v>40</v>
      </c>
      <c r="Y5159" t="s">
        <v>40</v>
      </c>
      <c r="Z5159" t="s">
        <v>40</v>
      </c>
      <c r="AA5159" t="s">
        <v>40</v>
      </c>
      <c r="AB5159" t="s">
        <v>43</v>
      </c>
      <c r="AC5159" t="s">
        <v>40</v>
      </c>
      <c r="AD5159" t="s">
        <v>45</v>
      </c>
      <c r="AE5159" t="s">
        <v>40</v>
      </c>
      <c r="AF5159" t="s">
        <v>46</v>
      </c>
      <c r="AG5159">
        <v>103.75</v>
      </c>
      <c r="AH5159" s="1">
        <v>4188.3999999999996</v>
      </c>
      <c r="AI5159">
        <v>0</v>
      </c>
      <c r="AJ5159">
        <v>0</v>
      </c>
      <c r="AK5159">
        <v>1141.5999999999999</v>
      </c>
      <c r="AL5159">
        <v>5330</v>
      </c>
      <c r="AM5159" t="s">
        <v>47</v>
      </c>
      <c r="AN5159" t="s">
        <v>8234</v>
      </c>
      <c r="AO5159" t="s">
        <v>8235</v>
      </c>
    </row>
    <row r="5160" spans="1:41" ht="14.5" customHeight="1" x14ac:dyDescent="0.3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 t="str">
        <f>IF(T_telecom1[[#This Row],[Latitude]]&lt;34,"South",IF(T_telecom1[[#This Row],[Latitude]]&gt;38,"North","Central"))</f>
        <v>Central</v>
      </c>
      <c r="I5160">
        <v>37.722127</v>
      </c>
      <c r="J5160" t="str">
        <f>IF(T_telecom1[[#This Row],[Longitude]]&lt;-121.7,"West",IF(T_telecom1[Longitude]&gt;-118,"East","Central-East"))</f>
        <v>Central-East</v>
      </c>
      <c r="K5160">
        <v>-120.110174</v>
      </c>
      <c r="L5160">
        <v>0</v>
      </c>
      <c r="M51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60">
        <v>61</v>
      </c>
      <c r="O5160" t="s">
        <v>76</v>
      </c>
      <c r="P5160" t="s">
        <v>40</v>
      </c>
      <c r="Q5160">
        <v>14.52</v>
      </c>
      <c r="R5160" t="s">
        <v>40</v>
      </c>
      <c r="S5160" t="s">
        <v>40</v>
      </c>
      <c r="T5160" t="s">
        <v>55</v>
      </c>
      <c r="U5160">
        <v>27</v>
      </c>
      <c r="V5160" t="s">
        <v>43</v>
      </c>
      <c r="W5160" t="s">
        <v>43</v>
      </c>
      <c r="X5160" t="s">
        <v>40</v>
      </c>
      <c r="Y5160" t="s">
        <v>43</v>
      </c>
      <c r="Z5160" t="s">
        <v>43</v>
      </c>
      <c r="AA5160" t="s">
        <v>40</v>
      </c>
      <c r="AB5160" t="s">
        <v>40</v>
      </c>
      <c r="AC5160" t="s">
        <v>40</v>
      </c>
      <c r="AD5160" t="s">
        <v>51</v>
      </c>
      <c r="AE5160" t="s">
        <v>43</v>
      </c>
      <c r="AF5160" t="s">
        <v>46</v>
      </c>
      <c r="AG5160">
        <v>89.2</v>
      </c>
      <c r="AH5160" s="1">
        <v>5500.6</v>
      </c>
      <c r="AI5160">
        <v>0</v>
      </c>
      <c r="AJ5160">
        <v>0</v>
      </c>
      <c r="AK5160">
        <v>885.72</v>
      </c>
      <c r="AL5160">
        <v>6386.32</v>
      </c>
      <c r="AM5160" t="s">
        <v>47</v>
      </c>
      <c r="AN5160" t="s">
        <v>8234</v>
      </c>
      <c r="AO5160" t="s">
        <v>8235</v>
      </c>
    </row>
    <row r="5161" spans="1:41" ht="14.5" customHeight="1" x14ac:dyDescent="0.3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 t="str">
        <f>IF(T_telecom1[[#This Row],[Latitude]]&lt;34,"South",IF(T_telecom1[[#This Row],[Latitude]]&gt;38,"North","Central"))</f>
        <v>South</v>
      </c>
      <c r="I5161">
        <v>33.830452999999999</v>
      </c>
      <c r="J5161" t="str">
        <f>IF(T_telecom1[[#This Row],[Longitude]]&lt;-121.7,"West",IF(T_telecom1[Longitude]&gt;-118,"East","Central-East"))</f>
        <v>Central-East</v>
      </c>
      <c r="K5161">
        <v>-118.38456499999999</v>
      </c>
      <c r="L5161">
        <v>0</v>
      </c>
      <c r="M51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61">
        <v>1</v>
      </c>
      <c r="O5161" t="s">
        <v>42</v>
      </c>
      <c r="P5161" t="s">
        <v>40</v>
      </c>
      <c r="Q5161">
        <v>42.34</v>
      </c>
      <c r="R5161" t="s">
        <v>43</v>
      </c>
      <c r="S5161" t="s">
        <v>40</v>
      </c>
      <c r="T5161" t="s">
        <v>79</v>
      </c>
      <c r="U5161">
        <v>10</v>
      </c>
      <c r="V5161" t="s">
        <v>43</v>
      </c>
      <c r="W5161" t="s">
        <v>43</v>
      </c>
      <c r="X5161" t="s">
        <v>43</v>
      </c>
      <c r="Y5161" t="s">
        <v>43</v>
      </c>
      <c r="Z5161" t="s">
        <v>43</v>
      </c>
      <c r="AA5161" t="s">
        <v>43</v>
      </c>
      <c r="AB5161" t="s">
        <v>43</v>
      </c>
      <c r="AC5161" t="s">
        <v>40</v>
      </c>
      <c r="AD5161" t="s">
        <v>51</v>
      </c>
      <c r="AE5161" t="s">
        <v>43</v>
      </c>
      <c r="AF5161" t="s">
        <v>46</v>
      </c>
      <c r="AG5161">
        <v>45.15</v>
      </c>
      <c r="AH5161" s="1">
        <v>45.15</v>
      </c>
      <c r="AI5161">
        <v>0</v>
      </c>
      <c r="AJ5161">
        <v>0</v>
      </c>
      <c r="AK5161">
        <v>42.34</v>
      </c>
      <c r="AL5161">
        <v>87.49</v>
      </c>
      <c r="AM5161" t="s">
        <v>98</v>
      </c>
      <c r="AN5161" t="s">
        <v>8234</v>
      </c>
      <c r="AO5161" t="s">
        <v>8235</v>
      </c>
    </row>
    <row r="5162" spans="1:41" ht="14.5" customHeight="1" x14ac:dyDescent="0.3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 t="str">
        <f>IF(T_telecom1[[#This Row],[Latitude]]&lt;34,"South",IF(T_telecom1[[#This Row],[Latitude]]&gt;38,"North","Central"))</f>
        <v>Central</v>
      </c>
      <c r="I5162">
        <v>34.457540999999999</v>
      </c>
      <c r="J5162" t="str">
        <f>IF(T_telecom1[[#This Row],[Longitude]]&lt;-121.7,"West",IF(T_telecom1[Longitude]&gt;-118,"East","Central-East"))</f>
        <v>Central-East</v>
      </c>
      <c r="K5162">
        <v>-119.631072</v>
      </c>
      <c r="L5162">
        <v>0</v>
      </c>
      <c r="M51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62">
        <v>46</v>
      </c>
      <c r="O5162" t="s">
        <v>42</v>
      </c>
      <c r="P5162" t="s">
        <v>40</v>
      </c>
      <c r="Q5162">
        <v>45.2</v>
      </c>
      <c r="R5162" t="s">
        <v>43</v>
      </c>
      <c r="S5162" t="s">
        <v>40</v>
      </c>
      <c r="T5162" t="s">
        <v>79</v>
      </c>
      <c r="U5162">
        <v>17</v>
      </c>
      <c r="V5162" t="s">
        <v>43</v>
      </c>
      <c r="W5162" t="s">
        <v>43</v>
      </c>
      <c r="X5162" t="s">
        <v>40</v>
      </c>
      <c r="Y5162" t="s">
        <v>40</v>
      </c>
      <c r="Z5162" t="s">
        <v>43</v>
      </c>
      <c r="AA5162" t="s">
        <v>43</v>
      </c>
      <c r="AB5162" t="s">
        <v>43</v>
      </c>
      <c r="AC5162" t="s">
        <v>40</v>
      </c>
      <c r="AD5162" t="s">
        <v>73</v>
      </c>
      <c r="AE5162" t="s">
        <v>43</v>
      </c>
      <c r="AF5162" t="s">
        <v>46</v>
      </c>
      <c r="AG5162">
        <v>54.35</v>
      </c>
      <c r="AH5162" s="1">
        <v>2460.15</v>
      </c>
      <c r="AI5162">
        <v>0</v>
      </c>
      <c r="AJ5162">
        <v>0</v>
      </c>
      <c r="AK5162">
        <v>2079.1999999999998</v>
      </c>
      <c r="AL5162">
        <v>4539.3500000000004</v>
      </c>
      <c r="AM5162" t="s">
        <v>57</v>
      </c>
      <c r="AN5162" t="s">
        <v>63</v>
      </c>
      <c r="AO5162" t="s">
        <v>67</v>
      </c>
    </row>
    <row r="5163" spans="1:41" ht="14.5" customHeight="1" x14ac:dyDescent="0.3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 t="str">
        <f>IF(T_telecom1[[#This Row],[Latitude]]&lt;34,"South",IF(T_telecom1[[#This Row],[Latitude]]&gt;38,"North","Central"))</f>
        <v>North</v>
      </c>
      <c r="I5163">
        <v>40.587918999999999</v>
      </c>
      <c r="J5163" t="str">
        <f>IF(T_telecom1[[#This Row],[Longitude]]&lt;-121.7,"West",IF(T_telecom1[Longitude]&gt;-118,"East","Central-East"))</f>
        <v>West</v>
      </c>
      <c r="K5163">
        <v>-122.464732</v>
      </c>
      <c r="L5163">
        <v>0</v>
      </c>
      <c r="M516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63">
        <v>1</v>
      </c>
      <c r="O5163" t="s">
        <v>54</v>
      </c>
      <c r="P5163" t="s">
        <v>40</v>
      </c>
      <c r="Q5163">
        <v>28.7</v>
      </c>
      <c r="R5163" t="s">
        <v>43</v>
      </c>
      <c r="S5163" t="s">
        <v>40</v>
      </c>
      <c r="T5163" t="s">
        <v>55</v>
      </c>
      <c r="U5163">
        <v>69</v>
      </c>
      <c r="V5163" t="s">
        <v>43</v>
      </c>
      <c r="W5163" t="s">
        <v>43</v>
      </c>
      <c r="X5163" t="s">
        <v>43</v>
      </c>
      <c r="Y5163" t="s">
        <v>43</v>
      </c>
      <c r="Z5163" t="s">
        <v>43</v>
      </c>
      <c r="AA5163" t="s">
        <v>43</v>
      </c>
      <c r="AB5163" t="s">
        <v>43</v>
      </c>
      <c r="AC5163" t="s">
        <v>40</v>
      </c>
      <c r="AD5163" t="s">
        <v>51</v>
      </c>
      <c r="AE5163" t="s">
        <v>40</v>
      </c>
      <c r="AF5163" t="s">
        <v>56</v>
      </c>
      <c r="AG5163">
        <v>69.650000000000006</v>
      </c>
      <c r="AH5163" s="1">
        <v>69.650000000000006</v>
      </c>
      <c r="AI5163">
        <v>0</v>
      </c>
      <c r="AJ5163">
        <v>0</v>
      </c>
      <c r="AK5163">
        <v>28.7</v>
      </c>
      <c r="AL5163">
        <v>98.35</v>
      </c>
      <c r="AM5163" t="s">
        <v>57</v>
      </c>
      <c r="AN5163" t="s">
        <v>63</v>
      </c>
      <c r="AO5163" t="s">
        <v>67</v>
      </c>
    </row>
    <row r="5164" spans="1:41" ht="14.5" customHeight="1" x14ac:dyDescent="0.3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 t="str">
        <f>IF(T_telecom1[[#This Row],[Latitude]]&lt;34,"South",IF(T_telecom1[[#This Row],[Latitude]]&gt;38,"North","Central"))</f>
        <v>Central</v>
      </c>
      <c r="I5164">
        <v>34.238208</v>
      </c>
      <c r="J5164" t="str">
        <f>IF(T_telecom1[[#This Row],[Longitude]]&lt;-121.7,"West",IF(T_telecom1[Longitude]&gt;-118,"East","Central-East"))</f>
        <v>Central-East</v>
      </c>
      <c r="K5164">
        <v>-118.55029</v>
      </c>
      <c r="L5164">
        <v>2</v>
      </c>
      <c r="M51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64">
        <v>72</v>
      </c>
      <c r="O5164" t="s">
        <v>72</v>
      </c>
      <c r="P5164" t="s">
        <v>40</v>
      </c>
      <c r="Q5164">
        <v>11.66</v>
      </c>
      <c r="R5164" t="s">
        <v>40</v>
      </c>
      <c r="S5164" t="s">
        <v>40</v>
      </c>
      <c r="T5164" t="s">
        <v>55</v>
      </c>
      <c r="U5164">
        <v>28</v>
      </c>
      <c r="V5164" t="s">
        <v>43</v>
      </c>
      <c r="W5164" t="s">
        <v>40</v>
      </c>
      <c r="X5164" t="s">
        <v>40</v>
      </c>
      <c r="Y5164" t="s">
        <v>40</v>
      </c>
      <c r="Z5164" t="s">
        <v>40</v>
      </c>
      <c r="AA5164" t="s">
        <v>40</v>
      </c>
      <c r="AB5164" t="s">
        <v>40</v>
      </c>
      <c r="AC5164" t="s">
        <v>40</v>
      </c>
      <c r="AD5164" t="s">
        <v>73</v>
      </c>
      <c r="AE5164" t="s">
        <v>40</v>
      </c>
      <c r="AF5164" t="s">
        <v>56</v>
      </c>
      <c r="AG5164">
        <v>112.25</v>
      </c>
      <c r="AH5164" s="1">
        <v>8041.65</v>
      </c>
      <c r="AI5164">
        <v>0</v>
      </c>
      <c r="AJ5164">
        <v>0</v>
      </c>
      <c r="AK5164">
        <v>839.52</v>
      </c>
      <c r="AL5164">
        <v>8881.17</v>
      </c>
      <c r="AM5164" t="s">
        <v>47</v>
      </c>
      <c r="AN5164" t="s">
        <v>8234</v>
      </c>
      <c r="AO5164" t="s">
        <v>8235</v>
      </c>
    </row>
    <row r="5165" spans="1:41" ht="14.5" customHeight="1" x14ac:dyDescent="0.3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 t="str">
        <f>IF(T_telecom1[[#This Row],[Latitude]]&lt;34,"South",IF(T_telecom1[[#This Row],[Latitude]]&gt;38,"North","Central"))</f>
        <v>North</v>
      </c>
      <c r="I5165">
        <v>38.592745000000001</v>
      </c>
      <c r="J5165" t="str">
        <f>IF(T_telecom1[[#This Row],[Longitude]]&lt;-121.7,"West",IF(T_telecom1[Longitude]&gt;-118,"East","Central-East"))</f>
        <v>Central-East</v>
      </c>
      <c r="K5165">
        <v>-121.540036</v>
      </c>
      <c r="L5165">
        <v>3</v>
      </c>
      <c r="M51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65">
        <v>11</v>
      </c>
      <c r="O5165" t="s">
        <v>42</v>
      </c>
      <c r="P5165" t="s">
        <v>40</v>
      </c>
      <c r="Q5165">
        <v>16.670000000000002</v>
      </c>
      <c r="R5165" t="s">
        <v>43</v>
      </c>
      <c r="S5165" t="s">
        <v>43</v>
      </c>
      <c r="T5165" t="s">
        <v>8242</v>
      </c>
      <c r="U5165">
        <v>0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A5165" t="s">
        <v>43</v>
      </c>
      <c r="AB5165" t="s">
        <v>43</v>
      </c>
      <c r="AC5165" t="s">
        <v>43</v>
      </c>
      <c r="AD5165" t="s">
        <v>51</v>
      </c>
      <c r="AE5165" t="s">
        <v>40</v>
      </c>
      <c r="AF5165" t="s">
        <v>56</v>
      </c>
      <c r="AG5165">
        <v>20.45</v>
      </c>
      <c r="AH5165" s="1">
        <v>250.8</v>
      </c>
      <c r="AI5165">
        <v>0</v>
      </c>
      <c r="AJ5165">
        <v>0</v>
      </c>
      <c r="AK5165">
        <v>183.37</v>
      </c>
      <c r="AL5165">
        <v>434.17</v>
      </c>
      <c r="AM5165" t="s">
        <v>47</v>
      </c>
      <c r="AN5165" t="s">
        <v>8234</v>
      </c>
      <c r="AO5165" t="s">
        <v>8235</v>
      </c>
    </row>
    <row r="5166" spans="1:41" ht="14.5" customHeight="1" x14ac:dyDescent="0.3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 t="str">
        <f>IF(T_telecom1[[#This Row],[Latitude]]&lt;34,"South",IF(T_telecom1[[#This Row],[Latitude]]&gt;38,"North","Central"))</f>
        <v>Central</v>
      </c>
      <c r="I5166">
        <v>34.168686000000001</v>
      </c>
      <c r="J5166" t="str">
        <f>IF(T_telecom1[[#This Row],[Longitude]]&lt;-121.7,"West",IF(T_telecom1[Longitude]&gt;-118,"East","Central-East"))</f>
        <v>Central-East</v>
      </c>
      <c r="K5166">
        <v>-118.05750500000001</v>
      </c>
      <c r="L5166">
        <v>1</v>
      </c>
      <c r="M51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66">
        <v>25</v>
      </c>
      <c r="O5166" t="s">
        <v>129</v>
      </c>
      <c r="P5166" t="s">
        <v>40</v>
      </c>
      <c r="Q5166">
        <v>4.57</v>
      </c>
      <c r="R5166" t="s">
        <v>43</v>
      </c>
      <c r="S5166" t="s">
        <v>43</v>
      </c>
      <c r="T5166" t="s">
        <v>8242</v>
      </c>
      <c r="U5166">
        <v>0</v>
      </c>
      <c r="V5166" t="s">
        <v>43</v>
      </c>
      <c r="W5166" t="s">
        <v>43</v>
      </c>
      <c r="X5166" t="s">
        <v>43</v>
      </c>
      <c r="Y5166" t="s">
        <v>43</v>
      </c>
      <c r="Z5166" t="s">
        <v>43</v>
      </c>
      <c r="AA5166" t="s">
        <v>43</v>
      </c>
      <c r="AB5166" t="s">
        <v>43</v>
      </c>
      <c r="AC5166" t="s">
        <v>43</v>
      </c>
      <c r="AD5166" t="s">
        <v>73</v>
      </c>
      <c r="AE5166" t="s">
        <v>43</v>
      </c>
      <c r="AF5166" t="s">
        <v>46</v>
      </c>
      <c r="AG5166">
        <v>20.100000000000001</v>
      </c>
      <c r="AH5166" s="1">
        <v>486.05</v>
      </c>
      <c r="AI5166">
        <v>0</v>
      </c>
      <c r="AJ5166">
        <v>0</v>
      </c>
      <c r="AK5166">
        <v>114.25</v>
      </c>
      <c r="AL5166">
        <v>600.29999999999995</v>
      </c>
      <c r="AM5166" t="s">
        <v>47</v>
      </c>
      <c r="AN5166" t="s">
        <v>8234</v>
      </c>
      <c r="AO5166" t="s">
        <v>8235</v>
      </c>
    </row>
    <row r="5167" spans="1:41" ht="14.5" customHeight="1" x14ac:dyDescent="0.3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 t="str">
        <f>IF(T_telecom1[[#This Row],[Latitude]]&lt;34,"South",IF(T_telecom1[[#This Row],[Latitude]]&gt;38,"North","Central"))</f>
        <v>Central</v>
      </c>
      <c r="I5167">
        <v>35.186644000000001</v>
      </c>
      <c r="J5167" t="str">
        <f>IF(T_telecom1[[#This Row],[Longitude]]&lt;-121.7,"West",IF(T_telecom1[Longitude]&gt;-118,"East","Central-East"))</f>
        <v>Central-East</v>
      </c>
      <c r="K5167">
        <v>-120.72830500000001</v>
      </c>
      <c r="L5167">
        <v>0</v>
      </c>
      <c r="M51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67">
        <v>18</v>
      </c>
      <c r="O5167" t="s">
        <v>62</v>
      </c>
      <c r="P5167" t="s">
        <v>40</v>
      </c>
      <c r="Q5167">
        <v>1.92</v>
      </c>
      <c r="R5167" t="s">
        <v>40</v>
      </c>
      <c r="S5167" t="s">
        <v>40</v>
      </c>
      <c r="T5167" t="s">
        <v>55</v>
      </c>
      <c r="U5167">
        <v>25</v>
      </c>
      <c r="V5167" t="s">
        <v>43</v>
      </c>
      <c r="W5167" t="s">
        <v>43</v>
      </c>
      <c r="X5167" t="s">
        <v>40</v>
      </c>
      <c r="Y5167" t="s">
        <v>40</v>
      </c>
      <c r="Z5167" t="s">
        <v>40</v>
      </c>
      <c r="AA5167" t="s">
        <v>43</v>
      </c>
      <c r="AB5167" t="s">
        <v>43</v>
      </c>
      <c r="AC5167" t="s">
        <v>40</v>
      </c>
      <c r="AD5167" t="s">
        <v>73</v>
      </c>
      <c r="AE5167" t="s">
        <v>43</v>
      </c>
      <c r="AF5167" t="s">
        <v>56</v>
      </c>
      <c r="AG5167">
        <v>93.9</v>
      </c>
      <c r="AH5167" s="1">
        <v>1743.9</v>
      </c>
      <c r="AI5167">
        <v>0</v>
      </c>
      <c r="AJ5167">
        <v>0</v>
      </c>
      <c r="AK5167">
        <v>34.56</v>
      </c>
      <c r="AL5167">
        <v>1778.46</v>
      </c>
      <c r="AM5167" t="s">
        <v>47</v>
      </c>
      <c r="AN5167" t="s">
        <v>8234</v>
      </c>
      <c r="AO5167" t="s">
        <v>8235</v>
      </c>
    </row>
    <row r="5168" spans="1:41" ht="14.5" customHeight="1" x14ac:dyDescent="0.3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 t="str">
        <f>IF(T_telecom1[[#This Row],[Latitude]]&lt;34,"South",IF(T_telecom1[[#This Row],[Latitude]]&gt;38,"North","Central"))</f>
        <v>North</v>
      </c>
      <c r="I5168">
        <v>40.309088000000003</v>
      </c>
      <c r="J5168" t="str">
        <f>IF(T_telecom1[[#This Row],[Longitude]]&lt;-121.7,"West",IF(T_telecom1[Longitude]&gt;-118,"East","Central-East"))</f>
        <v>West</v>
      </c>
      <c r="K5168">
        <v>-123.668201</v>
      </c>
      <c r="L5168">
        <v>2</v>
      </c>
      <c r="M51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68">
        <v>62</v>
      </c>
      <c r="O5168" t="s">
        <v>42</v>
      </c>
      <c r="P5168" t="s">
        <v>40</v>
      </c>
      <c r="Q5168">
        <v>1.87</v>
      </c>
      <c r="R5168" t="s">
        <v>43</v>
      </c>
      <c r="S5168" t="s">
        <v>43</v>
      </c>
      <c r="T5168" t="s">
        <v>8242</v>
      </c>
      <c r="U5168">
        <v>0</v>
      </c>
      <c r="V5168" t="s">
        <v>43</v>
      </c>
      <c r="W5168" t="s">
        <v>43</v>
      </c>
      <c r="X5168" t="s">
        <v>43</v>
      </c>
      <c r="Y5168" t="s">
        <v>43</v>
      </c>
      <c r="Z5168" t="s">
        <v>43</v>
      </c>
      <c r="AA5168" t="s">
        <v>43</v>
      </c>
      <c r="AB5168" t="s">
        <v>43</v>
      </c>
      <c r="AC5168" t="s">
        <v>43</v>
      </c>
      <c r="AD5168" t="s">
        <v>73</v>
      </c>
      <c r="AE5168" t="s">
        <v>43</v>
      </c>
      <c r="AF5168" t="s">
        <v>56</v>
      </c>
      <c r="AG5168">
        <v>20.45</v>
      </c>
      <c r="AH5168" s="1">
        <v>1297.3499999999999</v>
      </c>
      <c r="AI5168">
        <v>0</v>
      </c>
      <c r="AJ5168">
        <v>0</v>
      </c>
      <c r="AK5168">
        <v>115.94</v>
      </c>
      <c r="AL5168">
        <v>1413.29</v>
      </c>
      <c r="AM5168" t="s">
        <v>47</v>
      </c>
      <c r="AN5168" t="s">
        <v>8234</v>
      </c>
      <c r="AO5168" t="s">
        <v>8235</v>
      </c>
    </row>
    <row r="5169" spans="1:41" ht="14.5" customHeight="1" x14ac:dyDescent="0.3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 t="str">
        <f>IF(T_telecom1[[#This Row],[Latitude]]&lt;34,"South",IF(T_telecom1[[#This Row],[Latitude]]&gt;38,"North","Central"))</f>
        <v>South</v>
      </c>
      <c r="I5169">
        <v>33.794989999999999</v>
      </c>
      <c r="J5169" t="str">
        <f>IF(T_telecom1[[#This Row],[Longitude]]&lt;-121.7,"West",IF(T_telecom1[Longitude]&gt;-118,"East","Central-East"))</f>
        <v>Central-East</v>
      </c>
      <c r="K5169">
        <v>-118.065591</v>
      </c>
      <c r="L5169">
        <v>0</v>
      </c>
      <c r="M51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69">
        <v>55</v>
      </c>
      <c r="O5169" t="s">
        <v>42</v>
      </c>
      <c r="P5169" t="s">
        <v>40</v>
      </c>
      <c r="Q5169">
        <v>33.6</v>
      </c>
      <c r="R5169" t="s">
        <v>43</v>
      </c>
      <c r="S5169" t="s">
        <v>40</v>
      </c>
      <c r="T5169" t="s">
        <v>79</v>
      </c>
      <c r="U5169">
        <v>5</v>
      </c>
      <c r="V5169" t="s">
        <v>43</v>
      </c>
      <c r="W5169" t="s">
        <v>43</v>
      </c>
      <c r="X5169" t="s">
        <v>43</v>
      </c>
      <c r="Y5169" t="s">
        <v>43</v>
      </c>
      <c r="Z5169" t="s">
        <v>43</v>
      </c>
      <c r="AA5169" t="s">
        <v>43</v>
      </c>
      <c r="AB5169" t="s">
        <v>43</v>
      </c>
      <c r="AC5169" t="s">
        <v>40</v>
      </c>
      <c r="AD5169" t="s">
        <v>45</v>
      </c>
      <c r="AE5169" t="s">
        <v>43</v>
      </c>
      <c r="AF5169" t="s">
        <v>56</v>
      </c>
      <c r="AG5169">
        <v>45.05</v>
      </c>
      <c r="AH5169" s="1">
        <v>2462.6</v>
      </c>
      <c r="AI5169">
        <v>0</v>
      </c>
      <c r="AJ5169">
        <v>0</v>
      </c>
      <c r="AK5169">
        <v>1848</v>
      </c>
      <c r="AL5169">
        <v>4310.6000000000004</v>
      </c>
      <c r="AM5169" t="s">
        <v>47</v>
      </c>
      <c r="AN5169" t="s">
        <v>8234</v>
      </c>
      <c r="AO5169" t="s">
        <v>8235</v>
      </c>
    </row>
    <row r="5170" spans="1:41" ht="14.5" customHeight="1" x14ac:dyDescent="0.3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 t="str">
        <f>IF(T_telecom1[[#This Row],[Latitude]]&lt;34,"South",IF(T_telecom1[[#This Row],[Latitude]]&gt;38,"North","Central"))</f>
        <v>North</v>
      </c>
      <c r="I5170">
        <v>39.281193999999999</v>
      </c>
      <c r="J5170" t="str">
        <f>IF(T_telecom1[[#This Row],[Longitude]]&lt;-121.7,"West",IF(T_telecom1[Longitude]&gt;-118,"East","Central-East"))</f>
        <v>West</v>
      </c>
      <c r="K5170">
        <v>-122.226568</v>
      </c>
      <c r="L5170">
        <v>0</v>
      </c>
      <c r="M51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70">
        <v>22</v>
      </c>
      <c r="O5170" t="s">
        <v>42</v>
      </c>
      <c r="P5170" t="s">
        <v>40</v>
      </c>
      <c r="Q5170">
        <v>12.19</v>
      </c>
      <c r="R5170" t="s">
        <v>40</v>
      </c>
      <c r="S5170" t="s">
        <v>40</v>
      </c>
      <c r="T5170" t="s">
        <v>55</v>
      </c>
      <c r="U5170">
        <v>23</v>
      </c>
      <c r="V5170" t="s">
        <v>43</v>
      </c>
      <c r="W5170" t="s">
        <v>43</v>
      </c>
      <c r="X5170" t="s">
        <v>43</v>
      </c>
      <c r="Y5170" t="s">
        <v>40</v>
      </c>
      <c r="Z5170" t="s">
        <v>40</v>
      </c>
      <c r="AA5170" t="s">
        <v>43</v>
      </c>
      <c r="AB5170" t="s">
        <v>43</v>
      </c>
      <c r="AC5170" t="s">
        <v>40</v>
      </c>
      <c r="AD5170" t="s">
        <v>51</v>
      </c>
      <c r="AE5170" t="s">
        <v>40</v>
      </c>
      <c r="AF5170" t="s">
        <v>56</v>
      </c>
      <c r="AG5170">
        <v>-2</v>
      </c>
      <c r="AH5170" s="1">
        <v>1993.8</v>
      </c>
      <c r="AI5170">
        <v>0</v>
      </c>
      <c r="AJ5170">
        <v>0</v>
      </c>
      <c r="AK5170">
        <v>268.18</v>
      </c>
      <c r="AL5170">
        <v>2261.98</v>
      </c>
      <c r="AM5170" t="s">
        <v>57</v>
      </c>
      <c r="AN5170" t="s">
        <v>63</v>
      </c>
      <c r="AO5170" t="s">
        <v>101</v>
      </c>
    </row>
    <row r="5171" spans="1:41" ht="14.5" customHeight="1" x14ac:dyDescent="0.3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 t="str">
        <f>IF(T_telecom1[[#This Row],[Latitude]]&lt;34,"South",IF(T_telecom1[[#This Row],[Latitude]]&gt;38,"North","Central"))</f>
        <v>North</v>
      </c>
      <c r="I5171">
        <v>38.574855999999997</v>
      </c>
      <c r="J5171" t="str">
        <f>IF(T_telecom1[[#This Row],[Longitude]]&lt;-121.7,"West",IF(T_telecom1[Longitude]&gt;-118,"East","Central-East"))</f>
        <v>Central-East</v>
      </c>
      <c r="K5171">
        <v>-121.46504</v>
      </c>
      <c r="L5171">
        <v>1</v>
      </c>
      <c r="M51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71">
        <v>55</v>
      </c>
      <c r="O5171" t="s">
        <v>42</v>
      </c>
      <c r="P5171" t="s">
        <v>40</v>
      </c>
      <c r="Q5171">
        <v>34.61</v>
      </c>
      <c r="R5171" t="s">
        <v>40</v>
      </c>
      <c r="S5171" t="s">
        <v>40</v>
      </c>
      <c r="T5171" t="s">
        <v>55</v>
      </c>
      <c r="U5171">
        <v>16</v>
      </c>
      <c r="V5171" t="s">
        <v>43</v>
      </c>
      <c r="W5171" t="s">
        <v>40</v>
      </c>
      <c r="X5171" t="s">
        <v>40</v>
      </c>
      <c r="Y5171" t="s">
        <v>43</v>
      </c>
      <c r="Z5171" t="s">
        <v>40</v>
      </c>
      <c r="AA5171" t="s">
        <v>43</v>
      </c>
      <c r="AB5171" t="s">
        <v>43</v>
      </c>
      <c r="AC5171" t="s">
        <v>40</v>
      </c>
      <c r="AD5171" t="s">
        <v>51</v>
      </c>
      <c r="AE5171" t="s">
        <v>40</v>
      </c>
      <c r="AF5171" t="s">
        <v>46</v>
      </c>
      <c r="AG5171">
        <v>94.45</v>
      </c>
      <c r="AH5171" s="1">
        <v>5073.1000000000004</v>
      </c>
      <c r="AI5171">
        <v>0</v>
      </c>
      <c r="AJ5171">
        <v>0</v>
      </c>
      <c r="AK5171">
        <v>1903.55</v>
      </c>
      <c r="AL5171">
        <v>6976.65</v>
      </c>
      <c r="AM5171" t="s">
        <v>47</v>
      </c>
      <c r="AN5171" t="s">
        <v>8234</v>
      </c>
      <c r="AO5171" t="s">
        <v>8235</v>
      </c>
    </row>
    <row r="5172" spans="1:41" ht="14.5" customHeight="1" x14ac:dyDescent="0.3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 t="str">
        <f>IF(T_telecom1[[#This Row],[Latitude]]&lt;34,"South",IF(T_telecom1[[#This Row],[Latitude]]&gt;38,"North","Central"))</f>
        <v>North</v>
      </c>
      <c r="I5172">
        <v>39.624561</v>
      </c>
      <c r="J5172" t="str">
        <f>IF(T_telecom1[[#This Row],[Longitude]]&lt;-121.7,"West",IF(T_telecom1[Longitude]&gt;-118,"East","Central-East"))</f>
        <v>Central-East</v>
      </c>
      <c r="K5172">
        <v>-121.55286599999999</v>
      </c>
      <c r="L5172">
        <v>0</v>
      </c>
      <c r="M51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72">
        <v>28</v>
      </c>
      <c r="O5172" t="s">
        <v>129</v>
      </c>
      <c r="P5172" t="s">
        <v>40</v>
      </c>
      <c r="Q5172">
        <v>12.36</v>
      </c>
      <c r="R5172" t="s">
        <v>40</v>
      </c>
      <c r="S5172" t="s">
        <v>40</v>
      </c>
      <c r="T5172" t="s">
        <v>55</v>
      </c>
      <c r="U5172">
        <v>13</v>
      </c>
      <c r="V5172" t="s">
        <v>43</v>
      </c>
      <c r="W5172" t="s">
        <v>40</v>
      </c>
      <c r="X5172" t="s">
        <v>43</v>
      </c>
      <c r="Y5172" t="s">
        <v>43</v>
      </c>
      <c r="Z5172" t="s">
        <v>40</v>
      </c>
      <c r="AA5172" t="s">
        <v>40</v>
      </c>
      <c r="AB5172" t="s">
        <v>40</v>
      </c>
      <c r="AC5172" t="s">
        <v>40</v>
      </c>
      <c r="AD5172" t="s">
        <v>45</v>
      </c>
      <c r="AE5172" t="s">
        <v>43</v>
      </c>
      <c r="AF5172" t="s">
        <v>56</v>
      </c>
      <c r="AG5172">
        <v>100.2</v>
      </c>
      <c r="AH5172" s="1">
        <v>2688.45</v>
      </c>
      <c r="AI5172">
        <v>42.64</v>
      </c>
      <c r="AJ5172">
        <v>0</v>
      </c>
      <c r="AK5172">
        <v>346.08</v>
      </c>
      <c r="AL5172">
        <v>2991.89</v>
      </c>
      <c r="AM5172" t="s">
        <v>47</v>
      </c>
      <c r="AN5172" t="s">
        <v>8234</v>
      </c>
      <c r="AO5172" t="s">
        <v>8235</v>
      </c>
    </row>
    <row r="5173" spans="1:41" ht="14.5" customHeight="1" x14ac:dyDescent="0.3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 t="str">
        <f>IF(T_telecom1[[#This Row],[Latitude]]&lt;34,"South",IF(T_telecom1[[#This Row],[Latitude]]&gt;38,"North","Central"))</f>
        <v>Central</v>
      </c>
      <c r="I5173">
        <v>34.038983000000002</v>
      </c>
      <c r="J5173" t="str">
        <f>IF(T_telecom1[[#This Row],[Longitude]]&lt;-121.7,"West",IF(T_telecom1[Longitude]&gt;-118,"East","Central-East"))</f>
        <v>East</v>
      </c>
      <c r="K5173">
        <v>-117.991372</v>
      </c>
      <c r="L5173">
        <v>0</v>
      </c>
      <c r="M51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73">
        <v>3</v>
      </c>
      <c r="O5173" t="s">
        <v>54</v>
      </c>
      <c r="P5173" t="s">
        <v>43</v>
      </c>
      <c r="Q5173">
        <v>0</v>
      </c>
      <c r="R5173" t="s">
        <v>43</v>
      </c>
      <c r="S5173" t="s">
        <v>40</v>
      </c>
      <c r="T5173" t="s">
        <v>79</v>
      </c>
      <c r="U5173">
        <v>28</v>
      </c>
      <c r="V5173" t="s">
        <v>43</v>
      </c>
      <c r="W5173" t="s">
        <v>43</v>
      </c>
      <c r="X5173" t="s">
        <v>40</v>
      </c>
      <c r="Y5173" t="s">
        <v>43</v>
      </c>
      <c r="Z5173" t="s">
        <v>43</v>
      </c>
      <c r="AA5173" t="s">
        <v>40</v>
      </c>
      <c r="AB5173" t="s">
        <v>40</v>
      </c>
      <c r="AC5173" t="s">
        <v>40</v>
      </c>
      <c r="AD5173" t="s">
        <v>51</v>
      </c>
      <c r="AE5173" t="s">
        <v>40</v>
      </c>
      <c r="AF5173" t="s">
        <v>56</v>
      </c>
      <c r="AG5173">
        <v>41.15</v>
      </c>
      <c r="AH5173" s="1">
        <v>132.19999999999999</v>
      </c>
      <c r="AI5173">
        <v>0</v>
      </c>
      <c r="AJ5173">
        <v>0</v>
      </c>
      <c r="AK5173">
        <v>0</v>
      </c>
      <c r="AL5173">
        <v>132.19999999999999</v>
      </c>
      <c r="AM5173" t="s">
        <v>57</v>
      </c>
      <c r="AN5173" t="s">
        <v>117</v>
      </c>
      <c r="AO5173" t="s">
        <v>118</v>
      </c>
    </row>
    <row r="5174" spans="1:41" ht="14.5" customHeight="1" x14ac:dyDescent="0.3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 t="str">
        <f>IF(T_telecom1[[#This Row],[Latitude]]&lt;34,"South",IF(T_telecom1[[#This Row],[Latitude]]&gt;38,"North","Central"))</f>
        <v>North</v>
      </c>
      <c r="I5174">
        <v>38.004739999999998</v>
      </c>
      <c r="J5174" t="str">
        <f>IF(T_telecom1[[#This Row],[Longitude]]&lt;-121.7,"West",IF(T_telecom1[Longitude]&gt;-118,"East","Central-East"))</f>
        <v>West</v>
      </c>
      <c r="K5174">
        <v>-122.66371700000001</v>
      </c>
      <c r="L5174">
        <v>0</v>
      </c>
      <c r="M51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74">
        <v>62</v>
      </c>
      <c r="O5174" t="s">
        <v>42</v>
      </c>
      <c r="P5174" t="s">
        <v>43</v>
      </c>
      <c r="Q5174">
        <v>0</v>
      </c>
      <c r="R5174" t="s">
        <v>43</v>
      </c>
      <c r="S5174" t="s">
        <v>40</v>
      </c>
      <c r="T5174" t="s">
        <v>79</v>
      </c>
      <c r="U5174">
        <v>51</v>
      </c>
      <c r="V5174" t="s">
        <v>40</v>
      </c>
      <c r="W5174" t="s">
        <v>40</v>
      </c>
      <c r="X5174" t="s">
        <v>40</v>
      </c>
      <c r="Y5174" t="s">
        <v>40</v>
      </c>
      <c r="Z5174" t="s">
        <v>43</v>
      </c>
      <c r="AA5174" t="s">
        <v>43</v>
      </c>
      <c r="AB5174" t="s">
        <v>43</v>
      </c>
      <c r="AC5174" t="s">
        <v>40</v>
      </c>
      <c r="AD5174" t="s">
        <v>73</v>
      </c>
      <c r="AE5174" t="s">
        <v>40</v>
      </c>
      <c r="AF5174" t="s">
        <v>56</v>
      </c>
      <c r="AG5174">
        <v>43.7</v>
      </c>
      <c r="AH5174" s="1">
        <v>2618.3000000000002</v>
      </c>
      <c r="AI5174">
        <v>0</v>
      </c>
      <c r="AJ5174">
        <v>0</v>
      </c>
      <c r="AK5174">
        <v>0</v>
      </c>
      <c r="AL5174">
        <v>2618.3000000000002</v>
      </c>
      <c r="AM5174" t="s">
        <v>47</v>
      </c>
      <c r="AN5174" t="s">
        <v>8234</v>
      </c>
      <c r="AO5174" t="s">
        <v>8235</v>
      </c>
    </row>
    <row r="5175" spans="1:41" ht="14.5" customHeight="1" x14ac:dyDescent="0.3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 t="str">
        <f>IF(T_telecom1[[#This Row],[Latitude]]&lt;34,"South",IF(T_telecom1[[#This Row],[Latitude]]&gt;38,"North","Central"))</f>
        <v>South</v>
      </c>
      <c r="I5175">
        <v>33.783047000000003</v>
      </c>
      <c r="J5175" t="str">
        <f>IF(T_telecom1[[#This Row],[Longitude]]&lt;-121.7,"West",IF(T_telecom1[Longitude]&gt;-118,"East","Central-East"))</f>
        <v>Central-East</v>
      </c>
      <c r="K5175">
        <v>-118.1486</v>
      </c>
      <c r="L5175">
        <v>0</v>
      </c>
      <c r="M51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75">
        <v>1</v>
      </c>
      <c r="O5175" t="s">
        <v>54</v>
      </c>
      <c r="P5175" t="s">
        <v>40</v>
      </c>
      <c r="Q5175">
        <v>7.15</v>
      </c>
      <c r="R5175" t="s">
        <v>43</v>
      </c>
      <c r="S5175" t="s">
        <v>40</v>
      </c>
      <c r="T5175" t="s">
        <v>55</v>
      </c>
      <c r="U5175">
        <v>48</v>
      </c>
      <c r="V5175" t="s">
        <v>43</v>
      </c>
      <c r="W5175" t="s">
        <v>43</v>
      </c>
      <c r="X5175" t="s">
        <v>43</v>
      </c>
      <c r="Y5175" t="s">
        <v>43</v>
      </c>
      <c r="Z5175" t="s">
        <v>40</v>
      </c>
      <c r="AA5175" t="s">
        <v>40</v>
      </c>
      <c r="AB5175" t="s">
        <v>40</v>
      </c>
      <c r="AC5175" t="s">
        <v>40</v>
      </c>
      <c r="AD5175" t="s">
        <v>51</v>
      </c>
      <c r="AE5175" t="s">
        <v>40</v>
      </c>
      <c r="AF5175" t="s">
        <v>56</v>
      </c>
      <c r="AG5175">
        <v>90.55</v>
      </c>
      <c r="AH5175" s="1">
        <v>90.55</v>
      </c>
      <c r="AI5175">
        <v>0</v>
      </c>
      <c r="AJ5175">
        <v>0</v>
      </c>
      <c r="AK5175">
        <v>7.15</v>
      </c>
      <c r="AL5175">
        <v>97.7</v>
      </c>
      <c r="AM5175" t="s">
        <v>57</v>
      </c>
      <c r="AN5175" t="s">
        <v>63</v>
      </c>
      <c r="AO5175" t="s">
        <v>64</v>
      </c>
    </row>
    <row r="5176" spans="1:41" ht="14.5" customHeight="1" x14ac:dyDescent="0.3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 t="str">
        <f>IF(T_telecom1[[#This Row],[Latitude]]&lt;34,"South",IF(T_telecom1[[#This Row],[Latitude]]&gt;38,"North","Central"))</f>
        <v>Central</v>
      </c>
      <c r="I5176">
        <v>37.704383999999997</v>
      </c>
      <c r="J5176" t="str">
        <f>IF(T_telecom1[[#This Row],[Longitude]]&lt;-121.7,"West",IF(T_telecom1[Longitude]&gt;-118,"East","Central-East"))</f>
        <v>West</v>
      </c>
      <c r="K5176">
        <v>-122.12670300000001</v>
      </c>
      <c r="L5176">
        <v>0</v>
      </c>
      <c r="M51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76">
        <v>13</v>
      </c>
      <c r="O5176" t="s">
        <v>62</v>
      </c>
      <c r="P5176" t="s">
        <v>40</v>
      </c>
      <c r="Q5176">
        <v>1.61</v>
      </c>
      <c r="R5176" t="s">
        <v>43</v>
      </c>
      <c r="S5176" t="s">
        <v>43</v>
      </c>
      <c r="T5176" t="s">
        <v>8242</v>
      </c>
      <c r="U5176">
        <v>0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43</v>
      </c>
      <c r="AB5176" t="s">
        <v>43</v>
      </c>
      <c r="AC5176" t="s">
        <v>43</v>
      </c>
      <c r="AD5176" t="s">
        <v>73</v>
      </c>
      <c r="AE5176" t="s">
        <v>43</v>
      </c>
      <c r="AF5176" t="s">
        <v>46</v>
      </c>
      <c r="AG5176">
        <v>20</v>
      </c>
      <c r="AH5176" s="1">
        <v>268.45</v>
      </c>
      <c r="AI5176">
        <v>0</v>
      </c>
      <c r="AJ5176">
        <v>0</v>
      </c>
      <c r="AK5176">
        <v>20.93</v>
      </c>
      <c r="AL5176">
        <v>289.38</v>
      </c>
      <c r="AM5176" t="s">
        <v>47</v>
      </c>
      <c r="AN5176" t="s">
        <v>8234</v>
      </c>
      <c r="AO5176" t="s">
        <v>8235</v>
      </c>
    </row>
    <row r="5177" spans="1:41" ht="14.5" customHeight="1" x14ac:dyDescent="0.3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 t="str">
        <f>IF(T_telecom1[[#This Row],[Latitude]]&lt;34,"South",IF(T_telecom1[[#This Row],[Latitude]]&gt;38,"North","Central"))</f>
        <v>South</v>
      </c>
      <c r="I5177">
        <v>32.730263999999998</v>
      </c>
      <c r="J5177" t="str">
        <f>IF(T_telecom1[[#This Row],[Longitude]]&lt;-121.7,"West",IF(T_telecom1[Longitude]&gt;-118,"East","Central-East"))</f>
        <v>East</v>
      </c>
      <c r="K5177">
        <v>-116.950963</v>
      </c>
      <c r="L5177">
        <v>0</v>
      </c>
      <c r="M51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77">
        <v>22</v>
      </c>
      <c r="O5177" t="s">
        <v>42</v>
      </c>
      <c r="P5177" t="s">
        <v>40</v>
      </c>
      <c r="Q5177">
        <v>6</v>
      </c>
      <c r="R5177" t="s">
        <v>43</v>
      </c>
      <c r="S5177" t="s">
        <v>40</v>
      </c>
      <c r="T5177" t="s">
        <v>55</v>
      </c>
      <c r="U5177">
        <v>8</v>
      </c>
      <c r="V5177" t="s">
        <v>40</v>
      </c>
      <c r="W5177" t="s">
        <v>43</v>
      </c>
      <c r="X5177" t="s">
        <v>43</v>
      </c>
      <c r="Y5177" t="s">
        <v>40</v>
      </c>
      <c r="Z5177" t="s">
        <v>43</v>
      </c>
      <c r="AA5177" t="s">
        <v>40</v>
      </c>
      <c r="AB5177" t="s">
        <v>40</v>
      </c>
      <c r="AC5177" t="s">
        <v>40</v>
      </c>
      <c r="AD5177" t="s">
        <v>51</v>
      </c>
      <c r="AE5177" t="s">
        <v>40</v>
      </c>
      <c r="AF5177" t="s">
        <v>56</v>
      </c>
      <c r="AG5177">
        <v>89.05</v>
      </c>
      <c r="AH5177" s="1">
        <v>1886.25</v>
      </c>
      <c r="AI5177">
        <v>0</v>
      </c>
      <c r="AJ5177">
        <v>0</v>
      </c>
      <c r="AK5177">
        <v>132</v>
      </c>
      <c r="AL5177">
        <v>2018.25</v>
      </c>
      <c r="AM5177" t="s">
        <v>47</v>
      </c>
      <c r="AN5177" t="s">
        <v>8234</v>
      </c>
      <c r="AO5177" t="s">
        <v>8235</v>
      </c>
    </row>
    <row r="5178" spans="1:41" ht="14.5" customHeight="1" x14ac:dyDescent="0.3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 t="str">
        <f>IF(T_telecom1[[#This Row],[Latitude]]&lt;34,"South",IF(T_telecom1[[#This Row],[Latitude]]&gt;38,"North","Central"))</f>
        <v>Central</v>
      </c>
      <c r="I5178">
        <v>36.749403000000001</v>
      </c>
      <c r="J5178" t="str">
        <f>IF(T_telecom1[[#This Row],[Longitude]]&lt;-121.7,"West",IF(T_telecom1[Longitude]&gt;-118,"East","Central-East"))</f>
        <v>Central-East</v>
      </c>
      <c r="K5178">
        <v>-119.78757400000001</v>
      </c>
      <c r="L5178">
        <v>0</v>
      </c>
      <c r="M51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78">
        <v>24</v>
      </c>
      <c r="O5178" t="s">
        <v>42</v>
      </c>
      <c r="P5178" t="s">
        <v>40</v>
      </c>
      <c r="Q5178">
        <v>46.13</v>
      </c>
      <c r="R5178" t="s">
        <v>40</v>
      </c>
      <c r="S5178" t="s">
        <v>40</v>
      </c>
      <c r="T5178" t="s">
        <v>55</v>
      </c>
      <c r="U5178">
        <v>23</v>
      </c>
      <c r="V5178" t="s">
        <v>43</v>
      </c>
      <c r="W5178" t="s">
        <v>40</v>
      </c>
      <c r="X5178" t="s">
        <v>43</v>
      </c>
      <c r="Y5178" t="s">
        <v>43</v>
      </c>
      <c r="Z5178" t="s">
        <v>43</v>
      </c>
      <c r="AA5178" t="s">
        <v>43</v>
      </c>
      <c r="AB5178" t="s">
        <v>43</v>
      </c>
      <c r="AC5178" t="s">
        <v>40</v>
      </c>
      <c r="AD5178" t="s">
        <v>73</v>
      </c>
      <c r="AE5178" t="s">
        <v>40</v>
      </c>
      <c r="AF5178" t="s">
        <v>56</v>
      </c>
      <c r="AG5178">
        <v>80.5</v>
      </c>
      <c r="AH5178" s="1">
        <v>2088.4499999999998</v>
      </c>
      <c r="AI5178">
        <v>0</v>
      </c>
      <c r="AJ5178">
        <v>0</v>
      </c>
      <c r="AK5178">
        <v>1107.1199999999999</v>
      </c>
      <c r="AL5178">
        <v>3195.57</v>
      </c>
      <c r="AM5178" t="s">
        <v>47</v>
      </c>
      <c r="AN5178" t="s">
        <v>8234</v>
      </c>
      <c r="AO5178" t="s">
        <v>8235</v>
      </c>
    </row>
    <row r="5179" spans="1:41" ht="14.5" customHeight="1" x14ac:dyDescent="0.3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 t="str">
        <f>IF(T_telecom1[[#This Row],[Latitude]]&lt;34,"South",IF(T_telecom1[[#This Row],[Latitude]]&gt;38,"North","Central"))</f>
        <v>South</v>
      </c>
      <c r="I5179">
        <v>33.845706</v>
      </c>
      <c r="J5179" t="str">
        <f>IF(T_telecom1[[#This Row],[Longitude]]&lt;-121.7,"West",IF(T_telecom1[Longitude]&gt;-118,"East","Central-East"))</f>
        <v>Central-East</v>
      </c>
      <c r="K5179">
        <v>-118.012204</v>
      </c>
      <c r="L5179">
        <v>0</v>
      </c>
      <c r="M51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79">
        <v>41</v>
      </c>
      <c r="O5179" t="s">
        <v>42</v>
      </c>
      <c r="P5179" t="s">
        <v>40</v>
      </c>
      <c r="Q5179">
        <v>27.95</v>
      </c>
      <c r="R5179" t="s">
        <v>40</v>
      </c>
      <c r="S5179" t="s">
        <v>40</v>
      </c>
      <c r="T5179" t="s">
        <v>55</v>
      </c>
      <c r="U5179">
        <v>23</v>
      </c>
      <c r="V5179" t="s">
        <v>40</v>
      </c>
      <c r="W5179" t="s">
        <v>40</v>
      </c>
      <c r="X5179" t="s">
        <v>40</v>
      </c>
      <c r="Y5179" t="s">
        <v>43</v>
      </c>
      <c r="Z5179" t="s">
        <v>40</v>
      </c>
      <c r="AA5179" t="s">
        <v>40</v>
      </c>
      <c r="AB5179" t="s">
        <v>40</v>
      </c>
      <c r="AC5179" t="s">
        <v>40</v>
      </c>
      <c r="AD5179" t="s">
        <v>51</v>
      </c>
      <c r="AE5179" t="s">
        <v>40</v>
      </c>
      <c r="AF5179" t="s">
        <v>56</v>
      </c>
      <c r="AG5179">
        <v>113.2</v>
      </c>
      <c r="AH5179" s="1">
        <v>4689.5</v>
      </c>
      <c r="AI5179">
        <v>0</v>
      </c>
      <c r="AJ5179">
        <v>0</v>
      </c>
      <c r="AK5179">
        <v>1145.95</v>
      </c>
      <c r="AL5179">
        <v>5835.45</v>
      </c>
      <c r="AM5179" t="s">
        <v>57</v>
      </c>
      <c r="AN5179" t="s">
        <v>121</v>
      </c>
      <c r="AO5179" t="s">
        <v>195</v>
      </c>
    </row>
    <row r="5180" spans="1:41" ht="14.5" customHeight="1" x14ac:dyDescent="0.3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 t="str">
        <f>IF(T_telecom1[[#This Row],[Latitude]]&lt;34,"South",IF(T_telecom1[[#This Row],[Latitude]]&gt;38,"North","Central"))</f>
        <v>South</v>
      </c>
      <c r="I5180">
        <v>33.881509999999999</v>
      </c>
      <c r="J5180" t="str">
        <f>IF(T_telecom1[[#This Row],[Longitude]]&lt;-121.7,"West",IF(T_telecom1[Longitude]&gt;-118,"East","Central-East"))</f>
        <v>Central-East</v>
      </c>
      <c r="K5180">
        <v>-118.23445100000001</v>
      </c>
      <c r="L5180">
        <v>0</v>
      </c>
      <c r="M51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80">
        <v>17</v>
      </c>
      <c r="O5180" t="s">
        <v>42</v>
      </c>
      <c r="P5180" t="s">
        <v>40</v>
      </c>
      <c r="Q5180">
        <v>25.62</v>
      </c>
      <c r="R5180" t="s">
        <v>43</v>
      </c>
      <c r="S5180" t="s">
        <v>43</v>
      </c>
      <c r="T5180" t="s">
        <v>8242</v>
      </c>
      <c r="U5180">
        <v>0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43</v>
      </c>
      <c r="AB5180" t="s">
        <v>43</v>
      </c>
      <c r="AC5180" t="s">
        <v>43</v>
      </c>
      <c r="AD5180" t="s">
        <v>45</v>
      </c>
      <c r="AE5180" t="s">
        <v>43</v>
      </c>
      <c r="AF5180" t="s">
        <v>56</v>
      </c>
      <c r="AG5180">
        <v>19.899999999999999</v>
      </c>
      <c r="AH5180" s="1">
        <v>323.14999999999998</v>
      </c>
      <c r="AI5180">
        <v>0</v>
      </c>
      <c r="AJ5180">
        <v>0</v>
      </c>
      <c r="AK5180">
        <v>435.54</v>
      </c>
      <c r="AL5180">
        <v>758.69</v>
      </c>
      <c r="AM5180" t="s">
        <v>47</v>
      </c>
      <c r="AN5180" t="s">
        <v>8234</v>
      </c>
      <c r="AO5180" t="s">
        <v>8235</v>
      </c>
    </row>
    <row r="5181" spans="1:41" ht="14.5" customHeight="1" x14ac:dyDescent="0.3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 t="str">
        <f>IF(T_telecom1[[#This Row],[Latitude]]&lt;34,"South",IF(T_telecom1[[#This Row],[Latitude]]&gt;38,"North","Central"))</f>
        <v>North</v>
      </c>
      <c r="I5181">
        <v>41.813521000000001</v>
      </c>
      <c r="J5181" t="str">
        <f>IF(T_telecom1[[#This Row],[Longitude]]&lt;-121.7,"West",IF(T_telecom1[Longitude]&gt;-118,"East","Central-East"))</f>
        <v>Central-East</v>
      </c>
      <c r="K5181">
        <v>-121.492666</v>
      </c>
      <c r="L5181">
        <v>0</v>
      </c>
      <c r="M51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81">
        <v>5</v>
      </c>
      <c r="O5181" t="s">
        <v>54</v>
      </c>
      <c r="P5181" t="s">
        <v>43</v>
      </c>
      <c r="Q5181">
        <v>0</v>
      </c>
      <c r="R5181" t="s">
        <v>43</v>
      </c>
      <c r="S5181" t="s">
        <v>40</v>
      </c>
      <c r="T5181" t="s">
        <v>44</v>
      </c>
      <c r="U5181">
        <v>26</v>
      </c>
      <c r="V5181" t="s">
        <v>43</v>
      </c>
      <c r="W5181" t="s">
        <v>40</v>
      </c>
      <c r="X5181" t="s">
        <v>43</v>
      </c>
      <c r="Y5181" t="s">
        <v>43</v>
      </c>
      <c r="Z5181" t="s">
        <v>40</v>
      </c>
      <c r="AA5181" t="s">
        <v>40</v>
      </c>
      <c r="AB5181" t="s">
        <v>40</v>
      </c>
      <c r="AC5181" t="s">
        <v>40</v>
      </c>
      <c r="AD5181" t="s">
        <v>51</v>
      </c>
      <c r="AE5181" t="s">
        <v>40</v>
      </c>
      <c r="AF5181" t="s">
        <v>46</v>
      </c>
      <c r="AG5181">
        <v>50.95</v>
      </c>
      <c r="AH5181" s="1">
        <v>229.4</v>
      </c>
      <c r="AI5181">
        <v>0</v>
      </c>
      <c r="AJ5181">
        <v>0</v>
      </c>
      <c r="AK5181">
        <v>0</v>
      </c>
      <c r="AL5181">
        <v>229.4</v>
      </c>
      <c r="AM5181" t="s">
        <v>47</v>
      </c>
      <c r="AN5181" t="s">
        <v>8234</v>
      </c>
      <c r="AO5181" t="s">
        <v>8235</v>
      </c>
    </row>
    <row r="5182" spans="1:41" ht="14.5" customHeight="1" x14ac:dyDescent="0.3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 t="str">
        <f>IF(T_telecom1[[#This Row],[Latitude]]&lt;34,"South",IF(T_telecom1[[#This Row],[Latitude]]&gt;38,"North","Central"))</f>
        <v>North</v>
      </c>
      <c r="I5182">
        <v>39.218096000000003</v>
      </c>
      <c r="J5182" t="str">
        <f>IF(T_telecom1[[#This Row],[Longitude]]&lt;-121.7,"West",IF(T_telecom1[Longitude]&gt;-118,"East","Central-East"))</f>
        <v>Central-East</v>
      </c>
      <c r="K5182">
        <v>-120.79152999999999</v>
      </c>
      <c r="L5182">
        <v>10</v>
      </c>
      <c r="M51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82">
        <v>45</v>
      </c>
      <c r="O5182" t="s">
        <v>42</v>
      </c>
      <c r="P5182" t="s">
        <v>40</v>
      </c>
      <c r="Q5182">
        <v>43.27</v>
      </c>
      <c r="R5182" t="s">
        <v>43</v>
      </c>
      <c r="S5182" t="s">
        <v>40</v>
      </c>
      <c r="T5182" t="s">
        <v>79</v>
      </c>
      <c r="U5182">
        <v>4</v>
      </c>
      <c r="V5182" t="s">
        <v>40</v>
      </c>
      <c r="W5182" t="s">
        <v>43</v>
      </c>
      <c r="X5182" t="s">
        <v>40</v>
      </c>
      <c r="Y5182" t="s">
        <v>43</v>
      </c>
      <c r="Z5182" t="s">
        <v>43</v>
      </c>
      <c r="AA5182" t="s">
        <v>43</v>
      </c>
      <c r="AB5182" t="s">
        <v>43</v>
      </c>
      <c r="AC5182" t="s">
        <v>43</v>
      </c>
      <c r="AD5182" t="s">
        <v>73</v>
      </c>
      <c r="AE5182" t="s">
        <v>43</v>
      </c>
      <c r="AF5182" t="s">
        <v>46</v>
      </c>
      <c r="AG5182">
        <v>53.3</v>
      </c>
      <c r="AH5182" s="1">
        <v>2296.25</v>
      </c>
      <c r="AI5182">
        <v>0</v>
      </c>
      <c r="AJ5182">
        <v>90</v>
      </c>
      <c r="AK5182">
        <v>1947.15</v>
      </c>
      <c r="AL5182">
        <v>4333.3999999999996</v>
      </c>
      <c r="AM5182" t="s">
        <v>47</v>
      </c>
      <c r="AN5182" t="s">
        <v>8234</v>
      </c>
      <c r="AO5182" t="s">
        <v>8235</v>
      </c>
    </row>
    <row r="5183" spans="1:41" ht="14.5" customHeight="1" x14ac:dyDescent="0.3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 t="str">
        <f>IF(T_telecom1[[#This Row],[Latitude]]&lt;34,"South",IF(T_telecom1[[#This Row],[Latitude]]&gt;38,"North","Central"))</f>
        <v>Central</v>
      </c>
      <c r="I5183">
        <v>37.573633000000001</v>
      </c>
      <c r="J5183" t="str">
        <f>IF(T_telecom1[[#This Row],[Longitude]]&lt;-121.7,"West",IF(T_telecom1[Longitude]&gt;-118,"East","Central-East"))</f>
        <v>West</v>
      </c>
      <c r="K5183">
        <v>-122.455167</v>
      </c>
      <c r="L5183">
        <v>3</v>
      </c>
      <c r="M51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83">
        <v>12</v>
      </c>
      <c r="O5183" t="s">
        <v>42</v>
      </c>
      <c r="P5183" t="s">
        <v>40</v>
      </c>
      <c r="Q5183">
        <v>25.09</v>
      </c>
      <c r="R5183" t="s">
        <v>40</v>
      </c>
      <c r="S5183" t="s">
        <v>40</v>
      </c>
      <c r="T5183" t="s">
        <v>44</v>
      </c>
      <c r="U5183">
        <v>17</v>
      </c>
      <c r="V5183" t="s">
        <v>40</v>
      </c>
      <c r="W5183" t="s">
        <v>43</v>
      </c>
      <c r="X5183" t="s">
        <v>40</v>
      </c>
      <c r="Y5183" t="s">
        <v>43</v>
      </c>
      <c r="Z5183" t="s">
        <v>40</v>
      </c>
      <c r="AA5183" t="s">
        <v>40</v>
      </c>
      <c r="AB5183" t="s">
        <v>40</v>
      </c>
      <c r="AC5183" t="s">
        <v>40</v>
      </c>
      <c r="AD5183" t="s">
        <v>45</v>
      </c>
      <c r="AE5183" t="s">
        <v>43</v>
      </c>
      <c r="AF5183" t="s">
        <v>56</v>
      </c>
      <c r="AG5183">
        <v>78.849999999999994</v>
      </c>
      <c r="AH5183" s="1">
        <v>876.75</v>
      </c>
      <c r="AI5183">
        <v>0</v>
      </c>
      <c r="AJ5183">
        <v>0</v>
      </c>
      <c r="AK5183">
        <v>301.08</v>
      </c>
      <c r="AL5183">
        <v>1177.83</v>
      </c>
      <c r="AM5183" t="s">
        <v>47</v>
      </c>
      <c r="AN5183" t="s">
        <v>8234</v>
      </c>
      <c r="AO5183" t="s">
        <v>8235</v>
      </c>
    </row>
    <row r="5184" spans="1:41" ht="14.5" customHeight="1" x14ac:dyDescent="0.3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 t="str">
        <f>IF(T_telecom1[[#This Row],[Latitude]]&lt;34,"South",IF(T_telecom1[[#This Row],[Latitude]]&gt;38,"North","Central"))</f>
        <v>South</v>
      </c>
      <c r="I5184">
        <v>33.570022999999999</v>
      </c>
      <c r="J5184" t="str">
        <f>IF(T_telecom1[[#This Row],[Longitude]]&lt;-121.7,"West",IF(T_telecom1[Longitude]&gt;-118,"East","Central-East"))</f>
        <v>East</v>
      </c>
      <c r="K5184">
        <v>-117.773669</v>
      </c>
      <c r="L5184">
        <v>0</v>
      </c>
      <c r="M51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84">
        <v>1</v>
      </c>
      <c r="O5184" t="s">
        <v>54</v>
      </c>
      <c r="P5184" t="s">
        <v>40</v>
      </c>
      <c r="Q5184">
        <v>13.85</v>
      </c>
      <c r="R5184" t="s">
        <v>43</v>
      </c>
      <c r="S5184" t="s">
        <v>43</v>
      </c>
      <c r="T5184" t="s">
        <v>8242</v>
      </c>
      <c r="U5184">
        <v>0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A5184" t="s">
        <v>43</v>
      </c>
      <c r="AB5184" t="s">
        <v>43</v>
      </c>
      <c r="AC5184" t="s">
        <v>43</v>
      </c>
      <c r="AD5184" t="s">
        <v>51</v>
      </c>
      <c r="AE5184" t="s">
        <v>40</v>
      </c>
      <c r="AF5184" t="s">
        <v>56</v>
      </c>
      <c r="AG5184">
        <v>19.649999999999999</v>
      </c>
      <c r="AH5184" s="1">
        <v>19.649999999999999</v>
      </c>
      <c r="AI5184">
        <v>0</v>
      </c>
      <c r="AJ5184">
        <v>0</v>
      </c>
      <c r="AK5184">
        <v>13.85</v>
      </c>
      <c r="AL5184">
        <v>33.5</v>
      </c>
      <c r="AM5184" t="s">
        <v>98</v>
      </c>
      <c r="AN5184" t="s">
        <v>8234</v>
      </c>
      <c r="AO5184" t="s">
        <v>8235</v>
      </c>
    </row>
    <row r="5185" spans="1:41" ht="14.5" customHeight="1" x14ac:dyDescent="0.3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 t="str">
        <f>IF(T_telecom1[[#This Row],[Latitude]]&lt;34,"South",IF(T_telecom1[[#This Row],[Latitude]]&gt;38,"North","Central"))</f>
        <v>South</v>
      </c>
      <c r="I5185">
        <v>33.719869000000003</v>
      </c>
      <c r="J5185" t="str">
        <f>IF(T_telecom1[[#This Row],[Longitude]]&lt;-121.7,"West",IF(T_telecom1[Longitude]&gt;-118,"East","Central-East"))</f>
        <v>East</v>
      </c>
      <c r="K5185">
        <v>-117.90706299999999</v>
      </c>
      <c r="L5185">
        <v>2</v>
      </c>
      <c r="M51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85">
        <v>60</v>
      </c>
      <c r="O5185" t="s">
        <v>42</v>
      </c>
      <c r="P5185" t="s">
        <v>40</v>
      </c>
      <c r="Q5185">
        <v>23.68</v>
      </c>
      <c r="R5185" t="s">
        <v>43</v>
      </c>
      <c r="S5185" t="s">
        <v>43</v>
      </c>
      <c r="T5185" t="s">
        <v>8242</v>
      </c>
      <c r="U5185">
        <v>0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A5185" t="s">
        <v>43</v>
      </c>
      <c r="AB5185" t="s">
        <v>43</v>
      </c>
      <c r="AC5185" t="s">
        <v>43</v>
      </c>
      <c r="AD5185" t="s">
        <v>73</v>
      </c>
      <c r="AE5185" t="s">
        <v>40</v>
      </c>
      <c r="AF5185" t="s">
        <v>46</v>
      </c>
      <c r="AG5185">
        <v>19.25</v>
      </c>
      <c r="AH5185" s="1">
        <v>1103.25</v>
      </c>
      <c r="AI5185">
        <v>0</v>
      </c>
      <c r="AJ5185">
        <v>0</v>
      </c>
      <c r="AK5185">
        <v>1420.8</v>
      </c>
      <c r="AL5185">
        <v>2524.0500000000002</v>
      </c>
      <c r="AM5185" t="s">
        <v>47</v>
      </c>
      <c r="AN5185" t="s">
        <v>8234</v>
      </c>
      <c r="AO5185" t="s">
        <v>8235</v>
      </c>
    </row>
    <row r="5186" spans="1:41" ht="14.5" customHeight="1" x14ac:dyDescent="0.3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 t="str">
        <f>IF(T_telecom1[[#This Row],[Latitude]]&lt;34,"South",IF(T_telecom1[[#This Row],[Latitude]]&gt;38,"North","Central"))</f>
        <v>Central</v>
      </c>
      <c r="I5186">
        <v>37.708326999999997</v>
      </c>
      <c r="J5186" t="str">
        <f>IF(T_telecom1[[#This Row],[Longitude]]&lt;-121.7,"West",IF(T_telecom1[Longitude]&gt;-118,"East","Central-East"))</f>
        <v>West</v>
      </c>
      <c r="K5186">
        <v>-122.083473</v>
      </c>
      <c r="L5186">
        <v>0</v>
      </c>
      <c r="M51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86">
        <v>1</v>
      </c>
      <c r="O5186" t="s">
        <v>54</v>
      </c>
      <c r="P5186" t="s">
        <v>40</v>
      </c>
      <c r="Q5186">
        <v>15.44</v>
      </c>
      <c r="R5186" t="s">
        <v>43</v>
      </c>
      <c r="S5186" t="s">
        <v>40</v>
      </c>
      <c r="T5186" t="s">
        <v>55</v>
      </c>
      <c r="U5186">
        <v>51</v>
      </c>
      <c r="V5186" t="s">
        <v>43</v>
      </c>
      <c r="W5186" t="s">
        <v>43</v>
      </c>
      <c r="X5186" t="s">
        <v>43</v>
      </c>
      <c r="Y5186" t="s">
        <v>43</v>
      </c>
      <c r="Z5186" t="s">
        <v>40</v>
      </c>
      <c r="AA5186" t="s">
        <v>40</v>
      </c>
      <c r="AB5186" t="s">
        <v>40</v>
      </c>
      <c r="AC5186" t="s">
        <v>43</v>
      </c>
      <c r="AD5186" t="s">
        <v>51</v>
      </c>
      <c r="AE5186" t="s">
        <v>43</v>
      </c>
      <c r="AF5186" t="s">
        <v>56</v>
      </c>
      <c r="AG5186">
        <v>90.55</v>
      </c>
      <c r="AH5186" s="1">
        <v>90.55</v>
      </c>
      <c r="AI5186">
        <v>0</v>
      </c>
      <c r="AJ5186">
        <v>60</v>
      </c>
      <c r="AK5186">
        <v>15.44</v>
      </c>
      <c r="AL5186">
        <v>165.99</v>
      </c>
      <c r="AM5186" t="s">
        <v>57</v>
      </c>
      <c r="AN5186" t="s">
        <v>58</v>
      </c>
      <c r="AO5186" t="s">
        <v>104</v>
      </c>
    </row>
    <row r="5187" spans="1:41" ht="14.5" customHeight="1" x14ac:dyDescent="0.3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 t="str">
        <f>IF(T_telecom1[[#This Row],[Latitude]]&lt;34,"South",IF(T_telecom1[[#This Row],[Latitude]]&gt;38,"North","Central"))</f>
        <v>Central</v>
      </c>
      <c r="I5187">
        <v>37.286819999999999</v>
      </c>
      <c r="J5187" t="str">
        <f>IF(T_telecom1[[#This Row],[Longitude]]&lt;-121.7,"West",IF(T_telecom1[Longitude]&gt;-118,"East","Central-East"))</f>
        <v>West</v>
      </c>
      <c r="K5187">
        <v>-121.723877</v>
      </c>
      <c r="L5187">
        <v>0</v>
      </c>
      <c r="M51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87">
        <v>4</v>
      </c>
      <c r="O5187" t="s">
        <v>54</v>
      </c>
      <c r="P5187" t="s">
        <v>40</v>
      </c>
      <c r="Q5187">
        <v>5.63</v>
      </c>
      <c r="R5187" t="s">
        <v>43</v>
      </c>
      <c r="S5187" t="s">
        <v>40</v>
      </c>
      <c r="T5187" t="s">
        <v>55</v>
      </c>
      <c r="U5187">
        <v>18</v>
      </c>
      <c r="V5187" t="s">
        <v>43</v>
      </c>
      <c r="W5187" t="s">
        <v>43</v>
      </c>
      <c r="X5187" t="s">
        <v>40</v>
      </c>
      <c r="Y5187" t="s">
        <v>40</v>
      </c>
      <c r="Z5187" t="s">
        <v>40</v>
      </c>
      <c r="AA5187" t="s">
        <v>40</v>
      </c>
      <c r="AB5187" t="s">
        <v>40</v>
      </c>
      <c r="AC5187" t="s">
        <v>40</v>
      </c>
      <c r="AD5187" t="s">
        <v>51</v>
      </c>
      <c r="AE5187" t="s">
        <v>40</v>
      </c>
      <c r="AF5187" t="s">
        <v>56</v>
      </c>
      <c r="AG5187">
        <v>98.1</v>
      </c>
      <c r="AH5187" s="1">
        <v>396.3</v>
      </c>
      <c r="AI5187">
        <v>0</v>
      </c>
      <c r="AJ5187">
        <v>0</v>
      </c>
      <c r="AK5187">
        <v>22.52</v>
      </c>
      <c r="AL5187">
        <v>418.82</v>
      </c>
      <c r="AM5187" t="s">
        <v>57</v>
      </c>
      <c r="AN5187" t="s">
        <v>58</v>
      </c>
      <c r="AO5187" t="s">
        <v>104</v>
      </c>
    </row>
    <row r="5188" spans="1:41" ht="14.5" customHeight="1" x14ac:dyDescent="0.3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 t="str">
        <f>IF(T_telecom1[[#This Row],[Latitude]]&lt;34,"South",IF(T_telecom1[[#This Row],[Latitude]]&gt;38,"North","Central"))</f>
        <v>North</v>
      </c>
      <c r="I5188">
        <v>38.343282000000002</v>
      </c>
      <c r="J5188" t="str">
        <f>IF(T_telecom1[[#This Row],[Longitude]]&lt;-121.7,"West",IF(T_telecom1[Longitude]&gt;-118,"East","Central-East"))</f>
        <v>West</v>
      </c>
      <c r="K5188">
        <v>-122.9755</v>
      </c>
      <c r="L5188">
        <v>0</v>
      </c>
      <c r="M51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88">
        <v>14</v>
      </c>
      <c r="O5188" t="s">
        <v>62</v>
      </c>
      <c r="P5188" t="s">
        <v>40</v>
      </c>
      <c r="Q5188">
        <v>23</v>
      </c>
      <c r="R5188" t="s">
        <v>43</v>
      </c>
      <c r="S5188" t="s">
        <v>40</v>
      </c>
      <c r="T5188" t="s">
        <v>55</v>
      </c>
      <c r="U5188">
        <v>17</v>
      </c>
      <c r="V5188" t="s">
        <v>43</v>
      </c>
      <c r="W5188" t="s">
        <v>43</v>
      </c>
      <c r="X5188" t="s">
        <v>43</v>
      </c>
      <c r="Y5188" t="s">
        <v>43</v>
      </c>
      <c r="Z5188" t="s">
        <v>43</v>
      </c>
      <c r="AA5188" t="s">
        <v>43</v>
      </c>
      <c r="AB5188" t="s">
        <v>43</v>
      </c>
      <c r="AC5188" t="s">
        <v>40</v>
      </c>
      <c r="AD5188" t="s">
        <v>51</v>
      </c>
      <c r="AE5188" t="s">
        <v>43</v>
      </c>
      <c r="AF5188" t="s">
        <v>56</v>
      </c>
      <c r="AG5188">
        <v>70.2</v>
      </c>
      <c r="AH5188" s="1">
        <v>1046.5</v>
      </c>
      <c r="AI5188">
        <v>0</v>
      </c>
      <c r="AJ5188">
        <v>0</v>
      </c>
      <c r="AK5188">
        <v>322</v>
      </c>
      <c r="AL5188">
        <v>1368.5</v>
      </c>
      <c r="AM5188" t="s">
        <v>47</v>
      </c>
      <c r="AN5188" t="s">
        <v>8234</v>
      </c>
      <c r="AO5188" t="s">
        <v>8235</v>
      </c>
    </row>
    <row r="5189" spans="1:41" ht="14.5" customHeight="1" x14ac:dyDescent="0.3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 t="str">
        <f>IF(T_telecom1[[#This Row],[Latitude]]&lt;34,"South",IF(T_telecom1[[#This Row],[Latitude]]&gt;38,"North","Central"))</f>
        <v>Central</v>
      </c>
      <c r="I5189">
        <v>34.066963999999999</v>
      </c>
      <c r="J5189" t="str">
        <f>IF(T_telecom1[[#This Row],[Longitude]]&lt;-121.7,"West",IF(T_telecom1[Longitude]&gt;-118,"East","Central-East"))</f>
        <v>East</v>
      </c>
      <c r="K5189">
        <v>-117.93700699999999</v>
      </c>
      <c r="L5189">
        <v>0</v>
      </c>
      <c r="M51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89">
        <v>51</v>
      </c>
      <c r="O5189" t="s">
        <v>76</v>
      </c>
      <c r="P5189" t="s">
        <v>40</v>
      </c>
      <c r="Q5189">
        <v>29.87</v>
      </c>
      <c r="R5189" t="s">
        <v>43</v>
      </c>
      <c r="S5189" t="s">
        <v>43</v>
      </c>
      <c r="T5189" t="s">
        <v>8242</v>
      </c>
      <c r="U5189">
        <v>0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A5189" t="s">
        <v>43</v>
      </c>
      <c r="AB5189" t="s">
        <v>43</v>
      </c>
      <c r="AC5189" t="s">
        <v>43</v>
      </c>
      <c r="AD5189" t="s">
        <v>45</v>
      </c>
      <c r="AE5189" t="s">
        <v>40</v>
      </c>
      <c r="AF5189" t="s">
        <v>56</v>
      </c>
      <c r="AG5189">
        <v>19.850000000000001</v>
      </c>
      <c r="AH5189" s="1">
        <v>996.95</v>
      </c>
      <c r="AI5189">
        <v>0</v>
      </c>
      <c r="AJ5189">
        <v>0</v>
      </c>
      <c r="AK5189">
        <v>1523.37</v>
      </c>
      <c r="AL5189">
        <v>2520.3200000000002</v>
      </c>
      <c r="AM5189" t="s">
        <v>47</v>
      </c>
      <c r="AN5189" t="s">
        <v>8234</v>
      </c>
      <c r="AO5189" t="s">
        <v>8235</v>
      </c>
    </row>
    <row r="5190" spans="1:41" ht="14.5" customHeight="1" x14ac:dyDescent="0.3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 t="str">
        <f>IF(T_telecom1[[#This Row],[Latitude]]&lt;34,"South",IF(T_telecom1[[#This Row],[Latitude]]&gt;38,"North","Central"))</f>
        <v>South</v>
      </c>
      <c r="I5190">
        <v>33.901389999999999</v>
      </c>
      <c r="J5190" t="str">
        <f>IF(T_telecom1[[#This Row],[Longitude]]&lt;-121.7,"West",IF(T_telecom1[Longitude]&gt;-118,"East","Central-East"))</f>
        <v>Central-East</v>
      </c>
      <c r="K5190">
        <v>-118.315697</v>
      </c>
      <c r="L5190">
        <v>0</v>
      </c>
      <c r="M51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90">
        <v>1</v>
      </c>
      <c r="O5190" t="s">
        <v>42</v>
      </c>
      <c r="P5190" t="s">
        <v>40</v>
      </c>
      <c r="Q5190">
        <v>23.97</v>
      </c>
      <c r="R5190" t="s">
        <v>43</v>
      </c>
      <c r="S5190" t="s">
        <v>43</v>
      </c>
      <c r="T5190" t="s">
        <v>8242</v>
      </c>
      <c r="U5190">
        <v>0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A5190" t="s">
        <v>43</v>
      </c>
      <c r="AB5190" t="s">
        <v>43</v>
      </c>
      <c r="AC5190" t="s">
        <v>43</v>
      </c>
      <c r="AD5190" t="s">
        <v>51</v>
      </c>
      <c r="AE5190" t="s">
        <v>40</v>
      </c>
      <c r="AF5190" t="s">
        <v>46</v>
      </c>
      <c r="AG5190">
        <v>19.399999999999999</v>
      </c>
      <c r="AH5190" s="1">
        <v>19.399999999999999</v>
      </c>
      <c r="AI5190">
        <v>0</v>
      </c>
      <c r="AJ5190">
        <v>0</v>
      </c>
      <c r="AK5190">
        <v>23.97</v>
      </c>
      <c r="AL5190">
        <v>43.37</v>
      </c>
      <c r="AM5190" t="s">
        <v>98</v>
      </c>
      <c r="AN5190" t="s">
        <v>8234</v>
      </c>
      <c r="AO5190" t="s">
        <v>8235</v>
      </c>
    </row>
    <row r="5191" spans="1:41" ht="14.5" customHeight="1" x14ac:dyDescent="0.3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 t="str">
        <f>IF(T_telecom1[[#This Row],[Latitude]]&lt;34,"South",IF(T_telecom1[[#This Row],[Latitude]]&gt;38,"North","Central"))</f>
        <v>Central</v>
      </c>
      <c r="I5191">
        <v>37.654550999999998</v>
      </c>
      <c r="J5191" t="str">
        <f>IF(T_telecom1[[#This Row],[Longitude]]&lt;-121.7,"West",IF(T_telecom1[Longitude]&gt;-118,"East","Central-East"))</f>
        <v>Central-East</v>
      </c>
      <c r="K5191">
        <v>-119.82298400000001</v>
      </c>
      <c r="L5191">
        <v>5</v>
      </c>
      <c r="M51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191">
        <v>23</v>
      </c>
      <c r="O5191" t="s">
        <v>42</v>
      </c>
      <c r="P5191" t="s">
        <v>40</v>
      </c>
      <c r="Q5191">
        <v>27.24</v>
      </c>
      <c r="R5191" t="s">
        <v>43</v>
      </c>
      <c r="S5191" t="s">
        <v>40</v>
      </c>
      <c r="T5191" t="s">
        <v>55</v>
      </c>
      <c r="U5191">
        <v>82</v>
      </c>
      <c r="V5191" t="s">
        <v>40</v>
      </c>
      <c r="W5191" t="s">
        <v>40</v>
      </c>
      <c r="X5191" t="s">
        <v>43</v>
      </c>
      <c r="Y5191" t="s">
        <v>40</v>
      </c>
      <c r="Z5191" t="s">
        <v>43</v>
      </c>
      <c r="AA5191" t="s">
        <v>43</v>
      </c>
      <c r="AB5191" t="s">
        <v>43</v>
      </c>
      <c r="AC5191" t="s">
        <v>40</v>
      </c>
      <c r="AD5191" t="s">
        <v>51</v>
      </c>
      <c r="AE5191" t="s">
        <v>43</v>
      </c>
      <c r="AF5191" t="s">
        <v>183</v>
      </c>
      <c r="AG5191">
        <v>-4</v>
      </c>
      <c r="AH5191" s="1">
        <v>1936.85</v>
      </c>
      <c r="AI5191">
        <v>0</v>
      </c>
      <c r="AJ5191">
        <v>0</v>
      </c>
      <c r="AK5191">
        <v>626.52</v>
      </c>
      <c r="AL5191">
        <v>2563.37</v>
      </c>
      <c r="AM5191" t="s">
        <v>47</v>
      </c>
      <c r="AN5191" t="s">
        <v>8234</v>
      </c>
      <c r="AO5191" t="s">
        <v>8235</v>
      </c>
    </row>
    <row r="5192" spans="1:41" ht="14.5" customHeight="1" x14ac:dyDescent="0.3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 t="str">
        <f>IF(T_telecom1[[#This Row],[Latitude]]&lt;34,"South",IF(T_telecom1[[#This Row],[Latitude]]&gt;38,"North","Central"))</f>
        <v>Central</v>
      </c>
      <c r="I5192">
        <v>34.165782999999998</v>
      </c>
      <c r="J5192" t="str">
        <f>IF(T_telecom1[[#This Row],[Longitude]]&lt;-121.7,"West",IF(T_telecom1[Longitude]&gt;-118,"East","Central-East"))</f>
        <v>Central-East</v>
      </c>
      <c r="K5192">
        <v>-118.399795</v>
      </c>
      <c r="L5192">
        <v>0</v>
      </c>
      <c r="M51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92">
        <v>72</v>
      </c>
      <c r="O5192" t="s">
        <v>42</v>
      </c>
      <c r="P5192" t="s">
        <v>40</v>
      </c>
      <c r="Q5192">
        <v>8.2899999999999991</v>
      </c>
      <c r="R5192" t="s">
        <v>40</v>
      </c>
      <c r="S5192" t="s">
        <v>40</v>
      </c>
      <c r="T5192" t="s">
        <v>44</v>
      </c>
      <c r="U5192">
        <v>13</v>
      </c>
      <c r="V5192" t="s">
        <v>43</v>
      </c>
      <c r="W5192" t="s">
        <v>40</v>
      </c>
      <c r="X5192" t="s">
        <v>40</v>
      </c>
      <c r="Y5192" t="s">
        <v>40</v>
      </c>
      <c r="Z5192" t="s">
        <v>40</v>
      </c>
      <c r="AA5192" t="s">
        <v>40</v>
      </c>
      <c r="AB5192" t="s">
        <v>40</v>
      </c>
      <c r="AC5192" t="s">
        <v>40</v>
      </c>
      <c r="AD5192" t="s">
        <v>73</v>
      </c>
      <c r="AE5192" t="s">
        <v>43</v>
      </c>
      <c r="AF5192" t="s">
        <v>56</v>
      </c>
      <c r="AG5192">
        <v>86.6</v>
      </c>
      <c r="AH5192" s="1">
        <v>6350.5</v>
      </c>
      <c r="AI5192">
        <v>0</v>
      </c>
      <c r="AJ5192">
        <v>0</v>
      </c>
      <c r="AK5192">
        <v>596.88</v>
      </c>
      <c r="AL5192">
        <v>6947.38</v>
      </c>
      <c r="AM5192" t="s">
        <v>47</v>
      </c>
      <c r="AN5192" t="s">
        <v>8234</v>
      </c>
      <c r="AO5192" t="s">
        <v>8235</v>
      </c>
    </row>
    <row r="5193" spans="1:41" ht="14.5" customHeight="1" x14ac:dyDescent="0.3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 t="str">
        <f>IF(T_telecom1[[#This Row],[Latitude]]&lt;34,"South",IF(T_telecom1[[#This Row],[Latitude]]&gt;38,"North","Central"))</f>
        <v>South</v>
      </c>
      <c r="I5193">
        <v>32.68674</v>
      </c>
      <c r="J5193" t="str">
        <f>IF(T_telecom1[[#This Row],[Longitude]]&lt;-121.7,"West",IF(T_telecom1[Longitude]&gt;-118,"East","Central-East"))</f>
        <v>East</v>
      </c>
      <c r="K5193">
        <v>-117.186612</v>
      </c>
      <c r="L5193">
        <v>0</v>
      </c>
      <c r="M51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93">
        <v>1</v>
      </c>
      <c r="O5193" t="s">
        <v>42</v>
      </c>
      <c r="P5193" t="s">
        <v>40</v>
      </c>
      <c r="Q5193">
        <v>22.37</v>
      </c>
      <c r="R5193" t="s">
        <v>43</v>
      </c>
      <c r="S5193" t="s">
        <v>43</v>
      </c>
      <c r="T5193" t="s">
        <v>8242</v>
      </c>
      <c r="U5193">
        <v>0</v>
      </c>
      <c r="V5193" t="s">
        <v>43</v>
      </c>
      <c r="W5193" t="s">
        <v>43</v>
      </c>
      <c r="X5193" t="s">
        <v>43</v>
      </c>
      <c r="Y5193" t="s">
        <v>43</v>
      </c>
      <c r="Z5193" t="s">
        <v>43</v>
      </c>
      <c r="AA5193" t="s">
        <v>43</v>
      </c>
      <c r="AB5193" t="s">
        <v>43</v>
      </c>
      <c r="AC5193" t="s">
        <v>43</v>
      </c>
      <c r="AD5193" t="s">
        <v>51</v>
      </c>
      <c r="AE5193" t="s">
        <v>43</v>
      </c>
      <c r="AF5193" t="s">
        <v>46</v>
      </c>
      <c r="AG5193">
        <v>19.149999999999999</v>
      </c>
      <c r="AH5193" s="1">
        <v>19.149999999999999</v>
      </c>
      <c r="AI5193">
        <v>0</v>
      </c>
      <c r="AJ5193">
        <v>0</v>
      </c>
      <c r="AK5193">
        <v>22.37</v>
      </c>
      <c r="AL5193">
        <v>41.52</v>
      </c>
      <c r="AM5193" t="s">
        <v>98</v>
      </c>
      <c r="AN5193" t="s">
        <v>8234</v>
      </c>
      <c r="AO5193" t="s">
        <v>8235</v>
      </c>
    </row>
    <row r="5194" spans="1:41" ht="14.5" customHeight="1" x14ac:dyDescent="0.3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 t="str">
        <f>IF(T_telecom1[[#This Row],[Latitude]]&lt;34,"South",IF(T_telecom1[[#This Row],[Latitude]]&gt;38,"North","Central"))</f>
        <v>Central</v>
      </c>
      <c r="I5194">
        <v>37.785032999999999</v>
      </c>
      <c r="J5194" t="str">
        <f>IF(T_telecom1[[#This Row],[Longitude]]&lt;-121.7,"West",IF(T_telecom1[Longitude]&gt;-118,"East","Central-East"))</f>
        <v>Central-East</v>
      </c>
      <c r="K5194">
        <v>-120.776141</v>
      </c>
      <c r="L5194">
        <v>2</v>
      </c>
      <c r="M51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194">
        <v>30</v>
      </c>
      <c r="O5194" t="s">
        <v>42</v>
      </c>
      <c r="P5194" t="s">
        <v>40</v>
      </c>
      <c r="Q5194">
        <v>22.89</v>
      </c>
      <c r="R5194" t="s">
        <v>43</v>
      </c>
      <c r="S5194" t="s">
        <v>43</v>
      </c>
      <c r="T5194" t="s">
        <v>8242</v>
      </c>
      <c r="U5194">
        <v>0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A5194" t="s">
        <v>43</v>
      </c>
      <c r="AB5194" t="s">
        <v>43</v>
      </c>
      <c r="AC5194" t="s">
        <v>43</v>
      </c>
      <c r="AD5194" t="s">
        <v>45</v>
      </c>
      <c r="AE5194" t="s">
        <v>43</v>
      </c>
      <c r="AF5194" t="s">
        <v>46</v>
      </c>
      <c r="AG5194">
        <v>20.7</v>
      </c>
      <c r="AH5194" s="1">
        <v>587.1</v>
      </c>
      <c r="AI5194">
        <v>0</v>
      </c>
      <c r="AJ5194">
        <v>0</v>
      </c>
      <c r="AK5194">
        <v>686.7</v>
      </c>
      <c r="AL5194">
        <v>1273.8</v>
      </c>
      <c r="AM5194" t="s">
        <v>47</v>
      </c>
      <c r="AN5194" t="s">
        <v>8234</v>
      </c>
      <c r="AO5194" t="s">
        <v>8235</v>
      </c>
    </row>
    <row r="5195" spans="1:41" ht="14.5" customHeight="1" x14ac:dyDescent="0.3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 t="str">
        <f>IF(T_telecom1[[#This Row],[Latitude]]&lt;34,"South",IF(T_telecom1[[#This Row],[Latitude]]&gt;38,"North","Central"))</f>
        <v>South</v>
      </c>
      <c r="I5195">
        <v>32.698963999999997</v>
      </c>
      <c r="J5195" t="str">
        <f>IF(T_telecom1[[#This Row],[Longitude]]&lt;-121.7,"West",IF(T_telecom1[Longitude]&gt;-118,"East","Central-East"))</f>
        <v>East</v>
      </c>
      <c r="K5195">
        <v>-115.886656</v>
      </c>
      <c r="L5195">
        <v>4</v>
      </c>
      <c r="M51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195">
        <v>69</v>
      </c>
      <c r="O5195" t="s">
        <v>72</v>
      </c>
      <c r="P5195" t="s">
        <v>40</v>
      </c>
      <c r="Q5195">
        <v>49.4</v>
      </c>
      <c r="R5195" t="s">
        <v>43</v>
      </c>
      <c r="S5195" t="s">
        <v>40</v>
      </c>
      <c r="T5195" t="s">
        <v>79</v>
      </c>
      <c r="U5195">
        <v>12</v>
      </c>
      <c r="V5195" t="s">
        <v>40</v>
      </c>
      <c r="W5195" t="s">
        <v>40</v>
      </c>
      <c r="X5195" t="s">
        <v>40</v>
      </c>
      <c r="Y5195" t="s">
        <v>43</v>
      </c>
      <c r="Z5195" t="s">
        <v>43</v>
      </c>
      <c r="AA5195" t="s">
        <v>43</v>
      </c>
      <c r="AB5195" t="s">
        <v>43</v>
      </c>
      <c r="AC5195" t="s">
        <v>40</v>
      </c>
      <c r="AD5195" t="s">
        <v>73</v>
      </c>
      <c r="AE5195" t="s">
        <v>40</v>
      </c>
      <c r="AF5195" t="s">
        <v>56</v>
      </c>
      <c r="AG5195">
        <v>59.75</v>
      </c>
      <c r="AH5195" s="1">
        <v>4069.9</v>
      </c>
      <c r="AI5195">
        <v>0</v>
      </c>
      <c r="AJ5195">
        <v>0</v>
      </c>
      <c r="AK5195">
        <v>3408.6</v>
      </c>
      <c r="AL5195">
        <v>7478.5</v>
      </c>
      <c r="AM5195" t="s">
        <v>47</v>
      </c>
      <c r="AN5195" t="s">
        <v>8234</v>
      </c>
      <c r="AO5195" t="s">
        <v>8235</v>
      </c>
    </row>
    <row r="5196" spans="1:41" ht="14.5" customHeight="1" x14ac:dyDescent="0.3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 t="str">
        <f>IF(T_telecom1[[#This Row],[Latitude]]&lt;34,"South",IF(T_telecom1[[#This Row],[Latitude]]&gt;38,"North","Central"))</f>
        <v>Central</v>
      </c>
      <c r="I5196">
        <v>34.070290999999997</v>
      </c>
      <c r="J5196" t="str">
        <f>IF(T_telecom1[[#This Row],[Longitude]]&lt;-121.7,"West",IF(T_telecom1[Longitude]&gt;-118,"East","Central-East"))</f>
        <v>Central-East</v>
      </c>
      <c r="K5196">
        <v>-118.349191</v>
      </c>
      <c r="L5196">
        <v>0</v>
      </c>
      <c r="M51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96">
        <v>1</v>
      </c>
      <c r="O5196" t="s">
        <v>54</v>
      </c>
      <c r="P5196" t="s">
        <v>40</v>
      </c>
      <c r="Q5196">
        <v>24.48</v>
      </c>
      <c r="R5196" t="s">
        <v>43</v>
      </c>
      <c r="S5196" t="s">
        <v>43</v>
      </c>
      <c r="T5196" t="s">
        <v>8242</v>
      </c>
      <c r="U5196">
        <v>0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A5196" t="s">
        <v>43</v>
      </c>
      <c r="AB5196" t="s">
        <v>43</v>
      </c>
      <c r="AC5196" t="s">
        <v>43</v>
      </c>
      <c r="AD5196" t="s">
        <v>51</v>
      </c>
      <c r="AE5196" t="s">
        <v>43</v>
      </c>
      <c r="AF5196" t="s">
        <v>56</v>
      </c>
      <c r="AG5196">
        <v>20.2</v>
      </c>
      <c r="AH5196" s="1">
        <v>20.2</v>
      </c>
      <c r="AI5196">
        <v>0</v>
      </c>
      <c r="AJ5196">
        <v>0</v>
      </c>
      <c r="AK5196">
        <v>24.48</v>
      </c>
      <c r="AL5196">
        <v>44.68</v>
      </c>
      <c r="AM5196" t="s">
        <v>98</v>
      </c>
      <c r="AN5196" t="s">
        <v>8234</v>
      </c>
      <c r="AO5196" t="s">
        <v>8235</v>
      </c>
    </row>
    <row r="5197" spans="1:41" ht="14.5" customHeight="1" x14ac:dyDescent="0.3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 t="str">
        <f>IF(T_telecom1[[#This Row],[Latitude]]&lt;34,"South",IF(T_telecom1[[#This Row],[Latitude]]&gt;38,"North","Central"))</f>
        <v>South</v>
      </c>
      <c r="I5197">
        <v>33.507255000000001</v>
      </c>
      <c r="J5197" t="str">
        <f>IF(T_telecom1[[#This Row],[Longitude]]&lt;-121.7,"West",IF(T_telecom1[Longitude]&gt;-118,"East","Central-East"))</f>
        <v>East</v>
      </c>
      <c r="K5197">
        <v>-117.029473</v>
      </c>
      <c r="L5197">
        <v>0</v>
      </c>
      <c r="M51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97">
        <v>5</v>
      </c>
      <c r="O5197" t="s">
        <v>42</v>
      </c>
      <c r="P5197" t="s">
        <v>40</v>
      </c>
      <c r="Q5197">
        <v>37.97</v>
      </c>
      <c r="R5197" t="s">
        <v>43</v>
      </c>
      <c r="S5197" t="s">
        <v>43</v>
      </c>
      <c r="T5197" t="s">
        <v>8242</v>
      </c>
      <c r="U5197">
        <v>0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A5197" t="s">
        <v>43</v>
      </c>
      <c r="AB5197" t="s">
        <v>43</v>
      </c>
      <c r="AC5197" t="s">
        <v>43</v>
      </c>
      <c r="AD5197" t="s">
        <v>45</v>
      </c>
      <c r="AE5197" t="s">
        <v>43</v>
      </c>
      <c r="AF5197" t="s">
        <v>56</v>
      </c>
      <c r="AG5197">
        <v>19.55</v>
      </c>
      <c r="AH5197" s="1">
        <v>99.6</v>
      </c>
      <c r="AI5197">
        <v>0</v>
      </c>
      <c r="AJ5197">
        <v>0</v>
      </c>
      <c r="AK5197">
        <v>189.85</v>
      </c>
      <c r="AL5197">
        <v>289.45</v>
      </c>
      <c r="AM5197" t="s">
        <v>47</v>
      </c>
      <c r="AN5197" t="s">
        <v>8234</v>
      </c>
      <c r="AO5197" t="s">
        <v>8235</v>
      </c>
    </row>
    <row r="5198" spans="1:41" ht="14.5" customHeight="1" x14ac:dyDescent="0.3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 t="str">
        <f>IF(T_telecom1[[#This Row],[Latitude]]&lt;34,"South",IF(T_telecom1[[#This Row],[Latitude]]&gt;38,"North","Central"))</f>
        <v>Central</v>
      </c>
      <c r="I5198">
        <v>35.391733000000002</v>
      </c>
      <c r="J5198" t="str">
        <f>IF(T_telecom1[[#This Row],[Longitude]]&lt;-121.7,"West",IF(T_telecom1[Longitude]&gt;-118,"East","Central-East"))</f>
        <v>Central-East</v>
      </c>
      <c r="K5198">
        <v>-118.984109</v>
      </c>
      <c r="L5198">
        <v>0</v>
      </c>
      <c r="M519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98">
        <v>1</v>
      </c>
      <c r="O5198" t="s">
        <v>54</v>
      </c>
      <c r="P5198" t="s">
        <v>40</v>
      </c>
      <c r="Q5198">
        <v>41.79</v>
      </c>
      <c r="R5198" t="s">
        <v>43</v>
      </c>
      <c r="S5198" t="s">
        <v>40</v>
      </c>
      <c r="T5198" t="s">
        <v>79</v>
      </c>
      <c r="U5198">
        <v>14</v>
      </c>
      <c r="V5198" t="s">
        <v>40</v>
      </c>
      <c r="W5198" t="s">
        <v>43</v>
      </c>
      <c r="X5198" t="s">
        <v>43</v>
      </c>
      <c r="Y5198" t="s">
        <v>43</v>
      </c>
      <c r="Z5198" t="s">
        <v>43</v>
      </c>
      <c r="AA5198" t="s">
        <v>43</v>
      </c>
      <c r="AB5198" t="s">
        <v>43</v>
      </c>
      <c r="AC5198" t="s">
        <v>40</v>
      </c>
      <c r="AD5198" t="s">
        <v>51</v>
      </c>
      <c r="AE5198" t="s">
        <v>43</v>
      </c>
      <c r="AF5198" t="s">
        <v>56</v>
      </c>
      <c r="AG5198">
        <v>49.75</v>
      </c>
      <c r="AH5198" s="1">
        <v>49.75</v>
      </c>
      <c r="AI5198">
        <v>0</v>
      </c>
      <c r="AJ5198">
        <v>0</v>
      </c>
      <c r="AK5198">
        <v>41.79</v>
      </c>
      <c r="AL5198">
        <v>91.54</v>
      </c>
      <c r="AM5198" t="s">
        <v>98</v>
      </c>
      <c r="AN5198" t="s">
        <v>8234</v>
      </c>
      <c r="AO5198" t="s">
        <v>8235</v>
      </c>
    </row>
    <row r="5199" spans="1:41" ht="14.5" customHeight="1" x14ac:dyDescent="0.3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 t="str">
        <f>IF(T_telecom1[[#This Row],[Latitude]]&lt;34,"South",IF(T_telecom1[[#This Row],[Latitude]]&gt;38,"North","Central"))</f>
        <v>South</v>
      </c>
      <c r="I5199">
        <v>33.507255000000001</v>
      </c>
      <c r="J5199" t="str">
        <f>IF(T_telecom1[[#This Row],[Longitude]]&lt;-121.7,"West",IF(T_telecom1[Longitude]&gt;-118,"East","Central-East"))</f>
        <v>East</v>
      </c>
      <c r="K5199">
        <v>-117.029473</v>
      </c>
      <c r="L5199">
        <v>0</v>
      </c>
      <c r="M51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199">
        <v>2</v>
      </c>
      <c r="O5199" t="s">
        <v>42</v>
      </c>
      <c r="P5199" t="s">
        <v>40</v>
      </c>
      <c r="Q5199">
        <v>41.18</v>
      </c>
      <c r="R5199" t="s">
        <v>40</v>
      </c>
      <c r="S5199" t="s">
        <v>40</v>
      </c>
      <c r="T5199" t="s">
        <v>55</v>
      </c>
      <c r="U5199">
        <v>14</v>
      </c>
      <c r="V5199" t="s">
        <v>43</v>
      </c>
      <c r="W5199" t="s">
        <v>40</v>
      </c>
      <c r="X5199" t="s">
        <v>43</v>
      </c>
      <c r="Y5199" t="s">
        <v>43</v>
      </c>
      <c r="Z5199" t="s">
        <v>43</v>
      </c>
      <c r="AA5199" t="s">
        <v>43</v>
      </c>
      <c r="AB5199" t="s">
        <v>43</v>
      </c>
      <c r="AC5199" t="s">
        <v>40</v>
      </c>
      <c r="AD5199" t="s">
        <v>51</v>
      </c>
      <c r="AE5199" t="s">
        <v>40</v>
      </c>
      <c r="AF5199" t="s">
        <v>56</v>
      </c>
      <c r="AG5199">
        <v>82</v>
      </c>
      <c r="AH5199" s="1">
        <v>184.65</v>
      </c>
      <c r="AI5199">
        <v>0</v>
      </c>
      <c r="AJ5199">
        <v>0</v>
      </c>
      <c r="AK5199">
        <v>82.36</v>
      </c>
      <c r="AL5199">
        <v>267.01</v>
      </c>
      <c r="AM5199" t="s">
        <v>57</v>
      </c>
      <c r="AN5199" t="s">
        <v>58</v>
      </c>
      <c r="AO5199" t="s">
        <v>104</v>
      </c>
    </row>
    <row r="5200" spans="1:41" ht="14.5" customHeight="1" x14ac:dyDescent="0.3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 t="str">
        <f>IF(T_telecom1[[#This Row],[Latitude]]&lt;34,"South",IF(T_telecom1[[#This Row],[Latitude]]&gt;38,"North","Central"))</f>
        <v>Central</v>
      </c>
      <c r="I5200">
        <v>34.005439000000003</v>
      </c>
      <c r="J5200" t="str">
        <f>IF(T_telecom1[[#This Row],[Longitude]]&lt;-121.7,"West",IF(T_telecom1[Longitude]&gt;-118,"East","Central-East"))</f>
        <v>Central-East</v>
      </c>
      <c r="K5200">
        <v>-118.477507</v>
      </c>
      <c r="L5200">
        <v>0</v>
      </c>
      <c r="M52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00">
        <v>13</v>
      </c>
      <c r="O5200" t="s">
        <v>62</v>
      </c>
      <c r="P5200" t="s">
        <v>40</v>
      </c>
      <c r="Q5200">
        <v>44.43</v>
      </c>
      <c r="R5200" t="s">
        <v>40</v>
      </c>
      <c r="S5200" t="s">
        <v>40</v>
      </c>
      <c r="T5200" t="s">
        <v>55</v>
      </c>
      <c r="U5200">
        <v>41</v>
      </c>
      <c r="V5200" t="s">
        <v>43</v>
      </c>
      <c r="W5200" t="s">
        <v>43</v>
      </c>
      <c r="X5200" t="s">
        <v>43</v>
      </c>
      <c r="Y5200" t="s">
        <v>40</v>
      </c>
      <c r="Z5200" t="s">
        <v>40</v>
      </c>
      <c r="AA5200" t="s">
        <v>40</v>
      </c>
      <c r="AB5200" t="s">
        <v>40</v>
      </c>
      <c r="AC5200" t="s">
        <v>43</v>
      </c>
      <c r="AD5200" t="s">
        <v>51</v>
      </c>
      <c r="AE5200" t="s">
        <v>43</v>
      </c>
      <c r="AF5200" t="s">
        <v>56</v>
      </c>
      <c r="AG5200">
        <v>100.75</v>
      </c>
      <c r="AH5200" s="1">
        <v>1313.25</v>
      </c>
      <c r="AI5200">
        <v>0</v>
      </c>
      <c r="AJ5200">
        <v>120</v>
      </c>
      <c r="AK5200">
        <v>577.59</v>
      </c>
      <c r="AL5200">
        <v>2010.84</v>
      </c>
      <c r="AM5200" t="s">
        <v>47</v>
      </c>
      <c r="AN5200" t="s">
        <v>8234</v>
      </c>
      <c r="AO5200" t="s">
        <v>8235</v>
      </c>
    </row>
    <row r="5201" spans="1:41" ht="14.5" customHeight="1" x14ac:dyDescent="0.3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 t="str">
        <f>IF(T_telecom1[[#This Row],[Latitude]]&lt;34,"South",IF(T_telecom1[[#This Row],[Latitude]]&gt;38,"North","Central"))</f>
        <v>North</v>
      </c>
      <c r="I5201">
        <v>38.815514999999998</v>
      </c>
      <c r="J5201" t="str">
        <f>IF(T_telecom1[[#This Row],[Longitude]]&lt;-121.7,"West",IF(T_telecom1[Longitude]&gt;-118,"East","Central-East"))</f>
        <v>Central-East</v>
      </c>
      <c r="K5201">
        <v>-120.91699699999999</v>
      </c>
      <c r="L5201">
        <v>1</v>
      </c>
      <c r="M52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01">
        <v>71</v>
      </c>
      <c r="O5201" t="s">
        <v>72</v>
      </c>
      <c r="P5201" t="s">
        <v>40</v>
      </c>
      <c r="Q5201">
        <v>5.76</v>
      </c>
      <c r="R5201" t="s">
        <v>40</v>
      </c>
      <c r="S5201" t="s">
        <v>40</v>
      </c>
      <c r="T5201" t="s">
        <v>55</v>
      </c>
      <c r="U5201">
        <v>11</v>
      </c>
      <c r="V5201" t="s">
        <v>43</v>
      </c>
      <c r="W5201" t="s">
        <v>40</v>
      </c>
      <c r="X5201" t="s">
        <v>40</v>
      </c>
      <c r="Y5201" t="s">
        <v>40</v>
      </c>
      <c r="Z5201" t="s">
        <v>40</v>
      </c>
      <c r="AA5201" t="s">
        <v>40</v>
      </c>
      <c r="AB5201" t="s">
        <v>40</v>
      </c>
      <c r="AC5201" t="s">
        <v>43</v>
      </c>
      <c r="AD5201" t="s">
        <v>73</v>
      </c>
      <c r="AE5201" t="s">
        <v>40</v>
      </c>
      <c r="AF5201" t="s">
        <v>46</v>
      </c>
      <c r="AG5201">
        <v>108.6</v>
      </c>
      <c r="AH5201" s="1">
        <v>7690.9</v>
      </c>
      <c r="AI5201">
        <v>0</v>
      </c>
      <c r="AJ5201">
        <v>20</v>
      </c>
      <c r="AK5201">
        <v>408.96</v>
      </c>
      <c r="AL5201">
        <v>8119.86</v>
      </c>
      <c r="AM5201" t="s">
        <v>57</v>
      </c>
      <c r="AN5201" t="s">
        <v>63</v>
      </c>
      <c r="AO5201" t="s">
        <v>64</v>
      </c>
    </row>
    <row r="5202" spans="1:41" ht="14.5" customHeight="1" x14ac:dyDescent="0.3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 t="str">
        <f>IF(T_telecom1[[#This Row],[Latitude]]&lt;34,"South",IF(T_telecom1[[#This Row],[Latitude]]&gt;38,"North","Central"))</f>
        <v>Central</v>
      </c>
      <c r="I5202">
        <v>35.634487999999997</v>
      </c>
      <c r="J5202" t="str">
        <f>IF(T_telecom1[[#This Row],[Longitude]]&lt;-121.7,"West",IF(T_telecom1[Longitude]&gt;-118,"East","Central-East"))</f>
        <v>Central-East</v>
      </c>
      <c r="K5202">
        <v>-120.29353399999999</v>
      </c>
      <c r="L5202">
        <v>0</v>
      </c>
      <c r="M52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02">
        <v>8</v>
      </c>
      <c r="O5202" t="s">
        <v>54</v>
      </c>
      <c r="P5202" t="s">
        <v>40</v>
      </c>
      <c r="Q5202">
        <v>48.2</v>
      </c>
      <c r="R5202" t="s">
        <v>40</v>
      </c>
      <c r="S5202" t="s">
        <v>40</v>
      </c>
      <c r="T5202" t="s">
        <v>79</v>
      </c>
      <c r="U5202">
        <v>22</v>
      </c>
      <c r="V5202" t="s">
        <v>43</v>
      </c>
      <c r="W5202" t="s">
        <v>43</v>
      </c>
      <c r="X5202" t="s">
        <v>43</v>
      </c>
      <c r="Y5202" t="s">
        <v>43</v>
      </c>
      <c r="Z5202" t="s">
        <v>40</v>
      </c>
      <c r="AA5202" t="s">
        <v>43</v>
      </c>
      <c r="AB5202" t="s">
        <v>43</v>
      </c>
      <c r="AC5202" t="s">
        <v>40</v>
      </c>
      <c r="AD5202" t="s">
        <v>51</v>
      </c>
      <c r="AE5202" t="s">
        <v>40</v>
      </c>
      <c r="AF5202" t="s">
        <v>56</v>
      </c>
      <c r="AG5202">
        <v>59.25</v>
      </c>
      <c r="AH5202" s="1">
        <v>436.6</v>
      </c>
      <c r="AI5202">
        <v>0</v>
      </c>
      <c r="AJ5202">
        <v>0</v>
      </c>
      <c r="AK5202">
        <v>385.6</v>
      </c>
      <c r="AL5202">
        <v>822.2</v>
      </c>
      <c r="AM5202" t="s">
        <v>47</v>
      </c>
      <c r="AN5202" t="s">
        <v>8234</v>
      </c>
      <c r="AO5202" t="s">
        <v>8235</v>
      </c>
    </row>
    <row r="5203" spans="1:41" ht="14.5" customHeight="1" x14ac:dyDescent="0.3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 t="str">
        <f>IF(T_telecom1[[#This Row],[Latitude]]&lt;34,"South",IF(T_telecom1[[#This Row],[Latitude]]&gt;38,"North","Central"))</f>
        <v>South</v>
      </c>
      <c r="I5203">
        <v>33.624654</v>
      </c>
      <c r="J5203" t="str">
        <f>IF(T_telecom1[[#This Row],[Longitude]]&lt;-121.7,"West",IF(T_telecom1[Longitude]&gt;-118,"East","Central-East"))</f>
        <v>East</v>
      </c>
      <c r="K5203">
        <v>-117.611733</v>
      </c>
      <c r="L5203">
        <v>0</v>
      </c>
      <c r="M52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03">
        <v>7</v>
      </c>
      <c r="O5203" t="s">
        <v>54</v>
      </c>
      <c r="P5203" t="s">
        <v>40</v>
      </c>
      <c r="Q5203">
        <v>31.84</v>
      </c>
      <c r="R5203" t="s">
        <v>43</v>
      </c>
      <c r="S5203" t="s">
        <v>40</v>
      </c>
      <c r="T5203" t="s">
        <v>44</v>
      </c>
      <c r="U5203">
        <v>58</v>
      </c>
      <c r="V5203" t="s">
        <v>43</v>
      </c>
      <c r="W5203" t="s">
        <v>43</v>
      </c>
      <c r="X5203" t="s">
        <v>40</v>
      </c>
      <c r="Y5203" t="s">
        <v>40</v>
      </c>
      <c r="Z5203" t="s">
        <v>40</v>
      </c>
      <c r="AA5203" t="s">
        <v>43</v>
      </c>
      <c r="AB5203" t="s">
        <v>43</v>
      </c>
      <c r="AC5203" t="s">
        <v>40</v>
      </c>
      <c r="AD5203" t="s">
        <v>51</v>
      </c>
      <c r="AE5203" t="s">
        <v>43</v>
      </c>
      <c r="AF5203" t="s">
        <v>56</v>
      </c>
      <c r="AG5203">
        <v>64.3</v>
      </c>
      <c r="AH5203" s="1">
        <v>445.95</v>
      </c>
      <c r="AI5203">
        <v>0</v>
      </c>
      <c r="AJ5203">
        <v>0</v>
      </c>
      <c r="AK5203">
        <v>222.88</v>
      </c>
      <c r="AL5203">
        <v>668.83</v>
      </c>
      <c r="AM5203" t="s">
        <v>47</v>
      </c>
      <c r="AN5203" t="s">
        <v>8234</v>
      </c>
      <c r="AO5203" t="s">
        <v>8235</v>
      </c>
    </row>
    <row r="5204" spans="1:41" ht="14.5" customHeight="1" x14ac:dyDescent="0.3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 t="str">
        <f>IF(T_telecom1[[#This Row],[Latitude]]&lt;34,"South",IF(T_telecom1[[#This Row],[Latitude]]&gt;38,"North","Central"))</f>
        <v>North</v>
      </c>
      <c r="I5204">
        <v>38.688763999999999</v>
      </c>
      <c r="J5204" t="str">
        <f>IF(T_telecom1[[#This Row],[Longitude]]&lt;-121.7,"West",IF(T_telecom1[Longitude]&gt;-118,"East","Central-East"))</f>
        <v>Central-East</v>
      </c>
      <c r="K5204">
        <v>-121.457596</v>
      </c>
      <c r="L5204">
        <v>1</v>
      </c>
      <c r="M52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04">
        <v>25</v>
      </c>
      <c r="O5204" t="s">
        <v>42</v>
      </c>
      <c r="P5204" t="s">
        <v>40</v>
      </c>
      <c r="Q5204">
        <v>15.76</v>
      </c>
      <c r="R5204" t="s">
        <v>43</v>
      </c>
      <c r="S5204" t="s">
        <v>43</v>
      </c>
      <c r="T5204" t="s">
        <v>8242</v>
      </c>
      <c r="U5204">
        <v>0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A5204" t="s">
        <v>43</v>
      </c>
      <c r="AB5204" t="s">
        <v>43</v>
      </c>
      <c r="AC5204" t="s">
        <v>43</v>
      </c>
      <c r="AD5204" t="s">
        <v>45</v>
      </c>
      <c r="AE5204" t="s">
        <v>43</v>
      </c>
      <c r="AF5204" t="s">
        <v>56</v>
      </c>
      <c r="AG5204">
        <v>19.600000000000001</v>
      </c>
      <c r="AH5204" s="1">
        <v>411.15</v>
      </c>
      <c r="AI5204">
        <v>0</v>
      </c>
      <c r="AJ5204">
        <v>0</v>
      </c>
      <c r="AK5204">
        <v>394</v>
      </c>
      <c r="AL5204">
        <v>805.15</v>
      </c>
      <c r="AM5204" t="s">
        <v>47</v>
      </c>
      <c r="AN5204" t="s">
        <v>8234</v>
      </c>
      <c r="AO5204" t="s">
        <v>8235</v>
      </c>
    </row>
    <row r="5205" spans="1:41" ht="14.5" customHeight="1" x14ac:dyDescent="0.3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 t="str">
        <f>IF(T_telecom1[[#This Row],[Latitude]]&lt;34,"South",IF(T_telecom1[[#This Row],[Latitude]]&gt;38,"North","Central"))</f>
        <v>Central</v>
      </c>
      <c r="I5205">
        <v>34.122670999999997</v>
      </c>
      <c r="J5205" t="str">
        <f>IF(T_telecom1[[#This Row],[Longitude]]&lt;-121.7,"West",IF(T_telecom1[Longitude]&gt;-118,"East","Central-East"))</f>
        <v>Central-East</v>
      </c>
      <c r="K5205">
        <v>-118.112911</v>
      </c>
      <c r="L5205">
        <v>0</v>
      </c>
      <c r="M52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05">
        <v>32</v>
      </c>
      <c r="O5205" t="s">
        <v>42</v>
      </c>
      <c r="P5205" t="s">
        <v>40</v>
      </c>
      <c r="Q5205">
        <v>16.940000000000001</v>
      </c>
      <c r="R5205" t="s">
        <v>43</v>
      </c>
      <c r="S5205" t="s">
        <v>43</v>
      </c>
      <c r="T5205" t="s">
        <v>8242</v>
      </c>
      <c r="U5205">
        <v>0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A5205" t="s">
        <v>43</v>
      </c>
      <c r="AB5205" t="s">
        <v>43</v>
      </c>
      <c r="AC5205" t="s">
        <v>43</v>
      </c>
      <c r="AD5205" t="s">
        <v>73</v>
      </c>
      <c r="AE5205" t="s">
        <v>43</v>
      </c>
      <c r="AF5205" t="s">
        <v>46</v>
      </c>
      <c r="AG5205">
        <v>20.5</v>
      </c>
      <c r="AH5205" s="1">
        <v>696.8</v>
      </c>
      <c r="AI5205">
        <v>0</v>
      </c>
      <c r="AJ5205">
        <v>0</v>
      </c>
      <c r="AK5205">
        <v>542.08000000000004</v>
      </c>
      <c r="AL5205">
        <v>1238.8800000000001</v>
      </c>
      <c r="AM5205" t="s">
        <v>47</v>
      </c>
      <c r="AN5205" t="s">
        <v>8234</v>
      </c>
      <c r="AO5205" t="s">
        <v>8235</v>
      </c>
    </row>
    <row r="5206" spans="1:41" ht="14.5" customHeight="1" x14ac:dyDescent="0.3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 t="str">
        <f>IF(T_telecom1[[#This Row],[Latitude]]&lt;34,"South",IF(T_telecom1[[#This Row],[Latitude]]&gt;38,"North","Central"))</f>
        <v>North</v>
      </c>
      <c r="I5206">
        <v>39.710591000000001</v>
      </c>
      <c r="J5206" t="str">
        <f>IF(T_telecom1[[#This Row],[Longitude]]&lt;-121.7,"West",IF(T_telecom1[Longitude]&gt;-118,"East","Central-East"))</f>
        <v>West</v>
      </c>
      <c r="K5206">
        <v>-123.682799</v>
      </c>
      <c r="L5206">
        <v>0</v>
      </c>
      <c r="M52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06">
        <v>11</v>
      </c>
      <c r="O5206" t="s">
        <v>62</v>
      </c>
      <c r="P5206" t="s">
        <v>40</v>
      </c>
      <c r="Q5206">
        <v>22.36</v>
      </c>
      <c r="R5206" t="s">
        <v>40</v>
      </c>
      <c r="S5206" t="s">
        <v>40</v>
      </c>
      <c r="T5206" t="s">
        <v>44</v>
      </c>
      <c r="U5206">
        <v>3</v>
      </c>
      <c r="V5206" t="s">
        <v>43</v>
      </c>
      <c r="W5206" t="s">
        <v>43</v>
      </c>
      <c r="X5206" t="s">
        <v>43</v>
      </c>
      <c r="Y5206" t="s">
        <v>40</v>
      </c>
      <c r="Z5206" t="s">
        <v>40</v>
      </c>
      <c r="AA5206" t="s">
        <v>43</v>
      </c>
      <c r="AB5206" t="s">
        <v>43</v>
      </c>
      <c r="AC5206" t="s">
        <v>40</v>
      </c>
      <c r="AD5206" t="s">
        <v>51</v>
      </c>
      <c r="AE5206" t="s">
        <v>43</v>
      </c>
      <c r="AF5206" t="s">
        <v>56</v>
      </c>
      <c r="AG5206">
        <v>90.15</v>
      </c>
      <c r="AH5206" s="1">
        <v>987.95</v>
      </c>
      <c r="AI5206">
        <v>0</v>
      </c>
      <c r="AJ5206">
        <v>0</v>
      </c>
      <c r="AK5206">
        <v>245.96</v>
      </c>
      <c r="AL5206">
        <v>1233.9100000000001</v>
      </c>
      <c r="AM5206" t="s">
        <v>57</v>
      </c>
      <c r="AN5206" t="s">
        <v>58</v>
      </c>
      <c r="AO5206" t="s">
        <v>59</v>
      </c>
    </row>
    <row r="5207" spans="1:41" ht="14.5" customHeight="1" x14ac:dyDescent="0.3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 t="str">
        <f>IF(T_telecom1[[#This Row],[Latitude]]&lt;34,"South",IF(T_telecom1[[#This Row],[Latitude]]&gt;38,"North","Central"))</f>
        <v>North</v>
      </c>
      <c r="I5207">
        <v>39.884394999999998</v>
      </c>
      <c r="J5207" t="str">
        <f>IF(T_telecom1[[#This Row],[Longitude]]&lt;-121.7,"West",IF(T_telecom1[Longitude]&gt;-118,"East","Central-East"))</f>
        <v>West</v>
      </c>
      <c r="K5207">
        <v>-122.587513</v>
      </c>
      <c r="L5207">
        <v>1</v>
      </c>
      <c r="M52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07">
        <v>2</v>
      </c>
      <c r="O5207" t="s">
        <v>54</v>
      </c>
      <c r="P5207" t="s">
        <v>40</v>
      </c>
      <c r="Q5207">
        <v>7.7</v>
      </c>
      <c r="R5207" t="s">
        <v>43</v>
      </c>
      <c r="S5207" t="s">
        <v>40</v>
      </c>
      <c r="T5207" t="s">
        <v>55</v>
      </c>
      <c r="U5207">
        <v>22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43</v>
      </c>
      <c r="AB5207" t="s">
        <v>43</v>
      </c>
      <c r="AC5207" t="s">
        <v>43</v>
      </c>
      <c r="AD5207" t="s">
        <v>51</v>
      </c>
      <c r="AE5207" t="s">
        <v>40</v>
      </c>
      <c r="AF5207" t="s">
        <v>56</v>
      </c>
      <c r="AG5207">
        <v>70.349999999999994</v>
      </c>
      <c r="AH5207" s="1">
        <v>120.25</v>
      </c>
      <c r="AI5207">
        <v>0</v>
      </c>
      <c r="AJ5207">
        <v>20</v>
      </c>
      <c r="AK5207">
        <v>15.4</v>
      </c>
      <c r="AL5207">
        <v>155.65</v>
      </c>
      <c r="AM5207" t="s">
        <v>98</v>
      </c>
      <c r="AN5207" t="s">
        <v>8234</v>
      </c>
      <c r="AO5207" t="s">
        <v>8235</v>
      </c>
    </row>
    <row r="5208" spans="1:41" ht="14.5" customHeight="1" x14ac:dyDescent="0.3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 t="str">
        <f>IF(T_telecom1[[#This Row],[Latitude]]&lt;34,"South",IF(T_telecom1[[#This Row],[Latitude]]&gt;38,"North","Central"))</f>
        <v>North</v>
      </c>
      <c r="I5208">
        <v>40.336391999999996</v>
      </c>
      <c r="J5208" t="str">
        <f>IF(T_telecom1[[#This Row],[Longitude]]&lt;-121.7,"West",IF(T_telecom1[Longitude]&gt;-118,"East","Central-East"))</f>
        <v>West</v>
      </c>
      <c r="K5208">
        <v>-122.448533</v>
      </c>
      <c r="L5208">
        <v>0</v>
      </c>
      <c r="M52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08">
        <v>13</v>
      </c>
      <c r="O5208" t="s">
        <v>42</v>
      </c>
      <c r="P5208" t="s">
        <v>43</v>
      </c>
      <c r="Q5208">
        <v>0</v>
      </c>
      <c r="R5208" t="s">
        <v>43</v>
      </c>
      <c r="S5208" t="s">
        <v>40</v>
      </c>
      <c r="T5208" t="s">
        <v>79</v>
      </c>
      <c r="U5208">
        <v>57</v>
      </c>
      <c r="V5208" t="s">
        <v>40</v>
      </c>
      <c r="W5208" t="s">
        <v>40</v>
      </c>
      <c r="X5208" t="s">
        <v>43</v>
      </c>
      <c r="Y5208" t="s">
        <v>40</v>
      </c>
      <c r="Z5208" t="s">
        <v>43</v>
      </c>
      <c r="AA5208" t="s">
        <v>43</v>
      </c>
      <c r="AB5208" t="s">
        <v>43</v>
      </c>
      <c r="AC5208" t="s">
        <v>40</v>
      </c>
      <c r="AD5208" t="s">
        <v>73</v>
      </c>
      <c r="AE5208" t="s">
        <v>43</v>
      </c>
      <c r="AF5208" t="s">
        <v>46</v>
      </c>
      <c r="AG5208">
        <v>40.549999999999997</v>
      </c>
      <c r="AH5208" s="1">
        <v>590.35</v>
      </c>
      <c r="AI5208">
        <v>0</v>
      </c>
      <c r="AJ5208">
        <v>0</v>
      </c>
      <c r="AK5208">
        <v>0</v>
      </c>
      <c r="AL5208">
        <v>590.35</v>
      </c>
      <c r="AM5208" t="s">
        <v>47</v>
      </c>
      <c r="AN5208" t="s">
        <v>8234</v>
      </c>
      <c r="AO5208" t="s">
        <v>8235</v>
      </c>
    </row>
    <row r="5209" spans="1:41" ht="14.5" customHeight="1" x14ac:dyDescent="0.3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 t="str">
        <f>IF(T_telecom1[[#This Row],[Latitude]]&lt;34,"South",IF(T_telecom1[[#This Row],[Latitude]]&gt;38,"North","Central"))</f>
        <v>South</v>
      </c>
      <c r="I5209">
        <v>33.881157999999999</v>
      </c>
      <c r="J5209" t="str">
        <f>IF(T_telecom1[[#This Row],[Longitude]]&lt;-121.7,"West",IF(T_telecom1[Longitude]&gt;-118,"East","Central-East"))</f>
        <v>East</v>
      </c>
      <c r="K5209">
        <v>-117.854783</v>
      </c>
      <c r="L5209">
        <v>10</v>
      </c>
      <c r="M52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09">
        <v>72</v>
      </c>
      <c r="O5209" t="s">
        <v>72</v>
      </c>
      <c r="P5209" t="s">
        <v>40</v>
      </c>
      <c r="Q5209">
        <v>1.34</v>
      </c>
      <c r="R5209" t="s">
        <v>40</v>
      </c>
      <c r="S5209" t="s">
        <v>40</v>
      </c>
      <c r="T5209" t="s">
        <v>55</v>
      </c>
      <c r="U5209">
        <v>30</v>
      </c>
      <c r="V5209" t="s">
        <v>40</v>
      </c>
      <c r="W5209" t="s">
        <v>40</v>
      </c>
      <c r="X5209" t="s">
        <v>40</v>
      </c>
      <c r="Y5209" t="s">
        <v>40</v>
      </c>
      <c r="Z5209" t="s">
        <v>43</v>
      </c>
      <c r="AA5209" t="s">
        <v>43</v>
      </c>
      <c r="AB5209" t="s">
        <v>43</v>
      </c>
      <c r="AC5209" t="s">
        <v>40</v>
      </c>
      <c r="AD5209" t="s">
        <v>73</v>
      </c>
      <c r="AE5209" t="s">
        <v>40</v>
      </c>
      <c r="AF5209" t="s">
        <v>56</v>
      </c>
      <c r="AG5209">
        <v>93.05</v>
      </c>
      <c r="AH5209" s="1">
        <v>6735.05</v>
      </c>
      <c r="AI5209">
        <v>0</v>
      </c>
      <c r="AJ5209">
        <v>0</v>
      </c>
      <c r="AK5209">
        <v>96.48</v>
      </c>
      <c r="AL5209">
        <v>6831.53</v>
      </c>
      <c r="AM5209" t="s">
        <v>47</v>
      </c>
      <c r="AN5209" t="s">
        <v>8234</v>
      </c>
      <c r="AO5209" t="s">
        <v>8235</v>
      </c>
    </row>
    <row r="5210" spans="1:41" ht="14.5" customHeight="1" x14ac:dyDescent="0.3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 t="str">
        <f>IF(T_telecom1[[#This Row],[Latitude]]&lt;34,"South",IF(T_telecom1[[#This Row],[Latitude]]&gt;38,"North","Central"))</f>
        <v>Central</v>
      </c>
      <c r="I5210">
        <v>37.007882000000002</v>
      </c>
      <c r="J5210" t="str">
        <f>IF(T_telecom1[[#This Row],[Longitude]]&lt;-121.7,"West",IF(T_telecom1[Longitude]&gt;-118,"East","Central-East"))</f>
        <v>West</v>
      </c>
      <c r="K5210">
        <v>-122.06597499999999</v>
      </c>
      <c r="L5210">
        <v>0</v>
      </c>
      <c r="M52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10">
        <v>39</v>
      </c>
      <c r="O5210" t="s">
        <v>42</v>
      </c>
      <c r="P5210" t="s">
        <v>43</v>
      </c>
      <c r="Q5210">
        <v>0</v>
      </c>
      <c r="R5210" t="s">
        <v>43</v>
      </c>
      <c r="S5210" t="s">
        <v>40</v>
      </c>
      <c r="T5210" t="s">
        <v>79</v>
      </c>
      <c r="U5210">
        <v>19</v>
      </c>
      <c r="V5210" t="s">
        <v>40</v>
      </c>
      <c r="W5210" t="s">
        <v>40</v>
      </c>
      <c r="X5210" t="s">
        <v>43</v>
      </c>
      <c r="Y5210" t="s">
        <v>40</v>
      </c>
      <c r="Z5210" t="s">
        <v>43</v>
      </c>
      <c r="AA5210" t="s">
        <v>43</v>
      </c>
      <c r="AB5210" t="s">
        <v>43</v>
      </c>
      <c r="AC5210" t="s">
        <v>40</v>
      </c>
      <c r="AD5210" t="s">
        <v>45</v>
      </c>
      <c r="AE5210" t="s">
        <v>40</v>
      </c>
      <c r="AF5210" t="s">
        <v>56</v>
      </c>
      <c r="AG5210">
        <v>40.299999999999997</v>
      </c>
      <c r="AH5210" s="1">
        <v>1630.4</v>
      </c>
      <c r="AI5210">
        <v>0</v>
      </c>
      <c r="AJ5210">
        <v>0</v>
      </c>
      <c r="AK5210">
        <v>0</v>
      </c>
      <c r="AL5210">
        <v>1630.4</v>
      </c>
      <c r="AM5210" t="s">
        <v>47</v>
      </c>
      <c r="AN5210" t="s">
        <v>8234</v>
      </c>
      <c r="AO5210" t="s">
        <v>8235</v>
      </c>
    </row>
    <row r="5211" spans="1:41" ht="14.5" customHeight="1" x14ac:dyDescent="0.3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 t="str">
        <f>IF(T_telecom1[[#This Row],[Latitude]]&lt;34,"South",IF(T_telecom1[[#This Row],[Latitude]]&gt;38,"North","Central"))</f>
        <v>South</v>
      </c>
      <c r="I5211">
        <v>33.993991000000001</v>
      </c>
      <c r="J5211" t="str">
        <f>IF(T_telecom1[[#This Row],[Longitude]]&lt;-121.7,"West",IF(T_telecom1[Longitude]&gt;-118,"East","Central-East"))</f>
        <v>Central-East</v>
      </c>
      <c r="K5211">
        <v>-118.39704</v>
      </c>
      <c r="L5211">
        <v>9</v>
      </c>
      <c r="M52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11">
        <v>6</v>
      </c>
      <c r="O5211" t="s">
        <v>42</v>
      </c>
      <c r="P5211" t="s">
        <v>40</v>
      </c>
      <c r="Q5211">
        <v>38.5</v>
      </c>
      <c r="R5211" t="s">
        <v>43</v>
      </c>
      <c r="S5211" t="s">
        <v>40</v>
      </c>
      <c r="T5211" t="s">
        <v>55</v>
      </c>
      <c r="U5211">
        <v>20</v>
      </c>
      <c r="V5211" t="s">
        <v>43</v>
      </c>
      <c r="W5211" t="s">
        <v>43</v>
      </c>
      <c r="X5211" t="s">
        <v>43</v>
      </c>
      <c r="Y5211" t="s">
        <v>43</v>
      </c>
      <c r="Z5211" t="s">
        <v>43</v>
      </c>
      <c r="AA5211" t="s">
        <v>43</v>
      </c>
      <c r="AB5211" t="s">
        <v>43</v>
      </c>
      <c r="AC5211" t="s">
        <v>40</v>
      </c>
      <c r="AD5211" t="s">
        <v>51</v>
      </c>
      <c r="AE5211" t="s">
        <v>40</v>
      </c>
      <c r="AF5211" t="s">
        <v>56</v>
      </c>
      <c r="AG5211">
        <v>69.8</v>
      </c>
      <c r="AH5211" s="1">
        <v>377.85</v>
      </c>
      <c r="AI5211">
        <v>0</v>
      </c>
      <c r="AJ5211">
        <v>0</v>
      </c>
      <c r="AK5211">
        <v>231</v>
      </c>
      <c r="AL5211">
        <v>608.85</v>
      </c>
      <c r="AM5211" t="s">
        <v>47</v>
      </c>
      <c r="AN5211" t="s">
        <v>8234</v>
      </c>
      <c r="AO5211" t="s">
        <v>8235</v>
      </c>
    </row>
    <row r="5212" spans="1:41" ht="14.5" customHeight="1" x14ac:dyDescent="0.3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 t="str">
        <f>IF(T_telecom1[[#This Row],[Latitude]]&lt;34,"South",IF(T_telecom1[[#This Row],[Latitude]]&gt;38,"North","Central"))</f>
        <v>South</v>
      </c>
      <c r="I5212">
        <v>32.805517999999999</v>
      </c>
      <c r="J5212" t="str">
        <f>IF(T_telecom1[[#This Row],[Longitude]]&lt;-121.7,"West",IF(T_telecom1[Longitude]&gt;-118,"East","Central-East"))</f>
        <v>East</v>
      </c>
      <c r="K5212">
        <v>-117.16905199999999</v>
      </c>
      <c r="L5212">
        <v>0</v>
      </c>
      <c r="M52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12">
        <v>31</v>
      </c>
      <c r="O5212" t="s">
        <v>129</v>
      </c>
      <c r="P5212" t="s">
        <v>40</v>
      </c>
      <c r="Q5212">
        <v>33.71</v>
      </c>
      <c r="R5212" t="s">
        <v>43</v>
      </c>
      <c r="S5212" t="s">
        <v>43</v>
      </c>
      <c r="T5212" t="s">
        <v>8242</v>
      </c>
      <c r="U5212">
        <v>0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A5212" t="s">
        <v>43</v>
      </c>
      <c r="AB5212" t="s">
        <v>43</v>
      </c>
      <c r="AC5212" t="s">
        <v>43</v>
      </c>
      <c r="AD5212" t="s">
        <v>45</v>
      </c>
      <c r="AE5212" t="s">
        <v>43</v>
      </c>
      <c r="AF5212" t="s">
        <v>46</v>
      </c>
      <c r="AG5212">
        <v>20.100000000000001</v>
      </c>
      <c r="AH5212" s="1">
        <v>589.25</v>
      </c>
      <c r="AI5212">
        <v>0</v>
      </c>
      <c r="AJ5212">
        <v>0</v>
      </c>
      <c r="AK5212">
        <v>1045.01</v>
      </c>
      <c r="AL5212">
        <v>1634.26</v>
      </c>
      <c r="AM5212" t="s">
        <v>47</v>
      </c>
      <c r="AN5212" t="s">
        <v>8234</v>
      </c>
      <c r="AO5212" t="s">
        <v>8235</v>
      </c>
    </row>
    <row r="5213" spans="1:41" ht="14.5" customHeight="1" x14ac:dyDescent="0.3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 t="str">
        <f>IF(T_telecom1[[#This Row],[Latitude]]&lt;34,"South",IF(T_telecom1[[#This Row],[Latitude]]&gt;38,"North","Central"))</f>
        <v>North</v>
      </c>
      <c r="I5213">
        <v>38.468893000000001</v>
      </c>
      <c r="J5213" t="str">
        <f>IF(T_telecom1[[#This Row],[Longitude]]&lt;-121.7,"West",IF(T_telecom1[Longitude]&gt;-118,"East","Central-East"))</f>
        <v>West</v>
      </c>
      <c r="K5213">
        <v>-122.580539</v>
      </c>
      <c r="L5213">
        <v>1</v>
      </c>
      <c r="M52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13">
        <v>59</v>
      </c>
      <c r="O5213" t="s">
        <v>42</v>
      </c>
      <c r="P5213" t="s">
        <v>40</v>
      </c>
      <c r="Q5213">
        <v>9.51</v>
      </c>
      <c r="R5213" t="s">
        <v>43</v>
      </c>
      <c r="S5213" t="s">
        <v>43</v>
      </c>
      <c r="T5213" t="s">
        <v>8242</v>
      </c>
      <c r="U5213">
        <v>0</v>
      </c>
      <c r="V5213" t="s">
        <v>43</v>
      </c>
      <c r="W5213" t="s">
        <v>43</v>
      </c>
      <c r="X5213" t="s">
        <v>43</v>
      </c>
      <c r="Y5213" t="s">
        <v>43</v>
      </c>
      <c r="Z5213" t="s">
        <v>43</v>
      </c>
      <c r="AA5213" t="s">
        <v>43</v>
      </c>
      <c r="AB5213" t="s">
        <v>43</v>
      </c>
      <c r="AC5213" t="s">
        <v>43</v>
      </c>
      <c r="AD5213" t="s">
        <v>73</v>
      </c>
      <c r="AE5213" t="s">
        <v>43</v>
      </c>
      <c r="AF5213" t="s">
        <v>46</v>
      </c>
      <c r="AG5213">
        <v>19.5</v>
      </c>
      <c r="AH5213" s="1">
        <v>1222.6500000000001</v>
      </c>
      <c r="AI5213">
        <v>0</v>
      </c>
      <c r="AJ5213">
        <v>0</v>
      </c>
      <c r="AK5213">
        <v>561.09</v>
      </c>
      <c r="AL5213">
        <v>1783.74</v>
      </c>
      <c r="AM5213" t="s">
        <v>47</v>
      </c>
      <c r="AN5213" t="s">
        <v>8234</v>
      </c>
      <c r="AO5213" t="s">
        <v>8235</v>
      </c>
    </row>
    <row r="5214" spans="1:41" ht="14.5" customHeight="1" x14ac:dyDescent="0.3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 t="str">
        <f>IF(T_telecom1[[#This Row],[Latitude]]&lt;34,"South",IF(T_telecom1[[#This Row],[Latitude]]&gt;38,"North","Central"))</f>
        <v>North</v>
      </c>
      <c r="I5214">
        <v>40.186771999999998</v>
      </c>
      <c r="J5214" t="str">
        <f>IF(T_telecom1[[#This Row],[Longitude]]&lt;-121.7,"West",IF(T_telecom1[Longitude]&gt;-118,"East","Central-East"))</f>
        <v>West</v>
      </c>
      <c r="K5214">
        <v>-122.388361</v>
      </c>
      <c r="L5214">
        <v>0</v>
      </c>
      <c r="M52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14">
        <v>5</v>
      </c>
      <c r="O5214" t="s">
        <v>54</v>
      </c>
      <c r="P5214" t="s">
        <v>40</v>
      </c>
      <c r="Q5214">
        <v>1.49</v>
      </c>
      <c r="R5214" t="s">
        <v>40</v>
      </c>
      <c r="S5214" t="s">
        <v>40</v>
      </c>
      <c r="T5214" t="s">
        <v>55</v>
      </c>
      <c r="U5214">
        <v>51</v>
      </c>
      <c r="V5214" t="s">
        <v>43</v>
      </c>
      <c r="W5214" t="s">
        <v>40</v>
      </c>
      <c r="X5214" t="s">
        <v>43</v>
      </c>
      <c r="Y5214" t="s">
        <v>43</v>
      </c>
      <c r="Z5214" t="s">
        <v>40</v>
      </c>
      <c r="AA5214" t="s">
        <v>43</v>
      </c>
      <c r="AB5214" t="s">
        <v>40</v>
      </c>
      <c r="AC5214" t="s">
        <v>40</v>
      </c>
      <c r="AD5214" t="s">
        <v>51</v>
      </c>
      <c r="AE5214" t="s">
        <v>40</v>
      </c>
      <c r="AF5214" t="s">
        <v>56</v>
      </c>
      <c r="AG5214">
        <v>90.8</v>
      </c>
      <c r="AH5214" s="1">
        <v>455.5</v>
      </c>
      <c r="AI5214">
        <v>0</v>
      </c>
      <c r="AJ5214">
        <v>0</v>
      </c>
      <c r="AK5214">
        <v>7.45</v>
      </c>
      <c r="AL5214">
        <v>462.95</v>
      </c>
      <c r="AM5214" t="s">
        <v>57</v>
      </c>
      <c r="AN5214" t="s">
        <v>58</v>
      </c>
      <c r="AO5214" t="s">
        <v>214</v>
      </c>
    </row>
    <row r="5215" spans="1:41" ht="14.5" customHeight="1" x14ac:dyDescent="0.3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 t="str">
        <f>IF(T_telecom1[[#This Row],[Latitude]]&lt;34,"South",IF(T_telecom1[[#This Row],[Latitude]]&gt;38,"North","Central"))</f>
        <v>South</v>
      </c>
      <c r="I5215">
        <v>33.351058999999999</v>
      </c>
      <c r="J5215" t="str">
        <f>IF(T_telecom1[[#This Row],[Longitude]]&lt;-121.7,"West",IF(T_telecom1[Longitude]&gt;-118,"East","Central-East"))</f>
        <v>East</v>
      </c>
      <c r="K5215">
        <v>-117.420557</v>
      </c>
      <c r="L5215">
        <v>3</v>
      </c>
      <c r="M52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15">
        <v>27</v>
      </c>
      <c r="O5215" t="s">
        <v>129</v>
      </c>
      <c r="P5215" t="s">
        <v>40</v>
      </c>
      <c r="Q5215">
        <v>11.83</v>
      </c>
      <c r="R5215" t="s">
        <v>40</v>
      </c>
      <c r="S5215" t="s">
        <v>40</v>
      </c>
      <c r="T5215" t="s">
        <v>79</v>
      </c>
      <c r="U5215">
        <v>14</v>
      </c>
      <c r="V5215" t="s">
        <v>40</v>
      </c>
      <c r="W5215" t="s">
        <v>43</v>
      </c>
      <c r="X5215" t="s">
        <v>43</v>
      </c>
      <c r="Y5215" t="s">
        <v>40</v>
      </c>
      <c r="Z5215" t="s">
        <v>40</v>
      </c>
      <c r="AA5215" t="s">
        <v>40</v>
      </c>
      <c r="AB5215" t="s">
        <v>40</v>
      </c>
      <c r="AC5215" t="s">
        <v>40</v>
      </c>
      <c r="AD5215" t="s">
        <v>45</v>
      </c>
      <c r="AE5215" t="s">
        <v>43</v>
      </c>
      <c r="AF5215" t="s">
        <v>46</v>
      </c>
      <c r="AG5215">
        <v>80.849999999999994</v>
      </c>
      <c r="AH5215" s="1">
        <v>2204.35</v>
      </c>
      <c r="AI5215">
        <v>0</v>
      </c>
      <c r="AJ5215">
        <v>0</v>
      </c>
      <c r="AK5215">
        <v>319.41000000000003</v>
      </c>
      <c r="AL5215">
        <v>2523.7600000000002</v>
      </c>
      <c r="AM5215" t="s">
        <v>47</v>
      </c>
      <c r="AN5215" t="s">
        <v>8234</v>
      </c>
      <c r="AO5215" t="s">
        <v>8235</v>
      </c>
    </row>
    <row r="5216" spans="1:41" ht="14.5" customHeight="1" x14ac:dyDescent="0.3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 t="str">
        <f>IF(T_telecom1[[#This Row],[Latitude]]&lt;34,"South",IF(T_telecom1[[#This Row],[Latitude]]&gt;38,"North","Central"))</f>
        <v>North</v>
      </c>
      <c r="I5216">
        <v>38.304194000000003</v>
      </c>
      <c r="J5216" t="str">
        <f>IF(T_telecom1[[#This Row],[Longitude]]&lt;-121.7,"West",IF(T_telecom1[Longitude]&gt;-118,"East","Central-East"))</f>
        <v>Central-East</v>
      </c>
      <c r="K5216">
        <v>-120.592431</v>
      </c>
      <c r="L5216">
        <v>6</v>
      </c>
      <c r="M52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16">
        <v>8</v>
      </c>
      <c r="O5216" t="s">
        <v>42</v>
      </c>
      <c r="P5216" t="s">
        <v>40</v>
      </c>
      <c r="Q5216">
        <v>17.2</v>
      </c>
      <c r="R5216" t="s">
        <v>43</v>
      </c>
      <c r="S5216" t="s">
        <v>43</v>
      </c>
      <c r="T5216" t="s">
        <v>8242</v>
      </c>
      <c r="U5216">
        <v>0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A5216" t="s">
        <v>43</v>
      </c>
      <c r="AB5216" t="s">
        <v>43</v>
      </c>
      <c r="AC5216" t="s">
        <v>43</v>
      </c>
      <c r="AD5216" t="s">
        <v>73</v>
      </c>
      <c r="AE5216" t="s">
        <v>43</v>
      </c>
      <c r="AF5216" t="s">
        <v>56</v>
      </c>
      <c r="AG5216">
        <v>19.5</v>
      </c>
      <c r="AH5216" s="1">
        <v>159.35</v>
      </c>
      <c r="AI5216">
        <v>0</v>
      </c>
      <c r="AJ5216">
        <v>0</v>
      </c>
      <c r="AK5216">
        <v>137.6</v>
      </c>
      <c r="AL5216">
        <v>296.95</v>
      </c>
      <c r="AM5216" t="s">
        <v>47</v>
      </c>
      <c r="AN5216" t="s">
        <v>8234</v>
      </c>
      <c r="AO5216" t="s">
        <v>8235</v>
      </c>
    </row>
    <row r="5217" spans="1:41" ht="14.5" customHeight="1" x14ac:dyDescent="0.3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 t="str">
        <f>IF(T_telecom1[[#This Row],[Latitude]]&lt;34,"South",IF(T_telecom1[[#This Row],[Latitude]]&gt;38,"North","Central"))</f>
        <v>North</v>
      </c>
      <c r="I5217">
        <v>41.405192999999997</v>
      </c>
      <c r="J5217" t="str">
        <f>IF(T_telecom1[[#This Row],[Longitude]]&lt;-121.7,"West",IF(T_telecom1[Longitude]&gt;-118,"East","Central-East"))</f>
        <v>West</v>
      </c>
      <c r="K5217">
        <v>-123.008567</v>
      </c>
      <c r="L5217">
        <v>0</v>
      </c>
      <c r="M52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17">
        <v>39</v>
      </c>
      <c r="O5217" t="s">
        <v>129</v>
      </c>
      <c r="P5217" t="s">
        <v>43</v>
      </c>
      <c r="Q5217">
        <v>0</v>
      </c>
      <c r="R5217" t="s">
        <v>43</v>
      </c>
      <c r="S5217" t="s">
        <v>40</v>
      </c>
      <c r="T5217" t="s">
        <v>79</v>
      </c>
      <c r="U5217">
        <v>13</v>
      </c>
      <c r="V5217" t="s">
        <v>40</v>
      </c>
      <c r="W5217" t="s">
        <v>43</v>
      </c>
      <c r="X5217" t="s">
        <v>43</v>
      </c>
      <c r="Y5217" t="s">
        <v>40</v>
      </c>
      <c r="Z5217" t="s">
        <v>40</v>
      </c>
      <c r="AA5217" t="s">
        <v>43</v>
      </c>
      <c r="AB5217" t="s">
        <v>43</v>
      </c>
      <c r="AC5217" t="s">
        <v>40</v>
      </c>
      <c r="AD5217" t="s">
        <v>45</v>
      </c>
      <c r="AE5217" t="s">
        <v>43</v>
      </c>
      <c r="AF5217" t="s">
        <v>56</v>
      </c>
      <c r="AG5217">
        <v>45.05</v>
      </c>
      <c r="AH5217" s="1">
        <v>1790.6</v>
      </c>
      <c r="AI5217">
        <v>0</v>
      </c>
      <c r="AJ5217">
        <v>0</v>
      </c>
      <c r="AK5217">
        <v>0</v>
      </c>
      <c r="AL5217">
        <v>1790.6</v>
      </c>
      <c r="AM5217" t="s">
        <v>47</v>
      </c>
      <c r="AN5217" t="s">
        <v>8234</v>
      </c>
      <c r="AO5217" t="s">
        <v>8235</v>
      </c>
    </row>
    <row r="5218" spans="1:41" ht="14.5" customHeight="1" x14ac:dyDescent="0.3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 t="str">
        <f>IF(T_telecom1[[#This Row],[Latitude]]&lt;34,"South",IF(T_telecom1[[#This Row],[Latitude]]&gt;38,"North","Central"))</f>
        <v>Central</v>
      </c>
      <c r="I5218">
        <v>34.159007000000003</v>
      </c>
      <c r="J5218" t="str">
        <f>IF(T_telecom1[[#This Row],[Longitude]]&lt;-121.7,"West",IF(T_telecom1[Longitude]&gt;-118,"East","Central-East"))</f>
        <v>Central-East</v>
      </c>
      <c r="K5218">
        <v>-118.08735299999999</v>
      </c>
      <c r="L5218">
        <v>0</v>
      </c>
      <c r="M52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18">
        <v>4</v>
      </c>
      <c r="O5218" t="s">
        <v>42</v>
      </c>
      <c r="P5218" t="s">
        <v>40</v>
      </c>
      <c r="Q5218">
        <v>16.25</v>
      </c>
      <c r="R5218" t="s">
        <v>40</v>
      </c>
      <c r="S5218" t="s">
        <v>40</v>
      </c>
      <c r="T5218" t="s">
        <v>79</v>
      </c>
      <c r="U5218">
        <v>51</v>
      </c>
      <c r="V5218" t="s">
        <v>43</v>
      </c>
      <c r="W5218" t="s">
        <v>43</v>
      </c>
      <c r="X5218" t="s">
        <v>43</v>
      </c>
      <c r="Y5218" t="s">
        <v>43</v>
      </c>
      <c r="Z5218" t="s">
        <v>43</v>
      </c>
      <c r="AA5218" t="s">
        <v>43</v>
      </c>
      <c r="AB5218" t="s">
        <v>43</v>
      </c>
      <c r="AC5218" t="s">
        <v>40</v>
      </c>
      <c r="AD5218" t="s">
        <v>51</v>
      </c>
      <c r="AE5218" t="s">
        <v>43</v>
      </c>
      <c r="AF5218" t="s">
        <v>56</v>
      </c>
      <c r="AG5218">
        <v>50.7</v>
      </c>
      <c r="AH5218" s="1">
        <v>214.55</v>
      </c>
      <c r="AI5218">
        <v>39.92</v>
      </c>
      <c r="AJ5218">
        <v>0</v>
      </c>
      <c r="AK5218">
        <v>65</v>
      </c>
      <c r="AL5218">
        <v>239.63</v>
      </c>
      <c r="AM5218" t="s">
        <v>47</v>
      </c>
      <c r="AN5218" t="s">
        <v>8234</v>
      </c>
      <c r="AO5218" t="s">
        <v>8235</v>
      </c>
    </row>
    <row r="5219" spans="1:41" ht="14.5" customHeight="1" x14ac:dyDescent="0.3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 t="str">
        <f>IF(T_telecom1[[#This Row],[Latitude]]&lt;34,"South",IF(T_telecom1[[#This Row],[Latitude]]&gt;38,"North","Central"))</f>
        <v>South</v>
      </c>
      <c r="I5219">
        <v>33.748635</v>
      </c>
      <c r="J5219" t="str">
        <f>IF(T_telecom1[[#This Row],[Longitude]]&lt;-121.7,"West",IF(T_telecom1[Longitude]&gt;-118,"East","Central-East"))</f>
        <v>East</v>
      </c>
      <c r="K5219">
        <v>-117.906125</v>
      </c>
      <c r="L5219">
        <v>7</v>
      </c>
      <c r="M52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19">
        <v>51</v>
      </c>
      <c r="O5219" t="s">
        <v>76</v>
      </c>
      <c r="P5219" t="s">
        <v>43</v>
      </c>
      <c r="Q5219">
        <v>0</v>
      </c>
      <c r="R5219" t="s">
        <v>43</v>
      </c>
      <c r="S5219" t="s">
        <v>40</v>
      </c>
      <c r="T5219" t="s">
        <v>44</v>
      </c>
      <c r="U5219">
        <v>27</v>
      </c>
      <c r="V5219" t="s">
        <v>40</v>
      </c>
      <c r="W5219" t="s">
        <v>43</v>
      </c>
      <c r="X5219" t="s">
        <v>43</v>
      </c>
      <c r="Y5219" t="s">
        <v>40</v>
      </c>
      <c r="Z5219" t="s">
        <v>43</v>
      </c>
      <c r="AA5219" t="s">
        <v>43</v>
      </c>
      <c r="AB5219" t="s">
        <v>40</v>
      </c>
      <c r="AC5219" t="s">
        <v>40</v>
      </c>
      <c r="AD5219" t="s">
        <v>73</v>
      </c>
      <c r="AE5219" t="s">
        <v>43</v>
      </c>
      <c r="AF5219" t="s">
        <v>56</v>
      </c>
      <c r="AG5219">
        <v>34.200000000000003</v>
      </c>
      <c r="AH5219" s="1">
        <v>1782</v>
      </c>
      <c r="AI5219">
        <v>9.39</v>
      </c>
      <c r="AJ5219">
        <v>0</v>
      </c>
      <c r="AK5219">
        <v>0</v>
      </c>
      <c r="AL5219">
        <v>1772.61</v>
      </c>
      <c r="AM5219" t="s">
        <v>47</v>
      </c>
      <c r="AN5219" t="s">
        <v>8234</v>
      </c>
      <c r="AO5219" t="s">
        <v>8235</v>
      </c>
    </row>
    <row r="5220" spans="1:41" ht="14.5" customHeight="1" x14ac:dyDescent="0.3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 t="str">
        <f>IF(T_telecom1[[#This Row],[Latitude]]&lt;34,"South",IF(T_telecom1[[#This Row],[Latitude]]&gt;38,"North","Central"))</f>
        <v>Central</v>
      </c>
      <c r="I5220">
        <v>37.858898000000003</v>
      </c>
      <c r="J5220" t="str">
        <f>IF(T_telecom1[[#This Row],[Longitude]]&lt;-121.7,"West",IF(T_telecom1[Longitude]&gt;-118,"East","Central-East"))</f>
        <v>West</v>
      </c>
      <c r="K5220">
        <v>-122.240512</v>
      </c>
      <c r="L5220">
        <v>8</v>
      </c>
      <c r="M52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20">
        <v>4</v>
      </c>
      <c r="O5220" t="s">
        <v>42</v>
      </c>
      <c r="P5220" t="s">
        <v>40</v>
      </c>
      <c r="Q5220">
        <v>48.64</v>
      </c>
      <c r="R5220" t="s">
        <v>40</v>
      </c>
      <c r="S5220" t="s">
        <v>40</v>
      </c>
      <c r="T5220" t="s">
        <v>55</v>
      </c>
      <c r="U5220">
        <v>30</v>
      </c>
      <c r="V5220" t="s">
        <v>43</v>
      </c>
      <c r="W5220" t="s">
        <v>43</v>
      </c>
      <c r="X5220" t="s">
        <v>43</v>
      </c>
      <c r="Y5220" t="s">
        <v>43</v>
      </c>
      <c r="Z5220" t="s">
        <v>43</v>
      </c>
      <c r="AA5220" t="s">
        <v>43</v>
      </c>
      <c r="AB5220" t="s">
        <v>43</v>
      </c>
      <c r="AC5220" t="s">
        <v>40</v>
      </c>
      <c r="AD5220" t="s">
        <v>51</v>
      </c>
      <c r="AE5220" t="s">
        <v>40</v>
      </c>
      <c r="AF5220" t="s">
        <v>56</v>
      </c>
      <c r="AG5220">
        <v>74.650000000000006</v>
      </c>
      <c r="AH5220" s="1">
        <v>301.39999999999998</v>
      </c>
      <c r="AI5220">
        <v>0</v>
      </c>
      <c r="AJ5220">
        <v>0</v>
      </c>
      <c r="AK5220">
        <v>194.56</v>
      </c>
      <c r="AL5220">
        <v>495.96</v>
      </c>
      <c r="AM5220" t="s">
        <v>57</v>
      </c>
      <c r="AN5220" t="s">
        <v>63</v>
      </c>
      <c r="AO5220" t="s">
        <v>64</v>
      </c>
    </row>
    <row r="5221" spans="1:41" ht="14.5" customHeight="1" x14ac:dyDescent="0.3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 t="str">
        <f>IF(T_telecom1[[#This Row],[Latitude]]&lt;34,"South",IF(T_telecom1[[#This Row],[Latitude]]&gt;38,"North","Central"))</f>
        <v>South</v>
      </c>
      <c r="I5221">
        <v>33.529046999999998</v>
      </c>
      <c r="J5221" t="str">
        <f>IF(T_telecom1[[#This Row],[Longitude]]&lt;-121.7,"West",IF(T_telecom1[Longitude]&gt;-118,"East","Central-East"))</f>
        <v>East</v>
      </c>
      <c r="K5221">
        <v>-117.70117500000001</v>
      </c>
      <c r="L5221">
        <v>9</v>
      </c>
      <c r="M52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21">
        <v>3</v>
      </c>
      <c r="O5221" t="s">
        <v>54</v>
      </c>
      <c r="P5221" t="s">
        <v>40</v>
      </c>
      <c r="Q5221">
        <v>14.1</v>
      </c>
      <c r="R5221" t="s">
        <v>40</v>
      </c>
      <c r="S5221" t="s">
        <v>43</v>
      </c>
      <c r="T5221" t="s">
        <v>8242</v>
      </c>
      <c r="U5221">
        <v>0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A5221" t="s">
        <v>43</v>
      </c>
      <c r="AB5221" t="s">
        <v>43</v>
      </c>
      <c r="AC5221" t="s">
        <v>43</v>
      </c>
      <c r="AD5221" t="s">
        <v>51</v>
      </c>
      <c r="AE5221" t="s">
        <v>40</v>
      </c>
      <c r="AF5221" t="s">
        <v>46</v>
      </c>
      <c r="AG5221">
        <v>23.6</v>
      </c>
      <c r="AH5221" s="1">
        <v>89.05</v>
      </c>
      <c r="AI5221">
        <v>0</v>
      </c>
      <c r="AJ5221">
        <v>0</v>
      </c>
      <c r="AK5221">
        <v>42.3</v>
      </c>
      <c r="AL5221">
        <v>131.35</v>
      </c>
      <c r="AM5221" t="s">
        <v>98</v>
      </c>
      <c r="AN5221" t="s">
        <v>8234</v>
      </c>
      <c r="AO5221" t="s">
        <v>8235</v>
      </c>
    </row>
    <row r="5222" spans="1:41" ht="14.5" customHeight="1" x14ac:dyDescent="0.3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 t="str">
        <f>IF(T_telecom1[[#This Row],[Latitude]]&lt;34,"South",IF(T_telecom1[[#This Row],[Latitude]]&gt;38,"North","Central"))</f>
        <v>South</v>
      </c>
      <c r="I5222">
        <v>33.829583</v>
      </c>
      <c r="J5222" t="str">
        <f>IF(T_telecom1[[#This Row],[Longitude]]&lt;-121.7,"West",IF(T_telecom1[Longitude]&gt;-118,"East","Central-East"))</f>
        <v>East</v>
      </c>
      <c r="K5222">
        <v>-116.474131</v>
      </c>
      <c r="L5222">
        <v>0</v>
      </c>
      <c r="M52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22">
        <v>59</v>
      </c>
      <c r="O5222" t="s">
        <v>76</v>
      </c>
      <c r="P5222" t="s">
        <v>40</v>
      </c>
      <c r="Q5222">
        <v>31.23</v>
      </c>
      <c r="R5222" t="s">
        <v>40</v>
      </c>
      <c r="S5222" t="s">
        <v>40</v>
      </c>
      <c r="T5222" t="s">
        <v>55</v>
      </c>
      <c r="U5222">
        <v>16</v>
      </c>
      <c r="V5222" t="s">
        <v>43</v>
      </c>
      <c r="W5222" t="s">
        <v>40</v>
      </c>
      <c r="X5222" t="s">
        <v>40</v>
      </c>
      <c r="Y5222" t="s">
        <v>43</v>
      </c>
      <c r="Z5222" t="s">
        <v>43</v>
      </c>
      <c r="AA5222" t="s">
        <v>43</v>
      </c>
      <c r="AB5222" t="s">
        <v>43</v>
      </c>
      <c r="AC5222" t="s">
        <v>40</v>
      </c>
      <c r="AD5222" t="s">
        <v>51</v>
      </c>
      <c r="AE5222" t="s">
        <v>40</v>
      </c>
      <c r="AF5222" t="s">
        <v>56</v>
      </c>
      <c r="AG5222">
        <v>83.25</v>
      </c>
      <c r="AH5222" s="1">
        <v>4949.1000000000004</v>
      </c>
      <c r="AI5222">
        <v>0</v>
      </c>
      <c r="AJ5222">
        <v>0</v>
      </c>
      <c r="AK5222">
        <v>1842.57</v>
      </c>
      <c r="AL5222">
        <v>6791.67</v>
      </c>
      <c r="AM5222" t="s">
        <v>47</v>
      </c>
      <c r="AN5222" t="s">
        <v>8234</v>
      </c>
      <c r="AO5222" t="s">
        <v>8235</v>
      </c>
    </row>
    <row r="5223" spans="1:41" ht="14.5" customHeight="1" x14ac:dyDescent="0.3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 t="str">
        <f>IF(T_telecom1[[#This Row],[Latitude]]&lt;34,"South",IF(T_telecom1[[#This Row],[Latitude]]&gt;38,"North","Central"))</f>
        <v>Central</v>
      </c>
      <c r="I5223">
        <v>34.100969999999997</v>
      </c>
      <c r="J5223" t="str">
        <f>IF(T_telecom1[[#This Row],[Longitude]]&lt;-121.7,"West",IF(T_telecom1[Longitude]&gt;-118,"East","Central-East"))</f>
        <v>East</v>
      </c>
      <c r="K5223">
        <v>-117.57881999999999</v>
      </c>
      <c r="L5223">
        <v>0</v>
      </c>
      <c r="M52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23">
        <v>37</v>
      </c>
      <c r="O5223" t="s">
        <v>42</v>
      </c>
      <c r="P5223" t="s">
        <v>40</v>
      </c>
      <c r="Q5223">
        <v>38.43</v>
      </c>
      <c r="R5223" t="s">
        <v>43</v>
      </c>
      <c r="S5223" t="s">
        <v>40</v>
      </c>
      <c r="T5223" t="s">
        <v>44</v>
      </c>
      <c r="U5223">
        <v>30</v>
      </c>
      <c r="V5223" t="s">
        <v>40</v>
      </c>
      <c r="W5223" t="s">
        <v>40</v>
      </c>
      <c r="X5223" t="s">
        <v>40</v>
      </c>
      <c r="Y5223" t="s">
        <v>40</v>
      </c>
      <c r="Z5223" t="s">
        <v>43</v>
      </c>
      <c r="AA5223" t="s">
        <v>43</v>
      </c>
      <c r="AB5223" t="s">
        <v>43</v>
      </c>
      <c r="AC5223" t="s">
        <v>40</v>
      </c>
      <c r="AD5223" t="s">
        <v>73</v>
      </c>
      <c r="AE5223" t="s">
        <v>43</v>
      </c>
      <c r="AF5223" t="s">
        <v>56</v>
      </c>
      <c r="AG5223">
        <v>65.599999999999994</v>
      </c>
      <c r="AH5223" s="1">
        <v>2313.8000000000002</v>
      </c>
      <c r="AI5223">
        <v>0</v>
      </c>
      <c r="AJ5223">
        <v>0</v>
      </c>
      <c r="AK5223">
        <v>1421.91</v>
      </c>
      <c r="AL5223">
        <v>3735.71</v>
      </c>
      <c r="AM5223" t="s">
        <v>47</v>
      </c>
      <c r="AN5223" t="s">
        <v>8234</v>
      </c>
      <c r="AO5223" t="s">
        <v>8235</v>
      </c>
    </row>
    <row r="5224" spans="1:41" ht="14.5" customHeight="1" x14ac:dyDescent="0.3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 t="str">
        <f>IF(T_telecom1[[#This Row],[Latitude]]&lt;34,"South",IF(T_telecom1[[#This Row],[Latitude]]&gt;38,"North","Central"))</f>
        <v>South</v>
      </c>
      <c r="I5224">
        <v>33.362575</v>
      </c>
      <c r="J5224" t="str">
        <f>IF(T_telecom1[[#This Row],[Longitude]]&lt;-121.7,"West",IF(T_telecom1[Longitude]&gt;-118,"East","Central-East"))</f>
        <v>East</v>
      </c>
      <c r="K5224">
        <v>-117.299644</v>
      </c>
      <c r="L5224">
        <v>0</v>
      </c>
      <c r="M52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24">
        <v>7</v>
      </c>
      <c r="O5224" t="s">
        <v>42</v>
      </c>
      <c r="P5224" t="s">
        <v>40</v>
      </c>
      <c r="Q5224">
        <v>7.82</v>
      </c>
      <c r="R5224" t="s">
        <v>43</v>
      </c>
      <c r="S5224" t="s">
        <v>40</v>
      </c>
      <c r="T5224" t="s">
        <v>44</v>
      </c>
      <c r="U5224">
        <v>7</v>
      </c>
      <c r="V5224" t="s">
        <v>43</v>
      </c>
      <c r="W5224" t="s">
        <v>40</v>
      </c>
      <c r="X5224" t="s">
        <v>40</v>
      </c>
      <c r="Y5224" t="s">
        <v>43</v>
      </c>
      <c r="Z5224" t="s">
        <v>40</v>
      </c>
      <c r="AA5224" t="s">
        <v>43</v>
      </c>
      <c r="AB5224" t="s">
        <v>43</v>
      </c>
      <c r="AC5224" t="s">
        <v>40</v>
      </c>
      <c r="AD5224" t="s">
        <v>73</v>
      </c>
      <c r="AE5224" t="s">
        <v>40</v>
      </c>
      <c r="AF5224" t="s">
        <v>56</v>
      </c>
      <c r="AG5224">
        <v>64.95</v>
      </c>
      <c r="AH5224" s="1">
        <v>493.65</v>
      </c>
      <c r="AI5224">
        <v>0</v>
      </c>
      <c r="AJ5224">
        <v>0</v>
      </c>
      <c r="AK5224">
        <v>54.74</v>
      </c>
      <c r="AL5224">
        <v>548.39</v>
      </c>
      <c r="AM5224" t="s">
        <v>47</v>
      </c>
      <c r="AN5224" t="s">
        <v>8234</v>
      </c>
      <c r="AO5224" t="s">
        <v>8235</v>
      </c>
    </row>
    <row r="5225" spans="1:41" ht="14.5" customHeight="1" x14ac:dyDescent="0.3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 t="str">
        <f>IF(T_telecom1[[#This Row],[Latitude]]&lt;34,"South",IF(T_telecom1[[#This Row],[Latitude]]&gt;38,"North","Central"))</f>
        <v>North</v>
      </c>
      <c r="I5225">
        <v>38.481901999999998</v>
      </c>
      <c r="J5225" t="str">
        <f>IF(T_telecom1[[#This Row],[Longitude]]&lt;-121.7,"West",IF(T_telecom1[Longitude]&gt;-118,"East","Central-East"))</f>
        <v>Central-East</v>
      </c>
      <c r="K5225">
        <v>-120.603668</v>
      </c>
      <c r="L5225">
        <v>0</v>
      </c>
      <c r="M52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25">
        <v>6</v>
      </c>
      <c r="O5225" t="s">
        <v>54</v>
      </c>
      <c r="P5225" t="s">
        <v>43</v>
      </c>
      <c r="Q5225">
        <v>0</v>
      </c>
      <c r="R5225" t="s">
        <v>43</v>
      </c>
      <c r="S5225" t="s">
        <v>40</v>
      </c>
      <c r="T5225" t="s">
        <v>44</v>
      </c>
      <c r="U5225">
        <v>23</v>
      </c>
      <c r="V5225" t="s">
        <v>40</v>
      </c>
      <c r="W5225" t="s">
        <v>40</v>
      </c>
      <c r="X5225" t="s">
        <v>43</v>
      </c>
      <c r="Y5225" t="s">
        <v>40</v>
      </c>
      <c r="Z5225" t="s">
        <v>43</v>
      </c>
      <c r="AA5225" t="s">
        <v>40</v>
      </c>
      <c r="AB5225" t="s">
        <v>40</v>
      </c>
      <c r="AC5225" t="s">
        <v>40</v>
      </c>
      <c r="AD5225" t="s">
        <v>51</v>
      </c>
      <c r="AE5225" t="s">
        <v>43</v>
      </c>
      <c r="AF5225" t="s">
        <v>46</v>
      </c>
      <c r="AG5225">
        <v>50.95</v>
      </c>
      <c r="AH5225" s="1">
        <v>307.60000000000002</v>
      </c>
      <c r="AI5225">
        <v>0</v>
      </c>
      <c r="AJ5225">
        <v>0</v>
      </c>
      <c r="AK5225">
        <v>0</v>
      </c>
      <c r="AL5225">
        <v>307.60000000000002</v>
      </c>
      <c r="AM5225" t="s">
        <v>47</v>
      </c>
      <c r="AN5225" t="s">
        <v>8234</v>
      </c>
      <c r="AO5225" t="s">
        <v>8235</v>
      </c>
    </row>
    <row r="5226" spans="1:41" ht="14.5" customHeight="1" x14ac:dyDescent="0.3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 t="str">
        <f>IF(T_telecom1[[#This Row],[Latitude]]&lt;34,"South",IF(T_telecom1[[#This Row],[Latitude]]&gt;38,"North","Central"))</f>
        <v>Central</v>
      </c>
      <c r="I5226">
        <v>37.106901999999998</v>
      </c>
      <c r="J5226" t="str">
        <f>IF(T_telecom1[[#This Row],[Longitude]]&lt;-121.7,"West",IF(T_telecom1[Longitude]&gt;-118,"East","Central-East"))</f>
        <v>West</v>
      </c>
      <c r="K5226">
        <v>-122.10000599999999</v>
      </c>
      <c r="L5226">
        <v>0</v>
      </c>
      <c r="M52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26">
        <v>7</v>
      </c>
      <c r="O5226" t="s">
        <v>42</v>
      </c>
      <c r="P5226" t="s">
        <v>40</v>
      </c>
      <c r="Q5226">
        <v>39.590000000000003</v>
      </c>
      <c r="R5226" t="s">
        <v>43</v>
      </c>
      <c r="S5226" t="s">
        <v>43</v>
      </c>
      <c r="T5226" t="s">
        <v>8242</v>
      </c>
      <c r="U5226">
        <v>0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A5226" t="s">
        <v>43</v>
      </c>
      <c r="AB5226" t="s">
        <v>43</v>
      </c>
      <c r="AC5226" t="s">
        <v>43</v>
      </c>
      <c r="AD5226" t="s">
        <v>45</v>
      </c>
      <c r="AE5226" t="s">
        <v>43</v>
      </c>
      <c r="AF5226" t="s">
        <v>46</v>
      </c>
      <c r="AG5226">
        <v>20.25</v>
      </c>
      <c r="AH5226" s="1">
        <v>129.15</v>
      </c>
      <c r="AI5226">
        <v>0</v>
      </c>
      <c r="AJ5226">
        <v>0</v>
      </c>
      <c r="AK5226">
        <v>277.13</v>
      </c>
      <c r="AL5226">
        <v>406.28</v>
      </c>
      <c r="AM5226" t="s">
        <v>47</v>
      </c>
      <c r="AN5226" t="s">
        <v>8234</v>
      </c>
      <c r="AO5226" t="s">
        <v>8235</v>
      </c>
    </row>
    <row r="5227" spans="1:41" ht="14.5" customHeight="1" x14ac:dyDescent="0.3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 t="str">
        <f>IF(T_telecom1[[#This Row],[Latitude]]&lt;34,"South",IF(T_telecom1[[#This Row],[Latitude]]&gt;38,"North","Central"))</f>
        <v>South</v>
      </c>
      <c r="I5227">
        <v>33.958134000000001</v>
      </c>
      <c r="J5227" t="str">
        <f>IF(T_telecom1[[#This Row],[Longitude]]&lt;-121.7,"West",IF(T_telecom1[Longitude]&gt;-118,"East","Central-East"))</f>
        <v>Central-East</v>
      </c>
      <c r="K5227">
        <v>-118.330905</v>
      </c>
      <c r="L5227">
        <v>0</v>
      </c>
      <c r="M52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27">
        <v>9</v>
      </c>
      <c r="O5227" t="s">
        <v>54</v>
      </c>
      <c r="P5227" t="s">
        <v>40</v>
      </c>
      <c r="Q5227">
        <v>7.32</v>
      </c>
      <c r="R5227" t="s">
        <v>40</v>
      </c>
      <c r="S5227" t="s">
        <v>40</v>
      </c>
      <c r="T5227" t="s">
        <v>55</v>
      </c>
      <c r="U5227">
        <v>11</v>
      </c>
      <c r="V5227" t="s">
        <v>43</v>
      </c>
      <c r="W5227" t="s">
        <v>43</v>
      </c>
      <c r="X5227" t="s">
        <v>43</v>
      </c>
      <c r="Y5227" t="s">
        <v>43</v>
      </c>
      <c r="Z5227" t="s">
        <v>43</v>
      </c>
      <c r="AA5227" t="s">
        <v>43</v>
      </c>
      <c r="AB5227" t="s">
        <v>43</v>
      </c>
      <c r="AC5227" t="s">
        <v>40</v>
      </c>
      <c r="AD5227" t="s">
        <v>51</v>
      </c>
      <c r="AE5227" t="s">
        <v>40</v>
      </c>
      <c r="AF5227" t="s">
        <v>56</v>
      </c>
      <c r="AG5227">
        <v>75.849999999999994</v>
      </c>
      <c r="AH5227" s="1">
        <v>724.65</v>
      </c>
      <c r="AI5227">
        <v>0</v>
      </c>
      <c r="AJ5227">
        <v>0</v>
      </c>
      <c r="AK5227">
        <v>65.88</v>
      </c>
      <c r="AL5227">
        <v>790.53</v>
      </c>
      <c r="AM5227" t="s">
        <v>47</v>
      </c>
      <c r="AN5227" t="s">
        <v>8234</v>
      </c>
      <c r="AO5227" t="s">
        <v>8235</v>
      </c>
    </row>
    <row r="5228" spans="1:41" ht="14.5" customHeight="1" x14ac:dyDescent="0.3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 t="str">
        <f>IF(T_telecom1[[#This Row],[Latitude]]&lt;34,"South",IF(T_telecom1[[#This Row],[Latitude]]&gt;38,"North","Central"))</f>
        <v>North</v>
      </c>
      <c r="I5228">
        <v>38.029729000000003</v>
      </c>
      <c r="J5228" t="str">
        <f>IF(T_telecom1[[#This Row],[Longitude]]&lt;-121.7,"West",IF(T_telecom1[Longitude]&gt;-118,"East","Central-East"))</f>
        <v>Central-East</v>
      </c>
      <c r="K5228">
        <v>-121.38799899999999</v>
      </c>
      <c r="L5228">
        <v>0</v>
      </c>
      <c r="M52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28">
        <v>4</v>
      </c>
      <c r="O5228" t="s">
        <v>54</v>
      </c>
      <c r="P5228" t="s">
        <v>40</v>
      </c>
      <c r="Q5228">
        <v>6.36</v>
      </c>
      <c r="R5228" t="s">
        <v>40</v>
      </c>
      <c r="S5228" t="s">
        <v>43</v>
      </c>
      <c r="T5228" t="s">
        <v>8242</v>
      </c>
      <c r="U5228">
        <v>0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A5228" t="s">
        <v>43</v>
      </c>
      <c r="AB5228" t="s">
        <v>43</v>
      </c>
      <c r="AC5228" t="s">
        <v>43</v>
      </c>
      <c r="AD5228" t="s">
        <v>45</v>
      </c>
      <c r="AE5228" t="s">
        <v>43</v>
      </c>
      <c r="AF5228" t="s">
        <v>56</v>
      </c>
      <c r="AG5228">
        <v>23.9</v>
      </c>
      <c r="AH5228" s="1">
        <v>97.5</v>
      </c>
      <c r="AI5228">
        <v>0</v>
      </c>
      <c r="AJ5228">
        <v>0</v>
      </c>
      <c r="AK5228">
        <v>25.44</v>
      </c>
      <c r="AL5228">
        <v>122.94</v>
      </c>
      <c r="AM5228" t="s">
        <v>47</v>
      </c>
      <c r="AN5228" t="s">
        <v>8234</v>
      </c>
      <c r="AO5228" t="s">
        <v>8235</v>
      </c>
    </row>
    <row r="5229" spans="1:41" ht="14.5" customHeight="1" x14ac:dyDescent="0.3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 t="str">
        <f>IF(T_telecom1[[#This Row],[Latitude]]&lt;34,"South",IF(T_telecom1[[#This Row],[Latitude]]&gt;38,"North","Central"))</f>
        <v>North</v>
      </c>
      <c r="I5229">
        <v>40.310119</v>
      </c>
      <c r="J5229" t="str">
        <f>IF(T_telecom1[[#This Row],[Longitude]]&lt;-121.7,"West",IF(T_telecom1[Longitude]&gt;-118,"East","Central-East"))</f>
        <v>West</v>
      </c>
      <c r="K5229">
        <v>-123.909449</v>
      </c>
      <c r="L5229">
        <v>1</v>
      </c>
      <c r="M52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29">
        <v>46</v>
      </c>
      <c r="O5229" t="s">
        <v>76</v>
      </c>
      <c r="P5229" t="s">
        <v>40</v>
      </c>
      <c r="Q5229">
        <v>5.52</v>
      </c>
      <c r="R5229" t="s">
        <v>40</v>
      </c>
      <c r="S5229" t="s">
        <v>40</v>
      </c>
      <c r="T5229" t="s">
        <v>55</v>
      </c>
      <c r="U5229">
        <v>16</v>
      </c>
      <c r="V5229" t="s">
        <v>43</v>
      </c>
      <c r="W5229" t="s">
        <v>40</v>
      </c>
      <c r="X5229" t="s">
        <v>43</v>
      </c>
      <c r="Y5229" t="s">
        <v>43</v>
      </c>
      <c r="Z5229" t="s">
        <v>43</v>
      </c>
      <c r="AA5229" t="s">
        <v>43</v>
      </c>
      <c r="AB5229" t="s">
        <v>43</v>
      </c>
      <c r="AC5229" t="s">
        <v>40</v>
      </c>
      <c r="AD5229" t="s">
        <v>51</v>
      </c>
      <c r="AE5229" t="s">
        <v>40</v>
      </c>
      <c r="AF5229" t="s">
        <v>56</v>
      </c>
      <c r="AG5229">
        <v>80</v>
      </c>
      <c r="AH5229" s="1">
        <v>3769.7</v>
      </c>
      <c r="AI5229">
        <v>0</v>
      </c>
      <c r="AJ5229">
        <v>0</v>
      </c>
      <c r="AK5229">
        <v>253.92</v>
      </c>
      <c r="AL5229">
        <v>4023.62</v>
      </c>
      <c r="AM5229" t="s">
        <v>47</v>
      </c>
      <c r="AN5229" t="s">
        <v>8234</v>
      </c>
      <c r="AO5229" t="s">
        <v>8235</v>
      </c>
    </row>
    <row r="5230" spans="1:41" ht="14.5" customHeight="1" x14ac:dyDescent="0.3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 t="str">
        <f>IF(T_telecom1[[#This Row],[Latitude]]&lt;34,"South",IF(T_telecom1[[#This Row],[Latitude]]&gt;38,"North","Central"))</f>
        <v>South</v>
      </c>
      <c r="I5230">
        <v>33.735802</v>
      </c>
      <c r="J5230" t="str">
        <f>IF(T_telecom1[[#This Row],[Longitude]]&lt;-121.7,"West",IF(T_telecom1[Longitude]&gt;-118,"East","Central-East"))</f>
        <v>East</v>
      </c>
      <c r="K5230">
        <v>-117.818805</v>
      </c>
      <c r="L5230">
        <v>0</v>
      </c>
      <c r="M52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30">
        <v>1</v>
      </c>
      <c r="O5230" t="s">
        <v>42</v>
      </c>
      <c r="P5230" t="s">
        <v>40</v>
      </c>
      <c r="Q5230">
        <v>24.24</v>
      </c>
      <c r="R5230" t="s">
        <v>43</v>
      </c>
      <c r="S5230" t="s">
        <v>40</v>
      </c>
      <c r="T5230" t="s">
        <v>79</v>
      </c>
      <c r="U5230">
        <v>28</v>
      </c>
      <c r="V5230" t="s">
        <v>43</v>
      </c>
      <c r="W5230" t="s">
        <v>43</v>
      </c>
      <c r="X5230" t="s">
        <v>43</v>
      </c>
      <c r="Y5230" t="s">
        <v>43</v>
      </c>
      <c r="Z5230" t="s">
        <v>43</v>
      </c>
      <c r="AA5230" t="s">
        <v>43</v>
      </c>
      <c r="AB5230" t="s">
        <v>43</v>
      </c>
      <c r="AC5230" t="s">
        <v>40</v>
      </c>
      <c r="AD5230" t="s">
        <v>51</v>
      </c>
      <c r="AE5230" t="s">
        <v>43</v>
      </c>
      <c r="AF5230" t="s">
        <v>56</v>
      </c>
      <c r="AG5230">
        <v>45.75</v>
      </c>
      <c r="AH5230" s="1">
        <v>45.75</v>
      </c>
      <c r="AI5230">
        <v>0</v>
      </c>
      <c r="AJ5230">
        <v>0</v>
      </c>
      <c r="AK5230">
        <v>24.24</v>
      </c>
      <c r="AL5230">
        <v>69.989999999999995</v>
      </c>
      <c r="AM5230" t="s">
        <v>57</v>
      </c>
      <c r="AN5230" t="s">
        <v>121</v>
      </c>
      <c r="AO5230" t="s">
        <v>195</v>
      </c>
    </row>
    <row r="5231" spans="1:41" ht="14.5" customHeight="1" x14ac:dyDescent="0.3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 t="str">
        <f>IF(T_telecom1[[#This Row],[Latitude]]&lt;34,"South",IF(T_telecom1[[#This Row],[Latitude]]&gt;38,"North","Central"))</f>
        <v>South</v>
      </c>
      <c r="I5231">
        <v>33.960890999999997</v>
      </c>
      <c r="J5231" t="str">
        <f>IF(T_telecom1[[#This Row],[Longitude]]&lt;-121.7,"West",IF(T_telecom1[Longitude]&gt;-118,"East","Central-East"))</f>
        <v>Central-East</v>
      </c>
      <c r="K5231">
        <v>-118.032222</v>
      </c>
      <c r="L5231">
        <v>0</v>
      </c>
      <c r="M52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31">
        <v>64</v>
      </c>
      <c r="O5231" t="s">
        <v>76</v>
      </c>
      <c r="P5231" t="s">
        <v>40</v>
      </c>
      <c r="Q5231">
        <v>29.12</v>
      </c>
      <c r="R5231" t="s">
        <v>43</v>
      </c>
      <c r="S5231" t="s">
        <v>40</v>
      </c>
      <c r="T5231" t="s">
        <v>79</v>
      </c>
      <c r="U5231">
        <v>24</v>
      </c>
      <c r="V5231" t="s">
        <v>40</v>
      </c>
      <c r="W5231" t="s">
        <v>40</v>
      </c>
      <c r="X5231" t="s">
        <v>43</v>
      </c>
      <c r="Y5231" t="s">
        <v>40</v>
      </c>
      <c r="Z5231" t="s">
        <v>40</v>
      </c>
      <c r="AA5231" t="s">
        <v>43</v>
      </c>
      <c r="AB5231" t="s">
        <v>43</v>
      </c>
      <c r="AC5231" t="s">
        <v>40</v>
      </c>
      <c r="AD5231" t="s">
        <v>73</v>
      </c>
      <c r="AE5231" t="s">
        <v>40</v>
      </c>
      <c r="AF5231" t="s">
        <v>46</v>
      </c>
      <c r="AG5231">
        <v>70.2</v>
      </c>
      <c r="AH5231" s="1">
        <v>4481</v>
      </c>
      <c r="AI5231">
        <v>0</v>
      </c>
      <c r="AJ5231">
        <v>0</v>
      </c>
      <c r="AK5231">
        <v>1863.68</v>
      </c>
      <c r="AL5231">
        <v>6344.68</v>
      </c>
      <c r="AM5231" t="s">
        <v>57</v>
      </c>
      <c r="AN5231" t="s">
        <v>117</v>
      </c>
      <c r="AO5231" t="s">
        <v>240</v>
      </c>
    </row>
    <row r="5232" spans="1:41" ht="14.5" customHeight="1" x14ac:dyDescent="0.3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 t="str">
        <f>IF(T_telecom1[[#This Row],[Latitude]]&lt;34,"South",IF(T_telecom1[[#This Row],[Latitude]]&gt;38,"North","Central"))</f>
        <v>South</v>
      </c>
      <c r="I5232">
        <v>33.952714</v>
      </c>
      <c r="J5232" t="str">
        <f>IF(T_telecom1[[#This Row],[Longitude]]&lt;-121.7,"West",IF(T_telecom1[Longitude]&gt;-118,"East","Central-East"))</f>
        <v>Central-East</v>
      </c>
      <c r="K5232">
        <v>-118.292061</v>
      </c>
      <c r="L5232">
        <v>5</v>
      </c>
      <c r="M52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32">
        <v>72</v>
      </c>
      <c r="O5232" t="s">
        <v>42</v>
      </c>
      <c r="P5232" t="s">
        <v>40</v>
      </c>
      <c r="Q5232">
        <v>6.29</v>
      </c>
      <c r="R5232" t="s">
        <v>40</v>
      </c>
      <c r="S5232" t="s">
        <v>40</v>
      </c>
      <c r="T5232" t="s">
        <v>55</v>
      </c>
      <c r="U5232">
        <v>8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40</v>
      </c>
      <c r="AB5232" t="s">
        <v>40</v>
      </c>
      <c r="AC5232" t="s">
        <v>40</v>
      </c>
      <c r="AD5232" t="s">
        <v>73</v>
      </c>
      <c r="AE5232" t="s">
        <v>43</v>
      </c>
      <c r="AF5232" t="s">
        <v>46</v>
      </c>
      <c r="AG5232">
        <v>114.45</v>
      </c>
      <c r="AH5232" s="1">
        <v>8375.0499999999993</v>
      </c>
      <c r="AI5232">
        <v>0</v>
      </c>
      <c r="AJ5232">
        <v>0</v>
      </c>
      <c r="AK5232">
        <v>452.88</v>
      </c>
      <c r="AL5232">
        <v>8827.93</v>
      </c>
      <c r="AM5232" t="s">
        <v>47</v>
      </c>
      <c r="AN5232" t="s">
        <v>8234</v>
      </c>
      <c r="AO5232" t="s">
        <v>8235</v>
      </c>
    </row>
    <row r="5233" spans="1:41" ht="14.5" customHeight="1" x14ac:dyDescent="0.3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 t="str">
        <f>IF(T_telecom1[[#This Row],[Latitude]]&lt;34,"South",IF(T_telecom1[[#This Row],[Latitude]]&gt;38,"North","Central"))</f>
        <v>South</v>
      </c>
      <c r="I5233">
        <v>33.03933</v>
      </c>
      <c r="J5233" t="str">
        <f>IF(T_telecom1[[#This Row],[Longitude]]&lt;-121.7,"West",IF(T_telecom1[Longitude]&gt;-118,"East","Central-East"))</f>
        <v>East</v>
      </c>
      <c r="K5233">
        <v>-115.191857</v>
      </c>
      <c r="L5233">
        <v>0</v>
      </c>
      <c r="M52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33">
        <v>28</v>
      </c>
      <c r="O5233" t="s">
        <v>42</v>
      </c>
      <c r="P5233" t="s">
        <v>40</v>
      </c>
      <c r="Q5233">
        <v>12.72</v>
      </c>
      <c r="R5233" t="s">
        <v>40</v>
      </c>
      <c r="S5233" t="s">
        <v>40</v>
      </c>
      <c r="T5233" t="s">
        <v>44</v>
      </c>
      <c r="U5233">
        <v>23</v>
      </c>
      <c r="V5233" t="s">
        <v>43</v>
      </c>
      <c r="W5233" t="s">
        <v>40</v>
      </c>
      <c r="X5233" t="s">
        <v>40</v>
      </c>
      <c r="Y5233" t="s">
        <v>40</v>
      </c>
      <c r="Z5233" t="s">
        <v>43</v>
      </c>
      <c r="AA5233" t="s">
        <v>43</v>
      </c>
      <c r="AB5233" t="s">
        <v>43</v>
      </c>
      <c r="AC5233" t="s">
        <v>40</v>
      </c>
      <c r="AD5233" t="s">
        <v>73</v>
      </c>
      <c r="AE5233" t="s">
        <v>43</v>
      </c>
      <c r="AF5233" t="s">
        <v>56</v>
      </c>
      <c r="AG5233">
        <v>64.45</v>
      </c>
      <c r="AH5233" s="1">
        <v>1867.6</v>
      </c>
      <c r="AI5233">
        <v>0</v>
      </c>
      <c r="AJ5233">
        <v>0</v>
      </c>
      <c r="AK5233">
        <v>356.16</v>
      </c>
      <c r="AL5233">
        <v>2223.7600000000002</v>
      </c>
      <c r="AM5233" t="s">
        <v>47</v>
      </c>
      <c r="AN5233" t="s">
        <v>8234</v>
      </c>
      <c r="AO5233" t="s">
        <v>8235</v>
      </c>
    </row>
    <row r="5234" spans="1:41" ht="14.5" customHeight="1" x14ac:dyDescent="0.3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 t="str">
        <f>IF(T_telecom1[[#This Row],[Latitude]]&lt;34,"South",IF(T_telecom1[[#This Row],[Latitude]]&gt;38,"North","Central"))</f>
        <v>Central</v>
      </c>
      <c r="I5234">
        <v>37.070177000000001</v>
      </c>
      <c r="J5234" t="str">
        <f>IF(T_telecom1[[#This Row],[Longitude]]&lt;-121.7,"West",IF(T_telecom1[Longitude]&gt;-118,"East","Central-East"))</f>
        <v>West</v>
      </c>
      <c r="K5234">
        <v>-122.010077</v>
      </c>
      <c r="L5234">
        <v>3</v>
      </c>
      <c r="M52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34">
        <v>9</v>
      </c>
      <c r="O5234" t="s">
        <v>42</v>
      </c>
      <c r="P5234" t="s">
        <v>40</v>
      </c>
      <c r="Q5234">
        <v>6.78</v>
      </c>
      <c r="R5234" t="s">
        <v>43</v>
      </c>
      <c r="S5234" t="s">
        <v>40</v>
      </c>
      <c r="T5234" t="s">
        <v>55</v>
      </c>
      <c r="U5234">
        <v>59</v>
      </c>
      <c r="V5234" t="s">
        <v>43</v>
      </c>
      <c r="W5234" t="s">
        <v>43</v>
      </c>
      <c r="X5234" t="s">
        <v>43</v>
      </c>
      <c r="Y5234" t="s">
        <v>43</v>
      </c>
      <c r="Z5234" t="s">
        <v>43</v>
      </c>
      <c r="AA5234" t="s">
        <v>40</v>
      </c>
      <c r="AB5234" t="s">
        <v>40</v>
      </c>
      <c r="AC5234" t="s">
        <v>40</v>
      </c>
      <c r="AD5234" t="s">
        <v>51</v>
      </c>
      <c r="AE5234" t="s">
        <v>40</v>
      </c>
      <c r="AF5234" t="s">
        <v>56</v>
      </c>
      <c r="AG5234">
        <v>79.75</v>
      </c>
      <c r="AH5234" s="1">
        <v>769.1</v>
      </c>
      <c r="AI5234">
        <v>0</v>
      </c>
      <c r="AJ5234">
        <v>0</v>
      </c>
      <c r="AK5234">
        <v>61.02</v>
      </c>
      <c r="AL5234">
        <v>830.12</v>
      </c>
      <c r="AM5234" t="s">
        <v>47</v>
      </c>
      <c r="AN5234" t="s">
        <v>8234</v>
      </c>
      <c r="AO5234" t="s">
        <v>8235</v>
      </c>
    </row>
    <row r="5235" spans="1:41" ht="14.5" customHeight="1" x14ac:dyDescent="0.3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 t="str">
        <f>IF(T_telecom1[[#This Row],[Latitude]]&lt;34,"South",IF(T_telecom1[[#This Row],[Latitude]]&gt;38,"North","Central"))</f>
        <v>North</v>
      </c>
      <c r="I5235">
        <v>41.081847000000003</v>
      </c>
      <c r="J5235" t="str">
        <f>IF(T_telecom1[[#This Row],[Longitude]]&lt;-121.7,"West",IF(T_telecom1[Longitude]&gt;-118,"East","Central-East"))</f>
        <v>West</v>
      </c>
      <c r="K5235">
        <v>-122.70054500000001</v>
      </c>
      <c r="L5235">
        <v>0</v>
      </c>
      <c r="M52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35">
        <v>1</v>
      </c>
      <c r="O5235" t="s">
        <v>54</v>
      </c>
      <c r="P5235" t="s">
        <v>43</v>
      </c>
      <c r="Q5235">
        <v>0</v>
      </c>
      <c r="R5235" t="s">
        <v>43</v>
      </c>
      <c r="S5235" t="s">
        <v>40</v>
      </c>
      <c r="T5235" t="s">
        <v>79</v>
      </c>
      <c r="U5235">
        <v>6</v>
      </c>
      <c r="V5235" t="s">
        <v>43</v>
      </c>
      <c r="W5235" t="s">
        <v>43</v>
      </c>
      <c r="X5235" t="s">
        <v>43</v>
      </c>
      <c r="Y5235" t="s">
        <v>43</v>
      </c>
      <c r="Z5235" t="s">
        <v>43</v>
      </c>
      <c r="AA5235" t="s">
        <v>43</v>
      </c>
      <c r="AB5235" t="s">
        <v>43</v>
      </c>
      <c r="AC5235" t="s">
        <v>40</v>
      </c>
      <c r="AD5235" t="s">
        <v>51</v>
      </c>
      <c r="AE5235" t="s">
        <v>40</v>
      </c>
      <c r="AF5235" t="s">
        <v>56</v>
      </c>
      <c r="AG5235">
        <v>24.4</v>
      </c>
      <c r="AH5235" s="1">
        <v>24.4</v>
      </c>
      <c r="AI5235">
        <v>0</v>
      </c>
      <c r="AJ5235">
        <v>0</v>
      </c>
      <c r="AK5235">
        <v>0</v>
      </c>
      <c r="AL5235">
        <v>24.4</v>
      </c>
      <c r="AM5235" t="s">
        <v>98</v>
      </c>
      <c r="AN5235" t="s">
        <v>8234</v>
      </c>
      <c r="AO5235" t="s">
        <v>8235</v>
      </c>
    </row>
    <row r="5236" spans="1:41" ht="14.5" customHeight="1" x14ac:dyDescent="0.3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 t="str">
        <f>IF(T_telecom1[[#This Row],[Latitude]]&lt;34,"South",IF(T_telecom1[[#This Row],[Latitude]]&gt;38,"North","Central"))</f>
        <v>Central</v>
      </c>
      <c r="I5236">
        <v>34.294142000000001</v>
      </c>
      <c r="J5236" t="str">
        <f>IF(T_telecom1[[#This Row],[Longitude]]&lt;-121.7,"West",IF(T_telecom1[Longitude]&gt;-118,"East","Central-East"))</f>
        <v>Central-East</v>
      </c>
      <c r="K5236">
        <v>-118.603883</v>
      </c>
      <c r="L5236">
        <v>0</v>
      </c>
      <c r="M52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36">
        <v>19</v>
      </c>
      <c r="O5236" t="s">
        <v>62</v>
      </c>
      <c r="P5236" t="s">
        <v>40</v>
      </c>
      <c r="Q5236">
        <v>17.170000000000002</v>
      </c>
      <c r="R5236" t="s">
        <v>43</v>
      </c>
      <c r="S5236" t="s">
        <v>43</v>
      </c>
      <c r="T5236" t="s">
        <v>8242</v>
      </c>
      <c r="U5236">
        <v>0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A5236" t="s">
        <v>43</v>
      </c>
      <c r="AB5236" t="s">
        <v>43</v>
      </c>
      <c r="AC5236" t="s">
        <v>43</v>
      </c>
      <c r="AD5236" t="s">
        <v>45</v>
      </c>
      <c r="AE5236" t="s">
        <v>43</v>
      </c>
      <c r="AF5236" t="s">
        <v>46</v>
      </c>
      <c r="AG5236">
        <v>18.8</v>
      </c>
      <c r="AH5236" s="1">
        <v>279.2</v>
      </c>
      <c r="AI5236">
        <v>0</v>
      </c>
      <c r="AJ5236">
        <v>0</v>
      </c>
      <c r="AK5236">
        <v>326.23</v>
      </c>
      <c r="AL5236">
        <v>605.42999999999995</v>
      </c>
      <c r="AM5236" t="s">
        <v>47</v>
      </c>
      <c r="AN5236" t="s">
        <v>8234</v>
      </c>
      <c r="AO5236" t="s">
        <v>8235</v>
      </c>
    </row>
    <row r="5237" spans="1:41" ht="14.5" customHeight="1" x14ac:dyDescent="0.3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 t="str">
        <f>IF(T_telecom1[[#This Row],[Latitude]]&lt;34,"South",IF(T_telecom1[[#This Row],[Latitude]]&gt;38,"North","Central"))</f>
        <v>South</v>
      </c>
      <c r="I5237">
        <v>33.617108000000002</v>
      </c>
      <c r="J5237" t="str">
        <f>IF(T_telecom1[[#This Row],[Longitude]]&lt;-121.7,"West",IF(T_telecom1[Longitude]&gt;-118,"East","Central-East"))</f>
        <v>East</v>
      </c>
      <c r="K5237">
        <v>-117.253349</v>
      </c>
      <c r="L5237">
        <v>2</v>
      </c>
      <c r="M52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37">
        <v>71</v>
      </c>
      <c r="O5237" t="s">
        <v>42</v>
      </c>
      <c r="P5237" t="s">
        <v>40</v>
      </c>
      <c r="Q5237">
        <v>1.23</v>
      </c>
      <c r="R5237" t="s">
        <v>43</v>
      </c>
      <c r="S5237" t="s">
        <v>40</v>
      </c>
      <c r="T5237" t="s">
        <v>55</v>
      </c>
      <c r="U5237">
        <v>9</v>
      </c>
      <c r="V5237" t="s">
        <v>43</v>
      </c>
      <c r="W5237" t="s">
        <v>40</v>
      </c>
      <c r="X5237" t="s">
        <v>40</v>
      </c>
      <c r="Y5237" t="s">
        <v>40</v>
      </c>
      <c r="Z5237" t="s">
        <v>43</v>
      </c>
      <c r="AA5237" t="s">
        <v>40</v>
      </c>
      <c r="AB5237" t="s">
        <v>43</v>
      </c>
      <c r="AC5237" t="s">
        <v>40</v>
      </c>
      <c r="AD5237" t="s">
        <v>73</v>
      </c>
      <c r="AE5237" t="s">
        <v>40</v>
      </c>
      <c r="AF5237" t="s">
        <v>46</v>
      </c>
      <c r="AG5237">
        <v>95.5</v>
      </c>
      <c r="AH5237" s="1">
        <v>6707.15</v>
      </c>
      <c r="AI5237">
        <v>0</v>
      </c>
      <c r="AJ5237">
        <v>0</v>
      </c>
      <c r="AK5237">
        <v>87.33</v>
      </c>
      <c r="AL5237">
        <v>6794.48</v>
      </c>
      <c r="AM5237" t="s">
        <v>47</v>
      </c>
      <c r="AN5237" t="s">
        <v>8234</v>
      </c>
      <c r="AO5237" t="s">
        <v>8235</v>
      </c>
    </row>
    <row r="5238" spans="1:41" ht="14.5" customHeight="1" x14ac:dyDescent="0.3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 t="str">
        <f>IF(T_telecom1[[#This Row],[Latitude]]&lt;34,"South",IF(T_telecom1[[#This Row],[Latitude]]&gt;38,"North","Central"))</f>
        <v>Central</v>
      </c>
      <c r="I5238">
        <v>36.301689000000003</v>
      </c>
      <c r="J5238" t="str">
        <f>IF(T_telecom1[[#This Row],[Longitude]]&lt;-121.7,"West",IF(T_telecom1[Longitude]&gt;-118,"East","Central-East"))</f>
        <v>Central-East</v>
      </c>
      <c r="K5238">
        <v>-119.018233</v>
      </c>
      <c r="L5238">
        <v>0</v>
      </c>
      <c r="M52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38">
        <v>2</v>
      </c>
      <c r="O5238" t="s">
        <v>54</v>
      </c>
      <c r="P5238" t="s">
        <v>40</v>
      </c>
      <c r="Q5238">
        <v>13.73</v>
      </c>
      <c r="R5238" t="s">
        <v>43</v>
      </c>
      <c r="S5238" t="s">
        <v>40</v>
      </c>
      <c r="T5238" t="s">
        <v>79</v>
      </c>
      <c r="U5238">
        <v>11</v>
      </c>
      <c r="V5238" t="s">
        <v>40</v>
      </c>
      <c r="W5238" t="s">
        <v>43</v>
      </c>
      <c r="X5238" t="s">
        <v>43</v>
      </c>
      <c r="Y5238" t="s">
        <v>43</v>
      </c>
      <c r="Z5238" t="s">
        <v>43</v>
      </c>
      <c r="AA5238" t="s">
        <v>43</v>
      </c>
      <c r="AB5238" t="s">
        <v>43</v>
      </c>
      <c r="AC5238" t="s">
        <v>40</v>
      </c>
      <c r="AD5238" t="s">
        <v>51</v>
      </c>
      <c r="AE5238" t="s">
        <v>40</v>
      </c>
      <c r="AF5238" t="s">
        <v>56</v>
      </c>
      <c r="AG5238">
        <v>47.8</v>
      </c>
      <c r="AH5238" s="1">
        <v>92.45</v>
      </c>
      <c r="AI5238">
        <v>0</v>
      </c>
      <c r="AJ5238">
        <v>0</v>
      </c>
      <c r="AK5238">
        <v>27.46</v>
      </c>
      <c r="AL5238">
        <v>119.91</v>
      </c>
      <c r="AM5238" t="s">
        <v>57</v>
      </c>
      <c r="AN5238" t="s">
        <v>121</v>
      </c>
      <c r="AO5238" t="s">
        <v>195</v>
      </c>
    </row>
    <row r="5239" spans="1:41" ht="14.5" customHeight="1" x14ac:dyDescent="0.3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 t="str">
        <f>IF(T_telecom1[[#This Row],[Latitude]]&lt;34,"South",IF(T_telecom1[[#This Row],[Latitude]]&gt;38,"North","Central"))</f>
        <v>North</v>
      </c>
      <c r="I5239">
        <v>39.191797000000001</v>
      </c>
      <c r="J5239" t="str">
        <f>IF(T_telecom1[[#This Row],[Longitude]]&lt;-121.7,"West",IF(T_telecom1[Longitude]&gt;-118,"East","Central-East"))</f>
        <v>Central-East</v>
      </c>
      <c r="K5239">
        <v>-120.212401</v>
      </c>
      <c r="L5239">
        <v>0</v>
      </c>
      <c r="M52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39">
        <v>2</v>
      </c>
      <c r="O5239" t="s">
        <v>54</v>
      </c>
      <c r="P5239" t="s">
        <v>40</v>
      </c>
      <c r="Q5239">
        <v>22.56</v>
      </c>
      <c r="R5239" t="s">
        <v>43</v>
      </c>
      <c r="S5239" t="s">
        <v>40</v>
      </c>
      <c r="T5239" t="s">
        <v>55</v>
      </c>
      <c r="U5239">
        <v>15</v>
      </c>
      <c r="V5239" t="s">
        <v>40</v>
      </c>
      <c r="W5239" t="s">
        <v>40</v>
      </c>
      <c r="X5239" t="s">
        <v>43</v>
      </c>
      <c r="Y5239" t="s">
        <v>43</v>
      </c>
      <c r="Z5239" t="s">
        <v>40</v>
      </c>
      <c r="AA5239" t="s">
        <v>40</v>
      </c>
      <c r="AB5239" t="s">
        <v>40</v>
      </c>
      <c r="AC5239" t="s">
        <v>43</v>
      </c>
      <c r="AD5239" t="s">
        <v>51</v>
      </c>
      <c r="AE5239" t="s">
        <v>43</v>
      </c>
      <c r="AF5239" t="s">
        <v>56</v>
      </c>
      <c r="AG5239">
        <v>100.2</v>
      </c>
      <c r="AH5239" s="1">
        <v>198.5</v>
      </c>
      <c r="AI5239">
        <v>0</v>
      </c>
      <c r="AJ5239">
        <v>10</v>
      </c>
      <c r="AK5239">
        <v>45.12</v>
      </c>
      <c r="AL5239">
        <v>253.62</v>
      </c>
      <c r="AM5239" t="s">
        <v>98</v>
      </c>
      <c r="AN5239" t="s">
        <v>8234</v>
      </c>
      <c r="AO5239" t="s">
        <v>8235</v>
      </c>
    </row>
    <row r="5240" spans="1:41" ht="14.5" customHeight="1" x14ac:dyDescent="0.3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 t="str">
        <f>IF(T_telecom1[[#This Row],[Latitude]]&lt;34,"South",IF(T_telecom1[[#This Row],[Latitude]]&gt;38,"North","Central"))</f>
        <v>Central</v>
      </c>
      <c r="I5240">
        <v>34.741405999999998</v>
      </c>
      <c r="J5240" t="str">
        <f>IF(T_telecom1[[#This Row],[Longitude]]&lt;-121.7,"West",IF(T_telecom1[Longitude]&gt;-118,"East","Central-East"))</f>
        <v>Central-East</v>
      </c>
      <c r="K5240">
        <v>-118.38111000000001</v>
      </c>
      <c r="L5240">
        <v>1</v>
      </c>
      <c r="M52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40">
        <v>3</v>
      </c>
      <c r="O5240" t="s">
        <v>42</v>
      </c>
      <c r="P5240" t="s">
        <v>40</v>
      </c>
      <c r="Q5240">
        <v>26.71</v>
      </c>
      <c r="R5240" t="s">
        <v>43</v>
      </c>
      <c r="S5240" t="s">
        <v>40</v>
      </c>
      <c r="T5240" t="s">
        <v>55</v>
      </c>
      <c r="U5240">
        <v>11</v>
      </c>
      <c r="V5240" t="s">
        <v>43</v>
      </c>
      <c r="W5240" t="s">
        <v>43</v>
      </c>
      <c r="X5240" t="s">
        <v>43</v>
      </c>
      <c r="Y5240" t="s">
        <v>43</v>
      </c>
      <c r="Z5240" t="s">
        <v>43</v>
      </c>
      <c r="AA5240" t="s">
        <v>43</v>
      </c>
      <c r="AB5240" t="s">
        <v>43</v>
      </c>
      <c r="AC5240" t="s">
        <v>40</v>
      </c>
      <c r="AD5240" t="s">
        <v>51</v>
      </c>
      <c r="AE5240" t="s">
        <v>40</v>
      </c>
      <c r="AF5240" t="s">
        <v>56</v>
      </c>
      <c r="AG5240">
        <v>70.3</v>
      </c>
      <c r="AH5240" s="1">
        <v>208.85</v>
      </c>
      <c r="AI5240">
        <v>0</v>
      </c>
      <c r="AJ5240">
        <v>0</v>
      </c>
      <c r="AK5240">
        <v>80.13</v>
      </c>
      <c r="AL5240">
        <v>288.98</v>
      </c>
      <c r="AM5240" t="s">
        <v>57</v>
      </c>
      <c r="AN5240" t="s">
        <v>58</v>
      </c>
      <c r="AO5240" t="s">
        <v>59</v>
      </c>
    </row>
    <row r="5241" spans="1:41" ht="14.5" customHeight="1" x14ac:dyDescent="0.3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 t="str">
        <f>IF(T_telecom1[[#This Row],[Latitude]]&lt;34,"South",IF(T_telecom1[[#This Row],[Latitude]]&gt;38,"North","Central"))</f>
        <v>Central</v>
      </c>
      <c r="I5241">
        <v>37.290605999999997</v>
      </c>
      <c r="J5241" t="str">
        <f>IF(T_telecom1[[#This Row],[Longitude]]&lt;-121.7,"West",IF(T_telecom1[Longitude]&gt;-118,"East","Central-East"))</f>
        <v>Central-East</v>
      </c>
      <c r="K5241">
        <v>-119.216328</v>
      </c>
      <c r="L5241">
        <v>0</v>
      </c>
      <c r="M52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41">
        <v>18</v>
      </c>
      <c r="O5241" t="s">
        <v>62</v>
      </c>
      <c r="P5241" t="s">
        <v>40</v>
      </c>
      <c r="Q5241">
        <v>47.72</v>
      </c>
      <c r="R5241" t="s">
        <v>43</v>
      </c>
      <c r="S5241" t="s">
        <v>40</v>
      </c>
      <c r="T5241" t="s">
        <v>79</v>
      </c>
      <c r="U5241">
        <v>28</v>
      </c>
      <c r="V5241" t="s">
        <v>43</v>
      </c>
      <c r="W5241" t="s">
        <v>43</v>
      </c>
      <c r="X5241" t="s">
        <v>40</v>
      </c>
      <c r="Y5241" t="s">
        <v>40</v>
      </c>
      <c r="Z5241" t="s">
        <v>43</v>
      </c>
      <c r="AA5241" t="s">
        <v>43</v>
      </c>
      <c r="AB5241" t="s">
        <v>43</v>
      </c>
      <c r="AC5241" t="s">
        <v>40</v>
      </c>
      <c r="AD5241" t="s">
        <v>51</v>
      </c>
      <c r="AE5241" t="s">
        <v>43</v>
      </c>
      <c r="AF5241" t="s">
        <v>46</v>
      </c>
      <c r="AG5241">
        <v>-2</v>
      </c>
      <c r="AH5241" s="1">
        <v>1058.0999999999999</v>
      </c>
      <c r="AI5241">
        <v>0</v>
      </c>
      <c r="AJ5241">
        <v>0</v>
      </c>
      <c r="AK5241">
        <v>858.96</v>
      </c>
      <c r="AL5241">
        <v>1917.06</v>
      </c>
      <c r="AM5241" t="s">
        <v>47</v>
      </c>
      <c r="AN5241" t="s">
        <v>8234</v>
      </c>
      <c r="AO5241" t="s">
        <v>8235</v>
      </c>
    </row>
    <row r="5242" spans="1:41" ht="14.5" customHeight="1" x14ac:dyDescent="0.3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 t="str">
        <f>IF(T_telecom1[[#This Row],[Latitude]]&lt;34,"South",IF(T_telecom1[[#This Row],[Latitude]]&gt;38,"North","Central"))</f>
        <v>Central</v>
      </c>
      <c r="I5242">
        <v>34.102119000000002</v>
      </c>
      <c r="J5242" t="str">
        <f>IF(T_telecom1[[#This Row],[Longitude]]&lt;-121.7,"West",IF(T_telecom1[Longitude]&gt;-118,"East","Central-East"))</f>
        <v>East</v>
      </c>
      <c r="K5242">
        <v>-117.815532</v>
      </c>
      <c r="L5242">
        <v>1</v>
      </c>
      <c r="M52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42">
        <v>3</v>
      </c>
      <c r="O5242" t="s">
        <v>54</v>
      </c>
      <c r="P5242" t="s">
        <v>43</v>
      </c>
      <c r="Q5242">
        <v>0</v>
      </c>
      <c r="R5242" t="s">
        <v>43</v>
      </c>
      <c r="S5242" t="s">
        <v>40</v>
      </c>
      <c r="T5242" t="s">
        <v>44</v>
      </c>
      <c r="U5242">
        <v>13</v>
      </c>
      <c r="V5242" t="s">
        <v>43</v>
      </c>
      <c r="W5242" t="s">
        <v>43</v>
      </c>
      <c r="X5242" t="s">
        <v>43</v>
      </c>
      <c r="Y5242" t="s">
        <v>43</v>
      </c>
      <c r="Z5242" t="s">
        <v>43</v>
      </c>
      <c r="AA5242" t="s">
        <v>40</v>
      </c>
      <c r="AB5242" t="s">
        <v>40</v>
      </c>
      <c r="AC5242" t="s">
        <v>40</v>
      </c>
      <c r="AD5242" t="s">
        <v>51</v>
      </c>
      <c r="AE5242" t="s">
        <v>40</v>
      </c>
      <c r="AF5242" t="s">
        <v>56</v>
      </c>
      <c r="AG5242">
        <v>35.15</v>
      </c>
      <c r="AH5242" s="1">
        <v>99.75</v>
      </c>
      <c r="AI5242">
        <v>0</v>
      </c>
      <c r="AJ5242">
        <v>0</v>
      </c>
      <c r="AK5242">
        <v>0</v>
      </c>
      <c r="AL5242">
        <v>99.75</v>
      </c>
      <c r="AM5242" t="s">
        <v>57</v>
      </c>
      <c r="AN5242" t="s">
        <v>121</v>
      </c>
      <c r="AO5242" t="s">
        <v>195</v>
      </c>
    </row>
    <row r="5243" spans="1:41" ht="14.5" customHeight="1" x14ac:dyDescent="0.3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 t="str">
        <f>IF(T_telecom1[[#This Row],[Latitude]]&lt;34,"South",IF(T_telecom1[[#This Row],[Latitude]]&gt;38,"North","Central"))</f>
        <v>Central</v>
      </c>
      <c r="I5243">
        <v>37.245505000000001</v>
      </c>
      <c r="J5243" t="str">
        <f>IF(T_telecom1[[#This Row],[Longitude]]&lt;-121.7,"West",IF(T_telecom1[Longitude]&gt;-118,"East","Central-East"))</f>
        <v>Central-East</v>
      </c>
      <c r="K5243">
        <v>-118.062943</v>
      </c>
      <c r="L5243">
        <v>6</v>
      </c>
      <c r="M52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43">
        <v>2</v>
      </c>
      <c r="O5243" t="s">
        <v>54</v>
      </c>
      <c r="P5243" t="s">
        <v>43</v>
      </c>
      <c r="Q5243">
        <v>0</v>
      </c>
      <c r="R5243" t="s">
        <v>43</v>
      </c>
      <c r="S5243" t="s">
        <v>40</v>
      </c>
      <c r="T5243" t="s">
        <v>79</v>
      </c>
      <c r="U5243">
        <v>20</v>
      </c>
      <c r="V5243" t="s">
        <v>43</v>
      </c>
      <c r="W5243" t="s">
        <v>40</v>
      </c>
      <c r="X5243" t="s">
        <v>43</v>
      </c>
      <c r="Y5243" t="s">
        <v>43</v>
      </c>
      <c r="Z5243" t="s">
        <v>43</v>
      </c>
      <c r="AA5243" t="s">
        <v>43</v>
      </c>
      <c r="AB5243" t="s">
        <v>43</v>
      </c>
      <c r="AC5243" t="s">
        <v>40</v>
      </c>
      <c r="AD5243" t="s">
        <v>51</v>
      </c>
      <c r="AE5243" t="s">
        <v>40</v>
      </c>
      <c r="AF5243" t="s">
        <v>183</v>
      </c>
      <c r="AG5243">
        <v>30.25</v>
      </c>
      <c r="AH5243" s="1">
        <v>63.75</v>
      </c>
      <c r="AI5243">
        <v>0</v>
      </c>
      <c r="AJ5243">
        <v>0</v>
      </c>
      <c r="AK5243">
        <v>0</v>
      </c>
      <c r="AL5243">
        <v>63.75</v>
      </c>
      <c r="AM5243" t="s">
        <v>98</v>
      </c>
      <c r="AN5243" t="s">
        <v>8234</v>
      </c>
      <c r="AO5243" t="s">
        <v>8235</v>
      </c>
    </row>
    <row r="5244" spans="1:41" ht="14.5" customHeight="1" x14ac:dyDescent="0.3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 t="str">
        <f>IF(T_telecom1[[#This Row],[Latitude]]&lt;34,"South",IF(T_telecom1[[#This Row],[Latitude]]&gt;38,"North","Central"))</f>
        <v>South</v>
      </c>
      <c r="I5244">
        <v>33.765892999999998</v>
      </c>
      <c r="J5244" t="str">
        <f>IF(T_telecom1[[#This Row],[Longitude]]&lt;-121.7,"West",IF(T_telecom1[Longitude]&gt;-118,"East","Central-East"))</f>
        <v>East</v>
      </c>
      <c r="K5244">
        <v>-117.881533</v>
      </c>
      <c r="L5244">
        <v>0</v>
      </c>
      <c r="M52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44">
        <v>22</v>
      </c>
      <c r="O5244" t="s">
        <v>62</v>
      </c>
      <c r="P5244" t="s">
        <v>40</v>
      </c>
      <c r="Q5244">
        <v>28.42</v>
      </c>
      <c r="R5244" t="s">
        <v>40</v>
      </c>
      <c r="S5244" t="s">
        <v>40</v>
      </c>
      <c r="T5244" t="s">
        <v>55</v>
      </c>
      <c r="U5244">
        <v>73</v>
      </c>
      <c r="V5244" t="s">
        <v>43</v>
      </c>
      <c r="W5244" t="s">
        <v>40</v>
      </c>
      <c r="X5244" t="s">
        <v>43</v>
      </c>
      <c r="Y5244" t="s">
        <v>43</v>
      </c>
      <c r="Z5244" t="s">
        <v>40</v>
      </c>
      <c r="AA5244" t="s">
        <v>40</v>
      </c>
      <c r="AB5244" t="s">
        <v>40</v>
      </c>
      <c r="AC5244" t="s">
        <v>40</v>
      </c>
      <c r="AD5244" t="s">
        <v>51</v>
      </c>
      <c r="AE5244" t="s">
        <v>40</v>
      </c>
      <c r="AF5244" t="s">
        <v>56</v>
      </c>
      <c r="AG5244">
        <v>100.65</v>
      </c>
      <c r="AH5244" s="1">
        <v>2415.9499999999998</v>
      </c>
      <c r="AI5244">
        <v>5.01</v>
      </c>
      <c r="AJ5244">
        <v>0</v>
      </c>
      <c r="AK5244">
        <v>625.24</v>
      </c>
      <c r="AL5244">
        <v>3036.18</v>
      </c>
      <c r="AM5244" t="s">
        <v>47</v>
      </c>
      <c r="AN5244" t="s">
        <v>8234</v>
      </c>
      <c r="AO5244" t="s">
        <v>8235</v>
      </c>
    </row>
    <row r="5245" spans="1:41" ht="14.5" customHeight="1" x14ac:dyDescent="0.3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 t="str">
        <f>IF(T_telecom1[[#This Row],[Latitude]]&lt;34,"South",IF(T_telecom1[[#This Row],[Latitude]]&gt;38,"North","Central"))</f>
        <v>South</v>
      </c>
      <c r="I5245">
        <v>32.886924999999998</v>
      </c>
      <c r="J5245" t="str">
        <f>IF(T_telecom1[[#This Row],[Longitude]]&lt;-121.7,"West",IF(T_telecom1[Longitude]&gt;-118,"East","Central-East"))</f>
        <v>East</v>
      </c>
      <c r="K5245">
        <v>-117.152162</v>
      </c>
      <c r="L5245">
        <v>3</v>
      </c>
      <c r="M52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45">
        <v>9</v>
      </c>
      <c r="O5245" t="s">
        <v>54</v>
      </c>
      <c r="P5245" t="s">
        <v>40</v>
      </c>
      <c r="Q5245">
        <v>26.51</v>
      </c>
      <c r="R5245" t="s">
        <v>43</v>
      </c>
      <c r="S5245" t="s">
        <v>40</v>
      </c>
      <c r="T5245" t="s">
        <v>55</v>
      </c>
      <c r="U5245">
        <v>18</v>
      </c>
      <c r="V5245" t="s">
        <v>43</v>
      </c>
      <c r="W5245" t="s">
        <v>43</v>
      </c>
      <c r="X5245" t="s">
        <v>43</v>
      </c>
      <c r="Y5245" t="s">
        <v>43</v>
      </c>
      <c r="Z5245" t="s">
        <v>40</v>
      </c>
      <c r="AA5245" t="s">
        <v>40</v>
      </c>
      <c r="AB5245" t="s">
        <v>40</v>
      </c>
      <c r="AC5245" t="s">
        <v>40</v>
      </c>
      <c r="AD5245" t="s">
        <v>51</v>
      </c>
      <c r="AE5245" t="s">
        <v>43</v>
      </c>
      <c r="AF5245" t="s">
        <v>56</v>
      </c>
      <c r="AG5245">
        <v>89.45</v>
      </c>
      <c r="AH5245" s="1">
        <v>853.1</v>
      </c>
      <c r="AI5245">
        <v>0</v>
      </c>
      <c r="AJ5245">
        <v>0</v>
      </c>
      <c r="AK5245">
        <v>238.59</v>
      </c>
      <c r="AL5245">
        <v>1091.69</v>
      </c>
      <c r="AM5245" t="s">
        <v>57</v>
      </c>
      <c r="AN5245" t="s">
        <v>58</v>
      </c>
      <c r="AO5245" t="s">
        <v>104</v>
      </c>
    </row>
    <row r="5246" spans="1:41" ht="14.5" customHeight="1" x14ac:dyDescent="0.3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 t="str">
        <f>IF(T_telecom1[[#This Row],[Latitude]]&lt;34,"South",IF(T_telecom1[[#This Row],[Latitude]]&gt;38,"North","Central"))</f>
        <v>Central</v>
      </c>
      <c r="I5246">
        <v>37.808731000000002</v>
      </c>
      <c r="J5246" t="str">
        <f>IF(T_telecom1[[#This Row],[Longitude]]&lt;-121.7,"West",IF(T_telecom1[Longitude]&gt;-118,"East","Central-East"))</f>
        <v>West</v>
      </c>
      <c r="K5246">
        <v>-122.238708</v>
      </c>
      <c r="L5246">
        <v>0</v>
      </c>
      <c r="M52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46">
        <v>2</v>
      </c>
      <c r="O5246" t="s">
        <v>42</v>
      </c>
      <c r="P5246" t="s">
        <v>40</v>
      </c>
      <c r="Q5246">
        <v>33.75</v>
      </c>
      <c r="R5246" t="s">
        <v>43</v>
      </c>
      <c r="S5246" t="s">
        <v>40</v>
      </c>
      <c r="T5246" t="s">
        <v>55</v>
      </c>
      <c r="U5246">
        <v>10</v>
      </c>
      <c r="V5246" t="s">
        <v>43</v>
      </c>
      <c r="W5246" t="s">
        <v>43</v>
      </c>
      <c r="X5246" t="s">
        <v>43</v>
      </c>
      <c r="Y5246" t="s">
        <v>43</v>
      </c>
      <c r="Z5246" t="s">
        <v>43</v>
      </c>
      <c r="AA5246" t="s">
        <v>43</v>
      </c>
      <c r="AB5246" t="s">
        <v>43</v>
      </c>
      <c r="AC5246" t="s">
        <v>40</v>
      </c>
      <c r="AD5246" t="s">
        <v>51</v>
      </c>
      <c r="AE5246" t="s">
        <v>40</v>
      </c>
      <c r="AF5246" t="s">
        <v>56</v>
      </c>
      <c r="AG5246">
        <v>70.150000000000006</v>
      </c>
      <c r="AH5246" s="1">
        <v>123.8</v>
      </c>
      <c r="AI5246">
        <v>0</v>
      </c>
      <c r="AJ5246">
        <v>0</v>
      </c>
      <c r="AK5246">
        <v>67.5</v>
      </c>
      <c r="AL5246">
        <v>191.3</v>
      </c>
      <c r="AM5246" t="s">
        <v>98</v>
      </c>
      <c r="AN5246" t="s">
        <v>8234</v>
      </c>
      <c r="AO5246" t="s">
        <v>8235</v>
      </c>
    </row>
    <row r="5247" spans="1:41" ht="14.5" customHeight="1" x14ac:dyDescent="0.3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 t="str">
        <f>IF(T_telecom1[[#This Row],[Latitude]]&lt;34,"South",IF(T_telecom1[[#This Row],[Latitude]]&gt;38,"North","Central"))</f>
        <v>North</v>
      </c>
      <c r="I5247">
        <v>39.971228000000004</v>
      </c>
      <c r="J5247" t="str">
        <f>IF(T_telecom1[[#This Row],[Longitude]]&lt;-121.7,"West",IF(T_telecom1[Longitude]&gt;-118,"East","Central-East"))</f>
        <v>Central-East</v>
      </c>
      <c r="K5247">
        <v>-121.041166</v>
      </c>
      <c r="L5247">
        <v>1</v>
      </c>
      <c r="M52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47">
        <v>17</v>
      </c>
      <c r="O5247" t="s">
        <v>42</v>
      </c>
      <c r="P5247" t="s">
        <v>40</v>
      </c>
      <c r="Q5247">
        <v>9.5</v>
      </c>
      <c r="R5247" t="s">
        <v>43</v>
      </c>
      <c r="S5247" t="s">
        <v>40</v>
      </c>
      <c r="T5247" t="s">
        <v>55</v>
      </c>
      <c r="U5247">
        <v>16</v>
      </c>
      <c r="V5247" t="s">
        <v>43</v>
      </c>
      <c r="W5247" t="s">
        <v>43</v>
      </c>
      <c r="X5247" t="s">
        <v>43</v>
      </c>
      <c r="Y5247" t="s">
        <v>43</v>
      </c>
      <c r="Z5247" t="s">
        <v>43</v>
      </c>
      <c r="AA5247" t="s">
        <v>40</v>
      </c>
      <c r="AB5247" t="s">
        <v>43</v>
      </c>
      <c r="AC5247" t="s">
        <v>40</v>
      </c>
      <c r="AD5247" t="s">
        <v>51</v>
      </c>
      <c r="AE5247" t="s">
        <v>43</v>
      </c>
      <c r="AF5247" t="s">
        <v>56</v>
      </c>
      <c r="AG5247">
        <v>81.5</v>
      </c>
      <c r="AH5247" s="1">
        <v>1329.2</v>
      </c>
      <c r="AI5247">
        <v>0</v>
      </c>
      <c r="AJ5247">
        <v>0</v>
      </c>
      <c r="AK5247">
        <v>161.5</v>
      </c>
      <c r="AL5247">
        <v>1490.7</v>
      </c>
      <c r="AM5247" t="s">
        <v>57</v>
      </c>
      <c r="AN5247" t="s">
        <v>58</v>
      </c>
      <c r="AO5247" t="s">
        <v>104</v>
      </c>
    </row>
    <row r="5248" spans="1:41" ht="14.5" customHeight="1" x14ac:dyDescent="0.3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 t="str">
        <f>IF(T_telecom1[[#This Row],[Latitude]]&lt;34,"South",IF(T_telecom1[[#This Row],[Latitude]]&gt;38,"North","Central"))</f>
        <v>North</v>
      </c>
      <c r="I5248">
        <v>38.197907000000001</v>
      </c>
      <c r="J5248" t="str">
        <f>IF(T_telecom1[[#This Row],[Longitude]]&lt;-121.7,"West",IF(T_telecom1[Longitude]&gt;-118,"East","Central-East"))</f>
        <v>West</v>
      </c>
      <c r="K5248">
        <v>-122.017258</v>
      </c>
      <c r="L5248">
        <v>0</v>
      </c>
      <c r="M52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48">
        <v>20</v>
      </c>
      <c r="O5248" t="s">
        <v>42</v>
      </c>
      <c r="P5248" t="s">
        <v>43</v>
      </c>
      <c r="Q5248">
        <v>0</v>
      </c>
      <c r="R5248" t="s">
        <v>43</v>
      </c>
      <c r="S5248" t="s">
        <v>40</v>
      </c>
      <c r="T5248" t="s">
        <v>79</v>
      </c>
      <c r="U5248">
        <v>20</v>
      </c>
      <c r="V5248" t="s">
        <v>40</v>
      </c>
      <c r="W5248" t="s">
        <v>40</v>
      </c>
      <c r="X5248" t="s">
        <v>40</v>
      </c>
      <c r="Y5248" t="s">
        <v>40</v>
      </c>
      <c r="Z5248" t="s">
        <v>40</v>
      </c>
      <c r="AA5248" t="s">
        <v>43</v>
      </c>
      <c r="AB5248" t="s">
        <v>43</v>
      </c>
      <c r="AC5248" t="s">
        <v>40</v>
      </c>
      <c r="AD5248" t="s">
        <v>51</v>
      </c>
      <c r="AE5248" t="s">
        <v>40</v>
      </c>
      <c r="AF5248" t="s">
        <v>46</v>
      </c>
      <c r="AG5248">
        <v>55</v>
      </c>
      <c r="AH5248" s="1">
        <v>1165.55</v>
      </c>
      <c r="AI5248">
        <v>0</v>
      </c>
      <c r="AJ5248">
        <v>0</v>
      </c>
      <c r="AK5248">
        <v>0</v>
      </c>
      <c r="AL5248">
        <v>1165.55</v>
      </c>
      <c r="AM5248" t="s">
        <v>47</v>
      </c>
      <c r="AN5248" t="s">
        <v>8234</v>
      </c>
      <c r="AO5248" t="s">
        <v>8235</v>
      </c>
    </row>
    <row r="5249" spans="1:41" ht="14.5" customHeight="1" x14ac:dyDescent="0.3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 t="str">
        <f>IF(T_telecom1[[#This Row],[Latitude]]&lt;34,"South",IF(T_telecom1[[#This Row],[Latitude]]&gt;38,"North","Central"))</f>
        <v>North</v>
      </c>
      <c r="I5249">
        <v>40.949012000000003</v>
      </c>
      <c r="J5249" t="str">
        <f>IF(T_telecom1[[#This Row],[Longitude]]&lt;-121.7,"West",IF(T_telecom1[Longitude]&gt;-118,"East","Central-East"))</f>
        <v>West</v>
      </c>
      <c r="K5249">
        <v>-123.65584699999999</v>
      </c>
      <c r="L5249">
        <v>8</v>
      </c>
      <c r="M52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49">
        <v>4</v>
      </c>
      <c r="O5249" t="s">
        <v>54</v>
      </c>
      <c r="P5249" t="s">
        <v>40</v>
      </c>
      <c r="Q5249">
        <v>35.090000000000003</v>
      </c>
      <c r="R5249" t="s">
        <v>43</v>
      </c>
      <c r="S5249" t="s">
        <v>40</v>
      </c>
      <c r="T5249" t="s">
        <v>79</v>
      </c>
      <c r="U5249">
        <v>30</v>
      </c>
      <c r="V5249" t="s">
        <v>43</v>
      </c>
      <c r="W5249" t="s">
        <v>43</v>
      </c>
      <c r="X5249" t="s">
        <v>43</v>
      </c>
      <c r="Y5249" t="s">
        <v>43</v>
      </c>
      <c r="Z5249" t="s">
        <v>43</v>
      </c>
      <c r="AA5249" t="s">
        <v>43</v>
      </c>
      <c r="AB5249" t="s">
        <v>43</v>
      </c>
      <c r="AC5249" t="s">
        <v>40</v>
      </c>
      <c r="AD5249" t="s">
        <v>51</v>
      </c>
      <c r="AE5249" t="s">
        <v>43</v>
      </c>
      <c r="AF5249" t="s">
        <v>46</v>
      </c>
      <c r="AG5249">
        <v>45.25</v>
      </c>
      <c r="AH5249" s="1">
        <v>155.35</v>
      </c>
      <c r="AI5249">
        <v>0</v>
      </c>
      <c r="AJ5249">
        <v>0</v>
      </c>
      <c r="AK5249">
        <v>140.36000000000001</v>
      </c>
      <c r="AL5249">
        <v>295.70999999999998</v>
      </c>
      <c r="AM5249" t="s">
        <v>47</v>
      </c>
      <c r="AN5249" t="s">
        <v>8234</v>
      </c>
      <c r="AO5249" t="s">
        <v>8235</v>
      </c>
    </row>
    <row r="5250" spans="1:41" ht="14.5" customHeight="1" x14ac:dyDescent="0.3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 t="str">
        <f>IF(T_telecom1[[#This Row],[Latitude]]&lt;34,"South",IF(T_telecom1[[#This Row],[Latitude]]&gt;38,"North","Central"))</f>
        <v>South</v>
      </c>
      <c r="I5250">
        <v>33.946981999999998</v>
      </c>
      <c r="J5250" t="str">
        <f>IF(T_telecom1[[#This Row],[Longitude]]&lt;-121.7,"West",IF(T_telecom1[Longitude]&gt;-118,"East","Central-East"))</f>
        <v>East</v>
      </c>
      <c r="K5250">
        <v>-116.977672</v>
      </c>
      <c r="L5250">
        <v>2</v>
      </c>
      <c r="M52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50">
        <v>71</v>
      </c>
      <c r="O5250" t="s">
        <v>72</v>
      </c>
      <c r="P5250" t="s">
        <v>40</v>
      </c>
      <c r="Q5250">
        <v>28.58</v>
      </c>
      <c r="R5250" t="s">
        <v>40</v>
      </c>
      <c r="S5250" t="s">
        <v>40</v>
      </c>
      <c r="T5250" t="s">
        <v>44</v>
      </c>
      <c r="U5250">
        <v>30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40</v>
      </c>
      <c r="AB5250" t="s">
        <v>40</v>
      </c>
      <c r="AC5250" t="s">
        <v>40</v>
      </c>
      <c r="AD5250" t="s">
        <v>73</v>
      </c>
      <c r="AE5250" t="s">
        <v>43</v>
      </c>
      <c r="AF5250" t="s">
        <v>56</v>
      </c>
      <c r="AG5250">
        <v>90.55</v>
      </c>
      <c r="AH5250" s="1">
        <v>6404</v>
      </c>
      <c r="AI5250">
        <v>0</v>
      </c>
      <c r="AJ5250">
        <v>0</v>
      </c>
      <c r="AK5250">
        <v>2029.18</v>
      </c>
      <c r="AL5250">
        <v>8433.18</v>
      </c>
      <c r="AM5250" t="s">
        <v>47</v>
      </c>
      <c r="AN5250" t="s">
        <v>8234</v>
      </c>
      <c r="AO5250" t="s">
        <v>8235</v>
      </c>
    </row>
    <row r="5251" spans="1:41" ht="14.5" customHeight="1" x14ac:dyDescent="0.3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 t="str">
        <f>IF(T_telecom1[[#This Row],[Latitude]]&lt;34,"South",IF(T_telecom1[[#This Row],[Latitude]]&gt;38,"North","Central"))</f>
        <v>Central</v>
      </c>
      <c r="I5251">
        <v>34.201107999999998</v>
      </c>
      <c r="J5251" t="str">
        <f>IF(T_telecom1[[#This Row],[Longitude]]&lt;-121.7,"West",IF(T_telecom1[Longitude]&gt;-118,"East","Central-East"))</f>
        <v>East</v>
      </c>
      <c r="K5251">
        <v>-116.593456</v>
      </c>
      <c r="L5251">
        <v>2</v>
      </c>
      <c r="M52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51">
        <v>44</v>
      </c>
      <c r="O5251" t="s">
        <v>76</v>
      </c>
      <c r="P5251" t="s">
        <v>40</v>
      </c>
      <c r="Q5251">
        <v>21.39</v>
      </c>
      <c r="R5251" t="s">
        <v>40</v>
      </c>
      <c r="S5251" t="s">
        <v>40</v>
      </c>
      <c r="T5251" t="s">
        <v>55</v>
      </c>
      <c r="U5251">
        <v>10</v>
      </c>
      <c r="V5251" t="s">
        <v>40</v>
      </c>
      <c r="W5251" t="s">
        <v>43</v>
      </c>
      <c r="X5251" t="s">
        <v>40</v>
      </c>
      <c r="Y5251" t="s">
        <v>43</v>
      </c>
      <c r="Z5251" t="s">
        <v>43</v>
      </c>
      <c r="AA5251" t="s">
        <v>43</v>
      </c>
      <c r="AB5251" t="s">
        <v>43</v>
      </c>
      <c r="AC5251" t="s">
        <v>40</v>
      </c>
      <c r="AD5251" t="s">
        <v>51</v>
      </c>
      <c r="AE5251" t="s">
        <v>40</v>
      </c>
      <c r="AF5251" t="s">
        <v>46</v>
      </c>
      <c r="AG5251">
        <v>84.8</v>
      </c>
      <c r="AH5251" s="1">
        <v>3626.35</v>
      </c>
      <c r="AI5251">
        <v>43.96</v>
      </c>
      <c r="AJ5251">
        <v>0</v>
      </c>
      <c r="AK5251">
        <v>941.16</v>
      </c>
      <c r="AL5251">
        <v>4523.55</v>
      </c>
      <c r="AM5251" t="s">
        <v>47</v>
      </c>
      <c r="AN5251" t="s">
        <v>8234</v>
      </c>
      <c r="AO5251" t="s">
        <v>8235</v>
      </c>
    </row>
    <row r="5252" spans="1:41" ht="14.5" customHeight="1" x14ac:dyDescent="0.3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 t="str">
        <f>IF(T_telecom1[[#This Row],[Latitude]]&lt;34,"South",IF(T_telecom1[[#This Row],[Latitude]]&gt;38,"North","Central"))</f>
        <v>South</v>
      </c>
      <c r="I5252">
        <v>33.940883999999997</v>
      </c>
      <c r="J5252" t="str">
        <f>IF(T_telecom1[[#This Row],[Longitude]]&lt;-121.7,"West",IF(T_telecom1[Longitude]&gt;-118,"East","Central-East"))</f>
        <v>Central-East</v>
      </c>
      <c r="K5252">
        <v>-118.12862800000001</v>
      </c>
      <c r="L5252">
        <v>5</v>
      </c>
      <c r="M52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52">
        <v>3</v>
      </c>
      <c r="O5252" t="s">
        <v>42</v>
      </c>
      <c r="P5252" t="s">
        <v>40</v>
      </c>
      <c r="Q5252">
        <v>2.97</v>
      </c>
      <c r="R5252" t="s">
        <v>40</v>
      </c>
      <c r="S5252" t="s">
        <v>40</v>
      </c>
      <c r="T5252" t="s">
        <v>55</v>
      </c>
      <c r="U5252">
        <v>7</v>
      </c>
      <c r="V5252" t="s">
        <v>43</v>
      </c>
      <c r="W5252" t="s">
        <v>43</v>
      </c>
      <c r="X5252" t="s">
        <v>43</v>
      </c>
      <c r="Y5252" t="s">
        <v>43</v>
      </c>
      <c r="Z5252" t="s">
        <v>40</v>
      </c>
      <c r="AA5252" t="s">
        <v>40</v>
      </c>
      <c r="AB5252" t="s">
        <v>40</v>
      </c>
      <c r="AC5252" t="s">
        <v>40</v>
      </c>
      <c r="AD5252" t="s">
        <v>51</v>
      </c>
      <c r="AE5252" t="s">
        <v>43</v>
      </c>
      <c r="AF5252" t="s">
        <v>56</v>
      </c>
      <c r="AG5252">
        <v>94.9</v>
      </c>
      <c r="AH5252" s="1">
        <v>273.2</v>
      </c>
      <c r="AI5252">
        <v>0</v>
      </c>
      <c r="AJ5252">
        <v>0</v>
      </c>
      <c r="AK5252">
        <v>8.91</v>
      </c>
      <c r="AL5252">
        <v>282.11</v>
      </c>
      <c r="AM5252" t="s">
        <v>98</v>
      </c>
      <c r="AN5252" t="s">
        <v>8234</v>
      </c>
      <c r="AO5252" t="s">
        <v>8235</v>
      </c>
    </row>
    <row r="5253" spans="1:41" ht="14.5" customHeight="1" x14ac:dyDescent="0.3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 t="str">
        <f>IF(T_telecom1[[#This Row],[Latitude]]&lt;34,"South",IF(T_telecom1[[#This Row],[Latitude]]&gt;38,"North","Central"))</f>
        <v>South</v>
      </c>
      <c r="I5253">
        <v>33.141264999999997</v>
      </c>
      <c r="J5253" t="str">
        <f>IF(T_telecom1[[#This Row],[Longitude]]&lt;-121.7,"West",IF(T_telecom1[Longitude]&gt;-118,"East","Central-East"))</f>
        <v>East</v>
      </c>
      <c r="K5253">
        <v>-116.967221</v>
      </c>
      <c r="L5253">
        <v>8</v>
      </c>
      <c r="M52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53">
        <v>72</v>
      </c>
      <c r="O5253" t="s">
        <v>42</v>
      </c>
      <c r="P5253" t="s">
        <v>40</v>
      </c>
      <c r="Q5253">
        <v>22.62</v>
      </c>
      <c r="R5253" t="s">
        <v>40</v>
      </c>
      <c r="S5253" t="s">
        <v>40</v>
      </c>
      <c r="T5253" t="s">
        <v>44</v>
      </c>
      <c r="U5253">
        <v>27</v>
      </c>
      <c r="V5253" t="s">
        <v>40</v>
      </c>
      <c r="W5253" t="s">
        <v>40</v>
      </c>
      <c r="X5253" t="s">
        <v>43</v>
      </c>
      <c r="Y5253" t="s">
        <v>40</v>
      </c>
      <c r="Z5253" t="s">
        <v>43</v>
      </c>
      <c r="AA5253" t="s">
        <v>43</v>
      </c>
      <c r="AB5253" t="s">
        <v>43</v>
      </c>
      <c r="AC5253" t="s">
        <v>40</v>
      </c>
      <c r="AD5253" t="s">
        <v>73</v>
      </c>
      <c r="AE5253" t="s">
        <v>43</v>
      </c>
      <c r="AF5253" t="s">
        <v>46</v>
      </c>
      <c r="AG5253">
        <v>66.75</v>
      </c>
      <c r="AH5253" s="1">
        <v>4760.3</v>
      </c>
      <c r="AI5253">
        <v>0</v>
      </c>
      <c r="AJ5253">
        <v>0</v>
      </c>
      <c r="AK5253">
        <v>1628.64</v>
      </c>
      <c r="AL5253">
        <v>6388.94</v>
      </c>
      <c r="AM5253" t="s">
        <v>47</v>
      </c>
      <c r="AN5253" t="s">
        <v>8234</v>
      </c>
      <c r="AO5253" t="s">
        <v>8235</v>
      </c>
    </row>
    <row r="5254" spans="1:41" ht="14.5" customHeight="1" x14ac:dyDescent="0.3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 t="str">
        <f>IF(T_telecom1[[#This Row],[Latitude]]&lt;34,"South",IF(T_telecom1[[#This Row],[Latitude]]&gt;38,"North","Central"))</f>
        <v>Central</v>
      </c>
      <c r="I5254">
        <v>35.116306999999999</v>
      </c>
      <c r="J5254" t="str">
        <f>IF(T_telecom1[[#This Row],[Longitude]]&lt;-121.7,"West",IF(T_telecom1[Longitude]&gt;-118,"East","Central-East"))</f>
        <v>Central-East</v>
      </c>
      <c r="K5254">
        <v>-118.817644</v>
      </c>
      <c r="L5254">
        <v>5</v>
      </c>
      <c r="M52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54">
        <v>54</v>
      </c>
      <c r="O5254" t="s">
        <v>42</v>
      </c>
      <c r="P5254" t="s">
        <v>40</v>
      </c>
      <c r="Q5254">
        <v>29.66</v>
      </c>
      <c r="R5254" t="s">
        <v>40</v>
      </c>
      <c r="S5254" t="s">
        <v>40</v>
      </c>
      <c r="T5254" t="s">
        <v>44</v>
      </c>
      <c r="U5254">
        <v>76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40</v>
      </c>
      <c r="AB5254" t="s">
        <v>40</v>
      </c>
      <c r="AC5254" t="s">
        <v>40</v>
      </c>
      <c r="AD5254" t="s">
        <v>73</v>
      </c>
      <c r="AE5254" t="s">
        <v>43</v>
      </c>
      <c r="AF5254" t="s">
        <v>46</v>
      </c>
      <c r="AG5254">
        <v>91.3</v>
      </c>
      <c r="AH5254" s="1">
        <v>4965</v>
      </c>
      <c r="AI5254">
        <v>0</v>
      </c>
      <c r="AJ5254">
        <v>0</v>
      </c>
      <c r="AK5254">
        <v>1601.64</v>
      </c>
      <c r="AL5254">
        <v>6566.64</v>
      </c>
      <c r="AM5254" t="s">
        <v>47</v>
      </c>
      <c r="AN5254" t="s">
        <v>8234</v>
      </c>
      <c r="AO5254" t="s">
        <v>8235</v>
      </c>
    </row>
    <row r="5255" spans="1:41" ht="14.5" customHeight="1" x14ac:dyDescent="0.3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 t="str">
        <f>IF(T_telecom1[[#This Row],[Latitude]]&lt;34,"South",IF(T_telecom1[[#This Row],[Latitude]]&gt;38,"North","Central"))</f>
        <v>Central</v>
      </c>
      <c r="I5255">
        <v>36.959730999999998</v>
      </c>
      <c r="J5255" t="str">
        <f>IF(T_telecom1[[#This Row],[Longitude]]&lt;-121.7,"West",IF(T_telecom1[Longitude]&gt;-118,"East","Central-East"))</f>
        <v>Central-East</v>
      </c>
      <c r="K5255">
        <v>-120.653519</v>
      </c>
      <c r="L5255">
        <v>1</v>
      </c>
      <c r="M52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55">
        <v>18</v>
      </c>
      <c r="O5255" t="s">
        <v>62</v>
      </c>
      <c r="P5255" t="s">
        <v>40</v>
      </c>
      <c r="Q5255">
        <v>43.29</v>
      </c>
      <c r="R5255" t="s">
        <v>43</v>
      </c>
      <c r="S5255" t="s">
        <v>40</v>
      </c>
      <c r="T5255" t="s">
        <v>55</v>
      </c>
      <c r="U5255">
        <v>41</v>
      </c>
      <c r="V5255" t="s">
        <v>40</v>
      </c>
      <c r="W5255" t="s">
        <v>43</v>
      </c>
      <c r="X5255" t="s">
        <v>43</v>
      </c>
      <c r="Y5255" t="s">
        <v>43</v>
      </c>
      <c r="Z5255" t="s">
        <v>43</v>
      </c>
      <c r="AA5255" t="s">
        <v>43</v>
      </c>
      <c r="AB5255" t="s">
        <v>43</v>
      </c>
      <c r="AC5255" t="s">
        <v>40</v>
      </c>
      <c r="AD5255" t="s">
        <v>51</v>
      </c>
      <c r="AE5255" t="s">
        <v>43</v>
      </c>
      <c r="AF5255" t="s">
        <v>56</v>
      </c>
      <c r="AG5255">
        <v>74.8</v>
      </c>
      <c r="AH5255" s="1">
        <v>1438.05</v>
      </c>
      <c r="AI5255">
        <v>0</v>
      </c>
      <c r="AJ5255">
        <v>0</v>
      </c>
      <c r="AK5255">
        <v>779.22</v>
      </c>
      <c r="AL5255">
        <v>2217.27</v>
      </c>
      <c r="AM5255" t="s">
        <v>47</v>
      </c>
      <c r="AN5255" t="s">
        <v>8234</v>
      </c>
      <c r="AO5255" t="s">
        <v>8235</v>
      </c>
    </row>
    <row r="5256" spans="1:41" ht="14.5" customHeight="1" x14ac:dyDescent="0.3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 t="str">
        <f>IF(T_telecom1[[#This Row],[Latitude]]&lt;34,"South",IF(T_telecom1[[#This Row],[Latitude]]&gt;38,"North","Central"))</f>
        <v>North</v>
      </c>
      <c r="I5256">
        <v>40.89866</v>
      </c>
      <c r="J5256" t="str">
        <f>IF(T_telecom1[[#This Row],[Longitude]]&lt;-121.7,"West",IF(T_telecom1[Longitude]&gt;-118,"East","Central-East"))</f>
        <v>West</v>
      </c>
      <c r="K5256">
        <v>-123.539754</v>
      </c>
      <c r="L5256">
        <v>0</v>
      </c>
      <c r="M52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56">
        <v>26</v>
      </c>
      <c r="O5256" t="s">
        <v>129</v>
      </c>
      <c r="P5256" t="s">
        <v>40</v>
      </c>
      <c r="Q5256">
        <v>25.04</v>
      </c>
      <c r="R5256" t="s">
        <v>40</v>
      </c>
      <c r="S5256" t="s">
        <v>40</v>
      </c>
      <c r="T5256" t="s">
        <v>55</v>
      </c>
      <c r="U5256">
        <v>9</v>
      </c>
      <c r="V5256" t="s">
        <v>43</v>
      </c>
      <c r="W5256" t="s">
        <v>43</v>
      </c>
      <c r="X5256" t="s">
        <v>43</v>
      </c>
      <c r="Y5256" t="s">
        <v>43</v>
      </c>
      <c r="Z5256" t="s">
        <v>40</v>
      </c>
      <c r="AA5256" t="s">
        <v>40</v>
      </c>
      <c r="AB5256" t="s">
        <v>40</v>
      </c>
      <c r="AC5256" t="s">
        <v>40</v>
      </c>
      <c r="AD5256" t="s">
        <v>73</v>
      </c>
      <c r="AE5256" t="s">
        <v>40</v>
      </c>
      <c r="AF5256" t="s">
        <v>56</v>
      </c>
      <c r="AG5256">
        <v>93.6</v>
      </c>
      <c r="AH5256" s="1">
        <v>2404.1</v>
      </c>
      <c r="AI5256">
        <v>0</v>
      </c>
      <c r="AJ5256">
        <v>0</v>
      </c>
      <c r="AK5256">
        <v>651.04</v>
      </c>
      <c r="AL5256">
        <v>3055.14</v>
      </c>
      <c r="AM5256" t="s">
        <v>47</v>
      </c>
      <c r="AN5256" t="s">
        <v>8234</v>
      </c>
      <c r="AO5256" t="s">
        <v>8235</v>
      </c>
    </row>
    <row r="5257" spans="1:41" ht="14.5" customHeight="1" x14ac:dyDescent="0.3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 t="str">
        <f>IF(T_telecom1[[#This Row],[Latitude]]&lt;34,"South",IF(T_telecom1[[#This Row],[Latitude]]&gt;38,"North","Central"))</f>
        <v>North</v>
      </c>
      <c r="I5257">
        <v>38.660442000000003</v>
      </c>
      <c r="J5257" t="str">
        <f>IF(T_telecom1[[#This Row],[Longitude]]&lt;-121.7,"West",IF(T_telecom1[Longitude]&gt;-118,"East","Central-East"))</f>
        <v>Central-East</v>
      </c>
      <c r="K5257">
        <v>-121.346321</v>
      </c>
      <c r="L5257">
        <v>2</v>
      </c>
      <c r="M52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57">
        <v>53</v>
      </c>
      <c r="O5257" t="s">
        <v>76</v>
      </c>
      <c r="P5257" t="s">
        <v>40</v>
      </c>
      <c r="Q5257">
        <v>42.18</v>
      </c>
      <c r="R5257" t="s">
        <v>40</v>
      </c>
      <c r="S5257" t="s">
        <v>40</v>
      </c>
      <c r="T5257" t="s">
        <v>55</v>
      </c>
      <c r="U5257">
        <v>53</v>
      </c>
      <c r="V5257" t="s">
        <v>43</v>
      </c>
      <c r="W5257" t="s">
        <v>43</v>
      </c>
      <c r="X5257" t="s">
        <v>43</v>
      </c>
      <c r="Y5257" t="s">
        <v>40</v>
      </c>
      <c r="Z5257" t="s">
        <v>43</v>
      </c>
      <c r="AA5257" t="s">
        <v>40</v>
      </c>
      <c r="AB5257" t="s">
        <v>40</v>
      </c>
      <c r="AC5257" t="s">
        <v>43</v>
      </c>
      <c r="AD5257" t="s">
        <v>45</v>
      </c>
      <c r="AE5257" t="s">
        <v>40</v>
      </c>
      <c r="AF5257" t="s">
        <v>56</v>
      </c>
      <c r="AG5257">
        <v>91.15</v>
      </c>
      <c r="AH5257" s="1">
        <v>4862.5</v>
      </c>
      <c r="AI5257">
        <v>0</v>
      </c>
      <c r="AJ5257">
        <v>150</v>
      </c>
      <c r="AK5257">
        <v>2235.54</v>
      </c>
      <c r="AL5257">
        <v>7248.04</v>
      </c>
      <c r="AM5257" t="s">
        <v>47</v>
      </c>
      <c r="AN5257" t="s">
        <v>8234</v>
      </c>
      <c r="AO5257" t="s">
        <v>8235</v>
      </c>
    </row>
    <row r="5258" spans="1:41" ht="14.5" customHeight="1" x14ac:dyDescent="0.3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 t="str">
        <f>IF(T_telecom1[[#This Row],[Latitude]]&lt;34,"South",IF(T_telecom1[[#This Row],[Latitude]]&gt;38,"North","Central"))</f>
        <v>Central</v>
      </c>
      <c r="I5258">
        <v>35.735694000000002</v>
      </c>
      <c r="J5258" t="str">
        <f>IF(T_telecom1[[#This Row],[Longitude]]&lt;-121.7,"West",IF(T_telecom1[Longitude]&gt;-118,"East","Central-East"))</f>
        <v>Central-East</v>
      </c>
      <c r="K5258">
        <v>-118.738483</v>
      </c>
      <c r="L5258">
        <v>0</v>
      </c>
      <c r="M52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58">
        <v>3</v>
      </c>
      <c r="O5258" t="s">
        <v>42</v>
      </c>
      <c r="P5258" t="s">
        <v>40</v>
      </c>
      <c r="Q5258">
        <v>48.3</v>
      </c>
      <c r="R5258" t="s">
        <v>43</v>
      </c>
      <c r="S5258" t="s">
        <v>40</v>
      </c>
      <c r="T5258" t="s">
        <v>44</v>
      </c>
      <c r="U5258">
        <v>42</v>
      </c>
      <c r="V5258" t="s">
        <v>43</v>
      </c>
      <c r="W5258" t="s">
        <v>43</v>
      </c>
      <c r="X5258" t="s">
        <v>40</v>
      </c>
      <c r="Y5258" t="s">
        <v>43</v>
      </c>
      <c r="Z5258" t="s">
        <v>40</v>
      </c>
      <c r="AA5258" t="s">
        <v>43</v>
      </c>
      <c r="AB5258" t="s">
        <v>43</v>
      </c>
      <c r="AC5258" t="s">
        <v>40</v>
      </c>
      <c r="AD5258" t="s">
        <v>51</v>
      </c>
      <c r="AE5258" t="s">
        <v>43</v>
      </c>
      <c r="AF5258" t="s">
        <v>56</v>
      </c>
      <c r="AG5258">
        <v>57.55</v>
      </c>
      <c r="AH5258" s="1">
        <v>161.44999999999999</v>
      </c>
      <c r="AI5258">
        <v>0</v>
      </c>
      <c r="AJ5258">
        <v>0</v>
      </c>
      <c r="AK5258">
        <v>144.9</v>
      </c>
      <c r="AL5258">
        <v>306.35000000000002</v>
      </c>
      <c r="AM5258" t="s">
        <v>98</v>
      </c>
      <c r="AN5258" t="s">
        <v>8234</v>
      </c>
      <c r="AO5258" t="s">
        <v>8235</v>
      </c>
    </row>
    <row r="5259" spans="1:41" ht="14.5" customHeight="1" x14ac:dyDescent="0.3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 t="str">
        <f>IF(T_telecom1[[#This Row],[Latitude]]&lt;34,"South",IF(T_telecom1[[#This Row],[Latitude]]&gt;38,"North","Central"))</f>
        <v>South</v>
      </c>
      <c r="I5259">
        <v>33.921280000000003</v>
      </c>
      <c r="J5259" t="str">
        <f>IF(T_telecom1[[#This Row],[Longitude]]&lt;-121.7,"West",IF(T_telecom1[Longitude]&gt;-118,"East","Central-East"))</f>
        <v>Central-East</v>
      </c>
      <c r="K5259">
        <v>-118.274186</v>
      </c>
      <c r="L5259">
        <v>0</v>
      </c>
      <c r="M52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59">
        <v>25</v>
      </c>
      <c r="O5259" t="s">
        <v>129</v>
      </c>
      <c r="P5259" t="s">
        <v>40</v>
      </c>
      <c r="Q5259">
        <v>13.36</v>
      </c>
      <c r="R5259" t="s">
        <v>43</v>
      </c>
      <c r="S5259" t="s">
        <v>43</v>
      </c>
      <c r="T5259" t="s">
        <v>8242</v>
      </c>
      <c r="U5259">
        <v>0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A5259" t="s">
        <v>43</v>
      </c>
      <c r="AB5259" t="s">
        <v>43</v>
      </c>
      <c r="AC5259" t="s">
        <v>43</v>
      </c>
      <c r="AD5259" t="s">
        <v>51</v>
      </c>
      <c r="AE5259" t="s">
        <v>43</v>
      </c>
      <c r="AF5259" t="s">
        <v>46</v>
      </c>
      <c r="AG5259">
        <v>20.6</v>
      </c>
      <c r="AH5259" s="1">
        <v>541.5</v>
      </c>
      <c r="AI5259">
        <v>0</v>
      </c>
      <c r="AJ5259">
        <v>0</v>
      </c>
      <c r="AK5259">
        <v>334</v>
      </c>
      <c r="AL5259">
        <v>875.5</v>
      </c>
      <c r="AM5259" t="s">
        <v>47</v>
      </c>
      <c r="AN5259" t="s">
        <v>8234</v>
      </c>
      <c r="AO5259" t="s">
        <v>8235</v>
      </c>
    </row>
    <row r="5260" spans="1:41" ht="14.5" customHeight="1" x14ac:dyDescent="0.3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 t="str">
        <f>IF(T_telecom1[[#This Row],[Latitude]]&lt;34,"South",IF(T_telecom1[[#This Row],[Latitude]]&gt;38,"North","Central"))</f>
        <v>Central</v>
      </c>
      <c r="I5260">
        <v>36.757345000000001</v>
      </c>
      <c r="J5260" t="str">
        <f>IF(T_telecom1[[#This Row],[Longitude]]&lt;-121.7,"West",IF(T_telecom1[Longitude]&gt;-118,"East","Central-East"))</f>
        <v>Central-East</v>
      </c>
      <c r="K5260">
        <v>-119.818274</v>
      </c>
      <c r="L5260">
        <v>3</v>
      </c>
      <c r="M52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60">
        <v>72</v>
      </c>
      <c r="O5260" t="s">
        <v>42</v>
      </c>
      <c r="P5260" t="s">
        <v>40</v>
      </c>
      <c r="Q5260">
        <v>44.92</v>
      </c>
      <c r="R5260" t="s">
        <v>40</v>
      </c>
      <c r="S5260" t="s">
        <v>40</v>
      </c>
      <c r="T5260" t="s">
        <v>79</v>
      </c>
      <c r="U5260">
        <v>69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40</v>
      </c>
      <c r="AB5260" t="s">
        <v>40</v>
      </c>
      <c r="AC5260" t="s">
        <v>40</v>
      </c>
      <c r="AD5260" t="s">
        <v>73</v>
      </c>
      <c r="AE5260" t="s">
        <v>43</v>
      </c>
      <c r="AF5260" t="s">
        <v>46</v>
      </c>
      <c r="AG5260">
        <v>89.8</v>
      </c>
      <c r="AH5260" s="1">
        <v>6510.45</v>
      </c>
      <c r="AI5260">
        <v>0</v>
      </c>
      <c r="AJ5260">
        <v>0</v>
      </c>
      <c r="AK5260">
        <v>3234.24</v>
      </c>
      <c r="AL5260">
        <v>9744.69</v>
      </c>
      <c r="AM5260" t="s">
        <v>47</v>
      </c>
      <c r="AN5260" t="s">
        <v>8234</v>
      </c>
      <c r="AO5260" t="s">
        <v>8235</v>
      </c>
    </row>
    <row r="5261" spans="1:41" ht="14.5" customHeight="1" x14ac:dyDescent="0.3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 t="str">
        <f>IF(T_telecom1[[#This Row],[Latitude]]&lt;34,"South",IF(T_telecom1[[#This Row],[Latitude]]&gt;38,"North","Central"))</f>
        <v>Central</v>
      </c>
      <c r="I5261">
        <v>34.101607999999999</v>
      </c>
      <c r="J5261" t="str">
        <f>IF(T_telecom1[[#This Row],[Longitude]]&lt;-121.7,"West",IF(T_telecom1[Longitude]&gt;-118,"East","Central-East"))</f>
        <v>Central-East</v>
      </c>
      <c r="K5261">
        <v>-118.055848</v>
      </c>
      <c r="L5261">
        <v>3</v>
      </c>
      <c r="M52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61">
        <v>53</v>
      </c>
      <c r="O5261" t="s">
        <v>42</v>
      </c>
      <c r="P5261" t="s">
        <v>40</v>
      </c>
      <c r="Q5261">
        <v>41.82</v>
      </c>
      <c r="R5261" t="s">
        <v>40</v>
      </c>
      <c r="S5261" t="s">
        <v>40</v>
      </c>
      <c r="T5261" t="s">
        <v>55</v>
      </c>
      <c r="U5261">
        <v>69</v>
      </c>
      <c r="V5261" t="s">
        <v>43</v>
      </c>
      <c r="W5261" t="s">
        <v>40</v>
      </c>
      <c r="X5261" t="s">
        <v>40</v>
      </c>
      <c r="Y5261" t="s">
        <v>40</v>
      </c>
      <c r="Z5261" t="s">
        <v>40</v>
      </c>
      <c r="AA5261" t="s">
        <v>40</v>
      </c>
      <c r="AB5261" t="s">
        <v>40</v>
      </c>
      <c r="AC5261" t="s">
        <v>40</v>
      </c>
      <c r="AD5261" t="s">
        <v>45</v>
      </c>
      <c r="AE5261" t="s">
        <v>40</v>
      </c>
      <c r="AF5261" t="s">
        <v>56</v>
      </c>
      <c r="AG5261">
        <v>111.8</v>
      </c>
      <c r="AH5261" s="1">
        <v>5809.75</v>
      </c>
      <c r="AI5261">
        <v>0</v>
      </c>
      <c r="AJ5261">
        <v>0</v>
      </c>
      <c r="AK5261">
        <v>2216.46</v>
      </c>
      <c r="AL5261">
        <v>8026.21</v>
      </c>
      <c r="AM5261" t="s">
        <v>47</v>
      </c>
      <c r="AN5261" t="s">
        <v>8234</v>
      </c>
      <c r="AO5261" t="s">
        <v>8235</v>
      </c>
    </row>
    <row r="5262" spans="1:41" ht="14.5" customHeight="1" x14ac:dyDescent="0.3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 t="str">
        <f>IF(T_telecom1[[#This Row],[Latitude]]&lt;34,"South",IF(T_telecom1[[#This Row],[Latitude]]&gt;38,"North","Central"))</f>
        <v>South</v>
      </c>
      <c r="I5262">
        <v>33.141264999999997</v>
      </c>
      <c r="J5262" t="str">
        <f>IF(T_telecom1[[#This Row],[Longitude]]&lt;-121.7,"West",IF(T_telecom1[Longitude]&gt;-118,"East","Central-East"))</f>
        <v>East</v>
      </c>
      <c r="K5262">
        <v>-116.967221</v>
      </c>
      <c r="L5262">
        <v>0</v>
      </c>
      <c r="M52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62">
        <v>1</v>
      </c>
      <c r="O5262" t="s">
        <v>42</v>
      </c>
      <c r="P5262" t="s">
        <v>40</v>
      </c>
      <c r="Q5262">
        <v>28.64</v>
      </c>
      <c r="R5262" t="s">
        <v>43</v>
      </c>
      <c r="S5262" t="s">
        <v>40</v>
      </c>
      <c r="T5262" t="s">
        <v>55</v>
      </c>
      <c r="U5262">
        <v>5</v>
      </c>
      <c r="V5262" t="s">
        <v>43</v>
      </c>
      <c r="W5262" t="s">
        <v>43</v>
      </c>
      <c r="X5262" t="s">
        <v>43</v>
      </c>
      <c r="Y5262" t="s">
        <v>43</v>
      </c>
      <c r="Z5262" t="s">
        <v>43</v>
      </c>
      <c r="AA5262" t="s">
        <v>43</v>
      </c>
      <c r="AB5262" t="s">
        <v>43</v>
      </c>
      <c r="AC5262" t="s">
        <v>40</v>
      </c>
      <c r="AD5262" t="s">
        <v>51</v>
      </c>
      <c r="AE5262" t="s">
        <v>40</v>
      </c>
      <c r="AF5262" t="s">
        <v>56</v>
      </c>
      <c r="AG5262">
        <v>71</v>
      </c>
      <c r="AH5262" s="1">
        <v>71</v>
      </c>
      <c r="AI5262">
        <v>0</v>
      </c>
      <c r="AJ5262">
        <v>0</v>
      </c>
      <c r="AK5262">
        <v>28.64</v>
      </c>
      <c r="AL5262">
        <v>99.64</v>
      </c>
      <c r="AM5262" t="s">
        <v>57</v>
      </c>
      <c r="AN5262" t="s">
        <v>58</v>
      </c>
      <c r="AO5262" t="s">
        <v>104</v>
      </c>
    </row>
    <row r="5263" spans="1:41" ht="14.5" customHeight="1" x14ac:dyDescent="0.3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 t="str">
        <f>IF(T_telecom1[[#This Row],[Latitude]]&lt;34,"South",IF(T_telecom1[[#This Row],[Latitude]]&gt;38,"North","Central"))</f>
        <v>North</v>
      </c>
      <c r="I5263">
        <v>39.033057999999997</v>
      </c>
      <c r="J5263" t="str">
        <f>IF(T_telecom1[[#This Row],[Longitude]]&lt;-121.7,"West",IF(T_telecom1[Longitude]&gt;-118,"East","Central-East"))</f>
        <v>West</v>
      </c>
      <c r="K5263">
        <v>-121.895718</v>
      </c>
      <c r="L5263">
        <v>1</v>
      </c>
      <c r="M52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63">
        <v>18</v>
      </c>
      <c r="O5263" t="s">
        <v>42</v>
      </c>
      <c r="P5263" t="s">
        <v>40</v>
      </c>
      <c r="Q5263">
        <v>19.05</v>
      </c>
      <c r="R5263" t="s">
        <v>43</v>
      </c>
      <c r="S5263" t="s">
        <v>40</v>
      </c>
      <c r="T5263" t="s">
        <v>79</v>
      </c>
      <c r="U5263">
        <v>26</v>
      </c>
      <c r="V5263" t="s">
        <v>43</v>
      </c>
      <c r="W5263" t="s">
        <v>43</v>
      </c>
      <c r="X5263" t="s">
        <v>40</v>
      </c>
      <c r="Y5263" t="s">
        <v>43</v>
      </c>
      <c r="Z5263" t="s">
        <v>43</v>
      </c>
      <c r="AA5263" t="s">
        <v>43</v>
      </c>
      <c r="AB5263" t="s">
        <v>43</v>
      </c>
      <c r="AC5263" t="s">
        <v>40</v>
      </c>
      <c r="AD5263" t="s">
        <v>51</v>
      </c>
      <c r="AE5263" t="s">
        <v>40</v>
      </c>
      <c r="AF5263" t="s">
        <v>183</v>
      </c>
      <c r="AG5263">
        <v>49.55</v>
      </c>
      <c r="AH5263" s="1">
        <v>878.35</v>
      </c>
      <c r="AI5263">
        <v>0</v>
      </c>
      <c r="AJ5263">
        <v>0</v>
      </c>
      <c r="AK5263">
        <v>342.9</v>
      </c>
      <c r="AL5263">
        <v>1221.25</v>
      </c>
      <c r="AM5263" t="s">
        <v>57</v>
      </c>
      <c r="AN5263" t="s">
        <v>58</v>
      </c>
      <c r="AO5263" t="s">
        <v>59</v>
      </c>
    </row>
    <row r="5264" spans="1:41" ht="14.5" customHeight="1" x14ac:dyDescent="0.3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 t="str">
        <f>IF(T_telecom1[[#This Row],[Latitude]]&lt;34,"South",IF(T_telecom1[[#This Row],[Latitude]]&gt;38,"North","Central"))</f>
        <v>South</v>
      </c>
      <c r="I5264">
        <v>33.993991000000001</v>
      </c>
      <c r="J5264" t="str">
        <f>IF(T_telecom1[[#This Row],[Longitude]]&lt;-121.7,"West",IF(T_telecom1[Longitude]&gt;-118,"East","Central-East"))</f>
        <v>Central-East</v>
      </c>
      <c r="K5264">
        <v>-118.39704</v>
      </c>
      <c r="L5264">
        <v>0</v>
      </c>
      <c r="M52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64">
        <v>10</v>
      </c>
      <c r="O5264" t="s">
        <v>42</v>
      </c>
      <c r="P5264" t="s">
        <v>40</v>
      </c>
      <c r="Q5264">
        <v>48.38</v>
      </c>
      <c r="R5264" t="s">
        <v>43</v>
      </c>
      <c r="S5264" t="s">
        <v>40</v>
      </c>
      <c r="T5264" t="s">
        <v>55</v>
      </c>
      <c r="U5264">
        <v>42</v>
      </c>
      <c r="V5264" t="s">
        <v>40</v>
      </c>
      <c r="W5264" t="s">
        <v>43</v>
      </c>
      <c r="X5264" t="s">
        <v>40</v>
      </c>
      <c r="Y5264" t="s">
        <v>43</v>
      </c>
      <c r="Z5264" t="s">
        <v>43</v>
      </c>
      <c r="AA5264" t="s">
        <v>43</v>
      </c>
      <c r="AB5264" t="s">
        <v>43</v>
      </c>
      <c r="AC5264" t="s">
        <v>40</v>
      </c>
      <c r="AD5264" t="s">
        <v>51</v>
      </c>
      <c r="AE5264" t="s">
        <v>40</v>
      </c>
      <c r="AF5264" t="s">
        <v>46</v>
      </c>
      <c r="AG5264">
        <v>79.849999999999994</v>
      </c>
      <c r="AH5264" s="1">
        <v>887.35</v>
      </c>
      <c r="AI5264">
        <v>0</v>
      </c>
      <c r="AJ5264">
        <v>0</v>
      </c>
      <c r="AK5264">
        <v>483.8</v>
      </c>
      <c r="AL5264">
        <v>1371.15</v>
      </c>
      <c r="AM5264" t="s">
        <v>47</v>
      </c>
      <c r="AN5264" t="s">
        <v>8234</v>
      </c>
      <c r="AO5264" t="s">
        <v>8235</v>
      </c>
    </row>
    <row r="5265" spans="1:41" ht="14.5" customHeight="1" x14ac:dyDescent="0.3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 t="str">
        <f>IF(T_telecom1[[#This Row],[Latitude]]&lt;34,"South",IF(T_telecom1[[#This Row],[Latitude]]&gt;38,"North","Central"))</f>
        <v>North</v>
      </c>
      <c r="I5265">
        <v>40.796621000000002</v>
      </c>
      <c r="J5265" t="str">
        <f>IF(T_telecom1[[#This Row],[Longitude]]&lt;-121.7,"West",IF(T_telecom1[Longitude]&gt;-118,"East","Central-East"))</f>
        <v>West</v>
      </c>
      <c r="K5265">
        <v>-124.15428</v>
      </c>
      <c r="L5265">
        <v>0</v>
      </c>
      <c r="M52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65">
        <v>7</v>
      </c>
      <c r="O5265" t="s">
        <v>42</v>
      </c>
      <c r="P5265" t="s">
        <v>40</v>
      </c>
      <c r="Q5265">
        <v>18.100000000000001</v>
      </c>
      <c r="R5265" t="s">
        <v>40</v>
      </c>
      <c r="S5265" t="s">
        <v>40</v>
      </c>
      <c r="T5265" t="s">
        <v>55</v>
      </c>
      <c r="U5265">
        <v>15</v>
      </c>
      <c r="V5265" t="s">
        <v>43</v>
      </c>
      <c r="W5265" t="s">
        <v>43</v>
      </c>
      <c r="X5265" t="s">
        <v>43</v>
      </c>
      <c r="Y5265" t="s">
        <v>43</v>
      </c>
      <c r="Z5265" t="s">
        <v>43</v>
      </c>
      <c r="AA5265" t="s">
        <v>43</v>
      </c>
      <c r="AB5265" t="s">
        <v>43</v>
      </c>
      <c r="AC5265" t="s">
        <v>40</v>
      </c>
      <c r="AD5265" t="s">
        <v>51</v>
      </c>
      <c r="AE5265" t="s">
        <v>43</v>
      </c>
      <c r="AF5265" t="s">
        <v>46</v>
      </c>
      <c r="AG5265">
        <v>75.45</v>
      </c>
      <c r="AH5265" s="1">
        <v>480.75</v>
      </c>
      <c r="AI5265">
        <v>0</v>
      </c>
      <c r="AJ5265">
        <v>0</v>
      </c>
      <c r="AK5265">
        <v>126.7</v>
      </c>
      <c r="AL5265">
        <v>607.45000000000005</v>
      </c>
      <c r="AM5265" t="s">
        <v>57</v>
      </c>
      <c r="AN5265" t="s">
        <v>58</v>
      </c>
      <c r="AO5265" t="s">
        <v>59</v>
      </c>
    </row>
    <row r="5266" spans="1:41" ht="14.5" customHeight="1" x14ac:dyDescent="0.3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 t="str">
        <f>IF(T_telecom1[[#This Row],[Latitude]]&lt;34,"South",IF(T_telecom1[[#This Row],[Latitude]]&gt;38,"North","Central"))</f>
        <v>South</v>
      </c>
      <c r="I5266">
        <v>33.841026999999997</v>
      </c>
      <c r="J5266" t="str">
        <f>IF(T_telecom1[[#This Row],[Longitude]]&lt;-121.7,"West",IF(T_telecom1[Longitude]&gt;-118,"East","Central-East"))</f>
        <v>Central-East</v>
      </c>
      <c r="K5266">
        <v>-118.078097</v>
      </c>
      <c r="L5266">
        <v>10</v>
      </c>
      <c r="M52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66">
        <v>57</v>
      </c>
      <c r="O5266" t="s">
        <v>76</v>
      </c>
      <c r="P5266" t="s">
        <v>40</v>
      </c>
      <c r="Q5266">
        <v>23.28</v>
      </c>
      <c r="R5266" t="s">
        <v>43</v>
      </c>
      <c r="S5266" t="s">
        <v>43</v>
      </c>
      <c r="T5266" t="s">
        <v>8242</v>
      </c>
      <c r="U5266">
        <v>0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A5266" t="s">
        <v>43</v>
      </c>
      <c r="AB5266" t="s">
        <v>43</v>
      </c>
      <c r="AC5266" t="s">
        <v>43</v>
      </c>
      <c r="AD5266" t="s">
        <v>73</v>
      </c>
      <c r="AE5266" t="s">
        <v>40</v>
      </c>
      <c r="AF5266" t="s">
        <v>56</v>
      </c>
      <c r="AG5266">
        <v>19.600000000000001</v>
      </c>
      <c r="AH5266" s="1">
        <v>1134.25</v>
      </c>
      <c r="AI5266">
        <v>0</v>
      </c>
      <c r="AJ5266">
        <v>0</v>
      </c>
      <c r="AK5266">
        <v>1326.96</v>
      </c>
      <c r="AL5266">
        <v>2461.21</v>
      </c>
      <c r="AM5266" t="s">
        <v>47</v>
      </c>
      <c r="AN5266" t="s">
        <v>8234</v>
      </c>
      <c r="AO5266" t="s">
        <v>8235</v>
      </c>
    </row>
    <row r="5267" spans="1:41" ht="14.5" customHeight="1" x14ac:dyDescent="0.3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 t="str">
        <f>IF(T_telecom1[[#This Row],[Latitude]]&lt;34,"South",IF(T_telecom1[[#This Row],[Latitude]]&gt;38,"North","Central"))</f>
        <v>Central</v>
      </c>
      <c r="I5267">
        <v>36.292230000000004</v>
      </c>
      <c r="J5267" t="str">
        <f>IF(T_telecom1[[#This Row],[Longitude]]&lt;-121.7,"West",IF(T_telecom1[Longitude]&gt;-118,"East","Central-East"))</f>
        <v>Central-East</v>
      </c>
      <c r="K5267">
        <v>-119.622676</v>
      </c>
      <c r="L5267">
        <v>0</v>
      </c>
      <c r="M52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67">
        <v>8</v>
      </c>
      <c r="O5267" t="s">
        <v>42</v>
      </c>
      <c r="P5267" t="s">
        <v>43</v>
      </c>
      <c r="Q5267">
        <v>0</v>
      </c>
      <c r="R5267" t="s">
        <v>43</v>
      </c>
      <c r="S5267" t="s">
        <v>40</v>
      </c>
      <c r="T5267" t="s">
        <v>79</v>
      </c>
      <c r="U5267">
        <v>2</v>
      </c>
      <c r="V5267" t="s">
        <v>43</v>
      </c>
      <c r="W5267" t="s">
        <v>40</v>
      </c>
      <c r="X5267" t="s">
        <v>43</v>
      </c>
      <c r="Y5267" t="s">
        <v>43</v>
      </c>
      <c r="Z5267" t="s">
        <v>43</v>
      </c>
      <c r="AA5267" t="s">
        <v>43</v>
      </c>
      <c r="AB5267" t="s">
        <v>43</v>
      </c>
      <c r="AC5267" t="s">
        <v>40</v>
      </c>
      <c r="AD5267" t="s">
        <v>51</v>
      </c>
      <c r="AE5267" t="s">
        <v>40</v>
      </c>
      <c r="AF5267" t="s">
        <v>46</v>
      </c>
      <c r="AG5267">
        <v>29.25</v>
      </c>
      <c r="AH5267" s="1">
        <v>226.95</v>
      </c>
      <c r="AI5267">
        <v>0</v>
      </c>
      <c r="AJ5267">
        <v>0</v>
      </c>
      <c r="AK5267">
        <v>0</v>
      </c>
      <c r="AL5267">
        <v>226.95</v>
      </c>
      <c r="AM5267" t="s">
        <v>47</v>
      </c>
      <c r="AN5267" t="s">
        <v>8234</v>
      </c>
      <c r="AO5267" t="s">
        <v>8235</v>
      </c>
    </row>
    <row r="5268" spans="1:41" ht="14.5" customHeight="1" x14ac:dyDescent="0.3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 t="str">
        <f>IF(T_telecom1[[#This Row],[Latitude]]&lt;34,"South",IF(T_telecom1[[#This Row],[Latitude]]&gt;38,"North","Central"))</f>
        <v>Central</v>
      </c>
      <c r="I5268">
        <v>34.244410999999999</v>
      </c>
      <c r="J5268" t="str">
        <f>IF(T_telecom1[[#This Row],[Longitude]]&lt;-121.7,"West",IF(T_telecom1[Longitude]&gt;-118,"East","Central-East"))</f>
        <v>East</v>
      </c>
      <c r="K5268">
        <v>-117.072654</v>
      </c>
      <c r="L5268">
        <v>5</v>
      </c>
      <c r="M52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68">
        <v>33</v>
      </c>
      <c r="O5268" t="s">
        <v>42</v>
      </c>
      <c r="P5268" t="s">
        <v>40</v>
      </c>
      <c r="Q5268">
        <v>31.76</v>
      </c>
      <c r="R5268" t="s">
        <v>40</v>
      </c>
      <c r="S5268" t="s">
        <v>40</v>
      </c>
      <c r="T5268" t="s">
        <v>55</v>
      </c>
      <c r="U5268">
        <v>7</v>
      </c>
      <c r="V5268" t="s">
        <v>43</v>
      </c>
      <c r="W5268" t="s">
        <v>40</v>
      </c>
      <c r="X5268" t="s">
        <v>40</v>
      </c>
      <c r="Y5268" t="s">
        <v>43</v>
      </c>
      <c r="Z5268" t="s">
        <v>43</v>
      </c>
      <c r="AA5268" t="s">
        <v>40</v>
      </c>
      <c r="AB5268" t="s">
        <v>40</v>
      </c>
      <c r="AC5268" t="s">
        <v>40</v>
      </c>
      <c r="AD5268" t="s">
        <v>51</v>
      </c>
      <c r="AE5268" t="s">
        <v>40</v>
      </c>
      <c r="AF5268" t="s">
        <v>56</v>
      </c>
      <c r="AG5268">
        <v>93.35</v>
      </c>
      <c r="AH5268" s="1">
        <v>3092</v>
      </c>
      <c r="AI5268">
        <v>0</v>
      </c>
      <c r="AJ5268">
        <v>0</v>
      </c>
      <c r="AK5268">
        <v>1048.08</v>
      </c>
      <c r="AL5268">
        <v>4140.08</v>
      </c>
      <c r="AM5268" t="s">
        <v>47</v>
      </c>
      <c r="AN5268" t="s">
        <v>8234</v>
      </c>
      <c r="AO5268" t="s">
        <v>8235</v>
      </c>
    </row>
    <row r="5269" spans="1:41" ht="14.5" customHeight="1" x14ac:dyDescent="0.3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 t="str">
        <f>IF(T_telecom1[[#This Row],[Latitude]]&lt;34,"South",IF(T_telecom1[[#This Row],[Latitude]]&gt;38,"North","Central"))</f>
        <v>North</v>
      </c>
      <c r="I5269">
        <v>39.786754999999999</v>
      </c>
      <c r="J5269" t="str">
        <f>IF(T_telecom1[[#This Row],[Longitude]]&lt;-121.7,"West",IF(T_telecom1[Longitude]&gt;-118,"East","Central-East"))</f>
        <v>Central-East</v>
      </c>
      <c r="K5269">
        <v>-120.445626</v>
      </c>
      <c r="L5269">
        <v>0</v>
      </c>
      <c r="M52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69">
        <v>64</v>
      </c>
      <c r="O5269" t="s">
        <v>76</v>
      </c>
      <c r="P5269" t="s">
        <v>40</v>
      </c>
      <c r="Q5269">
        <v>19.2</v>
      </c>
      <c r="R5269" t="s">
        <v>40</v>
      </c>
      <c r="S5269" t="s">
        <v>40</v>
      </c>
      <c r="T5269" t="s">
        <v>55</v>
      </c>
      <c r="U5269">
        <v>18</v>
      </c>
      <c r="V5269" t="s">
        <v>40</v>
      </c>
      <c r="W5269" t="s">
        <v>40</v>
      </c>
      <c r="X5269" t="s">
        <v>43</v>
      </c>
      <c r="Y5269" t="s">
        <v>43</v>
      </c>
      <c r="Z5269" t="s">
        <v>40</v>
      </c>
      <c r="AA5269" t="s">
        <v>40</v>
      </c>
      <c r="AB5269" t="s">
        <v>40</v>
      </c>
      <c r="AC5269" t="s">
        <v>40</v>
      </c>
      <c r="AD5269" t="s">
        <v>51</v>
      </c>
      <c r="AE5269" t="s">
        <v>40</v>
      </c>
      <c r="AF5269" t="s">
        <v>56</v>
      </c>
      <c r="AG5269">
        <v>103.5</v>
      </c>
      <c r="AH5269" s="1">
        <v>6548.65</v>
      </c>
      <c r="AI5269">
        <v>0</v>
      </c>
      <c r="AJ5269">
        <v>0</v>
      </c>
      <c r="AK5269">
        <v>1228.8</v>
      </c>
      <c r="AL5269">
        <v>7777.45</v>
      </c>
      <c r="AM5269" t="s">
        <v>47</v>
      </c>
      <c r="AN5269" t="s">
        <v>8234</v>
      </c>
      <c r="AO5269" t="s">
        <v>8235</v>
      </c>
    </row>
    <row r="5270" spans="1:41" ht="14.5" customHeight="1" x14ac:dyDescent="0.3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 t="str">
        <f>IF(T_telecom1[[#This Row],[Latitude]]&lt;34,"South",IF(T_telecom1[[#This Row],[Latitude]]&gt;38,"North","Central"))</f>
        <v>Central</v>
      </c>
      <c r="I5270">
        <v>37.739113000000003</v>
      </c>
      <c r="J5270" t="str">
        <f>IF(T_telecom1[[#This Row],[Longitude]]&lt;-121.7,"West",IF(T_telecom1[Longitude]&gt;-118,"East","Central-East"))</f>
        <v>West</v>
      </c>
      <c r="K5270">
        <v>-122.175602</v>
      </c>
      <c r="L5270">
        <v>0</v>
      </c>
      <c r="M52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70">
        <v>9</v>
      </c>
      <c r="O5270" t="s">
        <v>42</v>
      </c>
      <c r="P5270" t="s">
        <v>40</v>
      </c>
      <c r="Q5270">
        <v>30.8</v>
      </c>
      <c r="R5270" t="s">
        <v>43</v>
      </c>
      <c r="S5270" t="s">
        <v>40</v>
      </c>
      <c r="T5270" t="s">
        <v>55</v>
      </c>
      <c r="U5270">
        <v>3</v>
      </c>
      <c r="V5270" t="s">
        <v>43</v>
      </c>
      <c r="W5270" t="s">
        <v>43</v>
      </c>
      <c r="X5270" t="s">
        <v>43</v>
      </c>
      <c r="Y5270" t="s">
        <v>40</v>
      </c>
      <c r="Z5270" t="s">
        <v>40</v>
      </c>
      <c r="AA5270" t="s">
        <v>40</v>
      </c>
      <c r="AB5270" t="s">
        <v>40</v>
      </c>
      <c r="AC5270" t="s">
        <v>40</v>
      </c>
      <c r="AD5270" t="s">
        <v>51</v>
      </c>
      <c r="AE5270" t="s">
        <v>40</v>
      </c>
      <c r="AF5270" t="s">
        <v>56</v>
      </c>
      <c r="AG5270">
        <v>95.9</v>
      </c>
      <c r="AH5270" s="1">
        <v>827.45</v>
      </c>
      <c r="AI5270">
        <v>0</v>
      </c>
      <c r="AJ5270">
        <v>0</v>
      </c>
      <c r="AK5270">
        <v>277.2</v>
      </c>
      <c r="AL5270">
        <v>1104.6500000000001</v>
      </c>
      <c r="AM5270" t="s">
        <v>47</v>
      </c>
      <c r="AN5270" t="s">
        <v>8234</v>
      </c>
      <c r="AO5270" t="s">
        <v>8235</v>
      </c>
    </row>
    <row r="5271" spans="1:41" ht="14.5" customHeight="1" x14ac:dyDescent="0.3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 t="str">
        <f>IF(T_telecom1[[#This Row],[Latitude]]&lt;34,"South",IF(T_telecom1[[#This Row],[Latitude]]&gt;38,"North","Central"))</f>
        <v>North</v>
      </c>
      <c r="I5271">
        <v>39.191797000000001</v>
      </c>
      <c r="J5271" t="str">
        <f>IF(T_telecom1[[#This Row],[Longitude]]&lt;-121.7,"West",IF(T_telecom1[Longitude]&gt;-118,"East","Central-East"))</f>
        <v>Central-East</v>
      </c>
      <c r="K5271">
        <v>-120.212401</v>
      </c>
      <c r="L5271">
        <v>10</v>
      </c>
      <c r="M52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71">
        <v>60</v>
      </c>
      <c r="O5271" t="s">
        <v>42</v>
      </c>
      <c r="P5271" t="s">
        <v>40</v>
      </c>
      <c r="Q5271">
        <v>18.23</v>
      </c>
      <c r="R5271" t="s">
        <v>40</v>
      </c>
      <c r="S5271" t="s">
        <v>40</v>
      </c>
      <c r="T5271" t="s">
        <v>55</v>
      </c>
      <c r="U5271">
        <v>11</v>
      </c>
      <c r="V5271" t="s">
        <v>40</v>
      </c>
      <c r="W5271" t="s">
        <v>43</v>
      </c>
      <c r="X5271" t="s">
        <v>43</v>
      </c>
      <c r="Y5271" t="s">
        <v>43</v>
      </c>
      <c r="Z5271" t="s">
        <v>43</v>
      </c>
      <c r="AA5271" t="s">
        <v>43</v>
      </c>
      <c r="AB5271" t="s">
        <v>43</v>
      </c>
      <c r="AC5271" t="s">
        <v>40</v>
      </c>
      <c r="AD5271" t="s">
        <v>73</v>
      </c>
      <c r="AE5271" t="s">
        <v>40</v>
      </c>
      <c r="AF5271" t="s">
        <v>56</v>
      </c>
      <c r="AG5271">
        <v>80.95</v>
      </c>
      <c r="AH5271" s="1">
        <v>4859.1000000000004</v>
      </c>
      <c r="AI5271">
        <v>49.53</v>
      </c>
      <c r="AJ5271">
        <v>0</v>
      </c>
      <c r="AK5271">
        <v>1093.8</v>
      </c>
      <c r="AL5271">
        <v>5903.37</v>
      </c>
      <c r="AM5271" t="s">
        <v>47</v>
      </c>
      <c r="AN5271" t="s">
        <v>8234</v>
      </c>
      <c r="AO5271" t="s">
        <v>8235</v>
      </c>
    </row>
    <row r="5272" spans="1:41" ht="14.5" customHeight="1" x14ac:dyDescent="0.3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 t="str">
        <f>IF(T_telecom1[[#This Row],[Latitude]]&lt;34,"South",IF(T_telecom1[[#This Row],[Latitude]]&gt;38,"North","Central"))</f>
        <v>North</v>
      </c>
      <c r="I5272">
        <v>39.732767000000003</v>
      </c>
      <c r="J5272" t="str">
        <f>IF(T_telecom1[[#This Row],[Longitude]]&lt;-121.7,"West",IF(T_telecom1[Longitude]&gt;-118,"East","Central-East"))</f>
        <v>West</v>
      </c>
      <c r="K5272">
        <v>-122.042298</v>
      </c>
      <c r="L5272">
        <v>0</v>
      </c>
      <c r="M52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72">
        <v>54</v>
      </c>
      <c r="O5272" t="s">
        <v>42</v>
      </c>
      <c r="P5272" t="s">
        <v>40</v>
      </c>
      <c r="Q5272">
        <v>25.72</v>
      </c>
      <c r="R5272" t="s">
        <v>43</v>
      </c>
      <c r="S5272" t="s">
        <v>43</v>
      </c>
      <c r="T5272" t="s">
        <v>8242</v>
      </c>
      <c r="U5272">
        <v>0</v>
      </c>
      <c r="V5272" t="s">
        <v>43</v>
      </c>
      <c r="W5272" t="s">
        <v>43</v>
      </c>
      <c r="X5272" t="s">
        <v>43</v>
      </c>
      <c r="Y5272" t="s">
        <v>43</v>
      </c>
      <c r="Z5272" t="s">
        <v>43</v>
      </c>
      <c r="AA5272" t="s">
        <v>43</v>
      </c>
      <c r="AB5272" t="s">
        <v>43</v>
      </c>
      <c r="AC5272" t="s">
        <v>43</v>
      </c>
      <c r="AD5272" t="s">
        <v>73</v>
      </c>
      <c r="AE5272" t="s">
        <v>43</v>
      </c>
      <c r="AF5272" t="s">
        <v>46</v>
      </c>
      <c r="AG5272">
        <v>19.649999999999999</v>
      </c>
      <c r="AH5272" s="1">
        <v>1008.7</v>
      </c>
      <c r="AI5272">
        <v>0</v>
      </c>
      <c r="AJ5272">
        <v>0</v>
      </c>
      <c r="AK5272">
        <v>1388.88</v>
      </c>
      <c r="AL5272">
        <v>2397.58</v>
      </c>
      <c r="AM5272" t="s">
        <v>47</v>
      </c>
      <c r="AN5272" t="s">
        <v>8234</v>
      </c>
      <c r="AO5272" t="s">
        <v>8235</v>
      </c>
    </row>
    <row r="5273" spans="1:41" ht="14.5" customHeight="1" x14ac:dyDescent="0.3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 t="str">
        <f>IF(T_telecom1[[#This Row],[Latitude]]&lt;34,"South",IF(T_telecom1[[#This Row],[Latitude]]&gt;38,"North","Central"))</f>
        <v>Central</v>
      </c>
      <c r="I5273">
        <v>34.486834999999999</v>
      </c>
      <c r="J5273" t="str">
        <f>IF(T_telecom1[[#This Row],[Longitude]]&lt;-121.7,"West",IF(T_telecom1[Longitude]&gt;-118,"East","Central-East"))</f>
        <v>East</v>
      </c>
      <c r="K5273">
        <v>-117.362274</v>
      </c>
      <c r="L5273">
        <v>2</v>
      </c>
      <c r="M52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73">
        <v>46</v>
      </c>
      <c r="O5273" t="s">
        <v>76</v>
      </c>
      <c r="P5273" t="s">
        <v>40</v>
      </c>
      <c r="Q5273">
        <v>6.26</v>
      </c>
      <c r="R5273" t="s">
        <v>43</v>
      </c>
      <c r="S5273" t="s">
        <v>40</v>
      </c>
      <c r="T5273" t="s">
        <v>55</v>
      </c>
      <c r="U5273">
        <v>48</v>
      </c>
      <c r="V5273" t="s">
        <v>43</v>
      </c>
      <c r="W5273" t="s">
        <v>43</v>
      </c>
      <c r="X5273" t="s">
        <v>40</v>
      </c>
      <c r="Y5273" t="s">
        <v>40</v>
      </c>
      <c r="Z5273" t="s">
        <v>43</v>
      </c>
      <c r="AA5273" t="s">
        <v>40</v>
      </c>
      <c r="AB5273" t="s">
        <v>40</v>
      </c>
      <c r="AC5273" t="s">
        <v>43</v>
      </c>
      <c r="AD5273" t="s">
        <v>45</v>
      </c>
      <c r="AE5273" t="s">
        <v>43</v>
      </c>
      <c r="AF5273" t="s">
        <v>56</v>
      </c>
      <c r="AG5273">
        <v>90.95</v>
      </c>
      <c r="AH5273" s="1">
        <v>4236.6000000000004</v>
      </c>
      <c r="AI5273">
        <v>0</v>
      </c>
      <c r="AJ5273">
        <v>50</v>
      </c>
      <c r="AK5273">
        <v>287.95999999999998</v>
      </c>
      <c r="AL5273">
        <v>4574.5600000000004</v>
      </c>
      <c r="AM5273" t="s">
        <v>47</v>
      </c>
      <c r="AN5273" t="s">
        <v>8234</v>
      </c>
      <c r="AO5273" t="s">
        <v>8235</v>
      </c>
    </row>
    <row r="5274" spans="1:41" ht="14.5" customHeight="1" x14ac:dyDescent="0.3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 t="str">
        <f>IF(T_telecom1[[#This Row],[Latitude]]&lt;34,"South",IF(T_telecom1[[#This Row],[Latitude]]&gt;38,"North","Central"))</f>
        <v>North</v>
      </c>
      <c r="I5274">
        <v>38.192608</v>
      </c>
      <c r="J5274" t="str">
        <f>IF(T_telecom1[[#This Row],[Longitude]]&lt;-121.7,"West",IF(T_telecom1[Longitude]&gt;-118,"East","Central-East"))</f>
        <v>Central-East</v>
      </c>
      <c r="K5274">
        <v>-120.957842</v>
      </c>
      <c r="L5274">
        <v>0</v>
      </c>
      <c r="M52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74">
        <v>1</v>
      </c>
      <c r="O5274" t="s">
        <v>54</v>
      </c>
      <c r="P5274" t="s">
        <v>40</v>
      </c>
      <c r="Q5274">
        <v>15.73</v>
      </c>
      <c r="R5274" t="s">
        <v>43</v>
      </c>
      <c r="S5274" t="s">
        <v>43</v>
      </c>
      <c r="T5274" t="s">
        <v>8242</v>
      </c>
      <c r="U5274">
        <v>0</v>
      </c>
      <c r="V5274" t="s">
        <v>43</v>
      </c>
      <c r="W5274" t="s">
        <v>43</v>
      </c>
      <c r="X5274" t="s">
        <v>43</v>
      </c>
      <c r="Y5274" t="s">
        <v>43</v>
      </c>
      <c r="Z5274" t="s">
        <v>43</v>
      </c>
      <c r="AA5274" t="s">
        <v>43</v>
      </c>
      <c r="AB5274" t="s">
        <v>43</v>
      </c>
      <c r="AC5274" t="s">
        <v>43</v>
      </c>
      <c r="AD5274" t="s">
        <v>51</v>
      </c>
      <c r="AE5274" t="s">
        <v>43</v>
      </c>
      <c r="AF5274" t="s">
        <v>183</v>
      </c>
      <c r="AG5274">
        <v>20.9</v>
      </c>
      <c r="AH5274" s="1">
        <v>20.9</v>
      </c>
      <c r="AI5274">
        <v>0</v>
      </c>
      <c r="AJ5274">
        <v>0</v>
      </c>
      <c r="AK5274">
        <v>15.73</v>
      </c>
      <c r="AL5274">
        <v>36.630000000000003</v>
      </c>
      <c r="AM5274" t="s">
        <v>57</v>
      </c>
      <c r="AN5274" t="s">
        <v>58</v>
      </c>
      <c r="AO5274" t="s">
        <v>104</v>
      </c>
    </row>
    <row r="5275" spans="1:41" ht="14.5" customHeight="1" x14ac:dyDescent="0.3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 t="str">
        <f>IF(T_telecom1[[#This Row],[Latitude]]&lt;34,"South",IF(T_telecom1[[#This Row],[Latitude]]&gt;38,"North","Central"))</f>
        <v>North</v>
      </c>
      <c r="I5275">
        <v>40.665951999999997</v>
      </c>
      <c r="J5275" t="str">
        <f>IF(T_telecom1[[#This Row],[Longitude]]&lt;-121.7,"West",IF(T_telecom1[Longitude]&gt;-118,"East","Central-East"))</f>
        <v>West</v>
      </c>
      <c r="K5275">
        <v>-124.24005099999999</v>
      </c>
      <c r="L5275">
        <v>0</v>
      </c>
      <c r="M52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75">
        <v>6</v>
      </c>
      <c r="O5275" t="s">
        <v>54</v>
      </c>
      <c r="P5275" t="s">
        <v>40</v>
      </c>
      <c r="Q5275">
        <v>12.17</v>
      </c>
      <c r="R5275" t="s">
        <v>43</v>
      </c>
      <c r="S5275" t="s">
        <v>43</v>
      </c>
      <c r="T5275" t="s">
        <v>8242</v>
      </c>
      <c r="U5275">
        <v>0</v>
      </c>
      <c r="V5275" t="s">
        <v>43</v>
      </c>
      <c r="W5275" t="s">
        <v>43</v>
      </c>
      <c r="X5275" t="s">
        <v>43</v>
      </c>
      <c r="Y5275" t="s">
        <v>43</v>
      </c>
      <c r="Z5275" t="s">
        <v>43</v>
      </c>
      <c r="AA5275" t="s">
        <v>43</v>
      </c>
      <c r="AB5275" t="s">
        <v>43</v>
      </c>
      <c r="AC5275" t="s">
        <v>43</v>
      </c>
      <c r="AD5275" t="s">
        <v>45</v>
      </c>
      <c r="AE5275" t="s">
        <v>43</v>
      </c>
      <c r="AF5275" t="s">
        <v>46</v>
      </c>
      <c r="AG5275">
        <v>20.6</v>
      </c>
      <c r="AH5275" s="1">
        <v>116.6</v>
      </c>
      <c r="AI5275">
        <v>0</v>
      </c>
      <c r="AJ5275">
        <v>0</v>
      </c>
      <c r="AK5275">
        <v>73.02</v>
      </c>
      <c r="AL5275">
        <v>189.62</v>
      </c>
      <c r="AM5275" t="s">
        <v>47</v>
      </c>
      <c r="AN5275" t="s">
        <v>8234</v>
      </c>
      <c r="AO5275" t="s">
        <v>8235</v>
      </c>
    </row>
    <row r="5276" spans="1:41" ht="14.5" customHeight="1" x14ac:dyDescent="0.3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 t="str">
        <f>IF(T_telecom1[[#This Row],[Latitude]]&lt;34,"South",IF(T_telecom1[[#This Row],[Latitude]]&gt;38,"North","Central"))</f>
        <v>Central</v>
      </c>
      <c r="I5276">
        <v>36.525703</v>
      </c>
      <c r="J5276" t="str">
        <f>IF(T_telecom1[[#This Row],[Longitude]]&lt;-121.7,"West",IF(T_telecom1[Longitude]&gt;-118,"East","Central-East"))</f>
        <v>Central-East</v>
      </c>
      <c r="K5276">
        <v>-120.952122</v>
      </c>
      <c r="L5276">
        <v>0</v>
      </c>
      <c r="M52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76">
        <v>1</v>
      </c>
      <c r="O5276" t="s">
        <v>42</v>
      </c>
      <c r="P5276" t="s">
        <v>40</v>
      </c>
      <c r="Q5276">
        <v>5.93</v>
      </c>
      <c r="R5276" t="s">
        <v>43</v>
      </c>
      <c r="S5276" t="s">
        <v>40</v>
      </c>
      <c r="T5276" t="s">
        <v>55</v>
      </c>
      <c r="U5276">
        <v>19</v>
      </c>
      <c r="V5276" t="s">
        <v>43</v>
      </c>
      <c r="W5276" t="s">
        <v>43</v>
      </c>
      <c r="X5276" t="s">
        <v>43</v>
      </c>
      <c r="Y5276" t="s">
        <v>43</v>
      </c>
      <c r="Z5276" t="s">
        <v>40</v>
      </c>
      <c r="AA5276" t="s">
        <v>43</v>
      </c>
      <c r="AB5276" t="s">
        <v>43</v>
      </c>
      <c r="AC5276" t="s">
        <v>43</v>
      </c>
      <c r="AD5276" t="s">
        <v>51</v>
      </c>
      <c r="AE5276" t="s">
        <v>40</v>
      </c>
      <c r="AF5276" t="s">
        <v>56</v>
      </c>
      <c r="AG5276">
        <v>80.55</v>
      </c>
      <c r="AH5276" s="1">
        <v>80.55</v>
      </c>
      <c r="AI5276">
        <v>0</v>
      </c>
      <c r="AJ5276">
        <v>60</v>
      </c>
      <c r="AK5276">
        <v>5.93</v>
      </c>
      <c r="AL5276">
        <v>146.47999999999999</v>
      </c>
      <c r="AM5276" t="s">
        <v>98</v>
      </c>
      <c r="AN5276" t="s">
        <v>8234</v>
      </c>
      <c r="AO5276" t="s">
        <v>8235</v>
      </c>
    </row>
    <row r="5277" spans="1:41" ht="14.5" customHeight="1" x14ac:dyDescent="0.3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 t="str">
        <f>IF(T_telecom1[[#This Row],[Latitude]]&lt;34,"South",IF(T_telecom1[[#This Row],[Latitude]]&gt;38,"North","Central"))</f>
        <v>South</v>
      </c>
      <c r="I5277">
        <v>32.673482999999997</v>
      </c>
      <c r="J5277" t="str">
        <f>IF(T_telecom1[[#This Row],[Longitude]]&lt;-121.7,"West",IF(T_telecom1[Longitude]&gt;-118,"East","Central-East"))</f>
        <v>East</v>
      </c>
      <c r="K5277">
        <v>-116.472863</v>
      </c>
      <c r="L5277">
        <v>0</v>
      </c>
      <c r="M52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77">
        <v>1</v>
      </c>
      <c r="O5277" t="s">
        <v>42</v>
      </c>
      <c r="P5277" t="s">
        <v>40</v>
      </c>
      <c r="Q5277">
        <v>3.97</v>
      </c>
      <c r="R5277" t="s">
        <v>40</v>
      </c>
      <c r="S5277" t="s">
        <v>40</v>
      </c>
      <c r="T5277" t="s">
        <v>79</v>
      </c>
      <c r="U5277">
        <v>11</v>
      </c>
      <c r="V5277" t="s">
        <v>43</v>
      </c>
      <c r="W5277" t="s">
        <v>43</v>
      </c>
      <c r="X5277" t="s">
        <v>43</v>
      </c>
      <c r="Y5277" t="s">
        <v>43</v>
      </c>
      <c r="Z5277" t="s">
        <v>43</v>
      </c>
      <c r="AA5277" t="s">
        <v>43</v>
      </c>
      <c r="AB5277" t="s">
        <v>43</v>
      </c>
      <c r="AC5277" t="s">
        <v>40</v>
      </c>
      <c r="AD5277" t="s">
        <v>51</v>
      </c>
      <c r="AE5277" t="s">
        <v>40</v>
      </c>
      <c r="AF5277" t="s">
        <v>46</v>
      </c>
      <c r="AG5277">
        <v>49.8</v>
      </c>
      <c r="AH5277" s="1">
        <v>49.8</v>
      </c>
      <c r="AI5277">
        <v>0</v>
      </c>
      <c r="AJ5277">
        <v>0</v>
      </c>
      <c r="AK5277">
        <v>3.97</v>
      </c>
      <c r="AL5277">
        <v>53.77</v>
      </c>
      <c r="AM5277" t="s">
        <v>98</v>
      </c>
      <c r="AN5277" t="s">
        <v>8234</v>
      </c>
      <c r="AO5277" t="s">
        <v>8235</v>
      </c>
    </row>
    <row r="5278" spans="1:41" ht="14.5" customHeight="1" x14ac:dyDescent="0.3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 t="str">
        <f>IF(T_telecom1[[#This Row],[Latitude]]&lt;34,"South",IF(T_telecom1[[#This Row],[Latitude]]&gt;38,"North","Central"))</f>
        <v>North</v>
      </c>
      <c r="I5278">
        <v>38.184913999999999</v>
      </c>
      <c r="J5278" t="str">
        <f>IF(T_telecom1[[#This Row],[Longitude]]&lt;-121.7,"West",IF(T_telecom1[Longitude]&gt;-118,"East","Central-East"))</f>
        <v>Central-East</v>
      </c>
      <c r="K5278">
        <v>-120.364085</v>
      </c>
      <c r="L5278">
        <v>0</v>
      </c>
      <c r="M52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78">
        <v>48</v>
      </c>
      <c r="O5278" t="s">
        <v>76</v>
      </c>
      <c r="P5278" t="s">
        <v>40</v>
      </c>
      <c r="Q5278">
        <v>21.39</v>
      </c>
      <c r="R5278" t="s">
        <v>40</v>
      </c>
      <c r="S5278" t="s">
        <v>40</v>
      </c>
      <c r="T5278" t="s">
        <v>79</v>
      </c>
      <c r="U5278">
        <v>3</v>
      </c>
      <c r="V5278" t="s">
        <v>43</v>
      </c>
      <c r="W5278" t="s">
        <v>40</v>
      </c>
      <c r="X5278" t="s">
        <v>40</v>
      </c>
      <c r="Y5278" t="s">
        <v>40</v>
      </c>
      <c r="Z5278" t="s">
        <v>40</v>
      </c>
      <c r="AA5278" t="s">
        <v>43</v>
      </c>
      <c r="AB5278" t="s">
        <v>43</v>
      </c>
      <c r="AC5278" t="s">
        <v>43</v>
      </c>
      <c r="AD5278" t="s">
        <v>45</v>
      </c>
      <c r="AE5278" t="s">
        <v>40</v>
      </c>
      <c r="AF5278" t="s">
        <v>56</v>
      </c>
      <c r="AG5278">
        <v>73.849999999999994</v>
      </c>
      <c r="AH5278" s="1">
        <v>3581.4</v>
      </c>
      <c r="AI5278">
        <v>0</v>
      </c>
      <c r="AJ5278">
        <v>60</v>
      </c>
      <c r="AK5278">
        <v>1026.72</v>
      </c>
      <c r="AL5278">
        <v>4668.12</v>
      </c>
      <c r="AM5278" t="s">
        <v>47</v>
      </c>
      <c r="AN5278" t="s">
        <v>8234</v>
      </c>
      <c r="AO5278" t="s">
        <v>8235</v>
      </c>
    </row>
    <row r="5279" spans="1:41" ht="14.5" customHeight="1" x14ac:dyDescent="0.3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 t="str">
        <f>IF(T_telecom1[[#This Row],[Latitude]]&lt;34,"South",IF(T_telecom1[[#This Row],[Latitude]]&gt;38,"North","Central"))</f>
        <v>Central</v>
      </c>
      <c r="I5279">
        <v>36.375590000000003</v>
      </c>
      <c r="J5279" t="str">
        <f>IF(T_telecom1[[#This Row],[Longitude]]&lt;-121.7,"West",IF(T_telecom1[Longitude]&gt;-118,"East","Central-East"))</f>
        <v>Central-East</v>
      </c>
      <c r="K5279">
        <v>-119.21168900000001</v>
      </c>
      <c r="L5279">
        <v>2</v>
      </c>
      <c r="M52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79">
        <v>45</v>
      </c>
      <c r="O5279" t="s">
        <v>42</v>
      </c>
      <c r="P5279" t="s">
        <v>40</v>
      </c>
      <c r="Q5279">
        <v>7.48</v>
      </c>
      <c r="R5279" t="s">
        <v>40</v>
      </c>
      <c r="S5279" t="s">
        <v>40</v>
      </c>
      <c r="T5279" t="s">
        <v>55</v>
      </c>
      <c r="U5279">
        <v>27</v>
      </c>
      <c r="V5279" t="s">
        <v>43</v>
      </c>
      <c r="W5279" t="s">
        <v>40</v>
      </c>
      <c r="X5279" t="s">
        <v>40</v>
      </c>
      <c r="Y5279" t="s">
        <v>40</v>
      </c>
      <c r="Z5279" t="s">
        <v>40</v>
      </c>
      <c r="AA5279" t="s">
        <v>40</v>
      </c>
      <c r="AB5279" t="s">
        <v>40</v>
      </c>
      <c r="AC5279" t="s">
        <v>40</v>
      </c>
      <c r="AD5279" t="s">
        <v>73</v>
      </c>
      <c r="AE5279" t="s">
        <v>40</v>
      </c>
      <c r="AF5279" t="s">
        <v>56</v>
      </c>
      <c r="AG5279">
        <v>109.75</v>
      </c>
      <c r="AH5279" s="1">
        <v>4900.6499999999996</v>
      </c>
      <c r="AI5279">
        <v>0</v>
      </c>
      <c r="AJ5279">
        <v>0</v>
      </c>
      <c r="AK5279">
        <v>336.6</v>
      </c>
      <c r="AL5279">
        <v>5237.25</v>
      </c>
      <c r="AM5279" t="s">
        <v>47</v>
      </c>
      <c r="AN5279" t="s">
        <v>8234</v>
      </c>
      <c r="AO5279" t="s">
        <v>8235</v>
      </c>
    </row>
    <row r="5280" spans="1:41" ht="14.5" customHeight="1" x14ac:dyDescent="0.3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 t="str">
        <f>IF(T_telecom1[[#This Row],[Latitude]]&lt;34,"South",IF(T_telecom1[[#This Row],[Latitude]]&gt;38,"North","Central"))</f>
        <v>North</v>
      </c>
      <c r="I5280">
        <v>38.394091000000003</v>
      </c>
      <c r="J5280" t="str">
        <f>IF(T_telecom1[[#This Row],[Longitude]]&lt;-121.7,"West",IF(T_telecom1[Longitude]&gt;-118,"East","Central-East"))</f>
        <v>West</v>
      </c>
      <c r="K5280">
        <v>-122.739814</v>
      </c>
      <c r="L5280">
        <v>8</v>
      </c>
      <c r="M52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80">
        <v>37</v>
      </c>
      <c r="O5280" t="s">
        <v>42</v>
      </c>
      <c r="P5280" t="s">
        <v>40</v>
      </c>
      <c r="Q5280">
        <v>15.51</v>
      </c>
      <c r="R5280" t="s">
        <v>43</v>
      </c>
      <c r="S5280" t="s">
        <v>43</v>
      </c>
      <c r="T5280" t="s">
        <v>8242</v>
      </c>
      <c r="U5280">
        <v>0</v>
      </c>
      <c r="V5280" t="s">
        <v>43</v>
      </c>
      <c r="W5280" t="s">
        <v>43</v>
      </c>
      <c r="X5280" t="s">
        <v>43</v>
      </c>
      <c r="Y5280" t="s">
        <v>43</v>
      </c>
      <c r="Z5280" t="s">
        <v>43</v>
      </c>
      <c r="AA5280" t="s">
        <v>43</v>
      </c>
      <c r="AB5280" t="s">
        <v>43</v>
      </c>
      <c r="AC5280" t="s">
        <v>43</v>
      </c>
      <c r="AD5280" t="s">
        <v>45</v>
      </c>
      <c r="AE5280" t="s">
        <v>40</v>
      </c>
      <c r="AF5280" t="s">
        <v>56</v>
      </c>
      <c r="AG5280">
        <v>19.850000000000001</v>
      </c>
      <c r="AH5280" s="1">
        <v>717.5</v>
      </c>
      <c r="AI5280">
        <v>0</v>
      </c>
      <c r="AJ5280">
        <v>0</v>
      </c>
      <c r="AK5280">
        <v>573.87</v>
      </c>
      <c r="AL5280">
        <v>1291.3699999999999</v>
      </c>
      <c r="AM5280" t="s">
        <v>47</v>
      </c>
      <c r="AN5280" t="s">
        <v>8234</v>
      </c>
      <c r="AO5280" t="s">
        <v>8235</v>
      </c>
    </row>
    <row r="5281" spans="1:41" ht="14.5" customHeight="1" x14ac:dyDescent="0.3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 t="str">
        <f>IF(T_telecom1[[#This Row],[Latitude]]&lt;34,"South",IF(T_telecom1[[#This Row],[Latitude]]&gt;38,"North","Central"))</f>
        <v>North</v>
      </c>
      <c r="I5281">
        <v>38.184583000000003</v>
      </c>
      <c r="J5281" t="str">
        <f>IF(T_telecom1[[#This Row],[Longitude]]&lt;-121.7,"West",IF(T_telecom1[Longitude]&gt;-118,"East","Central-East"))</f>
        <v>Central-East</v>
      </c>
      <c r="K5281">
        <v>-119.286558</v>
      </c>
      <c r="L5281">
        <v>0</v>
      </c>
      <c r="M52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81">
        <v>11</v>
      </c>
      <c r="O5281" t="s">
        <v>42</v>
      </c>
      <c r="P5281" t="s">
        <v>40</v>
      </c>
      <c r="Q5281">
        <v>48.33</v>
      </c>
      <c r="R5281" t="s">
        <v>40</v>
      </c>
      <c r="S5281" t="s">
        <v>40</v>
      </c>
      <c r="T5281" t="s">
        <v>79</v>
      </c>
      <c r="U5281">
        <v>17</v>
      </c>
      <c r="V5281" t="s">
        <v>40</v>
      </c>
      <c r="W5281" t="s">
        <v>40</v>
      </c>
      <c r="X5281" t="s">
        <v>43</v>
      </c>
      <c r="Y5281" t="s">
        <v>43</v>
      </c>
      <c r="Z5281" t="s">
        <v>43</v>
      </c>
      <c r="AA5281" t="s">
        <v>43</v>
      </c>
      <c r="AB5281" t="s">
        <v>43</v>
      </c>
      <c r="AC5281" t="s">
        <v>43</v>
      </c>
      <c r="AD5281" t="s">
        <v>73</v>
      </c>
      <c r="AE5281" t="s">
        <v>43</v>
      </c>
      <c r="AF5281" t="s">
        <v>56</v>
      </c>
      <c r="AG5281">
        <v>60.25</v>
      </c>
      <c r="AH5281" s="1">
        <v>662.95</v>
      </c>
      <c r="AI5281">
        <v>0</v>
      </c>
      <c r="AJ5281">
        <v>120</v>
      </c>
      <c r="AK5281">
        <v>531.63</v>
      </c>
      <c r="AL5281">
        <v>1314.58</v>
      </c>
      <c r="AM5281" t="s">
        <v>47</v>
      </c>
      <c r="AN5281" t="s">
        <v>8234</v>
      </c>
      <c r="AO5281" t="s">
        <v>8235</v>
      </c>
    </row>
    <row r="5282" spans="1:41" ht="14.5" customHeight="1" x14ac:dyDescent="0.3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 t="str">
        <f>IF(T_telecom1[[#This Row],[Latitude]]&lt;34,"South",IF(T_telecom1[[#This Row],[Latitude]]&gt;38,"North","Central"))</f>
        <v>South</v>
      </c>
      <c r="I5282">
        <v>32.641640000000002</v>
      </c>
      <c r="J5282" t="str">
        <f>IF(T_telecom1[[#This Row],[Longitude]]&lt;-121.7,"West",IF(T_telecom1[Longitude]&gt;-118,"East","Central-East"))</f>
        <v>East</v>
      </c>
      <c r="K5282">
        <v>-116.985026</v>
      </c>
      <c r="L5282">
        <v>10</v>
      </c>
      <c r="M52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82">
        <v>55</v>
      </c>
      <c r="O5282" t="s">
        <v>76</v>
      </c>
      <c r="P5282" t="s">
        <v>40</v>
      </c>
      <c r="Q5282">
        <v>22.56</v>
      </c>
      <c r="R5282" t="s">
        <v>40</v>
      </c>
      <c r="S5282" t="s">
        <v>40</v>
      </c>
      <c r="T5282" t="s">
        <v>55</v>
      </c>
      <c r="U5282">
        <v>56</v>
      </c>
      <c r="V5282" t="s">
        <v>43</v>
      </c>
      <c r="W5282" t="s">
        <v>43</v>
      </c>
      <c r="X5282" t="s">
        <v>40</v>
      </c>
      <c r="Y5282" t="s">
        <v>43</v>
      </c>
      <c r="Z5282" t="s">
        <v>40</v>
      </c>
      <c r="AA5282" t="s">
        <v>43</v>
      </c>
      <c r="AB5282" t="s">
        <v>43</v>
      </c>
      <c r="AC5282" t="s">
        <v>40</v>
      </c>
      <c r="AD5282" t="s">
        <v>51</v>
      </c>
      <c r="AE5282" t="s">
        <v>40</v>
      </c>
      <c r="AF5282" t="s">
        <v>46</v>
      </c>
      <c r="AG5282">
        <v>90.4</v>
      </c>
      <c r="AH5282" s="1">
        <v>5099.1499999999996</v>
      </c>
      <c r="AI5282">
        <v>0</v>
      </c>
      <c r="AJ5282">
        <v>0</v>
      </c>
      <c r="AK5282">
        <v>1240.8</v>
      </c>
      <c r="AL5282">
        <v>6339.95</v>
      </c>
      <c r="AM5282" t="s">
        <v>47</v>
      </c>
      <c r="AN5282" t="s">
        <v>8234</v>
      </c>
      <c r="AO5282" t="s">
        <v>8235</v>
      </c>
    </row>
    <row r="5283" spans="1:41" ht="14.5" customHeight="1" x14ac:dyDescent="0.3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 t="str">
        <f>IF(T_telecom1[[#This Row],[Latitude]]&lt;34,"South",IF(T_telecom1[[#This Row],[Latitude]]&gt;38,"North","Central"))</f>
        <v>South</v>
      </c>
      <c r="I5283">
        <v>32.886924999999998</v>
      </c>
      <c r="J5283" t="str">
        <f>IF(T_telecom1[[#This Row],[Longitude]]&lt;-121.7,"West",IF(T_telecom1[Longitude]&gt;-118,"East","Central-East"))</f>
        <v>East</v>
      </c>
      <c r="K5283">
        <v>-117.152162</v>
      </c>
      <c r="L5283">
        <v>0</v>
      </c>
      <c r="M52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83">
        <v>12</v>
      </c>
      <c r="O5283" t="s">
        <v>42</v>
      </c>
      <c r="P5283" t="s">
        <v>40</v>
      </c>
      <c r="Q5283">
        <v>21.89</v>
      </c>
      <c r="R5283" t="s">
        <v>40</v>
      </c>
      <c r="S5283" t="s">
        <v>40</v>
      </c>
      <c r="T5283" t="s">
        <v>55</v>
      </c>
      <c r="U5283">
        <v>26</v>
      </c>
      <c r="V5283" t="s">
        <v>43</v>
      </c>
      <c r="W5283" t="s">
        <v>43</v>
      </c>
      <c r="X5283" t="s">
        <v>40</v>
      </c>
      <c r="Y5283" t="s">
        <v>43</v>
      </c>
      <c r="Z5283" t="s">
        <v>40</v>
      </c>
      <c r="AA5283" t="s">
        <v>40</v>
      </c>
      <c r="AB5283" t="s">
        <v>43</v>
      </c>
      <c r="AC5283" t="s">
        <v>40</v>
      </c>
      <c r="AD5283" t="s">
        <v>51</v>
      </c>
      <c r="AE5283" t="s">
        <v>40</v>
      </c>
      <c r="AF5283" t="s">
        <v>56</v>
      </c>
      <c r="AG5283">
        <v>99.45</v>
      </c>
      <c r="AH5283" s="1">
        <v>1200.1500000000001</v>
      </c>
      <c r="AI5283">
        <v>0</v>
      </c>
      <c r="AJ5283">
        <v>0</v>
      </c>
      <c r="AK5283">
        <v>262.68</v>
      </c>
      <c r="AL5283">
        <v>1462.83</v>
      </c>
      <c r="AM5283" t="s">
        <v>57</v>
      </c>
      <c r="AN5283" t="s">
        <v>58</v>
      </c>
      <c r="AO5283" t="s">
        <v>104</v>
      </c>
    </row>
    <row r="5284" spans="1:41" ht="14.5" customHeight="1" x14ac:dyDescent="0.3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 t="str">
        <f>IF(T_telecom1[[#This Row],[Latitude]]&lt;34,"South",IF(T_telecom1[[#This Row],[Latitude]]&gt;38,"North","Central"))</f>
        <v>Central</v>
      </c>
      <c r="I5284">
        <v>35.939067999999999</v>
      </c>
      <c r="J5284" t="str">
        <f>IF(T_telecom1[[#This Row],[Longitude]]&lt;-121.7,"West",IF(T_telecom1[Longitude]&gt;-118,"East","Central-East"))</f>
        <v>Central-East</v>
      </c>
      <c r="K5284">
        <v>-119.043666</v>
      </c>
      <c r="L5284">
        <v>0</v>
      </c>
      <c r="M52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84">
        <v>39</v>
      </c>
      <c r="O5284" t="s">
        <v>42</v>
      </c>
      <c r="P5284" t="s">
        <v>40</v>
      </c>
      <c r="Q5284">
        <v>46.57</v>
      </c>
      <c r="R5284" t="s">
        <v>40</v>
      </c>
      <c r="S5284" t="s">
        <v>43</v>
      </c>
      <c r="T5284" t="s">
        <v>8242</v>
      </c>
      <c r="U5284">
        <v>0</v>
      </c>
      <c r="V5284" t="s">
        <v>43</v>
      </c>
      <c r="W5284" t="s">
        <v>43</v>
      </c>
      <c r="X5284" t="s">
        <v>43</v>
      </c>
      <c r="Y5284" t="s">
        <v>43</v>
      </c>
      <c r="Z5284" t="s">
        <v>43</v>
      </c>
      <c r="AA5284" t="s">
        <v>43</v>
      </c>
      <c r="AB5284" t="s">
        <v>43</v>
      </c>
      <c r="AC5284" t="s">
        <v>43</v>
      </c>
      <c r="AD5284" t="s">
        <v>45</v>
      </c>
      <c r="AE5284" t="s">
        <v>43</v>
      </c>
      <c r="AF5284" t="s">
        <v>56</v>
      </c>
      <c r="AG5284">
        <v>25.45</v>
      </c>
      <c r="AH5284" s="1">
        <v>958.45</v>
      </c>
      <c r="AI5284">
        <v>0</v>
      </c>
      <c r="AJ5284">
        <v>0</v>
      </c>
      <c r="AK5284">
        <v>1816.23</v>
      </c>
      <c r="AL5284">
        <v>2774.68</v>
      </c>
      <c r="AM5284" t="s">
        <v>47</v>
      </c>
      <c r="AN5284" t="s">
        <v>8234</v>
      </c>
      <c r="AO5284" t="s">
        <v>8235</v>
      </c>
    </row>
    <row r="5285" spans="1:41" ht="14.5" customHeight="1" x14ac:dyDescent="0.3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 t="str">
        <f>IF(T_telecom1[[#This Row],[Latitude]]&lt;34,"South",IF(T_telecom1[[#This Row],[Latitude]]&gt;38,"North","Central"))</f>
        <v>South</v>
      </c>
      <c r="I5285">
        <v>33.942895</v>
      </c>
      <c r="J5285" t="str">
        <f>IF(T_telecom1[[#This Row],[Longitude]]&lt;-121.7,"West",IF(T_telecom1[Longitude]&gt;-118,"East","Central-East"))</f>
        <v>East</v>
      </c>
      <c r="K5285">
        <v>-117.725644</v>
      </c>
      <c r="L5285">
        <v>0</v>
      </c>
      <c r="M52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85">
        <v>38</v>
      </c>
      <c r="O5285" t="s">
        <v>42</v>
      </c>
      <c r="P5285" t="s">
        <v>40</v>
      </c>
      <c r="Q5285">
        <v>28</v>
      </c>
      <c r="R5285" t="s">
        <v>40</v>
      </c>
      <c r="S5285" t="s">
        <v>40</v>
      </c>
      <c r="T5285" t="s">
        <v>79</v>
      </c>
      <c r="U5285">
        <v>22</v>
      </c>
      <c r="V5285" t="s">
        <v>40</v>
      </c>
      <c r="W5285" t="s">
        <v>40</v>
      </c>
      <c r="X5285" t="s">
        <v>40</v>
      </c>
      <c r="Y5285" t="s">
        <v>40</v>
      </c>
      <c r="Z5285" t="s">
        <v>43</v>
      </c>
      <c r="AA5285" t="s">
        <v>43</v>
      </c>
      <c r="AB5285" t="s">
        <v>43</v>
      </c>
      <c r="AC5285" t="s">
        <v>43</v>
      </c>
      <c r="AD5285" t="s">
        <v>51</v>
      </c>
      <c r="AE5285" t="s">
        <v>43</v>
      </c>
      <c r="AF5285" t="s">
        <v>56</v>
      </c>
      <c r="AG5285">
        <v>69.95</v>
      </c>
      <c r="AH5285" s="1">
        <v>2657.55</v>
      </c>
      <c r="AI5285">
        <v>0</v>
      </c>
      <c r="AJ5285">
        <v>90</v>
      </c>
      <c r="AK5285">
        <v>1064</v>
      </c>
      <c r="AL5285">
        <v>3811.55</v>
      </c>
      <c r="AM5285" t="s">
        <v>47</v>
      </c>
      <c r="AN5285" t="s">
        <v>8234</v>
      </c>
      <c r="AO5285" t="s">
        <v>8235</v>
      </c>
    </row>
    <row r="5286" spans="1:41" ht="14.5" customHeight="1" x14ac:dyDescent="0.3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 t="str">
        <f>IF(T_telecom1[[#This Row],[Latitude]]&lt;34,"South",IF(T_telecom1[[#This Row],[Latitude]]&gt;38,"North","Central"))</f>
        <v>South</v>
      </c>
      <c r="I5286">
        <v>32.957194999999999</v>
      </c>
      <c r="J5286" t="str">
        <f>IF(T_telecom1[[#This Row],[Longitude]]&lt;-121.7,"West",IF(T_telecom1[Longitude]&gt;-118,"East","Central-East"))</f>
        <v>East</v>
      </c>
      <c r="K5286">
        <v>-117.20254199999999</v>
      </c>
      <c r="L5286">
        <v>0</v>
      </c>
      <c r="M52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86">
        <v>15</v>
      </c>
      <c r="O5286" t="s">
        <v>62</v>
      </c>
      <c r="P5286" t="s">
        <v>40</v>
      </c>
      <c r="Q5286">
        <v>47.57</v>
      </c>
      <c r="R5286" t="s">
        <v>40</v>
      </c>
      <c r="S5286" t="s">
        <v>40</v>
      </c>
      <c r="T5286" t="s">
        <v>79</v>
      </c>
      <c r="U5286">
        <v>26</v>
      </c>
      <c r="V5286" t="s">
        <v>40</v>
      </c>
      <c r="W5286" t="s">
        <v>43</v>
      </c>
      <c r="X5286" t="s">
        <v>43</v>
      </c>
      <c r="Y5286" t="s">
        <v>43</v>
      </c>
      <c r="Z5286" t="s">
        <v>43</v>
      </c>
      <c r="AA5286" t="s">
        <v>40</v>
      </c>
      <c r="AB5286" t="s">
        <v>40</v>
      </c>
      <c r="AC5286" t="s">
        <v>40</v>
      </c>
      <c r="AD5286" t="s">
        <v>51</v>
      </c>
      <c r="AE5286" t="s">
        <v>40</v>
      </c>
      <c r="AF5286" t="s">
        <v>56</v>
      </c>
      <c r="AG5286">
        <v>64.650000000000006</v>
      </c>
      <c r="AH5286" s="1">
        <v>994.55</v>
      </c>
      <c r="AI5286">
        <v>0</v>
      </c>
      <c r="AJ5286">
        <v>0</v>
      </c>
      <c r="AK5286">
        <v>713.55</v>
      </c>
      <c r="AL5286">
        <v>1708.1</v>
      </c>
      <c r="AM5286" t="s">
        <v>57</v>
      </c>
      <c r="AN5286" t="s">
        <v>58</v>
      </c>
      <c r="AO5286" t="s">
        <v>104</v>
      </c>
    </row>
    <row r="5287" spans="1:41" ht="14.5" customHeight="1" x14ac:dyDescent="0.3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 t="str">
        <f>IF(T_telecom1[[#This Row],[Latitude]]&lt;34,"South",IF(T_telecom1[[#This Row],[Latitude]]&gt;38,"North","Central"))</f>
        <v>Central</v>
      </c>
      <c r="I5287">
        <v>37.750552999999996</v>
      </c>
      <c r="J5287" t="str">
        <f>IF(T_telecom1[[#This Row],[Longitude]]&lt;-121.7,"West",IF(T_telecom1[Longitude]&gt;-118,"East","Central-East"))</f>
        <v>West</v>
      </c>
      <c r="K5287">
        <v>-122.197175</v>
      </c>
      <c r="L5287">
        <v>5</v>
      </c>
      <c r="M52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287">
        <v>45</v>
      </c>
      <c r="O5287" t="s">
        <v>42</v>
      </c>
      <c r="P5287" t="s">
        <v>40</v>
      </c>
      <c r="Q5287">
        <v>40.85</v>
      </c>
      <c r="R5287" t="s">
        <v>43</v>
      </c>
      <c r="S5287" t="s">
        <v>40</v>
      </c>
      <c r="T5287" t="s">
        <v>55</v>
      </c>
      <c r="U5287">
        <v>24</v>
      </c>
      <c r="V5287" t="s">
        <v>43</v>
      </c>
      <c r="W5287" t="s">
        <v>43</v>
      </c>
      <c r="X5287" t="s">
        <v>40</v>
      </c>
      <c r="Y5287" t="s">
        <v>43</v>
      </c>
      <c r="Z5287" t="s">
        <v>43</v>
      </c>
      <c r="AA5287" t="s">
        <v>40</v>
      </c>
      <c r="AB5287" t="s">
        <v>43</v>
      </c>
      <c r="AC5287" t="s">
        <v>40</v>
      </c>
      <c r="AD5287" t="s">
        <v>45</v>
      </c>
      <c r="AE5287" t="s">
        <v>40</v>
      </c>
      <c r="AF5287" t="s">
        <v>56</v>
      </c>
      <c r="AG5287">
        <v>86.1</v>
      </c>
      <c r="AH5287" s="1">
        <v>3861.45</v>
      </c>
      <c r="AI5287">
        <v>12.19</v>
      </c>
      <c r="AJ5287">
        <v>0</v>
      </c>
      <c r="AK5287">
        <v>1838.25</v>
      </c>
      <c r="AL5287">
        <v>5687.51</v>
      </c>
      <c r="AM5287" t="s">
        <v>47</v>
      </c>
      <c r="AN5287" t="s">
        <v>8234</v>
      </c>
      <c r="AO5287" t="s">
        <v>8235</v>
      </c>
    </row>
    <row r="5288" spans="1:41" ht="14.5" customHeight="1" x14ac:dyDescent="0.3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 t="str">
        <f>IF(T_telecom1[[#This Row],[Latitude]]&lt;34,"South",IF(T_telecom1[[#This Row],[Latitude]]&gt;38,"North","Central"))</f>
        <v>Central</v>
      </c>
      <c r="I5288">
        <v>36.444232</v>
      </c>
      <c r="J5288" t="str">
        <f>IF(T_telecom1[[#This Row],[Longitude]]&lt;-121.7,"West",IF(T_telecom1[Longitude]&gt;-118,"East","Central-East"))</f>
        <v>Central-East</v>
      </c>
      <c r="K5288">
        <v>-119.71828499999999</v>
      </c>
      <c r="L5288">
        <v>1</v>
      </c>
      <c r="M52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88">
        <v>72</v>
      </c>
      <c r="O5288" t="s">
        <v>42</v>
      </c>
      <c r="P5288" t="s">
        <v>40</v>
      </c>
      <c r="Q5288">
        <v>47.24</v>
      </c>
      <c r="R5288" t="s">
        <v>43</v>
      </c>
      <c r="S5288" t="s">
        <v>43</v>
      </c>
      <c r="T5288" t="s">
        <v>8242</v>
      </c>
      <c r="U5288">
        <v>0</v>
      </c>
      <c r="V5288" t="s">
        <v>43</v>
      </c>
      <c r="W5288" t="s">
        <v>43</v>
      </c>
      <c r="X5288" t="s">
        <v>43</v>
      </c>
      <c r="Y5288" t="s">
        <v>43</v>
      </c>
      <c r="Z5288" t="s">
        <v>43</v>
      </c>
      <c r="AA5288" t="s">
        <v>43</v>
      </c>
      <c r="AB5288" t="s">
        <v>43</v>
      </c>
      <c r="AC5288" t="s">
        <v>43</v>
      </c>
      <c r="AD5288" t="s">
        <v>73</v>
      </c>
      <c r="AE5288" t="s">
        <v>43</v>
      </c>
      <c r="AF5288" t="s">
        <v>56</v>
      </c>
      <c r="AG5288">
        <v>20.05</v>
      </c>
      <c r="AH5288" s="1">
        <v>1423.65</v>
      </c>
      <c r="AI5288">
        <v>0</v>
      </c>
      <c r="AJ5288">
        <v>0</v>
      </c>
      <c r="AK5288">
        <v>3401.28</v>
      </c>
      <c r="AL5288">
        <v>4824.93</v>
      </c>
      <c r="AM5288" t="s">
        <v>47</v>
      </c>
      <c r="AN5288" t="s">
        <v>8234</v>
      </c>
      <c r="AO5288" t="s">
        <v>8235</v>
      </c>
    </row>
    <row r="5289" spans="1:41" ht="14.5" customHeight="1" x14ac:dyDescent="0.3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 t="str">
        <f>IF(T_telecom1[[#This Row],[Latitude]]&lt;34,"South",IF(T_telecom1[[#This Row],[Latitude]]&gt;38,"North","Central"))</f>
        <v>Central</v>
      </c>
      <c r="I5289">
        <v>37.553469</v>
      </c>
      <c r="J5289" t="str">
        <f>IF(T_telecom1[[#This Row],[Longitude]]&lt;-121.7,"West",IF(T_telecom1[Longitude]&gt;-118,"East","Central-East"))</f>
        <v>Central-East</v>
      </c>
      <c r="K5289">
        <v>-120.952825</v>
      </c>
      <c r="L5289">
        <v>0</v>
      </c>
      <c r="M52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289">
        <v>1</v>
      </c>
      <c r="O5289" t="s">
        <v>42</v>
      </c>
      <c r="P5289" t="s">
        <v>40</v>
      </c>
      <c r="Q5289">
        <v>14.42</v>
      </c>
      <c r="R5289" t="s">
        <v>43</v>
      </c>
      <c r="S5289" t="s">
        <v>40</v>
      </c>
      <c r="T5289" t="s">
        <v>55</v>
      </c>
      <c r="U5289">
        <v>27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43</v>
      </c>
      <c r="AB5289" t="s">
        <v>43</v>
      </c>
      <c r="AC5289" t="s">
        <v>43</v>
      </c>
      <c r="AD5289" t="s">
        <v>51</v>
      </c>
      <c r="AE5289" t="s">
        <v>40</v>
      </c>
      <c r="AF5289" t="s">
        <v>56</v>
      </c>
      <c r="AG5289">
        <v>70.349999999999994</v>
      </c>
      <c r="AH5289" s="1">
        <v>70.349999999999994</v>
      </c>
      <c r="AI5289">
        <v>0</v>
      </c>
      <c r="AJ5289">
        <v>10</v>
      </c>
      <c r="AK5289">
        <v>14.42</v>
      </c>
      <c r="AL5289">
        <v>94.77</v>
      </c>
      <c r="AM5289" t="s">
        <v>98</v>
      </c>
      <c r="AN5289" t="s">
        <v>8234</v>
      </c>
      <c r="AO5289" t="s">
        <v>8235</v>
      </c>
    </row>
    <row r="5290" spans="1:41" ht="14.5" customHeight="1" x14ac:dyDescent="0.3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 t="str">
        <f>IF(T_telecom1[[#This Row],[Latitude]]&lt;34,"South",IF(T_telecom1[[#This Row],[Latitude]]&gt;38,"North","Central"))</f>
        <v>Central</v>
      </c>
      <c r="I5290">
        <v>34.044638999999997</v>
      </c>
      <c r="J5290" t="str">
        <f>IF(T_telecom1[[#This Row],[Longitude]]&lt;-121.7,"West",IF(T_telecom1[Longitude]&gt;-118,"East","Central-East"))</f>
        <v>Central-East</v>
      </c>
      <c r="K5290">
        <v>-118.240413</v>
      </c>
      <c r="L5290">
        <v>0</v>
      </c>
      <c r="M52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90">
        <v>16</v>
      </c>
      <c r="O5290" t="s">
        <v>62</v>
      </c>
      <c r="P5290" t="s">
        <v>40</v>
      </c>
      <c r="Q5290">
        <v>32.619999999999997</v>
      </c>
      <c r="R5290" t="s">
        <v>43</v>
      </c>
      <c r="S5290" t="s">
        <v>43</v>
      </c>
      <c r="T5290" t="s">
        <v>8242</v>
      </c>
      <c r="U5290">
        <v>0</v>
      </c>
      <c r="V5290" t="s">
        <v>43</v>
      </c>
      <c r="W5290" t="s">
        <v>43</v>
      </c>
      <c r="X5290" t="s">
        <v>43</v>
      </c>
      <c r="Y5290" t="s">
        <v>43</v>
      </c>
      <c r="Z5290" t="s">
        <v>43</v>
      </c>
      <c r="AA5290" t="s">
        <v>43</v>
      </c>
      <c r="AB5290" t="s">
        <v>43</v>
      </c>
      <c r="AC5290" t="s">
        <v>43</v>
      </c>
      <c r="AD5290" t="s">
        <v>73</v>
      </c>
      <c r="AE5290" t="s">
        <v>43</v>
      </c>
      <c r="AF5290" t="s">
        <v>46</v>
      </c>
      <c r="AG5290">
        <v>18.95</v>
      </c>
      <c r="AH5290" s="1">
        <v>326.8</v>
      </c>
      <c r="AI5290">
        <v>0</v>
      </c>
      <c r="AJ5290">
        <v>0</v>
      </c>
      <c r="AK5290">
        <v>521.91999999999996</v>
      </c>
      <c r="AL5290">
        <v>848.72</v>
      </c>
      <c r="AM5290" t="s">
        <v>47</v>
      </c>
      <c r="AN5290" t="s">
        <v>8234</v>
      </c>
      <c r="AO5290" t="s">
        <v>8235</v>
      </c>
    </row>
    <row r="5291" spans="1:41" ht="14.5" customHeight="1" x14ac:dyDescent="0.3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 t="str">
        <f>IF(T_telecom1[[#This Row],[Latitude]]&lt;34,"South",IF(T_telecom1[[#This Row],[Latitude]]&gt;38,"North","Central"))</f>
        <v>Central</v>
      </c>
      <c r="I5291">
        <v>34.018354000000002</v>
      </c>
      <c r="J5291" t="str">
        <f>IF(T_telecom1[[#This Row],[Longitude]]&lt;-121.7,"West",IF(T_telecom1[Longitude]&gt;-118,"East","Central-East"))</f>
        <v>East</v>
      </c>
      <c r="K5291">
        <v>-117.85492000000001</v>
      </c>
      <c r="L5291">
        <v>0</v>
      </c>
      <c r="M52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91">
        <v>53</v>
      </c>
      <c r="O5291" t="s">
        <v>76</v>
      </c>
      <c r="P5291" t="s">
        <v>40</v>
      </c>
      <c r="Q5291">
        <v>4.82</v>
      </c>
      <c r="R5291" t="s">
        <v>43</v>
      </c>
      <c r="S5291" t="s">
        <v>40</v>
      </c>
      <c r="T5291" t="s">
        <v>79</v>
      </c>
      <c r="U5291">
        <v>24</v>
      </c>
      <c r="V5291" t="s">
        <v>43</v>
      </c>
      <c r="W5291" t="s">
        <v>43</v>
      </c>
      <c r="X5291" t="s">
        <v>40</v>
      </c>
      <c r="Y5291" t="s">
        <v>43</v>
      </c>
      <c r="Z5291" t="s">
        <v>43</v>
      </c>
      <c r="AA5291" t="s">
        <v>40</v>
      </c>
      <c r="AB5291" t="s">
        <v>40</v>
      </c>
      <c r="AC5291" t="s">
        <v>40</v>
      </c>
      <c r="AD5291" t="s">
        <v>45</v>
      </c>
      <c r="AE5291" t="s">
        <v>40</v>
      </c>
      <c r="AF5291" t="s">
        <v>56</v>
      </c>
      <c r="AG5291">
        <v>61.1</v>
      </c>
      <c r="AH5291" s="1">
        <v>3357.9</v>
      </c>
      <c r="AI5291">
        <v>0</v>
      </c>
      <c r="AJ5291">
        <v>0</v>
      </c>
      <c r="AK5291">
        <v>255.46</v>
      </c>
      <c r="AL5291">
        <v>3613.36</v>
      </c>
      <c r="AM5291" t="s">
        <v>47</v>
      </c>
      <c r="AN5291" t="s">
        <v>8234</v>
      </c>
      <c r="AO5291" t="s">
        <v>8235</v>
      </c>
    </row>
    <row r="5292" spans="1:41" ht="14.5" customHeight="1" x14ac:dyDescent="0.3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 t="str">
        <f>IF(T_telecom1[[#This Row],[Latitude]]&lt;34,"South",IF(T_telecom1[[#This Row],[Latitude]]&gt;38,"North","Central"))</f>
        <v>Central</v>
      </c>
      <c r="I5292">
        <v>35.869625999999997</v>
      </c>
      <c r="J5292" t="str">
        <f>IF(T_telecom1[[#This Row],[Longitude]]&lt;-121.7,"West",IF(T_telecom1[Longitude]&gt;-118,"East","Central-East"))</f>
        <v>Central-East</v>
      </c>
      <c r="K5292">
        <v>-119.498771</v>
      </c>
      <c r="L5292">
        <v>1</v>
      </c>
      <c r="M52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92">
        <v>13</v>
      </c>
      <c r="O5292" t="s">
        <v>42</v>
      </c>
      <c r="P5292" t="s">
        <v>43</v>
      </c>
      <c r="Q5292">
        <v>0</v>
      </c>
      <c r="R5292" t="s">
        <v>43</v>
      </c>
      <c r="S5292" t="s">
        <v>40</v>
      </c>
      <c r="T5292" t="s">
        <v>79</v>
      </c>
      <c r="U5292">
        <v>8</v>
      </c>
      <c r="V5292" t="s">
        <v>43</v>
      </c>
      <c r="W5292" t="s">
        <v>43</v>
      </c>
      <c r="X5292" t="s">
        <v>40</v>
      </c>
      <c r="Y5292" t="s">
        <v>43</v>
      </c>
      <c r="Z5292" t="s">
        <v>40</v>
      </c>
      <c r="AA5292" t="s">
        <v>40</v>
      </c>
      <c r="AB5292" t="s">
        <v>40</v>
      </c>
      <c r="AC5292" t="s">
        <v>40</v>
      </c>
      <c r="AD5292" t="s">
        <v>51</v>
      </c>
      <c r="AE5292" t="s">
        <v>40</v>
      </c>
      <c r="AF5292" t="s">
        <v>56</v>
      </c>
      <c r="AG5292">
        <v>48.75</v>
      </c>
      <c r="AH5292" s="1">
        <v>633.4</v>
      </c>
      <c r="AI5292">
        <v>0</v>
      </c>
      <c r="AJ5292">
        <v>0</v>
      </c>
      <c r="AK5292">
        <v>0</v>
      </c>
      <c r="AL5292">
        <v>633.4</v>
      </c>
      <c r="AM5292" t="s">
        <v>57</v>
      </c>
      <c r="AN5292" t="s">
        <v>121</v>
      </c>
      <c r="AO5292" t="s">
        <v>195</v>
      </c>
    </row>
    <row r="5293" spans="1:41" ht="14.5" customHeight="1" x14ac:dyDescent="0.3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 t="str">
        <f>IF(T_telecom1[[#This Row],[Latitude]]&lt;34,"South",IF(T_telecom1[[#This Row],[Latitude]]&gt;38,"North","Central"))</f>
        <v>South</v>
      </c>
      <c r="I5293">
        <v>33.823943</v>
      </c>
      <c r="J5293" t="str">
        <f>IF(T_telecom1[[#This Row],[Longitude]]&lt;-121.7,"West",IF(T_telecom1[Longitude]&gt;-118,"East","Central-East"))</f>
        <v>Central-East</v>
      </c>
      <c r="K5293">
        <v>-118.111335</v>
      </c>
      <c r="L5293">
        <v>1</v>
      </c>
      <c r="M52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93">
        <v>71</v>
      </c>
      <c r="O5293" t="s">
        <v>42</v>
      </c>
      <c r="P5293" t="s">
        <v>40</v>
      </c>
      <c r="Q5293">
        <v>46.11</v>
      </c>
      <c r="R5293" t="s">
        <v>40</v>
      </c>
      <c r="S5293" t="s">
        <v>40</v>
      </c>
      <c r="T5293" t="s">
        <v>79</v>
      </c>
      <c r="U5293">
        <v>20</v>
      </c>
      <c r="V5293" t="s">
        <v>43</v>
      </c>
      <c r="W5293" t="s">
        <v>40</v>
      </c>
      <c r="X5293" t="s">
        <v>40</v>
      </c>
      <c r="Y5293" t="s">
        <v>40</v>
      </c>
      <c r="Z5293" t="s">
        <v>43</v>
      </c>
      <c r="AA5293" t="s">
        <v>40</v>
      </c>
      <c r="AB5293" t="s">
        <v>43</v>
      </c>
      <c r="AC5293" t="s">
        <v>43</v>
      </c>
      <c r="AD5293" t="s">
        <v>45</v>
      </c>
      <c r="AE5293" t="s">
        <v>40</v>
      </c>
      <c r="AF5293" t="s">
        <v>56</v>
      </c>
      <c r="AG5293">
        <v>72.900000000000006</v>
      </c>
      <c r="AH5293" s="1">
        <v>5139.6499999999996</v>
      </c>
      <c r="AI5293">
        <v>0</v>
      </c>
      <c r="AJ5293">
        <v>20</v>
      </c>
      <c r="AK5293">
        <v>3273.81</v>
      </c>
      <c r="AL5293">
        <v>8433.4599999999991</v>
      </c>
      <c r="AM5293" t="s">
        <v>47</v>
      </c>
      <c r="AN5293" t="s">
        <v>8234</v>
      </c>
      <c r="AO5293" t="s">
        <v>8235</v>
      </c>
    </row>
    <row r="5294" spans="1:41" ht="14.5" customHeight="1" x14ac:dyDescent="0.3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 t="str">
        <f>IF(T_telecom1[[#This Row],[Latitude]]&lt;34,"South",IF(T_telecom1[[#This Row],[Latitude]]&gt;38,"North","Central"))</f>
        <v>Central</v>
      </c>
      <c r="I5294">
        <v>37.776718000000002</v>
      </c>
      <c r="J5294" t="str">
        <f>IF(T_telecom1[[#This Row],[Longitude]]&lt;-121.7,"West",IF(T_telecom1[Longitude]&gt;-118,"East","Central-East"))</f>
        <v>West</v>
      </c>
      <c r="K5294">
        <v>-122.49578099999999</v>
      </c>
      <c r="L5294">
        <v>1</v>
      </c>
      <c r="M52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94">
        <v>60</v>
      </c>
      <c r="O5294" t="s">
        <v>76</v>
      </c>
      <c r="P5294" t="s">
        <v>40</v>
      </c>
      <c r="Q5294">
        <v>16.420000000000002</v>
      </c>
      <c r="R5294" t="s">
        <v>40</v>
      </c>
      <c r="S5294" t="s">
        <v>43</v>
      </c>
      <c r="T5294" t="s">
        <v>8242</v>
      </c>
      <c r="U5294">
        <v>0</v>
      </c>
      <c r="V5294" t="s">
        <v>43</v>
      </c>
      <c r="W5294" t="s">
        <v>43</v>
      </c>
      <c r="X5294" t="s">
        <v>43</v>
      </c>
      <c r="Y5294" t="s">
        <v>43</v>
      </c>
      <c r="Z5294" t="s">
        <v>43</v>
      </c>
      <c r="AA5294" t="s">
        <v>43</v>
      </c>
      <c r="AB5294" t="s">
        <v>43</v>
      </c>
      <c r="AC5294" t="s">
        <v>43</v>
      </c>
      <c r="AD5294" t="s">
        <v>45</v>
      </c>
      <c r="AE5294" t="s">
        <v>43</v>
      </c>
      <c r="AF5294" t="s">
        <v>56</v>
      </c>
      <c r="AG5294">
        <v>24.15</v>
      </c>
      <c r="AH5294" s="1">
        <v>1505.9</v>
      </c>
      <c r="AI5294">
        <v>0</v>
      </c>
      <c r="AJ5294">
        <v>0</v>
      </c>
      <c r="AK5294">
        <v>985.2</v>
      </c>
      <c r="AL5294">
        <v>2491.1</v>
      </c>
      <c r="AM5294" t="s">
        <v>47</v>
      </c>
      <c r="AN5294" t="s">
        <v>8234</v>
      </c>
      <c r="AO5294" t="s">
        <v>8235</v>
      </c>
    </row>
    <row r="5295" spans="1:41" ht="14.5" customHeight="1" x14ac:dyDescent="0.3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 t="str">
        <f>IF(T_telecom1[[#This Row],[Latitude]]&lt;34,"South",IF(T_telecom1[[#This Row],[Latitude]]&gt;38,"North","Central"))</f>
        <v>South</v>
      </c>
      <c r="I5295">
        <v>33.529046999999998</v>
      </c>
      <c r="J5295" t="str">
        <f>IF(T_telecom1[[#This Row],[Longitude]]&lt;-121.7,"West",IF(T_telecom1[Longitude]&gt;-118,"East","Central-East"))</f>
        <v>East</v>
      </c>
      <c r="K5295">
        <v>-117.70117500000001</v>
      </c>
      <c r="L5295">
        <v>5</v>
      </c>
      <c r="M52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95">
        <v>71</v>
      </c>
      <c r="O5295" t="s">
        <v>72</v>
      </c>
      <c r="P5295" t="s">
        <v>40</v>
      </c>
      <c r="Q5295">
        <v>30.16</v>
      </c>
      <c r="R5295" t="s">
        <v>43</v>
      </c>
      <c r="S5295" t="s">
        <v>40</v>
      </c>
      <c r="T5295" t="s">
        <v>55</v>
      </c>
      <c r="U5295">
        <v>19</v>
      </c>
      <c r="V5295" t="s">
        <v>40</v>
      </c>
      <c r="W5295" t="s">
        <v>40</v>
      </c>
      <c r="X5295" t="s">
        <v>40</v>
      </c>
      <c r="Y5295" t="s">
        <v>43</v>
      </c>
      <c r="Z5295" t="s">
        <v>43</v>
      </c>
      <c r="AA5295" t="s">
        <v>43</v>
      </c>
      <c r="AB5295" t="s">
        <v>43</v>
      </c>
      <c r="AC5295" t="s">
        <v>40</v>
      </c>
      <c r="AD5295" t="s">
        <v>45</v>
      </c>
      <c r="AE5295" t="s">
        <v>40</v>
      </c>
      <c r="AF5295" t="s">
        <v>56</v>
      </c>
      <c r="AG5295">
        <v>86.7</v>
      </c>
      <c r="AH5295" s="1">
        <v>6179.35</v>
      </c>
      <c r="AI5295">
        <v>0</v>
      </c>
      <c r="AJ5295">
        <v>0</v>
      </c>
      <c r="AK5295">
        <v>2141.36</v>
      </c>
      <c r="AL5295">
        <v>8320.7099999999991</v>
      </c>
      <c r="AM5295" t="s">
        <v>47</v>
      </c>
      <c r="AN5295" t="s">
        <v>8234</v>
      </c>
      <c r="AO5295" t="s">
        <v>8235</v>
      </c>
    </row>
    <row r="5296" spans="1:41" ht="14.5" customHeight="1" x14ac:dyDescent="0.3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 t="str">
        <f>IF(T_telecom1[[#This Row],[Latitude]]&lt;34,"South",IF(T_telecom1[[#This Row],[Latitude]]&gt;38,"North","Central"))</f>
        <v>Central</v>
      </c>
      <c r="I5296">
        <v>37.862127999999998</v>
      </c>
      <c r="J5296" t="str">
        <f>IF(T_telecom1[[#This Row],[Longitude]]&lt;-121.7,"West",IF(T_telecom1[Longitude]&gt;-118,"East","Central-East"))</f>
        <v>West</v>
      </c>
      <c r="K5296">
        <v>-122.075197</v>
      </c>
      <c r="L5296">
        <v>2</v>
      </c>
      <c r="M52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96">
        <v>14</v>
      </c>
      <c r="O5296" t="s">
        <v>62</v>
      </c>
      <c r="P5296" t="s">
        <v>40</v>
      </c>
      <c r="Q5296">
        <v>44.55</v>
      </c>
      <c r="R5296" t="s">
        <v>43</v>
      </c>
      <c r="S5296" t="s">
        <v>43</v>
      </c>
      <c r="T5296" t="s">
        <v>8242</v>
      </c>
      <c r="U5296">
        <v>0</v>
      </c>
      <c r="V5296" t="s">
        <v>43</v>
      </c>
      <c r="W5296" t="s">
        <v>43</v>
      </c>
      <c r="X5296" t="s">
        <v>43</v>
      </c>
      <c r="Y5296" t="s">
        <v>43</v>
      </c>
      <c r="Z5296" t="s">
        <v>43</v>
      </c>
      <c r="AA5296" t="s">
        <v>43</v>
      </c>
      <c r="AB5296" t="s">
        <v>43</v>
      </c>
      <c r="AC5296" t="s">
        <v>43</v>
      </c>
      <c r="AD5296" t="s">
        <v>73</v>
      </c>
      <c r="AE5296" t="s">
        <v>43</v>
      </c>
      <c r="AF5296" t="s">
        <v>183</v>
      </c>
      <c r="AG5296">
        <v>18.8</v>
      </c>
      <c r="AH5296" s="1">
        <v>255.55</v>
      </c>
      <c r="AI5296">
        <v>0</v>
      </c>
      <c r="AJ5296">
        <v>0</v>
      </c>
      <c r="AK5296">
        <v>623.70000000000005</v>
      </c>
      <c r="AL5296">
        <v>879.25</v>
      </c>
      <c r="AM5296" t="s">
        <v>47</v>
      </c>
      <c r="AN5296" t="s">
        <v>8234</v>
      </c>
      <c r="AO5296" t="s">
        <v>8235</v>
      </c>
    </row>
    <row r="5297" spans="1:41" ht="14.5" customHeight="1" x14ac:dyDescent="0.3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 t="str">
        <f>IF(T_telecom1[[#This Row],[Latitude]]&lt;34,"South",IF(T_telecom1[[#This Row],[Latitude]]&gt;38,"North","Central"))</f>
        <v>Central</v>
      </c>
      <c r="I5297">
        <v>34.244410999999999</v>
      </c>
      <c r="J5297" t="str">
        <f>IF(T_telecom1[[#This Row],[Longitude]]&lt;-121.7,"West",IF(T_telecom1[Longitude]&gt;-118,"East","Central-East"))</f>
        <v>East</v>
      </c>
      <c r="K5297">
        <v>-117.072654</v>
      </c>
      <c r="L5297">
        <v>0</v>
      </c>
      <c r="M52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297">
        <v>7</v>
      </c>
      <c r="O5297" t="s">
        <v>42</v>
      </c>
      <c r="P5297" t="s">
        <v>40</v>
      </c>
      <c r="Q5297">
        <v>36.840000000000003</v>
      </c>
      <c r="R5297" t="s">
        <v>40</v>
      </c>
      <c r="S5297" t="s">
        <v>40</v>
      </c>
      <c r="T5297" t="s">
        <v>55</v>
      </c>
      <c r="U5297">
        <v>17</v>
      </c>
      <c r="V5297" t="s">
        <v>43</v>
      </c>
      <c r="W5297" t="s">
        <v>43</v>
      </c>
      <c r="X5297" t="s">
        <v>40</v>
      </c>
      <c r="Y5297" t="s">
        <v>43</v>
      </c>
      <c r="Z5297" t="s">
        <v>40</v>
      </c>
      <c r="AA5297" t="s">
        <v>43</v>
      </c>
      <c r="AB5297" t="s">
        <v>43</v>
      </c>
      <c r="AC5297" t="s">
        <v>43</v>
      </c>
      <c r="AD5297" t="s">
        <v>51</v>
      </c>
      <c r="AE5297" t="s">
        <v>40</v>
      </c>
      <c r="AF5297" t="s">
        <v>46</v>
      </c>
      <c r="AG5297">
        <v>89.35</v>
      </c>
      <c r="AH5297" s="1">
        <v>631.85</v>
      </c>
      <c r="AI5297">
        <v>0</v>
      </c>
      <c r="AJ5297">
        <v>60</v>
      </c>
      <c r="AK5297">
        <v>257.88</v>
      </c>
      <c r="AL5297">
        <v>949.73</v>
      </c>
      <c r="AM5297" t="s">
        <v>57</v>
      </c>
      <c r="AN5297" t="s">
        <v>117</v>
      </c>
      <c r="AO5297" t="s">
        <v>466</v>
      </c>
    </row>
    <row r="5298" spans="1:41" ht="14.5" customHeight="1" x14ac:dyDescent="0.3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 t="str">
        <f>IF(T_telecom1[[#This Row],[Latitude]]&lt;34,"South",IF(T_telecom1[[#This Row],[Latitude]]&gt;38,"North","Central"))</f>
        <v>Central</v>
      </c>
      <c r="I5298">
        <v>34.059280999999999</v>
      </c>
      <c r="J5298" t="str">
        <f>IF(T_telecom1[[#This Row],[Longitude]]&lt;-121.7,"West",IF(T_telecom1[Longitude]&gt;-118,"East","Central-East"))</f>
        <v>Central-East</v>
      </c>
      <c r="K5298">
        <v>-118.30741999999999</v>
      </c>
      <c r="L5298">
        <v>0</v>
      </c>
      <c r="M52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98">
        <v>50</v>
      </c>
      <c r="O5298" t="s">
        <v>42</v>
      </c>
      <c r="P5298" t="s">
        <v>40</v>
      </c>
      <c r="Q5298">
        <v>18.920000000000002</v>
      </c>
      <c r="R5298" t="s">
        <v>40</v>
      </c>
      <c r="S5298" t="s">
        <v>40</v>
      </c>
      <c r="T5298" t="s">
        <v>55</v>
      </c>
      <c r="U5298">
        <v>11</v>
      </c>
      <c r="V5298" t="s">
        <v>43</v>
      </c>
      <c r="W5298" t="s">
        <v>43</v>
      </c>
      <c r="X5298" t="s">
        <v>43</v>
      </c>
      <c r="Y5298" t="s">
        <v>43</v>
      </c>
      <c r="Z5298" t="s">
        <v>40</v>
      </c>
      <c r="AA5298" t="s">
        <v>40</v>
      </c>
      <c r="AB5298" t="s">
        <v>40</v>
      </c>
      <c r="AC5298" t="s">
        <v>40</v>
      </c>
      <c r="AD5298" t="s">
        <v>51</v>
      </c>
      <c r="AE5298" t="s">
        <v>40</v>
      </c>
      <c r="AF5298" t="s">
        <v>56</v>
      </c>
      <c r="AG5298">
        <v>95.7</v>
      </c>
      <c r="AH5298" s="1">
        <v>4816.7</v>
      </c>
      <c r="AI5298">
        <v>0</v>
      </c>
      <c r="AJ5298">
        <v>0</v>
      </c>
      <c r="AK5298">
        <v>946</v>
      </c>
      <c r="AL5298">
        <v>5762.7</v>
      </c>
      <c r="AM5298" t="s">
        <v>57</v>
      </c>
      <c r="AN5298" t="s">
        <v>63</v>
      </c>
      <c r="AO5298" t="s">
        <v>67</v>
      </c>
    </row>
    <row r="5299" spans="1:41" ht="14.5" customHeight="1" x14ac:dyDescent="0.3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 t="str">
        <f>IF(T_telecom1[[#This Row],[Latitude]]&lt;34,"South",IF(T_telecom1[[#This Row],[Latitude]]&gt;38,"North","Central"))</f>
        <v>Central</v>
      </c>
      <c r="I5299">
        <v>36.789212999999997</v>
      </c>
      <c r="J5299" t="str">
        <f>IF(T_telecom1[[#This Row],[Longitude]]&lt;-121.7,"West",IF(T_telecom1[Longitude]&gt;-118,"East","Central-East"))</f>
        <v>Central-East</v>
      </c>
      <c r="K5299">
        <v>-119.140338</v>
      </c>
      <c r="L5299">
        <v>5</v>
      </c>
      <c r="M52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299">
        <v>69</v>
      </c>
      <c r="O5299" t="s">
        <v>42</v>
      </c>
      <c r="P5299" t="s">
        <v>40</v>
      </c>
      <c r="Q5299">
        <v>11.6</v>
      </c>
      <c r="R5299" t="s">
        <v>40</v>
      </c>
      <c r="S5299" t="s">
        <v>43</v>
      </c>
      <c r="T5299" t="s">
        <v>8242</v>
      </c>
      <c r="U5299">
        <v>0</v>
      </c>
      <c r="V5299" t="s">
        <v>43</v>
      </c>
      <c r="W5299" t="s">
        <v>43</v>
      </c>
      <c r="X5299" t="s">
        <v>43</v>
      </c>
      <c r="Y5299" t="s">
        <v>43</v>
      </c>
      <c r="Z5299" t="s">
        <v>43</v>
      </c>
      <c r="AA5299" t="s">
        <v>43</v>
      </c>
      <c r="AB5299" t="s">
        <v>43</v>
      </c>
      <c r="AC5299" t="s">
        <v>43</v>
      </c>
      <c r="AD5299" t="s">
        <v>73</v>
      </c>
      <c r="AE5299" t="s">
        <v>40</v>
      </c>
      <c r="AF5299" t="s">
        <v>56</v>
      </c>
      <c r="AG5299">
        <v>26</v>
      </c>
      <c r="AH5299" s="1">
        <v>1796.55</v>
      </c>
      <c r="AI5299">
        <v>0</v>
      </c>
      <c r="AJ5299">
        <v>0</v>
      </c>
      <c r="AK5299">
        <v>800.4</v>
      </c>
      <c r="AL5299">
        <v>2596.9499999999998</v>
      </c>
      <c r="AM5299" t="s">
        <v>47</v>
      </c>
      <c r="AN5299" t="s">
        <v>8234</v>
      </c>
      <c r="AO5299" t="s">
        <v>8235</v>
      </c>
    </row>
    <row r="5300" spans="1:41" ht="14.5" customHeight="1" x14ac:dyDescent="0.3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 t="str">
        <f>IF(T_telecom1[[#This Row],[Latitude]]&lt;34,"South",IF(T_telecom1[[#This Row],[Latitude]]&gt;38,"North","Central"))</f>
        <v>Central</v>
      </c>
      <c r="I5300">
        <v>37.171726999999997</v>
      </c>
      <c r="J5300" t="str">
        <f>IF(T_telecom1[[#This Row],[Longitude]]&lt;-121.7,"West",IF(T_telecom1[Longitude]&gt;-118,"East","Central-East"))</f>
        <v>West</v>
      </c>
      <c r="K5300">
        <v>-122.142961</v>
      </c>
      <c r="L5300">
        <v>0</v>
      </c>
      <c r="M53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00">
        <v>49</v>
      </c>
      <c r="O5300" t="s">
        <v>76</v>
      </c>
      <c r="P5300" t="s">
        <v>40</v>
      </c>
      <c r="Q5300">
        <v>44.88</v>
      </c>
      <c r="R5300" t="s">
        <v>40</v>
      </c>
      <c r="S5300" t="s">
        <v>40</v>
      </c>
      <c r="T5300" t="s">
        <v>55</v>
      </c>
      <c r="U5300">
        <v>15</v>
      </c>
      <c r="V5300" t="s">
        <v>43</v>
      </c>
      <c r="W5300" t="s">
        <v>43</v>
      </c>
      <c r="X5300" t="s">
        <v>40</v>
      </c>
      <c r="Y5300" t="s">
        <v>43</v>
      </c>
      <c r="Z5300" t="s">
        <v>43</v>
      </c>
      <c r="AA5300" t="s">
        <v>40</v>
      </c>
      <c r="AB5300" t="s">
        <v>43</v>
      </c>
      <c r="AC5300" t="s">
        <v>40</v>
      </c>
      <c r="AD5300" t="s">
        <v>51</v>
      </c>
      <c r="AE5300" t="s">
        <v>40</v>
      </c>
      <c r="AF5300" t="s">
        <v>46</v>
      </c>
      <c r="AG5300">
        <v>90.85</v>
      </c>
      <c r="AH5300" s="1">
        <v>4515.8500000000004</v>
      </c>
      <c r="AI5300">
        <v>0</v>
      </c>
      <c r="AJ5300">
        <v>0</v>
      </c>
      <c r="AK5300">
        <v>2199.12</v>
      </c>
      <c r="AL5300">
        <v>6714.97</v>
      </c>
      <c r="AM5300" t="s">
        <v>57</v>
      </c>
      <c r="AN5300" t="s">
        <v>121</v>
      </c>
      <c r="AO5300" t="s">
        <v>195</v>
      </c>
    </row>
    <row r="5301" spans="1:41" ht="14.5" customHeight="1" x14ac:dyDescent="0.3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 t="str">
        <f>IF(T_telecom1[[#This Row],[Latitude]]&lt;34,"South",IF(T_telecom1[[#This Row],[Latitude]]&gt;38,"North","Central"))</f>
        <v>Central</v>
      </c>
      <c r="I5301">
        <v>34.097862999999997</v>
      </c>
      <c r="J5301" t="str">
        <f>IF(T_telecom1[[#This Row],[Longitude]]&lt;-121.7,"West",IF(T_telecom1[Longitude]&gt;-118,"East","Central-East"))</f>
        <v>East</v>
      </c>
      <c r="K5301">
        <v>-116.594561</v>
      </c>
      <c r="L5301">
        <v>1</v>
      </c>
      <c r="M53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01">
        <v>37</v>
      </c>
      <c r="O5301" t="s">
        <v>129</v>
      </c>
      <c r="P5301" t="s">
        <v>40</v>
      </c>
      <c r="Q5301">
        <v>38.89</v>
      </c>
      <c r="R5301" t="s">
        <v>40</v>
      </c>
      <c r="S5301" t="s">
        <v>40</v>
      </c>
      <c r="T5301" t="s">
        <v>55</v>
      </c>
      <c r="U5301">
        <v>29</v>
      </c>
      <c r="V5301" t="s">
        <v>43</v>
      </c>
      <c r="W5301" t="s">
        <v>40</v>
      </c>
      <c r="X5301" t="s">
        <v>40</v>
      </c>
      <c r="Y5301" t="s">
        <v>43</v>
      </c>
      <c r="Z5301" t="s">
        <v>40</v>
      </c>
      <c r="AA5301" t="s">
        <v>43</v>
      </c>
      <c r="AB5301" t="s">
        <v>43</v>
      </c>
      <c r="AC5301" t="s">
        <v>40</v>
      </c>
      <c r="AD5301" t="s">
        <v>51</v>
      </c>
      <c r="AE5301" t="s">
        <v>40</v>
      </c>
      <c r="AF5301" t="s">
        <v>56</v>
      </c>
      <c r="AG5301">
        <v>92.95</v>
      </c>
      <c r="AH5301" s="1">
        <v>3415.25</v>
      </c>
      <c r="AI5301">
        <v>0</v>
      </c>
      <c r="AJ5301">
        <v>0</v>
      </c>
      <c r="AK5301">
        <v>1438.93</v>
      </c>
      <c r="AL5301">
        <v>4854.18</v>
      </c>
      <c r="AM5301" t="s">
        <v>47</v>
      </c>
      <c r="AN5301" t="s">
        <v>8234</v>
      </c>
      <c r="AO5301" t="s">
        <v>8235</v>
      </c>
    </row>
    <row r="5302" spans="1:41" ht="14.5" customHeight="1" x14ac:dyDescent="0.3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 t="str">
        <f>IF(T_telecom1[[#This Row],[Latitude]]&lt;34,"South",IF(T_telecom1[[#This Row],[Latitude]]&gt;38,"North","Central"))</f>
        <v>North</v>
      </c>
      <c r="I5302">
        <v>38.672637999999999</v>
      </c>
      <c r="J5302" t="str">
        <f>IF(T_telecom1[[#This Row],[Longitude]]&lt;-121.7,"West",IF(T_telecom1[Longitude]&gt;-118,"East","Central-East"))</f>
        <v>Central-East</v>
      </c>
      <c r="K5302">
        <v>-121.147403</v>
      </c>
      <c r="L5302">
        <v>0</v>
      </c>
      <c r="M53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02">
        <v>43</v>
      </c>
      <c r="O5302" t="s">
        <v>76</v>
      </c>
      <c r="P5302" t="s">
        <v>40</v>
      </c>
      <c r="Q5302">
        <v>39.369999999999997</v>
      </c>
      <c r="R5302" t="s">
        <v>40</v>
      </c>
      <c r="S5302" t="s">
        <v>40</v>
      </c>
      <c r="T5302" t="s">
        <v>55</v>
      </c>
      <c r="U5302">
        <v>23</v>
      </c>
      <c r="V5302" t="s">
        <v>43</v>
      </c>
      <c r="W5302" t="s">
        <v>43</v>
      </c>
      <c r="X5302" t="s">
        <v>43</v>
      </c>
      <c r="Y5302" t="s">
        <v>40</v>
      </c>
      <c r="Z5302" t="s">
        <v>40</v>
      </c>
      <c r="AA5302" t="s">
        <v>40</v>
      </c>
      <c r="AB5302" t="s">
        <v>40</v>
      </c>
      <c r="AC5302" t="s">
        <v>43</v>
      </c>
      <c r="AD5302" t="s">
        <v>45</v>
      </c>
      <c r="AE5302" t="s">
        <v>40</v>
      </c>
      <c r="AF5302" t="s">
        <v>56</v>
      </c>
      <c r="AG5302">
        <v>100</v>
      </c>
      <c r="AH5302" s="1">
        <v>4211.55</v>
      </c>
      <c r="AI5302">
        <v>0</v>
      </c>
      <c r="AJ5302">
        <v>140</v>
      </c>
      <c r="AK5302">
        <v>1692.91</v>
      </c>
      <c r="AL5302">
        <v>6044.46</v>
      </c>
      <c r="AM5302" t="s">
        <v>57</v>
      </c>
      <c r="AN5302" t="s">
        <v>63</v>
      </c>
      <c r="AO5302" t="s">
        <v>64</v>
      </c>
    </row>
    <row r="5303" spans="1:41" ht="14.5" customHeight="1" x14ac:dyDescent="0.3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 t="str">
        <f>IF(T_telecom1[[#This Row],[Latitude]]&lt;34,"South",IF(T_telecom1[[#This Row],[Latitude]]&gt;38,"North","Central"))</f>
        <v>Central</v>
      </c>
      <c r="I5303">
        <v>36.315978999999999</v>
      </c>
      <c r="J5303" t="str">
        <f>IF(T_telecom1[[#This Row],[Longitude]]&lt;-121.7,"West",IF(T_telecom1[Longitude]&gt;-118,"East","Central-East"))</f>
        <v>Central-East</v>
      </c>
      <c r="K5303">
        <v>-119.710852</v>
      </c>
      <c r="L5303">
        <v>0</v>
      </c>
      <c r="M53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03">
        <v>4</v>
      </c>
      <c r="O5303" t="s">
        <v>54</v>
      </c>
      <c r="P5303" t="s">
        <v>40</v>
      </c>
      <c r="Q5303">
        <v>43.32</v>
      </c>
      <c r="R5303" t="s">
        <v>40</v>
      </c>
      <c r="S5303" t="s">
        <v>40</v>
      </c>
      <c r="T5303" t="s">
        <v>55</v>
      </c>
      <c r="U5303">
        <v>20</v>
      </c>
      <c r="V5303" t="s">
        <v>43</v>
      </c>
      <c r="W5303" t="s">
        <v>43</v>
      </c>
      <c r="X5303" t="s">
        <v>43</v>
      </c>
      <c r="Y5303" t="s">
        <v>43</v>
      </c>
      <c r="Z5303" t="s">
        <v>40</v>
      </c>
      <c r="AA5303" t="s">
        <v>43</v>
      </c>
      <c r="AB5303" t="s">
        <v>43</v>
      </c>
      <c r="AC5303" t="s">
        <v>43</v>
      </c>
      <c r="AD5303" t="s">
        <v>51</v>
      </c>
      <c r="AE5303" t="s">
        <v>40</v>
      </c>
      <c r="AF5303" t="s">
        <v>56</v>
      </c>
      <c r="AG5303">
        <v>85.65</v>
      </c>
      <c r="AH5303" s="1">
        <v>321.64999999999998</v>
      </c>
      <c r="AI5303">
        <v>0</v>
      </c>
      <c r="AJ5303">
        <v>10</v>
      </c>
      <c r="AK5303">
        <v>173.28</v>
      </c>
      <c r="AL5303">
        <v>504.93</v>
      </c>
      <c r="AM5303" t="s">
        <v>57</v>
      </c>
      <c r="AN5303" t="s">
        <v>58</v>
      </c>
      <c r="AO5303" t="s">
        <v>59</v>
      </c>
    </row>
    <row r="5304" spans="1:41" ht="14.5" customHeight="1" x14ac:dyDescent="0.3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 t="str">
        <f>IF(T_telecom1[[#This Row],[Latitude]]&lt;34,"South",IF(T_telecom1[[#This Row],[Latitude]]&gt;38,"North","Central"))</f>
        <v>South</v>
      </c>
      <c r="I5304">
        <v>33.760458</v>
      </c>
      <c r="J5304" t="str">
        <f>IF(T_telecom1[[#This Row],[Longitude]]&lt;-121.7,"West",IF(T_telecom1[Longitude]&gt;-118,"East","Central-East"))</f>
        <v>Central-East</v>
      </c>
      <c r="K5304">
        <v>-118.12972499999999</v>
      </c>
      <c r="L5304">
        <v>5</v>
      </c>
      <c r="M53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04">
        <v>7</v>
      </c>
      <c r="O5304" t="s">
        <v>42</v>
      </c>
      <c r="P5304" t="s">
        <v>43</v>
      </c>
      <c r="Q5304">
        <v>0</v>
      </c>
      <c r="R5304" t="s">
        <v>43</v>
      </c>
      <c r="S5304" t="s">
        <v>40</v>
      </c>
      <c r="T5304" t="s">
        <v>44</v>
      </c>
      <c r="U5304">
        <v>58</v>
      </c>
      <c r="V5304" t="s">
        <v>40</v>
      </c>
      <c r="W5304" t="s">
        <v>40</v>
      </c>
      <c r="X5304" t="s">
        <v>40</v>
      </c>
      <c r="Y5304" t="s">
        <v>43</v>
      </c>
      <c r="Z5304" t="s">
        <v>43</v>
      </c>
      <c r="AA5304" t="s">
        <v>43</v>
      </c>
      <c r="AB5304" t="s">
        <v>43</v>
      </c>
      <c r="AC5304" t="s">
        <v>40</v>
      </c>
      <c r="AD5304" t="s">
        <v>73</v>
      </c>
      <c r="AE5304" t="s">
        <v>43</v>
      </c>
      <c r="AF5304" t="s">
        <v>46</v>
      </c>
      <c r="AG5304">
        <v>38.549999999999997</v>
      </c>
      <c r="AH5304" s="1">
        <v>280</v>
      </c>
      <c r="AI5304">
        <v>0</v>
      </c>
      <c r="AJ5304">
        <v>0</v>
      </c>
      <c r="AK5304">
        <v>0</v>
      </c>
      <c r="AL5304">
        <v>280</v>
      </c>
      <c r="AM5304" t="s">
        <v>47</v>
      </c>
      <c r="AN5304" t="s">
        <v>8234</v>
      </c>
      <c r="AO5304" t="s">
        <v>8235</v>
      </c>
    </row>
    <row r="5305" spans="1:41" ht="14.5" customHeight="1" x14ac:dyDescent="0.3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 t="str">
        <f>IF(T_telecom1[[#This Row],[Latitude]]&lt;34,"South",IF(T_telecom1[[#This Row],[Latitude]]&gt;38,"North","Central"))</f>
        <v>Central</v>
      </c>
      <c r="I5305">
        <v>37.959705999999997</v>
      </c>
      <c r="J5305" t="str">
        <f>IF(T_telecom1[[#This Row],[Longitude]]&lt;-121.7,"West",IF(T_telecom1[Longitude]&gt;-118,"East","Central-East"))</f>
        <v>Central-East</v>
      </c>
      <c r="K5305">
        <v>-121.28766899999999</v>
      </c>
      <c r="L5305">
        <v>0</v>
      </c>
      <c r="M53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05">
        <v>57</v>
      </c>
      <c r="O5305" t="s">
        <v>76</v>
      </c>
      <c r="P5305" t="s">
        <v>40</v>
      </c>
      <c r="Q5305">
        <v>12.99</v>
      </c>
      <c r="R5305" t="s">
        <v>43</v>
      </c>
      <c r="S5305" t="s">
        <v>43</v>
      </c>
      <c r="T5305" t="s">
        <v>8242</v>
      </c>
      <c r="U5305">
        <v>0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A5305" t="s">
        <v>43</v>
      </c>
      <c r="AB5305" t="s">
        <v>43</v>
      </c>
      <c r="AC5305" t="s">
        <v>43</v>
      </c>
      <c r="AD5305" t="s">
        <v>73</v>
      </c>
      <c r="AE5305" t="s">
        <v>43</v>
      </c>
      <c r="AF5305" t="s">
        <v>46</v>
      </c>
      <c r="AG5305">
        <v>20.55</v>
      </c>
      <c r="AH5305" s="1">
        <v>1252.8499999999999</v>
      </c>
      <c r="AI5305">
        <v>0</v>
      </c>
      <c r="AJ5305">
        <v>0</v>
      </c>
      <c r="AK5305">
        <v>740.43</v>
      </c>
      <c r="AL5305">
        <v>1993.28</v>
      </c>
      <c r="AM5305" t="s">
        <v>47</v>
      </c>
      <c r="AN5305" t="s">
        <v>8234</v>
      </c>
      <c r="AO5305" t="s">
        <v>8235</v>
      </c>
    </row>
    <row r="5306" spans="1:41" ht="14.5" customHeight="1" x14ac:dyDescent="0.3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 t="str">
        <f>IF(T_telecom1[[#This Row],[Latitude]]&lt;34,"South",IF(T_telecom1[[#This Row],[Latitude]]&gt;38,"North","Central"))</f>
        <v>North</v>
      </c>
      <c r="I5306">
        <v>38.683605</v>
      </c>
      <c r="J5306" t="str">
        <f>IF(T_telecom1[[#This Row],[Longitude]]&lt;-121.7,"West",IF(T_telecom1[Longitude]&gt;-118,"East","Central-East"))</f>
        <v>Central-East</v>
      </c>
      <c r="K5306">
        <v>-120.811852</v>
      </c>
      <c r="L5306">
        <v>0</v>
      </c>
      <c r="M53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06">
        <v>1</v>
      </c>
      <c r="O5306" t="s">
        <v>42</v>
      </c>
      <c r="P5306" t="s">
        <v>40</v>
      </c>
      <c r="Q5306">
        <v>24.48</v>
      </c>
      <c r="R5306" t="s">
        <v>40</v>
      </c>
      <c r="S5306" t="s">
        <v>40</v>
      </c>
      <c r="T5306" t="s">
        <v>55</v>
      </c>
      <c r="U5306">
        <v>24</v>
      </c>
      <c r="V5306" t="s">
        <v>43</v>
      </c>
      <c r="W5306" t="s">
        <v>40</v>
      </c>
      <c r="X5306" t="s">
        <v>43</v>
      </c>
      <c r="Y5306" t="s">
        <v>43</v>
      </c>
      <c r="Z5306" t="s">
        <v>43</v>
      </c>
      <c r="AA5306" t="s">
        <v>43</v>
      </c>
      <c r="AB5306" t="s">
        <v>43</v>
      </c>
      <c r="AC5306" t="s">
        <v>40</v>
      </c>
      <c r="AD5306" t="s">
        <v>51</v>
      </c>
      <c r="AE5306" t="s">
        <v>40</v>
      </c>
      <c r="AF5306" t="s">
        <v>56</v>
      </c>
      <c r="AG5306">
        <v>79.150000000000006</v>
      </c>
      <c r="AH5306" s="1">
        <v>79.150000000000006</v>
      </c>
      <c r="AI5306">
        <v>0</v>
      </c>
      <c r="AJ5306">
        <v>0</v>
      </c>
      <c r="AK5306">
        <v>24.48</v>
      </c>
      <c r="AL5306">
        <v>103.63</v>
      </c>
      <c r="AM5306" t="s">
        <v>57</v>
      </c>
      <c r="AN5306" t="s">
        <v>58</v>
      </c>
      <c r="AO5306" t="s">
        <v>59</v>
      </c>
    </row>
    <row r="5307" spans="1:41" ht="14.5" customHeight="1" x14ac:dyDescent="0.3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 t="str">
        <f>IF(T_telecom1[[#This Row],[Latitude]]&lt;34,"South",IF(T_telecom1[[#This Row],[Latitude]]&gt;38,"North","Central"))</f>
        <v>Central</v>
      </c>
      <c r="I5307">
        <v>34.044271000000002</v>
      </c>
      <c r="J5307" t="str">
        <f>IF(T_telecom1[[#This Row],[Longitude]]&lt;-121.7,"West",IF(T_telecom1[Longitude]&gt;-118,"East","Central-East"))</f>
        <v>Central-East</v>
      </c>
      <c r="K5307">
        <v>-118.185237</v>
      </c>
      <c r="L5307">
        <v>1</v>
      </c>
      <c r="M53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07">
        <v>8</v>
      </c>
      <c r="O5307" t="s">
        <v>54</v>
      </c>
      <c r="P5307" t="s">
        <v>40</v>
      </c>
      <c r="Q5307">
        <v>48.85</v>
      </c>
      <c r="R5307" t="s">
        <v>40</v>
      </c>
      <c r="S5307" t="s">
        <v>40</v>
      </c>
      <c r="T5307" t="s">
        <v>55</v>
      </c>
      <c r="U5307">
        <v>17</v>
      </c>
      <c r="V5307" t="s">
        <v>43</v>
      </c>
      <c r="W5307" t="s">
        <v>40</v>
      </c>
      <c r="X5307" t="s">
        <v>43</v>
      </c>
      <c r="Y5307" t="s">
        <v>43</v>
      </c>
      <c r="Z5307" t="s">
        <v>43</v>
      </c>
      <c r="AA5307" t="s">
        <v>43</v>
      </c>
      <c r="AB5307" t="s">
        <v>43</v>
      </c>
      <c r="AC5307" t="s">
        <v>40</v>
      </c>
      <c r="AD5307" t="s">
        <v>51</v>
      </c>
      <c r="AE5307" t="s">
        <v>40</v>
      </c>
      <c r="AF5307" t="s">
        <v>46</v>
      </c>
      <c r="AG5307">
        <v>80.650000000000006</v>
      </c>
      <c r="AH5307" s="1">
        <v>633.29999999999995</v>
      </c>
      <c r="AI5307">
        <v>0</v>
      </c>
      <c r="AJ5307">
        <v>0</v>
      </c>
      <c r="AK5307">
        <v>390.8</v>
      </c>
      <c r="AL5307">
        <v>1024.0999999999999</v>
      </c>
      <c r="AM5307" t="s">
        <v>57</v>
      </c>
      <c r="AN5307" t="s">
        <v>58</v>
      </c>
      <c r="AO5307" t="s">
        <v>104</v>
      </c>
    </row>
    <row r="5308" spans="1:41" ht="14.5" customHeight="1" x14ac:dyDescent="0.3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 t="str">
        <f>IF(T_telecom1[[#This Row],[Latitude]]&lt;34,"South",IF(T_telecom1[[#This Row],[Latitude]]&gt;38,"North","Central"))</f>
        <v>Central</v>
      </c>
      <c r="I5308">
        <v>36.245925999999997</v>
      </c>
      <c r="J5308" t="str">
        <f>IF(T_telecom1[[#This Row],[Longitude]]&lt;-121.7,"West",IF(T_telecom1[Longitude]&gt;-118,"East","Central-East"))</f>
        <v>Central-East</v>
      </c>
      <c r="K5308">
        <v>-118.693138</v>
      </c>
      <c r="L5308">
        <v>9</v>
      </c>
      <c r="M53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08">
        <v>61</v>
      </c>
      <c r="O5308" t="s">
        <v>76</v>
      </c>
      <c r="P5308" t="s">
        <v>40</v>
      </c>
      <c r="Q5308">
        <v>1.27</v>
      </c>
      <c r="R5308" t="s">
        <v>43</v>
      </c>
      <c r="S5308" t="s">
        <v>40</v>
      </c>
      <c r="T5308" t="s">
        <v>79</v>
      </c>
      <c r="U5308">
        <v>24</v>
      </c>
      <c r="V5308" t="s">
        <v>43</v>
      </c>
      <c r="W5308" t="s">
        <v>43</v>
      </c>
      <c r="X5308" t="s">
        <v>40</v>
      </c>
      <c r="Y5308" t="s">
        <v>40</v>
      </c>
      <c r="Z5308" t="s">
        <v>40</v>
      </c>
      <c r="AA5308" t="s">
        <v>40</v>
      </c>
      <c r="AB5308" t="s">
        <v>40</v>
      </c>
      <c r="AC5308" t="s">
        <v>43</v>
      </c>
      <c r="AD5308" t="s">
        <v>73</v>
      </c>
      <c r="AE5308" t="s">
        <v>40</v>
      </c>
      <c r="AF5308" t="s">
        <v>56</v>
      </c>
      <c r="AG5308">
        <v>73.8</v>
      </c>
      <c r="AH5308" s="1">
        <v>4616.05</v>
      </c>
      <c r="AI5308">
        <v>49.51</v>
      </c>
      <c r="AJ5308">
        <v>30</v>
      </c>
      <c r="AK5308">
        <v>77.47</v>
      </c>
      <c r="AL5308">
        <v>4674.01</v>
      </c>
      <c r="AM5308" t="s">
        <v>47</v>
      </c>
      <c r="AN5308" t="s">
        <v>8234</v>
      </c>
      <c r="AO5308" t="s">
        <v>8235</v>
      </c>
    </row>
    <row r="5309" spans="1:41" ht="14.5" customHeight="1" x14ac:dyDescent="0.3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 t="str">
        <f>IF(T_telecom1[[#This Row],[Latitude]]&lt;34,"South",IF(T_telecom1[[#This Row],[Latitude]]&gt;38,"North","Central"))</f>
        <v>North</v>
      </c>
      <c r="I5309">
        <v>38.585825999999997</v>
      </c>
      <c r="J5309" t="str">
        <f>IF(T_telecom1[[#This Row],[Longitude]]&lt;-121.7,"West",IF(T_telecom1[Longitude]&gt;-118,"East","Central-East"))</f>
        <v>Central-East</v>
      </c>
      <c r="K5309">
        <v>-121.37626299999999</v>
      </c>
      <c r="L5309">
        <v>0</v>
      </c>
      <c r="M53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09">
        <v>2</v>
      </c>
      <c r="O5309" t="s">
        <v>42</v>
      </c>
      <c r="P5309" t="s">
        <v>40</v>
      </c>
      <c r="Q5309">
        <v>18.61</v>
      </c>
      <c r="R5309" t="s">
        <v>43</v>
      </c>
      <c r="S5309" t="s">
        <v>40</v>
      </c>
      <c r="T5309" t="s">
        <v>79</v>
      </c>
      <c r="U5309">
        <v>27</v>
      </c>
      <c r="V5309" t="s">
        <v>43</v>
      </c>
      <c r="W5309" t="s">
        <v>40</v>
      </c>
      <c r="X5309" t="s">
        <v>43</v>
      </c>
      <c r="Y5309" t="s">
        <v>43</v>
      </c>
      <c r="Z5309" t="s">
        <v>43</v>
      </c>
      <c r="AA5309" t="s">
        <v>43</v>
      </c>
      <c r="AB5309" t="s">
        <v>43</v>
      </c>
      <c r="AC5309" t="s">
        <v>40</v>
      </c>
      <c r="AD5309" t="s">
        <v>51</v>
      </c>
      <c r="AE5309" t="s">
        <v>43</v>
      </c>
      <c r="AF5309" t="s">
        <v>46</v>
      </c>
      <c r="AG5309">
        <v>51.55</v>
      </c>
      <c r="AH5309" s="1">
        <v>106.2</v>
      </c>
      <c r="AI5309">
        <v>0</v>
      </c>
      <c r="AJ5309">
        <v>0</v>
      </c>
      <c r="AK5309">
        <v>37.22</v>
      </c>
      <c r="AL5309">
        <v>143.41999999999999</v>
      </c>
      <c r="AM5309" t="s">
        <v>98</v>
      </c>
      <c r="AN5309" t="s">
        <v>8234</v>
      </c>
      <c r="AO5309" t="s">
        <v>8235</v>
      </c>
    </row>
    <row r="5310" spans="1:41" ht="14.5" customHeight="1" x14ac:dyDescent="0.3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 t="str">
        <f>IF(T_telecom1[[#This Row],[Latitude]]&lt;34,"South",IF(T_telecom1[[#This Row],[Latitude]]&gt;38,"North","Central"))</f>
        <v>Central</v>
      </c>
      <c r="I5310">
        <v>35.652242000000001</v>
      </c>
      <c r="J5310" t="str">
        <f>IF(T_telecom1[[#This Row],[Longitude]]&lt;-121.7,"West",IF(T_telecom1[Longitude]&gt;-118,"East","Central-East"))</f>
        <v>Central-East</v>
      </c>
      <c r="K5310">
        <v>-119.4464</v>
      </c>
      <c r="L5310">
        <v>7</v>
      </c>
      <c r="M53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10">
        <v>46</v>
      </c>
      <c r="O5310" t="s">
        <v>76</v>
      </c>
      <c r="P5310" t="s">
        <v>40</v>
      </c>
      <c r="Q5310">
        <v>31.88</v>
      </c>
      <c r="R5310" t="s">
        <v>43</v>
      </c>
      <c r="S5310" t="s">
        <v>40</v>
      </c>
      <c r="T5310" t="s">
        <v>79</v>
      </c>
      <c r="U5310">
        <v>53</v>
      </c>
      <c r="V5310" t="s">
        <v>43</v>
      </c>
      <c r="W5310" t="s">
        <v>40</v>
      </c>
      <c r="X5310" t="s">
        <v>43</v>
      </c>
      <c r="Y5310" t="s">
        <v>43</v>
      </c>
      <c r="Z5310" t="s">
        <v>40</v>
      </c>
      <c r="AA5310" t="s">
        <v>40</v>
      </c>
      <c r="AB5310" t="s">
        <v>40</v>
      </c>
      <c r="AC5310" t="s">
        <v>40</v>
      </c>
      <c r="AD5310" t="s">
        <v>51</v>
      </c>
      <c r="AE5310" t="s">
        <v>40</v>
      </c>
      <c r="AF5310" t="s">
        <v>46</v>
      </c>
      <c r="AG5310">
        <v>69.099999999999994</v>
      </c>
      <c r="AH5310" s="1">
        <v>3168</v>
      </c>
      <c r="AI5310">
        <v>0</v>
      </c>
      <c r="AJ5310">
        <v>0</v>
      </c>
      <c r="AK5310">
        <v>1466.48</v>
      </c>
      <c r="AL5310">
        <v>4634.4799999999996</v>
      </c>
      <c r="AM5310" t="s">
        <v>47</v>
      </c>
      <c r="AN5310" t="s">
        <v>8234</v>
      </c>
      <c r="AO5310" t="s">
        <v>8235</v>
      </c>
    </row>
    <row r="5311" spans="1:41" ht="14.5" customHeight="1" x14ac:dyDescent="0.3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 t="str">
        <f>IF(T_telecom1[[#This Row],[Latitude]]&lt;34,"South",IF(T_telecom1[[#This Row],[Latitude]]&gt;38,"North","Central"))</f>
        <v>North</v>
      </c>
      <c r="I5311">
        <v>38.545774999999999</v>
      </c>
      <c r="J5311" t="str">
        <f>IF(T_telecom1[[#This Row],[Longitude]]&lt;-121.7,"West",IF(T_telecom1[Longitude]&gt;-118,"East","Central-East"))</f>
        <v>Central-East</v>
      </c>
      <c r="K5311">
        <v>-120.743325</v>
      </c>
      <c r="L5311">
        <v>5</v>
      </c>
      <c r="M53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11">
        <v>64</v>
      </c>
      <c r="O5311" t="s">
        <v>76</v>
      </c>
      <c r="P5311" t="s">
        <v>40</v>
      </c>
      <c r="Q5311">
        <v>17.93</v>
      </c>
      <c r="R5311" t="s">
        <v>40</v>
      </c>
      <c r="S5311" t="s">
        <v>43</v>
      </c>
      <c r="T5311" t="s">
        <v>8242</v>
      </c>
      <c r="U5311">
        <v>0</v>
      </c>
      <c r="V5311" t="s">
        <v>43</v>
      </c>
      <c r="W5311" t="s">
        <v>43</v>
      </c>
      <c r="X5311" t="s">
        <v>43</v>
      </c>
      <c r="Y5311" t="s">
        <v>43</v>
      </c>
      <c r="Z5311" t="s">
        <v>43</v>
      </c>
      <c r="AA5311" t="s">
        <v>43</v>
      </c>
      <c r="AB5311" t="s">
        <v>43</v>
      </c>
      <c r="AC5311" t="s">
        <v>43</v>
      </c>
      <c r="AD5311" t="s">
        <v>73</v>
      </c>
      <c r="AE5311" t="s">
        <v>40</v>
      </c>
      <c r="AF5311" t="s">
        <v>183</v>
      </c>
      <c r="AG5311">
        <v>24.05</v>
      </c>
      <c r="AH5311" s="1">
        <v>1559.15</v>
      </c>
      <c r="AI5311">
        <v>0</v>
      </c>
      <c r="AJ5311">
        <v>0</v>
      </c>
      <c r="AK5311">
        <v>1147.52</v>
      </c>
      <c r="AL5311">
        <v>2706.67</v>
      </c>
      <c r="AM5311" t="s">
        <v>47</v>
      </c>
      <c r="AN5311" t="s">
        <v>8234</v>
      </c>
      <c r="AO5311" t="s">
        <v>8235</v>
      </c>
    </row>
    <row r="5312" spans="1:41" ht="14.5" customHeight="1" x14ac:dyDescent="0.3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 t="str">
        <f>IF(T_telecom1[[#This Row],[Latitude]]&lt;34,"South",IF(T_telecom1[[#This Row],[Latitude]]&gt;38,"North","Central"))</f>
        <v>Central</v>
      </c>
      <c r="I5312">
        <v>35.634487999999997</v>
      </c>
      <c r="J5312" t="str">
        <f>IF(T_telecom1[[#This Row],[Longitude]]&lt;-121.7,"West",IF(T_telecom1[Longitude]&gt;-118,"East","Central-East"))</f>
        <v>Central-East</v>
      </c>
      <c r="K5312">
        <v>-120.29353399999999</v>
      </c>
      <c r="L5312">
        <v>0</v>
      </c>
      <c r="M53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12">
        <v>72</v>
      </c>
      <c r="O5312" t="s">
        <v>72</v>
      </c>
      <c r="P5312" t="s">
        <v>40</v>
      </c>
      <c r="Q5312">
        <v>48.51</v>
      </c>
      <c r="R5312" t="s">
        <v>40</v>
      </c>
      <c r="S5312" t="s">
        <v>40</v>
      </c>
      <c r="T5312" t="s">
        <v>44</v>
      </c>
      <c r="U5312">
        <v>17</v>
      </c>
      <c r="V5312" t="s">
        <v>40</v>
      </c>
      <c r="W5312" t="s">
        <v>40</v>
      </c>
      <c r="X5312" t="s">
        <v>40</v>
      </c>
      <c r="Y5312" t="s">
        <v>40</v>
      </c>
      <c r="Z5312" t="s">
        <v>40</v>
      </c>
      <c r="AA5312" t="s">
        <v>40</v>
      </c>
      <c r="AB5312" t="s">
        <v>43</v>
      </c>
      <c r="AC5312" t="s">
        <v>40</v>
      </c>
      <c r="AD5312" t="s">
        <v>73</v>
      </c>
      <c r="AE5312" t="s">
        <v>40</v>
      </c>
      <c r="AF5312" t="s">
        <v>56</v>
      </c>
      <c r="AG5312">
        <v>89.85</v>
      </c>
      <c r="AH5312" s="1">
        <v>6697.35</v>
      </c>
      <c r="AI5312">
        <v>0</v>
      </c>
      <c r="AJ5312">
        <v>0</v>
      </c>
      <c r="AK5312">
        <v>3492.72</v>
      </c>
      <c r="AL5312">
        <v>10190.07</v>
      </c>
      <c r="AM5312" t="s">
        <v>47</v>
      </c>
      <c r="AN5312" t="s">
        <v>8234</v>
      </c>
      <c r="AO5312" t="s">
        <v>8235</v>
      </c>
    </row>
    <row r="5313" spans="1:41" ht="14.5" customHeight="1" x14ac:dyDescent="0.3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 t="str">
        <f>IF(T_telecom1[[#This Row],[Latitude]]&lt;34,"South",IF(T_telecom1[[#This Row],[Latitude]]&gt;38,"North","Central"))</f>
        <v>Central</v>
      </c>
      <c r="I5313">
        <v>37.375155999999997</v>
      </c>
      <c r="J5313" t="str">
        <f>IF(T_telecom1[[#This Row],[Longitude]]&lt;-121.7,"West",IF(T_telecom1[Longitude]&gt;-118,"East","Central-East"))</f>
        <v>West</v>
      </c>
      <c r="K5313">
        <v>-121.795867</v>
      </c>
      <c r="L5313">
        <v>1</v>
      </c>
      <c r="M53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13">
        <v>16</v>
      </c>
      <c r="O5313" t="s">
        <v>62</v>
      </c>
      <c r="P5313" t="s">
        <v>40</v>
      </c>
      <c r="Q5313">
        <v>26.12</v>
      </c>
      <c r="R5313" t="s">
        <v>43</v>
      </c>
      <c r="S5313" t="s">
        <v>40</v>
      </c>
      <c r="T5313" t="s">
        <v>55</v>
      </c>
      <c r="U5313">
        <v>8</v>
      </c>
      <c r="V5313" t="s">
        <v>43</v>
      </c>
      <c r="W5313" t="s">
        <v>40</v>
      </c>
      <c r="X5313" t="s">
        <v>43</v>
      </c>
      <c r="Y5313" t="s">
        <v>43</v>
      </c>
      <c r="Z5313" t="s">
        <v>43</v>
      </c>
      <c r="AA5313" t="s">
        <v>43</v>
      </c>
      <c r="AB5313" t="s">
        <v>43</v>
      </c>
      <c r="AC5313" t="s">
        <v>40</v>
      </c>
      <c r="AD5313" t="s">
        <v>51</v>
      </c>
      <c r="AE5313" t="s">
        <v>40</v>
      </c>
      <c r="AF5313" t="s">
        <v>46</v>
      </c>
      <c r="AG5313">
        <v>74.3</v>
      </c>
      <c r="AH5313" s="1">
        <v>1178.25</v>
      </c>
      <c r="AI5313">
        <v>0</v>
      </c>
      <c r="AJ5313">
        <v>0</v>
      </c>
      <c r="AK5313">
        <v>417.92</v>
      </c>
      <c r="AL5313">
        <v>1596.17</v>
      </c>
      <c r="AM5313" t="s">
        <v>57</v>
      </c>
      <c r="AN5313" t="s">
        <v>58</v>
      </c>
      <c r="AO5313" t="s">
        <v>59</v>
      </c>
    </row>
    <row r="5314" spans="1:41" ht="14.5" customHeight="1" x14ac:dyDescent="0.3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 t="str">
        <f>IF(T_telecom1[[#This Row],[Latitude]]&lt;34,"South",IF(T_telecom1[[#This Row],[Latitude]]&gt;38,"North","Central"))</f>
        <v>South</v>
      </c>
      <c r="I5314">
        <v>33.920907</v>
      </c>
      <c r="J5314" t="str">
        <f>IF(T_telecom1[[#This Row],[Longitude]]&lt;-121.7,"West",IF(T_telecom1[Longitude]&gt;-118,"East","Central-East"))</f>
        <v>East</v>
      </c>
      <c r="K5314">
        <v>-117.48942599999999</v>
      </c>
      <c r="L5314">
        <v>0</v>
      </c>
      <c r="M53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14">
        <v>1</v>
      </c>
      <c r="O5314" t="s">
        <v>42</v>
      </c>
      <c r="P5314" t="s">
        <v>40</v>
      </c>
      <c r="Q5314">
        <v>22.3</v>
      </c>
      <c r="R5314" t="s">
        <v>40</v>
      </c>
      <c r="S5314" t="s">
        <v>40</v>
      </c>
      <c r="T5314" t="s">
        <v>55</v>
      </c>
      <c r="U5314">
        <v>51</v>
      </c>
      <c r="V5314" t="s">
        <v>43</v>
      </c>
      <c r="W5314" t="s">
        <v>43</v>
      </c>
      <c r="X5314" t="s">
        <v>43</v>
      </c>
      <c r="Y5314" t="s">
        <v>43</v>
      </c>
      <c r="Z5314" t="s">
        <v>40</v>
      </c>
      <c r="AA5314" t="s">
        <v>43</v>
      </c>
      <c r="AB5314" t="s">
        <v>43</v>
      </c>
      <c r="AC5314" t="s">
        <v>43</v>
      </c>
      <c r="AD5314" t="s">
        <v>51</v>
      </c>
      <c r="AE5314" t="s">
        <v>40</v>
      </c>
      <c r="AF5314" t="s">
        <v>183</v>
      </c>
      <c r="AG5314">
        <v>84.65</v>
      </c>
      <c r="AH5314" s="1">
        <v>84.65</v>
      </c>
      <c r="AI5314">
        <v>0</v>
      </c>
      <c r="AJ5314">
        <v>40</v>
      </c>
      <c r="AK5314">
        <v>22.3</v>
      </c>
      <c r="AL5314">
        <v>146.94999999999999</v>
      </c>
      <c r="AM5314" t="s">
        <v>57</v>
      </c>
      <c r="AN5314" t="s">
        <v>63</v>
      </c>
      <c r="AO5314" t="s">
        <v>559</v>
      </c>
    </row>
    <row r="5315" spans="1:41" ht="14.5" customHeight="1" x14ac:dyDescent="0.3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 t="str">
        <f>IF(T_telecom1[[#This Row],[Latitude]]&lt;34,"South",IF(T_telecom1[[#This Row],[Latitude]]&gt;38,"North","Central"))</f>
        <v>North</v>
      </c>
      <c r="I5315">
        <v>38.105733000000001</v>
      </c>
      <c r="J5315" t="str">
        <f>IF(T_telecom1[[#This Row],[Longitude]]&lt;-121.7,"West",IF(T_telecom1[Longitude]&gt;-118,"East","Central-East"))</f>
        <v>West</v>
      </c>
      <c r="K5315">
        <v>-122.18633800000001</v>
      </c>
      <c r="L5315">
        <v>0</v>
      </c>
      <c r="M53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15">
        <v>25</v>
      </c>
      <c r="O5315" t="s">
        <v>129</v>
      </c>
      <c r="P5315" t="s">
        <v>40</v>
      </c>
      <c r="Q5315">
        <v>40.11</v>
      </c>
      <c r="R5315" t="s">
        <v>43</v>
      </c>
      <c r="S5315" t="s">
        <v>40</v>
      </c>
      <c r="T5315" t="s">
        <v>55</v>
      </c>
      <c r="U5315">
        <v>18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43</v>
      </c>
      <c r="AB5315" t="s">
        <v>43</v>
      </c>
      <c r="AC5315" t="s">
        <v>43</v>
      </c>
      <c r="AD5315" t="s">
        <v>51</v>
      </c>
      <c r="AE5315" t="s">
        <v>43</v>
      </c>
      <c r="AF5315" t="s">
        <v>56</v>
      </c>
      <c r="AG5315">
        <v>69.75</v>
      </c>
      <c r="AH5315" s="1">
        <v>1729.35</v>
      </c>
      <c r="AI5315">
        <v>0</v>
      </c>
      <c r="AJ5315">
        <v>100</v>
      </c>
      <c r="AK5315">
        <v>1002.75</v>
      </c>
      <c r="AL5315">
        <v>2832.1</v>
      </c>
      <c r="AM5315" t="s">
        <v>47</v>
      </c>
      <c r="AN5315" t="s">
        <v>8234</v>
      </c>
      <c r="AO5315" t="s">
        <v>8235</v>
      </c>
    </row>
    <row r="5316" spans="1:41" ht="14.5" customHeight="1" x14ac:dyDescent="0.3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 t="str">
        <f>IF(T_telecom1[[#This Row],[Latitude]]&lt;34,"South",IF(T_telecom1[[#This Row],[Latitude]]&gt;38,"North","Central"))</f>
        <v>North</v>
      </c>
      <c r="I5316">
        <v>38.598936000000002</v>
      </c>
      <c r="J5316" t="str">
        <f>IF(T_telecom1[[#This Row],[Longitude]]&lt;-121.7,"West",IF(T_telecom1[Longitude]&gt;-118,"East","Central-East"))</f>
        <v>Central-East</v>
      </c>
      <c r="K5316">
        <v>-120.963092</v>
      </c>
      <c r="L5316">
        <v>0</v>
      </c>
      <c r="M53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16">
        <v>64</v>
      </c>
      <c r="O5316" t="s">
        <v>42</v>
      </c>
      <c r="P5316" t="s">
        <v>40</v>
      </c>
      <c r="Q5316">
        <v>8.52</v>
      </c>
      <c r="R5316" t="s">
        <v>40</v>
      </c>
      <c r="S5316" t="s">
        <v>40</v>
      </c>
      <c r="T5316" t="s">
        <v>79</v>
      </c>
      <c r="U5316">
        <v>73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40</v>
      </c>
      <c r="AB5316" t="s">
        <v>40</v>
      </c>
      <c r="AC5316" t="s">
        <v>40</v>
      </c>
      <c r="AD5316" t="s">
        <v>73</v>
      </c>
      <c r="AE5316" t="s">
        <v>40</v>
      </c>
      <c r="AF5316" t="s">
        <v>46</v>
      </c>
      <c r="AG5316">
        <v>86.4</v>
      </c>
      <c r="AH5316" s="1">
        <v>5442.05</v>
      </c>
      <c r="AI5316">
        <v>0</v>
      </c>
      <c r="AJ5316">
        <v>0</v>
      </c>
      <c r="AK5316">
        <v>545.28</v>
      </c>
      <c r="AL5316">
        <v>5987.33</v>
      </c>
      <c r="AM5316" t="s">
        <v>47</v>
      </c>
      <c r="AN5316" t="s">
        <v>8234</v>
      </c>
      <c r="AO5316" t="s">
        <v>8235</v>
      </c>
    </row>
    <row r="5317" spans="1:41" ht="14.5" customHeight="1" x14ac:dyDescent="0.3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 t="str">
        <f>IF(T_telecom1[[#This Row],[Latitude]]&lt;34,"South",IF(T_telecom1[[#This Row],[Latitude]]&gt;38,"North","Central"))</f>
        <v>Central</v>
      </c>
      <c r="I5317">
        <v>37.847709999999999</v>
      </c>
      <c r="J5317" t="str">
        <f>IF(T_telecom1[[#This Row],[Longitude]]&lt;-121.7,"West",IF(T_telecom1[Longitude]&gt;-118,"East","Central-East"))</f>
        <v>Central-East</v>
      </c>
      <c r="K5317">
        <v>-120.486589</v>
      </c>
      <c r="L5317">
        <v>7</v>
      </c>
      <c r="M53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17">
        <v>24</v>
      </c>
      <c r="O5317" t="s">
        <v>42</v>
      </c>
      <c r="P5317" t="s">
        <v>40</v>
      </c>
      <c r="Q5317">
        <v>2.31</v>
      </c>
      <c r="R5317" t="s">
        <v>43</v>
      </c>
      <c r="S5317" t="s">
        <v>40</v>
      </c>
      <c r="T5317" t="s">
        <v>44</v>
      </c>
      <c r="U5317">
        <v>53</v>
      </c>
      <c r="V5317" t="s">
        <v>40</v>
      </c>
      <c r="W5317" t="s">
        <v>43</v>
      </c>
      <c r="X5317" t="s">
        <v>40</v>
      </c>
      <c r="Y5317" t="s">
        <v>43</v>
      </c>
      <c r="Z5317" t="s">
        <v>43</v>
      </c>
      <c r="AA5317" t="s">
        <v>43</v>
      </c>
      <c r="AB5317" t="s">
        <v>43</v>
      </c>
      <c r="AC5317" t="s">
        <v>40</v>
      </c>
      <c r="AD5317" t="s">
        <v>45</v>
      </c>
      <c r="AE5317" t="s">
        <v>40</v>
      </c>
      <c r="AF5317" t="s">
        <v>46</v>
      </c>
      <c r="AG5317">
        <v>56.25</v>
      </c>
      <c r="AH5317" s="1">
        <v>1454.25</v>
      </c>
      <c r="AI5317">
        <v>0</v>
      </c>
      <c r="AJ5317">
        <v>0</v>
      </c>
      <c r="AK5317">
        <v>55.44</v>
      </c>
      <c r="AL5317">
        <v>1509.69</v>
      </c>
      <c r="AM5317" t="s">
        <v>47</v>
      </c>
      <c r="AN5317" t="s">
        <v>8234</v>
      </c>
      <c r="AO5317" t="s">
        <v>8235</v>
      </c>
    </row>
    <row r="5318" spans="1:41" ht="14.5" customHeight="1" x14ac:dyDescent="0.3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 t="str">
        <f>IF(T_telecom1[[#This Row],[Latitude]]&lt;34,"South",IF(T_telecom1[[#This Row],[Latitude]]&gt;38,"North","Central"))</f>
        <v>Central</v>
      </c>
      <c r="I5318">
        <v>37.410235999999998</v>
      </c>
      <c r="J5318" t="str">
        <f>IF(T_telecom1[[#This Row],[Longitude]]&lt;-121.7,"West",IF(T_telecom1[Longitude]&gt;-118,"East","Central-East"))</f>
        <v>Central-East</v>
      </c>
      <c r="K5318">
        <v>-121.32033699999999</v>
      </c>
      <c r="L5318">
        <v>1</v>
      </c>
      <c r="M53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18">
        <v>14</v>
      </c>
      <c r="O5318" t="s">
        <v>62</v>
      </c>
      <c r="P5318" t="s">
        <v>40</v>
      </c>
      <c r="Q5318">
        <v>7.26</v>
      </c>
      <c r="R5318" t="s">
        <v>40</v>
      </c>
      <c r="S5318" t="s">
        <v>40</v>
      </c>
      <c r="T5318" t="s">
        <v>55</v>
      </c>
      <c r="U5318">
        <v>42</v>
      </c>
      <c r="V5318" t="s">
        <v>43</v>
      </c>
      <c r="W5318" t="s">
        <v>43</v>
      </c>
      <c r="X5318" t="s">
        <v>43</v>
      </c>
      <c r="Y5318" t="s">
        <v>43</v>
      </c>
      <c r="Z5318" t="s">
        <v>40</v>
      </c>
      <c r="AA5318" t="s">
        <v>43</v>
      </c>
      <c r="AB5318" t="s">
        <v>43</v>
      </c>
      <c r="AC5318" t="s">
        <v>40</v>
      </c>
      <c r="AD5318" t="s">
        <v>51</v>
      </c>
      <c r="AE5318" t="s">
        <v>40</v>
      </c>
      <c r="AF5318" t="s">
        <v>56</v>
      </c>
      <c r="AG5318">
        <v>86.1</v>
      </c>
      <c r="AH5318" s="1">
        <v>1235.55</v>
      </c>
      <c r="AI5318">
        <v>0</v>
      </c>
      <c r="AJ5318">
        <v>0</v>
      </c>
      <c r="AK5318">
        <v>101.64</v>
      </c>
      <c r="AL5318">
        <v>1337.19</v>
      </c>
      <c r="AM5318" t="s">
        <v>57</v>
      </c>
      <c r="AN5318" t="s">
        <v>58</v>
      </c>
      <c r="AO5318" t="s">
        <v>59</v>
      </c>
    </row>
    <row r="5319" spans="1:41" ht="14.5" customHeight="1" x14ac:dyDescent="0.3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 t="str">
        <f>IF(T_telecom1[[#This Row],[Latitude]]&lt;34,"South",IF(T_telecom1[[#This Row],[Latitude]]&gt;38,"North","Central"))</f>
        <v>Central</v>
      </c>
      <c r="I5319">
        <v>37.794486999999997</v>
      </c>
      <c r="J5319" t="str">
        <f>IF(T_telecom1[[#This Row],[Longitude]]&lt;-121.7,"West",IF(T_telecom1[Longitude]&gt;-118,"East","Central-East"))</f>
        <v>West</v>
      </c>
      <c r="K5319">
        <v>-122.42227</v>
      </c>
      <c r="L5319">
        <v>0</v>
      </c>
      <c r="M53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19">
        <v>15</v>
      </c>
      <c r="O5319" t="s">
        <v>42</v>
      </c>
      <c r="P5319" t="s">
        <v>40</v>
      </c>
      <c r="Q5319">
        <v>1.67</v>
      </c>
      <c r="R5319" t="s">
        <v>40</v>
      </c>
      <c r="S5319" t="s">
        <v>40</v>
      </c>
      <c r="T5319" t="s">
        <v>55</v>
      </c>
      <c r="U5319">
        <v>21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43</v>
      </c>
      <c r="AB5319" t="s">
        <v>43</v>
      </c>
      <c r="AC5319" t="s">
        <v>40</v>
      </c>
      <c r="AD5319" t="s">
        <v>45</v>
      </c>
      <c r="AE5319" t="s">
        <v>43</v>
      </c>
      <c r="AF5319" t="s">
        <v>46</v>
      </c>
      <c r="AG5319">
        <v>89</v>
      </c>
      <c r="AH5319" s="1">
        <v>1288.3</v>
      </c>
      <c r="AI5319">
        <v>45.69</v>
      </c>
      <c r="AJ5319">
        <v>0</v>
      </c>
      <c r="AK5319">
        <v>25.05</v>
      </c>
      <c r="AL5319">
        <v>1267.6600000000001</v>
      </c>
      <c r="AM5319" t="s">
        <v>47</v>
      </c>
      <c r="AN5319" t="s">
        <v>8234</v>
      </c>
      <c r="AO5319" t="s">
        <v>8235</v>
      </c>
    </row>
    <row r="5320" spans="1:41" ht="14.5" customHeight="1" x14ac:dyDescent="0.3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 t="str">
        <f>IF(T_telecom1[[#This Row],[Latitude]]&lt;34,"South",IF(T_telecom1[[#This Row],[Latitude]]&gt;38,"North","Central"))</f>
        <v>South</v>
      </c>
      <c r="I5320">
        <v>33.923572999999998</v>
      </c>
      <c r="J5320" t="str">
        <f>IF(T_telecom1[[#This Row],[Longitude]]&lt;-121.7,"West",IF(T_telecom1[Longitude]&gt;-118,"East","Central-East"))</f>
        <v>Central-East</v>
      </c>
      <c r="K5320">
        <v>-118.200669</v>
      </c>
      <c r="L5320">
        <v>0</v>
      </c>
      <c r="M53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20">
        <v>9</v>
      </c>
      <c r="O5320" t="s">
        <v>42</v>
      </c>
      <c r="P5320" t="s">
        <v>43</v>
      </c>
      <c r="Q5320">
        <v>0</v>
      </c>
      <c r="R5320" t="s">
        <v>43</v>
      </c>
      <c r="S5320" t="s">
        <v>40</v>
      </c>
      <c r="T5320" t="s">
        <v>44</v>
      </c>
      <c r="U5320">
        <v>20</v>
      </c>
      <c r="V5320" t="s">
        <v>43</v>
      </c>
      <c r="W5320" t="s">
        <v>43</v>
      </c>
      <c r="X5320" t="s">
        <v>43</v>
      </c>
      <c r="Y5320" t="s">
        <v>43</v>
      </c>
      <c r="Z5320" t="s">
        <v>40</v>
      </c>
      <c r="AA5320" t="s">
        <v>40</v>
      </c>
      <c r="AB5320" t="s">
        <v>40</v>
      </c>
      <c r="AC5320" t="s">
        <v>43</v>
      </c>
      <c r="AD5320" t="s">
        <v>51</v>
      </c>
      <c r="AE5320" t="s">
        <v>40</v>
      </c>
      <c r="AF5320" t="s">
        <v>56</v>
      </c>
      <c r="AG5320">
        <v>45.4</v>
      </c>
      <c r="AH5320" s="1">
        <v>418.8</v>
      </c>
      <c r="AI5320">
        <v>0</v>
      </c>
      <c r="AJ5320">
        <v>20</v>
      </c>
      <c r="AK5320">
        <v>0</v>
      </c>
      <c r="AL5320">
        <v>438.8</v>
      </c>
      <c r="AM5320" t="s">
        <v>57</v>
      </c>
      <c r="AN5320" t="s">
        <v>58</v>
      </c>
      <c r="AO5320" t="s">
        <v>59</v>
      </c>
    </row>
    <row r="5321" spans="1:41" ht="14.5" customHeight="1" x14ac:dyDescent="0.3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 t="str">
        <f>IF(T_telecom1[[#This Row],[Latitude]]&lt;34,"South",IF(T_telecom1[[#This Row],[Latitude]]&gt;38,"North","Central"))</f>
        <v>North</v>
      </c>
      <c r="I5321">
        <v>40.946784999999998</v>
      </c>
      <c r="J5321" t="str">
        <f>IF(T_telecom1[[#This Row],[Longitude]]&lt;-121.7,"West",IF(T_telecom1[Longitude]&gt;-118,"East","Central-East"))</f>
        <v>West</v>
      </c>
      <c r="K5321">
        <v>-121.719489</v>
      </c>
      <c r="L5321">
        <v>0</v>
      </c>
      <c r="M53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21">
        <v>69</v>
      </c>
      <c r="O5321" t="s">
        <v>42</v>
      </c>
      <c r="P5321" t="s">
        <v>40</v>
      </c>
      <c r="Q5321">
        <v>20.62</v>
      </c>
      <c r="R5321" t="s">
        <v>43</v>
      </c>
      <c r="S5321" t="s">
        <v>43</v>
      </c>
      <c r="T5321" t="s">
        <v>8242</v>
      </c>
      <c r="U5321">
        <v>0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A5321" t="s">
        <v>43</v>
      </c>
      <c r="AB5321" t="s">
        <v>43</v>
      </c>
      <c r="AC5321" t="s">
        <v>43</v>
      </c>
      <c r="AD5321" t="s">
        <v>73</v>
      </c>
      <c r="AE5321" t="s">
        <v>43</v>
      </c>
      <c r="AF5321" t="s">
        <v>46</v>
      </c>
      <c r="AG5321">
        <v>-7</v>
      </c>
      <c r="AH5321" s="1">
        <v>1356.3</v>
      </c>
      <c r="AI5321">
        <v>0</v>
      </c>
      <c r="AJ5321">
        <v>0</v>
      </c>
      <c r="AK5321">
        <v>1422.78</v>
      </c>
      <c r="AL5321">
        <v>2779.08</v>
      </c>
      <c r="AM5321" t="s">
        <v>47</v>
      </c>
      <c r="AN5321" t="s">
        <v>8234</v>
      </c>
      <c r="AO5321" t="s">
        <v>8235</v>
      </c>
    </row>
    <row r="5322" spans="1:41" ht="14.5" customHeight="1" x14ac:dyDescent="0.3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 t="str">
        <f>IF(T_telecom1[[#This Row],[Latitude]]&lt;34,"South",IF(T_telecom1[[#This Row],[Latitude]]&gt;38,"North","Central"))</f>
        <v>Central</v>
      </c>
      <c r="I5322">
        <v>37.290605999999997</v>
      </c>
      <c r="J5322" t="str">
        <f>IF(T_telecom1[[#This Row],[Longitude]]&lt;-121.7,"West",IF(T_telecom1[Longitude]&gt;-118,"East","Central-East"))</f>
        <v>Central-East</v>
      </c>
      <c r="K5322">
        <v>-119.216328</v>
      </c>
      <c r="L5322">
        <v>1</v>
      </c>
      <c r="M53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22">
        <v>50</v>
      </c>
      <c r="O5322" t="s">
        <v>42</v>
      </c>
      <c r="P5322" t="s">
        <v>40</v>
      </c>
      <c r="Q5322">
        <v>40.9</v>
      </c>
      <c r="R5322" t="s">
        <v>40</v>
      </c>
      <c r="S5322" t="s">
        <v>40</v>
      </c>
      <c r="T5322" t="s">
        <v>55</v>
      </c>
      <c r="U5322">
        <v>8</v>
      </c>
      <c r="V5322" t="s">
        <v>40</v>
      </c>
      <c r="W5322" t="s">
        <v>43</v>
      </c>
      <c r="X5322" t="s">
        <v>40</v>
      </c>
      <c r="Y5322" t="s">
        <v>43</v>
      </c>
      <c r="Z5322" t="s">
        <v>40</v>
      </c>
      <c r="AA5322" t="s">
        <v>40</v>
      </c>
      <c r="AB5322" t="s">
        <v>40</v>
      </c>
      <c r="AC5322" t="s">
        <v>40</v>
      </c>
      <c r="AD5322" t="s">
        <v>73</v>
      </c>
      <c r="AE5322" t="s">
        <v>40</v>
      </c>
      <c r="AF5322" t="s">
        <v>46</v>
      </c>
      <c r="AG5322">
        <v>105.05</v>
      </c>
      <c r="AH5322" s="1">
        <v>5163.3</v>
      </c>
      <c r="AI5322">
        <v>0</v>
      </c>
      <c r="AJ5322">
        <v>0</v>
      </c>
      <c r="AK5322">
        <v>2045</v>
      </c>
      <c r="AL5322">
        <v>7208.3</v>
      </c>
      <c r="AM5322" t="s">
        <v>47</v>
      </c>
      <c r="AN5322" t="s">
        <v>8234</v>
      </c>
      <c r="AO5322" t="s">
        <v>8235</v>
      </c>
    </row>
    <row r="5323" spans="1:41" ht="14.5" customHeight="1" x14ac:dyDescent="0.3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 t="str">
        <f>IF(T_telecom1[[#This Row],[Latitude]]&lt;34,"South",IF(T_telecom1[[#This Row],[Latitude]]&gt;38,"North","Central"))</f>
        <v>Central</v>
      </c>
      <c r="I5323">
        <v>37.716186</v>
      </c>
      <c r="J5323" t="str">
        <f>IF(T_telecom1[[#This Row],[Longitude]]&lt;-121.7,"West",IF(T_telecom1[Longitude]&gt;-118,"East","Central-East"))</f>
        <v>Central-East</v>
      </c>
      <c r="K5323">
        <v>-121.025836</v>
      </c>
      <c r="L5323">
        <v>0</v>
      </c>
      <c r="M53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23">
        <v>12</v>
      </c>
      <c r="O5323" t="s">
        <v>42</v>
      </c>
      <c r="P5323" t="s">
        <v>40</v>
      </c>
      <c r="Q5323">
        <v>2.57</v>
      </c>
      <c r="R5323" t="s">
        <v>43</v>
      </c>
      <c r="S5323" t="s">
        <v>40</v>
      </c>
      <c r="T5323" t="s">
        <v>55</v>
      </c>
      <c r="U5323">
        <v>25</v>
      </c>
      <c r="V5323" t="s">
        <v>43</v>
      </c>
      <c r="W5323" t="s">
        <v>40</v>
      </c>
      <c r="X5323" t="s">
        <v>43</v>
      </c>
      <c r="Y5323" t="s">
        <v>43</v>
      </c>
      <c r="Z5323" t="s">
        <v>43</v>
      </c>
      <c r="AA5323" t="s">
        <v>40</v>
      </c>
      <c r="AB5323" t="s">
        <v>40</v>
      </c>
      <c r="AC5323" t="s">
        <v>40</v>
      </c>
      <c r="AD5323" t="s">
        <v>51</v>
      </c>
      <c r="AE5323" t="s">
        <v>40</v>
      </c>
      <c r="AF5323" t="s">
        <v>56</v>
      </c>
      <c r="AG5323">
        <v>84.6</v>
      </c>
      <c r="AH5323" s="1">
        <v>1017.35</v>
      </c>
      <c r="AI5323">
        <v>0</v>
      </c>
      <c r="AJ5323">
        <v>0</v>
      </c>
      <c r="AK5323">
        <v>30.84</v>
      </c>
      <c r="AL5323">
        <v>1048.19</v>
      </c>
      <c r="AM5323" t="s">
        <v>47</v>
      </c>
      <c r="AN5323" t="s">
        <v>8234</v>
      </c>
      <c r="AO5323" t="s">
        <v>8235</v>
      </c>
    </row>
    <row r="5324" spans="1:41" ht="14.5" customHeight="1" x14ac:dyDescent="0.3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 t="str">
        <f>IF(T_telecom1[[#This Row],[Latitude]]&lt;34,"South",IF(T_telecom1[[#This Row],[Latitude]]&gt;38,"North","Central"))</f>
        <v>Central</v>
      </c>
      <c r="I5324">
        <v>34.291272999999997</v>
      </c>
      <c r="J5324" t="str">
        <f>IF(T_telecom1[[#This Row],[Longitude]]&lt;-121.7,"West",IF(T_telecom1[Longitude]&gt;-118,"East","Central-East"))</f>
        <v>Central-East</v>
      </c>
      <c r="K5324">
        <v>-118.505104</v>
      </c>
      <c r="L5324">
        <v>1</v>
      </c>
      <c r="M53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24">
        <v>19</v>
      </c>
      <c r="O5324" t="s">
        <v>62</v>
      </c>
      <c r="P5324" t="s">
        <v>40</v>
      </c>
      <c r="Q5324">
        <v>25.75</v>
      </c>
      <c r="R5324" t="s">
        <v>43</v>
      </c>
      <c r="S5324" t="s">
        <v>40</v>
      </c>
      <c r="T5324" t="s">
        <v>55</v>
      </c>
      <c r="U5324">
        <v>22</v>
      </c>
      <c r="V5324" t="s">
        <v>40</v>
      </c>
      <c r="W5324" t="s">
        <v>43</v>
      </c>
      <c r="X5324" t="s">
        <v>43</v>
      </c>
      <c r="Y5324" t="s">
        <v>43</v>
      </c>
      <c r="Z5324" t="s">
        <v>43</v>
      </c>
      <c r="AA5324" t="s">
        <v>43</v>
      </c>
      <c r="AB5324" t="s">
        <v>43</v>
      </c>
      <c r="AC5324" t="s">
        <v>40</v>
      </c>
      <c r="AD5324" t="s">
        <v>51</v>
      </c>
      <c r="AE5324" t="s">
        <v>40</v>
      </c>
      <c r="AF5324" t="s">
        <v>56</v>
      </c>
      <c r="AG5324">
        <v>73.2</v>
      </c>
      <c r="AH5324" s="1">
        <v>1441.1</v>
      </c>
      <c r="AI5324">
        <v>0</v>
      </c>
      <c r="AJ5324">
        <v>0</v>
      </c>
      <c r="AK5324">
        <v>489.25</v>
      </c>
      <c r="AL5324">
        <v>1930.35</v>
      </c>
      <c r="AM5324" t="s">
        <v>57</v>
      </c>
      <c r="AN5324" t="s">
        <v>121</v>
      </c>
      <c r="AO5324" t="s">
        <v>195</v>
      </c>
    </row>
    <row r="5325" spans="1:41" ht="14.5" customHeight="1" x14ac:dyDescent="0.3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 t="str">
        <f>IF(T_telecom1[[#This Row],[Latitude]]&lt;34,"South",IF(T_telecom1[[#This Row],[Latitude]]&gt;38,"North","Central"))</f>
        <v>South</v>
      </c>
      <c r="I5325">
        <v>33.143825999999997</v>
      </c>
      <c r="J5325" t="str">
        <f>IF(T_telecom1[[#This Row],[Longitude]]&lt;-121.7,"West",IF(T_telecom1[Longitude]&gt;-118,"East","Central-East"))</f>
        <v>East</v>
      </c>
      <c r="K5325">
        <v>-115.497485</v>
      </c>
      <c r="L5325">
        <v>0</v>
      </c>
      <c r="M53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25">
        <v>69</v>
      </c>
      <c r="O5325" t="s">
        <v>72</v>
      </c>
      <c r="P5325" t="s">
        <v>40</v>
      </c>
      <c r="Q5325">
        <v>23.92</v>
      </c>
      <c r="R5325" t="s">
        <v>40</v>
      </c>
      <c r="S5325" t="s">
        <v>40</v>
      </c>
      <c r="T5325" t="s">
        <v>55</v>
      </c>
      <c r="U5325">
        <v>42</v>
      </c>
      <c r="V5325" t="s">
        <v>43</v>
      </c>
      <c r="W5325" t="s">
        <v>40</v>
      </c>
      <c r="X5325" t="s">
        <v>40</v>
      </c>
      <c r="Y5325" t="s">
        <v>40</v>
      </c>
      <c r="Z5325" t="s">
        <v>40</v>
      </c>
      <c r="AA5325" t="s">
        <v>40</v>
      </c>
      <c r="AB5325" t="s">
        <v>40</v>
      </c>
      <c r="AC5325" t="s">
        <v>40</v>
      </c>
      <c r="AD5325" t="s">
        <v>73</v>
      </c>
      <c r="AE5325" t="s">
        <v>40</v>
      </c>
      <c r="AF5325" t="s">
        <v>56</v>
      </c>
      <c r="AG5325">
        <v>110.5</v>
      </c>
      <c r="AH5325" s="1">
        <v>7455.45</v>
      </c>
      <c r="AI5325">
        <v>0</v>
      </c>
      <c r="AJ5325">
        <v>0</v>
      </c>
      <c r="AK5325">
        <v>1650.48</v>
      </c>
      <c r="AL5325">
        <v>9105.93</v>
      </c>
      <c r="AM5325" t="s">
        <v>47</v>
      </c>
      <c r="AN5325" t="s">
        <v>8234</v>
      </c>
      <c r="AO5325" t="s">
        <v>8235</v>
      </c>
    </row>
    <row r="5326" spans="1:41" ht="14.5" customHeight="1" x14ac:dyDescent="0.3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 t="str">
        <f>IF(T_telecom1[[#This Row],[Latitude]]&lt;34,"South",IF(T_telecom1[[#This Row],[Latitude]]&gt;38,"North","Central"))</f>
        <v>South</v>
      </c>
      <c r="I5326">
        <v>33.174725000000002</v>
      </c>
      <c r="J5326" t="str">
        <f>IF(T_telecom1[[#This Row],[Longitude]]&lt;-121.7,"West",IF(T_telecom1[Longitude]&gt;-118,"East","Central-East"))</f>
        <v>East</v>
      </c>
      <c r="K5326">
        <v>-116.743329</v>
      </c>
      <c r="L5326">
        <v>6</v>
      </c>
      <c r="M53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26">
        <v>66</v>
      </c>
      <c r="O5326" t="s">
        <v>42</v>
      </c>
      <c r="P5326" t="s">
        <v>40</v>
      </c>
      <c r="Q5326">
        <v>23.2</v>
      </c>
      <c r="R5326" t="s">
        <v>40</v>
      </c>
      <c r="S5326" t="s">
        <v>40</v>
      </c>
      <c r="T5326" t="s">
        <v>79</v>
      </c>
      <c r="U5326">
        <v>59</v>
      </c>
      <c r="V5326" t="s">
        <v>40</v>
      </c>
      <c r="W5326" t="s">
        <v>40</v>
      </c>
      <c r="X5326" t="s">
        <v>40</v>
      </c>
      <c r="Y5326" t="s">
        <v>43</v>
      </c>
      <c r="Z5326" t="s">
        <v>43</v>
      </c>
      <c r="AA5326" t="s">
        <v>43</v>
      </c>
      <c r="AB5326" t="s">
        <v>43</v>
      </c>
      <c r="AC5326" t="s">
        <v>40</v>
      </c>
      <c r="AD5326" t="s">
        <v>51</v>
      </c>
      <c r="AE5326" t="s">
        <v>40</v>
      </c>
      <c r="AF5326" t="s">
        <v>56</v>
      </c>
      <c r="AG5326">
        <v>67.45</v>
      </c>
      <c r="AH5326" s="1">
        <v>4508.6499999999996</v>
      </c>
      <c r="AI5326">
        <v>41.67</v>
      </c>
      <c r="AJ5326">
        <v>0</v>
      </c>
      <c r="AK5326">
        <v>1531.2</v>
      </c>
      <c r="AL5326">
        <v>5998.18</v>
      </c>
      <c r="AM5326" t="s">
        <v>47</v>
      </c>
      <c r="AN5326" t="s">
        <v>8234</v>
      </c>
      <c r="AO5326" t="s">
        <v>8235</v>
      </c>
    </row>
    <row r="5327" spans="1:41" ht="14.5" customHeight="1" x14ac:dyDescent="0.3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 t="str">
        <f>IF(T_telecom1[[#This Row],[Latitude]]&lt;34,"South",IF(T_telecom1[[#This Row],[Latitude]]&gt;38,"North","Central"))</f>
        <v>Central</v>
      </c>
      <c r="I5327">
        <v>36.991762000000001</v>
      </c>
      <c r="J5327" t="str">
        <f>IF(T_telecom1[[#This Row],[Longitude]]&lt;-121.7,"West",IF(T_telecom1[Longitude]&gt;-118,"East","Central-East"))</f>
        <v>Central-East</v>
      </c>
      <c r="K5327">
        <v>-119.242874</v>
      </c>
      <c r="L5327">
        <v>10</v>
      </c>
      <c r="M53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27">
        <v>5</v>
      </c>
      <c r="O5327" t="s">
        <v>54</v>
      </c>
      <c r="P5327" t="s">
        <v>40</v>
      </c>
      <c r="Q5327">
        <v>35.6</v>
      </c>
      <c r="R5327" t="s">
        <v>43</v>
      </c>
      <c r="S5327" t="s">
        <v>40</v>
      </c>
      <c r="T5327" t="s">
        <v>44</v>
      </c>
      <c r="U5327">
        <v>19</v>
      </c>
      <c r="V5327" t="s">
        <v>43</v>
      </c>
      <c r="W5327" t="s">
        <v>43</v>
      </c>
      <c r="X5327" t="s">
        <v>43</v>
      </c>
      <c r="Y5327" t="s">
        <v>43</v>
      </c>
      <c r="Z5327" t="s">
        <v>43</v>
      </c>
      <c r="AA5327" t="s">
        <v>43</v>
      </c>
      <c r="AB5327" t="s">
        <v>43</v>
      </c>
      <c r="AC5327" t="s">
        <v>40</v>
      </c>
      <c r="AD5327" t="s">
        <v>51</v>
      </c>
      <c r="AE5327" t="s">
        <v>43</v>
      </c>
      <c r="AF5327" t="s">
        <v>46</v>
      </c>
      <c r="AG5327">
        <v>44.8</v>
      </c>
      <c r="AH5327" s="1">
        <v>220.45</v>
      </c>
      <c r="AI5327">
        <v>0</v>
      </c>
      <c r="AJ5327">
        <v>0</v>
      </c>
      <c r="AK5327">
        <v>178</v>
      </c>
      <c r="AL5327">
        <v>398.45</v>
      </c>
      <c r="AM5327" t="s">
        <v>47</v>
      </c>
      <c r="AN5327" t="s">
        <v>8234</v>
      </c>
      <c r="AO5327" t="s">
        <v>8235</v>
      </c>
    </row>
    <row r="5328" spans="1:41" ht="14.5" customHeight="1" x14ac:dyDescent="0.3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 t="str">
        <f>IF(T_telecom1[[#This Row],[Latitude]]&lt;34,"South",IF(T_telecom1[[#This Row],[Latitude]]&gt;38,"North","Central"))</f>
        <v>North</v>
      </c>
      <c r="I5328">
        <v>38.733713999999999</v>
      </c>
      <c r="J5328" t="str">
        <f>IF(T_telecom1[[#This Row],[Longitude]]&lt;-121.7,"West",IF(T_telecom1[Longitude]&gt;-118,"East","Central-East"))</f>
        <v>Central-East</v>
      </c>
      <c r="K5328">
        <v>-120.795213</v>
      </c>
      <c r="L5328">
        <v>0</v>
      </c>
      <c r="M53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28">
        <v>3</v>
      </c>
      <c r="O5328" t="s">
        <v>54</v>
      </c>
      <c r="P5328" t="s">
        <v>40</v>
      </c>
      <c r="Q5328">
        <v>5.15</v>
      </c>
      <c r="R5328" t="s">
        <v>43</v>
      </c>
      <c r="S5328" t="s">
        <v>43</v>
      </c>
      <c r="T5328" t="s">
        <v>8242</v>
      </c>
      <c r="U5328">
        <v>0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A5328" t="s">
        <v>43</v>
      </c>
      <c r="AB5328" t="s">
        <v>43</v>
      </c>
      <c r="AC5328" t="s">
        <v>43</v>
      </c>
      <c r="AD5328" t="s">
        <v>51</v>
      </c>
      <c r="AE5328" t="s">
        <v>43</v>
      </c>
      <c r="AF5328" t="s">
        <v>183</v>
      </c>
      <c r="AG5328">
        <v>19.95</v>
      </c>
      <c r="AH5328" s="1">
        <v>58.3</v>
      </c>
      <c r="AI5328">
        <v>0</v>
      </c>
      <c r="AJ5328">
        <v>0</v>
      </c>
      <c r="AK5328">
        <v>15.45</v>
      </c>
      <c r="AL5328">
        <v>73.75</v>
      </c>
      <c r="AM5328" t="s">
        <v>98</v>
      </c>
      <c r="AN5328" t="s">
        <v>8234</v>
      </c>
      <c r="AO5328" t="s">
        <v>8235</v>
      </c>
    </row>
    <row r="5329" spans="1:41" ht="14.5" customHeight="1" x14ac:dyDescent="0.3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 t="str">
        <f>IF(T_telecom1[[#This Row],[Latitude]]&lt;34,"South",IF(T_telecom1[[#This Row],[Latitude]]&gt;38,"North","Central"))</f>
        <v>North</v>
      </c>
      <c r="I5329">
        <v>38.966712999999999</v>
      </c>
      <c r="J5329" t="str">
        <f>IF(T_telecom1[[#This Row],[Longitude]]&lt;-121.7,"West",IF(T_telecom1[Longitude]&gt;-118,"East","Central-East"))</f>
        <v>West</v>
      </c>
      <c r="K5329">
        <v>-123.586412</v>
      </c>
      <c r="L5329">
        <v>0</v>
      </c>
      <c r="M53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29">
        <v>69</v>
      </c>
      <c r="O5329" t="s">
        <v>72</v>
      </c>
      <c r="P5329" t="s">
        <v>40</v>
      </c>
      <c r="Q5329">
        <v>13.36</v>
      </c>
      <c r="R5329" t="s">
        <v>40</v>
      </c>
      <c r="S5329" t="s">
        <v>40</v>
      </c>
      <c r="T5329" t="s">
        <v>44</v>
      </c>
      <c r="U5329">
        <v>10</v>
      </c>
      <c r="V5329" t="s">
        <v>40</v>
      </c>
      <c r="W5329" t="s">
        <v>43</v>
      </c>
      <c r="X5329" t="s">
        <v>40</v>
      </c>
      <c r="Y5329" t="s">
        <v>40</v>
      </c>
      <c r="Z5329" t="s">
        <v>43</v>
      </c>
      <c r="AA5329" t="s">
        <v>40</v>
      </c>
      <c r="AB5329" t="s">
        <v>40</v>
      </c>
      <c r="AC5329" t="s">
        <v>40</v>
      </c>
      <c r="AD5329" t="s">
        <v>73</v>
      </c>
      <c r="AE5329" t="s">
        <v>43</v>
      </c>
      <c r="AF5329" t="s">
        <v>46</v>
      </c>
      <c r="AG5329">
        <v>74.099999999999994</v>
      </c>
      <c r="AH5329" s="1">
        <v>5031</v>
      </c>
      <c r="AI5329">
        <v>0</v>
      </c>
      <c r="AJ5329">
        <v>0</v>
      </c>
      <c r="AK5329">
        <v>921.84</v>
      </c>
      <c r="AL5329">
        <v>5952.84</v>
      </c>
      <c r="AM5329" t="s">
        <v>47</v>
      </c>
      <c r="AN5329" t="s">
        <v>8234</v>
      </c>
      <c r="AO5329" t="s">
        <v>8235</v>
      </c>
    </row>
    <row r="5330" spans="1:41" ht="14.5" customHeight="1" x14ac:dyDescent="0.3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 t="str">
        <f>IF(T_telecom1[[#This Row],[Latitude]]&lt;34,"South",IF(T_telecom1[[#This Row],[Latitude]]&gt;38,"North","Central"))</f>
        <v>South</v>
      </c>
      <c r="I5330">
        <v>33.888559999999998</v>
      </c>
      <c r="J5330" t="str">
        <f>IF(T_telecom1[[#This Row],[Longitude]]&lt;-121.7,"West",IF(T_telecom1[Longitude]&gt;-118,"East","Central-East"))</f>
        <v>Central-East</v>
      </c>
      <c r="K5330">
        <v>-118.35181300000001</v>
      </c>
      <c r="L5330">
        <v>0</v>
      </c>
      <c r="M53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30">
        <v>12</v>
      </c>
      <c r="O5330" t="s">
        <v>62</v>
      </c>
      <c r="P5330" t="s">
        <v>40</v>
      </c>
      <c r="Q5330">
        <v>44.71</v>
      </c>
      <c r="R5330" t="s">
        <v>40</v>
      </c>
      <c r="S5330" t="s">
        <v>40</v>
      </c>
      <c r="T5330" t="s">
        <v>44</v>
      </c>
      <c r="U5330">
        <v>25</v>
      </c>
      <c r="V5330" t="s">
        <v>43</v>
      </c>
      <c r="W5330" t="s">
        <v>43</v>
      </c>
      <c r="X5330" t="s">
        <v>43</v>
      </c>
      <c r="Y5330" t="s">
        <v>43</v>
      </c>
      <c r="Z5330" t="s">
        <v>40</v>
      </c>
      <c r="AA5330" t="s">
        <v>40</v>
      </c>
      <c r="AB5330" t="s">
        <v>40</v>
      </c>
      <c r="AC5330" t="s">
        <v>40</v>
      </c>
      <c r="AD5330" t="s">
        <v>51</v>
      </c>
      <c r="AE5330" t="s">
        <v>40</v>
      </c>
      <c r="AF5330" t="s">
        <v>56</v>
      </c>
      <c r="AG5330">
        <v>96.05</v>
      </c>
      <c r="AH5330" s="1">
        <v>1148.0999999999999</v>
      </c>
      <c r="AI5330">
        <v>0</v>
      </c>
      <c r="AJ5330">
        <v>0</v>
      </c>
      <c r="AK5330">
        <v>536.52</v>
      </c>
      <c r="AL5330">
        <v>1684.62</v>
      </c>
      <c r="AM5330" t="s">
        <v>57</v>
      </c>
      <c r="AN5330" t="s">
        <v>121</v>
      </c>
      <c r="AO5330" t="s">
        <v>195</v>
      </c>
    </row>
    <row r="5331" spans="1:41" ht="14.5" customHeight="1" x14ac:dyDescent="0.3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 t="str">
        <f>IF(T_telecom1[[#This Row],[Latitude]]&lt;34,"South",IF(T_telecom1[[#This Row],[Latitude]]&gt;38,"North","Central"))</f>
        <v>Central</v>
      </c>
      <c r="I5331">
        <v>37.791998</v>
      </c>
      <c r="J5331" t="str">
        <f>IF(T_telecom1[[#This Row],[Longitude]]&lt;-121.7,"West",IF(T_telecom1[Longitude]&gt;-118,"East","Central-East"))</f>
        <v>West</v>
      </c>
      <c r="K5331">
        <v>-122.408653</v>
      </c>
      <c r="L5331">
        <v>0</v>
      </c>
      <c r="M53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31">
        <v>3</v>
      </c>
      <c r="O5331" t="s">
        <v>42</v>
      </c>
      <c r="P5331" t="s">
        <v>40</v>
      </c>
      <c r="Q5331">
        <v>35.590000000000003</v>
      </c>
      <c r="R5331" t="s">
        <v>43</v>
      </c>
      <c r="S5331" t="s">
        <v>43</v>
      </c>
      <c r="T5331" t="s">
        <v>8242</v>
      </c>
      <c r="U5331">
        <v>0</v>
      </c>
      <c r="V5331" t="s">
        <v>43</v>
      </c>
      <c r="W5331" t="s">
        <v>43</v>
      </c>
      <c r="X5331" t="s">
        <v>43</v>
      </c>
      <c r="Y5331" t="s">
        <v>43</v>
      </c>
      <c r="Z5331" t="s">
        <v>43</v>
      </c>
      <c r="AA5331" t="s">
        <v>43</v>
      </c>
      <c r="AB5331" t="s">
        <v>43</v>
      </c>
      <c r="AC5331" t="s">
        <v>43</v>
      </c>
      <c r="AD5331" t="s">
        <v>51</v>
      </c>
      <c r="AE5331" t="s">
        <v>40</v>
      </c>
      <c r="AF5331" t="s">
        <v>46</v>
      </c>
      <c r="AG5331">
        <v>19.649999999999999</v>
      </c>
      <c r="AH5331" s="1">
        <v>68.349999999999994</v>
      </c>
      <c r="AI5331">
        <v>0</v>
      </c>
      <c r="AJ5331">
        <v>0</v>
      </c>
      <c r="AK5331">
        <v>106.77</v>
      </c>
      <c r="AL5331">
        <v>175.12</v>
      </c>
      <c r="AM5331" t="s">
        <v>98</v>
      </c>
      <c r="AN5331" t="s">
        <v>8234</v>
      </c>
      <c r="AO5331" t="s">
        <v>8235</v>
      </c>
    </row>
    <row r="5332" spans="1:41" ht="14.5" customHeight="1" x14ac:dyDescent="0.3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 t="str">
        <f>IF(T_telecom1[[#This Row],[Latitude]]&lt;34,"South",IF(T_telecom1[[#This Row],[Latitude]]&gt;38,"North","Central"))</f>
        <v>South</v>
      </c>
      <c r="I5332">
        <v>33.141264999999997</v>
      </c>
      <c r="J5332" t="str">
        <f>IF(T_telecom1[[#This Row],[Longitude]]&lt;-121.7,"West",IF(T_telecom1[Longitude]&gt;-118,"East","Central-East"))</f>
        <v>East</v>
      </c>
      <c r="K5332">
        <v>-116.967221</v>
      </c>
      <c r="L5332">
        <v>8</v>
      </c>
      <c r="M53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32">
        <v>17</v>
      </c>
      <c r="O5332" t="s">
        <v>62</v>
      </c>
      <c r="P5332" t="s">
        <v>40</v>
      </c>
      <c r="Q5332">
        <v>45.24</v>
      </c>
      <c r="R5332" t="s">
        <v>40</v>
      </c>
      <c r="S5332" t="s">
        <v>43</v>
      </c>
      <c r="T5332" t="s">
        <v>8242</v>
      </c>
      <c r="U5332">
        <v>0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A5332" t="s">
        <v>43</v>
      </c>
      <c r="AB5332" t="s">
        <v>43</v>
      </c>
      <c r="AC5332" t="s">
        <v>43</v>
      </c>
      <c r="AD5332" t="s">
        <v>73</v>
      </c>
      <c r="AE5332" t="s">
        <v>40</v>
      </c>
      <c r="AF5332" t="s">
        <v>46</v>
      </c>
      <c r="AG5332">
        <v>25.15</v>
      </c>
      <c r="AH5332" s="1">
        <v>412.6</v>
      </c>
      <c r="AI5332">
        <v>0</v>
      </c>
      <c r="AJ5332">
        <v>0</v>
      </c>
      <c r="AK5332">
        <v>769.08</v>
      </c>
      <c r="AL5332">
        <v>1181.68</v>
      </c>
      <c r="AM5332" t="s">
        <v>47</v>
      </c>
      <c r="AN5332" t="s">
        <v>8234</v>
      </c>
      <c r="AO5332" t="s">
        <v>8235</v>
      </c>
    </row>
    <row r="5333" spans="1:41" ht="14.5" customHeight="1" x14ac:dyDescent="0.3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 t="str">
        <f>IF(T_telecom1[[#This Row],[Latitude]]&lt;34,"South",IF(T_telecom1[[#This Row],[Latitude]]&gt;38,"North","Central"))</f>
        <v>Central</v>
      </c>
      <c r="I5333">
        <v>34.144703</v>
      </c>
      <c r="J5333" t="str">
        <f>IF(T_telecom1[[#This Row],[Longitude]]&lt;-121.7,"West",IF(T_telecom1[Longitude]&gt;-118,"East","Central-East"))</f>
        <v>East</v>
      </c>
      <c r="K5333">
        <v>-117.77029899999999</v>
      </c>
      <c r="L5333">
        <v>1</v>
      </c>
      <c r="M53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33">
        <v>57</v>
      </c>
      <c r="O5333" t="s">
        <v>42</v>
      </c>
      <c r="P5333" t="s">
        <v>40</v>
      </c>
      <c r="Q5333">
        <v>36.659999999999997</v>
      </c>
      <c r="R5333" t="s">
        <v>40</v>
      </c>
      <c r="S5333" t="s">
        <v>40</v>
      </c>
      <c r="T5333" t="s">
        <v>55</v>
      </c>
      <c r="U5333">
        <v>9</v>
      </c>
      <c r="V5333" t="s">
        <v>43</v>
      </c>
      <c r="W5333" t="s">
        <v>40</v>
      </c>
      <c r="X5333" t="s">
        <v>43</v>
      </c>
      <c r="Y5333" t="s">
        <v>43</v>
      </c>
      <c r="Z5333" t="s">
        <v>43</v>
      </c>
      <c r="AA5333" t="s">
        <v>40</v>
      </c>
      <c r="AB5333" t="s">
        <v>43</v>
      </c>
      <c r="AC5333" t="s">
        <v>40</v>
      </c>
      <c r="AD5333" t="s">
        <v>45</v>
      </c>
      <c r="AE5333" t="s">
        <v>40</v>
      </c>
      <c r="AF5333" t="s">
        <v>56</v>
      </c>
      <c r="AG5333">
        <v>89.85</v>
      </c>
      <c r="AH5333" s="1">
        <v>4925.3500000000004</v>
      </c>
      <c r="AI5333">
        <v>0</v>
      </c>
      <c r="AJ5333">
        <v>0</v>
      </c>
      <c r="AK5333">
        <v>2089.62</v>
      </c>
      <c r="AL5333">
        <v>7014.97</v>
      </c>
      <c r="AM5333" t="s">
        <v>47</v>
      </c>
      <c r="AN5333" t="s">
        <v>8234</v>
      </c>
      <c r="AO5333" t="s">
        <v>8235</v>
      </c>
    </row>
    <row r="5334" spans="1:41" ht="14.5" customHeight="1" x14ac:dyDescent="0.3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 t="str">
        <f>IF(T_telecom1[[#This Row],[Latitude]]&lt;34,"South",IF(T_telecom1[[#This Row],[Latitude]]&gt;38,"North","Central"))</f>
        <v>South</v>
      </c>
      <c r="I5334">
        <v>33.840524000000002</v>
      </c>
      <c r="J5334" t="str">
        <f>IF(T_telecom1[[#This Row],[Longitude]]&lt;-121.7,"West",IF(T_telecom1[Longitude]&gt;-118,"East","Central-East"))</f>
        <v>Central-East</v>
      </c>
      <c r="K5334">
        <v>-118.148403</v>
      </c>
      <c r="L5334">
        <v>0</v>
      </c>
      <c r="M53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34">
        <v>38</v>
      </c>
      <c r="O5334" t="s">
        <v>42</v>
      </c>
      <c r="P5334" t="s">
        <v>40</v>
      </c>
      <c r="Q5334">
        <v>17.66</v>
      </c>
      <c r="R5334" t="s">
        <v>43</v>
      </c>
      <c r="S5334" t="s">
        <v>40</v>
      </c>
      <c r="T5334" t="s">
        <v>55</v>
      </c>
      <c r="U5334">
        <v>41</v>
      </c>
      <c r="V5334" t="s">
        <v>43</v>
      </c>
      <c r="W5334" t="s">
        <v>40</v>
      </c>
      <c r="X5334" t="s">
        <v>40</v>
      </c>
      <c r="Y5334" t="s">
        <v>40</v>
      </c>
      <c r="Z5334" t="s">
        <v>43</v>
      </c>
      <c r="AA5334" t="s">
        <v>43</v>
      </c>
      <c r="AB5334" t="s">
        <v>40</v>
      </c>
      <c r="AC5334" t="s">
        <v>40</v>
      </c>
      <c r="AD5334" t="s">
        <v>51</v>
      </c>
      <c r="AE5334" t="s">
        <v>40</v>
      </c>
      <c r="AF5334" t="s">
        <v>46</v>
      </c>
      <c r="AG5334">
        <v>84.25</v>
      </c>
      <c r="AH5334" s="1">
        <v>3264.5</v>
      </c>
      <c r="AI5334">
        <v>0</v>
      </c>
      <c r="AJ5334">
        <v>0</v>
      </c>
      <c r="AK5334">
        <v>671.08</v>
      </c>
      <c r="AL5334">
        <v>3935.58</v>
      </c>
      <c r="AM5334" t="s">
        <v>57</v>
      </c>
      <c r="AN5334" t="s">
        <v>121</v>
      </c>
      <c r="AO5334" t="s">
        <v>195</v>
      </c>
    </row>
    <row r="5335" spans="1:41" ht="14.5" customHeight="1" x14ac:dyDescent="0.3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 t="str">
        <f>IF(T_telecom1[[#This Row],[Latitude]]&lt;34,"South",IF(T_telecom1[[#This Row],[Latitude]]&gt;38,"North","Central"))</f>
        <v>South</v>
      </c>
      <c r="I5335">
        <v>33.806708</v>
      </c>
      <c r="J5335" t="str">
        <f>IF(T_telecom1[[#This Row],[Longitude]]&lt;-121.7,"West",IF(T_telecom1[Longitude]&gt;-118,"East","Central-East"))</f>
        <v>East</v>
      </c>
      <c r="K5335">
        <v>-117.02007</v>
      </c>
      <c r="L5335">
        <v>0</v>
      </c>
      <c r="M53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35">
        <v>12</v>
      </c>
      <c r="O5335" t="s">
        <v>62</v>
      </c>
      <c r="P5335" t="s">
        <v>40</v>
      </c>
      <c r="Q5335">
        <v>38.96</v>
      </c>
      <c r="R5335" t="s">
        <v>43</v>
      </c>
      <c r="S5335" t="s">
        <v>43</v>
      </c>
      <c r="T5335" t="s">
        <v>8242</v>
      </c>
      <c r="U5335">
        <v>0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A5335" t="s">
        <v>43</v>
      </c>
      <c r="AB5335" t="s">
        <v>43</v>
      </c>
      <c r="AC5335" t="s">
        <v>43</v>
      </c>
      <c r="AD5335" t="s">
        <v>51</v>
      </c>
      <c r="AE5335" t="s">
        <v>43</v>
      </c>
      <c r="AF5335" t="s">
        <v>46</v>
      </c>
      <c r="AG5335">
        <v>20.05</v>
      </c>
      <c r="AH5335" s="1">
        <v>265.45</v>
      </c>
      <c r="AI5335">
        <v>0</v>
      </c>
      <c r="AJ5335">
        <v>0</v>
      </c>
      <c r="AK5335">
        <v>467.52</v>
      </c>
      <c r="AL5335">
        <v>732.97</v>
      </c>
      <c r="AM5335" t="s">
        <v>47</v>
      </c>
      <c r="AN5335" t="s">
        <v>8234</v>
      </c>
      <c r="AO5335" t="s">
        <v>8235</v>
      </c>
    </row>
    <row r="5336" spans="1:41" ht="14.5" customHeight="1" x14ac:dyDescent="0.3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 t="str">
        <f>IF(T_telecom1[[#This Row],[Latitude]]&lt;34,"South",IF(T_telecom1[[#This Row],[Latitude]]&gt;38,"North","Central"))</f>
        <v>South</v>
      </c>
      <c r="I5336">
        <v>32.857230000000001</v>
      </c>
      <c r="J5336" t="str">
        <f>IF(T_telecom1[[#This Row],[Longitude]]&lt;-121.7,"West",IF(T_telecom1[Longitude]&gt;-118,"East","Central-East"))</f>
        <v>East</v>
      </c>
      <c r="K5336">
        <v>-117.209774</v>
      </c>
      <c r="L5336">
        <v>0</v>
      </c>
      <c r="M53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36">
        <v>24</v>
      </c>
      <c r="O5336" t="s">
        <v>129</v>
      </c>
      <c r="P5336" t="s">
        <v>40</v>
      </c>
      <c r="Q5336">
        <v>30.87</v>
      </c>
      <c r="R5336" t="s">
        <v>40</v>
      </c>
      <c r="S5336" t="s">
        <v>40</v>
      </c>
      <c r="T5336" t="s">
        <v>55</v>
      </c>
      <c r="U5336">
        <v>15</v>
      </c>
      <c r="V5336" t="s">
        <v>43</v>
      </c>
      <c r="W5336" t="s">
        <v>43</v>
      </c>
      <c r="X5336" t="s">
        <v>43</v>
      </c>
      <c r="Y5336" t="s">
        <v>43</v>
      </c>
      <c r="Z5336" t="s">
        <v>43</v>
      </c>
      <c r="AA5336" t="s">
        <v>43</v>
      </c>
      <c r="AB5336" t="s">
        <v>43</v>
      </c>
      <c r="AC5336" t="s">
        <v>40</v>
      </c>
      <c r="AD5336" t="s">
        <v>51</v>
      </c>
      <c r="AE5336" t="s">
        <v>40</v>
      </c>
      <c r="AF5336" t="s">
        <v>56</v>
      </c>
      <c r="AG5336">
        <v>76.099999999999994</v>
      </c>
      <c r="AH5336" s="1">
        <v>1712.7</v>
      </c>
      <c r="AI5336">
        <v>0</v>
      </c>
      <c r="AJ5336">
        <v>0</v>
      </c>
      <c r="AK5336">
        <v>740.88</v>
      </c>
      <c r="AL5336">
        <v>2453.58</v>
      </c>
      <c r="AM5336" t="s">
        <v>57</v>
      </c>
      <c r="AN5336" t="s">
        <v>58</v>
      </c>
      <c r="AO5336" t="s">
        <v>104</v>
      </c>
    </row>
    <row r="5337" spans="1:41" ht="14.5" customHeight="1" x14ac:dyDescent="0.3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 t="str">
        <f>IF(T_telecom1[[#This Row],[Latitude]]&lt;34,"South",IF(T_telecom1[[#This Row],[Latitude]]&gt;38,"North","Central"))</f>
        <v>Central</v>
      </c>
      <c r="I5337">
        <v>36.784481</v>
      </c>
      <c r="J5337" t="str">
        <f>IF(T_telecom1[[#This Row],[Longitude]]&lt;-121.7,"West",IF(T_telecom1[Longitude]&gt;-118,"East","Central-East"))</f>
        <v>West</v>
      </c>
      <c r="K5337">
        <v>-121.75905400000001</v>
      </c>
      <c r="L5337">
        <v>0</v>
      </c>
      <c r="M53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37">
        <v>63</v>
      </c>
      <c r="O5337" t="s">
        <v>42</v>
      </c>
      <c r="P5337" t="s">
        <v>40</v>
      </c>
      <c r="Q5337">
        <v>26.11</v>
      </c>
      <c r="R5337" t="s">
        <v>40</v>
      </c>
      <c r="S5337" t="s">
        <v>40</v>
      </c>
      <c r="T5337" t="s">
        <v>55</v>
      </c>
      <c r="U5337">
        <v>20</v>
      </c>
      <c r="V5337" t="s">
        <v>40</v>
      </c>
      <c r="W5337" t="s">
        <v>40</v>
      </c>
      <c r="X5337" t="s">
        <v>40</v>
      </c>
      <c r="Y5337" t="s">
        <v>43</v>
      </c>
      <c r="Z5337" t="s">
        <v>40</v>
      </c>
      <c r="AA5337" t="s">
        <v>40</v>
      </c>
      <c r="AB5337" t="s">
        <v>40</v>
      </c>
      <c r="AC5337" t="s">
        <v>40</v>
      </c>
      <c r="AD5337" t="s">
        <v>51</v>
      </c>
      <c r="AE5337" t="s">
        <v>40</v>
      </c>
      <c r="AF5337" t="s">
        <v>56</v>
      </c>
      <c r="AG5337">
        <v>109.4</v>
      </c>
      <c r="AH5337" s="1">
        <v>7031.45</v>
      </c>
      <c r="AI5337">
        <v>0</v>
      </c>
      <c r="AJ5337">
        <v>0</v>
      </c>
      <c r="AK5337">
        <v>1644.93</v>
      </c>
      <c r="AL5337">
        <v>8676.3799999999992</v>
      </c>
      <c r="AM5337" t="s">
        <v>47</v>
      </c>
      <c r="AN5337" t="s">
        <v>8234</v>
      </c>
      <c r="AO5337" t="s">
        <v>8235</v>
      </c>
    </row>
    <row r="5338" spans="1:41" ht="14.5" customHeight="1" x14ac:dyDescent="0.3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 t="str">
        <f>IF(T_telecom1[[#This Row],[Latitude]]&lt;34,"South",IF(T_telecom1[[#This Row],[Latitude]]&gt;38,"North","Central"))</f>
        <v>North</v>
      </c>
      <c r="I5338">
        <v>40.274301999999999</v>
      </c>
      <c r="J5338" t="str">
        <f>IF(T_telecom1[[#This Row],[Longitude]]&lt;-121.7,"West",IF(T_telecom1[Longitude]&gt;-118,"East","Central-East"))</f>
        <v>West</v>
      </c>
      <c r="K5338">
        <v>-124.210902</v>
      </c>
      <c r="L5338">
        <v>0</v>
      </c>
      <c r="M53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38">
        <v>1</v>
      </c>
      <c r="O5338" t="s">
        <v>42</v>
      </c>
      <c r="P5338" t="s">
        <v>43</v>
      </c>
      <c r="Q5338">
        <v>0</v>
      </c>
      <c r="R5338" t="s">
        <v>43</v>
      </c>
      <c r="S5338" t="s">
        <v>40</v>
      </c>
      <c r="T5338" t="s">
        <v>44</v>
      </c>
      <c r="U5338">
        <v>52</v>
      </c>
      <c r="V5338" t="s">
        <v>43</v>
      </c>
      <c r="W5338" t="s">
        <v>43</v>
      </c>
      <c r="X5338" t="s">
        <v>43</v>
      </c>
      <c r="Y5338" t="s">
        <v>43</v>
      </c>
      <c r="Z5338" t="s">
        <v>43</v>
      </c>
      <c r="AA5338" t="s">
        <v>43</v>
      </c>
      <c r="AB5338" t="s">
        <v>43</v>
      </c>
      <c r="AC5338" t="s">
        <v>40</v>
      </c>
      <c r="AD5338" t="s">
        <v>51</v>
      </c>
      <c r="AE5338" t="s">
        <v>40</v>
      </c>
      <c r="AF5338" t="s">
        <v>46</v>
      </c>
      <c r="AG5338">
        <v>25.15</v>
      </c>
      <c r="AH5338" s="1">
        <v>25.15</v>
      </c>
      <c r="AI5338">
        <v>0</v>
      </c>
      <c r="AJ5338">
        <v>0</v>
      </c>
      <c r="AK5338">
        <v>0</v>
      </c>
      <c r="AL5338">
        <v>25.15</v>
      </c>
      <c r="AM5338" t="s">
        <v>98</v>
      </c>
      <c r="AN5338" t="s">
        <v>8234</v>
      </c>
      <c r="AO5338" t="s">
        <v>8235</v>
      </c>
    </row>
    <row r="5339" spans="1:41" ht="14.5" customHeight="1" x14ac:dyDescent="0.3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 t="str">
        <f>IF(T_telecom1[[#This Row],[Latitude]]&lt;34,"South",IF(T_telecom1[[#This Row],[Latitude]]&gt;38,"North","Central"))</f>
        <v>Central</v>
      </c>
      <c r="I5339">
        <v>36.462671</v>
      </c>
      <c r="J5339" t="str">
        <f>IF(T_telecom1[[#This Row],[Longitude]]&lt;-121.7,"West",IF(T_telecom1[Longitude]&gt;-118,"East","Central-East"))</f>
        <v>Central-East</v>
      </c>
      <c r="K5339">
        <v>-118.997291</v>
      </c>
      <c r="L5339">
        <v>0</v>
      </c>
      <c r="M53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39">
        <v>2</v>
      </c>
      <c r="O5339" t="s">
        <v>54</v>
      </c>
      <c r="P5339" t="s">
        <v>40</v>
      </c>
      <c r="Q5339">
        <v>7.64</v>
      </c>
      <c r="R5339" t="s">
        <v>43</v>
      </c>
      <c r="S5339" t="s">
        <v>40</v>
      </c>
      <c r="T5339" t="s">
        <v>55</v>
      </c>
      <c r="U5339">
        <v>27</v>
      </c>
      <c r="V5339" t="s">
        <v>43</v>
      </c>
      <c r="W5339" t="s">
        <v>43</v>
      </c>
      <c r="X5339" t="s">
        <v>43</v>
      </c>
      <c r="Y5339" t="s">
        <v>43</v>
      </c>
      <c r="Z5339" t="s">
        <v>43</v>
      </c>
      <c r="AA5339" t="s">
        <v>43</v>
      </c>
      <c r="AB5339" t="s">
        <v>43</v>
      </c>
      <c r="AC5339" t="s">
        <v>40</v>
      </c>
      <c r="AD5339" t="s">
        <v>51</v>
      </c>
      <c r="AE5339" t="s">
        <v>43</v>
      </c>
      <c r="AF5339" t="s">
        <v>56</v>
      </c>
      <c r="AG5339">
        <v>69.650000000000006</v>
      </c>
      <c r="AH5339" s="1">
        <v>145.15</v>
      </c>
      <c r="AI5339">
        <v>0</v>
      </c>
      <c r="AJ5339">
        <v>0</v>
      </c>
      <c r="AK5339">
        <v>15.28</v>
      </c>
      <c r="AL5339">
        <v>160.43</v>
      </c>
      <c r="AM5339" t="s">
        <v>57</v>
      </c>
      <c r="AN5339" t="s">
        <v>58</v>
      </c>
      <c r="AO5339" t="s">
        <v>104</v>
      </c>
    </row>
    <row r="5340" spans="1:41" ht="14.5" customHeight="1" x14ac:dyDescent="0.3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 t="str">
        <f>IF(T_telecom1[[#This Row],[Latitude]]&lt;34,"South",IF(T_telecom1[[#This Row],[Latitude]]&gt;38,"North","Central"))</f>
        <v>Central</v>
      </c>
      <c r="I5340">
        <v>34.083086000000002</v>
      </c>
      <c r="J5340" t="str">
        <f>IF(T_telecom1[[#This Row],[Longitude]]&lt;-121.7,"West",IF(T_telecom1[Longitude]&gt;-118,"East","Central-East"))</f>
        <v>East</v>
      </c>
      <c r="K5340">
        <v>-117.73799699999999</v>
      </c>
      <c r="L5340">
        <v>0</v>
      </c>
      <c r="M53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40">
        <v>36</v>
      </c>
      <c r="O5340" t="s">
        <v>42</v>
      </c>
      <c r="P5340" t="s">
        <v>40</v>
      </c>
      <c r="Q5340">
        <v>26.51</v>
      </c>
      <c r="R5340" t="s">
        <v>43</v>
      </c>
      <c r="S5340" t="s">
        <v>40</v>
      </c>
      <c r="T5340" t="s">
        <v>44</v>
      </c>
      <c r="U5340">
        <v>85</v>
      </c>
      <c r="V5340" t="s">
        <v>43</v>
      </c>
      <c r="W5340" t="s">
        <v>40</v>
      </c>
      <c r="X5340" t="s">
        <v>43</v>
      </c>
      <c r="Y5340" t="s">
        <v>40</v>
      </c>
      <c r="Z5340" t="s">
        <v>43</v>
      </c>
      <c r="AA5340" t="s">
        <v>40</v>
      </c>
      <c r="AB5340" t="s">
        <v>40</v>
      </c>
      <c r="AC5340" t="s">
        <v>40</v>
      </c>
      <c r="AD5340" t="s">
        <v>45</v>
      </c>
      <c r="AE5340" t="s">
        <v>40</v>
      </c>
      <c r="AF5340" t="s">
        <v>46</v>
      </c>
      <c r="AG5340">
        <v>65.400000000000006</v>
      </c>
      <c r="AH5340" s="1">
        <v>2498.4</v>
      </c>
      <c r="AI5340">
        <v>0</v>
      </c>
      <c r="AJ5340">
        <v>0</v>
      </c>
      <c r="AK5340">
        <v>954.36</v>
      </c>
      <c r="AL5340">
        <v>3452.76</v>
      </c>
      <c r="AM5340" t="s">
        <v>57</v>
      </c>
      <c r="AN5340" t="s">
        <v>109</v>
      </c>
      <c r="AO5340" t="s">
        <v>110</v>
      </c>
    </row>
    <row r="5341" spans="1:41" ht="14.5" customHeight="1" x14ac:dyDescent="0.3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 t="str">
        <f>IF(T_telecom1[[#This Row],[Latitude]]&lt;34,"South",IF(T_telecom1[[#This Row],[Latitude]]&gt;38,"North","Central"))</f>
        <v>Central</v>
      </c>
      <c r="I5341">
        <v>37.529656000000003</v>
      </c>
      <c r="J5341" t="str">
        <f>IF(T_telecom1[[#This Row],[Longitude]]&lt;-121.7,"West",IF(T_telecom1[Longitude]&gt;-118,"East","Central-East"))</f>
        <v>Central-East</v>
      </c>
      <c r="K5341">
        <v>-120.85435699999999</v>
      </c>
      <c r="L5341">
        <v>0</v>
      </c>
      <c r="M53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41">
        <v>18</v>
      </c>
      <c r="O5341" t="s">
        <v>42</v>
      </c>
      <c r="P5341" t="s">
        <v>40</v>
      </c>
      <c r="Q5341">
        <v>22.97</v>
      </c>
      <c r="R5341" t="s">
        <v>43</v>
      </c>
      <c r="S5341" t="s">
        <v>43</v>
      </c>
      <c r="T5341" t="s">
        <v>8242</v>
      </c>
      <c r="U5341">
        <v>0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A5341" t="s">
        <v>43</v>
      </c>
      <c r="AB5341" t="s">
        <v>43</v>
      </c>
      <c r="AC5341" t="s">
        <v>43</v>
      </c>
      <c r="AD5341" t="s">
        <v>51</v>
      </c>
      <c r="AE5341" t="s">
        <v>43</v>
      </c>
      <c r="AF5341" t="s">
        <v>46</v>
      </c>
      <c r="AG5341">
        <v>20.05</v>
      </c>
      <c r="AH5341" s="1">
        <v>358.5</v>
      </c>
      <c r="AI5341">
        <v>0</v>
      </c>
      <c r="AJ5341">
        <v>0</v>
      </c>
      <c r="AK5341">
        <v>413.46</v>
      </c>
      <c r="AL5341">
        <v>771.96</v>
      </c>
      <c r="AM5341" t="s">
        <v>47</v>
      </c>
      <c r="AN5341" t="s">
        <v>8234</v>
      </c>
      <c r="AO5341" t="s">
        <v>8235</v>
      </c>
    </row>
    <row r="5342" spans="1:41" ht="14.5" customHeight="1" x14ac:dyDescent="0.3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 t="str">
        <f>IF(T_telecom1[[#This Row],[Latitude]]&lt;34,"South",IF(T_telecom1[[#This Row],[Latitude]]&gt;38,"North","Central"))</f>
        <v>North</v>
      </c>
      <c r="I5342">
        <v>38.759751000000001</v>
      </c>
      <c r="J5342" t="str">
        <f>IF(T_telecom1[[#This Row],[Longitude]]&lt;-121.7,"West",IF(T_telecom1[Longitude]&gt;-118,"East","Central-East"))</f>
        <v>Central-East</v>
      </c>
      <c r="K5342">
        <v>-121.288545</v>
      </c>
      <c r="L5342">
        <v>2</v>
      </c>
      <c r="M53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42">
        <v>58</v>
      </c>
      <c r="O5342" t="s">
        <v>42</v>
      </c>
      <c r="P5342" t="s">
        <v>40</v>
      </c>
      <c r="Q5342">
        <v>33.82</v>
      </c>
      <c r="R5342" t="s">
        <v>40</v>
      </c>
      <c r="S5342" t="s">
        <v>40</v>
      </c>
      <c r="T5342" t="s">
        <v>55</v>
      </c>
      <c r="U5342">
        <v>10</v>
      </c>
      <c r="V5342" t="s">
        <v>43</v>
      </c>
      <c r="W5342" t="s">
        <v>43</v>
      </c>
      <c r="X5342" t="s">
        <v>40</v>
      </c>
      <c r="Y5342" t="s">
        <v>40</v>
      </c>
      <c r="Z5342" t="s">
        <v>40</v>
      </c>
      <c r="AA5342" t="s">
        <v>40</v>
      </c>
      <c r="AB5342" t="s">
        <v>40</v>
      </c>
      <c r="AC5342" t="s">
        <v>40</v>
      </c>
      <c r="AD5342" t="s">
        <v>45</v>
      </c>
      <c r="AE5342" t="s">
        <v>40</v>
      </c>
      <c r="AF5342" t="s">
        <v>56</v>
      </c>
      <c r="AG5342">
        <v>105.05</v>
      </c>
      <c r="AH5342" s="1">
        <v>6004.85</v>
      </c>
      <c r="AI5342">
        <v>0</v>
      </c>
      <c r="AJ5342">
        <v>0</v>
      </c>
      <c r="AK5342">
        <v>1961.56</v>
      </c>
      <c r="AL5342">
        <v>7966.41</v>
      </c>
      <c r="AM5342" t="s">
        <v>47</v>
      </c>
      <c r="AN5342" t="s">
        <v>8234</v>
      </c>
      <c r="AO5342" t="s">
        <v>8235</v>
      </c>
    </row>
    <row r="5343" spans="1:41" ht="14.5" customHeight="1" x14ac:dyDescent="0.3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 t="str">
        <f>IF(T_telecom1[[#This Row],[Latitude]]&lt;34,"South",IF(T_telecom1[[#This Row],[Latitude]]&gt;38,"North","Central"))</f>
        <v>North</v>
      </c>
      <c r="I5343">
        <v>39.361283</v>
      </c>
      <c r="J5343" t="str">
        <f>IF(T_telecom1[[#This Row],[Longitude]]&lt;-121.7,"West",IF(T_telecom1[Longitude]&gt;-118,"East","Central-East"))</f>
        <v>West</v>
      </c>
      <c r="K5343">
        <v>-123.784599</v>
      </c>
      <c r="L5343">
        <v>1</v>
      </c>
      <c r="M53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43">
        <v>42</v>
      </c>
      <c r="O5343" t="s">
        <v>76</v>
      </c>
      <c r="P5343" t="s">
        <v>40</v>
      </c>
      <c r="Q5343">
        <v>18.260000000000002</v>
      </c>
      <c r="R5343" t="s">
        <v>40</v>
      </c>
      <c r="S5343" t="s">
        <v>40</v>
      </c>
      <c r="T5343" t="s">
        <v>55</v>
      </c>
      <c r="U5343">
        <v>29</v>
      </c>
      <c r="V5343" t="s">
        <v>43</v>
      </c>
      <c r="W5343" t="s">
        <v>40</v>
      </c>
      <c r="X5343" t="s">
        <v>40</v>
      </c>
      <c r="Y5343" t="s">
        <v>43</v>
      </c>
      <c r="Z5343" t="s">
        <v>40</v>
      </c>
      <c r="AA5343" t="s">
        <v>43</v>
      </c>
      <c r="AB5343" t="s">
        <v>43</v>
      </c>
      <c r="AC5343" t="s">
        <v>40</v>
      </c>
      <c r="AD5343" t="s">
        <v>51</v>
      </c>
      <c r="AE5343" t="s">
        <v>40</v>
      </c>
      <c r="AF5343" t="s">
        <v>56</v>
      </c>
      <c r="AG5343">
        <v>95.25</v>
      </c>
      <c r="AH5343" s="1">
        <v>3959.35</v>
      </c>
      <c r="AI5343">
        <v>27.3</v>
      </c>
      <c r="AJ5343">
        <v>0</v>
      </c>
      <c r="AK5343">
        <v>766.92</v>
      </c>
      <c r="AL5343">
        <v>4698.97</v>
      </c>
      <c r="AM5343" t="s">
        <v>57</v>
      </c>
      <c r="AN5343" t="s">
        <v>121</v>
      </c>
      <c r="AO5343" t="s">
        <v>122</v>
      </c>
    </row>
    <row r="5344" spans="1:41" ht="14.5" customHeight="1" x14ac:dyDescent="0.3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 t="str">
        <f>IF(T_telecom1[[#This Row],[Latitude]]&lt;34,"South",IF(T_telecom1[[#This Row],[Latitude]]&gt;38,"North","Central"))</f>
        <v>South</v>
      </c>
      <c r="I5344">
        <v>33.507255000000001</v>
      </c>
      <c r="J5344" t="str">
        <f>IF(T_telecom1[[#This Row],[Longitude]]&lt;-121.7,"West",IF(T_telecom1[Longitude]&gt;-118,"East","Central-East"))</f>
        <v>East</v>
      </c>
      <c r="K5344">
        <v>-117.029473</v>
      </c>
      <c r="L5344">
        <v>0</v>
      </c>
      <c r="M53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44">
        <v>5</v>
      </c>
      <c r="O5344" t="s">
        <v>54</v>
      </c>
      <c r="P5344" t="s">
        <v>40</v>
      </c>
      <c r="Q5344">
        <v>32.119999999999997</v>
      </c>
      <c r="R5344" t="s">
        <v>43</v>
      </c>
      <c r="S5344" t="s">
        <v>40</v>
      </c>
      <c r="T5344" t="s">
        <v>55</v>
      </c>
      <c r="U5344">
        <v>10</v>
      </c>
      <c r="V5344" t="s">
        <v>43</v>
      </c>
      <c r="W5344" t="s">
        <v>40</v>
      </c>
      <c r="X5344" t="s">
        <v>43</v>
      </c>
      <c r="Y5344" t="s">
        <v>43</v>
      </c>
      <c r="Z5344" t="s">
        <v>40</v>
      </c>
      <c r="AA5344" t="s">
        <v>40</v>
      </c>
      <c r="AB5344" t="s">
        <v>40</v>
      </c>
      <c r="AC5344" t="s">
        <v>40</v>
      </c>
      <c r="AD5344" t="s">
        <v>51</v>
      </c>
      <c r="AE5344" t="s">
        <v>40</v>
      </c>
      <c r="AF5344" t="s">
        <v>56</v>
      </c>
      <c r="AG5344">
        <v>96.25</v>
      </c>
      <c r="AH5344" s="1">
        <v>512.45000000000005</v>
      </c>
      <c r="AI5344">
        <v>0</v>
      </c>
      <c r="AJ5344">
        <v>0</v>
      </c>
      <c r="AK5344">
        <v>160.6</v>
      </c>
      <c r="AL5344">
        <v>673.05</v>
      </c>
      <c r="AM5344" t="s">
        <v>57</v>
      </c>
      <c r="AN5344" t="s">
        <v>58</v>
      </c>
      <c r="AO5344" t="s">
        <v>104</v>
      </c>
    </row>
    <row r="5345" spans="1:41" ht="14.5" customHeight="1" x14ac:dyDescent="0.3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 t="str">
        <f>IF(T_telecom1[[#This Row],[Latitude]]&lt;34,"South",IF(T_telecom1[[#This Row],[Latitude]]&gt;38,"North","Central"))</f>
        <v>Central</v>
      </c>
      <c r="I5345">
        <v>37.380662000000001</v>
      </c>
      <c r="J5345" t="str">
        <f>IF(T_telecom1[[#This Row],[Longitude]]&lt;-121.7,"West",IF(T_telecom1[Longitude]&gt;-118,"East","Central-East"))</f>
        <v>West</v>
      </c>
      <c r="K5345">
        <v>-122.086022</v>
      </c>
      <c r="L5345">
        <v>3</v>
      </c>
      <c r="M53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45">
        <v>63</v>
      </c>
      <c r="O5345" t="s">
        <v>76</v>
      </c>
      <c r="P5345" t="s">
        <v>40</v>
      </c>
      <c r="Q5345">
        <v>8.98</v>
      </c>
      <c r="R5345" t="s">
        <v>40</v>
      </c>
      <c r="S5345" t="s">
        <v>40</v>
      </c>
      <c r="T5345" t="s">
        <v>55</v>
      </c>
      <c r="U5345">
        <v>16</v>
      </c>
      <c r="V5345" t="s">
        <v>40</v>
      </c>
      <c r="W5345" t="s">
        <v>40</v>
      </c>
      <c r="X5345" t="s">
        <v>40</v>
      </c>
      <c r="Y5345" t="s">
        <v>43</v>
      </c>
      <c r="Z5345" t="s">
        <v>40</v>
      </c>
      <c r="AA5345" t="s">
        <v>43</v>
      </c>
      <c r="AB5345" t="s">
        <v>43</v>
      </c>
      <c r="AC5345" t="s">
        <v>43</v>
      </c>
      <c r="AD5345" t="s">
        <v>51</v>
      </c>
      <c r="AE5345" t="s">
        <v>40</v>
      </c>
      <c r="AF5345" t="s">
        <v>56</v>
      </c>
      <c r="AG5345">
        <v>100.55</v>
      </c>
      <c r="AH5345" s="1">
        <v>6215.35</v>
      </c>
      <c r="AI5345">
        <v>0</v>
      </c>
      <c r="AJ5345">
        <v>0</v>
      </c>
      <c r="AK5345">
        <v>565.74</v>
      </c>
      <c r="AL5345">
        <v>6781.09</v>
      </c>
      <c r="AM5345" t="s">
        <v>57</v>
      </c>
      <c r="AN5345" t="s">
        <v>117</v>
      </c>
      <c r="AO5345" t="s">
        <v>466</v>
      </c>
    </row>
    <row r="5346" spans="1:41" ht="14.5" customHeight="1" x14ac:dyDescent="0.3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 t="str">
        <f>IF(T_telecom1[[#This Row],[Latitude]]&lt;34,"South",IF(T_telecom1[[#This Row],[Latitude]]&gt;38,"North","Central"))</f>
        <v>North</v>
      </c>
      <c r="I5346">
        <v>38.790399999999998</v>
      </c>
      <c r="J5346" t="str">
        <f>IF(T_telecom1[[#This Row],[Longitude]]&lt;-121.7,"West",IF(T_telecom1[Longitude]&gt;-118,"East","Central-East"))</f>
        <v>Central-East</v>
      </c>
      <c r="K5346">
        <v>-121.23697300000001</v>
      </c>
      <c r="L5346">
        <v>3</v>
      </c>
      <c r="M53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46">
        <v>50</v>
      </c>
      <c r="O5346" t="s">
        <v>42</v>
      </c>
      <c r="P5346" t="s">
        <v>40</v>
      </c>
      <c r="Q5346">
        <v>41.58</v>
      </c>
      <c r="R5346" t="s">
        <v>40</v>
      </c>
      <c r="S5346" t="s">
        <v>40</v>
      </c>
      <c r="T5346" t="s">
        <v>55</v>
      </c>
      <c r="U5346">
        <v>19</v>
      </c>
      <c r="V5346" t="s">
        <v>40</v>
      </c>
      <c r="W5346" t="s">
        <v>40</v>
      </c>
      <c r="X5346" t="s">
        <v>40</v>
      </c>
      <c r="Y5346" t="s">
        <v>43</v>
      </c>
      <c r="Z5346" t="s">
        <v>40</v>
      </c>
      <c r="AA5346" t="s">
        <v>40</v>
      </c>
      <c r="AB5346" t="s">
        <v>40</v>
      </c>
      <c r="AC5346" t="s">
        <v>40</v>
      </c>
      <c r="AD5346" t="s">
        <v>45</v>
      </c>
      <c r="AE5346" t="s">
        <v>40</v>
      </c>
      <c r="AF5346" t="s">
        <v>56</v>
      </c>
      <c r="AG5346">
        <v>108.25</v>
      </c>
      <c r="AH5346" s="1">
        <v>5431.4</v>
      </c>
      <c r="AI5346">
        <v>0</v>
      </c>
      <c r="AJ5346">
        <v>0</v>
      </c>
      <c r="AK5346">
        <v>2079</v>
      </c>
      <c r="AL5346">
        <v>7510.4</v>
      </c>
      <c r="AM5346" t="s">
        <v>47</v>
      </c>
      <c r="AN5346" t="s">
        <v>8234</v>
      </c>
      <c r="AO5346" t="s">
        <v>8235</v>
      </c>
    </row>
    <row r="5347" spans="1:41" ht="14.5" customHeight="1" x14ac:dyDescent="0.3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 t="str">
        <f>IF(T_telecom1[[#This Row],[Latitude]]&lt;34,"South",IF(T_telecom1[[#This Row],[Latitude]]&gt;38,"North","Central"))</f>
        <v>North</v>
      </c>
      <c r="I5347">
        <v>40.789799000000002</v>
      </c>
      <c r="J5347" t="str">
        <f>IF(T_telecom1[[#This Row],[Longitude]]&lt;-121.7,"West",IF(T_telecom1[Longitude]&gt;-118,"East","Central-East"))</f>
        <v>Central-East</v>
      </c>
      <c r="K5347">
        <v>-121.474529</v>
      </c>
      <c r="L5347">
        <v>1</v>
      </c>
      <c r="M53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47">
        <v>6</v>
      </c>
      <c r="O5347" t="s">
        <v>54</v>
      </c>
      <c r="P5347" t="s">
        <v>40</v>
      </c>
      <c r="Q5347">
        <v>1.86</v>
      </c>
      <c r="R5347" t="s">
        <v>43</v>
      </c>
      <c r="S5347" t="s">
        <v>40</v>
      </c>
      <c r="T5347" t="s">
        <v>79</v>
      </c>
      <c r="U5347">
        <v>19</v>
      </c>
      <c r="V5347" t="s">
        <v>43</v>
      </c>
      <c r="W5347" t="s">
        <v>40</v>
      </c>
      <c r="X5347" t="s">
        <v>40</v>
      </c>
      <c r="Y5347" t="s">
        <v>43</v>
      </c>
      <c r="Z5347" t="s">
        <v>43</v>
      </c>
      <c r="AA5347" t="s">
        <v>43</v>
      </c>
      <c r="AB5347" t="s">
        <v>43</v>
      </c>
      <c r="AC5347" t="s">
        <v>40</v>
      </c>
      <c r="AD5347" t="s">
        <v>51</v>
      </c>
      <c r="AE5347" t="s">
        <v>40</v>
      </c>
      <c r="AF5347" t="s">
        <v>183</v>
      </c>
      <c r="AG5347">
        <v>55.3</v>
      </c>
      <c r="AH5347" s="1">
        <v>324.25</v>
      </c>
      <c r="AI5347">
        <v>0</v>
      </c>
      <c r="AJ5347">
        <v>0</v>
      </c>
      <c r="AK5347">
        <v>11.16</v>
      </c>
      <c r="AL5347">
        <v>335.41</v>
      </c>
      <c r="AM5347" t="s">
        <v>57</v>
      </c>
      <c r="AN5347" t="s">
        <v>58</v>
      </c>
      <c r="AO5347" t="s">
        <v>104</v>
      </c>
    </row>
    <row r="5348" spans="1:41" ht="14.5" customHeight="1" x14ac:dyDescent="0.3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 t="str">
        <f>IF(T_telecom1[[#This Row],[Latitude]]&lt;34,"South",IF(T_telecom1[[#This Row],[Latitude]]&gt;38,"North","Central"))</f>
        <v>Central</v>
      </c>
      <c r="I5348">
        <v>34.074572000000003</v>
      </c>
      <c r="J5348" t="str">
        <f>IF(T_telecom1[[#This Row],[Longitude]]&lt;-121.7,"West",IF(T_telecom1[Longitude]&gt;-118,"East","Central-East"))</f>
        <v>Central-East</v>
      </c>
      <c r="K5348">
        <v>-118.831181</v>
      </c>
      <c r="L5348">
        <v>0</v>
      </c>
      <c r="M53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48">
        <v>1</v>
      </c>
      <c r="O5348" t="s">
        <v>42</v>
      </c>
      <c r="P5348" t="s">
        <v>40</v>
      </c>
      <c r="Q5348">
        <v>32.450000000000003</v>
      </c>
      <c r="R5348" t="s">
        <v>43</v>
      </c>
      <c r="S5348" t="s">
        <v>43</v>
      </c>
      <c r="T5348" t="s">
        <v>8242</v>
      </c>
      <c r="U5348">
        <v>0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A5348" t="s">
        <v>43</v>
      </c>
      <c r="AB5348" t="s">
        <v>43</v>
      </c>
      <c r="AC5348" t="s">
        <v>43</v>
      </c>
      <c r="AD5348" t="s">
        <v>51</v>
      </c>
      <c r="AE5348" t="s">
        <v>43</v>
      </c>
      <c r="AF5348" t="s">
        <v>46</v>
      </c>
      <c r="AG5348">
        <v>-10</v>
      </c>
      <c r="AH5348" s="1">
        <v>19.5</v>
      </c>
      <c r="AI5348">
        <v>0</v>
      </c>
      <c r="AJ5348">
        <v>0</v>
      </c>
      <c r="AK5348">
        <v>32.450000000000003</v>
      </c>
      <c r="AL5348">
        <v>51.95</v>
      </c>
      <c r="AM5348" t="s">
        <v>57</v>
      </c>
      <c r="AN5348" t="s">
        <v>121</v>
      </c>
      <c r="AO5348" t="s">
        <v>195</v>
      </c>
    </row>
    <row r="5349" spans="1:41" ht="14.5" customHeight="1" x14ac:dyDescent="0.3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 t="str">
        <f>IF(T_telecom1[[#This Row],[Latitude]]&lt;34,"South",IF(T_telecom1[[#This Row],[Latitude]]&gt;38,"North","Central"))</f>
        <v>North</v>
      </c>
      <c r="I5349">
        <v>40.367964000000001</v>
      </c>
      <c r="J5349" t="str">
        <f>IF(T_telecom1[[#This Row],[Longitude]]&lt;-121.7,"West",IF(T_telecom1[Longitude]&gt;-118,"East","Central-East"))</f>
        <v>West</v>
      </c>
      <c r="K5349">
        <v>-122.93737900000001</v>
      </c>
      <c r="L5349">
        <v>1</v>
      </c>
      <c r="M53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49">
        <v>27</v>
      </c>
      <c r="O5349" t="s">
        <v>129</v>
      </c>
      <c r="P5349" t="s">
        <v>40</v>
      </c>
      <c r="Q5349">
        <v>44.19</v>
      </c>
      <c r="R5349" t="s">
        <v>43</v>
      </c>
      <c r="S5349" t="s">
        <v>43</v>
      </c>
      <c r="T5349" t="s">
        <v>8242</v>
      </c>
      <c r="U5349">
        <v>0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A5349" t="s">
        <v>43</v>
      </c>
      <c r="AB5349" t="s">
        <v>43</v>
      </c>
      <c r="AC5349" t="s">
        <v>43</v>
      </c>
      <c r="AD5349" t="s">
        <v>73</v>
      </c>
      <c r="AE5349" t="s">
        <v>43</v>
      </c>
      <c r="AF5349" t="s">
        <v>56</v>
      </c>
      <c r="AG5349">
        <v>-9</v>
      </c>
      <c r="AH5349" s="1">
        <v>520.54999999999995</v>
      </c>
      <c r="AI5349">
        <v>0</v>
      </c>
      <c r="AJ5349">
        <v>0</v>
      </c>
      <c r="AK5349">
        <v>1193.1300000000001</v>
      </c>
      <c r="AL5349">
        <v>1713.68</v>
      </c>
      <c r="AM5349" t="s">
        <v>47</v>
      </c>
      <c r="AN5349" t="s">
        <v>8234</v>
      </c>
      <c r="AO5349" t="s">
        <v>8235</v>
      </c>
    </row>
    <row r="5350" spans="1:41" ht="14.5" customHeight="1" x14ac:dyDescent="0.3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 t="str">
        <f>IF(T_telecom1[[#This Row],[Latitude]]&lt;34,"South",IF(T_telecom1[[#This Row],[Latitude]]&gt;38,"North","Central"))</f>
        <v>Central</v>
      </c>
      <c r="I5350">
        <v>34.168686000000001</v>
      </c>
      <c r="J5350" t="str">
        <f>IF(T_telecom1[[#This Row],[Longitude]]&lt;-121.7,"West",IF(T_telecom1[Longitude]&gt;-118,"East","Central-East"))</f>
        <v>Central-East</v>
      </c>
      <c r="K5350">
        <v>-118.05750500000001</v>
      </c>
      <c r="L5350">
        <v>9</v>
      </c>
      <c r="M53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50">
        <v>6</v>
      </c>
      <c r="O5350" t="s">
        <v>54</v>
      </c>
      <c r="P5350" t="s">
        <v>40</v>
      </c>
      <c r="Q5350">
        <v>5.69</v>
      </c>
      <c r="R5350" t="s">
        <v>43</v>
      </c>
      <c r="S5350" t="s">
        <v>40</v>
      </c>
      <c r="T5350" t="s">
        <v>79</v>
      </c>
      <c r="U5350">
        <v>27</v>
      </c>
      <c r="V5350" t="s">
        <v>43</v>
      </c>
      <c r="W5350" t="s">
        <v>43</v>
      </c>
      <c r="X5350" t="s">
        <v>43</v>
      </c>
      <c r="Y5350" t="s">
        <v>43</v>
      </c>
      <c r="Z5350" t="s">
        <v>43</v>
      </c>
      <c r="AA5350" t="s">
        <v>43</v>
      </c>
      <c r="AB5350" t="s">
        <v>43</v>
      </c>
      <c r="AC5350" t="s">
        <v>40</v>
      </c>
      <c r="AD5350" t="s">
        <v>51</v>
      </c>
      <c r="AE5350" t="s">
        <v>43</v>
      </c>
      <c r="AF5350" t="s">
        <v>46</v>
      </c>
      <c r="AG5350">
        <v>45.65</v>
      </c>
      <c r="AH5350" s="1">
        <v>323.45</v>
      </c>
      <c r="AI5350">
        <v>0</v>
      </c>
      <c r="AJ5350">
        <v>0</v>
      </c>
      <c r="AK5350">
        <v>34.14</v>
      </c>
      <c r="AL5350">
        <v>357.59</v>
      </c>
      <c r="AM5350" t="s">
        <v>47</v>
      </c>
      <c r="AN5350" t="s">
        <v>8234</v>
      </c>
      <c r="AO5350" t="s">
        <v>8235</v>
      </c>
    </row>
    <row r="5351" spans="1:41" ht="14.5" customHeight="1" x14ac:dyDescent="0.3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 t="str">
        <f>IF(T_telecom1[[#This Row],[Latitude]]&lt;34,"South",IF(T_telecom1[[#This Row],[Latitude]]&gt;38,"North","Central"))</f>
        <v>South</v>
      </c>
      <c r="I5351">
        <v>33.797637999999999</v>
      </c>
      <c r="J5351" t="str">
        <f>IF(T_telecom1[[#This Row],[Longitude]]&lt;-121.7,"West",IF(T_telecom1[Longitude]&gt;-118,"East","Central-East"))</f>
        <v>Central-East</v>
      </c>
      <c r="K5351">
        <v>-118.11662</v>
      </c>
      <c r="L5351">
        <v>0</v>
      </c>
      <c r="M53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51">
        <v>10</v>
      </c>
      <c r="O5351" t="s">
        <v>42</v>
      </c>
      <c r="P5351" t="s">
        <v>40</v>
      </c>
      <c r="Q5351">
        <v>32.1</v>
      </c>
      <c r="R5351" t="s">
        <v>40</v>
      </c>
      <c r="S5351" t="s">
        <v>43</v>
      </c>
      <c r="T5351" t="s">
        <v>8242</v>
      </c>
      <c r="U5351">
        <v>0</v>
      </c>
      <c r="V5351" t="s">
        <v>43</v>
      </c>
      <c r="W5351" t="s">
        <v>43</v>
      </c>
      <c r="X5351" t="s">
        <v>43</v>
      </c>
      <c r="Y5351" t="s">
        <v>43</v>
      </c>
      <c r="Z5351" t="s">
        <v>43</v>
      </c>
      <c r="AA5351" t="s">
        <v>43</v>
      </c>
      <c r="AB5351" t="s">
        <v>43</v>
      </c>
      <c r="AC5351" t="s">
        <v>43</v>
      </c>
      <c r="AD5351" t="s">
        <v>73</v>
      </c>
      <c r="AE5351" t="s">
        <v>43</v>
      </c>
      <c r="AF5351" t="s">
        <v>56</v>
      </c>
      <c r="AG5351">
        <v>25.7</v>
      </c>
      <c r="AH5351" s="1">
        <v>251.6</v>
      </c>
      <c r="AI5351">
        <v>0</v>
      </c>
      <c r="AJ5351">
        <v>0</v>
      </c>
      <c r="AK5351">
        <v>321</v>
      </c>
      <c r="AL5351">
        <v>572.6</v>
      </c>
      <c r="AM5351" t="s">
        <v>47</v>
      </c>
      <c r="AN5351" t="s">
        <v>8234</v>
      </c>
      <c r="AO5351" t="s">
        <v>8235</v>
      </c>
    </row>
    <row r="5352" spans="1:41" ht="14.5" customHeight="1" x14ac:dyDescent="0.3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 t="str">
        <f>IF(T_telecom1[[#This Row],[Latitude]]&lt;34,"South",IF(T_telecom1[[#This Row],[Latitude]]&gt;38,"North","Central"))</f>
        <v>South</v>
      </c>
      <c r="I5352">
        <v>33.801869000000003</v>
      </c>
      <c r="J5352" t="str">
        <f>IF(T_telecom1[[#This Row],[Longitude]]&lt;-121.7,"West",IF(T_telecom1[Longitude]&gt;-118,"East","Central-East"))</f>
        <v>East</v>
      </c>
      <c r="K5352">
        <v>-117.995068</v>
      </c>
      <c r="L5352">
        <v>6</v>
      </c>
      <c r="M53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52">
        <v>67</v>
      </c>
      <c r="O5352" t="s">
        <v>42</v>
      </c>
      <c r="P5352" t="s">
        <v>40</v>
      </c>
      <c r="Q5352">
        <v>8.82</v>
      </c>
      <c r="R5352" t="s">
        <v>43</v>
      </c>
      <c r="S5352" t="s">
        <v>43</v>
      </c>
      <c r="T5352" t="s">
        <v>8242</v>
      </c>
      <c r="U5352">
        <v>0</v>
      </c>
      <c r="V5352" t="s">
        <v>43</v>
      </c>
      <c r="W5352" t="s">
        <v>43</v>
      </c>
      <c r="X5352" t="s">
        <v>43</v>
      </c>
      <c r="Y5352" t="s">
        <v>43</v>
      </c>
      <c r="Z5352" t="s">
        <v>43</v>
      </c>
      <c r="AA5352" t="s">
        <v>43</v>
      </c>
      <c r="AB5352" t="s">
        <v>43</v>
      </c>
      <c r="AC5352" t="s">
        <v>43</v>
      </c>
      <c r="AD5352" t="s">
        <v>73</v>
      </c>
      <c r="AE5352" t="s">
        <v>40</v>
      </c>
      <c r="AF5352" t="s">
        <v>46</v>
      </c>
      <c r="AG5352">
        <v>20.8</v>
      </c>
      <c r="AH5352" s="1">
        <v>1411.9</v>
      </c>
      <c r="AI5352">
        <v>0</v>
      </c>
      <c r="AJ5352">
        <v>0</v>
      </c>
      <c r="AK5352">
        <v>590.94000000000005</v>
      </c>
      <c r="AL5352">
        <v>2002.84</v>
      </c>
      <c r="AM5352" t="s">
        <v>47</v>
      </c>
      <c r="AN5352" t="s">
        <v>8234</v>
      </c>
      <c r="AO5352" t="s">
        <v>8235</v>
      </c>
    </row>
    <row r="5353" spans="1:41" ht="14.5" customHeight="1" x14ac:dyDescent="0.3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 t="str">
        <f>IF(T_telecom1[[#This Row],[Latitude]]&lt;34,"South",IF(T_telecom1[[#This Row],[Latitude]]&gt;38,"North","Central"))</f>
        <v>North</v>
      </c>
      <c r="I5353">
        <v>39.457388000000002</v>
      </c>
      <c r="J5353" t="str">
        <f>IF(T_telecom1[[#This Row],[Longitude]]&lt;-121.7,"West",IF(T_telecom1[Longitude]&gt;-118,"East","Central-East"))</f>
        <v>West</v>
      </c>
      <c r="K5353">
        <v>-121.818201</v>
      </c>
      <c r="L5353">
        <v>0</v>
      </c>
      <c r="M53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53">
        <v>70</v>
      </c>
      <c r="O5353" t="s">
        <v>42</v>
      </c>
      <c r="P5353" t="s">
        <v>40</v>
      </c>
      <c r="Q5353">
        <v>47.72</v>
      </c>
      <c r="R5353" t="s">
        <v>43</v>
      </c>
      <c r="S5353" t="s">
        <v>40</v>
      </c>
      <c r="T5353" t="s">
        <v>79</v>
      </c>
      <c r="U5353">
        <v>28</v>
      </c>
      <c r="V5353" t="s">
        <v>40</v>
      </c>
      <c r="W5353" t="s">
        <v>43</v>
      </c>
      <c r="X5353" t="s">
        <v>40</v>
      </c>
      <c r="Y5353" t="s">
        <v>40</v>
      </c>
      <c r="Z5353" t="s">
        <v>40</v>
      </c>
      <c r="AA5353" t="s">
        <v>40</v>
      </c>
      <c r="AB5353" t="s">
        <v>40</v>
      </c>
      <c r="AC5353" t="s">
        <v>40</v>
      </c>
      <c r="AD5353" t="s">
        <v>73</v>
      </c>
      <c r="AE5353" t="s">
        <v>43</v>
      </c>
      <c r="AF5353" t="s">
        <v>56</v>
      </c>
      <c r="AG5353">
        <v>79.599999999999994</v>
      </c>
      <c r="AH5353" s="1">
        <v>5589.45</v>
      </c>
      <c r="AI5353">
        <v>42.34</v>
      </c>
      <c r="AJ5353">
        <v>0</v>
      </c>
      <c r="AK5353">
        <v>3340.4</v>
      </c>
      <c r="AL5353">
        <v>8887.51</v>
      </c>
      <c r="AM5353" t="s">
        <v>47</v>
      </c>
      <c r="AN5353" t="s">
        <v>8234</v>
      </c>
      <c r="AO5353" t="s">
        <v>8235</v>
      </c>
    </row>
    <row r="5354" spans="1:41" ht="14.5" customHeight="1" x14ac:dyDescent="0.3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 t="str">
        <f>IF(T_telecom1[[#This Row],[Latitude]]&lt;34,"South",IF(T_telecom1[[#This Row],[Latitude]]&gt;38,"North","Central"))</f>
        <v>North</v>
      </c>
      <c r="I5354">
        <v>38.719670000000001</v>
      </c>
      <c r="J5354" t="str">
        <f>IF(T_telecom1[[#This Row],[Longitude]]&lt;-121.7,"West",IF(T_telecom1[Longitude]&gt;-118,"East","Central-East"))</f>
        <v>West</v>
      </c>
      <c r="K5354">
        <v>-121.862416</v>
      </c>
      <c r="L5354">
        <v>0</v>
      </c>
      <c r="M53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54">
        <v>48</v>
      </c>
      <c r="O5354" t="s">
        <v>42</v>
      </c>
      <c r="P5354" t="s">
        <v>40</v>
      </c>
      <c r="Q5354">
        <v>9.19</v>
      </c>
      <c r="R5354" t="s">
        <v>43</v>
      </c>
      <c r="S5354" t="s">
        <v>43</v>
      </c>
      <c r="T5354" t="s">
        <v>8242</v>
      </c>
      <c r="U5354">
        <v>0</v>
      </c>
      <c r="V5354" t="s">
        <v>43</v>
      </c>
      <c r="W5354" t="s">
        <v>43</v>
      </c>
      <c r="X5354" t="s">
        <v>43</v>
      </c>
      <c r="Y5354" t="s">
        <v>43</v>
      </c>
      <c r="Z5354" t="s">
        <v>43</v>
      </c>
      <c r="AA5354" t="s">
        <v>43</v>
      </c>
      <c r="AB5354" t="s">
        <v>43</v>
      </c>
      <c r="AC5354" t="s">
        <v>43</v>
      </c>
      <c r="AD5354" t="s">
        <v>45</v>
      </c>
      <c r="AE5354" t="s">
        <v>43</v>
      </c>
      <c r="AF5354" t="s">
        <v>183</v>
      </c>
      <c r="AG5354">
        <v>19.95</v>
      </c>
      <c r="AH5354" s="1">
        <v>936.7</v>
      </c>
      <c r="AI5354">
        <v>0</v>
      </c>
      <c r="AJ5354">
        <v>0</v>
      </c>
      <c r="AK5354">
        <v>441.12</v>
      </c>
      <c r="AL5354">
        <v>1377.82</v>
      </c>
      <c r="AM5354" t="s">
        <v>47</v>
      </c>
      <c r="AN5354" t="s">
        <v>8234</v>
      </c>
      <c r="AO5354" t="s">
        <v>8235</v>
      </c>
    </row>
    <row r="5355" spans="1:41" ht="14.5" customHeight="1" x14ac:dyDescent="0.3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 t="str">
        <f>IF(T_telecom1[[#This Row],[Latitude]]&lt;34,"South",IF(T_telecom1[[#This Row],[Latitude]]&gt;38,"North","Central"))</f>
        <v>Central</v>
      </c>
      <c r="I5355">
        <v>37.847709999999999</v>
      </c>
      <c r="J5355" t="str">
        <f>IF(T_telecom1[[#This Row],[Longitude]]&lt;-121.7,"West",IF(T_telecom1[Longitude]&gt;-118,"East","Central-East"))</f>
        <v>Central-East</v>
      </c>
      <c r="K5355">
        <v>-120.486589</v>
      </c>
      <c r="L5355">
        <v>0</v>
      </c>
      <c r="M53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55">
        <v>16</v>
      </c>
      <c r="O5355" t="s">
        <v>42</v>
      </c>
      <c r="P5355" t="s">
        <v>40</v>
      </c>
      <c r="Q5355">
        <v>40.76</v>
      </c>
      <c r="R5355" t="s">
        <v>43</v>
      </c>
      <c r="S5355" t="s">
        <v>40</v>
      </c>
      <c r="T5355" t="s">
        <v>55</v>
      </c>
      <c r="U5355">
        <v>7</v>
      </c>
      <c r="V5355" t="s">
        <v>43</v>
      </c>
      <c r="W5355" t="s">
        <v>40</v>
      </c>
      <c r="X5355" t="s">
        <v>40</v>
      </c>
      <c r="Y5355" t="s">
        <v>43</v>
      </c>
      <c r="Z5355" t="s">
        <v>43</v>
      </c>
      <c r="AA5355" t="s">
        <v>40</v>
      </c>
      <c r="AB5355" t="s">
        <v>40</v>
      </c>
      <c r="AC5355" t="s">
        <v>40</v>
      </c>
      <c r="AD5355" t="s">
        <v>51</v>
      </c>
      <c r="AE5355" t="s">
        <v>40</v>
      </c>
      <c r="AF5355" t="s">
        <v>46</v>
      </c>
      <c r="AG5355">
        <v>93.2</v>
      </c>
      <c r="AH5355" s="1">
        <v>1573.7</v>
      </c>
      <c r="AI5355">
        <v>35.700000000000003</v>
      </c>
      <c r="AJ5355">
        <v>0</v>
      </c>
      <c r="AK5355">
        <v>652.16</v>
      </c>
      <c r="AL5355">
        <v>2190.16</v>
      </c>
      <c r="AM5355" t="s">
        <v>57</v>
      </c>
      <c r="AN5355" t="s">
        <v>58</v>
      </c>
      <c r="AO5355" t="s">
        <v>104</v>
      </c>
    </row>
    <row r="5356" spans="1:41" ht="14.5" customHeight="1" x14ac:dyDescent="0.3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 t="str">
        <f>IF(T_telecom1[[#This Row],[Latitude]]&lt;34,"South",IF(T_telecom1[[#This Row],[Latitude]]&gt;38,"North","Central"))</f>
        <v>Central</v>
      </c>
      <c r="I5356">
        <v>34.19829</v>
      </c>
      <c r="J5356" t="str">
        <f>IF(T_telecom1[[#This Row],[Longitude]]&lt;-121.7,"West",IF(T_telecom1[Longitude]&gt;-118,"East","Central-East"))</f>
        <v>Central-East</v>
      </c>
      <c r="K5356">
        <v>-118.602203</v>
      </c>
      <c r="L5356">
        <v>0</v>
      </c>
      <c r="M53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56">
        <v>13</v>
      </c>
      <c r="O5356" t="s">
        <v>42</v>
      </c>
      <c r="P5356" t="s">
        <v>40</v>
      </c>
      <c r="Q5356">
        <v>26.13</v>
      </c>
      <c r="R5356" t="s">
        <v>43</v>
      </c>
      <c r="S5356" t="s">
        <v>40</v>
      </c>
      <c r="T5356" t="s">
        <v>55</v>
      </c>
      <c r="U5356">
        <v>28</v>
      </c>
      <c r="V5356" t="s">
        <v>43</v>
      </c>
      <c r="W5356" t="s">
        <v>43</v>
      </c>
      <c r="X5356" t="s">
        <v>43</v>
      </c>
      <c r="Y5356" t="s">
        <v>43</v>
      </c>
      <c r="Z5356" t="s">
        <v>43</v>
      </c>
      <c r="AA5356" t="s">
        <v>43</v>
      </c>
      <c r="AB5356" t="s">
        <v>43</v>
      </c>
      <c r="AC5356" t="s">
        <v>40</v>
      </c>
      <c r="AD5356" t="s">
        <v>51</v>
      </c>
      <c r="AE5356" t="s">
        <v>40</v>
      </c>
      <c r="AF5356" t="s">
        <v>46</v>
      </c>
      <c r="AG5356">
        <v>70.150000000000006</v>
      </c>
      <c r="AH5356" s="1">
        <v>886.7</v>
      </c>
      <c r="AI5356">
        <v>8.5299999999999994</v>
      </c>
      <c r="AJ5356">
        <v>0</v>
      </c>
      <c r="AK5356">
        <v>339.69</v>
      </c>
      <c r="AL5356">
        <v>1217.8599999999999</v>
      </c>
      <c r="AM5356" t="s">
        <v>47</v>
      </c>
      <c r="AN5356" t="s">
        <v>8234</v>
      </c>
      <c r="AO5356" t="s">
        <v>8235</v>
      </c>
    </row>
    <row r="5357" spans="1:41" ht="14.5" customHeight="1" x14ac:dyDescent="0.3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 t="str">
        <f>IF(T_telecom1[[#This Row],[Latitude]]&lt;34,"South",IF(T_telecom1[[#This Row],[Latitude]]&gt;38,"North","Central"))</f>
        <v>South</v>
      </c>
      <c r="I5357">
        <v>32.857230000000001</v>
      </c>
      <c r="J5357" t="str">
        <f>IF(T_telecom1[[#This Row],[Longitude]]&lt;-121.7,"West",IF(T_telecom1[Longitude]&gt;-118,"East","Central-East"))</f>
        <v>East</v>
      </c>
      <c r="K5357">
        <v>-117.209774</v>
      </c>
      <c r="L5357">
        <v>0</v>
      </c>
      <c r="M53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57">
        <v>5</v>
      </c>
      <c r="O5357" t="s">
        <v>54</v>
      </c>
      <c r="P5357" t="s">
        <v>40</v>
      </c>
      <c r="Q5357">
        <v>5.78</v>
      </c>
      <c r="R5357" t="s">
        <v>43</v>
      </c>
      <c r="S5357" t="s">
        <v>40</v>
      </c>
      <c r="T5357" t="s">
        <v>55</v>
      </c>
      <c r="U5357">
        <v>52</v>
      </c>
      <c r="V5357" t="s">
        <v>43</v>
      </c>
      <c r="W5357" t="s">
        <v>43</v>
      </c>
      <c r="X5357" t="s">
        <v>43</v>
      </c>
      <c r="Y5357" t="s">
        <v>43</v>
      </c>
      <c r="Z5357" t="s">
        <v>40</v>
      </c>
      <c r="AA5357" t="s">
        <v>43</v>
      </c>
      <c r="AB5357" t="s">
        <v>43</v>
      </c>
      <c r="AC5357" t="s">
        <v>43</v>
      </c>
      <c r="AD5357" t="s">
        <v>51</v>
      </c>
      <c r="AE5357" t="s">
        <v>40</v>
      </c>
      <c r="AF5357" t="s">
        <v>56</v>
      </c>
      <c r="AG5357">
        <v>80.599999999999994</v>
      </c>
      <c r="AH5357" s="1">
        <v>415.55</v>
      </c>
      <c r="AI5357">
        <v>36.44</v>
      </c>
      <c r="AJ5357">
        <v>40</v>
      </c>
      <c r="AK5357">
        <v>28.9</v>
      </c>
      <c r="AL5357">
        <v>448.01</v>
      </c>
      <c r="AM5357" t="s">
        <v>57</v>
      </c>
      <c r="AN5357" t="s">
        <v>58</v>
      </c>
      <c r="AO5357" t="s">
        <v>104</v>
      </c>
    </row>
    <row r="5358" spans="1:41" ht="14.5" customHeight="1" x14ac:dyDescent="0.3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 t="str">
        <f>IF(T_telecom1[[#This Row],[Latitude]]&lt;34,"South",IF(T_telecom1[[#This Row],[Latitude]]&gt;38,"North","Central"))</f>
        <v>Central</v>
      </c>
      <c r="I5358">
        <v>35.746484000000002</v>
      </c>
      <c r="J5358" t="str">
        <f>IF(T_telecom1[[#This Row],[Longitude]]&lt;-121.7,"West",IF(T_telecom1[Longitude]&gt;-118,"East","Central-East"))</f>
        <v>Central-East</v>
      </c>
      <c r="K5358">
        <v>-121.223355</v>
      </c>
      <c r="L5358">
        <v>5</v>
      </c>
      <c r="M53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58">
        <v>72</v>
      </c>
      <c r="O5358" t="s">
        <v>72</v>
      </c>
      <c r="P5358" t="s">
        <v>40</v>
      </c>
      <c r="Q5358">
        <v>7.29</v>
      </c>
      <c r="R5358" t="s">
        <v>40</v>
      </c>
      <c r="S5358" t="s">
        <v>40</v>
      </c>
      <c r="T5358" t="s">
        <v>55</v>
      </c>
      <c r="U5358">
        <v>53</v>
      </c>
      <c r="V5358" t="s">
        <v>40</v>
      </c>
      <c r="W5358" t="s">
        <v>43</v>
      </c>
      <c r="X5358" t="s">
        <v>43</v>
      </c>
      <c r="Y5358" t="s">
        <v>43</v>
      </c>
      <c r="Z5358" t="s">
        <v>43</v>
      </c>
      <c r="AA5358" t="s">
        <v>43</v>
      </c>
      <c r="AB5358" t="s">
        <v>43</v>
      </c>
      <c r="AC5358" t="s">
        <v>43</v>
      </c>
      <c r="AD5358" t="s">
        <v>73</v>
      </c>
      <c r="AE5358" t="s">
        <v>43</v>
      </c>
      <c r="AF5358" t="s">
        <v>56</v>
      </c>
      <c r="AG5358">
        <v>79.05</v>
      </c>
      <c r="AH5358" s="1">
        <v>5730.7</v>
      </c>
      <c r="AI5358">
        <v>0</v>
      </c>
      <c r="AJ5358">
        <v>80</v>
      </c>
      <c r="AK5358">
        <v>524.88</v>
      </c>
      <c r="AL5358">
        <v>6335.58</v>
      </c>
      <c r="AM5358" t="s">
        <v>47</v>
      </c>
      <c r="AN5358" t="s">
        <v>8234</v>
      </c>
      <c r="AO5358" t="s">
        <v>8235</v>
      </c>
    </row>
    <row r="5359" spans="1:41" ht="14.5" customHeight="1" x14ac:dyDescent="0.3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 t="str">
        <f>IF(T_telecom1[[#This Row],[Latitude]]&lt;34,"South",IF(T_telecom1[[#This Row],[Latitude]]&gt;38,"North","Central"))</f>
        <v>Central</v>
      </c>
      <c r="I5359">
        <v>34.132275</v>
      </c>
      <c r="J5359" t="str">
        <f>IF(T_telecom1[[#This Row],[Longitude]]&lt;-121.7,"West",IF(T_telecom1[Longitude]&gt;-118,"East","Central-East"))</f>
        <v>East</v>
      </c>
      <c r="K5359">
        <v>-117.61147800000001</v>
      </c>
      <c r="L5359">
        <v>7</v>
      </c>
      <c r="M53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59">
        <v>72</v>
      </c>
      <c r="O5359" t="s">
        <v>72</v>
      </c>
      <c r="P5359" t="s">
        <v>40</v>
      </c>
      <c r="Q5359">
        <v>12.85</v>
      </c>
      <c r="R5359" t="s">
        <v>40</v>
      </c>
      <c r="S5359" t="s">
        <v>40</v>
      </c>
      <c r="T5359" t="s">
        <v>55</v>
      </c>
      <c r="U5359">
        <v>24</v>
      </c>
      <c r="V5359" t="s">
        <v>43</v>
      </c>
      <c r="W5359" t="s">
        <v>40</v>
      </c>
      <c r="X5359" t="s">
        <v>40</v>
      </c>
      <c r="Y5359" t="s">
        <v>40</v>
      </c>
      <c r="Z5359" t="s">
        <v>40</v>
      </c>
      <c r="AA5359" t="s">
        <v>40</v>
      </c>
      <c r="AB5359" t="s">
        <v>40</v>
      </c>
      <c r="AC5359" t="s">
        <v>43</v>
      </c>
      <c r="AD5359" t="s">
        <v>73</v>
      </c>
      <c r="AE5359" t="s">
        <v>40</v>
      </c>
      <c r="AF5359" t="s">
        <v>56</v>
      </c>
      <c r="AG5359">
        <v>110.15</v>
      </c>
      <c r="AH5359" s="1">
        <v>7998.8</v>
      </c>
      <c r="AI5359">
        <v>0</v>
      </c>
      <c r="AJ5359">
        <v>70</v>
      </c>
      <c r="AK5359">
        <v>925.2</v>
      </c>
      <c r="AL5359">
        <v>8994</v>
      </c>
      <c r="AM5359" t="s">
        <v>47</v>
      </c>
      <c r="AN5359" t="s">
        <v>8234</v>
      </c>
      <c r="AO5359" t="s">
        <v>8235</v>
      </c>
    </row>
    <row r="5360" spans="1:41" ht="14.5" customHeight="1" x14ac:dyDescent="0.3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 t="str">
        <f>IF(T_telecom1[[#This Row],[Latitude]]&lt;34,"South",IF(T_telecom1[[#This Row],[Latitude]]&gt;38,"North","Central"))</f>
        <v>Central</v>
      </c>
      <c r="I5360">
        <v>37.791480999999997</v>
      </c>
      <c r="J5360" t="str">
        <f>IF(T_telecom1[[#This Row],[Longitude]]&lt;-121.7,"West",IF(T_telecom1[Longitude]&gt;-118,"East","Central-East"))</f>
        <v>West</v>
      </c>
      <c r="K5360">
        <v>-121.90325300000001</v>
      </c>
      <c r="L5360">
        <v>0</v>
      </c>
      <c r="M53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60">
        <v>24</v>
      </c>
      <c r="O5360" t="s">
        <v>42</v>
      </c>
      <c r="P5360" t="s">
        <v>40</v>
      </c>
      <c r="Q5360">
        <v>35.299999999999997</v>
      </c>
      <c r="R5360" t="s">
        <v>43</v>
      </c>
      <c r="S5360" t="s">
        <v>40</v>
      </c>
      <c r="T5360" t="s">
        <v>55</v>
      </c>
      <c r="U5360">
        <v>41</v>
      </c>
      <c r="V5360" t="s">
        <v>43</v>
      </c>
      <c r="W5360" t="s">
        <v>43</v>
      </c>
      <c r="X5360" t="s">
        <v>43</v>
      </c>
      <c r="Y5360" t="s">
        <v>43</v>
      </c>
      <c r="Z5360" t="s">
        <v>43</v>
      </c>
      <c r="AA5360" t="s">
        <v>40</v>
      </c>
      <c r="AB5360" t="s">
        <v>40</v>
      </c>
      <c r="AC5360" t="s">
        <v>40</v>
      </c>
      <c r="AD5360" t="s">
        <v>51</v>
      </c>
      <c r="AE5360" t="s">
        <v>40</v>
      </c>
      <c r="AF5360" t="s">
        <v>46</v>
      </c>
      <c r="AG5360">
        <v>79.849999999999994</v>
      </c>
      <c r="AH5360" s="1">
        <v>2001</v>
      </c>
      <c r="AI5360">
        <v>0</v>
      </c>
      <c r="AJ5360">
        <v>0</v>
      </c>
      <c r="AK5360">
        <v>847.2</v>
      </c>
      <c r="AL5360">
        <v>2848.2</v>
      </c>
      <c r="AM5360" t="s">
        <v>47</v>
      </c>
      <c r="AN5360" t="s">
        <v>8234</v>
      </c>
      <c r="AO5360" t="s">
        <v>8235</v>
      </c>
    </row>
    <row r="5361" spans="1:41" ht="14.5" customHeight="1" x14ac:dyDescent="0.3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 t="str">
        <f>IF(T_telecom1[[#This Row],[Latitude]]&lt;34,"South",IF(T_telecom1[[#This Row],[Latitude]]&gt;38,"North","Central"))</f>
        <v>Central</v>
      </c>
      <c r="I5361">
        <v>36.931654000000002</v>
      </c>
      <c r="J5361" t="str">
        <f>IF(T_telecom1[[#This Row],[Longitude]]&lt;-121.7,"West",IF(T_telecom1[Longitude]&gt;-118,"East","Central-East"))</f>
        <v>West</v>
      </c>
      <c r="K5361">
        <v>-121.75238299999999</v>
      </c>
      <c r="L5361">
        <v>0</v>
      </c>
      <c r="M53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61">
        <v>1</v>
      </c>
      <c r="O5361" t="s">
        <v>42</v>
      </c>
      <c r="P5361" t="s">
        <v>43</v>
      </c>
      <c r="Q5361">
        <v>0</v>
      </c>
      <c r="R5361" t="s">
        <v>43</v>
      </c>
      <c r="S5361" t="s">
        <v>40</v>
      </c>
      <c r="T5361" t="s">
        <v>79</v>
      </c>
      <c r="U5361">
        <v>18</v>
      </c>
      <c r="V5361" t="s">
        <v>43</v>
      </c>
      <c r="W5361" t="s">
        <v>43</v>
      </c>
      <c r="X5361" t="s">
        <v>43</v>
      </c>
      <c r="Y5361" t="s">
        <v>43</v>
      </c>
      <c r="Z5361" t="s">
        <v>40</v>
      </c>
      <c r="AA5361" t="s">
        <v>40</v>
      </c>
      <c r="AB5361" t="s">
        <v>40</v>
      </c>
      <c r="AC5361" t="s">
        <v>40</v>
      </c>
      <c r="AD5361" t="s">
        <v>51</v>
      </c>
      <c r="AE5361" t="s">
        <v>40</v>
      </c>
      <c r="AF5361" t="s">
        <v>183</v>
      </c>
      <c r="AG5361">
        <v>45.3</v>
      </c>
      <c r="AH5361" s="1">
        <v>45.3</v>
      </c>
      <c r="AI5361">
        <v>0</v>
      </c>
      <c r="AJ5361">
        <v>0</v>
      </c>
      <c r="AK5361">
        <v>0</v>
      </c>
      <c r="AL5361">
        <v>45.3</v>
      </c>
      <c r="AM5361" t="s">
        <v>57</v>
      </c>
      <c r="AN5361" t="s">
        <v>58</v>
      </c>
      <c r="AO5361" t="s">
        <v>59</v>
      </c>
    </row>
    <row r="5362" spans="1:41" ht="14.5" customHeight="1" x14ac:dyDescent="0.3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 t="str">
        <f>IF(T_telecom1[[#This Row],[Latitude]]&lt;34,"South",IF(T_telecom1[[#This Row],[Latitude]]&gt;38,"North","Central"))</f>
        <v>North</v>
      </c>
      <c r="I5362">
        <v>38.787446000000003</v>
      </c>
      <c r="J5362" t="str">
        <f>IF(T_telecom1[[#This Row],[Longitude]]&lt;-121.7,"West",IF(T_telecom1[Longitude]&gt;-118,"East","Central-East"))</f>
        <v>West</v>
      </c>
      <c r="K5362">
        <v>-122.58674999999999</v>
      </c>
      <c r="L5362">
        <v>1</v>
      </c>
      <c r="M53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62">
        <v>72</v>
      </c>
      <c r="O5362" t="s">
        <v>42</v>
      </c>
      <c r="P5362" t="s">
        <v>40</v>
      </c>
      <c r="Q5362">
        <v>41.14</v>
      </c>
      <c r="R5362" t="s">
        <v>40</v>
      </c>
      <c r="S5362" t="s">
        <v>40</v>
      </c>
      <c r="T5362" t="s">
        <v>55</v>
      </c>
      <c r="U5362">
        <v>53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40</v>
      </c>
      <c r="AB5362" t="s">
        <v>40</v>
      </c>
      <c r="AC5362" t="s">
        <v>40</v>
      </c>
      <c r="AD5362" t="s">
        <v>73</v>
      </c>
      <c r="AE5362" t="s">
        <v>40</v>
      </c>
      <c r="AF5362" t="s">
        <v>56</v>
      </c>
      <c r="AG5362">
        <v>118.75</v>
      </c>
      <c r="AH5362" s="1">
        <v>8672.4500000000007</v>
      </c>
      <c r="AI5362">
        <v>0</v>
      </c>
      <c r="AJ5362">
        <v>0</v>
      </c>
      <c r="AK5362">
        <v>2962.08</v>
      </c>
      <c r="AL5362">
        <v>11634.53</v>
      </c>
      <c r="AM5362" t="s">
        <v>47</v>
      </c>
      <c r="AN5362" t="s">
        <v>8234</v>
      </c>
      <c r="AO5362" t="s">
        <v>8235</v>
      </c>
    </row>
    <row r="5363" spans="1:41" ht="14.5" customHeight="1" x14ac:dyDescent="0.3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 t="str">
        <f>IF(T_telecom1[[#This Row],[Latitude]]&lt;34,"South",IF(T_telecom1[[#This Row],[Latitude]]&gt;38,"North","Central"))</f>
        <v>Central</v>
      </c>
      <c r="I5363">
        <v>34.146957</v>
      </c>
      <c r="J5363" t="str">
        <f>IF(T_telecom1[[#This Row],[Longitude]]&lt;-121.7,"West",IF(T_telecom1[Longitude]&gt;-118,"East","Central-East"))</f>
        <v>Central-East</v>
      </c>
      <c r="K5363">
        <v>-118.43213799999999</v>
      </c>
      <c r="L5363">
        <v>1</v>
      </c>
      <c r="M53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63">
        <v>68</v>
      </c>
      <c r="O5363" t="s">
        <v>72</v>
      </c>
      <c r="P5363" t="s">
        <v>40</v>
      </c>
      <c r="Q5363">
        <v>7.87</v>
      </c>
      <c r="R5363" t="s">
        <v>40</v>
      </c>
      <c r="S5363" t="s">
        <v>40</v>
      </c>
      <c r="T5363" t="s">
        <v>55</v>
      </c>
      <c r="U5363">
        <v>4</v>
      </c>
      <c r="V5363" t="s">
        <v>40</v>
      </c>
      <c r="W5363" t="s">
        <v>40</v>
      </c>
      <c r="X5363" t="s">
        <v>43</v>
      </c>
      <c r="Y5363" t="s">
        <v>43</v>
      </c>
      <c r="Z5363" t="s">
        <v>43</v>
      </c>
      <c r="AA5363" t="s">
        <v>43</v>
      </c>
      <c r="AB5363" t="s">
        <v>43</v>
      </c>
      <c r="AC5363" t="s">
        <v>40</v>
      </c>
      <c r="AD5363" t="s">
        <v>73</v>
      </c>
      <c r="AE5363" t="s">
        <v>40</v>
      </c>
      <c r="AF5363" t="s">
        <v>56</v>
      </c>
      <c r="AG5363">
        <v>-1</v>
      </c>
      <c r="AH5363" s="1">
        <v>5711.05</v>
      </c>
      <c r="AI5363">
        <v>0</v>
      </c>
      <c r="AJ5363">
        <v>0</v>
      </c>
      <c r="AK5363">
        <v>535.16</v>
      </c>
      <c r="AL5363">
        <v>6246.21</v>
      </c>
      <c r="AM5363" t="s">
        <v>47</v>
      </c>
      <c r="AN5363" t="s">
        <v>8234</v>
      </c>
      <c r="AO5363" t="s">
        <v>8235</v>
      </c>
    </row>
    <row r="5364" spans="1:41" ht="14.5" customHeight="1" x14ac:dyDescent="0.3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 t="str">
        <f>IF(T_telecom1[[#This Row],[Latitude]]&lt;34,"South",IF(T_telecom1[[#This Row],[Latitude]]&gt;38,"North","Central"))</f>
        <v>North</v>
      </c>
      <c r="I5364">
        <v>38.544001999999999</v>
      </c>
      <c r="J5364" t="str">
        <f>IF(T_telecom1[[#This Row],[Longitude]]&lt;-121.7,"West",IF(T_telecom1[Longitude]&gt;-118,"East","Central-East"))</f>
        <v>Central-East</v>
      </c>
      <c r="K5364">
        <v>-121.685559</v>
      </c>
      <c r="L5364">
        <v>0</v>
      </c>
      <c r="M53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64">
        <v>2</v>
      </c>
      <c r="O5364" t="s">
        <v>42</v>
      </c>
      <c r="P5364" t="s">
        <v>40</v>
      </c>
      <c r="Q5364">
        <v>38.28</v>
      </c>
      <c r="R5364" t="s">
        <v>40</v>
      </c>
      <c r="S5364" t="s">
        <v>40</v>
      </c>
      <c r="T5364" t="s">
        <v>55</v>
      </c>
      <c r="U5364">
        <v>18</v>
      </c>
      <c r="V5364" t="s">
        <v>43</v>
      </c>
      <c r="W5364" t="s">
        <v>43</v>
      </c>
      <c r="X5364" t="s">
        <v>43</v>
      </c>
      <c r="Y5364" t="s">
        <v>43</v>
      </c>
      <c r="Z5364" t="s">
        <v>43</v>
      </c>
      <c r="AA5364" t="s">
        <v>43</v>
      </c>
      <c r="AB5364" t="s">
        <v>43</v>
      </c>
      <c r="AC5364" t="s">
        <v>40</v>
      </c>
      <c r="AD5364" t="s">
        <v>51</v>
      </c>
      <c r="AE5364" t="s">
        <v>43</v>
      </c>
      <c r="AF5364" t="s">
        <v>46</v>
      </c>
      <c r="AG5364">
        <v>74.900000000000006</v>
      </c>
      <c r="AH5364" s="1">
        <v>147.15</v>
      </c>
      <c r="AI5364">
        <v>0</v>
      </c>
      <c r="AJ5364">
        <v>0</v>
      </c>
      <c r="AK5364">
        <v>76.56</v>
      </c>
      <c r="AL5364">
        <v>223.71</v>
      </c>
      <c r="AM5364" t="s">
        <v>57</v>
      </c>
      <c r="AN5364" t="s">
        <v>117</v>
      </c>
      <c r="AO5364" t="s">
        <v>118</v>
      </c>
    </row>
    <row r="5365" spans="1:41" ht="14.5" customHeight="1" x14ac:dyDescent="0.3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 t="str">
        <f>IF(T_telecom1[[#This Row],[Latitude]]&lt;34,"South",IF(T_telecom1[[#This Row],[Latitude]]&gt;38,"North","Central"))</f>
        <v>Central</v>
      </c>
      <c r="I5365">
        <v>37.352910999999999</v>
      </c>
      <c r="J5365" t="str">
        <f>IF(T_telecom1[[#This Row],[Longitude]]&lt;-121.7,"West",IF(T_telecom1[Longitude]&gt;-118,"East","Central-East"))</f>
        <v>West</v>
      </c>
      <c r="K5365">
        <v>-122.093002</v>
      </c>
      <c r="L5365">
        <v>0</v>
      </c>
      <c r="M53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65">
        <v>62</v>
      </c>
      <c r="O5365" t="s">
        <v>76</v>
      </c>
      <c r="P5365" t="s">
        <v>40</v>
      </c>
      <c r="Q5365">
        <v>17.670000000000002</v>
      </c>
      <c r="R5365" t="s">
        <v>40</v>
      </c>
      <c r="S5365" t="s">
        <v>40</v>
      </c>
      <c r="T5365" t="s">
        <v>55</v>
      </c>
      <c r="U5365">
        <v>19</v>
      </c>
      <c r="V5365" t="s">
        <v>43</v>
      </c>
      <c r="W5365" t="s">
        <v>43</v>
      </c>
      <c r="X5365" t="s">
        <v>40</v>
      </c>
      <c r="Y5365" t="s">
        <v>40</v>
      </c>
      <c r="Z5365" t="s">
        <v>40</v>
      </c>
      <c r="AA5365" t="s">
        <v>40</v>
      </c>
      <c r="AB5365" t="s">
        <v>40</v>
      </c>
      <c r="AC5365" t="s">
        <v>40</v>
      </c>
      <c r="AD5365" t="s">
        <v>73</v>
      </c>
      <c r="AE5365" t="s">
        <v>40</v>
      </c>
      <c r="AF5365" t="s">
        <v>56</v>
      </c>
      <c r="AG5365">
        <v>104.05</v>
      </c>
      <c r="AH5365" s="1">
        <v>6590.5</v>
      </c>
      <c r="AI5365">
        <v>0</v>
      </c>
      <c r="AJ5365">
        <v>0</v>
      </c>
      <c r="AK5365">
        <v>1095.54</v>
      </c>
      <c r="AL5365">
        <v>7686.04</v>
      </c>
      <c r="AM5365" t="s">
        <v>47</v>
      </c>
      <c r="AN5365" t="s">
        <v>8234</v>
      </c>
      <c r="AO5365" t="s">
        <v>8235</v>
      </c>
    </row>
    <row r="5366" spans="1:41" ht="14.5" customHeight="1" x14ac:dyDescent="0.3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 t="str">
        <f>IF(T_telecom1[[#This Row],[Latitude]]&lt;34,"South",IF(T_telecom1[[#This Row],[Latitude]]&gt;38,"North","Central"))</f>
        <v>Central</v>
      </c>
      <c r="I5366">
        <v>34.174492999999998</v>
      </c>
      <c r="J5366" t="str">
        <f>IF(T_telecom1[[#This Row],[Longitude]]&lt;-121.7,"West",IF(T_telecom1[Longitude]&gt;-118,"East","Central-East"))</f>
        <v>East</v>
      </c>
      <c r="K5366">
        <v>-117.87067999999999</v>
      </c>
      <c r="L5366">
        <v>10</v>
      </c>
      <c r="M53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66">
        <v>41</v>
      </c>
      <c r="O5366" t="s">
        <v>76</v>
      </c>
      <c r="P5366" t="s">
        <v>40</v>
      </c>
      <c r="Q5366">
        <v>25.16</v>
      </c>
      <c r="R5366" t="s">
        <v>43</v>
      </c>
      <c r="S5366" t="s">
        <v>40</v>
      </c>
      <c r="T5366" t="s">
        <v>79</v>
      </c>
      <c r="U5366">
        <v>11</v>
      </c>
      <c r="V5366" t="s">
        <v>40</v>
      </c>
      <c r="W5366" t="s">
        <v>43</v>
      </c>
      <c r="X5366" t="s">
        <v>43</v>
      </c>
      <c r="Y5366" t="s">
        <v>40</v>
      </c>
      <c r="Z5366" t="s">
        <v>40</v>
      </c>
      <c r="AA5366" t="s">
        <v>40</v>
      </c>
      <c r="AB5366" t="s">
        <v>40</v>
      </c>
      <c r="AC5366" t="s">
        <v>40</v>
      </c>
      <c r="AD5366" t="s">
        <v>45</v>
      </c>
      <c r="AE5366" t="s">
        <v>40</v>
      </c>
      <c r="AF5366" t="s">
        <v>46</v>
      </c>
      <c r="AG5366">
        <v>74.7</v>
      </c>
      <c r="AH5366" s="1">
        <v>3187.65</v>
      </c>
      <c r="AI5366">
        <v>0</v>
      </c>
      <c r="AJ5366">
        <v>0</v>
      </c>
      <c r="AK5366">
        <v>1031.56</v>
      </c>
      <c r="AL5366">
        <v>4219.21</v>
      </c>
      <c r="AM5366" t="s">
        <v>47</v>
      </c>
      <c r="AN5366" t="s">
        <v>8234</v>
      </c>
      <c r="AO5366" t="s">
        <v>8235</v>
      </c>
    </row>
    <row r="5367" spans="1:41" ht="14.5" customHeight="1" x14ac:dyDescent="0.3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 t="str">
        <f>IF(T_telecom1[[#This Row],[Latitude]]&lt;34,"South",IF(T_telecom1[[#This Row],[Latitude]]&gt;38,"North","Central"))</f>
        <v>Central</v>
      </c>
      <c r="I5367">
        <v>37.084696999999998</v>
      </c>
      <c r="J5367" t="str">
        <f>IF(T_telecom1[[#This Row],[Longitude]]&lt;-121.7,"West",IF(T_telecom1[Longitude]&gt;-118,"East","Central-East"))</f>
        <v>Central-East</v>
      </c>
      <c r="K5367">
        <v>-121.60641699999999</v>
      </c>
      <c r="L5367">
        <v>7</v>
      </c>
      <c r="M53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67">
        <v>46</v>
      </c>
      <c r="O5367" t="s">
        <v>76</v>
      </c>
      <c r="P5367" t="s">
        <v>40</v>
      </c>
      <c r="Q5367">
        <v>20.420000000000002</v>
      </c>
      <c r="R5367" t="s">
        <v>40</v>
      </c>
      <c r="S5367" t="s">
        <v>40</v>
      </c>
      <c r="T5367" t="s">
        <v>55</v>
      </c>
      <c r="U5367">
        <v>16</v>
      </c>
      <c r="V5367" t="s">
        <v>40</v>
      </c>
      <c r="W5367" t="s">
        <v>40</v>
      </c>
      <c r="X5367" t="s">
        <v>43</v>
      </c>
      <c r="Y5367" t="s">
        <v>40</v>
      </c>
      <c r="Z5367" t="s">
        <v>40</v>
      </c>
      <c r="AA5367" t="s">
        <v>40</v>
      </c>
      <c r="AB5367" t="s">
        <v>43</v>
      </c>
      <c r="AC5367" t="s">
        <v>40</v>
      </c>
      <c r="AD5367" t="s">
        <v>73</v>
      </c>
      <c r="AE5367" t="s">
        <v>40</v>
      </c>
      <c r="AF5367" t="s">
        <v>56</v>
      </c>
      <c r="AG5367">
        <v>110.2</v>
      </c>
      <c r="AH5367" s="1">
        <v>4972.1000000000004</v>
      </c>
      <c r="AI5367">
        <v>0</v>
      </c>
      <c r="AJ5367">
        <v>0</v>
      </c>
      <c r="AK5367">
        <v>939.32</v>
      </c>
      <c r="AL5367">
        <v>5911.42</v>
      </c>
      <c r="AM5367" t="s">
        <v>47</v>
      </c>
      <c r="AN5367" t="s">
        <v>8234</v>
      </c>
      <c r="AO5367" t="s">
        <v>8235</v>
      </c>
    </row>
    <row r="5368" spans="1:41" ht="14.5" customHeight="1" x14ac:dyDescent="0.3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 t="str">
        <f>IF(T_telecom1[[#This Row],[Latitude]]&lt;34,"South",IF(T_telecom1[[#This Row],[Latitude]]&gt;38,"North","Central"))</f>
        <v>Central</v>
      </c>
      <c r="I5368">
        <v>37.556634000000003</v>
      </c>
      <c r="J5368" t="str">
        <f>IF(T_telecom1[[#This Row],[Longitude]]&lt;-121.7,"West",IF(T_telecom1[Longitude]&gt;-118,"East","Central-East"))</f>
        <v>West</v>
      </c>
      <c r="K5368">
        <v>-122.317723</v>
      </c>
      <c r="L5368">
        <v>0</v>
      </c>
      <c r="M53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68">
        <v>3</v>
      </c>
      <c r="O5368" t="s">
        <v>42</v>
      </c>
      <c r="P5368" t="s">
        <v>40</v>
      </c>
      <c r="Q5368">
        <v>30.25</v>
      </c>
      <c r="R5368" t="s">
        <v>40</v>
      </c>
      <c r="S5368" t="s">
        <v>40</v>
      </c>
      <c r="T5368" t="s">
        <v>55</v>
      </c>
      <c r="U5368">
        <v>28</v>
      </c>
      <c r="V5368" t="s">
        <v>43</v>
      </c>
      <c r="W5368" t="s">
        <v>43</v>
      </c>
      <c r="X5368" t="s">
        <v>43</v>
      </c>
      <c r="Y5368" t="s">
        <v>43</v>
      </c>
      <c r="Z5368" t="s">
        <v>43</v>
      </c>
      <c r="AA5368" t="s">
        <v>43</v>
      </c>
      <c r="AB5368" t="s">
        <v>43</v>
      </c>
      <c r="AC5368" t="s">
        <v>40</v>
      </c>
      <c r="AD5368" t="s">
        <v>51</v>
      </c>
      <c r="AE5368" t="s">
        <v>40</v>
      </c>
      <c r="AF5368" t="s">
        <v>56</v>
      </c>
      <c r="AG5368">
        <v>76.05</v>
      </c>
      <c r="AH5368" s="1">
        <v>231.8</v>
      </c>
      <c r="AI5368">
        <v>0</v>
      </c>
      <c r="AJ5368">
        <v>0</v>
      </c>
      <c r="AK5368">
        <v>90.75</v>
      </c>
      <c r="AL5368">
        <v>322.55</v>
      </c>
      <c r="AM5368" t="s">
        <v>57</v>
      </c>
      <c r="AN5368" t="s">
        <v>58</v>
      </c>
      <c r="AO5368" t="s">
        <v>59</v>
      </c>
    </row>
    <row r="5369" spans="1:41" ht="14.5" customHeight="1" x14ac:dyDescent="0.3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 t="str">
        <f>IF(T_telecom1[[#This Row],[Latitude]]&lt;34,"South",IF(T_telecom1[[#This Row],[Latitude]]&gt;38,"North","Central"))</f>
        <v>Central</v>
      </c>
      <c r="I5369">
        <v>34.162514999999999</v>
      </c>
      <c r="J5369" t="str">
        <f>IF(T_telecom1[[#This Row],[Longitude]]&lt;-121.7,"West",IF(T_telecom1[Longitude]&gt;-118,"East","Central-East"))</f>
        <v>Central-East</v>
      </c>
      <c r="K5369">
        <v>-118.203869</v>
      </c>
      <c r="L5369">
        <v>0</v>
      </c>
      <c r="M53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69">
        <v>1</v>
      </c>
      <c r="O5369" t="s">
        <v>42</v>
      </c>
      <c r="P5369" t="s">
        <v>40</v>
      </c>
      <c r="Q5369">
        <v>16.64</v>
      </c>
      <c r="R5369" t="s">
        <v>43</v>
      </c>
      <c r="S5369" t="s">
        <v>40</v>
      </c>
      <c r="T5369" t="s">
        <v>55</v>
      </c>
      <c r="U5369">
        <v>2</v>
      </c>
      <c r="V5369" t="s">
        <v>43</v>
      </c>
      <c r="W5369" t="s">
        <v>43</v>
      </c>
      <c r="X5369" t="s">
        <v>43</v>
      </c>
      <c r="Y5369" t="s">
        <v>43</v>
      </c>
      <c r="Z5369" t="s">
        <v>40</v>
      </c>
      <c r="AA5369" t="s">
        <v>40</v>
      </c>
      <c r="AB5369" t="s">
        <v>40</v>
      </c>
      <c r="AC5369" t="s">
        <v>40</v>
      </c>
      <c r="AD5369" t="s">
        <v>51</v>
      </c>
      <c r="AE5369" t="s">
        <v>40</v>
      </c>
      <c r="AF5369" t="s">
        <v>56</v>
      </c>
      <c r="AG5369">
        <v>89.25</v>
      </c>
      <c r="AH5369" s="1">
        <v>89.25</v>
      </c>
      <c r="AI5369">
        <v>0</v>
      </c>
      <c r="AJ5369">
        <v>0</v>
      </c>
      <c r="AK5369">
        <v>16.64</v>
      </c>
      <c r="AL5369">
        <v>105.89</v>
      </c>
      <c r="AM5369" t="s">
        <v>98</v>
      </c>
      <c r="AN5369" t="s">
        <v>8234</v>
      </c>
      <c r="AO5369" t="s">
        <v>8235</v>
      </c>
    </row>
    <row r="5370" spans="1:41" ht="14.5" customHeight="1" x14ac:dyDescent="0.3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 t="str">
        <f>IF(T_telecom1[[#This Row],[Latitude]]&lt;34,"South",IF(T_telecom1[[#This Row],[Latitude]]&gt;38,"North","Central"))</f>
        <v>Central</v>
      </c>
      <c r="I5370">
        <v>35.858054000000003</v>
      </c>
      <c r="J5370" t="str">
        <f>IF(T_telecom1[[#This Row],[Longitude]]&lt;-121.7,"West",IF(T_telecom1[Longitude]&gt;-118,"East","Central-East"))</f>
        <v>Central-East</v>
      </c>
      <c r="K5370">
        <v>-119.305858</v>
      </c>
      <c r="L5370">
        <v>7</v>
      </c>
      <c r="M53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70">
        <v>71</v>
      </c>
      <c r="O5370" t="s">
        <v>72</v>
      </c>
      <c r="P5370" t="s">
        <v>40</v>
      </c>
      <c r="Q5370">
        <v>46.53</v>
      </c>
      <c r="R5370" t="s">
        <v>40</v>
      </c>
      <c r="S5370" t="s">
        <v>40</v>
      </c>
      <c r="T5370" t="s">
        <v>79</v>
      </c>
      <c r="U5370">
        <v>3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40</v>
      </c>
      <c r="AB5370" t="s">
        <v>40</v>
      </c>
      <c r="AC5370" t="s">
        <v>40</v>
      </c>
      <c r="AD5370" t="s">
        <v>73</v>
      </c>
      <c r="AE5370" t="s">
        <v>40</v>
      </c>
      <c r="AF5370" t="s">
        <v>46</v>
      </c>
      <c r="AG5370">
        <v>91.25</v>
      </c>
      <c r="AH5370" s="1">
        <v>6589.6</v>
      </c>
      <c r="AI5370">
        <v>0</v>
      </c>
      <c r="AJ5370">
        <v>0</v>
      </c>
      <c r="AK5370">
        <v>3303.63</v>
      </c>
      <c r="AL5370">
        <v>9893.23</v>
      </c>
      <c r="AM5370" t="s">
        <v>47</v>
      </c>
      <c r="AN5370" t="s">
        <v>8234</v>
      </c>
      <c r="AO5370" t="s">
        <v>8235</v>
      </c>
    </row>
    <row r="5371" spans="1:41" ht="14.5" customHeight="1" x14ac:dyDescent="0.3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 t="str">
        <f>IF(T_telecom1[[#This Row],[Latitude]]&lt;34,"South",IF(T_telecom1[[#This Row],[Latitude]]&gt;38,"North","Central"))</f>
        <v>South</v>
      </c>
      <c r="I5371">
        <v>33.384345000000003</v>
      </c>
      <c r="J5371" t="str">
        <f>IF(T_telecom1[[#This Row],[Longitude]]&lt;-121.7,"West",IF(T_telecom1[Longitude]&gt;-118,"East","Central-East"))</f>
        <v>East</v>
      </c>
      <c r="K5371">
        <v>-117.072619</v>
      </c>
      <c r="L5371">
        <v>1</v>
      </c>
      <c r="M53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71">
        <v>2</v>
      </c>
      <c r="O5371" t="s">
        <v>54</v>
      </c>
      <c r="P5371" t="s">
        <v>40</v>
      </c>
      <c r="Q5371">
        <v>6.86</v>
      </c>
      <c r="R5371" t="s">
        <v>43</v>
      </c>
      <c r="S5371" t="s">
        <v>40</v>
      </c>
      <c r="T5371" t="s">
        <v>79</v>
      </c>
      <c r="U5371">
        <v>20</v>
      </c>
      <c r="V5371" t="s">
        <v>43</v>
      </c>
      <c r="W5371" t="s">
        <v>40</v>
      </c>
      <c r="X5371" t="s">
        <v>43</v>
      </c>
      <c r="Y5371" t="s">
        <v>43</v>
      </c>
      <c r="Z5371" t="s">
        <v>43</v>
      </c>
      <c r="AA5371" t="s">
        <v>43</v>
      </c>
      <c r="AB5371" t="s">
        <v>43</v>
      </c>
      <c r="AC5371" t="s">
        <v>40</v>
      </c>
      <c r="AD5371" t="s">
        <v>51</v>
      </c>
      <c r="AE5371" t="s">
        <v>43</v>
      </c>
      <c r="AF5371" t="s">
        <v>46</v>
      </c>
      <c r="AG5371">
        <v>50.15</v>
      </c>
      <c r="AH5371" s="1">
        <v>115.1</v>
      </c>
      <c r="AI5371">
        <v>0</v>
      </c>
      <c r="AJ5371">
        <v>0</v>
      </c>
      <c r="AK5371">
        <v>13.72</v>
      </c>
      <c r="AL5371">
        <v>128.82</v>
      </c>
      <c r="AM5371" t="s">
        <v>57</v>
      </c>
      <c r="AN5371" t="s">
        <v>58</v>
      </c>
      <c r="AO5371" t="s">
        <v>59</v>
      </c>
    </row>
    <row r="5372" spans="1:41" ht="14.5" customHeight="1" x14ac:dyDescent="0.3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 t="str">
        <f>IF(T_telecom1[[#This Row],[Latitude]]&lt;34,"South",IF(T_telecom1[[#This Row],[Latitude]]&gt;38,"North","Central"))</f>
        <v>Central</v>
      </c>
      <c r="I5372">
        <v>34.019323</v>
      </c>
      <c r="J5372" t="str">
        <f>IF(T_telecom1[[#This Row],[Longitude]]&lt;-121.7,"West",IF(T_telecom1[Longitude]&gt;-118,"East","Central-East"))</f>
        <v>Central-East</v>
      </c>
      <c r="K5372">
        <v>-118.391902</v>
      </c>
      <c r="L5372">
        <v>0</v>
      </c>
      <c r="M53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72">
        <v>2</v>
      </c>
      <c r="O5372" t="s">
        <v>42</v>
      </c>
      <c r="P5372" t="s">
        <v>40</v>
      </c>
      <c r="Q5372">
        <v>25.74</v>
      </c>
      <c r="R5372" t="s">
        <v>43</v>
      </c>
      <c r="S5372" t="s">
        <v>40</v>
      </c>
      <c r="T5372" t="s">
        <v>79</v>
      </c>
      <c r="U5372">
        <v>6</v>
      </c>
      <c r="V5372" t="s">
        <v>40</v>
      </c>
      <c r="W5372" t="s">
        <v>40</v>
      </c>
      <c r="X5372" t="s">
        <v>43</v>
      </c>
      <c r="Y5372" t="s">
        <v>43</v>
      </c>
      <c r="Z5372" t="s">
        <v>43</v>
      </c>
      <c r="AA5372" t="s">
        <v>43</v>
      </c>
      <c r="AB5372" t="s">
        <v>43</v>
      </c>
      <c r="AC5372" t="s">
        <v>40</v>
      </c>
      <c r="AD5372" t="s">
        <v>51</v>
      </c>
      <c r="AE5372" t="s">
        <v>43</v>
      </c>
      <c r="AF5372" t="s">
        <v>46</v>
      </c>
      <c r="AG5372">
        <v>54.85</v>
      </c>
      <c r="AH5372" s="1">
        <v>104.2</v>
      </c>
      <c r="AI5372">
        <v>0</v>
      </c>
      <c r="AJ5372">
        <v>0</v>
      </c>
      <c r="AK5372">
        <v>51.48</v>
      </c>
      <c r="AL5372">
        <v>155.68</v>
      </c>
      <c r="AM5372" t="s">
        <v>57</v>
      </c>
      <c r="AN5372" t="s">
        <v>117</v>
      </c>
      <c r="AO5372" t="s">
        <v>802</v>
      </c>
    </row>
    <row r="5373" spans="1:41" ht="14.5" customHeight="1" x14ac:dyDescent="0.3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 t="str">
        <f>IF(T_telecom1[[#This Row],[Latitude]]&lt;34,"South",IF(T_telecom1[[#This Row],[Latitude]]&gt;38,"North","Central"))</f>
        <v>North</v>
      </c>
      <c r="I5373">
        <v>38.481901999999998</v>
      </c>
      <c r="J5373" t="str">
        <f>IF(T_telecom1[[#This Row],[Longitude]]&lt;-121.7,"West",IF(T_telecom1[Longitude]&gt;-118,"East","Central-East"))</f>
        <v>Central-East</v>
      </c>
      <c r="K5373">
        <v>-120.603668</v>
      </c>
      <c r="L5373">
        <v>0</v>
      </c>
      <c r="M53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73">
        <v>60</v>
      </c>
      <c r="O5373" t="s">
        <v>42</v>
      </c>
      <c r="P5373" t="s">
        <v>40</v>
      </c>
      <c r="Q5373">
        <v>38.880000000000003</v>
      </c>
      <c r="R5373" t="s">
        <v>43</v>
      </c>
      <c r="S5373" t="s">
        <v>40</v>
      </c>
      <c r="T5373" t="s">
        <v>79</v>
      </c>
      <c r="U5373">
        <v>2</v>
      </c>
      <c r="V5373" t="s">
        <v>43</v>
      </c>
      <c r="W5373" t="s">
        <v>40</v>
      </c>
      <c r="X5373" t="s">
        <v>40</v>
      </c>
      <c r="Y5373" t="s">
        <v>40</v>
      </c>
      <c r="Z5373" t="s">
        <v>40</v>
      </c>
      <c r="AA5373" t="s">
        <v>43</v>
      </c>
      <c r="AB5373" t="s">
        <v>43</v>
      </c>
      <c r="AC5373" t="s">
        <v>40</v>
      </c>
      <c r="AD5373" t="s">
        <v>45</v>
      </c>
      <c r="AE5373" t="s">
        <v>40</v>
      </c>
      <c r="AF5373" t="s">
        <v>46</v>
      </c>
      <c r="AG5373">
        <v>70.150000000000006</v>
      </c>
      <c r="AH5373" s="1">
        <v>4224.7</v>
      </c>
      <c r="AI5373">
        <v>0</v>
      </c>
      <c r="AJ5373">
        <v>0</v>
      </c>
      <c r="AK5373">
        <v>2332.8000000000002</v>
      </c>
      <c r="AL5373">
        <v>6557.5</v>
      </c>
      <c r="AM5373" t="s">
        <v>47</v>
      </c>
      <c r="AN5373" t="s">
        <v>8234</v>
      </c>
      <c r="AO5373" t="s">
        <v>8235</v>
      </c>
    </row>
    <row r="5374" spans="1:41" ht="14.5" customHeight="1" x14ac:dyDescent="0.3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 t="str">
        <f>IF(T_telecom1[[#This Row],[Latitude]]&lt;34,"South",IF(T_telecom1[[#This Row],[Latitude]]&gt;38,"North","Central"))</f>
        <v>North</v>
      </c>
      <c r="I5374">
        <v>40.845737999999997</v>
      </c>
      <c r="J5374" t="str">
        <f>IF(T_telecom1[[#This Row],[Longitude]]&lt;-121.7,"West",IF(T_telecom1[Longitude]&gt;-118,"East","Central-East"))</f>
        <v>Central-East</v>
      </c>
      <c r="K5374">
        <v>-120.322219</v>
      </c>
      <c r="L5374">
        <v>0</v>
      </c>
      <c r="M53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74">
        <v>40</v>
      </c>
      <c r="O5374" t="s">
        <v>42</v>
      </c>
      <c r="P5374" t="s">
        <v>40</v>
      </c>
      <c r="Q5374">
        <v>17.829999999999998</v>
      </c>
      <c r="R5374" t="s">
        <v>40</v>
      </c>
      <c r="S5374" t="s">
        <v>40</v>
      </c>
      <c r="T5374" t="s">
        <v>55</v>
      </c>
      <c r="U5374">
        <v>27</v>
      </c>
      <c r="V5374" t="s">
        <v>43</v>
      </c>
      <c r="W5374" t="s">
        <v>43</v>
      </c>
      <c r="X5374" t="s">
        <v>43</v>
      </c>
      <c r="Y5374" t="s">
        <v>43</v>
      </c>
      <c r="Z5374" t="s">
        <v>40</v>
      </c>
      <c r="AA5374" t="s">
        <v>43</v>
      </c>
      <c r="AB5374" t="s">
        <v>43</v>
      </c>
      <c r="AC5374" t="s">
        <v>40</v>
      </c>
      <c r="AD5374" t="s">
        <v>51</v>
      </c>
      <c r="AE5374" t="s">
        <v>40</v>
      </c>
      <c r="AF5374" t="s">
        <v>56</v>
      </c>
      <c r="AG5374">
        <v>84.9</v>
      </c>
      <c r="AH5374" s="1">
        <v>3369.05</v>
      </c>
      <c r="AI5374">
        <v>0</v>
      </c>
      <c r="AJ5374">
        <v>0</v>
      </c>
      <c r="AK5374">
        <v>713.2</v>
      </c>
      <c r="AL5374">
        <v>4082.25</v>
      </c>
      <c r="AM5374" t="s">
        <v>47</v>
      </c>
      <c r="AN5374" t="s">
        <v>8234</v>
      </c>
      <c r="AO5374" t="s">
        <v>8235</v>
      </c>
    </row>
    <row r="5375" spans="1:41" ht="14.5" customHeight="1" x14ac:dyDescent="0.3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 t="str">
        <f>IF(T_telecom1[[#This Row],[Latitude]]&lt;34,"South",IF(T_telecom1[[#This Row],[Latitude]]&gt;38,"North","Central"))</f>
        <v>North</v>
      </c>
      <c r="I5375">
        <v>40.839958000000003</v>
      </c>
      <c r="J5375" t="str">
        <f>IF(T_telecom1[[#This Row],[Longitude]]&lt;-121.7,"West",IF(T_telecom1[Longitude]&gt;-118,"East","Central-East"))</f>
        <v>West</v>
      </c>
      <c r="K5375">
        <v>-124.00375699999999</v>
      </c>
      <c r="L5375">
        <v>0</v>
      </c>
      <c r="M53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75">
        <v>27</v>
      </c>
      <c r="O5375" t="s">
        <v>42</v>
      </c>
      <c r="P5375" t="s">
        <v>40</v>
      </c>
      <c r="Q5375">
        <v>14.07</v>
      </c>
      <c r="R5375" t="s">
        <v>40</v>
      </c>
      <c r="S5375" t="s">
        <v>40</v>
      </c>
      <c r="T5375" t="s">
        <v>55</v>
      </c>
      <c r="U5375">
        <v>15</v>
      </c>
      <c r="V5375" t="s">
        <v>40</v>
      </c>
      <c r="W5375" t="s">
        <v>40</v>
      </c>
      <c r="X5375" t="s">
        <v>43</v>
      </c>
      <c r="Y5375" t="s">
        <v>40</v>
      </c>
      <c r="Z5375" t="s">
        <v>40</v>
      </c>
      <c r="AA5375" t="s">
        <v>43</v>
      </c>
      <c r="AB5375" t="s">
        <v>43</v>
      </c>
      <c r="AC5375" t="s">
        <v>40</v>
      </c>
      <c r="AD5375" t="s">
        <v>51</v>
      </c>
      <c r="AE5375" t="s">
        <v>43</v>
      </c>
      <c r="AF5375" t="s">
        <v>56</v>
      </c>
      <c r="AG5375">
        <v>100.75</v>
      </c>
      <c r="AH5375" s="1">
        <v>2793.55</v>
      </c>
      <c r="AI5375">
        <v>0</v>
      </c>
      <c r="AJ5375">
        <v>0</v>
      </c>
      <c r="AK5375">
        <v>379.89</v>
      </c>
      <c r="AL5375">
        <v>3173.44</v>
      </c>
      <c r="AM5375" t="s">
        <v>47</v>
      </c>
      <c r="AN5375" t="s">
        <v>8234</v>
      </c>
      <c r="AO5375" t="s">
        <v>8235</v>
      </c>
    </row>
    <row r="5376" spans="1:41" ht="14.5" customHeight="1" x14ac:dyDescent="0.3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 t="str">
        <f>IF(T_telecom1[[#This Row],[Latitude]]&lt;34,"South",IF(T_telecom1[[#This Row],[Latitude]]&gt;38,"North","Central"))</f>
        <v>Central</v>
      </c>
      <c r="I5376">
        <v>34.439869999999999</v>
      </c>
      <c r="J5376" t="str">
        <f>IF(T_telecom1[[#This Row],[Longitude]]&lt;-121.7,"West",IF(T_telecom1[Longitude]&gt;-118,"East","Central-East"))</f>
        <v>Central-East</v>
      </c>
      <c r="K5376">
        <v>-118.644609</v>
      </c>
      <c r="L5376">
        <v>0</v>
      </c>
      <c r="M53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76">
        <v>3</v>
      </c>
      <c r="O5376" t="s">
        <v>54</v>
      </c>
      <c r="P5376" t="s">
        <v>40</v>
      </c>
      <c r="Q5376">
        <v>48.84</v>
      </c>
      <c r="R5376" t="s">
        <v>43</v>
      </c>
      <c r="S5376" t="s">
        <v>40</v>
      </c>
      <c r="T5376" t="s">
        <v>79</v>
      </c>
      <c r="U5376">
        <v>41</v>
      </c>
      <c r="V5376" t="s">
        <v>43</v>
      </c>
      <c r="W5376" t="s">
        <v>43</v>
      </c>
      <c r="X5376" t="s">
        <v>43</v>
      </c>
      <c r="Y5376" t="s">
        <v>43</v>
      </c>
      <c r="Z5376" t="s">
        <v>43</v>
      </c>
      <c r="AA5376" t="s">
        <v>43</v>
      </c>
      <c r="AB5376" t="s">
        <v>40</v>
      </c>
      <c r="AC5376" t="s">
        <v>40</v>
      </c>
      <c r="AD5376" t="s">
        <v>51</v>
      </c>
      <c r="AE5376" t="s">
        <v>40</v>
      </c>
      <c r="AF5376" t="s">
        <v>56</v>
      </c>
      <c r="AG5376">
        <v>43.3</v>
      </c>
      <c r="AH5376" s="1">
        <v>123.65</v>
      </c>
      <c r="AI5376">
        <v>0</v>
      </c>
      <c r="AJ5376">
        <v>0</v>
      </c>
      <c r="AK5376">
        <v>146.52000000000001</v>
      </c>
      <c r="AL5376">
        <v>270.17</v>
      </c>
      <c r="AM5376" t="s">
        <v>57</v>
      </c>
      <c r="AN5376" t="s">
        <v>117</v>
      </c>
      <c r="AO5376" t="s">
        <v>240</v>
      </c>
    </row>
    <row r="5377" spans="1:41" ht="14.5" customHeight="1" x14ac:dyDescent="0.3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 t="str">
        <f>IF(T_telecom1[[#This Row],[Latitude]]&lt;34,"South",IF(T_telecom1[[#This Row],[Latitude]]&gt;38,"North","Central"))</f>
        <v>South</v>
      </c>
      <c r="I5377">
        <v>33.973616</v>
      </c>
      <c r="J5377" t="str">
        <f>IF(T_telecom1[[#This Row],[Longitude]]&lt;-121.7,"West",IF(T_telecom1[Longitude]&gt;-118,"East","Central-East"))</f>
        <v>Central-East</v>
      </c>
      <c r="K5377">
        <v>-118.24902</v>
      </c>
      <c r="L5377">
        <v>0</v>
      </c>
      <c r="M53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77">
        <v>1</v>
      </c>
      <c r="O5377" t="s">
        <v>54</v>
      </c>
      <c r="P5377" t="s">
        <v>43</v>
      </c>
      <c r="Q5377">
        <v>0</v>
      </c>
      <c r="R5377" t="s">
        <v>43</v>
      </c>
      <c r="S5377" t="s">
        <v>40</v>
      </c>
      <c r="T5377" t="s">
        <v>79</v>
      </c>
      <c r="U5377">
        <v>10</v>
      </c>
      <c r="V5377" t="s">
        <v>43</v>
      </c>
      <c r="W5377" t="s">
        <v>40</v>
      </c>
      <c r="X5377" t="s">
        <v>43</v>
      </c>
      <c r="Y5377" t="s">
        <v>43</v>
      </c>
      <c r="Z5377" t="s">
        <v>43</v>
      </c>
      <c r="AA5377" t="s">
        <v>43</v>
      </c>
      <c r="AB5377" t="s">
        <v>43</v>
      </c>
      <c r="AC5377" t="s">
        <v>40</v>
      </c>
      <c r="AD5377" t="s">
        <v>51</v>
      </c>
      <c r="AE5377" t="s">
        <v>40</v>
      </c>
      <c r="AF5377" t="s">
        <v>56</v>
      </c>
      <c r="AG5377">
        <v>29.85</v>
      </c>
      <c r="AH5377" s="1">
        <v>29.85</v>
      </c>
      <c r="AI5377">
        <v>0</v>
      </c>
      <c r="AJ5377">
        <v>0</v>
      </c>
      <c r="AK5377">
        <v>0</v>
      </c>
      <c r="AL5377">
        <v>29.85</v>
      </c>
      <c r="AM5377" t="s">
        <v>98</v>
      </c>
      <c r="AN5377" t="s">
        <v>8234</v>
      </c>
      <c r="AO5377" t="s">
        <v>8235</v>
      </c>
    </row>
    <row r="5378" spans="1:41" ht="14.5" customHeight="1" x14ac:dyDescent="0.3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 t="str">
        <f>IF(T_telecom1[[#This Row],[Latitude]]&lt;34,"South",IF(T_telecom1[[#This Row],[Latitude]]&gt;38,"North","Central"))</f>
        <v>Central</v>
      </c>
      <c r="I5378">
        <v>37.505768000000003</v>
      </c>
      <c r="J5378" t="str">
        <f>IF(T_telecom1[[#This Row],[Longitude]]&lt;-121.7,"West",IF(T_telecom1[Longitude]&gt;-118,"East","Central-East"))</f>
        <v>West</v>
      </c>
      <c r="K5378">
        <v>-121.96247200000001</v>
      </c>
      <c r="L5378">
        <v>5</v>
      </c>
      <c r="M53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78">
        <v>6</v>
      </c>
      <c r="O5378" t="s">
        <v>54</v>
      </c>
      <c r="P5378" t="s">
        <v>40</v>
      </c>
      <c r="Q5378">
        <v>49.2</v>
      </c>
      <c r="R5378" t="s">
        <v>43</v>
      </c>
      <c r="S5378" t="s">
        <v>40</v>
      </c>
      <c r="T5378" t="s">
        <v>79</v>
      </c>
      <c r="U5378">
        <v>21</v>
      </c>
      <c r="V5378" t="s">
        <v>43</v>
      </c>
      <c r="W5378" t="s">
        <v>43</v>
      </c>
      <c r="X5378" t="s">
        <v>43</v>
      </c>
      <c r="Y5378" t="s">
        <v>43</v>
      </c>
      <c r="Z5378" t="s">
        <v>43</v>
      </c>
      <c r="AA5378" t="s">
        <v>43</v>
      </c>
      <c r="AB5378" t="s">
        <v>43</v>
      </c>
      <c r="AC5378" t="s">
        <v>40</v>
      </c>
      <c r="AD5378" t="s">
        <v>51</v>
      </c>
      <c r="AE5378" t="s">
        <v>40</v>
      </c>
      <c r="AF5378" t="s">
        <v>56</v>
      </c>
      <c r="AG5378">
        <v>44.6</v>
      </c>
      <c r="AH5378" s="1">
        <v>260.8</v>
      </c>
      <c r="AI5378">
        <v>0</v>
      </c>
      <c r="AJ5378">
        <v>0</v>
      </c>
      <c r="AK5378">
        <v>295.2</v>
      </c>
      <c r="AL5378">
        <v>556</v>
      </c>
      <c r="AM5378" t="s">
        <v>57</v>
      </c>
      <c r="AN5378" t="s">
        <v>117</v>
      </c>
      <c r="AO5378" t="s">
        <v>802</v>
      </c>
    </row>
    <row r="5379" spans="1:41" ht="14.5" customHeight="1" x14ac:dyDescent="0.3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 t="str">
        <f>IF(T_telecom1[[#This Row],[Latitude]]&lt;34,"South",IF(T_telecom1[[#This Row],[Latitude]]&gt;38,"North","Central"))</f>
        <v>Central</v>
      </c>
      <c r="I5379">
        <v>34.085807000000003</v>
      </c>
      <c r="J5379" t="str">
        <f>IF(T_telecom1[[#This Row],[Longitude]]&lt;-121.7,"West",IF(T_telecom1[Longitude]&gt;-118,"East","Central-East"))</f>
        <v>Central-East</v>
      </c>
      <c r="K5379">
        <v>-118.20661699999999</v>
      </c>
      <c r="L5379">
        <v>0</v>
      </c>
      <c r="M537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79">
        <v>1</v>
      </c>
      <c r="O5379" t="s">
        <v>42</v>
      </c>
      <c r="P5379" t="s">
        <v>40</v>
      </c>
      <c r="Q5379">
        <v>48.22</v>
      </c>
      <c r="R5379" t="s">
        <v>43</v>
      </c>
      <c r="S5379" t="s">
        <v>40</v>
      </c>
      <c r="T5379" t="s">
        <v>79</v>
      </c>
      <c r="U5379">
        <v>21</v>
      </c>
      <c r="V5379" t="s">
        <v>43</v>
      </c>
      <c r="W5379" t="s">
        <v>43</v>
      </c>
      <c r="X5379" t="s">
        <v>43</v>
      </c>
      <c r="Y5379" t="s">
        <v>43</v>
      </c>
      <c r="Z5379" t="s">
        <v>43</v>
      </c>
      <c r="AA5379" t="s">
        <v>43</v>
      </c>
      <c r="AB5379" t="s">
        <v>43</v>
      </c>
      <c r="AC5379" t="s">
        <v>40</v>
      </c>
      <c r="AD5379" t="s">
        <v>51</v>
      </c>
      <c r="AE5379" t="s">
        <v>43</v>
      </c>
      <c r="AF5379" t="s">
        <v>46</v>
      </c>
      <c r="AG5379">
        <v>-4</v>
      </c>
      <c r="AH5379" s="1">
        <v>46.3</v>
      </c>
      <c r="AI5379">
        <v>0</v>
      </c>
      <c r="AJ5379">
        <v>0</v>
      </c>
      <c r="AK5379">
        <v>48.22</v>
      </c>
      <c r="AL5379">
        <v>94.52</v>
      </c>
      <c r="AM5379" t="s">
        <v>57</v>
      </c>
      <c r="AN5379" t="s">
        <v>117</v>
      </c>
      <c r="AO5379" t="s">
        <v>802</v>
      </c>
    </row>
    <row r="5380" spans="1:41" ht="14.5" customHeight="1" x14ac:dyDescent="0.3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 t="str">
        <f>IF(T_telecom1[[#This Row],[Latitude]]&lt;34,"South",IF(T_telecom1[[#This Row],[Latitude]]&gt;38,"North","Central"))</f>
        <v>North</v>
      </c>
      <c r="I5380">
        <v>38.542532000000001</v>
      </c>
      <c r="J5380" t="str">
        <f>IF(T_telecom1[[#This Row],[Longitude]]&lt;-121.7,"West",IF(T_telecom1[Longitude]&gt;-118,"East","Central-East"))</f>
        <v>Central-East</v>
      </c>
      <c r="K5380">
        <v>-121.378826</v>
      </c>
      <c r="L5380">
        <v>0</v>
      </c>
      <c r="M53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80">
        <v>34</v>
      </c>
      <c r="O5380" t="s">
        <v>129</v>
      </c>
      <c r="P5380" t="s">
        <v>40</v>
      </c>
      <c r="Q5380">
        <v>13.56</v>
      </c>
      <c r="R5380" t="s">
        <v>43</v>
      </c>
      <c r="S5380" t="s">
        <v>40</v>
      </c>
      <c r="T5380" t="s">
        <v>55</v>
      </c>
      <c r="U5380">
        <v>30</v>
      </c>
      <c r="V5380" t="s">
        <v>43</v>
      </c>
      <c r="W5380" t="s">
        <v>43</v>
      </c>
      <c r="X5380" t="s">
        <v>43</v>
      </c>
      <c r="Y5380" t="s">
        <v>43</v>
      </c>
      <c r="Z5380" t="s">
        <v>43</v>
      </c>
      <c r="AA5380" t="s">
        <v>43</v>
      </c>
      <c r="AB5380" t="s">
        <v>43</v>
      </c>
      <c r="AC5380" t="s">
        <v>40</v>
      </c>
      <c r="AD5380" t="s">
        <v>73</v>
      </c>
      <c r="AE5380" t="s">
        <v>43</v>
      </c>
      <c r="AF5380" t="s">
        <v>46</v>
      </c>
      <c r="AG5380">
        <v>69.150000000000006</v>
      </c>
      <c r="AH5380" s="1">
        <v>2275.1</v>
      </c>
      <c r="AI5380">
        <v>0</v>
      </c>
      <c r="AJ5380">
        <v>0</v>
      </c>
      <c r="AK5380">
        <v>461.04</v>
      </c>
      <c r="AL5380">
        <v>2736.14</v>
      </c>
      <c r="AM5380" t="s">
        <v>47</v>
      </c>
      <c r="AN5380" t="s">
        <v>8234</v>
      </c>
      <c r="AO5380" t="s">
        <v>8235</v>
      </c>
    </row>
    <row r="5381" spans="1:41" ht="14.5" customHeight="1" x14ac:dyDescent="0.3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 t="str">
        <f>IF(T_telecom1[[#This Row],[Latitude]]&lt;34,"South",IF(T_telecom1[[#This Row],[Latitude]]&gt;38,"North","Central"))</f>
        <v>Central</v>
      </c>
      <c r="I5381">
        <v>34.097344999999997</v>
      </c>
      <c r="J5381" t="str">
        <f>IF(T_telecom1[[#This Row],[Longitude]]&lt;-121.7,"West",IF(T_telecom1[Longitude]&gt;-118,"East","Central-East"))</f>
        <v>East</v>
      </c>
      <c r="K5381">
        <v>-117.906736</v>
      </c>
      <c r="L5381">
        <v>0</v>
      </c>
      <c r="M53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81">
        <v>1</v>
      </c>
      <c r="O5381" t="s">
        <v>54</v>
      </c>
      <c r="P5381" t="s">
        <v>40</v>
      </c>
      <c r="Q5381">
        <v>21.72</v>
      </c>
      <c r="R5381" t="s">
        <v>43</v>
      </c>
      <c r="S5381" t="s">
        <v>40</v>
      </c>
      <c r="T5381" t="s">
        <v>55</v>
      </c>
      <c r="U5381">
        <v>52</v>
      </c>
      <c r="V5381" t="s">
        <v>43</v>
      </c>
      <c r="W5381" t="s">
        <v>43</v>
      </c>
      <c r="X5381" t="s">
        <v>43</v>
      </c>
      <c r="Y5381" t="s">
        <v>43</v>
      </c>
      <c r="Z5381" t="s">
        <v>43</v>
      </c>
      <c r="AA5381" t="s">
        <v>40</v>
      </c>
      <c r="AB5381" t="s">
        <v>40</v>
      </c>
      <c r="AC5381" t="s">
        <v>40</v>
      </c>
      <c r="AD5381" t="s">
        <v>51</v>
      </c>
      <c r="AE5381" t="s">
        <v>40</v>
      </c>
      <c r="AF5381" t="s">
        <v>56</v>
      </c>
      <c r="AG5381">
        <v>79.599999999999994</v>
      </c>
      <c r="AH5381" s="1">
        <v>79.599999999999994</v>
      </c>
      <c r="AI5381">
        <v>0</v>
      </c>
      <c r="AJ5381">
        <v>0</v>
      </c>
      <c r="AK5381">
        <v>21.72</v>
      </c>
      <c r="AL5381">
        <v>101.32</v>
      </c>
      <c r="AM5381" t="s">
        <v>57</v>
      </c>
      <c r="AN5381" t="s">
        <v>109</v>
      </c>
      <c r="AO5381" t="s">
        <v>288</v>
      </c>
    </row>
    <row r="5382" spans="1:41" ht="14.5" customHeight="1" x14ac:dyDescent="0.3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 t="str">
        <f>IF(T_telecom1[[#This Row],[Latitude]]&lt;34,"South",IF(T_telecom1[[#This Row],[Latitude]]&gt;38,"North","Central"))</f>
        <v>Central</v>
      </c>
      <c r="I5382">
        <v>34.943522999999999</v>
      </c>
      <c r="J5382" t="str">
        <f>IF(T_telecom1[[#This Row],[Longitude]]&lt;-121.7,"West",IF(T_telecom1[Longitude]&gt;-118,"East","Central-East"))</f>
        <v>Central-East</v>
      </c>
      <c r="K5382">
        <v>-120.25672900000001</v>
      </c>
      <c r="L5382">
        <v>10</v>
      </c>
      <c r="M53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82">
        <v>32</v>
      </c>
      <c r="O5382" t="s">
        <v>42</v>
      </c>
      <c r="P5382" t="s">
        <v>43</v>
      </c>
      <c r="Q5382">
        <v>0</v>
      </c>
      <c r="R5382" t="s">
        <v>43</v>
      </c>
      <c r="S5382" t="s">
        <v>40</v>
      </c>
      <c r="T5382" t="s">
        <v>79</v>
      </c>
      <c r="U5382">
        <v>19</v>
      </c>
      <c r="V5382" t="s">
        <v>43</v>
      </c>
      <c r="W5382" t="s">
        <v>43</v>
      </c>
      <c r="X5382" t="s">
        <v>40</v>
      </c>
      <c r="Y5382" t="s">
        <v>43</v>
      </c>
      <c r="Z5382" t="s">
        <v>40</v>
      </c>
      <c r="AA5382" t="s">
        <v>40</v>
      </c>
      <c r="AB5382" t="s">
        <v>40</v>
      </c>
      <c r="AC5382" t="s">
        <v>40</v>
      </c>
      <c r="AD5382" t="s">
        <v>51</v>
      </c>
      <c r="AE5382" t="s">
        <v>43</v>
      </c>
      <c r="AF5382" t="s">
        <v>46</v>
      </c>
      <c r="AG5382">
        <v>50.6</v>
      </c>
      <c r="AH5382" s="1">
        <v>1653.45</v>
      </c>
      <c r="AI5382">
        <v>0</v>
      </c>
      <c r="AJ5382">
        <v>0</v>
      </c>
      <c r="AK5382">
        <v>0</v>
      </c>
      <c r="AL5382">
        <v>1653.45</v>
      </c>
      <c r="AM5382" t="s">
        <v>47</v>
      </c>
      <c r="AN5382" t="s">
        <v>8234</v>
      </c>
      <c r="AO5382" t="s">
        <v>8235</v>
      </c>
    </row>
    <row r="5383" spans="1:41" ht="14.5" customHeight="1" x14ac:dyDescent="0.3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 t="str">
        <f>IF(T_telecom1[[#This Row],[Latitude]]&lt;34,"South",IF(T_telecom1[[#This Row],[Latitude]]&gt;38,"North","Central"))</f>
        <v>North</v>
      </c>
      <c r="I5383">
        <v>38.965803999999999</v>
      </c>
      <c r="J5383" t="str">
        <f>IF(T_telecom1[[#This Row],[Longitude]]&lt;-121.7,"West",IF(T_telecom1[Longitude]&gt;-118,"East","Central-East"))</f>
        <v>West</v>
      </c>
      <c r="K5383">
        <v>-122.63177899999999</v>
      </c>
      <c r="L5383">
        <v>0</v>
      </c>
      <c r="M53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83">
        <v>1</v>
      </c>
      <c r="O5383" t="s">
        <v>42</v>
      </c>
      <c r="P5383" t="s">
        <v>40</v>
      </c>
      <c r="Q5383">
        <v>14.48</v>
      </c>
      <c r="R5383" t="s">
        <v>43</v>
      </c>
      <c r="S5383" t="s">
        <v>40</v>
      </c>
      <c r="T5383" t="s">
        <v>55</v>
      </c>
      <c r="U5383">
        <v>26</v>
      </c>
      <c r="V5383" t="s">
        <v>43</v>
      </c>
      <c r="W5383" t="s">
        <v>40</v>
      </c>
      <c r="X5383" t="s">
        <v>43</v>
      </c>
      <c r="Y5383" t="s">
        <v>43</v>
      </c>
      <c r="Z5383" t="s">
        <v>43</v>
      </c>
      <c r="AA5383" t="s">
        <v>43</v>
      </c>
      <c r="AB5383" t="s">
        <v>43</v>
      </c>
      <c r="AC5383" t="s">
        <v>40</v>
      </c>
      <c r="AD5383" t="s">
        <v>51</v>
      </c>
      <c r="AE5383" t="s">
        <v>43</v>
      </c>
      <c r="AF5383" t="s">
        <v>56</v>
      </c>
      <c r="AG5383">
        <v>75.8</v>
      </c>
      <c r="AH5383" s="1">
        <v>75.8</v>
      </c>
      <c r="AI5383">
        <v>0</v>
      </c>
      <c r="AJ5383">
        <v>0</v>
      </c>
      <c r="AK5383">
        <v>14.48</v>
      </c>
      <c r="AL5383">
        <v>90.28</v>
      </c>
      <c r="AM5383" t="s">
        <v>57</v>
      </c>
      <c r="AN5383" t="s">
        <v>58</v>
      </c>
      <c r="AO5383" t="s">
        <v>59</v>
      </c>
    </row>
    <row r="5384" spans="1:41" ht="14.5" customHeight="1" x14ac:dyDescent="0.3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 t="str">
        <f>IF(T_telecom1[[#This Row],[Latitude]]&lt;34,"South",IF(T_telecom1[[#This Row],[Latitude]]&gt;38,"North","Central"))</f>
        <v>North</v>
      </c>
      <c r="I5384">
        <v>38.513483999999998</v>
      </c>
      <c r="J5384" t="str">
        <f>IF(T_telecom1[[#This Row],[Longitude]]&lt;-121.7,"West",IF(T_telecom1[Longitude]&gt;-118,"East","Central-East"))</f>
        <v>Central-East</v>
      </c>
      <c r="K5384">
        <v>-120.70461299999999</v>
      </c>
      <c r="L5384">
        <v>0</v>
      </c>
      <c r="M53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84">
        <v>27</v>
      </c>
      <c r="O5384" t="s">
        <v>42</v>
      </c>
      <c r="P5384" t="s">
        <v>40</v>
      </c>
      <c r="Q5384">
        <v>35.770000000000003</v>
      </c>
      <c r="R5384" t="s">
        <v>43</v>
      </c>
      <c r="S5384" t="s">
        <v>43</v>
      </c>
      <c r="T5384" t="s">
        <v>8242</v>
      </c>
      <c r="U5384">
        <v>0</v>
      </c>
      <c r="V5384" t="s">
        <v>43</v>
      </c>
      <c r="W5384" t="s">
        <v>43</v>
      </c>
      <c r="X5384" t="s">
        <v>43</v>
      </c>
      <c r="Y5384" t="s">
        <v>43</v>
      </c>
      <c r="Z5384" t="s">
        <v>43</v>
      </c>
      <c r="AA5384" t="s">
        <v>43</v>
      </c>
      <c r="AB5384" t="s">
        <v>43</v>
      </c>
      <c r="AC5384" t="s">
        <v>43</v>
      </c>
      <c r="AD5384" t="s">
        <v>73</v>
      </c>
      <c r="AE5384" t="s">
        <v>40</v>
      </c>
      <c r="AF5384" t="s">
        <v>56</v>
      </c>
      <c r="AG5384">
        <v>20.25</v>
      </c>
      <c r="AH5384" s="1">
        <v>538.20000000000005</v>
      </c>
      <c r="AI5384">
        <v>0</v>
      </c>
      <c r="AJ5384">
        <v>0</v>
      </c>
      <c r="AK5384">
        <v>965.79</v>
      </c>
      <c r="AL5384">
        <v>1503.99</v>
      </c>
      <c r="AM5384" t="s">
        <v>47</v>
      </c>
      <c r="AN5384" t="s">
        <v>8234</v>
      </c>
      <c r="AO5384" t="s">
        <v>8235</v>
      </c>
    </row>
    <row r="5385" spans="1:41" ht="14.5" customHeight="1" x14ac:dyDescent="0.3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 t="str">
        <f>IF(T_telecom1[[#This Row],[Latitude]]&lt;34,"South",IF(T_telecom1[[#This Row],[Latitude]]&gt;38,"North","Central"))</f>
        <v>North</v>
      </c>
      <c r="I5385">
        <v>38.027217999999998</v>
      </c>
      <c r="J5385" t="str">
        <f>IF(T_telecom1[[#This Row],[Longitude]]&lt;-121.7,"West",IF(T_telecom1[Longitude]&gt;-118,"East","Central-East"))</f>
        <v>West</v>
      </c>
      <c r="K5385">
        <v>-122.23463</v>
      </c>
      <c r="L5385">
        <v>0</v>
      </c>
      <c r="M53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85">
        <v>12</v>
      </c>
      <c r="O5385" t="s">
        <v>62</v>
      </c>
      <c r="P5385" t="s">
        <v>40</v>
      </c>
      <c r="Q5385">
        <v>15.97</v>
      </c>
      <c r="R5385" t="s">
        <v>43</v>
      </c>
      <c r="S5385" t="s">
        <v>40</v>
      </c>
      <c r="T5385" t="s">
        <v>55</v>
      </c>
      <c r="U5385">
        <v>19</v>
      </c>
      <c r="V5385" t="s">
        <v>40</v>
      </c>
      <c r="W5385" t="s">
        <v>43</v>
      </c>
      <c r="X5385" t="s">
        <v>43</v>
      </c>
      <c r="Y5385" t="s">
        <v>43</v>
      </c>
      <c r="Z5385" t="s">
        <v>40</v>
      </c>
      <c r="AA5385" t="s">
        <v>43</v>
      </c>
      <c r="AB5385" t="s">
        <v>43</v>
      </c>
      <c r="AC5385" t="s">
        <v>40</v>
      </c>
      <c r="AD5385" t="s">
        <v>45</v>
      </c>
      <c r="AE5385" t="s">
        <v>40</v>
      </c>
      <c r="AF5385" t="s">
        <v>46</v>
      </c>
      <c r="AG5385">
        <v>85.15</v>
      </c>
      <c r="AH5385" s="1">
        <v>979.05</v>
      </c>
      <c r="AI5385">
        <v>0</v>
      </c>
      <c r="AJ5385">
        <v>0</v>
      </c>
      <c r="AK5385">
        <v>191.64</v>
      </c>
      <c r="AL5385">
        <v>1170.69</v>
      </c>
      <c r="AM5385" t="s">
        <v>47</v>
      </c>
      <c r="AN5385" t="s">
        <v>8234</v>
      </c>
      <c r="AO5385" t="s">
        <v>8235</v>
      </c>
    </row>
    <row r="5386" spans="1:41" ht="14.5" customHeight="1" x14ac:dyDescent="0.3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 t="str">
        <f>IF(T_telecom1[[#This Row],[Latitude]]&lt;34,"South",IF(T_telecom1[[#This Row],[Latitude]]&gt;38,"North","Central"))</f>
        <v>Central</v>
      </c>
      <c r="I5386">
        <v>35.392598999999997</v>
      </c>
      <c r="J5386" t="str">
        <f>IF(T_telecom1[[#This Row],[Longitude]]&lt;-121.7,"West",IF(T_telecom1[Longitude]&gt;-118,"East","Central-East"))</f>
        <v>Central-East</v>
      </c>
      <c r="K5386">
        <v>-119.245341</v>
      </c>
      <c r="L5386">
        <v>0</v>
      </c>
      <c r="M53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86">
        <v>65</v>
      </c>
      <c r="O5386" t="s">
        <v>76</v>
      </c>
      <c r="P5386" t="s">
        <v>40</v>
      </c>
      <c r="Q5386">
        <v>43.29</v>
      </c>
      <c r="R5386" t="s">
        <v>43</v>
      </c>
      <c r="S5386" t="s">
        <v>40</v>
      </c>
      <c r="T5386" t="s">
        <v>79</v>
      </c>
      <c r="U5386">
        <v>76</v>
      </c>
      <c r="V5386" t="s">
        <v>40</v>
      </c>
      <c r="W5386" t="s">
        <v>40</v>
      </c>
      <c r="X5386" t="s">
        <v>43</v>
      </c>
      <c r="Y5386" t="s">
        <v>40</v>
      </c>
      <c r="Z5386" t="s">
        <v>43</v>
      </c>
      <c r="AA5386" t="s">
        <v>43</v>
      </c>
      <c r="AB5386" t="s">
        <v>43</v>
      </c>
      <c r="AC5386" t="s">
        <v>43</v>
      </c>
      <c r="AD5386" t="s">
        <v>73</v>
      </c>
      <c r="AE5386" t="s">
        <v>40</v>
      </c>
      <c r="AF5386" t="s">
        <v>183</v>
      </c>
      <c r="AG5386">
        <v>59.6</v>
      </c>
      <c r="AH5386" s="1">
        <v>3739.8</v>
      </c>
      <c r="AI5386">
        <v>0</v>
      </c>
      <c r="AJ5386">
        <v>120</v>
      </c>
      <c r="AK5386">
        <v>2813.85</v>
      </c>
      <c r="AL5386">
        <v>6673.65</v>
      </c>
      <c r="AM5386" t="s">
        <v>47</v>
      </c>
      <c r="AN5386" t="s">
        <v>8234</v>
      </c>
      <c r="AO5386" t="s">
        <v>8235</v>
      </c>
    </row>
    <row r="5387" spans="1:41" ht="14.5" customHeight="1" x14ac:dyDescent="0.3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 t="str">
        <f>IF(T_telecom1[[#This Row],[Latitude]]&lt;34,"South",IF(T_telecom1[[#This Row],[Latitude]]&gt;38,"North","Central"))</f>
        <v>North</v>
      </c>
      <c r="I5387">
        <v>38.129308000000002</v>
      </c>
      <c r="J5387" t="str">
        <f>IF(T_telecom1[[#This Row],[Longitude]]&lt;-121.7,"West",IF(T_telecom1[Longitude]&gt;-118,"East","Central-East"))</f>
        <v>West</v>
      </c>
      <c r="K5387">
        <v>-122.83481500000001</v>
      </c>
      <c r="L5387">
        <v>1</v>
      </c>
      <c r="M53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87">
        <v>2</v>
      </c>
      <c r="O5387" t="s">
        <v>54</v>
      </c>
      <c r="P5387" t="s">
        <v>40</v>
      </c>
      <c r="Q5387">
        <v>20.5</v>
      </c>
      <c r="R5387" t="s">
        <v>43</v>
      </c>
      <c r="S5387" t="s">
        <v>40</v>
      </c>
      <c r="T5387" t="s">
        <v>55</v>
      </c>
      <c r="U5387">
        <v>51</v>
      </c>
      <c r="V5387" t="s">
        <v>43</v>
      </c>
      <c r="W5387" t="s">
        <v>43</v>
      </c>
      <c r="X5387" t="s">
        <v>40</v>
      </c>
      <c r="Y5387" t="s">
        <v>43</v>
      </c>
      <c r="Z5387" t="s">
        <v>43</v>
      </c>
      <c r="AA5387" t="s">
        <v>43</v>
      </c>
      <c r="AB5387" t="s">
        <v>43</v>
      </c>
      <c r="AC5387" t="s">
        <v>40</v>
      </c>
      <c r="AD5387" t="s">
        <v>51</v>
      </c>
      <c r="AE5387" t="s">
        <v>43</v>
      </c>
      <c r="AF5387" t="s">
        <v>56</v>
      </c>
      <c r="AG5387">
        <v>76.400000000000006</v>
      </c>
      <c r="AH5387" s="1">
        <v>151.80000000000001</v>
      </c>
      <c r="AI5387">
        <v>0</v>
      </c>
      <c r="AJ5387">
        <v>0</v>
      </c>
      <c r="AK5387">
        <v>41</v>
      </c>
      <c r="AL5387">
        <v>192.8</v>
      </c>
      <c r="AM5387" t="s">
        <v>57</v>
      </c>
      <c r="AN5387" t="s">
        <v>58</v>
      </c>
      <c r="AO5387" t="s">
        <v>59</v>
      </c>
    </row>
    <row r="5388" spans="1:41" ht="14.5" customHeight="1" x14ac:dyDescent="0.3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 t="str">
        <f>IF(T_telecom1[[#This Row],[Latitude]]&lt;34,"South",IF(T_telecom1[[#This Row],[Latitude]]&gt;38,"North","Central"))</f>
        <v>Central</v>
      </c>
      <c r="I5388">
        <v>34.110444000000001</v>
      </c>
      <c r="J5388" t="str">
        <f>IF(T_telecom1[[#This Row],[Longitude]]&lt;-121.7,"West",IF(T_telecom1[Longitude]&gt;-118,"East","Central-East"))</f>
        <v>Central-East</v>
      </c>
      <c r="K5388">
        <v>-118.15695700000001</v>
      </c>
      <c r="L5388">
        <v>1</v>
      </c>
      <c r="M53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88">
        <v>42</v>
      </c>
      <c r="O5388" t="s">
        <v>42</v>
      </c>
      <c r="P5388" t="s">
        <v>40</v>
      </c>
      <c r="Q5388">
        <v>2.41</v>
      </c>
      <c r="R5388" t="s">
        <v>40</v>
      </c>
      <c r="S5388" t="s">
        <v>40</v>
      </c>
      <c r="T5388" t="s">
        <v>55</v>
      </c>
      <c r="U5388">
        <v>21</v>
      </c>
      <c r="V5388" t="s">
        <v>43</v>
      </c>
      <c r="W5388" t="s">
        <v>43</v>
      </c>
      <c r="X5388" t="s">
        <v>40</v>
      </c>
      <c r="Y5388" t="s">
        <v>40</v>
      </c>
      <c r="Z5388" t="s">
        <v>40</v>
      </c>
      <c r="AA5388" t="s">
        <v>40</v>
      </c>
      <c r="AB5388" t="s">
        <v>40</v>
      </c>
      <c r="AC5388" t="s">
        <v>40</v>
      </c>
      <c r="AD5388" t="s">
        <v>51</v>
      </c>
      <c r="AE5388" t="s">
        <v>40</v>
      </c>
      <c r="AF5388" t="s">
        <v>56</v>
      </c>
      <c r="AG5388">
        <v>106.15</v>
      </c>
      <c r="AH5388" s="1">
        <v>4512.7</v>
      </c>
      <c r="AI5388">
        <v>0</v>
      </c>
      <c r="AJ5388">
        <v>0</v>
      </c>
      <c r="AK5388">
        <v>101.22</v>
      </c>
      <c r="AL5388">
        <v>4613.92</v>
      </c>
      <c r="AM5388" t="s">
        <v>57</v>
      </c>
      <c r="AN5388" t="s">
        <v>109</v>
      </c>
      <c r="AO5388" t="s">
        <v>110</v>
      </c>
    </row>
    <row r="5389" spans="1:41" ht="14.5" customHeight="1" x14ac:dyDescent="0.3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 t="str">
        <f>IF(T_telecom1[[#This Row],[Latitude]]&lt;34,"South",IF(T_telecom1[[#This Row],[Latitude]]&gt;38,"North","Central"))</f>
        <v>North</v>
      </c>
      <c r="I5389">
        <v>38.166791000000003</v>
      </c>
      <c r="J5389" t="str">
        <f>IF(T_telecom1[[#This Row],[Longitude]]&lt;-121.7,"West",IF(T_telecom1[Longitude]&gt;-118,"East","Central-East"))</f>
        <v>Central-East</v>
      </c>
      <c r="K5389">
        <v>-121.14207</v>
      </c>
      <c r="L5389">
        <v>6</v>
      </c>
      <c r="M53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89">
        <v>62</v>
      </c>
      <c r="O5389" t="s">
        <v>76</v>
      </c>
      <c r="P5389" t="s">
        <v>43</v>
      </c>
      <c r="Q5389">
        <v>0</v>
      </c>
      <c r="R5389" t="s">
        <v>43</v>
      </c>
      <c r="S5389" t="s">
        <v>40</v>
      </c>
      <c r="T5389" t="s">
        <v>44</v>
      </c>
      <c r="U5389">
        <v>26</v>
      </c>
      <c r="V5389" t="s">
        <v>40</v>
      </c>
      <c r="W5389" t="s">
        <v>40</v>
      </c>
      <c r="X5389" t="s">
        <v>43</v>
      </c>
      <c r="Y5389" t="s">
        <v>40</v>
      </c>
      <c r="Z5389" t="s">
        <v>40</v>
      </c>
      <c r="AA5389" t="s">
        <v>43</v>
      </c>
      <c r="AB5389" t="s">
        <v>43</v>
      </c>
      <c r="AC5389" t="s">
        <v>43</v>
      </c>
      <c r="AD5389" t="s">
        <v>73</v>
      </c>
      <c r="AE5389" t="s">
        <v>43</v>
      </c>
      <c r="AF5389" t="s">
        <v>56</v>
      </c>
      <c r="AG5389">
        <v>48.7</v>
      </c>
      <c r="AH5389" s="1">
        <v>3008.55</v>
      </c>
      <c r="AI5389">
        <v>0</v>
      </c>
      <c r="AJ5389">
        <v>120</v>
      </c>
      <c r="AK5389">
        <v>0</v>
      </c>
      <c r="AL5389">
        <v>3128.55</v>
      </c>
      <c r="AM5389" t="s">
        <v>47</v>
      </c>
      <c r="AN5389" t="s">
        <v>8234</v>
      </c>
      <c r="AO5389" t="s">
        <v>8235</v>
      </c>
    </row>
    <row r="5390" spans="1:41" ht="14.5" customHeight="1" x14ac:dyDescent="0.3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 t="str">
        <f>IF(T_telecom1[[#This Row],[Latitude]]&lt;34,"South",IF(T_telecom1[[#This Row],[Latitude]]&gt;38,"North","Central"))</f>
        <v>Central</v>
      </c>
      <c r="I5390">
        <v>34.296813</v>
      </c>
      <c r="J5390" t="str">
        <f>IF(T_telecom1[[#This Row],[Longitude]]&lt;-121.7,"West",IF(T_telecom1[Longitude]&gt;-118,"East","Central-East"))</f>
        <v>Central-East</v>
      </c>
      <c r="K5390">
        <v>-118.685703</v>
      </c>
      <c r="L5390">
        <v>0</v>
      </c>
      <c r="M53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90">
        <v>48</v>
      </c>
      <c r="O5390" t="s">
        <v>76</v>
      </c>
      <c r="P5390" t="s">
        <v>40</v>
      </c>
      <c r="Q5390">
        <v>30.82</v>
      </c>
      <c r="R5390" t="s">
        <v>40</v>
      </c>
      <c r="S5390" t="s">
        <v>43</v>
      </c>
      <c r="T5390" t="s">
        <v>8242</v>
      </c>
      <c r="U5390">
        <v>0</v>
      </c>
      <c r="V5390" t="s">
        <v>43</v>
      </c>
      <c r="W5390" t="s">
        <v>43</v>
      </c>
      <c r="X5390" t="s">
        <v>43</v>
      </c>
      <c r="Y5390" t="s">
        <v>43</v>
      </c>
      <c r="Z5390" t="s">
        <v>43</v>
      </c>
      <c r="AA5390" t="s">
        <v>43</v>
      </c>
      <c r="AB5390" t="s">
        <v>43</v>
      </c>
      <c r="AC5390" t="s">
        <v>43</v>
      </c>
      <c r="AD5390" t="s">
        <v>73</v>
      </c>
      <c r="AE5390" t="s">
        <v>43</v>
      </c>
      <c r="AF5390" t="s">
        <v>46</v>
      </c>
      <c r="AG5390">
        <v>24</v>
      </c>
      <c r="AH5390" s="1">
        <v>1183.05</v>
      </c>
      <c r="AI5390">
        <v>0</v>
      </c>
      <c r="AJ5390">
        <v>0</v>
      </c>
      <c r="AK5390">
        <v>1479.36</v>
      </c>
      <c r="AL5390">
        <v>2662.41</v>
      </c>
      <c r="AM5390" t="s">
        <v>47</v>
      </c>
      <c r="AN5390" t="s">
        <v>8234</v>
      </c>
      <c r="AO5390" t="s">
        <v>8235</v>
      </c>
    </row>
    <row r="5391" spans="1:41" ht="14.5" customHeight="1" x14ac:dyDescent="0.3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 t="str">
        <f>IF(T_telecom1[[#This Row],[Latitude]]&lt;34,"South",IF(T_telecom1[[#This Row],[Latitude]]&gt;38,"North","Central"))</f>
        <v>South</v>
      </c>
      <c r="I5391">
        <v>33.617108000000002</v>
      </c>
      <c r="J5391" t="str">
        <f>IF(T_telecom1[[#This Row],[Longitude]]&lt;-121.7,"West",IF(T_telecom1[Longitude]&gt;-118,"East","Central-East"))</f>
        <v>East</v>
      </c>
      <c r="K5391">
        <v>-117.253349</v>
      </c>
      <c r="L5391">
        <v>1</v>
      </c>
      <c r="M53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91">
        <v>35</v>
      </c>
      <c r="O5391" t="s">
        <v>129</v>
      </c>
      <c r="P5391" t="s">
        <v>40</v>
      </c>
      <c r="Q5391">
        <v>20.85</v>
      </c>
      <c r="R5391" t="s">
        <v>43</v>
      </c>
      <c r="S5391" t="s">
        <v>43</v>
      </c>
      <c r="T5391" t="s">
        <v>8242</v>
      </c>
      <c r="U5391">
        <v>0</v>
      </c>
      <c r="V5391" t="s">
        <v>43</v>
      </c>
      <c r="W5391" t="s">
        <v>43</v>
      </c>
      <c r="X5391" t="s">
        <v>43</v>
      </c>
      <c r="Y5391" t="s">
        <v>43</v>
      </c>
      <c r="Z5391" t="s">
        <v>43</v>
      </c>
      <c r="AA5391" t="s">
        <v>43</v>
      </c>
      <c r="AB5391" t="s">
        <v>43</v>
      </c>
      <c r="AC5391" t="s">
        <v>43</v>
      </c>
      <c r="AD5391" t="s">
        <v>73</v>
      </c>
      <c r="AE5391" t="s">
        <v>43</v>
      </c>
      <c r="AF5391" t="s">
        <v>46</v>
      </c>
      <c r="AG5391">
        <v>19.600000000000001</v>
      </c>
      <c r="AH5391" s="1">
        <v>686.95</v>
      </c>
      <c r="AI5391">
        <v>0</v>
      </c>
      <c r="AJ5391">
        <v>0</v>
      </c>
      <c r="AK5391">
        <v>729.75</v>
      </c>
      <c r="AL5391">
        <v>1416.7</v>
      </c>
      <c r="AM5391" t="s">
        <v>47</v>
      </c>
      <c r="AN5391" t="s">
        <v>8234</v>
      </c>
      <c r="AO5391" t="s">
        <v>8235</v>
      </c>
    </row>
    <row r="5392" spans="1:41" ht="14.5" customHeight="1" x14ac:dyDescent="0.3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 t="str">
        <f>IF(T_telecom1[[#This Row],[Latitude]]&lt;34,"South",IF(T_telecom1[[#This Row],[Latitude]]&gt;38,"North","Central"))</f>
        <v>North</v>
      </c>
      <c r="I5392">
        <v>39.578792</v>
      </c>
      <c r="J5392" t="str">
        <f>IF(T_telecom1[[#This Row],[Longitude]]&lt;-121.7,"West",IF(T_telecom1[Longitude]&gt;-118,"East","Central-East"))</f>
        <v>Central-East</v>
      </c>
      <c r="K5392">
        <v>-120.78078600000001</v>
      </c>
      <c r="L5392">
        <v>0</v>
      </c>
      <c r="M53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392">
        <v>1</v>
      </c>
      <c r="O5392" t="s">
        <v>54</v>
      </c>
      <c r="P5392" t="s">
        <v>40</v>
      </c>
      <c r="Q5392">
        <v>17.940000000000001</v>
      </c>
      <c r="R5392" t="s">
        <v>43</v>
      </c>
      <c r="S5392" t="s">
        <v>43</v>
      </c>
      <c r="T5392" t="s">
        <v>8242</v>
      </c>
      <c r="U5392">
        <v>0</v>
      </c>
      <c r="V5392" t="s">
        <v>43</v>
      </c>
      <c r="W5392" t="s">
        <v>43</v>
      </c>
      <c r="X5392" t="s">
        <v>43</v>
      </c>
      <c r="Y5392" t="s">
        <v>43</v>
      </c>
      <c r="Z5392" t="s">
        <v>43</v>
      </c>
      <c r="AA5392" t="s">
        <v>43</v>
      </c>
      <c r="AB5392" t="s">
        <v>43</v>
      </c>
      <c r="AC5392" t="s">
        <v>43</v>
      </c>
      <c r="AD5392" t="s">
        <v>51</v>
      </c>
      <c r="AE5392" t="s">
        <v>43</v>
      </c>
      <c r="AF5392" t="s">
        <v>46</v>
      </c>
      <c r="AG5392">
        <v>19.55</v>
      </c>
      <c r="AH5392" s="1">
        <v>19.55</v>
      </c>
      <c r="AI5392">
        <v>0</v>
      </c>
      <c r="AJ5392">
        <v>0</v>
      </c>
      <c r="AK5392">
        <v>17.940000000000001</v>
      </c>
      <c r="AL5392">
        <v>37.49</v>
      </c>
      <c r="AM5392" t="s">
        <v>98</v>
      </c>
      <c r="AN5392" t="s">
        <v>8234</v>
      </c>
      <c r="AO5392" t="s">
        <v>8235</v>
      </c>
    </row>
    <row r="5393" spans="1:41" ht="14.5" customHeight="1" x14ac:dyDescent="0.3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 t="str">
        <f>IF(T_telecom1[[#This Row],[Latitude]]&lt;34,"South",IF(T_telecom1[[#This Row],[Latitude]]&gt;38,"North","Central"))</f>
        <v>Central</v>
      </c>
      <c r="I5393">
        <v>37.776718000000002</v>
      </c>
      <c r="J5393" t="str">
        <f>IF(T_telecom1[[#This Row],[Longitude]]&lt;-121.7,"West",IF(T_telecom1[Longitude]&gt;-118,"East","Central-East"))</f>
        <v>West</v>
      </c>
      <c r="K5393">
        <v>-122.49578099999999</v>
      </c>
      <c r="L5393">
        <v>2</v>
      </c>
      <c r="M53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93">
        <v>71</v>
      </c>
      <c r="O5393" t="s">
        <v>42</v>
      </c>
      <c r="P5393" t="s">
        <v>40</v>
      </c>
      <c r="Q5393">
        <v>37.83</v>
      </c>
      <c r="R5393" t="s">
        <v>43</v>
      </c>
      <c r="S5393" t="s">
        <v>43</v>
      </c>
      <c r="T5393" t="s">
        <v>8242</v>
      </c>
      <c r="U5393">
        <v>0</v>
      </c>
      <c r="V5393" t="s">
        <v>43</v>
      </c>
      <c r="W5393" t="s">
        <v>43</v>
      </c>
      <c r="X5393" t="s">
        <v>43</v>
      </c>
      <c r="Y5393" t="s">
        <v>43</v>
      </c>
      <c r="Z5393" t="s">
        <v>43</v>
      </c>
      <c r="AA5393" t="s">
        <v>43</v>
      </c>
      <c r="AB5393" t="s">
        <v>43</v>
      </c>
      <c r="AC5393" t="s">
        <v>43</v>
      </c>
      <c r="AD5393" t="s">
        <v>73</v>
      </c>
      <c r="AE5393" t="s">
        <v>43</v>
      </c>
      <c r="AF5393" t="s">
        <v>46</v>
      </c>
      <c r="AG5393">
        <v>19.600000000000001</v>
      </c>
      <c r="AH5393" s="1">
        <v>1416.5</v>
      </c>
      <c r="AI5393">
        <v>0</v>
      </c>
      <c r="AJ5393">
        <v>0</v>
      </c>
      <c r="AK5393">
        <v>2685.93</v>
      </c>
      <c r="AL5393">
        <v>4102.43</v>
      </c>
      <c r="AM5393" t="s">
        <v>47</v>
      </c>
      <c r="AN5393" t="s">
        <v>8234</v>
      </c>
      <c r="AO5393" t="s">
        <v>8235</v>
      </c>
    </row>
    <row r="5394" spans="1:41" ht="14.5" customHeight="1" x14ac:dyDescent="0.3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 t="str">
        <f>IF(T_telecom1[[#This Row],[Latitude]]&lt;34,"South",IF(T_telecom1[[#This Row],[Latitude]]&gt;38,"North","Central"))</f>
        <v>Central</v>
      </c>
      <c r="I5394">
        <v>37.483535000000003</v>
      </c>
      <c r="J5394" t="str">
        <f>IF(T_telecom1[[#This Row],[Longitude]]&lt;-121.7,"West",IF(T_telecom1[Longitude]&gt;-118,"East","Central-East"))</f>
        <v>Central-East</v>
      </c>
      <c r="K5394">
        <v>-119.67941399999999</v>
      </c>
      <c r="L5394">
        <v>9</v>
      </c>
      <c r="M53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94">
        <v>72</v>
      </c>
      <c r="O5394" t="s">
        <v>42</v>
      </c>
      <c r="P5394" t="s">
        <v>40</v>
      </c>
      <c r="Q5394">
        <v>46.63</v>
      </c>
      <c r="R5394" t="s">
        <v>40</v>
      </c>
      <c r="S5394" t="s">
        <v>40</v>
      </c>
      <c r="T5394" t="s">
        <v>55</v>
      </c>
      <c r="U5394">
        <v>14</v>
      </c>
      <c r="V5394" t="s">
        <v>40</v>
      </c>
      <c r="W5394" t="s">
        <v>43</v>
      </c>
      <c r="X5394" t="s">
        <v>40</v>
      </c>
      <c r="Y5394" t="s">
        <v>40</v>
      </c>
      <c r="Z5394" t="s">
        <v>40</v>
      </c>
      <c r="AA5394" t="s">
        <v>40</v>
      </c>
      <c r="AB5394" t="s">
        <v>40</v>
      </c>
      <c r="AC5394" t="s">
        <v>40</v>
      </c>
      <c r="AD5394" t="s">
        <v>73</v>
      </c>
      <c r="AE5394" t="s">
        <v>40</v>
      </c>
      <c r="AF5394" t="s">
        <v>56</v>
      </c>
      <c r="AG5394">
        <v>110.45</v>
      </c>
      <c r="AH5394" s="1">
        <v>8058.85</v>
      </c>
      <c r="AI5394">
        <v>0</v>
      </c>
      <c r="AJ5394">
        <v>0</v>
      </c>
      <c r="AK5394">
        <v>3357.36</v>
      </c>
      <c r="AL5394">
        <v>11416.21</v>
      </c>
      <c r="AM5394" t="s">
        <v>47</v>
      </c>
      <c r="AN5394" t="s">
        <v>8234</v>
      </c>
      <c r="AO5394" t="s">
        <v>8235</v>
      </c>
    </row>
    <row r="5395" spans="1:41" ht="14.5" customHeight="1" x14ac:dyDescent="0.3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 t="str">
        <f>IF(T_telecom1[[#This Row],[Latitude]]&lt;34,"South",IF(T_telecom1[[#This Row],[Latitude]]&gt;38,"North","Central"))</f>
        <v>Central</v>
      </c>
      <c r="I5395">
        <v>34.114772000000002</v>
      </c>
      <c r="J5395" t="str">
        <f>IF(T_telecom1[[#This Row],[Longitude]]&lt;-121.7,"West",IF(T_telecom1[Longitude]&gt;-118,"East","Central-East"))</f>
        <v>Central-East</v>
      </c>
      <c r="K5395">
        <v>-118.089431</v>
      </c>
      <c r="L5395">
        <v>0</v>
      </c>
      <c r="M53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395">
        <v>12</v>
      </c>
      <c r="O5395" t="s">
        <v>62</v>
      </c>
      <c r="P5395" t="s">
        <v>40</v>
      </c>
      <c r="Q5395">
        <v>14.96</v>
      </c>
      <c r="R5395" t="s">
        <v>40</v>
      </c>
      <c r="S5395" t="s">
        <v>40</v>
      </c>
      <c r="T5395" t="s">
        <v>55</v>
      </c>
      <c r="U5395">
        <v>59</v>
      </c>
      <c r="V5395" t="s">
        <v>43</v>
      </c>
      <c r="W5395" t="s">
        <v>43</v>
      </c>
      <c r="X5395" t="s">
        <v>43</v>
      </c>
      <c r="Y5395" t="s">
        <v>43</v>
      </c>
      <c r="Z5395" t="s">
        <v>43</v>
      </c>
      <c r="AA5395" t="s">
        <v>43</v>
      </c>
      <c r="AB5395" t="s">
        <v>40</v>
      </c>
      <c r="AC5395" t="s">
        <v>40</v>
      </c>
      <c r="AD5395" t="s">
        <v>51</v>
      </c>
      <c r="AE5395" t="s">
        <v>40</v>
      </c>
      <c r="AF5395" t="s">
        <v>46</v>
      </c>
      <c r="AG5395">
        <v>73.75</v>
      </c>
      <c r="AH5395" s="1">
        <v>871.4</v>
      </c>
      <c r="AI5395">
        <v>0</v>
      </c>
      <c r="AJ5395">
        <v>0</v>
      </c>
      <c r="AK5395">
        <v>179.52</v>
      </c>
      <c r="AL5395">
        <v>1050.92</v>
      </c>
      <c r="AM5395" t="s">
        <v>57</v>
      </c>
      <c r="AN5395" t="s">
        <v>121</v>
      </c>
      <c r="AO5395" t="s">
        <v>195</v>
      </c>
    </row>
    <row r="5396" spans="1:41" ht="14.5" customHeight="1" x14ac:dyDescent="0.3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 t="str">
        <f>IF(T_telecom1[[#This Row],[Latitude]]&lt;34,"South",IF(T_telecom1[[#This Row],[Latitude]]&gt;38,"North","Central"))</f>
        <v>South</v>
      </c>
      <c r="I5396">
        <v>33.999991999999999</v>
      </c>
      <c r="J5396" t="str">
        <f>IF(T_telecom1[[#This Row],[Longitude]]&lt;-121.7,"West",IF(T_telecom1[Longitude]&gt;-118,"East","Central-East"))</f>
        <v>East</v>
      </c>
      <c r="K5396">
        <v>-117.53539499999999</v>
      </c>
      <c r="L5396">
        <v>0</v>
      </c>
      <c r="M53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96">
        <v>31</v>
      </c>
      <c r="O5396" t="s">
        <v>42</v>
      </c>
      <c r="P5396" t="s">
        <v>43</v>
      </c>
      <c r="Q5396">
        <v>0</v>
      </c>
      <c r="R5396" t="s">
        <v>43</v>
      </c>
      <c r="S5396" t="s">
        <v>40</v>
      </c>
      <c r="T5396" t="s">
        <v>79</v>
      </c>
      <c r="U5396">
        <v>10</v>
      </c>
      <c r="V5396" t="s">
        <v>40</v>
      </c>
      <c r="W5396" t="s">
        <v>40</v>
      </c>
      <c r="X5396" t="s">
        <v>43</v>
      </c>
      <c r="Y5396" t="s">
        <v>40</v>
      </c>
      <c r="Z5396" t="s">
        <v>43</v>
      </c>
      <c r="AA5396" t="s">
        <v>40</v>
      </c>
      <c r="AB5396" t="s">
        <v>40</v>
      </c>
      <c r="AC5396" t="s">
        <v>40</v>
      </c>
      <c r="AD5396" t="s">
        <v>73</v>
      </c>
      <c r="AE5396" t="s">
        <v>40</v>
      </c>
      <c r="AF5396" t="s">
        <v>56</v>
      </c>
      <c r="AG5396">
        <v>49.85</v>
      </c>
      <c r="AH5396" s="1">
        <v>1520.1</v>
      </c>
      <c r="AI5396">
        <v>0</v>
      </c>
      <c r="AJ5396">
        <v>0</v>
      </c>
      <c r="AK5396">
        <v>0</v>
      </c>
      <c r="AL5396">
        <v>1520.1</v>
      </c>
      <c r="AM5396" t="s">
        <v>47</v>
      </c>
      <c r="AN5396" t="s">
        <v>8234</v>
      </c>
      <c r="AO5396" t="s">
        <v>8235</v>
      </c>
    </row>
    <row r="5397" spans="1:41" ht="14.5" customHeight="1" x14ac:dyDescent="0.3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 t="str">
        <f>IF(T_telecom1[[#This Row],[Latitude]]&lt;34,"South",IF(T_telecom1[[#This Row],[Latitude]]&gt;38,"North","Central"))</f>
        <v>South</v>
      </c>
      <c r="I5397">
        <v>33.901389999999999</v>
      </c>
      <c r="J5397" t="str">
        <f>IF(T_telecom1[[#This Row],[Longitude]]&lt;-121.7,"West",IF(T_telecom1[Longitude]&gt;-118,"East","Central-East"))</f>
        <v>Central-East</v>
      </c>
      <c r="K5397">
        <v>-118.315697</v>
      </c>
      <c r="L5397">
        <v>6</v>
      </c>
      <c r="M53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97">
        <v>45</v>
      </c>
      <c r="O5397" t="s">
        <v>76</v>
      </c>
      <c r="P5397" t="s">
        <v>40</v>
      </c>
      <c r="Q5397">
        <v>6.49</v>
      </c>
      <c r="R5397" t="s">
        <v>43</v>
      </c>
      <c r="S5397" t="s">
        <v>40</v>
      </c>
      <c r="T5397" t="s">
        <v>79</v>
      </c>
      <c r="U5397">
        <v>22</v>
      </c>
      <c r="V5397" t="s">
        <v>43</v>
      </c>
      <c r="W5397" t="s">
        <v>43</v>
      </c>
      <c r="X5397" t="s">
        <v>40</v>
      </c>
      <c r="Y5397" t="s">
        <v>43</v>
      </c>
      <c r="Z5397" t="s">
        <v>43</v>
      </c>
      <c r="AA5397" t="s">
        <v>43</v>
      </c>
      <c r="AB5397" t="s">
        <v>43</v>
      </c>
      <c r="AC5397" t="s">
        <v>40</v>
      </c>
      <c r="AD5397" t="s">
        <v>51</v>
      </c>
      <c r="AE5397" t="s">
        <v>40</v>
      </c>
      <c r="AF5397" t="s">
        <v>46</v>
      </c>
      <c r="AG5397">
        <v>50.25</v>
      </c>
      <c r="AH5397" s="1">
        <v>2221.5500000000002</v>
      </c>
      <c r="AI5397">
        <v>0</v>
      </c>
      <c r="AJ5397">
        <v>0</v>
      </c>
      <c r="AK5397">
        <v>292.05</v>
      </c>
      <c r="AL5397">
        <v>2513.6</v>
      </c>
      <c r="AM5397" t="s">
        <v>47</v>
      </c>
      <c r="AN5397" t="s">
        <v>8234</v>
      </c>
      <c r="AO5397" t="s">
        <v>8235</v>
      </c>
    </row>
    <row r="5398" spans="1:41" ht="14.5" customHeight="1" x14ac:dyDescent="0.3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 t="str">
        <f>IF(T_telecom1[[#This Row],[Latitude]]&lt;34,"South",IF(T_telecom1[[#This Row],[Latitude]]&gt;38,"North","Central"))</f>
        <v>South</v>
      </c>
      <c r="I5398">
        <v>33.695532</v>
      </c>
      <c r="J5398" t="str">
        <f>IF(T_telecom1[[#This Row],[Longitude]]&lt;-121.7,"West",IF(T_telecom1[Longitude]&gt;-118,"East","Central-East"))</f>
        <v>East</v>
      </c>
      <c r="K5398">
        <v>-116.310571</v>
      </c>
      <c r="L5398">
        <v>0</v>
      </c>
      <c r="M53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398">
        <v>72</v>
      </c>
      <c r="O5398" t="s">
        <v>72</v>
      </c>
      <c r="P5398" t="s">
        <v>40</v>
      </c>
      <c r="Q5398">
        <v>30.44</v>
      </c>
      <c r="R5398" t="s">
        <v>43</v>
      </c>
      <c r="S5398" t="s">
        <v>43</v>
      </c>
      <c r="T5398" t="s">
        <v>8242</v>
      </c>
      <c r="U5398">
        <v>0</v>
      </c>
      <c r="V5398" t="s">
        <v>43</v>
      </c>
      <c r="W5398" t="s">
        <v>43</v>
      </c>
      <c r="X5398" t="s">
        <v>43</v>
      </c>
      <c r="Y5398" t="s">
        <v>43</v>
      </c>
      <c r="Z5398" t="s">
        <v>43</v>
      </c>
      <c r="AA5398" t="s">
        <v>43</v>
      </c>
      <c r="AB5398" t="s">
        <v>43</v>
      </c>
      <c r="AC5398" t="s">
        <v>43</v>
      </c>
      <c r="AD5398" t="s">
        <v>73</v>
      </c>
      <c r="AE5398" t="s">
        <v>40</v>
      </c>
      <c r="AF5398" t="s">
        <v>46</v>
      </c>
      <c r="AG5398">
        <v>19.8</v>
      </c>
      <c r="AH5398" s="1">
        <v>1468.75</v>
      </c>
      <c r="AI5398">
        <v>0</v>
      </c>
      <c r="AJ5398">
        <v>0</v>
      </c>
      <c r="AK5398">
        <v>2191.6799999999998</v>
      </c>
      <c r="AL5398">
        <v>3660.43</v>
      </c>
      <c r="AM5398" t="s">
        <v>47</v>
      </c>
      <c r="AN5398" t="s">
        <v>8234</v>
      </c>
      <c r="AO5398" t="s">
        <v>8235</v>
      </c>
    </row>
    <row r="5399" spans="1:41" ht="14.5" customHeight="1" x14ac:dyDescent="0.3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 t="str">
        <f>IF(T_telecom1[[#This Row],[Latitude]]&lt;34,"South",IF(T_telecom1[[#This Row],[Latitude]]&gt;38,"North","Central"))</f>
        <v>Central</v>
      </c>
      <c r="I5399">
        <v>34.049315</v>
      </c>
      <c r="J5399" t="str">
        <f>IF(T_telecom1[[#This Row],[Longitude]]&lt;-121.7,"West",IF(T_telecom1[Longitude]&gt;-118,"East","Central-East"))</f>
        <v>East</v>
      </c>
      <c r="K5399">
        <v>-117.25597399999999</v>
      </c>
      <c r="L5399">
        <v>6</v>
      </c>
      <c r="M53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399">
        <v>45</v>
      </c>
      <c r="O5399" t="s">
        <v>42</v>
      </c>
      <c r="P5399" t="s">
        <v>40</v>
      </c>
      <c r="Q5399">
        <v>33.450000000000003</v>
      </c>
      <c r="R5399" t="s">
        <v>40</v>
      </c>
      <c r="S5399" t="s">
        <v>40</v>
      </c>
      <c r="T5399" t="s">
        <v>55</v>
      </c>
      <c r="U5399">
        <v>69</v>
      </c>
      <c r="V5399" t="s">
        <v>43</v>
      </c>
      <c r="W5399" t="s">
        <v>40</v>
      </c>
      <c r="X5399" t="s">
        <v>40</v>
      </c>
      <c r="Y5399" t="s">
        <v>43</v>
      </c>
      <c r="Z5399" t="s">
        <v>43</v>
      </c>
      <c r="AA5399" t="s">
        <v>40</v>
      </c>
      <c r="AB5399" t="s">
        <v>40</v>
      </c>
      <c r="AC5399" t="s">
        <v>43</v>
      </c>
      <c r="AD5399" t="s">
        <v>45</v>
      </c>
      <c r="AE5399" t="s">
        <v>40</v>
      </c>
      <c r="AF5399" t="s">
        <v>46</v>
      </c>
      <c r="AG5399">
        <v>95</v>
      </c>
      <c r="AH5399" s="1">
        <v>4368.8500000000004</v>
      </c>
      <c r="AI5399">
        <v>0</v>
      </c>
      <c r="AJ5399">
        <v>60</v>
      </c>
      <c r="AK5399">
        <v>1505.25</v>
      </c>
      <c r="AL5399">
        <v>5934.1</v>
      </c>
      <c r="AM5399" t="s">
        <v>47</v>
      </c>
      <c r="AN5399" t="s">
        <v>8234</v>
      </c>
      <c r="AO5399" t="s">
        <v>8235</v>
      </c>
    </row>
    <row r="5400" spans="1:41" ht="14.5" customHeight="1" x14ac:dyDescent="0.3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 t="str">
        <f>IF(T_telecom1[[#This Row],[Latitude]]&lt;34,"South",IF(T_telecom1[[#This Row],[Latitude]]&gt;38,"North","Central"))</f>
        <v>North</v>
      </c>
      <c r="I5400">
        <v>39.195140000000002</v>
      </c>
      <c r="J5400" t="str">
        <f>IF(T_telecom1[[#This Row],[Longitude]]&lt;-121.7,"West",IF(T_telecom1[Longitude]&gt;-118,"East","Central-East"))</f>
        <v>Central-East</v>
      </c>
      <c r="K5400">
        <v>-121.503883</v>
      </c>
      <c r="L5400">
        <v>0</v>
      </c>
      <c r="M54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00">
        <v>62</v>
      </c>
      <c r="O5400" t="s">
        <v>76</v>
      </c>
      <c r="P5400" t="s">
        <v>40</v>
      </c>
      <c r="Q5400">
        <v>17.559999999999999</v>
      </c>
      <c r="R5400" t="s">
        <v>40</v>
      </c>
      <c r="S5400" t="s">
        <v>43</v>
      </c>
      <c r="T5400" t="s">
        <v>8242</v>
      </c>
      <c r="U5400">
        <v>0</v>
      </c>
      <c r="V5400" t="s">
        <v>43</v>
      </c>
      <c r="W5400" t="s">
        <v>43</v>
      </c>
      <c r="X5400" t="s">
        <v>43</v>
      </c>
      <c r="Y5400" t="s">
        <v>43</v>
      </c>
      <c r="Z5400" t="s">
        <v>43</v>
      </c>
      <c r="AA5400" t="s">
        <v>43</v>
      </c>
      <c r="AB5400" t="s">
        <v>43</v>
      </c>
      <c r="AC5400" t="s">
        <v>43</v>
      </c>
      <c r="AD5400" t="s">
        <v>73</v>
      </c>
      <c r="AE5400" t="s">
        <v>40</v>
      </c>
      <c r="AF5400" t="s">
        <v>46</v>
      </c>
      <c r="AG5400">
        <v>-10</v>
      </c>
      <c r="AH5400" s="1">
        <v>1413</v>
      </c>
      <c r="AI5400">
        <v>0</v>
      </c>
      <c r="AJ5400">
        <v>0</v>
      </c>
      <c r="AK5400">
        <v>1088.72</v>
      </c>
      <c r="AL5400">
        <v>2501.7199999999998</v>
      </c>
      <c r="AM5400" t="s">
        <v>47</v>
      </c>
      <c r="AN5400" t="s">
        <v>8234</v>
      </c>
      <c r="AO5400" t="s">
        <v>8235</v>
      </c>
    </row>
    <row r="5401" spans="1:41" ht="14.5" customHeight="1" x14ac:dyDescent="0.3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 t="str">
        <f>IF(T_telecom1[[#This Row],[Latitude]]&lt;34,"South",IF(T_telecom1[[#This Row],[Latitude]]&gt;38,"North","Central"))</f>
        <v>North</v>
      </c>
      <c r="I5401">
        <v>38.264262000000002</v>
      </c>
      <c r="J5401" t="str">
        <f>IF(T_telecom1[[#This Row],[Longitude]]&lt;-121.7,"West",IF(T_telecom1[Longitude]&gt;-118,"East","Central-East"))</f>
        <v>Central-East</v>
      </c>
      <c r="K5401">
        <v>-120.51513300000001</v>
      </c>
      <c r="L5401">
        <v>0</v>
      </c>
      <c r="M54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01">
        <v>17</v>
      </c>
      <c r="O5401" t="s">
        <v>42</v>
      </c>
      <c r="P5401" t="s">
        <v>40</v>
      </c>
      <c r="Q5401">
        <v>42.42</v>
      </c>
      <c r="R5401" t="s">
        <v>43</v>
      </c>
      <c r="S5401" t="s">
        <v>43</v>
      </c>
      <c r="T5401" t="s">
        <v>8242</v>
      </c>
      <c r="U5401">
        <v>0</v>
      </c>
      <c r="V5401" t="s">
        <v>43</v>
      </c>
      <c r="W5401" t="s">
        <v>43</v>
      </c>
      <c r="X5401" t="s">
        <v>43</v>
      </c>
      <c r="Y5401" t="s">
        <v>43</v>
      </c>
      <c r="Z5401" t="s">
        <v>43</v>
      </c>
      <c r="AA5401" t="s">
        <v>43</v>
      </c>
      <c r="AB5401" t="s">
        <v>43</v>
      </c>
      <c r="AC5401" t="s">
        <v>43</v>
      </c>
      <c r="AD5401" t="s">
        <v>45</v>
      </c>
      <c r="AE5401" t="s">
        <v>43</v>
      </c>
      <c r="AF5401" t="s">
        <v>46</v>
      </c>
      <c r="AG5401">
        <v>19.55</v>
      </c>
      <c r="AH5401" s="1">
        <v>280.85000000000002</v>
      </c>
      <c r="AI5401">
        <v>0</v>
      </c>
      <c r="AJ5401">
        <v>0</v>
      </c>
      <c r="AK5401">
        <v>721.14</v>
      </c>
      <c r="AL5401">
        <v>1001.99</v>
      </c>
      <c r="AM5401" t="s">
        <v>47</v>
      </c>
      <c r="AN5401" t="s">
        <v>8234</v>
      </c>
      <c r="AO5401" t="s">
        <v>8235</v>
      </c>
    </row>
    <row r="5402" spans="1:41" ht="14.5" customHeight="1" x14ac:dyDescent="0.3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 t="str">
        <f>IF(T_telecom1[[#This Row],[Latitude]]&lt;34,"South",IF(T_telecom1[[#This Row],[Latitude]]&gt;38,"North","Central"))</f>
        <v>South</v>
      </c>
      <c r="I5402">
        <v>33.720359000000002</v>
      </c>
      <c r="J5402" t="str">
        <f>IF(T_telecom1[[#This Row],[Longitude]]&lt;-121.7,"West",IF(T_telecom1[Longitude]&gt;-118,"East","Central-East"))</f>
        <v>East</v>
      </c>
      <c r="K5402">
        <v>-117.733655</v>
      </c>
      <c r="L5402">
        <v>0</v>
      </c>
      <c r="M54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02">
        <v>54</v>
      </c>
      <c r="O5402" t="s">
        <v>42</v>
      </c>
      <c r="P5402" t="s">
        <v>40</v>
      </c>
      <c r="Q5402">
        <v>18.54</v>
      </c>
      <c r="R5402" t="s">
        <v>40</v>
      </c>
      <c r="S5402" t="s">
        <v>40</v>
      </c>
      <c r="T5402" t="s">
        <v>79</v>
      </c>
      <c r="U5402">
        <v>26</v>
      </c>
      <c r="V5402" t="s">
        <v>40</v>
      </c>
      <c r="W5402" t="s">
        <v>43</v>
      </c>
      <c r="X5402" t="s">
        <v>40</v>
      </c>
      <c r="Y5402" t="s">
        <v>40</v>
      </c>
      <c r="Z5402" t="s">
        <v>40</v>
      </c>
      <c r="AA5402" t="s">
        <v>40</v>
      </c>
      <c r="AB5402" t="s">
        <v>40</v>
      </c>
      <c r="AC5402" t="s">
        <v>43</v>
      </c>
      <c r="AD5402" t="s">
        <v>73</v>
      </c>
      <c r="AE5402" t="s">
        <v>43</v>
      </c>
      <c r="AF5402" t="s">
        <v>56</v>
      </c>
      <c r="AG5402">
        <v>87.1</v>
      </c>
      <c r="AH5402" s="1">
        <v>4735.2</v>
      </c>
      <c r="AI5402">
        <v>0</v>
      </c>
      <c r="AJ5402">
        <v>80</v>
      </c>
      <c r="AK5402">
        <v>1001.16</v>
      </c>
      <c r="AL5402">
        <v>5816.36</v>
      </c>
      <c r="AM5402" t="s">
        <v>47</v>
      </c>
      <c r="AN5402" t="s">
        <v>8234</v>
      </c>
      <c r="AO5402" t="s">
        <v>8235</v>
      </c>
    </row>
    <row r="5403" spans="1:41" ht="14.5" customHeight="1" x14ac:dyDescent="0.3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 t="str">
        <f>IF(T_telecom1[[#This Row],[Latitude]]&lt;34,"South",IF(T_telecom1[[#This Row],[Latitude]]&gt;38,"North","Central"))</f>
        <v>North</v>
      </c>
      <c r="I5403">
        <v>38.419350000000001</v>
      </c>
      <c r="J5403" t="str">
        <f>IF(T_telecom1[[#This Row],[Longitude]]&lt;-121.7,"West",IF(T_telecom1[Longitude]&gt;-118,"East","Central-East"))</f>
        <v>Central-East</v>
      </c>
      <c r="K5403">
        <v>-120.469545</v>
      </c>
      <c r="L5403">
        <v>0</v>
      </c>
      <c r="M54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03">
        <v>15</v>
      </c>
      <c r="O5403" t="s">
        <v>42</v>
      </c>
      <c r="P5403" t="s">
        <v>40</v>
      </c>
      <c r="Q5403">
        <v>7.96</v>
      </c>
      <c r="R5403" t="s">
        <v>40</v>
      </c>
      <c r="S5403" t="s">
        <v>43</v>
      </c>
      <c r="T5403" t="s">
        <v>8242</v>
      </c>
      <c r="U5403">
        <v>0</v>
      </c>
      <c r="V5403" t="s">
        <v>43</v>
      </c>
      <c r="W5403" t="s">
        <v>43</v>
      </c>
      <c r="X5403" t="s">
        <v>43</v>
      </c>
      <c r="Y5403" t="s">
        <v>43</v>
      </c>
      <c r="Z5403" t="s">
        <v>43</v>
      </c>
      <c r="AA5403" t="s">
        <v>43</v>
      </c>
      <c r="AB5403" t="s">
        <v>43</v>
      </c>
      <c r="AC5403" t="s">
        <v>43</v>
      </c>
      <c r="AD5403" t="s">
        <v>51</v>
      </c>
      <c r="AE5403" t="s">
        <v>40</v>
      </c>
      <c r="AF5403" t="s">
        <v>56</v>
      </c>
      <c r="AG5403">
        <v>26.35</v>
      </c>
      <c r="AH5403" s="1">
        <v>378.6</v>
      </c>
      <c r="AI5403">
        <v>0</v>
      </c>
      <c r="AJ5403">
        <v>0</v>
      </c>
      <c r="AK5403">
        <v>119.4</v>
      </c>
      <c r="AL5403">
        <v>498</v>
      </c>
      <c r="AM5403" t="s">
        <v>47</v>
      </c>
      <c r="AN5403" t="s">
        <v>8234</v>
      </c>
      <c r="AO5403" t="s">
        <v>8235</v>
      </c>
    </row>
    <row r="5404" spans="1:41" ht="14.5" customHeight="1" x14ac:dyDescent="0.3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 t="str">
        <f>IF(T_telecom1[[#This Row],[Latitude]]&lt;34,"South",IF(T_telecom1[[#This Row],[Latitude]]&gt;38,"North","Central"))</f>
        <v>North</v>
      </c>
      <c r="I5404">
        <v>38.183917999999998</v>
      </c>
      <c r="J5404" t="str">
        <f>IF(T_telecom1[[#This Row],[Longitude]]&lt;-121.7,"West",IF(T_telecom1[Longitude]&gt;-118,"East","Central-East"))</f>
        <v>Central-East</v>
      </c>
      <c r="K5404">
        <v>-120.89881699999999</v>
      </c>
      <c r="L5404">
        <v>1</v>
      </c>
      <c r="M54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04">
        <v>22</v>
      </c>
      <c r="O5404" t="s">
        <v>62</v>
      </c>
      <c r="P5404" t="s">
        <v>40</v>
      </c>
      <c r="Q5404">
        <v>38.82</v>
      </c>
      <c r="R5404" t="s">
        <v>43</v>
      </c>
      <c r="S5404" t="s">
        <v>40</v>
      </c>
      <c r="T5404" t="s">
        <v>55</v>
      </c>
      <c r="U5404">
        <v>19</v>
      </c>
      <c r="V5404" t="s">
        <v>40</v>
      </c>
      <c r="W5404" t="s">
        <v>43</v>
      </c>
      <c r="X5404" t="s">
        <v>43</v>
      </c>
      <c r="Y5404" t="s">
        <v>43</v>
      </c>
      <c r="Z5404" t="s">
        <v>43</v>
      </c>
      <c r="AA5404" t="s">
        <v>43</v>
      </c>
      <c r="AB5404" t="s">
        <v>43</v>
      </c>
      <c r="AC5404" t="s">
        <v>40</v>
      </c>
      <c r="AD5404" t="s">
        <v>51</v>
      </c>
      <c r="AE5404" t="s">
        <v>43</v>
      </c>
      <c r="AF5404" t="s">
        <v>56</v>
      </c>
      <c r="AG5404">
        <v>75</v>
      </c>
      <c r="AH5404" s="1">
        <v>1573.95</v>
      </c>
      <c r="AI5404">
        <v>0</v>
      </c>
      <c r="AJ5404">
        <v>0</v>
      </c>
      <c r="AK5404">
        <v>854.04</v>
      </c>
      <c r="AL5404">
        <v>2427.9899999999998</v>
      </c>
      <c r="AM5404" t="s">
        <v>47</v>
      </c>
      <c r="AN5404" t="s">
        <v>8234</v>
      </c>
      <c r="AO5404" t="s">
        <v>8235</v>
      </c>
    </row>
    <row r="5405" spans="1:41" ht="14.5" customHeight="1" x14ac:dyDescent="0.3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 t="str">
        <f>IF(T_telecom1[[#This Row],[Latitude]]&lt;34,"South",IF(T_telecom1[[#This Row],[Latitude]]&gt;38,"North","Central"))</f>
        <v>North</v>
      </c>
      <c r="I5405">
        <v>38.431407</v>
      </c>
      <c r="J5405" t="str">
        <f>IF(T_telecom1[[#This Row],[Longitude]]&lt;-121.7,"West",IF(T_telecom1[Longitude]&gt;-118,"East","Central-East"))</f>
        <v>Central-East</v>
      </c>
      <c r="K5405">
        <v>-120.8421</v>
      </c>
      <c r="L5405">
        <v>0</v>
      </c>
      <c r="M54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05">
        <v>12</v>
      </c>
      <c r="O5405" t="s">
        <v>42</v>
      </c>
      <c r="P5405" t="s">
        <v>40</v>
      </c>
      <c r="Q5405">
        <v>12.36</v>
      </c>
      <c r="R5405" t="s">
        <v>40</v>
      </c>
      <c r="S5405" t="s">
        <v>40</v>
      </c>
      <c r="T5405" t="s">
        <v>55</v>
      </c>
      <c r="U5405">
        <v>23</v>
      </c>
      <c r="V5405" t="s">
        <v>43</v>
      </c>
      <c r="W5405" t="s">
        <v>43</v>
      </c>
      <c r="X5405" t="s">
        <v>43</v>
      </c>
      <c r="Y5405" t="s">
        <v>43</v>
      </c>
      <c r="Z5405" t="s">
        <v>40</v>
      </c>
      <c r="AA5405" t="s">
        <v>43</v>
      </c>
      <c r="AB5405" t="s">
        <v>43</v>
      </c>
      <c r="AC5405" t="s">
        <v>40</v>
      </c>
      <c r="AD5405" t="s">
        <v>51</v>
      </c>
      <c r="AE5405" t="s">
        <v>40</v>
      </c>
      <c r="AF5405" t="s">
        <v>56</v>
      </c>
      <c r="AG5405">
        <v>84.45</v>
      </c>
      <c r="AH5405" s="1">
        <v>1059.55</v>
      </c>
      <c r="AI5405">
        <v>0</v>
      </c>
      <c r="AJ5405">
        <v>0</v>
      </c>
      <c r="AK5405">
        <v>148.32</v>
      </c>
      <c r="AL5405">
        <v>1207.8699999999999</v>
      </c>
      <c r="AM5405" t="s">
        <v>57</v>
      </c>
      <c r="AN5405" t="s">
        <v>63</v>
      </c>
      <c r="AO5405" t="s">
        <v>101</v>
      </c>
    </row>
    <row r="5406" spans="1:41" ht="14.5" customHeight="1" x14ac:dyDescent="0.3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 t="str">
        <f>IF(T_telecom1[[#This Row],[Latitude]]&lt;34,"South",IF(T_telecom1[[#This Row],[Latitude]]&gt;38,"North","Central"))</f>
        <v>South</v>
      </c>
      <c r="I5406">
        <v>33.645671999999998</v>
      </c>
      <c r="J5406" t="str">
        <f>IF(T_telecom1[[#This Row],[Longitude]]&lt;-121.7,"West",IF(T_telecom1[Longitude]&gt;-118,"East","Central-East"))</f>
        <v>East</v>
      </c>
      <c r="K5406">
        <v>-117.922613</v>
      </c>
      <c r="L5406">
        <v>2</v>
      </c>
      <c r="M54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06">
        <v>49</v>
      </c>
      <c r="O5406" t="s">
        <v>42</v>
      </c>
      <c r="P5406" t="s">
        <v>43</v>
      </c>
      <c r="Q5406">
        <v>0</v>
      </c>
      <c r="R5406" t="s">
        <v>43</v>
      </c>
      <c r="S5406" t="s">
        <v>40</v>
      </c>
      <c r="T5406" t="s">
        <v>79</v>
      </c>
      <c r="U5406">
        <v>5</v>
      </c>
      <c r="V5406" t="s">
        <v>43</v>
      </c>
      <c r="W5406" t="s">
        <v>40</v>
      </c>
      <c r="X5406" t="s">
        <v>43</v>
      </c>
      <c r="Y5406" t="s">
        <v>43</v>
      </c>
      <c r="Z5406" t="s">
        <v>40</v>
      </c>
      <c r="AA5406" t="s">
        <v>40</v>
      </c>
      <c r="AB5406" t="s">
        <v>40</v>
      </c>
      <c r="AC5406" t="s">
        <v>43</v>
      </c>
      <c r="AD5406" t="s">
        <v>45</v>
      </c>
      <c r="AE5406" t="s">
        <v>40</v>
      </c>
      <c r="AF5406" t="s">
        <v>56</v>
      </c>
      <c r="AG5406">
        <v>51.8</v>
      </c>
      <c r="AH5406" s="1">
        <v>2541.25</v>
      </c>
      <c r="AI5406">
        <v>0</v>
      </c>
      <c r="AJ5406">
        <v>50</v>
      </c>
      <c r="AK5406">
        <v>0</v>
      </c>
      <c r="AL5406">
        <v>2591.25</v>
      </c>
      <c r="AM5406" t="s">
        <v>57</v>
      </c>
      <c r="AN5406" t="s">
        <v>109</v>
      </c>
      <c r="AO5406" t="s">
        <v>344</v>
      </c>
    </row>
    <row r="5407" spans="1:41" ht="14.5" customHeight="1" x14ac:dyDescent="0.3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 t="str">
        <f>IF(T_telecom1[[#This Row],[Latitude]]&lt;34,"South",IF(T_telecom1[[#This Row],[Latitude]]&gt;38,"North","Central"))</f>
        <v>South</v>
      </c>
      <c r="I5407">
        <v>32.825085999999999</v>
      </c>
      <c r="J5407" t="str">
        <f>IF(T_telecom1[[#This Row],[Longitude]]&lt;-121.7,"West",IF(T_telecom1[Longitude]&gt;-118,"East","Central-East"))</f>
        <v>East</v>
      </c>
      <c r="K5407">
        <v>-117.19942399999999</v>
      </c>
      <c r="L5407">
        <v>1</v>
      </c>
      <c r="M54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07">
        <v>2</v>
      </c>
      <c r="O5407" t="s">
        <v>42</v>
      </c>
      <c r="P5407" t="s">
        <v>43</v>
      </c>
      <c r="Q5407">
        <v>0</v>
      </c>
      <c r="R5407" t="s">
        <v>43</v>
      </c>
      <c r="S5407" t="s">
        <v>40</v>
      </c>
      <c r="T5407" t="s">
        <v>44</v>
      </c>
      <c r="U5407">
        <v>51</v>
      </c>
      <c r="V5407" t="s">
        <v>43</v>
      </c>
      <c r="W5407" t="s">
        <v>43</v>
      </c>
      <c r="X5407" t="s">
        <v>43</v>
      </c>
      <c r="Y5407" t="s">
        <v>43</v>
      </c>
      <c r="Z5407" t="s">
        <v>40</v>
      </c>
      <c r="AA5407" t="s">
        <v>40</v>
      </c>
      <c r="AB5407" t="s">
        <v>40</v>
      </c>
      <c r="AC5407" t="s">
        <v>40</v>
      </c>
      <c r="AD5407" t="s">
        <v>51</v>
      </c>
      <c r="AE5407" t="s">
        <v>43</v>
      </c>
      <c r="AF5407" t="s">
        <v>56</v>
      </c>
      <c r="AG5407">
        <v>44.6</v>
      </c>
      <c r="AH5407" s="1">
        <v>97.1</v>
      </c>
      <c r="AI5407">
        <v>0</v>
      </c>
      <c r="AJ5407">
        <v>0</v>
      </c>
      <c r="AK5407">
        <v>0</v>
      </c>
      <c r="AL5407">
        <v>97.1</v>
      </c>
      <c r="AM5407" t="s">
        <v>57</v>
      </c>
      <c r="AN5407" t="s">
        <v>58</v>
      </c>
      <c r="AO5407" t="s">
        <v>104</v>
      </c>
    </row>
    <row r="5408" spans="1:41" ht="14.5" customHeight="1" x14ac:dyDescent="0.3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 t="str">
        <f>IF(T_telecom1[[#This Row],[Latitude]]&lt;34,"South",IF(T_telecom1[[#This Row],[Latitude]]&gt;38,"North","Central"))</f>
        <v>North</v>
      </c>
      <c r="I5408">
        <v>39.071159999999999</v>
      </c>
      <c r="J5408" t="str">
        <f>IF(T_telecom1[[#This Row],[Longitude]]&lt;-121.7,"West",IF(T_telecom1[Longitude]&gt;-118,"East","Central-East"))</f>
        <v>West</v>
      </c>
      <c r="K5408">
        <v>-122.59854199999999</v>
      </c>
      <c r="L5408">
        <v>0</v>
      </c>
      <c r="M54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08">
        <v>1</v>
      </c>
      <c r="O5408" t="s">
        <v>54</v>
      </c>
      <c r="P5408" t="s">
        <v>40</v>
      </c>
      <c r="Q5408">
        <v>46.59</v>
      </c>
      <c r="R5408" t="s">
        <v>43</v>
      </c>
      <c r="S5408" t="s">
        <v>43</v>
      </c>
      <c r="T5408" t="s">
        <v>8242</v>
      </c>
      <c r="U5408">
        <v>0</v>
      </c>
      <c r="V5408" t="s">
        <v>43</v>
      </c>
      <c r="W5408" t="s">
        <v>43</v>
      </c>
      <c r="X5408" t="s">
        <v>43</v>
      </c>
      <c r="Y5408" t="s">
        <v>43</v>
      </c>
      <c r="Z5408" t="s">
        <v>43</v>
      </c>
      <c r="AA5408" t="s">
        <v>43</v>
      </c>
      <c r="AB5408" t="s">
        <v>43</v>
      </c>
      <c r="AC5408" t="s">
        <v>43</v>
      </c>
      <c r="AD5408" t="s">
        <v>51</v>
      </c>
      <c r="AE5408" t="s">
        <v>43</v>
      </c>
      <c r="AF5408" t="s">
        <v>56</v>
      </c>
      <c r="AG5408">
        <v>19.45</v>
      </c>
      <c r="AH5408" s="1">
        <v>19.45</v>
      </c>
      <c r="AI5408">
        <v>0</v>
      </c>
      <c r="AJ5408">
        <v>0</v>
      </c>
      <c r="AK5408">
        <v>46.59</v>
      </c>
      <c r="AL5408">
        <v>66.040000000000006</v>
      </c>
      <c r="AM5408" t="s">
        <v>98</v>
      </c>
      <c r="AN5408" t="s">
        <v>8234</v>
      </c>
      <c r="AO5408" t="s">
        <v>8235</v>
      </c>
    </row>
    <row r="5409" spans="1:41" ht="14.5" customHeight="1" x14ac:dyDescent="0.3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 t="str">
        <f>IF(T_telecom1[[#This Row],[Latitude]]&lt;34,"South",IF(T_telecom1[[#This Row],[Latitude]]&gt;38,"North","Central"))</f>
        <v>South</v>
      </c>
      <c r="I5409">
        <v>33.698728000000003</v>
      </c>
      <c r="J5409" t="str">
        <f>IF(T_telecom1[[#This Row],[Longitude]]&lt;-121.7,"West",IF(T_telecom1[Longitude]&gt;-118,"East","Central-East"))</f>
        <v>East</v>
      </c>
      <c r="K5409">
        <v>-117.67768</v>
      </c>
      <c r="L5409">
        <v>1</v>
      </c>
      <c r="M54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09">
        <v>24</v>
      </c>
      <c r="O5409" t="s">
        <v>129</v>
      </c>
      <c r="P5409" t="s">
        <v>40</v>
      </c>
      <c r="Q5409">
        <v>17.27</v>
      </c>
      <c r="R5409" t="s">
        <v>40</v>
      </c>
      <c r="S5409" t="s">
        <v>40</v>
      </c>
      <c r="T5409" t="s">
        <v>79</v>
      </c>
      <c r="U5409">
        <v>18</v>
      </c>
      <c r="V5409" t="s">
        <v>40</v>
      </c>
      <c r="W5409" t="s">
        <v>43</v>
      </c>
      <c r="X5409" t="s">
        <v>43</v>
      </c>
      <c r="Y5409" t="s">
        <v>43</v>
      </c>
      <c r="Z5409" t="s">
        <v>43</v>
      </c>
      <c r="AA5409" t="s">
        <v>43</v>
      </c>
      <c r="AB5409" t="s">
        <v>43</v>
      </c>
      <c r="AC5409" t="s">
        <v>40</v>
      </c>
      <c r="AD5409" t="s">
        <v>51</v>
      </c>
      <c r="AE5409" t="s">
        <v>43</v>
      </c>
      <c r="AF5409" t="s">
        <v>56</v>
      </c>
      <c r="AG5409">
        <v>54.75</v>
      </c>
      <c r="AH5409" s="1">
        <v>1338.15</v>
      </c>
      <c r="AI5409">
        <v>0</v>
      </c>
      <c r="AJ5409">
        <v>0</v>
      </c>
      <c r="AK5409">
        <v>414.48</v>
      </c>
      <c r="AL5409">
        <v>1752.63</v>
      </c>
      <c r="AM5409" t="s">
        <v>57</v>
      </c>
      <c r="AN5409" t="s">
        <v>121</v>
      </c>
      <c r="AO5409" t="s">
        <v>195</v>
      </c>
    </row>
    <row r="5410" spans="1:41" ht="14.5" customHeight="1" x14ac:dyDescent="0.3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 t="str">
        <f>IF(T_telecom1[[#This Row],[Latitude]]&lt;34,"South",IF(T_telecom1[[#This Row],[Latitude]]&gt;38,"North","Central"))</f>
        <v>South</v>
      </c>
      <c r="I5410">
        <v>33.015866000000003</v>
      </c>
      <c r="J5410" t="str">
        <f>IF(T_telecom1[[#This Row],[Longitude]]&lt;-121.7,"West",IF(T_telecom1[Longitude]&gt;-118,"East","Central-East"))</f>
        <v>East</v>
      </c>
      <c r="K5410">
        <v>-117.272254</v>
      </c>
      <c r="L5410">
        <v>3</v>
      </c>
      <c r="M54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10">
        <v>53</v>
      </c>
      <c r="O5410" t="s">
        <v>76</v>
      </c>
      <c r="P5410" t="s">
        <v>40</v>
      </c>
      <c r="Q5410">
        <v>37.14</v>
      </c>
      <c r="R5410" t="s">
        <v>40</v>
      </c>
      <c r="S5410" t="s">
        <v>40</v>
      </c>
      <c r="T5410" t="s">
        <v>44</v>
      </c>
      <c r="U5410">
        <v>4</v>
      </c>
      <c r="V5410" t="s">
        <v>40</v>
      </c>
      <c r="W5410" t="s">
        <v>40</v>
      </c>
      <c r="X5410" t="s">
        <v>40</v>
      </c>
      <c r="Y5410" t="s">
        <v>43</v>
      </c>
      <c r="Z5410" t="s">
        <v>43</v>
      </c>
      <c r="AA5410" t="s">
        <v>40</v>
      </c>
      <c r="AB5410" t="s">
        <v>40</v>
      </c>
      <c r="AC5410" t="s">
        <v>40</v>
      </c>
      <c r="AD5410" t="s">
        <v>45</v>
      </c>
      <c r="AE5410" t="s">
        <v>43</v>
      </c>
      <c r="AF5410" t="s">
        <v>56</v>
      </c>
      <c r="AG5410">
        <v>74.099999999999994</v>
      </c>
      <c r="AH5410" s="1">
        <v>3833.95</v>
      </c>
      <c r="AI5410">
        <v>0</v>
      </c>
      <c r="AJ5410">
        <v>0</v>
      </c>
      <c r="AK5410">
        <v>1968.42</v>
      </c>
      <c r="AL5410">
        <v>5802.37</v>
      </c>
      <c r="AM5410" t="s">
        <v>47</v>
      </c>
      <c r="AN5410" t="s">
        <v>8234</v>
      </c>
      <c r="AO5410" t="s">
        <v>8235</v>
      </c>
    </row>
    <row r="5411" spans="1:41" ht="14.5" customHeight="1" x14ac:dyDescent="0.3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 t="str">
        <f>IF(T_telecom1[[#This Row],[Latitude]]&lt;34,"South",IF(T_telecom1[[#This Row],[Latitude]]&gt;38,"North","Central"))</f>
        <v>Central</v>
      </c>
      <c r="I5411">
        <v>34.137318999999998</v>
      </c>
      <c r="J5411" t="str">
        <f>IF(T_telecom1[[#This Row],[Longitude]]&lt;-121.7,"West",IF(T_telecom1[Longitude]&gt;-118,"East","Central-East"))</f>
        <v>Central-East</v>
      </c>
      <c r="K5411">
        <v>-118.029837</v>
      </c>
      <c r="L5411">
        <v>8</v>
      </c>
      <c r="M54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11">
        <v>42</v>
      </c>
      <c r="O5411" t="s">
        <v>42</v>
      </c>
      <c r="P5411" t="s">
        <v>40</v>
      </c>
      <c r="Q5411">
        <v>20.58</v>
      </c>
      <c r="R5411" t="s">
        <v>40</v>
      </c>
      <c r="S5411" t="s">
        <v>40</v>
      </c>
      <c r="T5411" t="s">
        <v>55</v>
      </c>
      <c r="U5411">
        <v>13</v>
      </c>
      <c r="V5411" t="s">
        <v>43</v>
      </c>
      <c r="W5411" t="s">
        <v>43</v>
      </c>
      <c r="X5411" t="s">
        <v>40</v>
      </c>
      <c r="Y5411" t="s">
        <v>40</v>
      </c>
      <c r="Z5411" t="s">
        <v>43</v>
      </c>
      <c r="AA5411" t="s">
        <v>43</v>
      </c>
      <c r="AB5411" t="s">
        <v>43</v>
      </c>
      <c r="AC5411" t="s">
        <v>40</v>
      </c>
      <c r="AD5411" t="s">
        <v>51</v>
      </c>
      <c r="AE5411" t="s">
        <v>40</v>
      </c>
      <c r="AF5411" t="s">
        <v>46</v>
      </c>
      <c r="AG5411">
        <v>85.9</v>
      </c>
      <c r="AH5411" s="1">
        <v>3729.75</v>
      </c>
      <c r="AI5411">
        <v>0</v>
      </c>
      <c r="AJ5411">
        <v>0</v>
      </c>
      <c r="AK5411">
        <v>864.36</v>
      </c>
      <c r="AL5411">
        <v>4594.1099999999997</v>
      </c>
      <c r="AM5411" t="s">
        <v>47</v>
      </c>
      <c r="AN5411" t="s">
        <v>8234</v>
      </c>
      <c r="AO5411" t="s">
        <v>8235</v>
      </c>
    </row>
    <row r="5412" spans="1:41" ht="14.5" customHeight="1" x14ac:dyDescent="0.3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 t="str">
        <f>IF(T_telecom1[[#This Row],[Latitude]]&lt;34,"South",IF(T_telecom1[[#This Row],[Latitude]]&gt;38,"North","Central"))</f>
        <v>South</v>
      </c>
      <c r="I5412">
        <v>33.678590999999997</v>
      </c>
      <c r="J5412" t="str">
        <f>IF(T_telecom1[[#This Row],[Longitude]]&lt;-121.7,"West",IF(T_telecom1[Longitude]&gt;-118,"East","Central-East"))</f>
        <v>East</v>
      </c>
      <c r="K5412">
        <v>-117.90547100000001</v>
      </c>
      <c r="L5412">
        <v>8</v>
      </c>
      <c r="M54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12">
        <v>56</v>
      </c>
      <c r="O5412" t="s">
        <v>42</v>
      </c>
      <c r="P5412" t="s">
        <v>40</v>
      </c>
      <c r="Q5412">
        <v>31.68</v>
      </c>
      <c r="R5412" t="s">
        <v>43</v>
      </c>
      <c r="S5412" t="s">
        <v>40</v>
      </c>
      <c r="T5412" t="s">
        <v>79</v>
      </c>
      <c r="U5412">
        <v>30</v>
      </c>
      <c r="V5412" t="s">
        <v>40</v>
      </c>
      <c r="W5412" t="s">
        <v>40</v>
      </c>
      <c r="X5412" t="s">
        <v>40</v>
      </c>
      <c r="Y5412" t="s">
        <v>40</v>
      </c>
      <c r="Z5412" t="s">
        <v>40</v>
      </c>
      <c r="AA5412" t="s">
        <v>40</v>
      </c>
      <c r="AB5412" t="s">
        <v>43</v>
      </c>
      <c r="AC5412" t="s">
        <v>40</v>
      </c>
      <c r="AD5412" t="s">
        <v>73</v>
      </c>
      <c r="AE5412" t="s">
        <v>40</v>
      </c>
      <c r="AF5412" t="s">
        <v>56</v>
      </c>
      <c r="AG5412">
        <v>85.65</v>
      </c>
      <c r="AH5412" s="1">
        <v>4824.45</v>
      </c>
      <c r="AI5412">
        <v>0</v>
      </c>
      <c r="AJ5412">
        <v>0</v>
      </c>
      <c r="AK5412">
        <v>1774.08</v>
      </c>
      <c r="AL5412">
        <v>6598.53</v>
      </c>
      <c r="AM5412" t="s">
        <v>47</v>
      </c>
      <c r="AN5412" t="s">
        <v>8234</v>
      </c>
      <c r="AO5412" t="s">
        <v>8235</v>
      </c>
    </row>
    <row r="5413" spans="1:41" ht="14.5" customHeight="1" x14ac:dyDescent="0.3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 t="str">
        <f>IF(T_telecom1[[#This Row],[Latitude]]&lt;34,"South",IF(T_telecom1[[#This Row],[Latitude]]&gt;38,"North","Central"))</f>
        <v>Central</v>
      </c>
      <c r="I5413">
        <v>34.224376999999997</v>
      </c>
      <c r="J5413" t="str">
        <f>IF(T_telecom1[[#This Row],[Longitude]]&lt;-121.7,"West",IF(T_telecom1[Longitude]&gt;-118,"East","Central-East"))</f>
        <v>Central-East</v>
      </c>
      <c r="K5413">
        <v>-118.632656</v>
      </c>
      <c r="L5413">
        <v>0</v>
      </c>
      <c r="M54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13">
        <v>28</v>
      </c>
      <c r="O5413" t="s">
        <v>129</v>
      </c>
      <c r="P5413" t="s">
        <v>43</v>
      </c>
      <c r="Q5413">
        <v>0</v>
      </c>
      <c r="R5413" t="s">
        <v>43</v>
      </c>
      <c r="S5413" t="s">
        <v>40</v>
      </c>
      <c r="T5413" t="s">
        <v>79</v>
      </c>
      <c r="U5413">
        <v>48</v>
      </c>
      <c r="V5413" t="s">
        <v>43</v>
      </c>
      <c r="W5413" t="s">
        <v>43</v>
      </c>
      <c r="X5413" t="s">
        <v>43</v>
      </c>
      <c r="Y5413" t="s">
        <v>40</v>
      </c>
      <c r="Z5413" t="s">
        <v>43</v>
      </c>
      <c r="AA5413" t="s">
        <v>43</v>
      </c>
      <c r="AB5413" t="s">
        <v>43</v>
      </c>
      <c r="AC5413" t="s">
        <v>40</v>
      </c>
      <c r="AD5413" t="s">
        <v>51</v>
      </c>
      <c r="AE5413" t="s">
        <v>40</v>
      </c>
      <c r="AF5413" t="s">
        <v>46</v>
      </c>
      <c r="AG5413">
        <v>30.1</v>
      </c>
      <c r="AH5413" s="1">
        <v>810.85</v>
      </c>
      <c r="AI5413">
        <v>0</v>
      </c>
      <c r="AJ5413">
        <v>0</v>
      </c>
      <c r="AK5413">
        <v>0</v>
      </c>
      <c r="AL5413">
        <v>810.85</v>
      </c>
      <c r="AM5413" t="s">
        <v>47</v>
      </c>
      <c r="AN5413" t="s">
        <v>8234</v>
      </c>
      <c r="AO5413" t="s">
        <v>8235</v>
      </c>
    </row>
    <row r="5414" spans="1:41" ht="14.5" customHeight="1" x14ac:dyDescent="0.3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 t="str">
        <f>IF(T_telecom1[[#This Row],[Latitude]]&lt;34,"South",IF(T_telecom1[[#This Row],[Latitude]]&gt;38,"North","Central"))</f>
        <v>Central</v>
      </c>
      <c r="I5414">
        <v>35.358953</v>
      </c>
      <c r="J5414" t="str">
        <f>IF(T_telecom1[[#This Row],[Longitude]]&lt;-121.7,"West",IF(T_telecom1[Longitude]&gt;-118,"East","Central-East"))</f>
        <v>Central-East</v>
      </c>
      <c r="K5414">
        <v>-118.527064</v>
      </c>
      <c r="L5414">
        <v>0</v>
      </c>
      <c r="M54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14">
        <v>6</v>
      </c>
      <c r="O5414" t="s">
        <v>42</v>
      </c>
      <c r="P5414" t="s">
        <v>40</v>
      </c>
      <c r="Q5414">
        <v>27.78</v>
      </c>
      <c r="R5414" t="s">
        <v>43</v>
      </c>
      <c r="S5414" t="s">
        <v>43</v>
      </c>
      <c r="T5414" t="s">
        <v>8242</v>
      </c>
      <c r="U5414">
        <v>0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A5414" t="s">
        <v>43</v>
      </c>
      <c r="AB5414" t="s">
        <v>43</v>
      </c>
      <c r="AC5414" t="s">
        <v>43</v>
      </c>
      <c r="AD5414" t="s">
        <v>51</v>
      </c>
      <c r="AE5414" t="s">
        <v>43</v>
      </c>
      <c r="AF5414" t="s">
        <v>183</v>
      </c>
      <c r="AG5414">
        <v>19.7</v>
      </c>
      <c r="AH5414" s="1">
        <v>111.65</v>
      </c>
      <c r="AI5414">
        <v>0</v>
      </c>
      <c r="AJ5414">
        <v>0</v>
      </c>
      <c r="AK5414">
        <v>166.68</v>
      </c>
      <c r="AL5414">
        <v>278.33</v>
      </c>
      <c r="AM5414" t="s">
        <v>47</v>
      </c>
      <c r="AN5414" t="s">
        <v>8234</v>
      </c>
      <c r="AO5414" t="s">
        <v>8235</v>
      </c>
    </row>
    <row r="5415" spans="1:41" ht="14.5" customHeight="1" x14ac:dyDescent="0.3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 t="str">
        <f>IF(T_telecom1[[#This Row],[Latitude]]&lt;34,"South",IF(T_telecom1[[#This Row],[Latitude]]&gt;38,"North","Central"))</f>
        <v>North</v>
      </c>
      <c r="I5415">
        <v>38.336216</v>
      </c>
      <c r="J5415" t="str">
        <f>IF(T_telecom1[[#This Row],[Longitude]]&lt;-121.7,"West",IF(T_telecom1[Longitude]&gt;-118,"East","Central-East"))</f>
        <v>Central-East</v>
      </c>
      <c r="K5415">
        <v>-120.76900999999999</v>
      </c>
      <c r="L5415">
        <v>0</v>
      </c>
      <c r="M54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15">
        <v>1</v>
      </c>
      <c r="O5415" t="s">
        <v>42</v>
      </c>
      <c r="P5415" t="s">
        <v>40</v>
      </c>
      <c r="Q5415">
        <v>39.6</v>
      </c>
      <c r="R5415" t="s">
        <v>43</v>
      </c>
      <c r="S5415" t="s">
        <v>40</v>
      </c>
      <c r="T5415" t="s">
        <v>79</v>
      </c>
      <c r="U5415">
        <v>17</v>
      </c>
      <c r="V5415" t="s">
        <v>43</v>
      </c>
      <c r="W5415" t="s">
        <v>43</v>
      </c>
      <c r="X5415" t="s">
        <v>43</v>
      </c>
      <c r="Y5415" t="s">
        <v>40</v>
      </c>
      <c r="Z5415" t="s">
        <v>43</v>
      </c>
      <c r="AA5415" t="s">
        <v>43</v>
      </c>
      <c r="AB5415" t="s">
        <v>43</v>
      </c>
      <c r="AC5415" t="s">
        <v>40</v>
      </c>
      <c r="AD5415" t="s">
        <v>51</v>
      </c>
      <c r="AE5415" t="s">
        <v>40</v>
      </c>
      <c r="AF5415" t="s">
        <v>183</v>
      </c>
      <c r="AG5415">
        <v>49.9</v>
      </c>
      <c r="AH5415" s="1">
        <v>49.9</v>
      </c>
      <c r="AI5415">
        <v>0</v>
      </c>
      <c r="AJ5415">
        <v>0</v>
      </c>
      <c r="AK5415">
        <v>39.6</v>
      </c>
      <c r="AL5415">
        <v>89.5</v>
      </c>
      <c r="AM5415" t="s">
        <v>57</v>
      </c>
      <c r="AN5415" t="s">
        <v>117</v>
      </c>
      <c r="AO5415" t="s">
        <v>802</v>
      </c>
    </row>
    <row r="5416" spans="1:41" ht="14.5" customHeight="1" x14ac:dyDescent="0.3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 t="str">
        <f>IF(T_telecom1[[#This Row],[Latitude]]&lt;34,"South",IF(T_telecom1[[#This Row],[Latitude]]&gt;38,"North","Central"))</f>
        <v>Central</v>
      </c>
      <c r="I5416">
        <v>36.141319000000003</v>
      </c>
      <c r="J5416" t="str">
        <f>IF(T_telecom1[[#This Row],[Longitude]]&lt;-121.7,"West",IF(T_telecom1[Longitude]&gt;-118,"East","Central-East"))</f>
        <v>Central-East</v>
      </c>
      <c r="K5416">
        <v>-119.129075</v>
      </c>
      <c r="L5416">
        <v>0</v>
      </c>
      <c r="M54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16">
        <v>11</v>
      </c>
      <c r="O5416" t="s">
        <v>42</v>
      </c>
      <c r="P5416" t="s">
        <v>40</v>
      </c>
      <c r="Q5416">
        <v>15.6</v>
      </c>
      <c r="R5416" t="s">
        <v>40</v>
      </c>
      <c r="S5416" t="s">
        <v>40</v>
      </c>
      <c r="T5416" t="s">
        <v>55</v>
      </c>
      <c r="U5416">
        <v>4</v>
      </c>
      <c r="V5416" t="s">
        <v>43</v>
      </c>
      <c r="W5416" t="s">
        <v>43</v>
      </c>
      <c r="X5416" t="s">
        <v>43</v>
      </c>
      <c r="Y5416" t="s">
        <v>43</v>
      </c>
      <c r="Z5416" t="s">
        <v>43</v>
      </c>
      <c r="AA5416" t="s">
        <v>43</v>
      </c>
      <c r="AB5416" t="s">
        <v>43</v>
      </c>
      <c r="AC5416" t="s">
        <v>40</v>
      </c>
      <c r="AD5416" t="s">
        <v>51</v>
      </c>
      <c r="AE5416" t="s">
        <v>40</v>
      </c>
      <c r="AF5416" t="s">
        <v>56</v>
      </c>
      <c r="AG5416">
        <v>76.5</v>
      </c>
      <c r="AH5416" s="1">
        <v>837.95</v>
      </c>
      <c r="AI5416">
        <v>0</v>
      </c>
      <c r="AJ5416">
        <v>0</v>
      </c>
      <c r="AK5416">
        <v>171.6</v>
      </c>
      <c r="AL5416">
        <v>1009.55</v>
      </c>
      <c r="AM5416" t="s">
        <v>57</v>
      </c>
      <c r="AN5416" t="s">
        <v>63</v>
      </c>
      <c r="AO5416" t="s">
        <v>67</v>
      </c>
    </row>
    <row r="5417" spans="1:41" ht="14.5" customHeight="1" x14ac:dyDescent="0.3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 t="str">
        <f>IF(T_telecom1[[#This Row],[Latitude]]&lt;34,"South",IF(T_telecom1[[#This Row],[Latitude]]&gt;38,"North","Central"))</f>
        <v>Central</v>
      </c>
      <c r="I5417">
        <v>37.350284000000002</v>
      </c>
      <c r="J5417" t="str">
        <f>IF(T_telecom1[[#This Row],[Longitude]]&lt;-121.7,"West",IF(T_telecom1[Longitude]&gt;-118,"East","Central-East"))</f>
        <v>West</v>
      </c>
      <c r="K5417">
        <v>-121.85285500000001</v>
      </c>
      <c r="L5417">
        <v>0</v>
      </c>
      <c r="M54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17">
        <v>37</v>
      </c>
      <c r="O5417" t="s">
        <v>42</v>
      </c>
      <c r="P5417" t="s">
        <v>40</v>
      </c>
      <c r="Q5417">
        <v>37.49</v>
      </c>
      <c r="R5417" t="s">
        <v>40</v>
      </c>
      <c r="S5417" t="s">
        <v>40</v>
      </c>
      <c r="T5417" t="s">
        <v>55</v>
      </c>
      <c r="U5417">
        <v>29</v>
      </c>
      <c r="V5417" t="s">
        <v>43</v>
      </c>
      <c r="W5417" t="s">
        <v>43</v>
      </c>
      <c r="X5417" t="s">
        <v>40</v>
      </c>
      <c r="Y5417" t="s">
        <v>43</v>
      </c>
      <c r="Z5417" t="s">
        <v>43</v>
      </c>
      <c r="AA5417" t="s">
        <v>43</v>
      </c>
      <c r="AB5417" t="s">
        <v>43</v>
      </c>
      <c r="AC5417" t="s">
        <v>40</v>
      </c>
      <c r="AD5417" t="s">
        <v>51</v>
      </c>
      <c r="AE5417" t="s">
        <v>40</v>
      </c>
      <c r="AF5417" t="s">
        <v>46</v>
      </c>
      <c r="AG5417">
        <v>78.95</v>
      </c>
      <c r="AH5417" s="1">
        <v>2839.65</v>
      </c>
      <c r="AI5417">
        <v>0</v>
      </c>
      <c r="AJ5417">
        <v>0</v>
      </c>
      <c r="AK5417">
        <v>1387.13</v>
      </c>
      <c r="AL5417">
        <v>4226.78</v>
      </c>
      <c r="AM5417" t="s">
        <v>57</v>
      </c>
      <c r="AN5417" t="s">
        <v>58</v>
      </c>
      <c r="AO5417" t="s">
        <v>203</v>
      </c>
    </row>
    <row r="5418" spans="1:41" ht="14.5" customHeight="1" x14ac:dyDescent="0.3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 t="str">
        <f>IF(T_telecom1[[#This Row],[Latitude]]&lt;34,"South",IF(T_telecom1[[#This Row],[Latitude]]&gt;38,"North","Central"))</f>
        <v>Central</v>
      </c>
      <c r="I5418">
        <v>37.444313999999999</v>
      </c>
      <c r="J5418" t="str">
        <f>IF(T_telecom1[[#This Row],[Longitude]]&lt;-121.7,"West",IF(T_telecom1[Longitude]&gt;-118,"East","Central-East"))</f>
        <v>West</v>
      </c>
      <c r="K5418">
        <v>-122.149996</v>
      </c>
      <c r="L5418">
        <v>10</v>
      </c>
      <c r="M54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18">
        <v>56</v>
      </c>
      <c r="O5418" t="s">
        <v>76</v>
      </c>
      <c r="P5418" t="s">
        <v>40</v>
      </c>
      <c r="Q5418">
        <v>11.55</v>
      </c>
      <c r="R5418" t="s">
        <v>40</v>
      </c>
      <c r="S5418" t="s">
        <v>40</v>
      </c>
      <c r="T5418" t="s">
        <v>55</v>
      </c>
      <c r="U5418">
        <v>27</v>
      </c>
      <c r="V5418" t="s">
        <v>40</v>
      </c>
      <c r="W5418" t="s">
        <v>40</v>
      </c>
      <c r="X5418" t="s">
        <v>40</v>
      </c>
      <c r="Y5418" t="s">
        <v>40</v>
      </c>
      <c r="Z5418" t="s">
        <v>43</v>
      </c>
      <c r="AA5418" t="s">
        <v>43</v>
      </c>
      <c r="AB5418" t="s">
        <v>43</v>
      </c>
      <c r="AC5418" t="s">
        <v>40</v>
      </c>
      <c r="AD5418" t="s">
        <v>45</v>
      </c>
      <c r="AE5418" t="s">
        <v>43</v>
      </c>
      <c r="AF5418" t="s">
        <v>56</v>
      </c>
      <c r="AG5418">
        <v>95.65</v>
      </c>
      <c r="AH5418" s="1">
        <v>5471.75</v>
      </c>
      <c r="AI5418">
        <v>21.71</v>
      </c>
      <c r="AJ5418">
        <v>0</v>
      </c>
      <c r="AK5418">
        <v>646.79999999999995</v>
      </c>
      <c r="AL5418">
        <v>6096.84</v>
      </c>
      <c r="AM5418" t="s">
        <v>47</v>
      </c>
      <c r="AN5418" t="s">
        <v>8234</v>
      </c>
      <c r="AO5418" t="s">
        <v>8235</v>
      </c>
    </row>
    <row r="5419" spans="1:41" ht="14.5" customHeight="1" x14ac:dyDescent="0.3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 t="str">
        <f>IF(T_telecom1[[#This Row],[Latitude]]&lt;34,"South",IF(T_telecom1[[#This Row],[Latitude]]&gt;38,"North","Central"))</f>
        <v>North</v>
      </c>
      <c r="I5419">
        <v>38.018065</v>
      </c>
      <c r="J5419" t="str">
        <f>IF(T_telecom1[[#This Row],[Longitude]]&lt;-121.7,"West",IF(T_telecom1[Longitude]&gt;-118,"East","Central-East"))</f>
        <v>West</v>
      </c>
      <c r="K5419">
        <v>-122.546024</v>
      </c>
      <c r="L5419">
        <v>0</v>
      </c>
      <c r="M54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19">
        <v>7</v>
      </c>
      <c r="O5419" t="s">
        <v>42</v>
      </c>
      <c r="P5419" t="s">
        <v>40</v>
      </c>
      <c r="Q5419">
        <v>6.83</v>
      </c>
      <c r="R5419" t="s">
        <v>43</v>
      </c>
      <c r="S5419" t="s">
        <v>40</v>
      </c>
      <c r="T5419" t="s">
        <v>79</v>
      </c>
      <c r="U5419">
        <v>17</v>
      </c>
      <c r="V5419" t="s">
        <v>40</v>
      </c>
      <c r="W5419" t="s">
        <v>43</v>
      </c>
      <c r="X5419" t="s">
        <v>43</v>
      </c>
      <c r="Y5419" t="s">
        <v>43</v>
      </c>
      <c r="Z5419" t="s">
        <v>43</v>
      </c>
      <c r="AA5419" t="s">
        <v>40</v>
      </c>
      <c r="AB5419" t="s">
        <v>40</v>
      </c>
      <c r="AC5419" t="s">
        <v>40</v>
      </c>
      <c r="AD5419" t="s">
        <v>45</v>
      </c>
      <c r="AE5419" t="s">
        <v>40</v>
      </c>
      <c r="AF5419" t="s">
        <v>56</v>
      </c>
      <c r="AG5419">
        <v>59.1</v>
      </c>
      <c r="AH5419" s="1">
        <v>369.25</v>
      </c>
      <c r="AI5419">
        <v>0</v>
      </c>
      <c r="AJ5419">
        <v>0</v>
      </c>
      <c r="AK5419">
        <v>47.81</v>
      </c>
      <c r="AL5419">
        <v>417.06</v>
      </c>
      <c r="AM5419" t="s">
        <v>47</v>
      </c>
      <c r="AN5419" t="s">
        <v>8234</v>
      </c>
      <c r="AO5419" t="s">
        <v>8235</v>
      </c>
    </row>
    <row r="5420" spans="1:41" ht="14.5" customHeight="1" x14ac:dyDescent="0.3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 t="str">
        <f>IF(T_telecom1[[#This Row],[Latitude]]&lt;34,"South",IF(T_telecom1[[#This Row],[Latitude]]&gt;38,"North","Central"))</f>
        <v>North</v>
      </c>
      <c r="I5420">
        <v>39.241239999999998</v>
      </c>
      <c r="J5420" t="str">
        <f>IF(T_telecom1[[#This Row],[Longitude]]&lt;-121.7,"West",IF(T_telecom1[Longitude]&gt;-118,"East","Central-East"))</f>
        <v>Central-East</v>
      </c>
      <c r="K5420">
        <v>-120.054765</v>
      </c>
      <c r="L5420">
        <v>0</v>
      </c>
      <c r="M54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20">
        <v>66</v>
      </c>
      <c r="O5420" t="s">
        <v>42</v>
      </c>
      <c r="P5420" t="s">
        <v>40</v>
      </c>
      <c r="Q5420">
        <v>9.9</v>
      </c>
      <c r="R5420" t="s">
        <v>40</v>
      </c>
      <c r="S5420" t="s">
        <v>40</v>
      </c>
      <c r="T5420" t="s">
        <v>55</v>
      </c>
      <c r="U5420">
        <v>25</v>
      </c>
      <c r="V5420" t="s">
        <v>43</v>
      </c>
      <c r="W5420" t="s">
        <v>40</v>
      </c>
      <c r="X5420" t="s">
        <v>40</v>
      </c>
      <c r="Y5420" t="s">
        <v>40</v>
      </c>
      <c r="Z5420" t="s">
        <v>40</v>
      </c>
      <c r="AA5420" t="s">
        <v>40</v>
      </c>
      <c r="AB5420" t="s">
        <v>43</v>
      </c>
      <c r="AC5420" t="s">
        <v>40</v>
      </c>
      <c r="AD5420" t="s">
        <v>45</v>
      </c>
      <c r="AE5420" t="s">
        <v>43</v>
      </c>
      <c r="AF5420" t="s">
        <v>46</v>
      </c>
      <c r="AG5420">
        <v>110.9</v>
      </c>
      <c r="AH5420" s="1">
        <v>7432.05</v>
      </c>
      <c r="AI5420">
        <v>0</v>
      </c>
      <c r="AJ5420">
        <v>0</v>
      </c>
      <c r="AK5420">
        <v>653.4</v>
      </c>
      <c r="AL5420">
        <v>8085.45</v>
      </c>
      <c r="AM5420" t="s">
        <v>57</v>
      </c>
      <c r="AN5420" t="s">
        <v>121</v>
      </c>
      <c r="AO5420" t="s">
        <v>122</v>
      </c>
    </row>
    <row r="5421" spans="1:41" ht="14.5" customHeight="1" x14ac:dyDescent="0.3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 t="str">
        <f>IF(T_telecom1[[#This Row],[Latitude]]&lt;34,"South",IF(T_telecom1[[#This Row],[Latitude]]&gt;38,"North","Central"))</f>
        <v>Central</v>
      </c>
      <c r="I5421">
        <v>37.921137000000002</v>
      </c>
      <c r="J5421" t="str">
        <f>IF(T_telecom1[[#This Row],[Longitude]]&lt;-121.7,"West",IF(T_telecom1[Longitude]&gt;-118,"East","Central-East"))</f>
        <v>West</v>
      </c>
      <c r="K5421">
        <v>-122.657562</v>
      </c>
      <c r="L5421">
        <v>7</v>
      </c>
      <c r="M54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21">
        <v>25</v>
      </c>
      <c r="O5421" t="s">
        <v>129</v>
      </c>
      <c r="P5421" t="s">
        <v>40</v>
      </c>
      <c r="Q5421">
        <v>13.06</v>
      </c>
      <c r="R5421" t="s">
        <v>43</v>
      </c>
      <c r="S5421" t="s">
        <v>43</v>
      </c>
      <c r="T5421" t="s">
        <v>8242</v>
      </c>
      <c r="U5421">
        <v>0</v>
      </c>
      <c r="V5421" t="s">
        <v>43</v>
      </c>
      <c r="W5421" t="s">
        <v>43</v>
      </c>
      <c r="X5421" t="s">
        <v>43</v>
      </c>
      <c r="Y5421" t="s">
        <v>43</v>
      </c>
      <c r="Z5421" t="s">
        <v>43</v>
      </c>
      <c r="AA5421" t="s">
        <v>43</v>
      </c>
      <c r="AB5421" t="s">
        <v>43</v>
      </c>
      <c r="AC5421" t="s">
        <v>43</v>
      </c>
      <c r="AD5421" t="s">
        <v>45</v>
      </c>
      <c r="AE5421" t="s">
        <v>43</v>
      </c>
      <c r="AF5421" t="s">
        <v>46</v>
      </c>
      <c r="AG5421">
        <v>20.05</v>
      </c>
      <c r="AH5421" s="1">
        <v>520.1</v>
      </c>
      <c r="AI5421">
        <v>0</v>
      </c>
      <c r="AJ5421">
        <v>0</v>
      </c>
      <c r="AK5421">
        <v>326.5</v>
      </c>
      <c r="AL5421">
        <v>846.6</v>
      </c>
      <c r="AM5421" t="s">
        <v>47</v>
      </c>
      <c r="AN5421" t="s">
        <v>8234</v>
      </c>
      <c r="AO5421" t="s">
        <v>8235</v>
      </c>
    </row>
    <row r="5422" spans="1:41" ht="14.5" customHeight="1" x14ac:dyDescent="0.3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 t="str">
        <f>IF(T_telecom1[[#This Row],[Latitude]]&lt;34,"South",IF(T_telecom1[[#This Row],[Latitude]]&gt;38,"North","Central"))</f>
        <v>South</v>
      </c>
      <c r="I5422">
        <v>33.992415999999999</v>
      </c>
      <c r="J5422" t="str">
        <f>IF(T_telecom1[[#This Row],[Longitude]]&lt;-121.7,"West",IF(T_telecom1[Longitude]&gt;-118,"East","Central-East"))</f>
        <v>East</v>
      </c>
      <c r="K5422">
        <v>-117.807874</v>
      </c>
      <c r="L5422">
        <v>1</v>
      </c>
      <c r="M54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22">
        <v>57</v>
      </c>
      <c r="O5422" t="s">
        <v>76</v>
      </c>
      <c r="P5422" t="s">
        <v>40</v>
      </c>
      <c r="Q5422">
        <v>49.29</v>
      </c>
      <c r="R5422" t="s">
        <v>43</v>
      </c>
      <c r="S5422" t="s">
        <v>40</v>
      </c>
      <c r="T5422" t="s">
        <v>44</v>
      </c>
      <c r="U5422">
        <v>22</v>
      </c>
      <c r="V5422" t="s">
        <v>40</v>
      </c>
      <c r="W5422" t="s">
        <v>40</v>
      </c>
      <c r="X5422" t="s">
        <v>43</v>
      </c>
      <c r="Y5422" t="s">
        <v>40</v>
      </c>
      <c r="Z5422" t="s">
        <v>43</v>
      </c>
      <c r="AA5422" t="s">
        <v>43</v>
      </c>
      <c r="AB5422" t="s">
        <v>43</v>
      </c>
      <c r="AC5422" t="s">
        <v>40</v>
      </c>
      <c r="AD5422" t="s">
        <v>73</v>
      </c>
      <c r="AE5422" t="s">
        <v>40</v>
      </c>
      <c r="AF5422" t="s">
        <v>56</v>
      </c>
      <c r="AG5422">
        <v>59.75</v>
      </c>
      <c r="AH5422" s="1">
        <v>3450.15</v>
      </c>
      <c r="AI5422">
        <v>0</v>
      </c>
      <c r="AJ5422">
        <v>0</v>
      </c>
      <c r="AK5422">
        <v>2809.53</v>
      </c>
      <c r="AL5422">
        <v>6259.68</v>
      </c>
      <c r="AM5422" t="s">
        <v>47</v>
      </c>
      <c r="AN5422" t="s">
        <v>8234</v>
      </c>
      <c r="AO5422" t="s">
        <v>8235</v>
      </c>
    </row>
    <row r="5423" spans="1:41" ht="14.5" customHeight="1" x14ac:dyDescent="0.3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 t="str">
        <f>IF(T_telecom1[[#This Row],[Latitude]]&lt;34,"South",IF(T_telecom1[[#This Row],[Latitude]]&gt;38,"North","Central"))</f>
        <v>Central</v>
      </c>
      <c r="I5423">
        <v>36.863303000000002</v>
      </c>
      <c r="J5423" t="str">
        <f>IF(T_telecom1[[#This Row],[Longitude]]&lt;-121.7,"West",IF(T_telecom1[Longitude]&gt;-118,"East","Central-East"))</f>
        <v>West</v>
      </c>
      <c r="K5423">
        <v>-121.781632</v>
      </c>
      <c r="L5423">
        <v>1</v>
      </c>
      <c r="M54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23">
        <v>47</v>
      </c>
      <c r="O5423" t="s">
        <v>42</v>
      </c>
      <c r="P5423" t="s">
        <v>40</v>
      </c>
      <c r="Q5423">
        <v>1.44</v>
      </c>
      <c r="R5423" t="s">
        <v>43</v>
      </c>
      <c r="S5423" t="s">
        <v>43</v>
      </c>
      <c r="T5423" t="s">
        <v>8242</v>
      </c>
      <c r="U5423">
        <v>0</v>
      </c>
      <c r="V5423" t="s">
        <v>43</v>
      </c>
      <c r="W5423" t="s">
        <v>43</v>
      </c>
      <c r="X5423" t="s">
        <v>43</v>
      </c>
      <c r="Y5423" t="s">
        <v>43</v>
      </c>
      <c r="Z5423" t="s">
        <v>43</v>
      </c>
      <c r="AA5423" t="s">
        <v>43</v>
      </c>
      <c r="AB5423" t="s">
        <v>43</v>
      </c>
      <c r="AC5423" t="s">
        <v>43</v>
      </c>
      <c r="AD5423" t="s">
        <v>73</v>
      </c>
      <c r="AE5423" t="s">
        <v>43</v>
      </c>
      <c r="AF5423" t="s">
        <v>46</v>
      </c>
      <c r="AG5423">
        <v>20.05</v>
      </c>
      <c r="AH5423" s="1">
        <v>1016.7</v>
      </c>
      <c r="AI5423">
        <v>0</v>
      </c>
      <c r="AJ5423">
        <v>0</v>
      </c>
      <c r="AK5423">
        <v>67.680000000000007</v>
      </c>
      <c r="AL5423">
        <v>1084.3800000000001</v>
      </c>
      <c r="AM5423" t="s">
        <v>47</v>
      </c>
      <c r="AN5423" t="s">
        <v>8234</v>
      </c>
      <c r="AO5423" t="s">
        <v>8235</v>
      </c>
    </row>
    <row r="5424" spans="1:41" ht="14.5" customHeight="1" x14ac:dyDescent="0.3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 t="str">
        <f>IF(T_telecom1[[#This Row],[Latitude]]&lt;34,"South",IF(T_telecom1[[#This Row],[Latitude]]&gt;38,"North","Central"))</f>
        <v>Central</v>
      </c>
      <c r="I5424">
        <v>35.939067999999999</v>
      </c>
      <c r="J5424" t="str">
        <f>IF(T_telecom1[[#This Row],[Longitude]]&lt;-121.7,"West",IF(T_telecom1[Longitude]&gt;-118,"East","Central-East"))</f>
        <v>Central-East</v>
      </c>
      <c r="K5424">
        <v>-119.043666</v>
      </c>
      <c r="L5424">
        <v>0</v>
      </c>
      <c r="M54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24">
        <v>8</v>
      </c>
      <c r="O5424" t="s">
        <v>42</v>
      </c>
      <c r="P5424" t="s">
        <v>43</v>
      </c>
      <c r="Q5424">
        <v>0</v>
      </c>
      <c r="R5424" t="s">
        <v>43</v>
      </c>
      <c r="S5424" t="s">
        <v>40</v>
      </c>
      <c r="T5424" t="s">
        <v>79</v>
      </c>
      <c r="U5424">
        <v>51</v>
      </c>
      <c r="V5424" t="s">
        <v>40</v>
      </c>
      <c r="W5424" t="s">
        <v>43</v>
      </c>
      <c r="X5424" t="s">
        <v>43</v>
      </c>
      <c r="Y5424" t="s">
        <v>43</v>
      </c>
      <c r="Z5424" t="s">
        <v>43</v>
      </c>
      <c r="AA5424" t="s">
        <v>40</v>
      </c>
      <c r="AB5424" t="s">
        <v>40</v>
      </c>
      <c r="AC5424" t="s">
        <v>40</v>
      </c>
      <c r="AD5424" t="s">
        <v>51</v>
      </c>
      <c r="AE5424" t="s">
        <v>40</v>
      </c>
      <c r="AF5424" t="s">
        <v>56</v>
      </c>
      <c r="AG5424">
        <v>38.5</v>
      </c>
      <c r="AH5424" s="1">
        <v>330.8</v>
      </c>
      <c r="AI5424">
        <v>0</v>
      </c>
      <c r="AJ5424">
        <v>0</v>
      </c>
      <c r="AK5424">
        <v>0</v>
      </c>
      <c r="AL5424">
        <v>330.8</v>
      </c>
      <c r="AM5424" t="s">
        <v>47</v>
      </c>
      <c r="AN5424" t="s">
        <v>8234</v>
      </c>
      <c r="AO5424" t="s">
        <v>8235</v>
      </c>
    </row>
    <row r="5425" spans="1:41" ht="14.5" customHeight="1" x14ac:dyDescent="0.3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 t="str">
        <f>IF(T_telecom1[[#This Row],[Latitude]]&lt;34,"South",IF(T_telecom1[[#This Row],[Latitude]]&gt;38,"North","Central"))</f>
        <v>North</v>
      </c>
      <c r="I5425">
        <v>40.587918999999999</v>
      </c>
      <c r="J5425" t="str">
        <f>IF(T_telecom1[[#This Row],[Longitude]]&lt;-121.7,"West",IF(T_telecom1[Longitude]&gt;-118,"East","Central-East"))</f>
        <v>West</v>
      </c>
      <c r="K5425">
        <v>-122.464732</v>
      </c>
      <c r="L5425">
        <v>0</v>
      </c>
      <c r="M54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25">
        <v>12</v>
      </c>
      <c r="O5425" t="s">
        <v>42</v>
      </c>
      <c r="P5425" t="s">
        <v>43</v>
      </c>
      <c r="Q5425">
        <v>0</v>
      </c>
      <c r="R5425" t="s">
        <v>43</v>
      </c>
      <c r="S5425" t="s">
        <v>40</v>
      </c>
      <c r="T5425" t="s">
        <v>79</v>
      </c>
      <c r="U5425">
        <v>4</v>
      </c>
      <c r="V5425" t="s">
        <v>43</v>
      </c>
      <c r="W5425" t="s">
        <v>40</v>
      </c>
      <c r="X5425" t="s">
        <v>43</v>
      </c>
      <c r="Y5425" t="s">
        <v>43</v>
      </c>
      <c r="Z5425" t="s">
        <v>43</v>
      </c>
      <c r="AA5425" t="s">
        <v>43</v>
      </c>
      <c r="AB5425" t="s">
        <v>43</v>
      </c>
      <c r="AC5425" t="s">
        <v>40</v>
      </c>
      <c r="AD5425" t="s">
        <v>73</v>
      </c>
      <c r="AE5425" t="s">
        <v>40</v>
      </c>
      <c r="AF5425" t="s">
        <v>46</v>
      </c>
      <c r="AG5425">
        <v>29.35</v>
      </c>
      <c r="AH5425" s="1">
        <v>381.2</v>
      </c>
      <c r="AI5425">
        <v>38.979999999999997</v>
      </c>
      <c r="AJ5425">
        <v>0</v>
      </c>
      <c r="AK5425">
        <v>0</v>
      </c>
      <c r="AL5425">
        <v>342.22</v>
      </c>
      <c r="AM5425" t="s">
        <v>47</v>
      </c>
      <c r="AN5425" t="s">
        <v>8234</v>
      </c>
      <c r="AO5425" t="s">
        <v>8235</v>
      </c>
    </row>
    <row r="5426" spans="1:41" ht="14.5" customHeight="1" x14ac:dyDescent="0.3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 t="str">
        <f>IF(T_telecom1[[#This Row],[Latitude]]&lt;34,"South",IF(T_telecom1[[#This Row],[Latitude]]&gt;38,"North","Central"))</f>
        <v>South</v>
      </c>
      <c r="I5426">
        <v>33.788207999999997</v>
      </c>
      <c r="J5426" t="str">
        <f>IF(T_telecom1[[#This Row],[Longitude]]&lt;-121.7,"West",IF(T_telecom1[Longitude]&gt;-118,"East","Central-East"))</f>
        <v>Central-East</v>
      </c>
      <c r="K5426">
        <v>-118.404955</v>
      </c>
      <c r="L5426">
        <v>7</v>
      </c>
      <c r="M54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26">
        <v>58</v>
      </c>
      <c r="O5426" t="s">
        <v>42</v>
      </c>
      <c r="P5426" t="s">
        <v>40</v>
      </c>
      <c r="Q5426">
        <v>22.65</v>
      </c>
      <c r="R5426" t="s">
        <v>43</v>
      </c>
      <c r="S5426" t="s">
        <v>40</v>
      </c>
      <c r="T5426" t="s">
        <v>44</v>
      </c>
      <c r="U5426">
        <v>25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43</v>
      </c>
      <c r="AB5426" t="s">
        <v>43</v>
      </c>
      <c r="AC5426" t="s">
        <v>43</v>
      </c>
      <c r="AD5426" t="s">
        <v>45</v>
      </c>
      <c r="AE5426" t="s">
        <v>40</v>
      </c>
      <c r="AF5426" t="s">
        <v>46</v>
      </c>
      <c r="AG5426">
        <v>44.1</v>
      </c>
      <c r="AH5426" s="1">
        <v>2413.0500000000002</v>
      </c>
      <c r="AI5426">
        <v>0</v>
      </c>
      <c r="AJ5426">
        <v>150</v>
      </c>
      <c r="AK5426">
        <v>1313.7</v>
      </c>
      <c r="AL5426">
        <v>3876.75</v>
      </c>
      <c r="AM5426" t="s">
        <v>47</v>
      </c>
      <c r="AN5426" t="s">
        <v>8234</v>
      </c>
      <c r="AO5426" t="s">
        <v>8235</v>
      </c>
    </row>
    <row r="5427" spans="1:41" ht="14.5" customHeight="1" x14ac:dyDescent="0.3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 t="str">
        <f>IF(T_telecom1[[#This Row],[Latitude]]&lt;34,"South",IF(T_telecom1[[#This Row],[Latitude]]&gt;38,"North","Central"))</f>
        <v>Central</v>
      </c>
      <c r="I5427">
        <v>36.785617999999999</v>
      </c>
      <c r="J5427" t="str">
        <f>IF(T_telecom1[[#This Row],[Longitude]]&lt;-121.7,"West",IF(T_telecom1[Longitude]&gt;-118,"East","Central-East"))</f>
        <v>Central-East</v>
      </c>
      <c r="K5427">
        <v>-120.625382</v>
      </c>
      <c r="L5427">
        <v>0</v>
      </c>
      <c r="M54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27">
        <v>2</v>
      </c>
      <c r="O5427" t="s">
        <v>54</v>
      </c>
      <c r="P5427" t="s">
        <v>40</v>
      </c>
      <c r="Q5427">
        <v>3.82</v>
      </c>
      <c r="R5427" t="s">
        <v>43</v>
      </c>
      <c r="S5427" t="s">
        <v>43</v>
      </c>
      <c r="T5427" t="s">
        <v>8242</v>
      </c>
      <c r="U5427">
        <v>0</v>
      </c>
      <c r="V5427" t="s">
        <v>43</v>
      </c>
      <c r="W5427" t="s">
        <v>43</v>
      </c>
      <c r="X5427" t="s">
        <v>43</v>
      </c>
      <c r="Y5427" t="s">
        <v>43</v>
      </c>
      <c r="Z5427" t="s">
        <v>43</v>
      </c>
      <c r="AA5427" t="s">
        <v>43</v>
      </c>
      <c r="AB5427" t="s">
        <v>43</v>
      </c>
      <c r="AC5427" t="s">
        <v>43</v>
      </c>
      <c r="AD5427" t="s">
        <v>51</v>
      </c>
      <c r="AE5427" t="s">
        <v>40</v>
      </c>
      <c r="AF5427" t="s">
        <v>46</v>
      </c>
      <c r="AG5427">
        <v>19.899999999999999</v>
      </c>
      <c r="AH5427" s="1">
        <v>33.700000000000003</v>
      </c>
      <c r="AI5427">
        <v>0</v>
      </c>
      <c r="AJ5427">
        <v>0</v>
      </c>
      <c r="AK5427">
        <v>7.64</v>
      </c>
      <c r="AL5427">
        <v>41.34</v>
      </c>
      <c r="AM5427" t="s">
        <v>98</v>
      </c>
      <c r="AN5427" t="s">
        <v>8234</v>
      </c>
      <c r="AO5427" t="s">
        <v>8235</v>
      </c>
    </row>
    <row r="5428" spans="1:41" ht="14.5" customHeight="1" x14ac:dyDescent="0.3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 t="str">
        <f>IF(T_telecom1[[#This Row],[Latitude]]&lt;34,"South",IF(T_telecom1[[#This Row],[Latitude]]&gt;38,"North","Central"))</f>
        <v>Central</v>
      </c>
      <c r="I5428">
        <v>36.375590000000003</v>
      </c>
      <c r="J5428" t="str">
        <f>IF(T_telecom1[[#This Row],[Longitude]]&lt;-121.7,"West",IF(T_telecom1[Longitude]&gt;-118,"East","Central-East"))</f>
        <v>Central-East</v>
      </c>
      <c r="K5428">
        <v>-119.21168900000001</v>
      </c>
      <c r="L5428">
        <v>0</v>
      </c>
      <c r="M54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28">
        <v>7</v>
      </c>
      <c r="O5428" t="s">
        <v>42</v>
      </c>
      <c r="P5428" t="s">
        <v>40</v>
      </c>
      <c r="Q5428">
        <v>26.09</v>
      </c>
      <c r="R5428" t="s">
        <v>43</v>
      </c>
      <c r="S5428" t="s">
        <v>40</v>
      </c>
      <c r="T5428" t="s">
        <v>55</v>
      </c>
      <c r="U5428">
        <v>2</v>
      </c>
      <c r="V5428" t="s">
        <v>43</v>
      </c>
      <c r="W5428" t="s">
        <v>43</v>
      </c>
      <c r="X5428" t="s">
        <v>43</v>
      </c>
      <c r="Y5428" t="s">
        <v>43</v>
      </c>
      <c r="Z5428" t="s">
        <v>40</v>
      </c>
      <c r="AA5428" t="s">
        <v>43</v>
      </c>
      <c r="AB5428" t="s">
        <v>43</v>
      </c>
      <c r="AC5428" t="s">
        <v>40</v>
      </c>
      <c r="AD5428" t="s">
        <v>51</v>
      </c>
      <c r="AE5428" t="s">
        <v>40</v>
      </c>
      <c r="AF5428" t="s">
        <v>56</v>
      </c>
      <c r="AG5428">
        <v>79</v>
      </c>
      <c r="AH5428" s="1">
        <v>522.95000000000005</v>
      </c>
      <c r="AI5428">
        <v>0</v>
      </c>
      <c r="AJ5428">
        <v>0</v>
      </c>
      <c r="AK5428">
        <v>182.63</v>
      </c>
      <c r="AL5428">
        <v>705.58</v>
      </c>
      <c r="AM5428" t="s">
        <v>57</v>
      </c>
      <c r="AN5428" t="s">
        <v>121</v>
      </c>
      <c r="AO5428" t="s">
        <v>195</v>
      </c>
    </row>
    <row r="5429" spans="1:41" ht="14.5" customHeight="1" x14ac:dyDescent="0.3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 t="str">
        <f>IF(T_telecom1[[#This Row],[Latitude]]&lt;34,"South",IF(T_telecom1[[#This Row],[Latitude]]&gt;38,"North","Central"))</f>
        <v>Central</v>
      </c>
      <c r="I5429">
        <v>34.061917999999999</v>
      </c>
      <c r="J5429" t="str">
        <f>IF(T_telecom1[[#This Row],[Longitude]]&lt;-121.7,"West",IF(T_telecom1[Longitude]&gt;-118,"East","Central-East"))</f>
        <v>Central-East</v>
      </c>
      <c r="K5429">
        <v>-118.277939</v>
      </c>
      <c r="L5429">
        <v>0</v>
      </c>
      <c r="M54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29">
        <v>52</v>
      </c>
      <c r="O5429" t="s">
        <v>76</v>
      </c>
      <c r="P5429" t="s">
        <v>40</v>
      </c>
      <c r="Q5429">
        <v>29.16</v>
      </c>
      <c r="R5429" t="s">
        <v>40</v>
      </c>
      <c r="S5429" t="s">
        <v>40</v>
      </c>
      <c r="T5429" t="s">
        <v>44</v>
      </c>
      <c r="U5429">
        <v>73</v>
      </c>
      <c r="V5429" t="s">
        <v>40</v>
      </c>
      <c r="W5429" t="s">
        <v>43</v>
      </c>
      <c r="X5429" t="s">
        <v>43</v>
      </c>
      <c r="Y5429" t="s">
        <v>40</v>
      </c>
      <c r="Z5429" t="s">
        <v>40</v>
      </c>
      <c r="AA5429" t="s">
        <v>40</v>
      </c>
      <c r="AB5429" t="s">
        <v>40</v>
      </c>
      <c r="AC5429" t="s">
        <v>40</v>
      </c>
      <c r="AD5429" t="s">
        <v>73</v>
      </c>
      <c r="AE5429" t="s">
        <v>40</v>
      </c>
      <c r="AF5429" t="s">
        <v>46</v>
      </c>
      <c r="AG5429">
        <v>79.75</v>
      </c>
      <c r="AH5429" s="1">
        <v>4217.8</v>
      </c>
      <c r="AI5429">
        <v>0</v>
      </c>
      <c r="AJ5429">
        <v>0</v>
      </c>
      <c r="AK5429">
        <v>1516.32</v>
      </c>
      <c r="AL5429">
        <v>5734.12</v>
      </c>
      <c r="AM5429" t="s">
        <v>47</v>
      </c>
      <c r="AN5429" t="s">
        <v>8234</v>
      </c>
      <c r="AO5429" t="s">
        <v>8235</v>
      </c>
    </row>
    <row r="5430" spans="1:41" ht="14.5" customHeight="1" x14ac:dyDescent="0.3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 t="str">
        <f>IF(T_telecom1[[#This Row],[Latitude]]&lt;34,"South",IF(T_telecom1[[#This Row],[Latitude]]&gt;38,"North","Central"))</f>
        <v>South</v>
      </c>
      <c r="I5430">
        <v>32.741852000000002</v>
      </c>
      <c r="J5430" t="str">
        <f>IF(T_telecom1[[#This Row],[Longitude]]&lt;-121.7,"West",IF(T_telecom1[Longitude]&gt;-118,"East","Central-East"))</f>
        <v>East</v>
      </c>
      <c r="K5430">
        <v>-117.243453</v>
      </c>
      <c r="L5430">
        <v>8</v>
      </c>
      <c r="M54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30">
        <v>70</v>
      </c>
      <c r="O5430" t="s">
        <v>72</v>
      </c>
      <c r="P5430" t="s">
        <v>40</v>
      </c>
      <c r="Q5430">
        <v>27.97</v>
      </c>
      <c r="R5430" t="s">
        <v>40</v>
      </c>
      <c r="S5430" t="s">
        <v>40</v>
      </c>
      <c r="T5430" t="s">
        <v>44</v>
      </c>
      <c r="U5430">
        <v>2</v>
      </c>
      <c r="V5430" t="s">
        <v>40</v>
      </c>
      <c r="W5430" t="s">
        <v>40</v>
      </c>
      <c r="X5430" t="s">
        <v>40</v>
      </c>
      <c r="Y5430" t="s">
        <v>40</v>
      </c>
      <c r="Z5430" t="s">
        <v>40</v>
      </c>
      <c r="AA5430" t="s">
        <v>43</v>
      </c>
      <c r="AB5430" t="s">
        <v>43</v>
      </c>
      <c r="AC5430" t="s">
        <v>40</v>
      </c>
      <c r="AD5430" t="s">
        <v>73</v>
      </c>
      <c r="AE5430" t="s">
        <v>40</v>
      </c>
      <c r="AF5430" t="s">
        <v>56</v>
      </c>
      <c r="AG5430">
        <v>79.25</v>
      </c>
      <c r="AH5430" s="1">
        <v>5731.85</v>
      </c>
      <c r="AI5430">
        <v>0</v>
      </c>
      <c r="AJ5430">
        <v>0</v>
      </c>
      <c r="AK5430">
        <v>1957.9</v>
      </c>
      <c r="AL5430">
        <v>7689.75</v>
      </c>
      <c r="AM5430" t="s">
        <v>47</v>
      </c>
      <c r="AN5430" t="s">
        <v>8234</v>
      </c>
      <c r="AO5430" t="s">
        <v>8235</v>
      </c>
    </row>
    <row r="5431" spans="1:41" ht="14.5" customHeight="1" x14ac:dyDescent="0.3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 t="str">
        <f>IF(T_telecom1[[#This Row],[Latitude]]&lt;34,"South",IF(T_telecom1[[#This Row],[Latitude]]&gt;38,"North","Central"))</f>
        <v>North</v>
      </c>
      <c r="I5431">
        <v>38.368744</v>
      </c>
      <c r="J5431" t="str">
        <f>IF(T_telecom1[[#This Row],[Longitude]]&lt;-121.7,"West",IF(T_telecom1[Longitude]&gt;-118,"East","Central-East"))</f>
        <v>West</v>
      </c>
      <c r="K5431">
        <v>-122.522642</v>
      </c>
      <c r="L5431">
        <v>0</v>
      </c>
      <c r="M54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31">
        <v>22</v>
      </c>
      <c r="O5431" t="s">
        <v>42</v>
      </c>
      <c r="P5431" t="s">
        <v>40</v>
      </c>
      <c r="Q5431">
        <v>3.95</v>
      </c>
      <c r="R5431" t="s">
        <v>43</v>
      </c>
      <c r="S5431" t="s">
        <v>40</v>
      </c>
      <c r="T5431" t="s">
        <v>79</v>
      </c>
      <c r="U5431">
        <v>30</v>
      </c>
      <c r="V5431" t="s">
        <v>40</v>
      </c>
      <c r="W5431" t="s">
        <v>43</v>
      </c>
      <c r="X5431" t="s">
        <v>43</v>
      </c>
      <c r="Y5431" t="s">
        <v>43</v>
      </c>
      <c r="Z5431" t="s">
        <v>43</v>
      </c>
      <c r="AA5431" t="s">
        <v>43</v>
      </c>
      <c r="AB5431" t="s">
        <v>43</v>
      </c>
      <c r="AC5431" t="s">
        <v>43</v>
      </c>
      <c r="AD5431" t="s">
        <v>51</v>
      </c>
      <c r="AE5431" t="s">
        <v>40</v>
      </c>
      <c r="AF5431" t="s">
        <v>46</v>
      </c>
      <c r="AG5431">
        <v>48.8</v>
      </c>
      <c r="AH5431" s="1">
        <v>1054.5999999999999</v>
      </c>
      <c r="AI5431">
        <v>0</v>
      </c>
      <c r="AJ5431">
        <v>20</v>
      </c>
      <c r="AK5431">
        <v>86.9</v>
      </c>
      <c r="AL5431">
        <v>1161.5</v>
      </c>
      <c r="AM5431" t="s">
        <v>57</v>
      </c>
      <c r="AN5431" t="s">
        <v>58</v>
      </c>
      <c r="AO5431" t="s">
        <v>104</v>
      </c>
    </row>
    <row r="5432" spans="1:41" ht="14.5" customHeight="1" x14ac:dyDescent="0.3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 t="str">
        <f>IF(T_telecom1[[#This Row],[Latitude]]&lt;34,"South",IF(T_telecom1[[#This Row],[Latitude]]&gt;38,"North","Central"))</f>
        <v>Central</v>
      </c>
      <c r="I5432">
        <v>36.635660999999999</v>
      </c>
      <c r="J5432" t="str">
        <f>IF(T_telecom1[[#This Row],[Longitude]]&lt;-121.7,"West",IF(T_telecom1[Longitude]&gt;-118,"East","Central-East"))</f>
        <v>Central-East</v>
      </c>
      <c r="K5432">
        <v>-120.28864400000001</v>
      </c>
      <c r="L5432">
        <v>3</v>
      </c>
      <c r="M54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32">
        <v>46</v>
      </c>
      <c r="O5432" t="s">
        <v>42</v>
      </c>
      <c r="P5432" t="s">
        <v>40</v>
      </c>
      <c r="Q5432">
        <v>49.11</v>
      </c>
      <c r="R5432" t="s">
        <v>40</v>
      </c>
      <c r="S5432" t="s">
        <v>40</v>
      </c>
      <c r="T5432" t="s">
        <v>55</v>
      </c>
      <c r="U5432">
        <v>17</v>
      </c>
      <c r="V5432" t="s">
        <v>40</v>
      </c>
      <c r="W5432" t="s">
        <v>40</v>
      </c>
      <c r="X5432" t="s">
        <v>40</v>
      </c>
      <c r="Y5432" t="s">
        <v>43</v>
      </c>
      <c r="Z5432" t="s">
        <v>40</v>
      </c>
      <c r="AA5432" t="s">
        <v>43</v>
      </c>
      <c r="AB5432" t="s">
        <v>43</v>
      </c>
      <c r="AC5432" t="s">
        <v>40</v>
      </c>
      <c r="AD5432" t="s">
        <v>51</v>
      </c>
      <c r="AE5432" t="s">
        <v>40</v>
      </c>
      <c r="AF5432" t="s">
        <v>56</v>
      </c>
      <c r="AG5432">
        <v>100.7</v>
      </c>
      <c r="AH5432" s="1">
        <v>4541.2</v>
      </c>
      <c r="AI5432">
        <v>46.64</v>
      </c>
      <c r="AJ5432">
        <v>0</v>
      </c>
      <c r="AK5432">
        <v>2259.06</v>
      </c>
      <c r="AL5432">
        <v>6753.62</v>
      </c>
      <c r="AM5432" t="s">
        <v>57</v>
      </c>
      <c r="AN5432" t="s">
        <v>63</v>
      </c>
      <c r="AO5432" t="s">
        <v>64</v>
      </c>
    </row>
    <row r="5433" spans="1:41" ht="14.5" customHeight="1" x14ac:dyDescent="0.3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 t="str">
        <f>IF(T_telecom1[[#This Row],[Latitude]]&lt;34,"South",IF(T_telecom1[[#This Row],[Latitude]]&gt;38,"North","Central"))</f>
        <v>Central</v>
      </c>
      <c r="I5433">
        <v>36.799647999999998</v>
      </c>
      <c r="J5433" t="str">
        <f>IF(T_telecom1[[#This Row],[Longitude]]&lt;-121.7,"West",IF(T_telecom1[Longitude]&gt;-118,"East","Central-East"))</f>
        <v>Central-East</v>
      </c>
      <c r="K5433">
        <v>-119.801247</v>
      </c>
      <c r="L5433">
        <v>0</v>
      </c>
      <c r="M54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33">
        <v>39</v>
      </c>
      <c r="O5433" t="s">
        <v>129</v>
      </c>
      <c r="P5433" t="s">
        <v>40</v>
      </c>
      <c r="Q5433">
        <v>14.72</v>
      </c>
      <c r="R5433" t="s">
        <v>40</v>
      </c>
      <c r="S5433" t="s">
        <v>40</v>
      </c>
      <c r="T5433" t="s">
        <v>55</v>
      </c>
      <c r="U5433">
        <v>85</v>
      </c>
      <c r="V5433" t="s">
        <v>43</v>
      </c>
      <c r="W5433" t="s">
        <v>43</v>
      </c>
      <c r="X5433" t="s">
        <v>43</v>
      </c>
      <c r="Y5433" t="s">
        <v>40</v>
      </c>
      <c r="Z5433" t="s">
        <v>40</v>
      </c>
      <c r="AA5433" t="s">
        <v>40</v>
      </c>
      <c r="AB5433" t="s">
        <v>40</v>
      </c>
      <c r="AC5433" t="s">
        <v>40</v>
      </c>
      <c r="AD5433" t="s">
        <v>73</v>
      </c>
      <c r="AE5433" t="s">
        <v>43</v>
      </c>
      <c r="AF5433" t="s">
        <v>46</v>
      </c>
      <c r="AG5433">
        <v>100.55</v>
      </c>
      <c r="AH5433" s="1">
        <v>3895.35</v>
      </c>
      <c r="AI5433">
        <v>0</v>
      </c>
      <c r="AJ5433">
        <v>0</v>
      </c>
      <c r="AK5433">
        <v>574.08000000000004</v>
      </c>
      <c r="AL5433">
        <v>4469.43</v>
      </c>
      <c r="AM5433" t="s">
        <v>47</v>
      </c>
      <c r="AN5433" t="s">
        <v>8234</v>
      </c>
      <c r="AO5433" t="s">
        <v>8235</v>
      </c>
    </row>
    <row r="5434" spans="1:41" ht="14.5" customHeight="1" x14ac:dyDescent="0.3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 t="str">
        <f>IF(T_telecom1[[#This Row],[Latitude]]&lt;34,"South",IF(T_telecom1[[#This Row],[Latitude]]&gt;38,"North","Central"))</f>
        <v>North</v>
      </c>
      <c r="I5434">
        <v>40.877552000000001</v>
      </c>
      <c r="J5434" t="str">
        <f>IF(T_telecom1[[#This Row],[Longitude]]&lt;-121.7,"West",IF(T_telecom1[Longitude]&gt;-118,"East","Central-East"))</f>
        <v>West</v>
      </c>
      <c r="K5434">
        <v>-121.885884</v>
      </c>
      <c r="L5434">
        <v>0</v>
      </c>
      <c r="M54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34">
        <v>63</v>
      </c>
      <c r="O5434" t="s">
        <v>76</v>
      </c>
      <c r="P5434" t="s">
        <v>40</v>
      </c>
      <c r="Q5434">
        <v>41.84</v>
      </c>
      <c r="R5434" t="s">
        <v>43</v>
      </c>
      <c r="S5434" t="s">
        <v>43</v>
      </c>
      <c r="T5434" t="s">
        <v>8242</v>
      </c>
      <c r="U5434">
        <v>0</v>
      </c>
      <c r="V5434" t="s">
        <v>43</v>
      </c>
      <c r="W5434" t="s">
        <v>43</v>
      </c>
      <c r="X5434" t="s">
        <v>43</v>
      </c>
      <c r="Y5434" t="s">
        <v>43</v>
      </c>
      <c r="Z5434" t="s">
        <v>43</v>
      </c>
      <c r="AA5434" t="s">
        <v>43</v>
      </c>
      <c r="AB5434" t="s">
        <v>43</v>
      </c>
      <c r="AC5434" t="s">
        <v>43</v>
      </c>
      <c r="AD5434" t="s">
        <v>73</v>
      </c>
      <c r="AE5434" t="s">
        <v>43</v>
      </c>
      <c r="AF5434" t="s">
        <v>56</v>
      </c>
      <c r="AG5434">
        <v>19.350000000000001</v>
      </c>
      <c r="AH5434" s="1">
        <v>1263.8499999999999</v>
      </c>
      <c r="AI5434">
        <v>0</v>
      </c>
      <c r="AJ5434">
        <v>0</v>
      </c>
      <c r="AK5434">
        <v>2635.92</v>
      </c>
      <c r="AL5434">
        <v>3899.77</v>
      </c>
      <c r="AM5434" t="s">
        <v>47</v>
      </c>
      <c r="AN5434" t="s">
        <v>8234</v>
      </c>
      <c r="AO5434" t="s">
        <v>8235</v>
      </c>
    </row>
    <row r="5435" spans="1:41" ht="14.5" customHeight="1" x14ac:dyDescent="0.3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 t="str">
        <f>IF(T_telecom1[[#This Row],[Latitude]]&lt;34,"South",IF(T_telecom1[[#This Row],[Latitude]]&gt;38,"North","Central"))</f>
        <v>Central</v>
      </c>
      <c r="I5435">
        <v>34.089953000000001</v>
      </c>
      <c r="J5435" t="str">
        <f>IF(T_telecom1[[#This Row],[Longitude]]&lt;-121.7,"West",IF(T_telecom1[Longitude]&gt;-118,"East","Central-East"))</f>
        <v>Central-East</v>
      </c>
      <c r="K5435">
        <v>-118.29482400000001</v>
      </c>
      <c r="L5435">
        <v>5</v>
      </c>
      <c r="M54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35">
        <v>10</v>
      </c>
      <c r="O5435" t="s">
        <v>42</v>
      </c>
      <c r="P5435" t="s">
        <v>40</v>
      </c>
      <c r="Q5435">
        <v>15.51</v>
      </c>
      <c r="R5435" t="s">
        <v>43</v>
      </c>
      <c r="S5435" t="s">
        <v>43</v>
      </c>
      <c r="T5435" t="s">
        <v>8242</v>
      </c>
      <c r="U5435">
        <v>0</v>
      </c>
      <c r="V5435" t="s">
        <v>43</v>
      </c>
      <c r="W5435" t="s">
        <v>43</v>
      </c>
      <c r="X5435" t="s">
        <v>43</v>
      </c>
      <c r="Y5435" t="s">
        <v>43</v>
      </c>
      <c r="Z5435" t="s">
        <v>43</v>
      </c>
      <c r="AA5435" t="s">
        <v>43</v>
      </c>
      <c r="AB5435" t="s">
        <v>43</v>
      </c>
      <c r="AC5435" t="s">
        <v>43</v>
      </c>
      <c r="AD5435" t="s">
        <v>73</v>
      </c>
      <c r="AE5435" t="s">
        <v>43</v>
      </c>
      <c r="AF5435" t="s">
        <v>46</v>
      </c>
      <c r="AG5435">
        <v>19.850000000000001</v>
      </c>
      <c r="AH5435" s="1">
        <v>198.5</v>
      </c>
      <c r="AI5435">
        <v>0</v>
      </c>
      <c r="AJ5435">
        <v>0</v>
      </c>
      <c r="AK5435">
        <v>155.1</v>
      </c>
      <c r="AL5435">
        <v>353.6</v>
      </c>
      <c r="AM5435" t="s">
        <v>47</v>
      </c>
      <c r="AN5435" t="s">
        <v>8234</v>
      </c>
      <c r="AO5435" t="s">
        <v>8235</v>
      </c>
    </row>
    <row r="5436" spans="1:41" ht="14.5" customHeight="1" x14ac:dyDescent="0.3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 t="str">
        <f>IF(T_telecom1[[#This Row],[Latitude]]&lt;34,"South",IF(T_telecom1[[#This Row],[Latitude]]&gt;38,"North","Central"))</f>
        <v>South</v>
      </c>
      <c r="I5436">
        <v>33.162624000000001</v>
      </c>
      <c r="J5436" t="str">
        <f>IF(T_telecom1[[#This Row],[Longitude]]&lt;-121.7,"West",IF(T_telecom1[Longitude]&gt;-118,"East","Central-East"))</f>
        <v>East</v>
      </c>
      <c r="K5436">
        <v>-117.170863</v>
      </c>
      <c r="L5436">
        <v>1</v>
      </c>
      <c r="M54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36">
        <v>54</v>
      </c>
      <c r="O5436" t="s">
        <v>42</v>
      </c>
      <c r="P5436" t="s">
        <v>40</v>
      </c>
      <c r="Q5436">
        <v>41.93</v>
      </c>
      <c r="R5436" t="s">
        <v>43</v>
      </c>
      <c r="S5436" t="s">
        <v>43</v>
      </c>
      <c r="T5436" t="s">
        <v>8242</v>
      </c>
      <c r="U5436">
        <v>0</v>
      </c>
      <c r="V5436" t="s">
        <v>43</v>
      </c>
      <c r="W5436" t="s">
        <v>43</v>
      </c>
      <c r="X5436" t="s">
        <v>43</v>
      </c>
      <c r="Y5436" t="s">
        <v>43</v>
      </c>
      <c r="Z5436" t="s">
        <v>43</v>
      </c>
      <c r="AA5436" t="s">
        <v>43</v>
      </c>
      <c r="AB5436" t="s">
        <v>43</v>
      </c>
      <c r="AC5436" t="s">
        <v>43</v>
      </c>
      <c r="AD5436" t="s">
        <v>73</v>
      </c>
      <c r="AE5436" t="s">
        <v>40</v>
      </c>
      <c r="AF5436" t="s">
        <v>56</v>
      </c>
      <c r="AG5436">
        <v>-3</v>
      </c>
      <c r="AH5436" s="1">
        <v>1092.3499999999999</v>
      </c>
      <c r="AI5436">
        <v>0</v>
      </c>
      <c r="AJ5436">
        <v>0</v>
      </c>
      <c r="AK5436">
        <v>2264.2199999999998</v>
      </c>
      <c r="AL5436">
        <v>3356.57</v>
      </c>
      <c r="AM5436" t="s">
        <v>47</v>
      </c>
      <c r="AN5436" t="s">
        <v>8234</v>
      </c>
      <c r="AO5436" t="s">
        <v>8235</v>
      </c>
    </row>
    <row r="5437" spans="1:41" ht="14.5" customHeight="1" x14ac:dyDescent="0.3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 t="str">
        <f>IF(T_telecom1[[#This Row],[Latitude]]&lt;34,"South",IF(T_telecom1[[#This Row],[Latitude]]&gt;38,"North","Central"))</f>
        <v>Central</v>
      </c>
      <c r="I5437">
        <v>35.634222000000001</v>
      </c>
      <c r="J5437" t="str">
        <f>IF(T_telecom1[[#This Row],[Longitude]]&lt;-121.7,"West",IF(T_telecom1[Longitude]&gt;-118,"East","Central-East"))</f>
        <v>Central-East</v>
      </c>
      <c r="K5437">
        <v>-120.728341</v>
      </c>
      <c r="L5437">
        <v>0</v>
      </c>
      <c r="M54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37">
        <v>11</v>
      </c>
      <c r="O5437" t="s">
        <v>62</v>
      </c>
      <c r="P5437" t="s">
        <v>40</v>
      </c>
      <c r="Q5437">
        <v>33.479999999999997</v>
      </c>
      <c r="R5437" t="s">
        <v>43</v>
      </c>
      <c r="S5437" t="s">
        <v>43</v>
      </c>
      <c r="T5437" t="s">
        <v>8242</v>
      </c>
      <c r="U5437">
        <v>0</v>
      </c>
      <c r="V5437" t="s">
        <v>43</v>
      </c>
      <c r="W5437" t="s">
        <v>43</v>
      </c>
      <c r="X5437" t="s">
        <v>43</v>
      </c>
      <c r="Y5437" t="s">
        <v>43</v>
      </c>
      <c r="Z5437" t="s">
        <v>43</v>
      </c>
      <c r="AA5437" t="s">
        <v>43</v>
      </c>
      <c r="AB5437" t="s">
        <v>43</v>
      </c>
      <c r="AC5437" t="s">
        <v>43</v>
      </c>
      <c r="AD5437" t="s">
        <v>45</v>
      </c>
      <c r="AE5437" t="s">
        <v>43</v>
      </c>
      <c r="AF5437" t="s">
        <v>183</v>
      </c>
      <c r="AG5437">
        <v>19.5</v>
      </c>
      <c r="AH5437" s="1">
        <v>226.8</v>
      </c>
      <c r="AI5437">
        <v>0</v>
      </c>
      <c r="AJ5437">
        <v>0</v>
      </c>
      <c r="AK5437">
        <v>368.28</v>
      </c>
      <c r="AL5437">
        <v>595.08000000000004</v>
      </c>
      <c r="AM5437" t="s">
        <v>47</v>
      </c>
      <c r="AN5437" t="s">
        <v>8234</v>
      </c>
      <c r="AO5437" t="s">
        <v>8235</v>
      </c>
    </row>
    <row r="5438" spans="1:41" ht="14.5" customHeight="1" x14ac:dyDescent="0.3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 t="str">
        <f>IF(T_telecom1[[#This Row],[Latitude]]&lt;34,"South",IF(T_telecom1[[#This Row],[Latitude]]&gt;38,"North","Central"))</f>
        <v>Central</v>
      </c>
      <c r="I5438">
        <v>37.837260000000001</v>
      </c>
      <c r="J5438" t="str">
        <f>IF(T_telecom1[[#This Row],[Longitude]]&lt;-121.7,"West",IF(T_telecom1[Longitude]&gt;-118,"East","Central-East"))</f>
        <v>West</v>
      </c>
      <c r="K5438">
        <v>-122.287648</v>
      </c>
      <c r="L5438">
        <v>5</v>
      </c>
      <c r="M54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38">
        <v>71</v>
      </c>
      <c r="O5438" t="s">
        <v>72</v>
      </c>
      <c r="P5438" t="s">
        <v>40</v>
      </c>
      <c r="Q5438">
        <v>10.97</v>
      </c>
      <c r="R5438" t="s">
        <v>40</v>
      </c>
      <c r="S5438" t="s">
        <v>40</v>
      </c>
      <c r="T5438" t="s">
        <v>79</v>
      </c>
      <c r="U5438">
        <v>20</v>
      </c>
      <c r="V5438" t="s">
        <v>40</v>
      </c>
      <c r="W5438" t="s">
        <v>40</v>
      </c>
      <c r="X5438" t="s">
        <v>40</v>
      </c>
      <c r="Y5438" t="s">
        <v>40</v>
      </c>
      <c r="Z5438" t="s">
        <v>43</v>
      </c>
      <c r="AA5438" t="s">
        <v>40</v>
      </c>
      <c r="AB5438" t="s">
        <v>40</v>
      </c>
      <c r="AC5438" t="s">
        <v>40</v>
      </c>
      <c r="AD5438" t="s">
        <v>73</v>
      </c>
      <c r="AE5438" t="s">
        <v>40</v>
      </c>
      <c r="AF5438" t="s">
        <v>46</v>
      </c>
      <c r="AG5438">
        <v>80.099999999999994</v>
      </c>
      <c r="AH5438" s="1">
        <v>5585.4</v>
      </c>
      <c r="AI5438">
        <v>0</v>
      </c>
      <c r="AJ5438">
        <v>0</v>
      </c>
      <c r="AK5438">
        <v>778.87</v>
      </c>
      <c r="AL5438">
        <v>6364.27</v>
      </c>
      <c r="AM5438" t="s">
        <v>47</v>
      </c>
      <c r="AN5438" t="s">
        <v>8234</v>
      </c>
      <c r="AO5438" t="s">
        <v>8235</v>
      </c>
    </row>
    <row r="5439" spans="1:41" ht="14.5" customHeight="1" x14ac:dyDescent="0.3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 t="str">
        <f>IF(T_telecom1[[#This Row],[Latitude]]&lt;34,"South",IF(T_telecom1[[#This Row],[Latitude]]&gt;38,"North","Central"))</f>
        <v>Central</v>
      </c>
      <c r="I5439">
        <v>34.282704000000003</v>
      </c>
      <c r="J5439" t="str">
        <f>IF(T_telecom1[[#This Row],[Longitude]]&lt;-121.7,"West",IF(T_telecom1[Longitude]&gt;-118,"East","Central-East"))</f>
        <v>Central-East</v>
      </c>
      <c r="K5439">
        <v>-118.312929</v>
      </c>
      <c r="L5439">
        <v>6</v>
      </c>
      <c r="M54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39">
        <v>43</v>
      </c>
      <c r="O5439" t="s">
        <v>42</v>
      </c>
      <c r="P5439" t="s">
        <v>40</v>
      </c>
      <c r="Q5439">
        <v>15.2</v>
      </c>
      <c r="R5439" t="s">
        <v>43</v>
      </c>
      <c r="S5439" t="s">
        <v>40</v>
      </c>
      <c r="T5439" t="s">
        <v>55</v>
      </c>
      <c r="U5439">
        <v>21</v>
      </c>
      <c r="V5439" t="s">
        <v>40</v>
      </c>
      <c r="W5439" t="s">
        <v>43</v>
      </c>
      <c r="X5439" t="s">
        <v>40</v>
      </c>
      <c r="Y5439" t="s">
        <v>40</v>
      </c>
      <c r="Z5439" t="s">
        <v>43</v>
      </c>
      <c r="AA5439" t="s">
        <v>43</v>
      </c>
      <c r="AB5439" t="s">
        <v>43</v>
      </c>
      <c r="AC5439" t="s">
        <v>40</v>
      </c>
      <c r="AD5439" t="s">
        <v>45</v>
      </c>
      <c r="AE5439" t="s">
        <v>40</v>
      </c>
      <c r="AF5439" t="s">
        <v>56</v>
      </c>
      <c r="AG5439">
        <v>84.25</v>
      </c>
      <c r="AH5439" s="1">
        <v>3539.25</v>
      </c>
      <c r="AI5439">
        <v>0</v>
      </c>
      <c r="AJ5439">
        <v>0</v>
      </c>
      <c r="AK5439">
        <v>653.6</v>
      </c>
      <c r="AL5439">
        <v>4192.8500000000004</v>
      </c>
      <c r="AM5439" t="s">
        <v>47</v>
      </c>
      <c r="AN5439" t="s">
        <v>8234</v>
      </c>
      <c r="AO5439" t="s">
        <v>8235</v>
      </c>
    </row>
    <row r="5440" spans="1:41" ht="14.5" customHeight="1" x14ac:dyDescent="0.3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 t="str">
        <f>IF(T_telecom1[[#This Row],[Latitude]]&lt;34,"South",IF(T_telecom1[[#This Row],[Latitude]]&gt;38,"North","Central"))</f>
        <v>Central</v>
      </c>
      <c r="I5440">
        <v>34.066302999999998</v>
      </c>
      <c r="J5440" t="str">
        <f>IF(T_telecom1[[#This Row],[Longitude]]&lt;-121.7,"West",IF(T_telecom1[Longitude]&gt;-118,"East","Central-East"))</f>
        <v>Central-East</v>
      </c>
      <c r="K5440">
        <v>-118.435479</v>
      </c>
      <c r="L5440">
        <v>0</v>
      </c>
      <c r="M54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40">
        <v>38</v>
      </c>
      <c r="O5440" t="s">
        <v>129</v>
      </c>
      <c r="P5440" t="s">
        <v>40</v>
      </c>
      <c r="Q5440">
        <v>5.75</v>
      </c>
      <c r="R5440" t="s">
        <v>43</v>
      </c>
      <c r="S5440" t="s">
        <v>40</v>
      </c>
      <c r="T5440" t="s">
        <v>44</v>
      </c>
      <c r="U5440">
        <v>30</v>
      </c>
      <c r="V5440" t="s">
        <v>43</v>
      </c>
      <c r="W5440" t="s">
        <v>40</v>
      </c>
      <c r="X5440" t="s">
        <v>40</v>
      </c>
      <c r="Y5440" t="s">
        <v>40</v>
      </c>
      <c r="Z5440" t="s">
        <v>40</v>
      </c>
      <c r="AA5440" t="s">
        <v>43</v>
      </c>
      <c r="AB5440" t="s">
        <v>43</v>
      </c>
      <c r="AC5440" t="s">
        <v>40</v>
      </c>
      <c r="AD5440" t="s">
        <v>45</v>
      </c>
      <c r="AE5440" t="s">
        <v>40</v>
      </c>
      <c r="AF5440" t="s">
        <v>46</v>
      </c>
      <c r="AG5440">
        <v>70.150000000000006</v>
      </c>
      <c r="AH5440" s="1">
        <v>2497.35</v>
      </c>
      <c r="AI5440">
        <v>0</v>
      </c>
      <c r="AJ5440">
        <v>0</v>
      </c>
      <c r="AK5440">
        <v>218.5</v>
      </c>
      <c r="AL5440">
        <v>2715.85</v>
      </c>
      <c r="AM5440" t="s">
        <v>57</v>
      </c>
      <c r="AN5440" t="s">
        <v>117</v>
      </c>
      <c r="AO5440" t="s">
        <v>240</v>
      </c>
    </row>
    <row r="5441" spans="1:41" ht="14.5" customHeight="1" x14ac:dyDescent="0.3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 t="str">
        <f>IF(T_telecom1[[#This Row],[Latitude]]&lt;34,"South",IF(T_telecom1[[#This Row],[Latitude]]&gt;38,"North","Central"))</f>
        <v>South</v>
      </c>
      <c r="I5441">
        <v>33.902211000000001</v>
      </c>
      <c r="J5441" t="str">
        <f>IF(T_telecom1[[#This Row],[Longitude]]&lt;-121.7,"West",IF(T_telecom1[Longitude]&gt;-118,"East","Central-East"))</f>
        <v>East</v>
      </c>
      <c r="K5441">
        <v>-117.914922</v>
      </c>
      <c r="L5441">
        <v>0</v>
      </c>
      <c r="M54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41">
        <v>21</v>
      </c>
      <c r="O5441" t="s">
        <v>42</v>
      </c>
      <c r="P5441" t="s">
        <v>40</v>
      </c>
      <c r="Q5441">
        <v>22.3</v>
      </c>
      <c r="R5441" t="s">
        <v>43</v>
      </c>
      <c r="S5441" t="s">
        <v>40</v>
      </c>
      <c r="T5441" t="s">
        <v>55</v>
      </c>
      <c r="U5441">
        <v>9</v>
      </c>
      <c r="V5441" t="s">
        <v>43</v>
      </c>
      <c r="W5441" t="s">
        <v>43</v>
      </c>
      <c r="X5441" t="s">
        <v>40</v>
      </c>
      <c r="Y5441" t="s">
        <v>43</v>
      </c>
      <c r="Z5441" t="s">
        <v>40</v>
      </c>
      <c r="AA5441" t="s">
        <v>43</v>
      </c>
      <c r="AB5441" t="s">
        <v>43</v>
      </c>
      <c r="AC5441" t="s">
        <v>40</v>
      </c>
      <c r="AD5441" t="s">
        <v>51</v>
      </c>
      <c r="AE5441" t="s">
        <v>43</v>
      </c>
      <c r="AF5441" t="s">
        <v>56</v>
      </c>
      <c r="AG5441">
        <v>86.55</v>
      </c>
      <c r="AH5441" s="1">
        <v>1857.25</v>
      </c>
      <c r="AI5441">
        <v>0</v>
      </c>
      <c r="AJ5441">
        <v>0</v>
      </c>
      <c r="AK5441">
        <v>468.3</v>
      </c>
      <c r="AL5441">
        <v>2325.5500000000002</v>
      </c>
      <c r="AM5441" t="s">
        <v>47</v>
      </c>
      <c r="AN5441" t="s">
        <v>8234</v>
      </c>
      <c r="AO5441" t="s">
        <v>8235</v>
      </c>
    </row>
    <row r="5442" spans="1:41" ht="14.5" customHeight="1" x14ac:dyDescent="0.3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 t="str">
        <f>IF(T_telecom1[[#This Row],[Latitude]]&lt;34,"South",IF(T_telecom1[[#This Row],[Latitude]]&gt;38,"North","Central"))</f>
        <v>South</v>
      </c>
      <c r="I5442">
        <v>33.819814000000001</v>
      </c>
      <c r="J5442" t="str">
        <f>IF(T_telecom1[[#This Row],[Longitude]]&lt;-121.7,"West",IF(T_telecom1[Longitude]&gt;-118,"East","Central-East"))</f>
        <v>Central-East</v>
      </c>
      <c r="K5442">
        <v>-118.222416</v>
      </c>
      <c r="L5442">
        <v>0</v>
      </c>
      <c r="M54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42">
        <v>1</v>
      </c>
      <c r="O5442" t="s">
        <v>42</v>
      </c>
      <c r="P5442" t="s">
        <v>40</v>
      </c>
      <c r="Q5442">
        <v>10.08</v>
      </c>
      <c r="R5442" t="s">
        <v>43</v>
      </c>
      <c r="S5442" t="s">
        <v>40</v>
      </c>
      <c r="T5442" t="s">
        <v>55</v>
      </c>
      <c r="U5442">
        <v>18</v>
      </c>
      <c r="V5442" t="s">
        <v>43</v>
      </c>
      <c r="W5442" t="s">
        <v>43</v>
      </c>
      <c r="X5442" t="s">
        <v>43</v>
      </c>
      <c r="Y5442" t="s">
        <v>43</v>
      </c>
      <c r="Z5442" t="s">
        <v>43</v>
      </c>
      <c r="AA5442" t="s">
        <v>43</v>
      </c>
      <c r="AB5442" t="s">
        <v>43</v>
      </c>
      <c r="AC5442" t="s">
        <v>40</v>
      </c>
      <c r="AD5442" t="s">
        <v>51</v>
      </c>
      <c r="AE5442" t="s">
        <v>40</v>
      </c>
      <c r="AF5442" t="s">
        <v>56</v>
      </c>
      <c r="AG5442">
        <v>69.2</v>
      </c>
      <c r="AH5442" s="1">
        <v>69.2</v>
      </c>
      <c r="AI5442">
        <v>0</v>
      </c>
      <c r="AJ5442">
        <v>0</v>
      </c>
      <c r="AK5442">
        <v>10.08</v>
      </c>
      <c r="AL5442">
        <v>79.28</v>
      </c>
      <c r="AM5442" t="s">
        <v>57</v>
      </c>
      <c r="AN5442" t="s">
        <v>63</v>
      </c>
      <c r="AO5442" t="s">
        <v>591</v>
      </c>
    </row>
    <row r="5443" spans="1:41" ht="14.5" customHeight="1" x14ac:dyDescent="0.3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 t="str">
        <f>IF(T_telecom1[[#This Row],[Latitude]]&lt;34,"South",IF(T_telecom1[[#This Row],[Latitude]]&gt;38,"North","Central"))</f>
        <v>Central</v>
      </c>
      <c r="I5443">
        <v>34.074736000000001</v>
      </c>
      <c r="J5443" t="str">
        <f>IF(T_telecom1[[#This Row],[Longitude]]&lt;-121.7,"West",IF(T_telecom1[Longitude]&gt;-118,"East","Central-East"))</f>
        <v>Central-East</v>
      </c>
      <c r="K5443">
        <v>-118.145959</v>
      </c>
      <c r="L5443">
        <v>0</v>
      </c>
      <c r="M54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43">
        <v>19</v>
      </c>
      <c r="O5443" t="s">
        <v>62</v>
      </c>
      <c r="P5443" t="s">
        <v>40</v>
      </c>
      <c r="Q5443">
        <v>43.11</v>
      </c>
      <c r="R5443" t="s">
        <v>43</v>
      </c>
      <c r="S5443" t="s">
        <v>40</v>
      </c>
      <c r="T5443" t="s">
        <v>55</v>
      </c>
      <c r="U5443">
        <v>2</v>
      </c>
      <c r="V5443" t="s">
        <v>43</v>
      </c>
      <c r="W5443" t="s">
        <v>43</v>
      </c>
      <c r="X5443" t="s">
        <v>43</v>
      </c>
      <c r="Y5443" t="s">
        <v>40</v>
      </c>
      <c r="Z5443" t="s">
        <v>43</v>
      </c>
      <c r="AA5443" t="s">
        <v>40</v>
      </c>
      <c r="AB5443" t="s">
        <v>40</v>
      </c>
      <c r="AC5443" t="s">
        <v>40</v>
      </c>
      <c r="AD5443" t="s">
        <v>45</v>
      </c>
      <c r="AE5443" t="s">
        <v>40</v>
      </c>
      <c r="AF5443" t="s">
        <v>46</v>
      </c>
      <c r="AG5443">
        <v>87.7</v>
      </c>
      <c r="AH5443" s="1">
        <v>1725.95</v>
      </c>
      <c r="AI5443">
        <v>0</v>
      </c>
      <c r="AJ5443">
        <v>0</v>
      </c>
      <c r="AK5443">
        <v>819.09</v>
      </c>
      <c r="AL5443">
        <v>2545.04</v>
      </c>
      <c r="AM5443" t="s">
        <v>47</v>
      </c>
      <c r="AN5443" t="s">
        <v>8234</v>
      </c>
      <c r="AO5443" t="s">
        <v>8235</v>
      </c>
    </row>
    <row r="5444" spans="1:41" ht="14.5" customHeight="1" x14ac:dyDescent="0.3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 t="str">
        <f>IF(T_telecom1[[#This Row],[Latitude]]&lt;34,"South",IF(T_telecom1[[#This Row],[Latitude]]&gt;38,"North","Central"))</f>
        <v>North</v>
      </c>
      <c r="I5444">
        <v>40.726948999999998</v>
      </c>
      <c r="J5444" t="str">
        <f>IF(T_telecom1[[#This Row],[Longitude]]&lt;-121.7,"West",IF(T_telecom1[Longitude]&gt;-118,"East","Central-East"))</f>
        <v>West</v>
      </c>
      <c r="K5444">
        <v>-124.217378</v>
      </c>
      <c r="L5444">
        <v>9</v>
      </c>
      <c r="M54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44">
        <v>59</v>
      </c>
      <c r="O5444" t="s">
        <v>76</v>
      </c>
      <c r="P5444" t="s">
        <v>40</v>
      </c>
      <c r="Q5444">
        <v>14.98</v>
      </c>
      <c r="R5444" t="s">
        <v>40</v>
      </c>
      <c r="S5444" t="s">
        <v>40</v>
      </c>
      <c r="T5444" t="s">
        <v>55</v>
      </c>
      <c r="U5444">
        <v>19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40</v>
      </c>
      <c r="AB5444" t="s">
        <v>40</v>
      </c>
      <c r="AC5444" t="s">
        <v>40</v>
      </c>
      <c r="AD5444" t="s">
        <v>73</v>
      </c>
      <c r="AE5444" t="s">
        <v>43</v>
      </c>
      <c r="AF5444" t="s">
        <v>56</v>
      </c>
      <c r="AG5444">
        <v>113.75</v>
      </c>
      <c r="AH5444" s="1">
        <v>6561.25</v>
      </c>
      <c r="AI5444">
        <v>0</v>
      </c>
      <c r="AJ5444">
        <v>0</v>
      </c>
      <c r="AK5444">
        <v>883.82</v>
      </c>
      <c r="AL5444">
        <v>7445.07</v>
      </c>
      <c r="AM5444" t="s">
        <v>47</v>
      </c>
      <c r="AN5444" t="s">
        <v>8234</v>
      </c>
      <c r="AO5444" t="s">
        <v>8235</v>
      </c>
    </row>
    <row r="5445" spans="1:41" ht="14.5" customHeight="1" x14ac:dyDescent="0.3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 t="str">
        <f>IF(T_telecom1[[#This Row],[Latitude]]&lt;34,"South",IF(T_telecom1[[#This Row],[Latitude]]&gt;38,"North","Central"))</f>
        <v>Central</v>
      </c>
      <c r="I5445">
        <v>34.091828999999997</v>
      </c>
      <c r="J5445" t="str">
        <f>IF(T_telecom1[[#This Row],[Longitude]]&lt;-121.7,"West",IF(T_telecom1[Longitude]&gt;-118,"East","Central-East"))</f>
        <v>Central-East</v>
      </c>
      <c r="K5445">
        <v>-118.49124399999999</v>
      </c>
      <c r="L5445">
        <v>0</v>
      </c>
      <c r="M54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45">
        <v>1</v>
      </c>
      <c r="O5445" t="s">
        <v>42</v>
      </c>
      <c r="P5445" t="s">
        <v>40</v>
      </c>
      <c r="Q5445">
        <v>8.77</v>
      </c>
      <c r="R5445" t="s">
        <v>43</v>
      </c>
      <c r="S5445" t="s">
        <v>40</v>
      </c>
      <c r="T5445" t="s">
        <v>79</v>
      </c>
      <c r="U5445">
        <v>10</v>
      </c>
      <c r="V5445" t="s">
        <v>43</v>
      </c>
      <c r="W5445" t="s">
        <v>43</v>
      </c>
      <c r="X5445" t="s">
        <v>43</v>
      </c>
      <c r="Y5445" t="s">
        <v>43</v>
      </c>
      <c r="Z5445" t="s">
        <v>43</v>
      </c>
      <c r="AA5445" t="s">
        <v>43</v>
      </c>
      <c r="AB5445" t="s">
        <v>43</v>
      </c>
      <c r="AC5445" t="s">
        <v>40</v>
      </c>
      <c r="AD5445" t="s">
        <v>51</v>
      </c>
      <c r="AE5445" t="s">
        <v>40</v>
      </c>
      <c r="AF5445" t="s">
        <v>46</v>
      </c>
      <c r="AG5445">
        <v>44.15</v>
      </c>
      <c r="AH5445" s="1">
        <v>44.15</v>
      </c>
      <c r="AI5445">
        <v>0</v>
      </c>
      <c r="AJ5445">
        <v>0</v>
      </c>
      <c r="AK5445">
        <v>8.77</v>
      </c>
      <c r="AL5445">
        <v>52.92</v>
      </c>
      <c r="AM5445" t="s">
        <v>57</v>
      </c>
      <c r="AN5445" t="s">
        <v>109</v>
      </c>
      <c r="AO5445" t="s">
        <v>110</v>
      </c>
    </row>
    <row r="5446" spans="1:41" ht="14.5" customHeight="1" x14ac:dyDescent="0.3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 t="str">
        <f>IF(T_telecom1[[#This Row],[Latitude]]&lt;34,"South",IF(T_telecom1[[#This Row],[Latitude]]&gt;38,"North","Central"))</f>
        <v>Central</v>
      </c>
      <c r="I5446">
        <v>36.863303000000002</v>
      </c>
      <c r="J5446" t="str">
        <f>IF(T_telecom1[[#This Row],[Longitude]]&lt;-121.7,"West",IF(T_telecom1[Longitude]&gt;-118,"East","Central-East"))</f>
        <v>West</v>
      </c>
      <c r="K5446">
        <v>-121.781632</v>
      </c>
      <c r="L5446">
        <v>10</v>
      </c>
      <c r="M54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46">
        <v>72</v>
      </c>
      <c r="O5446" t="s">
        <v>72</v>
      </c>
      <c r="P5446" t="s">
        <v>40</v>
      </c>
      <c r="Q5446">
        <v>44.27</v>
      </c>
      <c r="R5446" t="s">
        <v>40</v>
      </c>
      <c r="S5446" t="s">
        <v>40</v>
      </c>
      <c r="T5446" t="s">
        <v>55</v>
      </c>
      <c r="U5446">
        <v>8</v>
      </c>
      <c r="V5446" t="s">
        <v>40</v>
      </c>
      <c r="W5446" t="s">
        <v>40</v>
      </c>
      <c r="X5446" t="s">
        <v>40</v>
      </c>
      <c r="Y5446" t="s">
        <v>40</v>
      </c>
      <c r="Z5446" t="s">
        <v>40</v>
      </c>
      <c r="AA5446" t="s">
        <v>43</v>
      </c>
      <c r="AB5446" t="s">
        <v>43</v>
      </c>
      <c r="AC5446" t="s">
        <v>43</v>
      </c>
      <c r="AD5446" t="s">
        <v>73</v>
      </c>
      <c r="AE5446" t="s">
        <v>40</v>
      </c>
      <c r="AF5446" t="s">
        <v>56</v>
      </c>
      <c r="AG5446">
        <v>103.95</v>
      </c>
      <c r="AH5446" s="1">
        <v>7556.9</v>
      </c>
      <c r="AI5446">
        <v>0</v>
      </c>
      <c r="AJ5446">
        <v>70</v>
      </c>
      <c r="AK5446">
        <v>3187.44</v>
      </c>
      <c r="AL5446">
        <v>10814.34</v>
      </c>
      <c r="AM5446" t="s">
        <v>47</v>
      </c>
      <c r="AN5446" t="s">
        <v>8234</v>
      </c>
      <c r="AO5446" t="s">
        <v>8235</v>
      </c>
    </row>
    <row r="5447" spans="1:41" ht="14.5" customHeight="1" x14ac:dyDescent="0.3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 t="str">
        <f>IF(T_telecom1[[#This Row],[Latitude]]&lt;34,"South",IF(T_telecom1[[#This Row],[Latitude]]&gt;38,"North","Central"))</f>
        <v>South</v>
      </c>
      <c r="I5447">
        <v>33.141264999999997</v>
      </c>
      <c r="J5447" t="str">
        <f>IF(T_telecom1[[#This Row],[Longitude]]&lt;-121.7,"West",IF(T_telecom1[Longitude]&gt;-118,"East","Central-East"))</f>
        <v>East</v>
      </c>
      <c r="K5447">
        <v>-116.967221</v>
      </c>
      <c r="L5447">
        <v>0</v>
      </c>
      <c r="M54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47">
        <v>29</v>
      </c>
      <c r="O5447" t="s">
        <v>42</v>
      </c>
      <c r="P5447" t="s">
        <v>40</v>
      </c>
      <c r="Q5447">
        <v>49.92</v>
      </c>
      <c r="R5447" t="s">
        <v>40</v>
      </c>
      <c r="S5447" t="s">
        <v>40</v>
      </c>
      <c r="T5447" t="s">
        <v>55</v>
      </c>
      <c r="U5447">
        <v>23</v>
      </c>
      <c r="V5447" t="s">
        <v>43</v>
      </c>
      <c r="W5447" t="s">
        <v>40</v>
      </c>
      <c r="X5447" t="s">
        <v>40</v>
      </c>
      <c r="Y5447" t="s">
        <v>40</v>
      </c>
      <c r="Z5447" t="s">
        <v>43</v>
      </c>
      <c r="AA5447" t="s">
        <v>40</v>
      </c>
      <c r="AB5447" t="s">
        <v>40</v>
      </c>
      <c r="AC5447" t="s">
        <v>43</v>
      </c>
      <c r="AD5447" t="s">
        <v>45</v>
      </c>
      <c r="AE5447" t="s">
        <v>43</v>
      </c>
      <c r="AF5447" t="s">
        <v>46</v>
      </c>
      <c r="AG5447">
        <v>100.55</v>
      </c>
      <c r="AH5447" s="1">
        <v>2830.45</v>
      </c>
      <c r="AI5447">
        <v>0</v>
      </c>
      <c r="AJ5447">
        <v>100</v>
      </c>
      <c r="AK5447">
        <v>1447.68</v>
      </c>
      <c r="AL5447">
        <v>4378.13</v>
      </c>
      <c r="AM5447" t="s">
        <v>47</v>
      </c>
      <c r="AN5447" t="s">
        <v>8234</v>
      </c>
      <c r="AO5447" t="s">
        <v>8235</v>
      </c>
    </row>
    <row r="5448" spans="1:41" ht="14.5" customHeight="1" x14ac:dyDescent="0.3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 t="str">
        <f>IF(T_telecom1[[#This Row],[Latitude]]&lt;34,"South",IF(T_telecom1[[#This Row],[Latitude]]&gt;38,"North","Central"))</f>
        <v>Central</v>
      </c>
      <c r="I5448">
        <v>37.633361000000001</v>
      </c>
      <c r="J5448" t="str">
        <f>IF(T_telecom1[[#This Row],[Longitude]]&lt;-121.7,"West",IF(T_telecom1[Longitude]&gt;-118,"East","Central-East"))</f>
        <v>West</v>
      </c>
      <c r="K5448">
        <v>-121.86239500000001</v>
      </c>
      <c r="L5448">
        <v>5</v>
      </c>
      <c r="M54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48">
        <v>36</v>
      </c>
      <c r="O5448" t="s">
        <v>42</v>
      </c>
      <c r="P5448" t="s">
        <v>43</v>
      </c>
      <c r="Q5448">
        <v>0</v>
      </c>
      <c r="R5448" t="s">
        <v>43</v>
      </c>
      <c r="S5448" t="s">
        <v>40</v>
      </c>
      <c r="T5448" t="s">
        <v>44</v>
      </c>
      <c r="U5448">
        <v>71</v>
      </c>
      <c r="V5448" t="s">
        <v>40</v>
      </c>
      <c r="W5448" t="s">
        <v>43</v>
      </c>
      <c r="X5448" t="s">
        <v>40</v>
      </c>
      <c r="Y5448" t="s">
        <v>40</v>
      </c>
      <c r="Z5448" t="s">
        <v>43</v>
      </c>
      <c r="AA5448" t="s">
        <v>43</v>
      </c>
      <c r="AB5448" t="s">
        <v>43</v>
      </c>
      <c r="AC5448" t="s">
        <v>40</v>
      </c>
      <c r="AD5448" t="s">
        <v>73</v>
      </c>
      <c r="AE5448" t="s">
        <v>43</v>
      </c>
      <c r="AF5448" t="s">
        <v>46</v>
      </c>
      <c r="AG5448">
        <v>40.65</v>
      </c>
      <c r="AH5448" s="1">
        <v>1547.35</v>
      </c>
      <c r="AI5448">
        <v>0</v>
      </c>
      <c r="AJ5448">
        <v>0</v>
      </c>
      <c r="AK5448">
        <v>0</v>
      </c>
      <c r="AL5448">
        <v>1547.35</v>
      </c>
      <c r="AM5448" t="s">
        <v>47</v>
      </c>
      <c r="AN5448" t="s">
        <v>8234</v>
      </c>
      <c r="AO5448" t="s">
        <v>8235</v>
      </c>
    </row>
    <row r="5449" spans="1:41" ht="14.5" customHeight="1" x14ac:dyDescent="0.3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 t="str">
        <f>IF(T_telecom1[[#This Row],[Latitude]]&lt;34,"South",IF(T_telecom1[[#This Row],[Latitude]]&gt;38,"North","Central"))</f>
        <v>South</v>
      </c>
      <c r="I5449">
        <v>33.507255000000001</v>
      </c>
      <c r="J5449" t="str">
        <f>IF(T_telecom1[[#This Row],[Longitude]]&lt;-121.7,"West",IF(T_telecom1[Longitude]&gt;-118,"East","Central-East"))</f>
        <v>East</v>
      </c>
      <c r="K5449">
        <v>-117.029473</v>
      </c>
      <c r="L5449">
        <v>0</v>
      </c>
      <c r="M54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49">
        <v>1</v>
      </c>
      <c r="O5449" t="s">
        <v>42</v>
      </c>
      <c r="P5449" t="s">
        <v>40</v>
      </c>
      <c r="Q5449">
        <v>14.19</v>
      </c>
      <c r="R5449" t="s">
        <v>43</v>
      </c>
      <c r="S5449" t="s">
        <v>40</v>
      </c>
      <c r="T5449" t="s">
        <v>55</v>
      </c>
      <c r="U5449">
        <v>59</v>
      </c>
      <c r="V5449" t="s">
        <v>43</v>
      </c>
      <c r="W5449" t="s">
        <v>43</v>
      </c>
      <c r="X5449" t="s">
        <v>43</v>
      </c>
      <c r="Y5449" t="s">
        <v>43</v>
      </c>
      <c r="Z5449" t="s">
        <v>43</v>
      </c>
      <c r="AA5449" t="s">
        <v>43</v>
      </c>
      <c r="AB5449" t="s">
        <v>40</v>
      </c>
      <c r="AC5449" t="s">
        <v>40</v>
      </c>
      <c r="AD5449" t="s">
        <v>51</v>
      </c>
      <c r="AE5449" t="s">
        <v>40</v>
      </c>
      <c r="AF5449" t="s">
        <v>56</v>
      </c>
      <c r="AG5449">
        <v>69.599999999999994</v>
      </c>
      <c r="AH5449" s="1">
        <v>69.599999999999994</v>
      </c>
      <c r="AI5449">
        <v>0</v>
      </c>
      <c r="AJ5449">
        <v>0</v>
      </c>
      <c r="AK5449">
        <v>14.19</v>
      </c>
      <c r="AL5449">
        <v>83.79</v>
      </c>
      <c r="AM5449" t="s">
        <v>57</v>
      </c>
      <c r="AN5449" t="s">
        <v>58</v>
      </c>
      <c r="AO5449" t="s">
        <v>104</v>
      </c>
    </row>
    <row r="5450" spans="1:41" ht="14.5" customHeight="1" x14ac:dyDescent="0.3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 t="str">
        <f>IF(T_telecom1[[#This Row],[Latitude]]&lt;34,"South",IF(T_telecom1[[#This Row],[Latitude]]&gt;38,"North","Central"))</f>
        <v>Central</v>
      </c>
      <c r="I5450">
        <v>34.457540999999999</v>
      </c>
      <c r="J5450" t="str">
        <f>IF(T_telecom1[[#This Row],[Longitude]]&lt;-121.7,"West",IF(T_telecom1[Longitude]&gt;-118,"East","Central-East"))</f>
        <v>Central-East</v>
      </c>
      <c r="K5450">
        <v>-119.631072</v>
      </c>
      <c r="L5450">
        <v>0</v>
      </c>
      <c r="M54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50">
        <v>10</v>
      </c>
      <c r="O5450" t="s">
        <v>42</v>
      </c>
      <c r="P5450" t="s">
        <v>40</v>
      </c>
      <c r="Q5450">
        <v>17.399999999999999</v>
      </c>
      <c r="R5450" t="s">
        <v>43</v>
      </c>
      <c r="S5450" t="s">
        <v>43</v>
      </c>
      <c r="T5450" t="s">
        <v>8242</v>
      </c>
      <c r="U5450">
        <v>0</v>
      </c>
      <c r="V5450" t="s">
        <v>43</v>
      </c>
      <c r="W5450" t="s">
        <v>43</v>
      </c>
      <c r="X5450" t="s">
        <v>43</v>
      </c>
      <c r="Y5450" t="s">
        <v>43</v>
      </c>
      <c r="Z5450" t="s">
        <v>43</v>
      </c>
      <c r="AA5450" t="s">
        <v>43</v>
      </c>
      <c r="AB5450" t="s">
        <v>43</v>
      </c>
      <c r="AC5450" t="s">
        <v>43</v>
      </c>
      <c r="AD5450" t="s">
        <v>45</v>
      </c>
      <c r="AE5450" t="s">
        <v>43</v>
      </c>
      <c r="AF5450" t="s">
        <v>46</v>
      </c>
      <c r="AG5450">
        <v>20.350000000000001</v>
      </c>
      <c r="AH5450" s="1">
        <v>176.3</v>
      </c>
      <c r="AI5450">
        <v>0</v>
      </c>
      <c r="AJ5450">
        <v>0</v>
      </c>
      <c r="AK5450">
        <v>174</v>
      </c>
      <c r="AL5450">
        <v>350.3</v>
      </c>
      <c r="AM5450" t="s">
        <v>47</v>
      </c>
      <c r="AN5450" t="s">
        <v>8234</v>
      </c>
      <c r="AO5450" t="s">
        <v>8235</v>
      </c>
    </row>
    <row r="5451" spans="1:41" ht="14.5" customHeight="1" x14ac:dyDescent="0.3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 t="str">
        <f>IF(T_telecom1[[#This Row],[Latitude]]&lt;34,"South",IF(T_telecom1[[#This Row],[Latitude]]&gt;38,"North","Central"))</f>
        <v>Central</v>
      </c>
      <c r="I5451">
        <v>37.734971000000002</v>
      </c>
      <c r="J5451" t="str">
        <f>IF(T_telecom1[[#This Row],[Longitude]]&lt;-121.7,"West",IF(T_telecom1[Longitude]&gt;-118,"East","Central-East"))</f>
        <v>Central-East</v>
      </c>
      <c r="K5451">
        <v>-120.95427100000001</v>
      </c>
      <c r="L5451">
        <v>0</v>
      </c>
      <c r="M54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51">
        <v>39</v>
      </c>
      <c r="O5451" t="s">
        <v>42</v>
      </c>
      <c r="P5451" t="s">
        <v>40</v>
      </c>
      <c r="Q5451">
        <v>24.45</v>
      </c>
      <c r="R5451" t="s">
        <v>43</v>
      </c>
      <c r="S5451" t="s">
        <v>40</v>
      </c>
      <c r="T5451" t="s">
        <v>55</v>
      </c>
      <c r="U5451">
        <v>27</v>
      </c>
      <c r="V5451" t="s">
        <v>43</v>
      </c>
      <c r="W5451" t="s">
        <v>43</v>
      </c>
      <c r="X5451" t="s">
        <v>40</v>
      </c>
      <c r="Y5451" t="s">
        <v>40</v>
      </c>
      <c r="Z5451" t="s">
        <v>43</v>
      </c>
      <c r="AA5451" t="s">
        <v>43</v>
      </c>
      <c r="AB5451" t="s">
        <v>43</v>
      </c>
      <c r="AC5451" t="s">
        <v>40</v>
      </c>
      <c r="AD5451" t="s">
        <v>73</v>
      </c>
      <c r="AE5451" t="s">
        <v>40</v>
      </c>
      <c r="AF5451" t="s">
        <v>56</v>
      </c>
      <c r="AG5451">
        <v>80.45</v>
      </c>
      <c r="AH5451" s="1">
        <v>3201.55</v>
      </c>
      <c r="AI5451">
        <v>0</v>
      </c>
      <c r="AJ5451">
        <v>0</v>
      </c>
      <c r="AK5451">
        <v>953.55</v>
      </c>
      <c r="AL5451">
        <v>4155.1000000000004</v>
      </c>
      <c r="AM5451" t="s">
        <v>57</v>
      </c>
      <c r="AN5451" t="s">
        <v>63</v>
      </c>
      <c r="AO5451" t="s">
        <v>559</v>
      </c>
    </row>
    <row r="5452" spans="1:41" ht="14.5" customHeight="1" x14ac:dyDescent="0.3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 t="str">
        <f>IF(T_telecom1[[#This Row],[Latitude]]&lt;34,"South",IF(T_telecom1[[#This Row],[Latitude]]&gt;38,"North","Central"))</f>
        <v>Central</v>
      </c>
      <c r="I5452">
        <v>34.14649</v>
      </c>
      <c r="J5452" t="str">
        <f>IF(T_telecom1[[#This Row],[Longitude]]&lt;-121.7,"West",IF(T_telecom1[Longitude]&gt;-118,"East","Central-East"))</f>
        <v>East</v>
      </c>
      <c r="K5452">
        <v>-117.84981500000001</v>
      </c>
      <c r="L5452">
        <v>9</v>
      </c>
      <c r="M54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52">
        <v>17</v>
      </c>
      <c r="O5452" t="s">
        <v>42</v>
      </c>
      <c r="P5452" t="s">
        <v>40</v>
      </c>
      <c r="Q5452">
        <v>3.83</v>
      </c>
      <c r="R5452" t="s">
        <v>40</v>
      </c>
      <c r="S5452" t="s">
        <v>40</v>
      </c>
      <c r="T5452" t="s">
        <v>55</v>
      </c>
      <c r="U5452">
        <v>20</v>
      </c>
      <c r="V5452" t="s">
        <v>43</v>
      </c>
      <c r="W5452" t="s">
        <v>43</v>
      </c>
      <c r="X5452" t="s">
        <v>43</v>
      </c>
      <c r="Y5452" t="s">
        <v>43</v>
      </c>
      <c r="Z5452" t="s">
        <v>40</v>
      </c>
      <c r="AA5452" t="s">
        <v>40</v>
      </c>
      <c r="AB5452" t="s">
        <v>43</v>
      </c>
      <c r="AC5452" t="s">
        <v>40</v>
      </c>
      <c r="AD5452" t="s">
        <v>51</v>
      </c>
      <c r="AE5452" t="s">
        <v>40</v>
      </c>
      <c r="AF5452" t="s">
        <v>56</v>
      </c>
      <c r="AG5452">
        <v>-4</v>
      </c>
      <c r="AH5452" s="1">
        <v>1614.7</v>
      </c>
      <c r="AI5452">
        <v>0</v>
      </c>
      <c r="AJ5452">
        <v>0</v>
      </c>
      <c r="AK5452">
        <v>65.11</v>
      </c>
      <c r="AL5452">
        <v>1679.81</v>
      </c>
      <c r="AM5452" t="s">
        <v>47</v>
      </c>
      <c r="AN5452" t="s">
        <v>8234</v>
      </c>
      <c r="AO5452" t="s">
        <v>8235</v>
      </c>
    </row>
    <row r="5453" spans="1:41" ht="14.5" customHeight="1" x14ac:dyDescent="0.3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 t="str">
        <f>IF(T_telecom1[[#This Row],[Latitude]]&lt;34,"South",IF(T_telecom1[[#This Row],[Latitude]]&gt;38,"North","Central"))</f>
        <v>North</v>
      </c>
      <c r="I5453">
        <v>40.524535</v>
      </c>
      <c r="J5453" t="str">
        <f>IF(T_telecom1[[#This Row],[Longitude]]&lt;-121.7,"West",IF(T_telecom1[Longitude]&gt;-118,"East","Central-East"))</f>
        <v>West</v>
      </c>
      <c r="K5453">
        <v>-122.647172</v>
      </c>
      <c r="L5453">
        <v>5</v>
      </c>
      <c r="M54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53">
        <v>12</v>
      </c>
      <c r="O5453" t="s">
        <v>62</v>
      </c>
      <c r="P5453" t="s">
        <v>40</v>
      </c>
      <c r="Q5453">
        <v>17.27</v>
      </c>
      <c r="R5453" t="s">
        <v>43</v>
      </c>
      <c r="S5453" t="s">
        <v>40</v>
      </c>
      <c r="T5453" t="s">
        <v>44</v>
      </c>
      <c r="U5453">
        <v>29</v>
      </c>
      <c r="V5453" t="s">
        <v>43</v>
      </c>
      <c r="W5453" t="s">
        <v>43</v>
      </c>
      <c r="X5453" t="s">
        <v>43</v>
      </c>
      <c r="Y5453" t="s">
        <v>43</v>
      </c>
      <c r="Z5453" t="s">
        <v>40</v>
      </c>
      <c r="AA5453" t="s">
        <v>43</v>
      </c>
      <c r="AB5453" t="s">
        <v>43</v>
      </c>
      <c r="AC5453" t="s">
        <v>40</v>
      </c>
      <c r="AD5453" t="s">
        <v>51</v>
      </c>
      <c r="AE5453" t="s">
        <v>40</v>
      </c>
      <c r="AF5453" t="s">
        <v>183</v>
      </c>
      <c r="AG5453">
        <v>56.3</v>
      </c>
      <c r="AH5453" s="1">
        <v>628.65</v>
      </c>
      <c r="AI5453">
        <v>0</v>
      </c>
      <c r="AJ5453">
        <v>0</v>
      </c>
      <c r="AK5453">
        <v>207.24</v>
      </c>
      <c r="AL5453">
        <v>835.89</v>
      </c>
      <c r="AM5453" t="s">
        <v>47</v>
      </c>
      <c r="AN5453" t="s">
        <v>8234</v>
      </c>
      <c r="AO5453" t="s">
        <v>8235</v>
      </c>
    </row>
    <row r="5454" spans="1:41" ht="14.5" customHeight="1" x14ac:dyDescent="0.3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 t="str">
        <f>IF(T_telecom1[[#This Row],[Latitude]]&lt;34,"South",IF(T_telecom1[[#This Row],[Latitude]]&gt;38,"North","Central"))</f>
        <v>Central</v>
      </c>
      <c r="I5454">
        <v>37.524721</v>
      </c>
      <c r="J5454" t="str">
        <f>IF(T_telecom1[[#This Row],[Longitude]]&lt;-121.7,"West",IF(T_telecom1[Longitude]&gt;-118,"East","Central-East"))</f>
        <v>Central-East</v>
      </c>
      <c r="K5454">
        <v>-120.757977</v>
      </c>
      <c r="L5454">
        <v>1</v>
      </c>
      <c r="M54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54">
        <v>58</v>
      </c>
      <c r="O5454" t="s">
        <v>76</v>
      </c>
      <c r="P5454" t="s">
        <v>40</v>
      </c>
      <c r="Q5454">
        <v>26.36</v>
      </c>
      <c r="R5454" t="s">
        <v>40</v>
      </c>
      <c r="S5454" t="s">
        <v>40</v>
      </c>
      <c r="T5454" t="s">
        <v>79</v>
      </c>
      <c r="U5454">
        <v>8</v>
      </c>
      <c r="V5454" t="s">
        <v>40</v>
      </c>
      <c r="W5454" t="s">
        <v>43</v>
      </c>
      <c r="X5454" t="s">
        <v>43</v>
      </c>
      <c r="Y5454" t="s">
        <v>40</v>
      </c>
      <c r="Z5454" t="s">
        <v>43</v>
      </c>
      <c r="AA5454" t="s">
        <v>43</v>
      </c>
      <c r="AB5454" t="s">
        <v>43</v>
      </c>
      <c r="AC5454" t="s">
        <v>43</v>
      </c>
      <c r="AD5454" t="s">
        <v>45</v>
      </c>
      <c r="AE5454" t="s">
        <v>40</v>
      </c>
      <c r="AF5454" t="s">
        <v>56</v>
      </c>
      <c r="AG5454">
        <v>61.05</v>
      </c>
      <c r="AH5454" s="1">
        <v>3478.75</v>
      </c>
      <c r="AI5454">
        <v>0</v>
      </c>
      <c r="AJ5454">
        <v>0</v>
      </c>
      <c r="AK5454">
        <v>1528.88</v>
      </c>
      <c r="AL5454">
        <v>5007.63</v>
      </c>
      <c r="AM5454" t="s">
        <v>47</v>
      </c>
      <c r="AN5454" t="s">
        <v>8234</v>
      </c>
      <c r="AO5454" t="s">
        <v>8235</v>
      </c>
    </row>
    <row r="5455" spans="1:41" ht="14.5" customHeight="1" x14ac:dyDescent="0.3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 t="str">
        <f>IF(T_telecom1[[#This Row],[Latitude]]&lt;34,"South",IF(T_telecom1[[#This Row],[Latitude]]&gt;38,"North","Central"))</f>
        <v>South</v>
      </c>
      <c r="I5455">
        <v>33.797637999999999</v>
      </c>
      <c r="J5455" t="str">
        <f>IF(T_telecom1[[#This Row],[Longitude]]&lt;-121.7,"West",IF(T_telecom1[Longitude]&gt;-118,"East","Central-East"))</f>
        <v>Central-East</v>
      </c>
      <c r="K5455">
        <v>-118.11662</v>
      </c>
      <c r="L5455">
        <v>6</v>
      </c>
      <c r="M54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55">
        <v>57</v>
      </c>
      <c r="O5455" t="s">
        <v>42</v>
      </c>
      <c r="P5455" t="s">
        <v>40</v>
      </c>
      <c r="Q5455">
        <v>15.48</v>
      </c>
      <c r="R5455" t="s">
        <v>43</v>
      </c>
      <c r="S5455" t="s">
        <v>40</v>
      </c>
      <c r="T5455" t="s">
        <v>44</v>
      </c>
      <c r="U5455">
        <v>15</v>
      </c>
      <c r="V5455" t="s">
        <v>40</v>
      </c>
      <c r="W5455" t="s">
        <v>43</v>
      </c>
      <c r="X5455" t="s">
        <v>43</v>
      </c>
      <c r="Y5455" t="s">
        <v>40</v>
      </c>
      <c r="Z5455" t="s">
        <v>43</v>
      </c>
      <c r="AA5455" t="s">
        <v>43</v>
      </c>
      <c r="AB5455" t="s">
        <v>43</v>
      </c>
      <c r="AC5455" t="s">
        <v>40</v>
      </c>
      <c r="AD5455" t="s">
        <v>51</v>
      </c>
      <c r="AE5455" t="s">
        <v>43</v>
      </c>
      <c r="AF5455" t="s">
        <v>56</v>
      </c>
      <c r="AG5455">
        <v>55.7</v>
      </c>
      <c r="AH5455" s="1">
        <v>3171.6</v>
      </c>
      <c r="AI5455">
        <v>34.590000000000003</v>
      </c>
      <c r="AJ5455">
        <v>0</v>
      </c>
      <c r="AK5455">
        <v>882.36</v>
      </c>
      <c r="AL5455">
        <v>4019.37</v>
      </c>
      <c r="AM5455" t="s">
        <v>47</v>
      </c>
      <c r="AN5455" t="s">
        <v>8234</v>
      </c>
      <c r="AO5455" t="s">
        <v>8235</v>
      </c>
    </row>
    <row r="5456" spans="1:41" ht="14.5" customHeight="1" x14ac:dyDescent="0.3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 t="str">
        <f>IF(T_telecom1[[#This Row],[Latitude]]&lt;34,"South",IF(T_telecom1[[#This Row],[Latitude]]&gt;38,"North","Central"))</f>
        <v>South</v>
      </c>
      <c r="I5456">
        <v>33.098018000000003</v>
      </c>
      <c r="J5456" t="str">
        <f>IF(T_telecom1[[#This Row],[Longitude]]&lt;-121.7,"West",IF(T_telecom1[Longitude]&gt;-118,"East","Central-East"))</f>
        <v>East</v>
      </c>
      <c r="K5456">
        <v>-117.25820299999999</v>
      </c>
      <c r="L5456">
        <v>6</v>
      </c>
      <c r="M54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56">
        <v>69</v>
      </c>
      <c r="O5456" t="s">
        <v>42</v>
      </c>
      <c r="P5456" t="s">
        <v>40</v>
      </c>
      <c r="Q5456">
        <v>11.47</v>
      </c>
      <c r="R5456" t="s">
        <v>43</v>
      </c>
      <c r="S5456" t="s">
        <v>43</v>
      </c>
      <c r="T5456" t="s">
        <v>8242</v>
      </c>
      <c r="U5456">
        <v>0</v>
      </c>
      <c r="V5456" t="s">
        <v>43</v>
      </c>
      <c r="W5456" t="s">
        <v>43</v>
      </c>
      <c r="X5456" t="s">
        <v>43</v>
      </c>
      <c r="Y5456" t="s">
        <v>43</v>
      </c>
      <c r="Z5456" t="s">
        <v>43</v>
      </c>
      <c r="AA5456" t="s">
        <v>43</v>
      </c>
      <c r="AB5456" t="s">
        <v>43</v>
      </c>
      <c r="AC5456" t="s">
        <v>43</v>
      </c>
      <c r="AD5456" t="s">
        <v>73</v>
      </c>
      <c r="AE5456" t="s">
        <v>43</v>
      </c>
      <c r="AF5456" t="s">
        <v>56</v>
      </c>
      <c r="AG5456">
        <v>20.149999999999999</v>
      </c>
      <c r="AH5456" s="1">
        <v>1337.5</v>
      </c>
      <c r="AI5456">
        <v>0</v>
      </c>
      <c r="AJ5456">
        <v>0</v>
      </c>
      <c r="AK5456">
        <v>791.43</v>
      </c>
      <c r="AL5456">
        <v>2128.9299999999998</v>
      </c>
      <c r="AM5456" t="s">
        <v>47</v>
      </c>
      <c r="AN5456" t="s">
        <v>8234</v>
      </c>
      <c r="AO5456" t="s">
        <v>8235</v>
      </c>
    </row>
    <row r="5457" spans="1:41" ht="14.5" customHeight="1" x14ac:dyDescent="0.3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 t="str">
        <f>IF(T_telecom1[[#This Row],[Latitude]]&lt;34,"South",IF(T_telecom1[[#This Row],[Latitude]]&gt;38,"North","Central"))</f>
        <v>Central</v>
      </c>
      <c r="I5457">
        <v>34.165382999999999</v>
      </c>
      <c r="J5457" t="str">
        <f>IF(T_telecom1[[#This Row],[Longitude]]&lt;-121.7,"West",IF(T_telecom1[Longitude]&gt;-118,"East","Central-East"))</f>
        <v>Central-East</v>
      </c>
      <c r="K5457">
        <v>-118.123752</v>
      </c>
      <c r="L5457">
        <v>0</v>
      </c>
      <c r="M54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57">
        <v>23</v>
      </c>
      <c r="O5457" t="s">
        <v>42</v>
      </c>
      <c r="P5457" t="s">
        <v>40</v>
      </c>
      <c r="Q5457">
        <v>48.88</v>
      </c>
      <c r="R5457" t="s">
        <v>40</v>
      </c>
      <c r="S5457" t="s">
        <v>40</v>
      </c>
      <c r="T5457" t="s">
        <v>79</v>
      </c>
      <c r="U5457">
        <v>12</v>
      </c>
      <c r="V5457" t="s">
        <v>40</v>
      </c>
      <c r="W5457" t="s">
        <v>43</v>
      </c>
      <c r="X5457" t="s">
        <v>40</v>
      </c>
      <c r="Y5457" t="s">
        <v>43</v>
      </c>
      <c r="Z5457" t="s">
        <v>40</v>
      </c>
      <c r="AA5457" t="s">
        <v>40</v>
      </c>
      <c r="AB5457" t="s">
        <v>40</v>
      </c>
      <c r="AC5457" t="s">
        <v>40</v>
      </c>
      <c r="AD5457" t="s">
        <v>45</v>
      </c>
      <c r="AE5457" t="s">
        <v>40</v>
      </c>
      <c r="AF5457" t="s">
        <v>56</v>
      </c>
      <c r="AG5457">
        <v>78.55</v>
      </c>
      <c r="AH5457" s="1">
        <v>1843.05</v>
      </c>
      <c r="AI5457">
        <v>19.63</v>
      </c>
      <c r="AJ5457">
        <v>0</v>
      </c>
      <c r="AK5457">
        <v>1124.24</v>
      </c>
      <c r="AL5457">
        <v>2947.66</v>
      </c>
      <c r="AM5457" t="s">
        <v>47</v>
      </c>
      <c r="AN5457" t="s">
        <v>8234</v>
      </c>
      <c r="AO5457" t="s">
        <v>8235</v>
      </c>
    </row>
    <row r="5458" spans="1:41" ht="14.5" customHeight="1" x14ac:dyDescent="0.3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 t="str">
        <f>IF(T_telecom1[[#This Row],[Latitude]]&lt;34,"South",IF(T_telecom1[[#This Row],[Latitude]]&gt;38,"North","Central"))</f>
        <v>Central</v>
      </c>
      <c r="I5458">
        <v>34.238802</v>
      </c>
      <c r="J5458" t="str">
        <f>IF(T_telecom1[[#This Row],[Longitude]]&lt;-121.7,"West",IF(T_telecom1[Longitude]&gt;-118,"East","Central-East"))</f>
        <v>Central-East</v>
      </c>
      <c r="K5458">
        <v>-118.48229600000001</v>
      </c>
      <c r="L5458">
        <v>0</v>
      </c>
      <c r="M54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58">
        <v>33</v>
      </c>
      <c r="O5458" t="s">
        <v>129</v>
      </c>
      <c r="P5458" t="s">
        <v>40</v>
      </c>
      <c r="Q5458">
        <v>42.29</v>
      </c>
      <c r="R5458" t="s">
        <v>43</v>
      </c>
      <c r="S5458" t="s">
        <v>40</v>
      </c>
      <c r="T5458" t="s">
        <v>55</v>
      </c>
      <c r="U5458">
        <v>13</v>
      </c>
      <c r="V5458" t="s">
        <v>43</v>
      </c>
      <c r="W5458" t="s">
        <v>40</v>
      </c>
      <c r="X5458" t="s">
        <v>43</v>
      </c>
      <c r="Y5458" t="s">
        <v>40</v>
      </c>
      <c r="Z5458" t="s">
        <v>43</v>
      </c>
      <c r="AA5458" t="s">
        <v>43</v>
      </c>
      <c r="AB5458" t="s">
        <v>43</v>
      </c>
      <c r="AC5458" t="s">
        <v>40</v>
      </c>
      <c r="AD5458" t="s">
        <v>45</v>
      </c>
      <c r="AE5458" t="s">
        <v>40</v>
      </c>
      <c r="AF5458" t="s">
        <v>56</v>
      </c>
      <c r="AG5458">
        <v>79.95</v>
      </c>
      <c r="AH5458" s="1">
        <v>2684.85</v>
      </c>
      <c r="AI5458">
        <v>0</v>
      </c>
      <c r="AJ5458">
        <v>0</v>
      </c>
      <c r="AK5458">
        <v>1395.57</v>
      </c>
      <c r="AL5458">
        <v>4080.42</v>
      </c>
      <c r="AM5458" t="s">
        <v>47</v>
      </c>
      <c r="AN5458" t="s">
        <v>8234</v>
      </c>
      <c r="AO5458" t="s">
        <v>8235</v>
      </c>
    </row>
    <row r="5459" spans="1:41" ht="14.5" customHeight="1" x14ac:dyDescent="0.3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 t="str">
        <f>IF(T_telecom1[[#This Row],[Latitude]]&lt;34,"South",IF(T_telecom1[[#This Row],[Latitude]]&gt;38,"North","Central"))</f>
        <v>South</v>
      </c>
      <c r="I5459">
        <v>33.362575</v>
      </c>
      <c r="J5459" t="str">
        <f>IF(T_telecom1[[#This Row],[Longitude]]&lt;-121.7,"West",IF(T_telecom1[Longitude]&gt;-118,"East","Central-East"))</f>
        <v>East</v>
      </c>
      <c r="K5459">
        <v>-117.299644</v>
      </c>
      <c r="L5459">
        <v>0</v>
      </c>
      <c r="M54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59">
        <v>3</v>
      </c>
      <c r="O5459" t="s">
        <v>42</v>
      </c>
      <c r="P5459" t="s">
        <v>40</v>
      </c>
      <c r="Q5459">
        <v>30.14</v>
      </c>
      <c r="R5459" t="s">
        <v>43</v>
      </c>
      <c r="S5459" t="s">
        <v>40</v>
      </c>
      <c r="T5459" t="s">
        <v>79</v>
      </c>
      <c r="U5459">
        <v>6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43</v>
      </c>
      <c r="AB5459" t="s">
        <v>43</v>
      </c>
      <c r="AC5459" t="s">
        <v>43</v>
      </c>
      <c r="AD5459" t="s">
        <v>51</v>
      </c>
      <c r="AE5459" t="s">
        <v>43</v>
      </c>
      <c r="AF5459" t="s">
        <v>56</v>
      </c>
      <c r="AG5459">
        <v>45</v>
      </c>
      <c r="AH5459" s="1">
        <v>127.1</v>
      </c>
      <c r="AI5459">
        <v>0</v>
      </c>
      <c r="AJ5459">
        <v>10</v>
      </c>
      <c r="AK5459">
        <v>90.42</v>
      </c>
      <c r="AL5459">
        <v>227.52</v>
      </c>
      <c r="AM5459" t="s">
        <v>57</v>
      </c>
      <c r="AN5459" t="s">
        <v>58</v>
      </c>
      <c r="AO5459" t="s">
        <v>104</v>
      </c>
    </row>
    <row r="5460" spans="1:41" ht="14.5" customHeight="1" x14ac:dyDescent="0.3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 t="str">
        <f>IF(T_telecom1[[#This Row],[Latitude]]&lt;34,"South",IF(T_telecom1[[#This Row],[Latitude]]&gt;38,"North","Central"))</f>
        <v>North</v>
      </c>
      <c r="I5460">
        <v>38.749465999999998</v>
      </c>
      <c r="J5460" t="str">
        <f>IF(T_telecom1[[#This Row],[Longitude]]&lt;-121.7,"West",IF(T_telecom1[Longitude]&gt;-118,"East","Central-East"))</f>
        <v>Central-East</v>
      </c>
      <c r="K5460">
        <v>-121.184196</v>
      </c>
      <c r="L5460">
        <v>5</v>
      </c>
      <c r="M54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60">
        <v>8</v>
      </c>
      <c r="O5460" t="s">
        <v>54</v>
      </c>
      <c r="P5460" t="s">
        <v>40</v>
      </c>
      <c r="Q5460">
        <v>48.39</v>
      </c>
      <c r="R5460" t="s">
        <v>43</v>
      </c>
      <c r="S5460" t="s">
        <v>43</v>
      </c>
      <c r="T5460" t="s">
        <v>8242</v>
      </c>
      <c r="U5460">
        <v>0</v>
      </c>
      <c r="V5460" t="s">
        <v>43</v>
      </c>
      <c r="W5460" t="s">
        <v>43</v>
      </c>
      <c r="X5460" t="s">
        <v>43</v>
      </c>
      <c r="Y5460" t="s">
        <v>43</v>
      </c>
      <c r="Z5460" t="s">
        <v>43</v>
      </c>
      <c r="AA5460" t="s">
        <v>43</v>
      </c>
      <c r="AB5460" t="s">
        <v>43</v>
      </c>
      <c r="AC5460" t="s">
        <v>43</v>
      </c>
      <c r="AD5460" t="s">
        <v>45</v>
      </c>
      <c r="AE5460" t="s">
        <v>43</v>
      </c>
      <c r="AF5460" t="s">
        <v>46</v>
      </c>
      <c r="AG5460">
        <v>19.899999999999999</v>
      </c>
      <c r="AH5460" s="1">
        <v>153.94999999999999</v>
      </c>
      <c r="AI5460">
        <v>0</v>
      </c>
      <c r="AJ5460">
        <v>0</v>
      </c>
      <c r="AK5460">
        <v>387.12</v>
      </c>
      <c r="AL5460">
        <v>541.07000000000005</v>
      </c>
      <c r="AM5460" t="s">
        <v>47</v>
      </c>
      <c r="AN5460" t="s">
        <v>8234</v>
      </c>
      <c r="AO5460" t="s">
        <v>8235</v>
      </c>
    </row>
    <row r="5461" spans="1:41" ht="14.5" customHeight="1" x14ac:dyDescent="0.3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 t="str">
        <f>IF(T_telecom1[[#This Row],[Latitude]]&lt;34,"South",IF(T_telecom1[[#This Row],[Latitude]]&gt;38,"North","Central"))</f>
        <v>North</v>
      </c>
      <c r="I5461">
        <v>39.117536999999999</v>
      </c>
      <c r="J5461" t="str">
        <f>IF(T_telecom1[[#This Row],[Longitude]]&lt;-121.7,"West",IF(T_telecom1[Longitude]&gt;-118,"East","Central-East"))</f>
        <v>West</v>
      </c>
      <c r="K5461">
        <v>-122.284654</v>
      </c>
      <c r="L5461">
        <v>5</v>
      </c>
      <c r="M54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61">
        <v>34</v>
      </c>
      <c r="O5461" t="s">
        <v>42</v>
      </c>
      <c r="P5461" t="s">
        <v>40</v>
      </c>
      <c r="Q5461">
        <v>18.36</v>
      </c>
      <c r="R5461" t="s">
        <v>43</v>
      </c>
      <c r="S5461" t="s">
        <v>40</v>
      </c>
      <c r="T5461" t="s">
        <v>55</v>
      </c>
      <c r="U5461">
        <v>85</v>
      </c>
      <c r="V5461" t="s">
        <v>43</v>
      </c>
      <c r="W5461" t="s">
        <v>40</v>
      </c>
      <c r="X5461" t="s">
        <v>40</v>
      </c>
      <c r="Y5461" t="s">
        <v>43</v>
      </c>
      <c r="Z5461" t="s">
        <v>40</v>
      </c>
      <c r="AA5461" t="s">
        <v>43</v>
      </c>
      <c r="AB5461" t="s">
        <v>43</v>
      </c>
      <c r="AC5461" t="s">
        <v>40</v>
      </c>
      <c r="AD5461" t="s">
        <v>51</v>
      </c>
      <c r="AE5461" t="s">
        <v>40</v>
      </c>
      <c r="AF5461" t="s">
        <v>56</v>
      </c>
      <c r="AG5461">
        <v>89.85</v>
      </c>
      <c r="AH5461" s="1">
        <v>3091.75</v>
      </c>
      <c r="AI5461">
        <v>14.93</v>
      </c>
      <c r="AJ5461">
        <v>0</v>
      </c>
      <c r="AK5461">
        <v>624.24</v>
      </c>
      <c r="AL5461">
        <v>3701.06</v>
      </c>
      <c r="AM5461" t="s">
        <v>47</v>
      </c>
      <c r="AN5461" t="s">
        <v>8234</v>
      </c>
      <c r="AO5461" t="s">
        <v>8235</v>
      </c>
    </row>
    <row r="5462" spans="1:41" ht="14.5" customHeight="1" x14ac:dyDescent="0.3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 t="str">
        <f>IF(T_telecom1[[#This Row],[Latitude]]&lt;34,"South",IF(T_telecom1[[#This Row],[Latitude]]&gt;38,"North","Central"))</f>
        <v>Central</v>
      </c>
      <c r="I5462">
        <v>34.536231999999998</v>
      </c>
      <c r="J5462" t="str">
        <f>IF(T_telecom1[[#This Row],[Longitude]]&lt;-121.7,"West",IF(T_telecom1[Longitude]&gt;-118,"East","Central-East"))</f>
        <v>Central-East</v>
      </c>
      <c r="K5462">
        <v>-118.08293500000001</v>
      </c>
      <c r="L5462">
        <v>1</v>
      </c>
      <c r="M54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62">
        <v>14</v>
      </c>
      <c r="O5462" t="s">
        <v>42</v>
      </c>
      <c r="P5462" t="s">
        <v>40</v>
      </c>
      <c r="Q5462">
        <v>45.6</v>
      </c>
      <c r="R5462" t="s">
        <v>43</v>
      </c>
      <c r="S5462" t="s">
        <v>40</v>
      </c>
      <c r="T5462" t="s">
        <v>44</v>
      </c>
      <c r="U5462">
        <v>19</v>
      </c>
      <c r="V5462" t="s">
        <v>40</v>
      </c>
      <c r="W5462" t="s">
        <v>40</v>
      </c>
      <c r="X5462" t="s">
        <v>43</v>
      </c>
      <c r="Y5462" t="s">
        <v>43</v>
      </c>
      <c r="Z5462" t="s">
        <v>40</v>
      </c>
      <c r="AA5462" t="s">
        <v>43</v>
      </c>
      <c r="AB5462" t="s">
        <v>43</v>
      </c>
      <c r="AC5462" t="s">
        <v>40</v>
      </c>
      <c r="AD5462" t="s">
        <v>51</v>
      </c>
      <c r="AE5462" t="s">
        <v>40</v>
      </c>
      <c r="AF5462" t="s">
        <v>56</v>
      </c>
      <c r="AG5462">
        <v>65.45</v>
      </c>
      <c r="AH5462" s="1">
        <v>937.6</v>
      </c>
      <c r="AI5462">
        <v>0</v>
      </c>
      <c r="AJ5462">
        <v>0</v>
      </c>
      <c r="AK5462">
        <v>638.4</v>
      </c>
      <c r="AL5462">
        <v>1576</v>
      </c>
      <c r="AM5462" t="s">
        <v>57</v>
      </c>
      <c r="AN5462" t="s">
        <v>58</v>
      </c>
      <c r="AO5462" t="s">
        <v>59</v>
      </c>
    </row>
    <row r="5463" spans="1:41" ht="14.5" customHeight="1" x14ac:dyDescent="0.3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 t="str">
        <f>IF(T_telecom1[[#This Row],[Latitude]]&lt;34,"South",IF(T_telecom1[[#This Row],[Latitude]]&gt;38,"North","Central"))</f>
        <v>North</v>
      </c>
      <c r="I5463">
        <v>38.809175000000003</v>
      </c>
      <c r="J5463" t="str">
        <f>IF(T_telecom1[[#This Row],[Longitude]]&lt;-121.7,"West",IF(T_telecom1[Longitude]&gt;-118,"East","Central-East"))</f>
        <v>Central-East</v>
      </c>
      <c r="K5463">
        <v>-121.171375</v>
      </c>
      <c r="L5463">
        <v>3</v>
      </c>
      <c r="M54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63">
        <v>72</v>
      </c>
      <c r="O5463" t="s">
        <v>72</v>
      </c>
      <c r="P5463" t="s">
        <v>40</v>
      </c>
      <c r="Q5463">
        <v>20.420000000000002</v>
      </c>
      <c r="R5463" t="s">
        <v>40</v>
      </c>
      <c r="S5463" t="s">
        <v>43</v>
      </c>
      <c r="T5463" t="s">
        <v>8242</v>
      </c>
      <c r="U5463">
        <v>0</v>
      </c>
      <c r="V5463" t="s">
        <v>43</v>
      </c>
      <c r="W5463" t="s">
        <v>43</v>
      </c>
      <c r="X5463" t="s">
        <v>43</v>
      </c>
      <c r="Y5463" t="s">
        <v>43</v>
      </c>
      <c r="Z5463" t="s">
        <v>43</v>
      </c>
      <c r="AA5463" t="s">
        <v>43</v>
      </c>
      <c r="AB5463" t="s">
        <v>43</v>
      </c>
      <c r="AC5463" t="s">
        <v>43</v>
      </c>
      <c r="AD5463" t="s">
        <v>73</v>
      </c>
      <c r="AE5463" t="s">
        <v>43</v>
      </c>
      <c r="AF5463" t="s">
        <v>56</v>
      </c>
      <c r="AG5463">
        <v>24.3</v>
      </c>
      <c r="AH5463" s="1">
        <v>1643.25</v>
      </c>
      <c r="AI5463">
        <v>0</v>
      </c>
      <c r="AJ5463">
        <v>0</v>
      </c>
      <c r="AK5463">
        <v>1470.24</v>
      </c>
      <c r="AL5463">
        <v>3113.49</v>
      </c>
      <c r="AM5463" t="s">
        <v>47</v>
      </c>
      <c r="AN5463" t="s">
        <v>8234</v>
      </c>
      <c r="AO5463" t="s">
        <v>8235</v>
      </c>
    </row>
    <row r="5464" spans="1:41" ht="14.5" customHeight="1" x14ac:dyDescent="0.3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 t="str">
        <f>IF(T_telecom1[[#This Row],[Latitude]]&lt;34,"South",IF(T_telecom1[[#This Row],[Latitude]]&gt;38,"North","Central"))</f>
        <v>South</v>
      </c>
      <c r="I5464">
        <v>32.893250000000002</v>
      </c>
      <c r="J5464" t="str">
        <f>IF(T_telecom1[[#This Row],[Longitude]]&lt;-121.7,"West",IF(T_telecom1[Longitude]&gt;-118,"East","Central-East"))</f>
        <v>East</v>
      </c>
      <c r="K5464">
        <v>-117.087091</v>
      </c>
      <c r="L5464">
        <v>5</v>
      </c>
      <c r="M54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64">
        <v>71</v>
      </c>
      <c r="O5464" t="s">
        <v>42</v>
      </c>
      <c r="P5464" t="s">
        <v>40</v>
      </c>
      <c r="Q5464">
        <v>48.32</v>
      </c>
      <c r="R5464" t="s">
        <v>43</v>
      </c>
      <c r="S5464" t="s">
        <v>40</v>
      </c>
      <c r="T5464" t="s">
        <v>79</v>
      </c>
      <c r="U5464">
        <v>59</v>
      </c>
      <c r="V5464" t="s">
        <v>40</v>
      </c>
      <c r="W5464" t="s">
        <v>43</v>
      </c>
      <c r="X5464" t="s">
        <v>43</v>
      </c>
      <c r="Y5464" t="s">
        <v>40</v>
      </c>
      <c r="Z5464" t="s">
        <v>43</v>
      </c>
      <c r="AA5464" t="s">
        <v>43</v>
      </c>
      <c r="AB5464" t="s">
        <v>43</v>
      </c>
      <c r="AC5464" t="s">
        <v>40</v>
      </c>
      <c r="AD5464" t="s">
        <v>73</v>
      </c>
      <c r="AE5464" t="s">
        <v>43</v>
      </c>
      <c r="AF5464" t="s">
        <v>56</v>
      </c>
      <c r="AG5464">
        <v>54.5</v>
      </c>
      <c r="AH5464" s="1">
        <v>3778.2</v>
      </c>
      <c r="AI5464">
        <v>0</v>
      </c>
      <c r="AJ5464">
        <v>0</v>
      </c>
      <c r="AK5464">
        <v>3430.72</v>
      </c>
      <c r="AL5464">
        <v>7208.92</v>
      </c>
      <c r="AM5464" t="s">
        <v>47</v>
      </c>
      <c r="AN5464" t="s">
        <v>8234</v>
      </c>
      <c r="AO5464" t="s">
        <v>8235</v>
      </c>
    </row>
    <row r="5465" spans="1:41" ht="14.5" customHeight="1" x14ac:dyDescent="0.3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 t="str">
        <f>IF(T_telecom1[[#This Row],[Latitude]]&lt;34,"South",IF(T_telecom1[[#This Row],[Latitude]]&gt;38,"North","Central"))</f>
        <v>North</v>
      </c>
      <c r="I5465">
        <v>40.949012000000003</v>
      </c>
      <c r="J5465" t="str">
        <f>IF(T_telecom1[[#This Row],[Longitude]]&lt;-121.7,"West",IF(T_telecom1[Longitude]&gt;-118,"East","Central-East"))</f>
        <v>West</v>
      </c>
      <c r="K5465">
        <v>-123.65584699999999</v>
      </c>
      <c r="L5465">
        <v>5</v>
      </c>
      <c r="M54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65">
        <v>64</v>
      </c>
      <c r="O5465" t="s">
        <v>76</v>
      </c>
      <c r="P5465" t="s">
        <v>40</v>
      </c>
      <c r="Q5465">
        <v>26.64</v>
      </c>
      <c r="R5465" t="s">
        <v>43</v>
      </c>
      <c r="S5465" t="s">
        <v>40</v>
      </c>
      <c r="T5465" t="s">
        <v>79</v>
      </c>
      <c r="U5465">
        <v>71</v>
      </c>
      <c r="V5465" t="s">
        <v>40</v>
      </c>
      <c r="W5465" t="s">
        <v>43</v>
      </c>
      <c r="X5465" t="s">
        <v>40</v>
      </c>
      <c r="Y5465" t="s">
        <v>43</v>
      </c>
      <c r="Z5465" t="s">
        <v>40</v>
      </c>
      <c r="AA5465" t="s">
        <v>40</v>
      </c>
      <c r="AB5465" t="s">
        <v>40</v>
      </c>
      <c r="AC5465" t="s">
        <v>40</v>
      </c>
      <c r="AD5465" t="s">
        <v>45</v>
      </c>
      <c r="AE5465" t="s">
        <v>40</v>
      </c>
      <c r="AF5465" t="s">
        <v>46</v>
      </c>
      <c r="AG5465">
        <v>73.05</v>
      </c>
      <c r="AH5465" s="1">
        <v>4688.6499999999996</v>
      </c>
      <c r="AI5465">
        <v>0</v>
      </c>
      <c r="AJ5465">
        <v>0</v>
      </c>
      <c r="AK5465">
        <v>1704.96</v>
      </c>
      <c r="AL5465">
        <v>6393.61</v>
      </c>
      <c r="AM5465" t="s">
        <v>47</v>
      </c>
      <c r="AN5465" t="s">
        <v>8234</v>
      </c>
      <c r="AO5465" t="s">
        <v>8235</v>
      </c>
    </row>
    <row r="5466" spans="1:41" ht="14.5" customHeight="1" x14ac:dyDescent="0.3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 t="str">
        <f>IF(T_telecom1[[#This Row],[Latitude]]&lt;34,"South",IF(T_telecom1[[#This Row],[Latitude]]&gt;38,"North","Central"))</f>
        <v>South</v>
      </c>
      <c r="I5466">
        <v>33.571258999999998</v>
      </c>
      <c r="J5466" t="str">
        <f>IF(T_telecom1[[#This Row],[Longitude]]&lt;-121.7,"West",IF(T_telecom1[Longitude]&gt;-118,"East","Central-East"))</f>
        <v>East</v>
      </c>
      <c r="K5466">
        <v>-117.731917</v>
      </c>
      <c r="L5466">
        <v>9</v>
      </c>
      <c r="M54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66">
        <v>53</v>
      </c>
      <c r="O5466" t="s">
        <v>76</v>
      </c>
      <c r="P5466" t="s">
        <v>40</v>
      </c>
      <c r="Q5466">
        <v>2.11</v>
      </c>
      <c r="R5466" t="s">
        <v>43</v>
      </c>
      <c r="S5466" t="s">
        <v>40</v>
      </c>
      <c r="T5466" t="s">
        <v>79</v>
      </c>
      <c r="U5466">
        <v>19</v>
      </c>
      <c r="V5466" t="s">
        <v>43</v>
      </c>
      <c r="W5466" t="s">
        <v>40</v>
      </c>
      <c r="X5466" t="s">
        <v>43</v>
      </c>
      <c r="Y5466" t="s">
        <v>40</v>
      </c>
      <c r="Z5466" t="s">
        <v>40</v>
      </c>
      <c r="AA5466" t="s">
        <v>43</v>
      </c>
      <c r="AB5466" t="s">
        <v>43</v>
      </c>
      <c r="AC5466" t="s">
        <v>40</v>
      </c>
      <c r="AD5466" t="s">
        <v>51</v>
      </c>
      <c r="AE5466" t="s">
        <v>43</v>
      </c>
      <c r="AF5466" t="s">
        <v>46</v>
      </c>
      <c r="AG5466">
        <v>65</v>
      </c>
      <c r="AH5466" s="1">
        <v>3363.8</v>
      </c>
      <c r="AI5466">
        <v>0</v>
      </c>
      <c r="AJ5466">
        <v>0</v>
      </c>
      <c r="AK5466">
        <v>111.83</v>
      </c>
      <c r="AL5466">
        <v>3475.63</v>
      </c>
      <c r="AM5466" t="s">
        <v>47</v>
      </c>
      <c r="AN5466" t="s">
        <v>8234</v>
      </c>
      <c r="AO5466" t="s">
        <v>8235</v>
      </c>
    </row>
    <row r="5467" spans="1:41" ht="14.5" customHeight="1" x14ac:dyDescent="0.3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 t="str">
        <f>IF(T_telecom1[[#This Row],[Latitude]]&lt;34,"South",IF(T_telecom1[[#This Row],[Latitude]]&gt;38,"North","Central"))</f>
        <v>Central</v>
      </c>
      <c r="I5467">
        <v>36.878363999999998</v>
      </c>
      <c r="J5467" t="str">
        <f>IF(T_telecom1[[#This Row],[Longitude]]&lt;-121.7,"West",IF(T_telecom1[Longitude]&gt;-118,"East","Central-East"))</f>
        <v>Central-East</v>
      </c>
      <c r="K5467">
        <v>-121.62978099999999</v>
      </c>
      <c r="L5467">
        <v>5</v>
      </c>
      <c r="M54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67">
        <v>68</v>
      </c>
      <c r="O5467" t="s">
        <v>72</v>
      </c>
      <c r="P5467" t="s">
        <v>40</v>
      </c>
      <c r="Q5467">
        <v>28.36</v>
      </c>
      <c r="R5467" t="s">
        <v>40</v>
      </c>
      <c r="S5467" t="s">
        <v>40</v>
      </c>
      <c r="T5467" t="s">
        <v>55</v>
      </c>
      <c r="U5467">
        <v>82</v>
      </c>
      <c r="V5467" t="s">
        <v>43</v>
      </c>
      <c r="W5467" t="s">
        <v>43</v>
      </c>
      <c r="X5467" t="s">
        <v>40</v>
      </c>
      <c r="Y5467" t="s">
        <v>43</v>
      </c>
      <c r="Z5467" t="s">
        <v>40</v>
      </c>
      <c r="AA5467" t="s">
        <v>43</v>
      </c>
      <c r="AB5467" t="s">
        <v>43</v>
      </c>
      <c r="AC5467" t="s">
        <v>40</v>
      </c>
      <c r="AD5467" t="s">
        <v>73</v>
      </c>
      <c r="AE5467" t="s">
        <v>40</v>
      </c>
      <c r="AF5467" t="s">
        <v>56</v>
      </c>
      <c r="AG5467">
        <v>89.95</v>
      </c>
      <c r="AH5467" s="1">
        <v>5974.3</v>
      </c>
      <c r="AI5467">
        <v>0</v>
      </c>
      <c r="AJ5467">
        <v>0</v>
      </c>
      <c r="AK5467">
        <v>1928.48</v>
      </c>
      <c r="AL5467">
        <v>7902.78</v>
      </c>
      <c r="AM5467" t="s">
        <v>47</v>
      </c>
      <c r="AN5467" t="s">
        <v>8234</v>
      </c>
      <c r="AO5467" t="s">
        <v>8235</v>
      </c>
    </row>
    <row r="5468" spans="1:41" ht="14.5" customHeight="1" x14ac:dyDescent="0.3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 t="str">
        <f>IF(T_telecom1[[#This Row],[Latitude]]&lt;34,"South",IF(T_telecom1[[#This Row],[Latitude]]&gt;38,"North","Central"))</f>
        <v>South</v>
      </c>
      <c r="I5468">
        <v>32.980677999999997</v>
      </c>
      <c r="J5468" t="str">
        <f>IF(T_telecom1[[#This Row],[Longitude]]&lt;-121.7,"West",IF(T_telecom1[Longitude]&gt;-118,"East","Central-East"))</f>
        <v>East</v>
      </c>
      <c r="K5468">
        <v>-116.262854</v>
      </c>
      <c r="L5468">
        <v>1</v>
      </c>
      <c r="M54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68">
        <v>5</v>
      </c>
      <c r="O5468" t="s">
        <v>42</v>
      </c>
      <c r="P5468" t="s">
        <v>40</v>
      </c>
      <c r="Q5468">
        <v>11.54</v>
      </c>
      <c r="R5468" t="s">
        <v>40</v>
      </c>
      <c r="S5468" t="s">
        <v>40</v>
      </c>
      <c r="T5468" t="s">
        <v>55</v>
      </c>
      <c r="U5468">
        <v>19</v>
      </c>
      <c r="V5468" t="s">
        <v>43</v>
      </c>
      <c r="W5468" t="s">
        <v>40</v>
      </c>
      <c r="X5468" t="s">
        <v>43</v>
      </c>
      <c r="Y5468" t="s">
        <v>43</v>
      </c>
      <c r="Z5468" t="s">
        <v>43</v>
      </c>
      <c r="AA5468" t="s">
        <v>43</v>
      </c>
      <c r="AB5468" t="s">
        <v>43</v>
      </c>
      <c r="AC5468" t="s">
        <v>40</v>
      </c>
      <c r="AD5468" t="s">
        <v>51</v>
      </c>
      <c r="AE5468" t="s">
        <v>40</v>
      </c>
      <c r="AF5468" t="s">
        <v>56</v>
      </c>
      <c r="AG5468">
        <v>80.150000000000006</v>
      </c>
      <c r="AH5468" s="1">
        <v>385</v>
      </c>
      <c r="AI5468">
        <v>0</v>
      </c>
      <c r="AJ5468">
        <v>0</v>
      </c>
      <c r="AK5468">
        <v>57.7</v>
      </c>
      <c r="AL5468">
        <v>442.7</v>
      </c>
      <c r="AM5468" t="s">
        <v>57</v>
      </c>
      <c r="AN5468" t="s">
        <v>58</v>
      </c>
      <c r="AO5468" t="s">
        <v>59</v>
      </c>
    </row>
    <row r="5469" spans="1:41" ht="14.5" customHeight="1" x14ac:dyDescent="0.3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 t="str">
        <f>IF(T_telecom1[[#This Row],[Latitude]]&lt;34,"South",IF(T_telecom1[[#This Row],[Latitude]]&gt;38,"North","Central"))</f>
        <v>Central</v>
      </c>
      <c r="I5469">
        <v>37.114334999999997</v>
      </c>
      <c r="J5469" t="str">
        <f>IF(T_telecom1[[#This Row],[Longitude]]&lt;-121.7,"West",IF(T_telecom1[Longitude]&gt;-118,"East","Central-East"))</f>
        <v>West</v>
      </c>
      <c r="K5469">
        <v>-122.237162</v>
      </c>
      <c r="L5469">
        <v>0</v>
      </c>
      <c r="M54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69">
        <v>52</v>
      </c>
      <c r="O5469" t="s">
        <v>76</v>
      </c>
      <c r="P5469" t="s">
        <v>40</v>
      </c>
      <c r="Q5469">
        <v>42.19</v>
      </c>
      <c r="R5469" t="s">
        <v>40</v>
      </c>
      <c r="S5469" t="s">
        <v>40</v>
      </c>
      <c r="T5469" t="s">
        <v>55</v>
      </c>
      <c r="U5469">
        <v>11</v>
      </c>
      <c r="V5469" t="s">
        <v>43</v>
      </c>
      <c r="W5469" t="s">
        <v>43</v>
      </c>
      <c r="X5469" t="s">
        <v>43</v>
      </c>
      <c r="Y5469" t="s">
        <v>43</v>
      </c>
      <c r="Z5469" t="s">
        <v>43</v>
      </c>
      <c r="AA5469" t="s">
        <v>43</v>
      </c>
      <c r="AB5469" t="s">
        <v>43</v>
      </c>
      <c r="AC5469" t="s">
        <v>40</v>
      </c>
      <c r="AD5469" t="s">
        <v>73</v>
      </c>
      <c r="AE5469" t="s">
        <v>40</v>
      </c>
      <c r="AF5469" t="s">
        <v>56</v>
      </c>
      <c r="AG5469">
        <v>72.95</v>
      </c>
      <c r="AH5469" s="1">
        <v>3829.75</v>
      </c>
      <c r="AI5469">
        <v>0</v>
      </c>
      <c r="AJ5469">
        <v>0</v>
      </c>
      <c r="AK5469">
        <v>2193.88</v>
      </c>
      <c r="AL5469">
        <v>6023.63</v>
      </c>
      <c r="AM5469" t="s">
        <v>47</v>
      </c>
      <c r="AN5469" t="s">
        <v>8234</v>
      </c>
      <c r="AO5469" t="s">
        <v>8235</v>
      </c>
    </row>
    <row r="5470" spans="1:41" ht="14.5" customHeight="1" x14ac:dyDescent="0.3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 t="str">
        <f>IF(T_telecom1[[#This Row],[Latitude]]&lt;34,"South",IF(T_telecom1[[#This Row],[Latitude]]&gt;38,"North","Central"))</f>
        <v>South</v>
      </c>
      <c r="I5470">
        <v>32.68674</v>
      </c>
      <c r="J5470" t="str">
        <f>IF(T_telecom1[[#This Row],[Longitude]]&lt;-121.7,"West",IF(T_telecom1[Longitude]&gt;-118,"East","Central-East"))</f>
        <v>East</v>
      </c>
      <c r="K5470">
        <v>-117.186612</v>
      </c>
      <c r="L5470">
        <v>4</v>
      </c>
      <c r="M54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70">
        <v>67</v>
      </c>
      <c r="O5470" t="s">
        <v>72</v>
      </c>
      <c r="P5470" t="s">
        <v>40</v>
      </c>
      <c r="Q5470">
        <v>8.18</v>
      </c>
      <c r="R5470" t="s">
        <v>40</v>
      </c>
      <c r="S5470" t="s">
        <v>40</v>
      </c>
      <c r="T5470" t="s">
        <v>55</v>
      </c>
      <c r="U5470">
        <v>3</v>
      </c>
      <c r="V5470" t="s">
        <v>43</v>
      </c>
      <c r="W5470" t="s">
        <v>40</v>
      </c>
      <c r="X5470" t="s">
        <v>40</v>
      </c>
      <c r="Y5470" t="s">
        <v>43</v>
      </c>
      <c r="Z5470" t="s">
        <v>40</v>
      </c>
      <c r="AA5470" t="s">
        <v>40</v>
      </c>
      <c r="AB5470" t="s">
        <v>40</v>
      </c>
      <c r="AC5470" t="s">
        <v>40</v>
      </c>
      <c r="AD5470" t="s">
        <v>45</v>
      </c>
      <c r="AE5470" t="s">
        <v>43</v>
      </c>
      <c r="AF5470" t="s">
        <v>56</v>
      </c>
      <c r="AG5470">
        <v>104.1</v>
      </c>
      <c r="AH5470" s="1">
        <v>7040.85</v>
      </c>
      <c r="AI5470">
        <v>0</v>
      </c>
      <c r="AJ5470">
        <v>0</v>
      </c>
      <c r="AK5470">
        <v>548.05999999999995</v>
      </c>
      <c r="AL5470">
        <v>7588.91</v>
      </c>
      <c r="AM5470" t="s">
        <v>57</v>
      </c>
      <c r="AN5470" t="s">
        <v>63</v>
      </c>
      <c r="AO5470" t="s">
        <v>64</v>
      </c>
    </row>
    <row r="5471" spans="1:41" ht="14.5" customHeight="1" x14ac:dyDescent="0.3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 t="str">
        <f>IF(T_telecom1[[#This Row],[Latitude]]&lt;34,"South",IF(T_telecom1[[#This Row],[Latitude]]&gt;38,"North","Central"))</f>
        <v>Central</v>
      </c>
      <c r="I5471">
        <v>36.624338000000002</v>
      </c>
      <c r="J5471" t="str">
        <f>IF(T_telecom1[[#This Row],[Longitude]]&lt;-121.7,"West",IF(T_telecom1[Longitude]&gt;-118,"East","Central-East"))</f>
        <v>Central-East</v>
      </c>
      <c r="K5471">
        <v>-121.615669</v>
      </c>
      <c r="L5471">
        <v>0</v>
      </c>
      <c r="M54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71">
        <v>68</v>
      </c>
      <c r="O5471" t="s">
        <v>42</v>
      </c>
      <c r="P5471" t="s">
        <v>40</v>
      </c>
      <c r="Q5471">
        <v>48.41</v>
      </c>
      <c r="R5471" t="s">
        <v>43</v>
      </c>
      <c r="S5471" t="s">
        <v>43</v>
      </c>
      <c r="T5471" t="s">
        <v>8242</v>
      </c>
      <c r="U5471">
        <v>0</v>
      </c>
      <c r="V5471" t="s">
        <v>43</v>
      </c>
      <c r="W5471" t="s">
        <v>43</v>
      </c>
      <c r="X5471" t="s">
        <v>43</v>
      </c>
      <c r="Y5471" t="s">
        <v>43</v>
      </c>
      <c r="Z5471" t="s">
        <v>43</v>
      </c>
      <c r="AA5471" t="s">
        <v>43</v>
      </c>
      <c r="AB5471" t="s">
        <v>43</v>
      </c>
      <c r="AC5471" t="s">
        <v>43</v>
      </c>
      <c r="AD5471" t="s">
        <v>73</v>
      </c>
      <c r="AE5471" t="s">
        <v>43</v>
      </c>
      <c r="AF5471" t="s">
        <v>46</v>
      </c>
      <c r="AG5471">
        <v>20.5</v>
      </c>
      <c r="AH5471" s="1">
        <v>1424.9</v>
      </c>
      <c r="AI5471">
        <v>0</v>
      </c>
      <c r="AJ5471">
        <v>0</v>
      </c>
      <c r="AK5471">
        <v>3291.88</v>
      </c>
      <c r="AL5471">
        <v>4716.78</v>
      </c>
      <c r="AM5471" t="s">
        <v>47</v>
      </c>
      <c r="AN5471" t="s">
        <v>8234</v>
      </c>
      <c r="AO5471" t="s">
        <v>8235</v>
      </c>
    </row>
    <row r="5472" spans="1:41" ht="14.5" customHeight="1" x14ac:dyDescent="0.3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 t="str">
        <f>IF(T_telecom1[[#This Row],[Latitude]]&lt;34,"South",IF(T_telecom1[[#This Row],[Latitude]]&gt;38,"North","Central"))</f>
        <v>South</v>
      </c>
      <c r="I5472">
        <v>33.362575</v>
      </c>
      <c r="J5472" t="str">
        <f>IF(T_telecom1[[#This Row],[Longitude]]&lt;-121.7,"West",IF(T_telecom1[Longitude]&gt;-118,"East","Central-East"))</f>
        <v>East</v>
      </c>
      <c r="K5472">
        <v>-117.299644</v>
      </c>
      <c r="L5472">
        <v>10</v>
      </c>
      <c r="M54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72">
        <v>49</v>
      </c>
      <c r="O5472" t="s">
        <v>42</v>
      </c>
      <c r="P5472" t="s">
        <v>40</v>
      </c>
      <c r="Q5472">
        <v>9.07</v>
      </c>
      <c r="R5472" t="s">
        <v>43</v>
      </c>
      <c r="S5472" t="s">
        <v>40</v>
      </c>
      <c r="T5472" t="s">
        <v>79</v>
      </c>
      <c r="U5472">
        <v>82</v>
      </c>
      <c r="V5472" t="s">
        <v>43</v>
      </c>
      <c r="W5472" t="s">
        <v>40</v>
      </c>
      <c r="X5472" t="s">
        <v>40</v>
      </c>
      <c r="Y5472" t="s">
        <v>43</v>
      </c>
      <c r="Z5472" t="s">
        <v>40</v>
      </c>
      <c r="AA5472" t="s">
        <v>40</v>
      </c>
      <c r="AB5472" t="s">
        <v>40</v>
      </c>
      <c r="AC5472" t="s">
        <v>40</v>
      </c>
      <c r="AD5472" t="s">
        <v>45</v>
      </c>
      <c r="AE5472" t="s">
        <v>43</v>
      </c>
      <c r="AF5472" t="s">
        <v>46</v>
      </c>
      <c r="AG5472">
        <v>78</v>
      </c>
      <c r="AH5472" s="1">
        <v>3824.2</v>
      </c>
      <c r="AI5472">
        <v>0</v>
      </c>
      <c r="AJ5472">
        <v>0</v>
      </c>
      <c r="AK5472">
        <v>444.43</v>
      </c>
      <c r="AL5472">
        <v>4268.63</v>
      </c>
      <c r="AM5472" t="s">
        <v>47</v>
      </c>
      <c r="AN5472" t="s">
        <v>8234</v>
      </c>
      <c r="AO5472" t="s">
        <v>8235</v>
      </c>
    </row>
    <row r="5473" spans="1:41" ht="14.5" customHeight="1" x14ac:dyDescent="0.3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 t="str">
        <f>IF(T_telecom1[[#This Row],[Latitude]]&lt;34,"South",IF(T_telecom1[[#This Row],[Latitude]]&gt;38,"North","Central"))</f>
        <v>South</v>
      </c>
      <c r="I5473">
        <v>33.992415999999999</v>
      </c>
      <c r="J5473" t="str">
        <f>IF(T_telecom1[[#This Row],[Longitude]]&lt;-121.7,"West",IF(T_telecom1[Longitude]&gt;-118,"East","Central-East"))</f>
        <v>East</v>
      </c>
      <c r="K5473">
        <v>-117.807874</v>
      </c>
      <c r="L5473">
        <v>0</v>
      </c>
      <c r="M54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73">
        <v>37</v>
      </c>
      <c r="O5473" t="s">
        <v>42</v>
      </c>
      <c r="P5473" t="s">
        <v>40</v>
      </c>
      <c r="Q5473">
        <v>8.2100000000000009</v>
      </c>
      <c r="R5473" t="s">
        <v>43</v>
      </c>
      <c r="S5473" t="s">
        <v>43</v>
      </c>
      <c r="T5473" t="s">
        <v>8242</v>
      </c>
      <c r="U5473">
        <v>0</v>
      </c>
      <c r="V5473" t="s">
        <v>43</v>
      </c>
      <c r="W5473" t="s">
        <v>43</v>
      </c>
      <c r="X5473" t="s">
        <v>43</v>
      </c>
      <c r="Y5473" t="s">
        <v>43</v>
      </c>
      <c r="Z5473" t="s">
        <v>43</v>
      </c>
      <c r="AA5473" t="s">
        <v>43</v>
      </c>
      <c r="AB5473" t="s">
        <v>43</v>
      </c>
      <c r="AC5473" t="s">
        <v>43</v>
      </c>
      <c r="AD5473" t="s">
        <v>73</v>
      </c>
      <c r="AE5473" t="s">
        <v>43</v>
      </c>
      <c r="AF5473" t="s">
        <v>56</v>
      </c>
      <c r="AG5473">
        <v>19.8</v>
      </c>
      <c r="AH5473" s="1">
        <v>726.1</v>
      </c>
      <c r="AI5473">
        <v>0</v>
      </c>
      <c r="AJ5473">
        <v>0</v>
      </c>
      <c r="AK5473">
        <v>303.77</v>
      </c>
      <c r="AL5473">
        <v>1029.8699999999999</v>
      </c>
      <c r="AM5473" t="s">
        <v>47</v>
      </c>
      <c r="AN5473" t="s">
        <v>8234</v>
      </c>
      <c r="AO5473" t="s">
        <v>8235</v>
      </c>
    </row>
    <row r="5474" spans="1:41" ht="14.5" customHeight="1" x14ac:dyDescent="0.3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 t="str">
        <f>IF(T_telecom1[[#This Row],[Latitude]]&lt;34,"South",IF(T_telecom1[[#This Row],[Latitude]]&gt;38,"North","Central"))</f>
        <v>Central</v>
      </c>
      <c r="I5474">
        <v>34.004379</v>
      </c>
      <c r="J5474" t="str">
        <f>IF(T_telecom1[[#This Row],[Longitude]]&lt;-121.7,"West",IF(T_telecom1[Longitude]&gt;-118,"East","Central-East"))</f>
        <v>East</v>
      </c>
      <c r="K5474">
        <v>-117.447864</v>
      </c>
      <c r="L5474">
        <v>0</v>
      </c>
      <c r="M54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74">
        <v>1</v>
      </c>
      <c r="O5474" t="s">
        <v>54</v>
      </c>
      <c r="P5474" t="s">
        <v>40</v>
      </c>
      <c r="Q5474">
        <v>25.99</v>
      </c>
      <c r="R5474" t="s">
        <v>43</v>
      </c>
      <c r="S5474" t="s">
        <v>43</v>
      </c>
      <c r="T5474" t="s">
        <v>8242</v>
      </c>
      <c r="U5474">
        <v>0</v>
      </c>
      <c r="V5474" t="s">
        <v>43</v>
      </c>
      <c r="W5474" t="s">
        <v>43</v>
      </c>
      <c r="X5474" t="s">
        <v>43</v>
      </c>
      <c r="Y5474" t="s">
        <v>43</v>
      </c>
      <c r="Z5474" t="s">
        <v>43</v>
      </c>
      <c r="AA5474" t="s">
        <v>43</v>
      </c>
      <c r="AB5474" t="s">
        <v>43</v>
      </c>
      <c r="AC5474" t="s">
        <v>43</v>
      </c>
      <c r="AD5474" t="s">
        <v>51</v>
      </c>
      <c r="AE5474" t="s">
        <v>43</v>
      </c>
      <c r="AF5474" t="s">
        <v>46</v>
      </c>
      <c r="AG5474">
        <v>20</v>
      </c>
      <c r="AH5474" s="1">
        <v>20</v>
      </c>
      <c r="AI5474">
        <v>0</v>
      </c>
      <c r="AJ5474">
        <v>0</v>
      </c>
      <c r="AK5474">
        <v>25.99</v>
      </c>
      <c r="AL5474">
        <v>45.99</v>
      </c>
      <c r="AM5474" t="s">
        <v>98</v>
      </c>
      <c r="AN5474" t="s">
        <v>8234</v>
      </c>
      <c r="AO5474" t="s">
        <v>8235</v>
      </c>
    </row>
    <row r="5475" spans="1:41" ht="14.5" customHeight="1" x14ac:dyDescent="0.3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 t="str">
        <f>IF(T_telecom1[[#This Row],[Latitude]]&lt;34,"South",IF(T_telecom1[[#This Row],[Latitude]]&gt;38,"North","Central"))</f>
        <v>South</v>
      </c>
      <c r="I5475">
        <v>32.730583000000003</v>
      </c>
      <c r="J5475" t="str">
        <f>IF(T_telecom1[[#This Row],[Longitude]]&lt;-121.7,"West",IF(T_telecom1[Longitude]&gt;-118,"East","Central-East"))</f>
        <v>East</v>
      </c>
      <c r="K5475">
        <v>-115.50108299999999</v>
      </c>
      <c r="L5475">
        <v>0</v>
      </c>
      <c r="M54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75">
        <v>23</v>
      </c>
      <c r="O5475" t="s">
        <v>62</v>
      </c>
      <c r="P5475" t="s">
        <v>40</v>
      </c>
      <c r="Q5475">
        <v>18.7</v>
      </c>
      <c r="R5475" t="s">
        <v>40</v>
      </c>
      <c r="S5475" t="s">
        <v>40</v>
      </c>
      <c r="T5475" t="s">
        <v>55</v>
      </c>
      <c r="U5475">
        <v>24</v>
      </c>
      <c r="V5475" t="s">
        <v>43</v>
      </c>
      <c r="W5475" t="s">
        <v>43</v>
      </c>
      <c r="X5475" t="s">
        <v>40</v>
      </c>
      <c r="Y5475" t="s">
        <v>43</v>
      </c>
      <c r="Z5475" t="s">
        <v>43</v>
      </c>
      <c r="AA5475" t="s">
        <v>43</v>
      </c>
      <c r="AB5475" t="s">
        <v>43</v>
      </c>
      <c r="AC5475" t="s">
        <v>40</v>
      </c>
      <c r="AD5475" t="s">
        <v>51</v>
      </c>
      <c r="AE5475" t="s">
        <v>40</v>
      </c>
      <c r="AF5475" t="s">
        <v>56</v>
      </c>
      <c r="AG5475">
        <v>81</v>
      </c>
      <c r="AH5475" s="1">
        <v>1917.1</v>
      </c>
      <c r="AI5475">
        <v>0</v>
      </c>
      <c r="AJ5475">
        <v>0</v>
      </c>
      <c r="AK5475">
        <v>430.1</v>
      </c>
      <c r="AL5475">
        <v>2347.1999999999998</v>
      </c>
      <c r="AM5475" t="s">
        <v>57</v>
      </c>
      <c r="AN5475" t="s">
        <v>58</v>
      </c>
      <c r="AO5475" t="s">
        <v>214</v>
      </c>
    </row>
    <row r="5476" spans="1:41" ht="14.5" customHeight="1" x14ac:dyDescent="0.3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 t="str">
        <f>IF(T_telecom1[[#This Row],[Latitude]]&lt;34,"South",IF(T_telecom1[[#This Row],[Latitude]]&gt;38,"North","Central"))</f>
        <v>Central</v>
      </c>
      <c r="I5476">
        <v>34.613475999999999</v>
      </c>
      <c r="J5476" t="str">
        <f>IF(T_telecom1[[#This Row],[Longitude]]&lt;-121.7,"West",IF(T_telecom1[Longitude]&gt;-118,"East","Central-East"))</f>
        <v>Central-East</v>
      </c>
      <c r="K5476">
        <v>-118.25635800000001</v>
      </c>
      <c r="L5476">
        <v>0</v>
      </c>
      <c r="M54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76">
        <v>11</v>
      </c>
      <c r="O5476" t="s">
        <v>62</v>
      </c>
      <c r="P5476" t="s">
        <v>40</v>
      </c>
      <c r="Q5476">
        <v>44.53</v>
      </c>
      <c r="R5476" t="s">
        <v>43</v>
      </c>
      <c r="S5476" t="s">
        <v>43</v>
      </c>
      <c r="T5476" t="s">
        <v>8242</v>
      </c>
      <c r="U5476">
        <v>0</v>
      </c>
      <c r="V5476" t="s">
        <v>43</v>
      </c>
      <c r="W5476" t="s">
        <v>43</v>
      </c>
      <c r="X5476" t="s">
        <v>43</v>
      </c>
      <c r="Y5476" t="s">
        <v>43</v>
      </c>
      <c r="Z5476" t="s">
        <v>43</v>
      </c>
      <c r="AA5476" t="s">
        <v>43</v>
      </c>
      <c r="AB5476" t="s">
        <v>43</v>
      </c>
      <c r="AC5476" t="s">
        <v>43</v>
      </c>
      <c r="AD5476" t="s">
        <v>51</v>
      </c>
      <c r="AE5476" t="s">
        <v>40</v>
      </c>
      <c r="AF5476" t="s">
        <v>46</v>
      </c>
      <c r="AG5476">
        <v>20.45</v>
      </c>
      <c r="AH5476" s="1">
        <v>237.3</v>
      </c>
      <c r="AI5476">
        <v>0</v>
      </c>
      <c r="AJ5476">
        <v>0</v>
      </c>
      <c r="AK5476">
        <v>489.83</v>
      </c>
      <c r="AL5476">
        <v>727.13</v>
      </c>
      <c r="AM5476" t="s">
        <v>47</v>
      </c>
      <c r="AN5476" t="s">
        <v>8234</v>
      </c>
      <c r="AO5476" t="s">
        <v>8235</v>
      </c>
    </row>
    <row r="5477" spans="1:41" ht="14.5" customHeight="1" x14ac:dyDescent="0.3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 t="str">
        <f>IF(T_telecom1[[#This Row],[Latitude]]&lt;34,"South",IF(T_telecom1[[#This Row],[Latitude]]&gt;38,"North","Central"))</f>
        <v>Central</v>
      </c>
      <c r="I5477">
        <v>37.004067999999997</v>
      </c>
      <c r="J5477" t="str">
        <f>IF(T_telecom1[[#This Row],[Longitude]]&lt;-121.7,"West",IF(T_telecom1[Longitude]&gt;-118,"East","Central-East"))</f>
        <v>Central-East</v>
      </c>
      <c r="K5477">
        <v>-119.930027</v>
      </c>
      <c r="L5477">
        <v>0</v>
      </c>
      <c r="M54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77">
        <v>70</v>
      </c>
      <c r="O5477" t="s">
        <v>42</v>
      </c>
      <c r="P5477" t="s">
        <v>40</v>
      </c>
      <c r="Q5477">
        <v>10</v>
      </c>
      <c r="R5477" t="s">
        <v>43</v>
      </c>
      <c r="S5477" t="s">
        <v>43</v>
      </c>
      <c r="T5477" t="s">
        <v>8242</v>
      </c>
      <c r="U5477">
        <v>0</v>
      </c>
      <c r="V5477" t="s">
        <v>43</v>
      </c>
      <c r="W5477" t="s">
        <v>43</v>
      </c>
      <c r="X5477" t="s">
        <v>43</v>
      </c>
      <c r="Y5477" t="s">
        <v>43</v>
      </c>
      <c r="Z5477" t="s">
        <v>43</v>
      </c>
      <c r="AA5477" t="s">
        <v>43</v>
      </c>
      <c r="AB5477" t="s">
        <v>43</v>
      </c>
      <c r="AC5477" t="s">
        <v>43</v>
      </c>
      <c r="AD5477" t="s">
        <v>45</v>
      </c>
      <c r="AE5477" t="s">
        <v>43</v>
      </c>
      <c r="AF5477" t="s">
        <v>56</v>
      </c>
      <c r="AG5477">
        <v>19.7</v>
      </c>
      <c r="AH5477" s="1">
        <v>1341.5</v>
      </c>
      <c r="AI5477">
        <v>0</v>
      </c>
      <c r="AJ5477">
        <v>0</v>
      </c>
      <c r="AK5477">
        <v>700</v>
      </c>
      <c r="AL5477">
        <v>2041.5</v>
      </c>
      <c r="AM5477" t="s">
        <v>47</v>
      </c>
      <c r="AN5477" t="s">
        <v>8234</v>
      </c>
      <c r="AO5477" t="s">
        <v>8235</v>
      </c>
    </row>
    <row r="5478" spans="1:41" ht="14.5" customHeight="1" x14ac:dyDescent="0.3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 t="str">
        <f>IF(T_telecom1[[#This Row],[Latitude]]&lt;34,"South",IF(T_telecom1[[#This Row],[Latitude]]&gt;38,"North","Central"))</f>
        <v>Central</v>
      </c>
      <c r="I5478">
        <v>34.508417000000001</v>
      </c>
      <c r="J5478" t="str">
        <f>IF(T_telecom1[[#This Row],[Longitude]]&lt;-121.7,"West",IF(T_telecom1[Longitude]&gt;-118,"East","Central-East"))</f>
        <v>East</v>
      </c>
      <c r="K5478">
        <v>-116.856103</v>
      </c>
      <c r="L5478">
        <v>0</v>
      </c>
      <c r="M54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78">
        <v>40</v>
      </c>
      <c r="O5478" t="s">
        <v>42</v>
      </c>
      <c r="P5478" t="s">
        <v>40</v>
      </c>
      <c r="Q5478">
        <v>36.979999999999997</v>
      </c>
      <c r="R5478" t="s">
        <v>43</v>
      </c>
      <c r="S5478" t="s">
        <v>40</v>
      </c>
      <c r="T5478" t="s">
        <v>79</v>
      </c>
      <c r="U5478">
        <v>21</v>
      </c>
      <c r="V5478" t="s">
        <v>40</v>
      </c>
      <c r="W5478" t="s">
        <v>40</v>
      </c>
      <c r="X5478" t="s">
        <v>43</v>
      </c>
      <c r="Y5478" t="s">
        <v>40</v>
      </c>
      <c r="Z5478" t="s">
        <v>43</v>
      </c>
      <c r="AA5478" t="s">
        <v>43</v>
      </c>
      <c r="AB5478" t="s">
        <v>43</v>
      </c>
      <c r="AC5478" t="s">
        <v>40</v>
      </c>
      <c r="AD5478" t="s">
        <v>51</v>
      </c>
      <c r="AE5478" t="s">
        <v>40</v>
      </c>
      <c r="AF5478" t="s">
        <v>46</v>
      </c>
      <c r="AG5478">
        <v>61.9</v>
      </c>
      <c r="AH5478" s="1">
        <v>2647.1</v>
      </c>
      <c r="AI5478">
        <v>0</v>
      </c>
      <c r="AJ5478">
        <v>0</v>
      </c>
      <c r="AK5478">
        <v>1479.2</v>
      </c>
      <c r="AL5478">
        <v>4126.3</v>
      </c>
      <c r="AM5478" t="s">
        <v>47</v>
      </c>
      <c r="AN5478" t="s">
        <v>8234</v>
      </c>
      <c r="AO5478" t="s">
        <v>8235</v>
      </c>
    </row>
    <row r="5479" spans="1:41" ht="14.5" customHeight="1" x14ac:dyDescent="0.3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 t="str">
        <f>IF(T_telecom1[[#This Row],[Latitude]]&lt;34,"South",IF(T_telecom1[[#This Row],[Latitude]]&gt;38,"North","Central"))</f>
        <v>South</v>
      </c>
      <c r="I5479">
        <v>33.384345000000003</v>
      </c>
      <c r="J5479" t="str">
        <f>IF(T_telecom1[[#This Row],[Longitude]]&lt;-121.7,"West",IF(T_telecom1[Longitude]&gt;-118,"East","Central-East"))</f>
        <v>East</v>
      </c>
      <c r="K5479">
        <v>-117.072619</v>
      </c>
      <c r="L5479">
        <v>0</v>
      </c>
      <c r="M54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79">
        <v>69</v>
      </c>
      <c r="O5479" t="s">
        <v>72</v>
      </c>
      <c r="P5479" t="s">
        <v>40</v>
      </c>
      <c r="Q5479">
        <v>28.53</v>
      </c>
      <c r="R5479" t="s">
        <v>40</v>
      </c>
      <c r="S5479" t="s">
        <v>40</v>
      </c>
      <c r="T5479" t="s">
        <v>55</v>
      </c>
      <c r="U5479">
        <v>24</v>
      </c>
      <c r="V5479" t="s">
        <v>43</v>
      </c>
      <c r="W5479" t="s">
        <v>40</v>
      </c>
      <c r="X5479" t="s">
        <v>43</v>
      </c>
      <c r="Y5479" t="s">
        <v>40</v>
      </c>
      <c r="Z5479" t="s">
        <v>43</v>
      </c>
      <c r="AA5479" t="s">
        <v>40</v>
      </c>
      <c r="AB5479" t="s">
        <v>40</v>
      </c>
      <c r="AC5479" t="s">
        <v>40</v>
      </c>
      <c r="AD5479" t="s">
        <v>73</v>
      </c>
      <c r="AE5479" t="s">
        <v>40</v>
      </c>
      <c r="AF5479" t="s">
        <v>56</v>
      </c>
      <c r="AG5479">
        <v>93.3</v>
      </c>
      <c r="AH5479" s="1">
        <v>6398.05</v>
      </c>
      <c r="AI5479">
        <v>0</v>
      </c>
      <c r="AJ5479">
        <v>0</v>
      </c>
      <c r="AK5479">
        <v>1968.57</v>
      </c>
      <c r="AL5479">
        <v>8366.6200000000008</v>
      </c>
      <c r="AM5479" t="s">
        <v>47</v>
      </c>
      <c r="AN5479" t="s">
        <v>8234</v>
      </c>
      <c r="AO5479" t="s">
        <v>8235</v>
      </c>
    </row>
    <row r="5480" spans="1:41" ht="14.5" customHeight="1" x14ac:dyDescent="0.3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 t="str">
        <f>IF(T_telecom1[[#This Row],[Latitude]]&lt;34,"South",IF(T_telecom1[[#This Row],[Latitude]]&gt;38,"North","Central"))</f>
        <v>North</v>
      </c>
      <c r="I5480">
        <v>38.002124999999999</v>
      </c>
      <c r="J5480" t="str">
        <f>IF(T_telecom1[[#This Row],[Longitude]]&lt;-121.7,"West",IF(T_telecom1[Longitude]&gt;-118,"East","Central-East"))</f>
        <v>Central-East</v>
      </c>
      <c r="K5480">
        <v>-121.324979</v>
      </c>
      <c r="L5480">
        <v>1</v>
      </c>
      <c r="M54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80">
        <v>71</v>
      </c>
      <c r="O5480" t="s">
        <v>42</v>
      </c>
      <c r="P5480" t="s">
        <v>40</v>
      </c>
      <c r="Q5480">
        <v>19.489999999999998</v>
      </c>
      <c r="R5480" t="s">
        <v>40</v>
      </c>
      <c r="S5480" t="s">
        <v>43</v>
      </c>
      <c r="T5480" t="s">
        <v>8242</v>
      </c>
      <c r="U5480">
        <v>0</v>
      </c>
      <c r="V5480" t="s">
        <v>43</v>
      </c>
      <c r="W5480" t="s">
        <v>43</v>
      </c>
      <c r="X5480" t="s">
        <v>43</v>
      </c>
      <c r="Y5480" t="s">
        <v>43</v>
      </c>
      <c r="Z5480" t="s">
        <v>43</v>
      </c>
      <c r="AA5480" t="s">
        <v>43</v>
      </c>
      <c r="AB5480" t="s">
        <v>43</v>
      </c>
      <c r="AC5480" t="s">
        <v>43</v>
      </c>
      <c r="AD5480" t="s">
        <v>73</v>
      </c>
      <c r="AE5480" t="s">
        <v>43</v>
      </c>
      <c r="AF5480" t="s">
        <v>56</v>
      </c>
      <c r="AG5480">
        <v>24.7</v>
      </c>
      <c r="AH5480" s="1">
        <v>1810.55</v>
      </c>
      <c r="AI5480">
        <v>0</v>
      </c>
      <c r="AJ5480">
        <v>0</v>
      </c>
      <c r="AK5480">
        <v>1383.79</v>
      </c>
      <c r="AL5480">
        <v>3194.34</v>
      </c>
      <c r="AM5480" t="s">
        <v>47</v>
      </c>
      <c r="AN5480" t="s">
        <v>8234</v>
      </c>
      <c r="AO5480" t="s">
        <v>8235</v>
      </c>
    </row>
    <row r="5481" spans="1:41" ht="14.5" customHeight="1" x14ac:dyDescent="0.3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 t="str">
        <f>IF(T_telecom1[[#This Row],[Latitude]]&lt;34,"South",IF(T_telecom1[[#This Row],[Latitude]]&gt;38,"North","Central"))</f>
        <v>North</v>
      </c>
      <c r="I5481">
        <v>40.497441000000002</v>
      </c>
      <c r="J5481" t="str">
        <f>IF(T_telecom1[[#This Row],[Longitude]]&lt;-121.7,"West",IF(T_telecom1[Longitude]&gt;-118,"East","Central-East"))</f>
        <v>West</v>
      </c>
      <c r="K5481">
        <v>-121.827524</v>
      </c>
      <c r="L5481">
        <v>3</v>
      </c>
      <c r="M54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81">
        <v>61</v>
      </c>
      <c r="O5481" t="s">
        <v>76</v>
      </c>
      <c r="P5481" t="s">
        <v>40</v>
      </c>
      <c r="Q5481">
        <v>12.72</v>
      </c>
      <c r="R5481" t="s">
        <v>43</v>
      </c>
      <c r="S5481" t="s">
        <v>40</v>
      </c>
      <c r="T5481" t="s">
        <v>44</v>
      </c>
      <c r="U5481">
        <v>48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40</v>
      </c>
      <c r="AB5481" t="s">
        <v>40</v>
      </c>
      <c r="AC5481" t="s">
        <v>40</v>
      </c>
      <c r="AD5481" t="s">
        <v>45</v>
      </c>
      <c r="AE5481" t="s">
        <v>43</v>
      </c>
      <c r="AF5481" t="s">
        <v>56</v>
      </c>
      <c r="AG5481">
        <v>84.9</v>
      </c>
      <c r="AH5481" s="1">
        <v>5264.5</v>
      </c>
      <c r="AI5481">
        <v>0</v>
      </c>
      <c r="AJ5481">
        <v>0</v>
      </c>
      <c r="AK5481">
        <v>775.92</v>
      </c>
      <c r="AL5481">
        <v>6040.42</v>
      </c>
      <c r="AM5481" t="s">
        <v>47</v>
      </c>
      <c r="AN5481" t="s">
        <v>8234</v>
      </c>
      <c r="AO5481" t="s">
        <v>8235</v>
      </c>
    </row>
    <row r="5482" spans="1:41" ht="14.5" customHeight="1" x14ac:dyDescent="0.3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 t="str">
        <f>IF(T_telecom1[[#This Row],[Latitude]]&lt;34,"South",IF(T_telecom1[[#This Row],[Latitude]]&gt;38,"North","Central"))</f>
        <v>South</v>
      </c>
      <c r="I5482">
        <v>33.643095000000002</v>
      </c>
      <c r="J5482" t="str">
        <f>IF(T_telecom1[[#This Row],[Longitude]]&lt;-121.7,"West",IF(T_telecom1[Longitude]&gt;-118,"East","Central-East"))</f>
        <v>East</v>
      </c>
      <c r="K5482">
        <v>-117.810896</v>
      </c>
      <c r="L5482">
        <v>0</v>
      </c>
      <c r="M54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82">
        <v>26</v>
      </c>
      <c r="O5482" t="s">
        <v>129</v>
      </c>
      <c r="P5482" t="s">
        <v>40</v>
      </c>
      <c r="Q5482">
        <v>25.66</v>
      </c>
      <c r="R5482" t="s">
        <v>40</v>
      </c>
      <c r="S5482" t="s">
        <v>40</v>
      </c>
      <c r="T5482" t="s">
        <v>55</v>
      </c>
      <c r="U5482">
        <v>3</v>
      </c>
      <c r="V5482" t="s">
        <v>43</v>
      </c>
      <c r="W5482" t="s">
        <v>43</v>
      </c>
      <c r="X5482" t="s">
        <v>40</v>
      </c>
      <c r="Y5482" t="s">
        <v>43</v>
      </c>
      <c r="Z5482" t="s">
        <v>40</v>
      </c>
      <c r="AA5482" t="s">
        <v>40</v>
      </c>
      <c r="AB5482" t="s">
        <v>40</v>
      </c>
      <c r="AC5482" t="s">
        <v>40</v>
      </c>
      <c r="AD5482" t="s">
        <v>51</v>
      </c>
      <c r="AE5482" t="s">
        <v>40</v>
      </c>
      <c r="AF5482" t="s">
        <v>56</v>
      </c>
      <c r="AG5482">
        <v>100.5</v>
      </c>
      <c r="AH5482" s="1">
        <v>2599.9499999999998</v>
      </c>
      <c r="AI5482">
        <v>0</v>
      </c>
      <c r="AJ5482">
        <v>0</v>
      </c>
      <c r="AK5482">
        <v>667.16</v>
      </c>
      <c r="AL5482">
        <v>3267.11</v>
      </c>
      <c r="AM5482" t="s">
        <v>47</v>
      </c>
      <c r="AN5482" t="s">
        <v>8234</v>
      </c>
      <c r="AO5482" t="s">
        <v>8235</v>
      </c>
    </row>
    <row r="5483" spans="1:41" ht="14.5" customHeight="1" x14ac:dyDescent="0.3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 t="str">
        <f>IF(T_telecom1[[#This Row],[Latitude]]&lt;34,"South",IF(T_telecom1[[#This Row],[Latitude]]&gt;38,"North","Central"))</f>
        <v>Central</v>
      </c>
      <c r="I5483">
        <v>34.223244000000001</v>
      </c>
      <c r="J5483" t="str">
        <f>IF(T_telecom1[[#This Row],[Longitude]]&lt;-121.7,"West",IF(T_telecom1[Longitude]&gt;-118,"East","Central-East"))</f>
        <v>Central-East</v>
      </c>
      <c r="K5483">
        <v>-119.18012</v>
      </c>
      <c r="L5483">
        <v>1</v>
      </c>
      <c r="M54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83">
        <v>48</v>
      </c>
      <c r="O5483" t="s">
        <v>76</v>
      </c>
      <c r="P5483" t="s">
        <v>40</v>
      </c>
      <c r="Q5483">
        <v>23.95</v>
      </c>
      <c r="R5483" t="s">
        <v>40</v>
      </c>
      <c r="S5483" t="s">
        <v>40</v>
      </c>
      <c r="T5483" t="s">
        <v>55</v>
      </c>
      <c r="U5483">
        <v>30</v>
      </c>
      <c r="V5483" t="s">
        <v>43</v>
      </c>
      <c r="W5483" t="s">
        <v>43</v>
      </c>
      <c r="X5483" t="s">
        <v>43</v>
      </c>
      <c r="Y5483" t="s">
        <v>43</v>
      </c>
      <c r="Z5483" t="s">
        <v>43</v>
      </c>
      <c r="AA5483" t="s">
        <v>40</v>
      </c>
      <c r="AB5483" t="s">
        <v>40</v>
      </c>
      <c r="AC5483" t="s">
        <v>40</v>
      </c>
      <c r="AD5483" t="s">
        <v>45</v>
      </c>
      <c r="AE5483" t="s">
        <v>40</v>
      </c>
      <c r="AF5483" t="s">
        <v>183</v>
      </c>
      <c r="AG5483">
        <v>82.05</v>
      </c>
      <c r="AH5483" s="1">
        <v>4029.95</v>
      </c>
      <c r="AI5483">
        <v>0</v>
      </c>
      <c r="AJ5483">
        <v>0</v>
      </c>
      <c r="AK5483">
        <v>1149.5999999999999</v>
      </c>
      <c r="AL5483">
        <v>5179.55</v>
      </c>
      <c r="AM5483" t="s">
        <v>57</v>
      </c>
      <c r="AN5483" t="s">
        <v>58</v>
      </c>
      <c r="AO5483" t="s">
        <v>203</v>
      </c>
    </row>
    <row r="5484" spans="1:41" ht="14.5" customHeight="1" x14ac:dyDescent="0.3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 t="str">
        <f>IF(T_telecom1[[#This Row],[Latitude]]&lt;34,"South",IF(T_telecom1[[#This Row],[Latitude]]&gt;38,"North","Central"))</f>
        <v>Central</v>
      </c>
      <c r="I5484">
        <v>37.140104000000001</v>
      </c>
      <c r="J5484" t="str">
        <f>IF(T_telecom1[[#This Row],[Longitude]]&lt;-121.7,"West",IF(T_telecom1[Longitude]&gt;-118,"East","Central-East"))</f>
        <v>Central-East</v>
      </c>
      <c r="K5484">
        <v>-119.65709200000001</v>
      </c>
      <c r="L5484">
        <v>4</v>
      </c>
      <c r="M54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84">
        <v>60</v>
      </c>
      <c r="O5484" t="s">
        <v>76</v>
      </c>
      <c r="P5484" t="s">
        <v>40</v>
      </c>
      <c r="Q5484">
        <v>15.65</v>
      </c>
      <c r="R5484" t="s">
        <v>43</v>
      </c>
      <c r="S5484" t="s">
        <v>43</v>
      </c>
      <c r="T5484" t="s">
        <v>8242</v>
      </c>
      <c r="U5484">
        <v>0</v>
      </c>
      <c r="V5484" t="s">
        <v>43</v>
      </c>
      <c r="W5484" t="s">
        <v>43</v>
      </c>
      <c r="X5484" t="s">
        <v>43</v>
      </c>
      <c r="Y5484" t="s">
        <v>43</v>
      </c>
      <c r="Z5484" t="s">
        <v>43</v>
      </c>
      <c r="AA5484" t="s">
        <v>43</v>
      </c>
      <c r="AB5484" t="s">
        <v>43</v>
      </c>
      <c r="AC5484" t="s">
        <v>43</v>
      </c>
      <c r="AD5484" t="s">
        <v>73</v>
      </c>
      <c r="AE5484" t="s">
        <v>43</v>
      </c>
      <c r="AF5484" t="s">
        <v>46</v>
      </c>
      <c r="AG5484">
        <v>20.55</v>
      </c>
      <c r="AH5484" s="1">
        <v>1205.05</v>
      </c>
      <c r="AI5484">
        <v>0</v>
      </c>
      <c r="AJ5484">
        <v>0</v>
      </c>
      <c r="AK5484">
        <v>939</v>
      </c>
      <c r="AL5484">
        <v>2144.0500000000002</v>
      </c>
      <c r="AM5484" t="s">
        <v>47</v>
      </c>
      <c r="AN5484" t="s">
        <v>8234</v>
      </c>
      <c r="AO5484" t="s">
        <v>8235</v>
      </c>
    </row>
    <row r="5485" spans="1:41" ht="14.5" customHeight="1" x14ac:dyDescent="0.3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 t="str">
        <f>IF(T_telecom1[[#This Row],[Latitude]]&lt;34,"South",IF(T_telecom1[[#This Row],[Latitude]]&gt;38,"North","Central"))</f>
        <v>North</v>
      </c>
      <c r="I5485">
        <v>38.883223999999998</v>
      </c>
      <c r="J5485" t="str">
        <f>IF(T_telecom1[[#This Row],[Longitude]]&lt;-121.7,"West",IF(T_telecom1[Longitude]&gt;-118,"East","Central-East"))</f>
        <v>Central-East</v>
      </c>
      <c r="K5485">
        <v>-121.15918000000001</v>
      </c>
      <c r="L5485">
        <v>9</v>
      </c>
      <c r="M54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85">
        <v>15</v>
      </c>
      <c r="O5485" t="s">
        <v>62</v>
      </c>
      <c r="P5485" t="s">
        <v>40</v>
      </c>
      <c r="Q5485">
        <v>24.17</v>
      </c>
      <c r="R5485" t="s">
        <v>43</v>
      </c>
      <c r="S5485" t="s">
        <v>40</v>
      </c>
      <c r="T5485" t="s">
        <v>55</v>
      </c>
      <c r="U5485">
        <v>10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43</v>
      </c>
      <c r="AB5485" t="s">
        <v>43</v>
      </c>
      <c r="AC5485" t="s">
        <v>43</v>
      </c>
      <c r="AD5485" t="s">
        <v>51</v>
      </c>
      <c r="AE5485" t="s">
        <v>40</v>
      </c>
      <c r="AF5485" t="s">
        <v>56</v>
      </c>
      <c r="AG5485">
        <v>68.599999999999994</v>
      </c>
      <c r="AH5485" s="1">
        <v>1108.5999999999999</v>
      </c>
      <c r="AI5485">
        <v>0</v>
      </c>
      <c r="AJ5485">
        <v>90</v>
      </c>
      <c r="AK5485">
        <v>362.55</v>
      </c>
      <c r="AL5485">
        <v>1561.15</v>
      </c>
      <c r="AM5485" t="s">
        <v>47</v>
      </c>
      <c r="AN5485" t="s">
        <v>8234</v>
      </c>
      <c r="AO5485" t="s">
        <v>8235</v>
      </c>
    </row>
    <row r="5486" spans="1:41" ht="14.5" customHeight="1" x14ac:dyDescent="0.3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 t="str">
        <f>IF(T_telecom1[[#This Row],[Latitude]]&lt;34,"South",IF(T_telecom1[[#This Row],[Latitude]]&gt;38,"North","Central"))</f>
        <v>South</v>
      </c>
      <c r="I5486">
        <v>32.765298999999999</v>
      </c>
      <c r="J5486" t="str">
        <f>IF(T_telecom1[[#This Row],[Longitude]]&lt;-121.7,"West",IF(T_telecom1[Longitude]&gt;-118,"East","Central-East"))</f>
        <v>East</v>
      </c>
      <c r="K5486">
        <v>-117.12256499999999</v>
      </c>
      <c r="L5486">
        <v>9</v>
      </c>
      <c r="M54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86">
        <v>69</v>
      </c>
      <c r="O5486" t="s">
        <v>72</v>
      </c>
      <c r="P5486" t="s">
        <v>40</v>
      </c>
      <c r="Q5486">
        <v>24.17</v>
      </c>
      <c r="R5486" t="s">
        <v>43</v>
      </c>
      <c r="S5486" t="s">
        <v>40</v>
      </c>
      <c r="T5486" t="s">
        <v>55</v>
      </c>
      <c r="U5486">
        <v>5</v>
      </c>
      <c r="V5486" t="s">
        <v>40</v>
      </c>
      <c r="W5486" t="s">
        <v>40</v>
      </c>
      <c r="X5486" t="s">
        <v>43</v>
      </c>
      <c r="Y5486" t="s">
        <v>40</v>
      </c>
      <c r="Z5486" t="s">
        <v>40</v>
      </c>
      <c r="AA5486" t="s">
        <v>40</v>
      </c>
      <c r="AB5486" t="s">
        <v>40</v>
      </c>
      <c r="AC5486" t="s">
        <v>40</v>
      </c>
      <c r="AD5486" t="s">
        <v>45</v>
      </c>
      <c r="AE5486" t="s">
        <v>40</v>
      </c>
      <c r="AF5486" t="s">
        <v>46</v>
      </c>
      <c r="AG5486">
        <v>106.4</v>
      </c>
      <c r="AH5486" s="1">
        <v>7251.9</v>
      </c>
      <c r="AI5486">
        <v>3.59</v>
      </c>
      <c r="AJ5486">
        <v>0</v>
      </c>
      <c r="AK5486">
        <v>1667.73</v>
      </c>
      <c r="AL5486">
        <v>8916.0400000000009</v>
      </c>
      <c r="AM5486" t="s">
        <v>47</v>
      </c>
      <c r="AN5486" t="s">
        <v>8234</v>
      </c>
      <c r="AO5486" t="s">
        <v>8235</v>
      </c>
    </row>
    <row r="5487" spans="1:41" ht="14.5" customHeight="1" x14ac:dyDescent="0.3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 t="str">
        <f>IF(T_telecom1[[#This Row],[Latitude]]&lt;34,"South",IF(T_telecom1[[#This Row],[Latitude]]&gt;38,"North","Central"))</f>
        <v>Central</v>
      </c>
      <c r="I5487">
        <v>34.214053999999997</v>
      </c>
      <c r="J5487" t="str">
        <f>IF(T_telecom1[[#This Row],[Longitude]]&lt;-121.7,"West",IF(T_telecom1[Longitude]&gt;-118,"East","Central-East"))</f>
        <v>Central-East</v>
      </c>
      <c r="K5487">
        <v>-118.88109</v>
      </c>
      <c r="L5487">
        <v>0</v>
      </c>
      <c r="M548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87">
        <v>1</v>
      </c>
      <c r="O5487" t="s">
        <v>54</v>
      </c>
      <c r="P5487" t="s">
        <v>40</v>
      </c>
      <c r="Q5487">
        <v>23.67</v>
      </c>
      <c r="R5487" t="s">
        <v>43</v>
      </c>
      <c r="S5487" t="s">
        <v>43</v>
      </c>
      <c r="T5487" t="s">
        <v>8242</v>
      </c>
      <c r="U5487">
        <v>0</v>
      </c>
      <c r="V5487" t="s">
        <v>43</v>
      </c>
      <c r="W5487" t="s">
        <v>43</v>
      </c>
      <c r="X5487" t="s">
        <v>43</v>
      </c>
      <c r="Y5487" t="s">
        <v>43</v>
      </c>
      <c r="Z5487" t="s">
        <v>43</v>
      </c>
      <c r="AA5487" t="s">
        <v>43</v>
      </c>
      <c r="AB5487" t="s">
        <v>43</v>
      </c>
      <c r="AC5487" t="s">
        <v>43</v>
      </c>
      <c r="AD5487" t="s">
        <v>51</v>
      </c>
      <c r="AE5487" t="s">
        <v>43</v>
      </c>
      <c r="AF5487" t="s">
        <v>46</v>
      </c>
      <c r="AG5487">
        <v>19.649999999999999</v>
      </c>
      <c r="AH5487" s="1">
        <v>19.649999999999999</v>
      </c>
      <c r="AI5487">
        <v>0</v>
      </c>
      <c r="AJ5487">
        <v>0</v>
      </c>
      <c r="AK5487">
        <v>23.67</v>
      </c>
      <c r="AL5487">
        <v>43.32</v>
      </c>
      <c r="AM5487" t="s">
        <v>98</v>
      </c>
      <c r="AN5487" t="s">
        <v>8234</v>
      </c>
      <c r="AO5487" t="s">
        <v>8235</v>
      </c>
    </row>
    <row r="5488" spans="1:41" ht="14.5" customHeight="1" x14ac:dyDescent="0.3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 t="str">
        <f>IF(T_telecom1[[#This Row],[Latitude]]&lt;34,"South",IF(T_telecom1[[#This Row],[Latitude]]&gt;38,"North","Central"))</f>
        <v>North</v>
      </c>
      <c r="I5488">
        <v>38.434137999999997</v>
      </c>
      <c r="J5488" t="str">
        <f>IF(T_telecom1[[#This Row],[Longitude]]&lt;-121.7,"West",IF(T_telecom1[Longitude]&gt;-118,"East","Central-East"))</f>
        <v>Central-East</v>
      </c>
      <c r="K5488">
        <v>-121.30587</v>
      </c>
      <c r="L5488">
        <v>1</v>
      </c>
      <c r="M54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88">
        <v>59</v>
      </c>
      <c r="O5488" t="s">
        <v>76</v>
      </c>
      <c r="P5488" t="s">
        <v>43</v>
      </c>
      <c r="Q5488">
        <v>0</v>
      </c>
      <c r="R5488" t="s">
        <v>43</v>
      </c>
      <c r="S5488" t="s">
        <v>40</v>
      </c>
      <c r="T5488" t="s">
        <v>79</v>
      </c>
      <c r="U5488">
        <v>69</v>
      </c>
      <c r="V5488" t="s">
        <v>43</v>
      </c>
      <c r="W5488" t="s">
        <v>40</v>
      </c>
      <c r="X5488" t="s">
        <v>43</v>
      </c>
      <c r="Y5488" t="s">
        <v>43</v>
      </c>
      <c r="Z5488" t="s">
        <v>43</v>
      </c>
      <c r="AA5488" t="s">
        <v>40</v>
      </c>
      <c r="AB5488" t="s">
        <v>40</v>
      </c>
      <c r="AC5488" t="s">
        <v>40</v>
      </c>
      <c r="AD5488" t="s">
        <v>51</v>
      </c>
      <c r="AE5488" t="s">
        <v>40</v>
      </c>
      <c r="AF5488" t="s">
        <v>56</v>
      </c>
      <c r="AG5488">
        <v>41.05</v>
      </c>
      <c r="AH5488" s="1">
        <v>2452.6999999999998</v>
      </c>
      <c r="AI5488">
        <v>0</v>
      </c>
      <c r="AJ5488">
        <v>0</v>
      </c>
      <c r="AK5488">
        <v>0</v>
      </c>
      <c r="AL5488">
        <v>2452.6999999999998</v>
      </c>
      <c r="AM5488" t="s">
        <v>57</v>
      </c>
      <c r="AN5488" t="s">
        <v>58</v>
      </c>
      <c r="AO5488" t="s">
        <v>203</v>
      </c>
    </row>
    <row r="5489" spans="1:41" ht="14.5" customHeight="1" x14ac:dyDescent="0.3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 t="str">
        <f>IF(T_telecom1[[#This Row],[Latitude]]&lt;34,"South",IF(T_telecom1[[#This Row],[Latitude]]&gt;38,"North","Central"))</f>
        <v>Central</v>
      </c>
      <c r="I5489">
        <v>37.007882000000002</v>
      </c>
      <c r="J5489" t="str">
        <f>IF(T_telecom1[[#This Row],[Longitude]]&lt;-121.7,"West",IF(T_telecom1[Longitude]&gt;-118,"East","Central-East"))</f>
        <v>West</v>
      </c>
      <c r="K5489">
        <v>-122.06597499999999</v>
      </c>
      <c r="L5489">
        <v>9</v>
      </c>
      <c r="M54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89">
        <v>54</v>
      </c>
      <c r="O5489" t="s">
        <v>42</v>
      </c>
      <c r="P5489" t="s">
        <v>40</v>
      </c>
      <c r="Q5489">
        <v>7.25</v>
      </c>
      <c r="R5489" t="s">
        <v>40</v>
      </c>
      <c r="S5489" t="s">
        <v>40</v>
      </c>
      <c r="T5489" t="s">
        <v>55</v>
      </c>
      <c r="U5489">
        <v>57</v>
      </c>
      <c r="V5489" t="s">
        <v>43</v>
      </c>
      <c r="W5489" t="s">
        <v>40</v>
      </c>
      <c r="X5489" t="s">
        <v>43</v>
      </c>
      <c r="Y5489" t="s">
        <v>40</v>
      </c>
      <c r="Z5489" t="s">
        <v>40</v>
      </c>
      <c r="AA5489" t="s">
        <v>40</v>
      </c>
      <c r="AB5489" t="s">
        <v>40</v>
      </c>
      <c r="AC5489" t="s">
        <v>40</v>
      </c>
      <c r="AD5489" t="s">
        <v>45</v>
      </c>
      <c r="AE5489" t="s">
        <v>40</v>
      </c>
      <c r="AF5489" t="s">
        <v>56</v>
      </c>
      <c r="AG5489">
        <v>105.2</v>
      </c>
      <c r="AH5489" s="1">
        <v>5637.85</v>
      </c>
      <c r="AI5489">
        <v>23.01</v>
      </c>
      <c r="AJ5489">
        <v>0</v>
      </c>
      <c r="AK5489">
        <v>391.5</v>
      </c>
      <c r="AL5489">
        <v>6006.34</v>
      </c>
      <c r="AM5489" t="s">
        <v>47</v>
      </c>
      <c r="AN5489" t="s">
        <v>8234</v>
      </c>
      <c r="AO5489" t="s">
        <v>8235</v>
      </c>
    </row>
    <row r="5490" spans="1:41" ht="14.5" customHeight="1" x14ac:dyDescent="0.3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 t="str">
        <f>IF(T_telecom1[[#This Row],[Latitude]]&lt;34,"South",IF(T_telecom1[[#This Row],[Latitude]]&gt;38,"North","Central"))</f>
        <v>North</v>
      </c>
      <c r="I5490">
        <v>38.809804</v>
      </c>
      <c r="J5490" t="str">
        <f>IF(T_telecom1[[#This Row],[Longitude]]&lt;-121.7,"West",IF(T_telecom1[Longitude]&gt;-118,"East","Central-East"))</f>
        <v>West</v>
      </c>
      <c r="K5490">
        <v>-122.241383</v>
      </c>
      <c r="L5490">
        <v>8</v>
      </c>
      <c r="M54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90">
        <v>72</v>
      </c>
      <c r="O5490" t="s">
        <v>42</v>
      </c>
      <c r="P5490" t="s">
        <v>43</v>
      </c>
      <c r="Q5490">
        <v>0</v>
      </c>
      <c r="R5490" t="s">
        <v>43</v>
      </c>
      <c r="S5490" t="s">
        <v>40</v>
      </c>
      <c r="T5490" t="s">
        <v>44</v>
      </c>
      <c r="U5490">
        <v>15</v>
      </c>
      <c r="V5490" t="s">
        <v>40</v>
      </c>
      <c r="W5490" t="s">
        <v>43</v>
      </c>
      <c r="X5490" t="s">
        <v>40</v>
      </c>
      <c r="Y5490" t="s">
        <v>40</v>
      </c>
      <c r="Z5490" t="s">
        <v>40</v>
      </c>
      <c r="AA5490" t="s">
        <v>40</v>
      </c>
      <c r="AB5490" t="s">
        <v>40</v>
      </c>
      <c r="AC5490" t="s">
        <v>40</v>
      </c>
      <c r="AD5490" t="s">
        <v>73</v>
      </c>
      <c r="AE5490" t="s">
        <v>43</v>
      </c>
      <c r="AF5490" t="s">
        <v>56</v>
      </c>
      <c r="AG5490">
        <v>60.95</v>
      </c>
      <c r="AH5490" s="1">
        <v>4549.05</v>
      </c>
      <c r="AI5490">
        <v>0</v>
      </c>
      <c r="AJ5490">
        <v>0</v>
      </c>
      <c r="AK5490">
        <v>0</v>
      </c>
      <c r="AL5490">
        <v>4549.05</v>
      </c>
      <c r="AM5490" t="s">
        <v>47</v>
      </c>
      <c r="AN5490" t="s">
        <v>8234</v>
      </c>
      <c r="AO5490" t="s">
        <v>8235</v>
      </c>
    </row>
    <row r="5491" spans="1:41" ht="14.5" customHeight="1" x14ac:dyDescent="0.3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 t="str">
        <f>IF(T_telecom1[[#This Row],[Latitude]]&lt;34,"South",IF(T_telecom1[[#This Row],[Latitude]]&gt;38,"North","Central"))</f>
        <v>North</v>
      </c>
      <c r="I5491">
        <v>39.745711999999997</v>
      </c>
      <c r="J5491" t="str">
        <f>IF(T_telecom1[[#This Row],[Longitude]]&lt;-121.7,"West",IF(T_telecom1[Longitude]&gt;-118,"East","Central-East"))</f>
        <v>West</v>
      </c>
      <c r="K5491">
        <v>-121.84332999999999</v>
      </c>
      <c r="L5491">
        <v>0</v>
      </c>
      <c r="M54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491">
        <v>9</v>
      </c>
      <c r="O5491" t="s">
        <v>42</v>
      </c>
      <c r="P5491" t="s">
        <v>40</v>
      </c>
      <c r="Q5491">
        <v>43.83</v>
      </c>
      <c r="R5491" t="s">
        <v>43</v>
      </c>
      <c r="S5491" t="s">
        <v>43</v>
      </c>
      <c r="T5491" t="s">
        <v>8242</v>
      </c>
      <c r="U5491">
        <v>0</v>
      </c>
      <c r="V5491" t="s">
        <v>43</v>
      </c>
      <c r="W5491" t="s">
        <v>43</v>
      </c>
      <c r="X5491" t="s">
        <v>43</v>
      </c>
      <c r="Y5491" t="s">
        <v>43</v>
      </c>
      <c r="Z5491" t="s">
        <v>43</v>
      </c>
      <c r="AA5491" t="s">
        <v>43</v>
      </c>
      <c r="AB5491" t="s">
        <v>43</v>
      </c>
      <c r="AC5491" t="s">
        <v>43</v>
      </c>
      <c r="AD5491" t="s">
        <v>51</v>
      </c>
      <c r="AE5491" t="s">
        <v>43</v>
      </c>
      <c r="AF5491" t="s">
        <v>56</v>
      </c>
      <c r="AG5491">
        <v>19.5</v>
      </c>
      <c r="AH5491" s="1">
        <v>150.35</v>
      </c>
      <c r="AI5491">
        <v>0</v>
      </c>
      <c r="AJ5491">
        <v>0</v>
      </c>
      <c r="AK5491">
        <v>394.47</v>
      </c>
      <c r="AL5491">
        <v>544.82000000000005</v>
      </c>
      <c r="AM5491" t="s">
        <v>47</v>
      </c>
      <c r="AN5491" t="s">
        <v>8234</v>
      </c>
      <c r="AO5491" t="s">
        <v>8235</v>
      </c>
    </row>
    <row r="5492" spans="1:41" ht="14.5" customHeight="1" x14ac:dyDescent="0.3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 t="str">
        <f>IF(T_telecom1[[#This Row],[Latitude]]&lt;34,"South",IF(T_telecom1[[#This Row],[Latitude]]&gt;38,"North","Central"))</f>
        <v>North</v>
      </c>
      <c r="I5492">
        <v>39.191797000000001</v>
      </c>
      <c r="J5492" t="str">
        <f>IF(T_telecom1[[#This Row],[Longitude]]&lt;-121.7,"West",IF(T_telecom1[Longitude]&gt;-118,"East","Central-East"))</f>
        <v>Central-East</v>
      </c>
      <c r="K5492">
        <v>-120.212401</v>
      </c>
      <c r="L5492">
        <v>2</v>
      </c>
      <c r="M54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92">
        <v>2</v>
      </c>
      <c r="O5492" t="s">
        <v>42</v>
      </c>
      <c r="P5492" t="s">
        <v>40</v>
      </c>
      <c r="Q5492">
        <v>30.87</v>
      </c>
      <c r="R5492" t="s">
        <v>43</v>
      </c>
      <c r="S5492" t="s">
        <v>40</v>
      </c>
      <c r="T5492" t="s">
        <v>79</v>
      </c>
      <c r="U5492">
        <v>19</v>
      </c>
      <c r="V5492" t="s">
        <v>43</v>
      </c>
      <c r="W5492" t="s">
        <v>43</v>
      </c>
      <c r="X5492" t="s">
        <v>43</v>
      </c>
      <c r="Y5492" t="s">
        <v>43</v>
      </c>
      <c r="Z5492" t="s">
        <v>43</v>
      </c>
      <c r="AA5492" t="s">
        <v>43</v>
      </c>
      <c r="AB5492" t="s">
        <v>43</v>
      </c>
      <c r="AC5492" t="s">
        <v>40</v>
      </c>
      <c r="AD5492" t="s">
        <v>51</v>
      </c>
      <c r="AE5492" t="s">
        <v>40</v>
      </c>
      <c r="AF5492" t="s">
        <v>56</v>
      </c>
      <c r="AG5492">
        <v>44.5</v>
      </c>
      <c r="AH5492" s="1">
        <v>90.05</v>
      </c>
      <c r="AI5492">
        <v>0</v>
      </c>
      <c r="AJ5492">
        <v>0</v>
      </c>
      <c r="AK5492">
        <v>61.74</v>
      </c>
      <c r="AL5492">
        <v>151.79</v>
      </c>
      <c r="AM5492" t="s">
        <v>98</v>
      </c>
      <c r="AN5492" t="s">
        <v>8234</v>
      </c>
      <c r="AO5492" t="s">
        <v>8235</v>
      </c>
    </row>
    <row r="5493" spans="1:41" ht="14.5" customHeight="1" x14ac:dyDescent="0.3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 t="str">
        <f>IF(T_telecom1[[#This Row],[Latitude]]&lt;34,"South",IF(T_telecom1[[#This Row],[Latitude]]&gt;38,"North","Central"))</f>
        <v>Central</v>
      </c>
      <c r="I5493">
        <v>37.766556000000001</v>
      </c>
      <c r="J5493" t="str">
        <f>IF(T_telecom1[[#This Row],[Longitude]]&lt;-121.7,"West",IF(T_telecom1[Longitude]&gt;-118,"East","Central-East"))</f>
        <v>West</v>
      </c>
      <c r="K5493">
        <v>-121.97678399999999</v>
      </c>
      <c r="L5493">
        <v>7</v>
      </c>
      <c r="M54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93">
        <v>66</v>
      </c>
      <c r="O5493" t="s">
        <v>42</v>
      </c>
      <c r="P5493" t="s">
        <v>40</v>
      </c>
      <c r="Q5493">
        <v>31.53</v>
      </c>
      <c r="R5493" t="s">
        <v>43</v>
      </c>
      <c r="S5493" t="s">
        <v>43</v>
      </c>
      <c r="T5493" t="s">
        <v>8242</v>
      </c>
      <c r="U5493">
        <v>0</v>
      </c>
      <c r="V5493" t="s">
        <v>43</v>
      </c>
      <c r="W5493" t="s">
        <v>43</v>
      </c>
      <c r="X5493" t="s">
        <v>43</v>
      </c>
      <c r="Y5493" t="s">
        <v>43</v>
      </c>
      <c r="Z5493" t="s">
        <v>43</v>
      </c>
      <c r="AA5493" t="s">
        <v>43</v>
      </c>
      <c r="AB5493" t="s">
        <v>43</v>
      </c>
      <c r="AC5493" t="s">
        <v>43</v>
      </c>
      <c r="AD5493" t="s">
        <v>73</v>
      </c>
      <c r="AE5493" t="s">
        <v>40</v>
      </c>
      <c r="AF5493" t="s">
        <v>46</v>
      </c>
      <c r="AG5493">
        <v>19.75</v>
      </c>
      <c r="AH5493" s="1">
        <v>1344.5</v>
      </c>
      <c r="AI5493">
        <v>0</v>
      </c>
      <c r="AJ5493">
        <v>0</v>
      </c>
      <c r="AK5493">
        <v>2080.98</v>
      </c>
      <c r="AL5493">
        <v>3425.48</v>
      </c>
      <c r="AM5493" t="s">
        <v>47</v>
      </c>
      <c r="AN5493" t="s">
        <v>8234</v>
      </c>
      <c r="AO5493" t="s">
        <v>8235</v>
      </c>
    </row>
    <row r="5494" spans="1:41" ht="14.5" customHeight="1" x14ac:dyDescent="0.3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 t="str">
        <f>IF(T_telecom1[[#This Row],[Latitude]]&lt;34,"South",IF(T_telecom1[[#This Row],[Latitude]]&gt;38,"North","Central"))</f>
        <v>Central</v>
      </c>
      <c r="I5494">
        <v>37.908242000000001</v>
      </c>
      <c r="J5494" t="str">
        <f>IF(T_telecom1[[#This Row],[Longitude]]&lt;-121.7,"West",IF(T_telecom1[Longitude]&gt;-118,"East","Central-East"))</f>
        <v>Central-East</v>
      </c>
      <c r="K5494">
        <v>-121.682472</v>
      </c>
      <c r="L5494">
        <v>6</v>
      </c>
      <c r="M54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94">
        <v>72</v>
      </c>
      <c r="O5494" t="s">
        <v>72</v>
      </c>
      <c r="P5494" t="s">
        <v>40</v>
      </c>
      <c r="Q5494">
        <v>35.21</v>
      </c>
      <c r="R5494" t="s">
        <v>40</v>
      </c>
      <c r="S5494" t="s">
        <v>40</v>
      </c>
      <c r="T5494" t="s">
        <v>55</v>
      </c>
      <c r="U5494">
        <v>10</v>
      </c>
      <c r="V5494" t="s">
        <v>43</v>
      </c>
      <c r="W5494" t="s">
        <v>40</v>
      </c>
      <c r="X5494" t="s">
        <v>40</v>
      </c>
      <c r="Y5494" t="s">
        <v>40</v>
      </c>
      <c r="Z5494" t="s">
        <v>43</v>
      </c>
      <c r="AA5494" t="s">
        <v>40</v>
      </c>
      <c r="AB5494" t="s">
        <v>40</v>
      </c>
      <c r="AC5494" t="s">
        <v>40</v>
      </c>
      <c r="AD5494" t="s">
        <v>73</v>
      </c>
      <c r="AE5494" t="s">
        <v>40</v>
      </c>
      <c r="AF5494" t="s">
        <v>56</v>
      </c>
      <c r="AG5494">
        <v>98.65</v>
      </c>
      <c r="AH5494" s="1">
        <v>7129.45</v>
      </c>
      <c r="AI5494">
        <v>0</v>
      </c>
      <c r="AJ5494">
        <v>0</v>
      </c>
      <c r="AK5494">
        <v>2535.12</v>
      </c>
      <c r="AL5494">
        <v>9664.57</v>
      </c>
      <c r="AM5494" t="s">
        <v>47</v>
      </c>
      <c r="AN5494" t="s">
        <v>8234</v>
      </c>
      <c r="AO5494" t="s">
        <v>8235</v>
      </c>
    </row>
    <row r="5495" spans="1:41" ht="14.5" customHeight="1" x14ac:dyDescent="0.3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 t="str">
        <f>IF(T_telecom1[[#This Row],[Latitude]]&lt;34,"South",IF(T_telecom1[[#This Row],[Latitude]]&gt;38,"North","Central"))</f>
        <v>Central</v>
      </c>
      <c r="I5495">
        <v>34.294142000000001</v>
      </c>
      <c r="J5495" t="str">
        <f>IF(T_telecom1[[#This Row],[Longitude]]&lt;-121.7,"West",IF(T_telecom1[Longitude]&gt;-118,"East","Central-East"))</f>
        <v>Central-East</v>
      </c>
      <c r="K5495">
        <v>-118.603883</v>
      </c>
      <c r="L5495">
        <v>0</v>
      </c>
      <c r="M54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95">
        <v>43</v>
      </c>
      <c r="O5495" t="s">
        <v>42</v>
      </c>
      <c r="P5495" t="s">
        <v>40</v>
      </c>
      <c r="Q5495">
        <v>34</v>
      </c>
      <c r="R5495" t="s">
        <v>43</v>
      </c>
      <c r="S5495" t="s">
        <v>40</v>
      </c>
      <c r="T5495" t="s">
        <v>55</v>
      </c>
      <c r="U5495">
        <v>11</v>
      </c>
      <c r="V5495" t="s">
        <v>40</v>
      </c>
      <c r="W5495" t="s">
        <v>43</v>
      </c>
      <c r="X5495" t="s">
        <v>43</v>
      </c>
      <c r="Y5495" t="s">
        <v>43</v>
      </c>
      <c r="Z5495" t="s">
        <v>43</v>
      </c>
      <c r="AA5495" t="s">
        <v>43</v>
      </c>
      <c r="AB5495" t="s">
        <v>43</v>
      </c>
      <c r="AC5495" t="s">
        <v>40</v>
      </c>
      <c r="AD5495" t="s">
        <v>51</v>
      </c>
      <c r="AE5495" t="s">
        <v>40</v>
      </c>
      <c r="AF5495" t="s">
        <v>56</v>
      </c>
      <c r="AG5495">
        <v>75.2</v>
      </c>
      <c r="AH5495" s="1">
        <v>3198.6</v>
      </c>
      <c r="AI5495">
        <v>0</v>
      </c>
      <c r="AJ5495">
        <v>0</v>
      </c>
      <c r="AK5495">
        <v>1462</v>
      </c>
      <c r="AL5495">
        <v>4660.6000000000004</v>
      </c>
      <c r="AM5495" t="s">
        <v>57</v>
      </c>
      <c r="AN5495" t="s">
        <v>63</v>
      </c>
      <c r="AO5495" t="s">
        <v>67</v>
      </c>
    </row>
    <row r="5496" spans="1:41" ht="14.5" customHeight="1" x14ac:dyDescent="0.3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 t="str">
        <f>IF(T_telecom1[[#This Row],[Latitude]]&lt;34,"South",IF(T_telecom1[[#This Row],[Latitude]]&gt;38,"North","Central"))</f>
        <v>Central</v>
      </c>
      <c r="I5496">
        <v>36.793601000000002</v>
      </c>
      <c r="J5496" t="str">
        <f>IF(T_telecom1[[#This Row],[Longitude]]&lt;-121.7,"West",IF(T_telecom1[Longitude]&gt;-118,"East","Central-East"))</f>
        <v>Central-East</v>
      </c>
      <c r="K5496">
        <v>-119.76113100000001</v>
      </c>
      <c r="L5496">
        <v>0</v>
      </c>
      <c r="M54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96">
        <v>57</v>
      </c>
      <c r="O5496" t="s">
        <v>76</v>
      </c>
      <c r="P5496" t="s">
        <v>43</v>
      </c>
      <c r="Q5496">
        <v>0</v>
      </c>
      <c r="R5496" t="s">
        <v>43</v>
      </c>
      <c r="S5496" t="s">
        <v>40</v>
      </c>
      <c r="T5496" t="s">
        <v>79</v>
      </c>
      <c r="U5496">
        <v>26</v>
      </c>
      <c r="V5496" t="s">
        <v>43</v>
      </c>
      <c r="W5496" t="s">
        <v>40</v>
      </c>
      <c r="X5496" t="s">
        <v>40</v>
      </c>
      <c r="Y5496" t="s">
        <v>43</v>
      </c>
      <c r="Z5496" t="s">
        <v>40</v>
      </c>
      <c r="AA5496" t="s">
        <v>40</v>
      </c>
      <c r="AB5496" t="s">
        <v>40</v>
      </c>
      <c r="AC5496" t="s">
        <v>40</v>
      </c>
      <c r="AD5496" t="s">
        <v>73</v>
      </c>
      <c r="AE5496" t="s">
        <v>40</v>
      </c>
      <c r="AF5496" t="s">
        <v>56</v>
      </c>
      <c r="AG5496">
        <v>55</v>
      </c>
      <c r="AH5496" s="1">
        <v>3094.05</v>
      </c>
      <c r="AI5496">
        <v>0</v>
      </c>
      <c r="AJ5496">
        <v>0</v>
      </c>
      <c r="AK5496">
        <v>0</v>
      </c>
      <c r="AL5496">
        <v>3094.05</v>
      </c>
      <c r="AM5496" t="s">
        <v>47</v>
      </c>
      <c r="AN5496" t="s">
        <v>8234</v>
      </c>
      <c r="AO5496" t="s">
        <v>8235</v>
      </c>
    </row>
    <row r="5497" spans="1:41" ht="14.5" customHeight="1" x14ac:dyDescent="0.3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 t="str">
        <f>IF(T_telecom1[[#This Row],[Latitude]]&lt;34,"South",IF(T_telecom1[[#This Row],[Latitude]]&gt;38,"North","Central"))</f>
        <v>North</v>
      </c>
      <c r="I5497">
        <v>38.672708</v>
      </c>
      <c r="J5497" t="str">
        <f>IF(T_telecom1[[#This Row],[Longitude]]&lt;-121.7,"West",IF(T_telecom1[Longitude]&gt;-118,"East","Central-East"))</f>
        <v>West</v>
      </c>
      <c r="K5497">
        <v>-122.40321900000001</v>
      </c>
      <c r="L5497">
        <v>1</v>
      </c>
      <c r="M549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497">
        <v>1</v>
      </c>
      <c r="O5497" t="s">
        <v>42</v>
      </c>
      <c r="P5497" t="s">
        <v>43</v>
      </c>
      <c r="Q5497">
        <v>0</v>
      </c>
      <c r="R5497" t="s">
        <v>43</v>
      </c>
      <c r="S5497" t="s">
        <v>40</v>
      </c>
      <c r="T5497" t="s">
        <v>79</v>
      </c>
      <c r="U5497">
        <v>12</v>
      </c>
      <c r="V5497" t="s">
        <v>43</v>
      </c>
      <c r="W5497" t="s">
        <v>43</v>
      </c>
      <c r="X5497" t="s">
        <v>43</v>
      </c>
      <c r="Y5497" t="s">
        <v>40</v>
      </c>
      <c r="Z5497" t="s">
        <v>40</v>
      </c>
      <c r="AA5497" t="s">
        <v>43</v>
      </c>
      <c r="AB5497" t="s">
        <v>43</v>
      </c>
      <c r="AC5497" t="s">
        <v>43</v>
      </c>
      <c r="AD5497" t="s">
        <v>51</v>
      </c>
      <c r="AE5497" t="s">
        <v>43</v>
      </c>
      <c r="AF5497" t="s">
        <v>56</v>
      </c>
      <c r="AG5497">
        <v>40.1</v>
      </c>
      <c r="AH5497" s="1">
        <v>40.1</v>
      </c>
      <c r="AI5497">
        <v>0</v>
      </c>
      <c r="AJ5497">
        <v>10</v>
      </c>
      <c r="AK5497">
        <v>0</v>
      </c>
      <c r="AL5497">
        <v>50.1</v>
      </c>
      <c r="AM5497" t="s">
        <v>57</v>
      </c>
      <c r="AN5497" t="s">
        <v>121</v>
      </c>
      <c r="AO5497" t="s">
        <v>195</v>
      </c>
    </row>
    <row r="5498" spans="1:41" ht="14.5" customHeight="1" x14ac:dyDescent="0.3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 t="str">
        <f>IF(T_telecom1[[#This Row],[Latitude]]&lt;34,"South",IF(T_telecom1[[#This Row],[Latitude]]&gt;38,"North","Central"))</f>
        <v>North</v>
      </c>
      <c r="I5498">
        <v>38.590035</v>
      </c>
      <c r="J5498" t="str">
        <f>IF(T_telecom1[[#This Row],[Longitude]]&lt;-121.7,"West",IF(T_telecom1[Longitude]&gt;-118,"East","Central-East"))</f>
        <v>Central-East</v>
      </c>
      <c r="K5498">
        <v>-121.41245499999999</v>
      </c>
      <c r="L5498">
        <v>1</v>
      </c>
      <c r="M54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498">
        <v>32</v>
      </c>
      <c r="O5498" t="s">
        <v>42</v>
      </c>
      <c r="P5498" t="s">
        <v>40</v>
      </c>
      <c r="Q5498">
        <v>46.92</v>
      </c>
      <c r="R5498" t="s">
        <v>40</v>
      </c>
      <c r="S5498" t="s">
        <v>40</v>
      </c>
      <c r="T5498" t="s">
        <v>55</v>
      </c>
      <c r="U5498">
        <v>9</v>
      </c>
      <c r="V5498" t="s">
        <v>43</v>
      </c>
      <c r="W5498" t="s">
        <v>43</v>
      </c>
      <c r="X5498" t="s">
        <v>40</v>
      </c>
      <c r="Y5498" t="s">
        <v>43</v>
      </c>
      <c r="Z5498" t="s">
        <v>43</v>
      </c>
      <c r="AA5498" t="s">
        <v>40</v>
      </c>
      <c r="AB5498" t="s">
        <v>40</v>
      </c>
      <c r="AC5498" t="s">
        <v>43</v>
      </c>
      <c r="AD5498" t="s">
        <v>51</v>
      </c>
      <c r="AE5498" t="s">
        <v>40</v>
      </c>
      <c r="AF5498" t="s">
        <v>56</v>
      </c>
      <c r="AG5498">
        <v>91.05</v>
      </c>
      <c r="AH5498" s="1">
        <v>2954.5</v>
      </c>
      <c r="AI5498">
        <v>0</v>
      </c>
      <c r="AJ5498">
        <v>70</v>
      </c>
      <c r="AK5498">
        <v>1501.44</v>
      </c>
      <c r="AL5498">
        <v>4525.9399999999996</v>
      </c>
      <c r="AM5498" t="s">
        <v>57</v>
      </c>
      <c r="AN5498" t="s">
        <v>58</v>
      </c>
      <c r="AO5498" t="s">
        <v>214</v>
      </c>
    </row>
    <row r="5499" spans="1:41" ht="14.5" customHeight="1" x14ac:dyDescent="0.3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 t="str">
        <f>IF(T_telecom1[[#This Row],[Latitude]]&lt;34,"South",IF(T_telecom1[[#This Row],[Latitude]]&gt;38,"North","Central"))</f>
        <v>North</v>
      </c>
      <c r="I5499">
        <v>38.966712999999999</v>
      </c>
      <c r="J5499" t="str">
        <f>IF(T_telecom1[[#This Row],[Longitude]]&lt;-121.7,"West",IF(T_telecom1[Longitude]&gt;-118,"East","Central-East"))</f>
        <v>West</v>
      </c>
      <c r="K5499">
        <v>-123.586412</v>
      </c>
      <c r="L5499">
        <v>7</v>
      </c>
      <c r="M54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499">
        <v>55</v>
      </c>
      <c r="O5499" t="s">
        <v>76</v>
      </c>
      <c r="P5499" t="s">
        <v>40</v>
      </c>
      <c r="Q5499">
        <v>12.91</v>
      </c>
      <c r="R5499" t="s">
        <v>40</v>
      </c>
      <c r="S5499" t="s">
        <v>40</v>
      </c>
      <c r="T5499" t="s">
        <v>55</v>
      </c>
      <c r="U5499">
        <v>21</v>
      </c>
      <c r="V5499" t="s">
        <v>43</v>
      </c>
      <c r="W5499" t="s">
        <v>40</v>
      </c>
      <c r="X5499" t="s">
        <v>40</v>
      </c>
      <c r="Y5499" t="s">
        <v>40</v>
      </c>
      <c r="Z5499" t="s">
        <v>40</v>
      </c>
      <c r="AA5499" t="s">
        <v>40</v>
      </c>
      <c r="AB5499" t="s">
        <v>43</v>
      </c>
      <c r="AC5499" t="s">
        <v>40</v>
      </c>
      <c r="AD5499" t="s">
        <v>73</v>
      </c>
      <c r="AE5499" t="s">
        <v>40</v>
      </c>
      <c r="AF5499" t="s">
        <v>56</v>
      </c>
      <c r="AG5499">
        <v>113.6</v>
      </c>
      <c r="AH5499" s="1">
        <v>6292.7</v>
      </c>
      <c r="AI5499">
        <v>0</v>
      </c>
      <c r="AJ5499">
        <v>0</v>
      </c>
      <c r="AK5499">
        <v>710.05</v>
      </c>
      <c r="AL5499">
        <v>7002.75</v>
      </c>
      <c r="AM5499" t="s">
        <v>47</v>
      </c>
      <c r="AN5499" t="s">
        <v>8234</v>
      </c>
      <c r="AO5499" t="s">
        <v>8235</v>
      </c>
    </row>
    <row r="5500" spans="1:41" ht="14.5" customHeight="1" x14ac:dyDescent="0.3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 t="str">
        <f>IF(T_telecom1[[#This Row],[Latitude]]&lt;34,"South",IF(T_telecom1[[#This Row],[Latitude]]&gt;38,"North","Central"))</f>
        <v>Central</v>
      </c>
      <c r="I5500">
        <v>34.110844999999998</v>
      </c>
      <c r="J5500" t="str">
        <f>IF(T_telecom1[[#This Row],[Longitude]]&lt;-121.7,"West",IF(T_telecom1[Longitude]&gt;-118,"East","Central-East"))</f>
        <v>Central-East</v>
      </c>
      <c r="K5500">
        <v>-118.259595</v>
      </c>
      <c r="L5500">
        <v>9</v>
      </c>
      <c r="M55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00">
        <v>51</v>
      </c>
      <c r="O5500" t="s">
        <v>42</v>
      </c>
      <c r="P5500" t="s">
        <v>43</v>
      </c>
      <c r="Q5500">
        <v>0</v>
      </c>
      <c r="R5500" t="s">
        <v>43</v>
      </c>
      <c r="S5500" t="s">
        <v>40</v>
      </c>
      <c r="T5500" t="s">
        <v>79</v>
      </c>
      <c r="U5500">
        <v>6</v>
      </c>
      <c r="V5500" t="s">
        <v>43</v>
      </c>
      <c r="W5500" t="s">
        <v>40</v>
      </c>
      <c r="X5500" t="s">
        <v>43</v>
      </c>
      <c r="Y5500" t="s">
        <v>43</v>
      </c>
      <c r="Z5500" t="s">
        <v>43</v>
      </c>
      <c r="AA5500" t="s">
        <v>43</v>
      </c>
      <c r="AB5500" t="s">
        <v>43</v>
      </c>
      <c r="AC5500" t="s">
        <v>40</v>
      </c>
      <c r="AD5500" t="s">
        <v>51</v>
      </c>
      <c r="AE5500" t="s">
        <v>40</v>
      </c>
      <c r="AF5500" t="s">
        <v>46</v>
      </c>
      <c r="AG5500">
        <v>30.05</v>
      </c>
      <c r="AH5500" s="1">
        <v>1529.45</v>
      </c>
      <c r="AI5500">
        <v>0</v>
      </c>
      <c r="AJ5500">
        <v>0</v>
      </c>
      <c r="AK5500">
        <v>0</v>
      </c>
      <c r="AL5500">
        <v>1529.45</v>
      </c>
      <c r="AM5500" t="s">
        <v>47</v>
      </c>
      <c r="AN5500" t="s">
        <v>8234</v>
      </c>
      <c r="AO5500" t="s">
        <v>8235</v>
      </c>
    </row>
    <row r="5501" spans="1:41" ht="14.5" customHeight="1" x14ac:dyDescent="0.3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 t="str">
        <f>IF(T_telecom1[[#This Row],[Latitude]]&lt;34,"South",IF(T_telecom1[[#This Row],[Latitude]]&gt;38,"North","Central"))</f>
        <v>North</v>
      </c>
      <c r="I5501">
        <v>38.838087999999999</v>
      </c>
      <c r="J5501" t="str">
        <f>IF(T_telecom1[[#This Row],[Longitude]]&lt;-121.7,"West",IF(T_telecom1[Longitude]&gt;-118,"East","Central-East"))</f>
        <v>West</v>
      </c>
      <c r="K5501">
        <v>-122.73202999999999</v>
      </c>
      <c r="L5501">
        <v>3</v>
      </c>
      <c r="M55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01">
        <v>6</v>
      </c>
      <c r="O5501" t="s">
        <v>42</v>
      </c>
      <c r="P5501" t="s">
        <v>40</v>
      </c>
      <c r="Q5501">
        <v>49.45</v>
      </c>
      <c r="R5501" t="s">
        <v>43</v>
      </c>
      <c r="S5501" t="s">
        <v>40</v>
      </c>
      <c r="T5501" t="s">
        <v>79</v>
      </c>
      <c r="U5501">
        <v>10</v>
      </c>
      <c r="V5501" t="s">
        <v>43</v>
      </c>
      <c r="W5501" t="s">
        <v>43</v>
      </c>
      <c r="X5501" t="s">
        <v>43</v>
      </c>
      <c r="Y5501" t="s">
        <v>40</v>
      </c>
      <c r="Z5501" t="s">
        <v>43</v>
      </c>
      <c r="AA5501" t="s">
        <v>43</v>
      </c>
      <c r="AB5501" t="s">
        <v>43</v>
      </c>
      <c r="AC5501" t="s">
        <v>40</v>
      </c>
      <c r="AD5501" t="s">
        <v>51</v>
      </c>
      <c r="AE5501" t="s">
        <v>40</v>
      </c>
      <c r="AF5501" t="s">
        <v>46</v>
      </c>
      <c r="AG5501">
        <v>48.8</v>
      </c>
      <c r="AH5501" s="1">
        <v>297.35000000000002</v>
      </c>
      <c r="AI5501">
        <v>0</v>
      </c>
      <c r="AJ5501">
        <v>0</v>
      </c>
      <c r="AK5501">
        <v>296.7</v>
      </c>
      <c r="AL5501">
        <v>594.04999999999995</v>
      </c>
      <c r="AM5501" t="s">
        <v>47</v>
      </c>
      <c r="AN5501" t="s">
        <v>8234</v>
      </c>
      <c r="AO5501" t="s">
        <v>8235</v>
      </c>
    </row>
    <row r="5502" spans="1:41" ht="14.5" customHeight="1" x14ac:dyDescent="0.3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 t="str">
        <f>IF(T_telecom1[[#This Row],[Latitude]]&lt;34,"South",IF(T_telecom1[[#This Row],[Latitude]]&gt;38,"North","Central"))</f>
        <v>Central</v>
      </c>
      <c r="I5502">
        <v>34.195385999999999</v>
      </c>
      <c r="J5502" t="str">
        <f>IF(T_telecom1[[#This Row],[Longitude]]&lt;-121.7,"West",IF(T_telecom1[Longitude]&gt;-118,"East","Central-East"))</f>
        <v>Central-East</v>
      </c>
      <c r="K5502">
        <v>-118.238508</v>
      </c>
      <c r="L5502">
        <v>1</v>
      </c>
      <c r="M55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02">
        <v>8</v>
      </c>
      <c r="O5502" t="s">
        <v>54</v>
      </c>
      <c r="P5502" t="s">
        <v>40</v>
      </c>
      <c r="Q5502">
        <v>3.85</v>
      </c>
      <c r="R5502" t="s">
        <v>43</v>
      </c>
      <c r="S5502" t="s">
        <v>40</v>
      </c>
      <c r="T5502" t="s">
        <v>79</v>
      </c>
      <c r="U5502">
        <v>20</v>
      </c>
      <c r="V5502" t="s">
        <v>43</v>
      </c>
      <c r="W5502" t="s">
        <v>43</v>
      </c>
      <c r="X5502" t="s">
        <v>40</v>
      </c>
      <c r="Y5502" t="s">
        <v>43</v>
      </c>
      <c r="Z5502" t="s">
        <v>43</v>
      </c>
      <c r="AA5502" t="s">
        <v>43</v>
      </c>
      <c r="AB5502" t="s">
        <v>43</v>
      </c>
      <c r="AC5502" t="s">
        <v>40</v>
      </c>
      <c r="AD5502" t="s">
        <v>51</v>
      </c>
      <c r="AE5502" t="s">
        <v>40</v>
      </c>
      <c r="AF5502" t="s">
        <v>56</v>
      </c>
      <c r="AG5502">
        <v>51.05</v>
      </c>
      <c r="AH5502" s="1">
        <v>415.05</v>
      </c>
      <c r="AI5502">
        <v>0</v>
      </c>
      <c r="AJ5502">
        <v>0</v>
      </c>
      <c r="AK5502">
        <v>30.8</v>
      </c>
      <c r="AL5502">
        <v>445.85</v>
      </c>
      <c r="AM5502" t="s">
        <v>57</v>
      </c>
      <c r="AN5502" t="s">
        <v>63</v>
      </c>
      <c r="AO5502" t="s">
        <v>64</v>
      </c>
    </row>
    <row r="5503" spans="1:41" ht="14.5" customHeight="1" x14ac:dyDescent="0.3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 t="str">
        <f>IF(T_telecom1[[#This Row],[Latitude]]&lt;34,"South",IF(T_telecom1[[#This Row],[Latitude]]&gt;38,"North","Central"))</f>
        <v>South</v>
      </c>
      <c r="I5503">
        <v>32.853743000000001</v>
      </c>
      <c r="J5503" t="str">
        <f>IF(T_telecom1[[#This Row],[Longitude]]&lt;-121.7,"West",IF(T_telecom1[Longitude]&gt;-118,"East","Central-East"))</f>
        <v>East</v>
      </c>
      <c r="K5503">
        <v>-117.25033999999999</v>
      </c>
      <c r="L5503">
        <v>0</v>
      </c>
      <c r="M55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03">
        <v>28</v>
      </c>
      <c r="O5503" t="s">
        <v>129</v>
      </c>
      <c r="P5503" t="s">
        <v>43</v>
      </c>
      <c r="Q5503">
        <v>0</v>
      </c>
      <c r="R5503" t="s">
        <v>43</v>
      </c>
      <c r="S5503" t="s">
        <v>40</v>
      </c>
      <c r="T5503" t="s">
        <v>79</v>
      </c>
      <c r="U5503">
        <v>2</v>
      </c>
      <c r="V5503" t="s">
        <v>43</v>
      </c>
      <c r="W5503" t="s">
        <v>43</v>
      </c>
      <c r="X5503" t="s">
        <v>40</v>
      </c>
      <c r="Y5503" t="s">
        <v>40</v>
      </c>
      <c r="Z5503" t="s">
        <v>43</v>
      </c>
      <c r="AA5503" t="s">
        <v>43</v>
      </c>
      <c r="AB5503" t="s">
        <v>43</v>
      </c>
      <c r="AC5503" t="s">
        <v>40</v>
      </c>
      <c r="AD5503" t="s">
        <v>51</v>
      </c>
      <c r="AE5503" t="s">
        <v>40</v>
      </c>
      <c r="AF5503" t="s">
        <v>183</v>
      </c>
      <c r="AG5503">
        <v>35.75</v>
      </c>
      <c r="AH5503" s="1">
        <v>961.4</v>
      </c>
      <c r="AI5503">
        <v>0</v>
      </c>
      <c r="AJ5503">
        <v>0</v>
      </c>
      <c r="AK5503">
        <v>0</v>
      </c>
      <c r="AL5503">
        <v>961.4</v>
      </c>
      <c r="AM5503" t="s">
        <v>47</v>
      </c>
      <c r="AN5503" t="s">
        <v>8234</v>
      </c>
      <c r="AO5503" t="s">
        <v>8235</v>
      </c>
    </row>
    <row r="5504" spans="1:41" ht="14.5" customHeight="1" x14ac:dyDescent="0.3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 t="str">
        <f>IF(T_telecom1[[#This Row],[Latitude]]&lt;34,"South",IF(T_telecom1[[#This Row],[Latitude]]&gt;38,"North","Central"))</f>
        <v>South</v>
      </c>
      <c r="I5504">
        <v>33.972293000000001</v>
      </c>
      <c r="J5504" t="str">
        <f>IF(T_telecom1[[#This Row],[Longitude]]&lt;-121.7,"West",IF(T_telecom1[Longitude]&gt;-118,"East","Central-East"))</f>
        <v>East</v>
      </c>
      <c r="K5504">
        <v>-116.654195</v>
      </c>
      <c r="L5504">
        <v>1</v>
      </c>
      <c r="M55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04">
        <v>16</v>
      </c>
      <c r="O5504" t="s">
        <v>62</v>
      </c>
      <c r="P5504" t="s">
        <v>40</v>
      </c>
      <c r="Q5504">
        <v>21.04</v>
      </c>
      <c r="R5504" t="s">
        <v>43</v>
      </c>
      <c r="S5504" t="s">
        <v>40</v>
      </c>
      <c r="T5504" t="s">
        <v>44</v>
      </c>
      <c r="U5504">
        <v>17</v>
      </c>
      <c r="V5504" t="s">
        <v>40</v>
      </c>
      <c r="W5504" t="s">
        <v>40</v>
      </c>
      <c r="X5504" t="s">
        <v>43</v>
      </c>
      <c r="Y5504" t="s">
        <v>43</v>
      </c>
      <c r="Z5504" t="s">
        <v>43</v>
      </c>
      <c r="AA5504" t="s">
        <v>43</v>
      </c>
      <c r="AB5504" t="s">
        <v>43</v>
      </c>
      <c r="AC5504" t="s">
        <v>40</v>
      </c>
      <c r="AD5504" t="s">
        <v>45</v>
      </c>
      <c r="AE5504" t="s">
        <v>40</v>
      </c>
      <c r="AF5504" t="s">
        <v>46</v>
      </c>
      <c r="AG5504">
        <v>55.85</v>
      </c>
      <c r="AH5504" s="1">
        <v>857.8</v>
      </c>
      <c r="AI5504">
        <v>0</v>
      </c>
      <c r="AJ5504">
        <v>0</v>
      </c>
      <c r="AK5504">
        <v>336.64</v>
      </c>
      <c r="AL5504">
        <v>1194.44</v>
      </c>
      <c r="AM5504" t="s">
        <v>47</v>
      </c>
      <c r="AN5504" t="s">
        <v>8234</v>
      </c>
      <c r="AO5504" t="s">
        <v>8235</v>
      </c>
    </row>
    <row r="5505" spans="1:41" ht="14.5" customHeight="1" x14ac:dyDescent="0.3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 t="str">
        <f>IF(T_telecom1[[#This Row],[Latitude]]&lt;34,"South",IF(T_telecom1[[#This Row],[Latitude]]&gt;38,"North","Central"))</f>
        <v>Central</v>
      </c>
      <c r="I5505">
        <v>37.722301999999999</v>
      </c>
      <c r="J5505" t="str">
        <f>IF(T_telecom1[[#This Row],[Longitude]]&lt;-121.7,"West",IF(T_telecom1[Longitude]&gt;-118,"East","Central-East"))</f>
        <v>West</v>
      </c>
      <c r="K5505">
        <v>-122.491129</v>
      </c>
      <c r="L5505">
        <v>0</v>
      </c>
      <c r="M55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05">
        <v>30</v>
      </c>
      <c r="O5505" t="s">
        <v>42</v>
      </c>
      <c r="P5505" t="s">
        <v>40</v>
      </c>
      <c r="Q5505">
        <v>37.42</v>
      </c>
      <c r="R5505" t="s">
        <v>40</v>
      </c>
      <c r="S5505" t="s">
        <v>40</v>
      </c>
      <c r="T5505" t="s">
        <v>55</v>
      </c>
      <c r="U5505">
        <v>17</v>
      </c>
      <c r="V5505" t="s">
        <v>43</v>
      </c>
      <c r="W5505" t="s">
        <v>43</v>
      </c>
      <c r="X5505" t="s">
        <v>43</v>
      </c>
      <c r="Y5505" t="s">
        <v>40</v>
      </c>
      <c r="Z5505" t="s">
        <v>40</v>
      </c>
      <c r="AA5505" t="s">
        <v>40</v>
      </c>
      <c r="AB5505" t="s">
        <v>40</v>
      </c>
      <c r="AC5505" t="s">
        <v>40</v>
      </c>
      <c r="AD5505" t="s">
        <v>73</v>
      </c>
      <c r="AE5505" t="s">
        <v>40</v>
      </c>
      <c r="AF5505" t="s">
        <v>56</v>
      </c>
      <c r="AG5505">
        <v>101.3</v>
      </c>
      <c r="AH5505" s="1">
        <v>2974.5</v>
      </c>
      <c r="AI5505">
        <v>0</v>
      </c>
      <c r="AJ5505">
        <v>0</v>
      </c>
      <c r="AK5505">
        <v>1122.5999999999999</v>
      </c>
      <c r="AL5505">
        <v>4097.1000000000004</v>
      </c>
      <c r="AM5505" t="s">
        <v>47</v>
      </c>
      <c r="AN5505" t="s">
        <v>8234</v>
      </c>
      <c r="AO5505" t="s">
        <v>8235</v>
      </c>
    </row>
    <row r="5506" spans="1:41" ht="14.5" customHeight="1" x14ac:dyDescent="0.3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 t="str">
        <f>IF(T_telecom1[[#This Row],[Latitude]]&lt;34,"South",IF(T_telecom1[[#This Row],[Latitude]]&gt;38,"North","Central"))</f>
        <v>Central</v>
      </c>
      <c r="I5506">
        <v>34.159534000000001</v>
      </c>
      <c r="J5506" t="str">
        <f>IF(T_telecom1[[#This Row],[Longitude]]&lt;-121.7,"West",IF(T_telecom1[Longitude]&gt;-118,"East","Central-East"))</f>
        <v>East</v>
      </c>
      <c r="K5506">
        <v>-116.425984</v>
      </c>
      <c r="L5506">
        <v>0</v>
      </c>
      <c r="M550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06">
        <v>12</v>
      </c>
      <c r="O5506" t="s">
        <v>42</v>
      </c>
      <c r="P5506" t="s">
        <v>43</v>
      </c>
      <c r="Q5506">
        <v>0</v>
      </c>
      <c r="R5506" t="s">
        <v>43</v>
      </c>
      <c r="S5506" t="s">
        <v>40</v>
      </c>
      <c r="T5506" t="s">
        <v>44</v>
      </c>
      <c r="U5506">
        <v>24</v>
      </c>
      <c r="V5506" t="s">
        <v>43</v>
      </c>
      <c r="W5506" t="s">
        <v>40</v>
      </c>
      <c r="X5506" t="s">
        <v>40</v>
      </c>
      <c r="Y5506" t="s">
        <v>40</v>
      </c>
      <c r="Z5506" t="s">
        <v>40</v>
      </c>
      <c r="AA5506" t="s">
        <v>40</v>
      </c>
      <c r="AB5506" t="s">
        <v>40</v>
      </c>
      <c r="AC5506" t="s">
        <v>40</v>
      </c>
      <c r="AD5506" t="s">
        <v>45</v>
      </c>
      <c r="AE5506" t="s">
        <v>43</v>
      </c>
      <c r="AF5506" t="s">
        <v>56</v>
      </c>
      <c r="AG5506">
        <v>60.65</v>
      </c>
      <c r="AH5506" s="1">
        <v>743.3</v>
      </c>
      <c r="AI5506">
        <v>40.409999999999997</v>
      </c>
      <c r="AJ5506">
        <v>0</v>
      </c>
      <c r="AK5506">
        <v>0</v>
      </c>
      <c r="AL5506">
        <v>702.89</v>
      </c>
      <c r="AM5506" t="s">
        <v>47</v>
      </c>
      <c r="AN5506" t="s">
        <v>8234</v>
      </c>
      <c r="AO5506" t="s">
        <v>8235</v>
      </c>
    </row>
    <row r="5507" spans="1:41" ht="14.5" customHeight="1" x14ac:dyDescent="0.3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 t="str">
        <f>IF(T_telecom1[[#This Row],[Latitude]]&lt;34,"South",IF(T_telecom1[[#This Row],[Latitude]]&gt;38,"North","Central"))</f>
        <v>Central</v>
      </c>
      <c r="I5507">
        <v>34.248061</v>
      </c>
      <c r="J5507" t="str">
        <f>IF(T_telecom1[[#This Row],[Longitude]]&lt;-121.7,"West",IF(T_telecom1[Longitude]&gt;-118,"East","Central-East"))</f>
        <v>East</v>
      </c>
      <c r="K5507">
        <v>-117.29028</v>
      </c>
      <c r="L5507">
        <v>0</v>
      </c>
      <c r="M55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07">
        <v>60</v>
      </c>
      <c r="O5507" t="s">
        <v>42</v>
      </c>
      <c r="P5507" t="s">
        <v>40</v>
      </c>
      <c r="Q5507">
        <v>10.7</v>
      </c>
      <c r="R5507" t="s">
        <v>40</v>
      </c>
      <c r="S5507" t="s">
        <v>40</v>
      </c>
      <c r="T5507" t="s">
        <v>55</v>
      </c>
      <c r="U5507">
        <v>71</v>
      </c>
      <c r="V5507" t="s">
        <v>43</v>
      </c>
      <c r="W5507" t="s">
        <v>40</v>
      </c>
      <c r="X5507" t="s">
        <v>40</v>
      </c>
      <c r="Y5507" t="s">
        <v>43</v>
      </c>
      <c r="Z5507" t="s">
        <v>40</v>
      </c>
      <c r="AA5507" t="s">
        <v>40</v>
      </c>
      <c r="AB5507" t="s">
        <v>40</v>
      </c>
      <c r="AC5507" t="s">
        <v>40</v>
      </c>
      <c r="AD5507" t="s">
        <v>51</v>
      </c>
      <c r="AE5507" t="s">
        <v>40</v>
      </c>
      <c r="AF5507" t="s">
        <v>56</v>
      </c>
      <c r="AG5507">
        <v>105.9</v>
      </c>
      <c r="AH5507" s="1">
        <v>6396.45</v>
      </c>
      <c r="AI5507">
        <v>0</v>
      </c>
      <c r="AJ5507">
        <v>0</v>
      </c>
      <c r="AK5507">
        <v>642</v>
      </c>
      <c r="AL5507">
        <v>7038.45</v>
      </c>
      <c r="AM5507" t="s">
        <v>57</v>
      </c>
      <c r="AN5507" t="s">
        <v>109</v>
      </c>
      <c r="AO5507" t="s">
        <v>110</v>
      </c>
    </row>
    <row r="5508" spans="1:41" ht="14.5" customHeight="1" x14ac:dyDescent="0.3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 t="str">
        <f>IF(T_telecom1[[#This Row],[Latitude]]&lt;34,"South",IF(T_telecom1[[#This Row],[Latitude]]&gt;38,"North","Central"))</f>
        <v>Central</v>
      </c>
      <c r="I5508">
        <v>34.024405000000002</v>
      </c>
      <c r="J5508" t="str">
        <f>IF(T_telecom1[[#This Row],[Longitude]]&lt;-121.7,"West",IF(T_telecom1[Longitude]&gt;-118,"East","Central-East"))</f>
        <v>East</v>
      </c>
      <c r="K5508">
        <v>-117.89872200000001</v>
      </c>
      <c r="L5508">
        <v>0</v>
      </c>
      <c r="M55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08">
        <v>55</v>
      </c>
      <c r="O5508" t="s">
        <v>76</v>
      </c>
      <c r="P5508" t="s">
        <v>40</v>
      </c>
      <c r="Q5508">
        <v>27.65</v>
      </c>
      <c r="R5508" t="s">
        <v>43</v>
      </c>
      <c r="S5508" t="s">
        <v>40</v>
      </c>
      <c r="T5508" t="s">
        <v>44</v>
      </c>
      <c r="U5508">
        <v>26</v>
      </c>
      <c r="V5508" t="s">
        <v>43</v>
      </c>
      <c r="W5508" t="s">
        <v>40</v>
      </c>
      <c r="X5508" t="s">
        <v>43</v>
      </c>
      <c r="Y5508" t="s">
        <v>40</v>
      </c>
      <c r="Z5508" t="s">
        <v>43</v>
      </c>
      <c r="AA5508" t="s">
        <v>40</v>
      </c>
      <c r="AB5508" t="s">
        <v>40</v>
      </c>
      <c r="AC5508" t="s">
        <v>43</v>
      </c>
      <c r="AD5508" t="s">
        <v>45</v>
      </c>
      <c r="AE5508" t="s">
        <v>40</v>
      </c>
      <c r="AF5508" t="s">
        <v>56</v>
      </c>
      <c r="AG5508">
        <v>64.2</v>
      </c>
      <c r="AH5508" s="1">
        <v>3627.3</v>
      </c>
      <c r="AI5508">
        <v>0</v>
      </c>
      <c r="AJ5508">
        <v>0</v>
      </c>
      <c r="AK5508">
        <v>1520.75</v>
      </c>
      <c r="AL5508">
        <v>5148.05</v>
      </c>
      <c r="AM5508" t="s">
        <v>47</v>
      </c>
      <c r="AN5508" t="s">
        <v>8234</v>
      </c>
      <c r="AO5508" t="s">
        <v>8235</v>
      </c>
    </row>
    <row r="5509" spans="1:41" ht="14.5" customHeight="1" x14ac:dyDescent="0.3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 t="str">
        <f>IF(T_telecom1[[#This Row],[Latitude]]&lt;34,"South",IF(T_telecom1[[#This Row],[Latitude]]&gt;38,"North","Central"))</f>
        <v>Central</v>
      </c>
      <c r="I5509">
        <v>35.453912000000003</v>
      </c>
      <c r="J5509" t="str">
        <f>IF(T_telecom1[[#This Row],[Longitude]]&lt;-121.7,"West",IF(T_telecom1[Longitude]&gt;-118,"East","Central-East"))</f>
        <v>Central-East</v>
      </c>
      <c r="K5509">
        <v>-120.69461</v>
      </c>
      <c r="L5509">
        <v>0</v>
      </c>
      <c r="M55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09">
        <v>1</v>
      </c>
      <c r="O5509" t="s">
        <v>42</v>
      </c>
      <c r="P5509" t="s">
        <v>40</v>
      </c>
      <c r="Q5509">
        <v>12.46</v>
      </c>
      <c r="R5509" t="s">
        <v>43</v>
      </c>
      <c r="S5509" t="s">
        <v>40</v>
      </c>
      <c r="T5509" t="s">
        <v>79</v>
      </c>
      <c r="U5509">
        <v>14</v>
      </c>
      <c r="V5509" t="s">
        <v>43</v>
      </c>
      <c r="W5509" t="s">
        <v>43</v>
      </c>
      <c r="X5509" t="s">
        <v>43</v>
      </c>
      <c r="Y5509" t="s">
        <v>43</v>
      </c>
      <c r="Z5509" t="s">
        <v>43</v>
      </c>
      <c r="AA5509" t="s">
        <v>43</v>
      </c>
      <c r="AB5509" t="s">
        <v>43</v>
      </c>
      <c r="AC5509" t="s">
        <v>40</v>
      </c>
      <c r="AD5509" t="s">
        <v>51</v>
      </c>
      <c r="AE5509" t="s">
        <v>43</v>
      </c>
      <c r="AF5509" t="s">
        <v>46</v>
      </c>
      <c r="AG5509">
        <v>45.35</v>
      </c>
      <c r="AH5509" s="1">
        <v>45.35</v>
      </c>
      <c r="AI5509">
        <v>0</v>
      </c>
      <c r="AJ5509">
        <v>0</v>
      </c>
      <c r="AK5509">
        <v>12.46</v>
      </c>
      <c r="AL5509">
        <v>57.81</v>
      </c>
      <c r="AM5509" t="s">
        <v>98</v>
      </c>
      <c r="AN5509" t="s">
        <v>8234</v>
      </c>
      <c r="AO5509" t="s">
        <v>8235</v>
      </c>
    </row>
    <row r="5510" spans="1:41" ht="14.5" customHeight="1" x14ac:dyDescent="0.3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 t="str">
        <f>IF(T_telecom1[[#This Row],[Latitude]]&lt;34,"South",IF(T_telecom1[[#This Row],[Latitude]]&gt;38,"North","Central"))</f>
        <v>Central</v>
      </c>
      <c r="I5510">
        <v>37.601247999999998</v>
      </c>
      <c r="J5510" t="str">
        <f>IF(T_telecom1[[#This Row],[Longitude]]&lt;-121.7,"West",IF(T_telecom1[Longitude]&gt;-118,"East","Central-East"))</f>
        <v>West</v>
      </c>
      <c r="K5510">
        <v>-122.403099</v>
      </c>
      <c r="L5510">
        <v>10</v>
      </c>
      <c r="M55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10">
        <v>34</v>
      </c>
      <c r="O5510" t="s">
        <v>42</v>
      </c>
      <c r="P5510" t="s">
        <v>43</v>
      </c>
      <c r="Q5510">
        <v>0</v>
      </c>
      <c r="R5510" t="s">
        <v>43</v>
      </c>
      <c r="S5510" t="s">
        <v>40</v>
      </c>
      <c r="T5510" t="s">
        <v>79</v>
      </c>
      <c r="U5510">
        <v>29</v>
      </c>
      <c r="V5510" t="s">
        <v>43</v>
      </c>
      <c r="W5510" t="s">
        <v>43</v>
      </c>
      <c r="X5510" t="s">
        <v>43</v>
      </c>
      <c r="Y5510" t="s">
        <v>40</v>
      </c>
      <c r="Z5510" t="s">
        <v>40</v>
      </c>
      <c r="AA5510" t="s">
        <v>43</v>
      </c>
      <c r="AB5510" t="s">
        <v>43</v>
      </c>
      <c r="AC5510" t="s">
        <v>40</v>
      </c>
      <c r="AD5510" t="s">
        <v>73</v>
      </c>
      <c r="AE5510" t="s">
        <v>40</v>
      </c>
      <c r="AF5510" t="s">
        <v>56</v>
      </c>
      <c r="AG5510">
        <v>40.549999999999997</v>
      </c>
      <c r="AH5510" s="1">
        <v>1325.85</v>
      </c>
      <c r="AI5510">
        <v>0</v>
      </c>
      <c r="AJ5510">
        <v>0</v>
      </c>
      <c r="AK5510">
        <v>0</v>
      </c>
      <c r="AL5510">
        <v>1325.85</v>
      </c>
      <c r="AM5510" t="s">
        <v>47</v>
      </c>
      <c r="AN5510" t="s">
        <v>8234</v>
      </c>
      <c r="AO5510" t="s">
        <v>8235</v>
      </c>
    </row>
    <row r="5511" spans="1:41" ht="14.5" customHeight="1" x14ac:dyDescent="0.3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 t="str">
        <f>IF(T_telecom1[[#This Row],[Latitude]]&lt;34,"South",IF(T_telecom1[[#This Row],[Latitude]]&gt;38,"North","Central"))</f>
        <v>Central</v>
      </c>
      <c r="I5511">
        <v>34.200175000000002</v>
      </c>
      <c r="J5511" t="str">
        <f>IF(T_telecom1[[#This Row],[Longitude]]&lt;-121.7,"West",IF(T_telecom1[Longitude]&gt;-118,"East","Central-East"))</f>
        <v>Central-East</v>
      </c>
      <c r="K5511">
        <v>-118.540958</v>
      </c>
      <c r="L5511">
        <v>0</v>
      </c>
      <c r="M55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11">
        <v>15</v>
      </c>
      <c r="O5511" t="s">
        <v>42</v>
      </c>
      <c r="P5511" t="s">
        <v>43</v>
      </c>
      <c r="Q5511">
        <v>0</v>
      </c>
      <c r="R5511" t="s">
        <v>43</v>
      </c>
      <c r="S5511" t="s">
        <v>40</v>
      </c>
      <c r="T5511" t="s">
        <v>79</v>
      </c>
      <c r="U5511">
        <v>29</v>
      </c>
      <c r="V5511" t="s">
        <v>43</v>
      </c>
      <c r="W5511" t="s">
        <v>43</v>
      </c>
      <c r="X5511" t="s">
        <v>43</v>
      </c>
      <c r="Y5511" t="s">
        <v>40</v>
      </c>
      <c r="Z5511" t="s">
        <v>43</v>
      </c>
      <c r="AA5511" t="s">
        <v>43</v>
      </c>
      <c r="AB5511" t="s">
        <v>43</v>
      </c>
      <c r="AC5511" t="s">
        <v>43</v>
      </c>
      <c r="AD5511" t="s">
        <v>51</v>
      </c>
      <c r="AE5511" t="s">
        <v>40</v>
      </c>
      <c r="AF5511" t="s">
        <v>56</v>
      </c>
      <c r="AG5511">
        <v>29.7</v>
      </c>
      <c r="AH5511" s="1">
        <v>438.25</v>
      </c>
      <c r="AI5511">
        <v>0</v>
      </c>
      <c r="AJ5511">
        <v>90</v>
      </c>
      <c r="AK5511">
        <v>0</v>
      </c>
      <c r="AL5511">
        <v>528.25</v>
      </c>
      <c r="AM5511" t="s">
        <v>57</v>
      </c>
      <c r="AN5511" t="s">
        <v>58</v>
      </c>
      <c r="AO5511" t="s">
        <v>214</v>
      </c>
    </row>
    <row r="5512" spans="1:41" ht="14.5" customHeight="1" x14ac:dyDescent="0.3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 t="str">
        <f>IF(T_telecom1[[#This Row],[Latitude]]&lt;34,"South",IF(T_telecom1[[#This Row],[Latitude]]&gt;38,"North","Central"))</f>
        <v>South</v>
      </c>
      <c r="I5512">
        <v>33.987945000000003</v>
      </c>
      <c r="J5512" t="str">
        <f>IF(T_telecom1[[#This Row],[Longitude]]&lt;-121.7,"West",IF(T_telecom1[Longitude]&gt;-118,"East","Central-East"))</f>
        <v>Central-East</v>
      </c>
      <c r="K5512">
        <v>-118.370442</v>
      </c>
      <c r="L5512">
        <v>0</v>
      </c>
      <c r="M55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12">
        <v>2</v>
      </c>
      <c r="O5512" t="s">
        <v>42</v>
      </c>
      <c r="P5512" t="s">
        <v>40</v>
      </c>
      <c r="Q5512">
        <v>5.85</v>
      </c>
      <c r="R5512" t="s">
        <v>43</v>
      </c>
      <c r="S5512" t="s">
        <v>40</v>
      </c>
      <c r="T5512" t="s">
        <v>55</v>
      </c>
      <c r="U5512">
        <v>19</v>
      </c>
      <c r="V5512" t="s">
        <v>43</v>
      </c>
      <c r="W5512" t="s">
        <v>43</v>
      </c>
      <c r="X5512" t="s">
        <v>43</v>
      </c>
      <c r="Y5512" t="s">
        <v>43</v>
      </c>
      <c r="Z5512" t="s">
        <v>40</v>
      </c>
      <c r="AA5512" t="s">
        <v>43</v>
      </c>
      <c r="AB5512" t="s">
        <v>43</v>
      </c>
      <c r="AC5512" t="s">
        <v>43</v>
      </c>
      <c r="AD5512" t="s">
        <v>51</v>
      </c>
      <c r="AE5512" t="s">
        <v>40</v>
      </c>
      <c r="AF5512" t="s">
        <v>56</v>
      </c>
      <c r="AG5512">
        <v>80.650000000000006</v>
      </c>
      <c r="AH5512" s="1">
        <v>144.15</v>
      </c>
      <c r="AI5512">
        <v>0</v>
      </c>
      <c r="AJ5512">
        <v>20</v>
      </c>
      <c r="AK5512">
        <v>11.7</v>
      </c>
      <c r="AL5512">
        <v>175.85</v>
      </c>
      <c r="AM5512" t="s">
        <v>57</v>
      </c>
      <c r="AN5512" t="s">
        <v>58</v>
      </c>
      <c r="AO5512" t="s">
        <v>59</v>
      </c>
    </row>
    <row r="5513" spans="1:41" ht="14.5" customHeight="1" x14ac:dyDescent="0.3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 t="str">
        <f>IF(T_telecom1[[#This Row],[Latitude]]&lt;34,"South",IF(T_telecom1[[#This Row],[Latitude]]&gt;38,"North","Central"))</f>
        <v>North</v>
      </c>
      <c r="I5513">
        <v>38.646208999999999</v>
      </c>
      <c r="J5513" t="str">
        <f>IF(T_telecom1[[#This Row],[Longitude]]&lt;-121.7,"West",IF(T_telecom1[Longitude]&gt;-118,"East","Central-East"))</f>
        <v>Central-East</v>
      </c>
      <c r="K5513">
        <v>-121.52446</v>
      </c>
      <c r="L5513">
        <v>5</v>
      </c>
      <c r="M55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13">
        <v>6</v>
      </c>
      <c r="O5513" t="s">
        <v>42</v>
      </c>
      <c r="P5513" t="s">
        <v>40</v>
      </c>
      <c r="Q5513">
        <v>44.13</v>
      </c>
      <c r="R5513" t="s">
        <v>43</v>
      </c>
      <c r="S5513" t="s">
        <v>43</v>
      </c>
      <c r="T5513" t="s">
        <v>8242</v>
      </c>
      <c r="U5513">
        <v>0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A5513" t="s">
        <v>43</v>
      </c>
      <c r="AB5513" t="s">
        <v>43</v>
      </c>
      <c r="AC5513" t="s">
        <v>43</v>
      </c>
      <c r="AD5513" t="s">
        <v>45</v>
      </c>
      <c r="AE5513" t="s">
        <v>43</v>
      </c>
      <c r="AF5513" t="s">
        <v>46</v>
      </c>
      <c r="AG5513">
        <v>19.7</v>
      </c>
      <c r="AH5513" s="1">
        <v>94.45</v>
      </c>
      <c r="AI5513">
        <v>0</v>
      </c>
      <c r="AJ5513">
        <v>0</v>
      </c>
      <c r="AK5513">
        <v>264.77999999999997</v>
      </c>
      <c r="AL5513">
        <v>359.23</v>
      </c>
      <c r="AM5513" t="s">
        <v>47</v>
      </c>
      <c r="AN5513" t="s">
        <v>8234</v>
      </c>
      <c r="AO5513" t="s">
        <v>8235</v>
      </c>
    </row>
    <row r="5514" spans="1:41" ht="14.5" customHeight="1" x14ac:dyDescent="0.3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 t="str">
        <f>IF(T_telecom1[[#This Row],[Latitude]]&lt;34,"South",IF(T_telecom1[[#This Row],[Latitude]]&gt;38,"North","Central"))</f>
        <v>South</v>
      </c>
      <c r="I5514">
        <v>33.991782000000001</v>
      </c>
      <c r="J5514" t="str">
        <f>IF(T_telecom1[[#This Row],[Longitude]]&lt;-121.7,"West",IF(T_telecom1[Longitude]&gt;-118,"East","Central-East"))</f>
        <v>Central-East</v>
      </c>
      <c r="K5514">
        <v>-118.479229</v>
      </c>
      <c r="L5514">
        <v>0</v>
      </c>
      <c r="M55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14">
        <v>66</v>
      </c>
      <c r="O5514" t="s">
        <v>42</v>
      </c>
      <c r="P5514" t="s">
        <v>40</v>
      </c>
      <c r="Q5514">
        <v>23.51</v>
      </c>
      <c r="R5514" t="s">
        <v>40</v>
      </c>
      <c r="S5514" t="s">
        <v>40</v>
      </c>
      <c r="T5514" t="s">
        <v>55</v>
      </c>
      <c r="U5514">
        <v>52</v>
      </c>
      <c r="V5514" t="s">
        <v>40</v>
      </c>
      <c r="W5514" t="s">
        <v>43</v>
      </c>
      <c r="X5514" t="s">
        <v>40</v>
      </c>
      <c r="Y5514" t="s">
        <v>43</v>
      </c>
      <c r="Z5514" t="s">
        <v>40</v>
      </c>
      <c r="AA5514" t="s">
        <v>40</v>
      </c>
      <c r="AB5514" t="s">
        <v>40</v>
      </c>
      <c r="AC5514" t="s">
        <v>40</v>
      </c>
      <c r="AD5514" t="s">
        <v>73</v>
      </c>
      <c r="AE5514" t="s">
        <v>40</v>
      </c>
      <c r="AF5514" t="s">
        <v>46</v>
      </c>
      <c r="AG5514">
        <v>106.05</v>
      </c>
      <c r="AH5514" s="1">
        <v>6981.35</v>
      </c>
      <c r="AI5514">
        <v>0</v>
      </c>
      <c r="AJ5514">
        <v>0</v>
      </c>
      <c r="AK5514">
        <v>1551.66</v>
      </c>
      <c r="AL5514">
        <v>8533.01</v>
      </c>
      <c r="AM5514" t="s">
        <v>57</v>
      </c>
      <c r="AN5514" t="s">
        <v>63</v>
      </c>
      <c r="AO5514" t="s">
        <v>64</v>
      </c>
    </row>
    <row r="5515" spans="1:41" ht="14.5" customHeight="1" x14ac:dyDescent="0.3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 t="str">
        <f>IF(T_telecom1[[#This Row],[Latitude]]&lt;34,"South",IF(T_telecom1[[#This Row],[Latitude]]&gt;38,"North","Central"))</f>
        <v>Central</v>
      </c>
      <c r="I5515">
        <v>37.656694999999999</v>
      </c>
      <c r="J5515" t="str">
        <f>IF(T_telecom1[[#This Row],[Longitude]]&lt;-121.7,"West",IF(T_telecom1[Longitude]&gt;-118,"East","Central-East"))</f>
        <v>West</v>
      </c>
      <c r="K5515">
        <v>-122.048361</v>
      </c>
      <c r="L5515">
        <v>0</v>
      </c>
      <c r="M55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15">
        <v>3</v>
      </c>
      <c r="O5515" t="s">
        <v>42</v>
      </c>
      <c r="P5515" t="s">
        <v>40</v>
      </c>
      <c r="Q5515">
        <v>19.579999999999998</v>
      </c>
      <c r="R5515" t="s">
        <v>43</v>
      </c>
      <c r="S5515" t="s">
        <v>43</v>
      </c>
      <c r="T5515" t="s">
        <v>8242</v>
      </c>
      <c r="U5515">
        <v>0</v>
      </c>
      <c r="V5515" t="s">
        <v>43</v>
      </c>
      <c r="W5515" t="s">
        <v>43</v>
      </c>
      <c r="X5515" t="s">
        <v>43</v>
      </c>
      <c r="Y5515" t="s">
        <v>43</v>
      </c>
      <c r="Z5515" t="s">
        <v>43</v>
      </c>
      <c r="AA5515" t="s">
        <v>43</v>
      </c>
      <c r="AB5515" t="s">
        <v>43</v>
      </c>
      <c r="AC5515" t="s">
        <v>43</v>
      </c>
      <c r="AD5515" t="s">
        <v>51</v>
      </c>
      <c r="AE5515" t="s">
        <v>43</v>
      </c>
      <c r="AF5515" t="s">
        <v>46</v>
      </c>
      <c r="AG5515">
        <v>20.85</v>
      </c>
      <c r="AH5515" s="1">
        <v>60.65</v>
      </c>
      <c r="AI5515">
        <v>0</v>
      </c>
      <c r="AJ5515">
        <v>0</v>
      </c>
      <c r="AK5515">
        <v>58.74</v>
      </c>
      <c r="AL5515">
        <v>119.39</v>
      </c>
      <c r="AM5515" t="s">
        <v>98</v>
      </c>
      <c r="AN5515" t="s">
        <v>8234</v>
      </c>
      <c r="AO5515" t="s">
        <v>8235</v>
      </c>
    </row>
    <row r="5516" spans="1:41" ht="14.5" customHeight="1" x14ac:dyDescent="0.3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 t="str">
        <f>IF(T_telecom1[[#This Row],[Latitude]]&lt;34,"South",IF(T_telecom1[[#This Row],[Latitude]]&gt;38,"North","Central"))</f>
        <v>North</v>
      </c>
      <c r="I5516">
        <v>39.361283</v>
      </c>
      <c r="J5516" t="str">
        <f>IF(T_telecom1[[#This Row],[Longitude]]&lt;-121.7,"West",IF(T_telecom1[Longitude]&gt;-118,"East","Central-East"))</f>
        <v>West</v>
      </c>
      <c r="K5516">
        <v>-123.784599</v>
      </c>
      <c r="L5516">
        <v>8</v>
      </c>
      <c r="M55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16">
        <v>72</v>
      </c>
      <c r="O5516" t="s">
        <v>42</v>
      </c>
      <c r="P5516" t="s">
        <v>40</v>
      </c>
      <c r="Q5516">
        <v>18.739999999999998</v>
      </c>
      <c r="R5516" t="s">
        <v>40</v>
      </c>
      <c r="S5516" t="s">
        <v>40</v>
      </c>
      <c r="T5516" t="s">
        <v>55</v>
      </c>
      <c r="U5516">
        <v>19</v>
      </c>
      <c r="V5516" t="s">
        <v>40</v>
      </c>
      <c r="W5516" t="s">
        <v>40</v>
      </c>
      <c r="X5516" t="s">
        <v>43</v>
      </c>
      <c r="Y5516" t="s">
        <v>43</v>
      </c>
      <c r="Z5516" t="s">
        <v>40</v>
      </c>
      <c r="AA5516" t="s">
        <v>43</v>
      </c>
      <c r="AB5516" t="s">
        <v>43</v>
      </c>
      <c r="AC5516" t="s">
        <v>40</v>
      </c>
      <c r="AD5516" t="s">
        <v>73</v>
      </c>
      <c r="AE5516" t="s">
        <v>40</v>
      </c>
      <c r="AF5516" t="s">
        <v>56</v>
      </c>
      <c r="AG5516">
        <v>95.1</v>
      </c>
      <c r="AH5516" s="1">
        <v>6843.15</v>
      </c>
      <c r="AI5516">
        <v>0</v>
      </c>
      <c r="AJ5516">
        <v>0</v>
      </c>
      <c r="AK5516">
        <v>1349.28</v>
      </c>
      <c r="AL5516">
        <v>8192.43</v>
      </c>
      <c r="AM5516" t="s">
        <v>47</v>
      </c>
      <c r="AN5516" t="s">
        <v>8234</v>
      </c>
      <c r="AO5516" t="s">
        <v>8235</v>
      </c>
    </row>
    <row r="5517" spans="1:41" ht="14.5" customHeight="1" x14ac:dyDescent="0.3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 t="str">
        <f>IF(T_telecom1[[#This Row],[Latitude]]&lt;34,"South",IF(T_telecom1[[#This Row],[Latitude]]&gt;38,"North","Central"))</f>
        <v>North</v>
      </c>
      <c r="I5517">
        <v>38.419525</v>
      </c>
      <c r="J5517" t="str">
        <f>IF(T_telecom1[[#This Row],[Longitude]]&lt;-121.7,"West",IF(T_telecom1[Longitude]&gt;-118,"East","Central-East"))</f>
        <v>West</v>
      </c>
      <c r="K5517">
        <v>-122.521585</v>
      </c>
      <c r="L5517">
        <v>0</v>
      </c>
      <c r="M55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17">
        <v>10</v>
      </c>
      <c r="O5517" t="s">
        <v>42</v>
      </c>
      <c r="P5517" t="s">
        <v>40</v>
      </c>
      <c r="Q5517">
        <v>8.35</v>
      </c>
      <c r="R5517" t="s">
        <v>43</v>
      </c>
      <c r="S5517" t="s">
        <v>40</v>
      </c>
      <c r="T5517" t="s">
        <v>44</v>
      </c>
      <c r="U5517">
        <v>29</v>
      </c>
      <c r="V5517" t="s">
        <v>43</v>
      </c>
      <c r="W5517" t="s">
        <v>43</v>
      </c>
      <c r="X5517" t="s">
        <v>43</v>
      </c>
      <c r="Y5517" t="s">
        <v>40</v>
      </c>
      <c r="Z5517" t="s">
        <v>43</v>
      </c>
      <c r="AA5517" t="s">
        <v>40</v>
      </c>
      <c r="AB5517" t="s">
        <v>40</v>
      </c>
      <c r="AC5517" t="s">
        <v>40</v>
      </c>
      <c r="AD5517" t="s">
        <v>51</v>
      </c>
      <c r="AE5517" t="s">
        <v>40</v>
      </c>
      <c r="AF5517" t="s">
        <v>46</v>
      </c>
      <c r="AG5517">
        <v>60.95</v>
      </c>
      <c r="AH5517" s="1">
        <v>629.54999999999995</v>
      </c>
      <c r="AI5517">
        <v>0</v>
      </c>
      <c r="AJ5517">
        <v>0</v>
      </c>
      <c r="AK5517">
        <v>83.5</v>
      </c>
      <c r="AL5517">
        <v>713.05</v>
      </c>
      <c r="AM5517" t="s">
        <v>47</v>
      </c>
      <c r="AN5517" t="s">
        <v>8234</v>
      </c>
      <c r="AO5517" t="s">
        <v>8235</v>
      </c>
    </row>
    <row r="5518" spans="1:41" ht="14.5" customHeight="1" x14ac:dyDescent="0.3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 t="str">
        <f>IF(T_telecom1[[#This Row],[Latitude]]&lt;34,"South",IF(T_telecom1[[#This Row],[Latitude]]&gt;38,"North","Central"))</f>
        <v>North</v>
      </c>
      <c r="I5518">
        <v>39.084645000000002</v>
      </c>
      <c r="J5518" t="str">
        <f>IF(T_telecom1[[#This Row],[Longitude]]&lt;-121.7,"West",IF(T_telecom1[Longitude]&gt;-118,"East","Central-East"))</f>
        <v>Central-East</v>
      </c>
      <c r="K5518">
        <v>-120.894014</v>
      </c>
      <c r="L5518">
        <v>0</v>
      </c>
      <c r="M55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18">
        <v>1</v>
      </c>
      <c r="O5518" t="s">
        <v>42</v>
      </c>
      <c r="P5518" t="s">
        <v>40</v>
      </c>
      <c r="Q5518">
        <v>28.25</v>
      </c>
      <c r="R5518" t="s">
        <v>40</v>
      </c>
      <c r="S5518" t="s">
        <v>40</v>
      </c>
      <c r="T5518" t="s">
        <v>44</v>
      </c>
      <c r="U5518">
        <v>9</v>
      </c>
      <c r="V5518" t="s">
        <v>43</v>
      </c>
      <c r="W5518" t="s">
        <v>43</v>
      </c>
      <c r="X5518" t="s">
        <v>43</v>
      </c>
      <c r="Y5518" t="s">
        <v>43</v>
      </c>
      <c r="Z5518" t="s">
        <v>43</v>
      </c>
      <c r="AA5518" t="s">
        <v>43</v>
      </c>
      <c r="AB5518" t="s">
        <v>43</v>
      </c>
      <c r="AC5518" t="s">
        <v>40</v>
      </c>
      <c r="AD5518" t="s">
        <v>51</v>
      </c>
      <c r="AE5518" t="s">
        <v>40</v>
      </c>
      <c r="AF5518" t="s">
        <v>56</v>
      </c>
      <c r="AG5518">
        <v>50.45</v>
      </c>
      <c r="AH5518" s="1">
        <v>50.45</v>
      </c>
      <c r="AI5518">
        <v>0</v>
      </c>
      <c r="AJ5518">
        <v>0</v>
      </c>
      <c r="AK5518">
        <v>28.25</v>
      </c>
      <c r="AL5518">
        <v>78.7</v>
      </c>
      <c r="AM5518" t="s">
        <v>57</v>
      </c>
      <c r="AN5518" t="s">
        <v>58</v>
      </c>
      <c r="AO5518" t="s">
        <v>104</v>
      </c>
    </row>
    <row r="5519" spans="1:41" ht="14.5" customHeight="1" x14ac:dyDescent="0.3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 t="str">
        <f>IF(T_telecom1[[#This Row],[Latitude]]&lt;34,"South",IF(T_telecom1[[#This Row],[Latitude]]&gt;38,"North","Central"))</f>
        <v>Central</v>
      </c>
      <c r="I5519">
        <v>37.526791000000003</v>
      </c>
      <c r="J5519" t="str">
        <f>IF(T_telecom1[[#This Row],[Longitude]]&lt;-121.7,"West",IF(T_telecom1[Longitude]&gt;-118,"East","Central-East"))</f>
        <v>Central-East</v>
      </c>
      <c r="K5519">
        <v>-119.99437</v>
      </c>
      <c r="L5519">
        <v>0</v>
      </c>
      <c r="M551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19">
        <v>47</v>
      </c>
      <c r="O5519" t="s">
        <v>42</v>
      </c>
      <c r="P5519" t="s">
        <v>40</v>
      </c>
      <c r="Q5519">
        <v>30.06</v>
      </c>
      <c r="R5519" t="s">
        <v>43</v>
      </c>
      <c r="S5519" t="s">
        <v>40</v>
      </c>
      <c r="T5519" t="s">
        <v>79</v>
      </c>
      <c r="U5519">
        <v>57</v>
      </c>
      <c r="V5519" t="s">
        <v>43</v>
      </c>
      <c r="W5519" t="s">
        <v>40</v>
      </c>
      <c r="X5519" t="s">
        <v>43</v>
      </c>
      <c r="Y5519" t="s">
        <v>40</v>
      </c>
      <c r="Z5519" t="s">
        <v>43</v>
      </c>
      <c r="AA5519" t="s">
        <v>40</v>
      </c>
      <c r="AB5519" t="s">
        <v>40</v>
      </c>
      <c r="AC5519" t="s">
        <v>43</v>
      </c>
      <c r="AD5519" t="s">
        <v>73</v>
      </c>
      <c r="AE5519" t="s">
        <v>43</v>
      </c>
      <c r="AF5519" t="s">
        <v>56</v>
      </c>
      <c r="AG5519">
        <v>63.8</v>
      </c>
      <c r="AH5519" s="1">
        <v>3007.25</v>
      </c>
      <c r="AI5519">
        <v>0</v>
      </c>
      <c r="AJ5519">
        <v>80</v>
      </c>
      <c r="AK5519">
        <v>1412.82</v>
      </c>
      <c r="AL5519">
        <v>4500.07</v>
      </c>
      <c r="AM5519" t="s">
        <v>47</v>
      </c>
      <c r="AN5519" t="s">
        <v>8234</v>
      </c>
      <c r="AO5519" t="s">
        <v>8235</v>
      </c>
    </row>
    <row r="5520" spans="1:41" ht="14.5" customHeight="1" x14ac:dyDescent="0.3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 t="str">
        <f>IF(T_telecom1[[#This Row],[Latitude]]&lt;34,"South",IF(T_telecom1[[#This Row],[Latitude]]&gt;38,"North","Central"))</f>
        <v>North</v>
      </c>
      <c r="I5520">
        <v>38.005839000000002</v>
      </c>
      <c r="J5520" t="str">
        <f>IF(T_telecom1[[#This Row],[Longitude]]&lt;-121.7,"West",IF(T_telecom1[Longitude]&gt;-118,"East","Central-East"))</f>
        <v>West</v>
      </c>
      <c r="K5520">
        <v>-122.638155</v>
      </c>
      <c r="L5520">
        <v>0</v>
      </c>
      <c r="M55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20">
        <v>22</v>
      </c>
      <c r="O5520" t="s">
        <v>42</v>
      </c>
      <c r="P5520" t="s">
        <v>43</v>
      </c>
      <c r="Q5520">
        <v>0</v>
      </c>
      <c r="R5520" t="s">
        <v>43</v>
      </c>
      <c r="S5520" t="s">
        <v>40</v>
      </c>
      <c r="T5520" t="s">
        <v>79</v>
      </c>
      <c r="U5520">
        <v>19</v>
      </c>
      <c r="V5520" t="s">
        <v>43</v>
      </c>
      <c r="W5520" t="s">
        <v>43</v>
      </c>
      <c r="X5520" t="s">
        <v>40</v>
      </c>
      <c r="Y5520" t="s">
        <v>40</v>
      </c>
      <c r="Z5520" t="s">
        <v>40</v>
      </c>
      <c r="AA5520" t="s">
        <v>40</v>
      </c>
      <c r="AB5520" t="s">
        <v>40</v>
      </c>
      <c r="AC5520" t="s">
        <v>40</v>
      </c>
      <c r="AD5520" t="s">
        <v>73</v>
      </c>
      <c r="AE5520" t="s">
        <v>43</v>
      </c>
      <c r="AF5520" t="s">
        <v>56</v>
      </c>
      <c r="AG5520">
        <v>56.75</v>
      </c>
      <c r="AH5520" s="1">
        <v>1304.8499999999999</v>
      </c>
      <c r="AI5520">
        <v>0</v>
      </c>
      <c r="AJ5520">
        <v>0</v>
      </c>
      <c r="AK5520">
        <v>0</v>
      </c>
      <c r="AL5520">
        <v>1304.8499999999999</v>
      </c>
      <c r="AM5520" t="s">
        <v>47</v>
      </c>
      <c r="AN5520" t="s">
        <v>8234</v>
      </c>
      <c r="AO5520" t="s">
        <v>8235</v>
      </c>
    </row>
    <row r="5521" spans="1:41" ht="14.5" customHeight="1" x14ac:dyDescent="0.3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 t="str">
        <f>IF(T_telecom1[[#This Row],[Latitude]]&lt;34,"South",IF(T_telecom1[[#This Row],[Latitude]]&gt;38,"North","Central"))</f>
        <v>North</v>
      </c>
      <c r="I5521">
        <v>38.911577000000001</v>
      </c>
      <c r="J5521" t="str">
        <f>IF(T_telecom1[[#This Row],[Longitude]]&lt;-121.7,"West",IF(T_telecom1[Longitude]&gt;-118,"East","Central-East"))</f>
        <v>Central-East</v>
      </c>
      <c r="K5521">
        <v>-120.10616899999999</v>
      </c>
      <c r="L5521">
        <v>0</v>
      </c>
      <c r="M55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21">
        <v>31</v>
      </c>
      <c r="O5521" t="s">
        <v>42</v>
      </c>
      <c r="P5521" t="s">
        <v>40</v>
      </c>
      <c r="Q5521">
        <v>9.27</v>
      </c>
      <c r="R5521" t="s">
        <v>40</v>
      </c>
      <c r="S5521" t="s">
        <v>40</v>
      </c>
      <c r="T5521" t="s">
        <v>55</v>
      </c>
      <c r="U5521">
        <v>30</v>
      </c>
      <c r="V5521" t="s">
        <v>43</v>
      </c>
      <c r="W5521" t="s">
        <v>40</v>
      </c>
      <c r="X5521" t="s">
        <v>40</v>
      </c>
      <c r="Y5521" t="s">
        <v>43</v>
      </c>
      <c r="Z5521" t="s">
        <v>40</v>
      </c>
      <c r="AA5521" t="s">
        <v>40</v>
      </c>
      <c r="AB5521" t="s">
        <v>40</v>
      </c>
      <c r="AC5521" t="s">
        <v>40</v>
      </c>
      <c r="AD5521" t="s">
        <v>45</v>
      </c>
      <c r="AE5521" t="s">
        <v>40</v>
      </c>
      <c r="AF5521" t="s">
        <v>56</v>
      </c>
      <c r="AG5521">
        <v>103.45</v>
      </c>
      <c r="AH5521" s="1">
        <v>3066.45</v>
      </c>
      <c r="AI5521">
        <v>0</v>
      </c>
      <c r="AJ5521">
        <v>0</v>
      </c>
      <c r="AK5521">
        <v>287.37</v>
      </c>
      <c r="AL5521">
        <v>3353.82</v>
      </c>
      <c r="AM5521" t="s">
        <v>57</v>
      </c>
      <c r="AN5521" t="s">
        <v>63</v>
      </c>
      <c r="AO5521" t="s">
        <v>1887</v>
      </c>
    </row>
    <row r="5522" spans="1:41" ht="14.5" customHeight="1" x14ac:dyDescent="0.3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 t="str">
        <f>IF(T_telecom1[[#This Row],[Latitude]]&lt;34,"South",IF(T_telecom1[[#This Row],[Latitude]]&gt;38,"North","Central"))</f>
        <v>North</v>
      </c>
      <c r="I5522">
        <v>40.692523000000001</v>
      </c>
      <c r="J5522" t="str">
        <f>IF(T_telecom1[[#This Row],[Longitude]]&lt;-121.7,"West",IF(T_telecom1[Longitude]&gt;-118,"East","Central-East"))</f>
        <v>West</v>
      </c>
      <c r="K5522">
        <v>-122.369876</v>
      </c>
      <c r="L5522">
        <v>7</v>
      </c>
      <c r="M55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22">
        <v>39</v>
      </c>
      <c r="O5522" t="s">
        <v>129</v>
      </c>
      <c r="P5522" t="s">
        <v>40</v>
      </c>
      <c r="Q5522">
        <v>40.68</v>
      </c>
      <c r="R5522" t="s">
        <v>43</v>
      </c>
      <c r="S5522" t="s">
        <v>40</v>
      </c>
      <c r="T5522" t="s">
        <v>55</v>
      </c>
      <c r="U5522">
        <v>76</v>
      </c>
      <c r="V5522" t="s">
        <v>43</v>
      </c>
      <c r="W5522" t="s">
        <v>43</v>
      </c>
      <c r="X5522" t="s">
        <v>40</v>
      </c>
      <c r="Y5522" t="s">
        <v>40</v>
      </c>
      <c r="Z5522" t="s">
        <v>43</v>
      </c>
      <c r="AA5522" t="s">
        <v>43</v>
      </c>
      <c r="AB5522" t="s">
        <v>43</v>
      </c>
      <c r="AC5522" t="s">
        <v>40</v>
      </c>
      <c r="AD5522" t="s">
        <v>51</v>
      </c>
      <c r="AE5522" t="s">
        <v>40</v>
      </c>
      <c r="AF5522" t="s">
        <v>56</v>
      </c>
      <c r="AG5522">
        <v>81.5</v>
      </c>
      <c r="AH5522" s="1">
        <v>3107.3</v>
      </c>
      <c r="AI5522">
        <v>0</v>
      </c>
      <c r="AJ5522">
        <v>0</v>
      </c>
      <c r="AK5522">
        <v>1586.52</v>
      </c>
      <c r="AL5522">
        <v>4693.82</v>
      </c>
      <c r="AM5522" t="s">
        <v>47</v>
      </c>
      <c r="AN5522" t="s">
        <v>8234</v>
      </c>
      <c r="AO5522" t="s">
        <v>8235</v>
      </c>
    </row>
    <row r="5523" spans="1:41" ht="14.5" customHeight="1" x14ac:dyDescent="0.3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 t="str">
        <f>IF(T_telecom1[[#This Row],[Latitude]]&lt;34,"South",IF(T_telecom1[[#This Row],[Latitude]]&gt;38,"North","Central"))</f>
        <v>South</v>
      </c>
      <c r="I5523">
        <v>33.990645999999998</v>
      </c>
      <c r="J5523" t="str">
        <f>IF(T_telecom1[[#This Row],[Longitude]]&lt;-121.7,"West",IF(T_telecom1[Longitude]&gt;-118,"East","Central-East"))</f>
        <v>East</v>
      </c>
      <c r="K5523">
        <v>-117.663025</v>
      </c>
      <c r="L5523">
        <v>1</v>
      </c>
      <c r="M55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23">
        <v>30</v>
      </c>
      <c r="O5523" t="s">
        <v>42</v>
      </c>
      <c r="P5523" t="s">
        <v>40</v>
      </c>
      <c r="Q5523">
        <v>4.6500000000000004</v>
      </c>
      <c r="R5523" t="s">
        <v>43</v>
      </c>
      <c r="S5523" t="s">
        <v>40</v>
      </c>
      <c r="T5523" t="s">
        <v>79</v>
      </c>
      <c r="U5523">
        <v>29</v>
      </c>
      <c r="V5523" t="s">
        <v>43</v>
      </c>
      <c r="W5523" t="s">
        <v>40</v>
      </c>
      <c r="X5523" t="s">
        <v>43</v>
      </c>
      <c r="Y5523" t="s">
        <v>43</v>
      </c>
      <c r="Z5523" t="s">
        <v>43</v>
      </c>
      <c r="AA5523" t="s">
        <v>43</v>
      </c>
      <c r="AB5523" t="s">
        <v>43</v>
      </c>
      <c r="AC5523" t="s">
        <v>40</v>
      </c>
      <c r="AD5523" t="s">
        <v>51</v>
      </c>
      <c r="AE5523" t="s">
        <v>40</v>
      </c>
      <c r="AF5523" t="s">
        <v>56</v>
      </c>
      <c r="AG5523">
        <v>50.4</v>
      </c>
      <c r="AH5523" s="1">
        <v>1527.5</v>
      </c>
      <c r="AI5523">
        <v>0</v>
      </c>
      <c r="AJ5523">
        <v>0</v>
      </c>
      <c r="AK5523">
        <v>139.5</v>
      </c>
      <c r="AL5523">
        <v>1667</v>
      </c>
      <c r="AM5523" t="s">
        <v>57</v>
      </c>
      <c r="AN5523" t="s">
        <v>121</v>
      </c>
      <c r="AO5523" t="s">
        <v>195</v>
      </c>
    </row>
    <row r="5524" spans="1:41" ht="14.5" customHeight="1" x14ac:dyDescent="0.3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 t="str">
        <f>IF(T_telecom1[[#This Row],[Latitude]]&lt;34,"South",IF(T_telecom1[[#This Row],[Latitude]]&gt;38,"North","Central"))</f>
        <v>Central</v>
      </c>
      <c r="I5524">
        <v>36.456091000000001</v>
      </c>
      <c r="J5524" t="str">
        <f>IF(T_telecom1[[#This Row],[Longitude]]&lt;-121.7,"West",IF(T_telecom1[Longitude]&gt;-118,"East","Central-East"))</f>
        <v>Central-East</v>
      </c>
      <c r="K5524">
        <v>-119.486225</v>
      </c>
      <c r="L5524">
        <v>3</v>
      </c>
      <c r="M55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24">
        <v>12</v>
      </c>
      <c r="O5524" t="s">
        <v>42</v>
      </c>
      <c r="P5524" t="s">
        <v>40</v>
      </c>
      <c r="Q5524">
        <v>24.65</v>
      </c>
      <c r="R5524" t="s">
        <v>43</v>
      </c>
      <c r="S5524" t="s">
        <v>43</v>
      </c>
      <c r="T5524" t="s">
        <v>8242</v>
      </c>
      <c r="U5524">
        <v>0</v>
      </c>
      <c r="V5524" t="s">
        <v>43</v>
      </c>
      <c r="W5524" t="s">
        <v>43</v>
      </c>
      <c r="X5524" t="s">
        <v>43</v>
      </c>
      <c r="Y5524" t="s">
        <v>43</v>
      </c>
      <c r="Z5524" t="s">
        <v>43</v>
      </c>
      <c r="AA5524" t="s">
        <v>43</v>
      </c>
      <c r="AB5524" t="s">
        <v>43</v>
      </c>
      <c r="AC5524" t="s">
        <v>43</v>
      </c>
      <c r="AD5524" t="s">
        <v>51</v>
      </c>
      <c r="AE5524" t="s">
        <v>40</v>
      </c>
      <c r="AF5524" t="s">
        <v>46</v>
      </c>
      <c r="AG5524">
        <v>20.100000000000001</v>
      </c>
      <c r="AH5524" s="1">
        <v>232.4</v>
      </c>
      <c r="AI5524">
        <v>0</v>
      </c>
      <c r="AJ5524">
        <v>0</v>
      </c>
      <c r="AK5524">
        <v>295.8</v>
      </c>
      <c r="AL5524">
        <v>528.20000000000005</v>
      </c>
      <c r="AM5524" t="s">
        <v>47</v>
      </c>
      <c r="AN5524" t="s">
        <v>8234</v>
      </c>
      <c r="AO5524" t="s">
        <v>8235</v>
      </c>
    </row>
    <row r="5525" spans="1:41" ht="14.5" customHeight="1" x14ac:dyDescent="0.3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 t="str">
        <f>IF(T_telecom1[[#This Row],[Latitude]]&lt;34,"South",IF(T_telecom1[[#This Row],[Latitude]]&gt;38,"North","Central"))</f>
        <v>North</v>
      </c>
      <c r="I5525">
        <v>39.884394999999998</v>
      </c>
      <c r="J5525" t="str">
        <f>IF(T_telecom1[[#This Row],[Longitude]]&lt;-121.7,"West",IF(T_telecom1[Longitude]&gt;-118,"East","Central-East"))</f>
        <v>West</v>
      </c>
      <c r="K5525">
        <v>-122.587513</v>
      </c>
      <c r="L5525">
        <v>2</v>
      </c>
      <c r="M55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25">
        <v>10</v>
      </c>
      <c r="O5525" t="s">
        <v>42</v>
      </c>
      <c r="P5525" t="s">
        <v>40</v>
      </c>
      <c r="Q5525">
        <v>46.5</v>
      </c>
      <c r="R5525" t="s">
        <v>40</v>
      </c>
      <c r="S5525" t="s">
        <v>40</v>
      </c>
      <c r="T5525" t="s">
        <v>44</v>
      </c>
      <c r="U5525">
        <v>4</v>
      </c>
      <c r="V5525" t="s">
        <v>43</v>
      </c>
      <c r="W5525" t="s">
        <v>43</v>
      </c>
      <c r="X5525" t="s">
        <v>43</v>
      </c>
      <c r="Y5525" t="s">
        <v>43</v>
      </c>
      <c r="Z5525" t="s">
        <v>43</v>
      </c>
      <c r="AA5525" t="s">
        <v>40</v>
      </c>
      <c r="AB5525" t="s">
        <v>43</v>
      </c>
      <c r="AC5525" t="s">
        <v>40</v>
      </c>
      <c r="AD5525" t="s">
        <v>51</v>
      </c>
      <c r="AE5525" t="s">
        <v>40</v>
      </c>
      <c r="AF5525" t="s">
        <v>56</v>
      </c>
      <c r="AG5525">
        <v>86.65</v>
      </c>
      <c r="AH5525" s="1">
        <v>856.65</v>
      </c>
      <c r="AI5525">
        <v>0</v>
      </c>
      <c r="AJ5525">
        <v>0</v>
      </c>
      <c r="AK5525">
        <v>465</v>
      </c>
      <c r="AL5525">
        <v>1321.65</v>
      </c>
      <c r="AM5525" t="s">
        <v>57</v>
      </c>
      <c r="AN5525" t="s">
        <v>63</v>
      </c>
      <c r="AO5525" t="s">
        <v>101</v>
      </c>
    </row>
    <row r="5526" spans="1:41" ht="14.5" customHeight="1" x14ac:dyDescent="0.3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 t="str">
        <f>IF(T_telecom1[[#This Row],[Latitude]]&lt;34,"South",IF(T_telecom1[[#This Row],[Latitude]]&gt;38,"North","Central"))</f>
        <v>North</v>
      </c>
      <c r="I5526">
        <v>38.121600999999998</v>
      </c>
      <c r="J5526" t="str">
        <f>IF(T_telecom1[[#This Row],[Longitude]]&lt;-121.7,"West",IF(T_telecom1[Longitude]&gt;-118,"East","Central-East"))</f>
        <v>Central-East</v>
      </c>
      <c r="K5526">
        <v>-120.133915</v>
      </c>
      <c r="L5526">
        <v>4</v>
      </c>
      <c r="M55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26">
        <v>45</v>
      </c>
      <c r="O5526" t="s">
        <v>42</v>
      </c>
      <c r="P5526" t="s">
        <v>40</v>
      </c>
      <c r="Q5526">
        <v>9.39</v>
      </c>
      <c r="R5526" t="s">
        <v>40</v>
      </c>
      <c r="S5526" t="s">
        <v>40</v>
      </c>
      <c r="T5526" t="s">
        <v>79</v>
      </c>
      <c r="U5526">
        <v>22</v>
      </c>
      <c r="V5526" t="s">
        <v>40</v>
      </c>
      <c r="W5526" t="s">
        <v>43</v>
      </c>
      <c r="X5526" t="s">
        <v>40</v>
      </c>
      <c r="Y5526" t="s">
        <v>40</v>
      </c>
      <c r="Z5526" t="s">
        <v>43</v>
      </c>
      <c r="AA5526" t="s">
        <v>40</v>
      </c>
      <c r="AB5526" t="s">
        <v>43</v>
      </c>
      <c r="AC5526" t="s">
        <v>40</v>
      </c>
      <c r="AD5526" t="s">
        <v>73</v>
      </c>
      <c r="AE5526" t="s">
        <v>43</v>
      </c>
      <c r="AF5526" t="s">
        <v>46</v>
      </c>
      <c r="AG5526">
        <v>75.150000000000006</v>
      </c>
      <c r="AH5526" s="1">
        <v>3480.35</v>
      </c>
      <c r="AI5526">
        <v>0</v>
      </c>
      <c r="AJ5526">
        <v>0</v>
      </c>
      <c r="AK5526">
        <v>422.55</v>
      </c>
      <c r="AL5526">
        <v>3902.9</v>
      </c>
      <c r="AM5526" t="s">
        <v>47</v>
      </c>
      <c r="AN5526" t="s">
        <v>8234</v>
      </c>
      <c r="AO5526" t="s">
        <v>8235</v>
      </c>
    </row>
    <row r="5527" spans="1:41" ht="14.5" customHeight="1" x14ac:dyDescent="0.3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 t="str">
        <f>IF(T_telecom1[[#This Row],[Latitude]]&lt;34,"South",IF(T_telecom1[[#This Row],[Latitude]]&gt;38,"North","Central"))</f>
        <v>North</v>
      </c>
      <c r="I5527">
        <v>39.833069999999999</v>
      </c>
      <c r="J5527" t="str">
        <f>IF(T_telecom1[[#This Row],[Longitude]]&lt;-121.7,"West",IF(T_telecom1[Longitude]&gt;-118,"East","Central-East"))</f>
        <v>West</v>
      </c>
      <c r="K5527">
        <v>-123.178765</v>
      </c>
      <c r="L5527">
        <v>1</v>
      </c>
      <c r="M55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27">
        <v>18</v>
      </c>
      <c r="O5527" t="s">
        <v>42</v>
      </c>
      <c r="P5527" t="s">
        <v>40</v>
      </c>
      <c r="Q5527">
        <v>11.3</v>
      </c>
      <c r="R5527" t="s">
        <v>40</v>
      </c>
      <c r="S5527" t="s">
        <v>40</v>
      </c>
      <c r="T5527" t="s">
        <v>55</v>
      </c>
      <c r="U5527">
        <v>16</v>
      </c>
      <c r="V5527" t="s">
        <v>40</v>
      </c>
      <c r="W5527" t="s">
        <v>43</v>
      </c>
      <c r="X5527" t="s">
        <v>43</v>
      </c>
      <c r="Y5527" t="s">
        <v>43</v>
      </c>
      <c r="Z5527" t="s">
        <v>40</v>
      </c>
      <c r="AA5527" t="s">
        <v>40</v>
      </c>
      <c r="AB5527" t="s">
        <v>40</v>
      </c>
      <c r="AC5527" t="s">
        <v>40</v>
      </c>
      <c r="AD5527" t="s">
        <v>51</v>
      </c>
      <c r="AE5527" t="s">
        <v>40</v>
      </c>
      <c r="AF5527" t="s">
        <v>56</v>
      </c>
      <c r="AG5527">
        <v>99.4</v>
      </c>
      <c r="AH5527" s="1">
        <v>1742.95</v>
      </c>
      <c r="AI5527">
        <v>0</v>
      </c>
      <c r="AJ5527">
        <v>0</v>
      </c>
      <c r="AK5527">
        <v>203.4</v>
      </c>
      <c r="AL5527">
        <v>1946.35</v>
      </c>
      <c r="AM5527" t="s">
        <v>57</v>
      </c>
      <c r="AN5527" t="s">
        <v>121</v>
      </c>
      <c r="AO5527" t="s">
        <v>195</v>
      </c>
    </row>
    <row r="5528" spans="1:41" ht="14.5" customHeight="1" x14ac:dyDescent="0.3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 t="str">
        <f>IF(T_telecom1[[#This Row],[Latitude]]&lt;34,"South",IF(T_telecom1[[#This Row],[Latitude]]&gt;38,"North","Central"))</f>
        <v>North</v>
      </c>
      <c r="I5528">
        <v>41.096569000000002</v>
      </c>
      <c r="J5528" t="str">
        <f>IF(T_telecom1[[#This Row],[Longitude]]&lt;-121.7,"West",IF(T_telecom1[Longitude]&gt;-118,"East","Central-East"))</f>
        <v>West</v>
      </c>
      <c r="K5528">
        <v>-121.879082</v>
      </c>
      <c r="L5528">
        <v>1</v>
      </c>
      <c r="M55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28">
        <v>70</v>
      </c>
      <c r="O5528" t="s">
        <v>72</v>
      </c>
      <c r="P5528" t="s">
        <v>43</v>
      </c>
      <c r="Q5528">
        <v>0</v>
      </c>
      <c r="R5528" t="s">
        <v>43</v>
      </c>
      <c r="S5528" t="s">
        <v>40</v>
      </c>
      <c r="T5528" t="s">
        <v>44</v>
      </c>
      <c r="U5528">
        <v>47</v>
      </c>
      <c r="V5528" t="s">
        <v>43</v>
      </c>
      <c r="W5528" t="s">
        <v>40</v>
      </c>
      <c r="X5528" t="s">
        <v>40</v>
      </c>
      <c r="Y5528" t="s">
        <v>40</v>
      </c>
      <c r="Z5528" t="s">
        <v>40</v>
      </c>
      <c r="AA5528" t="s">
        <v>40</v>
      </c>
      <c r="AB5528" t="s">
        <v>40</v>
      </c>
      <c r="AC5528" t="s">
        <v>40</v>
      </c>
      <c r="AD5528" t="s">
        <v>45</v>
      </c>
      <c r="AE5528" t="s">
        <v>43</v>
      </c>
      <c r="AF5528" t="s">
        <v>56</v>
      </c>
      <c r="AG5528">
        <v>60.35</v>
      </c>
      <c r="AH5528" s="1">
        <v>4138.7</v>
      </c>
      <c r="AI5528">
        <v>49.23</v>
      </c>
      <c r="AJ5528">
        <v>0</v>
      </c>
      <c r="AK5528">
        <v>0</v>
      </c>
      <c r="AL5528">
        <v>4089.47</v>
      </c>
      <c r="AM5528" t="s">
        <v>47</v>
      </c>
      <c r="AN5528" t="s">
        <v>8234</v>
      </c>
      <c r="AO5528" t="s">
        <v>8235</v>
      </c>
    </row>
    <row r="5529" spans="1:41" ht="14.5" customHeight="1" x14ac:dyDescent="0.3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 t="str">
        <f>IF(T_telecom1[[#This Row],[Latitude]]&lt;34,"South",IF(T_telecom1[[#This Row],[Latitude]]&gt;38,"North","Central"))</f>
        <v>Central</v>
      </c>
      <c r="I5529">
        <v>34.559882000000002</v>
      </c>
      <c r="J5529" t="str">
        <f>IF(T_telecom1[[#This Row],[Longitude]]&lt;-121.7,"West",IF(T_telecom1[Longitude]&gt;-118,"East","Central-East"))</f>
        <v>East</v>
      </c>
      <c r="K5529">
        <v>-115.637164</v>
      </c>
      <c r="L5529">
        <v>5</v>
      </c>
      <c r="M55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29">
        <v>72</v>
      </c>
      <c r="O5529" t="s">
        <v>72</v>
      </c>
      <c r="P5529" t="s">
        <v>43</v>
      </c>
      <c r="Q5529">
        <v>0</v>
      </c>
      <c r="R5529" t="s">
        <v>43</v>
      </c>
      <c r="S5529" t="s">
        <v>40</v>
      </c>
      <c r="T5529" t="s">
        <v>79</v>
      </c>
      <c r="U5529">
        <v>30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40</v>
      </c>
      <c r="AB5529" t="s">
        <v>40</v>
      </c>
      <c r="AC5529" t="s">
        <v>40</v>
      </c>
      <c r="AD5529" t="s">
        <v>73</v>
      </c>
      <c r="AE5529" t="s">
        <v>40</v>
      </c>
      <c r="AF5529" t="s">
        <v>46</v>
      </c>
      <c r="AG5529">
        <v>65.2</v>
      </c>
      <c r="AH5529" s="1">
        <v>4784.45</v>
      </c>
      <c r="AI5529">
        <v>0</v>
      </c>
      <c r="AJ5529">
        <v>0</v>
      </c>
      <c r="AK5529">
        <v>0</v>
      </c>
      <c r="AL5529">
        <v>4784.45</v>
      </c>
      <c r="AM5529" t="s">
        <v>47</v>
      </c>
      <c r="AN5529" t="s">
        <v>8234</v>
      </c>
      <c r="AO5529" t="s">
        <v>8235</v>
      </c>
    </row>
    <row r="5530" spans="1:41" ht="14.5" customHeight="1" x14ac:dyDescent="0.3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 t="str">
        <f>IF(T_telecom1[[#This Row],[Latitude]]&lt;34,"South",IF(T_telecom1[[#This Row],[Latitude]]&gt;38,"North","Central"))</f>
        <v>South</v>
      </c>
      <c r="I5530">
        <v>33.888323</v>
      </c>
      <c r="J5530" t="str">
        <f>IF(T_telecom1[[#This Row],[Longitude]]&lt;-121.7,"West",IF(T_telecom1[Longitude]&gt;-118,"East","Central-East"))</f>
        <v>East</v>
      </c>
      <c r="K5530">
        <v>-117.27753300000001</v>
      </c>
      <c r="L5530">
        <v>0</v>
      </c>
      <c r="M55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30">
        <v>12</v>
      </c>
      <c r="O5530" t="s">
        <v>62</v>
      </c>
      <c r="P5530" t="s">
        <v>40</v>
      </c>
      <c r="Q5530">
        <v>16.07</v>
      </c>
      <c r="R5530" t="s">
        <v>40</v>
      </c>
      <c r="S5530" t="s">
        <v>40</v>
      </c>
      <c r="T5530" t="s">
        <v>55</v>
      </c>
      <c r="U5530">
        <v>14</v>
      </c>
      <c r="V5530" t="s">
        <v>40</v>
      </c>
      <c r="W5530" t="s">
        <v>40</v>
      </c>
      <c r="X5530" t="s">
        <v>40</v>
      </c>
      <c r="Y5530" t="s">
        <v>43</v>
      </c>
      <c r="Z5530" t="s">
        <v>43</v>
      </c>
      <c r="AA5530" t="s">
        <v>40</v>
      </c>
      <c r="AB5530" t="s">
        <v>40</v>
      </c>
      <c r="AC5530" t="s">
        <v>40</v>
      </c>
      <c r="AD5530" t="s">
        <v>51</v>
      </c>
      <c r="AE5530" t="s">
        <v>40</v>
      </c>
      <c r="AF5530" t="s">
        <v>56</v>
      </c>
      <c r="AG5530">
        <v>99.7</v>
      </c>
      <c r="AH5530" s="1">
        <v>1238.45</v>
      </c>
      <c r="AI5530">
        <v>0</v>
      </c>
      <c r="AJ5530">
        <v>0</v>
      </c>
      <c r="AK5530">
        <v>192.84</v>
      </c>
      <c r="AL5530">
        <v>1431.29</v>
      </c>
      <c r="AM5530" t="s">
        <v>57</v>
      </c>
      <c r="AN5530" t="s">
        <v>117</v>
      </c>
      <c r="AO5530" t="s">
        <v>240</v>
      </c>
    </row>
    <row r="5531" spans="1:41" ht="14.5" customHeight="1" x14ac:dyDescent="0.3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 t="str">
        <f>IF(T_telecom1[[#This Row],[Latitude]]&lt;34,"South",IF(T_telecom1[[#This Row],[Latitude]]&gt;38,"North","Central"))</f>
        <v>South</v>
      </c>
      <c r="I5531">
        <v>33.739415000000001</v>
      </c>
      <c r="J5531" t="str">
        <f>IF(T_telecom1[[#This Row],[Longitude]]&lt;-121.7,"West",IF(T_telecom1[Longitude]&gt;-118,"East","Central-East"))</f>
        <v>East</v>
      </c>
      <c r="K5531">
        <v>-116.968339</v>
      </c>
      <c r="L5531">
        <v>5</v>
      </c>
      <c r="M55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31">
        <v>3</v>
      </c>
      <c r="O5531" t="s">
        <v>42</v>
      </c>
      <c r="P5531" t="s">
        <v>40</v>
      </c>
      <c r="Q5531">
        <v>10.130000000000001</v>
      </c>
      <c r="R5531" t="s">
        <v>43</v>
      </c>
      <c r="S5531" t="s">
        <v>43</v>
      </c>
      <c r="T5531" t="s">
        <v>8242</v>
      </c>
      <c r="U5531">
        <v>0</v>
      </c>
      <c r="V5531" t="s">
        <v>43</v>
      </c>
      <c r="W5531" t="s">
        <v>43</v>
      </c>
      <c r="X5531" t="s">
        <v>43</v>
      </c>
      <c r="Y5531" t="s">
        <v>43</v>
      </c>
      <c r="Z5531" t="s">
        <v>43</v>
      </c>
      <c r="AA5531" t="s">
        <v>43</v>
      </c>
      <c r="AB5531" t="s">
        <v>43</v>
      </c>
      <c r="AC5531" t="s">
        <v>43</v>
      </c>
      <c r="AD5531" t="s">
        <v>51</v>
      </c>
      <c r="AE5531" t="s">
        <v>43</v>
      </c>
      <c r="AF5531" t="s">
        <v>46</v>
      </c>
      <c r="AG5531">
        <v>19.3</v>
      </c>
      <c r="AH5531" s="1">
        <v>54.7</v>
      </c>
      <c r="AI5531">
        <v>0</v>
      </c>
      <c r="AJ5531">
        <v>0</v>
      </c>
      <c r="AK5531">
        <v>30.39</v>
      </c>
      <c r="AL5531">
        <v>85.09</v>
      </c>
      <c r="AM5531" t="s">
        <v>98</v>
      </c>
      <c r="AN5531" t="s">
        <v>8234</v>
      </c>
      <c r="AO5531" t="s">
        <v>8235</v>
      </c>
    </row>
    <row r="5532" spans="1:41" ht="14.5" customHeight="1" x14ac:dyDescent="0.3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 t="str">
        <f>IF(T_telecom1[[#This Row],[Latitude]]&lt;34,"South",IF(T_telecom1[[#This Row],[Latitude]]&gt;38,"North","Central"))</f>
        <v>South</v>
      </c>
      <c r="I5532">
        <v>32.957194999999999</v>
      </c>
      <c r="J5532" t="str">
        <f>IF(T_telecom1[[#This Row],[Longitude]]&lt;-121.7,"West",IF(T_telecom1[Longitude]&gt;-118,"East","Central-East"))</f>
        <v>East</v>
      </c>
      <c r="K5532">
        <v>-117.20254199999999</v>
      </c>
      <c r="L5532">
        <v>0</v>
      </c>
      <c r="M55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32">
        <v>4</v>
      </c>
      <c r="O5532" t="s">
        <v>42</v>
      </c>
      <c r="P5532" t="s">
        <v>40</v>
      </c>
      <c r="Q5532">
        <v>30.95</v>
      </c>
      <c r="R5532" t="s">
        <v>40</v>
      </c>
      <c r="S5532" t="s">
        <v>40</v>
      </c>
      <c r="T5532" t="s">
        <v>55</v>
      </c>
      <c r="U5532">
        <v>26</v>
      </c>
      <c r="V5532" t="s">
        <v>43</v>
      </c>
      <c r="W5532" t="s">
        <v>40</v>
      </c>
      <c r="X5532" t="s">
        <v>43</v>
      </c>
      <c r="Y5532" t="s">
        <v>43</v>
      </c>
      <c r="Z5532" t="s">
        <v>43</v>
      </c>
      <c r="AA5532" t="s">
        <v>43</v>
      </c>
      <c r="AB5532" t="s">
        <v>43</v>
      </c>
      <c r="AC5532" t="s">
        <v>40</v>
      </c>
      <c r="AD5532" t="s">
        <v>51</v>
      </c>
      <c r="AE5532" t="s">
        <v>43</v>
      </c>
      <c r="AF5532" t="s">
        <v>56</v>
      </c>
      <c r="AG5532">
        <v>77.95</v>
      </c>
      <c r="AH5532" s="1">
        <v>305.55</v>
      </c>
      <c r="AI5532">
        <v>0</v>
      </c>
      <c r="AJ5532">
        <v>0</v>
      </c>
      <c r="AK5532">
        <v>123.8</v>
      </c>
      <c r="AL5532">
        <v>429.35</v>
      </c>
      <c r="AM5532" t="s">
        <v>57</v>
      </c>
      <c r="AN5532" t="s">
        <v>58</v>
      </c>
      <c r="AO5532" t="s">
        <v>104</v>
      </c>
    </row>
    <row r="5533" spans="1:41" ht="14.5" customHeight="1" x14ac:dyDescent="0.3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 t="str">
        <f>IF(T_telecom1[[#This Row],[Latitude]]&lt;34,"South",IF(T_telecom1[[#This Row],[Latitude]]&gt;38,"North","Central"))</f>
        <v>North</v>
      </c>
      <c r="I5533">
        <v>39.239818</v>
      </c>
      <c r="J5533" t="str">
        <f>IF(T_telecom1[[#This Row],[Longitude]]&lt;-121.7,"West",IF(T_telecom1[Longitude]&gt;-118,"East","Central-East"))</f>
        <v>West</v>
      </c>
      <c r="K5533">
        <v>-123.565432</v>
      </c>
      <c r="L5533">
        <v>0</v>
      </c>
      <c r="M55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33">
        <v>6</v>
      </c>
      <c r="O5533" t="s">
        <v>42</v>
      </c>
      <c r="P5533" t="s">
        <v>40</v>
      </c>
      <c r="Q5533">
        <v>6.93</v>
      </c>
      <c r="R5533" t="s">
        <v>43</v>
      </c>
      <c r="S5533" t="s">
        <v>43</v>
      </c>
      <c r="T5533" t="s">
        <v>8242</v>
      </c>
      <c r="U5533">
        <v>0</v>
      </c>
      <c r="V5533" t="s">
        <v>43</v>
      </c>
      <c r="W5533" t="s">
        <v>43</v>
      </c>
      <c r="X5533" t="s">
        <v>43</v>
      </c>
      <c r="Y5533" t="s">
        <v>43</v>
      </c>
      <c r="Z5533" t="s">
        <v>43</v>
      </c>
      <c r="AA5533" t="s">
        <v>43</v>
      </c>
      <c r="AB5533" t="s">
        <v>43</v>
      </c>
      <c r="AC5533" t="s">
        <v>43</v>
      </c>
      <c r="AD5533" t="s">
        <v>51</v>
      </c>
      <c r="AE5533" t="s">
        <v>43</v>
      </c>
      <c r="AF5533" t="s">
        <v>56</v>
      </c>
      <c r="AG5533">
        <v>20.149999999999999</v>
      </c>
      <c r="AH5533" s="1">
        <v>130.5</v>
      </c>
      <c r="AI5533">
        <v>0</v>
      </c>
      <c r="AJ5533">
        <v>0</v>
      </c>
      <c r="AK5533">
        <v>41.58</v>
      </c>
      <c r="AL5533">
        <v>172.08</v>
      </c>
      <c r="AM5533" t="s">
        <v>47</v>
      </c>
      <c r="AN5533" t="s">
        <v>8234</v>
      </c>
      <c r="AO5533" t="s">
        <v>8235</v>
      </c>
    </row>
    <row r="5534" spans="1:41" ht="14.5" customHeight="1" x14ac:dyDescent="0.3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 t="str">
        <f>IF(T_telecom1[[#This Row],[Latitude]]&lt;34,"South",IF(T_telecom1[[#This Row],[Latitude]]&gt;38,"North","Central"))</f>
        <v>South</v>
      </c>
      <c r="I5534">
        <v>32.741852000000002</v>
      </c>
      <c r="J5534" t="str">
        <f>IF(T_telecom1[[#This Row],[Longitude]]&lt;-121.7,"West",IF(T_telecom1[Longitude]&gt;-118,"East","Central-East"))</f>
        <v>East</v>
      </c>
      <c r="K5534">
        <v>-117.243453</v>
      </c>
      <c r="L5534">
        <v>1</v>
      </c>
      <c r="M55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34">
        <v>61</v>
      </c>
      <c r="O5534" t="s">
        <v>42</v>
      </c>
      <c r="P5534" t="s">
        <v>40</v>
      </c>
      <c r="Q5534">
        <v>33.75</v>
      </c>
      <c r="R5534" t="s">
        <v>40</v>
      </c>
      <c r="S5534" t="s">
        <v>40</v>
      </c>
      <c r="T5534" t="s">
        <v>55</v>
      </c>
      <c r="U5534">
        <v>29</v>
      </c>
      <c r="V5534" t="s">
        <v>40</v>
      </c>
      <c r="W5534" t="s">
        <v>40</v>
      </c>
      <c r="X5534" t="s">
        <v>40</v>
      </c>
      <c r="Y5534" t="s">
        <v>40</v>
      </c>
      <c r="Z5534" t="s">
        <v>43</v>
      </c>
      <c r="AA5534" t="s">
        <v>43</v>
      </c>
      <c r="AB5534" t="s">
        <v>43</v>
      </c>
      <c r="AC5534" t="s">
        <v>40</v>
      </c>
      <c r="AD5534" t="s">
        <v>51</v>
      </c>
      <c r="AE5534" t="s">
        <v>40</v>
      </c>
      <c r="AF5534" t="s">
        <v>46</v>
      </c>
      <c r="AG5534">
        <v>94.2</v>
      </c>
      <c r="AH5534" s="1">
        <v>5895.45</v>
      </c>
      <c r="AI5534">
        <v>0</v>
      </c>
      <c r="AJ5534">
        <v>0</v>
      </c>
      <c r="AK5534">
        <v>2058.75</v>
      </c>
      <c r="AL5534">
        <v>7954.2</v>
      </c>
      <c r="AM5534" t="s">
        <v>47</v>
      </c>
      <c r="AN5534" t="s">
        <v>8234</v>
      </c>
      <c r="AO5534" t="s">
        <v>8235</v>
      </c>
    </row>
    <row r="5535" spans="1:41" ht="14.5" customHeight="1" x14ac:dyDescent="0.3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 t="str">
        <f>IF(T_telecom1[[#This Row],[Latitude]]&lt;34,"South",IF(T_telecom1[[#This Row],[Latitude]]&gt;38,"North","Central"))</f>
        <v>South</v>
      </c>
      <c r="I5535">
        <v>33.847754999999999</v>
      </c>
      <c r="J5535" t="str">
        <f>IF(T_telecom1[[#This Row],[Longitude]]&lt;-121.7,"West",IF(T_telecom1[Longitude]&gt;-118,"East","Central-East"))</f>
        <v>Central-East</v>
      </c>
      <c r="K5535">
        <v>-118.112532</v>
      </c>
      <c r="L5535">
        <v>2</v>
      </c>
      <c r="M55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35">
        <v>42</v>
      </c>
      <c r="O5535" t="s">
        <v>42</v>
      </c>
      <c r="P5535" t="s">
        <v>40</v>
      </c>
      <c r="Q5535">
        <v>35.380000000000003</v>
      </c>
      <c r="R5535" t="s">
        <v>40</v>
      </c>
      <c r="S5535" t="s">
        <v>40</v>
      </c>
      <c r="T5535" t="s">
        <v>55</v>
      </c>
      <c r="U5535">
        <v>7</v>
      </c>
      <c r="V5535" t="s">
        <v>40</v>
      </c>
      <c r="W5535" t="s">
        <v>43</v>
      </c>
      <c r="X5535" t="s">
        <v>40</v>
      </c>
      <c r="Y5535" t="s">
        <v>43</v>
      </c>
      <c r="Z5535" t="s">
        <v>40</v>
      </c>
      <c r="AA5535" t="s">
        <v>40</v>
      </c>
      <c r="AB5535" t="s">
        <v>40</v>
      </c>
      <c r="AC5535" t="s">
        <v>40</v>
      </c>
      <c r="AD5535" t="s">
        <v>45</v>
      </c>
      <c r="AE5535" t="s">
        <v>40</v>
      </c>
      <c r="AF5535" t="s">
        <v>56</v>
      </c>
      <c r="AG5535">
        <v>105.2</v>
      </c>
      <c r="AH5535" s="1">
        <v>4599.1499999999996</v>
      </c>
      <c r="AI5535">
        <v>40.46</v>
      </c>
      <c r="AJ5535">
        <v>0</v>
      </c>
      <c r="AK5535">
        <v>1485.96</v>
      </c>
      <c r="AL5535">
        <v>6044.65</v>
      </c>
      <c r="AM5535" t="s">
        <v>47</v>
      </c>
      <c r="AN5535" t="s">
        <v>8234</v>
      </c>
      <c r="AO5535" t="s">
        <v>8235</v>
      </c>
    </row>
    <row r="5536" spans="1:41" ht="14.5" customHeight="1" x14ac:dyDescent="0.3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 t="str">
        <f>IF(T_telecom1[[#This Row],[Latitude]]&lt;34,"South",IF(T_telecom1[[#This Row],[Latitude]]&gt;38,"North","Central"))</f>
        <v>South</v>
      </c>
      <c r="I5536">
        <v>33.657432999999997</v>
      </c>
      <c r="J5536" t="str">
        <f>IF(T_telecom1[[#This Row],[Longitude]]&lt;-121.7,"West",IF(T_telecom1[Longitude]&gt;-118,"East","Central-East"))</f>
        <v>East</v>
      </c>
      <c r="K5536">
        <v>-117.04254</v>
      </c>
      <c r="L5536">
        <v>0</v>
      </c>
      <c r="M55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36">
        <v>1</v>
      </c>
      <c r="O5536" t="s">
        <v>54</v>
      </c>
      <c r="P5536" t="s">
        <v>40</v>
      </c>
      <c r="Q5536">
        <v>45.77</v>
      </c>
      <c r="R5536" t="s">
        <v>43</v>
      </c>
      <c r="S5536" t="s">
        <v>40</v>
      </c>
      <c r="T5536" t="s">
        <v>79</v>
      </c>
      <c r="U5536">
        <v>20</v>
      </c>
      <c r="V5536" t="s">
        <v>40</v>
      </c>
      <c r="W5536" t="s">
        <v>43</v>
      </c>
      <c r="X5536" t="s">
        <v>43</v>
      </c>
      <c r="Y5536" t="s">
        <v>43</v>
      </c>
      <c r="Z5536" t="s">
        <v>43</v>
      </c>
      <c r="AA5536" t="s">
        <v>43</v>
      </c>
      <c r="AB5536" t="s">
        <v>43</v>
      </c>
      <c r="AC5536" t="s">
        <v>40</v>
      </c>
      <c r="AD5536" t="s">
        <v>51</v>
      </c>
      <c r="AE5536" t="s">
        <v>40</v>
      </c>
      <c r="AF5536" t="s">
        <v>46</v>
      </c>
      <c r="AG5536">
        <v>50.75</v>
      </c>
      <c r="AH5536" s="1">
        <v>50.75</v>
      </c>
      <c r="AI5536">
        <v>0</v>
      </c>
      <c r="AJ5536">
        <v>0</v>
      </c>
      <c r="AK5536">
        <v>45.77</v>
      </c>
      <c r="AL5536">
        <v>96.52</v>
      </c>
      <c r="AM5536" t="s">
        <v>98</v>
      </c>
      <c r="AN5536" t="s">
        <v>8234</v>
      </c>
      <c r="AO5536" t="s">
        <v>8235</v>
      </c>
    </row>
    <row r="5537" spans="1:41" ht="14.5" customHeight="1" x14ac:dyDescent="0.3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 t="str">
        <f>IF(T_telecom1[[#This Row],[Latitude]]&lt;34,"South",IF(T_telecom1[[#This Row],[Latitude]]&gt;38,"North","Central"))</f>
        <v>Central</v>
      </c>
      <c r="I5537">
        <v>34.076259</v>
      </c>
      <c r="J5537" t="str">
        <f>IF(T_telecom1[[#This Row],[Longitude]]&lt;-121.7,"West",IF(T_telecom1[Longitude]&gt;-118,"East","Central-East"))</f>
        <v>Central-East</v>
      </c>
      <c r="K5537">
        <v>-118.310715</v>
      </c>
      <c r="L5537">
        <v>0</v>
      </c>
      <c r="M55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37">
        <v>45</v>
      </c>
      <c r="O5537" t="s">
        <v>42</v>
      </c>
      <c r="P5537" t="s">
        <v>43</v>
      </c>
      <c r="Q5537">
        <v>0</v>
      </c>
      <c r="R5537" t="s">
        <v>43</v>
      </c>
      <c r="S5537" t="s">
        <v>40</v>
      </c>
      <c r="T5537" t="s">
        <v>79</v>
      </c>
      <c r="U5537">
        <v>10</v>
      </c>
      <c r="V5537" t="s">
        <v>40</v>
      </c>
      <c r="W5537" t="s">
        <v>43</v>
      </c>
      <c r="X5537" t="s">
        <v>40</v>
      </c>
      <c r="Y5537" t="s">
        <v>40</v>
      </c>
      <c r="Z5537" t="s">
        <v>43</v>
      </c>
      <c r="AA5537" t="s">
        <v>43</v>
      </c>
      <c r="AB5537" t="s">
        <v>43</v>
      </c>
      <c r="AC5537" t="s">
        <v>40</v>
      </c>
      <c r="AD5537" t="s">
        <v>45</v>
      </c>
      <c r="AE5537" t="s">
        <v>43</v>
      </c>
      <c r="AF5537" t="s">
        <v>56</v>
      </c>
      <c r="AG5537">
        <v>42.3</v>
      </c>
      <c r="AH5537" s="1">
        <v>1840.75</v>
      </c>
      <c r="AI5537">
        <v>0</v>
      </c>
      <c r="AJ5537">
        <v>0</v>
      </c>
      <c r="AK5537">
        <v>0</v>
      </c>
      <c r="AL5537">
        <v>1840.75</v>
      </c>
      <c r="AM5537" t="s">
        <v>47</v>
      </c>
      <c r="AN5537" t="s">
        <v>8234</v>
      </c>
      <c r="AO5537" t="s">
        <v>8235</v>
      </c>
    </row>
    <row r="5538" spans="1:41" ht="14.5" customHeight="1" x14ac:dyDescent="0.3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 t="str">
        <f>IF(T_telecom1[[#This Row],[Latitude]]&lt;34,"South",IF(T_telecom1[[#This Row],[Latitude]]&gt;38,"North","Central"))</f>
        <v>Central</v>
      </c>
      <c r="I5538">
        <v>37.830266999999999</v>
      </c>
      <c r="J5538" t="str">
        <f>IF(T_telecom1[[#This Row],[Longitude]]&lt;-121.7,"West",IF(T_telecom1[Longitude]&gt;-118,"East","Central-East"))</f>
        <v>Central-East</v>
      </c>
      <c r="K5538">
        <v>-121.201018</v>
      </c>
      <c r="L5538">
        <v>0</v>
      </c>
      <c r="M55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38">
        <v>8</v>
      </c>
      <c r="O5538" t="s">
        <v>54</v>
      </c>
      <c r="P5538" t="s">
        <v>40</v>
      </c>
      <c r="Q5538">
        <v>33.54</v>
      </c>
      <c r="R5538" t="s">
        <v>43</v>
      </c>
      <c r="S5538" t="s">
        <v>40</v>
      </c>
      <c r="T5538" t="s">
        <v>79</v>
      </c>
      <c r="U5538">
        <v>14</v>
      </c>
      <c r="V5538" t="s">
        <v>40</v>
      </c>
      <c r="W5538" t="s">
        <v>43</v>
      </c>
      <c r="X5538" t="s">
        <v>43</v>
      </c>
      <c r="Y5538" t="s">
        <v>40</v>
      </c>
      <c r="Z5538" t="s">
        <v>43</v>
      </c>
      <c r="AA5538" t="s">
        <v>40</v>
      </c>
      <c r="AB5538" t="s">
        <v>40</v>
      </c>
      <c r="AC5538" t="s">
        <v>40</v>
      </c>
      <c r="AD5538" t="s">
        <v>51</v>
      </c>
      <c r="AE5538" t="s">
        <v>43</v>
      </c>
      <c r="AF5538" t="s">
        <v>56</v>
      </c>
      <c r="AG5538">
        <v>66.05</v>
      </c>
      <c r="AH5538" s="1">
        <v>574.5</v>
      </c>
      <c r="AI5538">
        <v>0</v>
      </c>
      <c r="AJ5538">
        <v>0</v>
      </c>
      <c r="AK5538">
        <v>268.32</v>
      </c>
      <c r="AL5538">
        <v>842.82</v>
      </c>
      <c r="AM5538" t="s">
        <v>47</v>
      </c>
      <c r="AN5538" t="s">
        <v>8234</v>
      </c>
      <c r="AO5538" t="s">
        <v>8235</v>
      </c>
    </row>
    <row r="5539" spans="1:41" ht="14.5" customHeight="1" x14ac:dyDescent="0.3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 t="str">
        <f>IF(T_telecom1[[#This Row],[Latitude]]&lt;34,"South",IF(T_telecom1[[#This Row],[Latitude]]&gt;38,"North","Central"))</f>
        <v>North</v>
      </c>
      <c r="I5539">
        <v>38.313446999999996</v>
      </c>
      <c r="J5539" t="str">
        <f>IF(T_telecom1[[#This Row],[Longitude]]&lt;-121.7,"West",IF(T_telecom1[Longitude]&gt;-118,"East","Central-East"))</f>
        <v>Central-East</v>
      </c>
      <c r="K5539">
        <v>-121.123886</v>
      </c>
      <c r="L5539">
        <v>0</v>
      </c>
      <c r="M55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39">
        <v>14</v>
      </c>
      <c r="O5539" t="s">
        <v>62</v>
      </c>
      <c r="P5539" t="s">
        <v>40</v>
      </c>
      <c r="Q5539">
        <v>37.01</v>
      </c>
      <c r="R5539" t="s">
        <v>43</v>
      </c>
      <c r="S5539" t="s">
        <v>40</v>
      </c>
      <c r="T5539" t="s">
        <v>79</v>
      </c>
      <c r="U5539">
        <v>29</v>
      </c>
      <c r="V5539" t="s">
        <v>43</v>
      </c>
      <c r="W5539" t="s">
        <v>43</v>
      </c>
      <c r="X5539" t="s">
        <v>43</v>
      </c>
      <c r="Y5539" t="s">
        <v>40</v>
      </c>
      <c r="Z5539" t="s">
        <v>40</v>
      </c>
      <c r="AA5539" t="s">
        <v>40</v>
      </c>
      <c r="AB5539" t="s">
        <v>40</v>
      </c>
      <c r="AC5539" t="s">
        <v>40</v>
      </c>
      <c r="AD5539" t="s">
        <v>51</v>
      </c>
      <c r="AE5539" t="s">
        <v>40</v>
      </c>
      <c r="AF5539" t="s">
        <v>56</v>
      </c>
      <c r="AG5539">
        <v>69.650000000000006</v>
      </c>
      <c r="AH5539" s="1">
        <v>921.4</v>
      </c>
      <c r="AI5539">
        <v>0</v>
      </c>
      <c r="AJ5539">
        <v>0</v>
      </c>
      <c r="AK5539">
        <v>518.14</v>
      </c>
      <c r="AL5539">
        <v>1439.54</v>
      </c>
      <c r="AM5539" t="s">
        <v>47</v>
      </c>
      <c r="AN5539" t="s">
        <v>8234</v>
      </c>
      <c r="AO5539" t="s">
        <v>8235</v>
      </c>
    </row>
    <row r="5540" spans="1:41" ht="14.5" customHeight="1" x14ac:dyDescent="0.3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 t="str">
        <f>IF(T_telecom1[[#This Row],[Latitude]]&lt;34,"South",IF(T_telecom1[[#This Row],[Latitude]]&gt;38,"North","Central"))</f>
        <v>Central</v>
      </c>
      <c r="I5540">
        <v>37.639215</v>
      </c>
      <c r="J5540" t="str">
        <f>IF(T_telecom1[[#This Row],[Longitude]]&lt;-121.7,"West",IF(T_telecom1[Longitude]&gt;-118,"East","Central-East"))</f>
        <v>West</v>
      </c>
      <c r="K5540">
        <v>-122.037554</v>
      </c>
      <c r="L5540">
        <v>0</v>
      </c>
      <c r="M55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40">
        <v>18</v>
      </c>
      <c r="O5540" t="s">
        <v>62</v>
      </c>
      <c r="P5540" t="s">
        <v>40</v>
      </c>
      <c r="Q5540">
        <v>48.68</v>
      </c>
      <c r="R5540" t="s">
        <v>43</v>
      </c>
      <c r="S5540" t="s">
        <v>40</v>
      </c>
      <c r="T5540" t="s">
        <v>79</v>
      </c>
      <c r="U5540">
        <v>48</v>
      </c>
      <c r="V5540" t="s">
        <v>40</v>
      </c>
      <c r="W5540" t="s">
        <v>43</v>
      </c>
      <c r="X5540" t="s">
        <v>40</v>
      </c>
      <c r="Y5540" t="s">
        <v>40</v>
      </c>
      <c r="Z5540" t="s">
        <v>40</v>
      </c>
      <c r="AA5540" t="s">
        <v>43</v>
      </c>
      <c r="AB5540" t="s">
        <v>43</v>
      </c>
      <c r="AC5540" t="s">
        <v>40</v>
      </c>
      <c r="AD5540" t="s">
        <v>51</v>
      </c>
      <c r="AE5540" t="s">
        <v>40</v>
      </c>
      <c r="AF5540" t="s">
        <v>56</v>
      </c>
      <c r="AG5540">
        <v>68.349999999999994</v>
      </c>
      <c r="AH5540" s="1">
        <v>1299.8</v>
      </c>
      <c r="AI5540">
        <v>0</v>
      </c>
      <c r="AJ5540">
        <v>0</v>
      </c>
      <c r="AK5540">
        <v>876.24</v>
      </c>
      <c r="AL5540">
        <v>2176.04</v>
      </c>
      <c r="AM5540" t="s">
        <v>47</v>
      </c>
      <c r="AN5540" t="s">
        <v>8234</v>
      </c>
      <c r="AO5540" t="s">
        <v>8235</v>
      </c>
    </row>
    <row r="5541" spans="1:41" ht="14.5" customHeight="1" x14ac:dyDescent="0.3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 t="str">
        <f>IF(T_telecom1[[#This Row],[Latitude]]&lt;34,"South",IF(T_telecom1[[#This Row],[Latitude]]&gt;38,"North","Central"))</f>
        <v>South</v>
      </c>
      <c r="I5541">
        <v>33.847754999999999</v>
      </c>
      <c r="J5541" t="str">
        <f>IF(T_telecom1[[#This Row],[Longitude]]&lt;-121.7,"West",IF(T_telecom1[Longitude]&gt;-118,"East","Central-East"))</f>
        <v>Central-East</v>
      </c>
      <c r="K5541">
        <v>-118.112532</v>
      </c>
      <c r="L5541">
        <v>0</v>
      </c>
      <c r="M55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41">
        <v>43</v>
      </c>
      <c r="O5541" t="s">
        <v>42</v>
      </c>
      <c r="P5541" t="s">
        <v>40</v>
      </c>
      <c r="Q5541">
        <v>25.53</v>
      </c>
      <c r="R5541" t="s">
        <v>40</v>
      </c>
      <c r="S5541" t="s">
        <v>43</v>
      </c>
      <c r="T5541" t="s">
        <v>8242</v>
      </c>
      <c r="U5541">
        <v>0</v>
      </c>
      <c r="V5541" t="s">
        <v>43</v>
      </c>
      <c r="W5541" t="s">
        <v>43</v>
      </c>
      <c r="X5541" t="s">
        <v>43</v>
      </c>
      <c r="Y5541" t="s">
        <v>43</v>
      </c>
      <c r="Z5541" t="s">
        <v>43</v>
      </c>
      <c r="AA5541" t="s">
        <v>43</v>
      </c>
      <c r="AB5541" t="s">
        <v>43</v>
      </c>
      <c r="AC5541" t="s">
        <v>43</v>
      </c>
      <c r="AD5541" t="s">
        <v>73</v>
      </c>
      <c r="AE5541" t="s">
        <v>40</v>
      </c>
      <c r="AF5541" t="s">
        <v>46</v>
      </c>
      <c r="AG5541">
        <v>25.7</v>
      </c>
      <c r="AH5541" s="1">
        <v>1188.2</v>
      </c>
      <c r="AI5541">
        <v>0</v>
      </c>
      <c r="AJ5541">
        <v>0</v>
      </c>
      <c r="AK5541">
        <v>1097.79</v>
      </c>
      <c r="AL5541">
        <v>2285.9899999999998</v>
      </c>
      <c r="AM5541" t="s">
        <v>47</v>
      </c>
      <c r="AN5541" t="s">
        <v>8234</v>
      </c>
      <c r="AO5541" t="s">
        <v>8235</v>
      </c>
    </row>
    <row r="5542" spans="1:41" ht="14.5" customHeight="1" x14ac:dyDescent="0.3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 t="str">
        <f>IF(T_telecom1[[#This Row],[Latitude]]&lt;34,"South",IF(T_telecom1[[#This Row],[Latitude]]&gt;38,"North","Central"))</f>
        <v>South</v>
      </c>
      <c r="I5542">
        <v>33.936827000000001</v>
      </c>
      <c r="J5542" t="str">
        <f>IF(T_telecom1[[#This Row],[Longitude]]&lt;-121.7,"West",IF(T_telecom1[Longitude]&gt;-118,"East","Central-East"))</f>
        <v>Central-East</v>
      </c>
      <c r="K5542">
        <v>-118.359824</v>
      </c>
      <c r="L5542">
        <v>10</v>
      </c>
      <c r="M55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42">
        <v>27</v>
      </c>
      <c r="O5542" t="s">
        <v>42</v>
      </c>
      <c r="P5542" t="s">
        <v>40</v>
      </c>
      <c r="Q5542">
        <v>9.01</v>
      </c>
      <c r="R5542" t="s">
        <v>43</v>
      </c>
      <c r="S5542" t="s">
        <v>40</v>
      </c>
      <c r="T5542" t="s">
        <v>79</v>
      </c>
      <c r="U5542">
        <v>5</v>
      </c>
      <c r="V5542" t="s">
        <v>40</v>
      </c>
      <c r="W5542" t="s">
        <v>43</v>
      </c>
      <c r="X5542" t="s">
        <v>43</v>
      </c>
      <c r="Y5542" t="s">
        <v>43</v>
      </c>
      <c r="Z5542" t="s">
        <v>43</v>
      </c>
      <c r="AA5542" t="s">
        <v>43</v>
      </c>
      <c r="AB5542" t="s">
        <v>43</v>
      </c>
      <c r="AC5542" t="s">
        <v>40</v>
      </c>
      <c r="AD5542" t="s">
        <v>45</v>
      </c>
      <c r="AE5542" t="s">
        <v>43</v>
      </c>
      <c r="AF5542" t="s">
        <v>46</v>
      </c>
      <c r="AG5542">
        <v>48.7</v>
      </c>
      <c r="AH5542" s="1">
        <v>1421.75</v>
      </c>
      <c r="AI5542">
        <v>0</v>
      </c>
      <c r="AJ5542">
        <v>0</v>
      </c>
      <c r="AK5542">
        <v>243.27</v>
      </c>
      <c r="AL5542">
        <v>1665.02</v>
      </c>
      <c r="AM5542" t="s">
        <v>47</v>
      </c>
      <c r="AN5542" t="s">
        <v>8234</v>
      </c>
      <c r="AO5542" t="s">
        <v>8235</v>
      </c>
    </row>
    <row r="5543" spans="1:41" ht="14.5" customHeight="1" x14ac:dyDescent="0.3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 t="str">
        <f>IF(T_telecom1[[#This Row],[Latitude]]&lt;34,"South",IF(T_telecom1[[#This Row],[Latitude]]&gt;38,"North","Central"))</f>
        <v>Central</v>
      </c>
      <c r="I5543">
        <v>34.167465</v>
      </c>
      <c r="J5543" t="str">
        <f>IF(T_telecom1[[#This Row],[Longitude]]&lt;-121.7,"West",IF(T_telecom1[Longitude]&gt;-118,"East","Central-East"))</f>
        <v>Central-East</v>
      </c>
      <c r="K5543">
        <v>-118.165327</v>
      </c>
      <c r="L5543">
        <v>0</v>
      </c>
      <c r="M554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43">
        <v>18</v>
      </c>
      <c r="O5543" t="s">
        <v>62</v>
      </c>
      <c r="P5543" t="s">
        <v>40</v>
      </c>
      <c r="Q5543">
        <v>11.36</v>
      </c>
      <c r="R5543" t="s">
        <v>40</v>
      </c>
      <c r="S5543" t="s">
        <v>40</v>
      </c>
      <c r="T5543" t="s">
        <v>55</v>
      </c>
      <c r="U5543">
        <v>13</v>
      </c>
      <c r="V5543" t="s">
        <v>43</v>
      </c>
      <c r="W5543" t="s">
        <v>43</v>
      </c>
      <c r="X5543" t="s">
        <v>43</v>
      </c>
      <c r="Y5543" t="s">
        <v>43</v>
      </c>
      <c r="Z5543" t="s">
        <v>43</v>
      </c>
      <c r="AA5543" t="s">
        <v>43</v>
      </c>
      <c r="AB5543" t="s">
        <v>43</v>
      </c>
      <c r="AC5543" t="s">
        <v>40</v>
      </c>
      <c r="AD5543" t="s">
        <v>51</v>
      </c>
      <c r="AE5543" t="s">
        <v>40</v>
      </c>
      <c r="AF5543" t="s">
        <v>56</v>
      </c>
      <c r="AG5543">
        <v>74.150000000000006</v>
      </c>
      <c r="AH5543" s="1">
        <v>1345.75</v>
      </c>
      <c r="AI5543">
        <v>0</v>
      </c>
      <c r="AJ5543">
        <v>0</v>
      </c>
      <c r="AK5543">
        <v>204.48</v>
      </c>
      <c r="AL5543">
        <v>1550.23</v>
      </c>
      <c r="AM5543" t="s">
        <v>47</v>
      </c>
      <c r="AN5543" t="s">
        <v>8234</v>
      </c>
      <c r="AO5543" t="s">
        <v>8235</v>
      </c>
    </row>
    <row r="5544" spans="1:41" ht="14.5" customHeight="1" x14ac:dyDescent="0.3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 t="str">
        <f>IF(T_telecom1[[#This Row],[Latitude]]&lt;34,"South",IF(T_telecom1[[#This Row],[Latitude]]&gt;38,"North","Central"))</f>
        <v>Central</v>
      </c>
      <c r="I5544">
        <v>34.064073</v>
      </c>
      <c r="J5544" t="str">
        <f>IF(T_telecom1[[#This Row],[Longitude]]&lt;-121.7,"West",IF(T_telecom1[Longitude]&gt;-118,"East","Central-East"))</f>
        <v>East</v>
      </c>
      <c r="K5544">
        <v>-117.166158</v>
      </c>
      <c r="L5544">
        <v>1</v>
      </c>
      <c r="M55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44">
        <v>5</v>
      </c>
      <c r="O5544" t="s">
        <v>54</v>
      </c>
      <c r="P5544" t="s">
        <v>43</v>
      </c>
      <c r="Q5544">
        <v>0</v>
      </c>
      <c r="R5544" t="s">
        <v>43</v>
      </c>
      <c r="S5544" t="s">
        <v>40</v>
      </c>
      <c r="T5544" t="s">
        <v>79</v>
      </c>
      <c r="U5544">
        <v>7</v>
      </c>
      <c r="V5544" t="s">
        <v>43</v>
      </c>
      <c r="W5544" t="s">
        <v>43</v>
      </c>
      <c r="X5544" t="s">
        <v>43</v>
      </c>
      <c r="Y5544" t="s">
        <v>43</v>
      </c>
      <c r="Z5544" t="s">
        <v>43</v>
      </c>
      <c r="AA5544" t="s">
        <v>43</v>
      </c>
      <c r="AB5544" t="s">
        <v>43</v>
      </c>
      <c r="AC5544" t="s">
        <v>40</v>
      </c>
      <c r="AD5544" t="s">
        <v>51</v>
      </c>
      <c r="AE5544" t="s">
        <v>40</v>
      </c>
      <c r="AF5544" t="s">
        <v>56</v>
      </c>
      <c r="AG5544">
        <v>24.95</v>
      </c>
      <c r="AH5544" s="1">
        <v>100.4</v>
      </c>
      <c r="AI5544">
        <v>0</v>
      </c>
      <c r="AJ5544">
        <v>0</v>
      </c>
      <c r="AK5544">
        <v>0</v>
      </c>
      <c r="AL5544">
        <v>100.4</v>
      </c>
      <c r="AM5544" t="s">
        <v>57</v>
      </c>
      <c r="AN5544" t="s">
        <v>58</v>
      </c>
      <c r="AO5544" t="s">
        <v>59</v>
      </c>
    </row>
    <row r="5545" spans="1:41" ht="14.5" customHeight="1" x14ac:dyDescent="0.3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 t="str">
        <f>IF(T_telecom1[[#This Row],[Latitude]]&lt;34,"South",IF(T_telecom1[[#This Row],[Latitude]]&gt;38,"North","Central"))</f>
        <v>South</v>
      </c>
      <c r="I5545">
        <v>33.527605000000001</v>
      </c>
      <c r="J5545" t="str">
        <f>IF(T_telecom1[[#This Row],[Longitude]]&lt;-121.7,"West",IF(T_telecom1[Longitude]&gt;-118,"East","Central-East"))</f>
        <v>East</v>
      </c>
      <c r="K5545">
        <v>-116.666551</v>
      </c>
      <c r="L5545">
        <v>1</v>
      </c>
      <c r="M55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45">
        <v>52</v>
      </c>
      <c r="O5545" t="s">
        <v>76</v>
      </c>
      <c r="P5545" t="s">
        <v>40</v>
      </c>
      <c r="Q5545">
        <v>31.96</v>
      </c>
      <c r="R5545" t="s">
        <v>43</v>
      </c>
      <c r="S5545" t="s">
        <v>40</v>
      </c>
      <c r="T5545" t="s">
        <v>55</v>
      </c>
      <c r="U5545">
        <v>26</v>
      </c>
      <c r="V5545" t="s">
        <v>40</v>
      </c>
      <c r="W5545" t="s">
        <v>43</v>
      </c>
      <c r="X5545" t="s">
        <v>40</v>
      </c>
      <c r="Y5545" t="s">
        <v>40</v>
      </c>
      <c r="Z5545" t="s">
        <v>43</v>
      </c>
      <c r="AA5545" t="s">
        <v>43</v>
      </c>
      <c r="AB5545" t="s">
        <v>43</v>
      </c>
      <c r="AC5545" t="s">
        <v>40</v>
      </c>
      <c r="AD5545" t="s">
        <v>51</v>
      </c>
      <c r="AE5545" t="s">
        <v>40</v>
      </c>
      <c r="AF5545" t="s">
        <v>56</v>
      </c>
      <c r="AG5545">
        <v>84.05</v>
      </c>
      <c r="AH5545" s="1">
        <v>4326.8</v>
      </c>
      <c r="AI5545">
        <v>0</v>
      </c>
      <c r="AJ5545">
        <v>0</v>
      </c>
      <c r="AK5545">
        <v>1661.92</v>
      </c>
      <c r="AL5545">
        <v>5988.72</v>
      </c>
      <c r="AM5545" t="s">
        <v>47</v>
      </c>
      <c r="AN5545" t="s">
        <v>8234</v>
      </c>
      <c r="AO5545" t="s">
        <v>8235</v>
      </c>
    </row>
    <row r="5546" spans="1:41" ht="14.5" customHeight="1" x14ac:dyDescent="0.3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 t="str">
        <f>IF(T_telecom1[[#This Row],[Latitude]]&lt;34,"South",IF(T_telecom1[[#This Row],[Latitude]]&gt;38,"North","Central"))</f>
        <v>North</v>
      </c>
      <c r="I5546">
        <v>39.745711999999997</v>
      </c>
      <c r="J5546" t="str">
        <f>IF(T_telecom1[[#This Row],[Longitude]]&lt;-121.7,"West",IF(T_telecom1[Longitude]&gt;-118,"East","Central-East"))</f>
        <v>West</v>
      </c>
      <c r="K5546">
        <v>-121.84332999999999</v>
      </c>
      <c r="L5546">
        <v>3</v>
      </c>
      <c r="M55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46">
        <v>3</v>
      </c>
      <c r="O5546" t="s">
        <v>42</v>
      </c>
      <c r="P5546" t="s">
        <v>40</v>
      </c>
      <c r="Q5546">
        <v>31.06</v>
      </c>
      <c r="R5546" t="s">
        <v>43</v>
      </c>
      <c r="S5546" t="s">
        <v>43</v>
      </c>
      <c r="T5546" t="s">
        <v>8242</v>
      </c>
      <c r="U5546">
        <v>0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A5546" t="s">
        <v>43</v>
      </c>
      <c r="AB5546" t="s">
        <v>43</v>
      </c>
      <c r="AC5546" t="s">
        <v>43</v>
      </c>
      <c r="AD5546" t="s">
        <v>51</v>
      </c>
      <c r="AE5546" t="s">
        <v>43</v>
      </c>
      <c r="AF5546" t="s">
        <v>56</v>
      </c>
      <c r="AG5546">
        <v>20</v>
      </c>
      <c r="AH5546" s="1">
        <v>49.65</v>
      </c>
      <c r="AI5546">
        <v>0</v>
      </c>
      <c r="AJ5546">
        <v>0</v>
      </c>
      <c r="AK5546">
        <v>93.18</v>
      </c>
      <c r="AL5546">
        <v>142.83000000000001</v>
      </c>
      <c r="AM5546" t="s">
        <v>98</v>
      </c>
      <c r="AN5546" t="s">
        <v>8234</v>
      </c>
      <c r="AO5546" t="s">
        <v>8235</v>
      </c>
    </row>
    <row r="5547" spans="1:41" ht="14.5" customHeight="1" x14ac:dyDescent="0.3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 t="str">
        <f>IF(T_telecom1[[#This Row],[Latitude]]&lt;34,"South",IF(T_telecom1[[#This Row],[Latitude]]&gt;38,"North","Central"))</f>
        <v>South</v>
      </c>
      <c r="I5547">
        <v>33.864621999999997</v>
      </c>
      <c r="J5547" t="str">
        <f>IF(T_telecom1[[#This Row],[Longitude]]&lt;-121.7,"West",IF(T_telecom1[Longitude]&gt;-118,"East","Central-East"))</f>
        <v>Central-East</v>
      </c>
      <c r="K5547">
        <v>-118.179626</v>
      </c>
      <c r="L5547">
        <v>0</v>
      </c>
      <c r="M55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47">
        <v>23</v>
      </c>
      <c r="O5547" t="s">
        <v>42</v>
      </c>
      <c r="P5547" t="s">
        <v>40</v>
      </c>
      <c r="Q5547">
        <v>42.26</v>
      </c>
      <c r="R5547" t="s">
        <v>43</v>
      </c>
      <c r="S5547" t="s">
        <v>40</v>
      </c>
      <c r="T5547" t="s">
        <v>44</v>
      </c>
      <c r="U5547">
        <v>2</v>
      </c>
      <c r="V5547" t="s">
        <v>43</v>
      </c>
      <c r="W5547" t="s">
        <v>43</v>
      </c>
      <c r="X5547" t="s">
        <v>40</v>
      </c>
      <c r="Y5547" t="s">
        <v>43</v>
      </c>
      <c r="Z5547" t="s">
        <v>43</v>
      </c>
      <c r="AA5547" t="s">
        <v>43</v>
      </c>
      <c r="AB5547" t="s">
        <v>43</v>
      </c>
      <c r="AC5547" t="s">
        <v>43</v>
      </c>
      <c r="AD5547" t="s">
        <v>51</v>
      </c>
      <c r="AE5547" t="s">
        <v>43</v>
      </c>
      <c r="AF5547" t="s">
        <v>46</v>
      </c>
      <c r="AG5547">
        <v>49.7</v>
      </c>
      <c r="AH5547" s="1">
        <v>1081.25</v>
      </c>
      <c r="AI5547">
        <v>0</v>
      </c>
      <c r="AJ5547">
        <v>150</v>
      </c>
      <c r="AK5547">
        <v>971.98</v>
      </c>
      <c r="AL5547">
        <v>2203.23</v>
      </c>
      <c r="AM5547" t="s">
        <v>47</v>
      </c>
      <c r="AN5547" t="s">
        <v>8234</v>
      </c>
      <c r="AO5547" t="s">
        <v>8235</v>
      </c>
    </row>
    <row r="5548" spans="1:41" ht="14.5" customHeight="1" x14ac:dyDescent="0.3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 t="str">
        <f>IF(T_telecom1[[#This Row],[Latitude]]&lt;34,"South",IF(T_telecom1[[#This Row],[Latitude]]&gt;38,"North","Central"))</f>
        <v>Central</v>
      </c>
      <c r="I5548">
        <v>35.842889</v>
      </c>
      <c r="J5548" t="str">
        <f>IF(T_telecom1[[#This Row],[Longitude]]&lt;-121.7,"West",IF(T_telecom1[Longitude]&gt;-118,"East","Central-East"))</f>
        <v>Central-East</v>
      </c>
      <c r="K5548">
        <v>-121.004862</v>
      </c>
      <c r="L5548">
        <v>1</v>
      </c>
      <c r="M55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48">
        <v>17</v>
      </c>
      <c r="O5548" t="s">
        <v>62</v>
      </c>
      <c r="P5548" t="s">
        <v>40</v>
      </c>
      <c r="Q5548">
        <v>18.260000000000002</v>
      </c>
      <c r="R5548" t="s">
        <v>40</v>
      </c>
      <c r="S5548" t="s">
        <v>43</v>
      </c>
      <c r="T5548" t="s">
        <v>8242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43</v>
      </c>
      <c r="AA5548" t="s">
        <v>43</v>
      </c>
      <c r="AB5548" t="s">
        <v>43</v>
      </c>
      <c r="AC5548" t="s">
        <v>43</v>
      </c>
      <c r="AD5548" t="s">
        <v>51</v>
      </c>
      <c r="AE5548" t="s">
        <v>43</v>
      </c>
      <c r="AF5548" t="s">
        <v>46</v>
      </c>
      <c r="AG5548">
        <v>24.1</v>
      </c>
      <c r="AH5548" s="1">
        <v>409.9</v>
      </c>
      <c r="AI5548">
        <v>0</v>
      </c>
      <c r="AJ5548">
        <v>0</v>
      </c>
      <c r="AK5548">
        <v>310.42</v>
      </c>
      <c r="AL5548">
        <v>720.32</v>
      </c>
      <c r="AM5548" t="s">
        <v>57</v>
      </c>
      <c r="AN5548" t="s">
        <v>117</v>
      </c>
      <c r="AO5548" t="s">
        <v>118</v>
      </c>
    </row>
    <row r="5549" spans="1:41" ht="14.5" customHeight="1" x14ac:dyDescent="0.3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 t="str">
        <f>IF(T_telecom1[[#This Row],[Latitude]]&lt;34,"South",IF(T_telecom1[[#This Row],[Latitude]]&gt;38,"North","Central"))</f>
        <v>Central</v>
      </c>
      <c r="I5549">
        <v>34.192250000000001</v>
      </c>
      <c r="J5549" t="str">
        <f>IF(T_telecom1[[#This Row],[Longitude]]&lt;-121.7,"West",IF(T_telecom1[Longitude]&gt;-118,"East","Central-East"))</f>
        <v>Central-East</v>
      </c>
      <c r="K5549">
        <v>-118.77687400000001</v>
      </c>
      <c r="L5549">
        <v>1</v>
      </c>
      <c r="M55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49">
        <v>20</v>
      </c>
      <c r="O5549" t="s">
        <v>42</v>
      </c>
      <c r="P5549" t="s">
        <v>40</v>
      </c>
      <c r="Q5549">
        <v>27.96</v>
      </c>
      <c r="R5549" t="s">
        <v>43</v>
      </c>
      <c r="S5549" t="s">
        <v>43</v>
      </c>
      <c r="T5549" t="s">
        <v>8242</v>
      </c>
      <c r="U5549">
        <v>0</v>
      </c>
      <c r="V5549" t="s">
        <v>43</v>
      </c>
      <c r="W5549" t="s">
        <v>43</v>
      </c>
      <c r="X5549" t="s">
        <v>43</v>
      </c>
      <c r="Y5549" t="s">
        <v>43</v>
      </c>
      <c r="Z5549" t="s">
        <v>43</v>
      </c>
      <c r="AA5549" t="s">
        <v>43</v>
      </c>
      <c r="AB5549" t="s">
        <v>43</v>
      </c>
      <c r="AC5549" t="s">
        <v>43</v>
      </c>
      <c r="AD5549" t="s">
        <v>45</v>
      </c>
      <c r="AE5549" t="s">
        <v>43</v>
      </c>
      <c r="AF5549" t="s">
        <v>46</v>
      </c>
      <c r="AG5549">
        <v>20.350000000000001</v>
      </c>
      <c r="AH5549" s="1">
        <v>393.15</v>
      </c>
      <c r="AI5549">
        <v>0</v>
      </c>
      <c r="AJ5549">
        <v>0</v>
      </c>
      <c r="AK5549">
        <v>559.20000000000005</v>
      </c>
      <c r="AL5549">
        <v>952.35</v>
      </c>
      <c r="AM5549" t="s">
        <v>47</v>
      </c>
      <c r="AN5549" t="s">
        <v>8234</v>
      </c>
      <c r="AO5549" t="s">
        <v>8235</v>
      </c>
    </row>
    <row r="5550" spans="1:41" ht="14.5" customHeight="1" x14ac:dyDescent="0.3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 t="str">
        <f>IF(T_telecom1[[#This Row],[Latitude]]&lt;34,"South",IF(T_telecom1[[#This Row],[Latitude]]&gt;38,"North","Central"))</f>
        <v>North</v>
      </c>
      <c r="I5550">
        <v>38.983387999999998</v>
      </c>
      <c r="J5550" t="str">
        <f>IF(T_telecom1[[#This Row],[Longitude]]&lt;-121.7,"West",IF(T_telecom1[Longitude]&gt;-118,"East","Central-East"))</f>
        <v>Central-East</v>
      </c>
      <c r="K5550">
        <v>-120.988814</v>
      </c>
      <c r="L5550">
        <v>0</v>
      </c>
      <c r="M555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50">
        <v>31</v>
      </c>
      <c r="O5550" t="s">
        <v>129</v>
      </c>
      <c r="P5550" t="s">
        <v>40</v>
      </c>
      <c r="Q5550">
        <v>15.35</v>
      </c>
      <c r="R5550" t="s">
        <v>40</v>
      </c>
      <c r="S5550" t="s">
        <v>40</v>
      </c>
      <c r="T5550" t="s">
        <v>55</v>
      </c>
      <c r="U5550">
        <v>10</v>
      </c>
      <c r="V5550" t="s">
        <v>43</v>
      </c>
      <c r="W5550" t="s">
        <v>43</v>
      </c>
      <c r="X5550" t="s">
        <v>40</v>
      </c>
      <c r="Y5550" t="s">
        <v>40</v>
      </c>
      <c r="Z5550" t="s">
        <v>40</v>
      </c>
      <c r="AA5550" t="s">
        <v>43</v>
      </c>
      <c r="AB5550" t="s">
        <v>43</v>
      </c>
      <c r="AC5550" t="s">
        <v>40</v>
      </c>
      <c r="AD5550" t="s">
        <v>73</v>
      </c>
      <c r="AE5550" t="s">
        <v>40</v>
      </c>
      <c r="AF5550" t="s">
        <v>56</v>
      </c>
      <c r="AG5550">
        <v>96.6</v>
      </c>
      <c r="AH5550" s="1">
        <v>2877.95</v>
      </c>
      <c r="AI5550">
        <v>0</v>
      </c>
      <c r="AJ5550">
        <v>0</v>
      </c>
      <c r="AK5550">
        <v>475.85</v>
      </c>
      <c r="AL5550">
        <v>3353.8</v>
      </c>
      <c r="AM5550" t="s">
        <v>47</v>
      </c>
      <c r="AN5550" t="s">
        <v>8234</v>
      </c>
      <c r="AO5550" t="s">
        <v>8235</v>
      </c>
    </row>
    <row r="5551" spans="1:41" ht="14.5" customHeight="1" x14ac:dyDescent="0.3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 t="str">
        <f>IF(T_telecom1[[#This Row],[Latitude]]&lt;34,"South",IF(T_telecom1[[#This Row],[Latitude]]&gt;38,"North","Central"))</f>
        <v>North</v>
      </c>
      <c r="I5551">
        <v>39.099204</v>
      </c>
      <c r="J5551" t="str">
        <f>IF(T_telecom1[[#This Row],[Longitude]]&lt;-121.7,"West",IF(T_telecom1[Longitude]&gt;-118,"East","Central-East"))</f>
        <v>Central-East</v>
      </c>
      <c r="K5551">
        <v>-121.137962</v>
      </c>
      <c r="L5551">
        <v>7</v>
      </c>
      <c r="M55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51">
        <v>1</v>
      </c>
      <c r="O5551" t="s">
        <v>42</v>
      </c>
      <c r="P5551" t="s">
        <v>40</v>
      </c>
      <c r="Q5551">
        <v>6.64</v>
      </c>
      <c r="R5551" t="s">
        <v>43</v>
      </c>
      <c r="S5551" t="s">
        <v>43</v>
      </c>
      <c r="T5551" t="s">
        <v>8242</v>
      </c>
      <c r="U5551">
        <v>0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A5551" t="s">
        <v>43</v>
      </c>
      <c r="AB5551" t="s">
        <v>43</v>
      </c>
      <c r="AC5551" t="s">
        <v>43</v>
      </c>
      <c r="AD5551" t="s">
        <v>51</v>
      </c>
      <c r="AE5551" t="s">
        <v>40</v>
      </c>
      <c r="AF5551" t="s">
        <v>56</v>
      </c>
      <c r="AG5551">
        <v>20.3</v>
      </c>
      <c r="AH5551" s="1">
        <v>20.3</v>
      </c>
      <c r="AI5551">
        <v>0</v>
      </c>
      <c r="AJ5551">
        <v>0</v>
      </c>
      <c r="AK5551">
        <v>6.64</v>
      </c>
      <c r="AL5551">
        <v>26.94</v>
      </c>
      <c r="AM5551" t="s">
        <v>98</v>
      </c>
      <c r="AN5551" t="s">
        <v>8234</v>
      </c>
      <c r="AO5551" t="s">
        <v>8235</v>
      </c>
    </row>
    <row r="5552" spans="1:41" ht="14.5" customHeight="1" x14ac:dyDescent="0.3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 t="str">
        <f>IF(T_telecom1[[#This Row],[Latitude]]&lt;34,"South",IF(T_telecom1[[#This Row],[Latitude]]&gt;38,"North","Central"))</f>
        <v>Central</v>
      </c>
      <c r="I5552">
        <v>34.178483</v>
      </c>
      <c r="J5552" t="str">
        <f>IF(T_telecom1[[#This Row],[Longitude]]&lt;-121.7,"West",IF(T_telecom1[Longitude]&gt;-118,"East","Central-East"))</f>
        <v>Central-East</v>
      </c>
      <c r="K5552">
        <v>-118.431791</v>
      </c>
      <c r="L5552">
        <v>0</v>
      </c>
      <c r="M55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52">
        <v>35</v>
      </c>
      <c r="O5552" t="s">
        <v>42</v>
      </c>
      <c r="P5552" t="s">
        <v>40</v>
      </c>
      <c r="Q5552">
        <v>42.8</v>
      </c>
      <c r="R5552" t="s">
        <v>43</v>
      </c>
      <c r="S5552" t="s">
        <v>43</v>
      </c>
      <c r="T5552" t="s">
        <v>8242</v>
      </c>
      <c r="U5552">
        <v>0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A5552" t="s">
        <v>43</v>
      </c>
      <c r="AB5552" t="s">
        <v>43</v>
      </c>
      <c r="AC5552" t="s">
        <v>43</v>
      </c>
      <c r="AD5552" t="s">
        <v>73</v>
      </c>
      <c r="AE5552" t="s">
        <v>40</v>
      </c>
      <c r="AF5552" t="s">
        <v>46</v>
      </c>
      <c r="AG5552">
        <v>20.2</v>
      </c>
      <c r="AH5552" s="1">
        <v>684.4</v>
      </c>
      <c r="AI5552">
        <v>0</v>
      </c>
      <c r="AJ5552">
        <v>0</v>
      </c>
      <c r="AK5552">
        <v>1498</v>
      </c>
      <c r="AL5552">
        <v>2182.4</v>
      </c>
      <c r="AM5552" t="s">
        <v>47</v>
      </c>
      <c r="AN5552" t="s">
        <v>8234</v>
      </c>
      <c r="AO5552" t="s">
        <v>8235</v>
      </c>
    </row>
    <row r="5553" spans="1:41" ht="14.5" customHeight="1" x14ac:dyDescent="0.3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 t="str">
        <f>IF(T_telecom1[[#This Row],[Latitude]]&lt;34,"South",IF(T_telecom1[[#This Row],[Latitude]]&gt;38,"North","Central"))</f>
        <v>North</v>
      </c>
      <c r="I5553">
        <v>38.954143999999999</v>
      </c>
      <c r="J5553" t="str">
        <f>IF(T_telecom1[[#This Row],[Longitude]]&lt;-121.7,"West",IF(T_telecom1[Longitude]&gt;-118,"East","Central-East"))</f>
        <v>Central-East</v>
      </c>
      <c r="K5553">
        <v>-121.482536</v>
      </c>
      <c r="L5553">
        <v>7</v>
      </c>
      <c r="M55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53">
        <v>6</v>
      </c>
      <c r="O5553" t="s">
        <v>54</v>
      </c>
      <c r="P5553" t="s">
        <v>43</v>
      </c>
      <c r="Q5553">
        <v>0</v>
      </c>
      <c r="R5553" t="s">
        <v>43</v>
      </c>
      <c r="S5553" t="s">
        <v>40</v>
      </c>
      <c r="T5553" t="s">
        <v>44</v>
      </c>
      <c r="U5553">
        <v>10</v>
      </c>
      <c r="V5553" t="s">
        <v>43</v>
      </c>
      <c r="W5553" t="s">
        <v>40</v>
      </c>
      <c r="X5553" t="s">
        <v>40</v>
      </c>
      <c r="Y5553" t="s">
        <v>40</v>
      </c>
      <c r="Z5553" t="s">
        <v>43</v>
      </c>
      <c r="AA5553" t="s">
        <v>43</v>
      </c>
      <c r="AB5553" t="s">
        <v>43</v>
      </c>
      <c r="AC5553" t="s">
        <v>43</v>
      </c>
      <c r="AD5553" t="s">
        <v>73</v>
      </c>
      <c r="AE5553" t="s">
        <v>43</v>
      </c>
      <c r="AF5553" t="s">
        <v>46</v>
      </c>
      <c r="AG5553">
        <v>40.549999999999997</v>
      </c>
      <c r="AH5553" s="1">
        <v>217.5</v>
      </c>
      <c r="AI5553">
        <v>0</v>
      </c>
      <c r="AJ5553">
        <v>50</v>
      </c>
      <c r="AK5553">
        <v>0</v>
      </c>
      <c r="AL5553">
        <v>267.5</v>
      </c>
      <c r="AM5553" t="s">
        <v>47</v>
      </c>
      <c r="AN5553" t="s">
        <v>8234</v>
      </c>
      <c r="AO5553" t="s">
        <v>8235</v>
      </c>
    </row>
    <row r="5554" spans="1:41" ht="14.5" customHeight="1" x14ac:dyDescent="0.3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 t="str">
        <f>IF(T_telecom1[[#This Row],[Latitude]]&lt;34,"South",IF(T_telecom1[[#This Row],[Latitude]]&gt;38,"North","Central"))</f>
        <v>North</v>
      </c>
      <c r="I5554">
        <v>40.485849000000002</v>
      </c>
      <c r="J5554" t="str">
        <f>IF(T_telecom1[[#This Row],[Longitude]]&lt;-121.7,"West",IF(T_telecom1[Longitude]&gt;-118,"East","Central-East"))</f>
        <v>West</v>
      </c>
      <c r="K5554">
        <v>-124.163234</v>
      </c>
      <c r="L5554">
        <v>0</v>
      </c>
      <c r="M55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54">
        <v>2</v>
      </c>
      <c r="O5554" t="s">
        <v>42</v>
      </c>
      <c r="P5554" t="s">
        <v>40</v>
      </c>
      <c r="Q5554">
        <v>41.37</v>
      </c>
      <c r="R5554" t="s">
        <v>40</v>
      </c>
      <c r="S5554" t="s">
        <v>40</v>
      </c>
      <c r="T5554" t="s">
        <v>55</v>
      </c>
      <c r="U5554">
        <v>28</v>
      </c>
      <c r="V5554" t="s">
        <v>43</v>
      </c>
      <c r="W5554" t="s">
        <v>43</v>
      </c>
      <c r="X5554" t="s">
        <v>43</v>
      </c>
      <c r="Y5554" t="s">
        <v>43</v>
      </c>
      <c r="Z5554" t="s">
        <v>43</v>
      </c>
      <c r="AA5554" t="s">
        <v>43</v>
      </c>
      <c r="AB5554" t="s">
        <v>43</v>
      </c>
      <c r="AC5554" t="s">
        <v>40</v>
      </c>
      <c r="AD5554" t="s">
        <v>51</v>
      </c>
      <c r="AE5554" t="s">
        <v>40</v>
      </c>
      <c r="AF5554" t="s">
        <v>56</v>
      </c>
      <c r="AG5554">
        <v>75.55</v>
      </c>
      <c r="AH5554" s="1">
        <v>166.3</v>
      </c>
      <c r="AI5554">
        <v>0</v>
      </c>
      <c r="AJ5554">
        <v>0</v>
      </c>
      <c r="AK5554">
        <v>82.74</v>
      </c>
      <c r="AL5554">
        <v>249.04</v>
      </c>
      <c r="AM5554" t="s">
        <v>57</v>
      </c>
      <c r="AN5554" t="s">
        <v>58</v>
      </c>
      <c r="AO5554" t="s">
        <v>104</v>
      </c>
    </row>
    <row r="5555" spans="1:41" ht="14.5" customHeight="1" x14ac:dyDescent="0.3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 t="str">
        <f>IF(T_telecom1[[#This Row],[Latitude]]&lt;34,"South",IF(T_telecom1[[#This Row],[Latitude]]&gt;38,"North","Central"))</f>
        <v>Central</v>
      </c>
      <c r="I5555">
        <v>37.550074000000002</v>
      </c>
      <c r="J5555" t="str">
        <f>IF(T_telecom1[[#This Row],[Longitude]]&lt;-121.7,"West",IF(T_telecom1[Longitude]&gt;-118,"East","Central-East"))</f>
        <v>Central-East</v>
      </c>
      <c r="K5555">
        <v>-118.83716699999999</v>
      </c>
      <c r="L5555">
        <v>0</v>
      </c>
      <c r="M55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55">
        <v>14</v>
      </c>
      <c r="O5555" t="s">
        <v>62</v>
      </c>
      <c r="P5555" t="s">
        <v>40</v>
      </c>
      <c r="Q5555">
        <v>36.42</v>
      </c>
      <c r="R5555" t="s">
        <v>43</v>
      </c>
      <c r="S5555" t="s">
        <v>43</v>
      </c>
      <c r="T5555" t="s">
        <v>8242</v>
      </c>
      <c r="U5555">
        <v>0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A5555" t="s">
        <v>43</v>
      </c>
      <c r="AB5555" t="s">
        <v>43</v>
      </c>
      <c r="AC5555" t="s">
        <v>43</v>
      </c>
      <c r="AD5555" t="s">
        <v>45</v>
      </c>
      <c r="AE5555" t="s">
        <v>43</v>
      </c>
      <c r="AF5555" t="s">
        <v>56</v>
      </c>
      <c r="AG5555">
        <v>20.399999999999999</v>
      </c>
      <c r="AH5555" s="1">
        <v>275.7</v>
      </c>
      <c r="AI5555">
        <v>0</v>
      </c>
      <c r="AJ5555">
        <v>0</v>
      </c>
      <c r="AK5555">
        <v>509.88</v>
      </c>
      <c r="AL5555">
        <v>785.58</v>
      </c>
      <c r="AM5555" t="s">
        <v>47</v>
      </c>
      <c r="AN5555" t="s">
        <v>8234</v>
      </c>
      <c r="AO5555" t="s">
        <v>8235</v>
      </c>
    </row>
    <row r="5556" spans="1:41" ht="14.5" customHeight="1" x14ac:dyDescent="0.3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 t="str">
        <f>IF(T_telecom1[[#This Row],[Latitude]]&lt;34,"South",IF(T_telecom1[[#This Row],[Latitude]]&gt;38,"North","Central"))</f>
        <v>Central</v>
      </c>
      <c r="I5556">
        <v>34.038983000000002</v>
      </c>
      <c r="J5556" t="str">
        <f>IF(T_telecom1[[#This Row],[Longitude]]&lt;-121.7,"West",IF(T_telecom1[Longitude]&gt;-118,"East","Central-East"))</f>
        <v>East</v>
      </c>
      <c r="K5556">
        <v>-117.991372</v>
      </c>
      <c r="L5556">
        <v>0</v>
      </c>
      <c r="M55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56">
        <v>63</v>
      </c>
      <c r="O5556" t="s">
        <v>42</v>
      </c>
      <c r="P5556" t="s">
        <v>40</v>
      </c>
      <c r="Q5556">
        <v>9.2100000000000009</v>
      </c>
      <c r="R5556" t="s">
        <v>40</v>
      </c>
      <c r="S5556" t="s">
        <v>40</v>
      </c>
      <c r="T5556" t="s">
        <v>55</v>
      </c>
      <c r="U5556">
        <v>28</v>
      </c>
      <c r="V5556" t="s">
        <v>43</v>
      </c>
      <c r="W5556" t="s">
        <v>40</v>
      </c>
      <c r="X5556" t="s">
        <v>43</v>
      </c>
      <c r="Y5556" t="s">
        <v>43</v>
      </c>
      <c r="Z5556" t="s">
        <v>43</v>
      </c>
      <c r="AA5556" t="s">
        <v>40</v>
      </c>
      <c r="AB5556" t="s">
        <v>40</v>
      </c>
      <c r="AC5556" t="s">
        <v>43</v>
      </c>
      <c r="AD5556" t="s">
        <v>45</v>
      </c>
      <c r="AE5556" t="s">
        <v>43</v>
      </c>
      <c r="AF5556" t="s">
        <v>46</v>
      </c>
      <c r="AG5556">
        <v>90.45</v>
      </c>
      <c r="AH5556" s="1">
        <v>5825.5</v>
      </c>
      <c r="AI5556">
        <v>0</v>
      </c>
      <c r="AJ5556">
        <v>100</v>
      </c>
      <c r="AK5556">
        <v>580.23</v>
      </c>
      <c r="AL5556">
        <v>6505.73</v>
      </c>
      <c r="AM5556" t="s">
        <v>47</v>
      </c>
      <c r="AN5556" t="s">
        <v>8234</v>
      </c>
      <c r="AO5556" t="s">
        <v>8235</v>
      </c>
    </row>
    <row r="5557" spans="1:41" ht="14.5" customHeight="1" x14ac:dyDescent="0.3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 t="str">
        <f>IF(T_telecom1[[#This Row],[Latitude]]&lt;34,"South",IF(T_telecom1[[#This Row],[Latitude]]&gt;38,"North","Central"))</f>
        <v>North</v>
      </c>
      <c r="I5557">
        <v>38.002124999999999</v>
      </c>
      <c r="J5557" t="str">
        <f>IF(T_telecom1[[#This Row],[Longitude]]&lt;-121.7,"West",IF(T_telecom1[Longitude]&gt;-118,"East","Central-East"))</f>
        <v>Central-East</v>
      </c>
      <c r="K5557">
        <v>-121.324979</v>
      </c>
      <c r="L5557">
        <v>2</v>
      </c>
      <c r="M55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57">
        <v>68</v>
      </c>
      <c r="O5557" t="s">
        <v>72</v>
      </c>
      <c r="P5557" t="s">
        <v>40</v>
      </c>
      <c r="Q5557">
        <v>24.01</v>
      </c>
      <c r="R5557" t="s">
        <v>40</v>
      </c>
      <c r="S5557" t="s">
        <v>40</v>
      </c>
      <c r="T5557" t="s">
        <v>55</v>
      </c>
      <c r="U5557">
        <v>48</v>
      </c>
      <c r="V5557" t="s">
        <v>40</v>
      </c>
      <c r="W5557" t="s">
        <v>40</v>
      </c>
      <c r="X5557" t="s">
        <v>43</v>
      </c>
      <c r="Y5557" t="s">
        <v>40</v>
      </c>
      <c r="Z5557" t="s">
        <v>40</v>
      </c>
      <c r="AA5557" t="s">
        <v>40</v>
      </c>
      <c r="AB5557" t="s">
        <v>40</v>
      </c>
      <c r="AC5557" t="s">
        <v>40</v>
      </c>
      <c r="AD5557" t="s">
        <v>51</v>
      </c>
      <c r="AE5557" t="s">
        <v>40</v>
      </c>
      <c r="AF5557" t="s">
        <v>56</v>
      </c>
      <c r="AG5557">
        <v>107.7</v>
      </c>
      <c r="AH5557" s="1">
        <v>7320.9</v>
      </c>
      <c r="AI5557">
        <v>0</v>
      </c>
      <c r="AJ5557">
        <v>0</v>
      </c>
      <c r="AK5557">
        <v>1632.68</v>
      </c>
      <c r="AL5557">
        <v>8953.58</v>
      </c>
      <c r="AM5557" t="s">
        <v>47</v>
      </c>
      <c r="AN5557" t="s">
        <v>8234</v>
      </c>
      <c r="AO5557" t="s">
        <v>8235</v>
      </c>
    </row>
    <row r="5558" spans="1:41" ht="14.5" customHeight="1" x14ac:dyDescent="0.3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 t="str">
        <f>IF(T_telecom1[[#This Row],[Latitude]]&lt;34,"South",IF(T_telecom1[[#This Row],[Latitude]]&gt;38,"North","Central"))</f>
        <v>North</v>
      </c>
      <c r="I5558">
        <v>38.254849999999998</v>
      </c>
      <c r="J5558" t="str">
        <f>IF(T_telecom1[[#This Row],[Longitude]]&lt;-121.7,"West",IF(T_telecom1[Longitude]&gt;-118,"East","Central-East"))</f>
        <v>West</v>
      </c>
      <c r="K5558">
        <v>-122.461799</v>
      </c>
      <c r="L5558">
        <v>0</v>
      </c>
      <c r="M55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58">
        <v>3</v>
      </c>
      <c r="O5558" t="s">
        <v>42</v>
      </c>
      <c r="P5558" t="s">
        <v>40</v>
      </c>
      <c r="Q5558">
        <v>6.97</v>
      </c>
      <c r="R5558" t="s">
        <v>40</v>
      </c>
      <c r="S5558" t="s">
        <v>40</v>
      </c>
      <c r="T5558" t="s">
        <v>55</v>
      </c>
      <c r="U5558">
        <v>14</v>
      </c>
      <c r="V5558" t="s">
        <v>43</v>
      </c>
      <c r="W5558" t="s">
        <v>43</v>
      </c>
      <c r="X5558" t="s">
        <v>43</v>
      </c>
      <c r="Y5558" t="s">
        <v>43</v>
      </c>
      <c r="Z5558" t="s">
        <v>43</v>
      </c>
      <c r="AA5558" t="s">
        <v>43</v>
      </c>
      <c r="AB5558" t="s">
        <v>43</v>
      </c>
      <c r="AC5558" t="s">
        <v>40</v>
      </c>
      <c r="AD5558" t="s">
        <v>51</v>
      </c>
      <c r="AE5558" t="s">
        <v>43</v>
      </c>
      <c r="AF5558" t="s">
        <v>56</v>
      </c>
      <c r="AG5558">
        <v>74.5</v>
      </c>
      <c r="AH5558" s="1">
        <v>217.45</v>
      </c>
      <c r="AI5558">
        <v>0</v>
      </c>
      <c r="AJ5558">
        <v>0</v>
      </c>
      <c r="AK5558">
        <v>20.91</v>
      </c>
      <c r="AL5558">
        <v>238.36</v>
      </c>
      <c r="AM5558" t="s">
        <v>98</v>
      </c>
      <c r="AN5558" t="s">
        <v>8234</v>
      </c>
      <c r="AO5558" t="s">
        <v>8235</v>
      </c>
    </row>
    <row r="5559" spans="1:41" ht="14.5" customHeight="1" x14ac:dyDescent="0.3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 t="str">
        <f>IF(T_telecom1[[#This Row],[Latitude]]&lt;34,"South",IF(T_telecom1[[#This Row],[Latitude]]&gt;38,"North","Central"))</f>
        <v>Central</v>
      </c>
      <c r="I5559">
        <v>37.550074000000002</v>
      </c>
      <c r="J5559" t="str">
        <f>IF(T_telecom1[[#This Row],[Longitude]]&lt;-121.7,"West",IF(T_telecom1[Longitude]&gt;-118,"East","Central-East"))</f>
        <v>Central-East</v>
      </c>
      <c r="K5559">
        <v>-118.83716699999999</v>
      </c>
      <c r="L5559">
        <v>0</v>
      </c>
      <c r="M55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59">
        <v>58</v>
      </c>
      <c r="O5559" t="s">
        <v>42</v>
      </c>
      <c r="P5559" t="s">
        <v>40</v>
      </c>
      <c r="Q5559">
        <v>44.67</v>
      </c>
      <c r="R5559" t="s">
        <v>40</v>
      </c>
      <c r="S5559" t="s">
        <v>40</v>
      </c>
      <c r="T5559" t="s">
        <v>55</v>
      </c>
      <c r="U5559">
        <v>8</v>
      </c>
      <c r="V5559" t="s">
        <v>43</v>
      </c>
      <c r="W5559" t="s">
        <v>43</v>
      </c>
      <c r="X5559" t="s">
        <v>43</v>
      </c>
      <c r="Y5559" t="s">
        <v>40</v>
      </c>
      <c r="Z5559" t="s">
        <v>43</v>
      </c>
      <c r="AA5559" t="s">
        <v>43</v>
      </c>
      <c r="AB5559" t="s">
        <v>43</v>
      </c>
      <c r="AC5559" t="s">
        <v>40</v>
      </c>
      <c r="AD5559" t="s">
        <v>51</v>
      </c>
      <c r="AE5559" t="s">
        <v>43</v>
      </c>
      <c r="AF5559" t="s">
        <v>56</v>
      </c>
      <c r="AG5559">
        <v>80.650000000000006</v>
      </c>
      <c r="AH5559" s="1">
        <v>4807.3500000000004</v>
      </c>
      <c r="AI5559">
        <v>0</v>
      </c>
      <c r="AJ5559">
        <v>0</v>
      </c>
      <c r="AK5559">
        <v>2590.86</v>
      </c>
      <c r="AL5559">
        <v>7398.21</v>
      </c>
      <c r="AM5559" t="s">
        <v>47</v>
      </c>
      <c r="AN5559" t="s">
        <v>8234</v>
      </c>
      <c r="AO5559" t="s">
        <v>8235</v>
      </c>
    </row>
    <row r="5560" spans="1:41" ht="14.5" customHeight="1" x14ac:dyDescent="0.3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 t="str">
        <f>IF(T_telecom1[[#This Row],[Latitude]]&lt;34,"South",IF(T_telecom1[[#This Row],[Latitude]]&gt;38,"North","Central"))</f>
        <v>Central</v>
      </c>
      <c r="I5560">
        <v>34.502431999999999</v>
      </c>
      <c r="J5560" t="str">
        <f>IF(T_telecom1[[#This Row],[Longitude]]&lt;-121.7,"West",IF(T_telecom1[Longitude]&gt;-118,"East","Central-East"))</f>
        <v>Central-East</v>
      </c>
      <c r="K5560">
        <v>-118.41459</v>
      </c>
      <c r="L5560">
        <v>0</v>
      </c>
      <c r="M55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60">
        <v>19</v>
      </c>
      <c r="O5560" t="s">
        <v>42</v>
      </c>
      <c r="P5560" t="s">
        <v>40</v>
      </c>
      <c r="Q5560">
        <v>28.35</v>
      </c>
      <c r="R5560" t="s">
        <v>43</v>
      </c>
      <c r="S5560" t="s">
        <v>40</v>
      </c>
      <c r="T5560" t="s">
        <v>55</v>
      </c>
      <c r="U5560">
        <v>19</v>
      </c>
      <c r="V5560" t="s">
        <v>40</v>
      </c>
      <c r="W5560" t="s">
        <v>43</v>
      </c>
      <c r="X5560" t="s">
        <v>40</v>
      </c>
      <c r="Y5560" t="s">
        <v>40</v>
      </c>
      <c r="Z5560" t="s">
        <v>40</v>
      </c>
      <c r="AA5560" t="s">
        <v>40</v>
      </c>
      <c r="AB5560" t="s">
        <v>40</v>
      </c>
      <c r="AC5560" t="s">
        <v>43</v>
      </c>
      <c r="AD5560" t="s">
        <v>51</v>
      </c>
      <c r="AE5560" t="s">
        <v>40</v>
      </c>
      <c r="AF5560" t="s">
        <v>56</v>
      </c>
      <c r="AG5560">
        <v>106.6</v>
      </c>
      <c r="AH5560" s="1">
        <v>1934.45</v>
      </c>
      <c r="AI5560">
        <v>21.72</v>
      </c>
      <c r="AJ5560">
        <v>40</v>
      </c>
      <c r="AK5560">
        <v>538.65</v>
      </c>
      <c r="AL5560">
        <v>2491.38</v>
      </c>
      <c r="AM5560" t="s">
        <v>57</v>
      </c>
      <c r="AN5560" t="s">
        <v>63</v>
      </c>
      <c r="AO5560" t="s">
        <v>67</v>
      </c>
    </row>
    <row r="5561" spans="1:41" ht="14.5" customHeight="1" x14ac:dyDescent="0.3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 t="str">
        <f>IF(T_telecom1[[#This Row],[Latitude]]&lt;34,"South",IF(T_telecom1[[#This Row],[Latitude]]&gt;38,"North","Central"))</f>
        <v>South</v>
      </c>
      <c r="I5561">
        <v>32.898612999999997</v>
      </c>
      <c r="J5561" t="str">
        <f>IF(T_telecom1[[#This Row],[Longitude]]&lt;-121.7,"West",IF(T_telecom1[Longitude]&gt;-118,"East","Central-East"))</f>
        <v>East</v>
      </c>
      <c r="K5561">
        <v>-117.20293700000001</v>
      </c>
      <c r="L5561">
        <v>0</v>
      </c>
      <c r="M55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61">
        <v>1</v>
      </c>
      <c r="O5561" t="s">
        <v>54</v>
      </c>
      <c r="P5561" t="s">
        <v>40</v>
      </c>
      <c r="Q5561">
        <v>22.11</v>
      </c>
      <c r="R5561" t="s">
        <v>43</v>
      </c>
      <c r="S5561" t="s">
        <v>40</v>
      </c>
      <c r="T5561" t="s">
        <v>79</v>
      </c>
      <c r="U5561">
        <v>18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43</v>
      </c>
      <c r="AB5561" t="s">
        <v>43</v>
      </c>
      <c r="AC5561" t="s">
        <v>43</v>
      </c>
      <c r="AD5561" t="s">
        <v>51</v>
      </c>
      <c r="AE5561" t="s">
        <v>43</v>
      </c>
      <c r="AF5561" t="s">
        <v>56</v>
      </c>
      <c r="AG5561">
        <v>-9</v>
      </c>
      <c r="AH5561" s="1">
        <v>45.8</v>
      </c>
      <c r="AI5561">
        <v>0</v>
      </c>
      <c r="AJ5561">
        <v>10</v>
      </c>
      <c r="AK5561">
        <v>22.11</v>
      </c>
      <c r="AL5561">
        <v>77.91</v>
      </c>
      <c r="AM5561" t="s">
        <v>57</v>
      </c>
      <c r="AN5561" t="s">
        <v>58</v>
      </c>
      <c r="AO5561" t="s">
        <v>104</v>
      </c>
    </row>
    <row r="5562" spans="1:41" ht="14.5" customHeight="1" x14ac:dyDescent="0.3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 t="str">
        <f>IF(T_telecom1[[#This Row],[Latitude]]&lt;34,"South",IF(T_telecom1[[#This Row],[Latitude]]&gt;38,"North","Central"))</f>
        <v>South</v>
      </c>
      <c r="I5562">
        <v>32.707892000000001</v>
      </c>
      <c r="J5562" t="str">
        <f>IF(T_telecom1[[#This Row],[Longitude]]&lt;-121.7,"West",IF(T_telecom1[Longitude]&gt;-118,"East","Central-East"))</f>
        <v>East</v>
      </c>
      <c r="K5562">
        <v>-117.05512</v>
      </c>
      <c r="L5562">
        <v>9</v>
      </c>
      <c r="M55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62">
        <v>24</v>
      </c>
      <c r="O5562" t="s">
        <v>42</v>
      </c>
      <c r="P5562" t="s">
        <v>40</v>
      </c>
      <c r="Q5562">
        <v>20.78</v>
      </c>
      <c r="R5562" t="s">
        <v>43</v>
      </c>
      <c r="S5562" t="s">
        <v>40</v>
      </c>
      <c r="T5562" t="s">
        <v>55</v>
      </c>
      <c r="U5562">
        <v>23</v>
      </c>
      <c r="V5562" t="s">
        <v>43</v>
      </c>
      <c r="W5562" t="s">
        <v>43</v>
      </c>
      <c r="X5562" t="s">
        <v>40</v>
      </c>
      <c r="Y5562" t="s">
        <v>43</v>
      </c>
      <c r="Z5562" t="s">
        <v>40</v>
      </c>
      <c r="AA5562" t="s">
        <v>40</v>
      </c>
      <c r="AB5562" t="s">
        <v>40</v>
      </c>
      <c r="AC5562" t="s">
        <v>40</v>
      </c>
      <c r="AD5562" t="s">
        <v>73</v>
      </c>
      <c r="AE5562" t="s">
        <v>40</v>
      </c>
      <c r="AF5562" t="s">
        <v>56</v>
      </c>
      <c r="AG5562">
        <v>96.55</v>
      </c>
      <c r="AH5562" s="1">
        <v>2263.4499999999998</v>
      </c>
      <c r="AI5562">
        <v>0</v>
      </c>
      <c r="AJ5562">
        <v>0</v>
      </c>
      <c r="AK5562">
        <v>498.72</v>
      </c>
      <c r="AL5562">
        <v>2762.17</v>
      </c>
      <c r="AM5562" t="s">
        <v>47</v>
      </c>
      <c r="AN5562" t="s">
        <v>8234</v>
      </c>
      <c r="AO5562" t="s">
        <v>8235</v>
      </c>
    </row>
    <row r="5563" spans="1:41" ht="14.5" customHeight="1" x14ac:dyDescent="0.3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 t="str">
        <f>IF(T_telecom1[[#This Row],[Latitude]]&lt;34,"South",IF(T_telecom1[[#This Row],[Latitude]]&gt;38,"North","Central"))</f>
        <v>North</v>
      </c>
      <c r="I5563">
        <v>40.943379999999998</v>
      </c>
      <c r="J5563" t="str">
        <f>IF(T_telecom1[[#This Row],[Longitude]]&lt;-121.7,"West",IF(T_telecom1[Longitude]&gt;-118,"East","Central-East"))</f>
        <v>West</v>
      </c>
      <c r="K5563">
        <v>-123.831799</v>
      </c>
      <c r="L5563">
        <v>0</v>
      </c>
      <c r="M55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63">
        <v>18</v>
      </c>
      <c r="O5563" t="s">
        <v>42</v>
      </c>
      <c r="P5563" t="s">
        <v>40</v>
      </c>
      <c r="Q5563">
        <v>24.4</v>
      </c>
      <c r="R5563" t="s">
        <v>40</v>
      </c>
      <c r="S5563" t="s">
        <v>40</v>
      </c>
      <c r="T5563" t="s">
        <v>55</v>
      </c>
      <c r="U5563">
        <v>71</v>
      </c>
      <c r="V5563" t="s">
        <v>43</v>
      </c>
      <c r="W5563" t="s">
        <v>43</v>
      </c>
      <c r="X5563" t="s">
        <v>43</v>
      </c>
      <c r="Y5563" t="s">
        <v>43</v>
      </c>
      <c r="Z5563" t="s">
        <v>40</v>
      </c>
      <c r="AA5563" t="s">
        <v>43</v>
      </c>
      <c r="AB5563" t="s">
        <v>40</v>
      </c>
      <c r="AC5563" t="s">
        <v>40</v>
      </c>
      <c r="AD5563" t="s">
        <v>51</v>
      </c>
      <c r="AE5563" t="s">
        <v>40</v>
      </c>
      <c r="AF5563" t="s">
        <v>56</v>
      </c>
      <c r="AG5563">
        <v>85.2</v>
      </c>
      <c r="AH5563" s="1">
        <v>1553.9</v>
      </c>
      <c r="AI5563">
        <v>0</v>
      </c>
      <c r="AJ5563">
        <v>0</v>
      </c>
      <c r="AK5563">
        <v>439.2</v>
      </c>
      <c r="AL5563">
        <v>1993.1</v>
      </c>
      <c r="AM5563" t="s">
        <v>57</v>
      </c>
      <c r="AN5563" t="s">
        <v>109</v>
      </c>
      <c r="AO5563" t="s">
        <v>110</v>
      </c>
    </row>
    <row r="5564" spans="1:41" ht="14.5" customHeight="1" x14ac:dyDescent="0.3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 t="str">
        <f>IF(T_telecom1[[#This Row],[Latitude]]&lt;34,"South",IF(T_telecom1[[#This Row],[Latitude]]&gt;38,"North","Central"))</f>
        <v>South</v>
      </c>
      <c r="I5564">
        <v>33.694501000000002</v>
      </c>
      <c r="J5564" t="str">
        <f>IF(T_telecom1[[#This Row],[Longitude]]&lt;-121.7,"West",IF(T_telecom1[Longitude]&gt;-118,"East","Central-East"))</f>
        <v>East</v>
      </c>
      <c r="K5564">
        <v>-116.412711</v>
      </c>
      <c r="L5564">
        <v>1</v>
      </c>
      <c r="M55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64">
        <v>51</v>
      </c>
      <c r="O5564" t="s">
        <v>42</v>
      </c>
      <c r="P5564" t="s">
        <v>40</v>
      </c>
      <c r="Q5564">
        <v>31.66</v>
      </c>
      <c r="R5564" t="s">
        <v>43</v>
      </c>
      <c r="S5564" t="s">
        <v>40</v>
      </c>
      <c r="T5564" t="s">
        <v>44</v>
      </c>
      <c r="U5564">
        <v>3</v>
      </c>
      <c r="V5564" t="s">
        <v>40</v>
      </c>
      <c r="W5564" t="s">
        <v>43</v>
      </c>
      <c r="X5564" t="s">
        <v>43</v>
      </c>
      <c r="Y5564" t="s">
        <v>40</v>
      </c>
      <c r="Z5564" t="s">
        <v>40</v>
      </c>
      <c r="AA5564" t="s">
        <v>40</v>
      </c>
      <c r="AB5564" t="s">
        <v>40</v>
      </c>
      <c r="AC5564" t="s">
        <v>40</v>
      </c>
      <c r="AD5564" t="s">
        <v>45</v>
      </c>
      <c r="AE5564" t="s">
        <v>40</v>
      </c>
      <c r="AF5564" t="s">
        <v>56</v>
      </c>
      <c r="AG5564">
        <v>76.400000000000006</v>
      </c>
      <c r="AH5564" s="1">
        <v>3966.3</v>
      </c>
      <c r="AI5564">
        <v>0</v>
      </c>
      <c r="AJ5564">
        <v>0</v>
      </c>
      <c r="AK5564">
        <v>1614.66</v>
      </c>
      <c r="AL5564">
        <v>5580.96</v>
      </c>
      <c r="AM5564" t="s">
        <v>47</v>
      </c>
      <c r="AN5564" t="s">
        <v>8234</v>
      </c>
      <c r="AO5564" t="s">
        <v>8235</v>
      </c>
    </row>
    <row r="5565" spans="1:41" ht="14.5" customHeight="1" x14ac:dyDescent="0.3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 t="str">
        <f>IF(T_telecom1[[#This Row],[Latitude]]&lt;34,"South",IF(T_telecom1[[#This Row],[Latitude]]&gt;38,"North","Central"))</f>
        <v>Central</v>
      </c>
      <c r="I5565">
        <v>36.292230000000004</v>
      </c>
      <c r="J5565" t="str">
        <f>IF(T_telecom1[[#This Row],[Longitude]]&lt;-121.7,"West",IF(T_telecom1[Longitude]&gt;-118,"East","Central-East"))</f>
        <v>Central-East</v>
      </c>
      <c r="K5565">
        <v>-119.622676</v>
      </c>
      <c r="L5565">
        <v>6</v>
      </c>
      <c r="M55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65">
        <v>45</v>
      </c>
      <c r="O5565" t="s">
        <v>76</v>
      </c>
      <c r="P5565" t="s">
        <v>40</v>
      </c>
      <c r="Q5565">
        <v>9.91</v>
      </c>
      <c r="R5565" t="s">
        <v>43</v>
      </c>
      <c r="S5565" t="s">
        <v>40</v>
      </c>
      <c r="T5565" t="s">
        <v>44</v>
      </c>
      <c r="U5565">
        <v>19</v>
      </c>
      <c r="V5565" t="s">
        <v>40</v>
      </c>
      <c r="W5565" t="s">
        <v>40</v>
      </c>
      <c r="X5565" t="s">
        <v>40</v>
      </c>
      <c r="Y5565" t="s">
        <v>43</v>
      </c>
      <c r="Z5565" t="s">
        <v>40</v>
      </c>
      <c r="AA5565" t="s">
        <v>40</v>
      </c>
      <c r="AB5565" t="s">
        <v>40</v>
      </c>
      <c r="AC5565" t="s">
        <v>40</v>
      </c>
      <c r="AD5565" t="s">
        <v>45</v>
      </c>
      <c r="AE5565" t="s">
        <v>43</v>
      </c>
      <c r="AF5565" t="s">
        <v>56</v>
      </c>
      <c r="AG5565">
        <v>78.8</v>
      </c>
      <c r="AH5565" s="1">
        <v>3597.5</v>
      </c>
      <c r="AI5565">
        <v>23.28</v>
      </c>
      <c r="AJ5565">
        <v>0</v>
      </c>
      <c r="AK5565">
        <v>445.95</v>
      </c>
      <c r="AL5565">
        <v>4020.17</v>
      </c>
      <c r="AM5565" t="s">
        <v>47</v>
      </c>
      <c r="AN5565" t="s">
        <v>8234</v>
      </c>
      <c r="AO5565" t="s">
        <v>8235</v>
      </c>
    </row>
    <row r="5566" spans="1:41" ht="14.5" customHeight="1" x14ac:dyDescent="0.3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 t="str">
        <f>IF(T_telecom1[[#This Row],[Latitude]]&lt;34,"South",IF(T_telecom1[[#This Row],[Latitude]]&gt;38,"North","Central"))</f>
        <v>North</v>
      </c>
      <c r="I5566">
        <v>41.750354000000002</v>
      </c>
      <c r="J5566" t="str">
        <f>IF(T_telecom1[[#This Row],[Longitude]]&lt;-121.7,"West",IF(T_telecom1[Longitude]&gt;-118,"East","Central-East"))</f>
        <v>Central-East</v>
      </c>
      <c r="K5566">
        <v>-120.403885</v>
      </c>
      <c r="L5566">
        <v>1</v>
      </c>
      <c r="M55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66">
        <v>61</v>
      </c>
      <c r="O5566" t="s">
        <v>76</v>
      </c>
      <c r="P5566" t="s">
        <v>40</v>
      </c>
      <c r="Q5566">
        <v>26.7</v>
      </c>
      <c r="R5566" t="s">
        <v>40</v>
      </c>
      <c r="S5566" t="s">
        <v>40</v>
      </c>
      <c r="T5566" t="s">
        <v>79</v>
      </c>
      <c r="U5566">
        <v>30</v>
      </c>
      <c r="V5566" t="s">
        <v>40</v>
      </c>
      <c r="W5566" t="s">
        <v>40</v>
      </c>
      <c r="X5566" t="s">
        <v>43</v>
      </c>
      <c r="Y5566" t="s">
        <v>43</v>
      </c>
      <c r="Z5566" t="s">
        <v>43</v>
      </c>
      <c r="AA5566" t="s">
        <v>43</v>
      </c>
      <c r="AB5566" t="s">
        <v>43</v>
      </c>
      <c r="AC5566" t="s">
        <v>43</v>
      </c>
      <c r="AD5566" t="s">
        <v>51</v>
      </c>
      <c r="AE5566" t="s">
        <v>43</v>
      </c>
      <c r="AF5566" t="s">
        <v>56</v>
      </c>
      <c r="AG5566">
        <v>59.8</v>
      </c>
      <c r="AH5566" s="1">
        <v>3641.5</v>
      </c>
      <c r="AI5566">
        <v>0</v>
      </c>
      <c r="AJ5566">
        <v>100</v>
      </c>
      <c r="AK5566">
        <v>1628.7</v>
      </c>
      <c r="AL5566">
        <v>5370.2</v>
      </c>
      <c r="AM5566" t="s">
        <v>47</v>
      </c>
      <c r="AN5566" t="s">
        <v>8234</v>
      </c>
      <c r="AO5566" t="s">
        <v>8235</v>
      </c>
    </row>
    <row r="5567" spans="1:41" ht="14.5" customHeight="1" x14ac:dyDescent="0.3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 t="str">
        <f>IF(T_telecom1[[#This Row],[Latitude]]&lt;34,"South",IF(T_telecom1[[#This Row],[Latitude]]&gt;38,"North","Central"))</f>
        <v>Central</v>
      </c>
      <c r="I5567">
        <v>34.153337999999998</v>
      </c>
      <c r="J5567" t="str">
        <f>IF(T_telecom1[[#This Row],[Longitude]]&lt;-121.7,"West",IF(T_telecom1[Longitude]&gt;-118,"East","Central-East"))</f>
        <v>Central-East</v>
      </c>
      <c r="K5567">
        <v>-118.262974</v>
      </c>
      <c r="L5567">
        <v>0</v>
      </c>
      <c r="M55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67">
        <v>1</v>
      </c>
      <c r="O5567" t="s">
        <v>54</v>
      </c>
      <c r="P5567" t="s">
        <v>40</v>
      </c>
      <c r="Q5567">
        <v>48.25</v>
      </c>
      <c r="R5567" t="s">
        <v>43</v>
      </c>
      <c r="S5567" t="s">
        <v>43</v>
      </c>
      <c r="T5567" t="s">
        <v>8242</v>
      </c>
      <c r="U5567">
        <v>0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A5567" t="s">
        <v>43</v>
      </c>
      <c r="AB5567" t="s">
        <v>43</v>
      </c>
      <c r="AC5567" t="s">
        <v>43</v>
      </c>
      <c r="AD5567" t="s">
        <v>51</v>
      </c>
      <c r="AE5567" t="s">
        <v>40</v>
      </c>
      <c r="AF5567" t="s">
        <v>46</v>
      </c>
      <c r="AG5567">
        <v>20.2</v>
      </c>
      <c r="AH5567" s="1">
        <v>20.2</v>
      </c>
      <c r="AI5567">
        <v>0</v>
      </c>
      <c r="AJ5567">
        <v>0</v>
      </c>
      <c r="AK5567">
        <v>48.25</v>
      </c>
      <c r="AL5567">
        <v>68.45</v>
      </c>
      <c r="AM5567" t="s">
        <v>57</v>
      </c>
      <c r="AN5567" t="s">
        <v>117</v>
      </c>
      <c r="AO5567" t="s">
        <v>118</v>
      </c>
    </row>
    <row r="5568" spans="1:41" ht="14.5" customHeight="1" x14ac:dyDescent="0.3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 t="str">
        <f>IF(T_telecom1[[#This Row],[Latitude]]&lt;34,"South",IF(T_telecom1[[#This Row],[Latitude]]&gt;38,"North","Central"))</f>
        <v>Central</v>
      </c>
      <c r="I5568">
        <v>34.018354000000002</v>
      </c>
      <c r="J5568" t="str">
        <f>IF(T_telecom1[[#This Row],[Longitude]]&lt;-121.7,"West",IF(T_telecom1[Longitude]&gt;-118,"East","Central-East"))</f>
        <v>East</v>
      </c>
      <c r="K5568">
        <v>-117.85492000000001</v>
      </c>
      <c r="L5568">
        <v>1</v>
      </c>
      <c r="M55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68">
        <v>33</v>
      </c>
      <c r="O5568" t="s">
        <v>42</v>
      </c>
      <c r="P5568" t="s">
        <v>40</v>
      </c>
      <c r="Q5568">
        <v>15.45</v>
      </c>
      <c r="R5568" t="s">
        <v>43</v>
      </c>
      <c r="S5568" t="s">
        <v>40</v>
      </c>
      <c r="T5568" t="s">
        <v>44</v>
      </c>
      <c r="U5568">
        <v>59</v>
      </c>
      <c r="V5568" t="s">
        <v>43</v>
      </c>
      <c r="W5568" t="s">
        <v>40</v>
      </c>
      <c r="X5568" t="s">
        <v>43</v>
      </c>
      <c r="Y5568" t="s">
        <v>40</v>
      </c>
      <c r="Z5568" t="s">
        <v>43</v>
      </c>
      <c r="AA5568" t="s">
        <v>43</v>
      </c>
      <c r="AB5568" t="s">
        <v>43</v>
      </c>
      <c r="AC5568" t="s">
        <v>40</v>
      </c>
      <c r="AD5568" t="s">
        <v>45</v>
      </c>
      <c r="AE5568" t="s">
        <v>40</v>
      </c>
      <c r="AF5568" t="s">
        <v>46</v>
      </c>
      <c r="AG5568">
        <v>53.75</v>
      </c>
      <c r="AH5568" s="1">
        <v>1857.3</v>
      </c>
      <c r="AI5568">
        <v>0</v>
      </c>
      <c r="AJ5568">
        <v>0</v>
      </c>
      <c r="AK5568">
        <v>509.85</v>
      </c>
      <c r="AL5568">
        <v>2367.15</v>
      </c>
      <c r="AM5568" t="s">
        <v>47</v>
      </c>
      <c r="AN5568" t="s">
        <v>8234</v>
      </c>
      <c r="AO5568" t="s">
        <v>8235</v>
      </c>
    </row>
    <row r="5569" spans="1:41" ht="14.5" customHeight="1" x14ac:dyDescent="0.3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 t="str">
        <f>IF(T_telecom1[[#This Row],[Latitude]]&lt;34,"South",IF(T_telecom1[[#This Row],[Latitude]]&gt;38,"North","Central"))</f>
        <v>Central</v>
      </c>
      <c r="I5569">
        <v>34.231053000000003</v>
      </c>
      <c r="J5569" t="str">
        <f>IF(T_telecom1[[#This Row],[Longitude]]&lt;-121.7,"West",IF(T_telecom1[Longitude]&gt;-118,"East","Central-East"))</f>
        <v>Central-East</v>
      </c>
      <c r="K5569">
        <v>-118.338307</v>
      </c>
      <c r="L5569">
        <v>0</v>
      </c>
      <c r="M55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69">
        <v>2</v>
      </c>
      <c r="O5569" t="s">
        <v>42</v>
      </c>
      <c r="P5569" t="s">
        <v>40</v>
      </c>
      <c r="Q5569">
        <v>49.81</v>
      </c>
      <c r="R5569" t="s">
        <v>43</v>
      </c>
      <c r="S5569" t="s">
        <v>40</v>
      </c>
      <c r="T5569" t="s">
        <v>79</v>
      </c>
      <c r="U5569">
        <v>41</v>
      </c>
      <c r="V5569" t="s">
        <v>43</v>
      </c>
      <c r="W5569" t="s">
        <v>43</v>
      </c>
      <c r="X5569" t="s">
        <v>43</v>
      </c>
      <c r="Y5569" t="s">
        <v>43</v>
      </c>
      <c r="Z5569" t="s">
        <v>43</v>
      </c>
      <c r="AA5569" t="s">
        <v>43</v>
      </c>
      <c r="AB5569" t="s">
        <v>40</v>
      </c>
      <c r="AC5569" t="s">
        <v>40</v>
      </c>
      <c r="AD5569" t="s">
        <v>51</v>
      </c>
      <c r="AE5569" t="s">
        <v>40</v>
      </c>
      <c r="AF5569" t="s">
        <v>46</v>
      </c>
      <c r="AG5569">
        <v>-7</v>
      </c>
      <c r="AH5569" s="1">
        <v>84.5</v>
      </c>
      <c r="AI5569">
        <v>0</v>
      </c>
      <c r="AJ5569">
        <v>0</v>
      </c>
      <c r="AK5569">
        <v>99.62</v>
      </c>
      <c r="AL5569">
        <v>184.12</v>
      </c>
      <c r="AM5569" t="s">
        <v>57</v>
      </c>
      <c r="AN5569" t="s">
        <v>109</v>
      </c>
      <c r="AO5569" t="s">
        <v>110</v>
      </c>
    </row>
    <row r="5570" spans="1:41" ht="14.5" customHeight="1" x14ac:dyDescent="0.3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 t="str">
        <f>IF(T_telecom1[[#This Row],[Latitude]]&lt;34,"South",IF(T_telecom1[[#This Row],[Latitude]]&gt;38,"North","Central"))</f>
        <v>South</v>
      </c>
      <c r="I5570">
        <v>33.998471000000002</v>
      </c>
      <c r="J5570" t="str">
        <f>IF(T_telecom1[[#This Row],[Longitude]]&lt;-121.7,"West",IF(T_telecom1[Longitude]&gt;-118,"East","Central-East"))</f>
        <v>East</v>
      </c>
      <c r="K5570">
        <v>-117.973758</v>
      </c>
      <c r="L5570">
        <v>1</v>
      </c>
      <c r="M55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70">
        <v>8</v>
      </c>
      <c r="O5570" t="s">
        <v>42</v>
      </c>
      <c r="P5570" t="s">
        <v>40</v>
      </c>
      <c r="Q5570">
        <v>11.35</v>
      </c>
      <c r="R5570" t="s">
        <v>43</v>
      </c>
      <c r="S5570" t="s">
        <v>43</v>
      </c>
      <c r="T5570" t="s">
        <v>8242</v>
      </c>
      <c r="U5570">
        <v>0</v>
      </c>
      <c r="V5570" t="s">
        <v>43</v>
      </c>
      <c r="W5570" t="s">
        <v>43</v>
      </c>
      <c r="X5570" t="s">
        <v>43</v>
      </c>
      <c r="Y5570" t="s">
        <v>43</v>
      </c>
      <c r="Z5570" t="s">
        <v>43</v>
      </c>
      <c r="AA5570" t="s">
        <v>43</v>
      </c>
      <c r="AB5570" t="s">
        <v>43</v>
      </c>
      <c r="AC5570" t="s">
        <v>43</v>
      </c>
      <c r="AD5570" t="s">
        <v>51</v>
      </c>
      <c r="AE5570" t="s">
        <v>43</v>
      </c>
      <c r="AF5570" t="s">
        <v>56</v>
      </c>
      <c r="AG5570">
        <v>20.149999999999999</v>
      </c>
      <c r="AH5570" s="1">
        <v>156.25</v>
      </c>
      <c r="AI5570">
        <v>0</v>
      </c>
      <c r="AJ5570">
        <v>0</v>
      </c>
      <c r="AK5570">
        <v>90.8</v>
      </c>
      <c r="AL5570">
        <v>247.05</v>
      </c>
      <c r="AM5570" t="s">
        <v>57</v>
      </c>
      <c r="AN5570" t="s">
        <v>117</v>
      </c>
      <c r="AO5570" t="s">
        <v>466</v>
      </c>
    </row>
    <row r="5571" spans="1:41" ht="14.5" customHeight="1" x14ac:dyDescent="0.3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 t="str">
        <f>IF(T_telecom1[[#This Row],[Latitude]]&lt;34,"South",IF(T_telecom1[[#This Row],[Latitude]]&gt;38,"North","Central"))</f>
        <v>North</v>
      </c>
      <c r="I5571">
        <v>40.331975</v>
      </c>
      <c r="J5571" t="str">
        <f>IF(T_telecom1[[#This Row],[Longitude]]&lt;-121.7,"West",IF(T_telecom1[Longitude]&gt;-118,"East","Central-East"))</f>
        <v>Central-East</v>
      </c>
      <c r="K5571">
        <v>-121.460674</v>
      </c>
      <c r="L5571">
        <v>4</v>
      </c>
      <c r="M55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71">
        <v>26</v>
      </c>
      <c r="O5571" t="s">
        <v>42</v>
      </c>
      <c r="P5571" t="s">
        <v>40</v>
      </c>
      <c r="Q5571">
        <v>12.71</v>
      </c>
      <c r="R5571" t="s">
        <v>43</v>
      </c>
      <c r="S5571" t="s">
        <v>43</v>
      </c>
      <c r="T5571" t="s">
        <v>8242</v>
      </c>
      <c r="U5571">
        <v>0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A5571" t="s">
        <v>43</v>
      </c>
      <c r="AB5571" t="s">
        <v>43</v>
      </c>
      <c r="AC5571" t="s">
        <v>43</v>
      </c>
      <c r="AD5571" t="s">
        <v>73</v>
      </c>
      <c r="AE5571" t="s">
        <v>43</v>
      </c>
      <c r="AF5571" t="s">
        <v>46</v>
      </c>
      <c r="AG5571">
        <v>19.649999999999999</v>
      </c>
      <c r="AH5571" s="1">
        <v>494.9</v>
      </c>
      <c r="AI5571">
        <v>0</v>
      </c>
      <c r="AJ5571">
        <v>0</v>
      </c>
      <c r="AK5571">
        <v>330.46</v>
      </c>
      <c r="AL5571">
        <v>825.36</v>
      </c>
      <c r="AM5571" t="s">
        <v>47</v>
      </c>
      <c r="AN5571" t="s">
        <v>8234</v>
      </c>
      <c r="AO5571" t="s">
        <v>8235</v>
      </c>
    </row>
    <row r="5572" spans="1:41" ht="14.5" customHeight="1" x14ac:dyDescent="0.3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 t="str">
        <f>IF(T_telecom1[[#This Row],[Latitude]]&lt;34,"South",IF(T_telecom1[[#This Row],[Latitude]]&gt;38,"North","Central"))</f>
        <v>South</v>
      </c>
      <c r="I5572">
        <v>33.841026999999997</v>
      </c>
      <c r="J5572" t="str">
        <f>IF(T_telecom1[[#This Row],[Longitude]]&lt;-121.7,"West",IF(T_telecom1[Longitude]&gt;-118,"East","Central-East"))</f>
        <v>Central-East</v>
      </c>
      <c r="K5572">
        <v>-118.078097</v>
      </c>
      <c r="L5572">
        <v>0</v>
      </c>
      <c r="M55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72">
        <v>23</v>
      </c>
      <c r="O5572" t="s">
        <v>42</v>
      </c>
      <c r="P5572" t="s">
        <v>40</v>
      </c>
      <c r="Q5572">
        <v>24.04</v>
      </c>
      <c r="R5572" t="s">
        <v>43</v>
      </c>
      <c r="S5572" t="s">
        <v>40</v>
      </c>
      <c r="T5572" t="s">
        <v>55</v>
      </c>
      <c r="U5572">
        <v>22</v>
      </c>
      <c r="V5572" t="s">
        <v>40</v>
      </c>
      <c r="W5572" t="s">
        <v>43</v>
      </c>
      <c r="X5572" t="s">
        <v>43</v>
      </c>
      <c r="Y5572" t="s">
        <v>43</v>
      </c>
      <c r="Z5572" t="s">
        <v>43</v>
      </c>
      <c r="AA5572" t="s">
        <v>43</v>
      </c>
      <c r="AB5572" t="s">
        <v>43</v>
      </c>
      <c r="AC5572" t="s">
        <v>40</v>
      </c>
      <c r="AD5572" t="s">
        <v>51</v>
      </c>
      <c r="AE5572" t="s">
        <v>40</v>
      </c>
      <c r="AF5572" t="s">
        <v>56</v>
      </c>
      <c r="AG5572">
        <v>75</v>
      </c>
      <c r="AH5572" s="1">
        <v>1778.5</v>
      </c>
      <c r="AI5572">
        <v>0</v>
      </c>
      <c r="AJ5572">
        <v>0</v>
      </c>
      <c r="AK5572">
        <v>552.91999999999996</v>
      </c>
      <c r="AL5572">
        <v>2331.42</v>
      </c>
      <c r="AM5572" t="s">
        <v>47</v>
      </c>
      <c r="AN5572" t="s">
        <v>8234</v>
      </c>
      <c r="AO5572" t="s">
        <v>8235</v>
      </c>
    </row>
    <row r="5573" spans="1:41" ht="14.5" customHeight="1" x14ac:dyDescent="0.3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 t="str">
        <f>IF(T_telecom1[[#This Row],[Latitude]]&lt;34,"South",IF(T_telecom1[[#This Row],[Latitude]]&gt;38,"North","Central"))</f>
        <v>North</v>
      </c>
      <c r="I5573">
        <v>39.043387000000003</v>
      </c>
      <c r="J5573" t="str">
        <f>IF(T_telecom1[[#This Row],[Longitude]]&lt;-121.7,"West",IF(T_telecom1[Longitude]&gt;-118,"East","Central-East"))</f>
        <v>Central-East</v>
      </c>
      <c r="K5573">
        <v>-121.409837</v>
      </c>
      <c r="L5573">
        <v>0</v>
      </c>
      <c r="M55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73">
        <v>1</v>
      </c>
      <c r="O5573" t="s">
        <v>54</v>
      </c>
      <c r="P5573" t="s">
        <v>43</v>
      </c>
      <c r="Q5573">
        <v>0</v>
      </c>
      <c r="R5573" t="s">
        <v>43</v>
      </c>
      <c r="S5573" t="s">
        <v>40</v>
      </c>
      <c r="T5573" t="s">
        <v>44</v>
      </c>
      <c r="U5573">
        <v>19</v>
      </c>
      <c r="V5573" t="s">
        <v>43</v>
      </c>
      <c r="W5573" t="s">
        <v>40</v>
      </c>
      <c r="X5573" t="s">
        <v>43</v>
      </c>
      <c r="Y5573" t="s">
        <v>40</v>
      </c>
      <c r="Z5573" t="s">
        <v>43</v>
      </c>
      <c r="AA5573" t="s">
        <v>40</v>
      </c>
      <c r="AB5573" t="s">
        <v>40</v>
      </c>
      <c r="AC5573" t="s">
        <v>40</v>
      </c>
      <c r="AD5573" t="s">
        <v>51</v>
      </c>
      <c r="AE5573" t="s">
        <v>40</v>
      </c>
      <c r="AF5573" t="s">
        <v>183</v>
      </c>
      <c r="AG5573">
        <v>44.65</v>
      </c>
      <c r="AH5573" s="1">
        <v>44.65</v>
      </c>
      <c r="AI5573">
        <v>0</v>
      </c>
      <c r="AJ5573">
        <v>0</v>
      </c>
      <c r="AK5573">
        <v>0</v>
      </c>
      <c r="AL5573">
        <v>44.65</v>
      </c>
      <c r="AM5573" t="s">
        <v>57</v>
      </c>
      <c r="AN5573" t="s">
        <v>58</v>
      </c>
      <c r="AO5573" t="s">
        <v>59</v>
      </c>
    </row>
    <row r="5574" spans="1:41" ht="14.5" customHeight="1" x14ac:dyDescent="0.3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 t="str">
        <f>IF(T_telecom1[[#This Row],[Latitude]]&lt;34,"South",IF(T_telecom1[[#This Row],[Latitude]]&gt;38,"North","Central"))</f>
        <v>North</v>
      </c>
      <c r="I5574">
        <v>38.029729000000003</v>
      </c>
      <c r="J5574" t="str">
        <f>IF(T_telecom1[[#This Row],[Longitude]]&lt;-121.7,"West",IF(T_telecom1[Longitude]&gt;-118,"East","Central-East"))</f>
        <v>Central-East</v>
      </c>
      <c r="K5574">
        <v>-121.38799899999999</v>
      </c>
      <c r="L5574">
        <v>0</v>
      </c>
      <c r="M55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74">
        <v>2</v>
      </c>
      <c r="O5574" t="s">
        <v>54</v>
      </c>
      <c r="P5574" t="s">
        <v>40</v>
      </c>
      <c r="Q5574">
        <v>38.51</v>
      </c>
      <c r="R5574" t="s">
        <v>40</v>
      </c>
      <c r="S5574" t="s">
        <v>40</v>
      </c>
      <c r="T5574" t="s">
        <v>55</v>
      </c>
      <c r="U5574">
        <v>25</v>
      </c>
      <c r="V5574" t="s">
        <v>43</v>
      </c>
      <c r="W5574" t="s">
        <v>43</v>
      </c>
      <c r="X5574" t="s">
        <v>43</v>
      </c>
      <c r="Y5574" t="s">
        <v>43</v>
      </c>
      <c r="Z5574" t="s">
        <v>40</v>
      </c>
      <c r="AA5574" t="s">
        <v>40</v>
      </c>
      <c r="AB5574" t="s">
        <v>40</v>
      </c>
      <c r="AC5574" t="s">
        <v>40</v>
      </c>
      <c r="AD5574" t="s">
        <v>51</v>
      </c>
      <c r="AE5574" t="s">
        <v>40</v>
      </c>
      <c r="AF5574" t="s">
        <v>56</v>
      </c>
      <c r="AG5574">
        <v>95.15</v>
      </c>
      <c r="AH5574" s="1">
        <v>196.9</v>
      </c>
      <c r="AI5574">
        <v>0</v>
      </c>
      <c r="AJ5574">
        <v>0</v>
      </c>
      <c r="AK5574">
        <v>77.02</v>
      </c>
      <c r="AL5574">
        <v>273.92</v>
      </c>
      <c r="AM5574" t="s">
        <v>57</v>
      </c>
      <c r="AN5574" t="s">
        <v>58</v>
      </c>
      <c r="AO5574" t="s">
        <v>104</v>
      </c>
    </row>
    <row r="5575" spans="1:41" ht="14.5" customHeight="1" x14ac:dyDescent="0.3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 t="str">
        <f>IF(T_telecom1[[#This Row],[Latitude]]&lt;34,"South",IF(T_telecom1[[#This Row],[Latitude]]&gt;38,"North","Central"))</f>
        <v>Central</v>
      </c>
      <c r="I5575">
        <v>34.049841000000001</v>
      </c>
      <c r="J5575" t="str">
        <f>IF(T_telecom1[[#This Row],[Longitude]]&lt;-121.7,"West",IF(T_telecom1[Longitude]&gt;-118,"East","Central-East"))</f>
        <v>Central-East</v>
      </c>
      <c r="K5575">
        <v>-118.33846</v>
      </c>
      <c r="L5575">
        <v>8</v>
      </c>
      <c r="M55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75">
        <v>13</v>
      </c>
      <c r="O5575" t="s">
        <v>62</v>
      </c>
      <c r="P5575" t="s">
        <v>40</v>
      </c>
      <c r="Q5575">
        <v>48.15</v>
      </c>
      <c r="R5575" t="s">
        <v>40</v>
      </c>
      <c r="S5575" t="s">
        <v>40</v>
      </c>
      <c r="T5575" t="s">
        <v>55</v>
      </c>
      <c r="U5575">
        <v>6</v>
      </c>
      <c r="V5575" t="s">
        <v>40</v>
      </c>
      <c r="W5575" t="s">
        <v>40</v>
      </c>
      <c r="X5575" t="s">
        <v>43</v>
      </c>
      <c r="Y5575" t="s">
        <v>43</v>
      </c>
      <c r="Z5575" t="s">
        <v>43</v>
      </c>
      <c r="AA5575" t="s">
        <v>40</v>
      </c>
      <c r="AB5575" t="s">
        <v>40</v>
      </c>
      <c r="AC5575" t="s">
        <v>40</v>
      </c>
      <c r="AD5575" t="s">
        <v>73</v>
      </c>
      <c r="AE5575" t="s">
        <v>43</v>
      </c>
      <c r="AF5575" t="s">
        <v>46</v>
      </c>
      <c r="AG5575">
        <v>93.8</v>
      </c>
      <c r="AH5575" s="1">
        <v>1261</v>
      </c>
      <c r="AI5575">
        <v>0</v>
      </c>
      <c r="AJ5575">
        <v>0</v>
      </c>
      <c r="AK5575">
        <v>625.95000000000005</v>
      </c>
      <c r="AL5575">
        <v>1886.95</v>
      </c>
      <c r="AM5575" t="s">
        <v>47</v>
      </c>
      <c r="AN5575" t="s">
        <v>8234</v>
      </c>
      <c r="AO5575" t="s">
        <v>8235</v>
      </c>
    </row>
    <row r="5576" spans="1:41" ht="14.5" customHeight="1" x14ac:dyDescent="0.3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 t="str">
        <f>IF(T_telecom1[[#This Row],[Latitude]]&lt;34,"South",IF(T_telecom1[[#This Row],[Latitude]]&gt;38,"North","Central"))</f>
        <v>Central</v>
      </c>
      <c r="I5576">
        <v>34.076259</v>
      </c>
      <c r="J5576" t="str">
        <f>IF(T_telecom1[[#This Row],[Longitude]]&lt;-121.7,"West",IF(T_telecom1[Longitude]&gt;-118,"East","Central-East"))</f>
        <v>Central-East</v>
      </c>
      <c r="K5576">
        <v>-118.310715</v>
      </c>
      <c r="L5576">
        <v>1</v>
      </c>
      <c r="M55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76">
        <v>1</v>
      </c>
      <c r="O5576" t="s">
        <v>54</v>
      </c>
      <c r="P5576" t="s">
        <v>40</v>
      </c>
      <c r="Q5576">
        <v>3.09</v>
      </c>
      <c r="R5576" t="s">
        <v>43</v>
      </c>
      <c r="S5576" t="s">
        <v>43</v>
      </c>
      <c r="T5576" t="s">
        <v>8242</v>
      </c>
      <c r="U5576">
        <v>0</v>
      </c>
      <c r="V5576" t="s">
        <v>43</v>
      </c>
      <c r="W5576" t="s">
        <v>43</v>
      </c>
      <c r="X5576" t="s">
        <v>43</v>
      </c>
      <c r="Y5576" t="s">
        <v>43</v>
      </c>
      <c r="Z5576" t="s">
        <v>43</v>
      </c>
      <c r="AA5576" t="s">
        <v>43</v>
      </c>
      <c r="AB5576" t="s">
        <v>43</v>
      </c>
      <c r="AC5576" t="s">
        <v>43</v>
      </c>
      <c r="AD5576" t="s">
        <v>51</v>
      </c>
      <c r="AE5576" t="s">
        <v>40</v>
      </c>
      <c r="AF5576" t="s">
        <v>46</v>
      </c>
      <c r="AG5576">
        <v>20.149999999999999</v>
      </c>
      <c r="AH5576" s="1">
        <v>20.149999999999999</v>
      </c>
      <c r="AI5576">
        <v>0</v>
      </c>
      <c r="AJ5576">
        <v>0</v>
      </c>
      <c r="AK5576">
        <v>3.09</v>
      </c>
      <c r="AL5576">
        <v>23.24</v>
      </c>
      <c r="AM5576" t="s">
        <v>57</v>
      </c>
      <c r="AN5576" t="s">
        <v>117</v>
      </c>
      <c r="AO5576" t="s">
        <v>118</v>
      </c>
    </row>
    <row r="5577" spans="1:41" ht="14.5" customHeight="1" x14ac:dyDescent="0.3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 t="str">
        <f>IF(T_telecom1[[#This Row],[Latitude]]&lt;34,"South",IF(T_telecom1[[#This Row],[Latitude]]&gt;38,"North","Central"))</f>
        <v>Central</v>
      </c>
      <c r="I5577">
        <v>34.066963999999999</v>
      </c>
      <c r="J5577" t="str">
        <f>IF(T_telecom1[[#This Row],[Longitude]]&lt;-121.7,"West",IF(T_telecom1[Longitude]&gt;-118,"East","Central-East"))</f>
        <v>East</v>
      </c>
      <c r="K5577">
        <v>-117.93700699999999</v>
      </c>
      <c r="L5577">
        <v>2</v>
      </c>
      <c r="M55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77">
        <v>4</v>
      </c>
      <c r="O5577" t="s">
        <v>54</v>
      </c>
      <c r="P5577" t="s">
        <v>43</v>
      </c>
      <c r="Q5577">
        <v>0</v>
      </c>
      <c r="R5577" t="s">
        <v>43</v>
      </c>
      <c r="S5577" t="s">
        <v>40</v>
      </c>
      <c r="T5577" t="s">
        <v>79</v>
      </c>
      <c r="U5577">
        <v>13</v>
      </c>
      <c r="V5577" t="s">
        <v>40</v>
      </c>
      <c r="W5577" t="s">
        <v>43</v>
      </c>
      <c r="X5577" t="s">
        <v>43</v>
      </c>
      <c r="Y5577" t="s">
        <v>43</v>
      </c>
      <c r="Z5577" t="s">
        <v>43</v>
      </c>
      <c r="AA5577" t="s">
        <v>43</v>
      </c>
      <c r="AB5577" t="s">
        <v>43</v>
      </c>
      <c r="AC5577" t="s">
        <v>40</v>
      </c>
      <c r="AD5577" t="s">
        <v>51</v>
      </c>
      <c r="AE5577" t="s">
        <v>40</v>
      </c>
      <c r="AF5577" t="s">
        <v>56</v>
      </c>
      <c r="AG5577">
        <v>29.05</v>
      </c>
      <c r="AH5577" s="1">
        <v>129.6</v>
      </c>
      <c r="AI5577">
        <v>0</v>
      </c>
      <c r="AJ5577">
        <v>0</v>
      </c>
      <c r="AK5577">
        <v>0</v>
      </c>
      <c r="AL5577">
        <v>129.6</v>
      </c>
      <c r="AM5577" t="s">
        <v>47</v>
      </c>
      <c r="AN5577" t="s">
        <v>8234</v>
      </c>
      <c r="AO5577" t="s">
        <v>8235</v>
      </c>
    </row>
    <row r="5578" spans="1:41" ht="14.5" customHeight="1" x14ac:dyDescent="0.3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 t="str">
        <f>IF(T_telecom1[[#This Row],[Latitude]]&lt;34,"South",IF(T_telecom1[[#This Row],[Latitude]]&gt;38,"North","Central"))</f>
        <v>Central</v>
      </c>
      <c r="I5578">
        <v>37.127386000000001</v>
      </c>
      <c r="J5578" t="str">
        <f>IF(T_telecom1[[#This Row],[Longitude]]&lt;-121.7,"West",IF(T_telecom1[Longitude]&gt;-118,"East","Central-East"))</f>
        <v>Central-East</v>
      </c>
      <c r="K5578">
        <v>-120.506422</v>
      </c>
      <c r="L5578">
        <v>0</v>
      </c>
      <c r="M55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78">
        <v>1</v>
      </c>
      <c r="O5578" t="s">
        <v>54</v>
      </c>
      <c r="P5578" t="s">
        <v>40</v>
      </c>
      <c r="Q5578">
        <v>1.61</v>
      </c>
      <c r="R5578" t="s">
        <v>43</v>
      </c>
      <c r="S5578" t="s">
        <v>43</v>
      </c>
      <c r="T5578" t="s">
        <v>8242</v>
      </c>
      <c r="U5578">
        <v>0</v>
      </c>
      <c r="V5578" t="s">
        <v>43</v>
      </c>
      <c r="W5578" t="s">
        <v>43</v>
      </c>
      <c r="X5578" t="s">
        <v>43</v>
      </c>
      <c r="Y5578" t="s">
        <v>43</v>
      </c>
      <c r="Z5578" t="s">
        <v>43</v>
      </c>
      <c r="AA5578" t="s">
        <v>43</v>
      </c>
      <c r="AB5578" t="s">
        <v>43</v>
      </c>
      <c r="AC5578" t="s">
        <v>43</v>
      </c>
      <c r="AD5578" t="s">
        <v>51</v>
      </c>
      <c r="AE5578" t="s">
        <v>40</v>
      </c>
      <c r="AF5578" t="s">
        <v>46</v>
      </c>
      <c r="AG5578">
        <v>19.75</v>
      </c>
      <c r="AH5578" s="1">
        <v>19.75</v>
      </c>
      <c r="AI5578">
        <v>0</v>
      </c>
      <c r="AJ5578">
        <v>0</v>
      </c>
      <c r="AK5578">
        <v>1.61</v>
      </c>
      <c r="AL5578">
        <v>21.36</v>
      </c>
      <c r="AM5578" t="s">
        <v>98</v>
      </c>
      <c r="AN5578" t="s">
        <v>8234</v>
      </c>
      <c r="AO5578" t="s">
        <v>8235</v>
      </c>
    </row>
    <row r="5579" spans="1:41" ht="14.5" customHeight="1" x14ac:dyDescent="0.3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 t="str">
        <f>IF(T_telecom1[[#This Row],[Latitude]]&lt;34,"South",IF(T_telecom1[[#This Row],[Latitude]]&gt;38,"North","Central"))</f>
        <v>North</v>
      </c>
      <c r="I5579">
        <v>38.526941000000001</v>
      </c>
      <c r="J5579" t="str">
        <f>IF(T_telecom1[[#This Row],[Longitude]]&lt;-121.7,"West",IF(T_telecom1[Longitude]&gt;-118,"East","Central-East"))</f>
        <v>West</v>
      </c>
      <c r="K5579">
        <v>-122.709096</v>
      </c>
      <c r="L5579">
        <v>0</v>
      </c>
      <c r="M55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79">
        <v>22</v>
      </c>
      <c r="O5579" t="s">
        <v>62</v>
      </c>
      <c r="P5579" t="s">
        <v>40</v>
      </c>
      <c r="Q5579">
        <v>49.43</v>
      </c>
      <c r="R5579" t="s">
        <v>40</v>
      </c>
      <c r="S5579" t="s">
        <v>40</v>
      </c>
      <c r="T5579" t="s">
        <v>44</v>
      </c>
      <c r="U5579">
        <v>17</v>
      </c>
      <c r="V5579" t="s">
        <v>40</v>
      </c>
      <c r="W5579" t="s">
        <v>40</v>
      </c>
      <c r="X5579" t="s">
        <v>43</v>
      </c>
      <c r="Y5579" t="s">
        <v>43</v>
      </c>
      <c r="Z5579" t="s">
        <v>43</v>
      </c>
      <c r="AA5579" t="s">
        <v>43</v>
      </c>
      <c r="AB5579" t="s">
        <v>43</v>
      </c>
      <c r="AC5579" t="s">
        <v>40</v>
      </c>
      <c r="AD5579" t="s">
        <v>51</v>
      </c>
      <c r="AE5579" t="s">
        <v>43</v>
      </c>
      <c r="AF5579" t="s">
        <v>56</v>
      </c>
      <c r="AG5579">
        <v>59</v>
      </c>
      <c r="AH5579" s="1">
        <v>1254.7</v>
      </c>
      <c r="AI5579">
        <v>0</v>
      </c>
      <c r="AJ5579">
        <v>0</v>
      </c>
      <c r="AK5579">
        <v>1087.46</v>
      </c>
      <c r="AL5579">
        <v>2342.16</v>
      </c>
      <c r="AM5579" t="s">
        <v>57</v>
      </c>
      <c r="AN5579" t="s">
        <v>63</v>
      </c>
      <c r="AO5579" t="s">
        <v>591</v>
      </c>
    </row>
    <row r="5580" spans="1:41" ht="14.5" customHeight="1" x14ac:dyDescent="0.3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 t="str">
        <f>IF(T_telecom1[[#This Row],[Latitude]]&lt;34,"South",IF(T_telecom1[[#This Row],[Latitude]]&gt;38,"North","Central"))</f>
        <v>Central</v>
      </c>
      <c r="I5580">
        <v>36.64152</v>
      </c>
      <c r="J5580" t="str">
        <f>IF(T_telecom1[[#This Row],[Longitude]]&lt;-121.7,"West",IF(T_telecom1[Longitude]&gt;-118,"East","Central-East"))</f>
        <v>Central-East</v>
      </c>
      <c r="K5580">
        <v>-121.62218799999999</v>
      </c>
      <c r="L5580">
        <v>0</v>
      </c>
      <c r="M55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80">
        <v>2</v>
      </c>
      <c r="O5580" t="s">
        <v>42</v>
      </c>
      <c r="P5580" t="s">
        <v>40</v>
      </c>
      <c r="Q5580">
        <v>29.81</v>
      </c>
      <c r="R5580" t="s">
        <v>43</v>
      </c>
      <c r="S5580" t="s">
        <v>43</v>
      </c>
      <c r="T5580" t="s">
        <v>8242</v>
      </c>
      <c r="U5580">
        <v>0</v>
      </c>
      <c r="V5580" t="s">
        <v>43</v>
      </c>
      <c r="W5580" t="s">
        <v>43</v>
      </c>
      <c r="X5580" t="s">
        <v>43</v>
      </c>
      <c r="Y5580" t="s">
        <v>43</v>
      </c>
      <c r="Z5580" t="s">
        <v>43</v>
      </c>
      <c r="AA5580" t="s">
        <v>43</v>
      </c>
      <c r="AB5580" t="s">
        <v>43</v>
      </c>
      <c r="AC5580" t="s">
        <v>43</v>
      </c>
      <c r="AD5580" t="s">
        <v>51</v>
      </c>
      <c r="AE5580" t="s">
        <v>40</v>
      </c>
      <c r="AF5580" t="s">
        <v>56</v>
      </c>
      <c r="AG5580">
        <v>19.600000000000001</v>
      </c>
      <c r="AH5580" s="1">
        <v>35.85</v>
      </c>
      <c r="AI5580">
        <v>0</v>
      </c>
      <c r="AJ5580">
        <v>0</v>
      </c>
      <c r="AK5580">
        <v>59.62</v>
      </c>
      <c r="AL5580">
        <v>95.47</v>
      </c>
      <c r="AM5580" t="s">
        <v>57</v>
      </c>
      <c r="AN5580" t="s">
        <v>121</v>
      </c>
      <c r="AO5580" t="s">
        <v>195</v>
      </c>
    </row>
    <row r="5581" spans="1:41" ht="14.5" customHeight="1" x14ac:dyDescent="0.3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 t="str">
        <f>IF(T_telecom1[[#This Row],[Latitude]]&lt;34,"South",IF(T_telecom1[[#This Row],[Latitude]]&gt;38,"North","Central"))</f>
        <v>Central</v>
      </c>
      <c r="I5581">
        <v>34.903052000000002</v>
      </c>
      <c r="J5581" t="str">
        <f>IF(T_telecom1[[#This Row],[Longitude]]&lt;-121.7,"West",IF(T_telecom1[Longitude]&gt;-118,"East","Central-East"))</f>
        <v>Central-East</v>
      </c>
      <c r="K5581">
        <v>-118.41125099999999</v>
      </c>
      <c r="L5581">
        <v>0</v>
      </c>
      <c r="M55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81">
        <v>1</v>
      </c>
      <c r="O5581" t="s">
        <v>54</v>
      </c>
      <c r="P5581" t="s">
        <v>43</v>
      </c>
      <c r="Q5581">
        <v>0</v>
      </c>
      <c r="R5581" t="s">
        <v>43</v>
      </c>
      <c r="S5581" t="s">
        <v>40</v>
      </c>
      <c r="T5581" t="s">
        <v>44</v>
      </c>
      <c r="U5581">
        <v>29</v>
      </c>
      <c r="V5581" t="s">
        <v>43</v>
      </c>
      <c r="W5581" t="s">
        <v>43</v>
      </c>
      <c r="X5581" t="s">
        <v>43</v>
      </c>
      <c r="Y5581" t="s">
        <v>43</v>
      </c>
      <c r="Z5581" t="s">
        <v>43</v>
      </c>
      <c r="AA5581" t="s">
        <v>40</v>
      </c>
      <c r="AB5581" t="s">
        <v>40</v>
      </c>
      <c r="AC5581" t="s">
        <v>40</v>
      </c>
      <c r="AD5581" t="s">
        <v>51</v>
      </c>
      <c r="AE5581" t="s">
        <v>43</v>
      </c>
      <c r="AF5581" t="s">
        <v>56</v>
      </c>
      <c r="AG5581">
        <v>35.9</v>
      </c>
      <c r="AH5581" s="1">
        <v>35.9</v>
      </c>
      <c r="AI5581">
        <v>0</v>
      </c>
      <c r="AJ5581">
        <v>0</v>
      </c>
      <c r="AK5581">
        <v>0</v>
      </c>
      <c r="AL5581">
        <v>35.9</v>
      </c>
      <c r="AM5581" t="s">
        <v>57</v>
      </c>
      <c r="AN5581" t="s">
        <v>58</v>
      </c>
      <c r="AO5581" t="s">
        <v>203</v>
      </c>
    </row>
    <row r="5582" spans="1:41" ht="14.5" customHeight="1" x14ac:dyDescent="0.3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 t="str">
        <f>IF(T_telecom1[[#This Row],[Latitude]]&lt;34,"South",IF(T_telecom1[[#This Row],[Latitude]]&gt;38,"North","Central"))</f>
        <v>North</v>
      </c>
      <c r="I5582">
        <v>38.470422999999997</v>
      </c>
      <c r="J5582" t="str">
        <f>IF(T_telecom1[[#This Row],[Longitude]]&lt;-121.7,"West",IF(T_telecom1[Longitude]&gt;-118,"East","Central-East"))</f>
        <v>Central-East</v>
      </c>
      <c r="K5582">
        <v>-121.114897</v>
      </c>
      <c r="L5582">
        <v>0</v>
      </c>
      <c r="M55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82">
        <v>21</v>
      </c>
      <c r="O5582" t="s">
        <v>62</v>
      </c>
      <c r="P5582" t="s">
        <v>40</v>
      </c>
      <c r="Q5582">
        <v>30.59</v>
      </c>
      <c r="R5582" t="s">
        <v>43</v>
      </c>
      <c r="S5582" t="s">
        <v>40</v>
      </c>
      <c r="T5582" t="s">
        <v>55</v>
      </c>
      <c r="U5582">
        <v>11</v>
      </c>
      <c r="V5582" t="s">
        <v>43</v>
      </c>
      <c r="W5582" t="s">
        <v>43</v>
      </c>
      <c r="X5582" t="s">
        <v>43</v>
      </c>
      <c r="Y5582" t="s">
        <v>43</v>
      </c>
      <c r="Z5582" t="s">
        <v>43</v>
      </c>
      <c r="AA5582" t="s">
        <v>43</v>
      </c>
      <c r="AB5582" t="s">
        <v>43</v>
      </c>
      <c r="AC5582" t="s">
        <v>40</v>
      </c>
      <c r="AD5582" t="s">
        <v>51</v>
      </c>
      <c r="AE5582" t="s">
        <v>40</v>
      </c>
      <c r="AF5582" t="s">
        <v>56</v>
      </c>
      <c r="AG5582">
        <v>68.650000000000006</v>
      </c>
      <c r="AH5582" s="1">
        <v>1493.2</v>
      </c>
      <c r="AI5582">
        <v>0</v>
      </c>
      <c r="AJ5582">
        <v>0</v>
      </c>
      <c r="AK5582">
        <v>642.39</v>
      </c>
      <c r="AL5582">
        <v>2135.59</v>
      </c>
      <c r="AM5582" t="s">
        <v>47</v>
      </c>
      <c r="AN5582" t="s">
        <v>8234</v>
      </c>
      <c r="AO5582" t="s">
        <v>8235</v>
      </c>
    </row>
    <row r="5583" spans="1:41" ht="14.5" customHeight="1" x14ac:dyDescent="0.3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 t="str">
        <f>IF(T_telecom1[[#This Row],[Latitude]]&lt;34,"South",IF(T_telecom1[[#This Row],[Latitude]]&gt;38,"North","Central"))</f>
        <v>South</v>
      </c>
      <c r="I5583">
        <v>33.703975999999997</v>
      </c>
      <c r="J5583" t="str">
        <f>IF(T_telecom1[[#This Row],[Longitude]]&lt;-121.7,"West",IF(T_telecom1[Longitude]&gt;-118,"East","Central-East"))</f>
        <v>East</v>
      </c>
      <c r="K5583">
        <v>-117.824172</v>
      </c>
      <c r="L5583">
        <v>1</v>
      </c>
      <c r="M55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83">
        <v>45</v>
      </c>
      <c r="O5583" t="s">
        <v>76</v>
      </c>
      <c r="P5583" t="s">
        <v>40</v>
      </c>
      <c r="Q5583">
        <v>2.38</v>
      </c>
      <c r="R5583" t="s">
        <v>40</v>
      </c>
      <c r="S5583" t="s">
        <v>40</v>
      </c>
      <c r="T5583" t="s">
        <v>55</v>
      </c>
      <c r="U5583">
        <v>20</v>
      </c>
      <c r="V5583" t="s">
        <v>43</v>
      </c>
      <c r="W5583" t="s">
        <v>40</v>
      </c>
      <c r="X5583" t="s">
        <v>40</v>
      </c>
      <c r="Y5583" t="s">
        <v>40</v>
      </c>
      <c r="Z5583" t="s">
        <v>40</v>
      </c>
      <c r="AA5583" t="s">
        <v>43</v>
      </c>
      <c r="AB5583" t="s">
        <v>43</v>
      </c>
      <c r="AC5583" t="s">
        <v>40</v>
      </c>
      <c r="AD5583" t="s">
        <v>45</v>
      </c>
      <c r="AE5583" t="s">
        <v>40</v>
      </c>
      <c r="AF5583" t="s">
        <v>56</v>
      </c>
      <c r="AG5583">
        <v>98.7</v>
      </c>
      <c r="AH5583" s="1">
        <v>4525.8</v>
      </c>
      <c r="AI5583">
        <v>0</v>
      </c>
      <c r="AJ5583">
        <v>0</v>
      </c>
      <c r="AK5583">
        <v>107.1</v>
      </c>
      <c r="AL5583">
        <v>4632.8999999999996</v>
      </c>
      <c r="AM5583" t="s">
        <v>47</v>
      </c>
      <c r="AN5583" t="s">
        <v>8234</v>
      </c>
      <c r="AO5583" t="s">
        <v>8235</v>
      </c>
    </row>
    <row r="5584" spans="1:41" ht="14.5" customHeight="1" x14ac:dyDescent="0.3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 t="str">
        <f>IF(T_telecom1[[#This Row],[Latitude]]&lt;34,"South",IF(T_telecom1[[#This Row],[Latitude]]&gt;38,"North","Central"))</f>
        <v>Central</v>
      </c>
      <c r="I5584">
        <v>36.125529</v>
      </c>
      <c r="J5584" t="str">
        <f>IF(T_telecom1[[#This Row],[Longitude]]&lt;-121.7,"West",IF(T_telecom1[Longitude]&gt;-118,"East","Central-East"))</f>
        <v>Central-East</v>
      </c>
      <c r="K5584">
        <v>-120.86444299999999</v>
      </c>
      <c r="L5584">
        <v>0</v>
      </c>
      <c r="M55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84">
        <v>12</v>
      </c>
      <c r="O5584" t="s">
        <v>62</v>
      </c>
      <c r="P5584" t="s">
        <v>40</v>
      </c>
      <c r="Q5584">
        <v>18.75</v>
      </c>
      <c r="R5584" t="s">
        <v>40</v>
      </c>
      <c r="S5584" t="s">
        <v>40</v>
      </c>
      <c r="T5584" t="s">
        <v>55</v>
      </c>
      <c r="U5584">
        <v>25</v>
      </c>
      <c r="V5584" t="s">
        <v>43</v>
      </c>
      <c r="W5584" t="s">
        <v>43</v>
      </c>
      <c r="X5584" t="s">
        <v>43</v>
      </c>
      <c r="Y5584" t="s">
        <v>43</v>
      </c>
      <c r="Z5584" t="s">
        <v>43</v>
      </c>
      <c r="AA5584" t="s">
        <v>40</v>
      </c>
      <c r="AB5584" t="s">
        <v>40</v>
      </c>
      <c r="AC5584" t="s">
        <v>43</v>
      </c>
      <c r="AD5584" t="s">
        <v>51</v>
      </c>
      <c r="AE5584" t="s">
        <v>40</v>
      </c>
      <c r="AF5584" t="s">
        <v>56</v>
      </c>
      <c r="AG5584">
        <v>86.55</v>
      </c>
      <c r="AH5584" s="1">
        <v>1066.9000000000001</v>
      </c>
      <c r="AI5584">
        <v>0</v>
      </c>
      <c r="AJ5584">
        <v>110</v>
      </c>
      <c r="AK5584">
        <v>225</v>
      </c>
      <c r="AL5584">
        <v>1401.9</v>
      </c>
      <c r="AM5584" t="s">
        <v>47</v>
      </c>
      <c r="AN5584" t="s">
        <v>8234</v>
      </c>
      <c r="AO5584" t="s">
        <v>8235</v>
      </c>
    </row>
    <row r="5585" spans="1:41" ht="14.5" customHeight="1" x14ac:dyDescent="0.3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 t="str">
        <f>IF(T_telecom1[[#This Row],[Latitude]]&lt;34,"South",IF(T_telecom1[[#This Row],[Latitude]]&gt;38,"North","Central"))</f>
        <v>South</v>
      </c>
      <c r="I5585">
        <v>33.802664</v>
      </c>
      <c r="J5585" t="str">
        <f>IF(T_telecom1[[#This Row],[Longitude]]&lt;-121.7,"West",IF(T_telecom1[Longitude]&gt;-118,"East","Central-East"))</f>
        <v>Central-East</v>
      </c>
      <c r="K5585">
        <v>-118.17997099999999</v>
      </c>
      <c r="L5585">
        <v>1</v>
      </c>
      <c r="M55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85">
        <v>72</v>
      </c>
      <c r="O5585" t="s">
        <v>72</v>
      </c>
      <c r="P5585" t="s">
        <v>40</v>
      </c>
      <c r="Q5585">
        <v>32.67</v>
      </c>
      <c r="R5585" t="s">
        <v>40</v>
      </c>
      <c r="S5585" t="s">
        <v>40</v>
      </c>
      <c r="T5585" t="s">
        <v>44</v>
      </c>
      <c r="U5585">
        <v>48</v>
      </c>
      <c r="V5585" t="s">
        <v>40</v>
      </c>
      <c r="W5585" t="s">
        <v>40</v>
      </c>
      <c r="X5585" t="s">
        <v>40</v>
      </c>
      <c r="Y5585" t="s">
        <v>43</v>
      </c>
      <c r="Z5585" t="s">
        <v>43</v>
      </c>
      <c r="AA5585" t="s">
        <v>43</v>
      </c>
      <c r="AB5585" t="s">
        <v>43</v>
      </c>
      <c r="AC5585" t="s">
        <v>40</v>
      </c>
      <c r="AD5585" t="s">
        <v>73</v>
      </c>
      <c r="AE5585" t="s">
        <v>43</v>
      </c>
      <c r="AF5585" t="s">
        <v>46</v>
      </c>
      <c r="AG5585">
        <v>64.45</v>
      </c>
      <c r="AH5585" s="1">
        <v>4720</v>
      </c>
      <c r="AI5585">
        <v>0</v>
      </c>
      <c r="AJ5585">
        <v>0</v>
      </c>
      <c r="AK5585">
        <v>2352.2399999999998</v>
      </c>
      <c r="AL5585">
        <v>7072.24</v>
      </c>
      <c r="AM5585" t="s">
        <v>47</v>
      </c>
      <c r="AN5585" t="s">
        <v>8234</v>
      </c>
      <c r="AO5585" t="s">
        <v>8235</v>
      </c>
    </row>
    <row r="5586" spans="1:41" ht="14.5" customHeight="1" x14ac:dyDescent="0.3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 t="str">
        <f>IF(T_telecom1[[#This Row],[Latitude]]&lt;34,"South",IF(T_telecom1[[#This Row],[Latitude]]&gt;38,"North","Central"))</f>
        <v>Central</v>
      </c>
      <c r="I5586">
        <v>34.114772000000002</v>
      </c>
      <c r="J5586" t="str">
        <f>IF(T_telecom1[[#This Row],[Longitude]]&lt;-121.7,"West",IF(T_telecom1[Longitude]&gt;-118,"East","Central-East"))</f>
        <v>Central-East</v>
      </c>
      <c r="K5586">
        <v>-118.089431</v>
      </c>
      <c r="L5586">
        <v>9</v>
      </c>
      <c r="M55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86">
        <v>63</v>
      </c>
      <c r="O5586" t="s">
        <v>42</v>
      </c>
      <c r="P5586" t="s">
        <v>40</v>
      </c>
      <c r="Q5586">
        <v>42.17</v>
      </c>
      <c r="R5586" t="s">
        <v>43</v>
      </c>
      <c r="S5586" t="s">
        <v>40</v>
      </c>
      <c r="T5586" t="s">
        <v>79</v>
      </c>
      <c r="U5586">
        <v>73</v>
      </c>
      <c r="V5586" t="s">
        <v>40</v>
      </c>
      <c r="W5586" t="s">
        <v>40</v>
      </c>
      <c r="X5586" t="s">
        <v>40</v>
      </c>
      <c r="Y5586" t="s">
        <v>40</v>
      </c>
      <c r="Z5586" t="s">
        <v>40</v>
      </c>
      <c r="AA5586" t="s">
        <v>43</v>
      </c>
      <c r="AB5586" t="s">
        <v>43</v>
      </c>
      <c r="AC5586" t="s">
        <v>40</v>
      </c>
      <c r="AD5586" t="s">
        <v>73</v>
      </c>
      <c r="AE5586" t="s">
        <v>43</v>
      </c>
      <c r="AF5586" t="s">
        <v>46</v>
      </c>
      <c r="AG5586">
        <v>74.5</v>
      </c>
      <c r="AH5586" s="1">
        <v>4674.55</v>
      </c>
      <c r="AI5586">
        <v>0</v>
      </c>
      <c r="AJ5586">
        <v>0</v>
      </c>
      <c r="AK5586">
        <v>2656.71</v>
      </c>
      <c r="AL5586">
        <v>7331.26</v>
      </c>
      <c r="AM5586" t="s">
        <v>47</v>
      </c>
      <c r="AN5586" t="s">
        <v>8234</v>
      </c>
      <c r="AO5586" t="s">
        <v>8235</v>
      </c>
    </row>
    <row r="5587" spans="1:41" ht="14.5" customHeight="1" x14ac:dyDescent="0.3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 t="str">
        <f>IF(T_telecom1[[#This Row],[Latitude]]&lt;34,"South",IF(T_telecom1[[#This Row],[Latitude]]&gt;38,"North","Central"))</f>
        <v>North</v>
      </c>
      <c r="I5587">
        <v>38.470422999999997</v>
      </c>
      <c r="J5587" t="str">
        <f>IF(T_telecom1[[#This Row],[Longitude]]&lt;-121.7,"West",IF(T_telecom1[Longitude]&gt;-118,"East","Central-East"))</f>
        <v>Central-East</v>
      </c>
      <c r="K5587">
        <v>-121.114897</v>
      </c>
      <c r="L5587">
        <v>1</v>
      </c>
      <c r="M55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87">
        <v>15</v>
      </c>
      <c r="O5587" t="s">
        <v>42</v>
      </c>
      <c r="P5587" t="s">
        <v>40</v>
      </c>
      <c r="Q5587">
        <v>28.3</v>
      </c>
      <c r="R5587" t="s">
        <v>43</v>
      </c>
      <c r="S5587" t="s">
        <v>40</v>
      </c>
      <c r="T5587" t="s">
        <v>44</v>
      </c>
      <c r="U5587">
        <v>28</v>
      </c>
      <c r="V5587" t="s">
        <v>43</v>
      </c>
      <c r="W5587" t="s">
        <v>43</v>
      </c>
      <c r="X5587" t="s">
        <v>40</v>
      </c>
      <c r="Y5587" t="s">
        <v>43</v>
      </c>
      <c r="Z5587" t="s">
        <v>40</v>
      </c>
      <c r="AA5587" t="s">
        <v>43</v>
      </c>
      <c r="AB5587" t="s">
        <v>43</v>
      </c>
      <c r="AC5587" t="s">
        <v>40</v>
      </c>
      <c r="AD5587" t="s">
        <v>51</v>
      </c>
      <c r="AE5587" t="s">
        <v>40</v>
      </c>
      <c r="AF5587" t="s">
        <v>56</v>
      </c>
      <c r="AG5587">
        <v>84.3</v>
      </c>
      <c r="AH5587" s="1">
        <v>1308.4000000000001</v>
      </c>
      <c r="AI5587">
        <v>0</v>
      </c>
      <c r="AJ5587">
        <v>0</v>
      </c>
      <c r="AK5587">
        <v>424.5</v>
      </c>
      <c r="AL5587">
        <v>1732.9</v>
      </c>
      <c r="AM5587" t="s">
        <v>57</v>
      </c>
      <c r="AN5587" t="s">
        <v>58</v>
      </c>
      <c r="AO5587" t="s">
        <v>59</v>
      </c>
    </row>
    <row r="5588" spans="1:41" ht="14.5" customHeight="1" x14ac:dyDescent="0.3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 t="str">
        <f>IF(T_telecom1[[#This Row],[Latitude]]&lt;34,"South",IF(T_telecom1[[#This Row],[Latitude]]&gt;38,"North","Central"))</f>
        <v>South</v>
      </c>
      <c r="I5588">
        <v>33.910800000000002</v>
      </c>
      <c r="J5588" t="str">
        <f>IF(T_telecom1[[#This Row],[Longitude]]&lt;-121.7,"West",IF(T_telecom1[Longitude]&gt;-118,"East","Central-East"))</f>
        <v>East</v>
      </c>
      <c r="K5588">
        <v>-117.39815299999999</v>
      </c>
      <c r="L5588">
        <v>7</v>
      </c>
      <c r="M55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88">
        <v>43</v>
      </c>
      <c r="O5588" t="s">
        <v>42</v>
      </c>
      <c r="P5588" t="s">
        <v>40</v>
      </c>
      <c r="Q5588">
        <v>33.97</v>
      </c>
      <c r="R5588" t="s">
        <v>40</v>
      </c>
      <c r="S5588" t="s">
        <v>40</v>
      </c>
      <c r="T5588" t="s">
        <v>79</v>
      </c>
      <c r="U5588">
        <v>69</v>
      </c>
      <c r="V5588" t="s">
        <v>40</v>
      </c>
      <c r="W5588" t="s">
        <v>43</v>
      </c>
      <c r="X5588" t="s">
        <v>40</v>
      </c>
      <c r="Y5588" t="s">
        <v>43</v>
      </c>
      <c r="Z5588" t="s">
        <v>40</v>
      </c>
      <c r="AA5588" t="s">
        <v>40</v>
      </c>
      <c r="AB5588" t="s">
        <v>40</v>
      </c>
      <c r="AC5588" t="s">
        <v>40</v>
      </c>
      <c r="AD5588" t="s">
        <v>45</v>
      </c>
      <c r="AE5588" t="s">
        <v>40</v>
      </c>
      <c r="AF5588" t="s">
        <v>56</v>
      </c>
      <c r="AG5588">
        <v>80.2</v>
      </c>
      <c r="AH5588" s="1">
        <v>3581.6</v>
      </c>
      <c r="AI5588">
        <v>0</v>
      </c>
      <c r="AJ5588">
        <v>0</v>
      </c>
      <c r="AK5588">
        <v>1460.71</v>
      </c>
      <c r="AL5588">
        <v>5042.3100000000004</v>
      </c>
      <c r="AM5588" t="s">
        <v>47</v>
      </c>
      <c r="AN5588" t="s">
        <v>8234</v>
      </c>
      <c r="AO5588" t="s">
        <v>8235</v>
      </c>
    </row>
    <row r="5589" spans="1:41" ht="14.5" customHeight="1" x14ac:dyDescent="0.3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 t="str">
        <f>IF(T_telecom1[[#This Row],[Latitude]]&lt;34,"South",IF(T_telecom1[[#This Row],[Latitude]]&gt;38,"North","Central"))</f>
        <v>Central</v>
      </c>
      <c r="I5589">
        <v>37.863843000000003</v>
      </c>
      <c r="J5589" t="str">
        <f>IF(T_telecom1[[#This Row],[Longitude]]&lt;-121.7,"West",IF(T_telecom1[Longitude]&gt;-118,"East","Central-East"))</f>
        <v>West</v>
      </c>
      <c r="K5589">
        <v>-122.275684</v>
      </c>
      <c r="L5589">
        <v>2</v>
      </c>
      <c r="M55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89">
        <v>60</v>
      </c>
      <c r="O5589" t="s">
        <v>42</v>
      </c>
      <c r="P5589" t="s">
        <v>40</v>
      </c>
      <c r="Q5589">
        <v>24.62</v>
      </c>
      <c r="R5589" t="s">
        <v>43</v>
      </c>
      <c r="S5589" t="s">
        <v>40</v>
      </c>
      <c r="T5589" t="s">
        <v>55</v>
      </c>
      <c r="U5589">
        <v>30</v>
      </c>
      <c r="V5589" t="s">
        <v>40</v>
      </c>
      <c r="W5589" t="s">
        <v>40</v>
      </c>
      <c r="X5589" t="s">
        <v>40</v>
      </c>
      <c r="Y5589" t="s">
        <v>40</v>
      </c>
      <c r="Z5589" t="s">
        <v>40</v>
      </c>
      <c r="AA5589" t="s">
        <v>40</v>
      </c>
      <c r="AB5589" t="s">
        <v>43</v>
      </c>
      <c r="AC5589" t="s">
        <v>40</v>
      </c>
      <c r="AD5589" t="s">
        <v>73</v>
      </c>
      <c r="AE5589" t="s">
        <v>40</v>
      </c>
      <c r="AF5589" t="s">
        <v>56</v>
      </c>
      <c r="AG5589">
        <v>110</v>
      </c>
      <c r="AH5589" s="1">
        <v>6668.35</v>
      </c>
      <c r="AI5589">
        <v>0</v>
      </c>
      <c r="AJ5589">
        <v>0</v>
      </c>
      <c r="AK5589">
        <v>1477.2</v>
      </c>
      <c r="AL5589">
        <v>8145.55</v>
      </c>
      <c r="AM5589" t="s">
        <v>47</v>
      </c>
      <c r="AN5589" t="s">
        <v>8234</v>
      </c>
      <c r="AO5589" t="s">
        <v>8235</v>
      </c>
    </row>
    <row r="5590" spans="1:41" ht="14.5" customHeight="1" x14ac:dyDescent="0.3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 t="str">
        <f>IF(T_telecom1[[#This Row],[Latitude]]&lt;34,"South",IF(T_telecom1[[#This Row],[Latitude]]&gt;38,"North","Central"))</f>
        <v>North</v>
      </c>
      <c r="I5590">
        <v>40.648023999999999</v>
      </c>
      <c r="J5590" t="str">
        <f>IF(T_telecom1[[#This Row],[Longitude]]&lt;-121.7,"West",IF(T_telecom1[Longitude]&gt;-118,"East","Central-East"))</f>
        <v>West</v>
      </c>
      <c r="K5590">
        <v>-123.46508799999999</v>
      </c>
      <c r="L5590">
        <v>0</v>
      </c>
      <c r="M55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590">
        <v>31</v>
      </c>
      <c r="O5590" t="s">
        <v>42</v>
      </c>
      <c r="P5590" t="s">
        <v>40</v>
      </c>
      <c r="Q5590">
        <v>28.72</v>
      </c>
      <c r="R5590" t="s">
        <v>40</v>
      </c>
      <c r="S5590" t="s">
        <v>40</v>
      </c>
      <c r="T5590" t="s">
        <v>44</v>
      </c>
      <c r="U5590">
        <v>21</v>
      </c>
      <c r="V5590" t="s">
        <v>43</v>
      </c>
      <c r="W5590" t="s">
        <v>43</v>
      </c>
      <c r="X5590" t="s">
        <v>43</v>
      </c>
      <c r="Y5590" t="s">
        <v>43</v>
      </c>
      <c r="Z5590" t="s">
        <v>40</v>
      </c>
      <c r="AA5590" t="s">
        <v>43</v>
      </c>
      <c r="AB5590" t="s">
        <v>43</v>
      </c>
      <c r="AC5590" t="s">
        <v>40</v>
      </c>
      <c r="AD5590" t="s">
        <v>51</v>
      </c>
      <c r="AE5590" t="s">
        <v>40</v>
      </c>
      <c r="AF5590" t="s">
        <v>46</v>
      </c>
      <c r="AG5590">
        <v>59.05</v>
      </c>
      <c r="AH5590" s="1">
        <v>1882.8</v>
      </c>
      <c r="AI5590">
        <v>0</v>
      </c>
      <c r="AJ5590">
        <v>0</v>
      </c>
      <c r="AK5590">
        <v>890.32</v>
      </c>
      <c r="AL5590">
        <v>2773.12</v>
      </c>
      <c r="AM5590" t="s">
        <v>47</v>
      </c>
      <c r="AN5590" t="s">
        <v>8234</v>
      </c>
      <c r="AO5590" t="s">
        <v>8235</v>
      </c>
    </row>
    <row r="5591" spans="1:41" ht="14.5" customHeight="1" x14ac:dyDescent="0.3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 t="str">
        <f>IF(T_telecom1[[#This Row],[Latitude]]&lt;34,"South",IF(T_telecom1[[#This Row],[Latitude]]&gt;38,"North","Central"))</f>
        <v>South</v>
      </c>
      <c r="I5591">
        <v>33.905963</v>
      </c>
      <c r="J5591" t="str">
        <f>IF(T_telecom1[[#This Row],[Longitude]]&lt;-121.7,"West",IF(T_telecom1[Longitude]&gt;-118,"East","Central-East"))</f>
        <v>Central-East</v>
      </c>
      <c r="K5591">
        <v>-118.08262999999999</v>
      </c>
      <c r="L5591">
        <v>10</v>
      </c>
      <c r="M55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91">
        <v>53</v>
      </c>
      <c r="O5591" t="s">
        <v>76</v>
      </c>
      <c r="P5591" t="s">
        <v>40</v>
      </c>
      <c r="Q5591">
        <v>30.31</v>
      </c>
      <c r="R5591" t="s">
        <v>43</v>
      </c>
      <c r="S5591" t="s">
        <v>43</v>
      </c>
      <c r="T5591" t="s">
        <v>8242</v>
      </c>
      <c r="U5591">
        <v>0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A5591" t="s">
        <v>43</v>
      </c>
      <c r="AB5591" t="s">
        <v>43</v>
      </c>
      <c r="AC5591" t="s">
        <v>43</v>
      </c>
      <c r="AD5591" t="s">
        <v>45</v>
      </c>
      <c r="AE5591" t="s">
        <v>43</v>
      </c>
      <c r="AF5591" t="s">
        <v>56</v>
      </c>
      <c r="AG5591">
        <v>19.55</v>
      </c>
      <c r="AH5591" s="1">
        <v>1007.9</v>
      </c>
      <c r="AI5591">
        <v>0</v>
      </c>
      <c r="AJ5591">
        <v>0</v>
      </c>
      <c r="AK5591">
        <v>1606.43</v>
      </c>
      <c r="AL5591">
        <v>2614.33</v>
      </c>
      <c r="AM5591" t="s">
        <v>47</v>
      </c>
      <c r="AN5591" t="s">
        <v>8234</v>
      </c>
      <c r="AO5591" t="s">
        <v>8235</v>
      </c>
    </row>
    <row r="5592" spans="1:41" ht="14.5" customHeight="1" x14ac:dyDescent="0.3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 t="str">
        <f>IF(T_telecom1[[#This Row],[Latitude]]&lt;34,"South",IF(T_telecom1[[#This Row],[Latitude]]&gt;38,"North","Central"))</f>
        <v>North</v>
      </c>
      <c r="I5592">
        <v>39.955587000000001</v>
      </c>
      <c r="J5592" t="str">
        <f>IF(T_telecom1[[#This Row],[Longitude]]&lt;-121.7,"West",IF(T_telecom1[Longitude]&gt;-118,"East","Central-East"))</f>
        <v>West</v>
      </c>
      <c r="K5592">
        <v>-123.681175</v>
      </c>
      <c r="L5592">
        <v>0</v>
      </c>
      <c r="M55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92">
        <v>67</v>
      </c>
      <c r="O5592" t="s">
        <v>42</v>
      </c>
      <c r="P5592" t="s">
        <v>40</v>
      </c>
      <c r="Q5592">
        <v>48.43</v>
      </c>
      <c r="R5592" t="s">
        <v>40</v>
      </c>
      <c r="S5592" t="s">
        <v>40</v>
      </c>
      <c r="T5592" t="s">
        <v>79</v>
      </c>
      <c r="U5592">
        <v>28</v>
      </c>
      <c r="V5592" t="s">
        <v>43</v>
      </c>
      <c r="W5592" t="s">
        <v>40</v>
      </c>
      <c r="X5592" t="s">
        <v>43</v>
      </c>
      <c r="Y5592" t="s">
        <v>43</v>
      </c>
      <c r="Z5592" t="s">
        <v>43</v>
      </c>
      <c r="AA5592" t="s">
        <v>43</v>
      </c>
      <c r="AB5592" t="s">
        <v>43</v>
      </c>
      <c r="AC5592" t="s">
        <v>40</v>
      </c>
      <c r="AD5592" t="s">
        <v>51</v>
      </c>
      <c r="AE5592" t="s">
        <v>43</v>
      </c>
      <c r="AF5592" t="s">
        <v>56</v>
      </c>
      <c r="AG5592">
        <v>54.9</v>
      </c>
      <c r="AH5592" s="1">
        <v>3725.5</v>
      </c>
      <c r="AI5592">
        <v>0</v>
      </c>
      <c r="AJ5592">
        <v>0</v>
      </c>
      <c r="AK5592">
        <v>3244.81</v>
      </c>
      <c r="AL5592">
        <v>6970.31</v>
      </c>
      <c r="AM5592" t="s">
        <v>47</v>
      </c>
      <c r="AN5592" t="s">
        <v>8234</v>
      </c>
      <c r="AO5592" t="s">
        <v>8235</v>
      </c>
    </row>
    <row r="5593" spans="1:41" ht="14.5" customHeight="1" x14ac:dyDescent="0.3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 t="str">
        <f>IF(T_telecom1[[#This Row],[Latitude]]&lt;34,"South",IF(T_telecom1[[#This Row],[Latitude]]&gt;38,"North","Central"))</f>
        <v>Central</v>
      </c>
      <c r="I5593">
        <v>34.202494000000002</v>
      </c>
      <c r="J5593" t="str">
        <f>IF(T_telecom1[[#This Row],[Longitude]]&lt;-121.7,"West",IF(T_telecom1[Longitude]&gt;-118,"East","Central-East"))</f>
        <v>Central-East</v>
      </c>
      <c r="K5593">
        <v>-118.448048</v>
      </c>
      <c r="L5593">
        <v>0</v>
      </c>
      <c r="M55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93">
        <v>72</v>
      </c>
      <c r="O5593" t="s">
        <v>42</v>
      </c>
      <c r="P5593" t="s">
        <v>40</v>
      </c>
      <c r="Q5593">
        <v>46.1</v>
      </c>
      <c r="R5593" t="s">
        <v>40</v>
      </c>
      <c r="S5593" t="s">
        <v>40</v>
      </c>
      <c r="T5593" t="s">
        <v>79</v>
      </c>
      <c r="U5593">
        <v>27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40</v>
      </c>
      <c r="AB5593" t="s">
        <v>40</v>
      </c>
      <c r="AC5593" t="s">
        <v>40</v>
      </c>
      <c r="AD5593" t="s">
        <v>73</v>
      </c>
      <c r="AE5593" t="s">
        <v>43</v>
      </c>
      <c r="AF5593" t="s">
        <v>46</v>
      </c>
      <c r="AG5593">
        <v>88.55</v>
      </c>
      <c r="AH5593" s="1">
        <v>6362.35</v>
      </c>
      <c r="AI5593">
        <v>0</v>
      </c>
      <c r="AJ5593">
        <v>0</v>
      </c>
      <c r="AK5593">
        <v>3319.2</v>
      </c>
      <c r="AL5593">
        <v>9681.5499999999993</v>
      </c>
      <c r="AM5593" t="s">
        <v>47</v>
      </c>
      <c r="AN5593" t="s">
        <v>8234</v>
      </c>
      <c r="AO5593" t="s">
        <v>8235</v>
      </c>
    </row>
    <row r="5594" spans="1:41" ht="14.5" customHeight="1" x14ac:dyDescent="0.3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 t="str">
        <f>IF(T_telecom1[[#This Row],[Latitude]]&lt;34,"South",IF(T_telecom1[[#This Row],[Latitude]]&gt;38,"North","Central"))</f>
        <v>Central</v>
      </c>
      <c r="I5594">
        <v>35.690534999999997</v>
      </c>
      <c r="J5594" t="str">
        <f>IF(T_telecom1[[#This Row],[Longitude]]&lt;-121.7,"West",IF(T_telecom1[Longitude]&gt;-118,"East","Central-East"))</f>
        <v>Central-East</v>
      </c>
      <c r="K5594">
        <v>-118.552784</v>
      </c>
      <c r="L5594">
        <v>0</v>
      </c>
      <c r="M559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94">
        <v>4</v>
      </c>
      <c r="O5594" t="s">
        <v>42</v>
      </c>
      <c r="P5594" t="s">
        <v>40</v>
      </c>
      <c r="Q5594">
        <v>27.37</v>
      </c>
      <c r="R5594" t="s">
        <v>43</v>
      </c>
      <c r="S5594" t="s">
        <v>43</v>
      </c>
      <c r="T5594" t="s">
        <v>8242</v>
      </c>
      <c r="U5594">
        <v>0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A5594" t="s">
        <v>43</v>
      </c>
      <c r="AB5594" t="s">
        <v>43</v>
      </c>
      <c r="AC5594" t="s">
        <v>43</v>
      </c>
      <c r="AD5594" t="s">
        <v>51</v>
      </c>
      <c r="AE5594" t="s">
        <v>40</v>
      </c>
      <c r="AF5594" t="s">
        <v>56</v>
      </c>
      <c r="AG5594">
        <v>20.05</v>
      </c>
      <c r="AH5594" s="1">
        <v>85.5</v>
      </c>
      <c r="AI5594">
        <v>0</v>
      </c>
      <c r="AJ5594">
        <v>0</v>
      </c>
      <c r="AK5594">
        <v>109.48</v>
      </c>
      <c r="AL5594">
        <v>194.98</v>
      </c>
      <c r="AM5594" t="s">
        <v>47</v>
      </c>
      <c r="AN5594" t="s">
        <v>8234</v>
      </c>
      <c r="AO5594" t="s">
        <v>8235</v>
      </c>
    </row>
    <row r="5595" spans="1:41" ht="14.5" customHeight="1" x14ac:dyDescent="0.3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 t="str">
        <f>IF(T_telecom1[[#This Row],[Latitude]]&lt;34,"South",IF(T_telecom1[[#This Row],[Latitude]]&gt;38,"North","Central"))</f>
        <v>Central</v>
      </c>
      <c r="I5595">
        <v>37.680844</v>
      </c>
      <c r="J5595" t="str">
        <f>IF(T_telecom1[[#This Row],[Longitude]]&lt;-121.7,"West",IF(T_telecom1[Longitude]&gt;-118,"East","Central-East"))</f>
        <v>West</v>
      </c>
      <c r="K5595">
        <v>-122.48130999999999</v>
      </c>
      <c r="L5595">
        <v>0</v>
      </c>
      <c r="M55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95">
        <v>51</v>
      </c>
      <c r="O5595" t="s">
        <v>42</v>
      </c>
      <c r="P5595" t="s">
        <v>43</v>
      </c>
      <c r="Q5595">
        <v>0</v>
      </c>
      <c r="R5595" t="s">
        <v>43</v>
      </c>
      <c r="S5595" t="s">
        <v>40</v>
      </c>
      <c r="T5595" t="s">
        <v>79</v>
      </c>
      <c r="U5595">
        <v>10</v>
      </c>
      <c r="V5595" t="s">
        <v>40</v>
      </c>
      <c r="W5595" t="s">
        <v>43</v>
      </c>
      <c r="X5595" t="s">
        <v>40</v>
      </c>
      <c r="Y5595" t="s">
        <v>40</v>
      </c>
      <c r="Z5595" t="s">
        <v>40</v>
      </c>
      <c r="AA5595" t="s">
        <v>40</v>
      </c>
      <c r="AB5595" t="s">
        <v>40</v>
      </c>
      <c r="AC5595" t="s">
        <v>40</v>
      </c>
      <c r="AD5595" t="s">
        <v>45</v>
      </c>
      <c r="AE5595" t="s">
        <v>43</v>
      </c>
      <c r="AF5595" t="s">
        <v>56</v>
      </c>
      <c r="AG5595">
        <v>60.15</v>
      </c>
      <c r="AH5595" s="1">
        <v>3077</v>
      </c>
      <c r="AI5595">
        <v>0</v>
      </c>
      <c r="AJ5595">
        <v>0</v>
      </c>
      <c r="AK5595">
        <v>0</v>
      </c>
      <c r="AL5595">
        <v>3077</v>
      </c>
      <c r="AM5595" t="s">
        <v>47</v>
      </c>
      <c r="AN5595" t="s">
        <v>8234</v>
      </c>
      <c r="AO5595" t="s">
        <v>8235</v>
      </c>
    </row>
    <row r="5596" spans="1:41" ht="14.5" customHeight="1" x14ac:dyDescent="0.3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 t="str">
        <f>IF(T_telecom1[[#This Row],[Latitude]]&lt;34,"South",IF(T_telecom1[[#This Row],[Latitude]]&gt;38,"North","Central"))</f>
        <v>Central</v>
      </c>
      <c r="I5596">
        <v>37.624436000000003</v>
      </c>
      <c r="J5596" t="str">
        <f>IF(T_telecom1[[#This Row],[Longitude]]&lt;-121.7,"West",IF(T_telecom1[Longitude]&gt;-118,"East","Central-East"))</f>
        <v>West</v>
      </c>
      <c r="K5596">
        <v>-122.430661</v>
      </c>
      <c r="L5596">
        <v>0</v>
      </c>
      <c r="M55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596">
        <v>15</v>
      </c>
      <c r="O5596" t="s">
        <v>62</v>
      </c>
      <c r="P5596" t="s">
        <v>40</v>
      </c>
      <c r="Q5596">
        <v>26.54</v>
      </c>
      <c r="R5596" t="s">
        <v>40</v>
      </c>
      <c r="S5596" t="s">
        <v>40</v>
      </c>
      <c r="T5596" t="s">
        <v>79</v>
      </c>
      <c r="U5596">
        <v>18</v>
      </c>
      <c r="V5596" t="s">
        <v>43</v>
      </c>
      <c r="W5596" t="s">
        <v>43</v>
      </c>
      <c r="X5596" t="s">
        <v>43</v>
      </c>
      <c r="Y5596" t="s">
        <v>43</v>
      </c>
      <c r="Z5596" t="s">
        <v>43</v>
      </c>
      <c r="AA5596" t="s">
        <v>43</v>
      </c>
      <c r="AB5596" t="s">
        <v>43</v>
      </c>
      <c r="AC5596" t="s">
        <v>40</v>
      </c>
      <c r="AD5596" t="s">
        <v>51</v>
      </c>
      <c r="AE5596" t="s">
        <v>40</v>
      </c>
      <c r="AF5596" t="s">
        <v>46</v>
      </c>
      <c r="AG5596">
        <v>48.8</v>
      </c>
      <c r="AH5596" s="1">
        <v>720.1</v>
      </c>
      <c r="AI5596">
        <v>0</v>
      </c>
      <c r="AJ5596">
        <v>0</v>
      </c>
      <c r="AK5596">
        <v>398.1</v>
      </c>
      <c r="AL5596">
        <v>1118.2</v>
      </c>
      <c r="AM5596" t="s">
        <v>47</v>
      </c>
      <c r="AN5596" t="s">
        <v>8234</v>
      </c>
      <c r="AO5596" t="s">
        <v>8235</v>
      </c>
    </row>
    <row r="5597" spans="1:41" ht="14.5" customHeight="1" x14ac:dyDescent="0.3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 t="str">
        <f>IF(T_telecom1[[#This Row],[Latitude]]&lt;34,"South",IF(T_telecom1[[#This Row],[Latitude]]&gt;38,"North","Central"))</f>
        <v>North</v>
      </c>
      <c r="I5597">
        <v>39.341279999999998</v>
      </c>
      <c r="J5597" t="str">
        <f>IF(T_telecom1[[#This Row],[Longitude]]&lt;-121.7,"West",IF(T_telecom1[Longitude]&gt;-118,"East","Central-East"))</f>
        <v>Central-East</v>
      </c>
      <c r="K5597">
        <v>-120.786867</v>
      </c>
      <c r="L5597">
        <v>7</v>
      </c>
      <c r="M55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597">
        <v>69</v>
      </c>
      <c r="O5597" t="s">
        <v>72</v>
      </c>
      <c r="P5597" t="s">
        <v>40</v>
      </c>
      <c r="Q5597">
        <v>8.39</v>
      </c>
      <c r="R5597" t="s">
        <v>43</v>
      </c>
      <c r="S5597" t="s">
        <v>43</v>
      </c>
      <c r="T5597" t="s">
        <v>8242</v>
      </c>
      <c r="U5597">
        <v>0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A5597" t="s">
        <v>43</v>
      </c>
      <c r="AB5597" t="s">
        <v>43</v>
      </c>
      <c r="AC5597" t="s">
        <v>43</v>
      </c>
      <c r="AD5597" t="s">
        <v>73</v>
      </c>
      <c r="AE5597" t="s">
        <v>43</v>
      </c>
      <c r="AF5597" t="s">
        <v>46</v>
      </c>
      <c r="AG5597">
        <v>19.8</v>
      </c>
      <c r="AH5597" s="1">
        <v>1436.95</v>
      </c>
      <c r="AI5597">
        <v>0</v>
      </c>
      <c r="AJ5597">
        <v>0</v>
      </c>
      <c r="AK5597">
        <v>578.91</v>
      </c>
      <c r="AL5597">
        <v>2015.86</v>
      </c>
      <c r="AM5597" t="s">
        <v>47</v>
      </c>
      <c r="AN5597" t="s">
        <v>8234</v>
      </c>
      <c r="AO5597" t="s">
        <v>8235</v>
      </c>
    </row>
    <row r="5598" spans="1:41" ht="14.5" customHeight="1" x14ac:dyDescent="0.3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 t="str">
        <f>IF(T_telecom1[[#This Row],[Latitude]]&lt;34,"South",IF(T_telecom1[[#This Row],[Latitude]]&gt;38,"North","Central"))</f>
        <v>Central</v>
      </c>
      <c r="I5598">
        <v>36.545321999999999</v>
      </c>
      <c r="J5598" t="str">
        <f>IF(T_telecom1[[#This Row],[Longitude]]&lt;-121.7,"West",IF(T_telecom1[Longitude]&gt;-118,"East","Central-East"))</f>
        <v>Central-East</v>
      </c>
      <c r="K5598">
        <v>-119.642281</v>
      </c>
      <c r="L5598">
        <v>0</v>
      </c>
      <c r="M559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98">
        <v>4</v>
      </c>
      <c r="O5598" t="s">
        <v>54</v>
      </c>
      <c r="P5598" t="s">
        <v>40</v>
      </c>
      <c r="Q5598">
        <v>30.07</v>
      </c>
      <c r="R5598" t="s">
        <v>43</v>
      </c>
      <c r="S5598" t="s">
        <v>40</v>
      </c>
      <c r="T5598" t="s">
        <v>44</v>
      </c>
      <c r="U5598">
        <v>29</v>
      </c>
      <c r="V5598" t="s">
        <v>43</v>
      </c>
      <c r="W5598" t="s">
        <v>43</v>
      </c>
      <c r="X5598" t="s">
        <v>43</v>
      </c>
      <c r="Y5598" t="s">
        <v>43</v>
      </c>
      <c r="Z5598" t="s">
        <v>43</v>
      </c>
      <c r="AA5598" t="s">
        <v>43</v>
      </c>
      <c r="AB5598" t="s">
        <v>43</v>
      </c>
      <c r="AC5598" t="s">
        <v>40</v>
      </c>
      <c r="AD5598" t="s">
        <v>51</v>
      </c>
      <c r="AE5598" t="s">
        <v>43</v>
      </c>
      <c r="AF5598" t="s">
        <v>46</v>
      </c>
      <c r="AG5598">
        <v>44.55</v>
      </c>
      <c r="AH5598" s="1">
        <v>220.75</v>
      </c>
      <c r="AI5598">
        <v>0</v>
      </c>
      <c r="AJ5598">
        <v>0</v>
      </c>
      <c r="AK5598">
        <v>120.28</v>
      </c>
      <c r="AL5598">
        <v>341.03</v>
      </c>
      <c r="AM5598" t="s">
        <v>47</v>
      </c>
      <c r="AN5598" t="s">
        <v>8234</v>
      </c>
      <c r="AO5598" t="s">
        <v>8235</v>
      </c>
    </row>
    <row r="5599" spans="1:41" ht="14.5" customHeight="1" x14ac:dyDescent="0.3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 t="str">
        <f>IF(T_telecom1[[#This Row],[Latitude]]&lt;34,"South",IF(T_telecom1[[#This Row],[Latitude]]&gt;38,"North","Central"))</f>
        <v>South</v>
      </c>
      <c r="I5599">
        <v>33.975332000000002</v>
      </c>
      <c r="J5599" t="str">
        <f>IF(T_telecom1[[#This Row],[Longitude]]&lt;-121.7,"West",IF(T_telecom1[Longitude]&gt;-118,"East","Central-East"))</f>
        <v>Central-East</v>
      </c>
      <c r="K5599">
        <v>-118.35525199999999</v>
      </c>
      <c r="L5599">
        <v>0</v>
      </c>
      <c r="M55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599">
        <v>1</v>
      </c>
      <c r="O5599" t="s">
        <v>42</v>
      </c>
      <c r="P5599" t="s">
        <v>40</v>
      </c>
      <c r="Q5599">
        <v>2.38</v>
      </c>
      <c r="R5599" t="s">
        <v>43</v>
      </c>
      <c r="S5599" t="s">
        <v>43</v>
      </c>
      <c r="T5599" t="s">
        <v>8242</v>
      </c>
      <c r="U5599">
        <v>0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A5599" t="s">
        <v>43</v>
      </c>
      <c r="AB5599" t="s">
        <v>43</v>
      </c>
      <c r="AC5599" t="s">
        <v>43</v>
      </c>
      <c r="AD5599" t="s">
        <v>51</v>
      </c>
      <c r="AE5599" t="s">
        <v>43</v>
      </c>
      <c r="AF5599" t="s">
        <v>46</v>
      </c>
      <c r="AG5599">
        <v>19.899999999999999</v>
      </c>
      <c r="AH5599" s="1">
        <v>19.899999999999999</v>
      </c>
      <c r="AI5599">
        <v>0</v>
      </c>
      <c r="AJ5599">
        <v>0</v>
      </c>
      <c r="AK5599">
        <v>2.38</v>
      </c>
      <c r="AL5599">
        <v>22.28</v>
      </c>
      <c r="AM5599" t="s">
        <v>98</v>
      </c>
      <c r="AN5599" t="s">
        <v>8234</v>
      </c>
      <c r="AO5599" t="s">
        <v>8235</v>
      </c>
    </row>
    <row r="5600" spans="1:41" ht="14.5" customHeight="1" x14ac:dyDescent="0.3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 t="str">
        <f>IF(T_telecom1[[#This Row],[Latitude]]&lt;34,"South",IF(T_telecom1[[#This Row],[Latitude]]&gt;38,"North","Central"))</f>
        <v>Central</v>
      </c>
      <c r="I5600">
        <v>34.243088</v>
      </c>
      <c r="J5600" t="str">
        <f>IF(T_telecom1[[#This Row],[Longitude]]&lt;-121.7,"West",IF(T_telecom1[Longitude]&gt;-118,"East","Central-East"))</f>
        <v>East</v>
      </c>
      <c r="K5600">
        <v>-116.830015</v>
      </c>
      <c r="L5600">
        <v>0</v>
      </c>
      <c r="M56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00">
        <v>55</v>
      </c>
      <c r="O5600" t="s">
        <v>76</v>
      </c>
      <c r="P5600" t="s">
        <v>40</v>
      </c>
      <c r="Q5600">
        <v>42.19</v>
      </c>
      <c r="R5600" t="s">
        <v>43</v>
      </c>
      <c r="S5600" t="s">
        <v>40</v>
      </c>
      <c r="T5600" t="s">
        <v>55</v>
      </c>
      <c r="U5600">
        <v>51</v>
      </c>
      <c r="V5600" t="s">
        <v>40</v>
      </c>
      <c r="W5600" t="s">
        <v>40</v>
      </c>
      <c r="X5600" t="s">
        <v>43</v>
      </c>
      <c r="Y5600" t="s">
        <v>43</v>
      </c>
      <c r="Z5600" t="s">
        <v>40</v>
      </c>
      <c r="AA5600" t="s">
        <v>40</v>
      </c>
      <c r="AB5600" t="s">
        <v>40</v>
      </c>
      <c r="AC5600" t="s">
        <v>40</v>
      </c>
      <c r="AD5600" t="s">
        <v>45</v>
      </c>
      <c r="AE5600" t="s">
        <v>40</v>
      </c>
      <c r="AF5600" t="s">
        <v>46</v>
      </c>
      <c r="AG5600">
        <v>100.9</v>
      </c>
      <c r="AH5600" s="1">
        <v>5552.05</v>
      </c>
      <c r="AI5600">
        <v>0</v>
      </c>
      <c r="AJ5600">
        <v>0</v>
      </c>
      <c r="AK5600">
        <v>2320.4499999999998</v>
      </c>
      <c r="AL5600">
        <v>7872.5</v>
      </c>
      <c r="AM5600" t="s">
        <v>47</v>
      </c>
      <c r="AN5600" t="s">
        <v>8234</v>
      </c>
      <c r="AO5600" t="s">
        <v>8235</v>
      </c>
    </row>
    <row r="5601" spans="1:41" ht="14.5" customHeight="1" x14ac:dyDescent="0.3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 t="str">
        <f>IF(T_telecom1[[#This Row],[Latitude]]&lt;34,"South",IF(T_telecom1[[#This Row],[Latitude]]&gt;38,"North","Central"))</f>
        <v>South</v>
      </c>
      <c r="I5601">
        <v>33.787165000000002</v>
      </c>
      <c r="J5601" t="str">
        <f>IF(T_telecom1[[#This Row],[Longitude]]&lt;-121.7,"West",IF(T_telecom1[Longitude]&gt;-118,"East","Central-East"))</f>
        <v>East</v>
      </c>
      <c r="K5601">
        <v>-117.931889</v>
      </c>
      <c r="L5601">
        <v>0</v>
      </c>
      <c r="M56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01">
        <v>4</v>
      </c>
      <c r="O5601" t="s">
        <v>42</v>
      </c>
      <c r="P5601" t="s">
        <v>43</v>
      </c>
      <c r="Q5601">
        <v>0</v>
      </c>
      <c r="R5601" t="s">
        <v>43</v>
      </c>
      <c r="S5601" t="s">
        <v>40</v>
      </c>
      <c r="T5601" t="s">
        <v>79</v>
      </c>
      <c r="U5601">
        <v>23</v>
      </c>
      <c r="V5601" t="s">
        <v>40</v>
      </c>
      <c r="W5601" t="s">
        <v>40</v>
      </c>
      <c r="X5601" t="s">
        <v>43</v>
      </c>
      <c r="Y5601" t="s">
        <v>40</v>
      </c>
      <c r="Z5601" t="s">
        <v>43</v>
      </c>
      <c r="AA5601" t="s">
        <v>43</v>
      </c>
      <c r="AB5601" t="s">
        <v>43</v>
      </c>
      <c r="AC5601" t="s">
        <v>40</v>
      </c>
      <c r="AD5601" t="s">
        <v>51</v>
      </c>
      <c r="AE5601" t="s">
        <v>43</v>
      </c>
      <c r="AF5601" t="s">
        <v>46</v>
      </c>
      <c r="AG5601">
        <v>42.4</v>
      </c>
      <c r="AH5601" s="1">
        <v>146.4</v>
      </c>
      <c r="AI5601">
        <v>0</v>
      </c>
      <c r="AJ5601">
        <v>0</v>
      </c>
      <c r="AK5601">
        <v>0</v>
      </c>
      <c r="AL5601">
        <v>146.4</v>
      </c>
      <c r="AM5601" t="s">
        <v>47</v>
      </c>
      <c r="AN5601" t="s">
        <v>8234</v>
      </c>
      <c r="AO5601" t="s">
        <v>8235</v>
      </c>
    </row>
    <row r="5602" spans="1:41" ht="14.5" customHeight="1" x14ac:dyDescent="0.3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 t="str">
        <f>IF(T_telecom1[[#This Row],[Latitude]]&lt;34,"South",IF(T_telecom1[[#This Row],[Latitude]]&gt;38,"North","Central"))</f>
        <v>North</v>
      </c>
      <c r="I5602">
        <v>39.473896000000003</v>
      </c>
      <c r="J5602" t="str">
        <f>IF(T_telecom1[[#This Row],[Longitude]]&lt;-121.7,"West",IF(T_telecom1[Longitude]&gt;-118,"East","Central-East"))</f>
        <v>Central-East</v>
      </c>
      <c r="K5602">
        <v>-121.415927</v>
      </c>
      <c r="L5602">
        <v>0</v>
      </c>
      <c r="M56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02">
        <v>2</v>
      </c>
      <c r="O5602" t="s">
        <v>54</v>
      </c>
      <c r="P5602" t="s">
        <v>43</v>
      </c>
      <c r="Q5602">
        <v>0</v>
      </c>
      <c r="R5602" t="s">
        <v>43</v>
      </c>
      <c r="S5602" t="s">
        <v>40</v>
      </c>
      <c r="T5602" t="s">
        <v>79</v>
      </c>
      <c r="U5602">
        <v>21</v>
      </c>
      <c r="V5602" t="s">
        <v>40</v>
      </c>
      <c r="W5602" t="s">
        <v>40</v>
      </c>
      <c r="X5602" t="s">
        <v>43</v>
      </c>
      <c r="Y5602" t="s">
        <v>43</v>
      </c>
      <c r="Z5602" t="s">
        <v>43</v>
      </c>
      <c r="AA5602" t="s">
        <v>40</v>
      </c>
      <c r="AB5602" t="s">
        <v>40</v>
      </c>
      <c r="AC5602" t="s">
        <v>40</v>
      </c>
      <c r="AD5602" t="s">
        <v>51</v>
      </c>
      <c r="AE5602" t="s">
        <v>40</v>
      </c>
      <c r="AF5602" t="s">
        <v>56</v>
      </c>
      <c r="AG5602">
        <v>42.6</v>
      </c>
      <c r="AH5602" s="1">
        <v>72.400000000000006</v>
      </c>
      <c r="AI5602">
        <v>0</v>
      </c>
      <c r="AJ5602">
        <v>0</v>
      </c>
      <c r="AK5602">
        <v>0</v>
      </c>
      <c r="AL5602">
        <v>72.400000000000006</v>
      </c>
      <c r="AM5602" t="s">
        <v>57</v>
      </c>
      <c r="AN5602" t="s">
        <v>58</v>
      </c>
      <c r="AO5602" t="s">
        <v>214</v>
      </c>
    </row>
    <row r="5603" spans="1:41" ht="14.5" customHeight="1" x14ac:dyDescent="0.3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 t="str">
        <f>IF(T_telecom1[[#This Row],[Latitude]]&lt;34,"South",IF(T_telecom1[[#This Row],[Latitude]]&gt;38,"North","Central"))</f>
        <v>Central</v>
      </c>
      <c r="I5603">
        <v>37.538308999999998</v>
      </c>
      <c r="J5603" t="str">
        <f>IF(T_telecom1[[#This Row],[Longitude]]&lt;-121.7,"West",IF(T_telecom1[Longitude]&gt;-118,"East","Central-East"))</f>
        <v>West</v>
      </c>
      <c r="K5603">
        <v>-122.305109</v>
      </c>
      <c r="L5603">
        <v>0</v>
      </c>
      <c r="M56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03">
        <v>45</v>
      </c>
      <c r="O5603" t="s">
        <v>76</v>
      </c>
      <c r="P5603" t="s">
        <v>40</v>
      </c>
      <c r="Q5603">
        <v>14.12</v>
      </c>
      <c r="R5603" t="s">
        <v>40</v>
      </c>
      <c r="S5603" t="s">
        <v>40</v>
      </c>
      <c r="T5603" t="s">
        <v>55</v>
      </c>
      <c r="U5603">
        <v>3</v>
      </c>
      <c r="V5603" t="s">
        <v>43</v>
      </c>
      <c r="W5603" t="s">
        <v>40</v>
      </c>
      <c r="X5603" t="s">
        <v>43</v>
      </c>
      <c r="Y5603" t="s">
        <v>43</v>
      </c>
      <c r="Z5603" t="s">
        <v>40</v>
      </c>
      <c r="AA5603" t="s">
        <v>40</v>
      </c>
      <c r="AB5603" t="s">
        <v>40</v>
      </c>
      <c r="AC5603" t="s">
        <v>40</v>
      </c>
      <c r="AD5603" t="s">
        <v>51</v>
      </c>
      <c r="AE5603" t="s">
        <v>40</v>
      </c>
      <c r="AF5603" t="s">
        <v>46</v>
      </c>
      <c r="AG5603">
        <v>100.85</v>
      </c>
      <c r="AH5603" s="1">
        <v>4740</v>
      </c>
      <c r="AI5603">
        <v>0</v>
      </c>
      <c r="AJ5603">
        <v>0</v>
      </c>
      <c r="AK5603">
        <v>635.4</v>
      </c>
      <c r="AL5603">
        <v>5375.4</v>
      </c>
      <c r="AM5603" t="s">
        <v>57</v>
      </c>
      <c r="AN5603" t="s">
        <v>58</v>
      </c>
      <c r="AO5603" t="s">
        <v>214</v>
      </c>
    </row>
    <row r="5604" spans="1:41" ht="14.5" customHeight="1" x14ac:dyDescent="0.3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 t="str">
        <f>IF(T_telecom1[[#This Row],[Latitude]]&lt;34,"South",IF(T_telecom1[[#This Row],[Latitude]]&gt;38,"North","Central"))</f>
        <v>North</v>
      </c>
      <c r="I5604">
        <v>38.060263999999997</v>
      </c>
      <c r="J5604" t="str">
        <f>IF(T_telecom1[[#This Row],[Longitude]]&lt;-121.7,"West",IF(T_telecom1[Longitude]&gt;-118,"East","Central-East"))</f>
        <v>West</v>
      </c>
      <c r="K5604">
        <v>-122.830646</v>
      </c>
      <c r="L5604">
        <v>0</v>
      </c>
      <c r="M56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04">
        <v>19</v>
      </c>
      <c r="O5604" t="s">
        <v>62</v>
      </c>
      <c r="P5604" t="s">
        <v>40</v>
      </c>
      <c r="Q5604">
        <v>34.51</v>
      </c>
      <c r="R5604" t="s">
        <v>43</v>
      </c>
      <c r="S5604" t="s">
        <v>40</v>
      </c>
      <c r="T5604" t="s">
        <v>44</v>
      </c>
      <c r="U5604">
        <v>22</v>
      </c>
      <c r="V5604" t="s">
        <v>43</v>
      </c>
      <c r="W5604" t="s">
        <v>43</v>
      </c>
      <c r="X5604" t="s">
        <v>43</v>
      </c>
      <c r="Y5604" t="s">
        <v>43</v>
      </c>
      <c r="Z5604" t="s">
        <v>43</v>
      </c>
      <c r="AA5604" t="s">
        <v>43</v>
      </c>
      <c r="AB5604" t="s">
        <v>43</v>
      </c>
      <c r="AC5604" t="s">
        <v>40</v>
      </c>
      <c r="AD5604" t="s">
        <v>51</v>
      </c>
      <c r="AE5604" t="s">
        <v>43</v>
      </c>
      <c r="AF5604" t="s">
        <v>46</v>
      </c>
      <c r="AG5604">
        <v>44.9</v>
      </c>
      <c r="AH5604" s="1">
        <v>839.65</v>
      </c>
      <c r="AI5604">
        <v>0</v>
      </c>
      <c r="AJ5604">
        <v>0</v>
      </c>
      <c r="AK5604">
        <v>655.69</v>
      </c>
      <c r="AL5604">
        <v>1495.34</v>
      </c>
      <c r="AM5604" t="s">
        <v>47</v>
      </c>
      <c r="AN5604" t="s">
        <v>8234</v>
      </c>
      <c r="AO5604" t="s">
        <v>8235</v>
      </c>
    </row>
    <row r="5605" spans="1:41" ht="14.5" customHeight="1" x14ac:dyDescent="0.3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 t="str">
        <f>IF(T_telecom1[[#This Row],[Latitude]]&lt;34,"South",IF(T_telecom1[[#This Row],[Latitude]]&gt;38,"North","Central"))</f>
        <v>North</v>
      </c>
      <c r="I5605">
        <v>39.172777000000004</v>
      </c>
      <c r="J5605" t="str">
        <f>IF(T_telecom1[[#This Row],[Longitude]]&lt;-121.7,"West",IF(T_telecom1[Longitude]&gt;-118,"East","Central-East"))</f>
        <v>West</v>
      </c>
      <c r="K5605">
        <v>-121.80584500000001</v>
      </c>
      <c r="L5605">
        <v>1</v>
      </c>
      <c r="M56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05">
        <v>3</v>
      </c>
      <c r="O5605" t="s">
        <v>54</v>
      </c>
      <c r="P5605" t="s">
        <v>43</v>
      </c>
      <c r="Q5605">
        <v>0</v>
      </c>
      <c r="R5605" t="s">
        <v>43</v>
      </c>
      <c r="S5605" t="s">
        <v>40</v>
      </c>
      <c r="T5605" t="s">
        <v>79</v>
      </c>
      <c r="U5605">
        <v>20</v>
      </c>
      <c r="V5605" t="s">
        <v>43</v>
      </c>
      <c r="W5605" t="s">
        <v>43</v>
      </c>
      <c r="X5605" t="s">
        <v>43</v>
      </c>
      <c r="Y5605" t="s">
        <v>43</v>
      </c>
      <c r="Z5605" t="s">
        <v>40</v>
      </c>
      <c r="AA5605" t="s">
        <v>43</v>
      </c>
      <c r="AB5605" t="s">
        <v>43</v>
      </c>
      <c r="AC5605" t="s">
        <v>40</v>
      </c>
      <c r="AD5605" t="s">
        <v>51</v>
      </c>
      <c r="AE5605" t="s">
        <v>40</v>
      </c>
      <c r="AF5605" t="s">
        <v>46</v>
      </c>
      <c r="AG5605">
        <v>36.450000000000003</v>
      </c>
      <c r="AH5605" s="1">
        <v>93.7</v>
      </c>
      <c r="AI5605">
        <v>0</v>
      </c>
      <c r="AJ5605">
        <v>0</v>
      </c>
      <c r="AK5605">
        <v>0</v>
      </c>
      <c r="AL5605">
        <v>93.7</v>
      </c>
      <c r="AM5605" t="s">
        <v>57</v>
      </c>
      <c r="AN5605" t="s">
        <v>58</v>
      </c>
      <c r="AO5605" t="s">
        <v>59</v>
      </c>
    </row>
    <row r="5606" spans="1:41" ht="14.5" customHeight="1" x14ac:dyDescent="0.3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 t="str">
        <f>IF(T_telecom1[[#This Row],[Latitude]]&lt;34,"South",IF(T_telecom1[[#This Row],[Latitude]]&gt;38,"North","Central"))</f>
        <v>Central</v>
      </c>
      <c r="I5606">
        <v>34.062125000000002</v>
      </c>
      <c r="J5606" t="str">
        <f>IF(T_telecom1[[#This Row],[Longitude]]&lt;-121.7,"West",IF(T_telecom1[Longitude]&gt;-118,"East","Central-East"))</f>
        <v>Central-East</v>
      </c>
      <c r="K5606">
        <v>-118.315709</v>
      </c>
      <c r="L5606">
        <v>0</v>
      </c>
      <c r="M56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06">
        <v>28</v>
      </c>
      <c r="O5606" t="s">
        <v>129</v>
      </c>
      <c r="P5606" t="s">
        <v>40</v>
      </c>
      <c r="Q5606">
        <v>4.8899999999999997</v>
      </c>
      <c r="R5606" t="s">
        <v>40</v>
      </c>
      <c r="S5606" t="s">
        <v>40</v>
      </c>
      <c r="T5606" t="s">
        <v>55</v>
      </c>
      <c r="U5606">
        <v>47</v>
      </c>
      <c r="V5606" t="s">
        <v>43</v>
      </c>
      <c r="W5606" t="s">
        <v>43</v>
      </c>
      <c r="X5606" t="s">
        <v>40</v>
      </c>
      <c r="Y5606" t="s">
        <v>40</v>
      </c>
      <c r="Z5606" t="s">
        <v>40</v>
      </c>
      <c r="AA5606" t="s">
        <v>40</v>
      </c>
      <c r="AB5606" t="s">
        <v>40</v>
      </c>
      <c r="AC5606" t="s">
        <v>40</v>
      </c>
      <c r="AD5606" t="s">
        <v>51</v>
      </c>
      <c r="AE5606" t="s">
        <v>40</v>
      </c>
      <c r="AF5606" t="s">
        <v>56</v>
      </c>
      <c r="AG5606">
        <v>104.8</v>
      </c>
      <c r="AH5606" s="1">
        <v>3046.05</v>
      </c>
      <c r="AI5606">
        <v>0</v>
      </c>
      <c r="AJ5606">
        <v>0</v>
      </c>
      <c r="AK5606">
        <v>136.91999999999999</v>
      </c>
      <c r="AL5606">
        <v>3182.97</v>
      </c>
      <c r="AM5606" t="s">
        <v>57</v>
      </c>
      <c r="AN5606" t="s">
        <v>109</v>
      </c>
      <c r="AO5606" t="s">
        <v>344</v>
      </c>
    </row>
    <row r="5607" spans="1:41" ht="14.5" customHeight="1" x14ac:dyDescent="0.3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 t="str">
        <f>IF(T_telecom1[[#This Row],[Latitude]]&lt;34,"South",IF(T_telecom1[[#This Row],[Latitude]]&gt;38,"North","Central"))</f>
        <v>South</v>
      </c>
      <c r="I5607">
        <v>32.796970000000002</v>
      </c>
      <c r="J5607" t="str">
        <f>IF(T_telecom1[[#This Row],[Longitude]]&lt;-121.7,"West",IF(T_telecom1[Longitude]&gt;-118,"East","Central-East"))</f>
        <v>East</v>
      </c>
      <c r="K5607">
        <v>-116.969082</v>
      </c>
      <c r="L5607">
        <v>10</v>
      </c>
      <c r="M56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07">
        <v>23</v>
      </c>
      <c r="O5607" t="s">
        <v>42</v>
      </c>
      <c r="P5607" t="s">
        <v>40</v>
      </c>
      <c r="Q5607">
        <v>9.84</v>
      </c>
      <c r="R5607" t="s">
        <v>40</v>
      </c>
      <c r="S5607" t="s">
        <v>40</v>
      </c>
      <c r="T5607" t="s">
        <v>55</v>
      </c>
      <c r="U5607">
        <v>71</v>
      </c>
      <c r="V5607" t="s">
        <v>43</v>
      </c>
      <c r="W5607" t="s">
        <v>43</v>
      </c>
      <c r="X5607" t="s">
        <v>43</v>
      </c>
      <c r="Y5607" t="s">
        <v>43</v>
      </c>
      <c r="Z5607" t="s">
        <v>43</v>
      </c>
      <c r="AA5607" t="s">
        <v>40</v>
      </c>
      <c r="AB5607" t="s">
        <v>40</v>
      </c>
      <c r="AC5607" t="s">
        <v>40</v>
      </c>
      <c r="AD5607" t="s">
        <v>51</v>
      </c>
      <c r="AE5607" t="s">
        <v>43</v>
      </c>
      <c r="AF5607" t="s">
        <v>56</v>
      </c>
      <c r="AG5607">
        <v>85.6</v>
      </c>
      <c r="AH5607" s="1">
        <v>1868.4</v>
      </c>
      <c r="AI5607">
        <v>0</v>
      </c>
      <c r="AJ5607">
        <v>0</v>
      </c>
      <c r="AK5607">
        <v>226.32</v>
      </c>
      <c r="AL5607">
        <v>2094.7199999999998</v>
      </c>
      <c r="AM5607" t="s">
        <v>47</v>
      </c>
      <c r="AN5607" t="s">
        <v>8234</v>
      </c>
      <c r="AO5607" t="s">
        <v>8235</v>
      </c>
    </row>
    <row r="5608" spans="1:41" ht="14.5" customHeight="1" x14ac:dyDescent="0.3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 t="str">
        <f>IF(T_telecom1[[#This Row],[Latitude]]&lt;34,"South",IF(T_telecom1[[#This Row],[Latitude]]&gt;38,"North","Central"))</f>
        <v>North</v>
      </c>
      <c r="I5608">
        <v>38.542532000000001</v>
      </c>
      <c r="J5608" t="str">
        <f>IF(T_telecom1[[#This Row],[Longitude]]&lt;-121.7,"West",IF(T_telecom1[Longitude]&gt;-118,"East","Central-East"))</f>
        <v>Central-East</v>
      </c>
      <c r="K5608">
        <v>-121.378826</v>
      </c>
      <c r="L5608">
        <v>0</v>
      </c>
      <c r="M56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08">
        <v>1</v>
      </c>
      <c r="O5608" t="s">
        <v>42</v>
      </c>
      <c r="P5608" t="s">
        <v>40</v>
      </c>
      <c r="Q5608">
        <v>15.91</v>
      </c>
      <c r="R5608" t="s">
        <v>43</v>
      </c>
      <c r="S5608" t="s">
        <v>43</v>
      </c>
      <c r="T5608" t="s">
        <v>8242</v>
      </c>
      <c r="U5608">
        <v>0</v>
      </c>
      <c r="V5608" t="s">
        <v>43</v>
      </c>
      <c r="W5608" t="s">
        <v>43</v>
      </c>
      <c r="X5608" t="s">
        <v>43</v>
      </c>
      <c r="Y5608" t="s">
        <v>43</v>
      </c>
      <c r="Z5608" t="s">
        <v>43</v>
      </c>
      <c r="AA5608" t="s">
        <v>43</v>
      </c>
      <c r="AB5608" t="s">
        <v>43</v>
      </c>
      <c r="AC5608" t="s">
        <v>43</v>
      </c>
      <c r="AD5608" t="s">
        <v>51</v>
      </c>
      <c r="AE5608" t="s">
        <v>43</v>
      </c>
      <c r="AF5608" t="s">
        <v>56</v>
      </c>
      <c r="AG5608">
        <v>20.55</v>
      </c>
      <c r="AH5608" s="1">
        <v>20.55</v>
      </c>
      <c r="AI5608">
        <v>0</v>
      </c>
      <c r="AJ5608">
        <v>0</v>
      </c>
      <c r="AK5608">
        <v>15.91</v>
      </c>
      <c r="AL5608">
        <v>36.46</v>
      </c>
      <c r="AM5608" t="s">
        <v>57</v>
      </c>
      <c r="AN5608" t="s">
        <v>121</v>
      </c>
      <c r="AO5608" t="s">
        <v>122</v>
      </c>
    </row>
    <row r="5609" spans="1:41" ht="14.5" customHeight="1" x14ac:dyDescent="0.3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 t="str">
        <f>IF(T_telecom1[[#This Row],[Latitude]]&lt;34,"South",IF(T_telecom1[[#This Row],[Latitude]]&gt;38,"North","Central"))</f>
        <v>South</v>
      </c>
      <c r="I5609">
        <v>33.889631999999999</v>
      </c>
      <c r="J5609" t="str">
        <f>IF(T_telecom1[[#This Row],[Longitude]]&lt;-121.7,"West",IF(T_telecom1[Longitude]&gt;-118,"East","Central-East"))</f>
        <v>Central-East</v>
      </c>
      <c r="K5609">
        <v>-118.39737</v>
      </c>
      <c r="L5609">
        <v>0</v>
      </c>
      <c r="M56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09">
        <v>25</v>
      </c>
      <c r="O5609" t="s">
        <v>129</v>
      </c>
      <c r="P5609" t="s">
        <v>43</v>
      </c>
      <c r="Q5609">
        <v>0</v>
      </c>
      <c r="R5609" t="s">
        <v>43</v>
      </c>
      <c r="S5609" t="s">
        <v>40</v>
      </c>
      <c r="T5609" t="s">
        <v>44</v>
      </c>
      <c r="U5609">
        <v>59</v>
      </c>
      <c r="V5609" t="s">
        <v>43</v>
      </c>
      <c r="W5609" t="s">
        <v>43</v>
      </c>
      <c r="X5609" t="s">
        <v>40</v>
      </c>
      <c r="Y5609" t="s">
        <v>43</v>
      </c>
      <c r="Z5609" t="s">
        <v>40</v>
      </c>
      <c r="AA5609" t="s">
        <v>40</v>
      </c>
      <c r="AB5609" t="s">
        <v>40</v>
      </c>
      <c r="AC5609" t="s">
        <v>40</v>
      </c>
      <c r="AD5609" t="s">
        <v>51</v>
      </c>
      <c r="AE5609" t="s">
        <v>40</v>
      </c>
      <c r="AF5609" t="s">
        <v>56</v>
      </c>
      <c r="AG5609">
        <v>48.25</v>
      </c>
      <c r="AH5609" s="1">
        <v>1293.8</v>
      </c>
      <c r="AI5609">
        <v>0</v>
      </c>
      <c r="AJ5609">
        <v>0</v>
      </c>
      <c r="AK5609">
        <v>0</v>
      </c>
      <c r="AL5609">
        <v>1293.8</v>
      </c>
      <c r="AM5609" t="s">
        <v>47</v>
      </c>
      <c r="AN5609" t="s">
        <v>8234</v>
      </c>
      <c r="AO5609" t="s">
        <v>8235</v>
      </c>
    </row>
    <row r="5610" spans="1:41" ht="14.5" customHeight="1" x14ac:dyDescent="0.3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 t="str">
        <f>IF(T_telecom1[[#This Row],[Latitude]]&lt;34,"South",IF(T_telecom1[[#This Row],[Latitude]]&gt;38,"North","Central"))</f>
        <v>North</v>
      </c>
      <c r="I5610">
        <v>39.281193999999999</v>
      </c>
      <c r="J5610" t="str">
        <f>IF(T_telecom1[[#This Row],[Longitude]]&lt;-121.7,"West",IF(T_telecom1[Longitude]&gt;-118,"East","Central-East"))</f>
        <v>West</v>
      </c>
      <c r="K5610">
        <v>-122.226568</v>
      </c>
      <c r="L5610">
        <v>2</v>
      </c>
      <c r="M56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10">
        <v>71</v>
      </c>
      <c r="O5610" t="s">
        <v>72</v>
      </c>
      <c r="P5610" t="s">
        <v>40</v>
      </c>
      <c r="Q5610">
        <v>18.04</v>
      </c>
      <c r="R5610" t="s">
        <v>40</v>
      </c>
      <c r="S5610" t="s">
        <v>40</v>
      </c>
      <c r="T5610" t="s">
        <v>79</v>
      </c>
      <c r="U5610">
        <v>41</v>
      </c>
      <c r="V5610" t="s">
        <v>40</v>
      </c>
      <c r="W5610" t="s">
        <v>40</v>
      </c>
      <c r="X5610" t="s">
        <v>40</v>
      </c>
      <c r="Y5610" t="s">
        <v>40</v>
      </c>
      <c r="Z5610" t="s">
        <v>43</v>
      </c>
      <c r="AA5610" t="s">
        <v>40</v>
      </c>
      <c r="AB5610" t="s">
        <v>40</v>
      </c>
      <c r="AC5610" t="s">
        <v>40</v>
      </c>
      <c r="AD5610" t="s">
        <v>73</v>
      </c>
      <c r="AE5610" t="s">
        <v>43</v>
      </c>
      <c r="AF5610" t="s">
        <v>46</v>
      </c>
      <c r="AG5610">
        <v>80.400000000000006</v>
      </c>
      <c r="AH5610" s="1">
        <v>5727.15</v>
      </c>
      <c r="AI5610">
        <v>0</v>
      </c>
      <c r="AJ5610">
        <v>0</v>
      </c>
      <c r="AK5610">
        <v>1280.8399999999999</v>
      </c>
      <c r="AL5610">
        <v>7007.99</v>
      </c>
      <c r="AM5610" t="s">
        <v>47</v>
      </c>
      <c r="AN5610" t="s">
        <v>8234</v>
      </c>
      <c r="AO5610" t="s">
        <v>8235</v>
      </c>
    </row>
    <row r="5611" spans="1:41" ht="14.5" customHeight="1" x14ac:dyDescent="0.3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 t="str">
        <f>IF(T_telecom1[[#This Row],[Latitude]]&lt;34,"South",IF(T_telecom1[[#This Row],[Latitude]]&gt;38,"North","Central"))</f>
        <v>North</v>
      </c>
      <c r="I5611">
        <v>39.681488000000002</v>
      </c>
      <c r="J5611" t="str">
        <f>IF(T_telecom1[[#This Row],[Longitude]]&lt;-121.7,"West",IF(T_telecom1[Longitude]&gt;-118,"East","Central-East"))</f>
        <v>West</v>
      </c>
      <c r="K5611">
        <v>-121.83721</v>
      </c>
      <c r="L5611">
        <v>0</v>
      </c>
      <c r="M56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11">
        <v>14</v>
      </c>
      <c r="O5611" t="s">
        <v>42</v>
      </c>
      <c r="P5611" t="s">
        <v>40</v>
      </c>
      <c r="Q5611">
        <v>18.46</v>
      </c>
      <c r="R5611" t="s">
        <v>43</v>
      </c>
      <c r="S5611" t="s">
        <v>40</v>
      </c>
      <c r="T5611" t="s">
        <v>55</v>
      </c>
      <c r="U5611">
        <v>26</v>
      </c>
      <c r="V5611" t="s">
        <v>43</v>
      </c>
      <c r="W5611" t="s">
        <v>43</v>
      </c>
      <c r="X5611" t="s">
        <v>40</v>
      </c>
      <c r="Y5611" t="s">
        <v>43</v>
      </c>
      <c r="Z5611" t="s">
        <v>43</v>
      </c>
      <c r="AA5611" t="s">
        <v>43</v>
      </c>
      <c r="AB5611" t="s">
        <v>43</v>
      </c>
      <c r="AC5611" t="s">
        <v>40</v>
      </c>
      <c r="AD5611" t="s">
        <v>51</v>
      </c>
      <c r="AE5611" t="s">
        <v>43</v>
      </c>
      <c r="AF5611" t="s">
        <v>56</v>
      </c>
      <c r="AG5611">
        <v>76.45</v>
      </c>
      <c r="AH5611" s="1">
        <v>1117.55</v>
      </c>
      <c r="AI5611">
        <v>0</v>
      </c>
      <c r="AJ5611">
        <v>0</v>
      </c>
      <c r="AK5611">
        <v>258.44</v>
      </c>
      <c r="AL5611">
        <v>1375.99</v>
      </c>
      <c r="AM5611" t="s">
        <v>47</v>
      </c>
      <c r="AN5611" t="s">
        <v>8234</v>
      </c>
      <c r="AO5611" t="s">
        <v>8235</v>
      </c>
    </row>
    <row r="5612" spans="1:41" ht="14.5" customHeight="1" x14ac:dyDescent="0.3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 t="str">
        <f>IF(T_telecom1[[#This Row],[Latitude]]&lt;34,"South",IF(T_telecom1[[#This Row],[Latitude]]&gt;38,"North","Central"))</f>
        <v>South</v>
      </c>
      <c r="I5612">
        <v>32.802959000000001</v>
      </c>
      <c r="J5612" t="str">
        <f>IF(T_telecom1[[#This Row],[Longitude]]&lt;-121.7,"West",IF(T_telecom1[Longitude]&gt;-118,"East","Central-East"))</f>
        <v>East</v>
      </c>
      <c r="K5612">
        <v>-117.027095</v>
      </c>
      <c r="L5612">
        <v>0</v>
      </c>
      <c r="M56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12">
        <v>24</v>
      </c>
      <c r="O5612" t="s">
        <v>42</v>
      </c>
      <c r="P5612" t="s">
        <v>40</v>
      </c>
      <c r="Q5612">
        <v>7.52</v>
      </c>
      <c r="R5612" t="s">
        <v>40</v>
      </c>
      <c r="S5612" t="s">
        <v>40</v>
      </c>
      <c r="T5612" t="s">
        <v>44</v>
      </c>
      <c r="U5612">
        <v>85</v>
      </c>
      <c r="V5612" t="s">
        <v>43</v>
      </c>
      <c r="W5612" t="s">
        <v>43</v>
      </c>
      <c r="X5612" t="s">
        <v>43</v>
      </c>
      <c r="Y5612" t="s">
        <v>40</v>
      </c>
      <c r="Z5612" t="s">
        <v>43</v>
      </c>
      <c r="AA5612" t="s">
        <v>43</v>
      </c>
      <c r="AB5612" t="s">
        <v>43</v>
      </c>
      <c r="AC5612" t="s">
        <v>40</v>
      </c>
      <c r="AD5612" t="s">
        <v>45</v>
      </c>
      <c r="AE5612" t="s">
        <v>43</v>
      </c>
      <c r="AF5612" t="s">
        <v>56</v>
      </c>
      <c r="AG5612">
        <v>54.6</v>
      </c>
      <c r="AH5612" s="1">
        <v>1242.25</v>
      </c>
      <c r="AI5612">
        <v>28.42</v>
      </c>
      <c r="AJ5612">
        <v>0</v>
      </c>
      <c r="AK5612">
        <v>180.48</v>
      </c>
      <c r="AL5612">
        <v>1394.31</v>
      </c>
      <c r="AM5612" t="s">
        <v>47</v>
      </c>
      <c r="AN5612" t="s">
        <v>8234</v>
      </c>
      <c r="AO5612" t="s">
        <v>8235</v>
      </c>
    </row>
    <row r="5613" spans="1:41" ht="14.5" customHeight="1" x14ac:dyDescent="0.3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 t="str">
        <f>IF(T_telecom1[[#This Row],[Latitude]]&lt;34,"South",IF(T_telecom1[[#This Row],[Latitude]]&gt;38,"North","Central"))</f>
        <v>Central</v>
      </c>
      <c r="I5613">
        <v>34.457828999999997</v>
      </c>
      <c r="J5613" t="str">
        <f>IF(T_telecom1[[#This Row],[Longitude]]&lt;-121.7,"West",IF(T_telecom1[Longitude]&gt;-118,"East","Central-East"))</f>
        <v>East</v>
      </c>
      <c r="K5613">
        <v>-116.139589</v>
      </c>
      <c r="L5613">
        <v>0</v>
      </c>
      <c r="M56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13">
        <v>56</v>
      </c>
      <c r="O5613" t="s">
        <v>42</v>
      </c>
      <c r="P5613" t="s">
        <v>40</v>
      </c>
      <c r="Q5613">
        <v>5.19</v>
      </c>
      <c r="R5613" t="s">
        <v>40</v>
      </c>
      <c r="S5613" t="s">
        <v>40</v>
      </c>
      <c r="T5613" t="s">
        <v>55</v>
      </c>
      <c r="U5613">
        <v>16</v>
      </c>
      <c r="V5613" t="s">
        <v>43</v>
      </c>
      <c r="W5613" t="s">
        <v>43</v>
      </c>
      <c r="X5613" t="s">
        <v>40</v>
      </c>
      <c r="Y5613" t="s">
        <v>43</v>
      </c>
      <c r="Z5613" t="s">
        <v>40</v>
      </c>
      <c r="AA5613" t="s">
        <v>40</v>
      </c>
      <c r="AB5613" t="s">
        <v>43</v>
      </c>
      <c r="AC5613" t="s">
        <v>43</v>
      </c>
      <c r="AD5613" t="s">
        <v>73</v>
      </c>
      <c r="AE5613" t="s">
        <v>40</v>
      </c>
      <c r="AF5613" t="s">
        <v>56</v>
      </c>
      <c r="AG5613">
        <v>101.05</v>
      </c>
      <c r="AH5613" s="1">
        <v>5594</v>
      </c>
      <c r="AI5613">
        <v>0</v>
      </c>
      <c r="AJ5613">
        <v>10</v>
      </c>
      <c r="AK5613">
        <v>290.64</v>
      </c>
      <c r="AL5613">
        <v>5894.64</v>
      </c>
      <c r="AM5613" t="s">
        <v>47</v>
      </c>
      <c r="AN5613" t="s">
        <v>8234</v>
      </c>
      <c r="AO5613" t="s">
        <v>8235</v>
      </c>
    </row>
    <row r="5614" spans="1:41" ht="14.5" customHeight="1" x14ac:dyDescent="0.3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 t="str">
        <f>IF(T_telecom1[[#This Row],[Latitude]]&lt;34,"South",IF(T_telecom1[[#This Row],[Latitude]]&gt;38,"North","Central"))</f>
        <v>Central</v>
      </c>
      <c r="I5614">
        <v>37.924014</v>
      </c>
      <c r="J5614" t="str">
        <f>IF(T_telecom1[[#This Row],[Longitude]]&lt;-121.7,"West",IF(T_telecom1[Longitude]&gt;-118,"East","Central-East"))</f>
        <v>West</v>
      </c>
      <c r="K5614">
        <v>-122.51169400000001</v>
      </c>
      <c r="L5614">
        <v>1</v>
      </c>
      <c r="M561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14">
        <v>1</v>
      </c>
      <c r="O5614" t="s">
        <v>42</v>
      </c>
      <c r="P5614" t="s">
        <v>40</v>
      </c>
      <c r="Q5614">
        <v>17.510000000000002</v>
      </c>
      <c r="R5614" t="s">
        <v>40</v>
      </c>
      <c r="S5614" t="s">
        <v>40</v>
      </c>
      <c r="T5614" t="s">
        <v>55</v>
      </c>
      <c r="U5614">
        <v>21</v>
      </c>
      <c r="V5614" t="s">
        <v>40</v>
      </c>
      <c r="W5614" t="s">
        <v>43</v>
      </c>
      <c r="X5614" t="s">
        <v>43</v>
      </c>
      <c r="Y5614" t="s">
        <v>43</v>
      </c>
      <c r="Z5614" t="s">
        <v>43</v>
      </c>
      <c r="AA5614" t="s">
        <v>43</v>
      </c>
      <c r="AB5614" t="s">
        <v>43</v>
      </c>
      <c r="AC5614" t="s">
        <v>40</v>
      </c>
      <c r="AD5614" t="s">
        <v>51</v>
      </c>
      <c r="AE5614" t="s">
        <v>40</v>
      </c>
      <c r="AF5614" t="s">
        <v>56</v>
      </c>
      <c r="AG5614">
        <v>80.3</v>
      </c>
      <c r="AH5614" s="1">
        <v>80.3</v>
      </c>
      <c r="AI5614">
        <v>0</v>
      </c>
      <c r="AJ5614">
        <v>0</v>
      </c>
      <c r="AK5614">
        <v>17.510000000000002</v>
      </c>
      <c r="AL5614">
        <v>97.81</v>
      </c>
      <c r="AM5614" t="s">
        <v>57</v>
      </c>
      <c r="AN5614" t="s">
        <v>58</v>
      </c>
      <c r="AO5614" t="s">
        <v>59</v>
      </c>
    </row>
    <row r="5615" spans="1:41" ht="14.5" customHeight="1" x14ac:dyDescent="0.3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 t="str">
        <f>IF(T_telecom1[[#This Row],[Latitude]]&lt;34,"South",IF(T_telecom1[[#This Row],[Latitude]]&gt;38,"North","Central"))</f>
        <v>North</v>
      </c>
      <c r="I5615">
        <v>39.117536999999999</v>
      </c>
      <c r="J5615" t="str">
        <f>IF(T_telecom1[[#This Row],[Longitude]]&lt;-121.7,"West",IF(T_telecom1[Longitude]&gt;-118,"East","Central-East"))</f>
        <v>West</v>
      </c>
      <c r="K5615">
        <v>-122.284654</v>
      </c>
      <c r="L5615">
        <v>2</v>
      </c>
      <c r="M561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15">
        <v>7</v>
      </c>
      <c r="O5615" t="s">
        <v>42</v>
      </c>
      <c r="P5615" t="s">
        <v>40</v>
      </c>
      <c r="Q5615">
        <v>3.19</v>
      </c>
      <c r="R5615" t="s">
        <v>40</v>
      </c>
      <c r="S5615" t="s">
        <v>40</v>
      </c>
      <c r="T5615" t="s">
        <v>44</v>
      </c>
      <c r="U5615">
        <v>26</v>
      </c>
      <c r="V5615" t="s">
        <v>40</v>
      </c>
      <c r="W5615" t="s">
        <v>40</v>
      </c>
      <c r="X5615" t="s">
        <v>43</v>
      </c>
      <c r="Y5615" t="s">
        <v>40</v>
      </c>
      <c r="Z5615" t="s">
        <v>43</v>
      </c>
      <c r="AA5615" t="s">
        <v>43</v>
      </c>
      <c r="AB5615" t="s">
        <v>43</v>
      </c>
      <c r="AC5615" t="s">
        <v>40</v>
      </c>
      <c r="AD5615" t="s">
        <v>73</v>
      </c>
      <c r="AE5615" t="s">
        <v>43</v>
      </c>
      <c r="AF5615" t="s">
        <v>56</v>
      </c>
      <c r="AG5615">
        <v>64.2</v>
      </c>
      <c r="AH5615" s="1">
        <v>475</v>
      </c>
      <c r="AI5615">
        <v>0</v>
      </c>
      <c r="AJ5615">
        <v>0</v>
      </c>
      <c r="AK5615">
        <v>22.33</v>
      </c>
      <c r="AL5615">
        <v>497.33</v>
      </c>
      <c r="AM5615" t="s">
        <v>47</v>
      </c>
      <c r="AN5615" t="s">
        <v>8234</v>
      </c>
      <c r="AO5615" t="s">
        <v>8235</v>
      </c>
    </row>
    <row r="5616" spans="1:41" ht="14.5" customHeight="1" x14ac:dyDescent="0.3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 t="str">
        <f>IF(T_telecom1[[#This Row],[Latitude]]&lt;34,"South",IF(T_telecom1[[#This Row],[Latitude]]&gt;38,"North","Central"))</f>
        <v>Central</v>
      </c>
      <c r="I5616">
        <v>36.774619999999999</v>
      </c>
      <c r="J5616" t="str">
        <f>IF(T_telecom1[[#This Row],[Longitude]]&lt;-121.7,"West",IF(T_telecom1[Longitude]&gt;-118,"East","Central-East"))</f>
        <v>Central-East</v>
      </c>
      <c r="K5616">
        <v>-121.664714</v>
      </c>
      <c r="L5616">
        <v>0</v>
      </c>
      <c r="M56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16">
        <v>5</v>
      </c>
      <c r="O5616" t="s">
        <v>54</v>
      </c>
      <c r="P5616" t="s">
        <v>40</v>
      </c>
      <c r="Q5616">
        <v>8.32</v>
      </c>
      <c r="R5616" t="s">
        <v>43</v>
      </c>
      <c r="S5616" t="s">
        <v>40</v>
      </c>
      <c r="T5616" t="s">
        <v>79</v>
      </c>
      <c r="U5616">
        <v>22</v>
      </c>
      <c r="V5616" t="s">
        <v>40</v>
      </c>
      <c r="W5616" t="s">
        <v>43</v>
      </c>
      <c r="X5616" t="s">
        <v>43</v>
      </c>
      <c r="Y5616" t="s">
        <v>40</v>
      </c>
      <c r="Z5616" t="s">
        <v>40</v>
      </c>
      <c r="AA5616" t="s">
        <v>43</v>
      </c>
      <c r="AB5616" t="s">
        <v>43</v>
      </c>
      <c r="AC5616" t="s">
        <v>40</v>
      </c>
      <c r="AD5616" t="s">
        <v>51</v>
      </c>
      <c r="AE5616" t="s">
        <v>40</v>
      </c>
      <c r="AF5616" t="s">
        <v>56</v>
      </c>
      <c r="AG5616">
        <v>64.349999999999994</v>
      </c>
      <c r="AH5616" s="1">
        <v>352.65</v>
      </c>
      <c r="AI5616">
        <v>0</v>
      </c>
      <c r="AJ5616">
        <v>0</v>
      </c>
      <c r="AK5616">
        <v>41.6</v>
      </c>
      <c r="AL5616">
        <v>394.25</v>
      </c>
      <c r="AM5616" t="s">
        <v>47</v>
      </c>
      <c r="AN5616" t="s">
        <v>8234</v>
      </c>
      <c r="AO5616" t="s">
        <v>8235</v>
      </c>
    </row>
    <row r="5617" spans="1:41" ht="14.5" customHeight="1" x14ac:dyDescent="0.3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 t="str">
        <f>IF(T_telecom1[[#This Row],[Latitude]]&lt;34,"South",IF(T_telecom1[[#This Row],[Latitude]]&gt;38,"North","Central"))</f>
        <v>Central</v>
      </c>
      <c r="I5617">
        <v>37.321232999999999</v>
      </c>
      <c r="J5617" t="str">
        <f>IF(T_telecom1[[#This Row],[Longitude]]&lt;-121.7,"West",IF(T_telecom1[Longitude]&gt;-118,"East","Central-East"))</f>
        <v>Central-East</v>
      </c>
      <c r="K5617">
        <v>-120.65635399999999</v>
      </c>
      <c r="L5617">
        <v>1</v>
      </c>
      <c r="M56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17">
        <v>1</v>
      </c>
      <c r="O5617" t="s">
        <v>54</v>
      </c>
      <c r="P5617" t="s">
        <v>40</v>
      </c>
      <c r="Q5617">
        <v>33.46</v>
      </c>
      <c r="R5617" t="s">
        <v>43</v>
      </c>
      <c r="S5617" t="s">
        <v>40</v>
      </c>
      <c r="T5617" t="s">
        <v>55</v>
      </c>
      <c r="U5617">
        <v>12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43</v>
      </c>
      <c r="AB5617" t="s">
        <v>43</v>
      </c>
      <c r="AC5617" t="s">
        <v>43</v>
      </c>
      <c r="AD5617" t="s">
        <v>51</v>
      </c>
      <c r="AE5617" t="s">
        <v>40</v>
      </c>
      <c r="AF5617" t="s">
        <v>183</v>
      </c>
      <c r="AG5617">
        <v>69.400000000000006</v>
      </c>
      <c r="AH5617" s="1">
        <v>69.400000000000006</v>
      </c>
      <c r="AI5617">
        <v>0</v>
      </c>
      <c r="AJ5617">
        <v>10</v>
      </c>
      <c r="AK5617">
        <v>33.46</v>
      </c>
      <c r="AL5617">
        <v>112.86</v>
      </c>
      <c r="AM5617" t="s">
        <v>57</v>
      </c>
      <c r="AN5617" t="s">
        <v>58</v>
      </c>
      <c r="AO5617" t="s">
        <v>59</v>
      </c>
    </row>
    <row r="5618" spans="1:41" ht="14.5" customHeight="1" x14ac:dyDescent="0.3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 t="str">
        <f>IF(T_telecom1[[#This Row],[Latitude]]&lt;34,"South",IF(T_telecom1[[#This Row],[Latitude]]&gt;38,"North","Central"))</f>
        <v>Central</v>
      </c>
      <c r="I5618">
        <v>37.348129</v>
      </c>
      <c r="J5618" t="str">
        <f>IF(T_telecom1[[#This Row],[Longitude]]&lt;-121.7,"West",IF(T_telecom1[Longitude]&gt;-118,"East","Central-East"))</f>
        <v>West</v>
      </c>
      <c r="K5618">
        <v>-121.98469</v>
      </c>
      <c r="L5618">
        <v>4</v>
      </c>
      <c r="M56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18">
        <v>19</v>
      </c>
      <c r="O5618" t="s">
        <v>62</v>
      </c>
      <c r="P5618" t="s">
        <v>43</v>
      </c>
      <c r="Q5618">
        <v>0</v>
      </c>
      <c r="R5618" t="s">
        <v>43</v>
      </c>
      <c r="S5618" t="s">
        <v>40</v>
      </c>
      <c r="T5618" t="s">
        <v>44</v>
      </c>
      <c r="U5618">
        <v>85</v>
      </c>
      <c r="V5618" t="s">
        <v>43</v>
      </c>
      <c r="W5618" t="s">
        <v>43</v>
      </c>
      <c r="X5618" t="s">
        <v>43</v>
      </c>
      <c r="Y5618" t="s">
        <v>43</v>
      </c>
      <c r="Z5618" t="s">
        <v>43</v>
      </c>
      <c r="AA5618" t="s">
        <v>43</v>
      </c>
      <c r="AB5618" t="s">
        <v>43</v>
      </c>
      <c r="AC5618" t="s">
        <v>40</v>
      </c>
      <c r="AD5618" t="s">
        <v>51</v>
      </c>
      <c r="AE5618" t="s">
        <v>40</v>
      </c>
      <c r="AF5618" t="s">
        <v>46</v>
      </c>
      <c r="AG5618">
        <v>24.85</v>
      </c>
      <c r="AH5618" s="1">
        <v>434.8</v>
      </c>
      <c r="AI5618">
        <v>0</v>
      </c>
      <c r="AJ5618">
        <v>0</v>
      </c>
      <c r="AK5618">
        <v>0</v>
      </c>
      <c r="AL5618">
        <v>434.8</v>
      </c>
      <c r="AM5618" t="s">
        <v>47</v>
      </c>
      <c r="AN5618" t="s">
        <v>8234</v>
      </c>
      <c r="AO5618" t="s">
        <v>8235</v>
      </c>
    </row>
    <row r="5619" spans="1:41" ht="14.5" customHeight="1" x14ac:dyDescent="0.3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 t="str">
        <f>IF(T_telecom1[[#This Row],[Latitude]]&lt;34,"South",IF(T_telecom1[[#This Row],[Latitude]]&gt;38,"North","Central"))</f>
        <v>Central</v>
      </c>
      <c r="I5619">
        <v>34.115720000000003</v>
      </c>
      <c r="J5619" t="str">
        <f>IF(T_telecom1[[#This Row],[Longitude]]&lt;-121.7,"West",IF(T_telecom1[Longitude]&gt;-118,"East","Central-East"))</f>
        <v>Central-East</v>
      </c>
      <c r="K5619">
        <v>-118.19275399999999</v>
      </c>
      <c r="L5619">
        <v>0</v>
      </c>
      <c r="M56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19">
        <v>7</v>
      </c>
      <c r="O5619" t="s">
        <v>54</v>
      </c>
      <c r="P5619" t="s">
        <v>40</v>
      </c>
      <c r="Q5619">
        <v>18.989999999999998</v>
      </c>
      <c r="R5619" t="s">
        <v>40</v>
      </c>
      <c r="S5619" t="s">
        <v>40</v>
      </c>
      <c r="T5619" t="s">
        <v>55</v>
      </c>
      <c r="U5619">
        <v>23</v>
      </c>
      <c r="V5619" t="s">
        <v>43</v>
      </c>
      <c r="W5619" t="s">
        <v>43</v>
      </c>
      <c r="X5619" t="s">
        <v>43</v>
      </c>
      <c r="Y5619" t="s">
        <v>43</v>
      </c>
      <c r="Z5619" t="s">
        <v>43</v>
      </c>
      <c r="AA5619" t="s">
        <v>43</v>
      </c>
      <c r="AB5619" t="s">
        <v>43</v>
      </c>
      <c r="AC5619" t="s">
        <v>40</v>
      </c>
      <c r="AD5619" t="s">
        <v>51</v>
      </c>
      <c r="AE5619" t="s">
        <v>40</v>
      </c>
      <c r="AF5619" t="s">
        <v>56</v>
      </c>
      <c r="AG5619">
        <v>75.099999999999994</v>
      </c>
      <c r="AH5619" s="1">
        <v>552.95000000000005</v>
      </c>
      <c r="AI5619">
        <v>0</v>
      </c>
      <c r="AJ5619">
        <v>0</v>
      </c>
      <c r="AK5619">
        <v>132.93</v>
      </c>
      <c r="AL5619">
        <v>685.88</v>
      </c>
      <c r="AM5619" t="s">
        <v>57</v>
      </c>
      <c r="AN5619" t="s">
        <v>58</v>
      </c>
      <c r="AO5619" t="s">
        <v>214</v>
      </c>
    </row>
    <row r="5620" spans="1:41" ht="14.5" customHeight="1" x14ac:dyDescent="0.3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 t="str">
        <f>IF(T_telecom1[[#This Row],[Latitude]]&lt;34,"South",IF(T_telecom1[[#This Row],[Latitude]]&gt;38,"North","Central"))</f>
        <v>Central</v>
      </c>
      <c r="I5620">
        <v>34.273871999999997</v>
      </c>
      <c r="J5620" t="str">
        <f>IF(T_telecom1[[#This Row],[Longitude]]&lt;-121.7,"West",IF(T_telecom1[Longitude]&gt;-118,"East","Central-East"))</f>
        <v>East</v>
      </c>
      <c r="K5620">
        <v>-114.19290100000001</v>
      </c>
      <c r="L5620">
        <v>6</v>
      </c>
      <c r="M56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20">
        <v>16</v>
      </c>
      <c r="O5620" t="s">
        <v>62</v>
      </c>
      <c r="P5620" t="s">
        <v>40</v>
      </c>
      <c r="Q5620">
        <v>40.03</v>
      </c>
      <c r="R5620" t="s">
        <v>43</v>
      </c>
      <c r="S5620" t="s">
        <v>40</v>
      </c>
      <c r="T5620" t="s">
        <v>55</v>
      </c>
      <c r="U5620">
        <v>20</v>
      </c>
      <c r="V5620" t="s">
        <v>43</v>
      </c>
      <c r="W5620" t="s">
        <v>40</v>
      </c>
      <c r="X5620" t="s">
        <v>43</v>
      </c>
      <c r="Y5620" t="s">
        <v>43</v>
      </c>
      <c r="Z5620" t="s">
        <v>43</v>
      </c>
      <c r="AA5620" t="s">
        <v>43</v>
      </c>
      <c r="AB5620" t="s">
        <v>43</v>
      </c>
      <c r="AC5620" t="s">
        <v>40</v>
      </c>
      <c r="AD5620" t="s">
        <v>51</v>
      </c>
      <c r="AE5620" t="s">
        <v>43</v>
      </c>
      <c r="AF5620" t="s">
        <v>56</v>
      </c>
      <c r="AG5620">
        <v>73.25</v>
      </c>
      <c r="AH5620" s="1">
        <v>1195.75</v>
      </c>
      <c r="AI5620">
        <v>0</v>
      </c>
      <c r="AJ5620">
        <v>0</v>
      </c>
      <c r="AK5620">
        <v>640.48</v>
      </c>
      <c r="AL5620">
        <v>1836.23</v>
      </c>
      <c r="AM5620" t="s">
        <v>47</v>
      </c>
      <c r="AN5620" t="s">
        <v>8234</v>
      </c>
      <c r="AO5620" t="s">
        <v>8235</v>
      </c>
    </row>
    <row r="5621" spans="1:41" ht="14.5" customHeight="1" x14ac:dyDescent="0.3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 t="str">
        <f>IF(T_telecom1[[#This Row],[Latitude]]&lt;34,"South",IF(T_telecom1[[#This Row],[Latitude]]&gt;38,"North","Central"))</f>
        <v>Central</v>
      </c>
      <c r="I5621">
        <v>37.980057000000002</v>
      </c>
      <c r="J5621" t="str">
        <f>IF(T_telecom1[[#This Row],[Longitude]]&lt;-121.7,"West",IF(T_telecom1[Longitude]&gt;-118,"East","Central-East"))</f>
        <v>West</v>
      </c>
      <c r="K5621">
        <v>-121.801599</v>
      </c>
      <c r="L5621">
        <v>1</v>
      </c>
      <c r="M56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21">
        <v>10</v>
      </c>
      <c r="O5621" t="s">
        <v>62</v>
      </c>
      <c r="P5621" t="s">
        <v>40</v>
      </c>
      <c r="Q5621">
        <v>42</v>
      </c>
      <c r="R5621" t="s">
        <v>43</v>
      </c>
      <c r="S5621" t="s">
        <v>40</v>
      </c>
      <c r="T5621" t="s">
        <v>79</v>
      </c>
      <c r="U5621">
        <v>14</v>
      </c>
      <c r="V5621" t="s">
        <v>43</v>
      </c>
      <c r="W5621" t="s">
        <v>40</v>
      </c>
      <c r="X5621" t="s">
        <v>40</v>
      </c>
      <c r="Y5621" t="s">
        <v>43</v>
      </c>
      <c r="Z5621" t="s">
        <v>43</v>
      </c>
      <c r="AA5621" t="s">
        <v>40</v>
      </c>
      <c r="AB5621" t="s">
        <v>40</v>
      </c>
      <c r="AC5621" t="s">
        <v>40</v>
      </c>
      <c r="AD5621" t="s">
        <v>45</v>
      </c>
      <c r="AE5621" t="s">
        <v>40</v>
      </c>
      <c r="AF5621" t="s">
        <v>46</v>
      </c>
      <c r="AG5621">
        <v>65.900000000000006</v>
      </c>
      <c r="AH5621" s="1">
        <v>660.05</v>
      </c>
      <c r="AI5621">
        <v>0</v>
      </c>
      <c r="AJ5621">
        <v>0</v>
      </c>
      <c r="AK5621">
        <v>420</v>
      </c>
      <c r="AL5621">
        <v>1080.05</v>
      </c>
      <c r="AM5621" t="s">
        <v>47</v>
      </c>
      <c r="AN5621" t="s">
        <v>8234</v>
      </c>
      <c r="AO5621" t="s">
        <v>8235</v>
      </c>
    </row>
    <row r="5622" spans="1:41" ht="14.5" customHeight="1" x14ac:dyDescent="0.3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 t="str">
        <f>IF(T_telecom1[[#This Row],[Latitude]]&lt;34,"South",IF(T_telecom1[[#This Row],[Latitude]]&gt;38,"North","Central"))</f>
        <v>North</v>
      </c>
      <c r="I5622">
        <v>38.823278000000002</v>
      </c>
      <c r="J5622" t="str">
        <f>IF(T_telecom1[[#This Row],[Longitude]]&lt;-121.7,"West",IF(T_telecom1[Longitude]&gt;-118,"East","Central-East"))</f>
        <v>Central-East</v>
      </c>
      <c r="K5622">
        <v>-121.281856</v>
      </c>
      <c r="L5622">
        <v>0</v>
      </c>
      <c r="M56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22">
        <v>72</v>
      </c>
      <c r="O5622" t="s">
        <v>42</v>
      </c>
      <c r="P5622" t="s">
        <v>40</v>
      </c>
      <c r="Q5622">
        <v>12.63</v>
      </c>
      <c r="R5622" t="s">
        <v>40</v>
      </c>
      <c r="S5622" t="s">
        <v>40</v>
      </c>
      <c r="T5622" t="s">
        <v>79</v>
      </c>
      <c r="U5622">
        <v>23</v>
      </c>
      <c r="V5622" t="s">
        <v>40</v>
      </c>
      <c r="W5622" t="s">
        <v>40</v>
      </c>
      <c r="X5622" t="s">
        <v>43</v>
      </c>
      <c r="Y5622" t="s">
        <v>43</v>
      </c>
      <c r="Z5622" t="s">
        <v>43</v>
      </c>
      <c r="AA5622" t="s">
        <v>43</v>
      </c>
      <c r="AB5622" t="s">
        <v>43</v>
      </c>
      <c r="AC5622" t="s">
        <v>40</v>
      </c>
      <c r="AD5622" t="s">
        <v>73</v>
      </c>
      <c r="AE5622" t="s">
        <v>43</v>
      </c>
      <c r="AF5622" t="s">
        <v>56</v>
      </c>
      <c r="AG5622">
        <v>59.75</v>
      </c>
      <c r="AH5622" s="1">
        <v>4265</v>
      </c>
      <c r="AI5622">
        <v>0</v>
      </c>
      <c r="AJ5622">
        <v>0</v>
      </c>
      <c r="AK5622">
        <v>909.36</v>
      </c>
      <c r="AL5622">
        <v>5174.3599999999997</v>
      </c>
      <c r="AM5622" t="s">
        <v>47</v>
      </c>
      <c r="AN5622" t="s">
        <v>8234</v>
      </c>
      <c r="AO5622" t="s">
        <v>8235</v>
      </c>
    </row>
    <row r="5623" spans="1:41" ht="14.5" customHeight="1" x14ac:dyDescent="0.3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 t="str">
        <f>IF(T_telecom1[[#This Row],[Latitude]]&lt;34,"South",IF(T_telecom1[[#This Row],[Latitude]]&gt;38,"North","Central"))</f>
        <v>South</v>
      </c>
      <c r="I5623">
        <v>32.636792</v>
      </c>
      <c r="J5623" t="str">
        <f>IF(T_telecom1[[#This Row],[Longitude]]&lt;-121.7,"West",IF(T_telecom1[Longitude]&gt;-118,"East","Central-East"))</f>
        <v>East</v>
      </c>
      <c r="K5623">
        <v>-117.05498900000001</v>
      </c>
      <c r="L5623">
        <v>0</v>
      </c>
      <c r="M56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23">
        <v>51</v>
      </c>
      <c r="O5623" t="s">
        <v>42</v>
      </c>
      <c r="P5623" t="s">
        <v>40</v>
      </c>
      <c r="Q5623">
        <v>4.1399999999999997</v>
      </c>
      <c r="R5623" t="s">
        <v>43</v>
      </c>
      <c r="S5623" t="s">
        <v>40</v>
      </c>
      <c r="T5623" t="s">
        <v>55</v>
      </c>
      <c r="U5623">
        <v>21</v>
      </c>
      <c r="V5623" t="s">
        <v>43</v>
      </c>
      <c r="W5623" t="s">
        <v>43</v>
      </c>
      <c r="X5623" t="s">
        <v>40</v>
      </c>
      <c r="Y5623" t="s">
        <v>43</v>
      </c>
      <c r="Z5623" t="s">
        <v>40</v>
      </c>
      <c r="AA5623" t="s">
        <v>40</v>
      </c>
      <c r="AB5623" t="s">
        <v>40</v>
      </c>
      <c r="AC5623" t="s">
        <v>40</v>
      </c>
      <c r="AD5623" t="s">
        <v>45</v>
      </c>
      <c r="AE5623" t="s">
        <v>40</v>
      </c>
      <c r="AF5623" t="s">
        <v>56</v>
      </c>
      <c r="AG5623">
        <v>94</v>
      </c>
      <c r="AH5623" s="1">
        <v>4905.75</v>
      </c>
      <c r="AI5623">
        <v>0</v>
      </c>
      <c r="AJ5623">
        <v>0</v>
      </c>
      <c r="AK5623">
        <v>211.14</v>
      </c>
      <c r="AL5623">
        <v>5116.8900000000003</v>
      </c>
      <c r="AM5623" t="s">
        <v>47</v>
      </c>
      <c r="AN5623" t="s">
        <v>8234</v>
      </c>
      <c r="AO5623" t="s">
        <v>8235</v>
      </c>
    </row>
    <row r="5624" spans="1:41" ht="14.5" customHeight="1" x14ac:dyDescent="0.3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 t="str">
        <f>IF(T_telecom1[[#This Row],[Latitude]]&lt;34,"South",IF(T_telecom1[[#This Row],[Latitude]]&gt;38,"North","Central"))</f>
        <v>North</v>
      </c>
      <c r="I5624">
        <v>38.107441000000001</v>
      </c>
      <c r="J5624" t="str">
        <f>IF(T_telecom1[[#This Row],[Longitude]]&lt;-121.7,"West",IF(T_telecom1[Longitude]&gt;-118,"East","Central-East"))</f>
        <v>Central-East</v>
      </c>
      <c r="K5624">
        <v>-120.230625</v>
      </c>
      <c r="L5624">
        <v>0</v>
      </c>
      <c r="M56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24">
        <v>67</v>
      </c>
      <c r="O5624" t="s">
        <v>42</v>
      </c>
      <c r="P5624" t="s">
        <v>40</v>
      </c>
      <c r="Q5624">
        <v>44.56</v>
      </c>
      <c r="R5624" t="s">
        <v>40</v>
      </c>
      <c r="S5624" t="s">
        <v>40</v>
      </c>
      <c r="T5624" t="s">
        <v>55</v>
      </c>
      <c r="U5624">
        <v>29</v>
      </c>
      <c r="V5624" t="s">
        <v>40</v>
      </c>
      <c r="W5624" t="s">
        <v>40</v>
      </c>
      <c r="X5624" t="s">
        <v>40</v>
      </c>
      <c r="Y5624" t="s">
        <v>40</v>
      </c>
      <c r="Z5624" t="s">
        <v>40</v>
      </c>
      <c r="AA5624" t="s">
        <v>40</v>
      </c>
      <c r="AB5624" t="s">
        <v>43</v>
      </c>
      <c r="AC5624" t="s">
        <v>43</v>
      </c>
      <c r="AD5624" t="s">
        <v>73</v>
      </c>
      <c r="AE5624" t="s">
        <v>40</v>
      </c>
      <c r="AF5624" t="s">
        <v>46</v>
      </c>
      <c r="AG5624">
        <v>116.1</v>
      </c>
      <c r="AH5624" s="1">
        <v>7839.85</v>
      </c>
      <c r="AI5624">
        <v>0</v>
      </c>
      <c r="AJ5624">
        <v>40</v>
      </c>
      <c r="AK5624">
        <v>2985.52</v>
      </c>
      <c r="AL5624">
        <v>10865.37</v>
      </c>
      <c r="AM5624" t="s">
        <v>47</v>
      </c>
      <c r="AN5624" t="s">
        <v>8234</v>
      </c>
      <c r="AO5624" t="s">
        <v>8235</v>
      </c>
    </row>
    <row r="5625" spans="1:41" ht="14.5" customHeight="1" x14ac:dyDescent="0.3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 t="str">
        <f>IF(T_telecom1[[#This Row],[Latitude]]&lt;34,"South",IF(T_telecom1[[#This Row],[Latitude]]&gt;38,"North","Central"))</f>
        <v>North</v>
      </c>
      <c r="I5625">
        <v>38.336216</v>
      </c>
      <c r="J5625" t="str">
        <f>IF(T_telecom1[[#This Row],[Longitude]]&lt;-121.7,"West",IF(T_telecom1[Longitude]&gt;-118,"East","Central-East"))</f>
        <v>Central-East</v>
      </c>
      <c r="K5625">
        <v>-120.76900999999999</v>
      </c>
      <c r="L5625">
        <v>7</v>
      </c>
      <c r="M56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25">
        <v>25</v>
      </c>
      <c r="O5625" t="s">
        <v>42</v>
      </c>
      <c r="P5625" t="s">
        <v>40</v>
      </c>
      <c r="Q5625">
        <v>38.590000000000003</v>
      </c>
      <c r="R5625" t="s">
        <v>43</v>
      </c>
      <c r="S5625" t="s">
        <v>40</v>
      </c>
      <c r="T5625" t="s">
        <v>55</v>
      </c>
      <c r="U5625">
        <v>24</v>
      </c>
      <c r="V5625" t="s">
        <v>43</v>
      </c>
      <c r="W5625" t="s">
        <v>43</v>
      </c>
      <c r="X5625" t="s">
        <v>43</v>
      </c>
      <c r="Y5625" t="s">
        <v>43</v>
      </c>
      <c r="Z5625" t="s">
        <v>43</v>
      </c>
      <c r="AA5625" t="s">
        <v>43</v>
      </c>
      <c r="AB5625" t="s">
        <v>43</v>
      </c>
      <c r="AC5625" t="s">
        <v>40</v>
      </c>
      <c r="AD5625" t="s">
        <v>73</v>
      </c>
      <c r="AE5625" t="s">
        <v>40</v>
      </c>
      <c r="AF5625" t="s">
        <v>56</v>
      </c>
      <c r="AG5625">
        <v>69.3</v>
      </c>
      <c r="AH5625" s="1">
        <v>1813.1</v>
      </c>
      <c r="AI5625">
        <v>0</v>
      </c>
      <c r="AJ5625">
        <v>0</v>
      </c>
      <c r="AK5625">
        <v>964.75</v>
      </c>
      <c r="AL5625">
        <v>2777.85</v>
      </c>
      <c r="AM5625" t="s">
        <v>47</v>
      </c>
      <c r="AN5625" t="s">
        <v>8234</v>
      </c>
      <c r="AO5625" t="s">
        <v>8235</v>
      </c>
    </row>
    <row r="5626" spans="1:41" ht="14.5" customHeight="1" x14ac:dyDescent="0.3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 t="str">
        <f>IF(T_telecom1[[#This Row],[Latitude]]&lt;34,"South",IF(T_telecom1[[#This Row],[Latitude]]&gt;38,"North","Central"))</f>
        <v>South</v>
      </c>
      <c r="I5626">
        <v>32.688505999999997</v>
      </c>
      <c r="J5626" t="str">
        <f>IF(T_telecom1[[#This Row],[Longitude]]&lt;-121.7,"West",IF(T_telecom1[Longitude]&gt;-118,"East","Central-East"))</f>
        <v>East</v>
      </c>
      <c r="K5626">
        <v>-116.938632</v>
      </c>
      <c r="L5626">
        <v>9</v>
      </c>
      <c r="M56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26">
        <v>45</v>
      </c>
      <c r="O5626" t="s">
        <v>76</v>
      </c>
      <c r="P5626" t="s">
        <v>40</v>
      </c>
      <c r="Q5626">
        <v>10.210000000000001</v>
      </c>
      <c r="R5626" t="s">
        <v>40</v>
      </c>
      <c r="S5626" t="s">
        <v>40</v>
      </c>
      <c r="T5626" t="s">
        <v>79</v>
      </c>
      <c r="U5626">
        <v>11</v>
      </c>
      <c r="V5626" t="s">
        <v>40</v>
      </c>
      <c r="W5626" t="s">
        <v>40</v>
      </c>
      <c r="X5626" t="s">
        <v>40</v>
      </c>
      <c r="Y5626" t="s">
        <v>40</v>
      </c>
      <c r="Z5626" t="s">
        <v>40</v>
      </c>
      <c r="AA5626" t="s">
        <v>43</v>
      </c>
      <c r="AB5626" t="s">
        <v>43</v>
      </c>
      <c r="AC5626" t="s">
        <v>40</v>
      </c>
      <c r="AD5626" t="s">
        <v>51</v>
      </c>
      <c r="AE5626" t="s">
        <v>43</v>
      </c>
      <c r="AF5626" t="s">
        <v>46</v>
      </c>
      <c r="AG5626">
        <v>81.3</v>
      </c>
      <c r="AH5626" s="1">
        <v>3541.1</v>
      </c>
      <c r="AI5626">
        <v>0</v>
      </c>
      <c r="AJ5626">
        <v>0</v>
      </c>
      <c r="AK5626">
        <v>459.45</v>
      </c>
      <c r="AL5626">
        <v>4000.55</v>
      </c>
      <c r="AM5626" t="s">
        <v>47</v>
      </c>
      <c r="AN5626" t="s">
        <v>8234</v>
      </c>
      <c r="AO5626" t="s">
        <v>8235</v>
      </c>
    </row>
    <row r="5627" spans="1:41" ht="14.5" customHeight="1" x14ac:dyDescent="0.3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 t="str">
        <f>IF(T_telecom1[[#This Row],[Latitude]]&lt;34,"South",IF(T_telecom1[[#This Row],[Latitude]]&gt;38,"North","Central"))</f>
        <v>Central</v>
      </c>
      <c r="I5627">
        <v>37.744410000000002</v>
      </c>
      <c r="J5627" t="str">
        <f>IF(T_telecom1[[#This Row],[Longitude]]&lt;-121.7,"West",IF(T_telecom1[Longitude]&gt;-118,"East","Central-East"))</f>
        <v>West</v>
      </c>
      <c r="K5627">
        <v>-122.48676399999999</v>
      </c>
      <c r="L5627">
        <v>0</v>
      </c>
      <c r="M56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27">
        <v>1</v>
      </c>
      <c r="O5627" t="s">
        <v>54</v>
      </c>
      <c r="P5627" t="s">
        <v>40</v>
      </c>
      <c r="Q5627">
        <v>16.36</v>
      </c>
      <c r="R5627" t="s">
        <v>43</v>
      </c>
      <c r="S5627" t="s">
        <v>43</v>
      </c>
      <c r="T5627" t="s">
        <v>8242</v>
      </c>
      <c r="U5627">
        <v>0</v>
      </c>
      <c r="V5627" t="s">
        <v>43</v>
      </c>
      <c r="W5627" t="s">
        <v>43</v>
      </c>
      <c r="X5627" t="s">
        <v>43</v>
      </c>
      <c r="Y5627" t="s">
        <v>43</v>
      </c>
      <c r="Z5627" t="s">
        <v>43</v>
      </c>
      <c r="AA5627" t="s">
        <v>43</v>
      </c>
      <c r="AB5627" t="s">
        <v>43</v>
      </c>
      <c r="AC5627" t="s">
        <v>43</v>
      </c>
      <c r="AD5627" t="s">
        <v>51</v>
      </c>
      <c r="AE5627" t="s">
        <v>43</v>
      </c>
      <c r="AF5627" t="s">
        <v>46</v>
      </c>
      <c r="AG5627">
        <v>19.3</v>
      </c>
      <c r="AH5627" s="1">
        <v>19.3</v>
      </c>
      <c r="AI5627">
        <v>0</v>
      </c>
      <c r="AJ5627">
        <v>0</v>
      </c>
      <c r="AK5627">
        <v>16.36</v>
      </c>
      <c r="AL5627">
        <v>35.659999999999997</v>
      </c>
      <c r="AM5627" t="s">
        <v>98</v>
      </c>
      <c r="AN5627" t="s">
        <v>8234</v>
      </c>
      <c r="AO5627" t="s">
        <v>8235</v>
      </c>
    </row>
    <row r="5628" spans="1:41" ht="14.5" customHeight="1" x14ac:dyDescent="0.3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 t="str">
        <f>IF(T_telecom1[[#This Row],[Latitude]]&lt;34,"South",IF(T_telecom1[[#This Row],[Latitude]]&gt;38,"North","Central"))</f>
        <v>South</v>
      </c>
      <c r="I5628">
        <v>33.707483000000003</v>
      </c>
      <c r="J5628" t="str">
        <f>IF(T_telecom1[[#This Row],[Longitude]]&lt;-121.7,"West",IF(T_telecom1[Longitude]&gt;-118,"East","Central-East"))</f>
        <v>East</v>
      </c>
      <c r="K5628">
        <v>-117.200006</v>
      </c>
      <c r="L5628">
        <v>0</v>
      </c>
      <c r="M56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28">
        <v>30</v>
      </c>
      <c r="O5628" t="s">
        <v>129</v>
      </c>
      <c r="P5628" t="s">
        <v>40</v>
      </c>
      <c r="Q5628">
        <v>9.34</v>
      </c>
      <c r="R5628" t="s">
        <v>43</v>
      </c>
      <c r="S5628" t="s">
        <v>40</v>
      </c>
      <c r="T5628" t="s">
        <v>55</v>
      </c>
      <c r="U5628">
        <v>8</v>
      </c>
      <c r="V5628" t="s">
        <v>43</v>
      </c>
      <c r="W5628" t="s">
        <v>43</v>
      </c>
      <c r="X5628" t="s">
        <v>43</v>
      </c>
      <c r="Y5628" t="s">
        <v>40</v>
      </c>
      <c r="Z5628" t="s">
        <v>40</v>
      </c>
      <c r="AA5628" t="s">
        <v>43</v>
      </c>
      <c r="AB5628" t="s">
        <v>43</v>
      </c>
      <c r="AC5628" t="s">
        <v>40</v>
      </c>
      <c r="AD5628" t="s">
        <v>51</v>
      </c>
      <c r="AE5628" t="s">
        <v>43</v>
      </c>
      <c r="AF5628" t="s">
        <v>56</v>
      </c>
      <c r="AG5628">
        <v>85.15</v>
      </c>
      <c r="AH5628" s="1">
        <v>2555.9</v>
      </c>
      <c r="AI5628">
        <v>0</v>
      </c>
      <c r="AJ5628">
        <v>0</v>
      </c>
      <c r="AK5628">
        <v>280.2</v>
      </c>
      <c r="AL5628">
        <v>2836.1</v>
      </c>
      <c r="AM5628" t="s">
        <v>57</v>
      </c>
      <c r="AN5628" t="s">
        <v>121</v>
      </c>
      <c r="AO5628" t="s">
        <v>195</v>
      </c>
    </row>
    <row r="5629" spans="1:41" ht="14.5" customHeight="1" x14ac:dyDescent="0.3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 t="str">
        <f>IF(T_telecom1[[#This Row],[Latitude]]&lt;34,"South",IF(T_telecom1[[#This Row],[Latitude]]&gt;38,"North","Central"))</f>
        <v>Central</v>
      </c>
      <c r="I5629">
        <v>36.303666</v>
      </c>
      <c r="J5629" t="str">
        <f>IF(T_telecom1[[#This Row],[Longitude]]&lt;-121.7,"West",IF(T_telecom1[Longitude]&gt;-118,"East","Central-East"))</f>
        <v>Central-East</v>
      </c>
      <c r="K5629">
        <v>-119.82565700000001</v>
      </c>
      <c r="L5629">
        <v>9</v>
      </c>
      <c r="M56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29">
        <v>11</v>
      </c>
      <c r="O5629" t="s">
        <v>62</v>
      </c>
      <c r="P5629" t="s">
        <v>40</v>
      </c>
      <c r="Q5629">
        <v>38.479999999999997</v>
      </c>
      <c r="R5629" t="s">
        <v>43</v>
      </c>
      <c r="S5629" t="s">
        <v>40</v>
      </c>
      <c r="T5629" t="s">
        <v>55</v>
      </c>
      <c r="U5629">
        <v>19</v>
      </c>
      <c r="V5629" t="s">
        <v>43</v>
      </c>
      <c r="W5629" t="s">
        <v>43</v>
      </c>
      <c r="X5629" t="s">
        <v>43</v>
      </c>
      <c r="Y5629" t="s">
        <v>43</v>
      </c>
      <c r="Z5629" t="s">
        <v>40</v>
      </c>
      <c r="AA5629" t="s">
        <v>40</v>
      </c>
      <c r="AB5629" t="s">
        <v>40</v>
      </c>
      <c r="AC5629" t="s">
        <v>40</v>
      </c>
      <c r="AD5629" t="s">
        <v>51</v>
      </c>
      <c r="AE5629" t="s">
        <v>43</v>
      </c>
      <c r="AF5629" t="s">
        <v>56</v>
      </c>
      <c r="AG5629">
        <v>90.6</v>
      </c>
      <c r="AH5629" s="1">
        <v>1020.2</v>
      </c>
      <c r="AI5629">
        <v>0</v>
      </c>
      <c r="AJ5629">
        <v>0</v>
      </c>
      <c r="AK5629">
        <v>423.28</v>
      </c>
      <c r="AL5629">
        <v>1443.48</v>
      </c>
      <c r="AM5629" t="s">
        <v>47</v>
      </c>
      <c r="AN5629" t="s">
        <v>8234</v>
      </c>
      <c r="AO5629" t="s">
        <v>8235</v>
      </c>
    </row>
    <row r="5630" spans="1:41" ht="14.5" customHeight="1" x14ac:dyDescent="0.3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 t="str">
        <f>IF(T_telecom1[[#This Row],[Latitude]]&lt;34,"South",IF(T_telecom1[[#This Row],[Latitude]]&gt;38,"North","Central"))</f>
        <v>Central</v>
      </c>
      <c r="I5630">
        <v>35.176236000000003</v>
      </c>
      <c r="J5630" t="str">
        <f>IF(T_telecom1[[#This Row],[Longitude]]&lt;-121.7,"West",IF(T_telecom1[Longitude]&gt;-118,"East","Central-East"))</f>
        <v>Central-East</v>
      </c>
      <c r="K5630">
        <v>-120.483243</v>
      </c>
      <c r="L5630">
        <v>6</v>
      </c>
      <c r="M56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30">
        <v>20</v>
      </c>
      <c r="O5630" t="s">
        <v>62</v>
      </c>
      <c r="P5630" t="s">
        <v>40</v>
      </c>
      <c r="Q5630">
        <v>11.39</v>
      </c>
      <c r="R5630" t="s">
        <v>43</v>
      </c>
      <c r="S5630" t="s">
        <v>40</v>
      </c>
      <c r="T5630" t="s">
        <v>55</v>
      </c>
      <c r="U5630">
        <v>21</v>
      </c>
      <c r="V5630" t="s">
        <v>43</v>
      </c>
      <c r="W5630" t="s">
        <v>43</v>
      </c>
      <c r="X5630" t="s">
        <v>40</v>
      </c>
      <c r="Y5630" t="s">
        <v>40</v>
      </c>
      <c r="Z5630" t="s">
        <v>43</v>
      </c>
      <c r="AA5630" t="s">
        <v>43</v>
      </c>
      <c r="AB5630" t="s">
        <v>43</v>
      </c>
      <c r="AC5630" t="s">
        <v>40</v>
      </c>
      <c r="AD5630" t="s">
        <v>51</v>
      </c>
      <c r="AE5630" t="s">
        <v>40</v>
      </c>
      <c r="AF5630" t="s">
        <v>183</v>
      </c>
      <c r="AG5630">
        <v>81</v>
      </c>
      <c r="AH5630" s="1">
        <v>1683.7</v>
      </c>
      <c r="AI5630">
        <v>0</v>
      </c>
      <c r="AJ5630">
        <v>0</v>
      </c>
      <c r="AK5630">
        <v>227.8</v>
      </c>
      <c r="AL5630">
        <v>1911.5</v>
      </c>
      <c r="AM5630" t="s">
        <v>47</v>
      </c>
      <c r="AN5630" t="s">
        <v>8234</v>
      </c>
      <c r="AO5630" t="s">
        <v>8235</v>
      </c>
    </row>
    <row r="5631" spans="1:41" ht="14.5" customHeight="1" x14ac:dyDescent="0.3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 t="str">
        <f>IF(T_telecom1[[#This Row],[Latitude]]&lt;34,"South",IF(T_telecom1[[#This Row],[Latitude]]&gt;38,"North","Central"))</f>
        <v>Central</v>
      </c>
      <c r="I5631">
        <v>34.103577999999999</v>
      </c>
      <c r="J5631" t="str">
        <f>IF(T_telecom1[[#This Row],[Longitude]]&lt;-121.7,"West",IF(T_telecom1[Longitude]&gt;-118,"East","Central-East"))</f>
        <v>East</v>
      </c>
      <c r="K5631">
        <v>-117.04053999999999</v>
      </c>
      <c r="L5631">
        <v>10</v>
      </c>
      <c r="M56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31">
        <v>70</v>
      </c>
      <c r="O5631" t="s">
        <v>72</v>
      </c>
      <c r="P5631" t="s">
        <v>40</v>
      </c>
      <c r="Q5631">
        <v>21.68</v>
      </c>
      <c r="R5631" t="s">
        <v>40</v>
      </c>
      <c r="S5631" t="s">
        <v>40</v>
      </c>
      <c r="T5631" t="s">
        <v>55</v>
      </c>
      <c r="U5631">
        <v>30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40</v>
      </c>
      <c r="AB5631" t="s">
        <v>40</v>
      </c>
      <c r="AC5631" t="s">
        <v>40</v>
      </c>
      <c r="AD5631" t="s">
        <v>73</v>
      </c>
      <c r="AE5631" t="s">
        <v>43</v>
      </c>
      <c r="AF5631" t="s">
        <v>46</v>
      </c>
      <c r="AG5631">
        <v>114.3</v>
      </c>
      <c r="AH5631" s="1">
        <v>8244.2999999999993</v>
      </c>
      <c r="AI5631">
        <v>0</v>
      </c>
      <c r="AJ5631">
        <v>0</v>
      </c>
      <c r="AK5631">
        <v>1517.6</v>
      </c>
      <c r="AL5631">
        <v>9761.9</v>
      </c>
      <c r="AM5631" t="s">
        <v>47</v>
      </c>
      <c r="AN5631" t="s">
        <v>8234</v>
      </c>
      <c r="AO5631" t="s">
        <v>8235</v>
      </c>
    </row>
    <row r="5632" spans="1:41" ht="14.5" customHeight="1" x14ac:dyDescent="0.3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 t="str">
        <f>IF(T_telecom1[[#This Row],[Latitude]]&lt;34,"South",IF(T_telecom1[[#This Row],[Latitude]]&gt;38,"North","Central"))</f>
        <v>Central</v>
      </c>
      <c r="I5632">
        <v>34.145695000000003</v>
      </c>
      <c r="J5632" t="str">
        <f>IF(T_telecom1[[#This Row],[Longitude]]&lt;-121.7,"West",IF(T_telecom1[Longitude]&gt;-118,"East","Central-East"))</f>
        <v>East</v>
      </c>
      <c r="K5632">
        <v>-117.95981999999999</v>
      </c>
      <c r="L5632">
        <v>0</v>
      </c>
      <c r="M56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32">
        <v>38</v>
      </c>
      <c r="O5632" t="s">
        <v>42</v>
      </c>
      <c r="P5632" t="s">
        <v>40</v>
      </c>
      <c r="Q5632">
        <v>46.21</v>
      </c>
      <c r="R5632" t="s">
        <v>43</v>
      </c>
      <c r="S5632" t="s">
        <v>40</v>
      </c>
      <c r="T5632" t="s">
        <v>44</v>
      </c>
      <c r="U5632">
        <v>14</v>
      </c>
      <c r="V5632" t="s">
        <v>43</v>
      </c>
      <c r="W5632" t="s">
        <v>43</v>
      </c>
      <c r="X5632" t="s">
        <v>40</v>
      </c>
      <c r="Y5632" t="s">
        <v>40</v>
      </c>
      <c r="Z5632" t="s">
        <v>43</v>
      </c>
      <c r="AA5632" t="s">
        <v>40</v>
      </c>
      <c r="AB5632" t="s">
        <v>40</v>
      </c>
      <c r="AC5632" t="s">
        <v>40</v>
      </c>
      <c r="AD5632" t="s">
        <v>45</v>
      </c>
      <c r="AE5632" t="s">
        <v>40</v>
      </c>
      <c r="AF5632" t="s">
        <v>46</v>
      </c>
      <c r="AG5632">
        <v>62.3</v>
      </c>
      <c r="AH5632" s="1">
        <v>2354.8000000000002</v>
      </c>
      <c r="AI5632">
        <v>0</v>
      </c>
      <c r="AJ5632">
        <v>0</v>
      </c>
      <c r="AK5632">
        <v>1755.98</v>
      </c>
      <c r="AL5632">
        <v>4110.78</v>
      </c>
      <c r="AM5632" t="s">
        <v>57</v>
      </c>
      <c r="AN5632" t="s">
        <v>63</v>
      </c>
      <c r="AO5632" t="s">
        <v>1887</v>
      </c>
    </row>
    <row r="5633" spans="1:41" ht="14.5" customHeight="1" x14ac:dyDescent="0.3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 t="str">
        <f>IF(T_telecom1[[#This Row],[Latitude]]&lt;34,"South",IF(T_telecom1[[#This Row],[Latitude]]&gt;38,"North","Central"))</f>
        <v>South</v>
      </c>
      <c r="I5633">
        <v>32.886924999999998</v>
      </c>
      <c r="J5633" t="str">
        <f>IF(T_telecom1[[#This Row],[Longitude]]&lt;-121.7,"West",IF(T_telecom1[Longitude]&gt;-118,"East","Central-East"))</f>
        <v>East</v>
      </c>
      <c r="K5633">
        <v>-117.152162</v>
      </c>
      <c r="L5633">
        <v>1</v>
      </c>
      <c r="M56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33">
        <v>1</v>
      </c>
      <c r="O5633" t="s">
        <v>42</v>
      </c>
      <c r="P5633" t="s">
        <v>43</v>
      </c>
      <c r="Q5633">
        <v>0</v>
      </c>
      <c r="R5633" t="s">
        <v>43</v>
      </c>
      <c r="S5633" t="s">
        <v>40</v>
      </c>
      <c r="T5633" t="s">
        <v>79</v>
      </c>
      <c r="U5633">
        <v>19</v>
      </c>
      <c r="V5633" t="s">
        <v>43</v>
      </c>
      <c r="W5633" t="s">
        <v>43</v>
      </c>
      <c r="X5633" t="s">
        <v>43</v>
      </c>
      <c r="Y5633" t="s">
        <v>43</v>
      </c>
      <c r="Z5633" t="s">
        <v>43</v>
      </c>
      <c r="AA5633" t="s">
        <v>43</v>
      </c>
      <c r="AB5633" t="s">
        <v>43</v>
      </c>
      <c r="AC5633" t="s">
        <v>40</v>
      </c>
      <c r="AD5633" t="s">
        <v>51</v>
      </c>
      <c r="AE5633" t="s">
        <v>40</v>
      </c>
      <c r="AF5633" t="s">
        <v>56</v>
      </c>
      <c r="AG5633">
        <v>24.8</v>
      </c>
      <c r="AH5633" s="1">
        <v>24.8</v>
      </c>
      <c r="AI5633">
        <v>0</v>
      </c>
      <c r="AJ5633">
        <v>0</v>
      </c>
      <c r="AK5633">
        <v>0</v>
      </c>
      <c r="AL5633">
        <v>24.8</v>
      </c>
      <c r="AM5633" t="s">
        <v>57</v>
      </c>
      <c r="AN5633" t="s">
        <v>58</v>
      </c>
      <c r="AO5633" t="s">
        <v>104</v>
      </c>
    </row>
    <row r="5634" spans="1:41" ht="14.5" customHeight="1" x14ac:dyDescent="0.3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 t="str">
        <f>IF(T_telecom1[[#This Row],[Latitude]]&lt;34,"South",IF(T_telecom1[[#This Row],[Latitude]]&gt;38,"North","Central"))</f>
        <v>Central</v>
      </c>
      <c r="I5634">
        <v>37.901370999999997</v>
      </c>
      <c r="J5634" t="str">
        <f>IF(T_telecom1[[#This Row],[Longitude]]&lt;-121.7,"West",IF(T_telecom1[Longitude]&gt;-118,"East","Central-East"))</f>
        <v>West</v>
      </c>
      <c r="K5634">
        <v>-122.572024</v>
      </c>
      <c r="L5634">
        <v>0</v>
      </c>
      <c r="M56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34">
        <v>3</v>
      </c>
      <c r="O5634" t="s">
        <v>54</v>
      </c>
      <c r="P5634" t="s">
        <v>40</v>
      </c>
      <c r="Q5634">
        <v>32.76</v>
      </c>
      <c r="R5634" t="s">
        <v>43</v>
      </c>
      <c r="S5634" t="s">
        <v>40</v>
      </c>
      <c r="T5634" t="s">
        <v>55</v>
      </c>
      <c r="U5634">
        <v>73</v>
      </c>
      <c r="V5634" t="s">
        <v>43</v>
      </c>
      <c r="W5634" t="s">
        <v>43</v>
      </c>
      <c r="X5634" t="s">
        <v>40</v>
      </c>
      <c r="Y5634" t="s">
        <v>40</v>
      </c>
      <c r="Z5634" t="s">
        <v>40</v>
      </c>
      <c r="AA5634" t="s">
        <v>40</v>
      </c>
      <c r="AB5634" t="s">
        <v>40</v>
      </c>
      <c r="AC5634" t="s">
        <v>40</v>
      </c>
      <c r="AD5634" t="s">
        <v>51</v>
      </c>
      <c r="AE5634" t="s">
        <v>40</v>
      </c>
      <c r="AF5634" t="s">
        <v>56</v>
      </c>
      <c r="AG5634">
        <v>98.7</v>
      </c>
      <c r="AH5634" s="1">
        <v>293.64999999999998</v>
      </c>
      <c r="AI5634">
        <v>0</v>
      </c>
      <c r="AJ5634">
        <v>0</v>
      </c>
      <c r="AK5634">
        <v>98.28</v>
      </c>
      <c r="AL5634">
        <v>391.93</v>
      </c>
      <c r="AM5634" t="s">
        <v>57</v>
      </c>
      <c r="AN5634" t="s">
        <v>121</v>
      </c>
      <c r="AO5634" t="s">
        <v>122</v>
      </c>
    </row>
    <row r="5635" spans="1:41" ht="14.5" customHeight="1" x14ac:dyDescent="0.3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 t="str">
        <f>IF(T_telecom1[[#This Row],[Latitude]]&lt;34,"South",IF(T_telecom1[[#This Row],[Latitude]]&gt;38,"North","Central"))</f>
        <v>Central</v>
      </c>
      <c r="I5635">
        <v>34.214053999999997</v>
      </c>
      <c r="J5635" t="str">
        <f>IF(T_telecom1[[#This Row],[Longitude]]&lt;-121.7,"West",IF(T_telecom1[Longitude]&gt;-118,"East","Central-East"))</f>
        <v>Central-East</v>
      </c>
      <c r="K5635">
        <v>-118.88109</v>
      </c>
      <c r="L5635">
        <v>4</v>
      </c>
      <c r="M56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35">
        <v>64</v>
      </c>
      <c r="O5635" t="s">
        <v>42</v>
      </c>
      <c r="P5635" t="s">
        <v>40</v>
      </c>
      <c r="Q5635">
        <v>13.95</v>
      </c>
      <c r="R5635" t="s">
        <v>40</v>
      </c>
      <c r="S5635" t="s">
        <v>40</v>
      </c>
      <c r="T5635" t="s">
        <v>55</v>
      </c>
      <c r="U5635">
        <v>11</v>
      </c>
      <c r="V5635" t="s">
        <v>40</v>
      </c>
      <c r="W5635" t="s">
        <v>43</v>
      </c>
      <c r="X5635" t="s">
        <v>43</v>
      </c>
      <c r="Y5635" t="s">
        <v>40</v>
      </c>
      <c r="Z5635" t="s">
        <v>40</v>
      </c>
      <c r="AA5635" t="s">
        <v>40</v>
      </c>
      <c r="AB5635" t="s">
        <v>40</v>
      </c>
      <c r="AC5635" t="s">
        <v>40</v>
      </c>
      <c r="AD5635" t="s">
        <v>45</v>
      </c>
      <c r="AE5635" t="s">
        <v>40</v>
      </c>
      <c r="AF5635" t="s">
        <v>56</v>
      </c>
      <c r="AG5635">
        <v>104.4</v>
      </c>
      <c r="AH5635" s="1">
        <v>6721.6</v>
      </c>
      <c r="AI5635">
        <v>0</v>
      </c>
      <c r="AJ5635">
        <v>0</v>
      </c>
      <c r="AK5635">
        <v>892.8</v>
      </c>
      <c r="AL5635">
        <v>7614.4</v>
      </c>
      <c r="AM5635" t="s">
        <v>47</v>
      </c>
      <c r="AN5635" t="s">
        <v>8234</v>
      </c>
      <c r="AO5635" t="s">
        <v>8235</v>
      </c>
    </row>
    <row r="5636" spans="1:41" ht="14.5" customHeight="1" x14ac:dyDescent="0.3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 t="str">
        <f>IF(T_telecom1[[#This Row],[Latitude]]&lt;34,"South",IF(T_telecom1[[#This Row],[Latitude]]&gt;38,"North","Central"))</f>
        <v>North</v>
      </c>
      <c r="I5636">
        <v>40.021787000000003</v>
      </c>
      <c r="J5636" t="str">
        <f>IF(T_telecom1[[#This Row],[Longitude]]&lt;-121.7,"West",IF(T_telecom1[Longitude]&gt;-118,"East","Central-East"))</f>
        <v>West</v>
      </c>
      <c r="K5636">
        <v>-122.127576</v>
      </c>
      <c r="L5636">
        <v>0</v>
      </c>
      <c r="M56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36">
        <v>65</v>
      </c>
      <c r="O5636" t="s">
        <v>76</v>
      </c>
      <c r="P5636" t="s">
        <v>40</v>
      </c>
      <c r="Q5636">
        <v>44.7</v>
      </c>
      <c r="R5636" t="s">
        <v>43</v>
      </c>
      <c r="S5636" t="s">
        <v>43</v>
      </c>
      <c r="T5636" t="s">
        <v>8242</v>
      </c>
      <c r="U5636">
        <v>0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A5636" t="s">
        <v>43</v>
      </c>
      <c r="AB5636" t="s">
        <v>43</v>
      </c>
      <c r="AC5636" t="s">
        <v>43</v>
      </c>
      <c r="AD5636" t="s">
        <v>73</v>
      </c>
      <c r="AE5636" t="s">
        <v>40</v>
      </c>
      <c r="AF5636" t="s">
        <v>46</v>
      </c>
      <c r="AG5636">
        <v>19.55</v>
      </c>
      <c r="AH5636" s="1">
        <v>1218.6500000000001</v>
      </c>
      <c r="AI5636">
        <v>0</v>
      </c>
      <c r="AJ5636">
        <v>0</v>
      </c>
      <c r="AK5636">
        <v>2905.5</v>
      </c>
      <c r="AL5636">
        <v>4124.1499999999996</v>
      </c>
      <c r="AM5636" t="s">
        <v>47</v>
      </c>
      <c r="AN5636" t="s">
        <v>8234</v>
      </c>
      <c r="AO5636" t="s">
        <v>8235</v>
      </c>
    </row>
    <row r="5637" spans="1:41" ht="14.5" customHeight="1" x14ac:dyDescent="0.3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 t="str">
        <f>IF(T_telecom1[[#This Row],[Latitude]]&lt;34,"South",IF(T_telecom1[[#This Row],[Latitude]]&gt;38,"North","Central"))</f>
        <v>North</v>
      </c>
      <c r="I5637">
        <v>38.508735000000001</v>
      </c>
      <c r="J5637" t="str">
        <f>IF(T_telecom1[[#This Row],[Longitude]]&lt;-121.7,"West",IF(T_telecom1[Longitude]&gt;-118,"East","Central-East"))</f>
        <v>Central-East</v>
      </c>
      <c r="K5637">
        <v>-121.67881300000001</v>
      </c>
      <c r="L5637">
        <v>0</v>
      </c>
      <c r="M56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37">
        <v>9</v>
      </c>
      <c r="O5637" t="s">
        <v>54</v>
      </c>
      <c r="P5637" t="s">
        <v>40</v>
      </c>
      <c r="Q5637">
        <v>10.07</v>
      </c>
      <c r="R5637" t="s">
        <v>40</v>
      </c>
      <c r="S5637" t="s">
        <v>40</v>
      </c>
      <c r="T5637" t="s">
        <v>55</v>
      </c>
      <c r="U5637">
        <v>26</v>
      </c>
      <c r="V5637" t="s">
        <v>43</v>
      </c>
      <c r="W5637" t="s">
        <v>43</v>
      </c>
      <c r="X5637" t="s">
        <v>43</v>
      </c>
      <c r="Y5637" t="s">
        <v>43</v>
      </c>
      <c r="Z5637" t="s">
        <v>40</v>
      </c>
      <c r="AA5637" t="s">
        <v>40</v>
      </c>
      <c r="AB5637" t="s">
        <v>40</v>
      </c>
      <c r="AC5637" t="s">
        <v>43</v>
      </c>
      <c r="AD5637" t="s">
        <v>51</v>
      </c>
      <c r="AE5637" t="s">
        <v>40</v>
      </c>
      <c r="AF5637" t="s">
        <v>56</v>
      </c>
      <c r="AG5637">
        <v>94.75</v>
      </c>
      <c r="AH5637" s="1">
        <v>889.9</v>
      </c>
      <c r="AI5637">
        <v>0</v>
      </c>
      <c r="AJ5637">
        <v>30</v>
      </c>
      <c r="AK5637">
        <v>90.63</v>
      </c>
      <c r="AL5637">
        <v>1010.53</v>
      </c>
      <c r="AM5637" t="s">
        <v>57</v>
      </c>
      <c r="AN5637" t="s">
        <v>58</v>
      </c>
      <c r="AO5637" t="s">
        <v>214</v>
      </c>
    </row>
    <row r="5638" spans="1:41" ht="14.5" customHeight="1" x14ac:dyDescent="0.3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 t="str">
        <f>IF(T_telecom1[[#This Row],[Latitude]]&lt;34,"South",IF(T_telecom1[[#This Row],[Latitude]]&gt;38,"North","Central"))</f>
        <v>Central</v>
      </c>
      <c r="I5638">
        <v>37.455669999999998</v>
      </c>
      <c r="J5638" t="str">
        <f>IF(T_telecom1[[#This Row],[Longitude]]&lt;-121.7,"West",IF(T_telecom1[Longitude]&gt;-118,"East","Central-East"))</f>
        <v>West</v>
      </c>
      <c r="K5638">
        <v>-122.40799199999999</v>
      </c>
      <c r="L5638">
        <v>0</v>
      </c>
      <c r="M56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38">
        <v>60</v>
      </c>
      <c r="O5638" t="s">
        <v>42</v>
      </c>
      <c r="P5638" t="s">
        <v>40</v>
      </c>
      <c r="Q5638">
        <v>37.950000000000003</v>
      </c>
      <c r="R5638" t="s">
        <v>40</v>
      </c>
      <c r="S5638" t="s">
        <v>40</v>
      </c>
      <c r="T5638" t="s">
        <v>79</v>
      </c>
      <c r="U5638">
        <v>27</v>
      </c>
      <c r="V5638" t="s">
        <v>40</v>
      </c>
      <c r="W5638" t="s">
        <v>43</v>
      </c>
      <c r="X5638" t="s">
        <v>40</v>
      </c>
      <c r="Y5638" t="s">
        <v>40</v>
      </c>
      <c r="Z5638" t="s">
        <v>43</v>
      </c>
      <c r="AA5638" t="s">
        <v>43</v>
      </c>
      <c r="AB5638" t="s">
        <v>43</v>
      </c>
      <c r="AC5638" t="s">
        <v>43</v>
      </c>
      <c r="AD5638" t="s">
        <v>45</v>
      </c>
      <c r="AE5638" t="s">
        <v>43</v>
      </c>
      <c r="AF5638" t="s">
        <v>56</v>
      </c>
      <c r="AG5638">
        <v>64.75</v>
      </c>
      <c r="AH5638" s="1">
        <v>4039.5</v>
      </c>
      <c r="AI5638">
        <v>0</v>
      </c>
      <c r="AJ5638">
        <v>120</v>
      </c>
      <c r="AK5638">
        <v>2277</v>
      </c>
      <c r="AL5638">
        <v>6436.5</v>
      </c>
      <c r="AM5638" t="s">
        <v>47</v>
      </c>
      <c r="AN5638" t="s">
        <v>8234</v>
      </c>
      <c r="AO5638" t="s">
        <v>8235</v>
      </c>
    </row>
    <row r="5639" spans="1:41" ht="14.5" customHeight="1" x14ac:dyDescent="0.3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 t="str">
        <f>IF(T_telecom1[[#This Row],[Latitude]]&lt;34,"South",IF(T_telecom1[[#This Row],[Latitude]]&gt;38,"North","Central"))</f>
        <v>North</v>
      </c>
      <c r="I5639">
        <v>39.333736999999999</v>
      </c>
      <c r="J5639" t="str">
        <f>IF(T_telecom1[[#This Row],[Longitude]]&lt;-121.7,"West",IF(T_telecom1[Longitude]&gt;-118,"East","Central-East"))</f>
        <v>Central-East</v>
      </c>
      <c r="K5639">
        <v>-120.858667</v>
      </c>
      <c r="L5639">
        <v>0</v>
      </c>
      <c r="M56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39">
        <v>35</v>
      </c>
      <c r="O5639" t="s">
        <v>42</v>
      </c>
      <c r="P5639" t="s">
        <v>40</v>
      </c>
      <c r="Q5639">
        <v>17.2</v>
      </c>
      <c r="R5639" t="s">
        <v>43</v>
      </c>
      <c r="S5639" t="s">
        <v>43</v>
      </c>
      <c r="T5639" t="s">
        <v>8242</v>
      </c>
      <c r="U5639">
        <v>0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A5639" t="s">
        <v>43</v>
      </c>
      <c r="AB5639" t="s">
        <v>43</v>
      </c>
      <c r="AC5639" t="s">
        <v>43</v>
      </c>
      <c r="AD5639" t="s">
        <v>73</v>
      </c>
      <c r="AE5639" t="s">
        <v>43</v>
      </c>
      <c r="AF5639" t="s">
        <v>56</v>
      </c>
      <c r="AG5639">
        <v>21.45</v>
      </c>
      <c r="AH5639" s="1">
        <v>705.45</v>
      </c>
      <c r="AI5639">
        <v>0</v>
      </c>
      <c r="AJ5639">
        <v>0</v>
      </c>
      <c r="AK5639">
        <v>602</v>
      </c>
      <c r="AL5639">
        <v>1307.45</v>
      </c>
      <c r="AM5639" t="s">
        <v>47</v>
      </c>
      <c r="AN5639" t="s">
        <v>8234</v>
      </c>
      <c r="AO5639" t="s">
        <v>8235</v>
      </c>
    </row>
    <row r="5640" spans="1:41" ht="14.5" customHeight="1" x14ac:dyDescent="0.3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 t="str">
        <f>IF(T_telecom1[[#This Row],[Latitude]]&lt;34,"South",IF(T_telecom1[[#This Row],[Latitude]]&gt;38,"North","Central"))</f>
        <v>Central</v>
      </c>
      <c r="I5640">
        <v>34.184539999999998</v>
      </c>
      <c r="J5640" t="str">
        <f>IF(T_telecom1[[#This Row],[Longitude]]&lt;-121.7,"West",IF(T_telecom1[Longitude]&gt;-118,"East","Central-East"))</f>
        <v>Central-East</v>
      </c>
      <c r="K5640">
        <v>-119.224666</v>
      </c>
      <c r="L5640">
        <v>0</v>
      </c>
      <c r="M56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40">
        <v>11</v>
      </c>
      <c r="O5640" t="s">
        <v>62</v>
      </c>
      <c r="P5640" t="s">
        <v>43</v>
      </c>
      <c r="Q5640">
        <v>0</v>
      </c>
      <c r="R5640" t="s">
        <v>43</v>
      </c>
      <c r="S5640" t="s">
        <v>40</v>
      </c>
      <c r="T5640" t="s">
        <v>79</v>
      </c>
      <c r="U5640">
        <v>22</v>
      </c>
      <c r="V5640" t="s">
        <v>43</v>
      </c>
      <c r="W5640" t="s">
        <v>40</v>
      </c>
      <c r="X5640" t="s">
        <v>40</v>
      </c>
      <c r="Y5640" t="s">
        <v>43</v>
      </c>
      <c r="Z5640" t="s">
        <v>43</v>
      </c>
      <c r="AA5640" t="s">
        <v>43</v>
      </c>
      <c r="AB5640" t="s">
        <v>43</v>
      </c>
      <c r="AC5640" t="s">
        <v>43</v>
      </c>
      <c r="AD5640" t="s">
        <v>51</v>
      </c>
      <c r="AE5640" t="s">
        <v>43</v>
      </c>
      <c r="AF5640" t="s">
        <v>46</v>
      </c>
      <c r="AG5640">
        <v>34.700000000000003</v>
      </c>
      <c r="AH5640" s="1">
        <v>383.55</v>
      </c>
      <c r="AI5640">
        <v>22.53</v>
      </c>
      <c r="AJ5640">
        <v>150</v>
      </c>
      <c r="AK5640">
        <v>0</v>
      </c>
      <c r="AL5640">
        <v>511.02</v>
      </c>
      <c r="AM5640" t="s">
        <v>47</v>
      </c>
      <c r="AN5640" t="s">
        <v>8234</v>
      </c>
      <c r="AO5640" t="s">
        <v>8235</v>
      </c>
    </row>
    <row r="5641" spans="1:41" ht="14.5" customHeight="1" x14ac:dyDescent="0.3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 t="str">
        <f>IF(T_telecom1[[#This Row],[Latitude]]&lt;34,"South",IF(T_telecom1[[#This Row],[Latitude]]&gt;38,"North","Central"))</f>
        <v>North</v>
      </c>
      <c r="I5641">
        <v>38.581353999999997</v>
      </c>
      <c r="J5641" t="str">
        <f>IF(T_telecom1[[#This Row],[Longitude]]&lt;-121.7,"West",IF(T_telecom1[Longitude]&gt;-118,"East","Central-East"))</f>
        <v>West</v>
      </c>
      <c r="K5641">
        <v>-122.296283</v>
      </c>
      <c r="L5641">
        <v>1</v>
      </c>
      <c r="M564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41">
        <v>33</v>
      </c>
      <c r="O5641" t="s">
        <v>42</v>
      </c>
      <c r="P5641" t="s">
        <v>40</v>
      </c>
      <c r="Q5641">
        <v>35.31</v>
      </c>
      <c r="R5641" t="s">
        <v>40</v>
      </c>
      <c r="S5641" t="s">
        <v>43</v>
      </c>
      <c r="T5641" t="s">
        <v>8242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43</v>
      </c>
      <c r="AA5641" t="s">
        <v>43</v>
      </c>
      <c r="AB5641" t="s">
        <v>43</v>
      </c>
      <c r="AC5641" t="s">
        <v>43</v>
      </c>
      <c r="AD5641" t="s">
        <v>73</v>
      </c>
      <c r="AE5641" t="s">
        <v>40</v>
      </c>
      <c r="AF5641" t="s">
        <v>46</v>
      </c>
      <c r="AG5641">
        <v>24.5</v>
      </c>
      <c r="AH5641" s="1">
        <v>740.3</v>
      </c>
      <c r="AI5641">
        <v>35.049999999999997</v>
      </c>
      <c r="AJ5641">
        <v>0</v>
      </c>
      <c r="AK5641">
        <v>1165.23</v>
      </c>
      <c r="AL5641">
        <v>1870.48</v>
      </c>
      <c r="AM5641" t="s">
        <v>57</v>
      </c>
      <c r="AN5641" t="s">
        <v>117</v>
      </c>
      <c r="AO5641" t="s">
        <v>118</v>
      </c>
    </row>
    <row r="5642" spans="1:41" ht="14.5" customHeight="1" x14ac:dyDescent="0.3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 t="str">
        <f>IF(T_telecom1[[#This Row],[Latitude]]&lt;34,"South",IF(T_telecom1[[#This Row],[Latitude]]&gt;38,"North","Central"))</f>
        <v>South</v>
      </c>
      <c r="I5642">
        <v>33.606898999999999</v>
      </c>
      <c r="J5642" t="str">
        <f>IF(T_telecom1[[#This Row],[Longitude]]&lt;-121.7,"West",IF(T_telecom1[Longitude]&gt;-118,"East","Central-East"))</f>
        <v>East</v>
      </c>
      <c r="K5642">
        <v>-117.717854</v>
      </c>
      <c r="L5642">
        <v>0</v>
      </c>
      <c r="M56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42">
        <v>36</v>
      </c>
      <c r="O5642" t="s">
        <v>42</v>
      </c>
      <c r="P5642" t="s">
        <v>40</v>
      </c>
      <c r="Q5642">
        <v>13.9</v>
      </c>
      <c r="R5642" t="s">
        <v>43</v>
      </c>
      <c r="S5642" t="s">
        <v>40</v>
      </c>
      <c r="T5642" t="s">
        <v>44</v>
      </c>
      <c r="U5642">
        <v>73</v>
      </c>
      <c r="V5642" t="s">
        <v>40</v>
      </c>
      <c r="W5642" t="s">
        <v>40</v>
      </c>
      <c r="X5642" t="s">
        <v>40</v>
      </c>
      <c r="Y5642" t="s">
        <v>40</v>
      </c>
      <c r="Z5642" t="s">
        <v>40</v>
      </c>
      <c r="AA5642" t="s">
        <v>40</v>
      </c>
      <c r="AB5642" t="s">
        <v>40</v>
      </c>
      <c r="AC5642" t="s">
        <v>43</v>
      </c>
      <c r="AD5642" t="s">
        <v>45</v>
      </c>
      <c r="AE5642" t="s">
        <v>43</v>
      </c>
      <c r="AF5642" t="s">
        <v>56</v>
      </c>
      <c r="AG5642">
        <v>85.85</v>
      </c>
      <c r="AH5642" s="1">
        <v>3003.55</v>
      </c>
      <c r="AI5642">
        <v>0</v>
      </c>
      <c r="AJ5642">
        <v>0</v>
      </c>
      <c r="AK5642">
        <v>500.4</v>
      </c>
      <c r="AL5642">
        <v>3503.95</v>
      </c>
      <c r="AM5642" t="s">
        <v>47</v>
      </c>
      <c r="AN5642" t="s">
        <v>8234</v>
      </c>
      <c r="AO5642" t="s">
        <v>8235</v>
      </c>
    </row>
    <row r="5643" spans="1:41" ht="14.5" customHeight="1" x14ac:dyDescent="0.3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 t="str">
        <f>IF(T_telecom1[[#This Row],[Latitude]]&lt;34,"South",IF(T_telecom1[[#This Row],[Latitude]]&gt;38,"North","Central"))</f>
        <v>Central</v>
      </c>
      <c r="I5643">
        <v>34.105493000000003</v>
      </c>
      <c r="J5643" t="str">
        <f>IF(T_telecom1[[#This Row],[Longitude]]&lt;-121.7,"West",IF(T_telecom1[Longitude]&gt;-118,"East","Central-East"))</f>
        <v>East</v>
      </c>
      <c r="K5643">
        <v>-117.660934</v>
      </c>
      <c r="L5643">
        <v>0</v>
      </c>
      <c r="M56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43">
        <v>3</v>
      </c>
      <c r="O5643" t="s">
        <v>42</v>
      </c>
      <c r="P5643" t="s">
        <v>40</v>
      </c>
      <c r="Q5643">
        <v>25.1</v>
      </c>
      <c r="R5643" t="s">
        <v>43</v>
      </c>
      <c r="S5643" t="s">
        <v>40</v>
      </c>
      <c r="T5643" t="s">
        <v>55</v>
      </c>
      <c r="U5643">
        <v>59</v>
      </c>
      <c r="V5643" t="s">
        <v>43</v>
      </c>
      <c r="W5643" t="s">
        <v>43</v>
      </c>
      <c r="X5643" t="s">
        <v>40</v>
      </c>
      <c r="Y5643" t="s">
        <v>40</v>
      </c>
      <c r="Z5643" t="s">
        <v>40</v>
      </c>
      <c r="AA5643" t="s">
        <v>43</v>
      </c>
      <c r="AB5643" t="s">
        <v>40</v>
      </c>
      <c r="AC5643" t="s">
        <v>40</v>
      </c>
      <c r="AD5643" t="s">
        <v>51</v>
      </c>
      <c r="AE5643" t="s">
        <v>40</v>
      </c>
      <c r="AF5643" t="s">
        <v>46</v>
      </c>
      <c r="AG5643">
        <v>89.85</v>
      </c>
      <c r="AH5643" s="1">
        <v>244.45</v>
      </c>
      <c r="AI5643">
        <v>0</v>
      </c>
      <c r="AJ5643">
        <v>0</v>
      </c>
      <c r="AK5643">
        <v>75.3</v>
      </c>
      <c r="AL5643">
        <v>319.75</v>
      </c>
      <c r="AM5643" t="s">
        <v>98</v>
      </c>
      <c r="AN5643" t="s">
        <v>8234</v>
      </c>
      <c r="AO5643" t="s">
        <v>8235</v>
      </c>
    </row>
    <row r="5644" spans="1:41" ht="14.5" customHeight="1" x14ac:dyDescent="0.3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 t="str">
        <f>IF(T_telecom1[[#This Row],[Latitude]]&lt;34,"South",IF(T_telecom1[[#This Row],[Latitude]]&gt;38,"North","Central"))</f>
        <v>Central</v>
      </c>
      <c r="I5644">
        <v>34.460197000000001</v>
      </c>
      <c r="J5644" t="str">
        <f>IF(T_telecom1[[#This Row],[Longitude]]&lt;-121.7,"West",IF(T_telecom1[Longitude]&gt;-118,"East","Central-East"))</f>
        <v>Central-East</v>
      </c>
      <c r="K5644">
        <v>-119.80260199999999</v>
      </c>
      <c r="L5644">
        <v>0</v>
      </c>
      <c r="M56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44">
        <v>31</v>
      </c>
      <c r="O5644" t="s">
        <v>42</v>
      </c>
      <c r="P5644" t="s">
        <v>40</v>
      </c>
      <c r="Q5644">
        <v>10.050000000000001</v>
      </c>
      <c r="R5644" t="s">
        <v>43</v>
      </c>
      <c r="S5644" t="s">
        <v>40</v>
      </c>
      <c r="T5644" t="s">
        <v>55</v>
      </c>
      <c r="U5644">
        <v>14</v>
      </c>
      <c r="V5644" t="s">
        <v>43</v>
      </c>
      <c r="W5644" t="s">
        <v>43</v>
      </c>
      <c r="X5644" t="s">
        <v>40</v>
      </c>
      <c r="Y5644" t="s">
        <v>40</v>
      </c>
      <c r="Z5644" t="s">
        <v>40</v>
      </c>
      <c r="AA5644" t="s">
        <v>40</v>
      </c>
      <c r="AB5644" t="s">
        <v>40</v>
      </c>
      <c r="AC5644" t="s">
        <v>40</v>
      </c>
      <c r="AD5644" t="s">
        <v>73</v>
      </c>
      <c r="AE5644" t="s">
        <v>43</v>
      </c>
      <c r="AF5644" t="s">
        <v>56</v>
      </c>
      <c r="AG5644">
        <v>99.45</v>
      </c>
      <c r="AH5644" s="1">
        <v>3109.9</v>
      </c>
      <c r="AI5644">
        <v>43.38</v>
      </c>
      <c r="AJ5644">
        <v>0</v>
      </c>
      <c r="AK5644">
        <v>311.55</v>
      </c>
      <c r="AL5644">
        <v>3378.07</v>
      </c>
      <c r="AM5644" t="s">
        <v>47</v>
      </c>
      <c r="AN5644" t="s">
        <v>8234</v>
      </c>
      <c r="AO5644" t="s">
        <v>8235</v>
      </c>
    </row>
    <row r="5645" spans="1:41" ht="14.5" customHeight="1" x14ac:dyDescent="0.3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 t="str">
        <f>IF(T_telecom1[[#This Row],[Latitude]]&lt;34,"South",IF(T_telecom1[[#This Row],[Latitude]]&gt;38,"North","Central"))</f>
        <v>South</v>
      </c>
      <c r="I5645">
        <v>33.760458</v>
      </c>
      <c r="J5645" t="str">
        <f>IF(T_telecom1[[#This Row],[Longitude]]&lt;-121.7,"West",IF(T_telecom1[Longitude]&gt;-118,"East","Central-East"))</f>
        <v>Central-East</v>
      </c>
      <c r="K5645">
        <v>-118.12972499999999</v>
      </c>
      <c r="L5645">
        <v>0</v>
      </c>
      <c r="M56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45">
        <v>27</v>
      </c>
      <c r="O5645" t="s">
        <v>42</v>
      </c>
      <c r="P5645" t="s">
        <v>40</v>
      </c>
      <c r="Q5645">
        <v>2.59</v>
      </c>
      <c r="R5645" t="s">
        <v>43</v>
      </c>
      <c r="S5645" t="s">
        <v>43</v>
      </c>
      <c r="T5645" t="s">
        <v>8242</v>
      </c>
      <c r="U5645">
        <v>0</v>
      </c>
      <c r="V5645" t="s">
        <v>43</v>
      </c>
      <c r="W5645" t="s">
        <v>43</v>
      </c>
      <c r="X5645" t="s">
        <v>43</v>
      </c>
      <c r="Y5645" t="s">
        <v>43</v>
      </c>
      <c r="Z5645" t="s">
        <v>43</v>
      </c>
      <c r="AA5645" t="s">
        <v>43</v>
      </c>
      <c r="AB5645" t="s">
        <v>43</v>
      </c>
      <c r="AC5645" t="s">
        <v>43</v>
      </c>
      <c r="AD5645" t="s">
        <v>51</v>
      </c>
      <c r="AE5645" t="s">
        <v>40</v>
      </c>
      <c r="AF5645" t="s">
        <v>46</v>
      </c>
      <c r="AG5645">
        <v>19.399999999999999</v>
      </c>
      <c r="AH5645" s="1">
        <v>460.25</v>
      </c>
      <c r="AI5645">
        <v>29.59</v>
      </c>
      <c r="AJ5645">
        <v>0</v>
      </c>
      <c r="AK5645">
        <v>69.930000000000007</v>
      </c>
      <c r="AL5645">
        <v>500.59</v>
      </c>
      <c r="AM5645" t="s">
        <v>47</v>
      </c>
      <c r="AN5645" t="s">
        <v>8234</v>
      </c>
      <c r="AO5645" t="s">
        <v>8235</v>
      </c>
    </row>
    <row r="5646" spans="1:41" ht="14.5" customHeight="1" x14ac:dyDescent="0.3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 t="str">
        <f>IF(T_telecom1[[#This Row],[Latitude]]&lt;34,"South",IF(T_telecom1[[#This Row],[Latitude]]&gt;38,"North","Central"))</f>
        <v>South</v>
      </c>
      <c r="I5646">
        <v>33.887675999999999</v>
      </c>
      <c r="J5646" t="str">
        <f>IF(T_telecom1[[#This Row],[Longitude]]&lt;-121.7,"West",IF(T_telecom1[Longitude]&gt;-118,"East","Central-East"))</f>
        <v>Central-East</v>
      </c>
      <c r="K5646">
        <v>-118.127289</v>
      </c>
      <c r="L5646">
        <v>0</v>
      </c>
      <c r="M56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46">
        <v>40</v>
      </c>
      <c r="O5646" t="s">
        <v>76</v>
      </c>
      <c r="P5646" t="s">
        <v>40</v>
      </c>
      <c r="Q5646">
        <v>44.86</v>
      </c>
      <c r="R5646" t="s">
        <v>43</v>
      </c>
      <c r="S5646" t="s">
        <v>40</v>
      </c>
      <c r="T5646" t="s">
        <v>55</v>
      </c>
      <c r="U5646">
        <v>4</v>
      </c>
      <c r="V5646" t="s">
        <v>40</v>
      </c>
      <c r="W5646" t="s">
        <v>40</v>
      </c>
      <c r="X5646" t="s">
        <v>43</v>
      </c>
      <c r="Y5646" t="s">
        <v>43</v>
      </c>
      <c r="Z5646" t="s">
        <v>43</v>
      </c>
      <c r="AA5646" t="s">
        <v>43</v>
      </c>
      <c r="AB5646" t="s">
        <v>43</v>
      </c>
      <c r="AC5646" t="s">
        <v>40</v>
      </c>
      <c r="AD5646" t="s">
        <v>51</v>
      </c>
      <c r="AE5646" t="s">
        <v>40</v>
      </c>
      <c r="AF5646" t="s">
        <v>46</v>
      </c>
      <c r="AG5646">
        <v>79.2</v>
      </c>
      <c r="AH5646" s="1">
        <v>3233.85</v>
      </c>
      <c r="AI5646">
        <v>0</v>
      </c>
      <c r="AJ5646">
        <v>0</v>
      </c>
      <c r="AK5646">
        <v>1794.4</v>
      </c>
      <c r="AL5646">
        <v>5028.25</v>
      </c>
      <c r="AM5646" t="s">
        <v>57</v>
      </c>
      <c r="AN5646" t="s">
        <v>117</v>
      </c>
      <c r="AO5646" t="s">
        <v>466</v>
      </c>
    </row>
    <row r="5647" spans="1:41" ht="14.5" customHeight="1" x14ac:dyDescent="0.3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 t="str">
        <f>IF(T_telecom1[[#This Row],[Latitude]]&lt;34,"South",IF(T_telecom1[[#This Row],[Latitude]]&gt;38,"North","Central"))</f>
        <v>Central</v>
      </c>
      <c r="I5647">
        <v>34.076259</v>
      </c>
      <c r="J5647" t="str">
        <f>IF(T_telecom1[[#This Row],[Longitude]]&lt;-121.7,"West",IF(T_telecom1[Longitude]&gt;-118,"East","Central-East"))</f>
        <v>Central-East</v>
      </c>
      <c r="K5647">
        <v>-118.310715</v>
      </c>
      <c r="L5647">
        <v>1</v>
      </c>
      <c r="M56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47">
        <v>3</v>
      </c>
      <c r="O5647" t="s">
        <v>54</v>
      </c>
      <c r="P5647" t="s">
        <v>40</v>
      </c>
      <c r="Q5647">
        <v>44.46</v>
      </c>
      <c r="R5647" t="s">
        <v>43</v>
      </c>
      <c r="S5647" t="s">
        <v>40</v>
      </c>
      <c r="T5647" t="s">
        <v>79</v>
      </c>
      <c r="U5647">
        <v>51</v>
      </c>
      <c r="V5647" t="s">
        <v>43</v>
      </c>
      <c r="W5647" t="s">
        <v>43</v>
      </c>
      <c r="X5647" t="s">
        <v>43</v>
      </c>
      <c r="Y5647" t="s">
        <v>43</v>
      </c>
      <c r="Z5647" t="s">
        <v>43</v>
      </c>
      <c r="AA5647" t="s">
        <v>43</v>
      </c>
      <c r="AB5647" t="s">
        <v>40</v>
      </c>
      <c r="AC5647" t="s">
        <v>40</v>
      </c>
      <c r="AD5647" t="s">
        <v>51</v>
      </c>
      <c r="AE5647" t="s">
        <v>43</v>
      </c>
      <c r="AF5647" t="s">
        <v>46</v>
      </c>
      <c r="AG5647">
        <v>44.3</v>
      </c>
      <c r="AH5647" s="1">
        <v>134.5</v>
      </c>
      <c r="AI5647">
        <v>0</v>
      </c>
      <c r="AJ5647">
        <v>0</v>
      </c>
      <c r="AK5647">
        <v>133.38</v>
      </c>
      <c r="AL5647">
        <v>267.88</v>
      </c>
      <c r="AM5647" t="s">
        <v>57</v>
      </c>
      <c r="AN5647" t="s">
        <v>117</v>
      </c>
      <c r="AO5647" t="s">
        <v>802</v>
      </c>
    </row>
    <row r="5648" spans="1:41" ht="14.5" customHeight="1" x14ac:dyDescent="0.3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 t="str">
        <f>IF(T_telecom1[[#This Row],[Latitude]]&lt;34,"South",IF(T_telecom1[[#This Row],[Latitude]]&gt;38,"North","Central"))</f>
        <v>Central</v>
      </c>
      <c r="I5648">
        <v>37.410567</v>
      </c>
      <c r="J5648" t="str">
        <f>IF(T_telecom1[[#This Row],[Longitude]]&lt;-121.7,"West",IF(T_telecom1[Longitude]&gt;-118,"East","Central-East"))</f>
        <v>West</v>
      </c>
      <c r="K5648">
        <v>-122.297152</v>
      </c>
      <c r="L5648">
        <v>0</v>
      </c>
      <c r="M56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48">
        <v>52</v>
      </c>
      <c r="O5648" t="s">
        <v>42</v>
      </c>
      <c r="P5648" t="s">
        <v>43</v>
      </c>
      <c r="Q5648">
        <v>0</v>
      </c>
      <c r="R5648" t="s">
        <v>43</v>
      </c>
      <c r="S5648" t="s">
        <v>40</v>
      </c>
      <c r="T5648" t="s">
        <v>79</v>
      </c>
      <c r="U5648">
        <v>7</v>
      </c>
      <c r="V5648" t="s">
        <v>40</v>
      </c>
      <c r="W5648" t="s">
        <v>40</v>
      </c>
      <c r="X5648" t="s">
        <v>43</v>
      </c>
      <c r="Y5648" t="s">
        <v>40</v>
      </c>
      <c r="Z5648" t="s">
        <v>43</v>
      </c>
      <c r="AA5648" t="s">
        <v>43</v>
      </c>
      <c r="AB5648" t="s">
        <v>43</v>
      </c>
      <c r="AC5648" t="s">
        <v>43</v>
      </c>
      <c r="AD5648" t="s">
        <v>73</v>
      </c>
      <c r="AE5648" t="s">
        <v>43</v>
      </c>
      <c r="AF5648" t="s">
        <v>46</v>
      </c>
      <c r="AG5648">
        <v>39.1</v>
      </c>
      <c r="AH5648" s="1">
        <v>1982.1</v>
      </c>
      <c r="AI5648">
        <v>0</v>
      </c>
      <c r="AJ5648">
        <v>130</v>
      </c>
      <c r="AK5648">
        <v>0</v>
      </c>
      <c r="AL5648">
        <v>2112.1</v>
      </c>
      <c r="AM5648" t="s">
        <v>47</v>
      </c>
      <c r="AN5648" t="s">
        <v>8234</v>
      </c>
      <c r="AO5648" t="s">
        <v>8235</v>
      </c>
    </row>
    <row r="5649" spans="1:41" ht="14.5" customHeight="1" x14ac:dyDescent="0.3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 t="str">
        <f>IF(T_telecom1[[#This Row],[Latitude]]&lt;34,"South",IF(T_telecom1[[#This Row],[Latitude]]&gt;38,"North","Central"))</f>
        <v>South</v>
      </c>
      <c r="I5649">
        <v>33.807864000000002</v>
      </c>
      <c r="J5649" t="str">
        <f>IF(T_telecom1[[#This Row],[Longitude]]&lt;-121.7,"West",IF(T_telecom1[Longitude]&gt;-118,"East","Central-East"))</f>
        <v>East</v>
      </c>
      <c r="K5649">
        <v>-117.923782</v>
      </c>
      <c r="L5649">
        <v>0</v>
      </c>
      <c r="M56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49">
        <v>21</v>
      </c>
      <c r="O5649" t="s">
        <v>62</v>
      </c>
      <c r="P5649" t="s">
        <v>40</v>
      </c>
      <c r="Q5649">
        <v>13.39</v>
      </c>
      <c r="R5649" t="s">
        <v>40</v>
      </c>
      <c r="S5649" t="s">
        <v>40</v>
      </c>
      <c r="T5649" t="s">
        <v>55</v>
      </c>
      <c r="U5649">
        <v>24</v>
      </c>
      <c r="V5649" t="s">
        <v>40</v>
      </c>
      <c r="W5649" t="s">
        <v>43</v>
      </c>
      <c r="X5649" t="s">
        <v>43</v>
      </c>
      <c r="Y5649" t="s">
        <v>43</v>
      </c>
      <c r="Z5649" t="s">
        <v>43</v>
      </c>
      <c r="AA5649" t="s">
        <v>43</v>
      </c>
      <c r="AB5649" t="s">
        <v>43</v>
      </c>
      <c r="AC5649" t="s">
        <v>40</v>
      </c>
      <c r="AD5649" t="s">
        <v>51</v>
      </c>
      <c r="AE5649" t="s">
        <v>43</v>
      </c>
      <c r="AF5649" t="s">
        <v>56</v>
      </c>
      <c r="AG5649">
        <v>80.349999999999994</v>
      </c>
      <c r="AH5649" s="1">
        <v>1747.2</v>
      </c>
      <c r="AI5649">
        <v>0</v>
      </c>
      <c r="AJ5649">
        <v>0</v>
      </c>
      <c r="AK5649">
        <v>281.19</v>
      </c>
      <c r="AL5649">
        <v>2028.39</v>
      </c>
      <c r="AM5649" t="s">
        <v>47</v>
      </c>
      <c r="AN5649" t="s">
        <v>8234</v>
      </c>
      <c r="AO5649" t="s">
        <v>8235</v>
      </c>
    </row>
    <row r="5650" spans="1:41" ht="14.5" customHeight="1" x14ac:dyDescent="0.3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 t="str">
        <f>IF(T_telecom1[[#This Row],[Latitude]]&lt;34,"South",IF(T_telecom1[[#This Row],[Latitude]]&gt;38,"North","Central"))</f>
        <v>Central</v>
      </c>
      <c r="I5650">
        <v>34.312944999999999</v>
      </c>
      <c r="J5650" t="str">
        <f>IF(T_telecom1[[#This Row],[Longitude]]&lt;-121.7,"West",IF(T_telecom1[Longitude]&gt;-118,"East","Central-East"))</f>
        <v>Central-East</v>
      </c>
      <c r="K5650">
        <v>-118.858169</v>
      </c>
      <c r="L5650">
        <v>6</v>
      </c>
      <c r="M56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50">
        <v>24</v>
      </c>
      <c r="O5650" t="s">
        <v>42</v>
      </c>
      <c r="P5650" t="s">
        <v>40</v>
      </c>
      <c r="Q5650">
        <v>9.3000000000000007</v>
      </c>
      <c r="R5650" t="s">
        <v>40</v>
      </c>
      <c r="S5650" t="s">
        <v>40</v>
      </c>
      <c r="T5650" t="s">
        <v>79</v>
      </c>
      <c r="U5650">
        <v>27</v>
      </c>
      <c r="V5650" t="s">
        <v>40</v>
      </c>
      <c r="W5650" t="s">
        <v>40</v>
      </c>
      <c r="X5650" t="s">
        <v>40</v>
      </c>
      <c r="Y5650" t="s">
        <v>43</v>
      </c>
      <c r="Z5650" t="s">
        <v>43</v>
      </c>
      <c r="AA5650" t="s">
        <v>43</v>
      </c>
      <c r="AB5650" t="s">
        <v>43</v>
      </c>
      <c r="AC5650" t="s">
        <v>40</v>
      </c>
      <c r="AD5650" t="s">
        <v>51</v>
      </c>
      <c r="AE5650" t="s">
        <v>43</v>
      </c>
      <c r="AF5650" t="s">
        <v>46</v>
      </c>
      <c r="AG5650">
        <v>66.3</v>
      </c>
      <c r="AH5650" s="1">
        <v>1559.45</v>
      </c>
      <c r="AI5650">
        <v>32.590000000000003</v>
      </c>
      <c r="AJ5650">
        <v>0</v>
      </c>
      <c r="AK5650">
        <v>223.2</v>
      </c>
      <c r="AL5650">
        <v>1750.06</v>
      </c>
      <c r="AM5650" t="s">
        <v>47</v>
      </c>
      <c r="AN5650" t="s">
        <v>8234</v>
      </c>
      <c r="AO5650" t="s">
        <v>8235</v>
      </c>
    </row>
    <row r="5651" spans="1:41" ht="14.5" customHeight="1" x14ac:dyDescent="0.3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 t="str">
        <f>IF(T_telecom1[[#This Row],[Latitude]]&lt;34,"South",IF(T_telecom1[[#This Row],[Latitude]]&gt;38,"North","Central"))</f>
        <v>Central</v>
      </c>
      <c r="I5651">
        <v>34.178469999999997</v>
      </c>
      <c r="J5651" t="str">
        <f>IF(T_telecom1[[#This Row],[Longitude]]&lt;-121.7,"West",IF(T_telecom1[Longitude]&gt;-118,"East","Central-East"))</f>
        <v>Central-East</v>
      </c>
      <c r="K5651">
        <v>-118.45947200000001</v>
      </c>
      <c r="L5651">
        <v>1</v>
      </c>
      <c r="M56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51">
        <v>67</v>
      </c>
      <c r="O5651" t="s">
        <v>42</v>
      </c>
      <c r="P5651" t="s">
        <v>40</v>
      </c>
      <c r="Q5651">
        <v>37.6</v>
      </c>
      <c r="R5651" t="s">
        <v>40</v>
      </c>
      <c r="S5651" t="s">
        <v>40</v>
      </c>
      <c r="T5651" t="s">
        <v>55</v>
      </c>
      <c r="U5651">
        <v>23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43</v>
      </c>
      <c r="AB5651" t="s">
        <v>43</v>
      </c>
      <c r="AC5651" t="s">
        <v>40</v>
      </c>
      <c r="AD5651" t="s">
        <v>45</v>
      </c>
      <c r="AE5651" t="s">
        <v>40</v>
      </c>
      <c r="AF5651" t="s">
        <v>56</v>
      </c>
      <c r="AG5651">
        <v>88.4</v>
      </c>
      <c r="AH5651" s="1">
        <v>5798.3</v>
      </c>
      <c r="AI5651">
        <v>0</v>
      </c>
      <c r="AJ5651">
        <v>0</v>
      </c>
      <c r="AK5651">
        <v>2519.1999999999998</v>
      </c>
      <c r="AL5651">
        <v>8317.5</v>
      </c>
      <c r="AM5651" t="s">
        <v>47</v>
      </c>
      <c r="AN5651" t="s">
        <v>8234</v>
      </c>
      <c r="AO5651" t="s">
        <v>8235</v>
      </c>
    </row>
    <row r="5652" spans="1:41" ht="14.5" customHeight="1" x14ac:dyDescent="0.3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 t="str">
        <f>IF(T_telecom1[[#This Row],[Latitude]]&lt;34,"South",IF(T_telecom1[[#This Row],[Latitude]]&gt;38,"North","Central"))</f>
        <v>North</v>
      </c>
      <c r="I5652">
        <v>41.082472000000003</v>
      </c>
      <c r="J5652" t="str">
        <f>IF(T_telecom1[[#This Row],[Longitude]]&lt;-121.7,"West",IF(T_telecom1[Longitude]&gt;-118,"East","Central-East"))</f>
        <v>Central-East</v>
      </c>
      <c r="K5652">
        <v>-121.195215</v>
      </c>
      <c r="L5652">
        <v>0</v>
      </c>
      <c r="M56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52">
        <v>10</v>
      </c>
      <c r="O5652" t="s">
        <v>42</v>
      </c>
      <c r="P5652" t="s">
        <v>40</v>
      </c>
      <c r="Q5652">
        <v>33.979999999999997</v>
      </c>
      <c r="R5652" t="s">
        <v>40</v>
      </c>
      <c r="S5652" t="s">
        <v>40</v>
      </c>
      <c r="T5652" t="s">
        <v>79</v>
      </c>
      <c r="U5652">
        <v>59</v>
      </c>
      <c r="V5652" t="s">
        <v>40</v>
      </c>
      <c r="W5652" t="s">
        <v>43</v>
      </c>
      <c r="X5652" t="s">
        <v>43</v>
      </c>
      <c r="Y5652" t="s">
        <v>43</v>
      </c>
      <c r="Z5652" t="s">
        <v>43</v>
      </c>
      <c r="AA5652" t="s">
        <v>43</v>
      </c>
      <c r="AB5652" t="s">
        <v>43</v>
      </c>
      <c r="AC5652" t="s">
        <v>40</v>
      </c>
      <c r="AD5652" t="s">
        <v>51</v>
      </c>
      <c r="AE5652" t="s">
        <v>40</v>
      </c>
      <c r="AF5652" t="s">
        <v>46</v>
      </c>
      <c r="AG5652">
        <v>54.5</v>
      </c>
      <c r="AH5652" s="1">
        <v>568.20000000000005</v>
      </c>
      <c r="AI5652">
        <v>0</v>
      </c>
      <c r="AJ5652">
        <v>0</v>
      </c>
      <c r="AK5652">
        <v>339.8</v>
      </c>
      <c r="AL5652">
        <v>908</v>
      </c>
      <c r="AM5652" t="s">
        <v>47</v>
      </c>
      <c r="AN5652" t="s">
        <v>8234</v>
      </c>
      <c r="AO5652" t="s">
        <v>8235</v>
      </c>
    </row>
    <row r="5653" spans="1:41" ht="14.5" customHeight="1" x14ac:dyDescent="0.3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 t="str">
        <f>IF(T_telecom1[[#This Row],[Latitude]]&lt;34,"South",IF(T_telecom1[[#This Row],[Latitude]]&gt;38,"North","Central"))</f>
        <v>South</v>
      </c>
      <c r="I5653">
        <v>32.730263999999998</v>
      </c>
      <c r="J5653" t="str">
        <f>IF(T_telecom1[[#This Row],[Longitude]]&lt;-121.7,"West",IF(T_telecom1[Longitude]&gt;-118,"East","Central-East"))</f>
        <v>East</v>
      </c>
      <c r="K5653">
        <v>-116.950963</v>
      </c>
      <c r="L5653">
        <v>0</v>
      </c>
      <c r="M56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53">
        <v>8</v>
      </c>
      <c r="O5653" t="s">
        <v>54</v>
      </c>
      <c r="P5653" t="s">
        <v>40</v>
      </c>
      <c r="Q5653">
        <v>41.93</v>
      </c>
      <c r="R5653" t="s">
        <v>43</v>
      </c>
      <c r="S5653" t="s">
        <v>40</v>
      </c>
      <c r="T5653" t="s">
        <v>55</v>
      </c>
      <c r="U5653">
        <v>59</v>
      </c>
      <c r="V5653" t="s">
        <v>43</v>
      </c>
      <c r="W5653" t="s">
        <v>43</v>
      </c>
      <c r="X5653" t="s">
        <v>43</v>
      </c>
      <c r="Y5653" t="s">
        <v>43</v>
      </c>
      <c r="Z5653" t="s">
        <v>43</v>
      </c>
      <c r="AA5653" t="s">
        <v>43</v>
      </c>
      <c r="AB5653" t="s">
        <v>40</v>
      </c>
      <c r="AC5653" t="s">
        <v>40</v>
      </c>
      <c r="AD5653" t="s">
        <v>51</v>
      </c>
      <c r="AE5653" t="s">
        <v>43</v>
      </c>
      <c r="AF5653" t="s">
        <v>56</v>
      </c>
      <c r="AG5653">
        <v>70.7</v>
      </c>
      <c r="AH5653" s="1">
        <v>553.4</v>
      </c>
      <c r="AI5653">
        <v>0</v>
      </c>
      <c r="AJ5653">
        <v>0</v>
      </c>
      <c r="AK5653">
        <v>335.44</v>
      </c>
      <c r="AL5653">
        <v>888.84</v>
      </c>
      <c r="AM5653" t="s">
        <v>47</v>
      </c>
      <c r="AN5653" t="s">
        <v>8234</v>
      </c>
      <c r="AO5653" t="s">
        <v>8235</v>
      </c>
    </row>
    <row r="5654" spans="1:41" ht="14.5" customHeight="1" x14ac:dyDescent="0.3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 t="str">
        <f>IF(T_telecom1[[#This Row],[Latitude]]&lt;34,"South",IF(T_telecom1[[#This Row],[Latitude]]&gt;38,"North","Central"))</f>
        <v>North</v>
      </c>
      <c r="I5654">
        <v>39.381174000000001</v>
      </c>
      <c r="J5654" t="str">
        <f>IF(T_telecom1[[#This Row],[Longitude]]&lt;-121.7,"West",IF(T_telecom1[Longitude]&gt;-118,"East","Central-East"))</f>
        <v>Central-East</v>
      </c>
      <c r="K5654">
        <v>-121.21191</v>
      </c>
      <c r="L5654">
        <v>0</v>
      </c>
      <c r="M56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54">
        <v>6</v>
      </c>
      <c r="O5654" t="s">
        <v>42</v>
      </c>
      <c r="P5654" t="s">
        <v>40</v>
      </c>
      <c r="Q5654">
        <v>27.54</v>
      </c>
      <c r="R5654" t="s">
        <v>43</v>
      </c>
      <c r="S5654" t="s">
        <v>43</v>
      </c>
      <c r="T5654" t="s">
        <v>8242</v>
      </c>
      <c r="U5654">
        <v>0</v>
      </c>
      <c r="V5654" t="s">
        <v>43</v>
      </c>
      <c r="W5654" t="s">
        <v>43</v>
      </c>
      <c r="X5654" t="s">
        <v>43</v>
      </c>
      <c r="Y5654" t="s">
        <v>43</v>
      </c>
      <c r="Z5654" t="s">
        <v>43</v>
      </c>
      <c r="AA5654" t="s">
        <v>43</v>
      </c>
      <c r="AB5654" t="s">
        <v>43</v>
      </c>
      <c r="AC5654" t="s">
        <v>43</v>
      </c>
      <c r="AD5654" t="s">
        <v>51</v>
      </c>
      <c r="AE5654" t="s">
        <v>43</v>
      </c>
      <c r="AF5654" t="s">
        <v>183</v>
      </c>
      <c r="AG5654">
        <v>18.95</v>
      </c>
      <c r="AH5654" s="1">
        <v>110.15</v>
      </c>
      <c r="AI5654">
        <v>0</v>
      </c>
      <c r="AJ5654">
        <v>0</v>
      </c>
      <c r="AK5654">
        <v>165.24</v>
      </c>
      <c r="AL5654">
        <v>275.39</v>
      </c>
      <c r="AM5654" t="s">
        <v>47</v>
      </c>
      <c r="AN5654" t="s">
        <v>8234</v>
      </c>
      <c r="AO5654" t="s">
        <v>8235</v>
      </c>
    </row>
    <row r="5655" spans="1:41" ht="14.5" customHeight="1" x14ac:dyDescent="0.3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 t="str">
        <f>IF(T_telecom1[[#This Row],[Latitude]]&lt;34,"South",IF(T_telecom1[[#This Row],[Latitude]]&gt;38,"North","Central"))</f>
        <v>Central</v>
      </c>
      <c r="I5655">
        <v>37.791221999999998</v>
      </c>
      <c r="J5655" t="str">
        <f>IF(T_telecom1[[#This Row],[Longitude]]&lt;-121.7,"West",IF(T_telecom1[Longitude]&gt;-118,"East","Central-East"))</f>
        <v>West</v>
      </c>
      <c r="K5655">
        <v>-122.402241</v>
      </c>
      <c r="L5655">
        <v>0</v>
      </c>
      <c r="M56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55">
        <v>21</v>
      </c>
      <c r="O5655" t="s">
        <v>42</v>
      </c>
      <c r="P5655" t="s">
        <v>40</v>
      </c>
      <c r="Q5655">
        <v>9.06</v>
      </c>
      <c r="R5655" t="s">
        <v>40</v>
      </c>
      <c r="S5655" t="s">
        <v>40</v>
      </c>
      <c r="T5655" t="s">
        <v>55</v>
      </c>
      <c r="U5655">
        <v>10</v>
      </c>
      <c r="V5655" t="s">
        <v>43</v>
      </c>
      <c r="W5655" t="s">
        <v>43</v>
      </c>
      <c r="X5655" t="s">
        <v>43</v>
      </c>
      <c r="Y5655" t="s">
        <v>43</v>
      </c>
      <c r="Z5655" t="s">
        <v>40</v>
      </c>
      <c r="AA5655" t="s">
        <v>40</v>
      </c>
      <c r="AB5655" t="s">
        <v>40</v>
      </c>
      <c r="AC5655" t="s">
        <v>40</v>
      </c>
      <c r="AD5655" t="s">
        <v>51</v>
      </c>
      <c r="AE5655" t="s">
        <v>40</v>
      </c>
      <c r="AF5655" t="s">
        <v>56</v>
      </c>
      <c r="AG5655">
        <v>97.35</v>
      </c>
      <c r="AH5655" s="1">
        <v>2119.5</v>
      </c>
      <c r="AI5655">
        <v>0</v>
      </c>
      <c r="AJ5655">
        <v>0</v>
      </c>
      <c r="AK5655">
        <v>190.26</v>
      </c>
      <c r="AL5655">
        <v>2309.7600000000002</v>
      </c>
      <c r="AM5655" t="s">
        <v>57</v>
      </c>
      <c r="AN5655" t="s">
        <v>109</v>
      </c>
      <c r="AO5655" t="s">
        <v>344</v>
      </c>
    </row>
    <row r="5656" spans="1:41" ht="14.5" customHeight="1" x14ac:dyDescent="0.3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 t="str">
        <f>IF(T_telecom1[[#This Row],[Latitude]]&lt;34,"South",IF(T_telecom1[[#This Row],[Latitude]]&gt;38,"North","Central"))</f>
        <v>Central</v>
      </c>
      <c r="I5656">
        <v>34.505273000000003</v>
      </c>
      <c r="J5656" t="str">
        <f>IF(T_telecom1[[#This Row],[Longitude]]&lt;-121.7,"West",IF(T_telecom1[Longitude]&gt;-118,"East","Central-East"))</f>
        <v>East</v>
      </c>
      <c r="K5656">
        <v>-117.955054</v>
      </c>
      <c r="L5656">
        <v>2</v>
      </c>
      <c r="M56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56">
        <v>65</v>
      </c>
      <c r="O5656" t="s">
        <v>76</v>
      </c>
      <c r="P5656" t="s">
        <v>40</v>
      </c>
      <c r="Q5656">
        <v>18.07</v>
      </c>
      <c r="R5656" t="s">
        <v>43</v>
      </c>
      <c r="S5656" t="s">
        <v>43</v>
      </c>
      <c r="T5656" t="s">
        <v>8242</v>
      </c>
      <c r="U5656">
        <v>0</v>
      </c>
      <c r="V5656" t="s">
        <v>43</v>
      </c>
      <c r="W5656" t="s">
        <v>43</v>
      </c>
      <c r="X5656" t="s">
        <v>43</v>
      </c>
      <c r="Y5656" t="s">
        <v>43</v>
      </c>
      <c r="Z5656" t="s">
        <v>43</v>
      </c>
      <c r="AA5656" t="s">
        <v>43</v>
      </c>
      <c r="AB5656" t="s">
        <v>43</v>
      </c>
      <c r="AC5656" t="s">
        <v>43</v>
      </c>
      <c r="AD5656" t="s">
        <v>73</v>
      </c>
      <c r="AE5656" t="s">
        <v>43</v>
      </c>
      <c r="AF5656" t="s">
        <v>46</v>
      </c>
      <c r="AG5656">
        <v>19.899999999999999</v>
      </c>
      <c r="AH5656" s="1">
        <v>1292.5999999999999</v>
      </c>
      <c r="AI5656">
        <v>0</v>
      </c>
      <c r="AJ5656">
        <v>0</v>
      </c>
      <c r="AK5656">
        <v>1174.55</v>
      </c>
      <c r="AL5656">
        <v>2467.15</v>
      </c>
      <c r="AM5656" t="s">
        <v>47</v>
      </c>
      <c r="AN5656" t="s">
        <v>8234</v>
      </c>
      <c r="AO5656" t="s">
        <v>8235</v>
      </c>
    </row>
    <row r="5657" spans="1:41" ht="14.5" customHeight="1" x14ac:dyDescent="0.3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 t="str">
        <f>IF(T_telecom1[[#This Row],[Latitude]]&lt;34,"South",IF(T_telecom1[[#This Row],[Latitude]]&gt;38,"North","Central"))</f>
        <v>Central</v>
      </c>
      <c r="I5657">
        <v>34.183286000000003</v>
      </c>
      <c r="J5657" t="str">
        <f>IF(T_telecom1[[#This Row],[Longitude]]&lt;-121.7,"West",IF(T_telecom1[Longitude]&gt;-118,"East","Central-East"))</f>
        <v>East</v>
      </c>
      <c r="K5657">
        <v>-117.221722</v>
      </c>
      <c r="L5657">
        <v>4</v>
      </c>
      <c r="M56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57">
        <v>72</v>
      </c>
      <c r="O5657" t="s">
        <v>72</v>
      </c>
      <c r="P5657" t="s">
        <v>40</v>
      </c>
      <c r="Q5657">
        <v>44</v>
      </c>
      <c r="R5657" t="s">
        <v>40</v>
      </c>
      <c r="S5657" t="s">
        <v>40</v>
      </c>
      <c r="T5657" t="s">
        <v>55</v>
      </c>
      <c r="U5657">
        <v>20</v>
      </c>
      <c r="V5657" t="s">
        <v>43</v>
      </c>
      <c r="W5657" t="s">
        <v>43</v>
      </c>
      <c r="X5657" t="s">
        <v>43</v>
      </c>
      <c r="Y5657" t="s">
        <v>43</v>
      </c>
      <c r="Z5657" t="s">
        <v>43</v>
      </c>
      <c r="AA5657" t="s">
        <v>40</v>
      </c>
      <c r="AB5657" t="s">
        <v>40</v>
      </c>
      <c r="AC5657" t="s">
        <v>40</v>
      </c>
      <c r="AD5657" t="s">
        <v>73</v>
      </c>
      <c r="AE5657" t="s">
        <v>40</v>
      </c>
      <c r="AF5657" t="s">
        <v>46</v>
      </c>
      <c r="AG5657">
        <v>84.5</v>
      </c>
      <c r="AH5657" s="1">
        <v>6130.85</v>
      </c>
      <c r="AI5657">
        <v>0</v>
      </c>
      <c r="AJ5657">
        <v>0</v>
      </c>
      <c r="AK5657">
        <v>3168</v>
      </c>
      <c r="AL5657">
        <v>9298.85</v>
      </c>
      <c r="AM5657" t="s">
        <v>47</v>
      </c>
      <c r="AN5657" t="s">
        <v>8234</v>
      </c>
      <c r="AO5657" t="s">
        <v>8235</v>
      </c>
    </row>
    <row r="5658" spans="1:41" ht="14.5" customHeight="1" x14ac:dyDescent="0.3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 t="str">
        <f>IF(T_telecom1[[#This Row],[Latitude]]&lt;34,"South",IF(T_telecom1[[#This Row],[Latitude]]&gt;38,"North","Central"))</f>
        <v>South</v>
      </c>
      <c r="I5658">
        <v>33.976328000000002</v>
      </c>
      <c r="J5658" t="str">
        <f>IF(T_telecom1[[#This Row],[Longitude]]&lt;-121.7,"West",IF(T_telecom1[Longitude]&gt;-118,"East","Central-East"))</f>
        <v>East</v>
      </c>
      <c r="K5658">
        <v>-117.31978599999999</v>
      </c>
      <c r="L5658">
        <v>0</v>
      </c>
      <c r="M56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58">
        <v>66</v>
      </c>
      <c r="O5658" t="s">
        <v>72</v>
      </c>
      <c r="P5658" t="s">
        <v>40</v>
      </c>
      <c r="Q5658">
        <v>27.09</v>
      </c>
      <c r="R5658" t="s">
        <v>40</v>
      </c>
      <c r="S5658" t="s">
        <v>40</v>
      </c>
      <c r="T5658" t="s">
        <v>55</v>
      </c>
      <c r="U5658">
        <v>51</v>
      </c>
      <c r="V5658" t="s">
        <v>40</v>
      </c>
      <c r="W5658" t="s">
        <v>43</v>
      </c>
      <c r="X5658" t="s">
        <v>40</v>
      </c>
      <c r="Y5658" t="s">
        <v>40</v>
      </c>
      <c r="Z5658" t="s">
        <v>43</v>
      </c>
      <c r="AA5658" t="s">
        <v>43</v>
      </c>
      <c r="AB5658" t="s">
        <v>43</v>
      </c>
      <c r="AC5658" t="s">
        <v>40</v>
      </c>
      <c r="AD5658" t="s">
        <v>73</v>
      </c>
      <c r="AE5658" t="s">
        <v>40</v>
      </c>
      <c r="AF5658" t="s">
        <v>46</v>
      </c>
      <c r="AG5658">
        <v>90.95</v>
      </c>
      <c r="AH5658" s="1">
        <v>5930.05</v>
      </c>
      <c r="AI5658">
        <v>0</v>
      </c>
      <c r="AJ5658">
        <v>0</v>
      </c>
      <c r="AK5658">
        <v>1787.94</v>
      </c>
      <c r="AL5658">
        <v>7717.99</v>
      </c>
      <c r="AM5658" t="s">
        <v>47</v>
      </c>
      <c r="AN5658" t="s">
        <v>8234</v>
      </c>
      <c r="AO5658" t="s">
        <v>8235</v>
      </c>
    </row>
    <row r="5659" spans="1:41" ht="14.5" customHeight="1" x14ac:dyDescent="0.3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 t="str">
        <f>IF(T_telecom1[[#This Row],[Latitude]]&lt;34,"South",IF(T_telecom1[[#This Row],[Latitude]]&gt;38,"North","Central"))</f>
        <v>North</v>
      </c>
      <c r="I5659">
        <v>38.085839</v>
      </c>
      <c r="J5659" t="str">
        <f>IF(T_telecom1[[#This Row],[Longitude]]&lt;-121.7,"West",IF(T_telecom1[Longitude]&gt;-118,"East","Central-East"))</f>
        <v>Central-East</v>
      </c>
      <c r="K5659">
        <v>-120.37855</v>
      </c>
      <c r="L5659">
        <v>1</v>
      </c>
      <c r="M56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59">
        <v>66</v>
      </c>
      <c r="O5659" t="s">
        <v>72</v>
      </c>
      <c r="P5659" t="s">
        <v>40</v>
      </c>
      <c r="Q5659">
        <v>23.27</v>
      </c>
      <c r="R5659" t="s">
        <v>40</v>
      </c>
      <c r="S5659" t="s">
        <v>40</v>
      </c>
      <c r="T5659" t="s">
        <v>79</v>
      </c>
      <c r="U5659">
        <v>58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40</v>
      </c>
      <c r="AB5659" t="s">
        <v>40</v>
      </c>
      <c r="AC5659" t="s">
        <v>40</v>
      </c>
      <c r="AD5659" t="s">
        <v>73</v>
      </c>
      <c r="AE5659" t="s">
        <v>43</v>
      </c>
      <c r="AF5659" t="s">
        <v>56</v>
      </c>
      <c r="AG5659">
        <v>91.7</v>
      </c>
      <c r="AH5659" s="1">
        <v>6075.9</v>
      </c>
      <c r="AI5659">
        <v>0</v>
      </c>
      <c r="AJ5659">
        <v>0</v>
      </c>
      <c r="AK5659">
        <v>1535.82</v>
      </c>
      <c r="AL5659">
        <v>7611.72</v>
      </c>
      <c r="AM5659" t="s">
        <v>47</v>
      </c>
      <c r="AN5659" t="s">
        <v>8234</v>
      </c>
      <c r="AO5659" t="s">
        <v>8235</v>
      </c>
    </row>
    <row r="5660" spans="1:41" ht="14.5" customHeight="1" x14ac:dyDescent="0.3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 t="str">
        <f>IF(T_telecom1[[#This Row],[Latitude]]&lt;34,"South",IF(T_telecom1[[#This Row],[Latitude]]&gt;38,"North","Central"))</f>
        <v>Central</v>
      </c>
      <c r="I5660">
        <v>36.636637999999998</v>
      </c>
      <c r="J5660" t="str">
        <f>IF(T_telecom1[[#This Row],[Longitude]]&lt;-121.7,"West",IF(T_telecom1[Longitude]&gt;-118,"East","Central-East"))</f>
        <v>Central-East</v>
      </c>
      <c r="K5660">
        <v>-119.421842</v>
      </c>
      <c r="L5660">
        <v>0</v>
      </c>
      <c r="M56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60">
        <v>47</v>
      </c>
      <c r="O5660" t="s">
        <v>42</v>
      </c>
      <c r="P5660" t="s">
        <v>40</v>
      </c>
      <c r="Q5660">
        <v>16.64</v>
      </c>
      <c r="R5660" t="s">
        <v>40</v>
      </c>
      <c r="S5660" t="s">
        <v>40</v>
      </c>
      <c r="T5660" t="s">
        <v>55</v>
      </c>
      <c r="U5660">
        <v>8</v>
      </c>
      <c r="V5660" t="s">
        <v>43</v>
      </c>
      <c r="W5660" t="s">
        <v>40</v>
      </c>
      <c r="X5660" t="s">
        <v>40</v>
      </c>
      <c r="Y5660" t="s">
        <v>43</v>
      </c>
      <c r="Z5660" t="s">
        <v>40</v>
      </c>
      <c r="AA5660" t="s">
        <v>40</v>
      </c>
      <c r="AB5660" t="s">
        <v>40</v>
      </c>
      <c r="AC5660" t="s">
        <v>40</v>
      </c>
      <c r="AD5660" t="s">
        <v>45</v>
      </c>
      <c r="AE5660" t="s">
        <v>40</v>
      </c>
      <c r="AF5660" t="s">
        <v>56</v>
      </c>
      <c r="AG5660">
        <v>103.1</v>
      </c>
      <c r="AH5660" s="1">
        <v>4889.3</v>
      </c>
      <c r="AI5660">
        <v>0</v>
      </c>
      <c r="AJ5660">
        <v>0</v>
      </c>
      <c r="AK5660">
        <v>782.08</v>
      </c>
      <c r="AL5660">
        <v>5671.38</v>
      </c>
      <c r="AM5660" t="s">
        <v>47</v>
      </c>
      <c r="AN5660" t="s">
        <v>8234</v>
      </c>
      <c r="AO5660" t="s">
        <v>8235</v>
      </c>
    </row>
    <row r="5661" spans="1:41" ht="14.5" customHeight="1" x14ac:dyDescent="0.3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 t="str">
        <f>IF(T_telecom1[[#This Row],[Latitude]]&lt;34,"South",IF(T_telecom1[[#This Row],[Latitude]]&gt;38,"North","Central"))</f>
        <v>Central</v>
      </c>
      <c r="I5661">
        <v>34.178068000000003</v>
      </c>
      <c r="J5661" t="str">
        <f>IF(T_telecom1[[#This Row],[Longitude]]&lt;-121.7,"West",IF(T_telecom1[Longitude]&gt;-118,"East","Central-East"))</f>
        <v>Central-East</v>
      </c>
      <c r="K5661">
        <v>-118.615714</v>
      </c>
      <c r="L5661">
        <v>0</v>
      </c>
      <c r="M56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61">
        <v>4</v>
      </c>
      <c r="O5661" t="s">
        <v>42</v>
      </c>
      <c r="P5661" t="s">
        <v>40</v>
      </c>
      <c r="Q5661">
        <v>27.04</v>
      </c>
      <c r="R5661" t="s">
        <v>43</v>
      </c>
      <c r="S5661" t="s">
        <v>43</v>
      </c>
      <c r="T5661" t="s">
        <v>8242</v>
      </c>
      <c r="U5661">
        <v>0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A5661" t="s">
        <v>43</v>
      </c>
      <c r="AB5661" t="s">
        <v>43</v>
      </c>
      <c r="AC5661" t="s">
        <v>43</v>
      </c>
      <c r="AD5661" t="s">
        <v>51</v>
      </c>
      <c r="AE5661" t="s">
        <v>40</v>
      </c>
      <c r="AF5661" t="s">
        <v>46</v>
      </c>
      <c r="AG5661">
        <v>20.7</v>
      </c>
      <c r="AH5661" s="1">
        <v>83.75</v>
      </c>
      <c r="AI5661">
        <v>0</v>
      </c>
      <c r="AJ5661">
        <v>0</v>
      </c>
      <c r="AK5661">
        <v>108.16</v>
      </c>
      <c r="AL5661">
        <v>191.91</v>
      </c>
      <c r="AM5661" t="s">
        <v>47</v>
      </c>
      <c r="AN5661" t="s">
        <v>8234</v>
      </c>
      <c r="AO5661" t="s">
        <v>8235</v>
      </c>
    </row>
    <row r="5662" spans="1:41" ht="14.5" customHeight="1" x14ac:dyDescent="0.3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 t="str">
        <f>IF(T_telecom1[[#This Row],[Latitude]]&lt;34,"South",IF(T_telecom1[[#This Row],[Latitude]]&gt;38,"North","Central"))</f>
        <v>North</v>
      </c>
      <c r="I5662">
        <v>40.440635999999998</v>
      </c>
      <c r="J5662" t="str">
        <f>IF(T_telecom1[[#This Row],[Longitude]]&lt;-121.7,"West",IF(T_telecom1[Longitude]&gt;-118,"East","Central-East"))</f>
        <v>West</v>
      </c>
      <c r="K5662">
        <v>-124.09873899999999</v>
      </c>
      <c r="L5662">
        <v>0</v>
      </c>
      <c r="M56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62">
        <v>21</v>
      </c>
      <c r="O5662" t="s">
        <v>62</v>
      </c>
      <c r="P5662" t="s">
        <v>40</v>
      </c>
      <c r="Q5662">
        <v>27.6</v>
      </c>
      <c r="R5662" t="s">
        <v>43</v>
      </c>
      <c r="S5662" t="s">
        <v>43</v>
      </c>
      <c r="T5662" t="s">
        <v>8242</v>
      </c>
      <c r="U5662">
        <v>0</v>
      </c>
      <c r="V5662" t="s">
        <v>43</v>
      </c>
      <c r="W5662" t="s">
        <v>43</v>
      </c>
      <c r="X5662" t="s">
        <v>43</v>
      </c>
      <c r="Y5662" t="s">
        <v>43</v>
      </c>
      <c r="Z5662" t="s">
        <v>43</v>
      </c>
      <c r="AA5662" t="s">
        <v>43</v>
      </c>
      <c r="AB5662" t="s">
        <v>43</v>
      </c>
      <c r="AC5662" t="s">
        <v>43</v>
      </c>
      <c r="AD5662" t="s">
        <v>73</v>
      </c>
      <c r="AE5662" t="s">
        <v>43</v>
      </c>
      <c r="AF5662" t="s">
        <v>46</v>
      </c>
      <c r="AG5662">
        <v>19.600000000000001</v>
      </c>
      <c r="AH5662" s="1">
        <v>397</v>
      </c>
      <c r="AI5662">
        <v>0</v>
      </c>
      <c r="AJ5662">
        <v>0</v>
      </c>
      <c r="AK5662">
        <v>579.6</v>
      </c>
      <c r="AL5662">
        <v>976.6</v>
      </c>
      <c r="AM5662" t="s">
        <v>47</v>
      </c>
      <c r="AN5662" t="s">
        <v>8234</v>
      </c>
      <c r="AO5662" t="s">
        <v>8235</v>
      </c>
    </row>
    <row r="5663" spans="1:41" ht="14.5" customHeight="1" x14ac:dyDescent="0.3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 t="str">
        <f>IF(T_telecom1[[#This Row],[Latitude]]&lt;34,"South",IF(T_telecom1[[#This Row],[Latitude]]&gt;38,"North","Central"))</f>
        <v>South</v>
      </c>
      <c r="I5663">
        <v>33.705835999999998</v>
      </c>
      <c r="J5663" t="str">
        <f>IF(T_telecom1[[#This Row],[Longitude]]&lt;-121.7,"West",IF(T_telecom1[Longitude]&gt;-118,"East","Central-East"))</f>
        <v>East</v>
      </c>
      <c r="K5663">
        <v>-117.31820399999999</v>
      </c>
      <c r="L5663">
        <v>7</v>
      </c>
      <c r="M56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63">
        <v>25</v>
      </c>
      <c r="O5663" t="s">
        <v>42</v>
      </c>
      <c r="P5663" t="s">
        <v>40</v>
      </c>
      <c r="Q5663">
        <v>37.1</v>
      </c>
      <c r="R5663" t="s">
        <v>43</v>
      </c>
      <c r="S5663" t="s">
        <v>40</v>
      </c>
      <c r="T5663" t="s">
        <v>55</v>
      </c>
      <c r="U5663">
        <v>82</v>
      </c>
      <c r="V5663" t="s">
        <v>43</v>
      </c>
      <c r="W5663" t="s">
        <v>43</v>
      </c>
      <c r="X5663" t="s">
        <v>40</v>
      </c>
      <c r="Y5663" t="s">
        <v>43</v>
      </c>
      <c r="Z5663" t="s">
        <v>43</v>
      </c>
      <c r="AA5663" t="s">
        <v>43</v>
      </c>
      <c r="AB5663" t="s">
        <v>43</v>
      </c>
      <c r="AC5663" t="s">
        <v>40</v>
      </c>
      <c r="AD5663" t="s">
        <v>51</v>
      </c>
      <c r="AE5663" t="s">
        <v>40</v>
      </c>
      <c r="AF5663" t="s">
        <v>56</v>
      </c>
      <c r="AG5663">
        <v>74.599999999999994</v>
      </c>
      <c r="AH5663" s="1">
        <v>1797.75</v>
      </c>
      <c r="AI5663">
        <v>0</v>
      </c>
      <c r="AJ5663">
        <v>0</v>
      </c>
      <c r="AK5663">
        <v>927.5</v>
      </c>
      <c r="AL5663">
        <v>2725.25</v>
      </c>
      <c r="AM5663" t="s">
        <v>47</v>
      </c>
      <c r="AN5663" t="s">
        <v>8234</v>
      </c>
      <c r="AO5663" t="s">
        <v>8235</v>
      </c>
    </row>
    <row r="5664" spans="1:41" ht="14.5" customHeight="1" x14ac:dyDescent="0.3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 t="str">
        <f>IF(T_telecom1[[#This Row],[Latitude]]&lt;34,"South",IF(T_telecom1[[#This Row],[Latitude]]&gt;38,"North","Central"))</f>
        <v>Central</v>
      </c>
      <c r="I5664">
        <v>37.785032999999999</v>
      </c>
      <c r="J5664" t="str">
        <f>IF(T_telecom1[[#This Row],[Longitude]]&lt;-121.7,"West",IF(T_telecom1[Longitude]&gt;-118,"East","Central-East"))</f>
        <v>Central-East</v>
      </c>
      <c r="K5664">
        <v>-120.776141</v>
      </c>
      <c r="L5664">
        <v>0</v>
      </c>
      <c r="M56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64">
        <v>24</v>
      </c>
      <c r="O5664" t="s">
        <v>42</v>
      </c>
      <c r="P5664" t="s">
        <v>40</v>
      </c>
      <c r="Q5664">
        <v>35.93</v>
      </c>
      <c r="R5664" t="s">
        <v>40</v>
      </c>
      <c r="S5664" t="s">
        <v>40</v>
      </c>
      <c r="T5664" t="s">
        <v>55</v>
      </c>
      <c r="U5664">
        <v>5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43</v>
      </c>
      <c r="AB5664" t="s">
        <v>43</v>
      </c>
      <c r="AC5664" t="s">
        <v>40</v>
      </c>
      <c r="AD5664" t="s">
        <v>51</v>
      </c>
      <c r="AE5664" t="s">
        <v>40</v>
      </c>
      <c r="AF5664" t="s">
        <v>46</v>
      </c>
      <c r="AG5664">
        <v>90.55</v>
      </c>
      <c r="AH5664" s="1">
        <v>2282.5500000000002</v>
      </c>
      <c r="AI5664">
        <v>0</v>
      </c>
      <c r="AJ5664">
        <v>0</v>
      </c>
      <c r="AK5664">
        <v>862.32</v>
      </c>
      <c r="AL5664">
        <v>3144.87</v>
      </c>
      <c r="AM5664" t="s">
        <v>57</v>
      </c>
      <c r="AN5664" t="s">
        <v>109</v>
      </c>
      <c r="AO5664" t="s">
        <v>110</v>
      </c>
    </row>
    <row r="5665" spans="1:41" ht="14.5" customHeight="1" x14ac:dyDescent="0.3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 t="str">
        <f>IF(T_telecom1[[#This Row],[Latitude]]&lt;34,"South",IF(T_telecom1[[#This Row],[Latitude]]&gt;38,"North","Central"))</f>
        <v>Central</v>
      </c>
      <c r="I5665">
        <v>36.869584000000003</v>
      </c>
      <c r="J5665" t="str">
        <f>IF(T_telecom1[[#This Row],[Longitude]]&lt;-121.7,"West",IF(T_telecom1[Longitude]&gt;-118,"East","Central-East"))</f>
        <v>Central-East</v>
      </c>
      <c r="K5665">
        <v>-118.189241</v>
      </c>
      <c r="L5665">
        <v>5</v>
      </c>
      <c r="M56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65">
        <v>72</v>
      </c>
      <c r="O5665" t="s">
        <v>72</v>
      </c>
      <c r="P5665" t="s">
        <v>40</v>
      </c>
      <c r="Q5665">
        <v>18.21</v>
      </c>
      <c r="R5665" t="s">
        <v>40</v>
      </c>
      <c r="S5665" t="s">
        <v>43</v>
      </c>
      <c r="T5665" t="s">
        <v>8242</v>
      </c>
      <c r="U5665">
        <v>0</v>
      </c>
      <c r="V5665" t="s">
        <v>43</v>
      </c>
      <c r="W5665" t="s">
        <v>43</v>
      </c>
      <c r="X5665" t="s">
        <v>43</v>
      </c>
      <c r="Y5665" t="s">
        <v>43</v>
      </c>
      <c r="Z5665" t="s">
        <v>43</v>
      </c>
      <c r="AA5665" t="s">
        <v>43</v>
      </c>
      <c r="AB5665" t="s">
        <v>43</v>
      </c>
      <c r="AC5665" t="s">
        <v>43</v>
      </c>
      <c r="AD5665" t="s">
        <v>73</v>
      </c>
      <c r="AE5665" t="s">
        <v>43</v>
      </c>
      <c r="AF5665" t="s">
        <v>46</v>
      </c>
      <c r="AG5665">
        <v>24.9</v>
      </c>
      <c r="AH5665" s="1">
        <v>1859.2</v>
      </c>
      <c r="AI5665">
        <v>0</v>
      </c>
      <c r="AJ5665">
        <v>0</v>
      </c>
      <c r="AK5665">
        <v>1311.12</v>
      </c>
      <c r="AL5665">
        <v>3170.32</v>
      </c>
      <c r="AM5665" t="s">
        <v>47</v>
      </c>
      <c r="AN5665" t="s">
        <v>8234</v>
      </c>
      <c r="AO5665" t="s">
        <v>8235</v>
      </c>
    </row>
    <row r="5666" spans="1:41" ht="14.5" customHeight="1" x14ac:dyDescent="0.3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 t="str">
        <f>IF(T_telecom1[[#This Row],[Latitude]]&lt;34,"South",IF(T_telecom1[[#This Row],[Latitude]]&gt;38,"North","Central"))</f>
        <v>South</v>
      </c>
      <c r="I5666">
        <v>33.044541000000002</v>
      </c>
      <c r="J5666" t="str">
        <f>IF(T_telecom1[[#This Row],[Longitude]]&lt;-121.7,"West",IF(T_telecom1[Longitude]&gt;-118,"East","Central-East"))</f>
        <v>East</v>
      </c>
      <c r="K5666">
        <v>-116.833922</v>
      </c>
      <c r="L5666">
        <v>0</v>
      </c>
      <c r="M56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66">
        <v>36</v>
      </c>
      <c r="O5666" t="s">
        <v>42</v>
      </c>
      <c r="P5666" t="s">
        <v>40</v>
      </c>
      <c r="Q5666">
        <v>19.64</v>
      </c>
      <c r="R5666" t="s">
        <v>43</v>
      </c>
      <c r="S5666" t="s">
        <v>40</v>
      </c>
      <c r="T5666" t="s">
        <v>55</v>
      </c>
      <c r="U5666">
        <v>71</v>
      </c>
      <c r="V5666" t="s">
        <v>43</v>
      </c>
      <c r="W5666" t="s">
        <v>40</v>
      </c>
      <c r="X5666" t="s">
        <v>43</v>
      </c>
      <c r="Y5666" t="s">
        <v>43</v>
      </c>
      <c r="Z5666" t="s">
        <v>40</v>
      </c>
      <c r="AA5666" t="s">
        <v>40</v>
      </c>
      <c r="AB5666" t="s">
        <v>40</v>
      </c>
      <c r="AC5666" t="s">
        <v>40</v>
      </c>
      <c r="AD5666" t="s">
        <v>51</v>
      </c>
      <c r="AE5666" t="s">
        <v>40</v>
      </c>
      <c r="AF5666" t="s">
        <v>46</v>
      </c>
      <c r="AG5666">
        <v>94.8</v>
      </c>
      <c r="AH5666" s="1">
        <v>3565.65</v>
      </c>
      <c r="AI5666">
        <v>30.26</v>
      </c>
      <c r="AJ5666">
        <v>0</v>
      </c>
      <c r="AK5666">
        <v>707.04</v>
      </c>
      <c r="AL5666">
        <v>4242.43</v>
      </c>
      <c r="AM5666" t="s">
        <v>47</v>
      </c>
      <c r="AN5666" t="s">
        <v>8234</v>
      </c>
      <c r="AO5666" t="s">
        <v>8235</v>
      </c>
    </row>
    <row r="5667" spans="1:41" ht="14.5" customHeight="1" x14ac:dyDescent="0.3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 t="str">
        <f>IF(T_telecom1[[#This Row],[Latitude]]&lt;34,"South",IF(T_telecom1[[#This Row],[Latitude]]&gt;38,"North","Central"))</f>
        <v>Central</v>
      </c>
      <c r="I5667">
        <v>35.236548999999997</v>
      </c>
      <c r="J5667" t="str">
        <f>IF(T_telecom1[[#This Row],[Longitude]]&lt;-121.7,"West",IF(T_telecom1[Longitude]&gt;-118,"East","Central-East"))</f>
        <v>Central-East</v>
      </c>
      <c r="K5667">
        <v>-120.727344</v>
      </c>
      <c r="L5667">
        <v>8</v>
      </c>
      <c r="M56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67">
        <v>49</v>
      </c>
      <c r="O5667" t="s">
        <v>76</v>
      </c>
      <c r="P5667" t="s">
        <v>43</v>
      </c>
      <c r="Q5667">
        <v>0</v>
      </c>
      <c r="R5667" t="s">
        <v>43</v>
      </c>
      <c r="S5667" t="s">
        <v>40</v>
      </c>
      <c r="T5667" t="s">
        <v>79</v>
      </c>
      <c r="U5667">
        <v>47</v>
      </c>
      <c r="V5667" t="s">
        <v>40</v>
      </c>
      <c r="W5667" t="s">
        <v>43</v>
      </c>
      <c r="X5667" t="s">
        <v>43</v>
      </c>
      <c r="Y5667" t="s">
        <v>43</v>
      </c>
      <c r="Z5667" t="s">
        <v>43</v>
      </c>
      <c r="AA5667" t="s">
        <v>40</v>
      </c>
      <c r="AB5667" t="s">
        <v>40</v>
      </c>
      <c r="AC5667" t="s">
        <v>40</v>
      </c>
      <c r="AD5667" t="s">
        <v>51</v>
      </c>
      <c r="AE5667" t="s">
        <v>40</v>
      </c>
      <c r="AF5667" t="s">
        <v>56</v>
      </c>
      <c r="AG5667">
        <v>39.200000000000003</v>
      </c>
      <c r="AH5667" s="1">
        <v>1838.15</v>
      </c>
      <c r="AI5667">
        <v>0</v>
      </c>
      <c r="AJ5667">
        <v>0</v>
      </c>
      <c r="AK5667">
        <v>0</v>
      </c>
      <c r="AL5667">
        <v>1838.15</v>
      </c>
      <c r="AM5667" t="s">
        <v>47</v>
      </c>
      <c r="AN5667" t="s">
        <v>8234</v>
      </c>
      <c r="AO5667" t="s">
        <v>8235</v>
      </c>
    </row>
    <row r="5668" spans="1:41" ht="14.5" customHeight="1" x14ac:dyDescent="0.3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 t="str">
        <f>IF(T_telecom1[[#This Row],[Latitude]]&lt;34,"South",IF(T_telecom1[[#This Row],[Latitude]]&gt;38,"North","Central"))</f>
        <v>South</v>
      </c>
      <c r="I5668">
        <v>32.857230000000001</v>
      </c>
      <c r="J5668" t="str">
        <f>IF(T_telecom1[[#This Row],[Longitude]]&lt;-121.7,"West",IF(T_telecom1[Longitude]&gt;-118,"East","Central-East"))</f>
        <v>East</v>
      </c>
      <c r="K5668">
        <v>-117.209774</v>
      </c>
      <c r="L5668">
        <v>0</v>
      </c>
      <c r="M56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68">
        <v>1</v>
      </c>
      <c r="O5668" t="s">
        <v>54</v>
      </c>
      <c r="P5668" t="s">
        <v>40</v>
      </c>
      <c r="Q5668">
        <v>14.17</v>
      </c>
      <c r="R5668" t="s">
        <v>43</v>
      </c>
      <c r="S5668" t="s">
        <v>43</v>
      </c>
      <c r="T5668" t="s">
        <v>8242</v>
      </c>
      <c r="U5668">
        <v>0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A5668" t="s">
        <v>43</v>
      </c>
      <c r="AB5668" t="s">
        <v>43</v>
      </c>
      <c r="AC5668" t="s">
        <v>43</v>
      </c>
      <c r="AD5668" t="s">
        <v>51</v>
      </c>
      <c r="AE5668" t="s">
        <v>40</v>
      </c>
      <c r="AF5668" t="s">
        <v>46</v>
      </c>
      <c r="AG5668">
        <v>19.600000000000001</v>
      </c>
      <c r="AH5668" s="1">
        <v>19.600000000000001</v>
      </c>
      <c r="AI5668">
        <v>0</v>
      </c>
      <c r="AJ5668">
        <v>0</v>
      </c>
      <c r="AK5668">
        <v>14.17</v>
      </c>
      <c r="AL5668">
        <v>33.770000000000003</v>
      </c>
      <c r="AM5668" t="s">
        <v>57</v>
      </c>
      <c r="AN5668" t="s">
        <v>58</v>
      </c>
      <c r="AO5668" t="s">
        <v>104</v>
      </c>
    </row>
    <row r="5669" spans="1:41" ht="14.5" customHeight="1" x14ac:dyDescent="0.3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 t="str">
        <f>IF(T_telecom1[[#This Row],[Latitude]]&lt;34,"South",IF(T_telecom1[[#This Row],[Latitude]]&gt;38,"North","Central"))</f>
        <v>Central</v>
      </c>
      <c r="I5669">
        <v>36.991762000000001</v>
      </c>
      <c r="J5669" t="str">
        <f>IF(T_telecom1[[#This Row],[Longitude]]&lt;-121.7,"West",IF(T_telecom1[Longitude]&gt;-118,"East","Central-East"))</f>
        <v>Central-East</v>
      </c>
      <c r="K5669">
        <v>-119.242874</v>
      </c>
      <c r="L5669">
        <v>3</v>
      </c>
      <c r="M56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69">
        <v>18</v>
      </c>
      <c r="O5669" t="s">
        <v>42</v>
      </c>
      <c r="P5669" t="s">
        <v>40</v>
      </c>
      <c r="Q5669">
        <v>10.29</v>
      </c>
      <c r="R5669" t="s">
        <v>43</v>
      </c>
      <c r="S5669" t="s">
        <v>40</v>
      </c>
      <c r="T5669" t="s">
        <v>79</v>
      </c>
      <c r="U5669">
        <v>59</v>
      </c>
      <c r="V5669" t="s">
        <v>40</v>
      </c>
      <c r="W5669" t="s">
        <v>43</v>
      </c>
      <c r="X5669" t="s">
        <v>40</v>
      </c>
      <c r="Y5669" t="s">
        <v>40</v>
      </c>
      <c r="Z5669" t="s">
        <v>40</v>
      </c>
      <c r="AA5669" t="s">
        <v>40</v>
      </c>
      <c r="AB5669" t="s">
        <v>40</v>
      </c>
      <c r="AC5669" t="s">
        <v>40</v>
      </c>
      <c r="AD5669" t="s">
        <v>51</v>
      </c>
      <c r="AE5669" t="s">
        <v>43</v>
      </c>
      <c r="AF5669" t="s">
        <v>56</v>
      </c>
      <c r="AG5669">
        <v>83.25</v>
      </c>
      <c r="AH5669" s="1">
        <v>1611.15</v>
      </c>
      <c r="AI5669">
        <v>0</v>
      </c>
      <c r="AJ5669">
        <v>0</v>
      </c>
      <c r="AK5669">
        <v>185.22</v>
      </c>
      <c r="AL5669">
        <v>1796.37</v>
      </c>
      <c r="AM5669" t="s">
        <v>47</v>
      </c>
      <c r="AN5669" t="s">
        <v>8234</v>
      </c>
      <c r="AO5669" t="s">
        <v>8235</v>
      </c>
    </row>
    <row r="5670" spans="1:41" ht="14.5" customHeight="1" x14ac:dyDescent="0.3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 t="str">
        <f>IF(T_telecom1[[#This Row],[Latitude]]&lt;34,"South",IF(T_telecom1[[#This Row],[Latitude]]&gt;38,"North","Central"))</f>
        <v>North</v>
      </c>
      <c r="I5670">
        <v>39.597974999999998</v>
      </c>
      <c r="J5670" t="str">
        <f>IF(T_telecom1[[#This Row],[Longitude]]&lt;-121.7,"West",IF(T_telecom1[Longitude]&gt;-118,"East","Central-East"))</f>
        <v>West</v>
      </c>
      <c r="K5670">
        <v>-122.032248</v>
      </c>
      <c r="L5670">
        <v>7</v>
      </c>
      <c r="M56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70">
        <v>15</v>
      </c>
      <c r="O5670" t="s">
        <v>42</v>
      </c>
      <c r="P5670" t="s">
        <v>40</v>
      </c>
      <c r="Q5670">
        <v>32.729999999999997</v>
      </c>
      <c r="R5670" t="s">
        <v>43</v>
      </c>
      <c r="S5670" t="s">
        <v>40</v>
      </c>
      <c r="T5670" t="s">
        <v>55</v>
      </c>
      <c r="U5670">
        <v>17</v>
      </c>
      <c r="V5670" t="s">
        <v>40</v>
      </c>
      <c r="W5670" t="s">
        <v>43</v>
      </c>
      <c r="X5670" t="s">
        <v>43</v>
      </c>
      <c r="Y5670" t="s">
        <v>43</v>
      </c>
      <c r="Z5670" t="s">
        <v>43</v>
      </c>
      <c r="AA5670" t="s">
        <v>43</v>
      </c>
      <c r="AB5670" t="s">
        <v>43</v>
      </c>
      <c r="AC5670" t="s">
        <v>40</v>
      </c>
      <c r="AD5670" t="s">
        <v>51</v>
      </c>
      <c r="AE5670" t="s">
        <v>43</v>
      </c>
      <c r="AF5670" t="s">
        <v>183</v>
      </c>
      <c r="AG5670">
        <v>75.099999999999994</v>
      </c>
      <c r="AH5670" s="1">
        <v>1151.55</v>
      </c>
      <c r="AI5670">
        <v>0</v>
      </c>
      <c r="AJ5670">
        <v>0</v>
      </c>
      <c r="AK5670">
        <v>490.95</v>
      </c>
      <c r="AL5670">
        <v>1642.5</v>
      </c>
      <c r="AM5670" t="s">
        <v>47</v>
      </c>
      <c r="AN5670" t="s">
        <v>8234</v>
      </c>
      <c r="AO5670" t="s">
        <v>8235</v>
      </c>
    </row>
    <row r="5671" spans="1:41" ht="14.5" customHeight="1" x14ac:dyDescent="0.3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 t="str">
        <f>IF(T_telecom1[[#This Row],[Latitude]]&lt;34,"South",IF(T_telecom1[[#This Row],[Latitude]]&gt;38,"North","Central"))</f>
        <v>North</v>
      </c>
      <c r="I5671">
        <v>38.522328000000002</v>
      </c>
      <c r="J5671" t="str">
        <f>IF(T_telecom1[[#This Row],[Longitude]]&lt;-121.7,"West",IF(T_telecom1[Longitude]&gt;-118,"East","Central-East"))</f>
        <v>West</v>
      </c>
      <c r="K5671">
        <v>-122.97932</v>
      </c>
      <c r="L5671">
        <v>1</v>
      </c>
      <c r="M56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71">
        <v>8</v>
      </c>
      <c r="O5671" t="s">
        <v>42</v>
      </c>
      <c r="P5671" t="s">
        <v>40</v>
      </c>
      <c r="Q5671">
        <v>5.34</v>
      </c>
      <c r="R5671" t="s">
        <v>43</v>
      </c>
      <c r="S5671" t="s">
        <v>40</v>
      </c>
      <c r="T5671" t="s">
        <v>55</v>
      </c>
      <c r="U5671">
        <v>42</v>
      </c>
      <c r="V5671" t="s">
        <v>40</v>
      </c>
      <c r="W5671" t="s">
        <v>43</v>
      </c>
      <c r="X5671" t="s">
        <v>43</v>
      </c>
      <c r="Y5671" t="s">
        <v>43</v>
      </c>
      <c r="Z5671" t="s">
        <v>43</v>
      </c>
      <c r="AA5671" t="s">
        <v>43</v>
      </c>
      <c r="AB5671" t="s">
        <v>40</v>
      </c>
      <c r="AC5671" t="s">
        <v>40</v>
      </c>
      <c r="AD5671" t="s">
        <v>51</v>
      </c>
      <c r="AE5671" t="s">
        <v>43</v>
      </c>
      <c r="AF5671" t="s">
        <v>56</v>
      </c>
      <c r="AG5671">
        <v>75</v>
      </c>
      <c r="AH5671" s="1">
        <v>632.95000000000005</v>
      </c>
      <c r="AI5671">
        <v>0</v>
      </c>
      <c r="AJ5671">
        <v>0</v>
      </c>
      <c r="AK5671">
        <v>42.72</v>
      </c>
      <c r="AL5671">
        <v>675.67</v>
      </c>
      <c r="AM5671" t="s">
        <v>57</v>
      </c>
      <c r="AN5671" t="s">
        <v>63</v>
      </c>
      <c r="AO5671" t="s">
        <v>67</v>
      </c>
    </row>
    <row r="5672" spans="1:41" ht="14.5" customHeight="1" x14ac:dyDescent="0.3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 t="str">
        <f>IF(T_telecom1[[#This Row],[Latitude]]&lt;34,"South",IF(T_telecom1[[#This Row],[Latitude]]&gt;38,"North","Central"))</f>
        <v>Central</v>
      </c>
      <c r="I5672">
        <v>36.696759</v>
      </c>
      <c r="J5672" t="str">
        <f>IF(T_telecom1[[#This Row],[Longitude]]&lt;-121.7,"West",IF(T_telecom1[Longitude]&gt;-118,"East","Central-East"))</f>
        <v>Central-East</v>
      </c>
      <c r="K5672">
        <v>-119.024051</v>
      </c>
      <c r="L5672">
        <v>1</v>
      </c>
      <c r="M56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72">
        <v>8</v>
      </c>
      <c r="O5672" t="s">
        <v>54</v>
      </c>
      <c r="P5672" t="s">
        <v>40</v>
      </c>
      <c r="Q5672">
        <v>39.590000000000003</v>
      </c>
      <c r="R5672" t="s">
        <v>40</v>
      </c>
      <c r="S5672" t="s">
        <v>40</v>
      </c>
      <c r="T5672" t="s">
        <v>55</v>
      </c>
      <c r="U5672">
        <v>16</v>
      </c>
      <c r="V5672" t="s">
        <v>43</v>
      </c>
      <c r="W5672" t="s">
        <v>43</v>
      </c>
      <c r="X5672" t="s">
        <v>43</v>
      </c>
      <c r="Y5672" t="s">
        <v>43</v>
      </c>
      <c r="Z5672" t="s">
        <v>43</v>
      </c>
      <c r="AA5672" t="s">
        <v>40</v>
      </c>
      <c r="AB5672" t="s">
        <v>40</v>
      </c>
      <c r="AC5672" t="s">
        <v>43</v>
      </c>
      <c r="AD5672" t="s">
        <v>51</v>
      </c>
      <c r="AE5672" t="s">
        <v>40</v>
      </c>
      <c r="AF5672" t="s">
        <v>56</v>
      </c>
      <c r="AG5672">
        <v>85.65</v>
      </c>
      <c r="AH5672" s="1">
        <v>659.45</v>
      </c>
      <c r="AI5672">
        <v>0</v>
      </c>
      <c r="AJ5672">
        <v>70</v>
      </c>
      <c r="AK5672">
        <v>316.72000000000003</v>
      </c>
      <c r="AL5672">
        <v>1046.17</v>
      </c>
      <c r="AM5672" t="s">
        <v>47</v>
      </c>
      <c r="AN5672" t="s">
        <v>8234</v>
      </c>
      <c r="AO5672" t="s">
        <v>8235</v>
      </c>
    </row>
    <row r="5673" spans="1:41" ht="14.5" customHeight="1" x14ac:dyDescent="0.3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 t="str">
        <f>IF(T_telecom1[[#This Row],[Latitude]]&lt;34,"South",IF(T_telecom1[[#This Row],[Latitude]]&gt;38,"North","Central"))</f>
        <v>North</v>
      </c>
      <c r="I5673">
        <v>38.784329</v>
      </c>
      <c r="J5673" t="str">
        <f>IF(T_telecom1[[#This Row],[Longitude]]&lt;-121.7,"West",IF(T_telecom1[Longitude]&gt;-118,"East","Central-East"))</f>
        <v>Central-East</v>
      </c>
      <c r="K5673">
        <v>-121.373245</v>
      </c>
      <c r="L5673">
        <v>0</v>
      </c>
      <c r="M56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73">
        <v>54</v>
      </c>
      <c r="O5673" t="s">
        <v>76</v>
      </c>
      <c r="P5673" t="s">
        <v>40</v>
      </c>
      <c r="Q5673">
        <v>5.14</v>
      </c>
      <c r="R5673" t="s">
        <v>43</v>
      </c>
      <c r="S5673" t="s">
        <v>40</v>
      </c>
      <c r="T5673" t="s">
        <v>79</v>
      </c>
      <c r="U5673">
        <v>6</v>
      </c>
      <c r="V5673" t="s">
        <v>43</v>
      </c>
      <c r="W5673" t="s">
        <v>43</v>
      </c>
      <c r="X5673" t="s">
        <v>40</v>
      </c>
      <c r="Y5673" t="s">
        <v>40</v>
      </c>
      <c r="Z5673" t="s">
        <v>43</v>
      </c>
      <c r="AA5673" t="s">
        <v>40</v>
      </c>
      <c r="AB5673" t="s">
        <v>43</v>
      </c>
      <c r="AC5673" t="s">
        <v>40</v>
      </c>
      <c r="AD5673" t="s">
        <v>45</v>
      </c>
      <c r="AE5673" t="s">
        <v>43</v>
      </c>
      <c r="AF5673" t="s">
        <v>56</v>
      </c>
      <c r="AG5673">
        <v>65.25</v>
      </c>
      <c r="AH5673" s="1">
        <v>3529.95</v>
      </c>
      <c r="AI5673">
        <v>33.07</v>
      </c>
      <c r="AJ5673">
        <v>0</v>
      </c>
      <c r="AK5673">
        <v>277.56</v>
      </c>
      <c r="AL5673">
        <v>3774.44</v>
      </c>
      <c r="AM5673" t="s">
        <v>47</v>
      </c>
      <c r="AN5673" t="s">
        <v>8234</v>
      </c>
      <c r="AO5673" t="s">
        <v>8235</v>
      </c>
    </row>
    <row r="5674" spans="1:41" ht="14.5" customHeight="1" x14ac:dyDescent="0.3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 t="str">
        <f>IF(T_telecom1[[#This Row],[Latitude]]&lt;34,"South",IF(T_telecom1[[#This Row],[Latitude]]&gt;38,"North","Central"))</f>
        <v>South</v>
      </c>
      <c r="I5674">
        <v>33.868316</v>
      </c>
      <c r="J5674" t="str">
        <f>IF(T_telecom1[[#This Row],[Longitude]]&lt;-121.7,"West",IF(T_telecom1[Longitude]&gt;-118,"East","Central-East"))</f>
        <v>East</v>
      </c>
      <c r="K5674">
        <v>-117.929029</v>
      </c>
      <c r="L5674">
        <v>1</v>
      </c>
      <c r="M56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74">
        <v>42</v>
      </c>
      <c r="O5674" t="s">
        <v>76</v>
      </c>
      <c r="P5674" t="s">
        <v>40</v>
      </c>
      <c r="Q5674">
        <v>20.65</v>
      </c>
      <c r="R5674" t="s">
        <v>40</v>
      </c>
      <c r="S5674" t="s">
        <v>40</v>
      </c>
      <c r="T5674" t="s">
        <v>79</v>
      </c>
      <c r="U5674">
        <v>25</v>
      </c>
      <c r="V5674" t="s">
        <v>40</v>
      </c>
      <c r="W5674" t="s">
        <v>43</v>
      </c>
      <c r="X5674" t="s">
        <v>43</v>
      </c>
      <c r="Y5674" t="s">
        <v>43</v>
      </c>
      <c r="Z5674" t="s">
        <v>43</v>
      </c>
      <c r="AA5674" t="s">
        <v>43</v>
      </c>
      <c r="AB5674" t="s">
        <v>43</v>
      </c>
      <c r="AC5674" t="s">
        <v>40</v>
      </c>
      <c r="AD5674" t="s">
        <v>45</v>
      </c>
      <c r="AE5674" t="s">
        <v>43</v>
      </c>
      <c r="AF5674" t="s">
        <v>46</v>
      </c>
      <c r="AG5674">
        <v>-7</v>
      </c>
      <c r="AH5674" s="1">
        <v>2386.85</v>
      </c>
      <c r="AI5674">
        <v>28.83</v>
      </c>
      <c r="AJ5674">
        <v>0</v>
      </c>
      <c r="AK5674">
        <v>867.3</v>
      </c>
      <c r="AL5674">
        <v>3225.32</v>
      </c>
      <c r="AM5674" t="s">
        <v>47</v>
      </c>
      <c r="AN5674" t="s">
        <v>8234</v>
      </c>
      <c r="AO5674" t="s">
        <v>8235</v>
      </c>
    </row>
    <row r="5675" spans="1:41" ht="14.5" customHeight="1" x14ac:dyDescent="0.3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 t="str">
        <f>IF(T_telecom1[[#This Row],[Latitude]]&lt;34,"South",IF(T_telecom1[[#This Row],[Latitude]]&gt;38,"North","Central"))</f>
        <v>Central</v>
      </c>
      <c r="I5675">
        <v>37.801775999999997</v>
      </c>
      <c r="J5675" t="str">
        <f>IF(T_telecom1[[#This Row],[Longitude]]&lt;-121.7,"West",IF(T_telecom1[Longitude]&gt;-118,"East","Central-East"))</f>
        <v>West</v>
      </c>
      <c r="K5675">
        <v>-122.402293</v>
      </c>
      <c r="L5675">
        <v>5</v>
      </c>
      <c r="M56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75">
        <v>13</v>
      </c>
      <c r="O5675" t="s">
        <v>42</v>
      </c>
      <c r="P5675" t="s">
        <v>40</v>
      </c>
      <c r="Q5675">
        <v>35.19</v>
      </c>
      <c r="R5675" t="s">
        <v>40</v>
      </c>
      <c r="S5675" t="s">
        <v>43</v>
      </c>
      <c r="T5675" t="s">
        <v>8242</v>
      </c>
      <c r="U5675">
        <v>0</v>
      </c>
      <c r="V5675" t="s">
        <v>43</v>
      </c>
      <c r="W5675" t="s">
        <v>43</v>
      </c>
      <c r="X5675" t="s">
        <v>43</v>
      </c>
      <c r="Y5675" t="s">
        <v>43</v>
      </c>
      <c r="Z5675" t="s">
        <v>43</v>
      </c>
      <c r="AA5675" t="s">
        <v>43</v>
      </c>
      <c r="AB5675" t="s">
        <v>43</v>
      </c>
      <c r="AC5675" t="s">
        <v>43</v>
      </c>
      <c r="AD5675" t="s">
        <v>73</v>
      </c>
      <c r="AE5675" t="s">
        <v>40</v>
      </c>
      <c r="AF5675" t="s">
        <v>56</v>
      </c>
      <c r="AG5675">
        <v>25</v>
      </c>
      <c r="AH5675" s="1">
        <v>332.5</v>
      </c>
      <c r="AI5675">
        <v>0</v>
      </c>
      <c r="AJ5675">
        <v>0</v>
      </c>
      <c r="AK5675">
        <v>457.47</v>
      </c>
      <c r="AL5675">
        <v>789.97</v>
      </c>
      <c r="AM5675" t="s">
        <v>47</v>
      </c>
      <c r="AN5675" t="s">
        <v>8234</v>
      </c>
      <c r="AO5675" t="s">
        <v>8235</v>
      </c>
    </row>
    <row r="5676" spans="1:41" ht="14.5" customHeight="1" x14ac:dyDescent="0.3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 t="str">
        <f>IF(T_telecom1[[#This Row],[Latitude]]&lt;34,"South",IF(T_telecom1[[#This Row],[Latitude]]&gt;38,"North","Central"))</f>
        <v>South</v>
      </c>
      <c r="I5676">
        <v>32.698963999999997</v>
      </c>
      <c r="J5676" t="str">
        <f>IF(T_telecom1[[#This Row],[Longitude]]&lt;-121.7,"West",IF(T_telecom1[Longitude]&gt;-118,"East","Central-East"))</f>
        <v>East</v>
      </c>
      <c r="K5676">
        <v>-115.886656</v>
      </c>
      <c r="L5676">
        <v>0</v>
      </c>
      <c r="M56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76">
        <v>66</v>
      </c>
      <c r="O5676" t="s">
        <v>72</v>
      </c>
      <c r="P5676" t="s">
        <v>40</v>
      </c>
      <c r="Q5676">
        <v>20.77</v>
      </c>
      <c r="R5676" t="s">
        <v>40</v>
      </c>
      <c r="S5676" t="s">
        <v>43</v>
      </c>
      <c r="T5676" t="s">
        <v>8242</v>
      </c>
      <c r="U5676">
        <v>0</v>
      </c>
      <c r="V5676" t="s">
        <v>43</v>
      </c>
      <c r="W5676" t="s">
        <v>43</v>
      </c>
      <c r="X5676" t="s">
        <v>43</v>
      </c>
      <c r="Y5676" t="s">
        <v>43</v>
      </c>
      <c r="Z5676" t="s">
        <v>43</v>
      </c>
      <c r="AA5676" t="s">
        <v>43</v>
      </c>
      <c r="AB5676" t="s">
        <v>43</v>
      </c>
      <c r="AC5676" t="s">
        <v>43</v>
      </c>
      <c r="AD5676" t="s">
        <v>73</v>
      </c>
      <c r="AE5676" t="s">
        <v>40</v>
      </c>
      <c r="AF5676" t="s">
        <v>46</v>
      </c>
      <c r="AG5676">
        <v>25.15</v>
      </c>
      <c r="AH5676" s="1">
        <v>1683.6</v>
      </c>
      <c r="AI5676">
        <v>0</v>
      </c>
      <c r="AJ5676">
        <v>0</v>
      </c>
      <c r="AK5676">
        <v>1370.82</v>
      </c>
      <c r="AL5676">
        <v>3054.42</v>
      </c>
      <c r="AM5676" t="s">
        <v>47</v>
      </c>
      <c r="AN5676" t="s">
        <v>8234</v>
      </c>
      <c r="AO5676" t="s">
        <v>8235</v>
      </c>
    </row>
    <row r="5677" spans="1:41" ht="14.5" customHeight="1" x14ac:dyDescent="0.3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 t="str">
        <f>IF(T_telecom1[[#This Row],[Latitude]]&lt;34,"South",IF(T_telecom1[[#This Row],[Latitude]]&gt;38,"North","Central"))</f>
        <v>Central</v>
      </c>
      <c r="I5677">
        <v>37.461250999999997</v>
      </c>
      <c r="J5677" t="str">
        <f>IF(T_telecom1[[#This Row],[Longitude]]&lt;-121.7,"West",IF(T_telecom1[Longitude]&gt;-118,"East","Central-East"))</f>
        <v>West</v>
      </c>
      <c r="K5677">
        <v>-122.23541400000001</v>
      </c>
      <c r="L5677">
        <v>1</v>
      </c>
      <c r="M56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77">
        <v>63</v>
      </c>
      <c r="O5677" t="s">
        <v>76</v>
      </c>
      <c r="P5677" t="s">
        <v>40</v>
      </c>
      <c r="Q5677">
        <v>38.85</v>
      </c>
      <c r="R5677" t="s">
        <v>40</v>
      </c>
      <c r="S5677" t="s">
        <v>40</v>
      </c>
      <c r="T5677" t="s">
        <v>55</v>
      </c>
      <c r="U5677">
        <v>27</v>
      </c>
      <c r="V5677" t="s">
        <v>43</v>
      </c>
      <c r="W5677" t="s">
        <v>43</v>
      </c>
      <c r="X5677" t="s">
        <v>43</v>
      </c>
      <c r="Y5677" t="s">
        <v>40</v>
      </c>
      <c r="Z5677" t="s">
        <v>43</v>
      </c>
      <c r="AA5677" t="s">
        <v>43</v>
      </c>
      <c r="AB5677" t="s">
        <v>43</v>
      </c>
      <c r="AC5677" t="s">
        <v>40</v>
      </c>
      <c r="AD5677" t="s">
        <v>45</v>
      </c>
      <c r="AE5677" t="s">
        <v>40</v>
      </c>
      <c r="AF5677" t="s">
        <v>46</v>
      </c>
      <c r="AG5677">
        <v>81.2</v>
      </c>
      <c r="AH5677" s="1">
        <v>4965.1000000000004</v>
      </c>
      <c r="AI5677">
        <v>0</v>
      </c>
      <c r="AJ5677">
        <v>0</v>
      </c>
      <c r="AK5677">
        <v>2447.5500000000002</v>
      </c>
      <c r="AL5677">
        <v>7412.65</v>
      </c>
      <c r="AM5677" t="s">
        <v>47</v>
      </c>
      <c r="AN5677" t="s">
        <v>8234</v>
      </c>
      <c r="AO5677" t="s">
        <v>8235</v>
      </c>
    </row>
    <row r="5678" spans="1:41" ht="14.5" customHeight="1" x14ac:dyDescent="0.3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 t="str">
        <f>IF(T_telecom1[[#This Row],[Latitude]]&lt;34,"South",IF(T_telecom1[[#This Row],[Latitude]]&gt;38,"North","Central"))</f>
        <v>Central</v>
      </c>
      <c r="I5678">
        <v>37.746699</v>
      </c>
      <c r="J5678" t="str">
        <f>IF(T_telecom1[[#This Row],[Longitude]]&lt;-121.7,"West",IF(T_telecom1[Longitude]&gt;-118,"East","Central-East"))</f>
        <v>West</v>
      </c>
      <c r="K5678">
        <v>-122.44283299999999</v>
      </c>
      <c r="L5678">
        <v>0</v>
      </c>
      <c r="M56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78">
        <v>71</v>
      </c>
      <c r="O5678" t="s">
        <v>42</v>
      </c>
      <c r="P5678" t="s">
        <v>40</v>
      </c>
      <c r="Q5678">
        <v>12.27</v>
      </c>
      <c r="R5678" t="s">
        <v>40</v>
      </c>
      <c r="S5678" t="s">
        <v>40</v>
      </c>
      <c r="T5678" t="s">
        <v>79</v>
      </c>
      <c r="U5678">
        <v>21</v>
      </c>
      <c r="V5678" t="s">
        <v>40</v>
      </c>
      <c r="W5678" t="s">
        <v>40</v>
      </c>
      <c r="X5678" t="s">
        <v>40</v>
      </c>
      <c r="Y5678" t="s">
        <v>40</v>
      </c>
      <c r="Z5678" t="s">
        <v>43</v>
      </c>
      <c r="AA5678" t="s">
        <v>40</v>
      </c>
      <c r="AB5678" t="s">
        <v>40</v>
      </c>
      <c r="AC5678" t="s">
        <v>40</v>
      </c>
      <c r="AD5678" t="s">
        <v>73</v>
      </c>
      <c r="AE5678" t="s">
        <v>43</v>
      </c>
      <c r="AF5678" t="s">
        <v>56</v>
      </c>
      <c r="AG5678">
        <v>80.599999999999994</v>
      </c>
      <c r="AH5678" s="1">
        <v>5708.2</v>
      </c>
      <c r="AI5678">
        <v>0</v>
      </c>
      <c r="AJ5678">
        <v>0</v>
      </c>
      <c r="AK5678">
        <v>871.17</v>
      </c>
      <c r="AL5678">
        <v>6579.37</v>
      </c>
      <c r="AM5678" t="s">
        <v>47</v>
      </c>
      <c r="AN5678" t="s">
        <v>8234</v>
      </c>
      <c r="AO5678" t="s">
        <v>8235</v>
      </c>
    </row>
    <row r="5679" spans="1:41" ht="14.5" customHeight="1" x14ac:dyDescent="0.3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 t="str">
        <f>IF(T_telecom1[[#This Row],[Latitude]]&lt;34,"South",IF(T_telecom1[[#This Row],[Latitude]]&gt;38,"North","Central"))</f>
        <v>Central</v>
      </c>
      <c r="I5679">
        <v>37.937081999999997</v>
      </c>
      <c r="J5679" t="str">
        <f>IF(T_telecom1[[#This Row],[Longitude]]&lt;-121.7,"West",IF(T_telecom1[Longitude]&gt;-118,"East","Central-East"))</f>
        <v>West</v>
      </c>
      <c r="K5679">
        <v>-122.532369</v>
      </c>
      <c r="L5679">
        <v>3</v>
      </c>
      <c r="M56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79">
        <v>15</v>
      </c>
      <c r="O5679" t="s">
        <v>42</v>
      </c>
      <c r="P5679" t="s">
        <v>40</v>
      </c>
      <c r="Q5679">
        <v>12.41</v>
      </c>
      <c r="R5679" t="s">
        <v>43</v>
      </c>
      <c r="S5679" t="s">
        <v>43</v>
      </c>
      <c r="T5679" t="s">
        <v>8242</v>
      </c>
      <c r="U5679">
        <v>0</v>
      </c>
      <c r="V5679" t="s">
        <v>43</v>
      </c>
      <c r="W5679" t="s">
        <v>43</v>
      </c>
      <c r="X5679" t="s">
        <v>43</v>
      </c>
      <c r="Y5679" t="s">
        <v>43</v>
      </c>
      <c r="Z5679" t="s">
        <v>43</v>
      </c>
      <c r="AA5679" t="s">
        <v>43</v>
      </c>
      <c r="AB5679" t="s">
        <v>43</v>
      </c>
      <c r="AC5679" t="s">
        <v>43</v>
      </c>
      <c r="AD5679" t="s">
        <v>51</v>
      </c>
      <c r="AE5679" t="s">
        <v>43</v>
      </c>
      <c r="AF5679" t="s">
        <v>46</v>
      </c>
      <c r="AG5679">
        <v>20.45</v>
      </c>
      <c r="AH5679" s="1">
        <v>330.8</v>
      </c>
      <c r="AI5679">
        <v>0</v>
      </c>
      <c r="AJ5679">
        <v>0</v>
      </c>
      <c r="AK5679">
        <v>186.15</v>
      </c>
      <c r="AL5679">
        <v>516.95000000000005</v>
      </c>
      <c r="AM5679" t="s">
        <v>47</v>
      </c>
      <c r="AN5679" t="s">
        <v>8234</v>
      </c>
      <c r="AO5679" t="s">
        <v>8235</v>
      </c>
    </row>
    <row r="5680" spans="1:41" ht="14.5" customHeight="1" x14ac:dyDescent="0.3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 t="str">
        <f>IF(T_telecom1[[#This Row],[Latitude]]&lt;34,"South",IF(T_telecom1[[#This Row],[Latitude]]&gt;38,"North","Central"))</f>
        <v>South</v>
      </c>
      <c r="I5680">
        <v>32.825085999999999</v>
      </c>
      <c r="J5680" t="str">
        <f>IF(T_telecom1[[#This Row],[Longitude]]&lt;-121.7,"West",IF(T_telecom1[Longitude]&gt;-118,"East","Central-East"))</f>
        <v>East</v>
      </c>
      <c r="K5680">
        <v>-117.19942399999999</v>
      </c>
      <c r="L5680">
        <v>0</v>
      </c>
      <c r="M56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80">
        <v>1</v>
      </c>
      <c r="O5680" t="s">
        <v>54</v>
      </c>
      <c r="P5680" t="s">
        <v>40</v>
      </c>
      <c r="Q5680">
        <v>22.5</v>
      </c>
      <c r="R5680" t="s">
        <v>43</v>
      </c>
      <c r="S5680" t="s">
        <v>40</v>
      </c>
      <c r="T5680" t="s">
        <v>55</v>
      </c>
      <c r="U5680">
        <v>27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43</v>
      </c>
      <c r="AB5680" t="s">
        <v>43</v>
      </c>
      <c r="AC5680" t="s">
        <v>43</v>
      </c>
      <c r="AD5680" t="s">
        <v>51</v>
      </c>
      <c r="AE5680" t="s">
        <v>40</v>
      </c>
      <c r="AF5680" t="s">
        <v>56</v>
      </c>
      <c r="AG5680">
        <v>69.95</v>
      </c>
      <c r="AH5680" s="1">
        <v>69.95</v>
      </c>
      <c r="AI5680">
        <v>0</v>
      </c>
      <c r="AJ5680">
        <v>10</v>
      </c>
      <c r="AK5680">
        <v>22.5</v>
      </c>
      <c r="AL5680">
        <v>102.45</v>
      </c>
      <c r="AM5680" t="s">
        <v>57</v>
      </c>
      <c r="AN5680" t="s">
        <v>58</v>
      </c>
      <c r="AO5680" t="s">
        <v>104</v>
      </c>
    </row>
    <row r="5681" spans="1:41" ht="14.5" customHeight="1" x14ac:dyDescent="0.3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 t="str">
        <f>IF(T_telecom1[[#This Row],[Latitude]]&lt;34,"South",IF(T_telecom1[[#This Row],[Latitude]]&gt;38,"North","Central"))</f>
        <v>North</v>
      </c>
      <c r="I5681">
        <v>39.094101999999999</v>
      </c>
      <c r="J5681" t="str">
        <f>IF(T_telecom1[[#This Row],[Longitude]]&lt;-121.7,"West",IF(T_telecom1[Longitude]&gt;-118,"East","Central-East"))</f>
        <v>West</v>
      </c>
      <c r="K5681">
        <v>-123.50085300000001</v>
      </c>
      <c r="L5681">
        <v>0</v>
      </c>
      <c r="M56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81">
        <v>10</v>
      </c>
      <c r="O5681" t="s">
        <v>42</v>
      </c>
      <c r="P5681" t="s">
        <v>40</v>
      </c>
      <c r="Q5681">
        <v>10.46</v>
      </c>
      <c r="R5681" t="s">
        <v>43</v>
      </c>
      <c r="S5681" t="s">
        <v>43</v>
      </c>
      <c r="T5681" t="s">
        <v>8242</v>
      </c>
      <c r="U5681">
        <v>0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A5681" t="s">
        <v>43</v>
      </c>
      <c r="AB5681" t="s">
        <v>43</v>
      </c>
      <c r="AC5681" t="s">
        <v>43</v>
      </c>
      <c r="AD5681" t="s">
        <v>51</v>
      </c>
      <c r="AE5681" t="s">
        <v>40</v>
      </c>
      <c r="AF5681" t="s">
        <v>56</v>
      </c>
      <c r="AG5681">
        <v>21.2</v>
      </c>
      <c r="AH5681" s="1">
        <v>222.65</v>
      </c>
      <c r="AI5681">
        <v>0</v>
      </c>
      <c r="AJ5681">
        <v>0</v>
      </c>
      <c r="AK5681">
        <v>104.6</v>
      </c>
      <c r="AL5681">
        <v>327.25</v>
      </c>
      <c r="AM5681" t="s">
        <v>47</v>
      </c>
      <c r="AN5681" t="s">
        <v>8234</v>
      </c>
      <c r="AO5681" t="s">
        <v>8235</v>
      </c>
    </row>
    <row r="5682" spans="1:41" ht="14.5" customHeight="1" x14ac:dyDescent="0.3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 t="str">
        <f>IF(T_telecom1[[#This Row],[Latitude]]&lt;34,"South",IF(T_telecom1[[#This Row],[Latitude]]&gt;38,"North","Central"))</f>
        <v>South</v>
      </c>
      <c r="I5682">
        <v>33.994523999999998</v>
      </c>
      <c r="J5682" t="str">
        <f>IF(T_telecom1[[#This Row],[Longitude]]&lt;-121.7,"West",IF(T_telecom1[Longitude]&gt;-118,"East","Central-East"))</f>
        <v>Central-East</v>
      </c>
      <c r="K5682">
        <v>-118.149953</v>
      </c>
      <c r="L5682">
        <v>0</v>
      </c>
      <c r="M56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682">
        <v>2</v>
      </c>
      <c r="O5682" t="s">
        <v>42</v>
      </c>
      <c r="P5682" t="s">
        <v>40</v>
      </c>
      <c r="Q5682">
        <v>35.5</v>
      </c>
      <c r="R5682" t="s">
        <v>43</v>
      </c>
      <c r="S5682" t="s">
        <v>43</v>
      </c>
      <c r="T5682" t="s">
        <v>8242</v>
      </c>
      <c r="U5682">
        <v>0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A5682" t="s">
        <v>43</v>
      </c>
      <c r="AB5682" t="s">
        <v>43</v>
      </c>
      <c r="AC5682" t="s">
        <v>43</v>
      </c>
      <c r="AD5682" t="s">
        <v>51</v>
      </c>
      <c r="AE5682" t="s">
        <v>43</v>
      </c>
      <c r="AF5682" t="s">
        <v>46</v>
      </c>
      <c r="AG5682">
        <v>20.100000000000001</v>
      </c>
      <c r="AH5682" s="1">
        <v>39.799999999999997</v>
      </c>
      <c r="AI5682">
        <v>0</v>
      </c>
      <c r="AJ5682">
        <v>0</v>
      </c>
      <c r="AK5682">
        <v>71</v>
      </c>
      <c r="AL5682">
        <v>110.8</v>
      </c>
      <c r="AM5682" t="s">
        <v>98</v>
      </c>
      <c r="AN5682" t="s">
        <v>8234</v>
      </c>
      <c r="AO5682" t="s">
        <v>8235</v>
      </c>
    </row>
    <row r="5683" spans="1:41" ht="14.5" customHeight="1" x14ac:dyDescent="0.3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 t="str">
        <f>IF(T_telecom1[[#This Row],[Latitude]]&lt;34,"South",IF(T_telecom1[[#This Row],[Latitude]]&gt;38,"North","Central"))</f>
        <v>South</v>
      </c>
      <c r="I5683">
        <v>33.761893999999998</v>
      </c>
      <c r="J5683" t="str">
        <f>IF(T_telecom1[[#This Row],[Longitude]]&lt;-121.7,"West",IF(T_telecom1[Longitude]&gt;-118,"East","Central-East"))</f>
        <v>East</v>
      </c>
      <c r="K5683">
        <v>-117.120868</v>
      </c>
      <c r="L5683">
        <v>0</v>
      </c>
      <c r="M56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83">
        <v>15</v>
      </c>
      <c r="O5683" t="s">
        <v>42</v>
      </c>
      <c r="P5683" t="s">
        <v>40</v>
      </c>
      <c r="Q5683">
        <v>40.97</v>
      </c>
      <c r="R5683" t="s">
        <v>40</v>
      </c>
      <c r="S5683" t="s">
        <v>43</v>
      </c>
      <c r="T5683" t="s">
        <v>8242</v>
      </c>
      <c r="U5683">
        <v>0</v>
      </c>
      <c r="V5683" t="s">
        <v>43</v>
      </c>
      <c r="W5683" t="s">
        <v>43</v>
      </c>
      <c r="X5683" t="s">
        <v>43</v>
      </c>
      <c r="Y5683" t="s">
        <v>43</v>
      </c>
      <c r="Z5683" t="s">
        <v>43</v>
      </c>
      <c r="AA5683" t="s">
        <v>43</v>
      </c>
      <c r="AB5683" t="s">
        <v>43</v>
      </c>
      <c r="AC5683" t="s">
        <v>43</v>
      </c>
      <c r="AD5683" t="s">
        <v>73</v>
      </c>
      <c r="AE5683" t="s">
        <v>43</v>
      </c>
      <c r="AF5683" t="s">
        <v>56</v>
      </c>
      <c r="AG5683">
        <v>25.05</v>
      </c>
      <c r="AH5683" s="1">
        <v>369.1</v>
      </c>
      <c r="AI5683">
        <v>0</v>
      </c>
      <c r="AJ5683">
        <v>0</v>
      </c>
      <c r="AK5683">
        <v>614.54999999999995</v>
      </c>
      <c r="AL5683">
        <v>983.65</v>
      </c>
      <c r="AM5683" t="s">
        <v>47</v>
      </c>
      <c r="AN5683" t="s">
        <v>8234</v>
      </c>
      <c r="AO5683" t="s">
        <v>8235</v>
      </c>
    </row>
    <row r="5684" spans="1:41" ht="14.5" customHeight="1" x14ac:dyDescent="0.3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 t="str">
        <f>IF(T_telecom1[[#This Row],[Latitude]]&lt;34,"South",IF(T_telecom1[[#This Row],[Latitude]]&gt;38,"North","Central"))</f>
        <v>Central</v>
      </c>
      <c r="I5684">
        <v>36.977024999999998</v>
      </c>
      <c r="J5684" t="str">
        <f>IF(T_telecom1[[#This Row],[Longitude]]&lt;-121.7,"West",IF(T_telecom1[Longitude]&gt;-118,"East","Central-East"))</f>
        <v>West</v>
      </c>
      <c r="K5684">
        <v>-121.95286400000001</v>
      </c>
      <c r="L5684">
        <v>1</v>
      </c>
      <c r="M56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84">
        <v>53</v>
      </c>
      <c r="O5684" t="s">
        <v>42</v>
      </c>
      <c r="P5684" t="s">
        <v>40</v>
      </c>
      <c r="Q5684">
        <v>6.68</v>
      </c>
      <c r="R5684" t="s">
        <v>43</v>
      </c>
      <c r="S5684" t="s">
        <v>40</v>
      </c>
      <c r="T5684" t="s">
        <v>55</v>
      </c>
      <c r="U5684">
        <v>25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40</v>
      </c>
      <c r="AB5684" t="s">
        <v>40</v>
      </c>
      <c r="AC5684" t="s">
        <v>40</v>
      </c>
      <c r="AD5684" t="s">
        <v>45</v>
      </c>
      <c r="AE5684" t="s">
        <v>43</v>
      </c>
      <c r="AF5684" t="s">
        <v>56</v>
      </c>
      <c r="AG5684">
        <v>110.5</v>
      </c>
      <c r="AH5684" s="1">
        <v>5835.5</v>
      </c>
      <c r="AI5684">
        <v>0</v>
      </c>
      <c r="AJ5684">
        <v>0</v>
      </c>
      <c r="AK5684">
        <v>354.04</v>
      </c>
      <c r="AL5684">
        <v>6189.54</v>
      </c>
      <c r="AM5684" t="s">
        <v>47</v>
      </c>
      <c r="AN5684" t="s">
        <v>8234</v>
      </c>
      <c r="AO5684" t="s">
        <v>8235</v>
      </c>
    </row>
    <row r="5685" spans="1:41" ht="14.5" customHeight="1" x14ac:dyDescent="0.3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 t="str">
        <f>IF(T_telecom1[[#This Row],[Latitude]]&lt;34,"South",IF(T_telecom1[[#This Row],[Latitude]]&gt;38,"North","Central"))</f>
        <v>Central</v>
      </c>
      <c r="I5685">
        <v>34.127194000000003</v>
      </c>
      <c r="J5685" t="str">
        <f>IF(T_telecom1[[#This Row],[Longitude]]&lt;-121.7,"West",IF(T_telecom1[Longitude]&gt;-118,"East","Central-East"))</f>
        <v>Central-East</v>
      </c>
      <c r="K5685">
        <v>-118.295647</v>
      </c>
      <c r="L5685">
        <v>0</v>
      </c>
      <c r="M56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85">
        <v>14</v>
      </c>
      <c r="O5685" t="s">
        <v>62</v>
      </c>
      <c r="P5685" t="s">
        <v>43</v>
      </c>
      <c r="Q5685">
        <v>0</v>
      </c>
      <c r="R5685" t="s">
        <v>43</v>
      </c>
      <c r="S5685" t="s">
        <v>40</v>
      </c>
      <c r="T5685" t="s">
        <v>44</v>
      </c>
      <c r="U5685">
        <v>6</v>
      </c>
      <c r="V5685" t="s">
        <v>43</v>
      </c>
      <c r="W5685" t="s">
        <v>43</v>
      </c>
      <c r="X5685" t="s">
        <v>40</v>
      </c>
      <c r="Y5685" t="s">
        <v>43</v>
      </c>
      <c r="Z5685" t="s">
        <v>40</v>
      </c>
      <c r="AA5685" t="s">
        <v>40</v>
      </c>
      <c r="AB5685" t="s">
        <v>40</v>
      </c>
      <c r="AC5685" t="s">
        <v>43</v>
      </c>
      <c r="AD5685" t="s">
        <v>51</v>
      </c>
      <c r="AE5685" t="s">
        <v>40</v>
      </c>
      <c r="AF5685" t="s">
        <v>56</v>
      </c>
      <c r="AG5685">
        <v>50.75</v>
      </c>
      <c r="AH5685" s="1">
        <v>712.75</v>
      </c>
      <c r="AI5685">
        <v>0</v>
      </c>
      <c r="AJ5685">
        <v>10</v>
      </c>
      <c r="AK5685">
        <v>0</v>
      </c>
      <c r="AL5685">
        <v>722.75</v>
      </c>
      <c r="AM5685" t="s">
        <v>57</v>
      </c>
      <c r="AN5685" t="s">
        <v>58</v>
      </c>
      <c r="AO5685" t="s">
        <v>59</v>
      </c>
    </row>
    <row r="5686" spans="1:41" ht="14.5" customHeight="1" x14ac:dyDescent="0.3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 t="str">
        <f>IF(T_telecom1[[#This Row],[Latitude]]&lt;34,"South",IF(T_telecom1[[#This Row],[Latitude]]&gt;38,"North","Central"))</f>
        <v>South</v>
      </c>
      <c r="I5686">
        <v>33.817473</v>
      </c>
      <c r="J5686" t="str">
        <f>IF(T_telecom1[[#This Row],[Longitude]]&lt;-121.7,"West",IF(T_telecom1[Longitude]&gt;-118,"East","Central-East"))</f>
        <v>East</v>
      </c>
      <c r="K5686">
        <v>-117.810462</v>
      </c>
      <c r="L5686">
        <v>1</v>
      </c>
      <c r="M56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86">
        <v>35</v>
      </c>
      <c r="O5686" t="s">
        <v>129</v>
      </c>
      <c r="P5686" t="s">
        <v>40</v>
      </c>
      <c r="Q5686">
        <v>18.29</v>
      </c>
      <c r="R5686" t="s">
        <v>43</v>
      </c>
      <c r="S5686" t="s">
        <v>43</v>
      </c>
      <c r="T5686" t="s">
        <v>8242</v>
      </c>
      <c r="U5686">
        <v>0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A5686" t="s">
        <v>43</v>
      </c>
      <c r="AB5686" t="s">
        <v>43</v>
      </c>
      <c r="AC5686" t="s">
        <v>43</v>
      </c>
      <c r="AD5686" t="s">
        <v>45</v>
      </c>
      <c r="AE5686" t="s">
        <v>43</v>
      </c>
      <c r="AF5686" t="s">
        <v>46</v>
      </c>
      <c r="AG5686">
        <v>19.649999999999999</v>
      </c>
      <c r="AH5686" s="1">
        <v>708.8</v>
      </c>
      <c r="AI5686">
        <v>0</v>
      </c>
      <c r="AJ5686">
        <v>0</v>
      </c>
      <c r="AK5686">
        <v>640.15</v>
      </c>
      <c r="AL5686">
        <v>1348.95</v>
      </c>
      <c r="AM5686" t="s">
        <v>47</v>
      </c>
      <c r="AN5686" t="s">
        <v>8234</v>
      </c>
      <c r="AO5686" t="s">
        <v>8235</v>
      </c>
    </row>
    <row r="5687" spans="1:41" ht="14.5" customHeight="1" x14ac:dyDescent="0.3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 t="str">
        <f>IF(T_telecom1[[#This Row],[Latitude]]&lt;34,"South",IF(T_telecom1[[#This Row],[Latitude]]&gt;38,"North","Central"))</f>
        <v>Central</v>
      </c>
      <c r="I5687">
        <v>34.122670999999997</v>
      </c>
      <c r="J5687" t="str">
        <f>IF(T_telecom1[[#This Row],[Longitude]]&lt;-121.7,"West",IF(T_telecom1[Longitude]&gt;-118,"East","Central-East"))</f>
        <v>Central-East</v>
      </c>
      <c r="K5687">
        <v>-118.112911</v>
      </c>
      <c r="L5687">
        <v>0</v>
      </c>
      <c r="M56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87">
        <v>15</v>
      </c>
      <c r="O5687" t="s">
        <v>42</v>
      </c>
      <c r="P5687" t="s">
        <v>40</v>
      </c>
      <c r="Q5687">
        <v>12.08</v>
      </c>
      <c r="R5687" t="s">
        <v>40</v>
      </c>
      <c r="S5687" t="s">
        <v>40</v>
      </c>
      <c r="T5687" t="s">
        <v>55</v>
      </c>
      <c r="U5687">
        <v>5</v>
      </c>
      <c r="V5687" t="s">
        <v>43</v>
      </c>
      <c r="W5687" t="s">
        <v>40</v>
      </c>
      <c r="X5687" t="s">
        <v>43</v>
      </c>
      <c r="Y5687" t="s">
        <v>43</v>
      </c>
      <c r="Z5687" t="s">
        <v>43</v>
      </c>
      <c r="AA5687" t="s">
        <v>43</v>
      </c>
      <c r="AB5687" t="s">
        <v>43</v>
      </c>
      <c r="AC5687" t="s">
        <v>40</v>
      </c>
      <c r="AD5687" t="s">
        <v>51</v>
      </c>
      <c r="AE5687" t="s">
        <v>40</v>
      </c>
      <c r="AF5687" t="s">
        <v>56</v>
      </c>
      <c r="AG5687">
        <v>80.2</v>
      </c>
      <c r="AH5687" s="1">
        <v>1217.25</v>
      </c>
      <c r="AI5687">
        <v>0</v>
      </c>
      <c r="AJ5687">
        <v>0</v>
      </c>
      <c r="AK5687">
        <v>181.2</v>
      </c>
      <c r="AL5687">
        <v>1398.45</v>
      </c>
      <c r="AM5687" t="s">
        <v>57</v>
      </c>
      <c r="AN5687" t="s">
        <v>58</v>
      </c>
      <c r="AO5687" t="s">
        <v>203</v>
      </c>
    </row>
    <row r="5688" spans="1:41" ht="14.5" customHeight="1" x14ac:dyDescent="0.3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 t="str">
        <f>IF(T_telecom1[[#This Row],[Latitude]]&lt;34,"South",IF(T_telecom1[[#This Row],[Latitude]]&gt;38,"North","Central"))</f>
        <v>South</v>
      </c>
      <c r="I5688">
        <v>33.927253999999998</v>
      </c>
      <c r="J5688" t="str">
        <f>IF(T_telecom1[[#This Row],[Longitude]]&lt;-121.7,"West",IF(T_telecom1[Longitude]&gt;-118,"East","Central-East"))</f>
        <v>Central-East</v>
      </c>
      <c r="K5688">
        <v>-118.249826</v>
      </c>
      <c r="L5688">
        <v>0</v>
      </c>
      <c r="M56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88">
        <v>43</v>
      </c>
      <c r="O5688" t="s">
        <v>76</v>
      </c>
      <c r="P5688" t="s">
        <v>40</v>
      </c>
      <c r="Q5688">
        <v>12.58</v>
      </c>
      <c r="R5688" t="s">
        <v>40</v>
      </c>
      <c r="S5688" t="s">
        <v>40</v>
      </c>
      <c r="T5688" t="s">
        <v>55</v>
      </c>
      <c r="U5688">
        <v>26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43</v>
      </c>
      <c r="AB5688" t="s">
        <v>43</v>
      </c>
      <c r="AC5688" t="s">
        <v>40</v>
      </c>
      <c r="AD5688" t="s">
        <v>45</v>
      </c>
      <c r="AE5688" t="s">
        <v>40</v>
      </c>
      <c r="AF5688" t="s">
        <v>56</v>
      </c>
      <c r="AG5688">
        <v>90.25</v>
      </c>
      <c r="AH5688" s="1">
        <v>3838.75</v>
      </c>
      <c r="AI5688">
        <v>0</v>
      </c>
      <c r="AJ5688">
        <v>0</v>
      </c>
      <c r="AK5688">
        <v>540.94000000000005</v>
      </c>
      <c r="AL5688">
        <v>4379.6899999999996</v>
      </c>
      <c r="AM5688" t="s">
        <v>47</v>
      </c>
      <c r="AN5688" t="s">
        <v>8234</v>
      </c>
      <c r="AO5688" t="s">
        <v>8235</v>
      </c>
    </row>
    <row r="5689" spans="1:41" ht="14.5" customHeight="1" x14ac:dyDescent="0.3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 t="str">
        <f>IF(T_telecom1[[#This Row],[Latitude]]&lt;34,"South",IF(T_telecom1[[#This Row],[Latitude]]&gt;38,"North","Central"))</f>
        <v>South</v>
      </c>
      <c r="I5689">
        <v>33.766475999999997</v>
      </c>
      <c r="J5689" t="str">
        <f>IF(T_telecom1[[#This Row],[Longitude]]&lt;-121.7,"West",IF(T_telecom1[Longitude]&gt;-118,"East","Central-East"))</f>
        <v>East</v>
      </c>
      <c r="K5689">
        <v>-117.969795</v>
      </c>
      <c r="L5689">
        <v>1</v>
      </c>
      <c r="M56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89">
        <v>72</v>
      </c>
      <c r="O5689" t="s">
        <v>72</v>
      </c>
      <c r="P5689" t="s">
        <v>40</v>
      </c>
      <c r="Q5689">
        <v>36.82</v>
      </c>
      <c r="R5689" t="s">
        <v>40</v>
      </c>
      <c r="S5689" t="s">
        <v>40</v>
      </c>
      <c r="T5689" t="s">
        <v>55</v>
      </c>
      <c r="U5689">
        <v>10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40</v>
      </c>
      <c r="AB5689" t="s">
        <v>40</v>
      </c>
      <c r="AC5689" t="s">
        <v>40</v>
      </c>
      <c r="AD5689" t="s">
        <v>73</v>
      </c>
      <c r="AE5689" t="s">
        <v>40</v>
      </c>
      <c r="AF5689" t="s">
        <v>56</v>
      </c>
      <c r="AG5689">
        <v>115.5</v>
      </c>
      <c r="AH5689" s="1">
        <v>8425.15</v>
      </c>
      <c r="AI5689">
        <v>42.29</v>
      </c>
      <c r="AJ5689">
        <v>0</v>
      </c>
      <c r="AK5689">
        <v>2651.04</v>
      </c>
      <c r="AL5689">
        <v>11033.9</v>
      </c>
      <c r="AM5689" t="s">
        <v>47</v>
      </c>
      <c r="AN5689" t="s">
        <v>8234</v>
      </c>
      <c r="AO5689" t="s">
        <v>8235</v>
      </c>
    </row>
    <row r="5690" spans="1:41" ht="14.5" customHeight="1" x14ac:dyDescent="0.3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 t="str">
        <f>IF(T_telecom1[[#This Row],[Latitude]]&lt;34,"South",IF(T_telecom1[[#This Row],[Latitude]]&gt;38,"North","Central"))</f>
        <v>Central</v>
      </c>
      <c r="I5690">
        <v>34.153337999999998</v>
      </c>
      <c r="J5690" t="str">
        <f>IF(T_telecom1[[#This Row],[Longitude]]&lt;-121.7,"West",IF(T_telecom1[Longitude]&gt;-118,"East","Central-East"))</f>
        <v>Central-East</v>
      </c>
      <c r="K5690">
        <v>-118.262974</v>
      </c>
      <c r="L5690">
        <v>0</v>
      </c>
      <c r="M56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90">
        <v>55</v>
      </c>
      <c r="O5690" t="s">
        <v>42</v>
      </c>
      <c r="P5690" t="s">
        <v>40</v>
      </c>
      <c r="Q5690">
        <v>29.3</v>
      </c>
      <c r="R5690" t="s">
        <v>40</v>
      </c>
      <c r="S5690" t="s">
        <v>40</v>
      </c>
      <c r="T5690" t="s">
        <v>55</v>
      </c>
      <c r="U5690">
        <v>10</v>
      </c>
      <c r="V5690" t="s">
        <v>40</v>
      </c>
      <c r="W5690" t="s">
        <v>40</v>
      </c>
      <c r="X5690" t="s">
        <v>40</v>
      </c>
      <c r="Y5690" t="s">
        <v>40</v>
      </c>
      <c r="Z5690" t="s">
        <v>40</v>
      </c>
      <c r="AA5690" t="s">
        <v>40</v>
      </c>
      <c r="AB5690" t="s">
        <v>43</v>
      </c>
      <c r="AC5690" t="s">
        <v>40</v>
      </c>
      <c r="AD5690" t="s">
        <v>51</v>
      </c>
      <c r="AE5690" t="s">
        <v>40</v>
      </c>
      <c r="AF5690" t="s">
        <v>56</v>
      </c>
      <c r="AG5690">
        <v>116.5</v>
      </c>
      <c r="AH5690" s="1">
        <v>6382.55</v>
      </c>
      <c r="AI5690">
        <v>0</v>
      </c>
      <c r="AJ5690">
        <v>0</v>
      </c>
      <c r="AK5690">
        <v>1611.5</v>
      </c>
      <c r="AL5690">
        <v>7994.05</v>
      </c>
      <c r="AM5690" t="s">
        <v>47</v>
      </c>
      <c r="AN5690" t="s">
        <v>8234</v>
      </c>
      <c r="AO5690" t="s">
        <v>8235</v>
      </c>
    </row>
    <row r="5691" spans="1:41" ht="14.5" customHeight="1" x14ac:dyDescent="0.3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 t="str">
        <f>IF(T_telecom1[[#This Row],[Latitude]]&lt;34,"South",IF(T_telecom1[[#This Row],[Latitude]]&gt;38,"North","Central"))</f>
        <v>North</v>
      </c>
      <c r="I5691">
        <v>39.273096000000002</v>
      </c>
      <c r="J5691" t="str">
        <f>IF(T_telecom1[[#This Row],[Longitude]]&lt;-121.7,"West",IF(T_telecom1[Longitude]&gt;-118,"East","Central-East"))</f>
        <v>West</v>
      </c>
      <c r="K5691">
        <v>-122.050763</v>
      </c>
      <c r="L5691">
        <v>0</v>
      </c>
      <c r="M56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91">
        <v>66</v>
      </c>
      <c r="O5691" t="s">
        <v>42</v>
      </c>
      <c r="P5691" t="s">
        <v>40</v>
      </c>
      <c r="Q5691">
        <v>44.01</v>
      </c>
      <c r="R5691" t="s">
        <v>40</v>
      </c>
      <c r="S5691" t="s">
        <v>40</v>
      </c>
      <c r="T5691" t="s">
        <v>44</v>
      </c>
      <c r="U5691">
        <v>17</v>
      </c>
      <c r="V5691" t="s">
        <v>43</v>
      </c>
      <c r="W5691" t="s">
        <v>40</v>
      </c>
      <c r="X5691" t="s">
        <v>40</v>
      </c>
      <c r="Y5691" t="s">
        <v>43</v>
      </c>
      <c r="Z5691" t="s">
        <v>40</v>
      </c>
      <c r="AA5691" t="s">
        <v>43</v>
      </c>
      <c r="AB5691" t="s">
        <v>43</v>
      </c>
      <c r="AC5691" t="s">
        <v>40</v>
      </c>
      <c r="AD5691" t="s">
        <v>45</v>
      </c>
      <c r="AE5691" t="s">
        <v>40</v>
      </c>
      <c r="AF5691" t="s">
        <v>56</v>
      </c>
      <c r="AG5691">
        <v>70.849999999999994</v>
      </c>
      <c r="AH5691" s="1">
        <v>4738.8500000000004</v>
      </c>
      <c r="AI5691">
        <v>0</v>
      </c>
      <c r="AJ5691">
        <v>0</v>
      </c>
      <c r="AK5691">
        <v>2904.66</v>
      </c>
      <c r="AL5691">
        <v>7643.51</v>
      </c>
      <c r="AM5691" t="s">
        <v>47</v>
      </c>
      <c r="AN5691" t="s">
        <v>8234</v>
      </c>
      <c r="AO5691" t="s">
        <v>8235</v>
      </c>
    </row>
    <row r="5692" spans="1:41" ht="14.5" customHeight="1" x14ac:dyDescent="0.3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 t="str">
        <f>IF(T_telecom1[[#This Row],[Latitude]]&lt;34,"South",IF(T_telecom1[[#This Row],[Latitude]]&gt;38,"North","Central"))</f>
        <v>South</v>
      </c>
      <c r="I5692">
        <v>32.957194999999999</v>
      </c>
      <c r="J5692" t="str">
        <f>IF(T_telecom1[[#This Row],[Longitude]]&lt;-121.7,"West",IF(T_telecom1[Longitude]&gt;-118,"East","Central-East"))</f>
        <v>East</v>
      </c>
      <c r="K5692">
        <v>-117.20254199999999</v>
      </c>
      <c r="L5692">
        <v>0</v>
      </c>
      <c r="M56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92">
        <v>23</v>
      </c>
      <c r="O5692" t="s">
        <v>62</v>
      </c>
      <c r="P5692" t="s">
        <v>40</v>
      </c>
      <c r="Q5692">
        <v>31.17</v>
      </c>
      <c r="R5692" t="s">
        <v>43</v>
      </c>
      <c r="S5692" t="s">
        <v>40</v>
      </c>
      <c r="T5692" t="s">
        <v>55</v>
      </c>
      <c r="U5692">
        <v>23</v>
      </c>
      <c r="V5692" t="s">
        <v>43</v>
      </c>
      <c r="W5692" t="s">
        <v>40</v>
      </c>
      <c r="X5692" t="s">
        <v>43</v>
      </c>
      <c r="Y5692" t="s">
        <v>43</v>
      </c>
      <c r="Z5692" t="s">
        <v>40</v>
      </c>
      <c r="AA5692" t="s">
        <v>40</v>
      </c>
      <c r="AB5692" t="s">
        <v>43</v>
      </c>
      <c r="AC5692" t="s">
        <v>40</v>
      </c>
      <c r="AD5692" t="s">
        <v>51</v>
      </c>
      <c r="AE5692" t="s">
        <v>40</v>
      </c>
      <c r="AF5692" t="s">
        <v>56</v>
      </c>
      <c r="AG5692">
        <v>94.75</v>
      </c>
      <c r="AH5692" s="1">
        <v>2293.6</v>
      </c>
      <c r="AI5692">
        <v>0</v>
      </c>
      <c r="AJ5692">
        <v>0</v>
      </c>
      <c r="AK5692">
        <v>716.91</v>
      </c>
      <c r="AL5692">
        <v>3010.51</v>
      </c>
      <c r="AM5692" t="s">
        <v>57</v>
      </c>
      <c r="AN5692" t="s">
        <v>58</v>
      </c>
      <c r="AO5692" t="s">
        <v>104</v>
      </c>
    </row>
    <row r="5693" spans="1:41" ht="14.5" customHeight="1" x14ac:dyDescent="0.3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 t="str">
        <f>IF(T_telecom1[[#This Row],[Latitude]]&lt;34,"South",IF(T_telecom1[[#This Row],[Latitude]]&gt;38,"North","Central"))</f>
        <v>Central</v>
      </c>
      <c r="I5693">
        <v>34.130861000000003</v>
      </c>
      <c r="J5693" t="str">
        <f>IF(T_telecom1[[#This Row],[Longitude]]&lt;-121.7,"West",IF(T_telecom1[Longitude]&gt;-118,"East","Central-East"))</f>
        <v>Central-East</v>
      </c>
      <c r="K5693">
        <v>-118.68346</v>
      </c>
      <c r="L5693">
        <v>5</v>
      </c>
      <c r="M56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93">
        <v>40</v>
      </c>
      <c r="O5693" t="s">
        <v>42</v>
      </c>
      <c r="P5693" t="s">
        <v>40</v>
      </c>
      <c r="Q5693">
        <v>48.29</v>
      </c>
      <c r="R5693" t="s">
        <v>40</v>
      </c>
      <c r="S5693" t="s">
        <v>40</v>
      </c>
      <c r="T5693" t="s">
        <v>79</v>
      </c>
      <c r="U5693">
        <v>23</v>
      </c>
      <c r="V5693" t="s">
        <v>43</v>
      </c>
      <c r="W5693" t="s">
        <v>40</v>
      </c>
      <c r="X5693" t="s">
        <v>43</v>
      </c>
      <c r="Y5693" t="s">
        <v>43</v>
      </c>
      <c r="Z5693" t="s">
        <v>43</v>
      </c>
      <c r="AA5693" t="s">
        <v>43</v>
      </c>
      <c r="AB5693" t="s">
        <v>43</v>
      </c>
      <c r="AC5693" t="s">
        <v>40</v>
      </c>
      <c r="AD5693" t="s">
        <v>51</v>
      </c>
      <c r="AE5693" t="s">
        <v>43</v>
      </c>
      <c r="AF5693" t="s">
        <v>46</v>
      </c>
      <c r="AG5693">
        <v>56.6</v>
      </c>
      <c r="AH5693" s="1">
        <v>2379.1</v>
      </c>
      <c r="AI5693">
        <v>0</v>
      </c>
      <c r="AJ5693">
        <v>0</v>
      </c>
      <c r="AK5693">
        <v>1931.6</v>
      </c>
      <c r="AL5693">
        <v>4310.7</v>
      </c>
      <c r="AM5693" t="s">
        <v>47</v>
      </c>
      <c r="AN5693" t="s">
        <v>8234</v>
      </c>
      <c r="AO5693" t="s">
        <v>8235</v>
      </c>
    </row>
    <row r="5694" spans="1:41" ht="14.5" customHeight="1" x14ac:dyDescent="0.3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 t="str">
        <f>IF(T_telecom1[[#This Row],[Latitude]]&lt;34,"South",IF(T_telecom1[[#This Row],[Latitude]]&gt;38,"North","Central"))</f>
        <v>Central</v>
      </c>
      <c r="I5694">
        <v>37.776522999999997</v>
      </c>
      <c r="J5694" t="str">
        <f>IF(T_telecom1[[#This Row],[Longitude]]&lt;-121.7,"West",IF(T_telecom1[Longitude]&gt;-118,"East","Central-East"))</f>
        <v>West</v>
      </c>
      <c r="K5694">
        <v>-122.219268</v>
      </c>
      <c r="L5694">
        <v>1</v>
      </c>
      <c r="M56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694">
        <v>42</v>
      </c>
      <c r="O5694" t="s">
        <v>76</v>
      </c>
      <c r="P5694" t="s">
        <v>40</v>
      </c>
      <c r="Q5694">
        <v>34.65</v>
      </c>
      <c r="R5694" t="s">
        <v>40</v>
      </c>
      <c r="S5694" t="s">
        <v>40</v>
      </c>
      <c r="T5694" t="s">
        <v>55</v>
      </c>
      <c r="U5694">
        <v>9</v>
      </c>
      <c r="V5694" t="s">
        <v>43</v>
      </c>
      <c r="W5694" t="s">
        <v>40</v>
      </c>
      <c r="X5694" t="s">
        <v>40</v>
      </c>
      <c r="Y5694" t="s">
        <v>40</v>
      </c>
      <c r="Z5694" t="s">
        <v>43</v>
      </c>
      <c r="AA5694" t="s">
        <v>40</v>
      </c>
      <c r="AB5694" t="s">
        <v>40</v>
      </c>
      <c r="AC5694" t="s">
        <v>43</v>
      </c>
      <c r="AD5694" t="s">
        <v>51</v>
      </c>
      <c r="AE5694" t="s">
        <v>40</v>
      </c>
      <c r="AF5694" t="s">
        <v>56</v>
      </c>
      <c r="AG5694">
        <v>99.45</v>
      </c>
      <c r="AH5694" s="1">
        <v>4138.05</v>
      </c>
      <c r="AI5694">
        <v>30.46</v>
      </c>
      <c r="AJ5694">
        <v>140</v>
      </c>
      <c r="AK5694">
        <v>1455.3</v>
      </c>
      <c r="AL5694">
        <v>5702.89</v>
      </c>
      <c r="AM5694" t="s">
        <v>57</v>
      </c>
      <c r="AN5694" t="s">
        <v>63</v>
      </c>
      <c r="AO5694" t="s">
        <v>67</v>
      </c>
    </row>
    <row r="5695" spans="1:41" ht="14.5" customHeight="1" x14ac:dyDescent="0.3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 t="str">
        <f>IF(T_telecom1[[#This Row],[Latitude]]&lt;34,"South",IF(T_telecom1[[#This Row],[Latitude]]&gt;38,"North","Central"))</f>
        <v>Central</v>
      </c>
      <c r="I5695">
        <v>34.211199999999998</v>
      </c>
      <c r="J5695" t="str">
        <f>IF(T_telecom1[[#This Row],[Longitude]]&lt;-121.7,"West",IF(T_telecom1[Longitude]&gt;-118,"East","Central-East"))</f>
        <v>Central-East</v>
      </c>
      <c r="K5695">
        <v>-118.230625</v>
      </c>
      <c r="L5695">
        <v>0</v>
      </c>
      <c r="M56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95">
        <v>15</v>
      </c>
      <c r="O5695" t="s">
        <v>42</v>
      </c>
      <c r="P5695" t="s">
        <v>40</v>
      </c>
      <c r="Q5695">
        <v>7.99</v>
      </c>
      <c r="R5695" t="s">
        <v>43</v>
      </c>
      <c r="S5695" t="s">
        <v>40</v>
      </c>
      <c r="T5695" t="s">
        <v>55</v>
      </c>
      <c r="U5695">
        <v>27</v>
      </c>
      <c r="V5695" t="s">
        <v>43</v>
      </c>
      <c r="W5695" t="s">
        <v>40</v>
      </c>
      <c r="X5695" t="s">
        <v>43</v>
      </c>
      <c r="Y5695" t="s">
        <v>43</v>
      </c>
      <c r="Z5695" t="s">
        <v>43</v>
      </c>
      <c r="AA5695" t="s">
        <v>43</v>
      </c>
      <c r="AB5695" t="s">
        <v>43</v>
      </c>
      <c r="AC5695" t="s">
        <v>40</v>
      </c>
      <c r="AD5695" t="s">
        <v>51</v>
      </c>
      <c r="AE5695" t="s">
        <v>40</v>
      </c>
      <c r="AF5695" t="s">
        <v>46</v>
      </c>
      <c r="AG5695">
        <v>75.3</v>
      </c>
      <c r="AH5695" s="1">
        <v>1147.45</v>
      </c>
      <c r="AI5695">
        <v>0</v>
      </c>
      <c r="AJ5695">
        <v>0</v>
      </c>
      <c r="AK5695">
        <v>119.85</v>
      </c>
      <c r="AL5695">
        <v>1267.3</v>
      </c>
      <c r="AM5695" t="s">
        <v>57</v>
      </c>
      <c r="AN5695" t="s">
        <v>58</v>
      </c>
      <c r="AO5695" t="s">
        <v>214</v>
      </c>
    </row>
    <row r="5696" spans="1:41" ht="14.5" customHeight="1" x14ac:dyDescent="0.3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 t="str">
        <f>IF(T_telecom1[[#This Row],[Latitude]]&lt;34,"South",IF(T_telecom1[[#This Row],[Latitude]]&gt;38,"North","Central"))</f>
        <v>South</v>
      </c>
      <c r="I5696">
        <v>33.174725000000002</v>
      </c>
      <c r="J5696" t="str">
        <f>IF(T_telecom1[[#This Row],[Longitude]]&lt;-121.7,"West",IF(T_telecom1[Longitude]&gt;-118,"East","Central-East"))</f>
        <v>East</v>
      </c>
      <c r="K5696">
        <v>-116.743329</v>
      </c>
      <c r="L5696">
        <v>0</v>
      </c>
      <c r="M56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696">
        <v>22</v>
      </c>
      <c r="O5696" t="s">
        <v>42</v>
      </c>
      <c r="P5696" t="s">
        <v>40</v>
      </c>
      <c r="Q5696">
        <v>20.46</v>
      </c>
      <c r="R5696" t="s">
        <v>43</v>
      </c>
      <c r="S5696" t="s">
        <v>43</v>
      </c>
      <c r="T5696" t="s">
        <v>8242</v>
      </c>
      <c r="U5696">
        <v>0</v>
      </c>
      <c r="V5696" t="s">
        <v>43</v>
      </c>
      <c r="W5696" t="s">
        <v>43</v>
      </c>
      <c r="X5696" t="s">
        <v>43</v>
      </c>
      <c r="Y5696" t="s">
        <v>43</v>
      </c>
      <c r="Z5696" t="s">
        <v>43</v>
      </c>
      <c r="AA5696" t="s">
        <v>43</v>
      </c>
      <c r="AB5696" t="s">
        <v>43</v>
      </c>
      <c r="AC5696" t="s">
        <v>43</v>
      </c>
      <c r="AD5696" t="s">
        <v>45</v>
      </c>
      <c r="AE5696" t="s">
        <v>43</v>
      </c>
      <c r="AF5696" t="s">
        <v>46</v>
      </c>
      <c r="AG5696">
        <v>19.600000000000001</v>
      </c>
      <c r="AH5696" s="1">
        <v>422.5</v>
      </c>
      <c r="AI5696">
        <v>0</v>
      </c>
      <c r="AJ5696">
        <v>0</v>
      </c>
      <c r="AK5696">
        <v>450.12</v>
      </c>
      <c r="AL5696">
        <v>872.62</v>
      </c>
      <c r="AM5696" t="s">
        <v>47</v>
      </c>
      <c r="AN5696" t="s">
        <v>8234</v>
      </c>
      <c r="AO5696" t="s">
        <v>8235</v>
      </c>
    </row>
    <row r="5697" spans="1:41" ht="14.5" customHeight="1" x14ac:dyDescent="0.3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 t="str">
        <f>IF(T_telecom1[[#This Row],[Latitude]]&lt;34,"South",IF(T_telecom1[[#This Row],[Latitude]]&gt;38,"North","Central"))</f>
        <v>South</v>
      </c>
      <c r="I5697">
        <v>33.819384999999997</v>
      </c>
      <c r="J5697" t="str">
        <f>IF(T_telecom1[[#This Row],[Longitude]]&lt;-121.7,"West",IF(T_telecom1[Longitude]&gt;-118,"East","Central-East"))</f>
        <v>East</v>
      </c>
      <c r="K5697">
        <v>-117.600213</v>
      </c>
      <c r="L5697">
        <v>7</v>
      </c>
      <c r="M56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97">
        <v>56</v>
      </c>
      <c r="O5697" t="s">
        <v>76</v>
      </c>
      <c r="P5697" t="s">
        <v>40</v>
      </c>
      <c r="Q5697">
        <v>27.56</v>
      </c>
      <c r="R5697" t="s">
        <v>40</v>
      </c>
      <c r="S5697" t="s">
        <v>40</v>
      </c>
      <c r="T5697" t="s">
        <v>55</v>
      </c>
      <c r="U5697">
        <v>29</v>
      </c>
      <c r="V5697" t="s">
        <v>43</v>
      </c>
      <c r="W5697" t="s">
        <v>43</v>
      </c>
      <c r="X5697" t="s">
        <v>43</v>
      </c>
      <c r="Y5697" t="s">
        <v>40</v>
      </c>
      <c r="Z5697" t="s">
        <v>43</v>
      </c>
      <c r="AA5697" t="s">
        <v>43</v>
      </c>
      <c r="AB5697" t="s">
        <v>43</v>
      </c>
      <c r="AC5697" t="s">
        <v>43</v>
      </c>
      <c r="AD5697" t="s">
        <v>51</v>
      </c>
      <c r="AE5697" t="s">
        <v>40</v>
      </c>
      <c r="AF5697" t="s">
        <v>56</v>
      </c>
      <c r="AG5697">
        <v>76.849999999999994</v>
      </c>
      <c r="AH5697" s="1">
        <v>4275.75</v>
      </c>
      <c r="AI5697">
        <v>0</v>
      </c>
      <c r="AJ5697">
        <v>120</v>
      </c>
      <c r="AK5697">
        <v>1543.36</v>
      </c>
      <c r="AL5697">
        <v>5939.11</v>
      </c>
      <c r="AM5697" t="s">
        <v>47</v>
      </c>
      <c r="AN5697" t="s">
        <v>8234</v>
      </c>
      <c r="AO5697" t="s">
        <v>8235</v>
      </c>
    </row>
    <row r="5698" spans="1:41" ht="14.5" customHeight="1" x14ac:dyDescent="0.3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 t="str">
        <f>IF(T_telecom1[[#This Row],[Latitude]]&lt;34,"South",IF(T_telecom1[[#This Row],[Latitude]]&gt;38,"North","Central"))</f>
        <v>North</v>
      </c>
      <c r="I5698">
        <v>38.154823</v>
      </c>
      <c r="J5698" t="str">
        <f>IF(T_telecom1[[#This Row],[Longitude]]&lt;-121.7,"West",IF(T_telecom1[Longitude]&gt;-118,"East","Central-East"))</f>
        <v>Central-East</v>
      </c>
      <c r="K5698">
        <v>-121.601358</v>
      </c>
      <c r="L5698">
        <v>0</v>
      </c>
      <c r="M56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98">
        <v>72</v>
      </c>
      <c r="O5698" t="s">
        <v>42</v>
      </c>
      <c r="P5698" t="s">
        <v>40</v>
      </c>
      <c r="Q5698">
        <v>31.31</v>
      </c>
      <c r="R5698" t="s">
        <v>40</v>
      </c>
      <c r="S5698" t="s">
        <v>40</v>
      </c>
      <c r="T5698" t="s">
        <v>55</v>
      </c>
      <c r="U5698">
        <v>18</v>
      </c>
      <c r="V5698" t="s">
        <v>40</v>
      </c>
      <c r="W5698" t="s">
        <v>40</v>
      </c>
      <c r="X5698" t="s">
        <v>40</v>
      </c>
      <c r="Y5698" t="s">
        <v>40</v>
      </c>
      <c r="Z5698" t="s">
        <v>43</v>
      </c>
      <c r="AA5698" t="s">
        <v>40</v>
      </c>
      <c r="AB5698" t="s">
        <v>40</v>
      </c>
      <c r="AC5698" t="s">
        <v>40</v>
      </c>
      <c r="AD5698" t="s">
        <v>73</v>
      </c>
      <c r="AE5698" t="s">
        <v>40</v>
      </c>
      <c r="AF5698" t="s">
        <v>56</v>
      </c>
      <c r="AG5698">
        <v>107.4</v>
      </c>
      <c r="AH5698" s="1">
        <v>7748.75</v>
      </c>
      <c r="AI5698">
        <v>0</v>
      </c>
      <c r="AJ5698">
        <v>0</v>
      </c>
      <c r="AK5698">
        <v>2254.3200000000002</v>
      </c>
      <c r="AL5698">
        <v>10003.07</v>
      </c>
      <c r="AM5698" t="s">
        <v>47</v>
      </c>
      <c r="AN5698" t="s">
        <v>8234</v>
      </c>
      <c r="AO5698" t="s">
        <v>8235</v>
      </c>
    </row>
    <row r="5699" spans="1:41" ht="14.5" customHeight="1" x14ac:dyDescent="0.3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 t="str">
        <f>IF(T_telecom1[[#This Row],[Latitude]]&lt;34,"South",IF(T_telecom1[[#This Row],[Latitude]]&gt;38,"North","Central"))</f>
        <v>South</v>
      </c>
      <c r="I5699">
        <v>33.921793000000001</v>
      </c>
      <c r="J5699" t="str">
        <f>IF(T_telecom1[[#This Row],[Longitude]]&lt;-121.7,"West",IF(T_telecom1[Longitude]&gt;-118,"East","Central-East"))</f>
        <v>Central-East</v>
      </c>
      <c r="K5699">
        <v>-118.14058799999999</v>
      </c>
      <c r="L5699">
        <v>4</v>
      </c>
      <c r="M56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699">
        <v>62</v>
      </c>
      <c r="O5699" t="s">
        <v>76</v>
      </c>
      <c r="P5699" t="s">
        <v>40</v>
      </c>
      <c r="Q5699">
        <v>48.73</v>
      </c>
      <c r="R5699" t="s">
        <v>40</v>
      </c>
      <c r="S5699" t="s">
        <v>43</v>
      </c>
      <c r="T5699" t="s">
        <v>8242</v>
      </c>
      <c r="U5699">
        <v>0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A5699" t="s">
        <v>43</v>
      </c>
      <c r="AB5699" t="s">
        <v>43</v>
      </c>
      <c r="AC5699" t="s">
        <v>43</v>
      </c>
      <c r="AD5699" t="s">
        <v>73</v>
      </c>
      <c r="AE5699" t="s">
        <v>40</v>
      </c>
      <c r="AF5699" t="s">
        <v>56</v>
      </c>
      <c r="AG5699">
        <v>24.25</v>
      </c>
      <c r="AH5699" s="1">
        <v>1424.6</v>
      </c>
      <c r="AI5699">
        <v>0</v>
      </c>
      <c r="AJ5699">
        <v>0</v>
      </c>
      <c r="AK5699">
        <v>3021.26</v>
      </c>
      <c r="AL5699">
        <v>4445.8599999999997</v>
      </c>
      <c r="AM5699" t="s">
        <v>47</v>
      </c>
      <c r="AN5699" t="s">
        <v>8234</v>
      </c>
      <c r="AO5699" t="s">
        <v>8235</v>
      </c>
    </row>
    <row r="5700" spans="1:41" ht="14.5" customHeight="1" x14ac:dyDescent="0.3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 t="str">
        <f>IF(T_telecom1[[#This Row],[Latitude]]&lt;34,"South",IF(T_telecom1[[#This Row],[Latitude]]&gt;38,"North","Central"))</f>
        <v>South</v>
      </c>
      <c r="I5700">
        <v>33.837960000000002</v>
      </c>
      <c r="J5700" t="str">
        <f>IF(T_telecom1[[#This Row],[Longitude]]&lt;-121.7,"West",IF(T_telecom1[Longitude]&gt;-118,"East","Central-East"))</f>
        <v>East</v>
      </c>
      <c r="K5700">
        <v>-117.87049399999999</v>
      </c>
      <c r="L5700">
        <v>1</v>
      </c>
      <c r="M57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00">
        <v>71</v>
      </c>
      <c r="O5700" t="s">
        <v>72</v>
      </c>
      <c r="P5700" t="s">
        <v>40</v>
      </c>
      <c r="Q5700">
        <v>46.82</v>
      </c>
      <c r="R5700" t="s">
        <v>40</v>
      </c>
      <c r="S5700" t="s">
        <v>40</v>
      </c>
      <c r="T5700" t="s">
        <v>55</v>
      </c>
      <c r="U5700">
        <v>18</v>
      </c>
      <c r="V5700" t="s">
        <v>40</v>
      </c>
      <c r="W5700" t="s">
        <v>40</v>
      </c>
      <c r="X5700" t="s">
        <v>40</v>
      </c>
      <c r="Y5700" t="s">
        <v>40</v>
      </c>
      <c r="Z5700" t="s">
        <v>40</v>
      </c>
      <c r="AA5700" t="s">
        <v>40</v>
      </c>
      <c r="AB5700" t="s">
        <v>43</v>
      </c>
      <c r="AC5700" t="s">
        <v>40</v>
      </c>
      <c r="AD5700" t="s">
        <v>73</v>
      </c>
      <c r="AE5700" t="s">
        <v>40</v>
      </c>
      <c r="AF5700" t="s">
        <v>56</v>
      </c>
      <c r="AG5700">
        <v>115.05</v>
      </c>
      <c r="AH5700" s="1">
        <v>8016.6</v>
      </c>
      <c r="AI5700">
        <v>0</v>
      </c>
      <c r="AJ5700">
        <v>0</v>
      </c>
      <c r="AK5700">
        <v>3324.22</v>
      </c>
      <c r="AL5700">
        <v>11340.82</v>
      </c>
      <c r="AM5700" t="s">
        <v>47</v>
      </c>
      <c r="AN5700" t="s">
        <v>8234</v>
      </c>
      <c r="AO5700" t="s">
        <v>8235</v>
      </c>
    </row>
    <row r="5701" spans="1:41" ht="14.5" customHeight="1" x14ac:dyDescent="0.3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 t="str">
        <f>IF(T_telecom1[[#This Row],[Latitude]]&lt;34,"South",IF(T_telecom1[[#This Row],[Latitude]]&gt;38,"North","Central"))</f>
        <v>Central</v>
      </c>
      <c r="I5701">
        <v>37.556094000000002</v>
      </c>
      <c r="J5701" t="str">
        <f>IF(T_telecom1[[#This Row],[Longitude]]&lt;-121.7,"West",IF(T_telecom1[Longitude]&gt;-118,"East","Central-East"))</f>
        <v>West</v>
      </c>
      <c r="K5701">
        <v>-122.272437</v>
      </c>
      <c r="L5701">
        <v>4</v>
      </c>
      <c r="M57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01">
        <v>39</v>
      </c>
      <c r="O5701" t="s">
        <v>129</v>
      </c>
      <c r="P5701" t="s">
        <v>40</v>
      </c>
      <c r="Q5701">
        <v>48.14</v>
      </c>
      <c r="R5701" t="s">
        <v>43</v>
      </c>
      <c r="S5701" t="s">
        <v>40</v>
      </c>
      <c r="T5701" t="s">
        <v>44</v>
      </c>
      <c r="U5701">
        <v>23</v>
      </c>
      <c r="V5701" t="s">
        <v>43</v>
      </c>
      <c r="W5701" t="s">
        <v>43</v>
      </c>
      <c r="X5701" t="s">
        <v>40</v>
      </c>
      <c r="Y5701" t="s">
        <v>43</v>
      </c>
      <c r="Z5701" t="s">
        <v>40</v>
      </c>
      <c r="AA5701" t="s">
        <v>43</v>
      </c>
      <c r="AB5701" t="s">
        <v>43</v>
      </c>
      <c r="AC5701" t="s">
        <v>40</v>
      </c>
      <c r="AD5701" t="s">
        <v>51</v>
      </c>
      <c r="AE5701" t="s">
        <v>40</v>
      </c>
      <c r="AF5701" t="s">
        <v>46</v>
      </c>
      <c r="AG5701">
        <v>59.85</v>
      </c>
      <c r="AH5701" s="1">
        <v>2341.5</v>
      </c>
      <c r="AI5701">
        <v>0</v>
      </c>
      <c r="AJ5701">
        <v>0</v>
      </c>
      <c r="AK5701">
        <v>1877.46</v>
      </c>
      <c r="AL5701">
        <v>4218.96</v>
      </c>
      <c r="AM5701" t="s">
        <v>47</v>
      </c>
      <c r="AN5701" t="s">
        <v>8234</v>
      </c>
      <c r="AO5701" t="s">
        <v>8235</v>
      </c>
    </row>
    <row r="5702" spans="1:41" ht="14.5" customHeight="1" x14ac:dyDescent="0.3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 t="str">
        <f>IF(T_telecom1[[#This Row],[Latitude]]&lt;34,"South",IF(T_telecom1[[#This Row],[Latitude]]&gt;38,"North","Central"))</f>
        <v>Central</v>
      </c>
      <c r="I5702">
        <v>37.680968</v>
      </c>
      <c r="J5702" t="str">
        <f>IF(T_telecom1[[#This Row],[Longitude]]&lt;-121.7,"West",IF(T_telecom1[Longitude]&gt;-118,"East","Central-East"))</f>
        <v>Central-East</v>
      </c>
      <c r="K5702">
        <v>-121.446049</v>
      </c>
      <c r="L5702">
        <v>0</v>
      </c>
      <c r="M57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02">
        <v>50</v>
      </c>
      <c r="O5702" t="s">
        <v>42</v>
      </c>
      <c r="P5702" t="s">
        <v>40</v>
      </c>
      <c r="Q5702">
        <v>23.28</v>
      </c>
      <c r="R5702" t="s">
        <v>40</v>
      </c>
      <c r="S5702" t="s">
        <v>40</v>
      </c>
      <c r="T5702" t="s">
        <v>55</v>
      </c>
      <c r="U5702">
        <v>51</v>
      </c>
      <c r="V5702" t="s">
        <v>40</v>
      </c>
      <c r="W5702" t="s">
        <v>43</v>
      </c>
      <c r="X5702" t="s">
        <v>40</v>
      </c>
      <c r="Y5702" t="s">
        <v>43</v>
      </c>
      <c r="Z5702" t="s">
        <v>40</v>
      </c>
      <c r="AA5702" t="s">
        <v>40</v>
      </c>
      <c r="AB5702" t="s">
        <v>40</v>
      </c>
      <c r="AC5702" t="s">
        <v>40</v>
      </c>
      <c r="AD5702" t="s">
        <v>45</v>
      </c>
      <c r="AE5702" t="s">
        <v>40</v>
      </c>
      <c r="AF5702" t="s">
        <v>56</v>
      </c>
      <c r="AG5702">
        <v>103.95</v>
      </c>
      <c r="AH5702" s="1">
        <v>5231.3</v>
      </c>
      <c r="AI5702">
        <v>0</v>
      </c>
      <c r="AJ5702">
        <v>0</v>
      </c>
      <c r="AK5702">
        <v>1164</v>
      </c>
      <c r="AL5702">
        <v>6395.3</v>
      </c>
      <c r="AM5702" t="s">
        <v>47</v>
      </c>
      <c r="AN5702" t="s">
        <v>8234</v>
      </c>
      <c r="AO5702" t="s">
        <v>8235</v>
      </c>
    </row>
    <row r="5703" spans="1:41" ht="14.5" customHeight="1" x14ac:dyDescent="0.3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 t="str">
        <f>IF(T_telecom1[[#This Row],[Latitude]]&lt;34,"South",IF(T_telecom1[[#This Row],[Latitude]]&gt;38,"North","Central"))</f>
        <v>South</v>
      </c>
      <c r="I5703">
        <v>33.624654</v>
      </c>
      <c r="J5703" t="str">
        <f>IF(T_telecom1[[#This Row],[Longitude]]&lt;-121.7,"West",IF(T_telecom1[Longitude]&gt;-118,"East","Central-East"))</f>
        <v>East</v>
      </c>
      <c r="K5703">
        <v>-117.611733</v>
      </c>
      <c r="L5703">
        <v>0</v>
      </c>
      <c r="M57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03">
        <v>55</v>
      </c>
      <c r="O5703" t="s">
        <v>42</v>
      </c>
      <c r="P5703" t="s">
        <v>40</v>
      </c>
      <c r="Q5703">
        <v>44.85</v>
      </c>
      <c r="R5703" t="s">
        <v>40</v>
      </c>
      <c r="S5703" t="s">
        <v>40</v>
      </c>
      <c r="T5703" t="s">
        <v>55</v>
      </c>
      <c r="U5703">
        <v>48</v>
      </c>
      <c r="V5703" t="s">
        <v>40</v>
      </c>
      <c r="W5703" t="s">
        <v>43</v>
      </c>
      <c r="X5703" t="s">
        <v>40</v>
      </c>
      <c r="Y5703" t="s">
        <v>43</v>
      </c>
      <c r="Z5703" t="s">
        <v>43</v>
      </c>
      <c r="AA5703" t="s">
        <v>43</v>
      </c>
      <c r="AB5703" t="s">
        <v>43</v>
      </c>
      <c r="AC5703" t="s">
        <v>40</v>
      </c>
      <c r="AD5703" t="s">
        <v>45</v>
      </c>
      <c r="AE5703" t="s">
        <v>40</v>
      </c>
      <c r="AF5703" t="s">
        <v>46</v>
      </c>
      <c r="AG5703">
        <v>84.25</v>
      </c>
      <c r="AH5703" s="1">
        <v>4589.8500000000004</v>
      </c>
      <c r="AI5703">
        <v>0</v>
      </c>
      <c r="AJ5703">
        <v>0</v>
      </c>
      <c r="AK5703">
        <v>2466.75</v>
      </c>
      <c r="AL5703">
        <v>7056.6</v>
      </c>
      <c r="AM5703" t="s">
        <v>47</v>
      </c>
      <c r="AN5703" t="s">
        <v>8234</v>
      </c>
      <c r="AO5703" t="s">
        <v>8235</v>
      </c>
    </row>
    <row r="5704" spans="1:41" ht="14.5" customHeight="1" x14ac:dyDescent="0.3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 t="str">
        <f>IF(T_telecom1[[#This Row],[Latitude]]&lt;34,"South",IF(T_telecom1[[#This Row],[Latitude]]&gt;38,"North","Central"))</f>
        <v>Central</v>
      </c>
      <c r="I5704">
        <v>34.186211</v>
      </c>
      <c r="J5704" t="str">
        <f>IF(T_telecom1[[#This Row],[Longitude]]&lt;-121.7,"West",IF(T_telecom1[Longitude]&gt;-118,"East","Central-East"))</f>
        <v>East</v>
      </c>
      <c r="K5704">
        <v>-117.07683</v>
      </c>
      <c r="L5704">
        <v>1</v>
      </c>
      <c r="M57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04">
        <v>40</v>
      </c>
      <c r="O5704" t="s">
        <v>76</v>
      </c>
      <c r="P5704" t="s">
        <v>43</v>
      </c>
      <c r="Q5704">
        <v>0</v>
      </c>
      <c r="R5704" t="s">
        <v>43</v>
      </c>
      <c r="S5704" t="s">
        <v>40</v>
      </c>
      <c r="T5704" t="s">
        <v>79</v>
      </c>
      <c r="U5704">
        <v>21</v>
      </c>
      <c r="V5704" t="s">
        <v>40</v>
      </c>
      <c r="W5704" t="s">
        <v>40</v>
      </c>
      <c r="X5704" t="s">
        <v>40</v>
      </c>
      <c r="Y5704" t="s">
        <v>43</v>
      </c>
      <c r="Z5704" t="s">
        <v>43</v>
      </c>
      <c r="AA5704" t="s">
        <v>43</v>
      </c>
      <c r="AB5704" t="s">
        <v>43</v>
      </c>
      <c r="AC5704" t="s">
        <v>40</v>
      </c>
      <c r="AD5704" t="s">
        <v>45</v>
      </c>
      <c r="AE5704" t="s">
        <v>40</v>
      </c>
      <c r="AF5704" t="s">
        <v>56</v>
      </c>
      <c r="AG5704">
        <v>42.35</v>
      </c>
      <c r="AH5704" s="1">
        <v>1716.45</v>
      </c>
      <c r="AI5704">
        <v>0</v>
      </c>
      <c r="AJ5704">
        <v>0</v>
      </c>
      <c r="AK5704">
        <v>0</v>
      </c>
      <c r="AL5704">
        <v>1716.45</v>
      </c>
      <c r="AM5704" t="s">
        <v>57</v>
      </c>
      <c r="AN5704" t="s">
        <v>121</v>
      </c>
      <c r="AO5704" t="s">
        <v>195</v>
      </c>
    </row>
    <row r="5705" spans="1:41" ht="14.5" customHeight="1" x14ac:dyDescent="0.3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 t="str">
        <f>IF(T_telecom1[[#This Row],[Latitude]]&lt;34,"South",IF(T_telecom1[[#This Row],[Latitude]]&gt;38,"North","Central"))</f>
        <v>Central</v>
      </c>
      <c r="I5705">
        <v>37.656694999999999</v>
      </c>
      <c r="J5705" t="str">
        <f>IF(T_telecom1[[#This Row],[Longitude]]&lt;-121.7,"West",IF(T_telecom1[Longitude]&gt;-118,"East","Central-East"))</f>
        <v>West</v>
      </c>
      <c r="K5705">
        <v>-122.048361</v>
      </c>
      <c r="L5705">
        <v>0</v>
      </c>
      <c r="M57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05">
        <v>6</v>
      </c>
      <c r="O5705" t="s">
        <v>54</v>
      </c>
      <c r="P5705" t="s">
        <v>40</v>
      </c>
      <c r="Q5705">
        <v>35.880000000000003</v>
      </c>
      <c r="R5705" t="s">
        <v>43</v>
      </c>
      <c r="S5705" t="s">
        <v>40</v>
      </c>
      <c r="T5705" t="s">
        <v>55</v>
      </c>
      <c r="U5705">
        <v>10</v>
      </c>
      <c r="V5705" t="s">
        <v>43</v>
      </c>
      <c r="W5705" t="s">
        <v>43</v>
      </c>
      <c r="X5705" t="s">
        <v>40</v>
      </c>
      <c r="Y5705" t="s">
        <v>40</v>
      </c>
      <c r="Z5705" t="s">
        <v>43</v>
      </c>
      <c r="AA5705" t="s">
        <v>40</v>
      </c>
      <c r="AB5705" t="s">
        <v>40</v>
      </c>
      <c r="AC5705" t="s">
        <v>40</v>
      </c>
      <c r="AD5705" t="s">
        <v>51</v>
      </c>
      <c r="AE5705" t="s">
        <v>40</v>
      </c>
      <c r="AF5705" t="s">
        <v>56</v>
      </c>
      <c r="AG5705">
        <v>89.25</v>
      </c>
      <c r="AH5705" s="1">
        <v>487.05</v>
      </c>
      <c r="AI5705">
        <v>0</v>
      </c>
      <c r="AJ5705">
        <v>0</v>
      </c>
      <c r="AK5705">
        <v>215.28</v>
      </c>
      <c r="AL5705">
        <v>702.33</v>
      </c>
      <c r="AM5705" t="s">
        <v>47</v>
      </c>
      <c r="AN5705" t="s">
        <v>8234</v>
      </c>
      <c r="AO5705" t="s">
        <v>8235</v>
      </c>
    </row>
    <row r="5706" spans="1:41" ht="14.5" customHeight="1" x14ac:dyDescent="0.3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 t="str">
        <f>IF(T_telecom1[[#This Row],[Latitude]]&lt;34,"South",IF(T_telecom1[[#This Row],[Latitude]]&gt;38,"North","Central"))</f>
        <v>North</v>
      </c>
      <c r="I5706">
        <v>38.549821999999999</v>
      </c>
      <c r="J5706" t="str">
        <f>IF(T_telecom1[[#This Row],[Longitude]]&lt;-121.7,"West",IF(T_telecom1[Longitude]&gt;-118,"East","Central-East"))</f>
        <v>Central-East</v>
      </c>
      <c r="K5706">
        <v>-121.26672499999999</v>
      </c>
      <c r="L5706">
        <v>6</v>
      </c>
      <c r="M57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06">
        <v>72</v>
      </c>
      <c r="O5706" t="s">
        <v>72</v>
      </c>
      <c r="P5706" t="s">
        <v>40</v>
      </c>
      <c r="Q5706">
        <v>12.32</v>
      </c>
      <c r="R5706" t="s">
        <v>43</v>
      </c>
      <c r="S5706" t="s">
        <v>40</v>
      </c>
      <c r="T5706" t="s">
        <v>79</v>
      </c>
      <c r="U5706">
        <v>59</v>
      </c>
      <c r="V5706" t="s">
        <v>40</v>
      </c>
      <c r="W5706" t="s">
        <v>40</v>
      </c>
      <c r="X5706" t="s">
        <v>40</v>
      </c>
      <c r="Y5706" t="s">
        <v>43</v>
      </c>
      <c r="Z5706" t="s">
        <v>43</v>
      </c>
      <c r="AA5706" t="s">
        <v>40</v>
      </c>
      <c r="AB5706" t="s">
        <v>40</v>
      </c>
      <c r="AC5706" t="s">
        <v>40</v>
      </c>
      <c r="AD5706" t="s">
        <v>73</v>
      </c>
      <c r="AE5706" t="s">
        <v>43</v>
      </c>
      <c r="AF5706" t="s">
        <v>46</v>
      </c>
      <c r="AG5706">
        <v>68.75</v>
      </c>
      <c r="AH5706" s="1">
        <v>4888.2</v>
      </c>
      <c r="AI5706">
        <v>0</v>
      </c>
      <c r="AJ5706">
        <v>0</v>
      </c>
      <c r="AK5706">
        <v>887.04</v>
      </c>
      <c r="AL5706">
        <v>5775.24</v>
      </c>
      <c r="AM5706" t="s">
        <v>47</v>
      </c>
      <c r="AN5706" t="s">
        <v>8234</v>
      </c>
      <c r="AO5706" t="s">
        <v>8235</v>
      </c>
    </row>
    <row r="5707" spans="1:41" ht="14.5" customHeight="1" x14ac:dyDescent="0.3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 t="str">
        <f>IF(T_telecom1[[#This Row],[Latitude]]&lt;34,"South",IF(T_telecom1[[#This Row],[Latitude]]&gt;38,"North","Central"))</f>
        <v>South</v>
      </c>
      <c r="I5707">
        <v>32.726627000000001</v>
      </c>
      <c r="J5707" t="str">
        <f>IF(T_telecom1[[#This Row],[Longitude]]&lt;-121.7,"West",IF(T_telecom1[Longitude]&gt;-118,"East","Central-East"))</f>
        <v>East</v>
      </c>
      <c r="K5707">
        <v>-116.994608</v>
      </c>
      <c r="L5707">
        <v>7</v>
      </c>
      <c r="M57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07">
        <v>69</v>
      </c>
      <c r="O5707" t="s">
        <v>42</v>
      </c>
      <c r="P5707" t="s">
        <v>43</v>
      </c>
      <c r="Q5707">
        <v>0</v>
      </c>
      <c r="R5707" t="s">
        <v>43</v>
      </c>
      <c r="S5707" t="s">
        <v>40</v>
      </c>
      <c r="T5707" t="s">
        <v>79</v>
      </c>
      <c r="U5707">
        <v>59</v>
      </c>
      <c r="V5707" t="s">
        <v>40</v>
      </c>
      <c r="W5707" t="s">
        <v>43</v>
      </c>
      <c r="X5707" t="s">
        <v>40</v>
      </c>
      <c r="Y5707" t="s">
        <v>40</v>
      </c>
      <c r="Z5707" t="s">
        <v>40</v>
      </c>
      <c r="AA5707" t="s">
        <v>40</v>
      </c>
      <c r="AB5707" t="s">
        <v>40</v>
      </c>
      <c r="AC5707" t="s">
        <v>43</v>
      </c>
      <c r="AD5707" t="s">
        <v>73</v>
      </c>
      <c r="AE5707" t="s">
        <v>43</v>
      </c>
      <c r="AF5707" t="s">
        <v>56</v>
      </c>
      <c r="AG5707">
        <v>60.25</v>
      </c>
      <c r="AH5707" s="1">
        <v>4055.5</v>
      </c>
      <c r="AI5707">
        <v>0</v>
      </c>
      <c r="AJ5707">
        <v>120</v>
      </c>
      <c r="AK5707">
        <v>0</v>
      </c>
      <c r="AL5707">
        <v>4175.5</v>
      </c>
      <c r="AM5707" t="s">
        <v>47</v>
      </c>
      <c r="AN5707" t="s">
        <v>8234</v>
      </c>
      <c r="AO5707" t="s">
        <v>8235</v>
      </c>
    </row>
    <row r="5708" spans="1:41" ht="14.5" customHeight="1" x14ac:dyDescent="0.3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 t="str">
        <f>IF(T_telecom1[[#This Row],[Latitude]]&lt;34,"South",IF(T_telecom1[[#This Row],[Latitude]]&gt;38,"North","Central"))</f>
        <v>Central</v>
      </c>
      <c r="I5708">
        <v>35.184837000000002</v>
      </c>
      <c r="J5708" t="str">
        <f>IF(T_telecom1[[#This Row],[Longitude]]&lt;-121.7,"West",IF(T_telecom1[Longitude]&gt;-118,"East","Central-East"))</f>
        <v>Central-East</v>
      </c>
      <c r="K5708">
        <v>-119.402525</v>
      </c>
      <c r="L5708">
        <v>0</v>
      </c>
      <c r="M570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08">
        <v>1</v>
      </c>
      <c r="O5708" t="s">
        <v>42</v>
      </c>
      <c r="P5708" t="s">
        <v>40</v>
      </c>
      <c r="Q5708">
        <v>37.51</v>
      </c>
      <c r="R5708" t="s">
        <v>43</v>
      </c>
      <c r="S5708" t="s">
        <v>40</v>
      </c>
      <c r="T5708" t="s">
        <v>55</v>
      </c>
      <c r="U5708">
        <v>10</v>
      </c>
      <c r="V5708" t="s">
        <v>43</v>
      </c>
      <c r="W5708" t="s">
        <v>43</v>
      </c>
      <c r="X5708" t="s">
        <v>43</v>
      </c>
      <c r="Y5708" t="s">
        <v>43</v>
      </c>
      <c r="Z5708" t="s">
        <v>43</v>
      </c>
      <c r="AA5708" t="s">
        <v>43</v>
      </c>
      <c r="AB5708" t="s">
        <v>43</v>
      </c>
      <c r="AC5708" t="s">
        <v>40</v>
      </c>
      <c r="AD5708" t="s">
        <v>51</v>
      </c>
      <c r="AE5708" t="s">
        <v>43</v>
      </c>
      <c r="AF5708" t="s">
        <v>183</v>
      </c>
      <c r="AG5708">
        <v>71.099999999999994</v>
      </c>
      <c r="AH5708" s="1">
        <v>71.099999999999994</v>
      </c>
      <c r="AI5708">
        <v>0</v>
      </c>
      <c r="AJ5708">
        <v>0</v>
      </c>
      <c r="AK5708">
        <v>37.51</v>
      </c>
      <c r="AL5708">
        <v>108.61</v>
      </c>
      <c r="AM5708" t="s">
        <v>98</v>
      </c>
      <c r="AN5708" t="s">
        <v>8234</v>
      </c>
      <c r="AO5708" t="s">
        <v>8235</v>
      </c>
    </row>
    <row r="5709" spans="1:41" ht="14.5" customHeight="1" x14ac:dyDescent="0.3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 t="str">
        <f>IF(T_telecom1[[#This Row],[Latitude]]&lt;34,"South",IF(T_telecom1[[#This Row],[Latitude]]&gt;38,"North","Central"))</f>
        <v>North</v>
      </c>
      <c r="I5709">
        <v>39.913777000000003</v>
      </c>
      <c r="J5709" t="str">
        <f>IF(T_telecom1[[#This Row],[Longitude]]&lt;-121.7,"West",IF(T_telecom1[Longitude]&gt;-118,"East","Central-East"))</f>
        <v>West</v>
      </c>
      <c r="K5709">
        <v>-122.289984</v>
      </c>
      <c r="L5709">
        <v>1</v>
      </c>
      <c r="M57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09">
        <v>63</v>
      </c>
      <c r="O5709" t="s">
        <v>42</v>
      </c>
      <c r="P5709" t="s">
        <v>40</v>
      </c>
      <c r="Q5709">
        <v>37.119999999999997</v>
      </c>
      <c r="R5709" t="s">
        <v>40</v>
      </c>
      <c r="S5709" t="s">
        <v>40</v>
      </c>
      <c r="T5709" t="s">
        <v>55</v>
      </c>
      <c r="U5709">
        <v>18</v>
      </c>
      <c r="V5709" t="s">
        <v>40</v>
      </c>
      <c r="W5709" t="s">
        <v>40</v>
      </c>
      <c r="X5709" t="s">
        <v>40</v>
      </c>
      <c r="Y5709" t="s">
        <v>43</v>
      </c>
      <c r="Z5709" t="s">
        <v>40</v>
      </c>
      <c r="AA5709" t="s">
        <v>40</v>
      </c>
      <c r="AB5709" t="s">
        <v>40</v>
      </c>
      <c r="AC5709" t="s">
        <v>40</v>
      </c>
      <c r="AD5709" t="s">
        <v>73</v>
      </c>
      <c r="AE5709" t="s">
        <v>43</v>
      </c>
      <c r="AF5709" t="s">
        <v>46</v>
      </c>
      <c r="AG5709">
        <v>108.5</v>
      </c>
      <c r="AH5709" s="1">
        <v>6991.9</v>
      </c>
      <c r="AI5709">
        <v>0</v>
      </c>
      <c r="AJ5709">
        <v>0</v>
      </c>
      <c r="AK5709">
        <v>2338.56</v>
      </c>
      <c r="AL5709">
        <v>9330.4599999999991</v>
      </c>
      <c r="AM5709" t="s">
        <v>47</v>
      </c>
      <c r="AN5709" t="s">
        <v>8234</v>
      </c>
      <c r="AO5709" t="s">
        <v>8235</v>
      </c>
    </row>
    <row r="5710" spans="1:41" ht="14.5" customHeight="1" x14ac:dyDescent="0.3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 t="str">
        <f>IF(T_telecom1[[#This Row],[Latitude]]&lt;34,"South",IF(T_telecom1[[#This Row],[Latitude]]&gt;38,"North","Central"))</f>
        <v>Central</v>
      </c>
      <c r="I5710">
        <v>36.296850999999997</v>
      </c>
      <c r="J5710" t="str">
        <f>IF(T_telecom1[[#This Row],[Longitude]]&lt;-121.7,"West",IF(T_telecom1[Longitude]&gt;-118,"East","Central-East"))</f>
        <v>East</v>
      </c>
      <c r="K5710">
        <v>-117.865469</v>
      </c>
      <c r="L5710">
        <v>0</v>
      </c>
      <c r="M57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10">
        <v>1</v>
      </c>
      <c r="O5710" t="s">
        <v>42</v>
      </c>
      <c r="P5710" t="s">
        <v>40</v>
      </c>
      <c r="Q5710">
        <v>35.28</v>
      </c>
      <c r="R5710" t="s">
        <v>43</v>
      </c>
      <c r="S5710" t="s">
        <v>40</v>
      </c>
      <c r="T5710" t="s">
        <v>55</v>
      </c>
      <c r="U5710">
        <v>51</v>
      </c>
      <c r="V5710" t="s">
        <v>43</v>
      </c>
      <c r="W5710" t="s">
        <v>43</v>
      </c>
      <c r="X5710" t="s">
        <v>43</v>
      </c>
      <c r="Y5710" t="s">
        <v>43</v>
      </c>
      <c r="Z5710" t="s">
        <v>43</v>
      </c>
      <c r="AA5710" t="s">
        <v>43</v>
      </c>
      <c r="AB5710" t="s">
        <v>40</v>
      </c>
      <c r="AC5710" t="s">
        <v>40</v>
      </c>
      <c r="AD5710" t="s">
        <v>51</v>
      </c>
      <c r="AE5710" t="s">
        <v>40</v>
      </c>
      <c r="AF5710" t="s">
        <v>46</v>
      </c>
      <c r="AG5710">
        <v>71.349999999999994</v>
      </c>
      <c r="AH5710" s="1">
        <v>71.349999999999994</v>
      </c>
      <c r="AI5710">
        <v>0</v>
      </c>
      <c r="AJ5710">
        <v>0</v>
      </c>
      <c r="AK5710">
        <v>35.28</v>
      </c>
      <c r="AL5710">
        <v>106.63</v>
      </c>
      <c r="AM5710" t="s">
        <v>57</v>
      </c>
      <c r="AN5710" t="s">
        <v>121</v>
      </c>
      <c r="AO5710" t="s">
        <v>195</v>
      </c>
    </row>
    <row r="5711" spans="1:41" ht="14.5" customHeight="1" x14ac:dyDescent="0.3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 t="str">
        <f>IF(T_telecom1[[#This Row],[Latitude]]&lt;34,"South",IF(T_telecom1[[#This Row],[Latitude]]&gt;38,"North","Central"))</f>
        <v>Central</v>
      </c>
      <c r="I5711">
        <v>36.931654000000002</v>
      </c>
      <c r="J5711" t="str">
        <f>IF(T_telecom1[[#This Row],[Longitude]]&lt;-121.7,"West",IF(T_telecom1[Longitude]&gt;-118,"East","Central-East"))</f>
        <v>West</v>
      </c>
      <c r="K5711">
        <v>-121.75238299999999</v>
      </c>
      <c r="L5711">
        <v>0</v>
      </c>
      <c r="M57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11">
        <v>66</v>
      </c>
      <c r="O5711" t="s">
        <v>72</v>
      </c>
      <c r="P5711" t="s">
        <v>40</v>
      </c>
      <c r="Q5711">
        <v>32.22</v>
      </c>
      <c r="R5711" t="s">
        <v>40</v>
      </c>
      <c r="S5711" t="s">
        <v>43</v>
      </c>
      <c r="T5711" t="s">
        <v>8242</v>
      </c>
      <c r="U5711">
        <v>0</v>
      </c>
      <c r="V5711" t="s">
        <v>43</v>
      </c>
      <c r="W5711" t="s">
        <v>43</v>
      </c>
      <c r="X5711" t="s">
        <v>43</v>
      </c>
      <c r="Y5711" t="s">
        <v>43</v>
      </c>
      <c r="Z5711" t="s">
        <v>43</v>
      </c>
      <c r="AA5711" t="s">
        <v>43</v>
      </c>
      <c r="AB5711" t="s">
        <v>43</v>
      </c>
      <c r="AC5711" t="s">
        <v>43</v>
      </c>
      <c r="AD5711" t="s">
        <v>45</v>
      </c>
      <c r="AE5711" t="s">
        <v>43</v>
      </c>
      <c r="AF5711" t="s">
        <v>56</v>
      </c>
      <c r="AG5711">
        <v>25.45</v>
      </c>
      <c r="AH5711" s="1">
        <v>1699.15</v>
      </c>
      <c r="AI5711">
        <v>0</v>
      </c>
      <c r="AJ5711">
        <v>0</v>
      </c>
      <c r="AK5711">
        <v>2126.52</v>
      </c>
      <c r="AL5711">
        <v>3825.67</v>
      </c>
      <c r="AM5711" t="s">
        <v>47</v>
      </c>
      <c r="AN5711" t="s">
        <v>8234</v>
      </c>
      <c r="AO5711" t="s">
        <v>8235</v>
      </c>
    </row>
    <row r="5712" spans="1:41" ht="14.5" customHeight="1" x14ac:dyDescent="0.3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 t="str">
        <f>IF(T_telecom1[[#This Row],[Latitude]]&lt;34,"South",IF(T_telecom1[[#This Row],[Latitude]]&gt;38,"North","Central"))</f>
        <v>North</v>
      </c>
      <c r="I5712">
        <v>40.883853000000002</v>
      </c>
      <c r="J5712" t="str">
        <f>IF(T_telecom1[[#This Row],[Longitude]]&lt;-121.7,"West",IF(T_telecom1[Longitude]&gt;-118,"East","Central-East"))</f>
        <v>West</v>
      </c>
      <c r="K5712">
        <v>-122.41825799999999</v>
      </c>
      <c r="L5712">
        <v>4</v>
      </c>
      <c r="M57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12">
        <v>63</v>
      </c>
      <c r="O5712" t="s">
        <v>76</v>
      </c>
      <c r="P5712" t="s">
        <v>40</v>
      </c>
      <c r="Q5712">
        <v>10.67</v>
      </c>
      <c r="R5712" t="s">
        <v>43</v>
      </c>
      <c r="S5712" t="s">
        <v>43</v>
      </c>
      <c r="T5712" t="s">
        <v>8242</v>
      </c>
      <c r="U5712">
        <v>0</v>
      </c>
      <c r="V5712" t="s">
        <v>43</v>
      </c>
      <c r="W5712" t="s">
        <v>43</v>
      </c>
      <c r="X5712" t="s">
        <v>43</v>
      </c>
      <c r="Y5712" t="s">
        <v>43</v>
      </c>
      <c r="Z5712" t="s">
        <v>43</v>
      </c>
      <c r="AA5712" t="s">
        <v>43</v>
      </c>
      <c r="AB5712" t="s">
        <v>43</v>
      </c>
      <c r="AC5712" t="s">
        <v>43</v>
      </c>
      <c r="AD5712" t="s">
        <v>73</v>
      </c>
      <c r="AE5712" t="s">
        <v>43</v>
      </c>
      <c r="AF5712" t="s">
        <v>183</v>
      </c>
      <c r="AG5712">
        <v>19.55</v>
      </c>
      <c r="AH5712" s="1">
        <v>1245.5999999999999</v>
      </c>
      <c r="AI5712">
        <v>0</v>
      </c>
      <c r="AJ5712">
        <v>0</v>
      </c>
      <c r="AK5712">
        <v>672.21</v>
      </c>
      <c r="AL5712">
        <v>1917.81</v>
      </c>
      <c r="AM5712" t="s">
        <v>47</v>
      </c>
      <c r="AN5712" t="s">
        <v>8234</v>
      </c>
      <c r="AO5712" t="s">
        <v>8235</v>
      </c>
    </row>
    <row r="5713" spans="1:41" ht="14.5" customHeight="1" x14ac:dyDescent="0.3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 t="str">
        <f>IF(T_telecom1[[#This Row],[Latitude]]&lt;34,"South",IF(T_telecom1[[#This Row],[Latitude]]&gt;38,"North","Central"))</f>
        <v>Central</v>
      </c>
      <c r="I5713">
        <v>34.074086999999999</v>
      </c>
      <c r="J5713" t="str">
        <f>IF(T_telecom1[[#This Row],[Longitude]]&lt;-121.7,"West",IF(T_telecom1[Longitude]&gt;-118,"East","Central-East"))</f>
        <v>East</v>
      </c>
      <c r="K5713">
        <v>-117.60561800000001</v>
      </c>
      <c r="L5713">
        <v>8</v>
      </c>
      <c r="M57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13">
        <v>12</v>
      </c>
      <c r="O5713" t="s">
        <v>62</v>
      </c>
      <c r="P5713" t="s">
        <v>40</v>
      </c>
      <c r="Q5713">
        <v>33.9</v>
      </c>
      <c r="R5713" t="s">
        <v>43</v>
      </c>
      <c r="S5713" t="s">
        <v>43</v>
      </c>
      <c r="T5713" t="s">
        <v>8242</v>
      </c>
      <c r="U5713">
        <v>0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A5713" t="s">
        <v>43</v>
      </c>
      <c r="AB5713" t="s">
        <v>43</v>
      </c>
      <c r="AC5713" t="s">
        <v>43</v>
      </c>
      <c r="AD5713" t="s">
        <v>51</v>
      </c>
      <c r="AE5713" t="s">
        <v>40</v>
      </c>
      <c r="AF5713" t="s">
        <v>56</v>
      </c>
      <c r="AG5713">
        <v>21.15</v>
      </c>
      <c r="AH5713" s="1">
        <v>306.05</v>
      </c>
      <c r="AI5713">
        <v>0</v>
      </c>
      <c r="AJ5713">
        <v>0</v>
      </c>
      <c r="AK5713">
        <v>406.8</v>
      </c>
      <c r="AL5713">
        <v>712.85</v>
      </c>
      <c r="AM5713" t="s">
        <v>47</v>
      </c>
      <c r="AN5713" t="s">
        <v>8234</v>
      </c>
      <c r="AO5713" t="s">
        <v>8235</v>
      </c>
    </row>
    <row r="5714" spans="1:41" ht="14.5" customHeight="1" x14ac:dyDescent="0.3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 t="str">
        <f>IF(T_telecom1[[#This Row],[Latitude]]&lt;34,"South",IF(T_telecom1[[#This Row],[Latitude]]&gt;38,"North","Central"))</f>
        <v>North</v>
      </c>
      <c r="I5714">
        <v>40.310119</v>
      </c>
      <c r="J5714" t="str">
        <f>IF(T_telecom1[[#This Row],[Longitude]]&lt;-121.7,"West",IF(T_telecom1[Longitude]&gt;-118,"East","Central-East"))</f>
        <v>West</v>
      </c>
      <c r="K5714">
        <v>-123.909449</v>
      </c>
      <c r="L5714">
        <v>8</v>
      </c>
      <c r="M57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14">
        <v>62</v>
      </c>
      <c r="O5714" t="s">
        <v>76</v>
      </c>
      <c r="P5714" t="s">
        <v>43</v>
      </c>
      <c r="Q5714">
        <v>0</v>
      </c>
      <c r="R5714" t="s">
        <v>43</v>
      </c>
      <c r="S5714" t="s">
        <v>40</v>
      </c>
      <c r="T5714" t="s">
        <v>44</v>
      </c>
      <c r="U5714">
        <v>29</v>
      </c>
      <c r="V5714" t="s">
        <v>40</v>
      </c>
      <c r="W5714" t="s">
        <v>40</v>
      </c>
      <c r="X5714" t="s">
        <v>43</v>
      </c>
      <c r="Y5714" t="s">
        <v>40</v>
      </c>
      <c r="Z5714" t="s">
        <v>43</v>
      </c>
      <c r="AA5714" t="s">
        <v>43</v>
      </c>
      <c r="AB5714" t="s">
        <v>43</v>
      </c>
      <c r="AC5714" t="s">
        <v>40</v>
      </c>
      <c r="AD5714" t="s">
        <v>73</v>
      </c>
      <c r="AE5714" t="s">
        <v>40</v>
      </c>
      <c r="AF5714" t="s">
        <v>46</v>
      </c>
      <c r="AG5714">
        <v>-10</v>
      </c>
      <c r="AH5714" s="1">
        <v>2345.5500000000002</v>
      </c>
      <c r="AI5714">
        <v>0</v>
      </c>
      <c r="AJ5714">
        <v>0</v>
      </c>
      <c r="AK5714">
        <v>0</v>
      </c>
      <c r="AL5714">
        <v>2345.5500000000002</v>
      </c>
      <c r="AM5714" t="s">
        <v>47</v>
      </c>
      <c r="AN5714" t="s">
        <v>8234</v>
      </c>
      <c r="AO5714" t="s">
        <v>8235</v>
      </c>
    </row>
    <row r="5715" spans="1:41" ht="14.5" customHeight="1" x14ac:dyDescent="0.3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 t="str">
        <f>IF(T_telecom1[[#This Row],[Latitude]]&lt;34,"South",IF(T_telecom1[[#This Row],[Latitude]]&gt;38,"North","Central"))</f>
        <v>South</v>
      </c>
      <c r="I5715">
        <v>33.744439</v>
      </c>
      <c r="J5715" t="str">
        <f>IF(T_telecom1[[#This Row],[Longitude]]&lt;-121.7,"West",IF(T_telecom1[Longitude]&gt;-118,"East","Central-East"))</f>
        <v>East</v>
      </c>
      <c r="K5715">
        <v>-117.98587999999999</v>
      </c>
      <c r="L5715">
        <v>0</v>
      </c>
      <c r="M57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15">
        <v>1</v>
      </c>
      <c r="O5715" t="s">
        <v>42</v>
      </c>
      <c r="P5715" t="s">
        <v>40</v>
      </c>
      <c r="Q5715">
        <v>13.08</v>
      </c>
      <c r="R5715" t="s">
        <v>43</v>
      </c>
      <c r="S5715" t="s">
        <v>43</v>
      </c>
      <c r="T5715" t="s">
        <v>8242</v>
      </c>
      <c r="U5715">
        <v>0</v>
      </c>
      <c r="V5715" t="s">
        <v>43</v>
      </c>
      <c r="W5715" t="s">
        <v>43</v>
      </c>
      <c r="X5715" t="s">
        <v>43</v>
      </c>
      <c r="Y5715" t="s">
        <v>43</v>
      </c>
      <c r="Z5715" t="s">
        <v>43</v>
      </c>
      <c r="AA5715" t="s">
        <v>43</v>
      </c>
      <c r="AB5715" t="s">
        <v>43</v>
      </c>
      <c r="AC5715" t="s">
        <v>43</v>
      </c>
      <c r="AD5715" t="s">
        <v>51</v>
      </c>
      <c r="AE5715" t="s">
        <v>43</v>
      </c>
      <c r="AF5715" t="s">
        <v>46</v>
      </c>
      <c r="AG5715">
        <v>20.2</v>
      </c>
      <c r="AH5715" s="1">
        <v>20.2</v>
      </c>
      <c r="AI5715">
        <v>0</v>
      </c>
      <c r="AJ5715">
        <v>0</v>
      </c>
      <c r="AK5715">
        <v>13.08</v>
      </c>
      <c r="AL5715">
        <v>33.28</v>
      </c>
      <c r="AM5715" t="s">
        <v>98</v>
      </c>
      <c r="AN5715" t="s">
        <v>8234</v>
      </c>
      <c r="AO5715" t="s">
        <v>8235</v>
      </c>
    </row>
    <row r="5716" spans="1:41" ht="14.5" customHeight="1" x14ac:dyDescent="0.3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 t="str">
        <f>IF(T_telecom1[[#This Row],[Latitude]]&lt;34,"South",IF(T_telecom1[[#This Row],[Latitude]]&gt;38,"North","Central"))</f>
        <v>Central</v>
      </c>
      <c r="I5716">
        <v>35.846066999999998</v>
      </c>
      <c r="J5716" t="str">
        <f>IF(T_telecom1[[#This Row],[Longitude]]&lt;-121.7,"West",IF(T_telecom1[Longitude]&gt;-118,"East","Central-East"))</f>
        <v>Central-East</v>
      </c>
      <c r="K5716">
        <v>-119.00407300000001</v>
      </c>
      <c r="L5716">
        <v>5</v>
      </c>
      <c r="M57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16">
        <v>10</v>
      </c>
      <c r="O5716" t="s">
        <v>62</v>
      </c>
      <c r="P5716" t="s">
        <v>40</v>
      </c>
      <c r="Q5716">
        <v>19.77</v>
      </c>
      <c r="R5716" t="s">
        <v>43</v>
      </c>
      <c r="S5716" t="s">
        <v>40</v>
      </c>
      <c r="T5716" t="s">
        <v>79</v>
      </c>
      <c r="U5716">
        <v>12</v>
      </c>
      <c r="V5716" t="s">
        <v>43</v>
      </c>
      <c r="W5716" t="s">
        <v>43</v>
      </c>
      <c r="X5716" t="s">
        <v>40</v>
      </c>
      <c r="Y5716" t="s">
        <v>43</v>
      </c>
      <c r="Z5716" t="s">
        <v>40</v>
      </c>
      <c r="AA5716" t="s">
        <v>43</v>
      </c>
      <c r="AB5716" t="s">
        <v>43</v>
      </c>
      <c r="AC5716" t="s">
        <v>40</v>
      </c>
      <c r="AD5716" t="s">
        <v>51</v>
      </c>
      <c r="AE5716" t="s">
        <v>43</v>
      </c>
      <c r="AF5716" t="s">
        <v>46</v>
      </c>
      <c r="AG5716">
        <v>60.2</v>
      </c>
      <c r="AH5716" s="1">
        <v>563.5</v>
      </c>
      <c r="AI5716">
        <v>0</v>
      </c>
      <c r="AJ5716">
        <v>0</v>
      </c>
      <c r="AK5716">
        <v>197.7</v>
      </c>
      <c r="AL5716">
        <v>761.2</v>
      </c>
      <c r="AM5716" t="s">
        <v>47</v>
      </c>
      <c r="AN5716" t="s">
        <v>8234</v>
      </c>
      <c r="AO5716" t="s">
        <v>8235</v>
      </c>
    </row>
    <row r="5717" spans="1:41" ht="14.5" customHeight="1" x14ac:dyDescent="0.3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 t="str">
        <f>IF(T_telecom1[[#This Row],[Latitude]]&lt;34,"South",IF(T_telecom1[[#This Row],[Latitude]]&gt;38,"North","Central"))</f>
        <v>Central</v>
      </c>
      <c r="I5717">
        <v>36.560498000000003</v>
      </c>
      <c r="J5717" t="str">
        <f>IF(T_telecom1[[#This Row],[Longitude]]&lt;-121.7,"West",IF(T_telecom1[Longitude]&gt;-118,"East","Central-East"))</f>
        <v>East</v>
      </c>
      <c r="K5717">
        <v>-117.962461</v>
      </c>
      <c r="L5717">
        <v>0</v>
      </c>
      <c r="M57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17">
        <v>49</v>
      </c>
      <c r="O5717" t="s">
        <v>76</v>
      </c>
      <c r="P5717" t="s">
        <v>40</v>
      </c>
      <c r="Q5717">
        <v>43.19</v>
      </c>
      <c r="R5717" t="s">
        <v>40</v>
      </c>
      <c r="S5717" t="s">
        <v>40</v>
      </c>
      <c r="T5717" t="s">
        <v>44</v>
      </c>
      <c r="U5717">
        <v>10</v>
      </c>
      <c r="V5717" t="s">
        <v>40</v>
      </c>
      <c r="W5717" t="s">
        <v>40</v>
      </c>
      <c r="X5717" t="s">
        <v>40</v>
      </c>
      <c r="Y5717" t="s">
        <v>40</v>
      </c>
      <c r="Z5717" t="s">
        <v>43</v>
      </c>
      <c r="AA5717" t="s">
        <v>40</v>
      </c>
      <c r="AB5717" t="s">
        <v>40</v>
      </c>
      <c r="AC5717" t="s">
        <v>40</v>
      </c>
      <c r="AD5717" t="s">
        <v>73</v>
      </c>
      <c r="AE5717" t="s">
        <v>43</v>
      </c>
      <c r="AF5717" t="s">
        <v>46</v>
      </c>
      <c r="AG5717">
        <v>81.349999999999994</v>
      </c>
      <c r="AH5717" s="1">
        <v>4060.9</v>
      </c>
      <c r="AI5717">
        <v>0</v>
      </c>
      <c r="AJ5717">
        <v>0</v>
      </c>
      <c r="AK5717">
        <v>2116.31</v>
      </c>
      <c r="AL5717">
        <v>6177.21</v>
      </c>
      <c r="AM5717" t="s">
        <v>47</v>
      </c>
      <c r="AN5717" t="s">
        <v>8234</v>
      </c>
      <c r="AO5717" t="s">
        <v>8235</v>
      </c>
    </row>
    <row r="5718" spans="1:41" ht="14.5" customHeight="1" x14ac:dyDescent="0.3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 t="str">
        <f>IF(T_telecom1[[#This Row],[Latitude]]&lt;34,"South",IF(T_telecom1[[#This Row],[Latitude]]&gt;38,"North","Central"))</f>
        <v>South</v>
      </c>
      <c r="I5718">
        <v>33.976678</v>
      </c>
      <c r="J5718" t="str">
        <f>IF(T_telecom1[[#This Row],[Longitude]]&lt;-121.7,"West",IF(T_telecom1[Longitude]&gt;-118,"East","Central-East"))</f>
        <v>Central-East</v>
      </c>
      <c r="K5718">
        <v>-118.06587500000001</v>
      </c>
      <c r="L5718">
        <v>0</v>
      </c>
      <c r="M57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18">
        <v>22</v>
      </c>
      <c r="O5718" t="s">
        <v>42</v>
      </c>
      <c r="P5718" t="s">
        <v>43</v>
      </c>
      <c r="Q5718">
        <v>0</v>
      </c>
      <c r="R5718" t="s">
        <v>43</v>
      </c>
      <c r="S5718" t="s">
        <v>40</v>
      </c>
      <c r="T5718" t="s">
        <v>79</v>
      </c>
      <c r="U5718">
        <v>29</v>
      </c>
      <c r="V5718" t="s">
        <v>43</v>
      </c>
      <c r="W5718" t="s">
        <v>43</v>
      </c>
      <c r="X5718" t="s">
        <v>40</v>
      </c>
      <c r="Y5718" t="s">
        <v>43</v>
      </c>
      <c r="Z5718" t="s">
        <v>40</v>
      </c>
      <c r="AA5718" t="s">
        <v>40</v>
      </c>
      <c r="AB5718" t="s">
        <v>40</v>
      </c>
      <c r="AC5718" t="s">
        <v>40</v>
      </c>
      <c r="AD5718" t="s">
        <v>45</v>
      </c>
      <c r="AE5718" t="s">
        <v>40</v>
      </c>
      <c r="AF5718" t="s">
        <v>46</v>
      </c>
      <c r="AG5718">
        <v>49.45</v>
      </c>
      <c r="AH5718" s="1">
        <v>1031.4000000000001</v>
      </c>
      <c r="AI5718">
        <v>0</v>
      </c>
      <c r="AJ5718">
        <v>0</v>
      </c>
      <c r="AK5718">
        <v>0</v>
      </c>
      <c r="AL5718">
        <v>1031.4000000000001</v>
      </c>
      <c r="AM5718" t="s">
        <v>47</v>
      </c>
      <c r="AN5718" t="s">
        <v>8234</v>
      </c>
      <c r="AO5718" t="s">
        <v>8235</v>
      </c>
    </row>
    <row r="5719" spans="1:41" ht="14.5" customHeight="1" x14ac:dyDescent="0.3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 t="str">
        <f>IF(T_telecom1[[#This Row],[Latitude]]&lt;34,"South",IF(T_telecom1[[#This Row],[Latitude]]&gt;38,"North","Central"))</f>
        <v>North</v>
      </c>
      <c r="I5719">
        <v>40.531256999999997</v>
      </c>
      <c r="J5719" t="str">
        <f>IF(T_telecom1[[#This Row],[Longitude]]&lt;-121.7,"West",IF(T_telecom1[Longitude]&gt;-118,"East","Central-East"))</f>
        <v>West</v>
      </c>
      <c r="K5719">
        <v>-122.148139</v>
      </c>
      <c r="L5719">
        <v>5</v>
      </c>
      <c r="M57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19">
        <v>62</v>
      </c>
      <c r="O5719" t="s">
        <v>76</v>
      </c>
      <c r="P5719" t="s">
        <v>40</v>
      </c>
      <c r="Q5719">
        <v>32.92</v>
      </c>
      <c r="R5719" t="s">
        <v>43</v>
      </c>
      <c r="S5719" t="s">
        <v>40</v>
      </c>
      <c r="T5719" t="s">
        <v>79</v>
      </c>
      <c r="U5719">
        <v>71</v>
      </c>
      <c r="V5719" t="s">
        <v>40</v>
      </c>
      <c r="W5719" t="s">
        <v>43</v>
      </c>
      <c r="X5719" t="s">
        <v>40</v>
      </c>
      <c r="Y5719" t="s">
        <v>43</v>
      </c>
      <c r="Z5719" t="s">
        <v>43</v>
      </c>
      <c r="AA5719" t="s">
        <v>43</v>
      </c>
      <c r="AB5719" t="s">
        <v>43</v>
      </c>
      <c r="AC5719" t="s">
        <v>40</v>
      </c>
      <c r="AD5719" t="s">
        <v>45</v>
      </c>
      <c r="AE5719" t="s">
        <v>43</v>
      </c>
      <c r="AF5719" t="s">
        <v>46</v>
      </c>
      <c r="AG5719">
        <v>54.75</v>
      </c>
      <c r="AH5719" s="1">
        <v>3425.35</v>
      </c>
      <c r="AI5719">
        <v>8.5</v>
      </c>
      <c r="AJ5719">
        <v>0</v>
      </c>
      <c r="AK5719">
        <v>2041.04</v>
      </c>
      <c r="AL5719">
        <v>5457.89</v>
      </c>
      <c r="AM5719" t="s">
        <v>47</v>
      </c>
      <c r="AN5719" t="s">
        <v>8234</v>
      </c>
      <c r="AO5719" t="s">
        <v>8235</v>
      </c>
    </row>
    <row r="5720" spans="1:41" ht="14.5" customHeight="1" x14ac:dyDescent="0.3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 t="str">
        <f>IF(T_telecom1[[#This Row],[Latitude]]&lt;34,"South",IF(T_telecom1[[#This Row],[Latitude]]&gt;38,"North","Central"))</f>
        <v>Central</v>
      </c>
      <c r="I5720">
        <v>34.358320999999997</v>
      </c>
      <c r="J5720" t="str">
        <f>IF(T_telecom1[[#This Row],[Longitude]]&lt;-121.7,"West",IF(T_telecom1[Longitude]&gt;-118,"East","Central-East"))</f>
        <v>East</v>
      </c>
      <c r="K5720">
        <v>-117.618263</v>
      </c>
      <c r="L5720">
        <v>0</v>
      </c>
      <c r="M57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20">
        <v>1</v>
      </c>
      <c r="O5720" t="s">
        <v>54</v>
      </c>
      <c r="P5720" t="s">
        <v>40</v>
      </c>
      <c r="Q5720">
        <v>18.2</v>
      </c>
      <c r="R5720" t="s">
        <v>43</v>
      </c>
      <c r="S5720" t="s">
        <v>40</v>
      </c>
      <c r="T5720" t="s">
        <v>55</v>
      </c>
      <c r="U5720">
        <v>13</v>
      </c>
      <c r="V5720" t="s">
        <v>43</v>
      </c>
      <c r="W5720" t="s">
        <v>43</v>
      </c>
      <c r="X5720" t="s">
        <v>43</v>
      </c>
      <c r="Y5720" t="s">
        <v>43</v>
      </c>
      <c r="Z5720" t="s">
        <v>43</v>
      </c>
      <c r="AA5720" t="s">
        <v>43</v>
      </c>
      <c r="AB5720" t="s">
        <v>43</v>
      </c>
      <c r="AC5720" t="s">
        <v>40</v>
      </c>
      <c r="AD5720" t="s">
        <v>51</v>
      </c>
      <c r="AE5720" t="s">
        <v>40</v>
      </c>
      <c r="AF5720" t="s">
        <v>56</v>
      </c>
      <c r="AG5720">
        <v>70.55</v>
      </c>
      <c r="AH5720" s="1">
        <v>70.55</v>
      </c>
      <c r="AI5720">
        <v>0</v>
      </c>
      <c r="AJ5720">
        <v>0</v>
      </c>
      <c r="AK5720">
        <v>18.2</v>
      </c>
      <c r="AL5720">
        <v>88.75</v>
      </c>
      <c r="AM5720" t="s">
        <v>57</v>
      </c>
      <c r="AN5720" t="s">
        <v>121</v>
      </c>
      <c r="AO5720" t="s">
        <v>122</v>
      </c>
    </row>
    <row r="5721" spans="1:41" ht="14.5" customHeight="1" x14ac:dyDescent="0.3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 t="str">
        <f>IF(T_telecom1[[#This Row],[Latitude]]&lt;34,"South",IF(T_telecom1[[#This Row],[Latitude]]&gt;38,"North","Central"))</f>
        <v>South</v>
      </c>
      <c r="I5721">
        <v>32.787835999999999</v>
      </c>
      <c r="J5721" t="str">
        <f>IF(T_telecom1[[#This Row],[Longitude]]&lt;-121.7,"West",IF(T_telecom1[Longitude]&gt;-118,"East","Central-East"))</f>
        <v>East</v>
      </c>
      <c r="K5721">
        <v>-117.232376</v>
      </c>
      <c r="L5721">
        <v>1</v>
      </c>
      <c r="M57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21">
        <v>6</v>
      </c>
      <c r="O5721" t="s">
        <v>42</v>
      </c>
      <c r="P5721" t="s">
        <v>40</v>
      </c>
      <c r="Q5721">
        <v>31.7</v>
      </c>
      <c r="R5721" t="s">
        <v>43</v>
      </c>
      <c r="S5721" t="s">
        <v>43</v>
      </c>
      <c r="T5721" t="s">
        <v>8242</v>
      </c>
      <c r="U5721">
        <v>0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A5721" t="s">
        <v>43</v>
      </c>
      <c r="AB5721" t="s">
        <v>43</v>
      </c>
      <c r="AC5721" t="s">
        <v>43</v>
      </c>
      <c r="AD5721" t="s">
        <v>51</v>
      </c>
      <c r="AE5721" t="s">
        <v>43</v>
      </c>
      <c r="AF5721" t="s">
        <v>56</v>
      </c>
      <c r="AG5721">
        <v>19.5</v>
      </c>
      <c r="AH5721" s="1">
        <v>146.30000000000001</v>
      </c>
      <c r="AI5721">
        <v>0</v>
      </c>
      <c r="AJ5721">
        <v>0</v>
      </c>
      <c r="AK5721">
        <v>190.2</v>
      </c>
      <c r="AL5721">
        <v>336.5</v>
      </c>
      <c r="AM5721" t="s">
        <v>57</v>
      </c>
      <c r="AN5721" t="s">
        <v>58</v>
      </c>
      <c r="AO5721" t="s">
        <v>104</v>
      </c>
    </row>
    <row r="5722" spans="1:41" ht="14.5" customHeight="1" x14ac:dyDescent="0.3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 t="str">
        <f>IF(T_telecom1[[#This Row],[Latitude]]&lt;34,"South",IF(T_telecom1[[#This Row],[Latitude]]&gt;38,"North","Central"))</f>
        <v>Central</v>
      </c>
      <c r="I5722">
        <v>34.195385999999999</v>
      </c>
      <c r="J5722" t="str">
        <f>IF(T_telecom1[[#This Row],[Longitude]]&lt;-121.7,"West",IF(T_telecom1[Longitude]&gt;-118,"East","Central-East"))</f>
        <v>Central-East</v>
      </c>
      <c r="K5722">
        <v>-118.238508</v>
      </c>
      <c r="L5722">
        <v>0</v>
      </c>
      <c r="M57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22">
        <v>54</v>
      </c>
      <c r="O5722" t="s">
        <v>42</v>
      </c>
      <c r="P5722" t="s">
        <v>40</v>
      </c>
      <c r="Q5722">
        <v>18.579999999999998</v>
      </c>
      <c r="R5722" t="s">
        <v>40</v>
      </c>
      <c r="S5722" t="s">
        <v>40</v>
      </c>
      <c r="T5722" t="s">
        <v>55</v>
      </c>
      <c r="U5722">
        <v>14</v>
      </c>
      <c r="V5722" t="s">
        <v>43</v>
      </c>
      <c r="W5722" t="s">
        <v>40</v>
      </c>
      <c r="X5722" t="s">
        <v>43</v>
      </c>
      <c r="Y5722" t="s">
        <v>43</v>
      </c>
      <c r="Z5722" t="s">
        <v>43</v>
      </c>
      <c r="AA5722" t="s">
        <v>40</v>
      </c>
      <c r="AB5722" t="s">
        <v>43</v>
      </c>
      <c r="AC5722" t="s">
        <v>40</v>
      </c>
      <c r="AD5722" t="s">
        <v>73</v>
      </c>
      <c r="AE5722" t="s">
        <v>40</v>
      </c>
      <c r="AF5722" t="s">
        <v>56</v>
      </c>
      <c r="AG5722">
        <v>-8</v>
      </c>
      <c r="AH5722" s="1">
        <v>4931.8</v>
      </c>
      <c r="AI5722">
        <v>0</v>
      </c>
      <c r="AJ5722">
        <v>0</v>
      </c>
      <c r="AK5722">
        <v>1003.32</v>
      </c>
      <c r="AL5722">
        <v>5935.12</v>
      </c>
      <c r="AM5722" t="s">
        <v>47</v>
      </c>
      <c r="AN5722" t="s">
        <v>8234</v>
      </c>
      <c r="AO5722" t="s">
        <v>8235</v>
      </c>
    </row>
    <row r="5723" spans="1:41" ht="14.5" customHeight="1" x14ac:dyDescent="0.3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 t="str">
        <f>IF(T_telecom1[[#This Row],[Latitude]]&lt;34,"South",IF(T_telecom1[[#This Row],[Latitude]]&gt;38,"North","Central"))</f>
        <v>South</v>
      </c>
      <c r="I5723">
        <v>32.787835999999999</v>
      </c>
      <c r="J5723" t="str">
        <f>IF(T_telecom1[[#This Row],[Longitude]]&lt;-121.7,"West",IF(T_telecom1[Longitude]&gt;-118,"East","Central-East"))</f>
        <v>East</v>
      </c>
      <c r="K5723">
        <v>-117.232376</v>
      </c>
      <c r="L5723">
        <v>0</v>
      </c>
      <c r="M57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23">
        <v>1</v>
      </c>
      <c r="O5723" t="s">
        <v>42</v>
      </c>
      <c r="P5723" t="s">
        <v>40</v>
      </c>
      <c r="Q5723">
        <v>22.48</v>
      </c>
      <c r="R5723" t="s">
        <v>43</v>
      </c>
      <c r="S5723" t="s">
        <v>40</v>
      </c>
      <c r="T5723" t="s">
        <v>55</v>
      </c>
      <c r="U5723">
        <v>5</v>
      </c>
      <c r="V5723" t="s">
        <v>43</v>
      </c>
      <c r="W5723" t="s">
        <v>43</v>
      </c>
      <c r="X5723" t="s">
        <v>43</v>
      </c>
      <c r="Y5723" t="s">
        <v>43</v>
      </c>
      <c r="Z5723" t="s">
        <v>40</v>
      </c>
      <c r="AA5723" t="s">
        <v>43</v>
      </c>
      <c r="AB5723" t="s">
        <v>43</v>
      </c>
      <c r="AC5723" t="s">
        <v>40</v>
      </c>
      <c r="AD5723" t="s">
        <v>51</v>
      </c>
      <c r="AE5723" t="s">
        <v>40</v>
      </c>
      <c r="AF5723" t="s">
        <v>56</v>
      </c>
      <c r="AG5723">
        <v>79.650000000000006</v>
      </c>
      <c r="AH5723" s="1">
        <v>79.650000000000006</v>
      </c>
      <c r="AI5723">
        <v>0</v>
      </c>
      <c r="AJ5723">
        <v>0</v>
      </c>
      <c r="AK5723">
        <v>22.48</v>
      </c>
      <c r="AL5723">
        <v>102.13</v>
      </c>
      <c r="AM5723" t="s">
        <v>57</v>
      </c>
      <c r="AN5723" t="s">
        <v>58</v>
      </c>
      <c r="AO5723" t="s">
        <v>104</v>
      </c>
    </row>
    <row r="5724" spans="1:41" ht="14.5" customHeight="1" x14ac:dyDescent="0.3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 t="str">
        <f>IF(T_telecom1[[#This Row],[Latitude]]&lt;34,"South",IF(T_telecom1[[#This Row],[Latitude]]&gt;38,"North","Central"))</f>
        <v>South</v>
      </c>
      <c r="I5724">
        <v>32.898612999999997</v>
      </c>
      <c r="J5724" t="str">
        <f>IF(T_telecom1[[#This Row],[Longitude]]&lt;-121.7,"West",IF(T_telecom1[Longitude]&gt;-118,"East","Central-East"))</f>
        <v>East</v>
      </c>
      <c r="K5724">
        <v>-117.20293700000001</v>
      </c>
      <c r="L5724">
        <v>0</v>
      </c>
      <c r="M57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24">
        <v>9</v>
      </c>
      <c r="O5724" t="s">
        <v>54</v>
      </c>
      <c r="P5724" t="s">
        <v>40</v>
      </c>
      <c r="Q5724">
        <v>12.91</v>
      </c>
      <c r="R5724" t="s">
        <v>40</v>
      </c>
      <c r="S5724" t="s">
        <v>40</v>
      </c>
      <c r="T5724" t="s">
        <v>55</v>
      </c>
      <c r="U5724">
        <v>21</v>
      </c>
      <c r="V5724" t="s">
        <v>43</v>
      </c>
      <c r="W5724" t="s">
        <v>43</v>
      </c>
      <c r="X5724" t="s">
        <v>43</v>
      </c>
      <c r="Y5724" t="s">
        <v>43</v>
      </c>
      <c r="Z5724" t="s">
        <v>43</v>
      </c>
      <c r="AA5724" t="s">
        <v>40</v>
      </c>
      <c r="AB5724" t="s">
        <v>43</v>
      </c>
      <c r="AC5724" t="s">
        <v>40</v>
      </c>
      <c r="AD5724" t="s">
        <v>51</v>
      </c>
      <c r="AE5724" t="s">
        <v>40</v>
      </c>
      <c r="AF5724" t="s">
        <v>56</v>
      </c>
      <c r="AG5724">
        <v>84.45</v>
      </c>
      <c r="AH5724" s="1">
        <v>762.5</v>
      </c>
      <c r="AI5724">
        <v>0</v>
      </c>
      <c r="AJ5724">
        <v>0</v>
      </c>
      <c r="AK5724">
        <v>116.19</v>
      </c>
      <c r="AL5724">
        <v>878.69</v>
      </c>
      <c r="AM5724" t="s">
        <v>57</v>
      </c>
      <c r="AN5724" t="s">
        <v>58</v>
      </c>
      <c r="AO5724" t="s">
        <v>104</v>
      </c>
    </row>
    <row r="5725" spans="1:41" ht="14.5" customHeight="1" x14ac:dyDescent="0.3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 t="str">
        <f>IF(T_telecom1[[#This Row],[Latitude]]&lt;34,"South",IF(T_telecom1[[#This Row],[Latitude]]&gt;38,"North","Central"))</f>
        <v>North</v>
      </c>
      <c r="I5725">
        <v>39.141933999999999</v>
      </c>
      <c r="J5725" t="str">
        <f>IF(T_telecom1[[#This Row],[Longitude]]&lt;-121.7,"West",IF(T_telecom1[Longitude]&gt;-118,"East","Central-East"))</f>
        <v>West</v>
      </c>
      <c r="K5725">
        <v>-122.770679</v>
      </c>
      <c r="L5725">
        <v>0</v>
      </c>
      <c r="M57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25">
        <v>33</v>
      </c>
      <c r="O5725" t="s">
        <v>129</v>
      </c>
      <c r="P5725" t="s">
        <v>40</v>
      </c>
      <c r="Q5725">
        <v>12.75</v>
      </c>
      <c r="R5725" t="s">
        <v>40</v>
      </c>
      <c r="S5725" t="s">
        <v>40</v>
      </c>
      <c r="T5725" t="s">
        <v>55</v>
      </c>
      <c r="U5725">
        <v>19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40</v>
      </c>
      <c r="AB5725" t="s">
        <v>43</v>
      </c>
      <c r="AC5725" t="s">
        <v>40</v>
      </c>
      <c r="AD5725" t="s">
        <v>73</v>
      </c>
      <c r="AE5725" t="s">
        <v>40</v>
      </c>
      <c r="AF5725" t="s">
        <v>56</v>
      </c>
      <c r="AG5725">
        <v>105.35</v>
      </c>
      <c r="AH5725" s="1">
        <v>3465.05</v>
      </c>
      <c r="AI5725">
        <v>0</v>
      </c>
      <c r="AJ5725">
        <v>0</v>
      </c>
      <c r="AK5725">
        <v>420.75</v>
      </c>
      <c r="AL5725">
        <v>3885.8</v>
      </c>
      <c r="AM5725" t="s">
        <v>47</v>
      </c>
      <c r="AN5725" t="s">
        <v>8234</v>
      </c>
      <c r="AO5725" t="s">
        <v>8235</v>
      </c>
    </row>
    <row r="5726" spans="1:41" ht="14.5" customHeight="1" x14ac:dyDescent="0.3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 t="str">
        <f>IF(T_telecom1[[#This Row],[Latitude]]&lt;34,"South",IF(T_telecom1[[#This Row],[Latitude]]&gt;38,"North","Central"))</f>
        <v>North</v>
      </c>
      <c r="I5726">
        <v>38.922812</v>
      </c>
      <c r="J5726" t="str">
        <f>IF(T_telecom1[[#This Row],[Longitude]]&lt;-121.7,"West",IF(T_telecom1[Longitude]&gt;-118,"East","Central-East"))</f>
        <v>Central-East</v>
      </c>
      <c r="K5726">
        <v>-121.312005</v>
      </c>
      <c r="L5726">
        <v>0</v>
      </c>
      <c r="M57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26">
        <v>64</v>
      </c>
      <c r="O5726" t="s">
        <v>76</v>
      </c>
      <c r="P5726" t="s">
        <v>40</v>
      </c>
      <c r="Q5726">
        <v>14.39</v>
      </c>
      <c r="R5726" t="s">
        <v>40</v>
      </c>
      <c r="S5726" t="s">
        <v>40</v>
      </c>
      <c r="T5726" t="s">
        <v>79</v>
      </c>
      <c r="U5726">
        <v>7</v>
      </c>
      <c r="V5726" t="s">
        <v>43</v>
      </c>
      <c r="W5726" t="s">
        <v>40</v>
      </c>
      <c r="X5726" t="s">
        <v>40</v>
      </c>
      <c r="Y5726" t="s">
        <v>40</v>
      </c>
      <c r="Z5726" t="s">
        <v>40</v>
      </c>
      <c r="AA5726" t="s">
        <v>40</v>
      </c>
      <c r="AB5726" t="s">
        <v>40</v>
      </c>
      <c r="AC5726" t="s">
        <v>40</v>
      </c>
      <c r="AD5726" t="s">
        <v>73</v>
      </c>
      <c r="AE5726" t="s">
        <v>43</v>
      </c>
      <c r="AF5726" t="s">
        <v>46</v>
      </c>
      <c r="AG5726">
        <v>86.55</v>
      </c>
      <c r="AH5726" s="1">
        <v>5632.55</v>
      </c>
      <c r="AI5726">
        <v>0</v>
      </c>
      <c r="AJ5726">
        <v>0</v>
      </c>
      <c r="AK5726">
        <v>920.96</v>
      </c>
      <c r="AL5726">
        <v>6553.51</v>
      </c>
      <c r="AM5726" t="s">
        <v>47</v>
      </c>
      <c r="AN5726" t="s">
        <v>8234</v>
      </c>
      <c r="AO5726" t="s">
        <v>8235</v>
      </c>
    </row>
    <row r="5727" spans="1:41" ht="14.5" customHeight="1" x14ac:dyDescent="0.3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 t="str">
        <f>IF(T_telecom1[[#This Row],[Latitude]]&lt;34,"South",IF(T_telecom1[[#This Row],[Latitude]]&gt;38,"North","Central"))</f>
        <v>Central</v>
      </c>
      <c r="I5727">
        <v>34.422519000000001</v>
      </c>
      <c r="J5727" t="str">
        <f>IF(T_telecom1[[#This Row],[Longitude]]&lt;-121.7,"West",IF(T_telecom1[Longitude]&gt;-118,"East","Central-East"))</f>
        <v>Central-East</v>
      </c>
      <c r="K5727">
        <v>-118.420717</v>
      </c>
      <c r="L5727">
        <v>0</v>
      </c>
      <c r="M57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27">
        <v>1</v>
      </c>
      <c r="O5727" t="s">
        <v>42</v>
      </c>
      <c r="P5727" t="s">
        <v>40</v>
      </c>
      <c r="Q5727">
        <v>7.23</v>
      </c>
      <c r="R5727" t="s">
        <v>43</v>
      </c>
      <c r="S5727" t="s">
        <v>40</v>
      </c>
      <c r="T5727" t="s">
        <v>55</v>
      </c>
      <c r="U5727">
        <v>2</v>
      </c>
      <c r="V5727" t="s">
        <v>43</v>
      </c>
      <c r="W5727" t="s">
        <v>43</v>
      </c>
      <c r="X5727" t="s">
        <v>43</v>
      </c>
      <c r="Y5727" t="s">
        <v>43</v>
      </c>
      <c r="Z5727" t="s">
        <v>43</v>
      </c>
      <c r="AA5727" t="s">
        <v>43</v>
      </c>
      <c r="AB5727" t="s">
        <v>43</v>
      </c>
      <c r="AC5727" t="s">
        <v>40</v>
      </c>
      <c r="AD5727" t="s">
        <v>51</v>
      </c>
      <c r="AE5727" t="s">
        <v>40</v>
      </c>
      <c r="AF5727" t="s">
        <v>56</v>
      </c>
      <c r="AG5727">
        <v>69.650000000000006</v>
      </c>
      <c r="AH5727" s="1">
        <v>69.650000000000006</v>
      </c>
      <c r="AI5727">
        <v>0</v>
      </c>
      <c r="AJ5727">
        <v>0</v>
      </c>
      <c r="AK5727">
        <v>7.23</v>
      </c>
      <c r="AL5727">
        <v>76.88</v>
      </c>
      <c r="AM5727" t="s">
        <v>57</v>
      </c>
      <c r="AN5727" t="s">
        <v>109</v>
      </c>
      <c r="AO5727" t="s">
        <v>110</v>
      </c>
    </row>
    <row r="5728" spans="1:41" ht="14.5" customHeight="1" x14ac:dyDescent="0.3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 t="str">
        <f>IF(T_telecom1[[#This Row],[Latitude]]&lt;34,"South",IF(T_telecom1[[#This Row],[Latitude]]&gt;38,"North","Central"))</f>
        <v>North</v>
      </c>
      <c r="I5728">
        <v>38.838087999999999</v>
      </c>
      <c r="J5728" t="str">
        <f>IF(T_telecom1[[#This Row],[Longitude]]&lt;-121.7,"West",IF(T_telecom1[Longitude]&gt;-118,"East","Central-East"))</f>
        <v>West</v>
      </c>
      <c r="K5728">
        <v>-122.73202999999999</v>
      </c>
      <c r="L5728">
        <v>0</v>
      </c>
      <c r="M57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28">
        <v>27</v>
      </c>
      <c r="O5728" t="s">
        <v>42</v>
      </c>
      <c r="P5728" t="s">
        <v>40</v>
      </c>
      <c r="Q5728">
        <v>31.17</v>
      </c>
      <c r="R5728" t="s">
        <v>40</v>
      </c>
      <c r="S5728" t="s">
        <v>40</v>
      </c>
      <c r="T5728" t="s">
        <v>55</v>
      </c>
      <c r="U5728">
        <v>25</v>
      </c>
      <c r="V5728" t="s">
        <v>43</v>
      </c>
      <c r="W5728" t="s">
        <v>43</v>
      </c>
      <c r="X5728" t="s">
        <v>43</v>
      </c>
      <c r="Y5728" t="s">
        <v>43</v>
      </c>
      <c r="Z5728" t="s">
        <v>43</v>
      </c>
      <c r="AA5728" t="s">
        <v>40</v>
      </c>
      <c r="AB5728" t="s">
        <v>40</v>
      </c>
      <c r="AC5728" t="s">
        <v>40</v>
      </c>
      <c r="AD5728" t="s">
        <v>51</v>
      </c>
      <c r="AE5728" t="s">
        <v>40</v>
      </c>
      <c r="AF5728" t="s">
        <v>56</v>
      </c>
      <c r="AG5728">
        <v>85.25</v>
      </c>
      <c r="AH5728" s="1">
        <v>2287.25</v>
      </c>
      <c r="AI5728">
        <v>0</v>
      </c>
      <c r="AJ5728">
        <v>0</v>
      </c>
      <c r="AK5728">
        <v>841.59</v>
      </c>
      <c r="AL5728">
        <v>3128.84</v>
      </c>
      <c r="AM5728" t="s">
        <v>57</v>
      </c>
      <c r="AN5728" t="s">
        <v>58</v>
      </c>
      <c r="AO5728" t="s">
        <v>59</v>
      </c>
    </row>
    <row r="5729" spans="1:41" ht="14.5" customHeight="1" x14ac:dyDescent="0.3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 t="str">
        <f>IF(T_telecom1[[#This Row],[Latitude]]&lt;34,"South",IF(T_telecom1[[#This Row],[Latitude]]&gt;38,"North","Central"))</f>
        <v>Central</v>
      </c>
      <c r="I5729">
        <v>37.921033999999999</v>
      </c>
      <c r="J5729" t="str">
        <f>IF(T_telecom1[[#This Row],[Longitude]]&lt;-121.7,"West",IF(T_telecom1[Longitude]&gt;-118,"East","Central-East"))</f>
        <v>West</v>
      </c>
      <c r="K5729">
        <v>-122.341798</v>
      </c>
      <c r="L5729">
        <v>0</v>
      </c>
      <c r="M57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29">
        <v>16</v>
      </c>
      <c r="O5729" t="s">
        <v>42</v>
      </c>
      <c r="P5729" t="s">
        <v>40</v>
      </c>
      <c r="Q5729">
        <v>20.440000000000001</v>
      </c>
      <c r="R5729" t="s">
        <v>43</v>
      </c>
      <c r="S5729" t="s">
        <v>40</v>
      </c>
      <c r="T5729" t="s">
        <v>55</v>
      </c>
      <c r="U5729">
        <v>59</v>
      </c>
      <c r="V5729" t="s">
        <v>40</v>
      </c>
      <c r="W5729" t="s">
        <v>43</v>
      </c>
      <c r="X5729" t="s">
        <v>43</v>
      </c>
      <c r="Y5729" t="s">
        <v>43</v>
      </c>
      <c r="Z5729" t="s">
        <v>40</v>
      </c>
      <c r="AA5729" t="s">
        <v>40</v>
      </c>
      <c r="AB5729" t="s">
        <v>40</v>
      </c>
      <c r="AC5729" t="s">
        <v>43</v>
      </c>
      <c r="AD5729" t="s">
        <v>51</v>
      </c>
      <c r="AE5729" t="s">
        <v>40</v>
      </c>
      <c r="AF5729" t="s">
        <v>56</v>
      </c>
      <c r="AG5729">
        <v>94.25</v>
      </c>
      <c r="AH5729" s="1">
        <v>1483.25</v>
      </c>
      <c r="AI5729">
        <v>0</v>
      </c>
      <c r="AJ5729">
        <v>140</v>
      </c>
      <c r="AK5729">
        <v>327.04000000000002</v>
      </c>
      <c r="AL5729">
        <v>1950.29</v>
      </c>
      <c r="AM5729" t="s">
        <v>57</v>
      </c>
      <c r="AN5729" t="s">
        <v>58</v>
      </c>
      <c r="AO5729" t="s">
        <v>203</v>
      </c>
    </row>
    <row r="5730" spans="1:41" ht="14.5" customHeight="1" x14ac:dyDescent="0.3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 t="str">
        <f>IF(T_telecom1[[#This Row],[Latitude]]&lt;34,"South",IF(T_telecom1[[#This Row],[Latitude]]&gt;38,"North","Central"))</f>
        <v>Central</v>
      </c>
      <c r="I5730">
        <v>34.223244000000001</v>
      </c>
      <c r="J5730" t="str">
        <f>IF(T_telecom1[[#This Row],[Longitude]]&lt;-121.7,"West",IF(T_telecom1[Longitude]&gt;-118,"East","Central-East"))</f>
        <v>Central-East</v>
      </c>
      <c r="K5730">
        <v>-119.18012</v>
      </c>
      <c r="L5730">
        <v>0</v>
      </c>
      <c r="M57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30">
        <v>1</v>
      </c>
      <c r="O5730" t="s">
        <v>54</v>
      </c>
      <c r="P5730" t="s">
        <v>40</v>
      </c>
      <c r="Q5730">
        <v>42.55</v>
      </c>
      <c r="R5730" t="s">
        <v>43</v>
      </c>
      <c r="S5730" t="s">
        <v>40</v>
      </c>
      <c r="T5730" t="s">
        <v>79</v>
      </c>
      <c r="U5730">
        <v>25</v>
      </c>
      <c r="V5730" t="s">
        <v>43</v>
      </c>
      <c r="W5730" t="s">
        <v>43</v>
      </c>
      <c r="X5730" t="s">
        <v>40</v>
      </c>
      <c r="Y5730" t="s">
        <v>43</v>
      </c>
      <c r="Z5730" t="s">
        <v>43</v>
      </c>
      <c r="AA5730" t="s">
        <v>43</v>
      </c>
      <c r="AB5730" t="s">
        <v>43</v>
      </c>
      <c r="AC5730" t="s">
        <v>40</v>
      </c>
      <c r="AD5730" t="s">
        <v>51</v>
      </c>
      <c r="AE5730" t="s">
        <v>40</v>
      </c>
      <c r="AF5730" t="s">
        <v>56</v>
      </c>
      <c r="AG5730">
        <v>49.85</v>
      </c>
      <c r="AH5730" s="1">
        <v>49.85</v>
      </c>
      <c r="AI5730">
        <v>0</v>
      </c>
      <c r="AJ5730">
        <v>0</v>
      </c>
      <c r="AK5730">
        <v>42.55</v>
      </c>
      <c r="AL5730">
        <v>92.4</v>
      </c>
      <c r="AM5730" t="s">
        <v>98</v>
      </c>
      <c r="AN5730" t="s">
        <v>8234</v>
      </c>
      <c r="AO5730" t="s">
        <v>8235</v>
      </c>
    </row>
    <row r="5731" spans="1:41" ht="14.5" customHeight="1" x14ac:dyDescent="0.3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 t="str">
        <f>IF(T_telecom1[[#This Row],[Latitude]]&lt;34,"South",IF(T_telecom1[[#This Row],[Latitude]]&gt;38,"North","Central"))</f>
        <v>North</v>
      </c>
      <c r="I5731">
        <v>38.888351</v>
      </c>
      <c r="J5731" t="str">
        <f>IF(T_telecom1[[#This Row],[Longitude]]&lt;-121.7,"West",IF(T_telecom1[Longitude]&gt;-118,"East","Central-East"))</f>
        <v>West</v>
      </c>
      <c r="K5731">
        <v>-123.23964700000001</v>
      </c>
      <c r="L5731">
        <v>0</v>
      </c>
      <c r="M57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31">
        <v>65</v>
      </c>
      <c r="O5731" t="s">
        <v>76</v>
      </c>
      <c r="P5731" t="s">
        <v>40</v>
      </c>
      <c r="Q5731">
        <v>18.23</v>
      </c>
      <c r="R5731" t="s">
        <v>43</v>
      </c>
      <c r="S5731" t="s">
        <v>40</v>
      </c>
      <c r="T5731" t="s">
        <v>55</v>
      </c>
      <c r="U5731">
        <v>3</v>
      </c>
      <c r="V5731" t="s">
        <v>43</v>
      </c>
      <c r="W5731" t="s">
        <v>40</v>
      </c>
      <c r="X5731" t="s">
        <v>40</v>
      </c>
      <c r="Y5731" t="s">
        <v>43</v>
      </c>
      <c r="Z5731" t="s">
        <v>40</v>
      </c>
      <c r="AA5731" t="s">
        <v>40</v>
      </c>
      <c r="AB5731" t="s">
        <v>40</v>
      </c>
      <c r="AC5731" t="s">
        <v>40</v>
      </c>
      <c r="AD5731" t="s">
        <v>73</v>
      </c>
      <c r="AE5731" t="s">
        <v>40</v>
      </c>
      <c r="AF5731" t="s">
        <v>56</v>
      </c>
      <c r="AG5731">
        <v>99.1</v>
      </c>
      <c r="AH5731" s="1">
        <v>6496.15</v>
      </c>
      <c r="AI5731">
        <v>0</v>
      </c>
      <c r="AJ5731">
        <v>0</v>
      </c>
      <c r="AK5731">
        <v>1184.95</v>
      </c>
      <c r="AL5731">
        <v>7681.1</v>
      </c>
      <c r="AM5731" t="s">
        <v>47</v>
      </c>
      <c r="AN5731" t="s">
        <v>8234</v>
      </c>
      <c r="AO5731" t="s">
        <v>8235</v>
      </c>
    </row>
    <row r="5732" spans="1:41" ht="14.5" customHeight="1" x14ac:dyDescent="0.3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 t="str">
        <f>IF(T_telecom1[[#This Row],[Latitude]]&lt;34,"South",IF(T_telecom1[[#This Row],[Latitude]]&gt;38,"North","Central"))</f>
        <v>Central</v>
      </c>
      <c r="I5732">
        <v>34.067931999999999</v>
      </c>
      <c r="J5732" t="str">
        <f>IF(T_telecom1[[#This Row],[Longitude]]&lt;-121.7,"West",IF(T_telecom1[Longitude]&gt;-118,"East","Central-East"))</f>
        <v>East</v>
      </c>
      <c r="K5732">
        <v>-117.785168</v>
      </c>
      <c r="L5732">
        <v>0</v>
      </c>
      <c r="M57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32">
        <v>71</v>
      </c>
      <c r="O5732" t="s">
        <v>72</v>
      </c>
      <c r="P5732" t="s">
        <v>40</v>
      </c>
      <c r="Q5732">
        <v>3.91</v>
      </c>
      <c r="R5732" t="s">
        <v>40</v>
      </c>
      <c r="S5732" t="s">
        <v>40</v>
      </c>
      <c r="T5732" t="s">
        <v>55</v>
      </c>
      <c r="U5732">
        <v>12</v>
      </c>
      <c r="V5732" t="s">
        <v>40</v>
      </c>
      <c r="W5732" t="s">
        <v>40</v>
      </c>
      <c r="X5732" t="s">
        <v>43</v>
      </c>
      <c r="Y5732" t="s">
        <v>40</v>
      </c>
      <c r="Z5732" t="s">
        <v>40</v>
      </c>
      <c r="AA5732" t="s">
        <v>43</v>
      </c>
      <c r="AB5732" t="s">
        <v>43</v>
      </c>
      <c r="AC5732" t="s">
        <v>40</v>
      </c>
      <c r="AD5732" t="s">
        <v>45</v>
      </c>
      <c r="AE5732" t="s">
        <v>40</v>
      </c>
      <c r="AF5732" t="s">
        <v>46</v>
      </c>
      <c r="AG5732">
        <v>99.65</v>
      </c>
      <c r="AH5732" s="1">
        <v>7181.25</v>
      </c>
      <c r="AI5732">
        <v>0</v>
      </c>
      <c r="AJ5732">
        <v>0</v>
      </c>
      <c r="AK5732">
        <v>277.61</v>
      </c>
      <c r="AL5732">
        <v>7458.86</v>
      </c>
      <c r="AM5732" t="s">
        <v>47</v>
      </c>
      <c r="AN5732" t="s">
        <v>8234</v>
      </c>
      <c r="AO5732" t="s">
        <v>8235</v>
      </c>
    </row>
    <row r="5733" spans="1:41" ht="14.5" customHeight="1" x14ac:dyDescent="0.3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 t="str">
        <f>IF(T_telecom1[[#This Row],[Latitude]]&lt;34,"South",IF(T_telecom1[[#This Row],[Latitude]]&gt;38,"North","Central"))</f>
        <v>South</v>
      </c>
      <c r="I5733">
        <v>32.886924999999998</v>
      </c>
      <c r="J5733" t="str">
        <f>IF(T_telecom1[[#This Row],[Longitude]]&lt;-121.7,"West",IF(T_telecom1[Longitude]&gt;-118,"East","Central-East"))</f>
        <v>East</v>
      </c>
      <c r="K5733">
        <v>-117.152162</v>
      </c>
      <c r="L5733">
        <v>0</v>
      </c>
      <c r="M57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33">
        <v>10</v>
      </c>
      <c r="O5733" t="s">
        <v>42</v>
      </c>
      <c r="P5733" t="s">
        <v>40</v>
      </c>
      <c r="Q5733">
        <v>5.63</v>
      </c>
      <c r="R5733" t="s">
        <v>40</v>
      </c>
      <c r="S5733" t="s">
        <v>40</v>
      </c>
      <c r="T5733" t="s">
        <v>55</v>
      </c>
      <c r="U5733">
        <v>26</v>
      </c>
      <c r="V5733" t="s">
        <v>43</v>
      </c>
      <c r="W5733" t="s">
        <v>43</v>
      </c>
      <c r="X5733" t="s">
        <v>43</v>
      </c>
      <c r="Y5733" t="s">
        <v>43</v>
      </c>
      <c r="Z5733" t="s">
        <v>43</v>
      </c>
      <c r="AA5733" t="s">
        <v>43</v>
      </c>
      <c r="AB5733" t="s">
        <v>43</v>
      </c>
      <c r="AC5733" t="s">
        <v>40</v>
      </c>
      <c r="AD5733" t="s">
        <v>51</v>
      </c>
      <c r="AE5733" t="s">
        <v>40</v>
      </c>
      <c r="AF5733" t="s">
        <v>56</v>
      </c>
      <c r="AG5733">
        <v>74.75</v>
      </c>
      <c r="AH5733" s="1">
        <v>799.65</v>
      </c>
      <c r="AI5733">
        <v>0</v>
      </c>
      <c r="AJ5733">
        <v>0</v>
      </c>
      <c r="AK5733">
        <v>56.3</v>
      </c>
      <c r="AL5733">
        <v>855.95</v>
      </c>
      <c r="AM5733" t="s">
        <v>57</v>
      </c>
      <c r="AN5733" t="s">
        <v>109</v>
      </c>
      <c r="AO5733" t="s">
        <v>110</v>
      </c>
    </row>
    <row r="5734" spans="1:41" ht="14.5" customHeight="1" x14ac:dyDescent="0.3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 t="str">
        <f>IF(T_telecom1[[#This Row],[Latitude]]&lt;34,"South",IF(T_telecom1[[#This Row],[Latitude]]&gt;38,"North","Central"))</f>
        <v>Central</v>
      </c>
      <c r="I5734">
        <v>36.878709000000001</v>
      </c>
      <c r="J5734" t="str">
        <f>IF(T_telecom1[[#This Row],[Longitude]]&lt;-121.7,"West",IF(T_telecom1[Longitude]&gt;-118,"East","Central-East"))</f>
        <v>Central-East</v>
      </c>
      <c r="K5734">
        <v>-119.7645</v>
      </c>
      <c r="L5734">
        <v>0</v>
      </c>
      <c r="M57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34">
        <v>13</v>
      </c>
      <c r="O5734" t="s">
        <v>62</v>
      </c>
      <c r="P5734" t="s">
        <v>43</v>
      </c>
      <c r="Q5734">
        <v>0</v>
      </c>
      <c r="R5734" t="s">
        <v>43</v>
      </c>
      <c r="S5734" t="s">
        <v>40</v>
      </c>
      <c r="T5734" t="s">
        <v>44</v>
      </c>
      <c r="U5734">
        <v>53</v>
      </c>
      <c r="V5734" t="s">
        <v>43</v>
      </c>
      <c r="W5734" t="s">
        <v>43</v>
      </c>
      <c r="X5734" t="s">
        <v>43</v>
      </c>
      <c r="Y5734" t="s">
        <v>43</v>
      </c>
      <c r="Z5734" t="s">
        <v>43</v>
      </c>
      <c r="AA5734" t="s">
        <v>40</v>
      </c>
      <c r="AB5734" t="s">
        <v>40</v>
      </c>
      <c r="AC5734" t="s">
        <v>40</v>
      </c>
      <c r="AD5734" t="s">
        <v>51</v>
      </c>
      <c r="AE5734" t="s">
        <v>40</v>
      </c>
      <c r="AF5734" t="s">
        <v>56</v>
      </c>
      <c r="AG5734">
        <v>-3</v>
      </c>
      <c r="AH5734" s="1">
        <v>446.1</v>
      </c>
      <c r="AI5734">
        <v>0</v>
      </c>
      <c r="AJ5734">
        <v>0</v>
      </c>
      <c r="AK5734">
        <v>0</v>
      </c>
      <c r="AL5734">
        <v>446.1</v>
      </c>
      <c r="AM5734" t="s">
        <v>57</v>
      </c>
      <c r="AN5734" t="s">
        <v>121</v>
      </c>
      <c r="AO5734" t="s">
        <v>122</v>
      </c>
    </row>
    <row r="5735" spans="1:41" ht="14.5" customHeight="1" x14ac:dyDescent="0.3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 t="str">
        <f>IF(T_telecom1[[#This Row],[Latitude]]&lt;34,"South",IF(T_telecom1[[#This Row],[Latitude]]&gt;38,"North","Central"))</f>
        <v>South</v>
      </c>
      <c r="I5735">
        <v>33.720359000000002</v>
      </c>
      <c r="J5735" t="str">
        <f>IF(T_telecom1[[#This Row],[Longitude]]&lt;-121.7,"West",IF(T_telecom1[Longitude]&gt;-118,"East","Central-East"))</f>
        <v>East</v>
      </c>
      <c r="K5735">
        <v>-117.733655</v>
      </c>
      <c r="L5735">
        <v>9</v>
      </c>
      <c r="M57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35">
        <v>24</v>
      </c>
      <c r="O5735" t="s">
        <v>129</v>
      </c>
      <c r="P5735" t="s">
        <v>40</v>
      </c>
      <c r="Q5735">
        <v>20.6</v>
      </c>
      <c r="R5735" t="s">
        <v>43</v>
      </c>
      <c r="S5735" t="s">
        <v>43</v>
      </c>
      <c r="T5735" t="s">
        <v>8242</v>
      </c>
      <c r="U5735">
        <v>0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A5735" t="s">
        <v>43</v>
      </c>
      <c r="AB5735" t="s">
        <v>43</v>
      </c>
      <c r="AC5735" t="s">
        <v>43</v>
      </c>
      <c r="AD5735" t="s">
        <v>73</v>
      </c>
      <c r="AE5735" t="s">
        <v>40</v>
      </c>
      <c r="AF5735" t="s">
        <v>46</v>
      </c>
      <c r="AG5735">
        <v>21.1</v>
      </c>
      <c r="AH5735" s="1">
        <v>490.65</v>
      </c>
      <c r="AI5735">
        <v>0</v>
      </c>
      <c r="AJ5735">
        <v>0</v>
      </c>
      <c r="AK5735">
        <v>494.4</v>
      </c>
      <c r="AL5735">
        <v>985.05</v>
      </c>
      <c r="AM5735" t="s">
        <v>47</v>
      </c>
      <c r="AN5735" t="s">
        <v>8234</v>
      </c>
      <c r="AO5735" t="s">
        <v>8235</v>
      </c>
    </row>
    <row r="5736" spans="1:41" ht="14.5" customHeight="1" x14ac:dyDescent="0.3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 t="str">
        <f>IF(T_telecom1[[#This Row],[Latitude]]&lt;34,"South",IF(T_telecom1[[#This Row],[Latitude]]&gt;38,"North","Central"))</f>
        <v>South</v>
      </c>
      <c r="I5736">
        <v>33.868316</v>
      </c>
      <c r="J5736" t="str">
        <f>IF(T_telecom1[[#This Row],[Longitude]]&lt;-121.7,"West",IF(T_telecom1[Longitude]&gt;-118,"East","Central-East"))</f>
        <v>East</v>
      </c>
      <c r="K5736">
        <v>-117.929029</v>
      </c>
      <c r="L5736">
        <v>5</v>
      </c>
      <c r="M57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36">
        <v>67</v>
      </c>
      <c r="O5736" t="s">
        <v>42</v>
      </c>
      <c r="P5736" t="s">
        <v>43</v>
      </c>
      <c r="Q5736">
        <v>0</v>
      </c>
      <c r="R5736" t="s">
        <v>43</v>
      </c>
      <c r="S5736" t="s">
        <v>40</v>
      </c>
      <c r="T5736" t="s">
        <v>44</v>
      </c>
      <c r="U5736">
        <v>30</v>
      </c>
      <c r="V5736" t="s">
        <v>40</v>
      </c>
      <c r="W5736" t="s">
        <v>43</v>
      </c>
      <c r="X5736" t="s">
        <v>43</v>
      </c>
      <c r="Y5736" t="s">
        <v>40</v>
      </c>
      <c r="Z5736" t="s">
        <v>43</v>
      </c>
      <c r="AA5736" t="s">
        <v>43</v>
      </c>
      <c r="AB5736" t="s">
        <v>43</v>
      </c>
      <c r="AC5736" t="s">
        <v>40</v>
      </c>
      <c r="AD5736" t="s">
        <v>73</v>
      </c>
      <c r="AE5736" t="s">
        <v>43</v>
      </c>
      <c r="AF5736" t="s">
        <v>46</v>
      </c>
      <c r="AG5736">
        <v>35.700000000000003</v>
      </c>
      <c r="AH5736" s="1">
        <v>2545.6999999999998</v>
      </c>
      <c r="AI5736">
        <v>0</v>
      </c>
      <c r="AJ5736">
        <v>0</v>
      </c>
      <c r="AK5736">
        <v>0</v>
      </c>
      <c r="AL5736">
        <v>2545.6999999999998</v>
      </c>
      <c r="AM5736" t="s">
        <v>47</v>
      </c>
      <c r="AN5736" t="s">
        <v>8234</v>
      </c>
      <c r="AO5736" t="s">
        <v>8235</v>
      </c>
    </row>
    <row r="5737" spans="1:41" ht="14.5" customHeight="1" x14ac:dyDescent="0.3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 t="str">
        <f>IF(T_telecom1[[#This Row],[Latitude]]&lt;34,"South",IF(T_telecom1[[#This Row],[Latitude]]&gt;38,"North","Central"))</f>
        <v>Central</v>
      </c>
      <c r="I5737">
        <v>34.139082000000002</v>
      </c>
      <c r="J5737" t="str">
        <f>IF(T_telecom1[[#This Row],[Longitude]]&lt;-121.7,"West",IF(T_telecom1[Longitude]&gt;-118,"East","Central-East"))</f>
        <v>Central-East</v>
      </c>
      <c r="K5737">
        <v>-118.39275000000001</v>
      </c>
      <c r="L5737">
        <v>0</v>
      </c>
      <c r="M57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37">
        <v>14</v>
      </c>
      <c r="O5737" t="s">
        <v>62</v>
      </c>
      <c r="P5737" t="s">
        <v>43</v>
      </c>
      <c r="Q5737">
        <v>0</v>
      </c>
      <c r="R5737" t="s">
        <v>43</v>
      </c>
      <c r="S5737" t="s">
        <v>40</v>
      </c>
      <c r="T5737" t="s">
        <v>44</v>
      </c>
      <c r="U5737">
        <v>12</v>
      </c>
      <c r="V5737" t="s">
        <v>43</v>
      </c>
      <c r="W5737" t="s">
        <v>40</v>
      </c>
      <c r="X5737" t="s">
        <v>43</v>
      </c>
      <c r="Y5737" t="s">
        <v>43</v>
      </c>
      <c r="Z5737" t="s">
        <v>43</v>
      </c>
      <c r="AA5737" t="s">
        <v>43</v>
      </c>
      <c r="AB5737" t="s">
        <v>43</v>
      </c>
      <c r="AC5737" t="s">
        <v>40</v>
      </c>
      <c r="AD5737" t="s">
        <v>51</v>
      </c>
      <c r="AE5737" t="s">
        <v>40</v>
      </c>
      <c r="AF5737" t="s">
        <v>183</v>
      </c>
      <c r="AG5737">
        <v>31.1</v>
      </c>
      <c r="AH5737" s="1">
        <v>419.7</v>
      </c>
      <c r="AI5737">
        <v>0</v>
      </c>
      <c r="AJ5737">
        <v>0</v>
      </c>
      <c r="AK5737">
        <v>0</v>
      </c>
      <c r="AL5737">
        <v>419.7</v>
      </c>
      <c r="AM5737" t="s">
        <v>47</v>
      </c>
      <c r="AN5737" t="s">
        <v>8234</v>
      </c>
      <c r="AO5737" t="s">
        <v>8235</v>
      </c>
    </row>
    <row r="5738" spans="1:41" ht="14.5" customHeight="1" x14ac:dyDescent="0.3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 t="str">
        <f>IF(T_telecom1[[#This Row],[Latitude]]&lt;34,"South",IF(T_telecom1[[#This Row],[Latitude]]&gt;38,"North","Central"))</f>
        <v>North</v>
      </c>
      <c r="I5738">
        <v>38.984755999999997</v>
      </c>
      <c r="J5738" t="str">
        <f>IF(T_telecom1[[#This Row],[Longitude]]&lt;-121.7,"West",IF(T_telecom1[Longitude]&gt;-118,"East","Central-East"))</f>
        <v>Central-East</v>
      </c>
      <c r="K5738">
        <v>-121.345074</v>
      </c>
      <c r="L5738">
        <v>3</v>
      </c>
      <c r="M57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38">
        <v>24</v>
      </c>
      <c r="O5738" t="s">
        <v>42</v>
      </c>
      <c r="P5738" t="s">
        <v>43</v>
      </c>
      <c r="Q5738">
        <v>0</v>
      </c>
      <c r="R5738" t="s">
        <v>43</v>
      </c>
      <c r="S5738" t="s">
        <v>40</v>
      </c>
      <c r="T5738" t="s">
        <v>44</v>
      </c>
      <c r="U5738">
        <v>28</v>
      </c>
      <c r="V5738" t="s">
        <v>43</v>
      </c>
      <c r="W5738" t="s">
        <v>43</v>
      </c>
      <c r="X5738" t="s">
        <v>40</v>
      </c>
      <c r="Y5738" t="s">
        <v>40</v>
      </c>
      <c r="Z5738" t="s">
        <v>43</v>
      </c>
      <c r="AA5738" t="s">
        <v>43</v>
      </c>
      <c r="AB5738" t="s">
        <v>43</v>
      </c>
      <c r="AC5738" t="s">
        <v>40</v>
      </c>
      <c r="AD5738" t="s">
        <v>73</v>
      </c>
      <c r="AE5738" t="s">
        <v>43</v>
      </c>
      <c r="AF5738" t="s">
        <v>46</v>
      </c>
      <c r="AG5738">
        <v>34.25</v>
      </c>
      <c r="AH5738" s="1">
        <v>828.2</v>
      </c>
      <c r="AI5738">
        <v>0</v>
      </c>
      <c r="AJ5738">
        <v>0</v>
      </c>
      <c r="AK5738">
        <v>0</v>
      </c>
      <c r="AL5738">
        <v>828.2</v>
      </c>
      <c r="AM5738" t="s">
        <v>47</v>
      </c>
      <c r="AN5738" t="s">
        <v>8234</v>
      </c>
      <c r="AO5738" t="s">
        <v>8235</v>
      </c>
    </row>
    <row r="5739" spans="1:41" ht="14.5" customHeight="1" x14ac:dyDescent="0.3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 t="str">
        <f>IF(T_telecom1[[#This Row],[Latitude]]&lt;34,"South",IF(T_telecom1[[#This Row],[Latitude]]&gt;38,"North","Central"))</f>
        <v>Central</v>
      </c>
      <c r="I5739">
        <v>34.224376999999997</v>
      </c>
      <c r="J5739" t="str">
        <f>IF(T_telecom1[[#This Row],[Longitude]]&lt;-121.7,"West",IF(T_telecom1[Longitude]&gt;-118,"East","Central-East"))</f>
        <v>Central-East</v>
      </c>
      <c r="K5739">
        <v>-118.632656</v>
      </c>
      <c r="L5739">
        <v>0</v>
      </c>
      <c r="M57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39">
        <v>70</v>
      </c>
      <c r="O5739" t="s">
        <v>42</v>
      </c>
      <c r="P5739" t="s">
        <v>40</v>
      </c>
      <c r="Q5739">
        <v>23.15</v>
      </c>
      <c r="R5739" t="s">
        <v>40</v>
      </c>
      <c r="S5739" t="s">
        <v>40</v>
      </c>
      <c r="T5739" t="s">
        <v>55</v>
      </c>
      <c r="U5739">
        <v>17</v>
      </c>
      <c r="V5739" t="s">
        <v>40</v>
      </c>
      <c r="W5739" t="s">
        <v>40</v>
      </c>
      <c r="X5739" t="s">
        <v>40</v>
      </c>
      <c r="Y5739" t="s">
        <v>43</v>
      </c>
      <c r="Z5739" t="s">
        <v>40</v>
      </c>
      <c r="AA5739" t="s">
        <v>40</v>
      </c>
      <c r="AB5739" t="s">
        <v>40</v>
      </c>
      <c r="AC5739" t="s">
        <v>40</v>
      </c>
      <c r="AD5739" t="s">
        <v>73</v>
      </c>
      <c r="AE5739" t="s">
        <v>40</v>
      </c>
      <c r="AF5739" t="s">
        <v>46</v>
      </c>
      <c r="AG5739">
        <v>111.15</v>
      </c>
      <c r="AH5739" s="1">
        <v>7737.55</v>
      </c>
      <c r="AI5739">
        <v>46.26</v>
      </c>
      <c r="AJ5739">
        <v>0</v>
      </c>
      <c r="AK5739">
        <v>1620.5</v>
      </c>
      <c r="AL5739">
        <v>9311.7900000000009</v>
      </c>
      <c r="AM5739" t="s">
        <v>47</v>
      </c>
      <c r="AN5739" t="s">
        <v>8234</v>
      </c>
      <c r="AO5739" t="s">
        <v>8235</v>
      </c>
    </row>
    <row r="5740" spans="1:41" ht="14.5" customHeight="1" x14ac:dyDescent="0.3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 t="str">
        <f>IF(T_telecom1[[#This Row],[Latitude]]&lt;34,"South",IF(T_telecom1[[#This Row],[Latitude]]&gt;38,"North","Central"))</f>
        <v>North</v>
      </c>
      <c r="I5740">
        <v>38.724322000000001</v>
      </c>
      <c r="J5740" t="str">
        <f>IF(T_telecom1[[#This Row],[Longitude]]&lt;-121.7,"West",IF(T_telecom1[Longitude]&gt;-118,"East","Central-East"))</f>
        <v>Central-East</v>
      </c>
      <c r="K5740">
        <v>-120.991237</v>
      </c>
      <c r="L5740">
        <v>0</v>
      </c>
      <c r="M57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40">
        <v>1</v>
      </c>
      <c r="O5740" t="s">
        <v>54</v>
      </c>
      <c r="P5740" t="s">
        <v>40</v>
      </c>
      <c r="Q5740">
        <v>26.37</v>
      </c>
      <c r="R5740" t="s">
        <v>43</v>
      </c>
      <c r="S5740" t="s">
        <v>43</v>
      </c>
      <c r="T5740" t="s">
        <v>8242</v>
      </c>
      <c r="U5740">
        <v>0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A5740" t="s">
        <v>43</v>
      </c>
      <c r="AB5740" t="s">
        <v>43</v>
      </c>
      <c r="AC5740" t="s">
        <v>43</v>
      </c>
      <c r="AD5740" t="s">
        <v>51</v>
      </c>
      <c r="AE5740" t="s">
        <v>40</v>
      </c>
      <c r="AF5740" t="s">
        <v>183</v>
      </c>
      <c r="AG5740">
        <v>20.3</v>
      </c>
      <c r="AH5740" s="1">
        <v>20.3</v>
      </c>
      <c r="AI5740">
        <v>0</v>
      </c>
      <c r="AJ5740">
        <v>0</v>
      </c>
      <c r="AK5740">
        <v>26.37</v>
      </c>
      <c r="AL5740">
        <v>46.67</v>
      </c>
      <c r="AM5740" t="s">
        <v>57</v>
      </c>
      <c r="AN5740" t="s">
        <v>117</v>
      </c>
      <c r="AO5740" t="s">
        <v>118</v>
      </c>
    </row>
    <row r="5741" spans="1:41" ht="14.5" customHeight="1" x14ac:dyDescent="0.3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 t="str">
        <f>IF(T_telecom1[[#This Row],[Latitude]]&lt;34,"South",IF(T_telecom1[[#This Row],[Latitude]]&gt;38,"North","Central"))</f>
        <v>South</v>
      </c>
      <c r="I5741">
        <v>32.730263999999998</v>
      </c>
      <c r="J5741" t="str">
        <f>IF(T_telecom1[[#This Row],[Longitude]]&lt;-121.7,"West",IF(T_telecom1[Longitude]&gt;-118,"East","Central-East"))</f>
        <v>East</v>
      </c>
      <c r="K5741">
        <v>-116.950963</v>
      </c>
      <c r="L5741">
        <v>3</v>
      </c>
      <c r="M57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41">
        <v>9</v>
      </c>
      <c r="O5741" t="s">
        <v>42</v>
      </c>
      <c r="P5741" t="s">
        <v>40</v>
      </c>
      <c r="Q5741">
        <v>22.79</v>
      </c>
      <c r="R5741" t="s">
        <v>43</v>
      </c>
      <c r="S5741" t="s">
        <v>43</v>
      </c>
      <c r="T5741" t="s">
        <v>8242</v>
      </c>
      <c r="U5741">
        <v>0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A5741" t="s">
        <v>43</v>
      </c>
      <c r="AB5741" t="s">
        <v>43</v>
      </c>
      <c r="AC5741" t="s">
        <v>43</v>
      </c>
      <c r="AD5741" t="s">
        <v>45</v>
      </c>
      <c r="AE5741" t="s">
        <v>43</v>
      </c>
      <c r="AF5741" t="s">
        <v>46</v>
      </c>
      <c r="AG5741">
        <v>19.850000000000001</v>
      </c>
      <c r="AH5741" s="1">
        <v>183.15</v>
      </c>
      <c r="AI5741">
        <v>0</v>
      </c>
      <c r="AJ5741">
        <v>0</v>
      </c>
      <c r="AK5741">
        <v>205.11</v>
      </c>
      <c r="AL5741">
        <v>388.26</v>
      </c>
      <c r="AM5741" t="s">
        <v>47</v>
      </c>
      <c r="AN5741" t="s">
        <v>8234</v>
      </c>
      <c r="AO5741" t="s">
        <v>8235</v>
      </c>
    </row>
    <row r="5742" spans="1:41" ht="14.5" customHeight="1" x14ac:dyDescent="0.3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 t="str">
        <f>IF(T_telecom1[[#This Row],[Latitude]]&lt;34,"South",IF(T_telecom1[[#This Row],[Latitude]]&gt;38,"North","Central"))</f>
        <v>South</v>
      </c>
      <c r="I5742">
        <v>33.782345999999997</v>
      </c>
      <c r="J5742" t="str">
        <f>IF(T_telecom1[[#This Row],[Longitude]]&lt;-121.7,"West",IF(T_telecom1[Longitude]&gt;-118,"East","Central-East"))</f>
        <v>East</v>
      </c>
      <c r="K5742">
        <v>-117.63526299999999</v>
      </c>
      <c r="L5742">
        <v>0</v>
      </c>
      <c r="M57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42">
        <v>10</v>
      </c>
      <c r="O5742" t="s">
        <v>42</v>
      </c>
      <c r="P5742" t="s">
        <v>40</v>
      </c>
      <c r="Q5742">
        <v>15.71</v>
      </c>
      <c r="R5742" t="s">
        <v>43</v>
      </c>
      <c r="S5742" t="s">
        <v>43</v>
      </c>
      <c r="T5742" t="s">
        <v>8242</v>
      </c>
      <c r="U5742">
        <v>0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A5742" t="s">
        <v>43</v>
      </c>
      <c r="AB5742" t="s">
        <v>43</v>
      </c>
      <c r="AC5742" t="s">
        <v>43</v>
      </c>
      <c r="AD5742" t="s">
        <v>45</v>
      </c>
      <c r="AE5742" t="s">
        <v>43</v>
      </c>
      <c r="AF5742" t="s">
        <v>46</v>
      </c>
      <c r="AG5742">
        <v>19.5</v>
      </c>
      <c r="AH5742" s="1">
        <v>225.85</v>
      </c>
      <c r="AI5742">
        <v>0</v>
      </c>
      <c r="AJ5742">
        <v>0</v>
      </c>
      <c r="AK5742">
        <v>157.1</v>
      </c>
      <c r="AL5742">
        <v>382.95</v>
      </c>
      <c r="AM5742" t="s">
        <v>47</v>
      </c>
      <c r="AN5742" t="s">
        <v>8234</v>
      </c>
      <c r="AO5742" t="s">
        <v>8235</v>
      </c>
    </row>
    <row r="5743" spans="1:41" ht="14.5" customHeight="1" x14ac:dyDescent="0.3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 t="str">
        <f>IF(T_telecom1[[#This Row],[Latitude]]&lt;34,"South",IF(T_telecom1[[#This Row],[Latitude]]&gt;38,"North","Central"))</f>
        <v>North</v>
      </c>
      <c r="I5743">
        <v>38.833553999999999</v>
      </c>
      <c r="J5743" t="str">
        <f>IF(T_telecom1[[#This Row],[Longitude]]&lt;-121.7,"West",IF(T_telecom1[Longitude]&gt;-118,"East","Central-East"))</f>
        <v>Central-East</v>
      </c>
      <c r="K5743">
        <v>-121.498102</v>
      </c>
      <c r="L5743">
        <v>5</v>
      </c>
      <c r="M57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43">
        <v>65</v>
      </c>
      <c r="O5743" t="s">
        <v>76</v>
      </c>
      <c r="P5743" t="s">
        <v>40</v>
      </c>
      <c r="Q5743">
        <v>49.33</v>
      </c>
      <c r="R5743" t="s">
        <v>40</v>
      </c>
      <c r="S5743" t="s">
        <v>40</v>
      </c>
      <c r="T5743" t="s">
        <v>55</v>
      </c>
      <c r="U5743">
        <v>16</v>
      </c>
      <c r="V5743" t="s">
        <v>40</v>
      </c>
      <c r="W5743" t="s">
        <v>40</v>
      </c>
      <c r="X5743" t="s">
        <v>40</v>
      </c>
      <c r="Y5743" t="s">
        <v>43</v>
      </c>
      <c r="Z5743" t="s">
        <v>43</v>
      </c>
      <c r="AA5743" t="s">
        <v>43</v>
      </c>
      <c r="AB5743" t="s">
        <v>43</v>
      </c>
      <c r="AC5743" t="s">
        <v>40</v>
      </c>
      <c r="AD5743" t="s">
        <v>45</v>
      </c>
      <c r="AE5743" t="s">
        <v>43</v>
      </c>
      <c r="AF5743" t="s">
        <v>56</v>
      </c>
      <c r="AG5743">
        <v>89.75</v>
      </c>
      <c r="AH5743" s="1">
        <v>5769.6</v>
      </c>
      <c r="AI5743">
        <v>18.72</v>
      </c>
      <c r="AJ5743">
        <v>0</v>
      </c>
      <c r="AK5743">
        <v>3206.45</v>
      </c>
      <c r="AL5743">
        <v>8957.33</v>
      </c>
      <c r="AM5743" t="s">
        <v>57</v>
      </c>
      <c r="AN5743" t="s">
        <v>63</v>
      </c>
      <c r="AO5743" t="s">
        <v>67</v>
      </c>
    </row>
    <row r="5744" spans="1:41" ht="14.5" customHeight="1" x14ac:dyDescent="0.3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 t="str">
        <f>IF(T_telecom1[[#This Row],[Latitude]]&lt;34,"South",IF(T_telecom1[[#This Row],[Latitude]]&gt;38,"North","Central"))</f>
        <v>Central</v>
      </c>
      <c r="I5744">
        <v>34.136305999999998</v>
      </c>
      <c r="J5744" t="str">
        <f>IF(T_telecom1[[#This Row],[Longitude]]&lt;-121.7,"West",IF(T_telecom1[Longitude]&gt;-118,"East","Central-East"))</f>
        <v>Central-East</v>
      </c>
      <c r="K5744">
        <v>-118.26036000000001</v>
      </c>
      <c r="L5744">
        <v>0</v>
      </c>
      <c r="M57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44">
        <v>1</v>
      </c>
      <c r="O5744" t="s">
        <v>54</v>
      </c>
      <c r="P5744" t="s">
        <v>40</v>
      </c>
      <c r="Q5744">
        <v>15.28</v>
      </c>
      <c r="R5744" t="s">
        <v>43</v>
      </c>
      <c r="S5744" t="s">
        <v>40</v>
      </c>
      <c r="T5744" t="s">
        <v>44</v>
      </c>
      <c r="U5744">
        <v>14</v>
      </c>
      <c r="V5744" t="s">
        <v>43</v>
      </c>
      <c r="W5744" t="s">
        <v>43</v>
      </c>
      <c r="X5744" t="s">
        <v>43</v>
      </c>
      <c r="Y5744" t="s">
        <v>43</v>
      </c>
      <c r="Z5744" t="s">
        <v>43</v>
      </c>
      <c r="AA5744" t="s">
        <v>43</v>
      </c>
      <c r="AB5744" t="s">
        <v>43</v>
      </c>
      <c r="AC5744" t="s">
        <v>40</v>
      </c>
      <c r="AD5744" t="s">
        <v>51</v>
      </c>
      <c r="AE5744" t="s">
        <v>43</v>
      </c>
      <c r="AF5744" t="s">
        <v>56</v>
      </c>
      <c r="AG5744">
        <v>45.1</v>
      </c>
      <c r="AH5744" s="1">
        <v>45.1</v>
      </c>
      <c r="AI5744">
        <v>0</v>
      </c>
      <c r="AJ5744">
        <v>0</v>
      </c>
      <c r="AK5744">
        <v>15.28</v>
      </c>
      <c r="AL5744">
        <v>60.38</v>
      </c>
      <c r="AM5744" t="s">
        <v>57</v>
      </c>
      <c r="AN5744" t="s">
        <v>121</v>
      </c>
      <c r="AO5744" t="s">
        <v>195</v>
      </c>
    </row>
    <row r="5745" spans="1:41" ht="14.5" customHeight="1" x14ac:dyDescent="0.3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 t="str">
        <f>IF(T_telecom1[[#This Row],[Latitude]]&lt;34,"South",IF(T_telecom1[[#This Row],[Latitude]]&gt;38,"North","Central"))</f>
        <v>South</v>
      </c>
      <c r="I5745">
        <v>33.753146000000001</v>
      </c>
      <c r="J5745" t="str">
        <f>IF(T_telecom1[[#This Row],[Longitude]]&lt;-121.7,"West",IF(T_telecom1[Longitude]&gt;-118,"East","Central-East"))</f>
        <v>Central-East</v>
      </c>
      <c r="K5745">
        <v>-118.367459</v>
      </c>
      <c r="L5745">
        <v>0</v>
      </c>
      <c r="M57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45">
        <v>30</v>
      </c>
      <c r="O5745" t="s">
        <v>129</v>
      </c>
      <c r="P5745" t="s">
        <v>40</v>
      </c>
      <c r="Q5745">
        <v>6.74</v>
      </c>
      <c r="R5745" t="s">
        <v>40</v>
      </c>
      <c r="S5745" t="s">
        <v>40</v>
      </c>
      <c r="T5745" t="s">
        <v>79</v>
      </c>
      <c r="U5745">
        <v>18</v>
      </c>
      <c r="V5745" t="s">
        <v>40</v>
      </c>
      <c r="W5745" t="s">
        <v>43</v>
      </c>
      <c r="X5745" t="s">
        <v>40</v>
      </c>
      <c r="Y5745" t="s">
        <v>43</v>
      </c>
      <c r="Z5745" t="s">
        <v>40</v>
      </c>
      <c r="AA5745" t="s">
        <v>40</v>
      </c>
      <c r="AB5745" t="s">
        <v>40</v>
      </c>
      <c r="AC5745" t="s">
        <v>40</v>
      </c>
      <c r="AD5745" t="s">
        <v>45</v>
      </c>
      <c r="AE5745" t="s">
        <v>40</v>
      </c>
      <c r="AF5745" t="s">
        <v>46</v>
      </c>
      <c r="AG5745">
        <v>79.3</v>
      </c>
      <c r="AH5745" s="1">
        <v>2427.1</v>
      </c>
      <c r="AI5745">
        <v>0</v>
      </c>
      <c r="AJ5745">
        <v>0</v>
      </c>
      <c r="AK5745">
        <v>202.2</v>
      </c>
      <c r="AL5745">
        <v>2629.3</v>
      </c>
      <c r="AM5745" t="s">
        <v>47</v>
      </c>
      <c r="AN5745" t="s">
        <v>8234</v>
      </c>
      <c r="AO5745" t="s">
        <v>8235</v>
      </c>
    </row>
    <row r="5746" spans="1:41" ht="14.5" customHeight="1" x14ac:dyDescent="0.3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 t="str">
        <f>IF(T_telecom1[[#This Row],[Latitude]]&lt;34,"South",IF(T_telecom1[[#This Row],[Latitude]]&gt;38,"North","Central"))</f>
        <v>North</v>
      </c>
      <c r="I5746">
        <v>38.834468999999999</v>
      </c>
      <c r="J5746" t="str">
        <f>IF(T_telecom1[[#This Row],[Longitude]]&lt;-121.7,"West",IF(T_telecom1[Longitude]&gt;-118,"East","Central-East"))</f>
        <v>West</v>
      </c>
      <c r="K5746">
        <v>-122.12719300000001</v>
      </c>
      <c r="L5746">
        <v>0</v>
      </c>
      <c r="M57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46">
        <v>13</v>
      </c>
      <c r="O5746" t="s">
        <v>62</v>
      </c>
      <c r="P5746" t="s">
        <v>40</v>
      </c>
      <c r="Q5746">
        <v>26.63</v>
      </c>
      <c r="R5746" t="s">
        <v>43</v>
      </c>
      <c r="S5746" t="s">
        <v>40</v>
      </c>
      <c r="T5746" t="s">
        <v>79</v>
      </c>
      <c r="U5746">
        <v>27</v>
      </c>
      <c r="V5746" t="s">
        <v>43</v>
      </c>
      <c r="W5746" t="s">
        <v>43</v>
      </c>
      <c r="X5746" t="s">
        <v>43</v>
      </c>
      <c r="Y5746" t="s">
        <v>43</v>
      </c>
      <c r="Z5746" t="s">
        <v>43</v>
      </c>
      <c r="AA5746" t="s">
        <v>43</v>
      </c>
      <c r="AB5746" t="s">
        <v>40</v>
      </c>
      <c r="AC5746" t="s">
        <v>40</v>
      </c>
      <c r="AD5746" t="s">
        <v>51</v>
      </c>
      <c r="AE5746" t="s">
        <v>43</v>
      </c>
      <c r="AF5746" t="s">
        <v>46</v>
      </c>
      <c r="AG5746">
        <v>44</v>
      </c>
      <c r="AH5746" s="1">
        <v>659.35</v>
      </c>
      <c r="AI5746">
        <v>0</v>
      </c>
      <c r="AJ5746">
        <v>0</v>
      </c>
      <c r="AK5746">
        <v>346.19</v>
      </c>
      <c r="AL5746">
        <v>1005.54</v>
      </c>
      <c r="AM5746" t="s">
        <v>47</v>
      </c>
      <c r="AN5746" t="s">
        <v>8234</v>
      </c>
      <c r="AO5746" t="s">
        <v>8235</v>
      </c>
    </row>
    <row r="5747" spans="1:41" ht="14.5" customHeight="1" x14ac:dyDescent="0.3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 t="str">
        <f>IF(T_telecom1[[#This Row],[Latitude]]&lt;34,"South",IF(T_telecom1[[#This Row],[Latitude]]&gt;38,"North","Central"))</f>
        <v>South</v>
      </c>
      <c r="I5747">
        <v>32.697097999999997</v>
      </c>
      <c r="J5747" t="str">
        <f>IF(T_telecom1[[#This Row],[Longitude]]&lt;-121.7,"West",IF(T_telecom1[Longitude]&gt;-118,"East","Central-East"))</f>
        <v>East</v>
      </c>
      <c r="K5747">
        <v>-117.116587</v>
      </c>
      <c r="L5747">
        <v>0</v>
      </c>
      <c r="M57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47">
        <v>4</v>
      </c>
      <c r="O5747" t="s">
        <v>42</v>
      </c>
      <c r="P5747" t="s">
        <v>40</v>
      </c>
      <c r="Q5747">
        <v>47.82</v>
      </c>
      <c r="R5747" t="s">
        <v>40</v>
      </c>
      <c r="S5747" t="s">
        <v>40</v>
      </c>
      <c r="T5747" t="s">
        <v>55</v>
      </c>
      <c r="U5747">
        <v>13</v>
      </c>
      <c r="V5747" t="s">
        <v>43</v>
      </c>
      <c r="W5747" t="s">
        <v>43</v>
      </c>
      <c r="X5747" t="s">
        <v>43</v>
      </c>
      <c r="Y5747" t="s">
        <v>43</v>
      </c>
      <c r="Z5747" t="s">
        <v>43</v>
      </c>
      <c r="AA5747" t="s">
        <v>43</v>
      </c>
      <c r="AB5747" t="s">
        <v>43</v>
      </c>
      <c r="AC5747" t="s">
        <v>40</v>
      </c>
      <c r="AD5747" t="s">
        <v>51</v>
      </c>
      <c r="AE5747" t="s">
        <v>40</v>
      </c>
      <c r="AF5747" t="s">
        <v>56</v>
      </c>
      <c r="AG5747">
        <v>74.349999999999994</v>
      </c>
      <c r="AH5747" s="1">
        <v>265.35000000000002</v>
      </c>
      <c r="AI5747">
        <v>0</v>
      </c>
      <c r="AJ5747">
        <v>0</v>
      </c>
      <c r="AK5747">
        <v>191.28</v>
      </c>
      <c r="AL5747">
        <v>456.63</v>
      </c>
      <c r="AM5747" t="s">
        <v>57</v>
      </c>
      <c r="AN5747" t="s">
        <v>121</v>
      </c>
      <c r="AO5747" t="s">
        <v>195</v>
      </c>
    </row>
    <row r="5748" spans="1:41" ht="14.5" customHeight="1" x14ac:dyDescent="0.3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 t="str">
        <f>IF(T_telecom1[[#This Row],[Latitude]]&lt;34,"South",IF(T_telecom1[[#This Row],[Latitude]]&gt;38,"North","Central"))</f>
        <v>North</v>
      </c>
      <c r="I5748">
        <v>38.384647999999999</v>
      </c>
      <c r="J5748" t="str">
        <f>IF(T_telecom1[[#This Row],[Longitude]]&lt;-121.7,"West",IF(T_telecom1[Longitude]&gt;-118,"East","Central-East"))</f>
        <v>Central-East</v>
      </c>
      <c r="K5748">
        <v>-121.578701</v>
      </c>
      <c r="L5748">
        <v>0</v>
      </c>
      <c r="M57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48">
        <v>11</v>
      </c>
      <c r="O5748" t="s">
        <v>62</v>
      </c>
      <c r="P5748" t="s">
        <v>40</v>
      </c>
      <c r="Q5748">
        <v>46.49</v>
      </c>
      <c r="R5748" t="s">
        <v>43</v>
      </c>
      <c r="S5748" t="s">
        <v>43</v>
      </c>
      <c r="T5748" t="s">
        <v>8242</v>
      </c>
      <c r="U5748">
        <v>0</v>
      </c>
      <c r="V5748" t="s">
        <v>43</v>
      </c>
      <c r="W5748" t="s">
        <v>43</v>
      </c>
      <c r="X5748" t="s">
        <v>43</v>
      </c>
      <c r="Y5748" t="s">
        <v>43</v>
      </c>
      <c r="Z5748" t="s">
        <v>43</v>
      </c>
      <c r="AA5748" t="s">
        <v>43</v>
      </c>
      <c r="AB5748" t="s">
        <v>43</v>
      </c>
      <c r="AC5748" t="s">
        <v>43</v>
      </c>
      <c r="AD5748" t="s">
        <v>45</v>
      </c>
      <c r="AE5748" t="s">
        <v>43</v>
      </c>
      <c r="AF5748" t="s">
        <v>46</v>
      </c>
      <c r="AG5748">
        <v>20</v>
      </c>
      <c r="AH5748" s="1">
        <v>211.95</v>
      </c>
      <c r="AI5748">
        <v>0</v>
      </c>
      <c r="AJ5748">
        <v>0</v>
      </c>
      <c r="AK5748">
        <v>511.39</v>
      </c>
      <c r="AL5748">
        <v>723.34</v>
      </c>
      <c r="AM5748" t="s">
        <v>47</v>
      </c>
      <c r="AN5748" t="s">
        <v>8234</v>
      </c>
      <c r="AO5748" t="s">
        <v>8235</v>
      </c>
    </row>
    <row r="5749" spans="1:41" ht="14.5" customHeight="1" x14ac:dyDescent="0.3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 t="str">
        <f>IF(T_telecom1[[#This Row],[Latitude]]&lt;34,"South",IF(T_telecom1[[#This Row],[Latitude]]&gt;38,"North","Central"))</f>
        <v>Central</v>
      </c>
      <c r="I5749">
        <v>37.257063000000002</v>
      </c>
      <c r="J5749" t="str">
        <f>IF(T_telecom1[[#This Row],[Longitude]]&lt;-121.7,"West",IF(T_telecom1[Longitude]&gt;-118,"East","Central-East"))</f>
        <v>West</v>
      </c>
      <c r="K5749">
        <v>-121.92303699999999</v>
      </c>
      <c r="L5749">
        <v>3</v>
      </c>
      <c r="M57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49">
        <v>62</v>
      </c>
      <c r="O5749" t="s">
        <v>76</v>
      </c>
      <c r="P5749" t="s">
        <v>40</v>
      </c>
      <c r="Q5749">
        <v>42.68</v>
      </c>
      <c r="R5749" t="s">
        <v>40</v>
      </c>
      <c r="S5749" t="s">
        <v>40</v>
      </c>
      <c r="T5749" t="s">
        <v>55</v>
      </c>
      <c r="U5749">
        <v>51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40</v>
      </c>
      <c r="AB5749" t="s">
        <v>40</v>
      </c>
      <c r="AC5749" t="s">
        <v>40</v>
      </c>
      <c r="AD5749" t="s">
        <v>73</v>
      </c>
      <c r="AE5749" t="s">
        <v>43</v>
      </c>
      <c r="AF5749" t="s">
        <v>46</v>
      </c>
      <c r="AG5749">
        <v>113.95</v>
      </c>
      <c r="AH5749" s="1">
        <v>6891.4</v>
      </c>
      <c r="AI5749">
        <v>0</v>
      </c>
      <c r="AJ5749">
        <v>0</v>
      </c>
      <c r="AK5749">
        <v>2646.16</v>
      </c>
      <c r="AL5749">
        <v>9537.56</v>
      </c>
      <c r="AM5749" t="s">
        <v>47</v>
      </c>
      <c r="AN5749" t="s">
        <v>8234</v>
      </c>
      <c r="AO5749" t="s">
        <v>8235</v>
      </c>
    </row>
    <row r="5750" spans="1:41" ht="14.5" customHeight="1" x14ac:dyDescent="0.3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 t="str">
        <f>IF(T_telecom1[[#This Row],[Latitude]]&lt;34,"South",IF(T_telecom1[[#This Row],[Latitude]]&gt;38,"North","Central"))</f>
        <v>South</v>
      </c>
      <c r="I5750">
        <v>32.825085999999999</v>
      </c>
      <c r="J5750" t="str">
        <f>IF(T_telecom1[[#This Row],[Longitude]]&lt;-121.7,"West",IF(T_telecom1[Longitude]&gt;-118,"East","Central-East"))</f>
        <v>East</v>
      </c>
      <c r="K5750">
        <v>-117.19942399999999</v>
      </c>
      <c r="L5750">
        <v>0</v>
      </c>
      <c r="M57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50">
        <v>2</v>
      </c>
      <c r="O5750" t="s">
        <v>42</v>
      </c>
      <c r="P5750" t="s">
        <v>40</v>
      </c>
      <c r="Q5750">
        <v>26.47</v>
      </c>
      <c r="R5750" t="s">
        <v>43</v>
      </c>
      <c r="S5750" t="s">
        <v>40</v>
      </c>
      <c r="T5750" t="s">
        <v>55</v>
      </c>
      <c r="U5750">
        <v>10</v>
      </c>
      <c r="V5750" t="s">
        <v>43</v>
      </c>
      <c r="W5750" t="s">
        <v>43</v>
      </c>
      <c r="X5750" t="s">
        <v>43</v>
      </c>
      <c r="Y5750" t="s">
        <v>43</v>
      </c>
      <c r="Z5750" t="s">
        <v>43</v>
      </c>
      <c r="AA5750" t="s">
        <v>40</v>
      </c>
      <c r="AB5750" t="s">
        <v>40</v>
      </c>
      <c r="AC5750" t="s">
        <v>43</v>
      </c>
      <c r="AD5750" t="s">
        <v>51</v>
      </c>
      <c r="AE5750" t="s">
        <v>40</v>
      </c>
      <c r="AF5750" t="s">
        <v>56</v>
      </c>
      <c r="AG5750">
        <v>80.2</v>
      </c>
      <c r="AH5750" s="1">
        <v>181.1</v>
      </c>
      <c r="AI5750">
        <v>0</v>
      </c>
      <c r="AJ5750">
        <v>10</v>
      </c>
      <c r="AK5750">
        <v>52.94</v>
      </c>
      <c r="AL5750">
        <v>244.04</v>
      </c>
      <c r="AM5750" t="s">
        <v>57</v>
      </c>
      <c r="AN5750" t="s">
        <v>58</v>
      </c>
      <c r="AO5750" t="s">
        <v>104</v>
      </c>
    </row>
    <row r="5751" spans="1:41" ht="14.5" customHeight="1" x14ac:dyDescent="0.3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 t="str">
        <f>IF(T_telecom1[[#This Row],[Latitude]]&lt;34,"South",IF(T_telecom1[[#This Row],[Latitude]]&gt;38,"North","Central"))</f>
        <v>Central</v>
      </c>
      <c r="I5751">
        <v>34.248061</v>
      </c>
      <c r="J5751" t="str">
        <f>IF(T_telecom1[[#This Row],[Longitude]]&lt;-121.7,"West",IF(T_telecom1[Longitude]&gt;-118,"East","Central-East"))</f>
        <v>East</v>
      </c>
      <c r="K5751">
        <v>-117.29028</v>
      </c>
      <c r="L5751">
        <v>0</v>
      </c>
      <c r="M57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51">
        <v>9</v>
      </c>
      <c r="O5751" t="s">
        <v>54</v>
      </c>
      <c r="P5751" t="s">
        <v>40</v>
      </c>
      <c r="Q5751">
        <v>15.53</v>
      </c>
      <c r="R5751" t="s">
        <v>43</v>
      </c>
      <c r="S5751" t="s">
        <v>40</v>
      </c>
      <c r="T5751" t="s">
        <v>55</v>
      </c>
      <c r="U5751">
        <v>14</v>
      </c>
      <c r="V5751" t="s">
        <v>43</v>
      </c>
      <c r="W5751" t="s">
        <v>43</v>
      </c>
      <c r="X5751" t="s">
        <v>40</v>
      </c>
      <c r="Y5751" t="s">
        <v>43</v>
      </c>
      <c r="Z5751" t="s">
        <v>40</v>
      </c>
      <c r="AA5751" t="s">
        <v>40</v>
      </c>
      <c r="AB5751" t="s">
        <v>40</v>
      </c>
      <c r="AC5751" t="s">
        <v>40</v>
      </c>
      <c r="AD5751" t="s">
        <v>51</v>
      </c>
      <c r="AE5751" t="s">
        <v>40</v>
      </c>
      <c r="AF5751" t="s">
        <v>56</v>
      </c>
      <c r="AG5751">
        <v>94.05</v>
      </c>
      <c r="AH5751" s="1">
        <v>811.65</v>
      </c>
      <c r="AI5751">
        <v>0</v>
      </c>
      <c r="AJ5751">
        <v>0</v>
      </c>
      <c r="AK5751">
        <v>139.77000000000001</v>
      </c>
      <c r="AL5751">
        <v>951.42</v>
      </c>
      <c r="AM5751" t="s">
        <v>47</v>
      </c>
      <c r="AN5751" t="s">
        <v>8234</v>
      </c>
      <c r="AO5751" t="s">
        <v>8235</v>
      </c>
    </row>
    <row r="5752" spans="1:41" ht="14.5" customHeight="1" x14ac:dyDescent="0.3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 t="str">
        <f>IF(T_telecom1[[#This Row],[Latitude]]&lt;34,"South",IF(T_telecom1[[#This Row],[Latitude]]&gt;38,"North","Central"))</f>
        <v>Central</v>
      </c>
      <c r="I5752">
        <v>37.127386000000001</v>
      </c>
      <c r="J5752" t="str">
        <f>IF(T_telecom1[[#This Row],[Longitude]]&lt;-121.7,"West",IF(T_telecom1[Longitude]&gt;-118,"East","Central-East"))</f>
        <v>Central-East</v>
      </c>
      <c r="K5752">
        <v>-120.506422</v>
      </c>
      <c r="L5752">
        <v>0</v>
      </c>
      <c r="M57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52">
        <v>71</v>
      </c>
      <c r="O5752" t="s">
        <v>72</v>
      </c>
      <c r="P5752" t="s">
        <v>40</v>
      </c>
      <c r="Q5752">
        <v>47.86</v>
      </c>
      <c r="R5752" t="s">
        <v>40</v>
      </c>
      <c r="S5752" t="s">
        <v>40</v>
      </c>
      <c r="T5752" t="s">
        <v>55</v>
      </c>
      <c r="U5752">
        <v>16</v>
      </c>
      <c r="V5752" t="s">
        <v>43</v>
      </c>
      <c r="W5752" t="s">
        <v>43</v>
      </c>
      <c r="X5752" t="s">
        <v>40</v>
      </c>
      <c r="Y5752" t="s">
        <v>43</v>
      </c>
      <c r="Z5752" t="s">
        <v>40</v>
      </c>
      <c r="AA5752" t="s">
        <v>40</v>
      </c>
      <c r="AB5752" t="s">
        <v>43</v>
      </c>
      <c r="AC5752" t="s">
        <v>40</v>
      </c>
      <c r="AD5752" t="s">
        <v>73</v>
      </c>
      <c r="AE5752" t="s">
        <v>43</v>
      </c>
      <c r="AF5752" t="s">
        <v>56</v>
      </c>
      <c r="AG5752">
        <v>104.05</v>
      </c>
      <c r="AH5752" s="1">
        <v>7413.55</v>
      </c>
      <c r="AI5752">
        <v>0</v>
      </c>
      <c r="AJ5752">
        <v>0</v>
      </c>
      <c r="AK5752">
        <v>3398.06</v>
      </c>
      <c r="AL5752">
        <v>10811.61</v>
      </c>
      <c r="AM5752" t="s">
        <v>47</v>
      </c>
      <c r="AN5752" t="s">
        <v>8234</v>
      </c>
      <c r="AO5752" t="s">
        <v>8235</v>
      </c>
    </row>
    <row r="5753" spans="1:41" ht="14.5" customHeight="1" x14ac:dyDescent="0.3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 t="str">
        <f>IF(T_telecom1[[#This Row],[Latitude]]&lt;34,"South",IF(T_telecom1[[#This Row],[Latitude]]&gt;38,"North","Central"))</f>
        <v>Central</v>
      </c>
      <c r="I5753">
        <v>34.043143999999998</v>
      </c>
      <c r="J5753" t="str">
        <f>IF(T_telecom1[[#This Row],[Longitude]]&lt;-121.7,"West",IF(T_telecom1[Longitude]&gt;-118,"East","Central-East"))</f>
        <v>Central-East</v>
      </c>
      <c r="K5753">
        <v>-118.251977</v>
      </c>
      <c r="L5753">
        <v>7</v>
      </c>
      <c r="M57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53">
        <v>58</v>
      </c>
      <c r="O5753" t="s">
        <v>76</v>
      </c>
      <c r="P5753" t="s">
        <v>40</v>
      </c>
      <c r="Q5753">
        <v>5.69</v>
      </c>
      <c r="R5753" t="s">
        <v>40</v>
      </c>
      <c r="S5753" t="s">
        <v>40</v>
      </c>
      <c r="T5753" t="s">
        <v>55</v>
      </c>
      <c r="U5753">
        <v>10</v>
      </c>
      <c r="V5753" t="s">
        <v>43</v>
      </c>
      <c r="W5753" t="s">
        <v>43</v>
      </c>
      <c r="X5753" t="s">
        <v>40</v>
      </c>
      <c r="Y5753" t="s">
        <v>43</v>
      </c>
      <c r="Z5753" t="s">
        <v>40</v>
      </c>
      <c r="AA5753" t="s">
        <v>40</v>
      </c>
      <c r="AB5753" t="s">
        <v>40</v>
      </c>
      <c r="AC5753" t="s">
        <v>40</v>
      </c>
      <c r="AD5753" t="s">
        <v>45</v>
      </c>
      <c r="AE5753" t="s">
        <v>43</v>
      </c>
      <c r="AF5753" t="s">
        <v>46</v>
      </c>
      <c r="AG5753">
        <v>100.35</v>
      </c>
      <c r="AH5753" s="1">
        <v>5681.1</v>
      </c>
      <c r="AI5753">
        <v>0</v>
      </c>
      <c r="AJ5753">
        <v>0</v>
      </c>
      <c r="AK5753">
        <v>330.02</v>
      </c>
      <c r="AL5753">
        <v>6011.12</v>
      </c>
      <c r="AM5753" t="s">
        <v>47</v>
      </c>
      <c r="AN5753" t="s">
        <v>8234</v>
      </c>
      <c r="AO5753" t="s">
        <v>8235</v>
      </c>
    </row>
    <row r="5754" spans="1:41" ht="14.5" customHeight="1" x14ac:dyDescent="0.3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 t="str">
        <f>IF(T_telecom1[[#This Row],[Latitude]]&lt;34,"South",IF(T_telecom1[[#This Row],[Latitude]]&gt;38,"North","Central"))</f>
        <v>Central</v>
      </c>
      <c r="I5754">
        <v>34.200175000000002</v>
      </c>
      <c r="J5754" t="str">
        <f>IF(T_telecom1[[#This Row],[Longitude]]&lt;-121.7,"West",IF(T_telecom1[Longitude]&gt;-118,"East","Central-East"))</f>
        <v>Central-East</v>
      </c>
      <c r="K5754">
        <v>-118.540958</v>
      </c>
      <c r="L5754">
        <v>0</v>
      </c>
      <c r="M57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54">
        <v>72</v>
      </c>
      <c r="O5754" t="s">
        <v>72</v>
      </c>
      <c r="P5754" t="s">
        <v>40</v>
      </c>
      <c r="Q5754">
        <v>29.29</v>
      </c>
      <c r="R5754" t="s">
        <v>40</v>
      </c>
      <c r="S5754" t="s">
        <v>43</v>
      </c>
      <c r="T5754" t="s">
        <v>8242</v>
      </c>
      <c r="U5754">
        <v>0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A5754" t="s">
        <v>43</v>
      </c>
      <c r="AB5754" t="s">
        <v>43</v>
      </c>
      <c r="AC5754" t="s">
        <v>43</v>
      </c>
      <c r="AD5754" t="s">
        <v>73</v>
      </c>
      <c r="AE5754" t="s">
        <v>43</v>
      </c>
      <c r="AF5754" t="s">
        <v>56</v>
      </c>
      <c r="AG5754">
        <v>24.75</v>
      </c>
      <c r="AH5754" s="1">
        <v>1777.6</v>
      </c>
      <c r="AI5754">
        <v>0</v>
      </c>
      <c r="AJ5754">
        <v>0</v>
      </c>
      <c r="AK5754">
        <v>2108.88</v>
      </c>
      <c r="AL5754">
        <v>3886.48</v>
      </c>
      <c r="AM5754" t="s">
        <v>47</v>
      </c>
      <c r="AN5754" t="s">
        <v>8234</v>
      </c>
      <c r="AO5754" t="s">
        <v>8235</v>
      </c>
    </row>
    <row r="5755" spans="1:41" ht="14.5" customHeight="1" x14ac:dyDescent="0.3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 t="str">
        <f>IF(T_telecom1[[#This Row],[Latitude]]&lt;34,"South",IF(T_telecom1[[#This Row],[Latitude]]&gt;38,"North","Central"))</f>
        <v>Central</v>
      </c>
      <c r="I5755">
        <v>35.996923000000002</v>
      </c>
      <c r="J5755" t="str">
        <f>IF(T_telecom1[[#This Row],[Longitude]]&lt;-121.7,"West",IF(T_telecom1[Longitude]&gt;-118,"East","Central-East"))</f>
        <v>Central-East</v>
      </c>
      <c r="K5755">
        <v>-120.000951</v>
      </c>
      <c r="L5755">
        <v>0</v>
      </c>
      <c r="M57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55">
        <v>10</v>
      </c>
      <c r="O5755" t="s">
        <v>62</v>
      </c>
      <c r="P5755" t="s">
        <v>40</v>
      </c>
      <c r="Q5755">
        <v>3.55</v>
      </c>
      <c r="R5755" t="s">
        <v>43</v>
      </c>
      <c r="S5755" t="s">
        <v>40</v>
      </c>
      <c r="T5755" t="s">
        <v>79</v>
      </c>
      <c r="U5755">
        <v>29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43</v>
      </c>
      <c r="AB5755" t="s">
        <v>43</v>
      </c>
      <c r="AC5755" t="s">
        <v>43</v>
      </c>
      <c r="AD5755" t="s">
        <v>51</v>
      </c>
      <c r="AE5755" t="s">
        <v>43</v>
      </c>
      <c r="AF5755" t="s">
        <v>46</v>
      </c>
      <c r="AG5755">
        <v>45.25</v>
      </c>
      <c r="AH5755" s="1">
        <v>428.7</v>
      </c>
      <c r="AI5755">
        <v>44.9</v>
      </c>
      <c r="AJ5755">
        <v>0</v>
      </c>
      <c r="AK5755">
        <v>35.5</v>
      </c>
      <c r="AL5755">
        <v>419.3</v>
      </c>
      <c r="AM5755" t="s">
        <v>47</v>
      </c>
      <c r="AN5755" t="s">
        <v>8234</v>
      </c>
      <c r="AO5755" t="s">
        <v>8235</v>
      </c>
    </row>
    <row r="5756" spans="1:41" ht="14.5" customHeight="1" x14ac:dyDescent="0.3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 t="str">
        <f>IF(T_telecom1[[#This Row],[Latitude]]&lt;34,"South",IF(T_telecom1[[#This Row],[Latitude]]&gt;38,"North","Central"))</f>
        <v>North</v>
      </c>
      <c r="I5756">
        <v>39.904001999999998</v>
      </c>
      <c r="J5756" t="str">
        <f>IF(T_telecom1[[#This Row],[Longitude]]&lt;-121.7,"West",IF(T_telecom1[Longitude]&gt;-118,"East","Central-East"))</f>
        <v>Central-East</v>
      </c>
      <c r="K5756">
        <v>-121.527823</v>
      </c>
      <c r="L5756">
        <v>0</v>
      </c>
      <c r="M57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56">
        <v>19</v>
      </c>
      <c r="O5756" t="s">
        <v>62</v>
      </c>
      <c r="P5756" t="s">
        <v>40</v>
      </c>
      <c r="Q5756">
        <v>40.22</v>
      </c>
      <c r="R5756" t="s">
        <v>43</v>
      </c>
      <c r="S5756" t="s">
        <v>40</v>
      </c>
      <c r="T5756" t="s">
        <v>44</v>
      </c>
      <c r="U5756">
        <v>22</v>
      </c>
      <c r="V5756" t="s">
        <v>43</v>
      </c>
      <c r="W5756" t="s">
        <v>43</v>
      </c>
      <c r="X5756" t="s">
        <v>43</v>
      </c>
      <c r="Y5756" t="s">
        <v>43</v>
      </c>
      <c r="Z5756" t="s">
        <v>43</v>
      </c>
      <c r="AA5756" t="s">
        <v>40</v>
      </c>
      <c r="AB5756" t="s">
        <v>40</v>
      </c>
      <c r="AC5756" t="s">
        <v>40</v>
      </c>
      <c r="AD5756" t="s">
        <v>51</v>
      </c>
      <c r="AE5756" t="s">
        <v>40</v>
      </c>
      <c r="AF5756" t="s">
        <v>56</v>
      </c>
      <c r="AG5756">
        <v>56.2</v>
      </c>
      <c r="AH5756" s="1">
        <v>1093.4000000000001</v>
      </c>
      <c r="AI5756">
        <v>0</v>
      </c>
      <c r="AJ5756">
        <v>0</v>
      </c>
      <c r="AK5756">
        <v>764.18</v>
      </c>
      <c r="AL5756">
        <v>1857.58</v>
      </c>
      <c r="AM5756" t="s">
        <v>47</v>
      </c>
      <c r="AN5756" t="s">
        <v>8234</v>
      </c>
      <c r="AO5756" t="s">
        <v>8235</v>
      </c>
    </row>
    <row r="5757" spans="1:41" ht="14.5" customHeight="1" x14ac:dyDescent="0.3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 t="str">
        <f>IF(T_telecom1[[#This Row],[Latitude]]&lt;34,"South",IF(T_telecom1[[#This Row],[Latitude]]&gt;38,"North","Central"))</f>
        <v>Central</v>
      </c>
      <c r="I5757">
        <v>37.350284000000002</v>
      </c>
      <c r="J5757" t="str">
        <f>IF(T_telecom1[[#This Row],[Longitude]]&lt;-121.7,"West",IF(T_telecom1[Longitude]&gt;-118,"East","Central-East"))</f>
        <v>West</v>
      </c>
      <c r="K5757">
        <v>-121.85285500000001</v>
      </c>
      <c r="L5757">
        <v>1</v>
      </c>
      <c r="M57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57">
        <v>59</v>
      </c>
      <c r="O5757" t="s">
        <v>42</v>
      </c>
      <c r="P5757" t="s">
        <v>40</v>
      </c>
      <c r="Q5757">
        <v>15.94</v>
      </c>
      <c r="R5757" t="s">
        <v>43</v>
      </c>
      <c r="S5757" t="s">
        <v>40</v>
      </c>
      <c r="T5757" t="s">
        <v>79</v>
      </c>
      <c r="U5757">
        <v>19</v>
      </c>
      <c r="V5757" t="s">
        <v>43</v>
      </c>
      <c r="W5757" t="s">
        <v>40</v>
      </c>
      <c r="X5757" t="s">
        <v>40</v>
      </c>
      <c r="Y5757" t="s">
        <v>40</v>
      </c>
      <c r="Z5757" t="s">
        <v>40</v>
      </c>
      <c r="AA5757" t="s">
        <v>40</v>
      </c>
      <c r="AB5757" t="s">
        <v>40</v>
      </c>
      <c r="AC5757" t="s">
        <v>40</v>
      </c>
      <c r="AD5757" t="s">
        <v>45</v>
      </c>
      <c r="AE5757" t="s">
        <v>43</v>
      </c>
      <c r="AF5757" t="s">
        <v>46</v>
      </c>
      <c r="AG5757">
        <v>76.75</v>
      </c>
      <c r="AH5757" s="1">
        <v>4541.8999999999996</v>
      </c>
      <c r="AI5757">
        <v>0</v>
      </c>
      <c r="AJ5757">
        <v>0</v>
      </c>
      <c r="AK5757">
        <v>940.46</v>
      </c>
      <c r="AL5757">
        <v>5482.36</v>
      </c>
      <c r="AM5757" t="s">
        <v>47</v>
      </c>
      <c r="AN5757" t="s">
        <v>8234</v>
      </c>
      <c r="AO5757" t="s">
        <v>8235</v>
      </c>
    </row>
    <row r="5758" spans="1:41" ht="14.5" customHeight="1" x14ac:dyDescent="0.3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 t="str">
        <f>IF(T_telecom1[[#This Row],[Latitude]]&lt;34,"South",IF(T_telecom1[[#This Row],[Latitude]]&gt;38,"North","Central"))</f>
        <v>South</v>
      </c>
      <c r="I5758">
        <v>33.837960000000002</v>
      </c>
      <c r="J5758" t="str">
        <f>IF(T_telecom1[[#This Row],[Longitude]]&lt;-121.7,"West",IF(T_telecom1[Longitude]&gt;-118,"East","Central-East"))</f>
        <v>East</v>
      </c>
      <c r="K5758">
        <v>-117.87049399999999</v>
      </c>
      <c r="L5758">
        <v>0</v>
      </c>
      <c r="M57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58">
        <v>54</v>
      </c>
      <c r="O5758" t="s">
        <v>76</v>
      </c>
      <c r="P5758" t="s">
        <v>40</v>
      </c>
      <c r="Q5758">
        <v>27.62</v>
      </c>
      <c r="R5758" t="s">
        <v>43</v>
      </c>
      <c r="S5758" t="s">
        <v>40</v>
      </c>
      <c r="T5758" t="s">
        <v>44</v>
      </c>
      <c r="U5758">
        <v>24</v>
      </c>
      <c r="V5758" t="s">
        <v>40</v>
      </c>
      <c r="W5758" t="s">
        <v>40</v>
      </c>
      <c r="X5758" t="s">
        <v>43</v>
      </c>
      <c r="Y5758" t="s">
        <v>40</v>
      </c>
      <c r="Z5758" t="s">
        <v>40</v>
      </c>
      <c r="AA5758" t="s">
        <v>43</v>
      </c>
      <c r="AB5758" t="s">
        <v>43</v>
      </c>
      <c r="AC5758" t="s">
        <v>40</v>
      </c>
      <c r="AD5758" t="s">
        <v>51</v>
      </c>
      <c r="AE5758" t="s">
        <v>40</v>
      </c>
      <c r="AF5758" t="s">
        <v>46</v>
      </c>
      <c r="AG5758">
        <v>69.900000000000006</v>
      </c>
      <c r="AH5758" s="1">
        <v>3883.3</v>
      </c>
      <c r="AI5758">
        <v>0</v>
      </c>
      <c r="AJ5758">
        <v>0</v>
      </c>
      <c r="AK5758">
        <v>1491.48</v>
      </c>
      <c r="AL5758">
        <v>5374.78</v>
      </c>
      <c r="AM5758" t="s">
        <v>47</v>
      </c>
      <c r="AN5758" t="s">
        <v>8234</v>
      </c>
      <c r="AO5758" t="s">
        <v>8235</v>
      </c>
    </row>
    <row r="5759" spans="1:41" ht="14.5" customHeight="1" x14ac:dyDescent="0.3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 t="str">
        <f>IF(T_telecom1[[#This Row],[Latitude]]&lt;34,"South",IF(T_telecom1[[#This Row],[Latitude]]&gt;38,"North","Central"))</f>
        <v>South</v>
      </c>
      <c r="I5759">
        <v>32.857230000000001</v>
      </c>
      <c r="J5759" t="str">
        <f>IF(T_telecom1[[#This Row],[Longitude]]&lt;-121.7,"West",IF(T_telecom1[Longitude]&gt;-118,"East","Central-East"))</f>
        <v>East</v>
      </c>
      <c r="K5759">
        <v>-117.209774</v>
      </c>
      <c r="L5759">
        <v>0</v>
      </c>
      <c r="M57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59">
        <v>4</v>
      </c>
      <c r="O5759" t="s">
        <v>54</v>
      </c>
      <c r="P5759" t="s">
        <v>40</v>
      </c>
      <c r="Q5759">
        <v>31.61</v>
      </c>
      <c r="R5759" t="s">
        <v>40</v>
      </c>
      <c r="S5759" t="s">
        <v>40</v>
      </c>
      <c r="T5759" t="s">
        <v>55</v>
      </c>
      <c r="U5759">
        <v>2</v>
      </c>
      <c r="V5759" t="s">
        <v>43</v>
      </c>
      <c r="W5759" t="s">
        <v>43</v>
      </c>
      <c r="X5759" t="s">
        <v>43</v>
      </c>
      <c r="Y5759" t="s">
        <v>43</v>
      </c>
      <c r="Z5759" t="s">
        <v>40</v>
      </c>
      <c r="AA5759" t="s">
        <v>40</v>
      </c>
      <c r="AB5759" t="s">
        <v>43</v>
      </c>
      <c r="AC5759" t="s">
        <v>40</v>
      </c>
      <c r="AD5759" t="s">
        <v>51</v>
      </c>
      <c r="AE5759" t="s">
        <v>40</v>
      </c>
      <c r="AF5759" t="s">
        <v>56</v>
      </c>
      <c r="AG5759">
        <v>95.45</v>
      </c>
      <c r="AH5759" s="1">
        <v>396.1</v>
      </c>
      <c r="AI5759">
        <v>0</v>
      </c>
      <c r="AJ5759">
        <v>0</v>
      </c>
      <c r="AK5759">
        <v>126.44</v>
      </c>
      <c r="AL5759">
        <v>522.54</v>
      </c>
      <c r="AM5759" t="s">
        <v>57</v>
      </c>
      <c r="AN5759" t="s">
        <v>58</v>
      </c>
      <c r="AO5759" t="s">
        <v>104</v>
      </c>
    </row>
    <row r="5760" spans="1:41" ht="14.5" customHeight="1" x14ac:dyDescent="0.3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 t="str">
        <f>IF(T_telecom1[[#This Row],[Latitude]]&lt;34,"South",IF(T_telecom1[[#This Row],[Latitude]]&gt;38,"North","Central"))</f>
        <v>Central</v>
      </c>
      <c r="I5760">
        <v>37.244306999999999</v>
      </c>
      <c r="J5760" t="str">
        <f>IF(T_telecom1[[#This Row],[Longitude]]&lt;-121.7,"West",IF(T_telecom1[Longitude]&gt;-118,"East","Central-East"))</f>
        <v>Central-East</v>
      </c>
      <c r="K5760">
        <v>-119.47025600000001</v>
      </c>
      <c r="L5760">
        <v>9</v>
      </c>
      <c r="M57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60">
        <v>42</v>
      </c>
      <c r="O5760" t="s">
        <v>42</v>
      </c>
      <c r="P5760" t="s">
        <v>40</v>
      </c>
      <c r="Q5760">
        <v>33.630000000000003</v>
      </c>
      <c r="R5760" t="s">
        <v>40</v>
      </c>
      <c r="S5760" t="s">
        <v>43</v>
      </c>
      <c r="T5760" t="s">
        <v>8242</v>
      </c>
      <c r="U5760">
        <v>0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A5760" t="s">
        <v>43</v>
      </c>
      <c r="AB5760" t="s">
        <v>43</v>
      </c>
      <c r="AC5760" t="s">
        <v>43</v>
      </c>
      <c r="AD5760" t="s">
        <v>73</v>
      </c>
      <c r="AE5760" t="s">
        <v>43</v>
      </c>
      <c r="AF5760" t="s">
        <v>56</v>
      </c>
      <c r="AG5760">
        <v>25.25</v>
      </c>
      <c r="AH5760" s="1">
        <v>1108.2</v>
      </c>
      <c r="AI5760">
        <v>0</v>
      </c>
      <c r="AJ5760">
        <v>0</v>
      </c>
      <c r="AK5760">
        <v>1412.46</v>
      </c>
      <c r="AL5760">
        <v>2520.66</v>
      </c>
      <c r="AM5760" t="s">
        <v>47</v>
      </c>
      <c r="AN5760" t="s">
        <v>8234</v>
      </c>
      <c r="AO5760" t="s">
        <v>8235</v>
      </c>
    </row>
    <row r="5761" spans="1:41" ht="14.5" customHeight="1" x14ac:dyDescent="0.3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 t="str">
        <f>IF(T_telecom1[[#This Row],[Latitude]]&lt;34,"South",IF(T_telecom1[[#This Row],[Latitude]]&gt;38,"North","Central"))</f>
        <v>Central</v>
      </c>
      <c r="I5761">
        <v>36.460611</v>
      </c>
      <c r="J5761" t="str">
        <f>IF(T_telecom1[[#This Row],[Longitude]]&lt;-121.7,"West",IF(T_telecom1[Longitude]&gt;-118,"East","Central-East"))</f>
        <v>West</v>
      </c>
      <c r="K5761">
        <v>-121.852507</v>
      </c>
      <c r="L5761">
        <v>10</v>
      </c>
      <c r="M57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61">
        <v>48</v>
      </c>
      <c r="O5761" t="s">
        <v>42</v>
      </c>
      <c r="P5761" t="s">
        <v>40</v>
      </c>
      <c r="Q5761">
        <v>12.57</v>
      </c>
      <c r="R5761" t="s">
        <v>40</v>
      </c>
      <c r="S5761" t="s">
        <v>40</v>
      </c>
      <c r="T5761" t="s">
        <v>55</v>
      </c>
      <c r="U5761">
        <v>18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40</v>
      </c>
      <c r="AB5761" t="s">
        <v>40</v>
      </c>
      <c r="AC5761" t="s">
        <v>40</v>
      </c>
      <c r="AD5761" t="s">
        <v>73</v>
      </c>
      <c r="AE5761" t="s">
        <v>43</v>
      </c>
      <c r="AF5761" t="s">
        <v>46</v>
      </c>
      <c r="AG5761">
        <v>111.8</v>
      </c>
      <c r="AH5761" s="1">
        <v>5443.65</v>
      </c>
      <c r="AI5761">
        <v>0</v>
      </c>
      <c r="AJ5761">
        <v>0</v>
      </c>
      <c r="AK5761">
        <v>603.36</v>
      </c>
      <c r="AL5761">
        <v>6047.01</v>
      </c>
      <c r="AM5761" t="s">
        <v>47</v>
      </c>
      <c r="AN5761" t="s">
        <v>8234</v>
      </c>
      <c r="AO5761" t="s">
        <v>8235</v>
      </c>
    </row>
    <row r="5762" spans="1:41" ht="14.5" customHeight="1" x14ac:dyDescent="0.3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 t="str">
        <f>IF(T_telecom1[[#This Row],[Latitude]]&lt;34,"South",IF(T_telecom1[[#This Row],[Latitude]]&gt;38,"North","Central"))</f>
        <v>South</v>
      </c>
      <c r="I5762">
        <v>33.713890999999997</v>
      </c>
      <c r="J5762" t="str">
        <f>IF(T_telecom1[[#This Row],[Longitude]]&lt;-121.7,"West",IF(T_telecom1[Longitude]&gt;-118,"East","Central-East"))</f>
        <v>East</v>
      </c>
      <c r="K5762">
        <v>-116.237257</v>
      </c>
      <c r="L5762">
        <v>0</v>
      </c>
      <c r="M57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62">
        <v>43</v>
      </c>
      <c r="O5762" t="s">
        <v>42</v>
      </c>
      <c r="P5762" t="s">
        <v>40</v>
      </c>
      <c r="Q5762">
        <v>5.6</v>
      </c>
      <c r="R5762" t="s">
        <v>43</v>
      </c>
      <c r="S5762" t="s">
        <v>40</v>
      </c>
      <c r="T5762" t="s">
        <v>44</v>
      </c>
      <c r="U5762">
        <v>30</v>
      </c>
      <c r="V5762" t="s">
        <v>40</v>
      </c>
      <c r="W5762" t="s">
        <v>40</v>
      </c>
      <c r="X5762" t="s">
        <v>43</v>
      </c>
      <c r="Y5762" t="s">
        <v>43</v>
      </c>
      <c r="Z5762" t="s">
        <v>43</v>
      </c>
      <c r="AA5762" t="s">
        <v>40</v>
      </c>
      <c r="AB5762" t="s">
        <v>40</v>
      </c>
      <c r="AC5762" t="s">
        <v>40</v>
      </c>
      <c r="AD5762" t="s">
        <v>51</v>
      </c>
      <c r="AE5762" t="s">
        <v>40</v>
      </c>
      <c r="AF5762" t="s">
        <v>56</v>
      </c>
      <c r="AG5762">
        <v>63.95</v>
      </c>
      <c r="AH5762" s="1">
        <v>2737.05</v>
      </c>
      <c r="AI5762">
        <v>0</v>
      </c>
      <c r="AJ5762">
        <v>0</v>
      </c>
      <c r="AK5762">
        <v>240.8</v>
      </c>
      <c r="AL5762">
        <v>2977.85</v>
      </c>
      <c r="AM5762" t="s">
        <v>47</v>
      </c>
      <c r="AN5762" t="s">
        <v>8234</v>
      </c>
      <c r="AO5762" t="s">
        <v>8235</v>
      </c>
    </row>
    <row r="5763" spans="1:41" ht="14.5" customHeight="1" x14ac:dyDescent="0.3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 t="str">
        <f>IF(T_telecom1[[#This Row],[Latitude]]&lt;34,"South",IF(T_telecom1[[#This Row],[Latitude]]&gt;38,"North","Central"))</f>
        <v>Central</v>
      </c>
      <c r="I5763">
        <v>35.735694000000002</v>
      </c>
      <c r="J5763" t="str">
        <f>IF(T_telecom1[[#This Row],[Longitude]]&lt;-121.7,"West",IF(T_telecom1[Longitude]&gt;-118,"East","Central-East"))</f>
        <v>Central-East</v>
      </c>
      <c r="K5763">
        <v>-118.738483</v>
      </c>
      <c r="L5763">
        <v>2</v>
      </c>
      <c r="M57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63">
        <v>68</v>
      </c>
      <c r="O5763" t="s">
        <v>42</v>
      </c>
      <c r="P5763" t="s">
        <v>40</v>
      </c>
      <c r="Q5763">
        <v>41.61</v>
      </c>
      <c r="R5763" t="s">
        <v>40</v>
      </c>
      <c r="S5763" t="s">
        <v>40</v>
      </c>
      <c r="T5763" t="s">
        <v>44</v>
      </c>
      <c r="U5763">
        <v>14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40</v>
      </c>
      <c r="AB5763" t="s">
        <v>40</v>
      </c>
      <c r="AC5763" t="s">
        <v>40</v>
      </c>
      <c r="AD5763" t="s">
        <v>73</v>
      </c>
      <c r="AE5763" t="s">
        <v>40</v>
      </c>
      <c r="AF5763" t="s">
        <v>46</v>
      </c>
      <c r="AG5763">
        <v>88.85</v>
      </c>
      <c r="AH5763" s="1">
        <v>6132.7</v>
      </c>
      <c r="AI5763">
        <v>0</v>
      </c>
      <c r="AJ5763">
        <v>0</v>
      </c>
      <c r="AK5763">
        <v>2829.48</v>
      </c>
      <c r="AL5763">
        <v>8962.18</v>
      </c>
      <c r="AM5763" t="s">
        <v>47</v>
      </c>
      <c r="AN5763" t="s">
        <v>8234</v>
      </c>
      <c r="AO5763" t="s">
        <v>8235</v>
      </c>
    </row>
    <row r="5764" spans="1:41" ht="14.5" customHeight="1" x14ac:dyDescent="0.3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 t="str">
        <f>IF(T_telecom1[[#This Row],[Latitude]]&lt;34,"South",IF(T_telecom1[[#This Row],[Latitude]]&gt;38,"North","Central"))</f>
        <v>South</v>
      </c>
      <c r="I5764">
        <v>33.817999999999998</v>
      </c>
      <c r="J5764" t="str">
        <f>IF(T_telecom1[[#This Row],[Longitude]]&lt;-121.7,"West",IF(T_telecom1[Longitude]&gt;-118,"East","Central-East"))</f>
        <v>East</v>
      </c>
      <c r="K5764">
        <v>-117.97440400000001</v>
      </c>
      <c r="L5764">
        <v>0</v>
      </c>
      <c r="M57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64">
        <v>12</v>
      </c>
      <c r="O5764" t="s">
        <v>62</v>
      </c>
      <c r="P5764" t="s">
        <v>40</v>
      </c>
      <c r="Q5764">
        <v>14.42</v>
      </c>
      <c r="R5764" t="s">
        <v>40</v>
      </c>
      <c r="S5764" t="s">
        <v>40</v>
      </c>
      <c r="T5764" t="s">
        <v>55</v>
      </c>
      <c r="U5764">
        <v>14</v>
      </c>
      <c r="V5764" t="s">
        <v>40</v>
      </c>
      <c r="W5764" t="s">
        <v>43</v>
      </c>
      <c r="X5764" t="s">
        <v>43</v>
      </c>
      <c r="Y5764" t="s">
        <v>43</v>
      </c>
      <c r="Z5764" t="s">
        <v>43</v>
      </c>
      <c r="AA5764" t="s">
        <v>43</v>
      </c>
      <c r="AB5764" t="s">
        <v>43</v>
      </c>
      <c r="AC5764" t="s">
        <v>40</v>
      </c>
      <c r="AD5764" t="s">
        <v>51</v>
      </c>
      <c r="AE5764" t="s">
        <v>40</v>
      </c>
      <c r="AF5764" t="s">
        <v>56</v>
      </c>
      <c r="AG5764">
        <v>79.8</v>
      </c>
      <c r="AH5764" s="1">
        <v>1001.2</v>
      </c>
      <c r="AI5764">
        <v>21.53</v>
      </c>
      <c r="AJ5764">
        <v>0</v>
      </c>
      <c r="AK5764">
        <v>173.04</v>
      </c>
      <c r="AL5764">
        <v>1152.71</v>
      </c>
      <c r="AM5764" t="s">
        <v>47</v>
      </c>
      <c r="AN5764" t="s">
        <v>8234</v>
      </c>
      <c r="AO5764" t="s">
        <v>8235</v>
      </c>
    </row>
    <row r="5765" spans="1:41" ht="14.5" customHeight="1" x14ac:dyDescent="0.3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 t="str">
        <f>IF(T_telecom1[[#This Row],[Latitude]]&lt;34,"South",IF(T_telecom1[[#This Row],[Latitude]]&gt;38,"North","Central"))</f>
        <v>South</v>
      </c>
      <c r="I5765">
        <v>33.323704999999997</v>
      </c>
      <c r="J5765" t="str">
        <f>IF(T_telecom1[[#This Row],[Longitude]]&lt;-121.7,"West",IF(T_telecom1[Longitude]&gt;-118,"East","Central-East"))</f>
        <v>East</v>
      </c>
      <c r="K5765">
        <v>-116.626907</v>
      </c>
      <c r="L5765">
        <v>5</v>
      </c>
      <c r="M57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65">
        <v>38</v>
      </c>
      <c r="O5765" t="s">
        <v>42</v>
      </c>
      <c r="P5765" t="s">
        <v>43</v>
      </c>
      <c r="Q5765">
        <v>0</v>
      </c>
      <c r="R5765" t="s">
        <v>43</v>
      </c>
      <c r="S5765" t="s">
        <v>40</v>
      </c>
      <c r="T5765" t="s">
        <v>44</v>
      </c>
      <c r="U5765">
        <v>25</v>
      </c>
      <c r="V5765" t="s">
        <v>40</v>
      </c>
      <c r="W5765" t="s">
        <v>40</v>
      </c>
      <c r="X5765" t="s">
        <v>43</v>
      </c>
      <c r="Y5765" t="s">
        <v>40</v>
      </c>
      <c r="Z5765" t="s">
        <v>40</v>
      </c>
      <c r="AA5765" t="s">
        <v>40</v>
      </c>
      <c r="AB5765" t="s">
        <v>40</v>
      </c>
      <c r="AC5765" t="s">
        <v>40</v>
      </c>
      <c r="AD5765" t="s">
        <v>73</v>
      </c>
      <c r="AE5765" t="s">
        <v>40</v>
      </c>
      <c r="AF5765" t="s">
        <v>56</v>
      </c>
      <c r="AG5765">
        <v>60</v>
      </c>
      <c r="AH5765" s="1">
        <v>2193.1999999999998</v>
      </c>
      <c r="AI5765">
        <v>0</v>
      </c>
      <c r="AJ5765">
        <v>0</v>
      </c>
      <c r="AK5765">
        <v>0</v>
      </c>
      <c r="AL5765">
        <v>2193.1999999999998</v>
      </c>
      <c r="AM5765" t="s">
        <v>47</v>
      </c>
      <c r="AN5765" t="s">
        <v>8234</v>
      </c>
      <c r="AO5765" t="s">
        <v>8235</v>
      </c>
    </row>
    <row r="5766" spans="1:41" ht="14.5" customHeight="1" x14ac:dyDescent="0.3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 t="str">
        <f>IF(T_telecom1[[#This Row],[Latitude]]&lt;34,"South",IF(T_telecom1[[#This Row],[Latitude]]&gt;38,"North","Central"))</f>
        <v>Central</v>
      </c>
      <c r="I5766">
        <v>37.801775999999997</v>
      </c>
      <c r="J5766" t="str">
        <f>IF(T_telecom1[[#This Row],[Longitude]]&lt;-121.7,"West",IF(T_telecom1[Longitude]&gt;-118,"East","Central-East"))</f>
        <v>West</v>
      </c>
      <c r="K5766">
        <v>-122.402293</v>
      </c>
      <c r="L5766">
        <v>8</v>
      </c>
      <c r="M57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66">
        <v>14</v>
      </c>
      <c r="O5766" t="s">
        <v>42</v>
      </c>
      <c r="P5766" t="s">
        <v>40</v>
      </c>
      <c r="Q5766">
        <v>45.46</v>
      </c>
      <c r="R5766" t="s">
        <v>40</v>
      </c>
      <c r="S5766" t="s">
        <v>40</v>
      </c>
      <c r="T5766" t="s">
        <v>55</v>
      </c>
      <c r="U5766">
        <v>4</v>
      </c>
      <c r="V5766" t="s">
        <v>43</v>
      </c>
      <c r="W5766" t="s">
        <v>43</v>
      </c>
      <c r="X5766" t="s">
        <v>43</v>
      </c>
      <c r="Y5766" t="s">
        <v>43</v>
      </c>
      <c r="Z5766" t="s">
        <v>43</v>
      </c>
      <c r="AA5766" t="s">
        <v>43</v>
      </c>
      <c r="AB5766" t="s">
        <v>43</v>
      </c>
      <c r="AC5766" t="s">
        <v>40</v>
      </c>
      <c r="AD5766" t="s">
        <v>73</v>
      </c>
      <c r="AE5766" t="s">
        <v>40</v>
      </c>
      <c r="AF5766" t="s">
        <v>56</v>
      </c>
      <c r="AG5766">
        <v>75.099999999999994</v>
      </c>
      <c r="AH5766" s="1">
        <v>1013.35</v>
      </c>
      <c r="AI5766">
        <v>0</v>
      </c>
      <c r="AJ5766">
        <v>0</v>
      </c>
      <c r="AK5766">
        <v>636.44000000000005</v>
      </c>
      <c r="AL5766">
        <v>1649.79</v>
      </c>
      <c r="AM5766" t="s">
        <v>47</v>
      </c>
      <c r="AN5766" t="s">
        <v>8234</v>
      </c>
      <c r="AO5766" t="s">
        <v>8235</v>
      </c>
    </row>
    <row r="5767" spans="1:41" ht="14.5" customHeight="1" x14ac:dyDescent="0.3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 t="str">
        <f>IF(T_telecom1[[#This Row],[Latitude]]&lt;34,"South",IF(T_telecom1[[#This Row],[Latitude]]&gt;38,"North","Central"))</f>
        <v>South</v>
      </c>
      <c r="I5767">
        <v>33.944623999999997</v>
      </c>
      <c r="J5767" t="str">
        <f>IF(T_telecom1[[#This Row],[Longitude]]&lt;-121.7,"West",IF(T_telecom1[Longitude]&gt;-118,"East","Central-East"))</f>
        <v>Central-East</v>
      </c>
      <c r="K5767">
        <v>-118.192615</v>
      </c>
      <c r="L5767">
        <v>10</v>
      </c>
      <c r="M57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67">
        <v>72</v>
      </c>
      <c r="O5767" t="s">
        <v>42</v>
      </c>
      <c r="P5767" t="s">
        <v>40</v>
      </c>
      <c r="Q5767">
        <v>15.09</v>
      </c>
      <c r="R5767" t="s">
        <v>40</v>
      </c>
      <c r="S5767" t="s">
        <v>40</v>
      </c>
      <c r="T5767" t="s">
        <v>55</v>
      </c>
      <c r="U5767">
        <v>85</v>
      </c>
      <c r="V5767" t="s">
        <v>43</v>
      </c>
      <c r="W5767" t="s">
        <v>40</v>
      </c>
      <c r="X5767" t="s">
        <v>40</v>
      </c>
      <c r="Y5767" t="s">
        <v>43</v>
      </c>
      <c r="Z5767" t="s">
        <v>40</v>
      </c>
      <c r="AA5767" t="s">
        <v>40</v>
      </c>
      <c r="AB5767" t="s">
        <v>40</v>
      </c>
      <c r="AC5767" t="s">
        <v>40</v>
      </c>
      <c r="AD5767" t="s">
        <v>73</v>
      </c>
      <c r="AE5767" t="s">
        <v>40</v>
      </c>
      <c r="AF5767" t="s">
        <v>56</v>
      </c>
      <c r="AG5767">
        <v>106.3</v>
      </c>
      <c r="AH5767" s="1">
        <v>7565.35</v>
      </c>
      <c r="AI5767">
        <v>0</v>
      </c>
      <c r="AJ5767">
        <v>0</v>
      </c>
      <c r="AK5767">
        <v>1086.48</v>
      </c>
      <c r="AL5767">
        <v>8651.83</v>
      </c>
      <c r="AM5767" t="s">
        <v>47</v>
      </c>
      <c r="AN5767" t="s">
        <v>8234</v>
      </c>
      <c r="AO5767" t="s">
        <v>8235</v>
      </c>
    </row>
    <row r="5768" spans="1:41" ht="14.5" customHeight="1" x14ac:dyDescent="0.3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 t="str">
        <f>IF(T_telecom1[[#This Row],[Latitude]]&lt;34,"South",IF(T_telecom1[[#This Row],[Latitude]]&gt;38,"North","Central"))</f>
        <v>South</v>
      </c>
      <c r="I5768">
        <v>33.888559999999998</v>
      </c>
      <c r="J5768" t="str">
        <f>IF(T_telecom1[[#This Row],[Longitude]]&lt;-121.7,"West",IF(T_telecom1[Longitude]&gt;-118,"East","Central-East"))</f>
        <v>Central-East</v>
      </c>
      <c r="K5768">
        <v>-118.35181300000001</v>
      </c>
      <c r="L5768">
        <v>1</v>
      </c>
      <c r="M57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68">
        <v>11</v>
      </c>
      <c r="O5768" t="s">
        <v>42</v>
      </c>
      <c r="P5768" t="s">
        <v>43</v>
      </c>
      <c r="Q5768">
        <v>0</v>
      </c>
      <c r="R5768" t="s">
        <v>43</v>
      </c>
      <c r="S5768" t="s">
        <v>40</v>
      </c>
      <c r="T5768" t="s">
        <v>44</v>
      </c>
      <c r="U5768">
        <v>41</v>
      </c>
      <c r="V5768" t="s">
        <v>40</v>
      </c>
      <c r="W5768" t="s">
        <v>43</v>
      </c>
      <c r="X5768" t="s">
        <v>43</v>
      </c>
      <c r="Y5768" t="s">
        <v>43</v>
      </c>
      <c r="Z5768" t="s">
        <v>40</v>
      </c>
      <c r="AA5768" t="s">
        <v>40</v>
      </c>
      <c r="AB5768" t="s">
        <v>40</v>
      </c>
      <c r="AC5768" t="s">
        <v>40</v>
      </c>
      <c r="AD5768" t="s">
        <v>51</v>
      </c>
      <c r="AE5768" t="s">
        <v>43</v>
      </c>
      <c r="AF5768" t="s">
        <v>56</v>
      </c>
      <c r="AG5768">
        <v>50.55</v>
      </c>
      <c r="AH5768" s="1">
        <v>565.35</v>
      </c>
      <c r="AI5768">
        <v>0</v>
      </c>
      <c r="AJ5768">
        <v>0</v>
      </c>
      <c r="AK5768">
        <v>0</v>
      </c>
      <c r="AL5768">
        <v>565.35</v>
      </c>
      <c r="AM5768" t="s">
        <v>47</v>
      </c>
      <c r="AN5768" t="s">
        <v>8234</v>
      </c>
      <c r="AO5768" t="s">
        <v>8235</v>
      </c>
    </row>
    <row r="5769" spans="1:41" ht="14.5" customHeight="1" x14ac:dyDescent="0.3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 t="str">
        <f>IF(T_telecom1[[#This Row],[Latitude]]&lt;34,"South",IF(T_telecom1[[#This Row],[Latitude]]&gt;38,"North","Central"))</f>
        <v>Central</v>
      </c>
      <c r="I5769">
        <v>34.281911000000001</v>
      </c>
      <c r="J5769" t="str">
        <f>IF(T_telecom1[[#This Row],[Longitude]]&lt;-121.7,"West",IF(T_telecom1[Longitude]&gt;-118,"East","Central-East"))</f>
        <v>Central-East</v>
      </c>
      <c r="K5769">
        <v>-118.556218</v>
      </c>
      <c r="L5769">
        <v>0</v>
      </c>
      <c r="M57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69">
        <v>17</v>
      </c>
      <c r="O5769" t="s">
        <v>42</v>
      </c>
      <c r="P5769" t="s">
        <v>40</v>
      </c>
      <c r="Q5769">
        <v>36.47</v>
      </c>
      <c r="R5769" t="s">
        <v>43</v>
      </c>
      <c r="S5769" t="s">
        <v>40</v>
      </c>
      <c r="T5769" t="s">
        <v>44</v>
      </c>
      <c r="U5769">
        <v>15</v>
      </c>
      <c r="V5769" t="s">
        <v>40</v>
      </c>
      <c r="W5769" t="s">
        <v>40</v>
      </c>
      <c r="X5769" t="s">
        <v>43</v>
      </c>
      <c r="Y5769" t="s">
        <v>43</v>
      </c>
      <c r="Z5769" t="s">
        <v>43</v>
      </c>
      <c r="AA5769" t="s">
        <v>43</v>
      </c>
      <c r="AB5769" t="s">
        <v>43</v>
      </c>
      <c r="AC5769" t="s">
        <v>40</v>
      </c>
      <c r="AD5769" t="s">
        <v>45</v>
      </c>
      <c r="AE5769" t="s">
        <v>43</v>
      </c>
      <c r="AF5769" t="s">
        <v>46</v>
      </c>
      <c r="AG5769">
        <v>56.1</v>
      </c>
      <c r="AH5769" s="1">
        <v>946.95</v>
      </c>
      <c r="AI5769">
        <v>0</v>
      </c>
      <c r="AJ5769">
        <v>0</v>
      </c>
      <c r="AK5769">
        <v>619.99</v>
      </c>
      <c r="AL5769">
        <v>1566.94</v>
      </c>
      <c r="AM5769" t="s">
        <v>47</v>
      </c>
      <c r="AN5769" t="s">
        <v>8234</v>
      </c>
      <c r="AO5769" t="s">
        <v>8235</v>
      </c>
    </row>
    <row r="5770" spans="1:41" ht="14.5" customHeight="1" x14ac:dyDescent="0.3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 t="str">
        <f>IF(T_telecom1[[#This Row],[Latitude]]&lt;34,"South",IF(T_telecom1[[#This Row],[Latitude]]&gt;38,"North","Central"))</f>
        <v>South</v>
      </c>
      <c r="I5770">
        <v>33.141264999999997</v>
      </c>
      <c r="J5770" t="str">
        <f>IF(T_telecom1[[#This Row],[Longitude]]&lt;-121.7,"West",IF(T_telecom1[Longitude]&gt;-118,"East","Central-East"))</f>
        <v>East</v>
      </c>
      <c r="K5770">
        <v>-116.967221</v>
      </c>
      <c r="L5770">
        <v>0</v>
      </c>
      <c r="M57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70">
        <v>10</v>
      </c>
      <c r="O5770" t="s">
        <v>62</v>
      </c>
      <c r="P5770" t="s">
        <v>43</v>
      </c>
      <c r="Q5770">
        <v>0</v>
      </c>
      <c r="R5770" t="s">
        <v>43</v>
      </c>
      <c r="S5770" t="s">
        <v>40</v>
      </c>
      <c r="T5770" t="s">
        <v>79</v>
      </c>
      <c r="U5770">
        <v>24</v>
      </c>
      <c r="V5770" t="s">
        <v>40</v>
      </c>
      <c r="W5770" t="s">
        <v>40</v>
      </c>
      <c r="X5770" t="s">
        <v>40</v>
      </c>
      <c r="Y5770" t="s">
        <v>43</v>
      </c>
      <c r="Z5770" t="s">
        <v>43</v>
      </c>
      <c r="AA5770" t="s">
        <v>43</v>
      </c>
      <c r="AB5770" t="s">
        <v>43</v>
      </c>
      <c r="AC5770" t="s">
        <v>40</v>
      </c>
      <c r="AD5770" t="s">
        <v>51</v>
      </c>
      <c r="AE5770" t="s">
        <v>43</v>
      </c>
      <c r="AF5770" t="s">
        <v>56</v>
      </c>
      <c r="AG5770">
        <v>40.700000000000003</v>
      </c>
      <c r="AH5770" s="1">
        <v>449.3</v>
      </c>
      <c r="AI5770">
        <v>0</v>
      </c>
      <c r="AJ5770">
        <v>0</v>
      </c>
      <c r="AK5770">
        <v>0</v>
      </c>
      <c r="AL5770">
        <v>449.3</v>
      </c>
      <c r="AM5770" t="s">
        <v>47</v>
      </c>
      <c r="AN5770" t="s">
        <v>8234</v>
      </c>
      <c r="AO5770" t="s">
        <v>8235</v>
      </c>
    </row>
    <row r="5771" spans="1:41" ht="14.5" customHeight="1" x14ac:dyDescent="0.3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 t="str">
        <f>IF(T_telecom1[[#This Row],[Latitude]]&lt;34,"South",IF(T_telecom1[[#This Row],[Latitude]]&gt;38,"North","Central"))</f>
        <v>North</v>
      </c>
      <c r="I5771">
        <v>38.460517000000003</v>
      </c>
      <c r="J5771" t="str">
        <f>IF(T_telecom1[[#This Row],[Longitude]]&lt;-121.7,"West",IF(T_telecom1[Longitude]&gt;-118,"East","Central-East"))</f>
        <v>West</v>
      </c>
      <c r="K5771">
        <v>-122.790335</v>
      </c>
      <c r="L5771">
        <v>0</v>
      </c>
      <c r="M57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71">
        <v>4</v>
      </c>
      <c r="O5771" t="s">
        <v>54</v>
      </c>
      <c r="P5771" t="s">
        <v>40</v>
      </c>
      <c r="Q5771">
        <v>29.98</v>
      </c>
      <c r="R5771" t="s">
        <v>40</v>
      </c>
      <c r="S5771" t="s">
        <v>40</v>
      </c>
      <c r="T5771" t="s">
        <v>55</v>
      </c>
      <c r="U5771">
        <v>71</v>
      </c>
      <c r="V5771" t="s">
        <v>43</v>
      </c>
      <c r="W5771" t="s">
        <v>43</v>
      </c>
      <c r="X5771" t="s">
        <v>43</v>
      </c>
      <c r="Y5771" t="s">
        <v>43</v>
      </c>
      <c r="Z5771" t="s">
        <v>43</v>
      </c>
      <c r="AA5771" t="s">
        <v>43</v>
      </c>
      <c r="AB5771" t="s">
        <v>40</v>
      </c>
      <c r="AC5771" t="s">
        <v>40</v>
      </c>
      <c r="AD5771" t="s">
        <v>51</v>
      </c>
      <c r="AE5771" t="s">
        <v>40</v>
      </c>
      <c r="AF5771" t="s">
        <v>56</v>
      </c>
      <c r="AG5771">
        <v>72.2</v>
      </c>
      <c r="AH5771" s="1">
        <v>305.55</v>
      </c>
      <c r="AI5771">
        <v>0</v>
      </c>
      <c r="AJ5771">
        <v>0</v>
      </c>
      <c r="AK5771">
        <v>119.92</v>
      </c>
      <c r="AL5771">
        <v>425.47</v>
      </c>
      <c r="AM5771" t="s">
        <v>57</v>
      </c>
      <c r="AN5771" t="s">
        <v>63</v>
      </c>
      <c r="AO5771" t="s">
        <v>433</v>
      </c>
    </row>
    <row r="5772" spans="1:41" ht="14.5" customHeight="1" x14ac:dyDescent="0.3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 t="str">
        <f>IF(T_telecom1[[#This Row],[Latitude]]&lt;34,"South",IF(T_telecom1[[#This Row],[Latitude]]&gt;38,"North","Central"))</f>
        <v>Central</v>
      </c>
      <c r="I5772">
        <v>37.316146000000003</v>
      </c>
      <c r="J5772" t="str">
        <f>IF(T_telecom1[[#This Row],[Longitude]]&lt;-121.7,"West",IF(T_telecom1[Longitude]&gt;-118,"East","Central-East"))</f>
        <v>West</v>
      </c>
      <c r="K5772">
        <v>-121.936285</v>
      </c>
      <c r="L5772">
        <v>1</v>
      </c>
      <c r="M57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72">
        <v>39</v>
      </c>
      <c r="O5772" t="s">
        <v>42</v>
      </c>
      <c r="P5772" t="s">
        <v>40</v>
      </c>
      <c r="Q5772">
        <v>33.25</v>
      </c>
      <c r="R5772" t="s">
        <v>40</v>
      </c>
      <c r="S5772" t="s">
        <v>40</v>
      </c>
      <c r="T5772" t="s">
        <v>55</v>
      </c>
      <c r="U5772">
        <v>26</v>
      </c>
      <c r="V5772" t="s">
        <v>43</v>
      </c>
      <c r="W5772" t="s">
        <v>40</v>
      </c>
      <c r="X5772" t="s">
        <v>40</v>
      </c>
      <c r="Y5772" t="s">
        <v>43</v>
      </c>
      <c r="Z5772" t="s">
        <v>40</v>
      </c>
      <c r="AA5772" t="s">
        <v>40</v>
      </c>
      <c r="AB5772" t="s">
        <v>40</v>
      </c>
      <c r="AC5772" t="s">
        <v>40</v>
      </c>
      <c r="AD5772" t="s">
        <v>51</v>
      </c>
      <c r="AE5772" t="s">
        <v>40</v>
      </c>
      <c r="AF5772" t="s">
        <v>56</v>
      </c>
      <c r="AG5772">
        <v>105.65</v>
      </c>
      <c r="AH5772" s="1">
        <v>4284.8</v>
      </c>
      <c r="AI5772">
        <v>0</v>
      </c>
      <c r="AJ5772">
        <v>0</v>
      </c>
      <c r="AK5772">
        <v>1296.75</v>
      </c>
      <c r="AL5772">
        <v>5581.55</v>
      </c>
      <c r="AM5772" t="s">
        <v>57</v>
      </c>
      <c r="AN5772" t="s">
        <v>121</v>
      </c>
      <c r="AO5772" t="s">
        <v>195</v>
      </c>
    </row>
    <row r="5773" spans="1:41" ht="14.5" customHeight="1" x14ac:dyDescent="0.3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 t="str">
        <f>IF(T_telecom1[[#This Row],[Latitude]]&lt;34,"South",IF(T_telecom1[[#This Row],[Latitude]]&gt;38,"North","Central"))</f>
        <v>North</v>
      </c>
      <c r="I5773">
        <v>38.759751000000001</v>
      </c>
      <c r="J5773" t="str">
        <f>IF(T_telecom1[[#This Row],[Longitude]]&lt;-121.7,"West",IF(T_telecom1[Longitude]&gt;-118,"East","Central-East"))</f>
        <v>Central-East</v>
      </c>
      <c r="K5773">
        <v>-121.288545</v>
      </c>
      <c r="L5773">
        <v>0</v>
      </c>
      <c r="M57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73">
        <v>23</v>
      </c>
      <c r="O5773" t="s">
        <v>42</v>
      </c>
      <c r="P5773" t="s">
        <v>40</v>
      </c>
      <c r="Q5773">
        <v>17.62</v>
      </c>
      <c r="R5773" t="s">
        <v>40</v>
      </c>
      <c r="S5773" t="s">
        <v>40</v>
      </c>
      <c r="T5773" t="s">
        <v>55</v>
      </c>
      <c r="U5773">
        <v>29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40</v>
      </c>
      <c r="AB5773" t="s">
        <v>43</v>
      </c>
      <c r="AC5773" t="s">
        <v>40</v>
      </c>
      <c r="AD5773" t="s">
        <v>51</v>
      </c>
      <c r="AE5773" t="s">
        <v>40</v>
      </c>
      <c r="AF5773" t="s">
        <v>56</v>
      </c>
      <c r="AG5773">
        <v>106.4</v>
      </c>
      <c r="AH5773" s="1">
        <v>2483.5</v>
      </c>
      <c r="AI5773">
        <v>0</v>
      </c>
      <c r="AJ5773">
        <v>0</v>
      </c>
      <c r="AK5773">
        <v>405.26</v>
      </c>
      <c r="AL5773">
        <v>2888.76</v>
      </c>
      <c r="AM5773" t="s">
        <v>57</v>
      </c>
      <c r="AN5773" t="s">
        <v>63</v>
      </c>
      <c r="AO5773" t="s">
        <v>64</v>
      </c>
    </row>
    <row r="5774" spans="1:41" ht="14.5" customHeight="1" x14ac:dyDescent="0.3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 t="str">
        <f>IF(T_telecom1[[#This Row],[Latitude]]&lt;34,"South",IF(T_telecom1[[#This Row],[Latitude]]&gt;38,"North","Central"))</f>
        <v>South</v>
      </c>
      <c r="I5774">
        <v>33.890853</v>
      </c>
      <c r="J5774" t="str">
        <f>IF(T_telecom1[[#This Row],[Longitude]]&lt;-121.7,"West",IF(T_telecom1[Longitude]&gt;-118,"East","Central-East"))</f>
        <v>Central-East</v>
      </c>
      <c r="K5774">
        <v>-118.297967</v>
      </c>
      <c r="L5774">
        <v>1</v>
      </c>
      <c r="M57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74">
        <v>9</v>
      </c>
      <c r="O5774" t="s">
        <v>42</v>
      </c>
      <c r="P5774" t="s">
        <v>40</v>
      </c>
      <c r="Q5774">
        <v>36.94</v>
      </c>
      <c r="R5774" t="s">
        <v>43</v>
      </c>
      <c r="S5774" t="s">
        <v>40</v>
      </c>
      <c r="T5774" t="s">
        <v>55</v>
      </c>
      <c r="U5774">
        <v>16</v>
      </c>
      <c r="V5774" t="s">
        <v>43</v>
      </c>
      <c r="W5774" t="s">
        <v>40</v>
      </c>
      <c r="X5774" t="s">
        <v>43</v>
      </c>
      <c r="Y5774" t="s">
        <v>40</v>
      </c>
      <c r="Z5774" t="s">
        <v>40</v>
      </c>
      <c r="AA5774" t="s">
        <v>40</v>
      </c>
      <c r="AB5774" t="s">
        <v>40</v>
      </c>
      <c r="AC5774" t="s">
        <v>40</v>
      </c>
      <c r="AD5774" t="s">
        <v>51</v>
      </c>
      <c r="AE5774" t="s">
        <v>40</v>
      </c>
      <c r="AF5774" t="s">
        <v>56</v>
      </c>
      <c r="AG5774">
        <v>101.5</v>
      </c>
      <c r="AH5774" s="1">
        <v>906.85</v>
      </c>
      <c r="AI5774">
        <v>0</v>
      </c>
      <c r="AJ5774">
        <v>0</v>
      </c>
      <c r="AK5774">
        <v>332.46</v>
      </c>
      <c r="AL5774">
        <v>1239.31</v>
      </c>
      <c r="AM5774" t="s">
        <v>47</v>
      </c>
      <c r="AN5774" t="s">
        <v>8234</v>
      </c>
      <c r="AO5774" t="s">
        <v>8235</v>
      </c>
    </row>
    <row r="5775" spans="1:41" ht="14.5" customHeight="1" x14ac:dyDescent="0.3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 t="str">
        <f>IF(T_telecom1[[#This Row],[Latitude]]&lt;34,"South",IF(T_telecom1[[#This Row],[Latitude]]&gt;38,"North","Central"))</f>
        <v>North</v>
      </c>
      <c r="I5775">
        <v>38.161321000000001</v>
      </c>
      <c r="J5775" t="str">
        <f>IF(T_telecom1[[#This Row],[Longitude]]&lt;-121.7,"West",IF(T_telecom1[Longitude]&gt;-118,"East","Central-East"))</f>
        <v>West</v>
      </c>
      <c r="K5775">
        <v>-122.27158799999999</v>
      </c>
      <c r="L5775">
        <v>1</v>
      </c>
      <c r="M57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75">
        <v>4</v>
      </c>
      <c r="O5775" t="s">
        <v>42</v>
      </c>
      <c r="P5775" t="s">
        <v>40</v>
      </c>
      <c r="Q5775">
        <v>37.229999999999997</v>
      </c>
      <c r="R5775" t="s">
        <v>43</v>
      </c>
      <c r="S5775" t="s">
        <v>40</v>
      </c>
      <c r="T5775" t="s">
        <v>55</v>
      </c>
      <c r="U5775">
        <v>23</v>
      </c>
      <c r="V5775" t="s">
        <v>43</v>
      </c>
      <c r="W5775" t="s">
        <v>43</v>
      </c>
      <c r="X5775" t="s">
        <v>43</v>
      </c>
      <c r="Y5775" t="s">
        <v>43</v>
      </c>
      <c r="Z5775" t="s">
        <v>43</v>
      </c>
      <c r="AA5775" t="s">
        <v>43</v>
      </c>
      <c r="AB5775" t="s">
        <v>43</v>
      </c>
      <c r="AC5775" t="s">
        <v>40</v>
      </c>
      <c r="AD5775" t="s">
        <v>51</v>
      </c>
      <c r="AE5775" t="s">
        <v>40</v>
      </c>
      <c r="AF5775" t="s">
        <v>46</v>
      </c>
      <c r="AG5775">
        <v>69.55</v>
      </c>
      <c r="AH5775" s="1">
        <v>284.89999999999998</v>
      </c>
      <c r="AI5775">
        <v>0</v>
      </c>
      <c r="AJ5775">
        <v>0</v>
      </c>
      <c r="AK5775">
        <v>148.91999999999999</v>
      </c>
      <c r="AL5775">
        <v>433.82</v>
      </c>
      <c r="AM5775" t="s">
        <v>47</v>
      </c>
      <c r="AN5775" t="s">
        <v>8234</v>
      </c>
      <c r="AO5775" t="s">
        <v>8235</v>
      </c>
    </row>
    <row r="5776" spans="1:41" ht="14.5" customHeight="1" x14ac:dyDescent="0.3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 t="str">
        <f>IF(T_telecom1[[#This Row],[Latitude]]&lt;34,"South",IF(T_telecom1[[#This Row],[Latitude]]&gt;38,"North","Central"))</f>
        <v>North</v>
      </c>
      <c r="I5776">
        <v>41.737962000000003</v>
      </c>
      <c r="J5776" t="str">
        <f>IF(T_telecom1[[#This Row],[Longitude]]&lt;-121.7,"West",IF(T_telecom1[Longitude]&gt;-118,"East","Central-East"))</f>
        <v>West</v>
      </c>
      <c r="K5776">
        <v>-123.07557</v>
      </c>
      <c r="L5776">
        <v>4</v>
      </c>
      <c r="M57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76">
        <v>36</v>
      </c>
      <c r="O5776" t="s">
        <v>42</v>
      </c>
      <c r="P5776" t="s">
        <v>40</v>
      </c>
      <c r="Q5776">
        <v>43.7</v>
      </c>
      <c r="R5776" t="s">
        <v>40</v>
      </c>
      <c r="S5776" t="s">
        <v>40</v>
      </c>
      <c r="T5776" t="s">
        <v>55</v>
      </c>
      <c r="U5776">
        <v>26</v>
      </c>
      <c r="V5776" t="s">
        <v>40</v>
      </c>
      <c r="W5776" t="s">
        <v>43</v>
      </c>
      <c r="X5776" t="s">
        <v>40</v>
      </c>
      <c r="Y5776" t="s">
        <v>43</v>
      </c>
      <c r="Z5776" t="s">
        <v>40</v>
      </c>
      <c r="AA5776" t="s">
        <v>40</v>
      </c>
      <c r="AB5776" t="s">
        <v>40</v>
      </c>
      <c r="AC5776" t="s">
        <v>40</v>
      </c>
      <c r="AD5776" t="s">
        <v>51</v>
      </c>
      <c r="AE5776" t="s">
        <v>40</v>
      </c>
      <c r="AF5776" t="s">
        <v>46</v>
      </c>
      <c r="AG5776">
        <v>104.5</v>
      </c>
      <c r="AH5776" s="1">
        <v>3684.95</v>
      </c>
      <c r="AI5776">
        <v>0</v>
      </c>
      <c r="AJ5776">
        <v>0</v>
      </c>
      <c r="AK5776">
        <v>1573.2</v>
      </c>
      <c r="AL5776">
        <v>5258.15</v>
      </c>
      <c r="AM5776" t="s">
        <v>47</v>
      </c>
      <c r="AN5776" t="s">
        <v>8234</v>
      </c>
      <c r="AO5776" t="s">
        <v>8235</v>
      </c>
    </row>
    <row r="5777" spans="1:41" ht="14.5" customHeight="1" x14ac:dyDescent="0.3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 t="str">
        <f>IF(T_telecom1[[#This Row],[Latitude]]&lt;34,"South",IF(T_telecom1[[#This Row],[Latitude]]&gt;38,"North","Central"))</f>
        <v>Central</v>
      </c>
      <c r="I5777">
        <v>35.289520000000003</v>
      </c>
      <c r="J5777" t="str">
        <f>IF(T_telecom1[[#This Row],[Longitude]]&lt;-121.7,"West",IF(T_telecom1[Longitude]&gt;-118,"East","Central-East"))</f>
        <v>East</v>
      </c>
      <c r="K5777">
        <v>-116.092214</v>
      </c>
      <c r="L5777">
        <v>0</v>
      </c>
      <c r="M57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77">
        <v>6</v>
      </c>
      <c r="O5777" t="s">
        <v>42</v>
      </c>
      <c r="P5777" t="s">
        <v>43</v>
      </c>
      <c r="Q5777">
        <v>0</v>
      </c>
      <c r="R5777" t="s">
        <v>43</v>
      </c>
      <c r="S5777" t="s">
        <v>40</v>
      </c>
      <c r="T5777" t="s">
        <v>44</v>
      </c>
      <c r="U5777">
        <v>48</v>
      </c>
      <c r="V5777" t="s">
        <v>43</v>
      </c>
      <c r="W5777" t="s">
        <v>43</v>
      </c>
      <c r="X5777" t="s">
        <v>43</v>
      </c>
      <c r="Y5777" t="s">
        <v>40</v>
      </c>
      <c r="Z5777" t="s">
        <v>40</v>
      </c>
      <c r="AA5777" t="s">
        <v>40</v>
      </c>
      <c r="AB5777" t="s">
        <v>40</v>
      </c>
      <c r="AC5777" t="s">
        <v>40</v>
      </c>
      <c r="AD5777" t="s">
        <v>45</v>
      </c>
      <c r="AE5777" t="s">
        <v>40</v>
      </c>
      <c r="AF5777" t="s">
        <v>46</v>
      </c>
      <c r="AG5777">
        <v>49.25</v>
      </c>
      <c r="AH5777" s="1">
        <v>255.6</v>
      </c>
      <c r="AI5777">
        <v>0</v>
      </c>
      <c r="AJ5777">
        <v>0</v>
      </c>
      <c r="AK5777">
        <v>0</v>
      </c>
      <c r="AL5777">
        <v>255.6</v>
      </c>
      <c r="AM5777" t="s">
        <v>47</v>
      </c>
      <c r="AN5777" t="s">
        <v>8234</v>
      </c>
      <c r="AO5777" t="s">
        <v>8235</v>
      </c>
    </row>
    <row r="5778" spans="1:41" ht="14.5" customHeight="1" x14ac:dyDescent="0.3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 t="str">
        <f>IF(T_telecom1[[#This Row],[Latitude]]&lt;34,"South",IF(T_telecom1[[#This Row],[Latitude]]&gt;38,"North","Central"))</f>
        <v>North</v>
      </c>
      <c r="I5778">
        <v>41.528540999999997</v>
      </c>
      <c r="J5778" t="str">
        <f>IF(T_telecom1[[#This Row],[Longitude]]&lt;-121.7,"West",IF(T_telecom1[Longitude]&gt;-118,"East","Central-East"))</f>
        <v>West</v>
      </c>
      <c r="K5778">
        <v>-122.955018</v>
      </c>
      <c r="L5778">
        <v>7</v>
      </c>
      <c r="M57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78">
        <v>72</v>
      </c>
      <c r="O5778" t="s">
        <v>42</v>
      </c>
      <c r="P5778" t="s">
        <v>40</v>
      </c>
      <c r="Q5778">
        <v>1.34</v>
      </c>
      <c r="R5778" t="s">
        <v>40</v>
      </c>
      <c r="S5778" t="s">
        <v>40</v>
      </c>
      <c r="T5778" t="s">
        <v>79</v>
      </c>
      <c r="U5778">
        <v>19</v>
      </c>
      <c r="V5778" t="s">
        <v>40</v>
      </c>
      <c r="W5778" t="s">
        <v>43</v>
      </c>
      <c r="X5778" t="s">
        <v>40</v>
      </c>
      <c r="Y5778" t="s">
        <v>40</v>
      </c>
      <c r="Z5778" t="s">
        <v>40</v>
      </c>
      <c r="AA5778" t="s">
        <v>40</v>
      </c>
      <c r="AB5778" t="s">
        <v>40</v>
      </c>
      <c r="AC5778" t="s">
        <v>40</v>
      </c>
      <c r="AD5778" t="s">
        <v>73</v>
      </c>
      <c r="AE5778" t="s">
        <v>40</v>
      </c>
      <c r="AF5778" t="s">
        <v>56</v>
      </c>
      <c r="AG5778">
        <v>84.9</v>
      </c>
      <c r="AH5778" s="1">
        <v>6065.3</v>
      </c>
      <c r="AI5778">
        <v>0</v>
      </c>
      <c r="AJ5778">
        <v>0</v>
      </c>
      <c r="AK5778">
        <v>96.48</v>
      </c>
      <c r="AL5778">
        <v>6161.78</v>
      </c>
      <c r="AM5778" t="s">
        <v>47</v>
      </c>
      <c r="AN5778" t="s">
        <v>8234</v>
      </c>
      <c r="AO5778" t="s">
        <v>8235</v>
      </c>
    </row>
    <row r="5779" spans="1:41" ht="14.5" customHeight="1" x14ac:dyDescent="0.3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 t="str">
        <f>IF(T_telecom1[[#This Row],[Latitude]]&lt;34,"South",IF(T_telecom1[[#This Row],[Latitude]]&gt;38,"North","Central"))</f>
        <v>Central</v>
      </c>
      <c r="I5779">
        <v>37.878554000000001</v>
      </c>
      <c r="J5779" t="str">
        <f>IF(T_telecom1[[#This Row],[Longitude]]&lt;-121.7,"West",IF(T_telecom1[Longitude]&gt;-118,"East","Central-East"))</f>
        <v>West</v>
      </c>
      <c r="K5779">
        <v>-122.26609000000001</v>
      </c>
      <c r="L5779">
        <v>0</v>
      </c>
      <c r="M57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79">
        <v>7</v>
      </c>
      <c r="O5779" t="s">
        <v>42</v>
      </c>
      <c r="P5779" t="s">
        <v>40</v>
      </c>
      <c r="Q5779">
        <v>40.32</v>
      </c>
      <c r="R5779" t="s">
        <v>40</v>
      </c>
      <c r="S5779" t="s">
        <v>40</v>
      </c>
      <c r="T5779" t="s">
        <v>55</v>
      </c>
      <c r="U5779">
        <v>18</v>
      </c>
      <c r="V5779" t="s">
        <v>40</v>
      </c>
      <c r="W5779" t="s">
        <v>43</v>
      </c>
      <c r="X5779" t="s">
        <v>43</v>
      </c>
      <c r="Y5779" t="s">
        <v>43</v>
      </c>
      <c r="Z5779" t="s">
        <v>43</v>
      </c>
      <c r="AA5779" t="s">
        <v>43</v>
      </c>
      <c r="AB5779" t="s">
        <v>43</v>
      </c>
      <c r="AC5779" t="s">
        <v>40</v>
      </c>
      <c r="AD5779" t="s">
        <v>51</v>
      </c>
      <c r="AE5779" t="s">
        <v>40</v>
      </c>
      <c r="AF5779" t="s">
        <v>46</v>
      </c>
      <c r="AG5779">
        <v>79.650000000000006</v>
      </c>
      <c r="AH5779" s="1">
        <v>604.70000000000005</v>
      </c>
      <c r="AI5779">
        <v>0</v>
      </c>
      <c r="AJ5779">
        <v>0</v>
      </c>
      <c r="AK5779">
        <v>282.24</v>
      </c>
      <c r="AL5779">
        <v>886.94</v>
      </c>
      <c r="AM5779" t="s">
        <v>57</v>
      </c>
      <c r="AN5779" t="s">
        <v>121</v>
      </c>
      <c r="AO5779" t="s">
        <v>195</v>
      </c>
    </row>
    <row r="5780" spans="1:41" ht="14.5" customHeight="1" x14ac:dyDescent="0.3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 t="str">
        <f>IF(T_telecom1[[#This Row],[Latitude]]&lt;34,"South",IF(T_telecom1[[#This Row],[Latitude]]&gt;38,"North","Central"))</f>
        <v>Central</v>
      </c>
      <c r="I5780">
        <v>37.624436000000003</v>
      </c>
      <c r="J5780" t="str">
        <f>IF(T_telecom1[[#This Row],[Longitude]]&lt;-121.7,"West",IF(T_telecom1[Longitude]&gt;-118,"East","Central-East"))</f>
        <v>West</v>
      </c>
      <c r="K5780">
        <v>-122.430661</v>
      </c>
      <c r="L5780">
        <v>10</v>
      </c>
      <c r="M57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80">
        <v>56</v>
      </c>
      <c r="O5780" t="s">
        <v>42</v>
      </c>
      <c r="P5780" t="s">
        <v>40</v>
      </c>
      <c r="Q5780">
        <v>35.380000000000003</v>
      </c>
      <c r="R5780" t="s">
        <v>43</v>
      </c>
      <c r="S5780" t="s">
        <v>43</v>
      </c>
      <c r="T5780" t="s">
        <v>8242</v>
      </c>
      <c r="U5780">
        <v>0</v>
      </c>
      <c r="V5780" t="s">
        <v>43</v>
      </c>
      <c r="W5780" t="s">
        <v>43</v>
      </c>
      <c r="X5780" t="s">
        <v>43</v>
      </c>
      <c r="Y5780" t="s">
        <v>43</v>
      </c>
      <c r="Z5780" t="s">
        <v>43</v>
      </c>
      <c r="AA5780" t="s">
        <v>43</v>
      </c>
      <c r="AB5780" t="s">
        <v>43</v>
      </c>
      <c r="AC5780" t="s">
        <v>43</v>
      </c>
      <c r="AD5780" t="s">
        <v>73</v>
      </c>
      <c r="AE5780" t="s">
        <v>43</v>
      </c>
      <c r="AF5780" t="s">
        <v>46</v>
      </c>
      <c r="AG5780">
        <v>20.05</v>
      </c>
      <c r="AH5780" s="1">
        <v>1090.0999999999999</v>
      </c>
      <c r="AI5780">
        <v>0</v>
      </c>
      <c r="AJ5780">
        <v>0</v>
      </c>
      <c r="AK5780">
        <v>1981.28</v>
      </c>
      <c r="AL5780">
        <v>3071.38</v>
      </c>
      <c r="AM5780" t="s">
        <v>47</v>
      </c>
      <c r="AN5780" t="s">
        <v>8234</v>
      </c>
      <c r="AO5780" t="s">
        <v>8235</v>
      </c>
    </row>
    <row r="5781" spans="1:41" ht="14.5" customHeight="1" x14ac:dyDescent="0.3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 t="str">
        <f>IF(T_telecom1[[#This Row],[Latitude]]&lt;34,"South",IF(T_telecom1[[#This Row],[Latitude]]&gt;38,"North","Central"))</f>
        <v>Central</v>
      </c>
      <c r="I5781">
        <v>36.774619999999999</v>
      </c>
      <c r="J5781" t="str">
        <f>IF(T_telecom1[[#This Row],[Longitude]]&lt;-121.7,"West",IF(T_telecom1[Longitude]&gt;-118,"East","Central-East"))</f>
        <v>Central-East</v>
      </c>
      <c r="K5781">
        <v>-121.664714</v>
      </c>
      <c r="L5781">
        <v>0</v>
      </c>
      <c r="M57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81">
        <v>6</v>
      </c>
      <c r="O5781" t="s">
        <v>42</v>
      </c>
      <c r="P5781" t="s">
        <v>40</v>
      </c>
      <c r="Q5781">
        <v>40.64</v>
      </c>
      <c r="R5781" t="s">
        <v>43</v>
      </c>
      <c r="S5781" t="s">
        <v>40</v>
      </c>
      <c r="T5781" t="s">
        <v>55</v>
      </c>
      <c r="U5781">
        <v>51</v>
      </c>
      <c r="V5781" t="s">
        <v>43</v>
      </c>
      <c r="W5781" t="s">
        <v>40</v>
      </c>
      <c r="X5781" t="s">
        <v>43</v>
      </c>
      <c r="Y5781" t="s">
        <v>43</v>
      </c>
      <c r="Z5781" t="s">
        <v>43</v>
      </c>
      <c r="AA5781" t="s">
        <v>40</v>
      </c>
      <c r="AB5781" t="s">
        <v>40</v>
      </c>
      <c r="AC5781" t="s">
        <v>40</v>
      </c>
      <c r="AD5781" t="s">
        <v>51</v>
      </c>
      <c r="AE5781" t="s">
        <v>40</v>
      </c>
      <c r="AF5781" t="s">
        <v>46</v>
      </c>
      <c r="AG5781">
        <v>85.95</v>
      </c>
      <c r="AH5781" s="1">
        <v>514.6</v>
      </c>
      <c r="AI5781">
        <v>0</v>
      </c>
      <c r="AJ5781">
        <v>0</v>
      </c>
      <c r="AK5781">
        <v>243.84</v>
      </c>
      <c r="AL5781">
        <v>758.44</v>
      </c>
      <c r="AM5781" t="s">
        <v>47</v>
      </c>
      <c r="AN5781" t="s">
        <v>8234</v>
      </c>
      <c r="AO5781" t="s">
        <v>8235</v>
      </c>
    </row>
    <row r="5782" spans="1:41" ht="14.5" customHeight="1" x14ac:dyDescent="0.3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 t="str">
        <f>IF(T_telecom1[[#This Row],[Latitude]]&lt;34,"South",IF(T_telecom1[[#This Row],[Latitude]]&gt;38,"North","Central"))</f>
        <v>Central</v>
      </c>
      <c r="I5782">
        <v>34.279221</v>
      </c>
      <c r="J5782" t="str">
        <f>IF(T_telecom1[[#This Row],[Longitude]]&lt;-121.7,"West",IF(T_telecom1[Longitude]&gt;-118,"East","Central-East"))</f>
        <v>Central-East</v>
      </c>
      <c r="K5782">
        <v>-119.22143699999999</v>
      </c>
      <c r="L5782">
        <v>0</v>
      </c>
      <c r="M57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82">
        <v>49</v>
      </c>
      <c r="O5782" t="s">
        <v>76</v>
      </c>
      <c r="P5782" t="s">
        <v>40</v>
      </c>
      <c r="Q5782">
        <v>36.47</v>
      </c>
      <c r="R5782" t="s">
        <v>40</v>
      </c>
      <c r="S5782" t="s">
        <v>40</v>
      </c>
      <c r="T5782" t="s">
        <v>55</v>
      </c>
      <c r="U5782">
        <v>21</v>
      </c>
      <c r="V5782" t="s">
        <v>40</v>
      </c>
      <c r="W5782" t="s">
        <v>40</v>
      </c>
      <c r="X5782" t="s">
        <v>40</v>
      </c>
      <c r="Y5782" t="s">
        <v>40</v>
      </c>
      <c r="Z5782" t="s">
        <v>43</v>
      </c>
      <c r="AA5782" t="s">
        <v>40</v>
      </c>
      <c r="AB5782" t="s">
        <v>40</v>
      </c>
      <c r="AC5782" t="s">
        <v>40</v>
      </c>
      <c r="AD5782" t="s">
        <v>45</v>
      </c>
      <c r="AE5782" t="s">
        <v>43</v>
      </c>
      <c r="AF5782" t="s">
        <v>56</v>
      </c>
      <c r="AG5782">
        <v>103</v>
      </c>
      <c r="AH5782" s="1">
        <v>5166.2</v>
      </c>
      <c r="AI5782">
        <v>0</v>
      </c>
      <c r="AJ5782">
        <v>0</v>
      </c>
      <c r="AK5782">
        <v>1787.03</v>
      </c>
      <c r="AL5782">
        <v>6953.23</v>
      </c>
      <c r="AM5782" t="s">
        <v>47</v>
      </c>
      <c r="AN5782" t="s">
        <v>8234</v>
      </c>
      <c r="AO5782" t="s">
        <v>8235</v>
      </c>
    </row>
    <row r="5783" spans="1:41" ht="14.5" customHeight="1" x14ac:dyDescent="0.3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 t="str">
        <f>IF(T_telecom1[[#This Row],[Latitude]]&lt;34,"South",IF(T_telecom1[[#This Row],[Latitude]]&gt;38,"North","Central"))</f>
        <v>South</v>
      </c>
      <c r="I5783">
        <v>33.606898999999999</v>
      </c>
      <c r="J5783" t="str">
        <f>IF(T_telecom1[[#This Row],[Longitude]]&lt;-121.7,"West",IF(T_telecom1[Longitude]&gt;-118,"East","Central-East"))</f>
        <v>East</v>
      </c>
      <c r="K5783">
        <v>-117.717854</v>
      </c>
      <c r="L5783">
        <v>0</v>
      </c>
      <c r="M57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83">
        <v>15</v>
      </c>
      <c r="O5783" t="s">
        <v>42</v>
      </c>
      <c r="P5783" t="s">
        <v>40</v>
      </c>
      <c r="Q5783">
        <v>3.49</v>
      </c>
      <c r="R5783" t="s">
        <v>43</v>
      </c>
      <c r="S5783" t="s">
        <v>43</v>
      </c>
      <c r="T5783" t="s">
        <v>8242</v>
      </c>
      <c r="U5783">
        <v>0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A5783" t="s">
        <v>43</v>
      </c>
      <c r="AB5783" t="s">
        <v>43</v>
      </c>
      <c r="AC5783" t="s">
        <v>43</v>
      </c>
      <c r="AD5783" t="s">
        <v>51</v>
      </c>
      <c r="AE5783" t="s">
        <v>43</v>
      </c>
      <c r="AF5783" t="s">
        <v>46</v>
      </c>
      <c r="AG5783">
        <v>19.75</v>
      </c>
      <c r="AH5783" s="1">
        <v>311.60000000000002</v>
      </c>
      <c r="AI5783">
        <v>0</v>
      </c>
      <c r="AJ5783">
        <v>0</v>
      </c>
      <c r="AK5783">
        <v>52.35</v>
      </c>
      <c r="AL5783">
        <v>363.95</v>
      </c>
      <c r="AM5783" t="s">
        <v>47</v>
      </c>
      <c r="AN5783" t="s">
        <v>8234</v>
      </c>
      <c r="AO5783" t="s">
        <v>8235</v>
      </c>
    </row>
    <row r="5784" spans="1:41" ht="14.5" customHeight="1" x14ac:dyDescent="0.3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 t="str">
        <f>IF(T_telecom1[[#This Row],[Latitude]]&lt;34,"South",IF(T_telecom1[[#This Row],[Latitude]]&gt;38,"North","Central"))</f>
        <v>Central</v>
      </c>
      <c r="I5784">
        <v>35.140937999999998</v>
      </c>
      <c r="J5784" t="str">
        <f>IF(T_telecom1[[#This Row],[Longitude]]&lt;-121.7,"West",IF(T_telecom1[Longitude]&gt;-118,"East","Central-East"))</f>
        <v>Central-East</v>
      </c>
      <c r="K5784">
        <v>-119.051348</v>
      </c>
      <c r="L5784">
        <v>9</v>
      </c>
      <c r="M57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84">
        <v>23</v>
      </c>
      <c r="O5784" t="s">
        <v>62</v>
      </c>
      <c r="P5784" t="s">
        <v>40</v>
      </c>
      <c r="Q5784">
        <v>1.88</v>
      </c>
      <c r="R5784" t="s">
        <v>43</v>
      </c>
      <c r="S5784" t="s">
        <v>43</v>
      </c>
      <c r="T5784" t="s">
        <v>8242</v>
      </c>
      <c r="U5784">
        <v>0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A5784" t="s">
        <v>43</v>
      </c>
      <c r="AB5784" t="s">
        <v>43</v>
      </c>
      <c r="AC5784" t="s">
        <v>43</v>
      </c>
      <c r="AD5784" t="s">
        <v>73</v>
      </c>
      <c r="AE5784" t="s">
        <v>40</v>
      </c>
      <c r="AF5784" t="s">
        <v>46</v>
      </c>
      <c r="AG5784">
        <v>19.649999999999999</v>
      </c>
      <c r="AH5784" s="1">
        <v>451.55</v>
      </c>
      <c r="AI5784">
        <v>0</v>
      </c>
      <c r="AJ5784">
        <v>0</v>
      </c>
      <c r="AK5784">
        <v>43.24</v>
      </c>
      <c r="AL5784">
        <v>494.79</v>
      </c>
      <c r="AM5784" t="s">
        <v>47</v>
      </c>
      <c r="AN5784" t="s">
        <v>8234</v>
      </c>
      <c r="AO5784" t="s">
        <v>8235</v>
      </c>
    </row>
    <row r="5785" spans="1:41" ht="14.5" customHeight="1" x14ac:dyDescent="0.3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 t="str">
        <f>IF(T_telecom1[[#This Row],[Latitude]]&lt;34,"South",IF(T_telecom1[[#This Row],[Latitude]]&gt;38,"North","Central"))</f>
        <v>North</v>
      </c>
      <c r="I5785">
        <v>39.346898000000003</v>
      </c>
      <c r="J5785" t="str">
        <f>IF(T_telecom1[[#This Row],[Longitude]]&lt;-121.7,"West",IF(T_telecom1[Longitude]&gt;-118,"East","Central-East"))</f>
        <v>West</v>
      </c>
      <c r="K5785">
        <v>-121.75953699999999</v>
      </c>
      <c r="L5785">
        <v>0</v>
      </c>
      <c r="M57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85">
        <v>54</v>
      </c>
      <c r="O5785" t="s">
        <v>42</v>
      </c>
      <c r="P5785" t="s">
        <v>40</v>
      </c>
      <c r="Q5785">
        <v>36.68</v>
      </c>
      <c r="R5785" t="s">
        <v>43</v>
      </c>
      <c r="S5785" t="s">
        <v>40</v>
      </c>
      <c r="T5785" t="s">
        <v>79</v>
      </c>
      <c r="U5785">
        <v>28</v>
      </c>
      <c r="V5785" t="s">
        <v>40</v>
      </c>
      <c r="W5785" t="s">
        <v>43</v>
      </c>
      <c r="X5785" t="s">
        <v>40</v>
      </c>
      <c r="Y5785" t="s">
        <v>40</v>
      </c>
      <c r="Z5785" t="s">
        <v>40</v>
      </c>
      <c r="AA5785" t="s">
        <v>40</v>
      </c>
      <c r="AB5785" t="s">
        <v>40</v>
      </c>
      <c r="AC5785" t="s">
        <v>43</v>
      </c>
      <c r="AD5785" t="s">
        <v>73</v>
      </c>
      <c r="AE5785" t="s">
        <v>43</v>
      </c>
      <c r="AF5785" t="s">
        <v>56</v>
      </c>
      <c r="AG5785">
        <v>80.599999999999994</v>
      </c>
      <c r="AH5785" s="1">
        <v>4299.95</v>
      </c>
      <c r="AI5785">
        <v>0</v>
      </c>
      <c r="AJ5785">
        <v>140</v>
      </c>
      <c r="AK5785">
        <v>1980.72</v>
      </c>
      <c r="AL5785">
        <v>6420.67</v>
      </c>
      <c r="AM5785" t="s">
        <v>47</v>
      </c>
      <c r="AN5785" t="s">
        <v>8234</v>
      </c>
      <c r="AO5785" t="s">
        <v>8235</v>
      </c>
    </row>
    <row r="5786" spans="1:41" ht="14.5" customHeight="1" x14ac:dyDescent="0.3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 t="str">
        <f>IF(T_telecom1[[#This Row],[Latitude]]&lt;34,"South",IF(T_telecom1[[#This Row],[Latitude]]&gt;38,"North","Central"))</f>
        <v>Central</v>
      </c>
      <c r="I5786">
        <v>37.963994999999997</v>
      </c>
      <c r="J5786" t="str">
        <f>IF(T_telecom1[[#This Row],[Longitude]]&lt;-121.7,"West",IF(T_telecom1[Longitude]&gt;-118,"East","Central-East"))</f>
        <v>West</v>
      </c>
      <c r="K5786">
        <v>-122.288296</v>
      </c>
      <c r="L5786">
        <v>4</v>
      </c>
      <c r="M57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86">
        <v>71</v>
      </c>
      <c r="O5786" t="s">
        <v>72</v>
      </c>
      <c r="P5786" t="s">
        <v>40</v>
      </c>
      <c r="Q5786">
        <v>6.23</v>
      </c>
      <c r="R5786" t="s">
        <v>43</v>
      </c>
      <c r="S5786" t="s">
        <v>40</v>
      </c>
      <c r="T5786" t="s">
        <v>79</v>
      </c>
      <c r="U5786">
        <v>58</v>
      </c>
      <c r="V5786" t="s">
        <v>40</v>
      </c>
      <c r="W5786" t="s">
        <v>43</v>
      </c>
      <c r="X5786" t="s">
        <v>40</v>
      </c>
      <c r="Y5786" t="s">
        <v>40</v>
      </c>
      <c r="Z5786" t="s">
        <v>40</v>
      </c>
      <c r="AA5786" t="s">
        <v>40</v>
      </c>
      <c r="AB5786" t="s">
        <v>40</v>
      </c>
      <c r="AC5786" t="s">
        <v>40</v>
      </c>
      <c r="AD5786" t="s">
        <v>73</v>
      </c>
      <c r="AE5786" t="s">
        <v>43</v>
      </c>
      <c r="AF5786" t="s">
        <v>56</v>
      </c>
      <c r="AG5786">
        <v>81.849999999999994</v>
      </c>
      <c r="AH5786" s="1">
        <v>5924.4</v>
      </c>
      <c r="AI5786">
        <v>0</v>
      </c>
      <c r="AJ5786">
        <v>0</v>
      </c>
      <c r="AK5786">
        <v>442.33</v>
      </c>
      <c r="AL5786">
        <v>6366.73</v>
      </c>
      <c r="AM5786" t="s">
        <v>47</v>
      </c>
      <c r="AN5786" t="s">
        <v>8234</v>
      </c>
      <c r="AO5786" t="s">
        <v>8235</v>
      </c>
    </row>
    <row r="5787" spans="1:41" ht="14.5" customHeight="1" x14ac:dyDescent="0.3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 t="str">
        <f>IF(T_telecom1[[#This Row],[Latitude]]&lt;34,"South",IF(T_telecom1[[#This Row],[Latitude]]&gt;38,"North","Central"))</f>
        <v>South</v>
      </c>
      <c r="I5787">
        <v>32.649787000000003</v>
      </c>
      <c r="J5787" t="str">
        <f>IF(T_telecom1[[#This Row],[Longitude]]&lt;-121.7,"West",IF(T_telecom1[Longitude]&gt;-118,"East","Central-East"))</f>
        <v>East</v>
      </c>
      <c r="K5787">
        <v>-116.22369999999999</v>
      </c>
      <c r="L5787">
        <v>0</v>
      </c>
      <c r="M57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87">
        <v>34</v>
      </c>
      <c r="O5787" t="s">
        <v>42</v>
      </c>
      <c r="P5787" t="s">
        <v>40</v>
      </c>
      <c r="Q5787">
        <v>4.8899999999999997</v>
      </c>
      <c r="R5787" t="s">
        <v>43</v>
      </c>
      <c r="S5787" t="s">
        <v>40</v>
      </c>
      <c r="T5787" t="s">
        <v>44</v>
      </c>
      <c r="U5787">
        <v>27</v>
      </c>
      <c r="V5787" t="s">
        <v>43</v>
      </c>
      <c r="W5787" t="s">
        <v>40</v>
      </c>
      <c r="X5787" t="s">
        <v>43</v>
      </c>
      <c r="Y5787" t="s">
        <v>43</v>
      </c>
      <c r="Z5787" t="s">
        <v>43</v>
      </c>
      <c r="AA5787" t="s">
        <v>43</v>
      </c>
      <c r="AB5787" t="s">
        <v>43</v>
      </c>
      <c r="AC5787" t="s">
        <v>43</v>
      </c>
      <c r="AD5787" t="s">
        <v>51</v>
      </c>
      <c r="AE5787" t="s">
        <v>40</v>
      </c>
      <c r="AF5787" t="s">
        <v>56</v>
      </c>
      <c r="AG5787">
        <v>49.8</v>
      </c>
      <c r="AH5787" s="1">
        <v>1734.2</v>
      </c>
      <c r="AI5787">
        <v>0</v>
      </c>
      <c r="AJ5787">
        <v>70</v>
      </c>
      <c r="AK5787">
        <v>166.26</v>
      </c>
      <c r="AL5787">
        <v>1970.46</v>
      </c>
      <c r="AM5787" t="s">
        <v>47</v>
      </c>
      <c r="AN5787" t="s">
        <v>8234</v>
      </c>
      <c r="AO5787" t="s">
        <v>8235</v>
      </c>
    </row>
    <row r="5788" spans="1:41" ht="14.5" customHeight="1" x14ac:dyDescent="0.3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 t="str">
        <f>IF(T_telecom1[[#This Row],[Latitude]]&lt;34,"South",IF(T_telecom1[[#This Row],[Latitude]]&gt;38,"North","Central"))</f>
        <v>North</v>
      </c>
      <c r="I5788">
        <v>38.224868999999998</v>
      </c>
      <c r="J5788" t="str">
        <f>IF(T_telecom1[[#This Row],[Longitude]]&lt;-121.7,"West",IF(T_telecom1[Longitude]&gt;-118,"East","Central-East"))</f>
        <v>Central-East</v>
      </c>
      <c r="K5788">
        <v>-119.755729</v>
      </c>
      <c r="L5788">
        <v>1</v>
      </c>
      <c r="M57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88">
        <v>42</v>
      </c>
      <c r="O5788" t="s">
        <v>42</v>
      </c>
      <c r="P5788" t="s">
        <v>40</v>
      </c>
      <c r="Q5788">
        <v>13.95</v>
      </c>
      <c r="R5788" t="s">
        <v>40</v>
      </c>
      <c r="S5788" t="s">
        <v>43</v>
      </c>
      <c r="T5788" t="s">
        <v>8242</v>
      </c>
      <c r="U5788">
        <v>0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A5788" t="s">
        <v>43</v>
      </c>
      <c r="AB5788" t="s">
        <v>43</v>
      </c>
      <c r="AC5788" t="s">
        <v>43</v>
      </c>
      <c r="AD5788" t="s">
        <v>73</v>
      </c>
      <c r="AE5788" t="s">
        <v>43</v>
      </c>
      <c r="AF5788" t="s">
        <v>56</v>
      </c>
      <c r="AG5788">
        <v>22.95</v>
      </c>
      <c r="AH5788" s="1">
        <v>1014.25</v>
      </c>
      <c r="AI5788">
        <v>0</v>
      </c>
      <c r="AJ5788">
        <v>0</v>
      </c>
      <c r="AK5788">
        <v>585.9</v>
      </c>
      <c r="AL5788">
        <v>1600.15</v>
      </c>
      <c r="AM5788" t="s">
        <v>47</v>
      </c>
      <c r="AN5788" t="s">
        <v>8234</v>
      </c>
      <c r="AO5788" t="s">
        <v>8235</v>
      </c>
    </row>
    <row r="5789" spans="1:41" ht="14.5" customHeight="1" x14ac:dyDescent="0.3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 t="str">
        <f>IF(T_telecom1[[#This Row],[Latitude]]&lt;34,"South",IF(T_telecom1[[#This Row],[Latitude]]&gt;38,"North","Central"))</f>
        <v>Central</v>
      </c>
      <c r="I5789">
        <v>34.506627000000002</v>
      </c>
      <c r="J5789" t="str">
        <f>IF(T_telecom1[[#This Row],[Longitude]]&lt;-121.7,"West",IF(T_telecom1[Longitude]&gt;-118,"East","Central-East"))</f>
        <v>Central-East</v>
      </c>
      <c r="K5789">
        <v>-118.699048</v>
      </c>
      <c r="L5789">
        <v>1</v>
      </c>
      <c r="M57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89">
        <v>8</v>
      </c>
      <c r="O5789" t="s">
        <v>54</v>
      </c>
      <c r="P5789" t="s">
        <v>40</v>
      </c>
      <c r="Q5789">
        <v>13.43</v>
      </c>
      <c r="R5789" t="s">
        <v>43</v>
      </c>
      <c r="S5789" t="s">
        <v>43</v>
      </c>
      <c r="T5789" t="s">
        <v>8242</v>
      </c>
      <c r="U5789">
        <v>0</v>
      </c>
      <c r="V5789" t="s">
        <v>43</v>
      </c>
      <c r="W5789" t="s">
        <v>43</v>
      </c>
      <c r="X5789" t="s">
        <v>43</v>
      </c>
      <c r="Y5789" t="s">
        <v>43</v>
      </c>
      <c r="Z5789" t="s">
        <v>43</v>
      </c>
      <c r="AA5789" t="s">
        <v>43</v>
      </c>
      <c r="AB5789" t="s">
        <v>43</v>
      </c>
      <c r="AC5789" t="s">
        <v>43</v>
      </c>
      <c r="AD5789" t="s">
        <v>73</v>
      </c>
      <c r="AE5789" t="s">
        <v>43</v>
      </c>
      <c r="AF5789" t="s">
        <v>46</v>
      </c>
      <c r="AG5789">
        <v>19.600000000000001</v>
      </c>
      <c r="AH5789" s="1">
        <v>125</v>
      </c>
      <c r="AI5789">
        <v>0</v>
      </c>
      <c r="AJ5789">
        <v>0</v>
      </c>
      <c r="AK5789">
        <v>107.44</v>
      </c>
      <c r="AL5789">
        <v>232.44</v>
      </c>
      <c r="AM5789" t="s">
        <v>47</v>
      </c>
      <c r="AN5789" t="s">
        <v>8234</v>
      </c>
      <c r="AO5789" t="s">
        <v>8235</v>
      </c>
    </row>
    <row r="5790" spans="1:41" ht="14.5" customHeight="1" x14ac:dyDescent="0.3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 t="str">
        <f>IF(T_telecom1[[#This Row],[Latitude]]&lt;34,"South",IF(T_telecom1[[#This Row],[Latitude]]&gt;38,"North","Central"))</f>
        <v>South</v>
      </c>
      <c r="I5790">
        <v>33.873395000000002</v>
      </c>
      <c r="J5790" t="str">
        <f>IF(T_telecom1[[#This Row],[Longitude]]&lt;-121.7,"West",IF(T_telecom1[Longitude]&gt;-118,"East","Central-East"))</f>
        <v>Central-East</v>
      </c>
      <c r="K5790">
        <v>-118.37018999999999</v>
      </c>
      <c r="L5790">
        <v>0</v>
      </c>
      <c r="M57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790">
        <v>39</v>
      </c>
      <c r="O5790" t="s">
        <v>129</v>
      </c>
      <c r="P5790" t="s">
        <v>40</v>
      </c>
      <c r="Q5790">
        <v>8.69</v>
      </c>
      <c r="R5790" t="s">
        <v>40</v>
      </c>
      <c r="S5790" t="s">
        <v>40</v>
      </c>
      <c r="T5790" t="s">
        <v>55</v>
      </c>
      <c r="U5790">
        <v>24</v>
      </c>
      <c r="V5790" t="s">
        <v>43</v>
      </c>
      <c r="W5790" t="s">
        <v>43</v>
      </c>
      <c r="X5790" t="s">
        <v>43</v>
      </c>
      <c r="Y5790" t="s">
        <v>43</v>
      </c>
      <c r="Z5790" t="s">
        <v>43</v>
      </c>
      <c r="AA5790" t="s">
        <v>43</v>
      </c>
      <c r="AB5790" t="s">
        <v>43</v>
      </c>
      <c r="AC5790" t="s">
        <v>40</v>
      </c>
      <c r="AD5790" t="s">
        <v>51</v>
      </c>
      <c r="AE5790" t="s">
        <v>40</v>
      </c>
      <c r="AF5790" t="s">
        <v>46</v>
      </c>
      <c r="AG5790">
        <v>73.150000000000006</v>
      </c>
      <c r="AH5790" s="1">
        <v>2730.85</v>
      </c>
      <c r="AI5790">
        <v>0</v>
      </c>
      <c r="AJ5790">
        <v>0</v>
      </c>
      <c r="AK5790">
        <v>338.91</v>
      </c>
      <c r="AL5790">
        <v>3069.76</v>
      </c>
      <c r="AM5790" t="s">
        <v>47</v>
      </c>
      <c r="AN5790" t="s">
        <v>8234</v>
      </c>
      <c r="AO5790" t="s">
        <v>8235</v>
      </c>
    </row>
    <row r="5791" spans="1:41" ht="14.5" customHeight="1" x14ac:dyDescent="0.3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 t="str">
        <f>IF(T_telecom1[[#This Row],[Latitude]]&lt;34,"South",IF(T_telecom1[[#This Row],[Latitude]]&gt;38,"North","Central"))</f>
        <v>North</v>
      </c>
      <c r="I5791">
        <v>41.949216</v>
      </c>
      <c r="J5791" t="str">
        <f>IF(T_telecom1[[#This Row],[Longitude]]&lt;-121.7,"West",IF(T_telecom1[Longitude]&gt;-118,"East","Central-East"))</f>
        <v>West</v>
      </c>
      <c r="K5791">
        <v>-122.050062</v>
      </c>
      <c r="L5791">
        <v>0</v>
      </c>
      <c r="M57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91">
        <v>1</v>
      </c>
      <c r="O5791" t="s">
        <v>54</v>
      </c>
      <c r="P5791" t="s">
        <v>40</v>
      </c>
      <c r="Q5791">
        <v>16.149999999999999</v>
      </c>
      <c r="R5791" t="s">
        <v>40</v>
      </c>
      <c r="S5791" t="s">
        <v>40</v>
      </c>
      <c r="T5791" t="s">
        <v>55</v>
      </c>
      <c r="U5791">
        <v>12</v>
      </c>
      <c r="V5791" t="s">
        <v>43</v>
      </c>
      <c r="W5791" t="s">
        <v>43</v>
      </c>
      <c r="X5791" t="s">
        <v>43</v>
      </c>
      <c r="Y5791" t="s">
        <v>43</v>
      </c>
      <c r="Z5791" t="s">
        <v>40</v>
      </c>
      <c r="AA5791" t="s">
        <v>40</v>
      </c>
      <c r="AB5791" t="s">
        <v>40</v>
      </c>
      <c r="AC5791" t="s">
        <v>40</v>
      </c>
      <c r="AD5791" t="s">
        <v>51</v>
      </c>
      <c r="AE5791" t="s">
        <v>40</v>
      </c>
      <c r="AF5791" t="s">
        <v>56</v>
      </c>
      <c r="AG5791">
        <v>93.85</v>
      </c>
      <c r="AH5791" s="1">
        <v>93.85</v>
      </c>
      <c r="AI5791">
        <v>0</v>
      </c>
      <c r="AJ5791">
        <v>0</v>
      </c>
      <c r="AK5791">
        <v>16.149999999999999</v>
      </c>
      <c r="AL5791">
        <v>110</v>
      </c>
      <c r="AM5791" t="s">
        <v>57</v>
      </c>
      <c r="AN5791" t="s">
        <v>58</v>
      </c>
      <c r="AO5791" t="s">
        <v>214</v>
      </c>
    </row>
    <row r="5792" spans="1:41" ht="14.5" customHeight="1" x14ac:dyDescent="0.3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 t="str">
        <f>IF(T_telecom1[[#This Row],[Latitude]]&lt;34,"South",IF(T_telecom1[[#This Row],[Latitude]]&gt;38,"North","Central"))</f>
        <v>North</v>
      </c>
      <c r="I5792">
        <v>38.347189999999998</v>
      </c>
      <c r="J5792" t="str">
        <f>IF(T_telecom1[[#This Row],[Longitude]]&lt;-121.7,"West",IF(T_telecom1[Longitude]&gt;-118,"East","Central-East"))</f>
        <v>West</v>
      </c>
      <c r="K5792">
        <v>-122.697822</v>
      </c>
      <c r="L5792">
        <v>0</v>
      </c>
      <c r="M57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792">
        <v>2</v>
      </c>
      <c r="O5792" t="s">
        <v>54</v>
      </c>
      <c r="P5792" t="s">
        <v>40</v>
      </c>
      <c r="Q5792">
        <v>27.47</v>
      </c>
      <c r="R5792" t="s">
        <v>43</v>
      </c>
      <c r="S5792" t="s">
        <v>43</v>
      </c>
      <c r="T5792" t="s">
        <v>8242</v>
      </c>
      <c r="U5792">
        <v>0</v>
      </c>
      <c r="V5792" t="s">
        <v>43</v>
      </c>
      <c r="W5792" t="s">
        <v>43</v>
      </c>
      <c r="X5792" t="s">
        <v>43</v>
      </c>
      <c r="Y5792" t="s">
        <v>43</v>
      </c>
      <c r="Z5792" t="s">
        <v>43</v>
      </c>
      <c r="AA5792" t="s">
        <v>43</v>
      </c>
      <c r="AB5792" t="s">
        <v>43</v>
      </c>
      <c r="AC5792" t="s">
        <v>43</v>
      </c>
      <c r="AD5792" t="s">
        <v>51</v>
      </c>
      <c r="AE5792" t="s">
        <v>43</v>
      </c>
      <c r="AF5792" t="s">
        <v>46</v>
      </c>
      <c r="AG5792">
        <v>19.850000000000001</v>
      </c>
      <c r="AH5792" s="1">
        <v>51.6</v>
      </c>
      <c r="AI5792">
        <v>0</v>
      </c>
      <c r="AJ5792">
        <v>0</v>
      </c>
      <c r="AK5792">
        <v>54.94</v>
      </c>
      <c r="AL5792">
        <v>106.54</v>
      </c>
      <c r="AM5792" t="s">
        <v>98</v>
      </c>
      <c r="AN5792" t="s">
        <v>8234</v>
      </c>
      <c r="AO5792" t="s">
        <v>8235</v>
      </c>
    </row>
    <row r="5793" spans="1:41" ht="14.5" customHeight="1" x14ac:dyDescent="0.3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 t="str">
        <f>IF(T_telecom1[[#This Row],[Latitude]]&lt;34,"South",IF(T_telecom1[[#This Row],[Latitude]]&gt;38,"North","Central"))</f>
        <v>North</v>
      </c>
      <c r="I5793">
        <v>40.408796000000002</v>
      </c>
      <c r="J5793" t="str">
        <f>IF(T_telecom1[[#This Row],[Longitude]]&lt;-121.7,"West",IF(T_telecom1[Longitude]&gt;-118,"East","Central-East"))</f>
        <v>Central-East</v>
      </c>
      <c r="K5793">
        <v>-121.579609</v>
      </c>
      <c r="L5793">
        <v>0</v>
      </c>
      <c r="M57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93">
        <v>50</v>
      </c>
      <c r="O5793" t="s">
        <v>76</v>
      </c>
      <c r="P5793" t="s">
        <v>40</v>
      </c>
      <c r="Q5793">
        <v>10.6</v>
      </c>
      <c r="R5793" t="s">
        <v>40</v>
      </c>
      <c r="S5793" t="s">
        <v>40</v>
      </c>
      <c r="T5793" t="s">
        <v>55</v>
      </c>
      <c r="U5793">
        <v>14</v>
      </c>
      <c r="V5793" t="s">
        <v>43</v>
      </c>
      <c r="W5793" t="s">
        <v>40</v>
      </c>
      <c r="X5793" t="s">
        <v>43</v>
      </c>
      <c r="Y5793" t="s">
        <v>40</v>
      </c>
      <c r="Z5793" t="s">
        <v>40</v>
      </c>
      <c r="AA5793" t="s">
        <v>40</v>
      </c>
      <c r="AB5793" t="s">
        <v>43</v>
      </c>
      <c r="AC5793" t="s">
        <v>40</v>
      </c>
      <c r="AD5793" t="s">
        <v>45</v>
      </c>
      <c r="AE5793" t="s">
        <v>40</v>
      </c>
      <c r="AF5793" t="s">
        <v>56</v>
      </c>
      <c r="AG5793">
        <v>106.8</v>
      </c>
      <c r="AH5793" s="1">
        <v>5347.95</v>
      </c>
      <c r="AI5793">
        <v>0</v>
      </c>
      <c r="AJ5793">
        <v>0</v>
      </c>
      <c r="AK5793">
        <v>530</v>
      </c>
      <c r="AL5793">
        <v>5877.95</v>
      </c>
      <c r="AM5793" t="s">
        <v>47</v>
      </c>
      <c r="AN5793" t="s">
        <v>8234</v>
      </c>
      <c r="AO5793" t="s">
        <v>8235</v>
      </c>
    </row>
    <row r="5794" spans="1:41" ht="14.5" customHeight="1" x14ac:dyDescent="0.3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 t="str">
        <f>IF(T_telecom1[[#This Row],[Latitude]]&lt;34,"South",IF(T_telecom1[[#This Row],[Latitude]]&gt;38,"North","Central"))</f>
        <v>Central</v>
      </c>
      <c r="I5794">
        <v>37.045839999999998</v>
      </c>
      <c r="J5794" t="str">
        <f>IF(T_telecom1[[#This Row],[Longitude]]&lt;-121.7,"West",IF(T_telecom1[Longitude]&gt;-118,"East","Central-East"))</f>
        <v>Central-East</v>
      </c>
      <c r="K5794">
        <v>-118.39723600000001</v>
      </c>
      <c r="L5794">
        <v>7</v>
      </c>
      <c r="M57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94">
        <v>72</v>
      </c>
      <c r="O5794" t="s">
        <v>72</v>
      </c>
      <c r="P5794" t="s">
        <v>40</v>
      </c>
      <c r="Q5794">
        <v>28.59</v>
      </c>
      <c r="R5794" t="s">
        <v>40</v>
      </c>
      <c r="S5794" t="s">
        <v>40</v>
      </c>
      <c r="T5794" t="s">
        <v>55</v>
      </c>
      <c r="U5794">
        <v>58</v>
      </c>
      <c r="V5794" t="s">
        <v>43</v>
      </c>
      <c r="W5794" t="s">
        <v>40</v>
      </c>
      <c r="X5794" t="s">
        <v>43</v>
      </c>
      <c r="Y5794" t="s">
        <v>43</v>
      </c>
      <c r="Z5794" t="s">
        <v>40</v>
      </c>
      <c r="AA5794" t="s">
        <v>40</v>
      </c>
      <c r="AB5794" t="s">
        <v>40</v>
      </c>
      <c r="AC5794" t="s">
        <v>40</v>
      </c>
      <c r="AD5794" t="s">
        <v>73</v>
      </c>
      <c r="AE5794" t="s">
        <v>40</v>
      </c>
      <c r="AF5794" t="s">
        <v>46</v>
      </c>
      <c r="AG5794">
        <v>97.7</v>
      </c>
      <c r="AH5794" s="1">
        <v>6869.7</v>
      </c>
      <c r="AI5794">
        <v>0</v>
      </c>
      <c r="AJ5794">
        <v>0</v>
      </c>
      <c r="AK5794">
        <v>2058.48</v>
      </c>
      <c r="AL5794">
        <v>8928.18</v>
      </c>
      <c r="AM5794" t="s">
        <v>47</v>
      </c>
      <c r="AN5794" t="s">
        <v>8234</v>
      </c>
      <c r="AO5794" t="s">
        <v>8235</v>
      </c>
    </row>
    <row r="5795" spans="1:41" ht="14.5" customHeight="1" x14ac:dyDescent="0.3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 t="str">
        <f>IF(T_telecom1[[#This Row],[Latitude]]&lt;34,"South",IF(T_telecom1[[#This Row],[Latitude]]&gt;38,"North","Central"))</f>
        <v>South</v>
      </c>
      <c r="I5795">
        <v>32.747484</v>
      </c>
      <c r="J5795" t="str">
        <f>IF(T_telecom1[[#This Row],[Longitude]]&lt;-121.7,"West",IF(T_telecom1[Longitude]&gt;-118,"East","Central-East"))</f>
        <v>East</v>
      </c>
      <c r="K5795">
        <v>-117.166877</v>
      </c>
      <c r="L5795">
        <v>1</v>
      </c>
      <c r="M57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95">
        <v>24</v>
      </c>
      <c r="O5795" t="s">
        <v>42</v>
      </c>
      <c r="P5795" t="s">
        <v>40</v>
      </c>
      <c r="Q5795">
        <v>17.73</v>
      </c>
      <c r="R5795" t="s">
        <v>40</v>
      </c>
      <c r="S5795" t="s">
        <v>40</v>
      </c>
      <c r="T5795" t="s">
        <v>55</v>
      </c>
      <c r="U5795">
        <v>29</v>
      </c>
      <c r="V5795" t="s">
        <v>43</v>
      </c>
      <c r="W5795" t="s">
        <v>43</v>
      </c>
      <c r="X5795" t="s">
        <v>43</v>
      </c>
      <c r="Y5795" t="s">
        <v>43</v>
      </c>
      <c r="Z5795" t="s">
        <v>43</v>
      </c>
      <c r="AA5795" t="s">
        <v>43</v>
      </c>
      <c r="AB5795" t="s">
        <v>43</v>
      </c>
      <c r="AC5795" t="s">
        <v>40</v>
      </c>
      <c r="AD5795" t="s">
        <v>51</v>
      </c>
      <c r="AE5795" t="s">
        <v>40</v>
      </c>
      <c r="AF5795" t="s">
        <v>46</v>
      </c>
      <c r="AG5795">
        <v>75.400000000000006</v>
      </c>
      <c r="AH5795" s="1">
        <v>1747.85</v>
      </c>
      <c r="AI5795">
        <v>0</v>
      </c>
      <c r="AJ5795">
        <v>0</v>
      </c>
      <c r="AK5795">
        <v>425.52</v>
      </c>
      <c r="AL5795">
        <v>2173.37</v>
      </c>
      <c r="AM5795" t="s">
        <v>57</v>
      </c>
      <c r="AN5795" t="s">
        <v>121</v>
      </c>
      <c r="AO5795" t="s">
        <v>195</v>
      </c>
    </row>
    <row r="5796" spans="1:41" ht="14.5" customHeight="1" x14ac:dyDescent="0.3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 t="str">
        <f>IF(T_telecom1[[#This Row],[Latitude]]&lt;34,"South",IF(T_telecom1[[#This Row],[Latitude]]&gt;38,"North","Central"))</f>
        <v>South</v>
      </c>
      <c r="I5796">
        <v>33.921280000000003</v>
      </c>
      <c r="J5796" t="str">
        <f>IF(T_telecom1[[#This Row],[Longitude]]&lt;-121.7,"West",IF(T_telecom1[Longitude]&gt;-118,"East","Central-East"))</f>
        <v>Central-East</v>
      </c>
      <c r="K5796">
        <v>-118.274186</v>
      </c>
      <c r="L5796">
        <v>0</v>
      </c>
      <c r="M57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96">
        <v>11</v>
      </c>
      <c r="O5796" t="s">
        <v>42</v>
      </c>
      <c r="P5796" t="s">
        <v>43</v>
      </c>
      <c r="Q5796">
        <v>0</v>
      </c>
      <c r="R5796" t="s">
        <v>43</v>
      </c>
      <c r="S5796" t="s">
        <v>40</v>
      </c>
      <c r="T5796" t="s">
        <v>79</v>
      </c>
      <c r="U5796">
        <v>73</v>
      </c>
      <c r="V5796" t="s">
        <v>43</v>
      </c>
      <c r="W5796" t="s">
        <v>40</v>
      </c>
      <c r="X5796" t="s">
        <v>43</v>
      </c>
      <c r="Y5796" t="s">
        <v>40</v>
      </c>
      <c r="Z5796" t="s">
        <v>43</v>
      </c>
      <c r="AA5796" t="s">
        <v>43</v>
      </c>
      <c r="AB5796" t="s">
        <v>43</v>
      </c>
      <c r="AC5796" t="s">
        <v>40</v>
      </c>
      <c r="AD5796" t="s">
        <v>51</v>
      </c>
      <c r="AE5796" t="s">
        <v>40</v>
      </c>
      <c r="AF5796" t="s">
        <v>56</v>
      </c>
      <c r="AG5796">
        <v>35.65</v>
      </c>
      <c r="AH5796" s="1">
        <v>425.1</v>
      </c>
      <c r="AI5796">
        <v>0</v>
      </c>
      <c r="AJ5796">
        <v>0</v>
      </c>
      <c r="AK5796">
        <v>0</v>
      </c>
      <c r="AL5796">
        <v>425.1</v>
      </c>
      <c r="AM5796" t="s">
        <v>47</v>
      </c>
      <c r="AN5796" t="s">
        <v>8234</v>
      </c>
      <c r="AO5796" t="s">
        <v>8235</v>
      </c>
    </row>
    <row r="5797" spans="1:41" ht="14.5" customHeight="1" x14ac:dyDescent="0.3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 t="str">
        <f>IF(T_telecom1[[#This Row],[Latitude]]&lt;34,"South",IF(T_telecom1[[#This Row],[Latitude]]&gt;38,"North","Central"))</f>
        <v>Central</v>
      </c>
      <c r="I5797">
        <v>34.250069000000003</v>
      </c>
      <c r="J5797" t="str">
        <f>IF(T_telecom1[[#This Row],[Longitude]]&lt;-121.7,"West",IF(T_telecom1[Longitude]&gt;-118,"East","Central-East"))</f>
        <v>East</v>
      </c>
      <c r="K5797">
        <v>-117.39394900000001</v>
      </c>
      <c r="L5797">
        <v>0</v>
      </c>
      <c r="M57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97">
        <v>7</v>
      </c>
      <c r="O5797" t="s">
        <v>42</v>
      </c>
      <c r="P5797" t="s">
        <v>40</v>
      </c>
      <c r="Q5797">
        <v>48.16</v>
      </c>
      <c r="R5797" t="s">
        <v>43</v>
      </c>
      <c r="S5797" t="s">
        <v>40</v>
      </c>
      <c r="T5797" t="s">
        <v>79</v>
      </c>
      <c r="U5797">
        <v>85</v>
      </c>
      <c r="V5797" t="s">
        <v>43</v>
      </c>
      <c r="W5797" t="s">
        <v>43</v>
      </c>
      <c r="X5797" t="s">
        <v>43</v>
      </c>
      <c r="Y5797" t="s">
        <v>43</v>
      </c>
      <c r="Z5797" t="s">
        <v>40</v>
      </c>
      <c r="AA5797" t="s">
        <v>40</v>
      </c>
      <c r="AB5797" t="s">
        <v>40</v>
      </c>
      <c r="AC5797" t="s">
        <v>40</v>
      </c>
      <c r="AD5797" t="s">
        <v>51</v>
      </c>
      <c r="AE5797" t="s">
        <v>40</v>
      </c>
      <c r="AF5797" t="s">
        <v>56</v>
      </c>
      <c r="AG5797">
        <v>66.849999999999994</v>
      </c>
      <c r="AH5797" s="1">
        <v>458.1</v>
      </c>
      <c r="AI5797">
        <v>0</v>
      </c>
      <c r="AJ5797">
        <v>0</v>
      </c>
      <c r="AK5797">
        <v>337.12</v>
      </c>
      <c r="AL5797">
        <v>795.22</v>
      </c>
      <c r="AM5797" t="s">
        <v>47</v>
      </c>
      <c r="AN5797" t="s">
        <v>8234</v>
      </c>
      <c r="AO5797" t="s">
        <v>8235</v>
      </c>
    </row>
    <row r="5798" spans="1:41" ht="14.5" customHeight="1" x14ac:dyDescent="0.3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 t="str">
        <f>IF(T_telecom1[[#This Row],[Latitude]]&lt;34,"South",IF(T_telecom1[[#This Row],[Latitude]]&gt;38,"North","Central"))</f>
        <v>Central</v>
      </c>
      <c r="I5798">
        <v>34.943522999999999</v>
      </c>
      <c r="J5798" t="str">
        <f>IF(T_telecom1[[#This Row],[Longitude]]&lt;-121.7,"West",IF(T_telecom1[Longitude]&gt;-118,"East","Central-East"))</f>
        <v>Central-East</v>
      </c>
      <c r="K5798">
        <v>-120.25672900000001</v>
      </c>
      <c r="L5798">
        <v>0</v>
      </c>
      <c r="M57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798">
        <v>7</v>
      </c>
      <c r="O5798" t="s">
        <v>42</v>
      </c>
      <c r="P5798" t="s">
        <v>40</v>
      </c>
      <c r="Q5798">
        <v>7.37</v>
      </c>
      <c r="R5798" t="s">
        <v>40</v>
      </c>
      <c r="S5798" t="s">
        <v>40</v>
      </c>
      <c r="T5798" t="s">
        <v>55</v>
      </c>
      <c r="U5798">
        <v>6</v>
      </c>
      <c r="V5798" t="s">
        <v>43</v>
      </c>
      <c r="W5798" t="s">
        <v>43</v>
      </c>
      <c r="X5798" t="s">
        <v>43</v>
      </c>
      <c r="Y5798" t="s">
        <v>43</v>
      </c>
      <c r="Z5798" t="s">
        <v>40</v>
      </c>
      <c r="AA5798" t="s">
        <v>40</v>
      </c>
      <c r="AB5798" t="s">
        <v>40</v>
      </c>
      <c r="AC5798" t="s">
        <v>40</v>
      </c>
      <c r="AD5798" t="s">
        <v>51</v>
      </c>
      <c r="AE5798" t="s">
        <v>40</v>
      </c>
      <c r="AF5798" t="s">
        <v>56</v>
      </c>
      <c r="AG5798">
        <v>94.1</v>
      </c>
      <c r="AH5798" s="1">
        <v>701.3</v>
      </c>
      <c r="AI5798">
        <v>0</v>
      </c>
      <c r="AJ5798">
        <v>0</v>
      </c>
      <c r="AK5798">
        <v>51.59</v>
      </c>
      <c r="AL5798">
        <v>752.89</v>
      </c>
      <c r="AM5798" t="s">
        <v>47</v>
      </c>
      <c r="AN5798" t="s">
        <v>8234</v>
      </c>
      <c r="AO5798" t="s">
        <v>8235</v>
      </c>
    </row>
    <row r="5799" spans="1:41" ht="14.5" customHeight="1" x14ac:dyDescent="0.3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 t="str">
        <f>IF(T_telecom1[[#This Row],[Latitude]]&lt;34,"South",IF(T_telecom1[[#This Row],[Latitude]]&gt;38,"North","Central"))</f>
        <v>North</v>
      </c>
      <c r="I5799">
        <v>39.933852000000002</v>
      </c>
      <c r="J5799" t="str">
        <f>IF(T_telecom1[[#This Row],[Longitude]]&lt;-121.7,"West",IF(T_telecom1[Longitude]&gt;-118,"East","Central-East"))</f>
        <v>Central-East</v>
      </c>
      <c r="K5799">
        <v>-121.584371</v>
      </c>
      <c r="L5799">
        <v>1</v>
      </c>
      <c r="M57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799">
        <v>59</v>
      </c>
      <c r="O5799" t="s">
        <v>76</v>
      </c>
      <c r="P5799" t="s">
        <v>40</v>
      </c>
      <c r="Q5799">
        <v>2.4700000000000002</v>
      </c>
      <c r="R5799" t="s">
        <v>43</v>
      </c>
      <c r="S5799" t="s">
        <v>43</v>
      </c>
      <c r="T5799" t="s">
        <v>8242</v>
      </c>
      <c r="U5799">
        <v>0</v>
      </c>
      <c r="V5799" t="s">
        <v>43</v>
      </c>
      <c r="W5799" t="s">
        <v>43</v>
      </c>
      <c r="X5799" t="s">
        <v>43</v>
      </c>
      <c r="Y5799" t="s">
        <v>43</v>
      </c>
      <c r="Z5799" t="s">
        <v>43</v>
      </c>
      <c r="AA5799" t="s">
        <v>43</v>
      </c>
      <c r="AB5799" t="s">
        <v>43</v>
      </c>
      <c r="AC5799" t="s">
        <v>43</v>
      </c>
      <c r="AD5799" t="s">
        <v>73</v>
      </c>
      <c r="AE5799" t="s">
        <v>43</v>
      </c>
      <c r="AF5799" t="s">
        <v>46</v>
      </c>
      <c r="AG5799">
        <v>20.6</v>
      </c>
      <c r="AH5799" s="1">
        <v>1286</v>
      </c>
      <c r="AI5799">
        <v>0</v>
      </c>
      <c r="AJ5799">
        <v>0</v>
      </c>
      <c r="AK5799">
        <v>145.72999999999999</v>
      </c>
      <c r="AL5799">
        <v>1431.73</v>
      </c>
      <c r="AM5799" t="s">
        <v>47</v>
      </c>
      <c r="AN5799" t="s">
        <v>8234</v>
      </c>
      <c r="AO5799" t="s">
        <v>8235</v>
      </c>
    </row>
    <row r="5800" spans="1:41" ht="14.5" customHeight="1" x14ac:dyDescent="0.3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 t="str">
        <f>IF(T_telecom1[[#This Row],[Latitude]]&lt;34,"South",IF(T_telecom1[[#This Row],[Latitude]]&gt;38,"North","Central"))</f>
        <v>Central</v>
      </c>
      <c r="I5800">
        <v>34.023809999999997</v>
      </c>
      <c r="J5800" t="str">
        <f>IF(T_telecom1[[#This Row],[Longitude]]&lt;-121.7,"West",IF(T_telecom1[Longitude]&gt;-118,"East","Central-East"))</f>
        <v>Central-East</v>
      </c>
      <c r="K5800">
        <v>-118.156582</v>
      </c>
      <c r="L5800">
        <v>4</v>
      </c>
      <c r="M58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00">
        <v>66</v>
      </c>
      <c r="O5800" t="s">
        <v>42</v>
      </c>
      <c r="P5800" t="s">
        <v>43</v>
      </c>
      <c r="Q5800">
        <v>0</v>
      </c>
      <c r="R5800" t="s">
        <v>43</v>
      </c>
      <c r="S5800" t="s">
        <v>40</v>
      </c>
      <c r="T5800" t="s">
        <v>44</v>
      </c>
      <c r="U5800">
        <v>25</v>
      </c>
      <c r="V5800" t="s">
        <v>43</v>
      </c>
      <c r="W5800" t="s">
        <v>40</v>
      </c>
      <c r="X5800" t="s">
        <v>40</v>
      </c>
      <c r="Y5800" t="s">
        <v>43</v>
      </c>
      <c r="Z5800" t="s">
        <v>40</v>
      </c>
      <c r="AA5800" t="s">
        <v>40</v>
      </c>
      <c r="AB5800" t="s">
        <v>40</v>
      </c>
      <c r="AC5800" t="s">
        <v>40</v>
      </c>
      <c r="AD5800" t="s">
        <v>73</v>
      </c>
      <c r="AE5800" t="s">
        <v>40</v>
      </c>
      <c r="AF5800" t="s">
        <v>46</v>
      </c>
      <c r="AG5800">
        <v>56.75</v>
      </c>
      <c r="AH5800" s="1">
        <v>3708.4</v>
      </c>
      <c r="AI5800">
        <v>0</v>
      </c>
      <c r="AJ5800">
        <v>0</v>
      </c>
      <c r="AK5800">
        <v>0</v>
      </c>
      <c r="AL5800">
        <v>3708.4</v>
      </c>
      <c r="AM5800" t="s">
        <v>47</v>
      </c>
      <c r="AN5800" t="s">
        <v>8234</v>
      </c>
      <c r="AO5800" t="s">
        <v>8235</v>
      </c>
    </row>
    <row r="5801" spans="1:41" ht="14.5" customHeight="1" x14ac:dyDescent="0.3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 t="str">
        <f>IF(T_telecom1[[#This Row],[Latitude]]&lt;34,"South",IF(T_telecom1[[#This Row],[Latitude]]&gt;38,"North","Central"))</f>
        <v>North</v>
      </c>
      <c r="I5801">
        <v>38.006047000000002</v>
      </c>
      <c r="J5801" t="str">
        <f>IF(T_telecom1[[#This Row],[Longitude]]&lt;-121.7,"West",IF(T_telecom1[Longitude]&gt;-118,"East","Central-East"))</f>
        <v>West</v>
      </c>
      <c r="K5801">
        <v>-121.91683399999999</v>
      </c>
      <c r="L5801">
        <v>7</v>
      </c>
      <c r="M58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01">
        <v>72</v>
      </c>
      <c r="O5801" t="s">
        <v>72</v>
      </c>
      <c r="P5801" t="s">
        <v>40</v>
      </c>
      <c r="Q5801">
        <v>21.14</v>
      </c>
      <c r="R5801" t="s">
        <v>40</v>
      </c>
      <c r="S5801" t="s">
        <v>43</v>
      </c>
      <c r="T5801" t="s">
        <v>8242</v>
      </c>
      <c r="U5801">
        <v>0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A5801" t="s">
        <v>43</v>
      </c>
      <c r="AB5801" t="s">
        <v>43</v>
      </c>
      <c r="AC5801" t="s">
        <v>43</v>
      </c>
      <c r="AD5801" t="s">
        <v>73</v>
      </c>
      <c r="AE5801" t="s">
        <v>43</v>
      </c>
      <c r="AF5801" t="s">
        <v>56</v>
      </c>
      <c r="AG5801">
        <v>23.75</v>
      </c>
      <c r="AH5801" s="1">
        <v>1679.25</v>
      </c>
      <c r="AI5801">
        <v>0</v>
      </c>
      <c r="AJ5801">
        <v>0</v>
      </c>
      <c r="AK5801">
        <v>1522.08</v>
      </c>
      <c r="AL5801">
        <v>3201.33</v>
      </c>
      <c r="AM5801" t="s">
        <v>47</v>
      </c>
      <c r="AN5801" t="s">
        <v>8234</v>
      </c>
      <c r="AO5801" t="s">
        <v>8235</v>
      </c>
    </row>
    <row r="5802" spans="1:41" ht="14.5" customHeight="1" x14ac:dyDescent="0.3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 t="str">
        <f>IF(T_telecom1[[#This Row],[Latitude]]&lt;34,"South",IF(T_telecom1[[#This Row],[Latitude]]&gt;38,"North","Central"))</f>
        <v>Central</v>
      </c>
      <c r="I5802">
        <v>37.758018999999997</v>
      </c>
      <c r="J5802" t="str">
        <f>IF(T_telecom1[[#This Row],[Longitude]]&lt;-121.7,"West",IF(T_telecom1[Longitude]&gt;-118,"East","Central-East"))</f>
        <v>West</v>
      </c>
      <c r="K5802">
        <v>-122.138678</v>
      </c>
      <c r="L5802">
        <v>10</v>
      </c>
      <c r="M58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02">
        <v>33</v>
      </c>
      <c r="O5802" t="s">
        <v>42</v>
      </c>
      <c r="P5802" t="s">
        <v>40</v>
      </c>
      <c r="Q5802">
        <v>44.54</v>
      </c>
      <c r="R5802" t="s">
        <v>43</v>
      </c>
      <c r="S5802" t="s">
        <v>40</v>
      </c>
      <c r="T5802" t="s">
        <v>55</v>
      </c>
      <c r="U5802">
        <v>18</v>
      </c>
      <c r="V5802" t="s">
        <v>40</v>
      </c>
      <c r="W5802" t="s">
        <v>40</v>
      </c>
      <c r="X5802" t="s">
        <v>43</v>
      </c>
      <c r="Y5802" t="s">
        <v>40</v>
      </c>
      <c r="Z5802" t="s">
        <v>43</v>
      </c>
      <c r="AA5802" t="s">
        <v>40</v>
      </c>
      <c r="AB5802" t="s">
        <v>43</v>
      </c>
      <c r="AC5802" t="s">
        <v>40</v>
      </c>
      <c r="AD5802" t="s">
        <v>45</v>
      </c>
      <c r="AE5802" t="s">
        <v>40</v>
      </c>
      <c r="AF5802" t="s">
        <v>56</v>
      </c>
      <c r="AG5802">
        <v>93.55</v>
      </c>
      <c r="AH5802" s="1">
        <v>3055.5</v>
      </c>
      <c r="AI5802">
        <v>0</v>
      </c>
      <c r="AJ5802">
        <v>0</v>
      </c>
      <c r="AK5802">
        <v>1469.82</v>
      </c>
      <c r="AL5802">
        <v>4525.32</v>
      </c>
      <c r="AM5802" t="s">
        <v>47</v>
      </c>
      <c r="AN5802" t="s">
        <v>8234</v>
      </c>
      <c r="AO5802" t="s">
        <v>8235</v>
      </c>
    </row>
    <row r="5803" spans="1:41" ht="14.5" customHeight="1" x14ac:dyDescent="0.3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 t="str">
        <f>IF(T_telecom1[[#This Row],[Latitude]]&lt;34,"South",IF(T_telecom1[[#This Row],[Latitude]]&gt;38,"North","Central"))</f>
        <v>North</v>
      </c>
      <c r="I5803">
        <v>38.736685000000001</v>
      </c>
      <c r="J5803" t="str">
        <f>IF(T_telecom1[[#This Row],[Longitude]]&lt;-121.7,"West",IF(T_telecom1[Longitude]&gt;-118,"East","Central-East"))</f>
        <v>Central-East</v>
      </c>
      <c r="K5803">
        <v>-121.25198399999999</v>
      </c>
      <c r="L5803">
        <v>1</v>
      </c>
      <c r="M58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03">
        <v>66</v>
      </c>
      <c r="O5803" t="s">
        <v>42</v>
      </c>
      <c r="P5803" t="s">
        <v>40</v>
      </c>
      <c r="Q5803">
        <v>21.7</v>
      </c>
      <c r="R5803" t="s">
        <v>40</v>
      </c>
      <c r="S5803" t="s">
        <v>40</v>
      </c>
      <c r="T5803" t="s">
        <v>44</v>
      </c>
      <c r="U5803">
        <v>3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40</v>
      </c>
      <c r="AB5803" t="s">
        <v>43</v>
      </c>
      <c r="AC5803" t="s">
        <v>40</v>
      </c>
      <c r="AD5803" t="s">
        <v>73</v>
      </c>
      <c r="AE5803" t="s">
        <v>40</v>
      </c>
      <c r="AF5803" t="s">
        <v>56</v>
      </c>
      <c r="AG5803">
        <v>80.55</v>
      </c>
      <c r="AH5803" s="1">
        <v>5265.1</v>
      </c>
      <c r="AI5803">
        <v>0</v>
      </c>
      <c r="AJ5803">
        <v>0</v>
      </c>
      <c r="AK5803">
        <v>1432.2</v>
      </c>
      <c r="AL5803">
        <v>6697.3</v>
      </c>
      <c r="AM5803" t="s">
        <v>57</v>
      </c>
      <c r="AN5803" t="s">
        <v>121</v>
      </c>
      <c r="AO5803" t="s">
        <v>195</v>
      </c>
    </row>
    <row r="5804" spans="1:41" ht="14.5" customHeight="1" x14ac:dyDescent="0.3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 t="str">
        <f>IF(T_telecom1[[#This Row],[Latitude]]&lt;34,"South",IF(T_telecom1[[#This Row],[Latitude]]&gt;38,"North","Central"))</f>
        <v>Central</v>
      </c>
      <c r="I5804">
        <v>34.239635999999997</v>
      </c>
      <c r="J5804" t="str">
        <f>IF(T_telecom1[[#This Row],[Longitude]]&lt;-121.7,"West",IF(T_telecom1[Longitude]&gt;-118,"East","Central-East"))</f>
        <v>Central-East</v>
      </c>
      <c r="K5804">
        <v>-118.245259</v>
      </c>
      <c r="L5804">
        <v>0</v>
      </c>
      <c r="M58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04">
        <v>3</v>
      </c>
      <c r="O5804" t="s">
        <v>42</v>
      </c>
      <c r="P5804" t="s">
        <v>43</v>
      </c>
      <c r="Q5804">
        <v>0</v>
      </c>
      <c r="R5804" t="s">
        <v>43</v>
      </c>
      <c r="S5804" t="s">
        <v>40</v>
      </c>
      <c r="T5804" t="s">
        <v>79</v>
      </c>
      <c r="U5804">
        <v>59</v>
      </c>
      <c r="V5804" t="s">
        <v>43</v>
      </c>
      <c r="W5804" t="s">
        <v>43</v>
      </c>
      <c r="X5804" t="s">
        <v>43</v>
      </c>
      <c r="Y5804" t="s">
        <v>40</v>
      </c>
      <c r="Z5804" t="s">
        <v>43</v>
      </c>
      <c r="AA5804" t="s">
        <v>43</v>
      </c>
      <c r="AB5804" t="s">
        <v>43</v>
      </c>
      <c r="AC5804" t="s">
        <v>40</v>
      </c>
      <c r="AD5804" t="s">
        <v>51</v>
      </c>
      <c r="AE5804" t="s">
        <v>43</v>
      </c>
      <c r="AF5804" t="s">
        <v>56</v>
      </c>
      <c r="AG5804">
        <v>30.4</v>
      </c>
      <c r="AH5804" s="1">
        <v>82.15</v>
      </c>
      <c r="AI5804">
        <v>0</v>
      </c>
      <c r="AJ5804">
        <v>0</v>
      </c>
      <c r="AK5804">
        <v>0</v>
      </c>
      <c r="AL5804">
        <v>82.15</v>
      </c>
      <c r="AM5804" t="s">
        <v>98</v>
      </c>
      <c r="AN5804" t="s">
        <v>8234</v>
      </c>
      <c r="AO5804" t="s">
        <v>8235</v>
      </c>
    </row>
    <row r="5805" spans="1:41" ht="14.5" customHeight="1" x14ac:dyDescent="0.3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 t="str">
        <f>IF(T_telecom1[[#This Row],[Latitude]]&lt;34,"South",IF(T_telecom1[[#This Row],[Latitude]]&gt;38,"North","Central"))</f>
        <v>Central</v>
      </c>
      <c r="I5805">
        <v>34.115720000000003</v>
      </c>
      <c r="J5805" t="str">
        <f>IF(T_telecom1[[#This Row],[Longitude]]&lt;-121.7,"West",IF(T_telecom1[Longitude]&gt;-118,"East","Central-East"))</f>
        <v>Central-East</v>
      </c>
      <c r="K5805">
        <v>-118.19275399999999</v>
      </c>
      <c r="L5805">
        <v>0</v>
      </c>
      <c r="M58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05">
        <v>11</v>
      </c>
      <c r="O5805" t="s">
        <v>42</v>
      </c>
      <c r="P5805" t="s">
        <v>40</v>
      </c>
      <c r="Q5805">
        <v>27.57</v>
      </c>
      <c r="R5805" t="s">
        <v>40</v>
      </c>
      <c r="S5805" t="s">
        <v>40</v>
      </c>
      <c r="T5805" t="s">
        <v>44</v>
      </c>
      <c r="U5805">
        <v>18</v>
      </c>
      <c r="V5805" t="s">
        <v>43</v>
      </c>
      <c r="W5805" t="s">
        <v>43</v>
      </c>
      <c r="X5805" t="s">
        <v>40</v>
      </c>
      <c r="Y5805" t="s">
        <v>43</v>
      </c>
      <c r="Z5805" t="s">
        <v>40</v>
      </c>
      <c r="AA5805" t="s">
        <v>40</v>
      </c>
      <c r="AB5805" t="s">
        <v>40</v>
      </c>
      <c r="AC5805" t="s">
        <v>40</v>
      </c>
      <c r="AD5805" t="s">
        <v>51</v>
      </c>
      <c r="AE5805" t="s">
        <v>40</v>
      </c>
      <c r="AF5805" t="s">
        <v>56</v>
      </c>
      <c r="AG5805">
        <v>97.85</v>
      </c>
      <c r="AH5805" s="1">
        <v>1105.4000000000001</v>
      </c>
      <c r="AI5805">
        <v>0</v>
      </c>
      <c r="AJ5805">
        <v>0</v>
      </c>
      <c r="AK5805">
        <v>303.27</v>
      </c>
      <c r="AL5805">
        <v>1408.67</v>
      </c>
      <c r="AM5805" t="s">
        <v>57</v>
      </c>
      <c r="AN5805" t="s">
        <v>58</v>
      </c>
      <c r="AO5805" t="s">
        <v>214</v>
      </c>
    </row>
    <row r="5806" spans="1:41" ht="14.5" customHeight="1" x14ac:dyDescent="0.3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 t="str">
        <f>IF(T_telecom1[[#This Row],[Latitude]]&lt;34,"South",IF(T_telecom1[[#This Row],[Latitude]]&gt;38,"North","Central"))</f>
        <v>Central</v>
      </c>
      <c r="I5806">
        <v>34.712707999999999</v>
      </c>
      <c r="J5806" t="str">
        <f>IF(T_telecom1[[#This Row],[Longitude]]&lt;-121.7,"West",IF(T_telecom1[Longitude]&gt;-118,"East","Central-East"))</f>
        <v>East</v>
      </c>
      <c r="K5806">
        <v>-117.889656</v>
      </c>
      <c r="L5806">
        <v>10</v>
      </c>
      <c r="M58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06">
        <v>69</v>
      </c>
      <c r="O5806" t="s">
        <v>72</v>
      </c>
      <c r="P5806" t="s">
        <v>43</v>
      </c>
      <c r="Q5806">
        <v>0</v>
      </c>
      <c r="R5806" t="s">
        <v>43</v>
      </c>
      <c r="S5806" t="s">
        <v>40</v>
      </c>
      <c r="T5806" t="s">
        <v>79</v>
      </c>
      <c r="U5806">
        <v>12</v>
      </c>
      <c r="V5806" t="s">
        <v>40</v>
      </c>
      <c r="W5806" t="s">
        <v>40</v>
      </c>
      <c r="X5806" t="s">
        <v>43</v>
      </c>
      <c r="Y5806" t="s">
        <v>43</v>
      </c>
      <c r="Z5806" t="s">
        <v>40</v>
      </c>
      <c r="AA5806" t="s">
        <v>40</v>
      </c>
      <c r="AB5806" t="s">
        <v>40</v>
      </c>
      <c r="AC5806" t="s">
        <v>43</v>
      </c>
      <c r="AD5806" t="s">
        <v>73</v>
      </c>
      <c r="AE5806" t="s">
        <v>43</v>
      </c>
      <c r="AF5806" t="s">
        <v>46</v>
      </c>
      <c r="AG5806">
        <v>56.55</v>
      </c>
      <c r="AH5806" s="1">
        <v>3952.65</v>
      </c>
      <c r="AI5806">
        <v>0</v>
      </c>
      <c r="AJ5806">
        <v>40</v>
      </c>
      <c r="AK5806">
        <v>0</v>
      </c>
      <c r="AL5806">
        <v>3992.65</v>
      </c>
      <c r="AM5806" t="s">
        <v>47</v>
      </c>
      <c r="AN5806" t="s">
        <v>8234</v>
      </c>
      <c r="AO5806" t="s">
        <v>8235</v>
      </c>
    </row>
    <row r="5807" spans="1:41" ht="14.5" customHeight="1" x14ac:dyDescent="0.3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 t="str">
        <f>IF(T_telecom1[[#This Row],[Latitude]]&lt;34,"South",IF(T_telecom1[[#This Row],[Latitude]]&gt;38,"North","Central"))</f>
        <v>North</v>
      </c>
      <c r="I5807">
        <v>41.108310000000003</v>
      </c>
      <c r="J5807" t="str">
        <f>IF(T_telecom1[[#This Row],[Longitude]]&lt;-121.7,"West",IF(T_telecom1[Longitude]&gt;-118,"East","Central-East"))</f>
        <v>Central-East</v>
      </c>
      <c r="K5807">
        <v>-121.36036199999999</v>
      </c>
      <c r="L5807">
        <v>8</v>
      </c>
      <c r="M58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07">
        <v>24</v>
      </c>
      <c r="O5807" t="s">
        <v>42</v>
      </c>
      <c r="P5807" t="s">
        <v>40</v>
      </c>
      <c r="Q5807">
        <v>30.41</v>
      </c>
      <c r="R5807" t="s">
        <v>43</v>
      </c>
      <c r="S5807" t="s">
        <v>43</v>
      </c>
      <c r="T5807" t="s">
        <v>8242</v>
      </c>
      <c r="U5807">
        <v>0</v>
      </c>
      <c r="V5807" t="s">
        <v>43</v>
      </c>
      <c r="W5807" t="s">
        <v>43</v>
      </c>
      <c r="X5807" t="s">
        <v>43</v>
      </c>
      <c r="Y5807" t="s">
        <v>43</v>
      </c>
      <c r="Z5807" t="s">
        <v>43</v>
      </c>
      <c r="AA5807" t="s">
        <v>43</v>
      </c>
      <c r="AB5807" t="s">
        <v>43</v>
      </c>
      <c r="AC5807" t="s">
        <v>43</v>
      </c>
      <c r="AD5807" t="s">
        <v>73</v>
      </c>
      <c r="AE5807" t="s">
        <v>43</v>
      </c>
      <c r="AF5807" t="s">
        <v>46</v>
      </c>
      <c r="AG5807">
        <v>19.7</v>
      </c>
      <c r="AH5807" s="1">
        <v>452.55</v>
      </c>
      <c r="AI5807">
        <v>0</v>
      </c>
      <c r="AJ5807">
        <v>0</v>
      </c>
      <c r="AK5807">
        <v>729.84</v>
      </c>
      <c r="AL5807">
        <v>1182.3900000000001</v>
      </c>
      <c r="AM5807" t="s">
        <v>47</v>
      </c>
      <c r="AN5807" t="s">
        <v>8234</v>
      </c>
      <c r="AO5807" t="s">
        <v>8235</v>
      </c>
    </row>
    <row r="5808" spans="1:41" ht="14.5" customHeight="1" x14ac:dyDescent="0.3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 t="str">
        <f>IF(T_telecom1[[#This Row],[Latitude]]&lt;34,"South",IF(T_telecom1[[#This Row],[Latitude]]&gt;38,"North","Central"))</f>
        <v>South</v>
      </c>
      <c r="I5808">
        <v>33.738543</v>
      </c>
      <c r="J5808" t="str">
        <f>IF(T_telecom1[[#This Row],[Longitude]]&lt;-121.7,"West",IF(T_telecom1[Longitude]&gt;-118,"East","Central-East"))</f>
        <v>East</v>
      </c>
      <c r="K5808">
        <v>-117.78504599999999</v>
      </c>
      <c r="L5808">
        <v>0</v>
      </c>
      <c r="M58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08">
        <v>31</v>
      </c>
      <c r="O5808" t="s">
        <v>42</v>
      </c>
      <c r="P5808" t="s">
        <v>40</v>
      </c>
      <c r="Q5808">
        <v>26.16</v>
      </c>
      <c r="R5808" t="s">
        <v>43</v>
      </c>
      <c r="S5808" t="s">
        <v>43</v>
      </c>
      <c r="T5808" t="s">
        <v>8242</v>
      </c>
      <c r="U5808">
        <v>0</v>
      </c>
      <c r="V5808" t="s">
        <v>43</v>
      </c>
      <c r="W5808" t="s">
        <v>43</v>
      </c>
      <c r="X5808" t="s">
        <v>43</v>
      </c>
      <c r="Y5808" t="s">
        <v>43</v>
      </c>
      <c r="Z5808" t="s">
        <v>43</v>
      </c>
      <c r="AA5808" t="s">
        <v>43</v>
      </c>
      <c r="AB5808" t="s">
        <v>43</v>
      </c>
      <c r="AC5808" t="s">
        <v>43</v>
      </c>
      <c r="AD5808" t="s">
        <v>73</v>
      </c>
      <c r="AE5808" t="s">
        <v>43</v>
      </c>
      <c r="AF5808" t="s">
        <v>46</v>
      </c>
      <c r="AG5808">
        <v>20.9</v>
      </c>
      <c r="AH5808" s="1">
        <v>689.35</v>
      </c>
      <c r="AI5808">
        <v>0</v>
      </c>
      <c r="AJ5808">
        <v>0</v>
      </c>
      <c r="AK5808">
        <v>810.96</v>
      </c>
      <c r="AL5808">
        <v>1500.31</v>
      </c>
      <c r="AM5808" t="s">
        <v>47</v>
      </c>
      <c r="AN5808" t="s">
        <v>8234</v>
      </c>
      <c r="AO5808" t="s">
        <v>8235</v>
      </c>
    </row>
    <row r="5809" spans="1:41" ht="14.5" customHeight="1" x14ac:dyDescent="0.3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 t="str">
        <f>IF(T_telecom1[[#This Row],[Latitude]]&lt;34,"South",IF(T_telecom1[[#This Row],[Latitude]]&gt;38,"North","Central"))</f>
        <v>South</v>
      </c>
      <c r="I5809">
        <v>33.801869000000003</v>
      </c>
      <c r="J5809" t="str">
        <f>IF(T_telecom1[[#This Row],[Longitude]]&lt;-121.7,"West",IF(T_telecom1[Longitude]&gt;-118,"East","Central-East"))</f>
        <v>East</v>
      </c>
      <c r="K5809">
        <v>-117.995068</v>
      </c>
      <c r="L5809">
        <v>7</v>
      </c>
      <c r="M58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09">
        <v>70</v>
      </c>
      <c r="O5809" t="s">
        <v>72</v>
      </c>
      <c r="P5809" t="s">
        <v>40</v>
      </c>
      <c r="Q5809">
        <v>26.47</v>
      </c>
      <c r="R5809" t="s">
        <v>40</v>
      </c>
      <c r="S5809" t="s">
        <v>40</v>
      </c>
      <c r="T5809" t="s">
        <v>79</v>
      </c>
      <c r="U5809">
        <v>59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40</v>
      </c>
      <c r="AB5809" t="s">
        <v>40</v>
      </c>
      <c r="AC5809" t="s">
        <v>40</v>
      </c>
      <c r="AD5809" t="s">
        <v>73</v>
      </c>
      <c r="AE5809" t="s">
        <v>40</v>
      </c>
      <c r="AF5809" t="s">
        <v>46</v>
      </c>
      <c r="AG5809">
        <v>94.8</v>
      </c>
      <c r="AH5809" s="1">
        <v>6859.05</v>
      </c>
      <c r="AI5809">
        <v>0</v>
      </c>
      <c r="AJ5809">
        <v>0</v>
      </c>
      <c r="AK5809">
        <v>1852.9</v>
      </c>
      <c r="AL5809">
        <v>8711.9500000000007</v>
      </c>
      <c r="AM5809" t="s">
        <v>47</v>
      </c>
      <c r="AN5809" t="s">
        <v>8234</v>
      </c>
      <c r="AO5809" t="s">
        <v>8235</v>
      </c>
    </row>
    <row r="5810" spans="1:41" ht="14.5" customHeight="1" x14ac:dyDescent="0.3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 t="str">
        <f>IF(T_telecom1[[#This Row],[Latitude]]&lt;34,"South",IF(T_telecom1[[#This Row],[Latitude]]&gt;38,"North","Central"))</f>
        <v>Central</v>
      </c>
      <c r="I5810">
        <v>37.789167999999997</v>
      </c>
      <c r="J5810" t="str">
        <f>IF(T_telecom1[[#This Row],[Longitude]]&lt;-121.7,"West",IF(T_telecom1[Longitude]&gt;-118,"East","Central-East"))</f>
        <v>West</v>
      </c>
      <c r="K5810">
        <v>-122.395009</v>
      </c>
      <c r="L5810">
        <v>0</v>
      </c>
      <c r="M58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10">
        <v>46</v>
      </c>
      <c r="O5810" t="s">
        <v>42</v>
      </c>
      <c r="P5810" t="s">
        <v>40</v>
      </c>
      <c r="Q5810">
        <v>15.78</v>
      </c>
      <c r="R5810" t="s">
        <v>40</v>
      </c>
      <c r="S5810" t="s">
        <v>40</v>
      </c>
      <c r="T5810" t="s">
        <v>55</v>
      </c>
      <c r="U5810">
        <v>3</v>
      </c>
      <c r="V5810" t="s">
        <v>40</v>
      </c>
      <c r="W5810" t="s">
        <v>40</v>
      </c>
      <c r="X5810" t="s">
        <v>43</v>
      </c>
      <c r="Y5810" t="s">
        <v>43</v>
      </c>
      <c r="Z5810" t="s">
        <v>43</v>
      </c>
      <c r="AA5810" t="s">
        <v>40</v>
      </c>
      <c r="AB5810" t="s">
        <v>40</v>
      </c>
      <c r="AC5810" t="s">
        <v>40</v>
      </c>
      <c r="AD5810" t="s">
        <v>51</v>
      </c>
      <c r="AE5810" t="s">
        <v>40</v>
      </c>
      <c r="AF5810" t="s">
        <v>56</v>
      </c>
      <c r="AG5810">
        <v>93.7</v>
      </c>
      <c r="AH5810" s="1">
        <v>4154.8</v>
      </c>
      <c r="AI5810">
        <v>0</v>
      </c>
      <c r="AJ5810">
        <v>0</v>
      </c>
      <c r="AK5810">
        <v>725.88</v>
      </c>
      <c r="AL5810">
        <v>4880.68</v>
      </c>
      <c r="AM5810" t="s">
        <v>57</v>
      </c>
      <c r="AN5810" t="s">
        <v>117</v>
      </c>
      <c r="AO5810" t="s">
        <v>802</v>
      </c>
    </row>
    <row r="5811" spans="1:41" ht="14.5" customHeight="1" x14ac:dyDescent="0.3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 t="str">
        <f>IF(T_telecom1[[#This Row],[Latitude]]&lt;34,"South",IF(T_telecom1[[#This Row],[Latitude]]&gt;38,"North","Central"))</f>
        <v>North</v>
      </c>
      <c r="I5811">
        <v>40.507272</v>
      </c>
      <c r="J5811" t="str">
        <f>IF(T_telecom1[[#This Row],[Longitude]]&lt;-121.7,"West",IF(T_telecom1[Longitude]&gt;-118,"East","Central-East"))</f>
        <v>Central-East</v>
      </c>
      <c r="K5811">
        <v>-120.338228</v>
      </c>
      <c r="L5811">
        <v>0</v>
      </c>
      <c r="M58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11">
        <v>1</v>
      </c>
      <c r="O5811" t="s">
        <v>54</v>
      </c>
      <c r="P5811" t="s">
        <v>40</v>
      </c>
      <c r="Q5811">
        <v>23.04</v>
      </c>
      <c r="R5811" t="s">
        <v>43</v>
      </c>
      <c r="S5811" t="s">
        <v>40</v>
      </c>
      <c r="T5811" t="s">
        <v>44</v>
      </c>
      <c r="U5811">
        <v>82</v>
      </c>
      <c r="V5811" t="s">
        <v>43</v>
      </c>
      <c r="W5811" t="s">
        <v>43</v>
      </c>
      <c r="X5811" t="s">
        <v>43</v>
      </c>
      <c r="Y5811" t="s">
        <v>43</v>
      </c>
      <c r="Z5811" t="s">
        <v>43</v>
      </c>
      <c r="AA5811" t="s">
        <v>43</v>
      </c>
      <c r="AB5811" t="s">
        <v>43</v>
      </c>
      <c r="AC5811" t="s">
        <v>40</v>
      </c>
      <c r="AD5811" t="s">
        <v>51</v>
      </c>
      <c r="AE5811" t="s">
        <v>40</v>
      </c>
      <c r="AF5811" t="s">
        <v>46</v>
      </c>
      <c r="AG5811">
        <v>44.55</v>
      </c>
      <c r="AH5811" s="1">
        <v>44.55</v>
      </c>
      <c r="AI5811">
        <v>0</v>
      </c>
      <c r="AJ5811">
        <v>0</v>
      </c>
      <c r="AK5811">
        <v>23.04</v>
      </c>
      <c r="AL5811">
        <v>67.59</v>
      </c>
      <c r="AM5811" t="s">
        <v>98</v>
      </c>
      <c r="AN5811" t="s">
        <v>8234</v>
      </c>
      <c r="AO5811" t="s">
        <v>8235</v>
      </c>
    </row>
    <row r="5812" spans="1:41" ht="14.5" customHeight="1" x14ac:dyDescent="0.3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 t="str">
        <f>IF(T_telecom1[[#This Row],[Latitude]]&lt;34,"South",IF(T_telecom1[[#This Row],[Latitude]]&gt;38,"North","Central"))</f>
        <v>South</v>
      </c>
      <c r="I5812">
        <v>32.759326999999999</v>
      </c>
      <c r="J5812" t="str">
        <f>IF(T_telecom1[[#This Row],[Longitude]]&lt;-121.7,"West",IF(T_telecom1[Longitude]&gt;-118,"East","Central-East"))</f>
        <v>East</v>
      </c>
      <c r="K5812">
        <v>-116.99726</v>
      </c>
      <c r="L5812">
        <v>8</v>
      </c>
      <c r="M58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12">
        <v>68</v>
      </c>
      <c r="O5812" t="s">
        <v>42</v>
      </c>
      <c r="P5812" t="s">
        <v>43</v>
      </c>
      <c r="Q5812">
        <v>0</v>
      </c>
      <c r="R5812" t="s">
        <v>43</v>
      </c>
      <c r="S5812" t="s">
        <v>40</v>
      </c>
      <c r="T5812" t="s">
        <v>79</v>
      </c>
      <c r="U5812">
        <v>15</v>
      </c>
      <c r="V5812" t="s">
        <v>43</v>
      </c>
      <c r="W5812" t="s">
        <v>40</v>
      </c>
      <c r="X5812" t="s">
        <v>40</v>
      </c>
      <c r="Y5812" t="s">
        <v>40</v>
      </c>
      <c r="Z5812" t="s">
        <v>40</v>
      </c>
      <c r="AA5812" t="s">
        <v>40</v>
      </c>
      <c r="AB5812" t="s">
        <v>40</v>
      </c>
      <c r="AC5812" t="s">
        <v>40</v>
      </c>
      <c r="AD5812" t="s">
        <v>73</v>
      </c>
      <c r="AE5812" t="s">
        <v>43</v>
      </c>
      <c r="AF5812" t="s">
        <v>46</v>
      </c>
      <c r="AG5812">
        <v>60.3</v>
      </c>
      <c r="AH5812" s="1">
        <v>4109</v>
      </c>
      <c r="AI5812">
        <v>0</v>
      </c>
      <c r="AJ5812">
        <v>0</v>
      </c>
      <c r="AK5812">
        <v>0</v>
      </c>
      <c r="AL5812">
        <v>4109</v>
      </c>
      <c r="AM5812" t="s">
        <v>47</v>
      </c>
      <c r="AN5812" t="s">
        <v>8234</v>
      </c>
      <c r="AO5812" t="s">
        <v>8235</v>
      </c>
    </row>
    <row r="5813" spans="1:41" ht="14.5" customHeight="1" x14ac:dyDescent="0.3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 t="str">
        <f>IF(T_telecom1[[#This Row],[Latitude]]&lt;34,"South",IF(T_telecom1[[#This Row],[Latitude]]&gt;38,"North","Central"))</f>
        <v>South</v>
      </c>
      <c r="I5813">
        <v>33.766004000000002</v>
      </c>
      <c r="J5813" t="str">
        <f>IF(T_telecom1[[#This Row],[Longitude]]&lt;-121.7,"West",IF(T_telecom1[Longitude]&gt;-118,"East","Central-East"))</f>
        <v>East</v>
      </c>
      <c r="K5813">
        <v>-117.78676299999999</v>
      </c>
      <c r="L5813">
        <v>0</v>
      </c>
      <c r="M58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13">
        <v>28</v>
      </c>
      <c r="O5813" t="s">
        <v>129</v>
      </c>
      <c r="P5813" t="s">
        <v>40</v>
      </c>
      <c r="Q5813">
        <v>30.28</v>
      </c>
      <c r="R5813" t="s">
        <v>40</v>
      </c>
      <c r="S5813" t="s">
        <v>40</v>
      </c>
      <c r="T5813" t="s">
        <v>55</v>
      </c>
      <c r="U5813">
        <v>30</v>
      </c>
      <c r="V5813" t="s">
        <v>43</v>
      </c>
      <c r="W5813" t="s">
        <v>40</v>
      </c>
      <c r="X5813" t="s">
        <v>43</v>
      </c>
      <c r="Y5813" t="s">
        <v>43</v>
      </c>
      <c r="Z5813" t="s">
        <v>43</v>
      </c>
      <c r="AA5813" t="s">
        <v>40</v>
      </c>
      <c r="AB5813" t="s">
        <v>40</v>
      </c>
      <c r="AC5813" t="s">
        <v>40</v>
      </c>
      <c r="AD5813" t="s">
        <v>51</v>
      </c>
      <c r="AE5813" t="s">
        <v>40</v>
      </c>
      <c r="AF5813" t="s">
        <v>56</v>
      </c>
      <c r="AG5813">
        <v>89.95</v>
      </c>
      <c r="AH5813" s="1">
        <v>2625.55</v>
      </c>
      <c r="AI5813">
        <v>0</v>
      </c>
      <c r="AJ5813">
        <v>0</v>
      </c>
      <c r="AK5813">
        <v>847.84</v>
      </c>
      <c r="AL5813">
        <v>3473.39</v>
      </c>
      <c r="AM5813" t="s">
        <v>57</v>
      </c>
      <c r="AN5813" t="s">
        <v>121</v>
      </c>
      <c r="AO5813" t="s">
        <v>122</v>
      </c>
    </row>
    <row r="5814" spans="1:41" ht="14.5" customHeight="1" x14ac:dyDescent="0.3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 t="str">
        <f>IF(T_telecom1[[#This Row],[Latitude]]&lt;34,"South",IF(T_telecom1[[#This Row],[Latitude]]&gt;38,"North","Central"))</f>
        <v>South</v>
      </c>
      <c r="I5814">
        <v>33.989524000000003</v>
      </c>
      <c r="J5814" t="str">
        <f>IF(T_telecom1[[#This Row],[Longitude]]&lt;-121.7,"West",IF(T_telecom1[Longitude]&gt;-118,"East","Central-East"))</f>
        <v>Central-East</v>
      </c>
      <c r="K5814">
        <v>-118.089299</v>
      </c>
      <c r="L5814">
        <v>0</v>
      </c>
      <c r="M58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14">
        <v>12</v>
      </c>
      <c r="O5814" t="s">
        <v>42</v>
      </c>
      <c r="P5814" t="s">
        <v>40</v>
      </c>
      <c r="Q5814">
        <v>46.58</v>
      </c>
      <c r="R5814" t="s">
        <v>43</v>
      </c>
      <c r="S5814" t="s">
        <v>40</v>
      </c>
      <c r="T5814" t="s">
        <v>79</v>
      </c>
      <c r="U5814">
        <v>26</v>
      </c>
      <c r="V5814" t="s">
        <v>43</v>
      </c>
      <c r="W5814" t="s">
        <v>43</v>
      </c>
      <c r="X5814" t="s">
        <v>43</v>
      </c>
      <c r="Y5814" t="s">
        <v>40</v>
      </c>
      <c r="Z5814" t="s">
        <v>43</v>
      </c>
      <c r="AA5814" t="s">
        <v>43</v>
      </c>
      <c r="AB5814" t="s">
        <v>43</v>
      </c>
      <c r="AC5814" t="s">
        <v>43</v>
      </c>
      <c r="AD5814" t="s">
        <v>51</v>
      </c>
      <c r="AE5814" t="s">
        <v>43</v>
      </c>
      <c r="AF5814" t="s">
        <v>56</v>
      </c>
      <c r="AG5814">
        <v>50.25</v>
      </c>
      <c r="AH5814" s="1">
        <v>593.75</v>
      </c>
      <c r="AI5814">
        <v>0</v>
      </c>
      <c r="AJ5814">
        <v>120</v>
      </c>
      <c r="AK5814">
        <v>558.96</v>
      </c>
      <c r="AL5814">
        <v>1272.71</v>
      </c>
      <c r="AM5814" t="s">
        <v>57</v>
      </c>
      <c r="AN5814" t="s">
        <v>117</v>
      </c>
      <c r="AO5814" t="s">
        <v>802</v>
      </c>
    </row>
    <row r="5815" spans="1:41" ht="14.5" customHeight="1" x14ac:dyDescent="0.3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 t="str">
        <f>IF(T_telecom1[[#This Row],[Latitude]]&lt;34,"South",IF(T_telecom1[[#This Row],[Latitude]]&gt;38,"North","Central"))</f>
        <v>South</v>
      </c>
      <c r="I5815">
        <v>32.825085999999999</v>
      </c>
      <c r="J5815" t="str">
        <f>IF(T_telecom1[[#This Row],[Longitude]]&lt;-121.7,"West",IF(T_telecom1[Longitude]&gt;-118,"East","Central-East"))</f>
        <v>East</v>
      </c>
      <c r="K5815">
        <v>-117.19942399999999</v>
      </c>
      <c r="L5815">
        <v>0</v>
      </c>
      <c r="M58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15">
        <v>2</v>
      </c>
      <c r="O5815" t="s">
        <v>42</v>
      </c>
      <c r="P5815" t="s">
        <v>40</v>
      </c>
      <c r="Q5815">
        <v>5.1100000000000003</v>
      </c>
      <c r="R5815" t="s">
        <v>43</v>
      </c>
      <c r="S5815" t="s">
        <v>40</v>
      </c>
      <c r="T5815" t="s">
        <v>55</v>
      </c>
      <c r="U5815">
        <v>6</v>
      </c>
      <c r="V5815" t="s">
        <v>43</v>
      </c>
      <c r="W5815" t="s">
        <v>43</v>
      </c>
      <c r="X5815" t="s">
        <v>43</v>
      </c>
      <c r="Y5815" t="s">
        <v>43</v>
      </c>
      <c r="Z5815" t="s">
        <v>43</v>
      </c>
      <c r="AA5815" t="s">
        <v>40</v>
      </c>
      <c r="AB5815" t="s">
        <v>40</v>
      </c>
      <c r="AC5815" t="s">
        <v>40</v>
      </c>
      <c r="AD5815" t="s">
        <v>51</v>
      </c>
      <c r="AE5815" t="s">
        <v>43</v>
      </c>
      <c r="AF5815" t="s">
        <v>56</v>
      </c>
      <c r="AG5815">
        <v>-1</v>
      </c>
      <c r="AH5815" s="1">
        <v>159.44999999999999</v>
      </c>
      <c r="AI5815">
        <v>0</v>
      </c>
      <c r="AJ5815">
        <v>0</v>
      </c>
      <c r="AK5815">
        <v>10.220000000000001</v>
      </c>
      <c r="AL5815">
        <v>169.67</v>
      </c>
      <c r="AM5815" t="s">
        <v>57</v>
      </c>
      <c r="AN5815" t="s">
        <v>58</v>
      </c>
      <c r="AO5815" t="s">
        <v>104</v>
      </c>
    </row>
    <row r="5816" spans="1:41" ht="14.5" customHeight="1" x14ac:dyDescent="0.3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 t="str">
        <f>IF(T_telecom1[[#This Row],[Latitude]]&lt;34,"South",IF(T_telecom1[[#This Row],[Latitude]]&gt;38,"North","Central"))</f>
        <v>Central</v>
      </c>
      <c r="I5816">
        <v>36.739384999999999</v>
      </c>
      <c r="J5816" t="str">
        <f>IF(T_telecom1[[#This Row],[Longitude]]&lt;-121.7,"West",IF(T_telecom1[Longitude]&gt;-118,"East","Central-East"))</f>
        <v>Central-East</v>
      </c>
      <c r="K5816">
        <v>-119.753649</v>
      </c>
      <c r="L5816">
        <v>0</v>
      </c>
      <c r="M58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16">
        <v>62</v>
      </c>
      <c r="O5816" t="s">
        <v>42</v>
      </c>
      <c r="P5816" t="s">
        <v>40</v>
      </c>
      <c r="Q5816">
        <v>14.05</v>
      </c>
      <c r="R5816" t="s">
        <v>43</v>
      </c>
      <c r="S5816" t="s">
        <v>40</v>
      </c>
      <c r="T5816" t="s">
        <v>79</v>
      </c>
      <c r="U5816">
        <v>25</v>
      </c>
      <c r="V5816" t="s">
        <v>40</v>
      </c>
      <c r="W5816" t="s">
        <v>43</v>
      </c>
      <c r="X5816" t="s">
        <v>40</v>
      </c>
      <c r="Y5816" t="s">
        <v>40</v>
      </c>
      <c r="Z5816" t="s">
        <v>43</v>
      </c>
      <c r="AA5816" t="s">
        <v>40</v>
      </c>
      <c r="AB5816" t="s">
        <v>40</v>
      </c>
      <c r="AC5816" t="s">
        <v>40</v>
      </c>
      <c r="AD5816" t="s">
        <v>45</v>
      </c>
      <c r="AE5816" t="s">
        <v>43</v>
      </c>
      <c r="AF5816" t="s">
        <v>46</v>
      </c>
      <c r="AG5816">
        <v>71.400000000000006</v>
      </c>
      <c r="AH5816" s="1">
        <v>4487.3</v>
      </c>
      <c r="AI5816">
        <v>0</v>
      </c>
      <c r="AJ5816">
        <v>0</v>
      </c>
      <c r="AK5816">
        <v>871.1</v>
      </c>
      <c r="AL5816">
        <v>5358.4</v>
      </c>
      <c r="AM5816" t="s">
        <v>47</v>
      </c>
      <c r="AN5816" t="s">
        <v>8234</v>
      </c>
      <c r="AO5816" t="s">
        <v>8235</v>
      </c>
    </row>
    <row r="5817" spans="1:41" ht="14.5" customHeight="1" x14ac:dyDescent="0.3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 t="str">
        <f>IF(T_telecom1[[#This Row],[Latitude]]&lt;34,"South",IF(T_telecom1[[#This Row],[Latitude]]&gt;38,"North","Central"))</f>
        <v>South</v>
      </c>
      <c r="I5817">
        <v>33.865319999999997</v>
      </c>
      <c r="J5817" t="str">
        <f>IF(T_telecom1[[#This Row],[Longitude]]&lt;-121.7,"West",IF(T_telecom1[Longitude]&gt;-118,"East","Central-East"))</f>
        <v>Central-East</v>
      </c>
      <c r="K5817">
        <v>-118.39633600000001</v>
      </c>
      <c r="L5817">
        <v>4</v>
      </c>
      <c r="M58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17">
        <v>6</v>
      </c>
      <c r="O5817" t="s">
        <v>42</v>
      </c>
      <c r="P5817" t="s">
        <v>40</v>
      </c>
      <c r="Q5817">
        <v>21.23</v>
      </c>
      <c r="R5817" t="s">
        <v>40</v>
      </c>
      <c r="S5817" t="s">
        <v>40</v>
      </c>
      <c r="T5817" t="s">
        <v>55</v>
      </c>
      <c r="U5817">
        <v>13</v>
      </c>
      <c r="V5817" t="s">
        <v>43</v>
      </c>
      <c r="W5817" t="s">
        <v>43</v>
      </c>
      <c r="X5817" t="s">
        <v>43</v>
      </c>
      <c r="Y5817" t="s">
        <v>43</v>
      </c>
      <c r="Z5817" t="s">
        <v>43</v>
      </c>
      <c r="AA5817" t="s">
        <v>43</v>
      </c>
      <c r="AB5817" t="s">
        <v>43</v>
      </c>
      <c r="AC5817" t="s">
        <v>40</v>
      </c>
      <c r="AD5817" t="s">
        <v>51</v>
      </c>
      <c r="AE5817" t="s">
        <v>40</v>
      </c>
      <c r="AF5817" t="s">
        <v>56</v>
      </c>
      <c r="AG5817">
        <v>75.5</v>
      </c>
      <c r="AH5817" s="1">
        <v>438</v>
      </c>
      <c r="AI5817">
        <v>0</v>
      </c>
      <c r="AJ5817">
        <v>0</v>
      </c>
      <c r="AK5817">
        <v>127.38</v>
      </c>
      <c r="AL5817">
        <v>565.38</v>
      </c>
      <c r="AM5817" t="s">
        <v>57</v>
      </c>
      <c r="AN5817" t="s">
        <v>63</v>
      </c>
      <c r="AO5817" t="s">
        <v>64</v>
      </c>
    </row>
    <row r="5818" spans="1:41" ht="14.5" customHeight="1" x14ac:dyDescent="0.3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 t="str">
        <f>IF(T_telecom1[[#This Row],[Latitude]]&lt;34,"South",IF(T_telecom1[[#This Row],[Latitude]]&gt;38,"North","Central"))</f>
        <v>North</v>
      </c>
      <c r="I5818">
        <v>38.591133999999997</v>
      </c>
      <c r="J5818" t="str">
        <f>IF(T_telecom1[[#This Row],[Longitude]]&lt;-121.7,"West",IF(T_telecom1[Longitude]&gt;-118,"East","Central-East"))</f>
        <v>Central-East</v>
      </c>
      <c r="K5818">
        <v>-121.161585</v>
      </c>
      <c r="L5818">
        <v>8</v>
      </c>
      <c r="M58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18">
        <v>4</v>
      </c>
      <c r="O5818" t="s">
        <v>42</v>
      </c>
      <c r="P5818" t="s">
        <v>40</v>
      </c>
      <c r="Q5818">
        <v>44.73</v>
      </c>
      <c r="R5818" t="s">
        <v>43</v>
      </c>
      <c r="S5818" t="s">
        <v>43</v>
      </c>
      <c r="T5818" t="s">
        <v>8242</v>
      </c>
      <c r="U5818">
        <v>0</v>
      </c>
      <c r="V5818" t="s">
        <v>43</v>
      </c>
      <c r="W5818" t="s">
        <v>43</v>
      </c>
      <c r="X5818" t="s">
        <v>43</v>
      </c>
      <c r="Y5818" t="s">
        <v>43</v>
      </c>
      <c r="Z5818" t="s">
        <v>43</v>
      </c>
      <c r="AA5818" t="s">
        <v>43</v>
      </c>
      <c r="AB5818" t="s">
        <v>43</v>
      </c>
      <c r="AC5818" t="s">
        <v>43</v>
      </c>
      <c r="AD5818" t="s">
        <v>45</v>
      </c>
      <c r="AE5818" t="s">
        <v>43</v>
      </c>
      <c r="AF5818" t="s">
        <v>56</v>
      </c>
      <c r="AG5818">
        <v>20.5</v>
      </c>
      <c r="AH5818" s="1">
        <v>79.05</v>
      </c>
      <c r="AI5818">
        <v>0</v>
      </c>
      <c r="AJ5818">
        <v>0</v>
      </c>
      <c r="AK5818">
        <v>178.92</v>
      </c>
      <c r="AL5818">
        <v>257.97000000000003</v>
      </c>
      <c r="AM5818" t="s">
        <v>47</v>
      </c>
      <c r="AN5818" t="s">
        <v>8234</v>
      </c>
      <c r="AO5818" t="s">
        <v>8235</v>
      </c>
    </row>
    <row r="5819" spans="1:41" ht="14.5" customHeight="1" x14ac:dyDescent="0.3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 t="str">
        <f>IF(T_telecom1[[#This Row],[Latitude]]&lt;34,"South",IF(T_telecom1[[#This Row],[Latitude]]&gt;38,"North","Central"))</f>
        <v>Central</v>
      </c>
      <c r="I5819">
        <v>34.059280999999999</v>
      </c>
      <c r="J5819" t="str">
        <f>IF(T_telecom1[[#This Row],[Longitude]]&lt;-121.7,"West",IF(T_telecom1[Longitude]&gt;-118,"East","Central-East"))</f>
        <v>Central-East</v>
      </c>
      <c r="K5819">
        <v>-118.30741999999999</v>
      </c>
      <c r="L5819">
        <v>0</v>
      </c>
      <c r="M58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19">
        <v>53</v>
      </c>
      <c r="O5819" t="s">
        <v>42</v>
      </c>
      <c r="P5819" t="s">
        <v>40</v>
      </c>
      <c r="Q5819">
        <v>2.5099999999999998</v>
      </c>
      <c r="R5819" t="s">
        <v>40</v>
      </c>
      <c r="S5819" t="s">
        <v>40</v>
      </c>
      <c r="T5819" t="s">
        <v>55</v>
      </c>
      <c r="U5819">
        <v>19</v>
      </c>
      <c r="V5819" t="s">
        <v>40</v>
      </c>
      <c r="W5819" t="s">
        <v>40</v>
      </c>
      <c r="X5819" t="s">
        <v>40</v>
      </c>
      <c r="Y5819" t="s">
        <v>43</v>
      </c>
      <c r="Z5819" t="s">
        <v>43</v>
      </c>
      <c r="AA5819" t="s">
        <v>43</v>
      </c>
      <c r="AB5819" t="s">
        <v>43</v>
      </c>
      <c r="AC5819" t="s">
        <v>43</v>
      </c>
      <c r="AD5819" t="s">
        <v>51</v>
      </c>
      <c r="AE5819" t="s">
        <v>43</v>
      </c>
      <c r="AF5819" t="s">
        <v>56</v>
      </c>
      <c r="AG5819">
        <v>90.8</v>
      </c>
      <c r="AH5819" s="1">
        <v>4921.2</v>
      </c>
      <c r="AI5819">
        <v>0</v>
      </c>
      <c r="AJ5819">
        <v>60</v>
      </c>
      <c r="AK5819">
        <v>133.03</v>
      </c>
      <c r="AL5819">
        <v>5114.2299999999996</v>
      </c>
      <c r="AM5819" t="s">
        <v>47</v>
      </c>
      <c r="AN5819" t="s">
        <v>8234</v>
      </c>
      <c r="AO5819" t="s">
        <v>8235</v>
      </c>
    </row>
    <row r="5820" spans="1:41" ht="14.5" customHeight="1" x14ac:dyDescent="0.3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 t="str">
        <f>IF(T_telecom1[[#This Row],[Latitude]]&lt;34,"South",IF(T_telecom1[[#This Row],[Latitude]]&gt;38,"North","Central"))</f>
        <v>Central</v>
      </c>
      <c r="I5820">
        <v>37.504133000000003</v>
      </c>
      <c r="J5820" t="str">
        <f>IF(T_telecom1[[#This Row],[Longitude]]&lt;-121.7,"West",IF(T_telecom1[Longitude]&gt;-118,"East","Central-East"))</f>
        <v>West</v>
      </c>
      <c r="K5820">
        <v>-122.032347</v>
      </c>
      <c r="L5820">
        <v>0</v>
      </c>
      <c r="M58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20">
        <v>32</v>
      </c>
      <c r="O5820" t="s">
        <v>129</v>
      </c>
      <c r="P5820" t="s">
        <v>40</v>
      </c>
      <c r="Q5820">
        <v>31.57</v>
      </c>
      <c r="R5820" t="s">
        <v>43</v>
      </c>
      <c r="S5820" t="s">
        <v>40</v>
      </c>
      <c r="T5820" t="s">
        <v>55</v>
      </c>
      <c r="U5820">
        <v>4</v>
      </c>
      <c r="V5820" t="s">
        <v>43</v>
      </c>
      <c r="W5820" t="s">
        <v>43</v>
      </c>
      <c r="X5820" t="s">
        <v>43</v>
      </c>
      <c r="Y5820" t="s">
        <v>43</v>
      </c>
      <c r="Z5820" t="s">
        <v>40</v>
      </c>
      <c r="AA5820" t="s">
        <v>40</v>
      </c>
      <c r="AB5820" t="s">
        <v>43</v>
      </c>
      <c r="AC5820" t="s">
        <v>40</v>
      </c>
      <c r="AD5820" t="s">
        <v>73</v>
      </c>
      <c r="AE5820" t="s">
        <v>43</v>
      </c>
      <c r="AF5820" t="s">
        <v>56</v>
      </c>
      <c r="AG5820">
        <v>90.95</v>
      </c>
      <c r="AH5820" s="1">
        <v>2897.95</v>
      </c>
      <c r="AI5820">
        <v>25.55</v>
      </c>
      <c r="AJ5820">
        <v>0</v>
      </c>
      <c r="AK5820">
        <v>1010.24</v>
      </c>
      <c r="AL5820">
        <v>3882.64</v>
      </c>
      <c r="AM5820" t="s">
        <v>47</v>
      </c>
      <c r="AN5820" t="s">
        <v>8234</v>
      </c>
      <c r="AO5820" t="s">
        <v>8235</v>
      </c>
    </row>
    <row r="5821" spans="1:41" ht="14.5" customHeight="1" x14ac:dyDescent="0.3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 t="str">
        <f>IF(T_telecom1[[#This Row],[Latitude]]&lt;34,"South",IF(T_telecom1[[#This Row],[Latitude]]&gt;38,"North","Central"))</f>
        <v>North</v>
      </c>
      <c r="I5821">
        <v>41.083463999999999</v>
      </c>
      <c r="J5821" t="str">
        <f>IF(T_telecom1[[#This Row],[Longitude]]&lt;-121.7,"West",IF(T_telecom1[Longitude]&gt;-118,"East","Central-East"))</f>
        <v>Central-East</v>
      </c>
      <c r="K5821">
        <v>-121.107929</v>
      </c>
      <c r="L5821">
        <v>0</v>
      </c>
      <c r="M58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21">
        <v>41</v>
      </c>
      <c r="O5821" t="s">
        <v>42</v>
      </c>
      <c r="P5821" t="s">
        <v>43</v>
      </c>
      <c r="Q5821">
        <v>0</v>
      </c>
      <c r="R5821" t="s">
        <v>43</v>
      </c>
      <c r="S5821" t="s">
        <v>40</v>
      </c>
      <c r="T5821" t="s">
        <v>44</v>
      </c>
      <c r="U5821">
        <v>8</v>
      </c>
      <c r="V5821" t="s">
        <v>43</v>
      </c>
      <c r="W5821" t="s">
        <v>43</v>
      </c>
      <c r="X5821" t="s">
        <v>40</v>
      </c>
      <c r="Y5821" t="s">
        <v>43</v>
      </c>
      <c r="Z5821" t="s">
        <v>40</v>
      </c>
      <c r="AA5821" t="s">
        <v>40</v>
      </c>
      <c r="AB5821" t="s">
        <v>40</v>
      </c>
      <c r="AC5821" t="s">
        <v>43</v>
      </c>
      <c r="AD5821" t="s">
        <v>45</v>
      </c>
      <c r="AE5821" t="s">
        <v>40</v>
      </c>
      <c r="AF5821" t="s">
        <v>56</v>
      </c>
      <c r="AG5821">
        <v>51.35</v>
      </c>
      <c r="AH5821" s="1">
        <v>2075.1</v>
      </c>
      <c r="AI5821">
        <v>0</v>
      </c>
      <c r="AJ5821">
        <v>80</v>
      </c>
      <c r="AK5821">
        <v>0</v>
      </c>
      <c r="AL5821">
        <v>2155.1</v>
      </c>
      <c r="AM5821" t="s">
        <v>47</v>
      </c>
      <c r="AN5821" t="s">
        <v>8234</v>
      </c>
      <c r="AO5821" t="s">
        <v>8235</v>
      </c>
    </row>
    <row r="5822" spans="1:41" ht="14.5" customHeight="1" x14ac:dyDescent="0.3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 t="str">
        <f>IF(T_telecom1[[#This Row],[Latitude]]&lt;34,"South",IF(T_telecom1[[#This Row],[Latitude]]&gt;38,"North","Central"))</f>
        <v>Central</v>
      </c>
      <c r="I5822">
        <v>34.028734999999998</v>
      </c>
      <c r="J5822" t="str">
        <f>IF(T_telecom1[[#This Row],[Longitude]]&lt;-121.7,"West",IF(T_telecom1[Longitude]&gt;-118,"East","Central-East"))</f>
        <v>Central-East</v>
      </c>
      <c r="K5822">
        <v>-118.31723599999999</v>
      </c>
      <c r="L5822">
        <v>0</v>
      </c>
      <c r="M58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22">
        <v>52</v>
      </c>
      <c r="O5822" t="s">
        <v>76</v>
      </c>
      <c r="P5822" t="s">
        <v>40</v>
      </c>
      <c r="Q5822">
        <v>22.55</v>
      </c>
      <c r="R5822" t="s">
        <v>43</v>
      </c>
      <c r="S5822" t="s">
        <v>43</v>
      </c>
      <c r="T5822" t="s">
        <v>8242</v>
      </c>
      <c r="U5822">
        <v>0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A5822" t="s">
        <v>43</v>
      </c>
      <c r="AB5822" t="s">
        <v>43</v>
      </c>
      <c r="AC5822" t="s">
        <v>43</v>
      </c>
      <c r="AD5822" t="s">
        <v>45</v>
      </c>
      <c r="AE5822" t="s">
        <v>43</v>
      </c>
      <c r="AF5822" t="s">
        <v>183</v>
      </c>
      <c r="AG5822">
        <v>20.65</v>
      </c>
      <c r="AH5822" s="1">
        <v>1022.95</v>
      </c>
      <c r="AI5822">
        <v>0</v>
      </c>
      <c r="AJ5822">
        <v>0</v>
      </c>
      <c r="AK5822">
        <v>1172.5999999999999</v>
      </c>
      <c r="AL5822">
        <v>2195.5500000000002</v>
      </c>
      <c r="AM5822" t="s">
        <v>47</v>
      </c>
      <c r="AN5822" t="s">
        <v>8234</v>
      </c>
      <c r="AO5822" t="s">
        <v>8235</v>
      </c>
    </row>
    <row r="5823" spans="1:41" ht="14.5" customHeight="1" x14ac:dyDescent="0.3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 t="str">
        <f>IF(T_telecom1[[#This Row],[Latitude]]&lt;34,"South",IF(T_telecom1[[#This Row],[Latitude]]&gt;38,"North","Central"))</f>
        <v>South</v>
      </c>
      <c r="I5823">
        <v>33.688546000000002</v>
      </c>
      <c r="J5823" t="str">
        <f>IF(T_telecom1[[#This Row],[Longitude]]&lt;-121.7,"West",IF(T_telecom1[Longitude]&gt;-118,"East","Central-East"))</f>
        <v>East</v>
      </c>
      <c r="K5823">
        <v>-117.78809099999999</v>
      </c>
      <c r="L5823">
        <v>1</v>
      </c>
      <c r="M58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23">
        <v>24</v>
      </c>
      <c r="O5823" t="s">
        <v>129</v>
      </c>
      <c r="P5823" t="s">
        <v>40</v>
      </c>
      <c r="Q5823">
        <v>4.47</v>
      </c>
      <c r="R5823" t="s">
        <v>43</v>
      </c>
      <c r="S5823" t="s">
        <v>43</v>
      </c>
      <c r="T5823" t="s">
        <v>8242</v>
      </c>
      <c r="U5823">
        <v>0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A5823" t="s">
        <v>43</v>
      </c>
      <c r="AB5823" t="s">
        <v>43</v>
      </c>
      <c r="AC5823" t="s">
        <v>43</v>
      </c>
      <c r="AD5823" t="s">
        <v>45</v>
      </c>
      <c r="AE5823" t="s">
        <v>43</v>
      </c>
      <c r="AF5823" t="s">
        <v>46</v>
      </c>
      <c r="AG5823">
        <v>19.899999999999999</v>
      </c>
      <c r="AH5823" s="1">
        <v>533.5</v>
      </c>
      <c r="AI5823">
        <v>0</v>
      </c>
      <c r="AJ5823">
        <v>0</v>
      </c>
      <c r="AK5823">
        <v>107.28</v>
      </c>
      <c r="AL5823">
        <v>640.78</v>
      </c>
      <c r="AM5823" t="s">
        <v>47</v>
      </c>
      <c r="AN5823" t="s">
        <v>8234</v>
      </c>
      <c r="AO5823" t="s">
        <v>8235</v>
      </c>
    </row>
    <row r="5824" spans="1:41" ht="14.5" customHeight="1" x14ac:dyDescent="0.3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 t="str">
        <f>IF(T_telecom1[[#This Row],[Latitude]]&lt;34,"South",IF(T_telecom1[[#This Row],[Latitude]]&gt;38,"North","Central"))</f>
        <v>Central</v>
      </c>
      <c r="I5824">
        <v>35.607875</v>
      </c>
      <c r="J5824" t="str">
        <f>IF(T_telecom1[[#This Row],[Longitude]]&lt;-121.7,"West",IF(T_telecom1[Longitude]&gt;-118,"East","Central-East"))</f>
        <v>Central-East</v>
      </c>
      <c r="K5824">
        <v>-118.466318</v>
      </c>
      <c r="L5824">
        <v>2</v>
      </c>
      <c r="M58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24">
        <v>72</v>
      </c>
      <c r="O5824" t="s">
        <v>72</v>
      </c>
      <c r="P5824" t="s">
        <v>40</v>
      </c>
      <c r="Q5824">
        <v>1.72</v>
      </c>
      <c r="R5824" t="s">
        <v>40</v>
      </c>
      <c r="S5824" t="s">
        <v>40</v>
      </c>
      <c r="T5824" t="s">
        <v>44</v>
      </c>
      <c r="U5824">
        <v>7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40</v>
      </c>
      <c r="AB5824" t="s">
        <v>40</v>
      </c>
      <c r="AC5824" t="s">
        <v>40</v>
      </c>
      <c r="AD5824" t="s">
        <v>73</v>
      </c>
      <c r="AE5824" t="s">
        <v>40</v>
      </c>
      <c r="AF5824" t="s">
        <v>56</v>
      </c>
      <c r="AG5824">
        <v>93.25</v>
      </c>
      <c r="AH5824" s="1">
        <v>6688.95</v>
      </c>
      <c r="AI5824">
        <v>0</v>
      </c>
      <c r="AJ5824">
        <v>0</v>
      </c>
      <c r="AK5824">
        <v>123.84</v>
      </c>
      <c r="AL5824">
        <v>6812.79</v>
      </c>
      <c r="AM5824" t="s">
        <v>47</v>
      </c>
      <c r="AN5824" t="s">
        <v>8234</v>
      </c>
      <c r="AO5824" t="s">
        <v>8235</v>
      </c>
    </row>
    <row r="5825" spans="1:41" ht="14.5" customHeight="1" x14ac:dyDescent="0.3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 t="str">
        <f>IF(T_telecom1[[#This Row],[Latitude]]&lt;34,"South",IF(T_telecom1[[#This Row],[Latitude]]&gt;38,"North","Central"))</f>
        <v>Central</v>
      </c>
      <c r="I5825">
        <v>37.924838000000001</v>
      </c>
      <c r="J5825" t="str">
        <f>IF(T_telecom1[[#This Row],[Longitude]]&lt;-121.7,"West",IF(T_telecom1[Longitude]&gt;-118,"East","Central-East"))</f>
        <v>West</v>
      </c>
      <c r="K5825">
        <v>-122.289145</v>
      </c>
      <c r="L5825">
        <v>8</v>
      </c>
      <c r="M58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25">
        <v>14</v>
      </c>
      <c r="O5825" t="s">
        <v>62</v>
      </c>
      <c r="P5825" t="s">
        <v>40</v>
      </c>
      <c r="Q5825">
        <v>9.77</v>
      </c>
      <c r="R5825" t="s">
        <v>40</v>
      </c>
      <c r="S5825" t="s">
        <v>40</v>
      </c>
      <c r="T5825" t="s">
        <v>79</v>
      </c>
      <c r="U5825">
        <v>21</v>
      </c>
      <c r="V5825" t="s">
        <v>43</v>
      </c>
      <c r="W5825" t="s">
        <v>40</v>
      </c>
      <c r="X5825" t="s">
        <v>43</v>
      </c>
      <c r="Y5825" t="s">
        <v>40</v>
      </c>
      <c r="Z5825" t="s">
        <v>40</v>
      </c>
      <c r="AA5825" t="s">
        <v>40</v>
      </c>
      <c r="AB5825" t="s">
        <v>40</v>
      </c>
      <c r="AC5825" t="s">
        <v>40</v>
      </c>
      <c r="AD5825" t="s">
        <v>51</v>
      </c>
      <c r="AE5825" t="s">
        <v>43</v>
      </c>
      <c r="AF5825" t="s">
        <v>46</v>
      </c>
      <c r="AG5825">
        <v>80.45</v>
      </c>
      <c r="AH5825" s="1">
        <v>1137.05</v>
      </c>
      <c r="AI5825">
        <v>0</v>
      </c>
      <c r="AJ5825">
        <v>0</v>
      </c>
      <c r="AK5825">
        <v>136.78</v>
      </c>
      <c r="AL5825">
        <v>1273.83</v>
      </c>
      <c r="AM5825" t="s">
        <v>47</v>
      </c>
      <c r="AN5825" t="s">
        <v>8234</v>
      </c>
      <c r="AO5825" t="s">
        <v>8235</v>
      </c>
    </row>
    <row r="5826" spans="1:41" ht="14.5" customHeight="1" x14ac:dyDescent="0.3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 t="str">
        <f>IF(T_telecom1[[#This Row],[Latitude]]&lt;34,"South",IF(T_telecom1[[#This Row],[Latitude]]&gt;38,"North","Central"))</f>
        <v>Central</v>
      </c>
      <c r="I5826">
        <v>34.296574</v>
      </c>
      <c r="J5826" t="str">
        <f>IF(T_telecom1[[#This Row],[Longitude]]&lt;-121.7,"West",IF(T_telecom1[Longitude]&gt;-118,"East","Central-East"))</f>
        <v>Central-East</v>
      </c>
      <c r="K5826">
        <v>-118.244839</v>
      </c>
      <c r="L5826">
        <v>0</v>
      </c>
      <c r="M58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26">
        <v>67</v>
      </c>
      <c r="O5826" t="s">
        <v>42</v>
      </c>
      <c r="P5826" t="s">
        <v>40</v>
      </c>
      <c r="Q5826">
        <v>22.66</v>
      </c>
      <c r="R5826" t="s">
        <v>40</v>
      </c>
      <c r="S5826" t="s">
        <v>40</v>
      </c>
      <c r="T5826" t="s">
        <v>55</v>
      </c>
      <c r="U5826">
        <v>27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40</v>
      </c>
      <c r="AB5826" t="s">
        <v>40</v>
      </c>
      <c r="AC5826" t="s">
        <v>40</v>
      </c>
      <c r="AD5826" t="s">
        <v>45</v>
      </c>
      <c r="AE5826" t="s">
        <v>40</v>
      </c>
      <c r="AF5826" t="s">
        <v>56</v>
      </c>
      <c r="AG5826">
        <v>118.35</v>
      </c>
      <c r="AH5826" s="1">
        <v>7804.15</v>
      </c>
      <c r="AI5826">
        <v>0</v>
      </c>
      <c r="AJ5826">
        <v>0</v>
      </c>
      <c r="AK5826">
        <v>1518.22</v>
      </c>
      <c r="AL5826">
        <v>9322.3700000000008</v>
      </c>
      <c r="AM5826" t="s">
        <v>57</v>
      </c>
      <c r="AN5826" t="s">
        <v>58</v>
      </c>
      <c r="AO5826" t="s">
        <v>59</v>
      </c>
    </row>
    <row r="5827" spans="1:41" ht="14.5" customHeight="1" x14ac:dyDescent="0.3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 t="str">
        <f>IF(T_telecom1[[#This Row],[Latitude]]&lt;34,"South",IF(T_telecom1[[#This Row],[Latitude]]&gt;38,"North","Central"))</f>
        <v>North</v>
      </c>
      <c r="I5827">
        <v>38.004739999999998</v>
      </c>
      <c r="J5827" t="str">
        <f>IF(T_telecom1[[#This Row],[Longitude]]&lt;-121.7,"West",IF(T_telecom1[Longitude]&gt;-118,"East","Central-East"))</f>
        <v>West</v>
      </c>
      <c r="K5827">
        <v>-122.66371700000001</v>
      </c>
      <c r="L5827">
        <v>7</v>
      </c>
      <c r="M58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27">
        <v>21</v>
      </c>
      <c r="O5827" t="s">
        <v>42</v>
      </c>
      <c r="P5827" t="s">
        <v>40</v>
      </c>
      <c r="Q5827">
        <v>11.27</v>
      </c>
      <c r="R5827" t="s">
        <v>43</v>
      </c>
      <c r="S5827" t="s">
        <v>40</v>
      </c>
      <c r="T5827" t="s">
        <v>79</v>
      </c>
      <c r="U5827">
        <v>19</v>
      </c>
      <c r="V5827" t="s">
        <v>40</v>
      </c>
      <c r="W5827" t="s">
        <v>43</v>
      </c>
      <c r="X5827" t="s">
        <v>40</v>
      </c>
      <c r="Y5827" t="s">
        <v>40</v>
      </c>
      <c r="Z5827" t="s">
        <v>40</v>
      </c>
      <c r="AA5827" t="s">
        <v>40</v>
      </c>
      <c r="AB5827" t="s">
        <v>40</v>
      </c>
      <c r="AC5827" t="s">
        <v>43</v>
      </c>
      <c r="AD5827" t="s">
        <v>45</v>
      </c>
      <c r="AE5827" t="s">
        <v>43</v>
      </c>
      <c r="AF5827" t="s">
        <v>46</v>
      </c>
      <c r="AG5827">
        <v>80.900000000000006</v>
      </c>
      <c r="AH5827" s="1">
        <v>1714.95</v>
      </c>
      <c r="AI5827">
        <v>0</v>
      </c>
      <c r="AJ5827">
        <v>60</v>
      </c>
      <c r="AK5827">
        <v>236.67</v>
      </c>
      <c r="AL5827">
        <v>2011.62</v>
      </c>
      <c r="AM5827" t="s">
        <v>47</v>
      </c>
      <c r="AN5827" t="s">
        <v>8234</v>
      </c>
      <c r="AO5827" t="s">
        <v>8235</v>
      </c>
    </row>
    <row r="5828" spans="1:41" ht="14.5" customHeight="1" x14ac:dyDescent="0.3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 t="str">
        <f>IF(T_telecom1[[#This Row],[Latitude]]&lt;34,"South",IF(T_telecom1[[#This Row],[Latitude]]&gt;38,"North","Central"))</f>
        <v>Central</v>
      </c>
      <c r="I5828">
        <v>34.174492999999998</v>
      </c>
      <c r="J5828" t="str">
        <f>IF(T_telecom1[[#This Row],[Longitude]]&lt;-121.7,"West",IF(T_telecom1[Longitude]&gt;-118,"East","Central-East"))</f>
        <v>East</v>
      </c>
      <c r="K5828">
        <v>-117.87067999999999</v>
      </c>
      <c r="L5828">
        <v>6</v>
      </c>
      <c r="M58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28">
        <v>71</v>
      </c>
      <c r="O5828" t="s">
        <v>42</v>
      </c>
      <c r="P5828" t="s">
        <v>40</v>
      </c>
      <c r="Q5828">
        <v>35.090000000000003</v>
      </c>
      <c r="R5828" t="s">
        <v>40</v>
      </c>
      <c r="S5828" t="s">
        <v>40</v>
      </c>
      <c r="T5828" t="s">
        <v>79</v>
      </c>
      <c r="U5828">
        <v>12</v>
      </c>
      <c r="V5828" t="s">
        <v>40</v>
      </c>
      <c r="W5828" t="s">
        <v>43</v>
      </c>
      <c r="X5828" t="s">
        <v>40</v>
      </c>
      <c r="Y5828" t="s">
        <v>40</v>
      </c>
      <c r="Z5828" t="s">
        <v>40</v>
      </c>
      <c r="AA5828" t="s">
        <v>40</v>
      </c>
      <c r="AB5828" t="s">
        <v>40</v>
      </c>
      <c r="AC5828" t="s">
        <v>40</v>
      </c>
      <c r="AD5828" t="s">
        <v>73</v>
      </c>
      <c r="AE5828" t="s">
        <v>43</v>
      </c>
      <c r="AF5828" t="s">
        <v>56</v>
      </c>
      <c r="AG5828">
        <v>83.2</v>
      </c>
      <c r="AH5828" s="1">
        <v>6126.1</v>
      </c>
      <c r="AI5828">
        <v>0</v>
      </c>
      <c r="AJ5828">
        <v>0</v>
      </c>
      <c r="AK5828">
        <v>2491.39</v>
      </c>
      <c r="AL5828">
        <v>8617.49</v>
      </c>
      <c r="AM5828" t="s">
        <v>47</v>
      </c>
      <c r="AN5828" t="s">
        <v>8234</v>
      </c>
      <c r="AO5828" t="s">
        <v>8235</v>
      </c>
    </row>
    <row r="5829" spans="1:41" ht="14.5" customHeight="1" x14ac:dyDescent="0.3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 t="str">
        <f>IF(T_telecom1[[#This Row],[Latitude]]&lt;34,"South",IF(T_telecom1[[#This Row],[Latitude]]&gt;38,"North","Central"))</f>
        <v>Central</v>
      </c>
      <c r="I5829">
        <v>34.074086999999999</v>
      </c>
      <c r="J5829" t="str">
        <f>IF(T_telecom1[[#This Row],[Longitude]]&lt;-121.7,"West",IF(T_telecom1[Longitude]&gt;-118,"East","Central-East"))</f>
        <v>East</v>
      </c>
      <c r="K5829">
        <v>-117.60561800000001</v>
      </c>
      <c r="L5829">
        <v>1</v>
      </c>
      <c r="M58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29">
        <v>25</v>
      </c>
      <c r="O5829" t="s">
        <v>42</v>
      </c>
      <c r="P5829" t="s">
        <v>40</v>
      </c>
      <c r="Q5829">
        <v>25.87</v>
      </c>
      <c r="R5829" t="s">
        <v>40</v>
      </c>
      <c r="S5829" t="s">
        <v>40</v>
      </c>
      <c r="T5829" t="s">
        <v>44</v>
      </c>
      <c r="U5829">
        <v>76</v>
      </c>
      <c r="V5829" t="s">
        <v>43</v>
      </c>
      <c r="W5829" t="s">
        <v>43</v>
      </c>
      <c r="X5829" t="s">
        <v>43</v>
      </c>
      <c r="Y5829" t="s">
        <v>43</v>
      </c>
      <c r="Z5829" t="s">
        <v>40</v>
      </c>
      <c r="AA5829" t="s">
        <v>43</v>
      </c>
      <c r="AB5829" t="s">
        <v>43</v>
      </c>
      <c r="AC5829" t="s">
        <v>43</v>
      </c>
      <c r="AD5829" t="s">
        <v>51</v>
      </c>
      <c r="AE5829" t="s">
        <v>43</v>
      </c>
      <c r="AF5829" t="s">
        <v>56</v>
      </c>
      <c r="AG5829">
        <v>60.35</v>
      </c>
      <c r="AH5829" s="1">
        <v>1404.65</v>
      </c>
      <c r="AI5829">
        <v>0</v>
      </c>
      <c r="AJ5829">
        <v>10</v>
      </c>
      <c r="AK5829">
        <v>646.75</v>
      </c>
      <c r="AL5829">
        <v>2061.4</v>
      </c>
      <c r="AM5829" t="s">
        <v>47</v>
      </c>
      <c r="AN5829" t="s">
        <v>8234</v>
      </c>
      <c r="AO5829" t="s">
        <v>8235</v>
      </c>
    </row>
    <row r="5830" spans="1:41" ht="14.5" customHeight="1" x14ac:dyDescent="0.3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 t="str">
        <f>IF(T_telecom1[[#This Row],[Latitude]]&lt;34,"South",IF(T_telecom1[[#This Row],[Latitude]]&gt;38,"North","Central"))</f>
        <v>South</v>
      </c>
      <c r="I5830">
        <v>32.688505999999997</v>
      </c>
      <c r="J5830" t="str">
        <f>IF(T_telecom1[[#This Row],[Longitude]]&lt;-121.7,"West",IF(T_telecom1[Longitude]&gt;-118,"East","Central-East"))</f>
        <v>East</v>
      </c>
      <c r="K5830">
        <v>-116.938632</v>
      </c>
      <c r="L5830">
        <v>0</v>
      </c>
      <c r="M58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30">
        <v>1</v>
      </c>
      <c r="O5830" t="s">
        <v>54</v>
      </c>
      <c r="P5830" t="s">
        <v>40</v>
      </c>
      <c r="Q5830">
        <v>40.46</v>
      </c>
      <c r="R5830" t="s">
        <v>43</v>
      </c>
      <c r="S5830" t="s">
        <v>43</v>
      </c>
      <c r="T5830" t="s">
        <v>8242</v>
      </c>
      <c r="U5830">
        <v>0</v>
      </c>
      <c r="V5830" t="s">
        <v>43</v>
      </c>
      <c r="W5830" t="s">
        <v>43</v>
      </c>
      <c r="X5830" t="s">
        <v>43</v>
      </c>
      <c r="Y5830" t="s">
        <v>43</v>
      </c>
      <c r="Z5830" t="s">
        <v>43</v>
      </c>
      <c r="AA5830" t="s">
        <v>43</v>
      </c>
      <c r="AB5830" t="s">
        <v>43</v>
      </c>
      <c r="AC5830" t="s">
        <v>43</v>
      </c>
      <c r="AD5830" t="s">
        <v>51</v>
      </c>
      <c r="AE5830" t="s">
        <v>43</v>
      </c>
      <c r="AF5830" t="s">
        <v>46</v>
      </c>
      <c r="AG5830">
        <v>20.25</v>
      </c>
      <c r="AH5830" s="1">
        <v>20.25</v>
      </c>
      <c r="AI5830">
        <v>0</v>
      </c>
      <c r="AJ5830">
        <v>0</v>
      </c>
      <c r="AK5830">
        <v>40.46</v>
      </c>
      <c r="AL5830">
        <v>60.71</v>
      </c>
      <c r="AM5830" t="s">
        <v>98</v>
      </c>
      <c r="AN5830" t="s">
        <v>8234</v>
      </c>
      <c r="AO5830" t="s">
        <v>8235</v>
      </c>
    </row>
    <row r="5831" spans="1:41" ht="14.5" customHeight="1" x14ac:dyDescent="0.3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 t="str">
        <f>IF(T_telecom1[[#This Row],[Latitude]]&lt;34,"South",IF(T_telecom1[[#This Row],[Latitude]]&gt;38,"North","Central"))</f>
        <v>Central</v>
      </c>
      <c r="I5831">
        <v>37.730269</v>
      </c>
      <c r="J5831" t="str">
        <f>IF(T_telecom1[[#This Row],[Longitude]]&lt;-121.7,"West",IF(T_telecom1[Longitude]&gt;-118,"East","Central-East"))</f>
        <v>Central-East</v>
      </c>
      <c r="K5831">
        <v>-119.055813</v>
      </c>
      <c r="L5831">
        <v>0</v>
      </c>
      <c r="M58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31">
        <v>23</v>
      </c>
      <c r="O5831" t="s">
        <v>42</v>
      </c>
      <c r="P5831" t="s">
        <v>40</v>
      </c>
      <c r="Q5831">
        <v>16.260000000000002</v>
      </c>
      <c r="R5831" t="s">
        <v>43</v>
      </c>
      <c r="S5831" t="s">
        <v>43</v>
      </c>
      <c r="T5831" t="s">
        <v>8242</v>
      </c>
      <c r="U5831">
        <v>0</v>
      </c>
      <c r="V5831" t="s">
        <v>43</v>
      </c>
      <c r="W5831" t="s">
        <v>43</v>
      </c>
      <c r="X5831" t="s">
        <v>43</v>
      </c>
      <c r="Y5831" t="s">
        <v>43</v>
      </c>
      <c r="Z5831" t="s">
        <v>43</v>
      </c>
      <c r="AA5831" t="s">
        <v>43</v>
      </c>
      <c r="AB5831" t="s">
        <v>43</v>
      </c>
      <c r="AC5831" t="s">
        <v>43</v>
      </c>
      <c r="AD5831" t="s">
        <v>51</v>
      </c>
      <c r="AE5831" t="s">
        <v>40</v>
      </c>
      <c r="AF5831" t="s">
        <v>56</v>
      </c>
      <c r="AG5831">
        <v>20.3</v>
      </c>
      <c r="AH5831" s="1">
        <v>470.6</v>
      </c>
      <c r="AI5831">
        <v>0</v>
      </c>
      <c r="AJ5831">
        <v>0</v>
      </c>
      <c r="AK5831">
        <v>373.98</v>
      </c>
      <c r="AL5831">
        <v>844.58</v>
      </c>
      <c r="AM5831" t="s">
        <v>47</v>
      </c>
      <c r="AN5831" t="s">
        <v>8234</v>
      </c>
      <c r="AO5831" t="s">
        <v>8235</v>
      </c>
    </row>
    <row r="5832" spans="1:41" ht="14.5" customHeight="1" x14ac:dyDescent="0.3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 t="str">
        <f>IF(T_telecom1[[#This Row],[Latitude]]&lt;34,"South",IF(T_telecom1[[#This Row],[Latitude]]&gt;38,"North","Central"))</f>
        <v>South</v>
      </c>
      <c r="I5832">
        <v>32.555827999999998</v>
      </c>
      <c r="J5832" t="str">
        <f>IF(T_telecom1[[#This Row],[Longitude]]&lt;-121.7,"West",IF(T_telecom1[Longitude]&gt;-118,"East","Central-East"))</f>
        <v>East</v>
      </c>
      <c r="K5832">
        <v>-117.04007300000001</v>
      </c>
      <c r="L5832">
        <v>1</v>
      </c>
      <c r="M58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32">
        <v>72</v>
      </c>
      <c r="O5832" t="s">
        <v>72</v>
      </c>
      <c r="P5832" t="s">
        <v>43</v>
      </c>
      <c r="Q5832">
        <v>0</v>
      </c>
      <c r="R5832" t="s">
        <v>43</v>
      </c>
      <c r="S5832" t="s">
        <v>40</v>
      </c>
      <c r="T5832" t="s">
        <v>79</v>
      </c>
      <c r="U5832">
        <v>24</v>
      </c>
      <c r="V5832" t="s">
        <v>40</v>
      </c>
      <c r="W5832" t="s">
        <v>40</v>
      </c>
      <c r="X5832" t="s">
        <v>40</v>
      </c>
      <c r="Y5832" t="s">
        <v>40</v>
      </c>
      <c r="Z5832" t="s">
        <v>40</v>
      </c>
      <c r="AA5832" t="s">
        <v>40</v>
      </c>
      <c r="AB5832" t="s">
        <v>43</v>
      </c>
      <c r="AC5832" t="s">
        <v>40</v>
      </c>
      <c r="AD5832" t="s">
        <v>73</v>
      </c>
      <c r="AE5832" t="s">
        <v>40</v>
      </c>
      <c r="AF5832" t="s">
        <v>56</v>
      </c>
      <c r="AG5832">
        <v>64.8</v>
      </c>
      <c r="AH5832" s="1">
        <v>4732.3500000000004</v>
      </c>
      <c r="AI5832">
        <v>0</v>
      </c>
      <c r="AJ5832">
        <v>0</v>
      </c>
      <c r="AK5832">
        <v>0</v>
      </c>
      <c r="AL5832">
        <v>4732.3500000000004</v>
      </c>
      <c r="AM5832" t="s">
        <v>47</v>
      </c>
      <c r="AN5832" t="s">
        <v>8234</v>
      </c>
      <c r="AO5832" t="s">
        <v>8235</v>
      </c>
    </row>
    <row r="5833" spans="1:41" ht="14.5" customHeight="1" x14ac:dyDescent="0.3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 t="str">
        <f>IF(T_telecom1[[#This Row],[Latitude]]&lt;34,"South",IF(T_telecom1[[#This Row],[Latitude]]&gt;38,"North","Central"))</f>
        <v>North</v>
      </c>
      <c r="I5833">
        <v>38.646208999999999</v>
      </c>
      <c r="J5833" t="str">
        <f>IF(T_telecom1[[#This Row],[Longitude]]&lt;-121.7,"West",IF(T_telecom1[Longitude]&gt;-118,"East","Central-East"))</f>
        <v>Central-East</v>
      </c>
      <c r="K5833">
        <v>-121.52446</v>
      </c>
      <c r="L5833">
        <v>8</v>
      </c>
      <c r="M58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33">
        <v>12</v>
      </c>
      <c r="O5833" t="s">
        <v>62</v>
      </c>
      <c r="P5833" t="s">
        <v>40</v>
      </c>
      <c r="Q5833">
        <v>9.58</v>
      </c>
      <c r="R5833" t="s">
        <v>43</v>
      </c>
      <c r="S5833" t="s">
        <v>40</v>
      </c>
      <c r="T5833" t="s">
        <v>44</v>
      </c>
      <c r="U5833">
        <v>57</v>
      </c>
      <c r="V5833" t="s">
        <v>40</v>
      </c>
      <c r="W5833" t="s">
        <v>43</v>
      </c>
      <c r="X5833" t="s">
        <v>43</v>
      </c>
      <c r="Y5833" t="s">
        <v>43</v>
      </c>
      <c r="Z5833" t="s">
        <v>43</v>
      </c>
      <c r="AA5833" t="s">
        <v>43</v>
      </c>
      <c r="AB5833" t="s">
        <v>43</v>
      </c>
      <c r="AC5833" t="s">
        <v>43</v>
      </c>
      <c r="AD5833" t="s">
        <v>51</v>
      </c>
      <c r="AE5833" t="s">
        <v>40</v>
      </c>
      <c r="AF5833" t="s">
        <v>56</v>
      </c>
      <c r="AG5833">
        <v>49.2</v>
      </c>
      <c r="AH5833" s="1">
        <v>571.15</v>
      </c>
      <c r="AI5833">
        <v>0</v>
      </c>
      <c r="AJ5833">
        <v>80</v>
      </c>
      <c r="AK5833">
        <v>114.96</v>
      </c>
      <c r="AL5833">
        <v>766.11</v>
      </c>
      <c r="AM5833" t="s">
        <v>47</v>
      </c>
      <c r="AN5833" t="s">
        <v>8234</v>
      </c>
      <c r="AO5833" t="s">
        <v>8235</v>
      </c>
    </row>
    <row r="5834" spans="1:41" ht="14.5" customHeight="1" x14ac:dyDescent="0.3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 t="str">
        <f>IF(T_telecom1[[#This Row],[Latitude]]&lt;34,"South",IF(T_telecom1[[#This Row],[Latitude]]&gt;38,"North","Central"))</f>
        <v>South</v>
      </c>
      <c r="I5834">
        <v>33.930931000000001</v>
      </c>
      <c r="J5834" t="str">
        <f>IF(T_telecom1[[#This Row],[Longitude]]&lt;-121.7,"West",IF(T_telecom1[Longitude]&gt;-118,"East","Central-East"))</f>
        <v>East</v>
      </c>
      <c r="K5834">
        <v>-117.361788</v>
      </c>
      <c r="L5834">
        <v>0</v>
      </c>
      <c r="M58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34">
        <v>22</v>
      </c>
      <c r="O5834" t="s">
        <v>62</v>
      </c>
      <c r="P5834" t="s">
        <v>43</v>
      </c>
      <c r="Q5834">
        <v>0</v>
      </c>
      <c r="R5834" t="s">
        <v>43</v>
      </c>
      <c r="S5834" t="s">
        <v>40</v>
      </c>
      <c r="T5834" t="s">
        <v>79</v>
      </c>
      <c r="U5834">
        <v>16</v>
      </c>
      <c r="V5834" t="s">
        <v>43</v>
      </c>
      <c r="W5834" t="s">
        <v>40</v>
      </c>
      <c r="X5834" t="s">
        <v>40</v>
      </c>
      <c r="Y5834" t="s">
        <v>43</v>
      </c>
      <c r="Z5834" t="s">
        <v>43</v>
      </c>
      <c r="AA5834" t="s">
        <v>40</v>
      </c>
      <c r="AB5834" t="s">
        <v>40</v>
      </c>
      <c r="AC5834" t="s">
        <v>40</v>
      </c>
      <c r="AD5834" t="s">
        <v>45</v>
      </c>
      <c r="AE5834" t="s">
        <v>40</v>
      </c>
      <c r="AF5834" t="s">
        <v>56</v>
      </c>
      <c r="AG5834">
        <v>43.75</v>
      </c>
      <c r="AH5834" s="1">
        <v>903.6</v>
      </c>
      <c r="AI5834">
        <v>0</v>
      </c>
      <c r="AJ5834">
        <v>0</v>
      </c>
      <c r="AK5834">
        <v>0</v>
      </c>
      <c r="AL5834">
        <v>903.6</v>
      </c>
      <c r="AM5834" t="s">
        <v>57</v>
      </c>
      <c r="AN5834" t="s">
        <v>63</v>
      </c>
      <c r="AO5834" t="s">
        <v>67</v>
      </c>
    </row>
    <row r="5835" spans="1:41" ht="14.5" customHeight="1" x14ac:dyDescent="0.3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 t="str">
        <f>IF(T_telecom1[[#This Row],[Latitude]]&lt;34,"South",IF(T_telecom1[[#This Row],[Latitude]]&gt;38,"North","Central"))</f>
        <v>North</v>
      </c>
      <c r="I5835">
        <v>41.528540999999997</v>
      </c>
      <c r="J5835" t="str">
        <f>IF(T_telecom1[[#This Row],[Longitude]]&lt;-121.7,"West",IF(T_telecom1[Longitude]&gt;-118,"East","Central-East"))</f>
        <v>West</v>
      </c>
      <c r="K5835">
        <v>-122.955018</v>
      </c>
      <c r="L5835">
        <v>2</v>
      </c>
      <c r="M58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35">
        <v>70</v>
      </c>
      <c r="O5835" t="s">
        <v>42</v>
      </c>
      <c r="P5835" t="s">
        <v>40</v>
      </c>
      <c r="Q5835">
        <v>4.8</v>
      </c>
      <c r="R5835" t="s">
        <v>40</v>
      </c>
      <c r="S5835" t="s">
        <v>40</v>
      </c>
      <c r="T5835" t="s">
        <v>44</v>
      </c>
      <c r="U5835">
        <v>41</v>
      </c>
      <c r="V5835" t="s">
        <v>40</v>
      </c>
      <c r="W5835" t="s">
        <v>43</v>
      </c>
      <c r="X5835" t="s">
        <v>40</v>
      </c>
      <c r="Y5835" t="s">
        <v>40</v>
      </c>
      <c r="Z5835" t="s">
        <v>43</v>
      </c>
      <c r="AA5835" t="s">
        <v>40</v>
      </c>
      <c r="AB5835" t="s">
        <v>40</v>
      </c>
      <c r="AC5835" t="s">
        <v>40</v>
      </c>
      <c r="AD5835" t="s">
        <v>73</v>
      </c>
      <c r="AE5835" t="s">
        <v>43</v>
      </c>
      <c r="AF5835" t="s">
        <v>46</v>
      </c>
      <c r="AG5835">
        <v>77.3</v>
      </c>
      <c r="AH5835" s="1">
        <v>5498.2</v>
      </c>
      <c r="AI5835">
        <v>26.87</v>
      </c>
      <c r="AJ5835">
        <v>0</v>
      </c>
      <c r="AK5835">
        <v>336</v>
      </c>
      <c r="AL5835">
        <v>5807.33</v>
      </c>
      <c r="AM5835" t="s">
        <v>47</v>
      </c>
      <c r="AN5835" t="s">
        <v>8234</v>
      </c>
      <c r="AO5835" t="s">
        <v>8235</v>
      </c>
    </row>
    <row r="5836" spans="1:41" ht="14.5" customHeight="1" x14ac:dyDescent="0.3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 t="str">
        <f>IF(T_telecom1[[#This Row],[Latitude]]&lt;34,"South",IF(T_telecom1[[#This Row],[Latitude]]&gt;38,"North","Central"))</f>
        <v>South</v>
      </c>
      <c r="I5836">
        <v>33.897252999999999</v>
      </c>
      <c r="J5836" t="str">
        <f>IF(T_telecom1[[#This Row],[Longitude]]&lt;-121.7,"West",IF(T_telecom1[Longitude]&gt;-118,"East","Central-East"))</f>
        <v>East</v>
      </c>
      <c r="K5836">
        <v>-117.792202</v>
      </c>
      <c r="L5836">
        <v>1</v>
      </c>
      <c r="M58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36">
        <v>72</v>
      </c>
      <c r="O5836" t="s">
        <v>42</v>
      </c>
      <c r="P5836" t="s">
        <v>40</v>
      </c>
      <c r="Q5836">
        <v>21.89</v>
      </c>
      <c r="R5836" t="s">
        <v>40</v>
      </c>
      <c r="S5836" t="s">
        <v>40</v>
      </c>
      <c r="T5836" t="s">
        <v>55</v>
      </c>
      <c r="U5836">
        <v>58</v>
      </c>
      <c r="V5836" t="s">
        <v>40</v>
      </c>
      <c r="W5836" t="s">
        <v>40</v>
      </c>
      <c r="X5836" t="s">
        <v>40</v>
      </c>
      <c r="Y5836" t="s">
        <v>40</v>
      </c>
      <c r="Z5836" t="s">
        <v>40</v>
      </c>
      <c r="AA5836" t="s">
        <v>40</v>
      </c>
      <c r="AB5836" t="s">
        <v>40</v>
      </c>
      <c r="AC5836" t="s">
        <v>43</v>
      </c>
      <c r="AD5836" t="s">
        <v>73</v>
      </c>
      <c r="AE5836" t="s">
        <v>43</v>
      </c>
      <c r="AF5836" t="s">
        <v>56</v>
      </c>
      <c r="AG5836">
        <v>114.55</v>
      </c>
      <c r="AH5836" s="1">
        <v>8306.0499999999993</v>
      </c>
      <c r="AI5836">
        <v>21.6</v>
      </c>
      <c r="AJ5836">
        <v>40</v>
      </c>
      <c r="AK5836">
        <v>1576.08</v>
      </c>
      <c r="AL5836">
        <v>9900.5300000000007</v>
      </c>
      <c r="AM5836" t="s">
        <v>47</v>
      </c>
      <c r="AN5836" t="s">
        <v>8234</v>
      </c>
      <c r="AO5836" t="s">
        <v>8235</v>
      </c>
    </row>
    <row r="5837" spans="1:41" ht="14.5" customHeight="1" x14ac:dyDescent="0.3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 t="str">
        <f>IF(T_telecom1[[#This Row],[Latitude]]&lt;34,"South",IF(T_telecom1[[#This Row],[Latitude]]&gt;38,"North","Central"))</f>
        <v>Central</v>
      </c>
      <c r="I5837">
        <v>37.881841999999999</v>
      </c>
      <c r="J5837" t="str">
        <f>IF(T_telecom1[[#This Row],[Longitude]]&lt;-121.7,"West",IF(T_telecom1[Longitude]&gt;-118,"East","Central-East"))</f>
        <v>West</v>
      </c>
      <c r="K5837">
        <v>-121.848111</v>
      </c>
      <c r="L5837">
        <v>1</v>
      </c>
      <c r="M58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37">
        <v>70</v>
      </c>
      <c r="O5837" t="s">
        <v>42</v>
      </c>
      <c r="P5837" t="s">
        <v>40</v>
      </c>
      <c r="Q5837">
        <v>14.15</v>
      </c>
      <c r="R5837" t="s">
        <v>40</v>
      </c>
      <c r="S5837" t="s">
        <v>43</v>
      </c>
      <c r="T5837" t="s">
        <v>8242</v>
      </c>
      <c r="U5837">
        <v>0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A5837" t="s">
        <v>43</v>
      </c>
      <c r="AB5837" t="s">
        <v>43</v>
      </c>
      <c r="AC5837" t="s">
        <v>43</v>
      </c>
      <c r="AD5837" t="s">
        <v>73</v>
      </c>
      <c r="AE5837" t="s">
        <v>40</v>
      </c>
      <c r="AF5837" t="s">
        <v>56</v>
      </c>
      <c r="AG5837">
        <v>26</v>
      </c>
      <c r="AH5837" s="1">
        <v>2006.95</v>
      </c>
      <c r="AI5837">
        <v>0</v>
      </c>
      <c r="AJ5837">
        <v>0</v>
      </c>
      <c r="AK5837">
        <v>990.5</v>
      </c>
      <c r="AL5837">
        <v>2997.45</v>
      </c>
      <c r="AM5837" t="s">
        <v>47</v>
      </c>
      <c r="AN5837" t="s">
        <v>8234</v>
      </c>
      <c r="AO5837" t="s">
        <v>8235</v>
      </c>
    </row>
    <row r="5838" spans="1:41" ht="14.5" customHeight="1" x14ac:dyDescent="0.3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 t="str">
        <f>IF(T_telecom1[[#This Row],[Latitude]]&lt;34,"South",IF(T_telecom1[[#This Row],[Latitude]]&gt;38,"North","Central"))</f>
        <v>South</v>
      </c>
      <c r="I5838">
        <v>33.817473</v>
      </c>
      <c r="J5838" t="str">
        <f>IF(T_telecom1[[#This Row],[Longitude]]&lt;-121.7,"West",IF(T_telecom1[Longitude]&gt;-118,"East","Central-East"))</f>
        <v>East</v>
      </c>
      <c r="K5838">
        <v>-117.810462</v>
      </c>
      <c r="L5838">
        <v>0</v>
      </c>
      <c r="M58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38">
        <v>16</v>
      </c>
      <c r="O5838" t="s">
        <v>42</v>
      </c>
      <c r="P5838" t="s">
        <v>43</v>
      </c>
      <c r="Q5838">
        <v>0</v>
      </c>
      <c r="R5838" t="s">
        <v>43</v>
      </c>
      <c r="S5838" t="s">
        <v>40</v>
      </c>
      <c r="T5838" t="s">
        <v>79</v>
      </c>
      <c r="U5838">
        <v>27</v>
      </c>
      <c r="V5838" t="s">
        <v>40</v>
      </c>
      <c r="W5838" t="s">
        <v>40</v>
      </c>
      <c r="X5838" t="s">
        <v>40</v>
      </c>
      <c r="Y5838" t="s">
        <v>40</v>
      </c>
      <c r="Z5838" t="s">
        <v>40</v>
      </c>
      <c r="AA5838" t="s">
        <v>43</v>
      </c>
      <c r="AB5838" t="s">
        <v>43</v>
      </c>
      <c r="AC5838" t="s">
        <v>40</v>
      </c>
      <c r="AD5838" t="s">
        <v>73</v>
      </c>
      <c r="AE5838" t="s">
        <v>43</v>
      </c>
      <c r="AF5838" t="s">
        <v>46</v>
      </c>
      <c r="AG5838">
        <v>54.85</v>
      </c>
      <c r="AH5838" s="1">
        <v>916.15</v>
      </c>
      <c r="AI5838">
        <v>0</v>
      </c>
      <c r="AJ5838">
        <v>0</v>
      </c>
      <c r="AK5838">
        <v>0</v>
      </c>
      <c r="AL5838">
        <v>916.15</v>
      </c>
      <c r="AM5838" t="s">
        <v>47</v>
      </c>
      <c r="AN5838" t="s">
        <v>8234</v>
      </c>
      <c r="AO5838" t="s">
        <v>8235</v>
      </c>
    </row>
    <row r="5839" spans="1:41" ht="14.5" customHeight="1" x14ac:dyDescent="0.3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 t="str">
        <f>IF(T_telecom1[[#This Row],[Latitude]]&lt;34,"South",IF(T_telecom1[[#This Row],[Latitude]]&gt;38,"North","Central"))</f>
        <v>Central</v>
      </c>
      <c r="I5839">
        <v>37.449536999999999</v>
      </c>
      <c r="J5839" t="str">
        <f>IF(T_telecom1[[#This Row],[Longitude]]&lt;-121.7,"West",IF(T_telecom1[Longitude]&gt;-118,"East","Central-East"))</f>
        <v>West</v>
      </c>
      <c r="K5839">
        <v>-121.99481299999999</v>
      </c>
      <c r="L5839">
        <v>1</v>
      </c>
      <c r="M583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39">
        <v>22</v>
      </c>
      <c r="O5839" t="s">
        <v>42</v>
      </c>
      <c r="P5839" t="s">
        <v>40</v>
      </c>
      <c r="Q5839">
        <v>45.1</v>
      </c>
      <c r="R5839" t="s">
        <v>43</v>
      </c>
      <c r="S5839" t="s">
        <v>40</v>
      </c>
      <c r="T5839" t="s">
        <v>55</v>
      </c>
      <c r="U5839">
        <v>41</v>
      </c>
      <c r="V5839" t="s">
        <v>43</v>
      </c>
      <c r="W5839" t="s">
        <v>43</v>
      </c>
      <c r="X5839" t="s">
        <v>43</v>
      </c>
      <c r="Y5839" t="s">
        <v>43</v>
      </c>
      <c r="Z5839" t="s">
        <v>40</v>
      </c>
      <c r="AA5839" t="s">
        <v>43</v>
      </c>
      <c r="AB5839" t="s">
        <v>43</v>
      </c>
      <c r="AC5839" t="s">
        <v>43</v>
      </c>
      <c r="AD5839" t="s">
        <v>51</v>
      </c>
      <c r="AE5839" t="s">
        <v>40</v>
      </c>
      <c r="AF5839" t="s">
        <v>46</v>
      </c>
      <c r="AG5839">
        <v>80</v>
      </c>
      <c r="AH5839" s="1">
        <v>1706.45</v>
      </c>
      <c r="AI5839">
        <v>0</v>
      </c>
      <c r="AJ5839">
        <v>50</v>
      </c>
      <c r="AK5839">
        <v>992.2</v>
      </c>
      <c r="AL5839">
        <v>2748.65</v>
      </c>
      <c r="AM5839" t="s">
        <v>47</v>
      </c>
      <c r="AN5839" t="s">
        <v>8234</v>
      </c>
      <c r="AO5839" t="s">
        <v>8235</v>
      </c>
    </row>
    <row r="5840" spans="1:41" ht="14.5" customHeight="1" x14ac:dyDescent="0.3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 t="str">
        <f>IF(T_telecom1[[#This Row],[Latitude]]&lt;34,"South",IF(T_telecom1[[#This Row],[Latitude]]&gt;38,"North","Central"))</f>
        <v>Central</v>
      </c>
      <c r="I5840">
        <v>34.172071000000003</v>
      </c>
      <c r="J5840" t="str">
        <f>IF(T_telecom1[[#This Row],[Longitude]]&lt;-121.7,"West",IF(T_telecom1[Longitude]&gt;-118,"East","Central-East"))</f>
        <v>Central-East</v>
      </c>
      <c r="K5840">
        <v>-118.946262</v>
      </c>
      <c r="L5840">
        <v>1</v>
      </c>
      <c r="M58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40">
        <v>5</v>
      </c>
      <c r="O5840" t="s">
        <v>42</v>
      </c>
      <c r="P5840" t="s">
        <v>40</v>
      </c>
      <c r="Q5840">
        <v>15.01</v>
      </c>
      <c r="R5840" t="s">
        <v>43</v>
      </c>
      <c r="S5840" t="s">
        <v>40</v>
      </c>
      <c r="T5840" t="s">
        <v>55</v>
      </c>
      <c r="U5840">
        <v>19</v>
      </c>
      <c r="V5840" t="s">
        <v>40</v>
      </c>
      <c r="W5840" t="s">
        <v>43</v>
      </c>
      <c r="X5840" t="s">
        <v>40</v>
      </c>
      <c r="Y5840" t="s">
        <v>43</v>
      </c>
      <c r="Z5840" t="s">
        <v>43</v>
      </c>
      <c r="AA5840" t="s">
        <v>40</v>
      </c>
      <c r="AB5840" t="s">
        <v>40</v>
      </c>
      <c r="AC5840" t="s">
        <v>40</v>
      </c>
      <c r="AD5840" t="s">
        <v>51</v>
      </c>
      <c r="AE5840" t="s">
        <v>40</v>
      </c>
      <c r="AF5840" t="s">
        <v>46</v>
      </c>
      <c r="AG5840">
        <v>90.35</v>
      </c>
      <c r="AH5840" s="1">
        <v>434.5</v>
      </c>
      <c r="AI5840">
        <v>17.329999999999998</v>
      </c>
      <c r="AJ5840">
        <v>0</v>
      </c>
      <c r="AK5840">
        <v>75.05</v>
      </c>
      <c r="AL5840">
        <v>492.22</v>
      </c>
      <c r="AM5840" t="s">
        <v>47</v>
      </c>
      <c r="AN5840" t="s">
        <v>8234</v>
      </c>
      <c r="AO5840" t="s">
        <v>8235</v>
      </c>
    </row>
    <row r="5841" spans="1:41" ht="14.5" customHeight="1" x14ac:dyDescent="0.3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 t="str">
        <f>IF(T_telecom1[[#This Row],[Latitude]]&lt;34,"South",IF(T_telecom1[[#This Row],[Latitude]]&gt;38,"North","Central"))</f>
        <v>South</v>
      </c>
      <c r="I5841">
        <v>32.733564000000001</v>
      </c>
      <c r="J5841" t="str">
        <f>IF(T_telecom1[[#This Row],[Longitude]]&lt;-121.7,"West",IF(T_telecom1[Longitude]&gt;-118,"East","Central-East"))</f>
        <v>East</v>
      </c>
      <c r="K5841">
        <v>-117.03371300000001</v>
      </c>
      <c r="L5841">
        <v>5</v>
      </c>
      <c r="M58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41">
        <v>69</v>
      </c>
      <c r="O5841" t="s">
        <v>72</v>
      </c>
      <c r="P5841" t="s">
        <v>40</v>
      </c>
      <c r="Q5841">
        <v>46.45</v>
      </c>
      <c r="R5841" t="s">
        <v>40</v>
      </c>
      <c r="S5841" t="s">
        <v>40</v>
      </c>
      <c r="T5841" t="s">
        <v>55</v>
      </c>
      <c r="U5841">
        <v>26</v>
      </c>
      <c r="V5841" t="s">
        <v>43</v>
      </c>
      <c r="W5841" t="s">
        <v>40</v>
      </c>
      <c r="X5841" t="s">
        <v>40</v>
      </c>
      <c r="Y5841" t="s">
        <v>40</v>
      </c>
      <c r="Z5841" t="s">
        <v>40</v>
      </c>
      <c r="AA5841" t="s">
        <v>40</v>
      </c>
      <c r="AB5841" t="s">
        <v>40</v>
      </c>
      <c r="AC5841" t="s">
        <v>43</v>
      </c>
      <c r="AD5841" t="s">
        <v>45</v>
      </c>
      <c r="AE5841" t="s">
        <v>40</v>
      </c>
      <c r="AF5841" t="s">
        <v>56</v>
      </c>
      <c r="AG5841">
        <v>108.75</v>
      </c>
      <c r="AH5841" s="1">
        <v>7493.05</v>
      </c>
      <c r="AI5841">
        <v>0</v>
      </c>
      <c r="AJ5841">
        <v>100</v>
      </c>
      <c r="AK5841">
        <v>3205.05</v>
      </c>
      <c r="AL5841">
        <v>10798.1</v>
      </c>
      <c r="AM5841" t="s">
        <v>47</v>
      </c>
      <c r="AN5841" t="s">
        <v>8234</v>
      </c>
      <c r="AO5841" t="s">
        <v>8235</v>
      </c>
    </row>
    <row r="5842" spans="1:41" ht="14.5" customHeight="1" x14ac:dyDescent="0.3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 t="str">
        <f>IF(T_telecom1[[#This Row],[Latitude]]&lt;34,"South",IF(T_telecom1[[#This Row],[Latitude]]&gt;38,"North","Central"))</f>
        <v>Central</v>
      </c>
      <c r="I5842">
        <v>34.184539999999998</v>
      </c>
      <c r="J5842" t="str">
        <f>IF(T_telecom1[[#This Row],[Longitude]]&lt;-121.7,"West",IF(T_telecom1[Longitude]&gt;-118,"East","Central-East"))</f>
        <v>Central-East</v>
      </c>
      <c r="K5842">
        <v>-119.224666</v>
      </c>
      <c r="L5842">
        <v>3</v>
      </c>
      <c r="M58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42">
        <v>42</v>
      </c>
      <c r="O5842" t="s">
        <v>76</v>
      </c>
      <c r="P5842" t="s">
        <v>40</v>
      </c>
      <c r="Q5842">
        <v>3.14</v>
      </c>
      <c r="R5842" t="s">
        <v>43</v>
      </c>
      <c r="S5842" t="s">
        <v>43</v>
      </c>
      <c r="T5842" t="s">
        <v>8242</v>
      </c>
      <c r="U5842">
        <v>0</v>
      </c>
      <c r="V5842" t="s">
        <v>43</v>
      </c>
      <c r="W5842" t="s">
        <v>43</v>
      </c>
      <c r="X5842" t="s">
        <v>43</v>
      </c>
      <c r="Y5842" t="s">
        <v>43</v>
      </c>
      <c r="Z5842" t="s">
        <v>43</v>
      </c>
      <c r="AA5842" t="s">
        <v>43</v>
      </c>
      <c r="AB5842" t="s">
        <v>43</v>
      </c>
      <c r="AC5842" t="s">
        <v>43</v>
      </c>
      <c r="AD5842" t="s">
        <v>73</v>
      </c>
      <c r="AE5842" t="s">
        <v>43</v>
      </c>
      <c r="AF5842" t="s">
        <v>46</v>
      </c>
      <c r="AG5842">
        <v>20</v>
      </c>
      <c r="AH5842" s="1">
        <v>833.55</v>
      </c>
      <c r="AI5842">
        <v>0</v>
      </c>
      <c r="AJ5842">
        <v>0</v>
      </c>
      <c r="AK5842">
        <v>131.88</v>
      </c>
      <c r="AL5842">
        <v>965.43</v>
      </c>
      <c r="AM5842" t="s">
        <v>47</v>
      </c>
      <c r="AN5842" t="s">
        <v>8234</v>
      </c>
      <c r="AO5842" t="s">
        <v>8235</v>
      </c>
    </row>
    <row r="5843" spans="1:41" ht="14.5" customHeight="1" x14ac:dyDescent="0.3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 t="str">
        <f>IF(T_telecom1[[#This Row],[Latitude]]&lt;34,"South",IF(T_telecom1[[#This Row],[Latitude]]&gt;38,"North","Central"))</f>
        <v>Central</v>
      </c>
      <c r="I5843">
        <v>37.781303999999999</v>
      </c>
      <c r="J5843" t="str">
        <f>IF(T_telecom1[[#This Row],[Longitude]]&lt;-121.7,"West",IF(T_telecom1[Longitude]&gt;-118,"East","Central-East"))</f>
        <v>West</v>
      </c>
      <c r="K5843">
        <v>-122.461522</v>
      </c>
      <c r="L5843">
        <v>1</v>
      </c>
      <c r="M58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43">
        <v>42</v>
      </c>
      <c r="O5843" t="s">
        <v>42</v>
      </c>
      <c r="P5843" t="s">
        <v>40</v>
      </c>
      <c r="Q5843">
        <v>12.6</v>
      </c>
      <c r="R5843" t="s">
        <v>43</v>
      </c>
      <c r="S5843" t="s">
        <v>40</v>
      </c>
      <c r="T5843" t="s">
        <v>55</v>
      </c>
      <c r="U5843">
        <v>26</v>
      </c>
      <c r="V5843" t="s">
        <v>43</v>
      </c>
      <c r="W5843" t="s">
        <v>43</v>
      </c>
      <c r="X5843" t="s">
        <v>40</v>
      </c>
      <c r="Y5843" t="s">
        <v>40</v>
      </c>
      <c r="Z5843" t="s">
        <v>40</v>
      </c>
      <c r="AA5843" t="s">
        <v>40</v>
      </c>
      <c r="AB5843" t="s">
        <v>40</v>
      </c>
      <c r="AC5843" t="s">
        <v>40</v>
      </c>
      <c r="AD5843" t="s">
        <v>73</v>
      </c>
      <c r="AE5843" t="s">
        <v>40</v>
      </c>
      <c r="AF5843" t="s">
        <v>56</v>
      </c>
      <c r="AG5843">
        <v>100.4</v>
      </c>
      <c r="AH5843" s="1">
        <v>4303.6499999999996</v>
      </c>
      <c r="AI5843">
        <v>0</v>
      </c>
      <c r="AJ5843">
        <v>0</v>
      </c>
      <c r="AK5843">
        <v>529.20000000000005</v>
      </c>
      <c r="AL5843">
        <v>4832.8500000000004</v>
      </c>
      <c r="AM5843" t="s">
        <v>47</v>
      </c>
      <c r="AN5843" t="s">
        <v>8234</v>
      </c>
      <c r="AO5843" t="s">
        <v>8235</v>
      </c>
    </row>
    <row r="5844" spans="1:41" ht="14.5" customHeight="1" x14ac:dyDescent="0.3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 t="str">
        <f>IF(T_telecom1[[#This Row],[Latitude]]&lt;34,"South",IF(T_telecom1[[#This Row],[Latitude]]&gt;38,"North","Central"))</f>
        <v>Central</v>
      </c>
      <c r="I5844">
        <v>34.174214999999997</v>
      </c>
      <c r="J5844" t="str">
        <f>IF(T_telecom1[[#This Row],[Longitude]]&lt;-121.7,"West",IF(T_telecom1[Longitude]&gt;-118,"East","Central-East"))</f>
        <v>Central-East</v>
      </c>
      <c r="K5844">
        <v>-118.345928</v>
      </c>
      <c r="L5844">
        <v>0</v>
      </c>
      <c r="M58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44">
        <v>5</v>
      </c>
      <c r="O5844" t="s">
        <v>54</v>
      </c>
      <c r="P5844" t="s">
        <v>40</v>
      </c>
      <c r="Q5844">
        <v>30.92</v>
      </c>
      <c r="R5844" t="s">
        <v>43</v>
      </c>
      <c r="S5844" t="s">
        <v>40</v>
      </c>
      <c r="T5844" t="s">
        <v>44</v>
      </c>
      <c r="U5844">
        <v>41</v>
      </c>
      <c r="V5844" t="s">
        <v>40</v>
      </c>
      <c r="W5844" t="s">
        <v>43</v>
      </c>
      <c r="X5844" t="s">
        <v>43</v>
      </c>
      <c r="Y5844" t="s">
        <v>40</v>
      </c>
      <c r="Z5844" t="s">
        <v>43</v>
      </c>
      <c r="AA5844" t="s">
        <v>43</v>
      </c>
      <c r="AB5844" t="s">
        <v>40</v>
      </c>
      <c r="AC5844" t="s">
        <v>40</v>
      </c>
      <c r="AD5844" t="s">
        <v>51</v>
      </c>
      <c r="AE5844" t="s">
        <v>40</v>
      </c>
      <c r="AF5844" t="s">
        <v>46</v>
      </c>
      <c r="AG5844">
        <v>55.75</v>
      </c>
      <c r="AH5844" s="1">
        <v>266.95</v>
      </c>
      <c r="AI5844">
        <v>0</v>
      </c>
      <c r="AJ5844">
        <v>0</v>
      </c>
      <c r="AK5844">
        <v>154.6</v>
      </c>
      <c r="AL5844">
        <v>421.55</v>
      </c>
      <c r="AM5844" t="s">
        <v>47</v>
      </c>
      <c r="AN5844" t="s">
        <v>8234</v>
      </c>
      <c r="AO5844" t="s">
        <v>8235</v>
      </c>
    </row>
    <row r="5845" spans="1:41" ht="14.5" customHeight="1" x14ac:dyDescent="0.3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 t="str">
        <f>IF(T_telecom1[[#This Row],[Latitude]]&lt;34,"South",IF(T_telecom1[[#This Row],[Latitude]]&gt;38,"North","Central"))</f>
        <v>North</v>
      </c>
      <c r="I5845">
        <v>38.938600000000001</v>
      </c>
      <c r="J5845" t="str">
        <f>IF(T_telecom1[[#This Row],[Longitude]]&lt;-121.7,"West",IF(T_telecom1[Longitude]&gt;-118,"East","Central-East"))</f>
        <v>Central-East</v>
      </c>
      <c r="K5845">
        <v>-120.78551400000001</v>
      </c>
      <c r="L5845">
        <v>6</v>
      </c>
      <c r="M58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45">
        <v>72</v>
      </c>
      <c r="O5845" t="s">
        <v>42</v>
      </c>
      <c r="P5845" t="s">
        <v>40</v>
      </c>
      <c r="Q5845">
        <v>15.35</v>
      </c>
      <c r="R5845" t="s">
        <v>40</v>
      </c>
      <c r="S5845" t="s">
        <v>40</v>
      </c>
      <c r="T5845" t="s">
        <v>79</v>
      </c>
      <c r="U5845">
        <v>41</v>
      </c>
      <c r="V5845" t="s">
        <v>40</v>
      </c>
      <c r="W5845" t="s">
        <v>40</v>
      </c>
      <c r="X5845" t="s">
        <v>43</v>
      </c>
      <c r="Y5845" t="s">
        <v>40</v>
      </c>
      <c r="Z5845" t="s">
        <v>40</v>
      </c>
      <c r="AA5845" t="s">
        <v>40</v>
      </c>
      <c r="AB5845" t="s">
        <v>40</v>
      </c>
      <c r="AC5845" t="s">
        <v>40</v>
      </c>
      <c r="AD5845" t="s">
        <v>73</v>
      </c>
      <c r="AE5845" t="s">
        <v>40</v>
      </c>
      <c r="AF5845" t="s">
        <v>56</v>
      </c>
      <c r="AG5845">
        <v>86.4</v>
      </c>
      <c r="AH5845" s="1">
        <v>6058.95</v>
      </c>
      <c r="AI5845">
        <v>0</v>
      </c>
      <c r="AJ5845">
        <v>0</v>
      </c>
      <c r="AK5845">
        <v>1105.2</v>
      </c>
      <c r="AL5845">
        <v>7164.15</v>
      </c>
      <c r="AM5845" t="s">
        <v>47</v>
      </c>
      <c r="AN5845" t="s">
        <v>8234</v>
      </c>
      <c r="AO5845" t="s">
        <v>8235</v>
      </c>
    </row>
    <row r="5846" spans="1:41" ht="14.5" customHeight="1" x14ac:dyDescent="0.3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 t="str">
        <f>IF(T_telecom1[[#This Row],[Latitude]]&lt;34,"South",IF(T_telecom1[[#This Row],[Latitude]]&gt;38,"North","Central"))</f>
        <v>South</v>
      </c>
      <c r="I5846">
        <v>33.012751000000002</v>
      </c>
      <c r="J5846" t="str">
        <f>IF(T_telecom1[[#This Row],[Longitude]]&lt;-121.7,"West",IF(T_telecom1[Longitude]&gt;-118,"East","Central-East"))</f>
        <v>East</v>
      </c>
      <c r="K5846">
        <v>-117.20061699999999</v>
      </c>
      <c r="L5846">
        <v>0</v>
      </c>
      <c r="M58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46">
        <v>39</v>
      </c>
      <c r="O5846" t="s">
        <v>42</v>
      </c>
      <c r="P5846" t="s">
        <v>40</v>
      </c>
      <c r="Q5846">
        <v>49.95</v>
      </c>
      <c r="R5846" t="s">
        <v>40</v>
      </c>
      <c r="S5846" t="s">
        <v>43</v>
      </c>
      <c r="T5846" t="s">
        <v>8242</v>
      </c>
      <c r="U5846">
        <v>0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A5846" t="s">
        <v>43</v>
      </c>
      <c r="AB5846" t="s">
        <v>43</v>
      </c>
      <c r="AC5846" t="s">
        <v>43</v>
      </c>
      <c r="AD5846" t="s">
        <v>73</v>
      </c>
      <c r="AE5846" t="s">
        <v>43</v>
      </c>
      <c r="AF5846" t="s">
        <v>46</v>
      </c>
      <c r="AG5846">
        <v>25</v>
      </c>
      <c r="AH5846" s="1">
        <v>1004.35</v>
      </c>
      <c r="AI5846">
        <v>0</v>
      </c>
      <c r="AJ5846">
        <v>0</v>
      </c>
      <c r="AK5846">
        <v>1948.05</v>
      </c>
      <c r="AL5846">
        <v>2952.4</v>
      </c>
      <c r="AM5846" t="s">
        <v>47</v>
      </c>
      <c r="AN5846" t="s">
        <v>8234</v>
      </c>
      <c r="AO5846" t="s">
        <v>8235</v>
      </c>
    </row>
    <row r="5847" spans="1:41" ht="14.5" customHeight="1" x14ac:dyDescent="0.3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 t="str">
        <f>IF(T_telecom1[[#This Row],[Latitude]]&lt;34,"South",IF(T_telecom1[[#This Row],[Latitude]]&gt;38,"North","Central"))</f>
        <v>South</v>
      </c>
      <c r="I5847">
        <v>33.828288999999998</v>
      </c>
      <c r="J5847" t="str">
        <f>IF(T_telecom1[[#This Row],[Longitude]]&lt;-121.7,"West",IF(T_telecom1[Longitude]&gt;-118,"East","Central-East"))</f>
        <v>East</v>
      </c>
      <c r="K5847">
        <v>-117.201666</v>
      </c>
      <c r="L5847">
        <v>0</v>
      </c>
      <c r="M58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47">
        <v>21</v>
      </c>
      <c r="O5847" t="s">
        <v>42</v>
      </c>
      <c r="P5847" t="s">
        <v>40</v>
      </c>
      <c r="Q5847">
        <v>7.41</v>
      </c>
      <c r="R5847" t="s">
        <v>43</v>
      </c>
      <c r="S5847" t="s">
        <v>40</v>
      </c>
      <c r="T5847" t="s">
        <v>79</v>
      </c>
      <c r="U5847">
        <v>51</v>
      </c>
      <c r="V5847" t="s">
        <v>40</v>
      </c>
      <c r="W5847" t="s">
        <v>43</v>
      </c>
      <c r="X5847" t="s">
        <v>40</v>
      </c>
      <c r="Y5847" t="s">
        <v>40</v>
      </c>
      <c r="Z5847" t="s">
        <v>43</v>
      </c>
      <c r="AA5847" t="s">
        <v>43</v>
      </c>
      <c r="AB5847" t="s">
        <v>43</v>
      </c>
      <c r="AC5847" t="s">
        <v>40</v>
      </c>
      <c r="AD5847" t="s">
        <v>45</v>
      </c>
      <c r="AE5847" t="s">
        <v>40</v>
      </c>
      <c r="AF5847" t="s">
        <v>56</v>
      </c>
      <c r="AG5847">
        <v>60.25</v>
      </c>
      <c r="AH5847" s="1">
        <v>1258.3499999999999</v>
      </c>
      <c r="AI5847">
        <v>0</v>
      </c>
      <c r="AJ5847">
        <v>0</v>
      </c>
      <c r="AK5847">
        <v>155.61000000000001</v>
      </c>
      <c r="AL5847">
        <v>1413.96</v>
      </c>
      <c r="AM5847" t="s">
        <v>47</v>
      </c>
      <c r="AN5847" t="s">
        <v>8234</v>
      </c>
      <c r="AO5847" t="s">
        <v>8235</v>
      </c>
    </row>
    <row r="5848" spans="1:41" ht="14.5" customHeight="1" x14ac:dyDescent="0.3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 t="str">
        <f>IF(T_telecom1[[#This Row],[Latitude]]&lt;34,"South",IF(T_telecom1[[#This Row],[Latitude]]&gt;38,"North","Central"))</f>
        <v>North</v>
      </c>
      <c r="I5848">
        <v>39.467827999999997</v>
      </c>
      <c r="J5848" t="str">
        <f>IF(T_telecom1[[#This Row],[Longitude]]&lt;-121.7,"West",IF(T_telecom1[Longitude]&gt;-118,"East","Central-East"))</f>
        <v>Central-East</v>
      </c>
      <c r="K5848">
        <v>-120.841386</v>
      </c>
      <c r="L5848">
        <v>4</v>
      </c>
      <c r="M58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48">
        <v>35</v>
      </c>
      <c r="O5848" t="s">
        <v>42</v>
      </c>
      <c r="P5848" t="s">
        <v>40</v>
      </c>
      <c r="Q5848">
        <v>25.32</v>
      </c>
      <c r="R5848" t="s">
        <v>43</v>
      </c>
      <c r="S5848" t="s">
        <v>40</v>
      </c>
      <c r="T5848" t="s">
        <v>79</v>
      </c>
      <c r="U5848">
        <v>30</v>
      </c>
      <c r="V5848" t="s">
        <v>40</v>
      </c>
      <c r="W5848" t="s">
        <v>40</v>
      </c>
      <c r="X5848" t="s">
        <v>40</v>
      </c>
      <c r="Y5848" t="s">
        <v>43</v>
      </c>
      <c r="Z5848" t="s">
        <v>43</v>
      </c>
      <c r="AA5848" t="s">
        <v>43</v>
      </c>
      <c r="AB5848" t="s">
        <v>43</v>
      </c>
      <c r="AC5848" t="s">
        <v>40</v>
      </c>
      <c r="AD5848" t="s">
        <v>51</v>
      </c>
      <c r="AE5848" t="s">
        <v>43</v>
      </c>
      <c r="AF5848" t="s">
        <v>46</v>
      </c>
      <c r="AG5848">
        <v>61</v>
      </c>
      <c r="AH5848" s="1">
        <v>2130.4499999999998</v>
      </c>
      <c r="AI5848">
        <v>10.7</v>
      </c>
      <c r="AJ5848">
        <v>0</v>
      </c>
      <c r="AK5848">
        <v>886.2</v>
      </c>
      <c r="AL5848">
        <v>3005.95</v>
      </c>
      <c r="AM5848" t="s">
        <v>47</v>
      </c>
      <c r="AN5848" t="s">
        <v>8234</v>
      </c>
      <c r="AO5848" t="s">
        <v>8235</v>
      </c>
    </row>
    <row r="5849" spans="1:41" ht="14.5" customHeight="1" x14ac:dyDescent="0.3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 t="str">
        <f>IF(T_telecom1[[#This Row],[Latitude]]&lt;34,"South",IF(T_telecom1[[#This Row],[Latitude]]&gt;38,"North","Central"))</f>
        <v>Central</v>
      </c>
      <c r="I5849">
        <v>37.147198000000003</v>
      </c>
      <c r="J5849" t="str">
        <f>IF(T_telecom1[[#This Row],[Longitude]]&lt;-121.7,"West",IF(T_telecom1[Longitude]&gt;-118,"East","Central-East"))</f>
        <v>Central-East</v>
      </c>
      <c r="K5849">
        <v>-121.120161</v>
      </c>
      <c r="L5849">
        <v>0</v>
      </c>
      <c r="M58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49">
        <v>35</v>
      </c>
      <c r="O5849" t="s">
        <v>129</v>
      </c>
      <c r="P5849" t="s">
        <v>40</v>
      </c>
      <c r="Q5849">
        <v>5.0599999999999996</v>
      </c>
      <c r="R5849" t="s">
        <v>40</v>
      </c>
      <c r="S5849" t="s">
        <v>40</v>
      </c>
      <c r="T5849" t="s">
        <v>44</v>
      </c>
      <c r="U5849">
        <v>20</v>
      </c>
      <c r="V5849" t="s">
        <v>40</v>
      </c>
      <c r="W5849" t="s">
        <v>40</v>
      </c>
      <c r="X5849" t="s">
        <v>40</v>
      </c>
      <c r="Y5849" t="s">
        <v>40</v>
      </c>
      <c r="Z5849" t="s">
        <v>43</v>
      </c>
      <c r="AA5849" t="s">
        <v>43</v>
      </c>
      <c r="AB5849" t="s">
        <v>43</v>
      </c>
      <c r="AC5849" t="s">
        <v>40</v>
      </c>
      <c r="AD5849" t="s">
        <v>73</v>
      </c>
      <c r="AE5849" t="s">
        <v>40</v>
      </c>
      <c r="AF5849" t="s">
        <v>46</v>
      </c>
      <c r="AG5849">
        <v>69.150000000000006</v>
      </c>
      <c r="AH5849" s="1">
        <v>2490.15</v>
      </c>
      <c r="AI5849">
        <v>0</v>
      </c>
      <c r="AJ5849">
        <v>0</v>
      </c>
      <c r="AK5849">
        <v>177.1</v>
      </c>
      <c r="AL5849">
        <v>2667.25</v>
      </c>
      <c r="AM5849" t="s">
        <v>47</v>
      </c>
      <c r="AN5849" t="s">
        <v>8234</v>
      </c>
      <c r="AO5849" t="s">
        <v>8235</v>
      </c>
    </row>
    <row r="5850" spans="1:41" ht="14.5" customHeight="1" x14ac:dyDescent="0.3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 t="str">
        <f>IF(T_telecom1[[#This Row],[Latitude]]&lt;34,"South",IF(T_telecom1[[#This Row],[Latitude]]&gt;38,"North","Central"))</f>
        <v>Central</v>
      </c>
      <c r="I5850">
        <v>37.570279999999997</v>
      </c>
      <c r="J5850" t="str">
        <f>IF(T_telecom1[[#This Row],[Longitude]]&lt;-121.7,"West",IF(T_telecom1[Longitude]&gt;-118,"East","Central-East"))</f>
        <v>West</v>
      </c>
      <c r="K5850">
        <v>-122.36577800000001</v>
      </c>
      <c r="L5850">
        <v>0</v>
      </c>
      <c r="M58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50">
        <v>12</v>
      </c>
      <c r="O5850" t="s">
        <v>42</v>
      </c>
      <c r="P5850" t="s">
        <v>40</v>
      </c>
      <c r="Q5850">
        <v>43.4</v>
      </c>
      <c r="R5850" t="s">
        <v>40</v>
      </c>
      <c r="S5850" t="s">
        <v>40</v>
      </c>
      <c r="T5850" t="s">
        <v>55</v>
      </c>
      <c r="U5850">
        <v>24</v>
      </c>
      <c r="V5850" t="s">
        <v>43</v>
      </c>
      <c r="W5850" t="s">
        <v>43</v>
      </c>
      <c r="X5850" t="s">
        <v>43</v>
      </c>
      <c r="Y5850" t="s">
        <v>43</v>
      </c>
      <c r="Z5850" t="s">
        <v>43</v>
      </c>
      <c r="AA5850" t="s">
        <v>43</v>
      </c>
      <c r="AB5850" t="s">
        <v>43</v>
      </c>
      <c r="AC5850" t="s">
        <v>40</v>
      </c>
      <c r="AD5850" t="s">
        <v>73</v>
      </c>
      <c r="AE5850" t="s">
        <v>40</v>
      </c>
      <c r="AF5850" t="s">
        <v>46</v>
      </c>
      <c r="AG5850">
        <v>73.3</v>
      </c>
      <c r="AH5850" s="1">
        <v>828.05</v>
      </c>
      <c r="AI5850">
        <v>0</v>
      </c>
      <c r="AJ5850">
        <v>0</v>
      </c>
      <c r="AK5850">
        <v>520.79999999999995</v>
      </c>
      <c r="AL5850">
        <v>1348.85</v>
      </c>
      <c r="AM5850" t="s">
        <v>47</v>
      </c>
      <c r="AN5850" t="s">
        <v>8234</v>
      </c>
      <c r="AO5850" t="s">
        <v>8235</v>
      </c>
    </row>
    <row r="5851" spans="1:41" ht="14.5" customHeight="1" x14ac:dyDescent="0.3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 t="str">
        <f>IF(T_telecom1[[#This Row],[Latitude]]&lt;34,"South",IF(T_telecom1[[#This Row],[Latitude]]&gt;38,"North","Central"))</f>
        <v>Central</v>
      </c>
      <c r="I5851">
        <v>35.358953</v>
      </c>
      <c r="J5851" t="str">
        <f>IF(T_telecom1[[#This Row],[Longitude]]&lt;-121.7,"West",IF(T_telecom1[Longitude]&gt;-118,"East","Central-East"))</f>
        <v>Central-East</v>
      </c>
      <c r="K5851">
        <v>-118.527064</v>
      </c>
      <c r="L5851">
        <v>0</v>
      </c>
      <c r="M58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51">
        <v>27</v>
      </c>
      <c r="O5851" t="s">
        <v>42</v>
      </c>
      <c r="P5851" t="s">
        <v>40</v>
      </c>
      <c r="Q5851">
        <v>25.21</v>
      </c>
      <c r="R5851" t="s">
        <v>43</v>
      </c>
      <c r="S5851" t="s">
        <v>40</v>
      </c>
      <c r="T5851" t="s">
        <v>79</v>
      </c>
      <c r="U5851">
        <v>9</v>
      </c>
      <c r="V5851" t="s">
        <v>40</v>
      </c>
      <c r="W5851" t="s">
        <v>40</v>
      </c>
      <c r="X5851" t="s">
        <v>43</v>
      </c>
      <c r="Y5851" t="s">
        <v>43</v>
      </c>
      <c r="Z5851" t="s">
        <v>43</v>
      </c>
      <c r="AA5851" t="s">
        <v>43</v>
      </c>
      <c r="AB5851" t="s">
        <v>43</v>
      </c>
      <c r="AC5851" t="s">
        <v>40</v>
      </c>
      <c r="AD5851" t="s">
        <v>51</v>
      </c>
      <c r="AE5851" t="s">
        <v>40</v>
      </c>
      <c r="AF5851" t="s">
        <v>46</v>
      </c>
      <c r="AG5851">
        <v>56.7</v>
      </c>
      <c r="AH5851" s="1">
        <v>1652.95</v>
      </c>
      <c r="AI5851">
        <v>0</v>
      </c>
      <c r="AJ5851">
        <v>0</v>
      </c>
      <c r="AK5851">
        <v>680.67</v>
      </c>
      <c r="AL5851">
        <v>2333.62</v>
      </c>
      <c r="AM5851" t="s">
        <v>47</v>
      </c>
      <c r="AN5851" t="s">
        <v>8234</v>
      </c>
      <c r="AO5851" t="s">
        <v>8235</v>
      </c>
    </row>
    <row r="5852" spans="1:41" ht="14.5" customHeight="1" x14ac:dyDescent="0.3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 t="str">
        <f>IF(T_telecom1[[#This Row],[Latitude]]&lt;34,"South",IF(T_telecom1[[#This Row],[Latitude]]&gt;38,"North","Central"))</f>
        <v>North</v>
      </c>
      <c r="I5852">
        <v>38.590035</v>
      </c>
      <c r="J5852" t="str">
        <f>IF(T_telecom1[[#This Row],[Longitude]]&lt;-121.7,"West",IF(T_telecom1[Longitude]&gt;-118,"East","Central-East"))</f>
        <v>Central-East</v>
      </c>
      <c r="K5852">
        <v>-121.41245499999999</v>
      </c>
      <c r="L5852">
        <v>3</v>
      </c>
      <c r="M58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52">
        <v>72</v>
      </c>
      <c r="O5852" t="s">
        <v>72</v>
      </c>
      <c r="P5852" t="s">
        <v>40</v>
      </c>
      <c r="Q5852">
        <v>19.04</v>
      </c>
      <c r="R5852" t="s">
        <v>40</v>
      </c>
      <c r="S5852" t="s">
        <v>43</v>
      </c>
      <c r="T5852" t="s">
        <v>8242</v>
      </c>
      <c r="U5852">
        <v>0</v>
      </c>
      <c r="V5852" t="s">
        <v>43</v>
      </c>
      <c r="W5852" t="s">
        <v>43</v>
      </c>
      <c r="X5852" t="s">
        <v>43</v>
      </c>
      <c r="Y5852" t="s">
        <v>43</v>
      </c>
      <c r="Z5852" t="s">
        <v>43</v>
      </c>
      <c r="AA5852" t="s">
        <v>43</v>
      </c>
      <c r="AB5852" t="s">
        <v>43</v>
      </c>
      <c r="AC5852" t="s">
        <v>43</v>
      </c>
      <c r="AD5852" t="s">
        <v>73</v>
      </c>
      <c r="AE5852" t="s">
        <v>43</v>
      </c>
      <c r="AF5852" t="s">
        <v>56</v>
      </c>
      <c r="AG5852">
        <v>25</v>
      </c>
      <c r="AH5852" s="1">
        <v>1738.9</v>
      </c>
      <c r="AI5852">
        <v>0</v>
      </c>
      <c r="AJ5852">
        <v>0</v>
      </c>
      <c r="AK5852">
        <v>1370.88</v>
      </c>
      <c r="AL5852">
        <v>3109.78</v>
      </c>
      <c r="AM5852" t="s">
        <v>47</v>
      </c>
      <c r="AN5852" t="s">
        <v>8234</v>
      </c>
      <c r="AO5852" t="s">
        <v>8235</v>
      </c>
    </row>
    <row r="5853" spans="1:41" ht="14.5" customHeight="1" x14ac:dyDescent="0.3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 t="str">
        <f>IF(T_telecom1[[#This Row],[Latitude]]&lt;34,"South",IF(T_telecom1[[#This Row],[Latitude]]&gt;38,"North","Central"))</f>
        <v>North</v>
      </c>
      <c r="I5853">
        <v>38.549185000000001</v>
      </c>
      <c r="J5853" t="str">
        <f>IF(T_telecom1[[#This Row],[Longitude]]&lt;-121.7,"West",IF(T_telecom1[Longitude]&gt;-118,"East","Central-East"))</f>
        <v>Central-East</v>
      </c>
      <c r="K5853">
        <v>-121.32838599999999</v>
      </c>
      <c r="L5853">
        <v>7</v>
      </c>
      <c r="M58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53">
        <v>58</v>
      </c>
      <c r="O5853" t="s">
        <v>42</v>
      </c>
      <c r="P5853" t="s">
        <v>43</v>
      </c>
      <c r="Q5853">
        <v>0</v>
      </c>
      <c r="R5853" t="s">
        <v>43</v>
      </c>
      <c r="S5853" t="s">
        <v>40</v>
      </c>
      <c r="T5853" t="s">
        <v>79</v>
      </c>
      <c r="U5853">
        <v>29</v>
      </c>
      <c r="V5853" t="s">
        <v>40</v>
      </c>
      <c r="W5853" t="s">
        <v>40</v>
      </c>
      <c r="X5853" t="s">
        <v>43</v>
      </c>
      <c r="Y5853" t="s">
        <v>43</v>
      </c>
      <c r="Z5853" t="s">
        <v>40</v>
      </c>
      <c r="AA5853" t="s">
        <v>43</v>
      </c>
      <c r="AB5853" t="s">
        <v>43</v>
      </c>
      <c r="AC5853" t="s">
        <v>40</v>
      </c>
      <c r="AD5853" t="s">
        <v>45</v>
      </c>
      <c r="AE5853" t="s">
        <v>40</v>
      </c>
      <c r="AF5853" t="s">
        <v>56</v>
      </c>
      <c r="AG5853">
        <v>45.35</v>
      </c>
      <c r="AH5853" s="1">
        <v>2540.1</v>
      </c>
      <c r="AI5853">
        <v>4.08</v>
      </c>
      <c r="AJ5853">
        <v>0</v>
      </c>
      <c r="AK5853">
        <v>0</v>
      </c>
      <c r="AL5853">
        <v>2536.02</v>
      </c>
      <c r="AM5853" t="s">
        <v>47</v>
      </c>
      <c r="AN5853" t="s">
        <v>8234</v>
      </c>
      <c r="AO5853" t="s">
        <v>8235</v>
      </c>
    </row>
    <row r="5854" spans="1:41" ht="14.5" customHeight="1" x14ac:dyDescent="0.3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 t="str">
        <f>IF(T_telecom1[[#This Row],[Latitude]]&lt;34,"South",IF(T_telecom1[[#This Row],[Latitude]]&gt;38,"North","Central"))</f>
        <v>Central</v>
      </c>
      <c r="I5854">
        <v>37.921137000000002</v>
      </c>
      <c r="J5854" t="str">
        <f>IF(T_telecom1[[#This Row],[Longitude]]&lt;-121.7,"West",IF(T_telecom1[Longitude]&gt;-118,"East","Central-East"))</f>
        <v>West</v>
      </c>
      <c r="K5854">
        <v>-122.657562</v>
      </c>
      <c r="L5854">
        <v>0</v>
      </c>
      <c r="M58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54">
        <v>10</v>
      </c>
      <c r="O5854" t="s">
        <v>62</v>
      </c>
      <c r="P5854" t="s">
        <v>40</v>
      </c>
      <c r="Q5854">
        <v>7.51</v>
      </c>
      <c r="R5854" t="s">
        <v>43</v>
      </c>
      <c r="S5854" t="s">
        <v>40</v>
      </c>
      <c r="T5854" t="s">
        <v>55</v>
      </c>
      <c r="U5854">
        <v>18</v>
      </c>
      <c r="V5854" t="s">
        <v>43</v>
      </c>
      <c r="W5854" t="s">
        <v>43</v>
      </c>
      <c r="X5854" t="s">
        <v>43</v>
      </c>
      <c r="Y5854" t="s">
        <v>43</v>
      </c>
      <c r="Z5854" t="s">
        <v>43</v>
      </c>
      <c r="AA5854" t="s">
        <v>40</v>
      </c>
      <c r="AB5854" t="s">
        <v>43</v>
      </c>
      <c r="AC5854" t="s">
        <v>40</v>
      </c>
      <c r="AD5854" t="s">
        <v>51</v>
      </c>
      <c r="AE5854" t="s">
        <v>40</v>
      </c>
      <c r="AF5854" t="s">
        <v>56</v>
      </c>
      <c r="AG5854">
        <v>79.25</v>
      </c>
      <c r="AH5854" s="1">
        <v>793.55</v>
      </c>
      <c r="AI5854">
        <v>0</v>
      </c>
      <c r="AJ5854">
        <v>0</v>
      </c>
      <c r="AK5854">
        <v>75.099999999999994</v>
      </c>
      <c r="AL5854">
        <v>868.65</v>
      </c>
      <c r="AM5854" t="s">
        <v>57</v>
      </c>
      <c r="AN5854" t="s">
        <v>58</v>
      </c>
      <c r="AO5854" t="s">
        <v>59</v>
      </c>
    </row>
    <row r="5855" spans="1:41" ht="14.5" customHeight="1" x14ac:dyDescent="0.3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 t="str">
        <f>IF(T_telecom1[[#This Row],[Latitude]]&lt;34,"South",IF(T_telecom1[[#This Row],[Latitude]]&gt;38,"North","Central"))</f>
        <v>South</v>
      </c>
      <c r="I5855">
        <v>33.901389999999999</v>
      </c>
      <c r="J5855" t="str">
        <f>IF(T_telecom1[[#This Row],[Longitude]]&lt;-121.7,"West",IF(T_telecom1[Longitude]&gt;-118,"East","Central-East"))</f>
        <v>Central-East</v>
      </c>
      <c r="K5855">
        <v>-118.315697</v>
      </c>
      <c r="L5855">
        <v>5</v>
      </c>
      <c r="M58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55">
        <v>64</v>
      </c>
      <c r="O5855" t="s">
        <v>76</v>
      </c>
      <c r="P5855" t="s">
        <v>40</v>
      </c>
      <c r="Q5855">
        <v>13.8</v>
      </c>
      <c r="R5855" t="s">
        <v>40</v>
      </c>
      <c r="S5855" t="s">
        <v>40</v>
      </c>
      <c r="T5855" t="s">
        <v>55</v>
      </c>
      <c r="U5855">
        <v>48</v>
      </c>
      <c r="V5855" t="s">
        <v>40</v>
      </c>
      <c r="W5855" t="s">
        <v>40</v>
      </c>
      <c r="X5855" t="s">
        <v>40</v>
      </c>
      <c r="Y5855" t="s">
        <v>43</v>
      </c>
      <c r="Z5855" t="s">
        <v>43</v>
      </c>
      <c r="AA5855" t="s">
        <v>43</v>
      </c>
      <c r="AB5855" t="s">
        <v>43</v>
      </c>
      <c r="AC5855" t="s">
        <v>40</v>
      </c>
      <c r="AD5855" t="s">
        <v>45</v>
      </c>
      <c r="AE5855" t="s">
        <v>43</v>
      </c>
      <c r="AF5855" t="s">
        <v>56</v>
      </c>
      <c r="AG5855">
        <v>89.45</v>
      </c>
      <c r="AH5855" s="1">
        <v>5692.65</v>
      </c>
      <c r="AI5855">
        <v>0</v>
      </c>
      <c r="AJ5855">
        <v>0</v>
      </c>
      <c r="AK5855">
        <v>883.2</v>
      </c>
      <c r="AL5855">
        <v>6575.85</v>
      </c>
      <c r="AM5855" t="s">
        <v>47</v>
      </c>
      <c r="AN5855" t="s">
        <v>8234</v>
      </c>
      <c r="AO5855" t="s">
        <v>8235</v>
      </c>
    </row>
    <row r="5856" spans="1:41" ht="14.5" customHeight="1" x14ac:dyDescent="0.3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 t="str">
        <f>IF(T_telecom1[[#This Row],[Latitude]]&lt;34,"South",IF(T_telecom1[[#This Row],[Latitude]]&gt;38,"North","Central"))</f>
        <v>South</v>
      </c>
      <c r="I5856">
        <v>32.607964000000003</v>
      </c>
      <c r="J5856" t="str">
        <f>IF(T_telecom1[[#This Row],[Longitude]]&lt;-121.7,"West",IF(T_telecom1[Longitude]&gt;-118,"East","Central-East"))</f>
        <v>East</v>
      </c>
      <c r="K5856">
        <v>-117.059459</v>
      </c>
      <c r="L5856">
        <v>8</v>
      </c>
      <c r="M58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56">
        <v>71</v>
      </c>
      <c r="O5856" t="s">
        <v>42</v>
      </c>
      <c r="P5856" t="s">
        <v>40</v>
      </c>
      <c r="Q5856">
        <v>11.13</v>
      </c>
      <c r="R5856" t="s">
        <v>43</v>
      </c>
      <c r="S5856" t="s">
        <v>43</v>
      </c>
      <c r="T5856" t="s">
        <v>8242</v>
      </c>
      <c r="U5856">
        <v>0</v>
      </c>
      <c r="V5856" t="s">
        <v>43</v>
      </c>
      <c r="W5856" t="s">
        <v>43</v>
      </c>
      <c r="X5856" t="s">
        <v>43</v>
      </c>
      <c r="Y5856" t="s">
        <v>43</v>
      </c>
      <c r="Z5856" t="s">
        <v>43</v>
      </c>
      <c r="AA5856" t="s">
        <v>43</v>
      </c>
      <c r="AB5856" t="s">
        <v>43</v>
      </c>
      <c r="AC5856" t="s">
        <v>43</v>
      </c>
      <c r="AD5856" t="s">
        <v>73</v>
      </c>
      <c r="AE5856" t="s">
        <v>43</v>
      </c>
      <c r="AF5856" t="s">
        <v>56</v>
      </c>
      <c r="AG5856">
        <v>20.5</v>
      </c>
      <c r="AH5856" s="1">
        <v>1500.95</v>
      </c>
      <c r="AI5856">
        <v>0</v>
      </c>
      <c r="AJ5856">
        <v>0</v>
      </c>
      <c r="AK5856">
        <v>790.23</v>
      </c>
      <c r="AL5856">
        <v>2291.1799999999998</v>
      </c>
      <c r="AM5856" t="s">
        <v>47</v>
      </c>
      <c r="AN5856" t="s">
        <v>8234</v>
      </c>
      <c r="AO5856" t="s">
        <v>8235</v>
      </c>
    </row>
    <row r="5857" spans="1:41" ht="14.5" customHeight="1" x14ac:dyDescent="0.3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 t="str">
        <f>IF(T_telecom1[[#This Row],[Latitude]]&lt;34,"South",IF(T_telecom1[[#This Row],[Latitude]]&gt;38,"North","Central"))</f>
        <v>Central</v>
      </c>
      <c r="I5857">
        <v>34.105493000000003</v>
      </c>
      <c r="J5857" t="str">
        <f>IF(T_telecom1[[#This Row],[Longitude]]&lt;-121.7,"West",IF(T_telecom1[Longitude]&gt;-118,"East","Central-East"))</f>
        <v>East</v>
      </c>
      <c r="K5857">
        <v>-117.660934</v>
      </c>
      <c r="L5857">
        <v>0</v>
      </c>
      <c r="M58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57">
        <v>10</v>
      </c>
      <c r="O5857" t="s">
        <v>62</v>
      </c>
      <c r="P5857" t="s">
        <v>40</v>
      </c>
      <c r="Q5857">
        <v>45.56</v>
      </c>
      <c r="R5857" t="s">
        <v>43</v>
      </c>
      <c r="S5857" t="s">
        <v>40</v>
      </c>
      <c r="T5857" t="s">
        <v>79</v>
      </c>
      <c r="U5857">
        <v>17</v>
      </c>
      <c r="V5857" t="s">
        <v>43</v>
      </c>
      <c r="W5857" t="s">
        <v>40</v>
      </c>
      <c r="X5857" t="s">
        <v>43</v>
      </c>
      <c r="Y5857" t="s">
        <v>43</v>
      </c>
      <c r="Z5857" t="s">
        <v>43</v>
      </c>
      <c r="AA5857" t="s">
        <v>43</v>
      </c>
      <c r="AB5857" t="s">
        <v>43</v>
      </c>
      <c r="AC5857" t="s">
        <v>40</v>
      </c>
      <c r="AD5857" t="s">
        <v>51</v>
      </c>
      <c r="AE5857" t="s">
        <v>43</v>
      </c>
      <c r="AF5857" t="s">
        <v>56</v>
      </c>
      <c r="AG5857">
        <v>51.2</v>
      </c>
      <c r="AH5857" s="1">
        <v>498.25</v>
      </c>
      <c r="AI5857">
        <v>0</v>
      </c>
      <c r="AJ5857">
        <v>0</v>
      </c>
      <c r="AK5857">
        <v>455.6</v>
      </c>
      <c r="AL5857">
        <v>953.85</v>
      </c>
      <c r="AM5857" t="s">
        <v>47</v>
      </c>
      <c r="AN5857" t="s">
        <v>8234</v>
      </c>
      <c r="AO5857" t="s">
        <v>8235</v>
      </c>
    </row>
    <row r="5858" spans="1:41" ht="14.5" customHeight="1" x14ac:dyDescent="0.3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 t="str">
        <f>IF(T_telecom1[[#This Row],[Latitude]]&lt;34,"South",IF(T_telecom1[[#This Row],[Latitude]]&gt;38,"North","Central"))</f>
        <v>Central</v>
      </c>
      <c r="I5858">
        <v>34.13946</v>
      </c>
      <c r="J5858" t="str">
        <f>IF(T_telecom1[[#This Row],[Longitude]]&lt;-121.7,"West",IF(T_telecom1[Longitude]&gt;-118,"East","Central-East"))</f>
        <v>Central-East</v>
      </c>
      <c r="K5858">
        <v>-118.16664900000001</v>
      </c>
      <c r="L5858">
        <v>0</v>
      </c>
      <c r="M58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58">
        <v>4</v>
      </c>
      <c r="O5858" t="s">
        <v>54</v>
      </c>
      <c r="P5858" t="s">
        <v>40</v>
      </c>
      <c r="Q5858">
        <v>39.9</v>
      </c>
      <c r="R5858" t="s">
        <v>43</v>
      </c>
      <c r="S5858" t="s">
        <v>40</v>
      </c>
      <c r="T5858" t="s">
        <v>44</v>
      </c>
      <c r="U5858">
        <v>20</v>
      </c>
      <c r="V5858" t="s">
        <v>43</v>
      </c>
      <c r="W5858" t="s">
        <v>43</v>
      </c>
      <c r="X5858" t="s">
        <v>43</v>
      </c>
      <c r="Y5858" t="s">
        <v>43</v>
      </c>
      <c r="Z5858" t="s">
        <v>43</v>
      </c>
      <c r="AA5858" t="s">
        <v>43</v>
      </c>
      <c r="AB5858" t="s">
        <v>43</v>
      </c>
      <c r="AC5858" t="s">
        <v>40</v>
      </c>
      <c r="AD5858" t="s">
        <v>51</v>
      </c>
      <c r="AE5858" t="s">
        <v>40</v>
      </c>
      <c r="AF5858" t="s">
        <v>46</v>
      </c>
      <c r="AG5858">
        <v>45.3</v>
      </c>
      <c r="AH5858" s="1">
        <v>196.95</v>
      </c>
      <c r="AI5858">
        <v>0</v>
      </c>
      <c r="AJ5858">
        <v>0</v>
      </c>
      <c r="AK5858">
        <v>159.6</v>
      </c>
      <c r="AL5858">
        <v>356.55</v>
      </c>
      <c r="AM5858" t="s">
        <v>57</v>
      </c>
      <c r="AN5858" t="s">
        <v>109</v>
      </c>
      <c r="AO5858" t="s">
        <v>110</v>
      </c>
    </row>
    <row r="5859" spans="1:41" ht="14.5" customHeight="1" x14ac:dyDescent="0.3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 t="str">
        <f>IF(T_telecom1[[#This Row],[Latitude]]&lt;34,"South",IF(T_telecom1[[#This Row],[Latitude]]&gt;38,"North","Central"))</f>
        <v>Central</v>
      </c>
      <c r="I5859">
        <v>35.097323000000003</v>
      </c>
      <c r="J5859" t="str">
        <f>IF(T_telecom1[[#This Row],[Longitude]]&lt;-121.7,"West",IF(T_telecom1[Longitude]&gt;-118,"East","Central-East"))</f>
        <v>Central-East</v>
      </c>
      <c r="K5859">
        <v>-118.171288</v>
      </c>
      <c r="L5859">
        <v>0</v>
      </c>
      <c r="M58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59">
        <v>71</v>
      </c>
      <c r="O5859" t="s">
        <v>72</v>
      </c>
      <c r="P5859" t="s">
        <v>40</v>
      </c>
      <c r="Q5859">
        <v>41.34</v>
      </c>
      <c r="R5859" t="s">
        <v>40</v>
      </c>
      <c r="S5859" t="s">
        <v>40</v>
      </c>
      <c r="T5859" t="s">
        <v>55</v>
      </c>
      <c r="U5859">
        <v>10</v>
      </c>
      <c r="V5859" t="s">
        <v>43</v>
      </c>
      <c r="W5859" t="s">
        <v>40</v>
      </c>
      <c r="X5859" t="s">
        <v>43</v>
      </c>
      <c r="Y5859" t="s">
        <v>43</v>
      </c>
      <c r="Z5859" t="s">
        <v>43</v>
      </c>
      <c r="AA5859" t="s">
        <v>43</v>
      </c>
      <c r="AB5859" t="s">
        <v>43</v>
      </c>
      <c r="AC5859" t="s">
        <v>40</v>
      </c>
      <c r="AD5859" t="s">
        <v>45</v>
      </c>
      <c r="AE5859" t="s">
        <v>40</v>
      </c>
      <c r="AF5859" t="s">
        <v>46</v>
      </c>
      <c r="AG5859">
        <v>79.05</v>
      </c>
      <c r="AH5859" s="1">
        <v>5552.5</v>
      </c>
      <c r="AI5859">
        <v>0</v>
      </c>
      <c r="AJ5859">
        <v>0</v>
      </c>
      <c r="AK5859">
        <v>2935.14</v>
      </c>
      <c r="AL5859">
        <v>8487.64</v>
      </c>
      <c r="AM5859" t="s">
        <v>47</v>
      </c>
      <c r="AN5859" t="s">
        <v>8234</v>
      </c>
      <c r="AO5859" t="s">
        <v>8235</v>
      </c>
    </row>
    <row r="5860" spans="1:41" ht="14.5" customHeight="1" x14ac:dyDescent="0.3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 t="str">
        <f>IF(T_telecom1[[#This Row],[Latitude]]&lt;34,"South",IF(T_telecom1[[#This Row],[Latitude]]&gt;38,"North","Central"))</f>
        <v>South</v>
      </c>
      <c r="I5860">
        <v>32.698963999999997</v>
      </c>
      <c r="J5860" t="str">
        <f>IF(T_telecom1[[#This Row],[Longitude]]&lt;-121.7,"West",IF(T_telecom1[Longitude]&gt;-118,"East","Central-East"))</f>
        <v>East</v>
      </c>
      <c r="K5860">
        <v>-115.886656</v>
      </c>
      <c r="L5860">
        <v>9</v>
      </c>
      <c r="M58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60">
        <v>66</v>
      </c>
      <c r="O5860" t="s">
        <v>72</v>
      </c>
      <c r="P5860" t="s">
        <v>40</v>
      </c>
      <c r="Q5860">
        <v>8.39</v>
      </c>
      <c r="R5860" t="s">
        <v>43</v>
      </c>
      <c r="S5860" t="s">
        <v>40</v>
      </c>
      <c r="T5860" t="s">
        <v>79</v>
      </c>
      <c r="U5860">
        <v>16</v>
      </c>
      <c r="V5860" t="s">
        <v>40</v>
      </c>
      <c r="W5860" t="s">
        <v>43</v>
      </c>
      <c r="X5860" t="s">
        <v>43</v>
      </c>
      <c r="Y5860" t="s">
        <v>43</v>
      </c>
      <c r="Z5860" t="s">
        <v>40</v>
      </c>
      <c r="AA5860" t="s">
        <v>43</v>
      </c>
      <c r="AB5860" t="s">
        <v>43</v>
      </c>
      <c r="AC5860" t="s">
        <v>40</v>
      </c>
      <c r="AD5860" t="s">
        <v>73</v>
      </c>
      <c r="AE5860" t="s">
        <v>40</v>
      </c>
      <c r="AF5860" t="s">
        <v>56</v>
      </c>
      <c r="AG5860">
        <v>59.75</v>
      </c>
      <c r="AH5860" s="1">
        <v>3996.8</v>
      </c>
      <c r="AI5860">
        <v>0</v>
      </c>
      <c r="AJ5860">
        <v>0</v>
      </c>
      <c r="AK5860">
        <v>553.74</v>
      </c>
      <c r="AL5860">
        <v>4550.54</v>
      </c>
      <c r="AM5860" t="s">
        <v>47</v>
      </c>
      <c r="AN5860" t="s">
        <v>8234</v>
      </c>
      <c r="AO5860" t="s">
        <v>8235</v>
      </c>
    </row>
    <row r="5861" spans="1:41" ht="14.5" customHeight="1" x14ac:dyDescent="0.3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 t="str">
        <f>IF(T_telecom1[[#This Row],[Latitude]]&lt;34,"South",IF(T_telecom1[[#This Row],[Latitude]]&gt;38,"North","Central"))</f>
        <v>Central</v>
      </c>
      <c r="I5861">
        <v>34.119363</v>
      </c>
      <c r="J5861" t="str">
        <f>IF(T_telecom1[[#This Row],[Longitude]]&lt;-121.7,"West",IF(T_telecom1[Longitude]&gt;-118,"East","Central-East"))</f>
        <v>East</v>
      </c>
      <c r="K5861">
        <v>-117.855059</v>
      </c>
      <c r="L5861">
        <v>0</v>
      </c>
      <c r="M58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61">
        <v>69</v>
      </c>
      <c r="O5861" t="s">
        <v>42</v>
      </c>
      <c r="P5861" t="s">
        <v>40</v>
      </c>
      <c r="Q5861">
        <v>7.18</v>
      </c>
      <c r="R5861" t="s">
        <v>43</v>
      </c>
      <c r="S5861" t="s">
        <v>43</v>
      </c>
      <c r="T5861" t="s">
        <v>8242</v>
      </c>
      <c r="U5861">
        <v>0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A5861" t="s">
        <v>43</v>
      </c>
      <c r="AB5861" t="s">
        <v>43</v>
      </c>
      <c r="AC5861" t="s">
        <v>43</v>
      </c>
      <c r="AD5861" t="s">
        <v>73</v>
      </c>
      <c r="AE5861" t="s">
        <v>43</v>
      </c>
      <c r="AF5861" t="s">
        <v>46</v>
      </c>
      <c r="AG5861">
        <v>19.95</v>
      </c>
      <c r="AH5861" s="1">
        <v>1399.35</v>
      </c>
      <c r="AI5861">
        <v>0</v>
      </c>
      <c r="AJ5861">
        <v>0</v>
      </c>
      <c r="AK5861">
        <v>495.42</v>
      </c>
      <c r="AL5861">
        <v>1894.77</v>
      </c>
      <c r="AM5861" t="s">
        <v>47</v>
      </c>
      <c r="AN5861" t="s">
        <v>8234</v>
      </c>
      <c r="AO5861" t="s">
        <v>8235</v>
      </c>
    </row>
    <row r="5862" spans="1:41" ht="14.5" customHeight="1" x14ac:dyDescent="0.3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 t="str">
        <f>IF(T_telecom1[[#This Row],[Latitude]]&lt;34,"South",IF(T_telecom1[[#This Row],[Latitude]]&gt;38,"North","Central"))</f>
        <v>North</v>
      </c>
      <c r="I5862">
        <v>39.225693999999997</v>
      </c>
      <c r="J5862" t="str">
        <f>IF(T_telecom1[[#This Row],[Longitude]]&lt;-121.7,"West",IF(T_telecom1[Longitude]&gt;-118,"East","Central-East"))</f>
        <v>West</v>
      </c>
      <c r="K5862">
        <v>-123.717354</v>
      </c>
      <c r="L5862">
        <v>0</v>
      </c>
      <c r="M58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62">
        <v>43</v>
      </c>
      <c r="O5862" t="s">
        <v>42</v>
      </c>
      <c r="P5862" t="s">
        <v>40</v>
      </c>
      <c r="Q5862">
        <v>28.9</v>
      </c>
      <c r="R5862" t="s">
        <v>40</v>
      </c>
      <c r="S5862" t="s">
        <v>43</v>
      </c>
      <c r="T5862" t="s">
        <v>8242</v>
      </c>
      <c r="U5862">
        <v>0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A5862" t="s">
        <v>43</v>
      </c>
      <c r="AB5862" t="s">
        <v>43</v>
      </c>
      <c r="AC5862" t="s">
        <v>43</v>
      </c>
      <c r="AD5862" t="s">
        <v>73</v>
      </c>
      <c r="AE5862" t="s">
        <v>43</v>
      </c>
      <c r="AF5862" t="s">
        <v>56</v>
      </c>
      <c r="AG5862">
        <v>26.45</v>
      </c>
      <c r="AH5862" s="1">
        <v>1110.05</v>
      </c>
      <c r="AI5862">
        <v>0</v>
      </c>
      <c r="AJ5862">
        <v>0</v>
      </c>
      <c r="AK5862">
        <v>1242.7</v>
      </c>
      <c r="AL5862">
        <v>2352.75</v>
      </c>
      <c r="AM5862" t="s">
        <v>47</v>
      </c>
      <c r="AN5862" t="s">
        <v>8234</v>
      </c>
      <c r="AO5862" t="s">
        <v>8235</v>
      </c>
    </row>
    <row r="5863" spans="1:41" ht="14.5" customHeight="1" x14ac:dyDescent="0.3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 t="str">
        <f>IF(T_telecom1[[#This Row],[Latitude]]&lt;34,"South",IF(T_telecom1[[#This Row],[Latitude]]&gt;38,"North","Central"))</f>
        <v>Central</v>
      </c>
      <c r="I5863">
        <v>37.744410000000002</v>
      </c>
      <c r="J5863" t="str">
        <f>IF(T_telecom1[[#This Row],[Longitude]]&lt;-121.7,"West",IF(T_telecom1[Longitude]&gt;-118,"East","Central-East"))</f>
        <v>West</v>
      </c>
      <c r="K5863">
        <v>-122.48676399999999</v>
      </c>
      <c r="L5863">
        <v>1</v>
      </c>
      <c r="M58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63">
        <v>72</v>
      </c>
      <c r="O5863" t="s">
        <v>72</v>
      </c>
      <c r="P5863" t="s">
        <v>40</v>
      </c>
      <c r="Q5863">
        <v>13.27</v>
      </c>
      <c r="R5863" t="s">
        <v>40</v>
      </c>
      <c r="S5863" t="s">
        <v>43</v>
      </c>
      <c r="T5863" t="s">
        <v>8242</v>
      </c>
      <c r="U5863">
        <v>0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A5863" t="s">
        <v>43</v>
      </c>
      <c r="AB5863" t="s">
        <v>43</v>
      </c>
      <c r="AC5863" t="s">
        <v>43</v>
      </c>
      <c r="AD5863" t="s">
        <v>73</v>
      </c>
      <c r="AE5863" t="s">
        <v>43</v>
      </c>
      <c r="AF5863" t="s">
        <v>46</v>
      </c>
      <c r="AG5863">
        <v>24.85</v>
      </c>
      <c r="AH5863" s="1">
        <v>1871.85</v>
      </c>
      <c r="AI5863">
        <v>0</v>
      </c>
      <c r="AJ5863">
        <v>0</v>
      </c>
      <c r="AK5863">
        <v>955.44</v>
      </c>
      <c r="AL5863">
        <v>2827.29</v>
      </c>
      <c r="AM5863" t="s">
        <v>47</v>
      </c>
      <c r="AN5863" t="s">
        <v>8234</v>
      </c>
      <c r="AO5863" t="s">
        <v>8235</v>
      </c>
    </row>
    <row r="5864" spans="1:41" ht="14.5" customHeight="1" x14ac:dyDescent="0.3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 t="str">
        <f>IF(T_telecom1[[#This Row],[Latitude]]&lt;34,"South",IF(T_telecom1[[#This Row],[Latitude]]&gt;38,"North","Central"))</f>
        <v>Central</v>
      </c>
      <c r="I5864">
        <v>37.378540999999998</v>
      </c>
      <c r="J5864" t="str">
        <f>IF(T_telecom1[[#This Row],[Longitude]]&lt;-121.7,"West",IF(T_telecom1[Longitude]&gt;-118,"East","Central-East"))</f>
        <v>West</v>
      </c>
      <c r="K5864">
        <v>-122.020456</v>
      </c>
      <c r="L5864">
        <v>0</v>
      </c>
      <c r="M58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64">
        <v>61</v>
      </c>
      <c r="O5864" t="s">
        <v>76</v>
      </c>
      <c r="P5864" t="s">
        <v>40</v>
      </c>
      <c r="Q5864">
        <v>25.91</v>
      </c>
      <c r="R5864" t="s">
        <v>43</v>
      </c>
      <c r="S5864" t="s">
        <v>43</v>
      </c>
      <c r="T5864" t="s">
        <v>8242</v>
      </c>
      <c r="U5864">
        <v>0</v>
      </c>
      <c r="V5864" t="s">
        <v>43</v>
      </c>
      <c r="W5864" t="s">
        <v>43</v>
      </c>
      <c r="X5864" t="s">
        <v>43</v>
      </c>
      <c r="Y5864" t="s">
        <v>43</v>
      </c>
      <c r="Z5864" t="s">
        <v>43</v>
      </c>
      <c r="AA5864" t="s">
        <v>43</v>
      </c>
      <c r="AB5864" t="s">
        <v>43</v>
      </c>
      <c r="AC5864" t="s">
        <v>43</v>
      </c>
      <c r="AD5864" t="s">
        <v>45</v>
      </c>
      <c r="AE5864" t="s">
        <v>43</v>
      </c>
      <c r="AF5864" t="s">
        <v>56</v>
      </c>
      <c r="AG5864">
        <v>19.45</v>
      </c>
      <c r="AH5864" s="1">
        <v>1336.35</v>
      </c>
      <c r="AI5864">
        <v>0</v>
      </c>
      <c r="AJ5864">
        <v>0</v>
      </c>
      <c r="AK5864">
        <v>1580.51</v>
      </c>
      <c r="AL5864">
        <v>2916.86</v>
      </c>
      <c r="AM5864" t="s">
        <v>47</v>
      </c>
      <c r="AN5864" t="s">
        <v>8234</v>
      </c>
      <c r="AO5864" t="s">
        <v>8235</v>
      </c>
    </row>
    <row r="5865" spans="1:41" ht="14.5" customHeight="1" x14ac:dyDescent="0.3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 t="str">
        <f>IF(T_telecom1[[#This Row],[Latitude]]&lt;34,"South",IF(T_telecom1[[#This Row],[Latitude]]&gt;38,"North","Central"))</f>
        <v>North</v>
      </c>
      <c r="I5865">
        <v>38.264262000000002</v>
      </c>
      <c r="J5865" t="str">
        <f>IF(T_telecom1[[#This Row],[Longitude]]&lt;-121.7,"West",IF(T_telecom1[Longitude]&gt;-118,"East","Central-East"))</f>
        <v>Central-East</v>
      </c>
      <c r="K5865">
        <v>-120.51513300000001</v>
      </c>
      <c r="L5865">
        <v>0</v>
      </c>
      <c r="M58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65">
        <v>7</v>
      </c>
      <c r="O5865" t="s">
        <v>42</v>
      </c>
      <c r="P5865" t="s">
        <v>40</v>
      </c>
      <c r="Q5865">
        <v>26.76</v>
      </c>
      <c r="R5865" t="s">
        <v>43</v>
      </c>
      <c r="S5865" t="s">
        <v>40</v>
      </c>
      <c r="T5865" t="s">
        <v>79</v>
      </c>
      <c r="U5865">
        <v>46</v>
      </c>
      <c r="V5865" t="s">
        <v>43</v>
      </c>
      <c r="W5865" t="s">
        <v>43</v>
      </c>
      <c r="X5865" t="s">
        <v>43</v>
      </c>
      <c r="Y5865" t="s">
        <v>43</v>
      </c>
      <c r="Z5865" t="s">
        <v>43</v>
      </c>
      <c r="AA5865" t="s">
        <v>43</v>
      </c>
      <c r="AB5865" t="s">
        <v>43</v>
      </c>
      <c r="AC5865" t="s">
        <v>40</v>
      </c>
      <c r="AD5865" t="s">
        <v>51</v>
      </c>
      <c r="AE5865" t="s">
        <v>40</v>
      </c>
      <c r="AF5865" t="s">
        <v>56</v>
      </c>
      <c r="AG5865">
        <v>44.65</v>
      </c>
      <c r="AH5865" s="1">
        <v>322.5</v>
      </c>
      <c r="AI5865">
        <v>0</v>
      </c>
      <c r="AJ5865">
        <v>0</v>
      </c>
      <c r="AK5865">
        <v>187.32</v>
      </c>
      <c r="AL5865">
        <v>509.82</v>
      </c>
      <c r="AM5865" t="s">
        <v>47</v>
      </c>
      <c r="AN5865" t="s">
        <v>8234</v>
      </c>
      <c r="AO5865" t="s">
        <v>8235</v>
      </c>
    </row>
    <row r="5866" spans="1:41" ht="14.5" customHeight="1" x14ac:dyDescent="0.3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 t="str">
        <f>IF(T_telecom1[[#This Row],[Latitude]]&lt;34,"South",IF(T_telecom1[[#This Row],[Latitude]]&gt;38,"North","Central"))</f>
        <v>North</v>
      </c>
      <c r="I5866">
        <v>39.872960999999997</v>
      </c>
      <c r="J5866" t="str">
        <f>IF(T_telecom1[[#This Row],[Longitude]]&lt;-121.7,"West",IF(T_telecom1[Longitude]&gt;-118,"East","Central-East"))</f>
        <v>Central-East</v>
      </c>
      <c r="K5866">
        <v>-120.198876</v>
      </c>
      <c r="L5866">
        <v>1</v>
      </c>
      <c r="M58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66">
        <v>70</v>
      </c>
      <c r="O5866" t="s">
        <v>42</v>
      </c>
      <c r="P5866" t="s">
        <v>43</v>
      </c>
      <c r="Q5866">
        <v>0</v>
      </c>
      <c r="R5866" t="s">
        <v>43</v>
      </c>
      <c r="S5866" t="s">
        <v>40</v>
      </c>
      <c r="T5866" t="s">
        <v>79</v>
      </c>
      <c r="U5866">
        <v>18</v>
      </c>
      <c r="V5866" t="s">
        <v>40</v>
      </c>
      <c r="W5866" t="s">
        <v>43</v>
      </c>
      <c r="X5866" t="s">
        <v>40</v>
      </c>
      <c r="Y5866" t="s">
        <v>40</v>
      </c>
      <c r="Z5866" t="s">
        <v>43</v>
      </c>
      <c r="AA5866" t="s">
        <v>43</v>
      </c>
      <c r="AB5866" t="s">
        <v>43</v>
      </c>
      <c r="AC5866" t="s">
        <v>40</v>
      </c>
      <c r="AD5866" t="s">
        <v>73</v>
      </c>
      <c r="AE5866" t="s">
        <v>40</v>
      </c>
      <c r="AF5866" t="s">
        <v>46</v>
      </c>
      <c r="AG5866">
        <v>39.15</v>
      </c>
      <c r="AH5866" s="1">
        <v>2692.75</v>
      </c>
      <c r="AI5866">
        <v>0</v>
      </c>
      <c r="AJ5866">
        <v>0</v>
      </c>
      <c r="AK5866">
        <v>0</v>
      </c>
      <c r="AL5866">
        <v>2692.75</v>
      </c>
      <c r="AM5866" t="s">
        <v>47</v>
      </c>
      <c r="AN5866" t="s">
        <v>8234</v>
      </c>
      <c r="AO5866" t="s">
        <v>8235</v>
      </c>
    </row>
    <row r="5867" spans="1:41" ht="14.5" customHeight="1" x14ac:dyDescent="0.3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 t="str">
        <f>IF(T_telecom1[[#This Row],[Latitude]]&lt;34,"South",IF(T_telecom1[[#This Row],[Latitude]]&gt;38,"North","Central"))</f>
        <v>Central</v>
      </c>
      <c r="I5867">
        <v>37.787185999999998</v>
      </c>
      <c r="J5867" t="str">
        <f>IF(T_telecom1[[#This Row],[Longitude]]&lt;-121.7,"West",IF(T_telecom1[Longitude]&gt;-118,"East","Central-East"))</f>
        <v>West</v>
      </c>
      <c r="K5867">
        <v>-122.14633000000001</v>
      </c>
      <c r="L5867">
        <v>0</v>
      </c>
      <c r="M58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67">
        <v>5</v>
      </c>
      <c r="O5867" t="s">
        <v>54</v>
      </c>
      <c r="P5867" t="s">
        <v>40</v>
      </c>
      <c r="Q5867">
        <v>14.22</v>
      </c>
      <c r="R5867" t="s">
        <v>43</v>
      </c>
      <c r="S5867" t="s">
        <v>40</v>
      </c>
      <c r="T5867" t="s">
        <v>55</v>
      </c>
      <c r="U5867">
        <v>4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43</v>
      </c>
      <c r="AB5867" t="s">
        <v>43</v>
      </c>
      <c r="AC5867" t="s">
        <v>40</v>
      </c>
      <c r="AD5867" t="s">
        <v>45</v>
      </c>
      <c r="AE5867" t="s">
        <v>40</v>
      </c>
      <c r="AF5867" t="s">
        <v>56</v>
      </c>
      <c r="AG5867">
        <v>84.7</v>
      </c>
      <c r="AH5867" s="1">
        <v>392.5</v>
      </c>
      <c r="AI5867">
        <v>41.2</v>
      </c>
      <c r="AJ5867">
        <v>0</v>
      </c>
      <c r="AK5867">
        <v>71.099999999999994</v>
      </c>
      <c r="AL5867">
        <v>422.4</v>
      </c>
      <c r="AM5867" t="s">
        <v>47</v>
      </c>
      <c r="AN5867" t="s">
        <v>8234</v>
      </c>
      <c r="AO5867" t="s">
        <v>8235</v>
      </c>
    </row>
    <row r="5868" spans="1:41" ht="14.5" customHeight="1" x14ac:dyDescent="0.3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 t="str">
        <f>IF(T_telecom1[[#This Row],[Latitude]]&lt;34,"South",IF(T_telecom1[[#This Row],[Latitude]]&gt;38,"North","Central"))</f>
        <v>Central</v>
      </c>
      <c r="I5868">
        <v>35.989792000000001</v>
      </c>
      <c r="J5868" t="str">
        <f>IF(T_telecom1[[#This Row],[Longitude]]&lt;-121.7,"West",IF(T_telecom1[Longitude]&gt;-118,"East","Central-East"))</f>
        <v>Central-East</v>
      </c>
      <c r="K5868">
        <v>-121.055933</v>
      </c>
      <c r="L5868">
        <v>0</v>
      </c>
      <c r="M58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68">
        <v>16</v>
      </c>
      <c r="O5868" t="s">
        <v>42</v>
      </c>
      <c r="P5868" t="s">
        <v>40</v>
      </c>
      <c r="Q5868">
        <v>32.11</v>
      </c>
      <c r="R5868" t="s">
        <v>40</v>
      </c>
      <c r="S5868" t="s">
        <v>40</v>
      </c>
      <c r="T5868" t="s">
        <v>55</v>
      </c>
      <c r="U5868">
        <v>14</v>
      </c>
      <c r="V5868" t="s">
        <v>43</v>
      </c>
      <c r="W5868" t="s">
        <v>43</v>
      </c>
      <c r="X5868" t="s">
        <v>43</v>
      </c>
      <c r="Y5868" t="s">
        <v>43</v>
      </c>
      <c r="Z5868" t="s">
        <v>40</v>
      </c>
      <c r="AA5868" t="s">
        <v>40</v>
      </c>
      <c r="AB5868" t="s">
        <v>43</v>
      </c>
      <c r="AC5868" t="s">
        <v>40</v>
      </c>
      <c r="AD5868" t="s">
        <v>51</v>
      </c>
      <c r="AE5868" t="s">
        <v>40</v>
      </c>
      <c r="AF5868" t="s">
        <v>56</v>
      </c>
      <c r="AG5868">
        <v>96.4</v>
      </c>
      <c r="AH5868" s="1">
        <v>1581.2</v>
      </c>
      <c r="AI5868">
        <v>47.2</v>
      </c>
      <c r="AJ5868">
        <v>0</v>
      </c>
      <c r="AK5868">
        <v>513.76</v>
      </c>
      <c r="AL5868">
        <v>2047.76</v>
      </c>
      <c r="AM5868" t="s">
        <v>57</v>
      </c>
      <c r="AN5868" t="s">
        <v>63</v>
      </c>
      <c r="AO5868" t="s">
        <v>1887</v>
      </c>
    </row>
    <row r="5869" spans="1:41" ht="14.5" customHeight="1" x14ac:dyDescent="0.3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 t="str">
        <f>IF(T_telecom1[[#This Row],[Latitude]]&lt;34,"South",IF(T_telecom1[[#This Row],[Latitude]]&gt;38,"North","Central"))</f>
        <v>North</v>
      </c>
      <c r="I5869">
        <v>41.338320000000003</v>
      </c>
      <c r="J5869" t="str">
        <f>IF(T_telecom1[[#This Row],[Longitude]]&lt;-121.7,"West",IF(T_telecom1[Longitude]&gt;-118,"East","Central-East"))</f>
        <v>West</v>
      </c>
      <c r="K5869">
        <v>-122.290756</v>
      </c>
      <c r="L5869">
        <v>0</v>
      </c>
      <c r="M58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69">
        <v>17</v>
      </c>
      <c r="O5869" t="s">
        <v>42</v>
      </c>
      <c r="P5869" t="s">
        <v>40</v>
      </c>
      <c r="Q5869">
        <v>34.020000000000003</v>
      </c>
      <c r="R5869" t="s">
        <v>43</v>
      </c>
      <c r="S5869" t="s">
        <v>43</v>
      </c>
      <c r="T5869" t="s">
        <v>8242</v>
      </c>
      <c r="U5869">
        <v>0</v>
      </c>
      <c r="V5869" t="s">
        <v>43</v>
      </c>
      <c r="W5869" t="s">
        <v>43</v>
      </c>
      <c r="X5869" t="s">
        <v>43</v>
      </c>
      <c r="Y5869" t="s">
        <v>43</v>
      </c>
      <c r="Z5869" t="s">
        <v>43</v>
      </c>
      <c r="AA5869" t="s">
        <v>43</v>
      </c>
      <c r="AB5869" t="s">
        <v>43</v>
      </c>
      <c r="AC5869" t="s">
        <v>43</v>
      </c>
      <c r="AD5869" t="s">
        <v>51</v>
      </c>
      <c r="AE5869" t="s">
        <v>43</v>
      </c>
      <c r="AF5869" t="s">
        <v>46</v>
      </c>
      <c r="AG5869">
        <v>21.1</v>
      </c>
      <c r="AH5869" s="1">
        <v>385.55</v>
      </c>
      <c r="AI5869">
        <v>0</v>
      </c>
      <c r="AJ5869">
        <v>0</v>
      </c>
      <c r="AK5869">
        <v>578.34</v>
      </c>
      <c r="AL5869">
        <v>963.89</v>
      </c>
      <c r="AM5869" t="s">
        <v>47</v>
      </c>
      <c r="AN5869" t="s">
        <v>8234</v>
      </c>
      <c r="AO5869" t="s">
        <v>8235</v>
      </c>
    </row>
    <row r="5870" spans="1:41" ht="14.5" customHeight="1" x14ac:dyDescent="0.3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 t="str">
        <f>IF(T_telecom1[[#This Row],[Latitude]]&lt;34,"South",IF(T_telecom1[[#This Row],[Latitude]]&gt;38,"North","Central"))</f>
        <v>Central</v>
      </c>
      <c r="I5870">
        <v>34.137411999999998</v>
      </c>
      <c r="J5870" t="str">
        <f>IF(T_telecom1[[#This Row],[Longitude]]&lt;-121.7,"West",IF(T_telecom1[Longitude]&gt;-118,"East","Central-East"))</f>
        <v>Central-East</v>
      </c>
      <c r="K5870">
        <v>-118.207607</v>
      </c>
      <c r="L5870">
        <v>3</v>
      </c>
      <c r="M58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70">
        <v>51</v>
      </c>
      <c r="O5870" t="s">
        <v>42</v>
      </c>
      <c r="P5870" t="s">
        <v>40</v>
      </c>
      <c r="Q5870">
        <v>37.630000000000003</v>
      </c>
      <c r="R5870" t="s">
        <v>43</v>
      </c>
      <c r="S5870" t="s">
        <v>43</v>
      </c>
      <c r="T5870" t="s">
        <v>8242</v>
      </c>
      <c r="U5870">
        <v>0</v>
      </c>
      <c r="V5870" t="s">
        <v>43</v>
      </c>
      <c r="W5870" t="s">
        <v>43</v>
      </c>
      <c r="X5870" t="s">
        <v>43</v>
      </c>
      <c r="Y5870" t="s">
        <v>43</v>
      </c>
      <c r="Z5870" t="s">
        <v>43</v>
      </c>
      <c r="AA5870" t="s">
        <v>43</v>
      </c>
      <c r="AB5870" t="s">
        <v>43</v>
      </c>
      <c r="AC5870" t="s">
        <v>43</v>
      </c>
      <c r="AD5870" t="s">
        <v>45</v>
      </c>
      <c r="AE5870" t="s">
        <v>43</v>
      </c>
      <c r="AF5870" t="s">
        <v>46</v>
      </c>
      <c r="AG5870">
        <v>19.399999999999999</v>
      </c>
      <c r="AH5870" s="1">
        <v>997.75</v>
      </c>
      <c r="AI5870">
        <v>0</v>
      </c>
      <c r="AJ5870">
        <v>0</v>
      </c>
      <c r="AK5870">
        <v>1919.13</v>
      </c>
      <c r="AL5870">
        <v>2916.88</v>
      </c>
      <c r="AM5870" t="s">
        <v>47</v>
      </c>
      <c r="AN5870" t="s">
        <v>8234</v>
      </c>
      <c r="AO5870" t="s">
        <v>8235</v>
      </c>
    </row>
    <row r="5871" spans="1:41" ht="14.5" customHeight="1" x14ac:dyDescent="0.3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 t="str">
        <f>IF(T_telecom1[[#This Row],[Latitude]]&lt;34,"South",IF(T_telecom1[[#This Row],[Latitude]]&gt;38,"North","Central"))</f>
        <v>North</v>
      </c>
      <c r="I5871">
        <v>38.148862000000001</v>
      </c>
      <c r="J5871" t="str">
        <f>IF(T_telecom1[[#This Row],[Longitude]]&lt;-121.7,"West",IF(T_telecom1[Longitude]&gt;-118,"East","Central-East"))</f>
        <v>West</v>
      </c>
      <c r="K5871">
        <v>-121.737696</v>
      </c>
      <c r="L5871">
        <v>0</v>
      </c>
      <c r="M58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71">
        <v>5</v>
      </c>
      <c r="O5871" t="s">
        <v>42</v>
      </c>
      <c r="P5871" t="s">
        <v>40</v>
      </c>
      <c r="Q5871">
        <v>43.99</v>
      </c>
      <c r="R5871" t="s">
        <v>43</v>
      </c>
      <c r="S5871" t="s">
        <v>40</v>
      </c>
      <c r="T5871" t="s">
        <v>79</v>
      </c>
      <c r="U5871">
        <v>27</v>
      </c>
      <c r="V5871" t="s">
        <v>40</v>
      </c>
      <c r="W5871" t="s">
        <v>40</v>
      </c>
      <c r="X5871" t="s">
        <v>43</v>
      </c>
      <c r="Y5871" t="s">
        <v>40</v>
      </c>
      <c r="Z5871" t="s">
        <v>43</v>
      </c>
      <c r="AA5871" t="s">
        <v>43</v>
      </c>
      <c r="AB5871" t="s">
        <v>43</v>
      </c>
      <c r="AC5871" t="s">
        <v>43</v>
      </c>
      <c r="AD5871" t="s">
        <v>73</v>
      </c>
      <c r="AE5871" t="s">
        <v>43</v>
      </c>
      <c r="AF5871" t="s">
        <v>46</v>
      </c>
      <c r="AG5871">
        <v>59.9</v>
      </c>
      <c r="AH5871" s="1">
        <v>287.85000000000002</v>
      </c>
      <c r="AI5871">
        <v>0</v>
      </c>
      <c r="AJ5871">
        <v>20</v>
      </c>
      <c r="AK5871">
        <v>219.95</v>
      </c>
      <c r="AL5871">
        <v>527.79999999999995</v>
      </c>
      <c r="AM5871" t="s">
        <v>47</v>
      </c>
      <c r="AN5871" t="s">
        <v>8234</v>
      </c>
      <c r="AO5871" t="s">
        <v>8235</v>
      </c>
    </row>
    <row r="5872" spans="1:41" ht="14.5" customHeight="1" x14ac:dyDescent="0.3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 t="str">
        <f>IF(T_telecom1[[#This Row],[Latitude]]&lt;34,"South",IF(T_telecom1[[#This Row],[Latitude]]&gt;38,"North","Central"))</f>
        <v>Central</v>
      </c>
      <c r="I5872">
        <v>37.42765</v>
      </c>
      <c r="J5872" t="str">
        <f>IF(T_telecom1[[#This Row],[Longitude]]&lt;-121.7,"West",IF(T_telecom1[Longitude]&gt;-118,"East","Central-East"))</f>
        <v>West</v>
      </c>
      <c r="K5872">
        <v>-121.94541599999999</v>
      </c>
      <c r="L5872">
        <v>1</v>
      </c>
      <c r="M587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72">
        <v>14</v>
      </c>
      <c r="O5872" t="s">
        <v>62</v>
      </c>
      <c r="P5872" t="s">
        <v>40</v>
      </c>
      <c r="Q5872">
        <v>20.399999999999999</v>
      </c>
      <c r="R5872" t="s">
        <v>40</v>
      </c>
      <c r="S5872" t="s">
        <v>40</v>
      </c>
      <c r="T5872" t="s">
        <v>79</v>
      </c>
      <c r="U5872">
        <v>30</v>
      </c>
      <c r="V5872" t="s">
        <v>40</v>
      </c>
      <c r="W5872" t="s">
        <v>43</v>
      </c>
      <c r="X5872" t="s">
        <v>43</v>
      </c>
      <c r="Y5872" t="s">
        <v>43</v>
      </c>
      <c r="Z5872" t="s">
        <v>40</v>
      </c>
      <c r="AA5872" t="s">
        <v>43</v>
      </c>
      <c r="AB5872" t="s">
        <v>43</v>
      </c>
      <c r="AC5872" t="s">
        <v>40</v>
      </c>
      <c r="AD5872" t="s">
        <v>51</v>
      </c>
      <c r="AE5872" t="s">
        <v>40</v>
      </c>
      <c r="AF5872" t="s">
        <v>56</v>
      </c>
      <c r="AG5872">
        <v>64.7</v>
      </c>
      <c r="AH5872" s="1">
        <v>941</v>
      </c>
      <c r="AI5872">
        <v>0</v>
      </c>
      <c r="AJ5872">
        <v>0</v>
      </c>
      <c r="AK5872">
        <v>285.60000000000002</v>
      </c>
      <c r="AL5872">
        <v>1226.5999999999999</v>
      </c>
      <c r="AM5872" t="s">
        <v>57</v>
      </c>
      <c r="AN5872" t="s">
        <v>58</v>
      </c>
      <c r="AO5872" t="s">
        <v>214</v>
      </c>
    </row>
    <row r="5873" spans="1:41" ht="14.5" customHeight="1" x14ac:dyDescent="0.3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 t="str">
        <f>IF(T_telecom1[[#This Row],[Latitude]]&lt;34,"South",IF(T_telecom1[[#This Row],[Latitude]]&gt;38,"North","Central"))</f>
        <v>South</v>
      </c>
      <c r="I5873">
        <v>33.744118999999998</v>
      </c>
      <c r="J5873" t="str">
        <f>IF(T_telecom1[[#This Row],[Longitude]]&lt;-121.7,"West",IF(T_telecom1[Longitude]&gt;-118,"East","Central-East"))</f>
        <v>Central-East</v>
      </c>
      <c r="K5873">
        <v>-118.31448</v>
      </c>
      <c r="L5873">
        <v>0</v>
      </c>
      <c r="M58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73">
        <v>3</v>
      </c>
      <c r="O5873" t="s">
        <v>42</v>
      </c>
      <c r="P5873" t="s">
        <v>40</v>
      </c>
      <c r="Q5873">
        <v>48.34</v>
      </c>
      <c r="R5873" t="s">
        <v>40</v>
      </c>
      <c r="S5873" t="s">
        <v>40</v>
      </c>
      <c r="T5873" t="s">
        <v>55</v>
      </c>
      <c r="U5873">
        <v>20</v>
      </c>
      <c r="V5873" t="s">
        <v>43</v>
      </c>
      <c r="W5873" t="s">
        <v>43</v>
      </c>
      <c r="X5873" t="s">
        <v>43</v>
      </c>
      <c r="Y5873" t="s">
        <v>43</v>
      </c>
      <c r="Z5873" t="s">
        <v>43</v>
      </c>
      <c r="AA5873" t="s">
        <v>43</v>
      </c>
      <c r="AB5873" t="s">
        <v>43</v>
      </c>
      <c r="AC5873" t="s">
        <v>40</v>
      </c>
      <c r="AD5873" t="s">
        <v>51</v>
      </c>
      <c r="AE5873" t="s">
        <v>40</v>
      </c>
      <c r="AF5873" t="s">
        <v>56</v>
      </c>
      <c r="AG5873">
        <v>77</v>
      </c>
      <c r="AH5873" s="1">
        <v>237.75</v>
      </c>
      <c r="AI5873">
        <v>0</v>
      </c>
      <c r="AJ5873">
        <v>0</v>
      </c>
      <c r="AK5873">
        <v>145.02000000000001</v>
      </c>
      <c r="AL5873">
        <v>382.77</v>
      </c>
      <c r="AM5873" t="s">
        <v>57</v>
      </c>
      <c r="AN5873" t="s">
        <v>58</v>
      </c>
      <c r="AO5873" t="s">
        <v>59</v>
      </c>
    </row>
    <row r="5874" spans="1:41" ht="14.5" customHeight="1" x14ac:dyDescent="0.3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 t="str">
        <f>IF(T_telecom1[[#This Row],[Latitude]]&lt;34,"South",IF(T_telecom1[[#This Row],[Latitude]]&gt;38,"North","Central"))</f>
        <v>Central</v>
      </c>
      <c r="I5874">
        <v>37.422961000000001</v>
      </c>
      <c r="J5874" t="str">
        <f>IF(T_telecom1[[#This Row],[Longitude]]&lt;-121.7,"West",IF(T_telecom1[Longitude]&gt;-118,"East","Central-East"))</f>
        <v>Central-East</v>
      </c>
      <c r="K5874">
        <v>-120.76549300000001</v>
      </c>
      <c r="L5874">
        <v>10</v>
      </c>
      <c r="M58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74">
        <v>64</v>
      </c>
      <c r="O5874" t="s">
        <v>76</v>
      </c>
      <c r="P5874" t="s">
        <v>40</v>
      </c>
      <c r="Q5874">
        <v>17.07</v>
      </c>
      <c r="R5874" t="s">
        <v>40</v>
      </c>
      <c r="S5874" t="s">
        <v>40</v>
      </c>
      <c r="T5874" t="s">
        <v>79</v>
      </c>
      <c r="U5874">
        <v>25</v>
      </c>
      <c r="V5874" t="s">
        <v>43</v>
      </c>
      <c r="W5874" t="s">
        <v>40</v>
      </c>
      <c r="X5874" t="s">
        <v>43</v>
      </c>
      <c r="Y5874" t="s">
        <v>43</v>
      </c>
      <c r="Z5874" t="s">
        <v>43</v>
      </c>
      <c r="AA5874" t="s">
        <v>43</v>
      </c>
      <c r="AB5874" t="s">
        <v>43</v>
      </c>
      <c r="AC5874" t="s">
        <v>40</v>
      </c>
      <c r="AD5874" t="s">
        <v>45</v>
      </c>
      <c r="AE5874" t="s">
        <v>40</v>
      </c>
      <c r="AF5874" t="s">
        <v>56</v>
      </c>
      <c r="AG5874">
        <v>53.85</v>
      </c>
      <c r="AH5874" s="1">
        <v>3399.85</v>
      </c>
      <c r="AI5874">
        <v>0</v>
      </c>
      <c r="AJ5874">
        <v>0</v>
      </c>
      <c r="AK5874">
        <v>1092.48</v>
      </c>
      <c r="AL5874">
        <v>4492.33</v>
      </c>
      <c r="AM5874" t="s">
        <v>47</v>
      </c>
      <c r="AN5874" t="s">
        <v>8234</v>
      </c>
      <c r="AO5874" t="s">
        <v>8235</v>
      </c>
    </row>
    <row r="5875" spans="1:41" ht="14.5" customHeight="1" x14ac:dyDescent="0.3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 t="str">
        <f>IF(T_telecom1[[#This Row],[Latitude]]&lt;34,"South",IF(T_telecom1[[#This Row],[Latitude]]&gt;38,"North","Central"))</f>
        <v>North</v>
      </c>
      <c r="I5875">
        <v>39.847839999999998</v>
      </c>
      <c r="J5875" t="str">
        <f>IF(T_telecom1[[#This Row],[Longitude]]&lt;-121.7,"West",IF(T_telecom1[Longitude]&gt;-118,"East","Central-East"))</f>
        <v>West</v>
      </c>
      <c r="K5875">
        <v>-122.544556</v>
      </c>
      <c r="L5875">
        <v>8</v>
      </c>
      <c r="M58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75">
        <v>7</v>
      </c>
      <c r="O5875" t="s">
        <v>42</v>
      </c>
      <c r="P5875" t="s">
        <v>43</v>
      </c>
      <c r="Q5875">
        <v>0</v>
      </c>
      <c r="R5875" t="s">
        <v>43</v>
      </c>
      <c r="S5875" t="s">
        <v>40</v>
      </c>
      <c r="T5875" t="s">
        <v>44</v>
      </c>
      <c r="U5875">
        <v>17</v>
      </c>
      <c r="V5875" t="s">
        <v>40</v>
      </c>
      <c r="W5875" t="s">
        <v>43</v>
      </c>
      <c r="X5875" t="s">
        <v>43</v>
      </c>
      <c r="Y5875" t="s">
        <v>40</v>
      </c>
      <c r="Z5875" t="s">
        <v>43</v>
      </c>
      <c r="AA5875" t="s">
        <v>43</v>
      </c>
      <c r="AB5875" t="s">
        <v>43</v>
      </c>
      <c r="AC5875" t="s">
        <v>40</v>
      </c>
      <c r="AD5875" t="s">
        <v>51</v>
      </c>
      <c r="AE5875" t="s">
        <v>43</v>
      </c>
      <c r="AF5875" t="s">
        <v>46</v>
      </c>
      <c r="AG5875">
        <v>34.65</v>
      </c>
      <c r="AH5875" s="1">
        <v>246.6</v>
      </c>
      <c r="AI5875">
        <v>0</v>
      </c>
      <c r="AJ5875">
        <v>0</v>
      </c>
      <c r="AK5875">
        <v>0</v>
      </c>
      <c r="AL5875">
        <v>246.6</v>
      </c>
      <c r="AM5875" t="s">
        <v>47</v>
      </c>
      <c r="AN5875" t="s">
        <v>8234</v>
      </c>
      <c r="AO5875" t="s">
        <v>8235</v>
      </c>
    </row>
    <row r="5876" spans="1:41" ht="14.5" customHeight="1" x14ac:dyDescent="0.3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 t="str">
        <f>IF(T_telecom1[[#This Row],[Latitude]]&lt;34,"South",IF(T_telecom1[[#This Row],[Latitude]]&gt;38,"North","Central"))</f>
        <v>Central</v>
      </c>
      <c r="I5876">
        <v>34.441122999999997</v>
      </c>
      <c r="J5876" t="str">
        <f>IF(T_telecom1[[#This Row],[Longitude]]&lt;-121.7,"West",IF(T_telecom1[Longitude]&gt;-118,"East","Central-East"))</f>
        <v>East</v>
      </c>
      <c r="K5876">
        <v>-117.537886</v>
      </c>
      <c r="L5876">
        <v>0</v>
      </c>
      <c r="M58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76">
        <v>1</v>
      </c>
      <c r="O5876" t="s">
        <v>42</v>
      </c>
      <c r="P5876" t="s">
        <v>43</v>
      </c>
      <c r="Q5876">
        <v>0</v>
      </c>
      <c r="R5876" t="s">
        <v>43</v>
      </c>
      <c r="S5876" t="s">
        <v>40</v>
      </c>
      <c r="T5876" t="s">
        <v>79</v>
      </c>
      <c r="U5876">
        <v>73</v>
      </c>
      <c r="V5876" t="s">
        <v>43</v>
      </c>
      <c r="W5876" t="s">
        <v>43</v>
      </c>
      <c r="X5876" t="s">
        <v>43</v>
      </c>
      <c r="Y5876" t="s">
        <v>43</v>
      </c>
      <c r="Z5876" t="s">
        <v>43</v>
      </c>
      <c r="AA5876" t="s">
        <v>43</v>
      </c>
      <c r="AB5876" t="s">
        <v>40</v>
      </c>
      <c r="AC5876" t="s">
        <v>40</v>
      </c>
      <c r="AD5876" t="s">
        <v>51</v>
      </c>
      <c r="AE5876" t="s">
        <v>43</v>
      </c>
      <c r="AF5876" t="s">
        <v>183</v>
      </c>
      <c r="AG5876">
        <v>25.2</v>
      </c>
      <c r="AH5876" s="1">
        <v>25.2</v>
      </c>
      <c r="AI5876">
        <v>0</v>
      </c>
      <c r="AJ5876">
        <v>0</v>
      </c>
      <c r="AK5876">
        <v>0</v>
      </c>
      <c r="AL5876">
        <v>25.2</v>
      </c>
      <c r="AM5876" t="s">
        <v>57</v>
      </c>
      <c r="AN5876" t="s">
        <v>109</v>
      </c>
      <c r="AO5876" t="s">
        <v>110</v>
      </c>
    </row>
    <row r="5877" spans="1:41" ht="14.5" customHeight="1" x14ac:dyDescent="0.3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 t="str">
        <f>IF(T_telecom1[[#This Row],[Latitude]]&lt;34,"South",IF(T_telecom1[[#This Row],[Latitude]]&gt;38,"North","Central"))</f>
        <v>South</v>
      </c>
      <c r="I5877">
        <v>33.918042999999997</v>
      </c>
      <c r="J5877" t="str">
        <f>IF(T_telecom1[[#This Row],[Longitude]]&lt;-121.7,"West",IF(T_telecom1[Longitude]&gt;-118,"East","Central-East"))</f>
        <v>East</v>
      </c>
      <c r="K5877">
        <v>-117.61780899999999</v>
      </c>
      <c r="L5877">
        <v>1</v>
      </c>
      <c r="M58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77">
        <v>60</v>
      </c>
      <c r="O5877" t="s">
        <v>42</v>
      </c>
      <c r="P5877" t="s">
        <v>40</v>
      </c>
      <c r="Q5877">
        <v>4.0599999999999996</v>
      </c>
      <c r="R5877" t="s">
        <v>40</v>
      </c>
      <c r="S5877" t="s">
        <v>40</v>
      </c>
      <c r="T5877" t="s">
        <v>55</v>
      </c>
      <c r="U5877">
        <v>11</v>
      </c>
      <c r="V5877" t="s">
        <v>40</v>
      </c>
      <c r="W5877" t="s">
        <v>40</v>
      </c>
      <c r="X5877" t="s">
        <v>40</v>
      </c>
      <c r="Y5877" t="s">
        <v>40</v>
      </c>
      <c r="Z5877" t="s">
        <v>40</v>
      </c>
      <c r="AA5877" t="s">
        <v>40</v>
      </c>
      <c r="AB5877" t="s">
        <v>43</v>
      </c>
      <c r="AC5877" t="s">
        <v>40</v>
      </c>
      <c r="AD5877" t="s">
        <v>73</v>
      </c>
      <c r="AE5877" t="s">
        <v>40</v>
      </c>
      <c r="AF5877" t="s">
        <v>56</v>
      </c>
      <c r="AG5877">
        <v>116.05</v>
      </c>
      <c r="AH5877" s="1">
        <v>6925.9</v>
      </c>
      <c r="AI5877">
        <v>0</v>
      </c>
      <c r="AJ5877">
        <v>0</v>
      </c>
      <c r="AK5877">
        <v>243.6</v>
      </c>
      <c r="AL5877">
        <v>7169.5</v>
      </c>
      <c r="AM5877" t="s">
        <v>47</v>
      </c>
      <c r="AN5877" t="s">
        <v>8234</v>
      </c>
      <c r="AO5877" t="s">
        <v>8235</v>
      </c>
    </row>
    <row r="5878" spans="1:41" ht="14.5" customHeight="1" x14ac:dyDescent="0.3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 t="str">
        <f>IF(T_telecom1[[#This Row],[Latitude]]&lt;34,"South",IF(T_telecom1[[#This Row],[Latitude]]&gt;38,"North","Central"))</f>
        <v>Central</v>
      </c>
      <c r="I5878">
        <v>36.303792999999999</v>
      </c>
      <c r="J5878" t="str">
        <f>IF(T_telecom1[[#This Row],[Longitude]]&lt;-121.7,"West",IF(T_telecom1[Longitude]&gt;-118,"East","Central-East"))</f>
        <v>Central-East</v>
      </c>
      <c r="K5878">
        <v>-119.375646</v>
      </c>
      <c r="L5878">
        <v>0</v>
      </c>
      <c r="M587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78">
        <v>1</v>
      </c>
      <c r="O5878" t="s">
        <v>42</v>
      </c>
      <c r="P5878" t="s">
        <v>40</v>
      </c>
      <c r="Q5878">
        <v>11.61</v>
      </c>
      <c r="R5878" t="s">
        <v>43</v>
      </c>
      <c r="S5878" t="s">
        <v>43</v>
      </c>
      <c r="T5878" t="s">
        <v>8242</v>
      </c>
      <c r="U5878">
        <v>0</v>
      </c>
      <c r="V5878" t="s">
        <v>43</v>
      </c>
      <c r="W5878" t="s">
        <v>43</v>
      </c>
      <c r="X5878" t="s">
        <v>43</v>
      </c>
      <c r="Y5878" t="s">
        <v>43</v>
      </c>
      <c r="Z5878" t="s">
        <v>43</v>
      </c>
      <c r="AA5878" t="s">
        <v>43</v>
      </c>
      <c r="AB5878" t="s">
        <v>43</v>
      </c>
      <c r="AC5878" t="s">
        <v>43</v>
      </c>
      <c r="AD5878" t="s">
        <v>51</v>
      </c>
      <c r="AE5878" t="s">
        <v>40</v>
      </c>
      <c r="AF5878" t="s">
        <v>183</v>
      </c>
      <c r="AG5878">
        <v>20.45</v>
      </c>
      <c r="AH5878" s="1">
        <v>20.45</v>
      </c>
      <c r="AI5878">
        <v>0</v>
      </c>
      <c r="AJ5878">
        <v>0</v>
      </c>
      <c r="AK5878">
        <v>11.61</v>
      </c>
      <c r="AL5878">
        <v>32.06</v>
      </c>
      <c r="AM5878" t="s">
        <v>98</v>
      </c>
      <c r="AN5878" t="s">
        <v>8234</v>
      </c>
      <c r="AO5878" t="s">
        <v>8235</v>
      </c>
    </row>
    <row r="5879" spans="1:41" ht="14.5" customHeight="1" x14ac:dyDescent="0.3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 t="str">
        <f>IF(T_telecom1[[#This Row],[Latitude]]&lt;34,"South",IF(T_telecom1[[#This Row],[Latitude]]&gt;38,"North","Central"))</f>
        <v>Central</v>
      </c>
      <c r="I5879">
        <v>34.598221000000002</v>
      </c>
      <c r="J5879" t="str">
        <f>IF(T_telecom1[[#This Row],[Longitude]]&lt;-121.7,"West",IF(T_telecom1[Longitude]&gt;-118,"East","Central-East"))</f>
        <v>East</v>
      </c>
      <c r="K5879">
        <v>-117.79593</v>
      </c>
      <c r="L5879">
        <v>0</v>
      </c>
      <c r="M587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79">
        <v>2</v>
      </c>
      <c r="O5879" t="s">
        <v>42</v>
      </c>
      <c r="P5879" t="s">
        <v>43</v>
      </c>
      <c r="Q5879">
        <v>0</v>
      </c>
      <c r="R5879" t="s">
        <v>43</v>
      </c>
      <c r="S5879" t="s">
        <v>40</v>
      </c>
      <c r="T5879" t="s">
        <v>79</v>
      </c>
      <c r="U5879">
        <v>6</v>
      </c>
      <c r="V5879" t="s">
        <v>43</v>
      </c>
      <c r="W5879" t="s">
        <v>43</v>
      </c>
      <c r="X5879" t="s">
        <v>43</v>
      </c>
      <c r="Y5879" t="s">
        <v>43</v>
      </c>
      <c r="Z5879" t="s">
        <v>43</v>
      </c>
      <c r="AA5879" t="s">
        <v>43</v>
      </c>
      <c r="AB5879" t="s">
        <v>43</v>
      </c>
      <c r="AC5879" t="s">
        <v>40</v>
      </c>
      <c r="AD5879" t="s">
        <v>51</v>
      </c>
      <c r="AE5879" t="s">
        <v>40</v>
      </c>
      <c r="AF5879" t="s">
        <v>46</v>
      </c>
      <c r="AG5879">
        <v>24.45</v>
      </c>
      <c r="AH5879" s="1">
        <v>47.5</v>
      </c>
      <c r="AI5879">
        <v>0</v>
      </c>
      <c r="AJ5879">
        <v>0</v>
      </c>
      <c r="AK5879">
        <v>0</v>
      </c>
      <c r="AL5879">
        <v>47.5</v>
      </c>
      <c r="AM5879" t="s">
        <v>57</v>
      </c>
      <c r="AN5879" t="s">
        <v>58</v>
      </c>
      <c r="AO5879" t="s">
        <v>214</v>
      </c>
    </row>
    <row r="5880" spans="1:41" ht="14.5" customHeight="1" x14ac:dyDescent="0.3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 t="str">
        <f>IF(T_telecom1[[#This Row],[Latitude]]&lt;34,"South",IF(T_telecom1[[#This Row],[Latitude]]&gt;38,"North","Central"))</f>
        <v>Central</v>
      </c>
      <c r="I5880">
        <v>36.5276</v>
      </c>
      <c r="J5880" t="str">
        <f>IF(T_telecom1[[#This Row],[Longitude]]&lt;-121.7,"West",IF(T_telecom1[Longitude]&gt;-118,"East","Central-East"))</f>
        <v>Central-East</v>
      </c>
      <c r="K5880">
        <v>-119.865999</v>
      </c>
      <c r="L5880">
        <v>0</v>
      </c>
      <c r="M58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80">
        <v>20</v>
      </c>
      <c r="O5880" t="s">
        <v>42</v>
      </c>
      <c r="P5880" t="s">
        <v>40</v>
      </c>
      <c r="Q5880">
        <v>22.75</v>
      </c>
      <c r="R5880" t="s">
        <v>40</v>
      </c>
      <c r="S5880" t="s">
        <v>40</v>
      </c>
      <c r="T5880" t="s">
        <v>44</v>
      </c>
      <c r="U5880">
        <v>11</v>
      </c>
      <c r="V5880" t="s">
        <v>43</v>
      </c>
      <c r="W5880" t="s">
        <v>40</v>
      </c>
      <c r="X5880" t="s">
        <v>43</v>
      </c>
      <c r="Y5880" t="s">
        <v>40</v>
      </c>
      <c r="Z5880" t="s">
        <v>43</v>
      </c>
      <c r="AA5880" t="s">
        <v>40</v>
      </c>
      <c r="AB5880" t="s">
        <v>40</v>
      </c>
      <c r="AC5880" t="s">
        <v>40</v>
      </c>
      <c r="AD5880" t="s">
        <v>51</v>
      </c>
      <c r="AE5880" t="s">
        <v>40</v>
      </c>
      <c r="AF5880" t="s">
        <v>46</v>
      </c>
      <c r="AG5880">
        <v>68.900000000000006</v>
      </c>
      <c r="AH5880" s="1">
        <v>1370.35</v>
      </c>
      <c r="AI5880">
        <v>0</v>
      </c>
      <c r="AJ5880">
        <v>0</v>
      </c>
      <c r="AK5880">
        <v>455</v>
      </c>
      <c r="AL5880">
        <v>1825.35</v>
      </c>
      <c r="AM5880" t="s">
        <v>47</v>
      </c>
      <c r="AN5880" t="s">
        <v>8234</v>
      </c>
      <c r="AO5880" t="s">
        <v>8235</v>
      </c>
    </row>
    <row r="5881" spans="1:41" ht="14.5" customHeight="1" x14ac:dyDescent="0.3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 t="str">
        <f>IF(T_telecom1[[#This Row],[Latitude]]&lt;34,"South",IF(T_telecom1[[#This Row],[Latitude]]&gt;38,"North","Central"))</f>
        <v>Central</v>
      </c>
      <c r="I5881">
        <v>37.791221999999998</v>
      </c>
      <c r="J5881" t="str">
        <f>IF(T_telecom1[[#This Row],[Longitude]]&lt;-121.7,"West",IF(T_telecom1[Longitude]&gt;-118,"East","Central-East"))</f>
        <v>West</v>
      </c>
      <c r="K5881">
        <v>-122.402241</v>
      </c>
      <c r="L5881">
        <v>2</v>
      </c>
      <c r="M58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81">
        <v>72</v>
      </c>
      <c r="O5881" t="s">
        <v>72</v>
      </c>
      <c r="P5881" t="s">
        <v>40</v>
      </c>
      <c r="Q5881">
        <v>47.82</v>
      </c>
      <c r="R5881" t="s">
        <v>40</v>
      </c>
      <c r="S5881" t="s">
        <v>40</v>
      </c>
      <c r="T5881" t="s">
        <v>55</v>
      </c>
      <c r="U5881">
        <v>21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40</v>
      </c>
      <c r="AB5881" t="s">
        <v>40</v>
      </c>
      <c r="AC5881" t="s">
        <v>40</v>
      </c>
      <c r="AD5881" t="s">
        <v>73</v>
      </c>
      <c r="AE5881" t="s">
        <v>40</v>
      </c>
      <c r="AF5881" t="s">
        <v>56</v>
      </c>
      <c r="AG5881">
        <v>115.55</v>
      </c>
      <c r="AH5881" s="1">
        <v>8425.2999999999993</v>
      </c>
      <c r="AI5881">
        <v>0</v>
      </c>
      <c r="AJ5881">
        <v>0</v>
      </c>
      <c r="AK5881">
        <v>3443.04</v>
      </c>
      <c r="AL5881">
        <v>11868.34</v>
      </c>
      <c r="AM5881" t="s">
        <v>47</v>
      </c>
      <c r="AN5881" t="s">
        <v>8234</v>
      </c>
      <c r="AO5881" t="s">
        <v>8235</v>
      </c>
    </row>
    <row r="5882" spans="1:41" ht="14.5" customHeight="1" x14ac:dyDescent="0.3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 t="str">
        <f>IF(T_telecom1[[#This Row],[Latitude]]&lt;34,"South",IF(T_telecom1[[#This Row],[Latitude]]&gt;38,"North","Central"))</f>
        <v>North</v>
      </c>
      <c r="I5882">
        <v>38.415002999999999</v>
      </c>
      <c r="J5882" t="str">
        <f>IF(T_telecom1[[#This Row],[Longitude]]&lt;-121.7,"West",IF(T_telecom1[Longitude]&gt;-118,"East","Central-East"))</f>
        <v>West</v>
      </c>
      <c r="K5882">
        <v>-122.998726</v>
      </c>
      <c r="L5882">
        <v>1</v>
      </c>
      <c r="M58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82">
        <v>72</v>
      </c>
      <c r="O5882" t="s">
        <v>42</v>
      </c>
      <c r="P5882" t="s">
        <v>40</v>
      </c>
      <c r="Q5882">
        <v>17.89</v>
      </c>
      <c r="R5882" t="s">
        <v>40</v>
      </c>
      <c r="S5882" t="s">
        <v>40</v>
      </c>
      <c r="T5882" t="s">
        <v>55</v>
      </c>
      <c r="U5882">
        <v>19</v>
      </c>
      <c r="V5882" t="s">
        <v>40</v>
      </c>
      <c r="W5882" t="s">
        <v>40</v>
      </c>
      <c r="X5882" t="s">
        <v>40</v>
      </c>
      <c r="Y5882" t="s">
        <v>40</v>
      </c>
      <c r="Z5882" t="s">
        <v>43</v>
      </c>
      <c r="AA5882" t="s">
        <v>40</v>
      </c>
      <c r="AB5882" t="s">
        <v>40</v>
      </c>
      <c r="AC5882" t="s">
        <v>40</v>
      </c>
      <c r="AD5882" t="s">
        <v>73</v>
      </c>
      <c r="AE5882" t="s">
        <v>43</v>
      </c>
      <c r="AF5882" t="s">
        <v>46</v>
      </c>
      <c r="AG5882">
        <v>107.45</v>
      </c>
      <c r="AH5882" s="1">
        <v>7658.3</v>
      </c>
      <c r="AI5882">
        <v>0</v>
      </c>
      <c r="AJ5882">
        <v>0</v>
      </c>
      <c r="AK5882">
        <v>1288.08</v>
      </c>
      <c r="AL5882">
        <v>8946.3799999999992</v>
      </c>
      <c r="AM5882" t="s">
        <v>47</v>
      </c>
      <c r="AN5882" t="s">
        <v>8234</v>
      </c>
      <c r="AO5882" t="s">
        <v>8235</v>
      </c>
    </row>
    <row r="5883" spans="1:41" ht="14.5" customHeight="1" x14ac:dyDescent="0.3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 t="str">
        <f>IF(T_telecom1[[#This Row],[Latitude]]&lt;34,"South",IF(T_telecom1[[#This Row],[Latitude]]&gt;38,"North","Central"))</f>
        <v>South</v>
      </c>
      <c r="I5883">
        <v>32.695681</v>
      </c>
      <c r="J5883" t="str">
        <f>IF(T_telecom1[[#This Row],[Longitude]]&lt;-121.7,"West",IF(T_telecom1[Longitude]&gt;-118,"East","Central-East"))</f>
        <v>East</v>
      </c>
      <c r="K5883">
        <v>-116.79838599999999</v>
      </c>
      <c r="L5883">
        <v>0</v>
      </c>
      <c r="M58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83">
        <v>4</v>
      </c>
      <c r="O5883" t="s">
        <v>42</v>
      </c>
      <c r="P5883" t="s">
        <v>40</v>
      </c>
      <c r="Q5883">
        <v>31.92</v>
      </c>
      <c r="R5883" t="s">
        <v>43</v>
      </c>
      <c r="S5883" t="s">
        <v>40</v>
      </c>
      <c r="T5883" t="s">
        <v>55</v>
      </c>
      <c r="U5883">
        <v>4</v>
      </c>
      <c r="V5883" t="s">
        <v>43</v>
      </c>
      <c r="W5883" t="s">
        <v>43</v>
      </c>
      <c r="X5883" t="s">
        <v>40</v>
      </c>
      <c r="Y5883" t="s">
        <v>40</v>
      </c>
      <c r="Z5883" t="s">
        <v>43</v>
      </c>
      <c r="AA5883" t="s">
        <v>40</v>
      </c>
      <c r="AB5883" t="s">
        <v>40</v>
      </c>
      <c r="AC5883" t="s">
        <v>40</v>
      </c>
      <c r="AD5883" t="s">
        <v>51</v>
      </c>
      <c r="AE5883" t="s">
        <v>40</v>
      </c>
      <c r="AF5883" t="s">
        <v>56</v>
      </c>
      <c r="AG5883">
        <v>90.4</v>
      </c>
      <c r="AH5883" s="1">
        <v>356.65</v>
      </c>
      <c r="AI5883">
        <v>0</v>
      </c>
      <c r="AJ5883">
        <v>0</v>
      </c>
      <c r="AK5883">
        <v>127.68</v>
      </c>
      <c r="AL5883">
        <v>484.33</v>
      </c>
      <c r="AM5883" t="s">
        <v>47</v>
      </c>
      <c r="AN5883" t="s">
        <v>8234</v>
      </c>
      <c r="AO5883" t="s">
        <v>8235</v>
      </c>
    </row>
    <row r="5884" spans="1:41" ht="14.5" customHeight="1" x14ac:dyDescent="0.3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 t="str">
        <f>IF(T_telecom1[[#This Row],[Latitude]]&lt;34,"South",IF(T_telecom1[[#This Row],[Latitude]]&gt;38,"North","Central"))</f>
        <v>Central</v>
      </c>
      <c r="I5884">
        <v>34.074736000000001</v>
      </c>
      <c r="J5884" t="str">
        <f>IF(T_telecom1[[#This Row],[Longitude]]&lt;-121.7,"West",IF(T_telecom1[Longitude]&gt;-118,"East","Central-East"))</f>
        <v>Central-East</v>
      </c>
      <c r="K5884">
        <v>-118.145959</v>
      </c>
      <c r="L5884">
        <v>0</v>
      </c>
      <c r="M58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84">
        <v>1</v>
      </c>
      <c r="O5884" t="s">
        <v>42</v>
      </c>
      <c r="P5884" t="s">
        <v>40</v>
      </c>
      <c r="Q5884">
        <v>10.14</v>
      </c>
      <c r="R5884" t="s">
        <v>43</v>
      </c>
      <c r="S5884" t="s">
        <v>43</v>
      </c>
      <c r="T5884" t="s">
        <v>8242</v>
      </c>
      <c r="U5884">
        <v>0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A5884" t="s">
        <v>43</v>
      </c>
      <c r="AB5884" t="s">
        <v>43</v>
      </c>
      <c r="AC5884" t="s">
        <v>43</v>
      </c>
      <c r="AD5884" t="s">
        <v>51</v>
      </c>
      <c r="AE5884" t="s">
        <v>40</v>
      </c>
      <c r="AF5884" t="s">
        <v>183</v>
      </c>
      <c r="AG5884">
        <v>21.05</v>
      </c>
      <c r="AH5884" s="1">
        <v>21.05</v>
      </c>
      <c r="AI5884">
        <v>0</v>
      </c>
      <c r="AJ5884">
        <v>0</v>
      </c>
      <c r="AK5884">
        <v>10.14</v>
      </c>
      <c r="AL5884">
        <v>31.19</v>
      </c>
      <c r="AM5884" t="s">
        <v>98</v>
      </c>
      <c r="AN5884" t="s">
        <v>8234</v>
      </c>
      <c r="AO5884" t="s">
        <v>8235</v>
      </c>
    </row>
    <row r="5885" spans="1:41" ht="14.5" customHeight="1" x14ac:dyDescent="0.3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 t="str">
        <f>IF(T_telecom1[[#This Row],[Latitude]]&lt;34,"South",IF(T_telecom1[[#This Row],[Latitude]]&gt;38,"North","Central"))</f>
        <v>South</v>
      </c>
      <c r="I5885">
        <v>32.726627000000001</v>
      </c>
      <c r="J5885" t="str">
        <f>IF(T_telecom1[[#This Row],[Longitude]]&lt;-121.7,"West",IF(T_telecom1[Longitude]&gt;-118,"East","Central-East"))</f>
        <v>East</v>
      </c>
      <c r="K5885">
        <v>-116.994608</v>
      </c>
      <c r="L5885">
        <v>1</v>
      </c>
      <c r="M58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85">
        <v>33</v>
      </c>
      <c r="O5885" t="s">
        <v>42</v>
      </c>
      <c r="P5885" t="s">
        <v>40</v>
      </c>
      <c r="Q5885">
        <v>15.66</v>
      </c>
      <c r="R5885" t="s">
        <v>43</v>
      </c>
      <c r="S5885" t="s">
        <v>40</v>
      </c>
      <c r="T5885" t="s">
        <v>55</v>
      </c>
      <c r="U5885">
        <v>24</v>
      </c>
      <c r="V5885" t="s">
        <v>40</v>
      </c>
      <c r="W5885" t="s">
        <v>43</v>
      </c>
      <c r="X5885" t="s">
        <v>40</v>
      </c>
      <c r="Y5885" t="s">
        <v>40</v>
      </c>
      <c r="Z5885" t="s">
        <v>40</v>
      </c>
      <c r="AA5885" t="s">
        <v>40</v>
      </c>
      <c r="AB5885" t="s">
        <v>40</v>
      </c>
      <c r="AC5885" t="s">
        <v>43</v>
      </c>
      <c r="AD5885" t="s">
        <v>45</v>
      </c>
      <c r="AE5885" t="s">
        <v>40</v>
      </c>
      <c r="AF5885" t="s">
        <v>56</v>
      </c>
      <c r="AG5885">
        <v>103.75</v>
      </c>
      <c r="AH5885" s="1">
        <v>3361.05</v>
      </c>
      <c r="AI5885">
        <v>0</v>
      </c>
      <c r="AJ5885">
        <v>100</v>
      </c>
      <c r="AK5885">
        <v>516.78</v>
      </c>
      <c r="AL5885">
        <v>3977.83</v>
      </c>
      <c r="AM5885" t="s">
        <v>57</v>
      </c>
      <c r="AN5885" t="s">
        <v>121</v>
      </c>
      <c r="AO5885" t="s">
        <v>122</v>
      </c>
    </row>
    <row r="5886" spans="1:41" ht="14.5" customHeight="1" x14ac:dyDescent="0.3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 t="str">
        <f>IF(T_telecom1[[#This Row],[Latitude]]&lt;34,"South",IF(T_telecom1[[#This Row],[Latitude]]&gt;38,"North","Central"))</f>
        <v>Central</v>
      </c>
      <c r="I5886">
        <v>37.401220000000002</v>
      </c>
      <c r="J5886" t="str">
        <f>IF(T_telecom1[[#This Row],[Longitude]]&lt;-121.7,"West",IF(T_telecom1[Longitude]&gt;-118,"East","Central-East"))</f>
        <v>Central-East</v>
      </c>
      <c r="K5886">
        <v>-120.514191</v>
      </c>
      <c r="L5886">
        <v>1</v>
      </c>
      <c r="M58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86">
        <v>56</v>
      </c>
      <c r="O5886" t="s">
        <v>76</v>
      </c>
      <c r="P5886" t="s">
        <v>40</v>
      </c>
      <c r="Q5886">
        <v>40.33</v>
      </c>
      <c r="R5886" t="s">
        <v>40</v>
      </c>
      <c r="S5886" t="s">
        <v>40</v>
      </c>
      <c r="T5886" t="s">
        <v>55</v>
      </c>
      <c r="U5886">
        <v>9</v>
      </c>
      <c r="V5886" t="s">
        <v>40</v>
      </c>
      <c r="W5886" t="s">
        <v>40</v>
      </c>
      <c r="X5886" t="s">
        <v>40</v>
      </c>
      <c r="Y5886" t="s">
        <v>43</v>
      </c>
      <c r="Z5886" t="s">
        <v>43</v>
      </c>
      <c r="AA5886" t="s">
        <v>43</v>
      </c>
      <c r="AB5886" t="s">
        <v>43</v>
      </c>
      <c r="AC5886" t="s">
        <v>40</v>
      </c>
      <c r="AD5886" t="s">
        <v>45</v>
      </c>
      <c r="AE5886" t="s">
        <v>40</v>
      </c>
      <c r="AF5886" t="s">
        <v>56</v>
      </c>
      <c r="AG5886">
        <v>93.15</v>
      </c>
      <c r="AH5886" s="1">
        <v>5253.95</v>
      </c>
      <c r="AI5886">
        <v>0</v>
      </c>
      <c r="AJ5886">
        <v>0</v>
      </c>
      <c r="AK5886">
        <v>2258.48</v>
      </c>
      <c r="AL5886">
        <v>7512.43</v>
      </c>
      <c r="AM5886" t="s">
        <v>47</v>
      </c>
      <c r="AN5886" t="s">
        <v>8234</v>
      </c>
      <c r="AO5886" t="s">
        <v>8235</v>
      </c>
    </row>
    <row r="5887" spans="1:41" ht="14.5" customHeight="1" x14ac:dyDescent="0.3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 t="str">
        <f>IF(T_telecom1[[#This Row],[Latitude]]&lt;34,"South",IF(T_telecom1[[#This Row],[Latitude]]&gt;38,"North","Central"))</f>
        <v>South</v>
      </c>
      <c r="I5887">
        <v>33.844982999999999</v>
      </c>
      <c r="J5887" t="str">
        <f>IF(T_telecom1[[#This Row],[Longitude]]&lt;-121.7,"West",IF(T_telecom1[Longitude]&gt;-118,"East","Central-East"))</f>
        <v>East</v>
      </c>
      <c r="K5887">
        <v>-117.952151</v>
      </c>
      <c r="L5887">
        <v>0</v>
      </c>
      <c r="M58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87">
        <v>9</v>
      </c>
      <c r="O5887" t="s">
        <v>54</v>
      </c>
      <c r="P5887" t="s">
        <v>40</v>
      </c>
      <c r="Q5887">
        <v>40.71</v>
      </c>
      <c r="R5887" t="s">
        <v>43</v>
      </c>
      <c r="S5887" t="s">
        <v>40</v>
      </c>
      <c r="T5887" t="s">
        <v>55</v>
      </c>
      <c r="U5887">
        <v>52</v>
      </c>
      <c r="V5887" t="s">
        <v>43</v>
      </c>
      <c r="W5887" t="s">
        <v>43</v>
      </c>
      <c r="X5887" t="s">
        <v>43</v>
      </c>
      <c r="Y5887" t="s">
        <v>43</v>
      </c>
      <c r="Z5887" t="s">
        <v>43</v>
      </c>
      <c r="AA5887" t="s">
        <v>43</v>
      </c>
      <c r="AB5887" t="s">
        <v>43</v>
      </c>
      <c r="AC5887" t="s">
        <v>40</v>
      </c>
      <c r="AD5887" t="s">
        <v>51</v>
      </c>
      <c r="AE5887" t="s">
        <v>40</v>
      </c>
      <c r="AF5887" t="s">
        <v>56</v>
      </c>
      <c r="AG5887">
        <v>70.5</v>
      </c>
      <c r="AH5887" s="1">
        <v>597.9</v>
      </c>
      <c r="AI5887">
        <v>0</v>
      </c>
      <c r="AJ5887">
        <v>0</v>
      </c>
      <c r="AK5887">
        <v>366.39</v>
      </c>
      <c r="AL5887">
        <v>964.29</v>
      </c>
      <c r="AM5887" t="s">
        <v>47</v>
      </c>
      <c r="AN5887" t="s">
        <v>8234</v>
      </c>
      <c r="AO5887" t="s">
        <v>8235</v>
      </c>
    </row>
    <row r="5888" spans="1:41" ht="14.5" customHeight="1" x14ac:dyDescent="0.3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 t="str">
        <f>IF(T_telecom1[[#This Row],[Latitude]]&lt;34,"South",IF(T_telecom1[[#This Row],[Latitude]]&gt;38,"North","Central"))</f>
        <v>South</v>
      </c>
      <c r="I5888">
        <v>32.808813999999998</v>
      </c>
      <c r="J5888" t="str">
        <f>IF(T_telecom1[[#This Row],[Longitude]]&lt;-121.7,"West",IF(T_telecom1[Longitude]&gt;-118,"East","Central-East"))</f>
        <v>East</v>
      </c>
      <c r="K5888">
        <v>-117.134694</v>
      </c>
      <c r="L5888">
        <v>0</v>
      </c>
      <c r="M58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88">
        <v>12</v>
      </c>
      <c r="O5888" t="s">
        <v>62</v>
      </c>
      <c r="P5888" t="s">
        <v>40</v>
      </c>
      <c r="Q5888">
        <v>49</v>
      </c>
      <c r="R5888" t="s">
        <v>43</v>
      </c>
      <c r="S5888" t="s">
        <v>40</v>
      </c>
      <c r="T5888" t="s">
        <v>55</v>
      </c>
      <c r="U5888">
        <v>23</v>
      </c>
      <c r="V5888" t="s">
        <v>43</v>
      </c>
      <c r="W5888" t="s">
        <v>43</v>
      </c>
      <c r="X5888" t="s">
        <v>40</v>
      </c>
      <c r="Y5888" t="s">
        <v>43</v>
      </c>
      <c r="Z5888" t="s">
        <v>40</v>
      </c>
      <c r="AA5888" t="s">
        <v>40</v>
      </c>
      <c r="AB5888" t="s">
        <v>40</v>
      </c>
      <c r="AC5888" t="s">
        <v>40</v>
      </c>
      <c r="AD5888" t="s">
        <v>45</v>
      </c>
      <c r="AE5888" t="s">
        <v>43</v>
      </c>
      <c r="AF5888" t="s">
        <v>56</v>
      </c>
      <c r="AG5888">
        <v>95.7</v>
      </c>
      <c r="AH5888" s="1">
        <v>1184</v>
      </c>
      <c r="AI5888">
        <v>0</v>
      </c>
      <c r="AJ5888">
        <v>0</v>
      </c>
      <c r="AK5888">
        <v>588</v>
      </c>
      <c r="AL5888">
        <v>1772</v>
      </c>
      <c r="AM5888" t="s">
        <v>47</v>
      </c>
      <c r="AN5888" t="s">
        <v>8234</v>
      </c>
      <c r="AO5888" t="s">
        <v>8235</v>
      </c>
    </row>
    <row r="5889" spans="1:41" ht="14.5" customHeight="1" x14ac:dyDescent="0.3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 t="str">
        <f>IF(T_telecom1[[#This Row],[Latitude]]&lt;34,"South",IF(T_telecom1[[#This Row],[Latitude]]&gt;38,"North","Central"))</f>
        <v>Central</v>
      </c>
      <c r="I5889">
        <v>34.099868999999998</v>
      </c>
      <c r="J5889" t="str">
        <f>IF(T_telecom1[[#This Row],[Longitude]]&lt;-121.7,"West",IF(T_telecom1[Longitude]&gt;-118,"East","Central-East"))</f>
        <v>Central-East</v>
      </c>
      <c r="K5889">
        <v>-118.326843</v>
      </c>
      <c r="L5889">
        <v>0</v>
      </c>
      <c r="M58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89">
        <v>51</v>
      </c>
      <c r="O5889" t="s">
        <v>76</v>
      </c>
      <c r="P5889" t="s">
        <v>40</v>
      </c>
      <c r="Q5889">
        <v>19.489999999999998</v>
      </c>
      <c r="R5889" t="s">
        <v>40</v>
      </c>
      <c r="S5889" t="s">
        <v>40</v>
      </c>
      <c r="T5889" t="s">
        <v>55</v>
      </c>
      <c r="U5889">
        <v>11</v>
      </c>
      <c r="V5889" t="s">
        <v>43</v>
      </c>
      <c r="W5889" t="s">
        <v>43</v>
      </c>
      <c r="X5889" t="s">
        <v>40</v>
      </c>
      <c r="Y5889" t="s">
        <v>43</v>
      </c>
      <c r="Z5889" t="s">
        <v>40</v>
      </c>
      <c r="AA5889" t="s">
        <v>40</v>
      </c>
      <c r="AB5889" t="s">
        <v>43</v>
      </c>
      <c r="AC5889" t="s">
        <v>40</v>
      </c>
      <c r="AD5889" t="s">
        <v>51</v>
      </c>
      <c r="AE5889" t="s">
        <v>40</v>
      </c>
      <c r="AF5889" t="s">
        <v>56</v>
      </c>
      <c r="AG5889">
        <v>97.8</v>
      </c>
      <c r="AH5889" s="1">
        <v>4913.3</v>
      </c>
      <c r="AI5889">
        <v>0</v>
      </c>
      <c r="AJ5889">
        <v>0</v>
      </c>
      <c r="AK5889">
        <v>993.99</v>
      </c>
      <c r="AL5889">
        <v>5907.29</v>
      </c>
      <c r="AM5889" t="s">
        <v>57</v>
      </c>
      <c r="AN5889" t="s">
        <v>117</v>
      </c>
      <c r="AO5889" t="s">
        <v>118</v>
      </c>
    </row>
    <row r="5890" spans="1:41" ht="14.5" customHeight="1" x14ac:dyDescent="0.3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 t="str">
        <f>IF(T_telecom1[[#This Row],[Latitude]]&lt;34,"South",IF(T_telecom1[[#This Row],[Latitude]]&gt;38,"North","Central"))</f>
        <v>Central</v>
      </c>
      <c r="I5890">
        <v>37.791480999999997</v>
      </c>
      <c r="J5890" t="str">
        <f>IF(T_telecom1[[#This Row],[Longitude]]&lt;-121.7,"West",IF(T_telecom1[Longitude]&gt;-118,"East","Central-East"))</f>
        <v>West</v>
      </c>
      <c r="K5890">
        <v>-121.90325300000001</v>
      </c>
      <c r="L5890">
        <v>3</v>
      </c>
      <c r="M58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90">
        <v>33</v>
      </c>
      <c r="O5890" t="s">
        <v>129</v>
      </c>
      <c r="P5890" t="s">
        <v>40</v>
      </c>
      <c r="Q5890">
        <v>1.71</v>
      </c>
      <c r="R5890" t="s">
        <v>40</v>
      </c>
      <c r="S5890" t="s">
        <v>43</v>
      </c>
      <c r="T5890" t="s">
        <v>8242</v>
      </c>
      <c r="U5890">
        <v>0</v>
      </c>
      <c r="V5890" t="s">
        <v>43</v>
      </c>
      <c r="W5890" t="s">
        <v>43</v>
      </c>
      <c r="X5890" t="s">
        <v>43</v>
      </c>
      <c r="Y5890" t="s">
        <v>43</v>
      </c>
      <c r="Z5890" t="s">
        <v>43</v>
      </c>
      <c r="AA5890" t="s">
        <v>43</v>
      </c>
      <c r="AB5890" t="s">
        <v>43</v>
      </c>
      <c r="AC5890" t="s">
        <v>43</v>
      </c>
      <c r="AD5890" t="s">
        <v>45</v>
      </c>
      <c r="AE5890" t="s">
        <v>43</v>
      </c>
      <c r="AF5890" t="s">
        <v>46</v>
      </c>
      <c r="AG5890">
        <v>24.15</v>
      </c>
      <c r="AH5890" s="1">
        <v>800.3</v>
      </c>
      <c r="AI5890">
        <v>0</v>
      </c>
      <c r="AJ5890">
        <v>0</v>
      </c>
      <c r="AK5890">
        <v>56.43</v>
      </c>
      <c r="AL5890">
        <v>856.73</v>
      </c>
      <c r="AM5890" t="s">
        <v>47</v>
      </c>
      <c r="AN5890" t="s">
        <v>8234</v>
      </c>
      <c r="AO5890" t="s">
        <v>8235</v>
      </c>
    </row>
    <row r="5891" spans="1:41" ht="14.5" customHeight="1" x14ac:dyDescent="0.3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 t="str">
        <f>IF(T_telecom1[[#This Row],[Latitude]]&lt;34,"South",IF(T_telecom1[[#This Row],[Latitude]]&gt;38,"North","Central"))</f>
        <v>North</v>
      </c>
      <c r="I5891">
        <v>38.321530000000003</v>
      </c>
      <c r="J5891" t="str">
        <f>IF(T_telecom1[[#This Row],[Longitude]]&lt;-121.7,"West",IF(T_telecom1[Longitude]&gt;-118,"East","Central-East"))</f>
        <v>Central-East</v>
      </c>
      <c r="K5891">
        <v>-120.236358</v>
      </c>
      <c r="L5891">
        <v>0</v>
      </c>
      <c r="M58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91">
        <v>1</v>
      </c>
      <c r="O5891" t="s">
        <v>54</v>
      </c>
      <c r="P5891" t="s">
        <v>40</v>
      </c>
      <c r="Q5891">
        <v>23.7</v>
      </c>
      <c r="R5891" t="s">
        <v>43</v>
      </c>
      <c r="S5891" t="s">
        <v>40</v>
      </c>
      <c r="T5891" t="s">
        <v>44</v>
      </c>
      <c r="U5891">
        <v>17</v>
      </c>
      <c r="V5891" t="s">
        <v>43</v>
      </c>
      <c r="W5891" t="s">
        <v>43</v>
      </c>
      <c r="X5891" t="s">
        <v>40</v>
      </c>
      <c r="Y5891" t="s">
        <v>43</v>
      </c>
      <c r="Z5891" t="s">
        <v>43</v>
      </c>
      <c r="AA5891" t="s">
        <v>43</v>
      </c>
      <c r="AB5891" t="s">
        <v>43</v>
      </c>
      <c r="AC5891" t="s">
        <v>40</v>
      </c>
      <c r="AD5891" t="s">
        <v>51</v>
      </c>
      <c r="AE5891" t="s">
        <v>40</v>
      </c>
      <c r="AF5891" t="s">
        <v>183</v>
      </c>
      <c r="AG5891">
        <v>50.45</v>
      </c>
      <c r="AH5891" s="1">
        <v>50.45</v>
      </c>
      <c r="AI5891">
        <v>0</v>
      </c>
      <c r="AJ5891">
        <v>0</v>
      </c>
      <c r="AK5891">
        <v>23.7</v>
      </c>
      <c r="AL5891">
        <v>74.150000000000006</v>
      </c>
      <c r="AM5891" t="s">
        <v>57</v>
      </c>
      <c r="AN5891" t="s">
        <v>63</v>
      </c>
      <c r="AO5891" t="s">
        <v>67</v>
      </c>
    </row>
    <row r="5892" spans="1:41" ht="14.5" customHeight="1" x14ac:dyDescent="0.3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 t="str">
        <f>IF(T_telecom1[[#This Row],[Latitude]]&lt;34,"South",IF(T_telecom1[[#This Row],[Latitude]]&gt;38,"North","Central"))</f>
        <v>Central</v>
      </c>
      <c r="I5892">
        <v>34.438580999999999</v>
      </c>
      <c r="J5892" t="str">
        <f>IF(T_telecom1[[#This Row],[Longitude]]&lt;-121.7,"West",IF(T_telecom1[Longitude]&gt;-118,"East","Central-East"))</f>
        <v>Central-East</v>
      </c>
      <c r="K5892">
        <v>-119.685368</v>
      </c>
      <c r="L5892">
        <v>0</v>
      </c>
      <c r="M58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892">
        <v>70</v>
      </c>
      <c r="O5892" t="s">
        <v>42</v>
      </c>
      <c r="P5892" t="s">
        <v>40</v>
      </c>
      <c r="Q5892">
        <v>40.909999999999997</v>
      </c>
      <c r="R5892" t="s">
        <v>43</v>
      </c>
      <c r="S5892" t="s">
        <v>43</v>
      </c>
      <c r="T5892" t="s">
        <v>8242</v>
      </c>
      <c r="U5892">
        <v>0</v>
      </c>
      <c r="V5892" t="s">
        <v>43</v>
      </c>
      <c r="W5892" t="s">
        <v>43</v>
      </c>
      <c r="X5892" t="s">
        <v>43</v>
      </c>
      <c r="Y5892" t="s">
        <v>43</v>
      </c>
      <c r="Z5892" t="s">
        <v>43</v>
      </c>
      <c r="AA5892" t="s">
        <v>43</v>
      </c>
      <c r="AB5892" t="s">
        <v>43</v>
      </c>
      <c r="AC5892" t="s">
        <v>43</v>
      </c>
      <c r="AD5892" t="s">
        <v>73</v>
      </c>
      <c r="AE5892" t="s">
        <v>43</v>
      </c>
      <c r="AF5892" t="s">
        <v>46</v>
      </c>
      <c r="AG5892">
        <v>19.850000000000001</v>
      </c>
      <c r="AH5892" s="1">
        <v>1328.35</v>
      </c>
      <c r="AI5892">
        <v>33.29</v>
      </c>
      <c r="AJ5892">
        <v>0</v>
      </c>
      <c r="AK5892">
        <v>2863.7</v>
      </c>
      <c r="AL5892">
        <v>4158.76</v>
      </c>
      <c r="AM5892" t="s">
        <v>47</v>
      </c>
      <c r="AN5892" t="s">
        <v>8234</v>
      </c>
      <c r="AO5892" t="s">
        <v>8235</v>
      </c>
    </row>
    <row r="5893" spans="1:41" ht="14.5" customHeight="1" x14ac:dyDescent="0.3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 t="str">
        <f>IF(T_telecom1[[#This Row],[Latitude]]&lt;34,"South",IF(T_telecom1[[#This Row],[Latitude]]&gt;38,"North","Central"))</f>
        <v>Central</v>
      </c>
      <c r="I5893">
        <v>34.153337999999998</v>
      </c>
      <c r="J5893" t="str">
        <f>IF(T_telecom1[[#This Row],[Longitude]]&lt;-121.7,"West",IF(T_telecom1[Longitude]&gt;-118,"East","Central-East"))</f>
        <v>Central-East</v>
      </c>
      <c r="K5893">
        <v>-118.262974</v>
      </c>
      <c r="L5893">
        <v>0</v>
      </c>
      <c r="M58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893">
        <v>1</v>
      </c>
      <c r="O5893" t="s">
        <v>54</v>
      </c>
      <c r="P5893" t="s">
        <v>40</v>
      </c>
      <c r="Q5893">
        <v>46.23</v>
      </c>
      <c r="R5893" t="s">
        <v>43</v>
      </c>
      <c r="S5893" t="s">
        <v>40</v>
      </c>
      <c r="T5893" t="s">
        <v>79</v>
      </c>
      <c r="U5893">
        <v>25</v>
      </c>
      <c r="V5893" t="s">
        <v>40</v>
      </c>
      <c r="W5893" t="s">
        <v>43</v>
      </c>
      <c r="X5893" t="s">
        <v>43</v>
      </c>
      <c r="Y5893" t="s">
        <v>43</v>
      </c>
      <c r="Z5893" t="s">
        <v>43</v>
      </c>
      <c r="AA5893" t="s">
        <v>43</v>
      </c>
      <c r="AB5893" t="s">
        <v>43</v>
      </c>
      <c r="AC5893" t="s">
        <v>40</v>
      </c>
      <c r="AD5893" t="s">
        <v>51</v>
      </c>
      <c r="AE5893" t="s">
        <v>43</v>
      </c>
      <c r="AF5893" t="s">
        <v>56</v>
      </c>
      <c r="AG5893">
        <v>47.95</v>
      </c>
      <c r="AH5893" s="1">
        <v>47.95</v>
      </c>
      <c r="AI5893">
        <v>0</v>
      </c>
      <c r="AJ5893">
        <v>0</v>
      </c>
      <c r="AK5893">
        <v>46.23</v>
      </c>
      <c r="AL5893">
        <v>94.18</v>
      </c>
      <c r="AM5893" t="s">
        <v>98</v>
      </c>
      <c r="AN5893" t="s">
        <v>8234</v>
      </c>
      <c r="AO5893" t="s">
        <v>8235</v>
      </c>
    </row>
    <row r="5894" spans="1:41" ht="14.5" customHeight="1" x14ac:dyDescent="0.3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 t="str">
        <f>IF(T_telecom1[[#This Row],[Latitude]]&lt;34,"South",IF(T_telecom1[[#This Row],[Latitude]]&gt;38,"North","Central"))</f>
        <v>South</v>
      </c>
      <c r="I5894">
        <v>33.362575</v>
      </c>
      <c r="J5894" t="str">
        <f>IF(T_telecom1[[#This Row],[Longitude]]&lt;-121.7,"West",IF(T_telecom1[Longitude]&gt;-118,"East","Central-East"))</f>
        <v>East</v>
      </c>
      <c r="K5894">
        <v>-117.299644</v>
      </c>
      <c r="L5894">
        <v>1</v>
      </c>
      <c r="M58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94">
        <v>32</v>
      </c>
      <c r="O5894" t="s">
        <v>42</v>
      </c>
      <c r="P5894" t="s">
        <v>40</v>
      </c>
      <c r="Q5894">
        <v>33.74</v>
      </c>
      <c r="R5894" t="s">
        <v>40</v>
      </c>
      <c r="S5894" t="s">
        <v>40</v>
      </c>
      <c r="T5894" t="s">
        <v>55</v>
      </c>
      <c r="U5894">
        <v>6</v>
      </c>
      <c r="V5894" t="s">
        <v>43</v>
      </c>
      <c r="W5894" t="s">
        <v>43</v>
      </c>
      <c r="X5894" t="s">
        <v>43</v>
      </c>
      <c r="Y5894" t="s">
        <v>43</v>
      </c>
      <c r="Z5894" t="s">
        <v>40</v>
      </c>
      <c r="AA5894" t="s">
        <v>40</v>
      </c>
      <c r="AB5894" t="s">
        <v>43</v>
      </c>
      <c r="AC5894" t="s">
        <v>40</v>
      </c>
      <c r="AD5894" t="s">
        <v>51</v>
      </c>
      <c r="AE5894" t="s">
        <v>40</v>
      </c>
      <c r="AF5894" t="s">
        <v>56</v>
      </c>
      <c r="AG5894">
        <v>93.2</v>
      </c>
      <c r="AH5894" s="1">
        <v>2931</v>
      </c>
      <c r="AI5894">
        <v>17.88</v>
      </c>
      <c r="AJ5894">
        <v>0</v>
      </c>
      <c r="AK5894">
        <v>1079.68</v>
      </c>
      <c r="AL5894">
        <v>3992.8</v>
      </c>
      <c r="AM5894" t="s">
        <v>57</v>
      </c>
      <c r="AN5894" t="s">
        <v>58</v>
      </c>
      <c r="AO5894" t="s">
        <v>104</v>
      </c>
    </row>
    <row r="5895" spans="1:41" ht="14.5" customHeight="1" x14ac:dyDescent="0.3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 t="str">
        <f>IF(T_telecom1[[#This Row],[Latitude]]&lt;34,"South",IF(T_telecom1[[#This Row],[Latitude]]&gt;38,"North","Central"))</f>
        <v>Central</v>
      </c>
      <c r="I5895">
        <v>34.037036999999998</v>
      </c>
      <c r="J5895" t="str">
        <f>IF(T_telecom1[[#This Row],[Longitude]]&lt;-121.7,"West",IF(T_telecom1[Longitude]&gt;-118,"East","Central-East"))</f>
        <v>Central-East</v>
      </c>
      <c r="K5895">
        <v>-118.705803</v>
      </c>
      <c r="L5895">
        <v>0</v>
      </c>
      <c r="M58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95">
        <v>39</v>
      </c>
      <c r="O5895" t="s">
        <v>129</v>
      </c>
      <c r="P5895" t="s">
        <v>43</v>
      </c>
      <c r="Q5895">
        <v>0</v>
      </c>
      <c r="R5895" t="s">
        <v>43</v>
      </c>
      <c r="S5895" t="s">
        <v>40</v>
      </c>
      <c r="T5895" t="s">
        <v>79</v>
      </c>
      <c r="U5895">
        <v>73</v>
      </c>
      <c r="V5895" t="s">
        <v>40</v>
      </c>
      <c r="W5895" t="s">
        <v>40</v>
      </c>
      <c r="X5895" t="s">
        <v>43</v>
      </c>
      <c r="Y5895" t="s">
        <v>40</v>
      </c>
      <c r="Z5895" t="s">
        <v>43</v>
      </c>
      <c r="AA5895" t="s">
        <v>43</v>
      </c>
      <c r="AB5895" t="s">
        <v>43</v>
      </c>
      <c r="AC5895" t="s">
        <v>40</v>
      </c>
      <c r="AD5895" t="s">
        <v>45</v>
      </c>
      <c r="AE5895" t="s">
        <v>43</v>
      </c>
      <c r="AF5895" t="s">
        <v>56</v>
      </c>
      <c r="AG5895">
        <v>41.15</v>
      </c>
      <c r="AH5895" s="1">
        <v>1700.9</v>
      </c>
      <c r="AI5895">
        <v>0</v>
      </c>
      <c r="AJ5895">
        <v>0</v>
      </c>
      <c r="AK5895">
        <v>0</v>
      </c>
      <c r="AL5895">
        <v>1700.9</v>
      </c>
      <c r="AM5895" t="s">
        <v>47</v>
      </c>
      <c r="AN5895" t="s">
        <v>8234</v>
      </c>
      <c r="AO5895" t="s">
        <v>8235</v>
      </c>
    </row>
    <row r="5896" spans="1:41" ht="14.5" customHeight="1" x14ac:dyDescent="0.3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 t="str">
        <f>IF(T_telecom1[[#This Row],[Latitude]]&lt;34,"South",IF(T_telecom1[[#This Row],[Latitude]]&gt;38,"North","Central"))</f>
        <v>North</v>
      </c>
      <c r="I5896">
        <v>38.233879000000002</v>
      </c>
      <c r="J5896" t="str">
        <f>IF(T_telecom1[[#This Row],[Longitude]]&lt;-121.7,"West",IF(T_telecom1[Longitude]&gt;-118,"East","Central-East"))</f>
        <v>Central-East</v>
      </c>
      <c r="K5896">
        <v>-120.861666</v>
      </c>
      <c r="L5896">
        <v>7</v>
      </c>
      <c r="M589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96">
        <v>45</v>
      </c>
      <c r="O5896" t="s">
        <v>76</v>
      </c>
      <c r="P5896" t="s">
        <v>40</v>
      </c>
      <c r="Q5896">
        <v>20.11</v>
      </c>
      <c r="R5896" t="s">
        <v>40</v>
      </c>
      <c r="S5896" t="s">
        <v>43</v>
      </c>
      <c r="T5896" t="s">
        <v>8242</v>
      </c>
      <c r="U5896">
        <v>0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A5896" t="s">
        <v>43</v>
      </c>
      <c r="AB5896" t="s">
        <v>43</v>
      </c>
      <c r="AC5896" t="s">
        <v>43</v>
      </c>
      <c r="AD5896" t="s">
        <v>73</v>
      </c>
      <c r="AE5896" t="s">
        <v>40</v>
      </c>
      <c r="AF5896" t="s">
        <v>56</v>
      </c>
      <c r="AG5896">
        <v>24.65</v>
      </c>
      <c r="AH5896" s="1">
        <v>1138.8</v>
      </c>
      <c r="AI5896">
        <v>0</v>
      </c>
      <c r="AJ5896">
        <v>0</v>
      </c>
      <c r="AK5896">
        <v>904.95</v>
      </c>
      <c r="AL5896">
        <v>2043.75</v>
      </c>
      <c r="AM5896" t="s">
        <v>47</v>
      </c>
      <c r="AN5896" t="s">
        <v>8234</v>
      </c>
      <c r="AO5896" t="s">
        <v>8235</v>
      </c>
    </row>
    <row r="5897" spans="1:41" ht="14.5" customHeight="1" x14ac:dyDescent="0.3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 t="str">
        <f>IF(T_telecom1[[#This Row],[Latitude]]&lt;34,"South",IF(T_telecom1[[#This Row],[Latitude]]&gt;38,"North","Central"))</f>
        <v>Central</v>
      </c>
      <c r="I5897">
        <v>34.072944999999997</v>
      </c>
      <c r="J5897" t="str">
        <f>IF(T_telecom1[[#This Row],[Longitude]]&lt;-121.7,"West",IF(T_telecom1[Longitude]&gt;-118,"East","Central-East"))</f>
        <v>Central-East</v>
      </c>
      <c r="K5897">
        <v>-118.37267</v>
      </c>
      <c r="L5897">
        <v>0</v>
      </c>
      <c r="M58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97">
        <v>19</v>
      </c>
      <c r="O5897" t="s">
        <v>62</v>
      </c>
      <c r="P5897" t="s">
        <v>40</v>
      </c>
      <c r="Q5897">
        <v>4.3</v>
      </c>
      <c r="R5897" t="s">
        <v>43</v>
      </c>
      <c r="S5897" t="s">
        <v>40</v>
      </c>
      <c r="T5897" t="s">
        <v>44</v>
      </c>
      <c r="U5897">
        <v>23</v>
      </c>
      <c r="V5897" t="s">
        <v>43</v>
      </c>
      <c r="W5897" t="s">
        <v>43</v>
      </c>
      <c r="X5897" t="s">
        <v>40</v>
      </c>
      <c r="Y5897" t="s">
        <v>40</v>
      </c>
      <c r="Z5897" t="s">
        <v>43</v>
      </c>
      <c r="AA5897" t="s">
        <v>43</v>
      </c>
      <c r="AB5897" t="s">
        <v>43</v>
      </c>
      <c r="AC5897" t="s">
        <v>43</v>
      </c>
      <c r="AD5897" t="s">
        <v>51</v>
      </c>
      <c r="AE5897" t="s">
        <v>40</v>
      </c>
      <c r="AF5897" t="s">
        <v>46</v>
      </c>
      <c r="AG5897">
        <v>55</v>
      </c>
      <c r="AH5897" s="1">
        <v>1046.5</v>
      </c>
      <c r="AI5897">
        <v>0</v>
      </c>
      <c r="AJ5897">
        <v>30</v>
      </c>
      <c r="AK5897">
        <v>81.7</v>
      </c>
      <c r="AL5897">
        <v>1158.2</v>
      </c>
      <c r="AM5897" t="s">
        <v>57</v>
      </c>
      <c r="AN5897" t="s">
        <v>58</v>
      </c>
      <c r="AO5897" t="s">
        <v>214</v>
      </c>
    </row>
    <row r="5898" spans="1:41" ht="14.5" customHeight="1" x14ac:dyDescent="0.3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 t="str">
        <f>IF(T_telecom1[[#This Row],[Latitude]]&lt;34,"South",IF(T_telecom1[[#This Row],[Latitude]]&gt;38,"North","Central"))</f>
        <v>Central</v>
      </c>
      <c r="I5898">
        <v>34.236682999999999</v>
      </c>
      <c r="J5898" t="str">
        <f>IF(T_telecom1[[#This Row],[Longitude]]&lt;-121.7,"West",IF(T_telecom1[Longitude]&gt;-118,"East","Central-East"))</f>
        <v>Central-East</v>
      </c>
      <c r="K5898">
        <v>-118.517588</v>
      </c>
      <c r="L5898">
        <v>0</v>
      </c>
      <c r="M58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898">
        <v>30</v>
      </c>
      <c r="O5898" t="s">
        <v>42</v>
      </c>
      <c r="P5898" t="s">
        <v>40</v>
      </c>
      <c r="Q5898">
        <v>2.67</v>
      </c>
      <c r="R5898" t="s">
        <v>43</v>
      </c>
      <c r="S5898" t="s">
        <v>40</v>
      </c>
      <c r="T5898" t="s">
        <v>55</v>
      </c>
      <c r="U5898">
        <v>27</v>
      </c>
      <c r="V5898" t="s">
        <v>43</v>
      </c>
      <c r="W5898" t="s">
        <v>43</v>
      </c>
      <c r="X5898" t="s">
        <v>43</v>
      </c>
      <c r="Y5898" t="s">
        <v>40</v>
      </c>
      <c r="Z5898" t="s">
        <v>40</v>
      </c>
      <c r="AA5898" t="s">
        <v>40</v>
      </c>
      <c r="AB5898" t="s">
        <v>40</v>
      </c>
      <c r="AC5898" t="s">
        <v>40</v>
      </c>
      <c r="AD5898" t="s">
        <v>45</v>
      </c>
      <c r="AE5898" t="s">
        <v>40</v>
      </c>
      <c r="AF5898" t="s">
        <v>56</v>
      </c>
      <c r="AG5898">
        <v>94.4</v>
      </c>
      <c r="AH5898" s="1">
        <v>2638.1</v>
      </c>
      <c r="AI5898">
        <v>0</v>
      </c>
      <c r="AJ5898">
        <v>0</v>
      </c>
      <c r="AK5898">
        <v>80.099999999999994</v>
      </c>
      <c r="AL5898">
        <v>2718.2</v>
      </c>
      <c r="AM5898" t="s">
        <v>47</v>
      </c>
      <c r="AN5898" t="s">
        <v>8234</v>
      </c>
      <c r="AO5898" t="s">
        <v>8235</v>
      </c>
    </row>
    <row r="5899" spans="1:41" ht="14.5" customHeight="1" x14ac:dyDescent="0.3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 t="str">
        <f>IF(T_telecom1[[#This Row],[Latitude]]&lt;34,"South",IF(T_telecom1[[#This Row],[Latitude]]&gt;38,"North","Central"))</f>
        <v>Central</v>
      </c>
      <c r="I5899">
        <v>36.525703</v>
      </c>
      <c r="J5899" t="str">
        <f>IF(T_telecom1[[#This Row],[Longitude]]&lt;-121.7,"West",IF(T_telecom1[Longitude]&gt;-118,"East","Central-East"))</f>
        <v>Central-East</v>
      </c>
      <c r="K5899">
        <v>-120.952122</v>
      </c>
      <c r="L5899">
        <v>0</v>
      </c>
      <c r="M58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899">
        <v>7</v>
      </c>
      <c r="O5899" t="s">
        <v>42</v>
      </c>
      <c r="P5899" t="s">
        <v>40</v>
      </c>
      <c r="Q5899">
        <v>9.19</v>
      </c>
      <c r="R5899" t="s">
        <v>43</v>
      </c>
      <c r="S5899" t="s">
        <v>43</v>
      </c>
      <c r="T5899" t="s">
        <v>8242</v>
      </c>
      <c r="U5899">
        <v>0</v>
      </c>
      <c r="V5899" t="s">
        <v>43</v>
      </c>
      <c r="W5899" t="s">
        <v>43</v>
      </c>
      <c r="X5899" t="s">
        <v>43</v>
      </c>
      <c r="Y5899" t="s">
        <v>43</v>
      </c>
      <c r="Z5899" t="s">
        <v>43</v>
      </c>
      <c r="AA5899" t="s">
        <v>43</v>
      </c>
      <c r="AB5899" t="s">
        <v>43</v>
      </c>
      <c r="AC5899" t="s">
        <v>43</v>
      </c>
      <c r="AD5899" t="s">
        <v>51</v>
      </c>
      <c r="AE5899" t="s">
        <v>40</v>
      </c>
      <c r="AF5899" t="s">
        <v>46</v>
      </c>
      <c r="AG5899">
        <v>19.399999999999999</v>
      </c>
      <c r="AH5899" s="1">
        <v>168.65</v>
      </c>
      <c r="AI5899">
        <v>0</v>
      </c>
      <c r="AJ5899">
        <v>0</v>
      </c>
      <c r="AK5899">
        <v>64.33</v>
      </c>
      <c r="AL5899">
        <v>232.98</v>
      </c>
      <c r="AM5899" t="s">
        <v>47</v>
      </c>
      <c r="AN5899" t="s">
        <v>8234</v>
      </c>
      <c r="AO5899" t="s">
        <v>8235</v>
      </c>
    </row>
    <row r="5900" spans="1:41" ht="14.5" customHeight="1" x14ac:dyDescent="0.3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 t="str">
        <f>IF(T_telecom1[[#This Row],[Latitude]]&lt;34,"South",IF(T_telecom1[[#This Row],[Latitude]]&gt;38,"North","Central"))</f>
        <v>Central</v>
      </c>
      <c r="I5900">
        <v>34.370378000000002</v>
      </c>
      <c r="J5900" t="str">
        <f>IF(T_telecom1[[#This Row],[Longitude]]&lt;-121.7,"West",IF(T_telecom1[Longitude]&gt;-118,"East","Central-East"))</f>
        <v>Central-East</v>
      </c>
      <c r="K5900">
        <v>-118.50411800000001</v>
      </c>
      <c r="L5900">
        <v>0</v>
      </c>
      <c r="M59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00">
        <v>59</v>
      </c>
      <c r="O5900" t="s">
        <v>42</v>
      </c>
      <c r="P5900" t="s">
        <v>40</v>
      </c>
      <c r="Q5900">
        <v>13.27</v>
      </c>
      <c r="R5900" t="s">
        <v>40</v>
      </c>
      <c r="S5900" t="s">
        <v>40</v>
      </c>
      <c r="T5900" t="s">
        <v>79</v>
      </c>
      <c r="U5900">
        <v>15</v>
      </c>
      <c r="V5900" t="s">
        <v>40</v>
      </c>
      <c r="W5900" t="s">
        <v>43</v>
      </c>
      <c r="X5900" t="s">
        <v>40</v>
      </c>
      <c r="Y5900" t="s">
        <v>40</v>
      </c>
      <c r="Z5900" t="s">
        <v>40</v>
      </c>
      <c r="AA5900" t="s">
        <v>43</v>
      </c>
      <c r="AB5900" t="s">
        <v>43</v>
      </c>
      <c r="AC5900" t="s">
        <v>40</v>
      </c>
      <c r="AD5900" t="s">
        <v>73</v>
      </c>
      <c r="AE5900" t="s">
        <v>40</v>
      </c>
      <c r="AF5900" t="s">
        <v>46</v>
      </c>
      <c r="AG5900">
        <v>76.45</v>
      </c>
      <c r="AH5900" s="1">
        <v>4519.5</v>
      </c>
      <c r="AI5900">
        <v>30.22</v>
      </c>
      <c r="AJ5900">
        <v>0</v>
      </c>
      <c r="AK5900">
        <v>782.93</v>
      </c>
      <c r="AL5900">
        <v>5272.21</v>
      </c>
      <c r="AM5900" t="s">
        <v>47</v>
      </c>
      <c r="AN5900" t="s">
        <v>8234</v>
      </c>
      <c r="AO5900" t="s">
        <v>8235</v>
      </c>
    </row>
    <row r="5901" spans="1:41" ht="14.5" customHeight="1" x14ac:dyDescent="0.3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 t="str">
        <f>IF(T_telecom1[[#This Row],[Latitude]]&lt;34,"South",IF(T_telecom1[[#This Row],[Latitude]]&gt;38,"North","Central"))</f>
        <v>South</v>
      </c>
      <c r="I5901">
        <v>32.578102999999999</v>
      </c>
      <c r="J5901" t="str">
        <f>IF(T_telecom1[[#This Row],[Longitude]]&lt;-121.7,"West",IF(T_telecom1[Longitude]&gt;-118,"East","Central-East"))</f>
        <v>East</v>
      </c>
      <c r="K5901">
        <v>-117.012975</v>
      </c>
      <c r="L5901">
        <v>0</v>
      </c>
      <c r="M590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01">
        <v>1</v>
      </c>
      <c r="O5901" t="s">
        <v>42</v>
      </c>
      <c r="P5901" t="s">
        <v>40</v>
      </c>
      <c r="Q5901">
        <v>13.27</v>
      </c>
      <c r="R5901" t="s">
        <v>43</v>
      </c>
      <c r="S5901" t="s">
        <v>43</v>
      </c>
      <c r="T5901" t="s">
        <v>8242</v>
      </c>
      <c r="U5901">
        <v>0</v>
      </c>
      <c r="V5901" t="s">
        <v>43</v>
      </c>
      <c r="W5901" t="s">
        <v>43</v>
      </c>
      <c r="X5901" t="s">
        <v>43</v>
      </c>
      <c r="Y5901" t="s">
        <v>43</v>
      </c>
      <c r="Z5901" t="s">
        <v>43</v>
      </c>
      <c r="AA5901" t="s">
        <v>43</v>
      </c>
      <c r="AB5901" t="s">
        <v>43</v>
      </c>
      <c r="AC5901" t="s">
        <v>43</v>
      </c>
      <c r="AD5901" t="s">
        <v>51</v>
      </c>
      <c r="AE5901" t="s">
        <v>40</v>
      </c>
      <c r="AF5901" t="s">
        <v>183</v>
      </c>
      <c r="AG5901">
        <v>20.2</v>
      </c>
      <c r="AH5901" s="1">
        <v>20.2</v>
      </c>
      <c r="AI5901">
        <v>0</v>
      </c>
      <c r="AJ5901">
        <v>0</v>
      </c>
      <c r="AK5901">
        <v>13.27</v>
      </c>
      <c r="AL5901">
        <v>33.47</v>
      </c>
      <c r="AM5901" t="s">
        <v>57</v>
      </c>
      <c r="AN5901" t="s">
        <v>117</v>
      </c>
      <c r="AO5901" t="s">
        <v>118</v>
      </c>
    </row>
    <row r="5902" spans="1:41" ht="14.5" customHeight="1" x14ac:dyDescent="0.3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 t="str">
        <f>IF(T_telecom1[[#This Row],[Latitude]]&lt;34,"South",IF(T_telecom1[[#This Row],[Latitude]]&gt;38,"North","Central"))</f>
        <v>South</v>
      </c>
      <c r="I5902">
        <v>33.537646000000002</v>
      </c>
      <c r="J5902" t="str">
        <f>IF(T_telecom1[[#This Row],[Longitude]]&lt;-121.7,"West",IF(T_telecom1[Longitude]&gt;-118,"East","Central-East"))</f>
        <v>East</v>
      </c>
      <c r="K5902">
        <v>-116.291089</v>
      </c>
      <c r="L5902">
        <v>0</v>
      </c>
      <c r="M59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02">
        <v>1</v>
      </c>
      <c r="O5902" t="s">
        <v>54</v>
      </c>
      <c r="P5902" t="s">
        <v>40</v>
      </c>
      <c r="Q5902">
        <v>32.61</v>
      </c>
      <c r="R5902" t="s">
        <v>43</v>
      </c>
      <c r="S5902" t="s">
        <v>40</v>
      </c>
      <c r="T5902" t="s">
        <v>55</v>
      </c>
      <c r="U5902">
        <v>27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43</v>
      </c>
      <c r="AB5902" t="s">
        <v>43</v>
      </c>
      <c r="AC5902" t="s">
        <v>43</v>
      </c>
      <c r="AD5902" t="s">
        <v>73</v>
      </c>
      <c r="AE5902" t="s">
        <v>40</v>
      </c>
      <c r="AF5902" t="s">
        <v>46</v>
      </c>
      <c r="AG5902">
        <v>70.599999999999994</v>
      </c>
      <c r="AH5902" s="1">
        <v>70.599999999999994</v>
      </c>
      <c r="AI5902">
        <v>0</v>
      </c>
      <c r="AJ5902">
        <v>30</v>
      </c>
      <c r="AK5902">
        <v>32.61</v>
      </c>
      <c r="AL5902">
        <v>133.21</v>
      </c>
      <c r="AM5902" t="s">
        <v>98</v>
      </c>
      <c r="AN5902" t="s">
        <v>8234</v>
      </c>
      <c r="AO5902" t="s">
        <v>8235</v>
      </c>
    </row>
    <row r="5903" spans="1:41" ht="14.5" customHeight="1" x14ac:dyDescent="0.3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 t="str">
        <f>IF(T_telecom1[[#This Row],[Latitude]]&lt;34,"South",IF(T_telecom1[[#This Row],[Latitude]]&gt;38,"North","Central"))</f>
        <v>Central</v>
      </c>
      <c r="I5903">
        <v>35.050345</v>
      </c>
      <c r="J5903" t="str">
        <f>IF(T_telecom1[[#This Row],[Longitude]]&lt;-121.7,"West",IF(T_telecom1[Longitude]&gt;-118,"East","Central-East"))</f>
        <v>Central-East</v>
      </c>
      <c r="K5903">
        <v>-120.489599</v>
      </c>
      <c r="L5903">
        <v>1</v>
      </c>
      <c r="M59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03">
        <v>72</v>
      </c>
      <c r="O5903" t="s">
        <v>42</v>
      </c>
      <c r="P5903" t="s">
        <v>40</v>
      </c>
      <c r="Q5903">
        <v>46.23</v>
      </c>
      <c r="R5903" t="s">
        <v>40</v>
      </c>
      <c r="S5903" t="s">
        <v>40</v>
      </c>
      <c r="T5903" t="s">
        <v>55</v>
      </c>
      <c r="U5903">
        <v>18</v>
      </c>
      <c r="V5903" t="s">
        <v>43</v>
      </c>
      <c r="W5903" t="s">
        <v>40</v>
      </c>
      <c r="X5903" t="s">
        <v>40</v>
      </c>
      <c r="Y5903" t="s">
        <v>40</v>
      </c>
      <c r="Z5903" t="s">
        <v>40</v>
      </c>
      <c r="AA5903" t="s">
        <v>40</v>
      </c>
      <c r="AB5903" t="s">
        <v>40</v>
      </c>
      <c r="AC5903" t="s">
        <v>40</v>
      </c>
      <c r="AD5903" t="s">
        <v>73</v>
      </c>
      <c r="AE5903" t="s">
        <v>40</v>
      </c>
      <c r="AF5903" t="s">
        <v>56</v>
      </c>
      <c r="AG5903">
        <v>110.45</v>
      </c>
      <c r="AH5903" s="1">
        <v>7982.5</v>
      </c>
      <c r="AI5903">
        <v>0</v>
      </c>
      <c r="AJ5903">
        <v>0</v>
      </c>
      <c r="AK5903">
        <v>3328.56</v>
      </c>
      <c r="AL5903">
        <v>11311.06</v>
      </c>
      <c r="AM5903" t="s">
        <v>47</v>
      </c>
      <c r="AN5903" t="s">
        <v>8234</v>
      </c>
      <c r="AO5903" t="s">
        <v>8235</v>
      </c>
    </row>
    <row r="5904" spans="1:41" ht="14.5" customHeight="1" x14ac:dyDescent="0.3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 t="str">
        <f>IF(T_telecom1[[#This Row],[Latitude]]&lt;34,"South",IF(T_telecom1[[#This Row],[Latitude]]&gt;38,"North","Central"))</f>
        <v>Central</v>
      </c>
      <c r="I5904">
        <v>34.109774999999999</v>
      </c>
      <c r="J5904" t="str">
        <f>IF(T_telecom1[[#This Row],[Longitude]]&lt;-121.7,"West",IF(T_telecom1[Longitude]&gt;-118,"East","Central-East"))</f>
        <v>East</v>
      </c>
      <c r="K5904">
        <v>-117.37890400000001</v>
      </c>
      <c r="L5904">
        <v>5</v>
      </c>
      <c r="M59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04">
        <v>67</v>
      </c>
      <c r="O5904" t="s">
        <v>72</v>
      </c>
      <c r="P5904" t="s">
        <v>40</v>
      </c>
      <c r="Q5904">
        <v>1.36</v>
      </c>
      <c r="R5904" t="s">
        <v>40</v>
      </c>
      <c r="S5904" t="s">
        <v>40</v>
      </c>
      <c r="T5904" t="s">
        <v>79</v>
      </c>
      <c r="U5904">
        <v>82</v>
      </c>
      <c r="V5904" t="s">
        <v>40</v>
      </c>
      <c r="W5904" t="s">
        <v>43</v>
      </c>
      <c r="X5904" t="s">
        <v>43</v>
      </c>
      <c r="Y5904" t="s">
        <v>43</v>
      </c>
      <c r="Z5904" t="s">
        <v>40</v>
      </c>
      <c r="AA5904" t="s">
        <v>40</v>
      </c>
      <c r="AB5904" t="s">
        <v>40</v>
      </c>
      <c r="AC5904" t="s">
        <v>40</v>
      </c>
      <c r="AD5904" t="s">
        <v>73</v>
      </c>
      <c r="AE5904" t="s">
        <v>40</v>
      </c>
      <c r="AF5904" t="s">
        <v>56</v>
      </c>
      <c r="AG5904">
        <v>75.5</v>
      </c>
      <c r="AH5904" s="1">
        <v>5229.45</v>
      </c>
      <c r="AI5904">
        <v>0</v>
      </c>
      <c r="AJ5904">
        <v>0</v>
      </c>
      <c r="AK5904">
        <v>91.12</v>
      </c>
      <c r="AL5904">
        <v>5320.57</v>
      </c>
      <c r="AM5904" t="s">
        <v>47</v>
      </c>
      <c r="AN5904" t="s">
        <v>8234</v>
      </c>
      <c r="AO5904" t="s">
        <v>8235</v>
      </c>
    </row>
    <row r="5905" spans="1:41" ht="14.5" customHeight="1" x14ac:dyDescent="0.3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 t="str">
        <f>IF(T_telecom1[[#This Row],[Latitude]]&lt;34,"South",IF(T_telecom1[[#This Row],[Latitude]]&gt;38,"North","Central"))</f>
        <v>Central</v>
      </c>
      <c r="I5905">
        <v>34.008293000000002</v>
      </c>
      <c r="J5905" t="str">
        <f>IF(T_telecom1[[#This Row],[Longitude]]&lt;-121.7,"West",IF(T_telecom1[Longitude]&gt;-118,"East","Central-East"))</f>
        <v>Central-East</v>
      </c>
      <c r="K5905">
        <v>-118.346766</v>
      </c>
      <c r="L5905">
        <v>10</v>
      </c>
      <c r="M59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05">
        <v>47</v>
      </c>
      <c r="O5905" t="s">
        <v>76</v>
      </c>
      <c r="P5905" t="s">
        <v>40</v>
      </c>
      <c r="Q5905">
        <v>14.14</v>
      </c>
      <c r="R5905" t="s">
        <v>43</v>
      </c>
      <c r="S5905" t="s">
        <v>40</v>
      </c>
      <c r="T5905" t="s">
        <v>79</v>
      </c>
      <c r="U5905">
        <v>28</v>
      </c>
      <c r="V5905" t="s">
        <v>43</v>
      </c>
      <c r="W5905" t="s">
        <v>40</v>
      </c>
      <c r="X5905" t="s">
        <v>40</v>
      </c>
      <c r="Y5905" t="s">
        <v>43</v>
      </c>
      <c r="Z5905" t="s">
        <v>40</v>
      </c>
      <c r="AA5905" t="s">
        <v>40</v>
      </c>
      <c r="AB5905" t="s">
        <v>40</v>
      </c>
      <c r="AC5905" t="s">
        <v>40</v>
      </c>
      <c r="AD5905" t="s">
        <v>73</v>
      </c>
      <c r="AE5905" t="s">
        <v>43</v>
      </c>
      <c r="AF5905" t="s">
        <v>56</v>
      </c>
      <c r="AG5905">
        <v>73.599999999999994</v>
      </c>
      <c r="AH5905" s="1">
        <v>3522.65</v>
      </c>
      <c r="AI5905">
        <v>0</v>
      </c>
      <c r="AJ5905">
        <v>0</v>
      </c>
      <c r="AK5905">
        <v>664.58</v>
      </c>
      <c r="AL5905">
        <v>4187.2299999999996</v>
      </c>
      <c r="AM5905" t="s">
        <v>47</v>
      </c>
      <c r="AN5905" t="s">
        <v>8234</v>
      </c>
      <c r="AO5905" t="s">
        <v>8235</v>
      </c>
    </row>
    <row r="5906" spans="1:41" ht="14.5" customHeight="1" x14ac:dyDescent="0.3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 t="str">
        <f>IF(T_telecom1[[#This Row],[Latitude]]&lt;34,"South",IF(T_telecom1[[#This Row],[Latitude]]&gt;38,"North","Central"))</f>
        <v>South</v>
      </c>
      <c r="I5906">
        <v>33.849263000000001</v>
      </c>
      <c r="J5906" t="str">
        <f>IF(T_telecom1[[#This Row],[Longitude]]&lt;-121.7,"West",IF(T_telecom1[Longitude]&gt;-118,"East","Central-East"))</f>
        <v>East</v>
      </c>
      <c r="K5906">
        <v>-116.382778</v>
      </c>
      <c r="L5906">
        <v>0</v>
      </c>
      <c r="M59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06">
        <v>4</v>
      </c>
      <c r="O5906" t="s">
        <v>42</v>
      </c>
      <c r="P5906" t="s">
        <v>40</v>
      </c>
      <c r="Q5906">
        <v>37.700000000000003</v>
      </c>
      <c r="R5906" t="s">
        <v>43</v>
      </c>
      <c r="S5906" t="s">
        <v>40</v>
      </c>
      <c r="T5906" t="s">
        <v>79</v>
      </c>
      <c r="U5906">
        <v>2</v>
      </c>
      <c r="V5906" t="s">
        <v>43</v>
      </c>
      <c r="W5906" t="s">
        <v>43</v>
      </c>
      <c r="X5906" t="s">
        <v>43</v>
      </c>
      <c r="Y5906" t="s">
        <v>40</v>
      </c>
      <c r="Z5906" t="s">
        <v>40</v>
      </c>
      <c r="AA5906" t="s">
        <v>43</v>
      </c>
      <c r="AB5906" t="s">
        <v>43</v>
      </c>
      <c r="AC5906" t="s">
        <v>43</v>
      </c>
      <c r="AD5906" t="s">
        <v>51</v>
      </c>
      <c r="AE5906" t="s">
        <v>40</v>
      </c>
      <c r="AF5906" t="s">
        <v>56</v>
      </c>
      <c r="AG5906">
        <v>61.3</v>
      </c>
      <c r="AH5906" s="1">
        <v>249.4</v>
      </c>
      <c r="AI5906">
        <v>0</v>
      </c>
      <c r="AJ5906">
        <v>10</v>
      </c>
      <c r="AK5906">
        <v>150.80000000000001</v>
      </c>
      <c r="AL5906">
        <v>410.2</v>
      </c>
      <c r="AM5906" t="s">
        <v>47</v>
      </c>
      <c r="AN5906" t="s">
        <v>8234</v>
      </c>
      <c r="AO5906" t="s">
        <v>8235</v>
      </c>
    </row>
    <row r="5907" spans="1:41" ht="14.5" customHeight="1" x14ac:dyDescent="0.3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 t="str">
        <f>IF(T_telecom1[[#This Row],[Latitude]]&lt;34,"South",IF(T_telecom1[[#This Row],[Latitude]]&gt;38,"North","Central"))</f>
        <v>Central</v>
      </c>
      <c r="I5907">
        <v>34.244410999999999</v>
      </c>
      <c r="J5907" t="str">
        <f>IF(T_telecom1[[#This Row],[Longitude]]&lt;-121.7,"West",IF(T_telecom1[Longitude]&gt;-118,"East","Central-East"))</f>
        <v>East</v>
      </c>
      <c r="K5907">
        <v>-117.072654</v>
      </c>
      <c r="L5907">
        <v>0</v>
      </c>
      <c r="M59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07">
        <v>24</v>
      </c>
      <c r="O5907" t="s">
        <v>42</v>
      </c>
      <c r="P5907" t="s">
        <v>40</v>
      </c>
      <c r="Q5907">
        <v>38.79</v>
      </c>
      <c r="R5907" t="s">
        <v>40</v>
      </c>
      <c r="S5907" t="s">
        <v>40</v>
      </c>
      <c r="T5907" t="s">
        <v>55</v>
      </c>
      <c r="U5907">
        <v>4</v>
      </c>
      <c r="V5907" t="s">
        <v>43</v>
      </c>
      <c r="W5907" t="s">
        <v>40</v>
      </c>
      <c r="X5907" t="s">
        <v>40</v>
      </c>
      <c r="Y5907" t="s">
        <v>43</v>
      </c>
      <c r="Z5907" t="s">
        <v>40</v>
      </c>
      <c r="AA5907" t="s">
        <v>40</v>
      </c>
      <c r="AB5907" t="s">
        <v>40</v>
      </c>
      <c r="AC5907" t="s">
        <v>43</v>
      </c>
      <c r="AD5907" t="s">
        <v>51</v>
      </c>
      <c r="AE5907" t="s">
        <v>40</v>
      </c>
      <c r="AF5907" t="s">
        <v>56</v>
      </c>
      <c r="AG5907">
        <v>104.15</v>
      </c>
      <c r="AH5907" s="1">
        <v>2494.65</v>
      </c>
      <c r="AI5907">
        <v>0</v>
      </c>
      <c r="AJ5907">
        <v>40</v>
      </c>
      <c r="AK5907">
        <v>930.96</v>
      </c>
      <c r="AL5907">
        <v>3465.61</v>
      </c>
      <c r="AM5907" t="s">
        <v>47</v>
      </c>
      <c r="AN5907" t="s">
        <v>8234</v>
      </c>
      <c r="AO5907" t="s">
        <v>8235</v>
      </c>
    </row>
    <row r="5908" spans="1:41" ht="14.5" customHeight="1" x14ac:dyDescent="0.3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 t="str">
        <f>IF(T_telecom1[[#This Row],[Latitude]]&lt;34,"South",IF(T_telecom1[[#This Row],[Latitude]]&gt;38,"North","Central"))</f>
        <v>Central</v>
      </c>
      <c r="I5908">
        <v>36.991762000000001</v>
      </c>
      <c r="J5908" t="str">
        <f>IF(T_telecom1[[#This Row],[Longitude]]&lt;-121.7,"West",IF(T_telecom1[Longitude]&gt;-118,"East","Central-East"))</f>
        <v>Central-East</v>
      </c>
      <c r="K5908">
        <v>-119.242874</v>
      </c>
      <c r="L5908">
        <v>0</v>
      </c>
      <c r="M59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08">
        <v>9</v>
      </c>
      <c r="O5908" t="s">
        <v>42</v>
      </c>
      <c r="P5908" t="s">
        <v>43</v>
      </c>
      <c r="Q5908">
        <v>0</v>
      </c>
      <c r="R5908" t="s">
        <v>43</v>
      </c>
      <c r="S5908" t="s">
        <v>40</v>
      </c>
      <c r="T5908" t="s">
        <v>79</v>
      </c>
      <c r="U5908">
        <v>14</v>
      </c>
      <c r="V5908" t="s">
        <v>40</v>
      </c>
      <c r="W5908" t="s">
        <v>43</v>
      </c>
      <c r="X5908" t="s">
        <v>40</v>
      </c>
      <c r="Y5908" t="s">
        <v>40</v>
      </c>
      <c r="Z5908" t="s">
        <v>43</v>
      </c>
      <c r="AA5908" t="s">
        <v>40</v>
      </c>
      <c r="AB5908" t="s">
        <v>40</v>
      </c>
      <c r="AC5908" t="s">
        <v>40</v>
      </c>
      <c r="AD5908" t="s">
        <v>45</v>
      </c>
      <c r="AE5908" t="s">
        <v>43</v>
      </c>
      <c r="AF5908" t="s">
        <v>183</v>
      </c>
      <c r="AG5908">
        <v>50.8</v>
      </c>
      <c r="AH5908" s="1">
        <v>463.6</v>
      </c>
      <c r="AI5908">
        <v>0</v>
      </c>
      <c r="AJ5908">
        <v>0</v>
      </c>
      <c r="AK5908">
        <v>0</v>
      </c>
      <c r="AL5908">
        <v>463.6</v>
      </c>
      <c r="AM5908" t="s">
        <v>47</v>
      </c>
      <c r="AN5908" t="s">
        <v>8234</v>
      </c>
      <c r="AO5908" t="s">
        <v>8235</v>
      </c>
    </row>
    <row r="5909" spans="1:41" ht="14.5" customHeight="1" x14ac:dyDescent="0.3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 t="str">
        <f>IF(T_telecom1[[#This Row],[Latitude]]&lt;34,"South",IF(T_telecom1[[#This Row],[Latitude]]&gt;38,"North","Central"))</f>
        <v>South</v>
      </c>
      <c r="I5909">
        <v>33.818477000000001</v>
      </c>
      <c r="J5909" t="str">
        <f>IF(T_telecom1[[#This Row],[Longitude]]&lt;-121.7,"West",IF(T_telecom1[Longitude]&gt;-118,"East","Central-East"))</f>
        <v>Central-East</v>
      </c>
      <c r="K5909">
        <v>-118.038307</v>
      </c>
      <c r="L5909">
        <v>2</v>
      </c>
      <c r="M59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09">
        <v>7</v>
      </c>
      <c r="O5909" t="s">
        <v>54</v>
      </c>
      <c r="P5909" t="s">
        <v>40</v>
      </c>
      <c r="Q5909">
        <v>35.26</v>
      </c>
      <c r="R5909" t="s">
        <v>43</v>
      </c>
      <c r="S5909" t="s">
        <v>43</v>
      </c>
      <c r="T5909" t="s">
        <v>8242</v>
      </c>
      <c r="U5909">
        <v>0</v>
      </c>
      <c r="V5909" t="s">
        <v>43</v>
      </c>
      <c r="W5909" t="s">
        <v>43</v>
      </c>
      <c r="X5909" t="s">
        <v>43</v>
      </c>
      <c r="Y5909" t="s">
        <v>43</v>
      </c>
      <c r="Z5909" t="s">
        <v>43</v>
      </c>
      <c r="AA5909" t="s">
        <v>43</v>
      </c>
      <c r="AB5909" t="s">
        <v>43</v>
      </c>
      <c r="AC5909" t="s">
        <v>43</v>
      </c>
      <c r="AD5909" t="s">
        <v>73</v>
      </c>
      <c r="AE5909" t="s">
        <v>43</v>
      </c>
      <c r="AF5909" t="s">
        <v>46</v>
      </c>
      <c r="AG5909">
        <v>19.850000000000001</v>
      </c>
      <c r="AH5909" s="1">
        <v>144.15</v>
      </c>
      <c r="AI5909">
        <v>0</v>
      </c>
      <c r="AJ5909">
        <v>0</v>
      </c>
      <c r="AK5909">
        <v>246.82</v>
      </c>
      <c r="AL5909">
        <v>390.97</v>
      </c>
      <c r="AM5909" t="s">
        <v>47</v>
      </c>
      <c r="AN5909" t="s">
        <v>8234</v>
      </c>
      <c r="AO5909" t="s">
        <v>8235</v>
      </c>
    </row>
    <row r="5910" spans="1:41" ht="14.5" customHeight="1" x14ac:dyDescent="0.3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 t="str">
        <f>IF(T_telecom1[[#This Row],[Latitude]]&lt;34,"South",IF(T_telecom1[[#This Row],[Latitude]]&gt;38,"North","Central"))</f>
        <v>Central</v>
      </c>
      <c r="I5910">
        <v>37.499411000000002</v>
      </c>
      <c r="J5910" t="str">
        <f>IF(T_telecom1[[#This Row],[Longitude]]&lt;-121.7,"West",IF(T_telecom1[Longitude]&gt;-118,"East","Central-East"))</f>
        <v>West</v>
      </c>
      <c r="K5910">
        <v>-122.19631800000001</v>
      </c>
      <c r="L5910">
        <v>0</v>
      </c>
      <c r="M59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10">
        <v>65</v>
      </c>
      <c r="O5910" t="s">
        <v>42</v>
      </c>
      <c r="P5910" t="s">
        <v>43</v>
      </c>
      <c r="Q5910">
        <v>0</v>
      </c>
      <c r="R5910" t="s">
        <v>43</v>
      </c>
      <c r="S5910" t="s">
        <v>40</v>
      </c>
      <c r="T5910" t="s">
        <v>44</v>
      </c>
      <c r="U5910">
        <v>22</v>
      </c>
      <c r="V5910" t="s">
        <v>40</v>
      </c>
      <c r="W5910" t="s">
        <v>43</v>
      </c>
      <c r="X5910" t="s">
        <v>40</v>
      </c>
      <c r="Y5910" t="s">
        <v>40</v>
      </c>
      <c r="Z5910" t="s">
        <v>40</v>
      </c>
      <c r="AA5910" t="s">
        <v>40</v>
      </c>
      <c r="AB5910" t="s">
        <v>40</v>
      </c>
      <c r="AC5910" t="s">
        <v>40</v>
      </c>
      <c r="AD5910" t="s">
        <v>73</v>
      </c>
      <c r="AE5910" t="s">
        <v>43</v>
      </c>
      <c r="AF5910" t="s">
        <v>46</v>
      </c>
      <c r="AG5910">
        <v>59.95</v>
      </c>
      <c r="AH5910" s="1">
        <v>3921.1</v>
      </c>
      <c r="AI5910">
        <v>0</v>
      </c>
      <c r="AJ5910">
        <v>0</v>
      </c>
      <c r="AK5910">
        <v>0</v>
      </c>
      <c r="AL5910">
        <v>3921.1</v>
      </c>
      <c r="AM5910" t="s">
        <v>47</v>
      </c>
      <c r="AN5910" t="s">
        <v>8234</v>
      </c>
      <c r="AO5910" t="s">
        <v>8235</v>
      </c>
    </row>
    <row r="5911" spans="1:41" ht="14.5" customHeight="1" x14ac:dyDescent="0.3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 t="str">
        <f>IF(T_telecom1[[#This Row],[Latitude]]&lt;34,"South",IF(T_telecom1[[#This Row],[Latitude]]&gt;38,"North","Central"))</f>
        <v>North</v>
      </c>
      <c r="I5911">
        <v>41.027281000000002</v>
      </c>
      <c r="J5911" t="str">
        <f>IF(T_telecom1[[#This Row],[Longitude]]&lt;-121.7,"West",IF(T_telecom1[Longitude]&gt;-118,"East","Central-East"))</f>
        <v>Central-East</v>
      </c>
      <c r="K5911">
        <v>-120.669427</v>
      </c>
      <c r="L5911">
        <v>0</v>
      </c>
      <c r="M59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11">
        <v>14</v>
      </c>
      <c r="O5911" t="s">
        <v>42</v>
      </c>
      <c r="P5911" t="s">
        <v>40</v>
      </c>
      <c r="Q5911">
        <v>9.19</v>
      </c>
      <c r="R5911" t="s">
        <v>43</v>
      </c>
      <c r="S5911" t="s">
        <v>43</v>
      </c>
      <c r="T5911" t="s">
        <v>8242</v>
      </c>
      <c r="U5911">
        <v>0</v>
      </c>
      <c r="V5911" t="s">
        <v>43</v>
      </c>
      <c r="W5911" t="s">
        <v>43</v>
      </c>
      <c r="X5911" t="s">
        <v>43</v>
      </c>
      <c r="Y5911" t="s">
        <v>43</v>
      </c>
      <c r="Z5911" t="s">
        <v>43</v>
      </c>
      <c r="AA5911" t="s">
        <v>43</v>
      </c>
      <c r="AB5911" t="s">
        <v>43</v>
      </c>
      <c r="AC5911" t="s">
        <v>43</v>
      </c>
      <c r="AD5911" t="s">
        <v>51</v>
      </c>
      <c r="AE5911" t="s">
        <v>40</v>
      </c>
      <c r="AF5911" t="s">
        <v>56</v>
      </c>
      <c r="AG5911">
        <v>20.05</v>
      </c>
      <c r="AH5911" s="1">
        <v>299.3</v>
      </c>
      <c r="AI5911">
        <v>0</v>
      </c>
      <c r="AJ5911">
        <v>0</v>
      </c>
      <c r="AK5911">
        <v>128.66</v>
      </c>
      <c r="AL5911">
        <v>427.96</v>
      </c>
      <c r="AM5911" t="s">
        <v>47</v>
      </c>
      <c r="AN5911" t="s">
        <v>8234</v>
      </c>
      <c r="AO5911" t="s">
        <v>8235</v>
      </c>
    </row>
    <row r="5912" spans="1:41" ht="14.5" customHeight="1" x14ac:dyDescent="0.3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 t="str">
        <f>IF(T_telecom1[[#This Row],[Latitude]]&lt;34,"South",IF(T_telecom1[[#This Row],[Latitude]]&gt;38,"North","Central"))</f>
        <v>Central</v>
      </c>
      <c r="I5912">
        <v>35.236548999999997</v>
      </c>
      <c r="J5912" t="str">
        <f>IF(T_telecom1[[#This Row],[Longitude]]&lt;-121.7,"West",IF(T_telecom1[Longitude]&gt;-118,"East","Central-East"))</f>
        <v>Central-East</v>
      </c>
      <c r="K5912">
        <v>-120.727344</v>
      </c>
      <c r="L5912">
        <v>5</v>
      </c>
      <c r="M59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12">
        <v>35</v>
      </c>
      <c r="O5912" t="s">
        <v>42</v>
      </c>
      <c r="P5912" t="s">
        <v>43</v>
      </c>
      <c r="Q5912">
        <v>0</v>
      </c>
      <c r="R5912" t="s">
        <v>43</v>
      </c>
      <c r="S5912" t="s">
        <v>40</v>
      </c>
      <c r="T5912" t="s">
        <v>79</v>
      </c>
      <c r="U5912">
        <v>30</v>
      </c>
      <c r="V5912" t="s">
        <v>40</v>
      </c>
      <c r="W5912" t="s">
        <v>43</v>
      </c>
      <c r="X5912" t="s">
        <v>40</v>
      </c>
      <c r="Y5912" t="s">
        <v>43</v>
      </c>
      <c r="Z5912" t="s">
        <v>40</v>
      </c>
      <c r="AA5912" t="s">
        <v>40</v>
      </c>
      <c r="AB5912" t="s">
        <v>40</v>
      </c>
      <c r="AC5912" t="s">
        <v>40</v>
      </c>
      <c r="AD5912" t="s">
        <v>45</v>
      </c>
      <c r="AE5912" t="s">
        <v>43</v>
      </c>
      <c r="AF5912" t="s">
        <v>46</v>
      </c>
      <c r="AG5912">
        <v>53.15</v>
      </c>
      <c r="AH5912" s="1">
        <v>1930.9</v>
      </c>
      <c r="AI5912">
        <v>0</v>
      </c>
      <c r="AJ5912">
        <v>0</v>
      </c>
      <c r="AK5912">
        <v>0</v>
      </c>
      <c r="AL5912">
        <v>1930.9</v>
      </c>
      <c r="AM5912" t="s">
        <v>47</v>
      </c>
      <c r="AN5912" t="s">
        <v>8234</v>
      </c>
      <c r="AO5912" t="s">
        <v>8235</v>
      </c>
    </row>
    <row r="5913" spans="1:41" ht="14.5" customHeight="1" x14ac:dyDescent="0.3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 t="str">
        <f>IF(T_telecom1[[#This Row],[Latitude]]&lt;34,"South",IF(T_telecom1[[#This Row],[Latitude]]&gt;38,"North","Central"))</f>
        <v>Central</v>
      </c>
      <c r="I5913">
        <v>37.42765</v>
      </c>
      <c r="J5913" t="str">
        <f>IF(T_telecom1[[#This Row],[Longitude]]&lt;-121.7,"West",IF(T_telecom1[Longitude]&gt;-118,"East","Central-East"))</f>
        <v>West</v>
      </c>
      <c r="K5913">
        <v>-121.94541599999999</v>
      </c>
      <c r="L5913">
        <v>0</v>
      </c>
      <c r="M59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13">
        <v>26</v>
      </c>
      <c r="O5913" t="s">
        <v>42</v>
      </c>
      <c r="P5913" t="s">
        <v>43</v>
      </c>
      <c r="Q5913">
        <v>0</v>
      </c>
      <c r="R5913" t="s">
        <v>43</v>
      </c>
      <c r="S5913" t="s">
        <v>40</v>
      </c>
      <c r="T5913" t="s">
        <v>44</v>
      </c>
      <c r="U5913">
        <v>58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43</v>
      </c>
      <c r="AB5913" t="s">
        <v>43</v>
      </c>
      <c r="AC5913" t="s">
        <v>40</v>
      </c>
      <c r="AD5913" t="s">
        <v>45</v>
      </c>
      <c r="AE5913" t="s">
        <v>40</v>
      </c>
      <c r="AF5913" t="s">
        <v>56</v>
      </c>
      <c r="AG5913">
        <v>39.950000000000003</v>
      </c>
      <c r="AH5913" s="1">
        <v>1023.75</v>
      </c>
      <c r="AI5913">
        <v>0</v>
      </c>
      <c r="AJ5913">
        <v>0</v>
      </c>
      <c r="AK5913">
        <v>0</v>
      </c>
      <c r="AL5913">
        <v>1023.75</v>
      </c>
      <c r="AM5913" t="s">
        <v>47</v>
      </c>
      <c r="AN5913" t="s">
        <v>8234</v>
      </c>
      <c r="AO5913" t="s">
        <v>8235</v>
      </c>
    </row>
    <row r="5914" spans="1:41" ht="14.5" customHeight="1" x14ac:dyDescent="0.3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 t="str">
        <f>IF(T_telecom1[[#This Row],[Latitude]]&lt;34,"South",IF(T_telecom1[[#This Row],[Latitude]]&gt;38,"North","Central"))</f>
        <v>North</v>
      </c>
      <c r="I5914">
        <v>38.113532999999997</v>
      </c>
      <c r="J5914" t="str">
        <f>IF(T_telecom1[[#This Row],[Longitude]]&lt;-121.7,"West",IF(T_telecom1[Longitude]&gt;-118,"East","Central-East"))</f>
        <v>West</v>
      </c>
      <c r="K5914">
        <v>-122.11926</v>
      </c>
      <c r="L5914">
        <v>0</v>
      </c>
      <c r="M59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14">
        <v>7</v>
      </c>
      <c r="O5914" t="s">
        <v>42</v>
      </c>
      <c r="P5914" t="s">
        <v>40</v>
      </c>
      <c r="Q5914">
        <v>30.06</v>
      </c>
      <c r="R5914" t="s">
        <v>43</v>
      </c>
      <c r="S5914" t="s">
        <v>40</v>
      </c>
      <c r="T5914" t="s">
        <v>55</v>
      </c>
      <c r="U5914">
        <v>10</v>
      </c>
      <c r="V5914" t="s">
        <v>43</v>
      </c>
      <c r="W5914" t="s">
        <v>43</v>
      </c>
      <c r="X5914" t="s">
        <v>40</v>
      </c>
      <c r="Y5914" t="s">
        <v>43</v>
      </c>
      <c r="Z5914" t="s">
        <v>43</v>
      </c>
      <c r="AA5914" t="s">
        <v>43</v>
      </c>
      <c r="AB5914" t="s">
        <v>43</v>
      </c>
      <c r="AC5914" t="s">
        <v>43</v>
      </c>
      <c r="AD5914" t="s">
        <v>51</v>
      </c>
      <c r="AE5914" t="s">
        <v>40</v>
      </c>
      <c r="AF5914" t="s">
        <v>56</v>
      </c>
      <c r="AG5914">
        <v>75.150000000000006</v>
      </c>
      <c r="AH5914" s="1">
        <v>525</v>
      </c>
      <c r="AI5914">
        <v>0</v>
      </c>
      <c r="AJ5914">
        <v>10</v>
      </c>
      <c r="AK5914">
        <v>210.42</v>
      </c>
      <c r="AL5914">
        <v>745.42</v>
      </c>
      <c r="AM5914" t="s">
        <v>47</v>
      </c>
      <c r="AN5914" t="s">
        <v>8234</v>
      </c>
      <c r="AO5914" t="s">
        <v>8235</v>
      </c>
    </row>
    <row r="5915" spans="1:41" ht="14.5" customHeight="1" x14ac:dyDescent="0.3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 t="str">
        <f>IF(T_telecom1[[#This Row],[Latitude]]&lt;34,"South",IF(T_telecom1[[#This Row],[Latitude]]&gt;38,"North","Central"))</f>
        <v>Central</v>
      </c>
      <c r="I5915">
        <v>34.083086000000002</v>
      </c>
      <c r="J5915" t="str">
        <f>IF(T_telecom1[[#This Row],[Longitude]]&lt;-121.7,"West",IF(T_telecom1[Longitude]&gt;-118,"East","Central-East"))</f>
        <v>East</v>
      </c>
      <c r="K5915">
        <v>-117.73799699999999</v>
      </c>
      <c r="L5915">
        <v>1</v>
      </c>
      <c r="M59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15">
        <v>43</v>
      </c>
      <c r="O5915" t="s">
        <v>42</v>
      </c>
      <c r="P5915" t="s">
        <v>40</v>
      </c>
      <c r="Q5915">
        <v>13.84</v>
      </c>
      <c r="R5915" t="s">
        <v>40</v>
      </c>
      <c r="S5915" t="s">
        <v>40</v>
      </c>
      <c r="T5915" t="s">
        <v>44</v>
      </c>
      <c r="U5915">
        <v>18</v>
      </c>
      <c r="V5915" t="s">
        <v>43</v>
      </c>
      <c r="W5915" t="s">
        <v>43</v>
      </c>
      <c r="X5915" t="s">
        <v>40</v>
      </c>
      <c r="Y5915" t="s">
        <v>40</v>
      </c>
      <c r="Z5915" t="s">
        <v>40</v>
      </c>
      <c r="AA5915" t="s">
        <v>40</v>
      </c>
      <c r="AB5915" t="s">
        <v>43</v>
      </c>
      <c r="AC5915" t="s">
        <v>43</v>
      </c>
      <c r="AD5915" t="s">
        <v>45</v>
      </c>
      <c r="AE5915" t="s">
        <v>40</v>
      </c>
      <c r="AF5915" t="s">
        <v>56</v>
      </c>
      <c r="AG5915">
        <v>107.55</v>
      </c>
      <c r="AH5915" s="1">
        <v>4533.8999999999996</v>
      </c>
      <c r="AI5915">
        <v>0</v>
      </c>
      <c r="AJ5915">
        <v>140</v>
      </c>
      <c r="AK5915">
        <v>595.12</v>
      </c>
      <c r="AL5915">
        <v>5269.02</v>
      </c>
      <c r="AM5915" t="s">
        <v>57</v>
      </c>
      <c r="AN5915" t="s">
        <v>63</v>
      </c>
      <c r="AO5915" t="s">
        <v>433</v>
      </c>
    </row>
    <row r="5916" spans="1:41" ht="14.5" customHeight="1" x14ac:dyDescent="0.3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 t="str">
        <f>IF(T_telecom1[[#This Row],[Latitude]]&lt;34,"South",IF(T_telecom1[[#This Row],[Latitude]]&gt;38,"North","Central"))</f>
        <v>Central</v>
      </c>
      <c r="I5916">
        <v>37.249377000000003</v>
      </c>
      <c r="J5916" t="str">
        <f>IF(T_telecom1[[#This Row],[Longitude]]&lt;-121.7,"West",IF(T_telecom1[Longitude]&gt;-118,"East","Central-East"))</f>
        <v>Central-East</v>
      </c>
      <c r="K5916">
        <v>-120.24958100000001</v>
      </c>
      <c r="L5916">
        <v>0</v>
      </c>
      <c r="M59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16">
        <v>37</v>
      </c>
      <c r="O5916" t="s">
        <v>42</v>
      </c>
      <c r="P5916" t="s">
        <v>40</v>
      </c>
      <c r="Q5916">
        <v>34.369999999999997</v>
      </c>
      <c r="R5916" t="s">
        <v>43</v>
      </c>
      <c r="S5916" t="s">
        <v>43</v>
      </c>
      <c r="T5916" t="s">
        <v>8242</v>
      </c>
      <c r="U5916">
        <v>0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A5916" t="s">
        <v>43</v>
      </c>
      <c r="AB5916" t="s">
        <v>43</v>
      </c>
      <c r="AC5916" t="s">
        <v>43</v>
      </c>
      <c r="AD5916" t="s">
        <v>45</v>
      </c>
      <c r="AE5916" t="s">
        <v>43</v>
      </c>
      <c r="AF5916" t="s">
        <v>46</v>
      </c>
      <c r="AG5916">
        <v>20.149999999999999</v>
      </c>
      <c r="AH5916" s="1">
        <v>785.75</v>
      </c>
      <c r="AI5916">
        <v>0</v>
      </c>
      <c r="AJ5916">
        <v>0</v>
      </c>
      <c r="AK5916">
        <v>1271.69</v>
      </c>
      <c r="AL5916">
        <v>2057.44</v>
      </c>
      <c r="AM5916" t="s">
        <v>47</v>
      </c>
      <c r="AN5916" t="s">
        <v>8234</v>
      </c>
      <c r="AO5916" t="s">
        <v>8235</v>
      </c>
    </row>
    <row r="5917" spans="1:41" ht="14.5" customHeight="1" x14ac:dyDescent="0.3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 t="str">
        <f>IF(T_telecom1[[#This Row],[Latitude]]&lt;34,"South",IF(T_telecom1[[#This Row],[Latitude]]&gt;38,"North","Central"))</f>
        <v>South</v>
      </c>
      <c r="I5917">
        <v>32.790281999999998</v>
      </c>
      <c r="J5917" t="str">
        <f>IF(T_telecom1[[#This Row],[Longitude]]&lt;-121.7,"West",IF(T_telecom1[Longitude]&gt;-118,"East","Central-East"))</f>
        <v>East</v>
      </c>
      <c r="K5917">
        <v>-115.689559</v>
      </c>
      <c r="L5917">
        <v>0</v>
      </c>
      <c r="M59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17">
        <v>23</v>
      </c>
      <c r="O5917" t="s">
        <v>42</v>
      </c>
      <c r="P5917" t="s">
        <v>43</v>
      </c>
      <c r="Q5917">
        <v>0</v>
      </c>
      <c r="R5917" t="s">
        <v>43</v>
      </c>
      <c r="S5917" t="s">
        <v>40</v>
      </c>
      <c r="T5917" t="s">
        <v>79</v>
      </c>
      <c r="U5917">
        <v>19</v>
      </c>
      <c r="V5917" t="s">
        <v>40</v>
      </c>
      <c r="W5917" t="s">
        <v>40</v>
      </c>
      <c r="X5917" t="s">
        <v>43</v>
      </c>
      <c r="Y5917" t="s">
        <v>40</v>
      </c>
      <c r="Z5917" t="s">
        <v>43</v>
      </c>
      <c r="AA5917" t="s">
        <v>43</v>
      </c>
      <c r="AB5917" t="s">
        <v>43</v>
      </c>
      <c r="AC5917" t="s">
        <v>40</v>
      </c>
      <c r="AD5917" t="s">
        <v>45</v>
      </c>
      <c r="AE5917" t="s">
        <v>43</v>
      </c>
      <c r="AF5917" t="s">
        <v>56</v>
      </c>
      <c r="AG5917">
        <v>40.65</v>
      </c>
      <c r="AH5917" s="1">
        <v>947.4</v>
      </c>
      <c r="AI5917">
        <v>0</v>
      </c>
      <c r="AJ5917">
        <v>0</v>
      </c>
      <c r="AK5917">
        <v>0</v>
      </c>
      <c r="AL5917">
        <v>947.4</v>
      </c>
      <c r="AM5917" t="s">
        <v>47</v>
      </c>
      <c r="AN5917" t="s">
        <v>8234</v>
      </c>
      <c r="AO5917" t="s">
        <v>8235</v>
      </c>
    </row>
    <row r="5918" spans="1:41" ht="14.5" customHeight="1" x14ac:dyDescent="0.3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 t="str">
        <f>IF(T_telecom1[[#This Row],[Latitude]]&lt;34,"South",IF(T_telecom1[[#This Row],[Latitude]]&gt;38,"North","Central"))</f>
        <v>Central</v>
      </c>
      <c r="I5918">
        <v>37.897742999999998</v>
      </c>
      <c r="J5918" t="str">
        <f>IF(T_telecom1[[#This Row],[Longitude]]&lt;-121.7,"West",IF(T_telecom1[Longitude]&gt;-118,"East","Central-East"))</f>
        <v>West</v>
      </c>
      <c r="K5918">
        <v>-122.263124</v>
      </c>
      <c r="L5918">
        <v>8</v>
      </c>
      <c r="M59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18">
        <v>50</v>
      </c>
      <c r="O5918" t="s">
        <v>76</v>
      </c>
      <c r="P5918" t="s">
        <v>40</v>
      </c>
      <c r="Q5918">
        <v>10.210000000000001</v>
      </c>
      <c r="R5918" t="s">
        <v>43</v>
      </c>
      <c r="S5918" t="s">
        <v>40</v>
      </c>
      <c r="T5918" t="s">
        <v>55</v>
      </c>
      <c r="U5918">
        <v>23</v>
      </c>
      <c r="V5918" t="s">
        <v>43</v>
      </c>
      <c r="W5918" t="s">
        <v>43</v>
      </c>
      <c r="X5918" t="s">
        <v>43</v>
      </c>
      <c r="Y5918" t="s">
        <v>43</v>
      </c>
      <c r="Z5918" t="s">
        <v>43</v>
      </c>
      <c r="AA5918" t="s">
        <v>43</v>
      </c>
      <c r="AB5918" t="s">
        <v>43</v>
      </c>
      <c r="AC5918" t="s">
        <v>40</v>
      </c>
      <c r="AD5918" t="s">
        <v>51</v>
      </c>
      <c r="AE5918" t="s">
        <v>40</v>
      </c>
      <c r="AF5918" t="s">
        <v>56</v>
      </c>
      <c r="AG5918">
        <v>69.75</v>
      </c>
      <c r="AH5918" s="1">
        <v>3557.7</v>
      </c>
      <c r="AI5918">
        <v>0</v>
      </c>
      <c r="AJ5918">
        <v>0</v>
      </c>
      <c r="AK5918">
        <v>510.5</v>
      </c>
      <c r="AL5918">
        <v>4068.2</v>
      </c>
      <c r="AM5918" t="s">
        <v>47</v>
      </c>
      <c r="AN5918" t="s">
        <v>8234</v>
      </c>
      <c r="AO5918" t="s">
        <v>8235</v>
      </c>
    </row>
    <row r="5919" spans="1:41" ht="14.5" customHeight="1" x14ac:dyDescent="0.3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 t="str">
        <f>IF(T_telecom1[[#This Row],[Latitude]]&lt;34,"South",IF(T_telecom1[[#This Row],[Latitude]]&gt;38,"North","Central"))</f>
        <v>North</v>
      </c>
      <c r="I5919">
        <v>38.326214999999998</v>
      </c>
      <c r="J5919" t="str">
        <f>IF(T_telecom1[[#This Row],[Longitude]]&lt;-121.7,"West",IF(T_telecom1[Longitude]&gt;-118,"East","Central-East"))</f>
        <v>West</v>
      </c>
      <c r="K5919">
        <v>-122.71874200000001</v>
      </c>
      <c r="L5919">
        <v>0</v>
      </c>
      <c r="M59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19">
        <v>1</v>
      </c>
      <c r="O5919" t="s">
        <v>54</v>
      </c>
      <c r="P5919" t="s">
        <v>40</v>
      </c>
      <c r="Q5919">
        <v>6.08</v>
      </c>
      <c r="R5919" t="s">
        <v>43</v>
      </c>
      <c r="S5919" t="s">
        <v>43</v>
      </c>
      <c r="T5919" t="s">
        <v>8242</v>
      </c>
      <c r="U5919">
        <v>0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A5919" t="s">
        <v>43</v>
      </c>
      <c r="AB5919" t="s">
        <v>43</v>
      </c>
      <c r="AC5919" t="s">
        <v>43</v>
      </c>
      <c r="AD5919" t="s">
        <v>51</v>
      </c>
      <c r="AE5919" t="s">
        <v>43</v>
      </c>
      <c r="AF5919" t="s">
        <v>183</v>
      </c>
      <c r="AG5919">
        <v>19.649999999999999</v>
      </c>
      <c r="AH5919" s="1">
        <v>19.649999999999999</v>
      </c>
      <c r="AI5919">
        <v>0</v>
      </c>
      <c r="AJ5919">
        <v>0</v>
      </c>
      <c r="AK5919">
        <v>6.08</v>
      </c>
      <c r="AL5919">
        <v>25.73</v>
      </c>
      <c r="AM5919" t="s">
        <v>57</v>
      </c>
      <c r="AN5919" t="s">
        <v>58</v>
      </c>
      <c r="AO5919" t="s">
        <v>104</v>
      </c>
    </row>
    <row r="5920" spans="1:41" ht="14.5" customHeight="1" x14ac:dyDescent="0.3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 t="str">
        <f>IF(T_telecom1[[#This Row],[Latitude]]&lt;34,"South",IF(T_telecom1[[#This Row],[Latitude]]&gt;38,"North","Central"))</f>
        <v>Central</v>
      </c>
      <c r="I5920">
        <v>35.140937999999998</v>
      </c>
      <c r="J5920" t="str">
        <f>IF(T_telecom1[[#This Row],[Longitude]]&lt;-121.7,"West",IF(T_telecom1[Longitude]&gt;-118,"East","Central-East"))</f>
        <v>Central-East</v>
      </c>
      <c r="K5920">
        <v>-119.051348</v>
      </c>
      <c r="L5920">
        <v>0</v>
      </c>
      <c r="M59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20">
        <v>27</v>
      </c>
      <c r="O5920" t="s">
        <v>129</v>
      </c>
      <c r="P5920" t="s">
        <v>40</v>
      </c>
      <c r="Q5920">
        <v>34.39</v>
      </c>
      <c r="R5920" t="s">
        <v>40</v>
      </c>
      <c r="S5920" t="s">
        <v>40</v>
      </c>
      <c r="T5920" t="s">
        <v>55</v>
      </c>
      <c r="U5920">
        <v>19</v>
      </c>
      <c r="V5920" t="s">
        <v>43</v>
      </c>
      <c r="W5920" t="s">
        <v>40</v>
      </c>
      <c r="X5920" t="s">
        <v>43</v>
      </c>
      <c r="Y5920" t="s">
        <v>40</v>
      </c>
      <c r="Z5920" t="s">
        <v>40</v>
      </c>
      <c r="AA5920" t="s">
        <v>40</v>
      </c>
      <c r="AB5920" t="s">
        <v>43</v>
      </c>
      <c r="AC5920" t="s">
        <v>40</v>
      </c>
      <c r="AD5920" t="s">
        <v>45</v>
      </c>
      <c r="AE5920" t="s">
        <v>40</v>
      </c>
      <c r="AF5920" t="s">
        <v>56</v>
      </c>
      <c r="AG5920">
        <v>104.65</v>
      </c>
      <c r="AH5920" s="1">
        <v>2964</v>
      </c>
      <c r="AI5920">
        <v>0</v>
      </c>
      <c r="AJ5920">
        <v>0</v>
      </c>
      <c r="AK5920">
        <v>928.53</v>
      </c>
      <c r="AL5920">
        <v>3892.53</v>
      </c>
      <c r="AM5920" t="s">
        <v>47</v>
      </c>
      <c r="AN5920" t="s">
        <v>8234</v>
      </c>
      <c r="AO5920" t="s">
        <v>8235</v>
      </c>
    </row>
    <row r="5921" spans="1:41" ht="14.5" customHeight="1" x14ac:dyDescent="0.3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 t="str">
        <f>IF(T_telecom1[[#This Row],[Latitude]]&lt;34,"South",IF(T_telecom1[[#This Row],[Latitude]]&gt;38,"North","Central"))</f>
        <v>Central</v>
      </c>
      <c r="I5921">
        <v>37.393554000000002</v>
      </c>
      <c r="J5921" t="str">
        <f>IF(T_telecom1[[#This Row],[Longitude]]&lt;-121.7,"West",IF(T_telecom1[Longitude]&gt;-118,"East","Central-East"))</f>
        <v>West</v>
      </c>
      <c r="K5921">
        <v>-121.965114</v>
      </c>
      <c r="L5921">
        <v>0</v>
      </c>
      <c r="M59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21">
        <v>58</v>
      </c>
      <c r="O5921" t="s">
        <v>42</v>
      </c>
      <c r="P5921" t="s">
        <v>40</v>
      </c>
      <c r="Q5921">
        <v>42.33</v>
      </c>
      <c r="R5921" t="s">
        <v>40</v>
      </c>
      <c r="S5921" t="s">
        <v>40</v>
      </c>
      <c r="T5921" t="s">
        <v>44</v>
      </c>
      <c r="U5921">
        <v>7</v>
      </c>
      <c r="V5921" t="s">
        <v>40</v>
      </c>
      <c r="W5921" t="s">
        <v>40</v>
      </c>
      <c r="X5921" t="s">
        <v>40</v>
      </c>
      <c r="Y5921" t="s">
        <v>40</v>
      </c>
      <c r="Z5921" t="s">
        <v>43</v>
      </c>
      <c r="AA5921" t="s">
        <v>43</v>
      </c>
      <c r="AB5921" t="s">
        <v>43</v>
      </c>
      <c r="AC5921" t="s">
        <v>40</v>
      </c>
      <c r="AD5921" t="s">
        <v>45</v>
      </c>
      <c r="AE5921" t="s">
        <v>40</v>
      </c>
      <c r="AF5921" t="s">
        <v>46</v>
      </c>
      <c r="AG5921">
        <v>71.099999999999994</v>
      </c>
      <c r="AH5921" s="1">
        <v>4299.2</v>
      </c>
      <c r="AI5921">
        <v>0</v>
      </c>
      <c r="AJ5921">
        <v>0</v>
      </c>
      <c r="AK5921">
        <v>2455.14</v>
      </c>
      <c r="AL5921">
        <v>6754.34</v>
      </c>
      <c r="AM5921" t="s">
        <v>47</v>
      </c>
      <c r="AN5921" t="s">
        <v>8234</v>
      </c>
      <c r="AO5921" t="s">
        <v>8235</v>
      </c>
    </row>
    <row r="5922" spans="1:41" ht="14.5" customHeight="1" x14ac:dyDescent="0.3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 t="str">
        <f>IF(T_telecom1[[#This Row],[Latitude]]&lt;34,"South",IF(T_telecom1[[#This Row],[Latitude]]&gt;38,"North","Central"))</f>
        <v>Central</v>
      </c>
      <c r="I5922">
        <v>34.088017000000001</v>
      </c>
      <c r="J5922" t="str">
        <f>IF(T_telecom1[[#This Row],[Longitude]]&lt;-121.7,"West",IF(T_telecom1[Longitude]&gt;-118,"East","Central-East"))</f>
        <v>Central-East</v>
      </c>
      <c r="K5922">
        <v>-118.327168</v>
      </c>
      <c r="L5922">
        <v>5</v>
      </c>
      <c r="M59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22">
        <v>12</v>
      </c>
      <c r="O5922" t="s">
        <v>42</v>
      </c>
      <c r="P5922" t="s">
        <v>40</v>
      </c>
      <c r="Q5922">
        <v>45.15</v>
      </c>
      <c r="R5922" t="s">
        <v>40</v>
      </c>
      <c r="S5922" t="s">
        <v>43</v>
      </c>
      <c r="T5922" t="s">
        <v>8242</v>
      </c>
      <c r="U5922">
        <v>0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A5922" t="s">
        <v>43</v>
      </c>
      <c r="AB5922" t="s">
        <v>43</v>
      </c>
      <c r="AC5922" t="s">
        <v>43</v>
      </c>
      <c r="AD5922" t="s">
        <v>45</v>
      </c>
      <c r="AE5922" t="s">
        <v>43</v>
      </c>
      <c r="AF5922" t="s">
        <v>183</v>
      </c>
      <c r="AG5922">
        <v>26.4</v>
      </c>
      <c r="AH5922" s="1">
        <v>314.95</v>
      </c>
      <c r="AI5922">
        <v>0</v>
      </c>
      <c r="AJ5922">
        <v>0</v>
      </c>
      <c r="AK5922">
        <v>541.79999999999995</v>
      </c>
      <c r="AL5922">
        <v>856.75</v>
      </c>
      <c r="AM5922" t="s">
        <v>47</v>
      </c>
      <c r="AN5922" t="s">
        <v>8234</v>
      </c>
      <c r="AO5922" t="s">
        <v>8235</v>
      </c>
    </row>
    <row r="5923" spans="1:41" ht="14.5" customHeight="1" x14ac:dyDescent="0.3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 t="str">
        <f>IF(T_telecom1[[#This Row],[Latitude]]&lt;34,"South",IF(T_telecom1[[#This Row],[Latitude]]&gt;38,"North","Central"))</f>
        <v>North</v>
      </c>
      <c r="I5923">
        <v>39.657228000000003</v>
      </c>
      <c r="J5923" t="str">
        <f>IF(T_telecom1[[#This Row],[Longitude]]&lt;-121.7,"West",IF(T_telecom1[Longitude]&gt;-118,"East","Central-East"))</f>
        <v>Central-East</v>
      </c>
      <c r="K5923">
        <v>-121.37778</v>
      </c>
      <c r="L5923">
        <v>10</v>
      </c>
      <c r="M59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23">
        <v>72</v>
      </c>
      <c r="O5923" t="s">
        <v>42</v>
      </c>
      <c r="P5923" t="s">
        <v>40</v>
      </c>
      <c r="Q5923">
        <v>15.82</v>
      </c>
      <c r="R5923" t="s">
        <v>40</v>
      </c>
      <c r="S5923" t="s">
        <v>40</v>
      </c>
      <c r="T5923" t="s">
        <v>79</v>
      </c>
      <c r="U5923">
        <v>13</v>
      </c>
      <c r="V5923" t="s">
        <v>40</v>
      </c>
      <c r="W5923" t="s">
        <v>40</v>
      </c>
      <c r="X5923" t="s">
        <v>40</v>
      </c>
      <c r="Y5923" t="s">
        <v>40</v>
      </c>
      <c r="Z5923" t="s">
        <v>43</v>
      </c>
      <c r="AA5923" t="s">
        <v>40</v>
      </c>
      <c r="AB5923" t="s">
        <v>40</v>
      </c>
      <c r="AC5923" t="s">
        <v>40</v>
      </c>
      <c r="AD5923" t="s">
        <v>73</v>
      </c>
      <c r="AE5923" t="s">
        <v>43</v>
      </c>
      <c r="AF5923" t="s">
        <v>56</v>
      </c>
      <c r="AG5923">
        <v>78.45</v>
      </c>
      <c r="AH5923" s="1">
        <v>5682.25</v>
      </c>
      <c r="AI5923">
        <v>0</v>
      </c>
      <c r="AJ5923">
        <v>0</v>
      </c>
      <c r="AK5923">
        <v>1139.04</v>
      </c>
      <c r="AL5923">
        <v>6821.29</v>
      </c>
      <c r="AM5923" t="s">
        <v>47</v>
      </c>
      <c r="AN5923" t="s">
        <v>8234</v>
      </c>
      <c r="AO5923" t="s">
        <v>8235</v>
      </c>
    </row>
    <row r="5924" spans="1:41" ht="14.5" customHeight="1" x14ac:dyDescent="0.3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 t="str">
        <f>IF(T_telecom1[[#This Row],[Latitude]]&lt;34,"South",IF(T_telecom1[[#This Row],[Latitude]]&gt;38,"North","Central"))</f>
        <v>South</v>
      </c>
      <c r="I5924">
        <v>33.631118999999998</v>
      </c>
      <c r="J5924" t="str">
        <f>IF(T_telecom1[[#This Row],[Longitude]]&lt;-121.7,"West",IF(T_telecom1[Longitude]&gt;-118,"East","Central-East"))</f>
        <v>East</v>
      </c>
      <c r="K5924">
        <v>-117.567346</v>
      </c>
      <c r="L5924">
        <v>0</v>
      </c>
      <c r="M59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24">
        <v>14</v>
      </c>
      <c r="O5924" t="s">
        <v>42</v>
      </c>
      <c r="P5924" t="s">
        <v>40</v>
      </c>
      <c r="Q5924">
        <v>29.3</v>
      </c>
      <c r="R5924" t="s">
        <v>43</v>
      </c>
      <c r="S5924" t="s">
        <v>40</v>
      </c>
      <c r="T5924" t="s">
        <v>55</v>
      </c>
      <c r="U5924">
        <v>26</v>
      </c>
      <c r="V5924" t="s">
        <v>43</v>
      </c>
      <c r="W5924" t="s">
        <v>40</v>
      </c>
      <c r="X5924" t="s">
        <v>43</v>
      </c>
      <c r="Y5924" t="s">
        <v>43</v>
      </c>
      <c r="Z5924" t="s">
        <v>43</v>
      </c>
      <c r="AA5924" t="s">
        <v>40</v>
      </c>
      <c r="AB5924" t="s">
        <v>40</v>
      </c>
      <c r="AC5924" t="s">
        <v>43</v>
      </c>
      <c r="AD5924" t="s">
        <v>51</v>
      </c>
      <c r="AE5924" t="s">
        <v>40</v>
      </c>
      <c r="AF5924" t="s">
        <v>56</v>
      </c>
      <c r="AG5924">
        <v>86.3</v>
      </c>
      <c r="AH5924" s="1">
        <v>1180.95</v>
      </c>
      <c r="AI5924">
        <v>0</v>
      </c>
      <c r="AJ5924">
        <v>10</v>
      </c>
      <c r="AK5924">
        <v>410.2</v>
      </c>
      <c r="AL5924">
        <v>1601.15</v>
      </c>
      <c r="AM5924" t="s">
        <v>57</v>
      </c>
      <c r="AN5924" t="s">
        <v>121</v>
      </c>
      <c r="AO5924" t="s">
        <v>122</v>
      </c>
    </row>
    <row r="5925" spans="1:41" ht="14.5" customHeight="1" x14ac:dyDescent="0.3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 t="str">
        <f>IF(T_telecom1[[#This Row],[Latitude]]&lt;34,"South",IF(T_telecom1[[#This Row],[Latitude]]&gt;38,"North","Central"))</f>
        <v>Central</v>
      </c>
      <c r="I5925">
        <v>34.358320999999997</v>
      </c>
      <c r="J5925" t="str">
        <f>IF(T_telecom1[[#This Row],[Longitude]]&lt;-121.7,"West",IF(T_telecom1[Longitude]&gt;-118,"East","Central-East"))</f>
        <v>East</v>
      </c>
      <c r="K5925">
        <v>-117.618263</v>
      </c>
      <c r="L5925">
        <v>0</v>
      </c>
      <c r="M59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25">
        <v>10</v>
      </c>
      <c r="O5925" t="s">
        <v>42</v>
      </c>
      <c r="P5925" t="s">
        <v>40</v>
      </c>
      <c r="Q5925">
        <v>16.88</v>
      </c>
      <c r="R5925" t="s">
        <v>40</v>
      </c>
      <c r="S5925" t="s">
        <v>40</v>
      </c>
      <c r="T5925" t="s">
        <v>55</v>
      </c>
      <c r="U5925">
        <v>24</v>
      </c>
      <c r="V5925" t="s">
        <v>43</v>
      </c>
      <c r="W5925" t="s">
        <v>43</v>
      </c>
      <c r="X5925" t="s">
        <v>40</v>
      </c>
      <c r="Y5925" t="s">
        <v>43</v>
      </c>
      <c r="Z5925" t="s">
        <v>43</v>
      </c>
      <c r="AA5925" t="s">
        <v>40</v>
      </c>
      <c r="AB5925" t="s">
        <v>43</v>
      </c>
      <c r="AC5925" t="s">
        <v>40</v>
      </c>
      <c r="AD5925" t="s">
        <v>51</v>
      </c>
      <c r="AE5925" t="s">
        <v>40</v>
      </c>
      <c r="AF5925" t="s">
        <v>56</v>
      </c>
      <c r="AG5925">
        <v>89.8</v>
      </c>
      <c r="AH5925" s="1">
        <v>914.3</v>
      </c>
      <c r="AI5925">
        <v>0</v>
      </c>
      <c r="AJ5925">
        <v>0</v>
      </c>
      <c r="AK5925">
        <v>168.8</v>
      </c>
      <c r="AL5925">
        <v>1083.0999999999999</v>
      </c>
      <c r="AM5925" t="s">
        <v>57</v>
      </c>
      <c r="AN5925" t="s">
        <v>58</v>
      </c>
      <c r="AO5925" t="s">
        <v>104</v>
      </c>
    </row>
    <row r="5926" spans="1:41" ht="14.5" customHeight="1" x14ac:dyDescent="0.3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 t="str">
        <f>IF(T_telecom1[[#This Row],[Latitude]]&lt;34,"South",IF(T_telecom1[[#This Row],[Latitude]]&gt;38,"North","Central"))</f>
        <v>Central</v>
      </c>
      <c r="I5926">
        <v>35.339796</v>
      </c>
      <c r="J5926" t="str">
        <f>IF(T_telecom1[[#This Row],[Longitude]]&lt;-121.7,"West",IF(T_telecom1[Longitude]&gt;-118,"East","Central-East"))</f>
        <v>Central-East</v>
      </c>
      <c r="K5926">
        <v>-119.023552</v>
      </c>
      <c r="L5926">
        <v>8</v>
      </c>
      <c r="M59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26">
        <v>72</v>
      </c>
      <c r="O5926" t="s">
        <v>42</v>
      </c>
      <c r="P5926" t="s">
        <v>40</v>
      </c>
      <c r="Q5926">
        <v>6.09</v>
      </c>
      <c r="R5926" t="s">
        <v>40</v>
      </c>
      <c r="S5926" t="s">
        <v>40</v>
      </c>
      <c r="T5926" t="s">
        <v>79</v>
      </c>
      <c r="U5926">
        <v>41</v>
      </c>
      <c r="V5926" t="s">
        <v>40</v>
      </c>
      <c r="W5926" t="s">
        <v>43</v>
      </c>
      <c r="X5926" t="s">
        <v>40</v>
      </c>
      <c r="Y5926" t="s">
        <v>40</v>
      </c>
      <c r="Z5926" t="s">
        <v>43</v>
      </c>
      <c r="AA5926" t="s">
        <v>43</v>
      </c>
      <c r="AB5926" t="s">
        <v>43</v>
      </c>
      <c r="AC5926" t="s">
        <v>40</v>
      </c>
      <c r="AD5926" t="s">
        <v>73</v>
      </c>
      <c r="AE5926" t="s">
        <v>40</v>
      </c>
      <c r="AF5926" t="s">
        <v>46</v>
      </c>
      <c r="AG5926">
        <v>66.5</v>
      </c>
      <c r="AH5926" s="1">
        <v>4811.6000000000004</v>
      </c>
      <c r="AI5926">
        <v>45.61</v>
      </c>
      <c r="AJ5926">
        <v>0</v>
      </c>
      <c r="AK5926">
        <v>438.48</v>
      </c>
      <c r="AL5926">
        <v>5204.47</v>
      </c>
      <c r="AM5926" t="s">
        <v>47</v>
      </c>
      <c r="AN5926" t="s">
        <v>8234</v>
      </c>
      <c r="AO5926" t="s">
        <v>8235</v>
      </c>
    </row>
    <row r="5927" spans="1:41" ht="14.5" customHeight="1" x14ac:dyDescent="0.3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 t="str">
        <f>IF(T_telecom1[[#This Row],[Latitude]]&lt;34,"South",IF(T_telecom1[[#This Row],[Latitude]]&gt;38,"North","Central"))</f>
        <v>Central</v>
      </c>
      <c r="I5927">
        <v>34.008293000000002</v>
      </c>
      <c r="J5927" t="str">
        <f>IF(T_telecom1[[#This Row],[Longitude]]&lt;-121.7,"West",IF(T_telecom1[Longitude]&gt;-118,"East","Central-East"))</f>
        <v>Central-East</v>
      </c>
      <c r="K5927">
        <v>-118.346766</v>
      </c>
      <c r="L5927">
        <v>0</v>
      </c>
      <c r="M59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27">
        <v>9</v>
      </c>
      <c r="O5927" t="s">
        <v>54</v>
      </c>
      <c r="P5927" t="s">
        <v>40</v>
      </c>
      <c r="Q5927">
        <v>27.64</v>
      </c>
      <c r="R5927" t="s">
        <v>43</v>
      </c>
      <c r="S5927" t="s">
        <v>40</v>
      </c>
      <c r="T5927" t="s">
        <v>44</v>
      </c>
      <c r="U5927">
        <v>29</v>
      </c>
      <c r="V5927" t="s">
        <v>43</v>
      </c>
      <c r="W5927" t="s">
        <v>40</v>
      </c>
      <c r="X5927" t="s">
        <v>43</v>
      </c>
      <c r="Y5927" t="s">
        <v>43</v>
      </c>
      <c r="Z5927" t="s">
        <v>43</v>
      </c>
      <c r="AA5927" t="s">
        <v>43</v>
      </c>
      <c r="AB5927" t="s">
        <v>43</v>
      </c>
      <c r="AC5927" t="s">
        <v>40</v>
      </c>
      <c r="AD5927" t="s">
        <v>51</v>
      </c>
      <c r="AE5927" t="s">
        <v>40</v>
      </c>
      <c r="AF5927" t="s">
        <v>56</v>
      </c>
      <c r="AG5927">
        <v>50.1</v>
      </c>
      <c r="AH5927" s="1">
        <v>484.05</v>
      </c>
      <c r="AI5927">
        <v>0</v>
      </c>
      <c r="AJ5927">
        <v>0</v>
      </c>
      <c r="AK5927">
        <v>248.76</v>
      </c>
      <c r="AL5927">
        <v>732.81</v>
      </c>
      <c r="AM5927" t="s">
        <v>47</v>
      </c>
      <c r="AN5927" t="s">
        <v>8234</v>
      </c>
      <c r="AO5927" t="s">
        <v>8235</v>
      </c>
    </row>
    <row r="5928" spans="1:41" ht="14.5" customHeight="1" x14ac:dyDescent="0.3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 t="str">
        <f>IF(T_telecom1[[#This Row],[Latitude]]&lt;34,"South",IF(T_telecom1[[#This Row],[Latitude]]&gt;38,"North","Central"))</f>
        <v>South</v>
      </c>
      <c r="I5928">
        <v>33.876482000000003</v>
      </c>
      <c r="J5928" t="str">
        <f>IF(T_telecom1[[#This Row],[Longitude]]&lt;-121.7,"West",IF(T_telecom1[Longitude]&gt;-118,"East","Central-East"))</f>
        <v>Central-East</v>
      </c>
      <c r="K5928">
        <v>-118.284077</v>
      </c>
      <c r="L5928">
        <v>0</v>
      </c>
      <c r="M59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28">
        <v>45</v>
      </c>
      <c r="O5928" t="s">
        <v>76</v>
      </c>
      <c r="P5928" t="s">
        <v>40</v>
      </c>
      <c r="Q5928">
        <v>37.39</v>
      </c>
      <c r="R5928" t="s">
        <v>43</v>
      </c>
      <c r="S5928" t="s">
        <v>40</v>
      </c>
      <c r="T5928" t="s">
        <v>79</v>
      </c>
      <c r="U5928">
        <v>30</v>
      </c>
      <c r="V5928" t="s">
        <v>40</v>
      </c>
      <c r="W5928" t="s">
        <v>43</v>
      </c>
      <c r="X5928" t="s">
        <v>40</v>
      </c>
      <c r="Y5928" t="s">
        <v>40</v>
      </c>
      <c r="Z5928" t="s">
        <v>40</v>
      </c>
      <c r="AA5928" t="s">
        <v>40</v>
      </c>
      <c r="AB5928" t="s">
        <v>40</v>
      </c>
      <c r="AC5928" t="s">
        <v>40</v>
      </c>
      <c r="AD5928" t="s">
        <v>73</v>
      </c>
      <c r="AE5928" t="s">
        <v>43</v>
      </c>
      <c r="AF5928" t="s">
        <v>56</v>
      </c>
      <c r="AG5928">
        <v>81.650000000000006</v>
      </c>
      <c r="AH5928" s="1">
        <v>3618.7</v>
      </c>
      <c r="AI5928">
        <v>0</v>
      </c>
      <c r="AJ5928">
        <v>0</v>
      </c>
      <c r="AK5928">
        <v>1682.55</v>
      </c>
      <c r="AL5928">
        <v>5301.25</v>
      </c>
      <c r="AM5928" t="s">
        <v>47</v>
      </c>
      <c r="AN5928" t="s">
        <v>8234</v>
      </c>
      <c r="AO5928" t="s">
        <v>8235</v>
      </c>
    </row>
    <row r="5929" spans="1:41" ht="14.5" customHeight="1" x14ac:dyDescent="0.3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 t="str">
        <f>IF(T_telecom1[[#This Row],[Latitude]]&lt;34,"South",IF(T_telecom1[[#This Row],[Latitude]]&gt;38,"North","Central"))</f>
        <v>Central</v>
      </c>
      <c r="I5929">
        <v>37.750777999999997</v>
      </c>
      <c r="J5929" t="str">
        <f>IF(T_telecom1[[#This Row],[Longitude]]&lt;-121.7,"West",IF(T_telecom1[Longitude]&gt;-118,"East","Central-East"))</f>
        <v>Central-East</v>
      </c>
      <c r="K5929">
        <v>-121.13238</v>
      </c>
      <c r="L5929">
        <v>4</v>
      </c>
      <c r="M59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29">
        <v>64</v>
      </c>
      <c r="O5929" t="s">
        <v>42</v>
      </c>
      <c r="P5929" t="s">
        <v>40</v>
      </c>
      <c r="Q5929">
        <v>14.78</v>
      </c>
      <c r="R5929" t="s">
        <v>43</v>
      </c>
      <c r="S5929" t="s">
        <v>43</v>
      </c>
      <c r="T5929" t="s">
        <v>8242</v>
      </c>
      <c r="U5929">
        <v>0</v>
      </c>
      <c r="V5929" t="s">
        <v>43</v>
      </c>
      <c r="W5929" t="s">
        <v>43</v>
      </c>
      <c r="X5929" t="s">
        <v>43</v>
      </c>
      <c r="Y5929" t="s">
        <v>43</v>
      </c>
      <c r="Z5929" t="s">
        <v>43</v>
      </c>
      <c r="AA5929" t="s">
        <v>43</v>
      </c>
      <c r="AB5929" t="s">
        <v>43</v>
      </c>
      <c r="AC5929" t="s">
        <v>43</v>
      </c>
      <c r="AD5929" t="s">
        <v>73</v>
      </c>
      <c r="AE5929" t="s">
        <v>43</v>
      </c>
      <c r="AF5929" t="s">
        <v>46</v>
      </c>
      <c r="AG5929">
        <v>19.45</v>
      </c>
      <c r="AH5929" s="1">
        <v>1225.6500000000001</v>
      </c>
      <c r="AI5929">
        <v>0</v>
      </c>
      <c r="AJ5929">
        <v>0</v>
      </c>
      <c r="AK5929">
        <v>945.92</v>
      </c>
      <c r="AL5929">
        <v>2171.5700000000002</v>
      </c>
      <c r="AM5929" t="s">
        <v>47</v>
      </c>
      <c r="AN5929" t="s">
        <v>8234</v>
      </c>
      <c r="AO5929" t="s">
        <v>8235</v>
      </c>
    </row>
    <row r="5930" spans="1:41" ht="14.5" customHeight="1" x14ac:dyDescent="0.3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 t="str">
        <f>IF(T_telecom1[[#This Row],[Latitude]]&lt;34,"South",IF(T_telecom1[[#This Row],[Latitude]]&gt;38,"North","Central"))</f>
        <v>Central</v>
      </c>
      <c r="I5930">
        <v>37.776522999999997</v>
      </c>
      <c r="J5930" t="str">
        <f>IF(T_telecom1[[#This Row],[Longitude]]&lt;-121.7,"West",IF(T_telecom1[Longitude]&gt;-118,"East","Central-East"))</f>
        <v>West</v>
      </c>
      <c r="K5930">
        <v>-122.219268</v>
      </c>
      <c r="L5930">
        <v>0</v>
      </c>
      <c r="M59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30">
        <v>2</v>
      </c>
      <c r="O5930" t="s">
        <v>54</v>
      </c>
      <c r="P5930" t="s">
        <v>43</v>
      </c>
      <c r="Q5930">
        <v>0</v>
      </c>
      <c r="R5930" t="s">
        <v>43</v>
      </c>
      <c r="S5930" t="s">
        <v>40</v>
      </c>
      <c r="T5930" t="s">
        <v>79</v>
      </c>
      <c r="U5930">
        <v>51</v>
      </c>
      <c r="V5930" t="s">
        <v>43</v>
      </c>
      <c r="W5930" t="s">
        <v>43</v>
      </c>
      <c r="X5930" t="s">
        <v>40</v>
      </c>
      <c r="Y5930" t="s">
        <v>43</v>
      </c>
      <c r="Z5930" t="s">
        <v>40</v>
      </c>
      <c r="AA5930" t="s">
        <v>40</v>
      </c>
      <c r="AB5930" t="s">
        <v>40</v>
      </c>
      <c r="AC5930" t="s">
        <v>40</v>
      </c>
      <c r="AD5930" t="s">
        <v>51</v>
      </c>
      <c r="AE5930" t="s">
        <v>40</v>
      </c>
      <c r="AF5930" t="s">
        <v>56</v>
      </c>
      <c r="AG5930">
        <v>49.25</v>
      </c>
      <c r="AH5930" s="1">
        <v>90.35</v>
      </c>
      <c r="AI5930">
        <v>0</v>
      </c>
      <c r="AJ5930">
        <v>0</v>
      </c>
      <c r="AK5930">
        <v>0</v>
      </c>
      <c r="AL5930">
        <v>90.35</v>
      </c>
      <c r="AM5930" t="s">
        <v>57</v>
      </c>
      <c r="AN5930" t="s">
        <v>63</v>
      </c>
      <c r="AO5930" t="s">
        <v>101</v>
      </c>
    </row>
    <row r="5931" spans="1:41" ht="14.5" customHeight="1" x14ac:dyDescent="0.3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 t="str">
        <f>IF(T_telecom1[[#This Row],[Latitude]]&lt;34,"South",IF(T_telecom1[[#This Row],[Latitude]]&gt;38,"North","Central"))</f>
        <v>North</v>
      </c>
      <c r="I5931">
        <v>39.423045999999999</v>
      </c>
      <c r="J5931" t="str">
        <f>IF(T_telecom1[[#This Row],[Longitude]]&lt;-121.7,"West",IF(T_telecom1[Longitude]&gt;-118,"East","Central-East"))</f>
        <v>Central-East</v>
      </c>
      <c r="K5931">
        <v>-120.984472</v>
      </c>
      <c r="L5931">
        <v>5</v>
      </c>
      <c r="M59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31">
        <v>64</v>
      </c>
      <c r="O5931" t="s">
        <v>42</v>
      </c>
      <c r="P5931" t="s">
        <v>40</v>
      </c>
      <c r="Q5931">
        <v>14.87</v>
      </c>
      <c r="R5931" t="s">
        <v>43</v>
      </c>
      <c r="S5931" t="s">
        <v>40</v>
      </c>
      <c r="T5931" t="s">
        <v>55</v>
      </c>
      <c r="U5931">
        <v>16</v>
      </c>
      <c r="V5931" t="s">
        <v>40</v>
      </c>
      <c r="W5931" t="s">
        <v>43</v>
      </c>
      <c r="X5931" t="s">
        <v>40</v>
      </c>
      <c r="Y5931" t="s">
        <v>43</v>
      </c>
      <c r="Z5931" t="s">
        <v>43</v>
      </c>
      <c r="AA5931" t="s">
        <v>43</v>
      </c>
      <c r="AB5931" t="s">
        <v>43</v>
      </c>
      <c r="AC5931" t="s">
        <v>40</v>
      </c>
      <c r="AD5931" t="s">
        <v>45</v>
      </c>
      <c r="AE5931" t="s">
        <v>43</v>
      </c>
      <c r="AF5931" t="s">
        <v>46</v>
      </c>
      <c r="AG5931">
        <v>80.3</v>
      </c>
      <c r="AH5931" s="1">
        <v>5017.7</v>
      </c>
      <c r="AI5931">
        <v>0</v>
      </c>
      <c r="AJ5931">
        <v>0</v>
      </c>
      <c r="AK5931">
        <v>951.68</v>
      </c>
      <c r="AL5931">
        <v>5969.38</v>
      </c>
      <c r="AM5931" t="s">
        <v>47</v>
      </c>
      <c r="AN5931" t="s">
        <v>8234</v>
      </c>
      <c r="AO5931" t="s">
        <v>8235</v>
      </c>
    </row>
    <row r="5932" spans="1:41" ht="14.5" customHeight="1" x14ac:dyDescent="0.3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 t="str">
        <f>IF(T_telecom1[[#This Row],[Latitude]]&lt;34,"South",IF(T_telecom1[[#This Row],[Latitude]]&gt;38,"North","Central"))</f>
        <v>North</v>
      </c>
      <c r="I5932">
        <v>39.903272000000001</v>
      </c>
      <c r="J5932" t="str">
        <f>IF(T_telecom1[[#This Row],[Longitude]]&lt;-121.7,"West",IF(T_telecom1[Longitude]&gt;-118,"East","Central-East"))</f>
        <v>West</v>
      </c>
      <c r="K5932">
        <v>-121.84356699999999</v>
      </c>
      <c r="L5932">
        <v>0</v>
      </c>
      <c r="M59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32">
        <v>39</v>
      </c>
      <c r="O5932" t="s">
        <v>42</v>
      </c>
      <c r="P5932" t="s">
        <v>43</v>
      </c>
      <c r="Q5932">
        <v>0</v>
      </c>
      <c r="R5932" t="s">
        <v>43</v>
      </c>
      <c r="S5932" t="s">
        <v>40</v>
      </c>
      <c r="T5932" t="s">
        <v>79</v>
      </c>
      <c r="U5932">
        <v>8</v>
      </c>
      <c r="V5932" t="s">
        <v>43</v>
      </c>
      <c r="W5932" t="s">
        <v>40</v>
      </c>
      <c r="X5932" t="s">
        <v>40</v>
      </c>
      <c r="Y5932" t="s">
        <v>40</v>
      </c>
      <c r="Z5932" t="s">
        <v>43</v>
      </c>
      <c r="AA5932" t="s">
        <v>43</v>
      </c>
      <c r="AB5932" t="s">
        <v>43</v>
      </c>
      <c r="AC5932" t="s">
        <v>40</v>
      </c>
      <c r="AD5932" t="s">
        <v>51</v>
      </c>
      <c r="AE5932" t="s">
        <v>43</v>
      </c>
      <c r="AF5932" t="s">
        <v>56</v>
      </c>
      <c r="AG5932">
        <v>41.1</v>
      </c>
      <c r="AH5932" s="1">
        <v>1597.05</v>
      </c>
      <c r="AI5932">
        <v>0</v>
      </c>
      <c r="AJ5932">
        <v>0</v>
      </c>
      <c r="AK5932">
        <v>0</v>
      </c>
      <c r="AL5932">
        <v>1597.05</v>
      </c>
      <c r="AM5932" t="s">
        <v>47</v>
      </c>
      <c r="AN5932" t="s">
        <v>8234</v>
      </c>
      <c r="AO5932" t="s">
        <v>8235</v>
      </c>
    </row>
    <row r="5933" spans="1:41" ht="14.5" customHeight="1" x14ac:dyDescent="0.3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 t="str">
        <f>IF(T_telecom1[[#This Row],[Latitude]]&lt;34,"South",IF(T_telecom1[[#This Row],[Latitude]]&gt;38,"North","Central"))</f>
        <v>Central</v>
      </c>
      <c r="I5933">
        <v>34.136580000000002</v>
      </c>
      <c r="J5933" t="str">
        <f>IF(T_telecom1[[#This Row],[Longitude]]&lt;-121.7,"West",IF(T_telecom1[Longitude]&gt;-118,"East","Central-East"))</f>
        <v>Central-East</v>
      </c>
      <c r="K5933">
        <v>-118.245839</v>
      </c>
      <c r="L5933">
        <v>7</v>
      </c>
      <c r="M59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33">
        <v>1</v>
      </c>
      <c r="O5933" t="s">
        <v>54</v>
      </c>
      <c r="P5933" t="s">
        <v>40</v>
      </c>
      <c r="Q5933">
        <v>40.630000000000003</v>
      </c>
      <c r="R5933" t="s">
        <v>43</v>
      </c>
      <c r="S5933" t="s">
        <v>40</v>
      </c>
      <c r="T5933" t="s">
        <v>79</v>
      </c>
      <c r="U5933">
        <v>52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43</v>
      </c>
      <c r="AB5933" t="s">
        <v>43</v>
      </c>
      <c r="AC5933" t="s">
        <v>43</v>
      </c>
      <c r="AD5933" t="s">
        <v>51</v>
      </c>
      <c r="AE5933" t="s">
        <v>40</v>
      </c>
      <c r="AF5933" t="s">
        <v>56</v>
      </c>
      <c r="AG5933">
        <v>45</v>
      </c>
      <c r="AH5933" s="1">
        <v>45</v>
      </c>
      <c r="AI5933">
        <v>0</v>
      </c>
      <c r="AJ5933">
        <v>10</v>
      </c>
      <c r="AK5933">
        <v>40.630000000000003</v>
      </c>
      <c r="AL5933">
        <v>95.63</v>
      </c>
      <c r="AM5933" t="s">
        <v>98</v>
      </c>
      <c r="AN5933" t="s">
        <v>8234</v>
      </c>
      <c r="AO5933" t="s">
        <v>8235</v>
      </c>
    </row>
    <row r="5934" spans="1:41" ht="14.5" customHeight="1" x14ac:dyDescent="0.3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 t="str">
        <f>IF(T_telecom1[[#This Row],[Latitude]]&lt;34,"South",IF(T_telecom1[[#This Row],[Latitude]]&gt;38,"North","Central"))</f>
        <v>Central</v>
      </c>
      <c r="I5934">
        <v>37.594850000000001</v>
      </c>
      <c r="J5934" t="str">
        <f>IF(T_telecom1[[#This Row],[Longitude]]&lt;-121.7,"West",IF(T_telecom1[Longitude]&gt;-118,"East","Central-East"))</f>
        <v>West</v>
      </c>
      <c r="K5934">
        <v>-122.05152099999999</v>
      </c>
      <c r="L5934">
        <v>0</v>
      </c>
      <c r="M59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34">
        <v>7</v>
      </c>
      <c r="O5934" t="s">
        <v>54</v>
      </c>
      <c r="P5934" t="s">
        <v>40</v>
      </c>
      <c r="Q5934">
        <v>48.36</v>
      </c>
      <c r="R5934" t="s">
        <v>43</v>
      </c>
      <c r="S5934" t="s">
        <v>40</v>
      </c>
      <c r="T5934" t="s">
        <v>55</v>
      </c>
      <c r="U5934">
        <v>15</v>
      </c>
      <c r="V5934" t="s">
        <v>43</v>
      </c>
      <c r="W5934" t="s">
        <v>43</v>
      </c>
      <c r="X5934" t="s">
        <v>40</v>
      </c>
      <c r="Y5934" t="s">
        <v>43</v>
      </c>
      <c r="Z5934" t="s">
        <v>40</v>
      </c>
      <c r="AA5934" t="s">
        <v>40</v>
      </c>
      <c r="AB5934" t="s">
        <v>40</v>
      </c>
      <c r="AC5934" t="s">
        <v>40</v>
      </c>
      <c r="AD5934" t="s">
        <v>51</v>
      </c>
      <c r="AE5934" t="s">
        <v>40</v>
      </c>
      <c r="AF5934" t="s">
        <v>56</v>
      </c>
      <c r="AG5934">
        <v>95.35</v>
      </c>
      <c r="AH5934" s="1">
        <v>660.9</v>
      </c>
      <c r="AI5934">
        <v>34.29</v>
      </c>
      <c r="AJ5934">
        <v>0</v>
      </c>
      <c r="AK5934">
        <v>338.52</v>
      </c>
      <c r="AL5934">
        <v>965.13</v>
      </c>
      <c r="AM5934" t="s">
        <v>57</v>
      </c>
      <c r="AN5934" t="s">
        <v>58</v>
      </c>
      <c r="AO5934" t="s">
        <v>104</v>
      </c>
    </row>
    <row r="5935" spans="1:41" ht="14.5" customHeight="1" x14ac:dyDescent="0.3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 t="str">
        <f>IF(T_telecom1[[#This Row],[Latitude]]&lt;34,"South",IF(T_telecom1[[#This Row],[Latitude]]&gt;38,"North","Central"))</f>
        <v>North</v>
      </c>
      <c r="I5935">
        <v>38.581353999999997</v>
      </c>
      <c r="J5935" t="str">
        <f>IF(T_telecom1[[#This Row],[Longitude]]&lt;-121.7,"West",IF(T_telecom1[Longitude]&gt;-118,"East","Central-East"))</f>
        <v>West</v>
      </c>
      <c r="K5935">
        <v>-122.296283</v>
      </c>
      <c r="L5935">
        <v>0</v>
      </c>
      <c r="M59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35">
        <v>58</v>
      </c>
      <c r="O5935" t="s">
        <v>76</v>
      </c>
      <c r="P5935" t="s">
        <v>40</v>
      </c>
      <c r="Q5935">
        <v>38.619999999999997</v>
      </c>
      <c r="R5935" t="s">
        <v>40</v>
      </c>
      <c r="S5935" t="s">
        <v>43</v>
      </c>
      <c r="T5935" t="s">
        <v>8242</v>
      </c>
      <c r="U5935">
        <v>0</v>
      </c>
      <c r="V5935" t="s">
        <v>43</v>
      </c>
      <c r="W5935" t="s">
        <v>43</v>
      </c>
      <c r="X5935" t="s">
        <v>43</v>
      </c>
      <c r="Y5935" t="s">
        <v>43</v>
      </c>
      <c r="Z5935" t="s">
        <v>43</v>
      </c>
      <c r="AA5935" t="s">
        <v>43</v>
      </c>
      <c r="AB5935" t="s">
        <v>43</v>
      </c>
      <c r="AC5935" t="s">
        <v>43</v>
      </c>
      <c r="AD5935" t="s">
        <v>73</v>
      </c>
      <c r="AE5935" t="s">
        <v>43</v>
      </c>
      <c r="AF5935" t="s">
        <v>46</v>
      </c>
      <c r="AG5935">
        <v>24.35</v>
      </c>
      <c r="AH5935" s="1">
        <v>1423.85</v>
      </c>
      <c r="AI5935">
        <v>0</v>
      </c>
      <c r="AJ5935">
        <v>0</v>
      </c>
      <c r="AK5935">
        <v>2239.96</v>
      </c>
      <c r="AL5935">
        <v>3663.81</v>
      </c>
      <c r="AM5935" t="s">
        <v>47</v>
      </c>
      <c r="AN5935" t="s">
        <v>8234</v>
      </c>
      <c r="AO5935" t="s">
        <v>8235</v>
      </c>
    </row>
    <row r="5936" spans="1:41" ht="14.5" customHeight="1" x14ac:dyDescent="0.3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 t="str">
        <f>IF(T_telecom1[[#This Row],[Latitude]]&lt;34,"South",IF(T_telecom1[[#This Row],[Latitude]]&gt;38,"North","Central"))</f>
        <v>South</v>
      </c>
      <c r="I5936">
        <v>33.362575</v>
      </c>
      <c r="J5936" t="str">
        <f>IF(T_telecom1[[#This Row],[Longitude]]&lt;-121.7,"West",IF(T_telecom1[Longitude]&gt;-118,"East","Central-East"))</f>
        <v>East</v>
      </c>
      <c r="K5936">
        <v>-117.299644</v>
      </c>
      <c r="L5936">
        <v>0</v>
      </c>
      <c r="M59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36">
        <v>4</v>
      </c>
      <c r="O5936" t="s">
        <v>42</v>
      </c>
      <c r="P5936" t="s">
        <v>40</v>
      </c>
      <c r="Q5936">
        <v>10.61</v>
      </c>
      <c r="R5936" t="s">
        <v>40</v>
      </c>
      <c r="S5936" t="s">
        <v>40</v>
      </c>
      <c r="T5936" t="s">
        <v>55</v>
      </c>
      <c r="U5936">
        <v>8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43</v>
      </c>
      <c r="AB5936" t="s">
        <v>43</v>
      </c>
      <c r="AC5936" t="s">
        <v>43</v>
      </c>
      <c r="AD5936" t="s">
        <v>51</v>
      </c>
      <c r="AE5936" t="s">
        <v>40</v>
      </c>
      <c r="AF5936" t="s">
        <v>183</v>
      </c>
      <c r="AG5936">
        <v>74.400000000000006</v>
      </c>
      <c r="AH5936" s="1">
        <v>306.60000000000002</v>
      </c>
      <c r="AI5936">
        <v>0</v>
      </c>
      <c r="AJ5936">
        <v>20</v>
      </c>
      <c r="AK5936">
        <v>42.44</v>
      </c>
      <c r="AL5936">
        <v>369.04</v>
      </c>
      <c r="AM5936" t="s">
        <v>57</v>
      </c>
      <c r="AN5936" t="s">
        <v>58</v>
      </c>
      <c r="AO5936" t="s">
        <v>104</v>
      </c>
    </row>
    <row r="5937" spans="1:41" ht="14.5" customHeight="1" x14ac:dyDescent="0.3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 t="str">
        <f>IF(T_telecom1[[#This Row],[Latitude]]&lt;34,"South",IF(T_telecom1[[#This Row],[Latitude]]&gt;38,"North","Central"))</f>
        <v>Central</v>
      </c>
      <c r="I5937">
        <v>37.424655000000001</v>
      </c>
      <c r="J5937" t="str">
        <f>IF(T_telecom1[[#This Row],[Longitude]]&lt;-121.7,"West",IF(T_telecom1[Longitude]&gt;-118,"East","Central-East"))</f>
        <v>West</v>
      </c>
      <c r="K5937">
        <v>-121.74841000000001</v>
      </c>
      <c r="L5937">
        <v>0</v>
      </c>
      <c r="M59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37">
        <v>3</v>
      </c>
      <c r="O5937" t="s">
        <v>54</v>
      </c>
      <c r="P5937" t="s">
        <v>40</v>
      </c>
      <c r="Q5937">
        <v>22.56</v>
      </c>
      <c r="R5937" t="s">
        <v>40</v>
      </c>
      <c r="S5937" t="s">
        <v>40</v>
      </c>
      <c r="T5937" t="s">
        <v>44</v>
      </c>
      <c r="U5937">
        <v>3</v>
      </c>
      <c r="V5937" t="s">
        <v>43</v>
      </c>
      <c r="W5937" t="s">
        <v>43</v>
      </c>
      <c r="X5937" t="s">
        <v>43</v>
      </c>
      <c r="Y5937" t="s">
        <v>43</v>
      </c>
      <c r="Z5937" t="s">
        <v>43</v>
      </c>
      <c r="AA5937" t="s">
        <v>43</v>
      </c>
      <c r="AB5937" t="s">
        <v>43</v>
      </c>
      <c r="AC5937" t="s">
        <v>40</v>
      </c>
      <c r="AD5937" t="s">
        <v>51</v>
      </c>
      <c r="AE5937" t="s">
        <v>40</v>
      </c>
      <c r="AF5937" t="s">
        <v>183</v>
      </c>
      <c r="AG5937">
        <v>50.65</v>
      </c>
      <c r="AH5937" s="1">
        <v>151.30000000000001</v>
      </c>
      <c r="AI5937">
        <v>0</v>
      </c>
      <c r="AJ5937">
        <v>0</v>
      </c>
      <c r="AK5937">
        <v>67.680000000000007</v>
      </c>
      <c r="AL5937">
        <v>218.98</v>
      </c>
      <c r="AM5937" t="s">
        <v>57</v>
      </c>
      <c r="AN5937" t="s">
        <v>63</v>
      </c>
      <c r="AO5937" t="s">
        <v>559</v>
      </c>
    </row>
    <row r="5938" spans="1:41" ht="14.5" customHeight="1" x14ac:dyDescent="0.3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 t="str">
        <f>IF(T_telecom1[[#This Row],[Latitude]]&lt;34,"South",IF(T_telecom1[[#This Row],[Latitude]]&gt;38,"North","Central"))</f>
        <v>Central</v>
      </c>
      <c r="I5938">
        <v>34.106921999999997</v>
      </c>
      <c r="J5938" t="str">
        <f>IF(T_telecom1[[#This Row],[Longitude]]&lt;-121.7,"West",IF(T_telecom1[Longitude]&gt;-118,"East","Central-East"))</f>
        <v>East</v>
      </c>
      <c r="K5938">
        <v>-117.29755299999999</v>
      </c>
      <c r="L5938">
        <v>0</v>
      </c>
      <c r="M59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38">
        <v>1</v>
      </c>
      <c r="O5938" t="s">
        <v>42</v>
      </c>
      <c r="P5938" t="s">
        <v>40</v>
      </c>
      <c r="Q5938">
        <v>14.02</v>
      </c>
      <c r="R5938" t="s">
        <v>40</v>
      </c>
      <c r="S5938" t="s">
        <v>40</v>
      </c>
      <c r="T5938" t="s">
        <v>55</v>
      </c>
      <c r="U5938">
        <v>2</v>
      </c>
      <c r="V5938" t="s">
        <v>43</v>
      </c>
      <c r="W5938" t="s">
        <v>43</v>
      </c>
      <c r="X5938" t="s">
        <v>43</v>
      </c>
      <c r="Y5938" t="s">
        <v>43</v>
      </c>
      <c r="Z5938" t="s">
        <v>43</v>
      </c>
      <c r="AA5938" t="s">
        <v>43</v>
      </c>
      <c r="AB5938" t="s">
        <v>43</v>
      </c>
      <c r="AC5938" t="s">
        <v>40</v>
      </c>
      <c r="AD5938" t="s">
        <v>51</v>
      </c>
      <c r="AE5938" t="s">
        <v>40</v>
      </c>
      <c r="AF5938" t="s">
        <v>56</v>
      </c>
      <c r="AG5938">
        <v>74.349999999999994</v>
      </c>
      <c r="AH5938" s="1">
        <v>74.349999999999994</v>
      </c>
      <c r="AI5938">
        <v>0</v>
      </c>
      <c r="AJ5938">
        <v>0</v>
      </c>
      <c r="AK5938">
        <v>14.02</v>
      </c>
      <c r="AL5938">
        <v>88.37</v>
      </c>
      <c r="AM5938" t="s">
        <v>57</v>
      </c>
      <c r="AN5938" t="s">
        <v>58</v>
      </c>
      <c r="AO5938" t="s">
        <v>59</v>
      </c>
    </row>
    <row r="5939" spans="1:41" ht="14.5" customHeight="1" x14ac:dyDescent="0.3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 t="str">
        <f>IF(T_telecom1[[#This Row],[Latitude]]&lt;34,"South",IF(T_telecom1[[#This Row],[Latitude]]&gt;38,"North","Central"))</f>
        <v>Central</v>
      </c>
      <c r="I5939">
        <v>36.554617999999998</v>
      </c>
      <c r="J5939" t="str">
        <f>IF(T_telecom1[[#This Row],[Longitude]]&lt;-121.7,"West",IF(T_telecom1[Longitude]&gt;-118,"East","Central-East"))</f>
        <v>West</v>
      </c>
      <c r="K5939">
        <v>-121.922239</v>
      </c>
      <c r="L5939">
        <v>0</v>
      </c>
      <c r="M59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39">
        <v>72</v>
      </c>
      <c r="O5939" t="s">
        <v>42</v>
      </c>
      <c r="P5939" t="s">
        <v>40</v>
      </c>
      <c r="Q5939">
        <v>48.36</v>
      </c>
      <c r="R5939" t="s">
        <v>40</v>
      </c>
      <c r="S5939" t="s">
        <v>40</v>
      </c>
      <c r="T5939" t="s">
        <v>79</v>
      </c>
      <c r="U5939">
        <v>71</v>
      </c>
      <c r="V5939" t="s">
        <v>40</v>
      </c>
      <c r="W5939" t="s">
        <v>40</v>
      </c>
      <c r="X5939" t="s">
        <v>43</v>
      </c>
      <c r="Y5939" t="s">
        <v>40</v>
      </c>
      <c r="Z5939" t="s">
        <v>40</v>
      </c>
      <c r="AA5939" t="s">
        <v>40</v>
      </c>
      <c r="AB5939" t="s">
        <v>40</v>
      </c>
      <c r="AC5939" t="s">
        <v>43</v>
      </c>
      <c r="AD5939" t="s">
        <v>73</v>
      </c>
      <c r="AE5939" t="s">
        <v>43</v>
      </c>
      <c r="AF5939" t="s">
        <v>46</v>
      </c>
      <c r="AG5939">
        <v>86.05</v>
      </c>
      <c r="AH5939" s="1">
        <v>6309.65</v>
      </c>
      <c r="AI5939">
        <v>0</v>
      </c>
      <c r="AJ5939">
        <v>20</v>
      </c>
      <c r="AK5939">
        <v>3481.92</v>
      </c>
      <c r="AL5939">
        <v>9811.57</v>
      </c>
      <c r="AM5939" t="s">
        <v>47</v>
      </c>
      <c r="AN5939" t="s">
        <v>8234</v>
      </c>
      <c r="AO5939" t="s">
        <v>8235</v>
      </c>
    </row>
    <row r="5940" spans="1:41" ht="14.5" customHeight="1" x14ac:dyDescent="0.3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 t="str">
        <f>IF(T_telecom1[[#This Row],[Latitude]]&lt;34,"South",IF(T_telecom1[[#This Row],[Latitude]]&gt;38,"North","Central"))</f>
        <v>South</v>
      </c>
      <c r="I5940">
        <v>33.475493</v>
      </c>
      <c r="J5940" t="str">
        <f>IF(T_telecom1[[#This Row],[Longitude]]&lt;-121.7,"West",IF(T_telecom1[Longitude]&gt;-118,"East","Central-East"))</f>
        <v>East</v>
      </c>
      <c r="K5940">
        <v>-117.219551</v>
      </c>
      <c r="L5940">
        <v>8</v>
      </c>
      <c r="M59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40">
        <v>43</v>
      </c>
      <c r="O5940" t="s">
        <v>76</v>
      </c>
      <c r="P5940" t="s">
        <v>40</v>
      </c>
      <c r="Q5940">
        <v>31.25</v>
      </c>
      <c r="R5940" t="s">
        <v>40</v>
      </c>
      <c r="S5940" t="s">
        <v>40</v>
      </c>
      <c r="T5940" t="s">
        <v>55</v>
      </c>
      <c r="U5940">
        <v>20</v>
      </c>
      <c r="V5940" t="s">
        <v>43</v>
      </c>
      <c r="W5940" t="s">
        <v>40</v>
      </c>
      <c r="X5940" t="s">
        <v>43</v>
      </c>
      <c r="Y5940" t="s">
        <v>43</v>
      </c>
      <c r="Z5940" t="s">
        <v>40</v>
      </c>
      <c r="AA5940" t="s">
        <v>40</v>
      </c>
      <c r="AB5940" t="s">
        <v>43</v>
      </c>
      <c r="AC5940" t="s">
        <v>43</v>
      </c>
      <c r="AD5940" t="s">
        <v>51</v>
      </c>
      <c r="AE5940" t="s">
        <v>40</v>
      </c>
      <c r="AF5940" t="s">
        <v>56</v>
      </c>
      <c r="AG5940">
        <v>101</v>
      </c>
      <c r="AH5940" s="1">
        <v>4388.3999999999996</v>
      </c>
      <c r="AI5940">
        <v>0</v>
      </c>
      <c r="AJ5940">
        <v>150</v>
      </c>
      <c r="AK5940">
        <v>1343.75</v>
      </c>
      <c r="AL5940">
        <v>5882.15</v>
      </c>
      <c r="AM5940" t="s">
        <v>57</v>
      </c>
      <c r="AN5940" t="s">
        <v>63</v>
      </c>
      <c r="AO5940" t="s">
        <v>64</v>
      </c>
    </row>
    <row r="5941" spans="1:41" ht="14.5" customHeight="1" x14ac:dyDescent="0.3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 t="str">
        <f>IF(T_telecom1[[#This Row],[Latitude]]&lt;34,"South",IF(T_telecom1[[#This Row],[Latitude]]&gt;38,"North","Central"))</f>
        <v>South</v>
      </c>
      <c r="I5941">
        <v>33.865319999999997</v>
      </c>
      <c r="J5941" t="str">
        <f>IF(T_telecom1[[#This Row],[Longitude]]&lt;-121.7,"West",IF(T_telecom1[Longitude]&gt;-118,"East","Central-East"))</f>
        <v>Central-East</v>
      </c>
      <c r="K5941">
        <v>-118.39633600000001</v>
      </c>
      <c r="L5941">
        <v>0</v>
      </c>
      <c r="M59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41">
        <v>1</v>
      </c>
      <c r="O5941" t="s">
        <v>54</v>
      </c>
      <c r="P5941" t="s">
        <v>40</v>
      </c>
      <c r="Q5941">
        <v>34.51</v>
      </c>
      <c r="R5941" t="s">
        <v>43</v>
      </c>
      <c r="S5941" t="s">
        <v>40</v>
      </c>
      <c r="T5941" t="s">
        <v>55</v>
      </c>
      <c r="U5941">
        <v>15</v>
      </c>
      <c r="V5941" t="s">
        <v>43</v>
      </c>
      <c r="W5941" t="s">
        <v>43</v>
      </c>
      <c r="X5941" t="s">
        <v>43</v>
      </c>
      <c r="Y5941" t="s">
        <v>43</v>
      </c>
      <c r="Z5941" t="s">
        <v>43</v>
      </c>
      <c r="AA5941" t="s">
        <v>43</v>
      </c>
      <c r="AB5941" t="s">
        <v>43</v>
      </c>
      <c r="AC5941" t="s">
        <v>40</v>
      </c>
      <c r="AD5941" t="s">
        <v>51</v>
      </c>
      <c r="AE5941" t="s">
        <v>40</v>
      </c>
      <c r="AF5941" t="s">
        <v>56</v>
      </c>
      <c r="AG5941">
        <v>69.599999999999994</v>
      </c>
      <c r="AH5941" s="1">
        <v>69.599999999999994</v>
      </c>
      <c r="AI5941">
        <v>0</v>
      </c>
      <c r="AJ5941">
        <v>0</v>
      </c>
      <c r="AK5941">
        <v>34.51</v>
      </c>
      <c r="AL5941">
        <v>104.11</v>
      </c>
      <c r="AM5941" t="s">
        <v>57</v>
      </c>
      <c r="AN5941" t="s">
        <v>58</v>
      </c>
      <c r="AO5941" t="s">
        <v>59</v>
      </c>
    </row>
    <row r="5942" spans="1:41" ht="14.5" customHeight="1" x14ac:dyDescent="0.3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 t="str">
        <f>IF(T_telecom1[[#This Row],[Latitude]]&lt;34,"South",IF(T_telecom1[[#This Row],[Latitude]]&gt;38,"North","Central"))</f>
        <v>North</v>
      </c>
      <c r="I5942">
        <v>39.455554999999997</v>
      </c>
      <c r="J5942" t="str">
        <f>IF(T_telecom1[[#This Row],[Longitude]]&lt;-121.7,"West",IF(T_telecom1[Longitude]&gt;-118,"East","Central-East"))</f>
        <v>West</v>
      </c>
      <c r="K5942">
        <v>-123.68397899999999</v>
      </c>
      <c r="L5942">
        <v>1</v>
      </c>
      <c r="M59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42">
        <v>68</v>
      </c>
      <c r="O5942" t="s">
        <v>42</v>
      </c>
      <c r="P5942" t="s">
        <v>40</v>
      </c>
      <c r="Q5942">
        <v>49.51</v>
      </c>
      <c r="R5942" t="s">
        <v>43</v>
      </c>
      <c r="S5942" t="s">
        <v>40</v>
      </c>
      <c r="T5942" t="s">
        <v>55</v>
      </c>
      <c r="U5942">
        <v>3</v>
      </c>
      <c r="V5942" t="s">
        <v>43</v>
      </c>
      <c r="W5942" t="s">
        <v>40</v>
      </c>
      <c r="X5942" t="s">
        <v>43</v>
      </c>
      <c r="Y5942" t="s">
        <v>40</v>
      </c>
      <c r="Z5942" t="s">
        <v>40</v>
      </c>
      <c r="AA5942" t="s">
        <v>40</v>
      </c>
      <c r="AB5942" t="s">
        <v>40</v>
      </c>
      <c r="AC5942" t="s">
        <v>43</v>
      </c>
      <c r="AD5942" t="s">
        <v>45</v>
      </c>
      <c r="AE5942" t="s">
        <v>40</v>
      </c>
      <c r="AF5942" t="s">
        <v>56</v>
      </c>
      <c r="AG5942">
        <v>100.3</v>
      </c>
      <c r="AH5942" s="1">
        <v>6754.35</v>
      </c>
      <c r="AI5942">
        <v>0</v>
      </c>
      <c r="AJ5942">
        <v>90</v>
      </c>
      <c r="AK5942">
        <v>3366.68</v>
      </c>
      <c r="AL5942">
        <v>10211.030000000001</v>
      </c>
      <c r="AM5942" t="s">
        <v>47</v>
      </c>
      <c r="AN5942" t="s">
        <v>8234</v>
      </c>
      <c r="AO5942" t="s">
        <v>8235</v>
      </c>
    </row>
    <row r="5943" spans="1:41" ht="14.5" customHeight="1" x14ac:dyDescent="0.3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 t="str">
        <f>IF(T_telecom1[[#This Row],[Latitude]]&lt;34,"South",IF(T_telecom1[[#This Row],[Latitude]]&gt;38,"North","Central"))</f>
        <v>South</v>
      </c>
      <c r="I5943">
        <v>33.719869000000003</v>
      </c>
      <c r="J5943" t="str">
        <f>IF(T_telecom1[[#This Row],[Longitude]]&lt;-121.7,"West",IF(T_telecom1[Longitude]&gt;-118,"East","Central-East"))</f>
        <v>East</v>
      </c>
      <c r="K5943">
        <v>-117.90706299999999</v>
      </c>
      <c r="L5943">
        <v>9</v>
      </c>
      <c r="M59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43">
        <v>38</v>
      </c>
      <c r="O5943" t="s">
        <v>42</v>
      </c>
      <c r="P5943" t="s">
        <v>40</v>
      </c>
      <c r="Q5943">
        <v>24.22</v>
      </c>
      <c r="R5943" t="s">
        <v>40</v>
      </c>
      <c r="S5943" t="s">
        <v>40</v>
      </c>
      <c r="T5943" t="s">
        <v>55</v>
      </c>
      <c r="U5943">
        <v>14</v>
      </c>
      <c r="V5943" t="s">
        <v>43</v>
      </c>
      <c r="W5943" t="s">
        <v>43</v>
      </c>
      <c r="X5943" t="s">
        <v>40</v>
      </c>
      <c r="Y5943" t="s">
        <v>43</v>
      </c>
      <c r="Z5943" t="s">
        <v>40</v>
      </c>
      <c r="AA5943" t="s">
        <v>40</v>
      </c>
      <c r="AB5943" t="s">
        <v>40</v>
      </c>
      <c r="AC5943" t="s">
        <v>40</v>
      </c>
      <c r="AD5943" t="s">
        <v>51</v>
      </c>
      <c r="AE5943" t="s">
        <v>40</v>
      </c>
      <c r="AF5943" t="s">
        <v>46</v>
      </c>
      <c r="AG5943">
        <v>101.15</v>
      </c>
      <c r="AH5943" s="1">
        <v>3956.7</v>
      </c>
      <c r="AI5943">
        <v>0</v>
      </c>
      <c r="AJ5943">
        <v>0</v>
      </c>
      <c r="AK5943">
        <v>920.36</v>
      </c>
      <c r="AL5943">
        <v>4877.0600000000004</v>
      </c>
      <c r="AM5943" t="s">
        <v>47</v>
      </c>
      <c r="AN5943" t="s">
        <v>8234</v>
      </c>
      <c r="AO5943" t="s">
        <v>8235</v>
      </c>
    </row>
    <row r="5944" spans="1:41" ht="14.5" customHeight="1" x14ac:dyDescent="0.3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 t="str">
        <f>IF(T_telecom1[[#This Row],[Latitude]]&lt;34,"South",IF(T_telecom1[[#This Row],[Latitude]]&gt;38,"North","Central"))</f>
        <v>Central</v>
      </c>
      <c r="I5944">
        <v>34.051808999999999</v>
      </c>
      <c r="J5944" t="str">
        <f>IF(T_telecom1[[#This Row],[Longitude]]&lt;-121.7,"West",IF(T_telecom1[Longitude]&gt;-118,"East","Central-East"))</f>
        <v>Central-East</v>
      </c>
      <c r="K5944">
        <v>-118.383843</v>
      </c>
      <c r="L5944">
        <v>3</v>
      </c>
      <c r="M59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44">
        <v>55</v>
      </c>
      <c r="O5944" t="s">
        <v>42</v>
      </c>
      <c r="P5944" t="s">
        <v>40</v>
      </c>
      <c r="Q5944">
        <v>3.18</v>
      </c>
      <c r="R5944" t="s">
        <v>43</v>
      </c>
      <c r="S5944" t="s">
        <v>43</v>
      </c>
      <c r="T5944" t="s">
        <v>8242</v>
      </c>
      <c r="U5944">
        <v>0</v>
      </c>
      <c r="V5944" t="s">
        <v>43</v>
      </c>
      <c r="W5944" t="s">
        <v>43</v>
      </c>
      <c r="X5944" t="s">
        <v>43</v>
      </c>
      <c r="Y5944" t="s">
        <v>43</v>
      </c>
      <c r="Z5944" t="s">
        <v>43</v>
      </c>
      <c r="AA5944" t="s">
        <v>43</v>
      </c>
      <c r="AB5944" t="s">
        <v>43</v>
      </c>
      <c r="AC5944" t="s">
        <v>43</v>
      </c>
      <c r="AD5944" t="s">
        <v>73</v>
      </c>
      <c r="AE5944" t="s">
        <v>43</v>
      </c>
      <c r="AF5944" t="s">
        <v>46</v>
      </c>
      <c r="AG5944">
        <v>20.3</v>
      </c>
      <c r="AH5944" s="1">
        <v>1079.05</v>
      </c>
      <c r="AI5944">
        <v>0</v>
      </c>
      <c r="AJ5944">
        <v>0</v>
      </c>
      <c r="AK5944">
        <v>174.9</v>
      </c>
      <c r="AL5944">
        <v>1253.95</v>
      </c>
      <c r="AM5944" t="s">
        <v>47</v>
      </c>
      <c r="AN5944" t="s">
        <v>8234</v>
      </c>
      <c r="AO5944" t="s">
        <v>8235</v>
      </c>
    </row>
    <row r="5945" spans="1:41" ht="14.5" customHeight="1" x14ac:dyDescent="0.3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 t="str">
        <f>IF(T_telecom1[[#This Row],[Latitude]]&lt;34,"South",IF(T_telecom1[[#This Row],[Latitude]]&gt;38,"North","Central"))</f>
        <v>South</v>
      </c>
      <c r="I5945">
        <v>33.391181000000003</v>
      </c>
      <c r="J5945" t="str">
        <f>IF(T_telecom1[[#This Row],[Longitude]]&lt;-121.7,"West",IF(T_telecom1[Longitude]&gt;-118,"East","Central-East"))</f>
        <v>Central-East</v>
      </c>
      <c r="K5945">
        <v>-118.421305</v>
      </c>
      <c r="L5945">
        <v>0</v>
      </c>
      <c r="M59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45">
        <v>1</v>
      </c>
      <c r="O5945" t="s">
        <v>42</v>
      </c>
      <c r="P5945" t="s">
        <v>40</v>
      </c>
      <c r="Q5945">
        <v>17.54</v>
      </c>
      <c r="R5945" t="s">
        <v>43</v>
      </c>
      <c r="S5945" t="s">
        <v>40</v>
      </c>
      <c r="T5945" t="s">
        <v>55</v>
      </c>
      <c r="U5945">
        <v>16</v>
      </c>
      <c r="V5945" t="s">
        <v>43</v>
      </c>
      <c r="W5945" t="s">
        <v>43</v>
      </c>
      <c r="X5945" t="s">
        <v>43</v>
      </c>
      <c r="Y5945" t="s">
        <v>43</v>
      </c>
      <c r="Z5945" t="s">
        <v>43</v>
      </c>
      <c r="AA5945" t="s">
        <v>43</v>
      </c>
      <c r="AB5945" t="s">
        <v>43</v>
      </c>
      <c r="AC5945" t="s">
        <v>40</v>
      </c>
      <c r="AD5945" t="s">
        <v>51</v>
      </c>
      <c r="AE5945" t="s">
        <v>40</v>
      </c>
      <c r="AF5945" t="s">
        <v>56</v>
      </c>
      <c r="AG5945">
        <v>71.650000000000006</v>
      </c>
      <c r="AH5945" s="1">
        <v>71.650000000000006</v>
      </c>
      <c r="AI5945">
        <v>0</v>
      </c>
      <c r="AJ5945">
        <v>0</v>
      </c>
      <c r="AK5945">
        <v>17.54</v>
      </c>
      <c r="AL5945">
        <v>89.19</v>
      </c>
      <c r="AM5945" t="s">
        <v>57</v>
      </c>
      <c r="AN5945" t="s">
        <v>58</v>
      </c>
      <c r="AO5945" t="s">
        <v>59</v>
      </c>
    </row>
    <row r="5946" spans="1:41" ht="14.5" customHeight="1" x14ac:dyDescent="0.3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 t="str">
        <f>IF(T_telecom1[[#This Row],[Latitude]]&lt;34,"South",IF(T_telecom1[[#This Row],[Latitude]]&gt;38,"North","Central"))</f>
        <v>Central</v>
      </c>
      <c r="I5946">
        <v>34.133808999999999</v>
      </c>
      <c r="J5946" t="str">
        <f>IF(T_telecom1[[#This Row],[Longitude]]&lt;-121.7,"West",IF(T_telecom1[Longitude]&gt;-118,"East","Central-East"))</f>
        <v>East</v>
      </c>
      <c r="K5946">
        <v>-117.523724</v>
      </c>
      <c r="L5946">
        <v>1</v>
      </c>
      <c r="M59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46">
        <v>8</v>
      </c>
      <c r="O5946" t="s">
        <v>42</v>
      </c>
      <c r="P5946" t="s">
        <v>40</v>
      </c>
      <c r="Q5946">
        <v>29</v>
      </c>
      <c r="R5946" t="s">
        <v>40</v>
      </c>
      <c r="S5946" t="s">
        <v>40</v>
      </c>
      <c r="T5946" t="s">
        <v>55</v>
      </c>
      <c r="U5946">
        <v>30</v>
      </c>
      <c r="V5946" t="s">
        <v>43</v>
      </c>
      <c r="W5946" t="s">
        <v>43</v>
      </c>
      <c r="X5946" t="s">
        <v>43</v>
      </c>
      <c r="Y5946" t="s">
        <v>43</v>
      </c>
      <c r="Z5946" t="s">
        <v>43</v>
      </c>
      <c r="AA5946" t="s">
        <v>40</v>
      </c>
      <c r="AB5946" t="s">
        <v>40</v>
      </c>
      <c r="AC5946" t="s">
        <v>40</v>
      </c>
      <c r="AD5946" t="s">
        <v>51</v>
      </c>
      <c r="AE5946" t="s">
        <v>40</v>
      </c>
      <c r="AF5946" t="s">
        <v>56</v>
      </c>
      <c r="AG5946">
        <v>84.9</v>
      </c>
      <c r="AH5946" s="1">
        <v>764.95</v>
      </c>
      <c r="AI5946">
        <v>0</v>
      </c>
      <c r="AJ5946">
        <v>0</v>
      </c>
      <c r="AK5946">
        <v>232</v>
      </c>
      <c r="AL5946">
        <v>996.95</v>
      </c>
      <c r="AM5946" t="s">
        <v>57</v>
      </c>
      <c r="AN5946" t="s">
        <v>117</v>
      </c>
      <c r="AO5946" t="s">
        <v>118</v>
      </c>
    </row>
    <row r="5947" spans="1:41" ht="14.5" customHeight="1" x14ac:dyDescent="0.3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 t="str">
        <f>IF(T_telecom1[[#This Row],[Latitude]]&lt;34,"South",IF(T_telecom1[[#This Row],[Latitude]]&gt;38,"North","Central"))</f>
        <v>Central</v>
      </c>
      <c r="I5947">
        <v>34.256500000000003</v>
      </c>
      <c r="J5947" t="str">
        <f>IF(T_telecom1[[#This Row],[Longitude]]&lt;-121.7,"West",IF(T_telecom1[Longitude]&gt;-118,"East","Central-East"))</f>
        <v>East</v>
      </c>
      <c r="K5947">
        <v>-117.19335</v>
      </c>
      <c r="L5947">
        <v>0</v>
      </c>
      <c r="M59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47">
        <v>33</v>
      </c>
      <c r="O5947" t="s">
        <v>42</v>
      </c>
      <c r="P5947" t="s">
        <v>40</v>
      </c>
      <c r="Q5947">
        <v>10.28</v>
      </c>
      <c r="R5947" t="s">
        <v>40</v>
      </c>
      <c r="S5947" t="s">
        <v>40</v>
      </c>
      <c r="T5947" t="s">
        <v>44</v>
      </c>
      <c r="U5947">
        <v>7</v>
      </c>
      <c r="V5947" t="s">
        <v>40</v>
      </c>
      <c r="W5947" t="s">
        <v>43</v>
      </c>
      <c r="X5947" t="s">
        <v>43</v>
      </c>
      <c r="Y5947" t="s">
        <v>40</v>
      </c>
      <c r="Z5947" t="s">
        <v>43</v>
      </c>
      <c r="AA5947" t="s">
        <v>43</v>
      </c>
      <c r="AB5947" t="s">
        <v>43</v>
      </c>
      <c r="AC5947" t="s">
        <v>40</v>
      </c>
      <c r="AD5947" t="s">
        <v>45</v>
      </c>
      <c r="AE5947" t="s">
        <v>43</v>
      </c>
      <c r="AF5947" t="s">
        <v>56</v>
      </c>
      <c r="AG5947">
        <v>59.4</v>
      </c>
      <c r="AH5947" s="1">
        <v>1952.8</v>
      </c>
      <c r="AI5947">
        <v>0</v>
      </c>
      <c r="AJ5947">
        <v>0</v>
      </c>
      <c r="AK5947">
        <v>339.24</v>
      </c>
      <c r="AL5947">
        <v>2292.04</v>
      </c>
      <c r="AM5947" t="s">
        <v>47</v>
      </c>
      <c r="AN5947" t="s">
        <v>8234</v>
      </c>
      <c r="AO5947" t="s">
        <v>8235</v>
      </c>
    </row>
    <row r="5948" spans="1:41" ht="14.5" customHeight="1" x14ac:dyDescent="0.3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 t="str">
        <f>IF(T_telecom1[[#This Row],[Latitude]]&lt;34,"South",IF(T_telecom1[[#This Row],[Latitude]]&gt;38,"North","Central"))</f>
        <v>Central</v>
      </c>
      <c r="I5948">
        <v>37.556094000000002</v>
      </c>
      <c r="J5948" t="str">
        <f>IF(T_telecom1[[#This Row],[Longitude]]&lt;-121.7,"West",IF(T_telecom1[Longitude]&gt;-118,"East","Central-East"))</f>
        <v>West</v>
      </c>
      <c r="K5948">
        <v>-122.272437</v>
      </c>
      <c r="L5948">
        <v>1</v>
      </c>
      <c r="M59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48">
        <v>57</v>
      </c>
      <c r="O5948" t="s">
        <v>42</v>
      </c>
      <c r="P5948" t="s">
        <v>40</v>
      </c>
      <c r="Q5948">
        <v>32.369999999999997</v>
      </c>
      <c r="R5948" t="s">
        <v>40</v>
      </c>
      <c r="S5948" t="s">
        <v>40</v>
      </c>
      <c r="T5948" t="s">
        <v>55</v>
      </c>
      <c r="U5948">
        <v>28</v>
      </c>
      <c r="V5948" t="s">
        <v>43</v>
      </c>
      <c r="W5948" t="s">
        <v>40</v>
      </c>
      <c r="X5948" t="s">
        <v>43</v>
      </c>
      <c r="Y5948" t="s">
        <v>43</v>
      </c>
      <c r="Z5948" t="s">
        <v>40</v>
      </c>
      <c r="AA5948" t="s">
        <v>40</v>
      </c>
      <c r="AB5948" t="s">
        <v>40</v>
      </c>
      <c r="AC5948" t="s">
        <v>40</v>
      </c>
      <c r="AD5948" t="s">
        <v>51</v>
      </c>
      <c r="AE5948" t="s">
        <v>40</v>
      </c>
      <c r="AF5948" t="s">
        <v>56</v>
      </c>
      <c r="AG5948">
        <v>100.6</v>
      </c>
      <c r="AH5948" s="1">
        <v>5611.7</v>
      </c>
      <c r="AI5948">
        <v>0</v>
      </c>
      <c r="AJ5948">
        <v>0</v>
      </c>
      <c r="AK5948">
        <v>1845.09</v>
      </c>
      <c r="AL5948">
        <v>7456.79</v>
      </c>
      <c r="AM5948" t="s">
        <v>47</v>
      </c>
      <c r="AN5948" t="s">
        <v>8234</v>
      </c>
      <c r="AO5948" t="s">
        <v>8235</v>
      </c>
    </row>
    <row r="5949" spans="1:41" ht="14.5" customHeight="1" x14ac:dyDescent="0.3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 t="str">
        <f>IF(T_telecom1[[#This Row],[Latitude]]&lt;34,"South",IF(T_telecom1[[#This Row],[Latitude]]&gt;38,"North","Central"))</f>
        <v>North</v>
      </c>
      <c r="I5949">
        <v>41.082472000000003</v>
      </c>
      <c r="J5949" t="str">
        <f>IF(T_telecom1[[#This Row],[Longitude]]&lt;-121.7,"West",IF(T_telecom1[Longitude]&gt;-118,"East","Central-East"))</f>
        <v>Central-East</v>
      </c>
      <c r="K5949">
        <v>-121.195215</v>
      </c>
      <c r="L5949">
        <v>1</v>
      </c>
      <c r="M59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49">
        <v>42</v>
      </c>
      <c r="O5949" t="s">
        <v>42</v>
      </c>
      <c r="P5949" t="s">
        <v>40</v>
      </c>
      <c r="Q5949">
        <v>34.020000000000003</v>
      </c>
      <c r="R5949" t="s">
        <v>43</v>
      </c>
      <c r="S5949" t="s">
        <v>40</v>
      </c>
      <c r="T5949" t="s">
        <v>55</v>
      </c>
      <c r="U5949">
        <v>18</v>
      </c>
      <c r="V5949" t="s">
        <v>43</v>
      </c>
      <c r="W5949" t="s">
        <v>43</v>
      </c>
      <c r="X5949" t="s">
        <v>43</v>
      </c>
      <c r="Y5949" t="s">
        <v>43</v>
      </c>
      <c r="Z5949" t="s">
        <v>40</v>
      </c>
      <c r="AA5949" t="s">
        <v>43</v>
      </c>
      <c r="AB5949" t="s">
        <v>43</v>
      </c>
      <c r="AC5949" t="s">
        <v>40</v>
      </c>
      <c r="AD5949" t="s">
        <v>51</v>
      </c>
      <c r="AE5949" t="s">
        <v>40</v>
      </c>
      <c r="AF5949" t="s">
        <v>46</v>
      </c>
      <c r="AG5949">
        <v>77.95</v>
      </c>
      <c r="AH5949" s="1">
        <v>3384</v>
      </c>
      <c r="AI5949">
        <v>0</v>
      </c>
      <c r="AJ5949">
        <v>0</v>
      </c>
      <c r="AK5949">
        <v>1428.84</v>
      </c>
      <c r="AL5949">
        <v>4812.84</v>
      </c>
      <c r="AM5949" t="s">
        <v>57</v>
      </c>
      <c r="AN5949" t="s">
        <v>58</v>
      </c>
      <c r="AO5949" t="s">
        <v>104</v>
      </c>
    </row>
    <row r="5950" spans="1:41" ht="14.5" customHeight="1" x14ac:dyDescent="0.3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 t="str">
        <f>IF(T_telecom1[[#This Row],[Latitude]]&lt;34,"South",IF(T_telecom1[[#This Row],[Latitude]]&gt;38,"North","Central"))</f>
        <v>South</v>
      </c>
      <c r="I5950">
        <v>33.680301999999998</v>
      </c>
      <c r="J5950" t="str">
        <f>IF(T_telecom1[[#This Row],[Longitude]]&lt;-121.7,"West",IF(T_telecom1[Longitude]&gt;-118,"East","Central-East"))</f>
        <v>East</v>
      </c>
      <c r="K5950">
        <v>-117.833296</v>
      </c>
      <c r="L5950">
        <v>3</v>
      </c>
      <c r="M59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50">
        <v>15</v>
      </c>
      <c r="O5950" t="s">
        <v>42</v>
      </c>
      <c r="P5950" t="s">
        <v>40</v>
      </c>
      <c r="Q5950">
        <v>37.9</v>
      </c>
      <c r="R5950" t="s">
        <v>43</v>
      </c>
      <c r="S5950" t="s">
        <v>43</v>
      </c>
      <c r="T5950" t="s">
        <v>8242</v>
      </c>
      <c r="U5950">
        <v>0</v>
      </c>
      <c r="V5950" t="s">
        <v>43</v>
      </c>
      <c r="W5950" t="s">
        <v>43</v>
      </c>
      <c r="X5950" t="s">
        <v>43</v>
      </c>
      <c r="Y5950" t="s">
        <v>43</v>
      </c>
      <c r="Z5950" t="s">
        <v>43</v>
      </c>
      <c r="AA5950" t="s">
        <v>43</v>
      </c>
      <c r="AB5950" t="s">
        <v>43</v>
      </c>
      <c r="AC5950" t="s">
        <v>43</v>
      </c>
      <c r="AD5950" t="s">
        <v>51</v>
      </c>
      <c r="AE5950" t="s">
        <v>43</v>
      </c>
      <c r="AF5950" t="s">
        <v>46</v>
      </c>
      <c r="AG5950">
        <v>20.05</v>
      </c>
      <c r="AH5950" s="1">
        <v>284.3</v>
      </c>
      <c r="AI5950">
        <v>0</v>
      </c>
      <c r="AJ5950">
        <v>0</v>
      </c>
      <c r="AK5950">
        <v>568.5</v>
      </c>
      <c r="AL5950">
        <v>852.8</v>
      </c>
      <c r="AM5950" t="s">
        <v>47</v>
      </c>
      <c r="AN5950" t="s">
        <v>8234</v>
      </c>
      <c r="AO5950" t="s">
        <v>8235</v>
      </c>
    </row>
    <row r="5951" spans="1:41" ht="14.5" customHeight="1" x14ac:dyDescent="0.3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 t="str">
        <f>IF(T_telecom1[[#This Row],[Latitude]]&lt;34,"South",IF(T_telecom1[[#This Row],[Latitude]]&gt;38,"North","Central"))</f>
        <v>Central</v>
      </c>
      <c r="I5951">
        <v>34.028331000000001</v>
      </c>
      <c r="J5951" t="str">
        <f>IF(T_telecom1[[#This Row],[Longitude]]&lt;-121.7,"West",IF(T_telecom1[Longitude]&gt;-118,"East","Central-East"))</f>
        <v>Central-East</v>
      </c>
      <c r="K5951">
        <v>-118.354338</v>
      </c>
      <c r="L5951">
        <v>0</v>
      </c>
      <c r="M59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51">
        <v>8</v>
      </c>
      <c r="O5951" t="s">
        <v>54</v>
      </c>
      <c r="P5951" t="s">
        <v>40</v>
      </c>
      <c r="Q5951">
        <v>15.86</v>
      </c>
      <c r="R5951" t="s">
        <v>43</v>
      </c>
      <c r="S5951" t="s">
        <v>43</v>
      </c>
      <c r="T5951" t="s">
        <v>8242</v>
      </c>
      <c r="U5951">
        <v>0</v>
      </c>
      <c r="V5951" t="s">
        <v>43</v>
      </c>
      <c r="W5951" t="s">
        <v>43</v>
      </c>
      <c r="X5951" t="s">
        <v>43</v>
      </c>
      <c r="Y5951" t="s">
        <v>43</v>
      </c>
      <c r="Z5951" t="s">
        <v>43</v>
      </c>
      <c r="AA5951" t="s">
        <v>43</v>
      </c>
      <c r="AB5951" t="s">
        <v>43</v>
      </c>
      <c r="AC5951" t="s">
        <v>43</v>
      </c>
      <c r="AD5951" t="s">
        <v>73</v>
      </c>
      <c r="AE5951" t="s">
        <v>43</v>
      </c>
      <c r="AF5951" t="s">
        <v>183</v>
      </c>
      <c r="AG5951">
        <v>20.25</v>
      </c>
      <c r="AH5951" s="1">
        <v>174.65</v>
      </c>
      <c r="AI5951">
        <v>0</v>
      </c>
      <c r="AJ5951">
        <v>0</v>
      </c>
      <c r="AK5951">
        <v>126.88</v>
      </c>
      <c r="AL5951">
        <v>301.52999999999997</v>
      </c>
      <c r="AM5951" t="s">
        <v>47</v>
      </c>
      <c r="AN5951" t="s">
        <v>8234</v>
      </c>
      <c r="AO5951" t="s">
        <v>8235</v>
      </c>
    </row>
    <row r="5952" spans="1:41" ht="14.5" customHeight="1" x14ac:dyDescent="0.3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 t="str">
        <f>IF(T_telecom1[[#This Row],[Latitude]]&lt;34,"South",IF(T_telecom1[[#This Row],[Latitude]]&gt;38,"North","Central"))</f>
        <v>Central</v>
      </c>
      <c r="I5952">
        <v>37.953380000000003</v>
      </c>
      <c r="J5952" t="str">
        <f>IF(T_telecom1[[#This Row],[Longitude]]&lt;-121.7,"West",IF(T_telecom1[Longitude]&gt;-118,"East","Central-East"))</f>
        <v>West</v>
      </c>
      <c r="K5952">
        <v>-122.076886</v>
      </c>
      <c r="L5952">
        <v>0</v>
      </c>
      <c r="M59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52">
        <v>4</v>
      </c>
      <c r="O5952" t="s">
        <v>54</v>
      </c>
      <c r="P5952" t="s">
        <v>40</v>
      </c>
      <c r="Q5952">
        <v>34.69</v>
      </c>
      <c r="R5952" t="s">
        <v>43</v>
      </c>
      <c r="S5952" t="s">
        <v>40</v>
      </c>
      <c r="T5952" t="s">
        <v>79</v>
      </c>
      <c r="U5952">
        <v>47</v>
      </c>
      <c r="V5952" t="s">
        <v>40</v>
      </c>
      <c r="W5952" t="s">
        <v>43</v>
      </c>
      <c r="X5952" t="s">
        <v>40</v>
      </c>
      <c r="Y5952" t="s">
        <v>43</v>
      </c>
      <c r="Z5952" t="s">
        <v>43</v>
      </c>
      <c r="AA5952" t="s">
        <v>43</v>
      </c>
      <c r="AB5952" t="s">
        <v>43</v>
      </c>
      <c r="AC5952" t="s">
        <v>40</v>
      </c>
      <c r="AD5952" t="s">
        <v>51</v>
      </c>
      <c r="AE5952" t="s">
        <v>43</v>
      </c>
      <c r="AF5952" t="s">
        <v>56</v>
      </c>
      <c r="AG5952">
        <v>56.75</v>
      </c>
      <c r="AH5952" s="1">
        <v>245.15</v>
      </c>
      <c r="AI5952">
        <v>0</v>
      </c>
      <c r="AJ5952">
        <v>0</v>
      </c>
      <c r="AK5952">
        <v>138.76</v>
      </c>
      <c r="AL5952">
        <v>383.91</v>
      </c>
      <c r="AM5952" t="s">
        <v>47</v>
      </c>
      <c r="AN5952" t="s">
        <v>8234</v>
      </c>
      <c r="AO5952" t="s">
        <v>8235</v>
      </c>
    </row>
    <row r="5953" spans="1:41" ht="14.5" customHeight="1" x14ac:dyDescent="0.3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 t="str">
        <f>IF(T_telecom1[[#This Row],[Latitude]]&lt;34,"South",IF(T_telecom1[[#This Row],[Latitude]]&gt;38,"North","Central"))</f>
        <v>North</v>
      </c>
      <c r="I5953">
        <v>38.398814999999999</v>
      </c>
      <c r="J5953" t="str">
        <f>IF(T_telecom1[[#This Row],[Longitude]]&lt;-121.7,"West",IF(T_telecom1[Longitude]&gt;-118,"East","Central-East"))</f>
        <v>West</v>
      </c>
      <c r="K5953">
        <v>-122.861923</v>
      </c>
      <c r="L5953">
        <v>0</v>
      </c>
      <c r="M59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53">
        <v>62</v>
      </c>
      <c r="O5953" t="s">
        <v>42</v>
      </c>
      <c r="P5953" t="s">
        <v>40</v>
      </c>
      <c r="Q5953">
        <v>6.05</v>
      </c>
      <c r="R5953" t="s">
        <v>40</v>
      </c>
      <c r="S5953" t="s">
        <v>40</v>
      </c>
      <c r="T5953" t="s">
        <v>79</v>
      </c>
      <c r="U5953">
        <v>22</v>
      </c>
      <c r="V5953" t="s">
        <v>43</v>
      </c>
      <c r="W5953" t="s">
        <v>40</v>
      </c>
      <c r="X5953" t="s">
        <v>40</v>
      </c>
      <c r="Y5953" t="s">
        <v>40</v>
      </c>
      <c r="Z5953" t="s">
        <v>40</v>
      </c>
      <c r="AA5953" t="s">
        <v>40</v>
      </c>
      <c r="AB5953" t="s">
        <v>40</v>
      </c>
      <c r="AC5953" t="s">
        <v>40</v>
      </c>
      <c r="AD5953" t="s">
        <v>73</v>
      </c>
      <c r="AE5953" t="s">
        <v>43</v>
      </c>
      <c r="AF5953" t="s">
        <v>56</v>
      </c>
      <c r="AG5953">
        <v>84.5</v>
      </c>
      <c r="AH5953" s="1">
        <v>5193.2</v>
      </c>
      <c r="AI5953">
        <v>0</v>
      </c>
      <c r="AJ5953">
        <v>0</v>
      </c>
      <c r="AK5953">
        <v>375.1</v>
      </c>
      <c r="AL5953">
        <v>5568.3</v>
      </c>
      <c r="AM5953" t="s">
        <v>47</v>
      </c>
      <c r="AN5953" t="s">
        <v>8234</v>
      </c>
      <c r="AO5953" t="s">
        <v>8235</v>
      </c>
    </row>
    <row r="5954" spans="1:41" ht="14.5" customHeight="1" x14ac:dyDescent="0.3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 t="str">
        <f>IF(T_telecom1[[#This Row],[Latitude]]&lt;34,"South",IF(T_telecom1[[#This Row],[Latitude]]&gt;38,"North","Central"))</f>
        <v>North</v>
      </c>
      <c r="I5954">
        <v>39.435755999999998</v>
      </c>
      <c r="J5954" t="str">
        <f>IF(T_telecom1[[#This Row],[Longitude]]&lt;-121.7,"West",IF(T_telecom1[Longitude]&gt;-118,"East","Central-East"))</f>
        <v>Central-East</v>
      </c>
      <c r="K5954">
        <v>-121.552071</v>
      </c>
      <c r="L5954">
        <v>0</v>
      </c>
      <c r="M59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54">
        <v>25</v>
      </c>
      <c r="O5954" t="s">
        <v>42</v>
      </c>
      <c r="P5954" t="s">
        <v>40</v>
      </c>
      <c r="Q5954">
        <v>5.27</v>
      </c>
      <c r="R5954" t="s">
        <v>43</v>
      </c>
      <c r="S5954" t="s">
        <v>40</v>
      </c>
      <c r="T5954" t="s">
        <v>55</v>
      </c>
      <c r="U5954">
        <v>4</v>
      </c>
      <c r="V5954" t="s">
        <v>43</v>
      </c>
      <c r="W5954" t="s">
        <v>40</v>
      </c>
      <c r="X5954" t="s">
        <v>43</v>
      </c>
      <c r="Y5954" t="s">
        <v>43</v>
      </c>
      <c r="Z5954" t="s">
        <v>40</v>
      </c>
      <c r="AA5954" t="s">
        <v>40</v>
      </c>
      <c r="AB5954" t="s">
        <v>40</v>
      </c>
      <c r="AC5954" t="s">
        <v>40</v>
      </c>
      <c r="AD5954" t="s">
        <v>51</v>
      </c>
      <c r="AE5954" t="s">
        <v>40</v>
      </c>
      <c r="AF5954" t="s">
        <v>56</v>
      </c>
      <c r="AG5954">
        <v>95.9</v>
      </c>
      <c r="AH5954" s="1">
        <v>2448.75</v>
      </c>
      <c r="AI5954">
        <v>0</v>
      </c>
      <c r="AJ5954">
        <v>0</v>
      </c>
      <c r="AK5954">
        <v>131.75</v>
      </c>
      <c r="AL5954">
        <v>2580.5</v>
      </c>
      <c r="AM5954" t="s">
        <v>57</v>
      </c>
      <c r="AN5954" t="s">
        <v>58</v>
      </c>
      <c r="AO5954" t="s">
        <v>214</v>
      </c>
    </row>
    <row r="5955" spans="1:41" ht="14.5" customHeight="1" x14ac:dyDescent="0.3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 t="str">
        <f>IF(T_telecom1[[#This Row],[Latitude]]&lt;34,"South",IF(T_telecom1[[#This Row],[Latitude]]&gt;38,"North","Central"))</f>
        <v>Central</v>
      </c>
      <c r="I5955">
        <v>34.214053999999997</v>
      </c>
      <c r="J5955" t="str">
        <f>IF(T_telecom1[[#This Row],[Longitude]]&lt;-121.7,"West",IF(T_telecom1[Longitude]&gt;-118,"East","Central-East"))</f>
        <v>Central-East</v>
      </c>
      <c r="K5955">
        <v>-118.88109</v>
      </c>
      <c r="L5955">
        <v>0</v>
      </c>
      <c r="M595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55">
        <v>1</v>
      </c>
      <c r="O5955" t="s">
        <v>54</v>
      </c>
      <c r="P5955" t="s">
        <v>40</v>
      </c>
      <c r="Q5955">
        <v>29.15</v>
      </c>
      <c r="R5955" t="s">
        <v>43</v>
      </c>
      <c r="S5955" t="s">
        <v>43</v>
      </c>
      <c r="T5955" t="s">
        <v>8242</v>
      </c>
      <c r="U5955">
        <v>0</v>
      </c>
      <c r="V5955" t="s">
        <v>43</v>
      </c>
      <c r="W5955" t="s">
        <v>43</v>
      </c>
      <c r="X5955" t="s">
        <v>43</v>
      </c>
      <c r="Y5955" t="s">
        <v>43</v>
      </c>
      <c r="Z5955" t="s">
        <v>43</v>
      </c>
      <c r="AA5955" t="s">
        <v>43</v>
      </c>
      <c r="AB5955" t="s">
        <v>43</v>
      </c>
      <c r="AC5955" t="s">
        <v>43</v>
      </c>
      <c r="AD5955" t="s">
        <v>51</v>
      </c>
      <c r="AE5955" t="s">
        <v>43</v>
      </c>
      <c r="AF5955" t="s">
        <v>46</v>
      </c>
      <c r="AG5955">
        <v>19.45</v>
      </c>
      <c r="AH5955" s="1">
        <v>19.45</v>
      </c>
      <c r="AI5955">
        <v>0</v>
      </c>
      <c r="AJ5955">
        <v>0</v>
      </c>
      <c r="AK5955">
        <v>29.15</v>
      </c>
      <c r="AL5955">
        <v>48.6</v>
      </c>
      <c r="AM5955" t="s">
        <v>98</v>
      </c>
      <c r="AN5955" t="s">
        <v>8234</v>
      </c>
      <c r="AO5955" t="s">
        <v>8235</v>
      </c>
    </row>
    <row r="5956" spans="1:41" ht="14.5" customHeight="1" x14ac:dyDescent="0.3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 t="str">
        <f>IF(T_telecom1[[#This Row],[Latitude]]&lt;34,"South",IF(T_telecom1[[#This Row],[Latitude]]&gt;38,"North","Central"))</f>
        <v>North</v>
      </c>
      <c r="I5956">
        <v>38.660442000000003</v>
      </c>
      <c r="J5956" t="str">
        <f>IF(T_telecom1[[#This Row],[Longitude]]&lt;-121.7,"West",IF(T_telecom1[Longitude]&gt;-118,"East","Central-East"))</f>
        <v>Central-East</v>
      </c>
      <c r="K5956">
        <v>-121.346321</v>
      </c>
      <c r="L5956">
        <v>8</v>
      </c>
      <c r="M59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56">
        <v>68</v>
      </c>
      <c r="O5956" t="s">
        <v>42</v>
      </c>
      <c r="P5956" t="s">
        <v>40</v>
      </c>
      <c r="Q5956">
        <v>35.14</v>
      </c>
      <c r="R5956" t="s">
        <v>43</v>
      </c>
      <c r="S5956" t="s">
        <v>43</v>
      </c>
      <c r="T5956" t="s">
        <v>8242</v>
      </c>
      <c r="U5956">
        <v>0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A5956" t="s">
        <v>43</v>
      </c>
      <c r="AB5956" t="s">
        <v>43</v>
      </c>
      <c r="AC5956" t="s">
        <v>43</v>
      </c>
      <c r="AD5956" t="s">
        <v>45</v>
      </c>
      <c r="AE5956" t="s">
        <v>43</v>
      </c>
      <c r="AF5956" t="s">
        <v>56</v>
      </c>
      <c r="AG5956">
        <v>19.5</v>
      </c>
      <c r="AH5956" s="1">
        <v>1193.55</v>
      </c>
      <c r="AI5956">
        <v>0</v>
      </c>
      <c r="AJ5956">
        <v>0</v>
      </c>
      <c r="AK5956">
        <v>2389.52</v>
      </c>
      <c r="AL5956">
        <v>3583.07</v>
      </c>
      <c r="AM5956" t="s">
        <v>47</v>
      </c>
      <c r="AN5956" t="s">
        <v>8234</v>
      </c>
      <c r="AO5956" t="s">
        <v>8235</v>
      </c>
    </row>
    <row r="5957" spans="1:41" ht="14.5" customHeight="1" x14ac:dyDescent="0.3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 t="str">
        <f>IF(T_telecom1[[#This Row],[Latitude]]&lt;34,"South",IF(T_telecom1[[#This Row],[Latitude]]&gt;38,"North","Central"))</f>
        <v>South</v>
      </c>
      <c r="I5957">
        <v>33.698869999999999</v>
      </c>
      <c r="J5957" t="str">
        <f>IF(T_telecom1[[#This Row],[Longitude]]&lt;-121.7,"West",IF(T_telecom1[Longitude]&gt;-118,"East","Central-East"))</f>
        <v>East</v>
      </c>
      <c r="K5957">
        <v>-117.25071</v>
      </c>
      <c r="L5957">
        <v>2</v>
      </c>
      <c r="M59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57">
        <v>34</v>
      </c>
      <c r="O5957" t="s">
        <v>129</v>
      </c>
      <c r="P5957" t="s">
        <v>40</v>
      </c>
      <c r="Q5957">
        <v>23.09</v>
      </c>
      <c r="R5957" t="s">
        <v>40</v>
      </c>
      <c r="S5957" t="s">
        <v>40</v>
      </c>
      <c r="T5957" t="s">
        <v>55</v>
      </c>
      <c r="U5957">
        <v>52</v>
      </c>
      <c r="V5957" t="s">
        <v>43</v>
      </c>
      <c r="W5957" t="s">
        <v>43</v>
      </c>
      <c r="X5957" t="s">
        <v>40</v>
      </c>
      <c r="Y5957" t="s">
        <v>43</v>
      </c>
      <c r="Z5957" t="s">
        <v>40</v>
      </c>
      <c r="AA5957" t="s">
        <v>40</v>
      </c>
      <c r="AB5957" t="s">
        <v>40</v>
      </c>
      <c r="AC5957" t="s">
        <v>43</v>
      </c>
      <c r="AD5957" t="s">
        <v>51</v>
      </c>
      <c r="AE5957" t="s">
        <v>40</v>
      </c>
      <c r="AF5957" t="s">
        <v>56</v>
      </c>
      <c r="AG5957">
        <v>100.05</v>
      </c>
      <c r="AH5957" s="1">
        <v>3480</v>
      </c>
      <c r="AI5957">
        <v>0</v>
      </c>
      <c r="AJ5957">
        <v>20</v>
      </c>
      <c r="AK5957">
        <v>785.06</v>
      </c>
      <c r="AL5957">
        <v>4285.0600000000004</v>
      </c>
      <c r="AM5957" t="s">
        <v>57</v>
      </c>
      <c r="AN5957" t="s">
        <v>63</v>
      </c>
      <c r="AO5957" t="s">
        <v>591</v>
      </c>
    </row>
    <row r="5958" spans="1:41" ht="14.5" customHeight="1" x14ac:dyDescent="0.3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 t="str">
        <f>IF(T_telecom1[[#This Row],[Latitude]]&lt;34,"South",IF(T_telecom1[[#This Row],[Latitude]]&gt;38,"North","Central"))</f>
        <v>Central</v>
      </c>
      <c r="I5958">
        <v>37.722726999999999</v>
      </c>
      <c r="J5958" t="str">
        <f>IF(T_telecom1[[#This Row],[Longitude]]&lt;-121.7,"West",IF(T_telecom1[Longitude]&gt;-118,"East","Central-East"))</f>
        <v>West</v>
      </c>
      <c r="K5958">
        <v>-122.02157</v>
      </c>
      <c r="L5958">
        <v>0</v>
      </c>
      <c r="M59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58">
        <v>72</v>
      </c>
      <c r="O5958" t="s">
        <v>72</v>
      </c>
      <c r="P5958" t="s">
        <v>40</v>
      </c>
      <c r="Q5958">
        <v>8.48</v>
      </c>
      <c r="R5958" t="s">
        <v>40</v>
      </c>
      <c r="S5958" t="s">
        <v>40</v>
      </c>
      <c r="T5958" t="s">
        <v>55</v>
      </c>
      <c r="U5958">
        <v>22</v>
      </c>
      <c r="V5958" t="s">
        <v>40</v>
      </c>
      <c r="W5958" t="s">
        <v>43</v>
      </c>
      <c r="X5958" t="s">
        <v>43</v>
      </c>
      <c r="Y5958" t="s">
        <v>40</v>
      </c>
      <c r="Z5958" t="s">
        <v>43</v>
      </c>
      <c r="AA5958" t="s">
        <v>43</v>
      </c>
      <c r="AB5958" t="s">
        <v>43</v>
      </c>
      <c r="AC5958" t="s">
        <v>40</v>
      </c>
      <c r="AD5958" t="s">
        <v>73</v>
      </c>
      <c r="AE5958" t="s">
        <v>40</v>
      </c>
      <c r="AF5958" t="s">
        <v>56</v>
      </c>
      <c r="AG5958">
        <v>84.7</v>
      </c>
      <c r="AH5958" s="1">
        <v>6185.15</v>
      </c>
      <c r="AI5958">
        <v>0</v>
      </c>
      <c r="AJ5958">
        <v>0</v>
      </c>
      <c r="AK5958">
        <v>610.55999999999995</v>
      </c>
      <c r="AL5958">
        <v>6795.71</v>
      </c>
      <c r="AM5958" t="s">
        <v>47</v>
      </c>
      <c r="AN5958" t="s">
        <v>8234</v>
      </c>
      <c r="AO5958" t="s">
        <v>8235</v>
      </c>
    </row>
    <row r="5959" spans="1:41" ht="14.5" customHeight="1" x14ac:dyDescent="0.3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 t="str">
        <f>IF(T_telecom1[[#This Row],[Latitude]]&lt;34,"South",IF(T_telecom1[[#This Row],[Latitude]]&gt;38,"North","Central"))</f>
        <v>North</v>
      </c>
      <c r="I5959">
        <v>38.085839</v>
      </c>
      <c r="J5959" t="str">
        <f>IF(T_telecom1[[#This Row],[Longitude]]&lt;-121.7,"West",IF(T_telecom1[Longitude]&gt;-118,"East","Central-East"))</f>
        <v>Central-East</v>
      </c>
      <c r="K5959">
        <v>-120.37855</v>
      </c>
      <c r="L5959">
        <v>0</v>
      </c>
      <c r="M59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59">
        <v>21</v>
      </c>
      <c r="O5959" t="s">
        <v>42</v>
      </c>
      <c r="P5959" t="s">
        <v>40</v>
      </c>
      <c r="Q5959">
        <v>34.619999999999997</v>
      </c>
      <c r="R5959" t="s">
        <v>43</v>
      </c>
      <c r="S5959" t="s">
        <v>40</v>
      </c>
      <c r="T5959" t="s">
        <v>79</v>
      </c>
      <c r="U5959">
        <v>14</v>
      </c>
      <c r="V5959" t="s">
        <v>43</v>
      </c>
      <c r="W5959" t="s">
        <v>43</v>
      </c>
      <c r="X5959" t="s">
        <v>40</v>
      </c>
      <c r="Y5959" t="s">
        <v>43</v>
      </c>
      <c r="Z5959" t="s">
        <v>40</v>
      </c>
      <c r="AA5959" t="s">
        <v>43</v>
      </c>
      <c r="AB5959" t="s">
        <v>43</v>
      </c>
      <c r="AC5959" t="s">
        <v>40</v>
      </c>
      <c r="AD5959" t="s">
        <v>51</v>
      </c>
      <c r="AE5959" t="s">
        <v>40</v>
      </c>
      <c r="AF5959" t="s">
        <v>56</v>
      </c>
      <c r="AG5959">
        <v>60.05</v>
      </c>
      <c r="AH5959" s="1">
        <v>1236.1500000000001</v>
      </c>
      <c r="AI5959">
        <v>0</v>
      </c>
      <c r="AJ5959">
        <v>0</v>
      </c>
      <c r="AK5959">
        <v>727.02</v>
      </c>
      <c r="AL5959">
        <v>1963.17</v>
      </c>
      <c r="AM5959" t="s">
        <v>57</v>
      </c>
      <c r="AN5959" t="s">
        <v>58</v>
      </c>
      <c r="AO5959" t="s">
        <v>59</v>
      </c>
    </row>
    <row r="5960" spans="1:41" ht="14.5" customHeight="1" x14ac:dyDescent="0.3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 t="str">
        <f>IF(T_telecom1[[#This Row],[Latitude]]&lt;34,"South",IF(T_telecom1[[#This Row],[Latitude]]&gt;38,"North","Central"))</f>
        <v>South</v>
      </c>
      <c r="I5960">
        <v>33.781086000000002</v>
      </c>
      <c r="J5960" t="str">
        <f>IF(T_telecom1[[#This Row],[Longitude]]&lt;-121.7,"West",IF(T_telecom1[Longitude]&gt;-118,"East","Central-East"))</f>
        <v>Central-East</v>
      </c>
      <c r="K5960">
        <v>-118.199049</v>
      </c>
      <c r="L5960">
        <v>9</v>
      </c>
      <c r="M59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60">
        <v>55</v>
      </c>
      <c r="O5960" t="s">
        <v>76</v>
      </c>
      <c r="P5960" t="s">
        <v>40</v>
      </c>
      <c r="Q5960">
        <v>36.409999999999997</v>
      </c>
      <c r="R5960" t="s">
        <v>43</v>
      </c>
      <c r="S5960" t="s">
        <v>40</v>
      </c>
      <c r="T5960" t="s">
        <v>79</v>
      </c>
      <c r="U5960">
        <v>14</v>
      </c>
      <c r="V5960" t="s">
        <v>40</v>
      </c>
      <c r="W5960" t="s">
        <v>40</v>
      </c>
      <c r="X5960" t="s">
        <v>43</v>
      </c>
      <c r="Y5960" t="s">
        <v>43</v>
      </c>
      <c r="Z5960" t="s">
        <v>43</v>
      </c>
      <c r="AA5960" t="s">
        <v>43</v>
      </c>
      <c r="AB5960" t="s">
        <v>43</v>
      </c>
      <c r="AC5960" t="s">
        <v>40</v>
      </c>
      <c r="AD5960" t="s">
        <v>51</v>
      </c>
      <c r="AE5960" t="s">
        <v>43</v>
      </c>
      <c r="AF5960" t="s">
        <v>56</v>
      </c>
      <c r="AG5960">
        <v>55.7</v>
      </c>
      <c r="AH5960" s="1">
        <v>3131.8</v>
      </c>
      <c r="AI5960">
        <v>34.159999999999997</v>
      </c>
      <c r="AJ5960">
        <v>0</v>
      </c>
      <c r="AK5960">
        <v>2002.55</v>
      </c>
      <c r="AL5960">
        <v>5100.1899999999996</v>
      </c>
      <c r="AM5960" t="s">
        <v>47</v>
      </c>
      <c r="AN5960" t="s">
        <v>8234</v>
      </c>
      <c r="AO5960" t="s">
        <v>8235</v>
      </c>
    </row>
    <row r="5961" spans="1:41" ht="14.5" customHeight="1" x14ac:dyDescent="0.3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 t="str">
        <f>IF(T_telecom1[[#This Row],[Latitude]]&lt;34,"South",IF(T_telecom1[[#This Row],[Latitude]]&gt;38,"North","Central"))</f>
        <v>South</v>
      </c>
      <c r="I5961">
        <v>33.897122000000003</v>
      </c>
      <c r="J5961" t="str">
        <f>IF(T_telecom1[[#This Row],[Longitude]]&lt;-121.7,"West",IF(T_telecom1[Longitude]&gt;-118,"East","Central-East"))</f>
        <v>Central-East</v>
      </c>
      <c r="K5961">
        <v>-118.16443200000001</v>
      </c>
      <c r="L5961">
        <v>10</v>
      </c>
      <c r="M59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61">
        <v>42</v>
      </c>
      <c r="O5961" t="s">
        <v>76</v>
      </c>
      <c r="P5961" t="s">
        <v>40</v>
      </c>
      <c r="Q5961">
        <v>16.670000000000002</v>
      </c>
      <c r="R5961" t="s">
        <v>40</v>
      </c>
      <c r="S5961" t="s">
        <v>40</v>
      </c>
      <c r="T5961" t="s">
        <v>44</v>
      </c>
      <c r="U5961">
        <v>17</v>
      </c>
      <c r="V5961" t="s">
        <v>40</v>
      </c>
      <c r="W5961" t="s">
        <v>40</v>
      </c>
      <c r="X5961" t="s">
        <v>43</v>
      </c>
      <c r="Y5961" t="s">
        <v>43</v>
      </c>
      <c r="Z5961" t="s">
        <v>40</v>
      </c>
      <c r="AA5961" t="s">
        <v>43</v>
      </c>
      <c r="AB5961" t="s">
        <v>43</v>
      </c>
      <c r="AC5961" t="s">
        <v>40</v>
      </c>
      <c r="AD5961" t="s">
        <v>51</v>
      </c>
      <c r="AE5961" t="s">
        <v>40</v>
      </c>
      <c r="AF5961" t="s">
        <v>56</v>
      </c>
      <c r="AG5961">
        <v>69.400000000000006</v>
      </c>
      <c r="AH5961" s="1">
        <v>3058.3</v>
      </c>
      <c r="AI5961">
        <v>0</v>
      </c>
      <c r="AJ5961">
        <v>0</v>
      </c>
      <c r="AK5961">
        <v>700.14</v>
      </c>
      <c r="AL5961">
        <v>3758.44</v>
      </c>
      <c r="AM5961" t="s">
        <v>47</v>
      </c>
      <c r="AN5961" t="s">
        <v>8234</v>
      </c>
      <c r="AO5961" t="s">
        <v>8235</v>
      </c>
    </row>
    <row r="5962" spans="1:41" ht="14.5" customHeight="1" x14ac:dyDescent="0.3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 t="str">
        <f>IF(T_telecom1[[#This Row],[Latitude]]&lt;34,"South",IF(T_telecom1[[#This Row],[Latitude]]&gt;38,"North","Central"))</f>
        <v>Central</v>
      </c>
      <c r="I5962">
        <v>34.907910999999999</v>
      </c>
      <c r="J5962" t="str">
        <f>IF(T_telecom1[[#This Row],[Longitude]]&lt;-121.7,"West",IF(T_telecom1[Longitude]&gt;-118,"East","Central-East"))</f>
        <v>Central-East</v>
      </c>
      <c r="K5962">
        <v>-119.234281</v>
      </c>
      <c r="L5962">
        <v>8</v>
      </c>
      <c r="M59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62">
        <v>67</v>
      </c>
      <c r="O5962" t="s">
        <v>72</v>
      </c>
      <c r="P5962" t="s">
        <v>40</v>
      </c>
      <c r="Q5962">
        <v>31.41</v>
      </c>
      <c r="R5962" t="s">
        <v>43</v>
      </c>
      <c r="S5962" t="s">
        <v>40</v>
      </c>
      <c r="T5962" t="s">
        <v>55</v>
      </c>
      <c r="U5962">
        <v>23</v>
      </c>
      <c r="V5962" t="s">
        <v>40</v>
      </c>
      <c r="W5962" t="s">
        <v>40</v>
      </c>
      <c r="X5962" t="s">
        <v>43</v>
      </c>
      <c r="Y5962" t="s">
        <v>43</v>
      </c>
      <c r="Z5962" t="s">
        <v>40</v>
      </c>
      <c r="AA5962" t="s">
        <v>40</v>
      </c>
      <c r="AB5962" t="s">
        <v>40</v>
      </c>
      <c r="AC5962" t="s">
        <v>40</v>
      </c>
      <c r="AD5962" t="s">
        <v>45</v>
      </c>
      <c r="AE5962" t="s">
        <v>40</v>
      </c>
      <c r="AF5962" t="s">
        <v>46</v>
      </c>
      <c r="AG5962">
        <v>100.9</v>
      </c>
      <c r="AH5962" s="1">
        <v>6733.15</v>
      </c>
      <c r="AI5962">
        <v>0</v>
      </c>
      <c r="AJ5962">
        <v>0</v>
      </c>
      <c r="AK5962">
        <v>2104.4699999999998</v>
      </c>
      <c r="AL5962">
        <v>8837.6200000000008</v>
      </c>
      <c r="AM5962" t="s">
        <v>47</v>
      </c>
      <c r="AN5962" t="s">
        <v>8234</v>
      </c>
      <c r="AO5962" t="s">
        <v>8235</v>
      </c>
    </row>
    <row r="5963" spans="1:41" ht="14.5" customHeight="1" x14ac:dyDescent="0.3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 t="str">
        <f>IF(T_telecom1[[#This Row],[Latitude]]&lt;34,"South",IF(T_telecom1[[#This Row],[Latitude]]&gt;38,"North","Central"))</f>
        <v>South</v>
      </c>
      <c r="I5963">
        <v>33.845706</v>
      </c>
      <c r="J5963" t="str">
        <f>IF(T_telecom1[[#This Row],[Longitude]]&lt;-121.7,"West",IF(T_telecom1[Longitude]&gt;-118,"East","Central-East"))</f>
        <v>Central-East</v>
      </c>
      <c r="K5963">
        <v>-118.012204</v>
      </c>
      <c r="L5963">
        <v>0</v>
      </c>
      <c r="M59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63">
        <v>41</v>
      </c>
      <c r="O5963" t="s">
        <v>42</v>
      </c>
      <c r="P5963" t="s">
        <v>40</v>
      </c>
      <c r="Q5963">
        <v>31.62</v>
      </c>
      <c r="R5963" t="s">
        <v>43</v>
      </c>
      <c r="S5963" t="s">
        <v>43</v>
      </c>
      <c r="T5963" t="s">
        <v>8242</v>
      </c>
      <c r="U5963">
        <v>0</v>
      </c>
      <c r="V5963" t="s">
        <v>43</v>
      </c>
      <c r="W5963" t="s">
        <v>43</v>
      </c>
      <c r="X5963" t="s">
        <v>43</v>
      </c>
      <c r="Y5963" t="s">
        <v>43</v>
      </c>
      <c r="Z5963" t="s">
        <v>43</v>
      </c>
      <c r="AA5963" t="s">
        <v>43</v>
      </c>
      <c r="AB5963" t="s">
        <v>43</v>
      </c>
      <c r="AC5963" t="s">
        <v>43</v>
      </c>
      <c r="AD5963" t="s">
        <v>73</v>
      </c>
      <c r="AE5963" t="s">
        <v>43</v>
      </c>
      <c r="AF5963" t="s">
        <v>46</v>
      </c>
      <c r="AG5963">
        <v>20.65</v>
      </c>
      <c r="AH5963" s="1">
        <v>835.15</v>
      </c>
      <c r="AI5963">
        <v>0</v>
      </c>
      <c r="AJ5963">
        <v>0</v>
      </c>
      <c r="AK5963">
        <v>1296.42</v>
      </c>
      <c r="AL5963">
        <v>2131.5700000000002</v>
      </c>
      <c r="AM5963" t="s">
        <v>47</v>
      </c>
      <c r="AN5963" t="s">
        <v>8234</v>
      </c>
      <c r="AO5963" t="s">
        <v>8235</v>
      </c>
    </row>
    <row r="5964" spans="1:41" ht="14.5" customHeight="1" x14ac:dyDescent="0.3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 t="str">
        <f>IF(T_telecom1[[#This Row],[Latitude]]&lt;34,"South",IF(T_telecom1[[#This Row],[Latitude]]&gt;38,"North","Central"))</f>
        <v>Central</v>
      </c>
      <c r="I5964">
        <v>34.065874999999998</v>
      </c>
      <c r="J5964" t="str">
        <f>IF(T_telecom1[[#This Row],[Longitude]]&lt;-121.7,"West",IF(T_telecom1[Longitude]&gt;-118,"East","Central-East"))</f>
        <v>Central-East</v>
      </c>
      <c r="K5964">
        <v>-118.23872799999999</v>
      </c>
      <c r="L5964">
        <v>0</v>
      </c>
      <c r="M59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64">
        <v>26</v>
      </c>
      <c r="O5964" t="s">
        <v>129</v>
      </c>
      <c r="P5964" t="s">
        <v>40</v>
      </c>
      <c r="Q5964">
        <v>49.87</v>
      </c>
      <c r="R5964" t="s">
        <v>40</v>
      </c>
      <c r="S5964" t="s">
        <v>40</v>
      </c>
      <c r="T5964" t="s">
        <v>55</v>
      </c>
      <c r="U5964">
        <v>48</v>
      </c>
      <c r="V5964" t="s">
        <v>40</v>
      </c>
      <c r="W5964" t="s">
        <v>40</v>
      </c>
      <c r="X5964" t="s">
        <v>43</v>
      </c>
      <c r="Y5964" t="s">
        <v>43</v>
      </c>
      <c r="Z5964" t="s">
        <v>43</v>
      </c>
      <c r="AA5964" t="s">
        <v>43</v>
      </c>
      <c r="AB5964" t="s">
        <v>43</v>
      </c>
      <c r="AC5964" t="s">
        <v>40</v>
      </c>
      <c r="AD5964" t="s">
        <v>51</v>
      </c>
      <c r="AE5964" t="s">
        <v>40</v>
      </c>
      <c r="AF5964" t="s">
        <v>46</v>
      </c>
      <c r="AG5964">
        <v>86.65</v>
      </c>
      <c r="AH5964" s="1">
        <v>2208.75</v>
      </c>
      <c r="AI5964">
        <v>0</v>
      </c>
      <c r="AJ5964">
        <v>0</v>
      </c>
      <c r="AK5964">
        <v>1296.6199999999999</v>
      </c>
      <c r="AL5964">
        <v>3505.37</v>
      </c>
      <c r="AM5964" t="s">
        <v>47</v>
      </c>
      <c r="AN5964" t="s">
        <v>8234</v>
      </c>
      <c r="AO5964" t="s">
        <v>8235</v>
      </c>
    </row>
    <row r="5965" spans="1:41" ht="14.5" customHeight="1" x14ac:dyDescent="0.3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 t="str">
        <f>IF(T_telecom1[[#This Row],[Latitude]]&lt;34,"South",IF(T_telecom1[[#This Row],[Latitude]]&gt;38,"North","Central"))</f>
        <v>North</v>
      </c>
      <c r="I5965">
        <v>40.531256999999997</v>
      </c>
      <c r="J5965" t="str">
        <f>IF(T_telecom1[[#This Row],[Longitude]]&lt;-121.7,"West",IF(T_telecom1[Longitude]&gt;-118,"East","Central-East"))</f>
        <v>West</v>
      </c>
      <c r="K5965">
        <v>-122.148139</v>
      </c>
      <c r="L5965">
        <v>7</v>
      </c>
      <c r="M596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65">
        <v>4</v>
      </c>
      <c r="O5965" t="s">
        <v>54</v>
      </c>
      <c r="P5965" t="s">
        <v>40</v>
      </c>
      <c r="Q5965">
        <v>10.130000000000001</v>
      </c>
      <c r="R5965" t="s">
        <v>40</v>
      </c>
      <c r="S5965" t="s">
        <v>40</v>
      </c>
      <c r="T5965" t="s">
        <v>79</v>
      </c>
      <c r="U5965">
        <v>3</v>
      </c>
      <c r="V5965" t="s">
        <v>43</v>
      </c>
      <c r="W5965" t="s">
        <v>43</v>
      </c>
      <c r="X5965" t="s">
        <v>40</v>
      </c>
      <c r="Y5965" t="s">
        <v>43</v>
      </c>
      <c r="Z5965" t="s">
        <v>40</v>
      </c>
      <c r="AA5965" t="s">
        <v>43</v>
      </c>
      <c r="AB5965" t="s">
        <v>43</v>
      </c>
      <c r="AC5965" t="s">
        <v>40</v>
      </c>
      <c r="AD5965" t="s">
        <v>51</v>
      </c>
      <c r="AE5965" t="s">
        <v>43</v>
      </c>
      <c r="AF5965" t="s">
        <v>56</v>
      </c>
      <c r="AG5965">
        <v>65.599999999999994</v>
      </c>
      <c r="AH5965" s="1">
        <v>250.1</v>
      </c>
      <c r="AI5965">
        <v>0</v>
      </c>
      <c r="AJ5965">
        <v>0</v>
      </c>
      <c r="AK5965">
        <v>40.520000000000003</v>
      </c>
      <c r="AL5965">
        <v>290.62</v>
      </c>
      <c r="AM5965" t="s">
        <v>47</v>
      </c>
      <c r="AN5965" t="s">
        <v>8234</v>
      </c>
      <c r="AO5965" t="s">
        <v>8235</v>
      </c>
    </row>
    <row r="5966" spans="1:41" ht="14.5" customHeight="1" x14ac:dyDescent="0.3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 t="str">
        <f>IF(T_telecom1[[#This Row],[Latitude]]&lt;34,"South",IF(T_telecom1[[#This Row],[Latitude]]&gt;38,"North","Central"))</f>
        <v>North</v>
      </c>
      <c r="I5966">
        <v>40.883853000000002</v>
      </c>
      <c r="J5966" t="str">
        <f>IF(T_telecom1[[#This Row],[Longitude]]&lt;-121.7,"West",IF(T_telecom1[Longitude]&gt;-118,"East","Central-East"))</f>
        <v>West</v>
      </c>
      <c r="K5966">
        <v>-122.41825799999999</v>
      </c>
      <c r="L5966">
        <v>0</v>
      </c>
      <c r="M59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66">
        <v>66</v>
      </c>
      <c r="O5966" t="s">
        <v>42</v>
      </c>
      <c r="P5966" t="s">
        <v>43</v>
      </c>
      <c r="Q5966">
        <v>0</v>
      </c>
      <c r="R5966" t="s">
        <v>43</v>
      </c>
      <c r="S5966" t="s">
        <v>40</v>
      </c>
      <c r="T5966" t="s">
        <v>79</v>
      </c>
      <c r="U5966">
        <v>15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40</v>
      </c>
      <c r="AB5966" t="s">
        <v>40</v>
      </c>
      <c r="AC5966" t="s">
        <v>40</v>
      </c>
      <c r="AD5966" t="s">
        <v>73</v>
      </c>
      <c r="AE5966" t="s">
        <v>40</v>
      </c>
      <c r="AF5966" t="s">
        <v>56</v>
      </c>
      <c r="AG5966">
        <v>62.5</v>
      </c>
      <c r="AH5966" s="1">
        <v>4136.3999999999996</v>
      </c>
      <c r="AI5966">
        <v>0</v>
      </c>
      <c r="AJ5966">
        <v>0</v>
      </c>
      <c r="AK5966">
        <v>0</v>
      </c>
      <c r="AL5966">
        <v>4136.3999999999996</v>
      </c>
      <c r="AM5966" t="s">
        <v>47</v>
      </c>
      <c r="AN5966" t="s">
        <v>8234</v>
      </c>
      <c r="AO5966" t="s">
        <v>8235</v>
      </c>
    </row>
    <row r="5967" spans="1:41" ht="14.5" customHeight="1" x14ac:dyDescent="0.3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 t="str">
        <f>IF(T_telecom1[[#This Row],[Latitude]]&lt;34,"South",IF(T_telecom1[[#This Row],[Latitude]]&gt;38,"North","Central"))</f>
        <v>Central</v>
      </c>
      <c r="I5967">
        <v>35.865794999999999</v>
      </c>
      <c r="J5967" t="str">
        <f>IF(T_telecom1[[#This Row],[Longitude]]&lt;-121.7,"West",IF(T_telecom1[Longitude]&gt;-118,"East","Central-East"))</f>
        <v>Central-East</v>
      </c>
      <c r="K5967">
        <v>-118.69759000000001</v>
      </c>
      <c r="L5967">
        <v>1</v>
      </c>
      <c r="M59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67">
        <v>15</v>
      </c>
      <c r="O5967" t="s">
        <v>42</v>
      </c>
      <c r="P5967" t="s">
        <v>40</v>
      </c>
      <c r="Q5967">
        <v>29.55</v>
      </c>
      <c r="R5967" t="s">
        <v>40</v>
      </c>
      <c r="S5967" t="s">
        <v>43</v>
      </c>
      <c r="T5967" t="s">
        <v>8242</v>
      </c>
      <c r="U5967">
        <v>0</v>
      </c>
      <c r="V5967" t="s">
        <v>43</v>
      </c>
      <c r="W5967" t="s">
        <v>43</v>
      </c>
      <c r="X5967" t="s">
        <v>43</v>
      </c>
      <c r="Y5967" t="s">
        <v>43</v>
      </c>
      <c r="Z5967" t="s">
        <v>43</v>
      </c>
      <c r="AA5967" t="s">
        <v>43</v>
      </c>
      <c r="AB5967" t="s">
        <v>43</v>
      </c>
      <c r="AC5967" t="s">
        <v>43</v>
      </c>
      <c r="AD5967" t="s">
        <v>51</v>
      </c>
      <c r="AE5967" t="s">
        <v>40</v>
      </c>
      <c r="AF5967" t="s">
        <v>56</v>
      </c>
      <c r="AG5967">
        <v>25.25</v>
      </c>
      <c r="AH5967" s="1">
        <v>394.85</v>
      </c>
      <c r="AI5967">
        <v>0</v>
      </c>
      <c r="AJ5967">
        <v>0</v>
      </c>
      <c r="AK5967">
        <v>443.25</v>
      </c>
      <c r="AL5967">
        <v>838.1</v>
      </c>
      <c r="AM5967" t="s">
        <v>47</v>
      </c>
      <c r="AN5967" t="s">
        <v>8234</v>
      </c>
      <c r="AO5967" t="s">
        <v>8235</v>
      </c>
    </row>
    <row r="5968" spans="1:41" ht="14.5" customHeight="1" x14ac:dyDescent="0.3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 t="str">
        <f>IF(T_telecom1[[#This Row],[Latitude]]&lt;34,"South",IF(T_telecom1[[#This Row],[Latitude]]&gt;38,"North","Central"))</f>
        <v>North</v>
      </c>
      <c r="I5968">
        <v>38.184583000000003</v>
      </c>
      <c r="J5968" t="str">
        <f>IF(T_telecom1[[#This Row],[Longitude]]&lt;-121.7,"West",IF(T_telecom1[Longitude]&gt;-118,"East","Central-East"))</f>
        <v>Central-East</v>
      </c>
      <c r="K5968">
        <v>-119.286558</v>
      </c>
      <c r="L5968">
        <v>0</v>
      </c>
      <c r="M59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68">
        <v>63</v>
      </c>
      <c r="O5968" t="s">
        <v>76</v>
      </c>
      <c r="P5968" t="s">
        <v>40</v>
      </c>
      <c r="Q5968">
        <v>40.340000000000003</v>
      </c>
      <c r="R5968" t="s">
        <v>43</v>
      </c>
      <c r="S5968" t="s">
        <v>40</v>
      </c>
      <c r="T5968" t="s">
        <v>55</v>
      </c>
      <c r="U5968">
        <v>8</v>
      </c>
      <c r="V5968" t="s">
        <v>43</v>
      </c>
      <c r="W5968" t="s">
        <v>43</v>
      </c>
      <c r="X5968" t="s">
        <v>40</v>
      </c>
      <c r="Y5968" t="s">
        <v>40</v>
      </c>
      <c r="Z5968" t="s">
        <v>40</v>
      </c>
      <c r="AA5968" t="s">
        <v>43</v>
      </c>
      <c r="AB5968" t="s">
        <v>43</v>
      </c>
      <c r="AC5968" t="s">
        <v>40</v>
      </c>
      <c r="AD5968" t="s">
        <v>45</v>
      </c>
      <c r="AE5968" t="s">
        <v>40</v>
      </c>
      <c r="AF5968" t="s">
        <v>46</v>
      </c>
      <c r="AG5968">
        <v>90.05</v>
      </c>
      <c r="AH5968" s="1">
        <v>5817</v>
      </c>
      <c r="AI5968">
        <v>0</v>
      </c>
      <c r="AJ5968">
        <v>0</v>
      </c>
      <c r="AK5968">
        <v>2541.42</v>
      </c>
      <c r="AL5968">
        <v>8358.42</v>
      </c>
      <c r="AM5968" t="s">
        <v>47</v>
      </c>
      <c r="AN5968" t="s">
        <v>8234</v>
      </c>
      <c r="AO5968" t="s">
        <v>8235</v>
      </c>
    </row>
    <row r="5969" spans="1:41" ht="14.5" customHeight="1" x14ac:dyDescent="0.3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 t="str">
        <f>IF(T_telecom1[[#This Row],[Latitude]]&lt;34,"South",IF(T_telecom1[[#This Row],[Latitude]]&gt;38,"North","Central"))</f>
        <v>South</v>
      </c>
      <c r="I5969">
        <v>33.507255000000001</v>
      </c>
      <c r="J5969" t="str">
        <f>IF(T_telecom1[[#This Row],[Longitude]]&lt;-121.7,"West",IF(T_telecom1[Longitude]&gt;-118,"East","Central-East"))</f>
        <v>East</v>
      </c>
      <c r="K5969">
        <v>-117.029473</v>
      </c>
      <c r="L5969">
        <v>10</v>
      </c>
      <c r="M59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69">
        <v>59</v>
      </c>
      <c r="O5969" t="s">
        <v>42</v>
      </c>
      <c r="P5969" t="s">
        <v>40</v>
      </c>
      <c r="Q5969">
        <v>4.21</v>
      </c>
      <c r="R5969" t="s">
        <v>43</v>
      </c>
      <c r="S5969" t="s">
        <v>40</v>
      </c>
      <c r="T5969" t="s">
        <v>55</v>
      </c>
      <c r="U5969">
        <v>21</v>
      </c>
      <c r="V5969" t="s">
        <v>40</v>
      </c>
      <c r="W5969" t="s">
        <v>40</v>
      </c>
      <c r="X5969" t="s">
        <v>40</v>
      </c>
      <c r="Y5969" t="s">
        <v>43</v>
      </c>
      <c r="Z5969" t="s">
        <v>43</v>
      </c>
      <c r="AA5969" t="s">
        <v>43</v>
      </c>
      <c r="AB5969" t="s">
        <v>43</v>
      </c>
      <c r="AC5969" t="s">
        <v>40</v>
      </c>
      <c r="AD5969" t="s">
        <v>45</v>
      </c>
      <c r="AE5969" t="s">
        <v>40</v>
      </c>
      <c r="AF5969" t="s">
        <v>46</v>
      </c>
      <c r="AG5969">
        <v>82.95</v>
      </c>
      <c r="AH5969" s="1">
        <v>4903.1499999999996</v>
      </c>
      <c r="AI5969">
        <v>0</v>
      </c>
      <c r="AJ5969">
        <v>0</v>
      </c>
      <c r="AK5969">
        <v>248.39</v>
      </c>
      <c r="AL5969">
        <v>5151.54</v>
      </c>
      <c r="AM5969" t="s">
        <v>47</v>
      </c>
      <c r="AN5969" t="s">
        <v>8234</v>
      </c>
      <c r="AO5969" t="s">
        <v>8235</v>
      </c>
    </row>
    <row r="5970" spans="1:41" ht="14.5" customHeight="1" x14ac:dyDescent="0.3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 t="str">
        <f>IF(T_telecom1[[#This Row],[Latitude]]&lt;34,"South",IF(T_telecom1[[#This Row],[Latitude]]&gt;38,"North","Central"))</f>
        <v>North</v>
      </c>
      <c r="I5970">
        <v>40.839958000000003</v>
      </c>
      <c r="J5970" t="str">
        <f>IF(T_telecom1[[#This Row],[Longitude]]&lt;-121.7,"West",IF(T_telecom1[Longitude]&gt;-118,"East","Central-East"))</f>
        <v>West</v>
      </c>
      <c r="K5970">
        <v>-124.00375699999999</v>
      </c>
      <c r="L5970">
        <v>0</v>
      </c>
      <c r="M59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70">
        <v>25</v>
      </c>
      <c r="O5970" t="s">
        <v>129</v>
      </c>
      <c r="P5970" t="s">
        <v>43</v>
      </c>
      <c r="Q5970">
        <v>0</v>
      </c>
      <c r="R5970" t="s">
        <v>43</v>
      </c>
      <c r="S5970" t="s">
        <v>40</v>
      </c>
      <c r="T5970" t="s">
        <v>44</v>
      </c>
      <c r="U5970">
        <v>29</v>
      </c>
      <c r="V5970" t="s">
        <v>43</v>
      </c>
      <c r="W5970" t="s">
        <v>43</v>
      </c>
      <c r="X5970" t="s">
        <v>40</v>
      </c>
      <c r="Y5970" t="s">
        <v>40</v>
      </c>
      <c r="Z5970" t="s">
        <v>40</v>
      </c>
      <c r="AA5970" t="s">
        <v>40</v>
      </c>
      <c r="AB5970" t="s">
        <v>40</v>
      </c>
      <c r="AC5970" t="s">
        <v>40</v>
      </c>
      <c r="AD5970" t="s">
        <v>45</v>
      </c>
      <c r="AE5970" t="s">
        <v>43</v>
      </c>
      <c r="AF5970" t="s">
        <v>56</v>
      </c>
      <c r="AG5970">
        <v>54.2</v>
      </c>
      <c r="AH5970" s="1">
        <v>1423.15</v>
      </c>
      <c r="AI5970">
        <v>0</v>
      </c>
      <c r="AJ5970">
        <v>0</v>
      </c>
      <c r="AK5970">
        <v>0</v>
      </c>
      <c r="AL5970">
        <v>1423.15</v>
      </c>
      <c r="AM5970" t="s">
        <v>47</v>
      </c>
      <c r="AN5970" t="s">
        <v>8234</v>
      </c>
      <c r="AO5970" t="s">
        <v>8235</v>
      </c>
    </row>
    <row r="5971" spans="1:41" ht="14.5" customHeight="1" x14ac:dyDescent="0.3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 t="str">
        <f>IF(T_telecom1[[#This Row],[Latitude]]&lt;34,"South",IF(T_telecom1[[#This Row],[Latitude]]&gt;38,"North","Central"))</f>
        <v>North</v>
      </c>
      <c r="I5971">
        <v>38.071326999999997</v>
      </c>
      <c r="J5971" t="str">
        <f>IF(T_telecom1[[#This Row],[Longitude]]&lt;-121.7,"West",IF(T_telecom1[Longitude]&gt;-118,"East","Central-East"))</f>
        <v>Central-East</v>
      </c>
      <c r="K5971">
        <v>-120.632221</v>
      </c>
      <c r="L5971">
        <v>0</v>
      </c>
      <c r="M59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71">
        <v>4</v>
      </c>
      <c r="O5971" t="s">
        <v>42</v>
      </c>
      <c r="P5971" t="s">
        <v>40</v>
      </c>
      <c r="Q5971">
        <v>22.54</v>
      </c>
      <c r="R5971" t="s">
        <v>43</v>
      </c>
      <c r="S5971" t="s">
        <v>43</v>
      </c>
      <c r="T5971" t="s">
        <v>8242</v>
      </c>
      <c r="U5971">
        <v>0</v>
      </c>
      <c r="V5971" t="s">
        <v>43</v>
      </c>
      <c r="W5971" t="s">
        <v>43</v>
      </c>
      <c r="X5971" t="s">
        <v>43</v>
      </c>
      <c r="Y5971" t="s">
        <v>43</v>
      </c>
      <c r="Z5971" t="s">
        <v>43</v>
      </c>
      <c r="AA5971" t="s">
        <v>43</v>
      </c>
      <c r="AB5971" t="s">
        <v>43</v>
      </c>
      <c r="AC5971" t="s">
        <v>43</v>
      </c>
      <c r="AD5971" t="s">
        <v>51</v>
      </c>
      <c r="AE5971" t="s">
        <v>43</v>
      </c>
      <c r="AF5971" t="s">
        <v>46</v>
      </c>
      <c r="AG5971">
        <v>19.399999999999999</v>
      </c>
      <c r="AH5971" s="1">
        <v>93.4</v>
      </c>
      <c r="AI5971">
        <v>0</v>
      </c>
      <c r="AJ5971">
        <v>0</v>
      </c>
      <c r="AK5971">
        <v>90.16</v>
      </c>
      <c r="AL5971">
        <v>183.56</v>
      </c>
      <c r="AM5971" t="s">
        <v>47</v>
      </c>
      <c r="AN5971" t="s">
        <v>8234</v>
      </c>
      <c r="AO5971" t="s">
        <v>8235</v>
      </c>
    </row>
    <row r="5972" spans="1:41" ht="14.5" customHeight="1" x14ac:dyDescent="0.3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 t="str">
        <f>IF(T_telecom1[[#This Row],[Latitude]]&lt;34,"South",IF(T_telecom1[[#This Row],[Latitude]]&gt;38,"North","Central"))</f>
        <v>North</v>
      </c>
      <c r="I5972">
        <v>39.033057999999997</v>
      </c>
      <c r="J5972" t="str">
        <f>IF(T_telecom1[[#This Row],[Longitude]]&lt;-121.7,"West",IF(T_telecom1[Longitude]&gt;-118,"East","Central-East"))</f>
        <v>West</v>
      </c>
      <c r="K5972">
        <v>-121.895718</v>
      </c>
      <c r="L5972">
        <v>0</v>
      </c>
      <c r="M59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72">
        <v>2</v>
      </c>
      <c r="O5972" t="s">
        <v>42</v>
      </c>
      <c r="P5972" t="s">
        <v>40</v>
      </c>
      <c r="Q5972">
        <v>16.760000000000002</v>
      </c>
      <c r="R5972" t="s">
        <v>43</v>
      </c>
      <c r="S5972" t="s">
        <v>40</v>
      </c>
      <c r="T5972" t="s">
        <v>55</v>
      </c>
      <c r="U5972">
        <v>27</v>
      </c>
      <c r="V5972" t="s">
        <v>43</v>
      </c>
      <c r="W5972" t="s">
        <v>40</v>
      </c>
      <c r="X5972" t="s">
        <v>43</v>
      </c>
      <c r="Y5972" t="s">
        <v>43</v>
      </c>
      <c r="Z5972" t="s">
        <v>40</v>
      </c>
      <c r="AA5972" t="s">
        <v>40</v>
      </c>
      <c r="AB5972" t="s">
        <v>40</v>
      </c>
      <c r="AC5972" t="s">
        <v>40</v>
      </c>
      <c r="AD5972" t="s">
        <v>51</v>
      </c>
      <c r="AE5972" t="s">
        <v>43</v>
      </c>
      <c r="AF5972" t="s">
        <v>56</v>
      </c>
      <c r="AG5972">
        <v>95.65</v>
      </c>
      <c r="AH5972" s="1">
        <v>167.3</v>
      </c>
      <c r="AI5972">
        <v>0</v>
      </c>
      <c r="AJ5972">
        <v>0</v>
      </c>
      <c r="AK5972">
        <v>33.520000000000003</v>
      </c>
      <c r="AL5972">
        <v>200.82</v>
      </c>
      <c r="AM5972" t="s">
        <v>57</v>
      </c>
      <c r="AN5972" t="s">
        <v>63</v>
      </c>
      <c r="AO5972" t="s">
        <v>101</v>
      </c>
    </row>
    <row r="5973" spans="1:41" ht="14.5" customHeight="1" x14ac:dyDescent="0.3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 t="str">
        <f>IF(T_telecom1[[#This Row],[Latitude]]&lt;34,"South",IF(T_telecom1[[#This Row],[Latitude]]&gt;38,"North","Central"))</f>
        <v>Central</v>
      </c>
      <c r="I5973">
        <v>37.739113000000003</v>
      </c>
      <c r="J5973" t="str">
        <f>IF(T_telecom1[[#This Row],[Longitude]]&lt;-121.7,"West",IF(T_telecom1[Longitude]&gt;-118,"East","Central-East"))</f>
        <v>West</v>
      </c>
      <c r="K5973">
        <v>-122.175602</v>
      </c>
      <c r="L5973">
        <v>0</v>
      </c>
      <c r="M59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73">
        <v>69</v>
      </c>
      <c r="O5973" t="s">
        <v>42</v>
      </c>
      <c r="P5973" t="s">
        <v>40</v>
      </c>
      <c r="Q5973">
        <v>47.43</v>
      </c>
      <c r="R5973" t="s">
        <v>40</v>
      </c>
      <c r="S5973" t="s">
        <v>40</v>
      </c>
      <c r="T5973" t="s">
        <v>79</v>
      </c>
      <c r="U5973">
        <v>22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40</v>
      </c>
      <c r="AB5973" t="s">
        <v>40</v>
      </c>
      <c r="AC5973" t="s">
        <v>40</v>
      </c>
      <c r="AD5973" t="s">
        <v>73</v>
      </c>
      <c r="AE5973" t="s">
        <v>43</v>
      </c>
      <c r="AF5973" t="s">
        <v>46</v>
      </c>
      <c r="AG5973">
        <v>90.65</v>
      </c>
      <c r="AH5973" s="1">
        <v>6322.1</v>
      </c>
      <c r="AI5973">
        <v>0</v>
      </c>
      <c r="AJ5973">
        <v>0</v>
      </c>
      <c r="AK5973">
        <v>3272.67</v>
      </c>
      <c r="AL5973">
        <v>9594.77</v>
      </c>
      <c r="AM5973" t="s">
        <v>47</v>
      </c>
      <c r="AN5973" t="s">
        <v>8234</v>
      </c>
      <c r="AO5973" t="s">
        <v>8235</v>
      </c>
    </row>
    <row r="5974" spans="1:41" ht="14.5" customHeight="1" x14ac:dyDescent="0.3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 t="str">
        <f>IF(T_telecom1[[#This Row],[Latitude]]&lt;34,"South",IF(T_telecom1[[#This Row],[Latitude]]&gt;38,"North","Central"))</f>
        <v>Central</v>
      </c>
      <c r="I5974">
        <v>34.128284000000001</v>
      </c>
      <c r="J5974" t="str">
        <f>IF(T_telecom1[[#This Row],[Longitude]]&lt;-121.7,"West",IF(T_telecom1[Longitude]&gt;-118,"East","Central-East"))</f>
        <v>Central-East</v>
      </c>
      <c r="K5974">
        <v>-118.047732</v>
      </c>
      <c r="L5974">
        <v>0</v>
      </c>
      <c r="M59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74">
        <v>5</v>
      </c>
      <c r="O5974" t="s">
        <v>42</v>
      </c>
      <c r="P5974" t="s">
        <v>40</v>
      </c>
      <c r="Q5974">
        <v>4.59</v>
      </c>
      <c r="R5974" t="s">
        <v>43</v>
      </c>
      <c r="S5974" t="s">
        <v>40</v>
      </c>
      <c r="T5974" t="s">
        <v>55</v>
      </c>
      <c r="U5974">
        <v>11</v>
      </c>
      <c r="V5974" t="s">
        <v>43</v>
      </c>
      <c r="W5974" t="s">
        <v>43</v>
      </c>
      <c r="X5974" t="s">
        <v>43</v>
      </c>
      <c r="Y5974" t="s">
        <v>43</v>
      </c>
      <c r="Z5974" t="s">
        <v>40</v>
      </c>
      <c r="AA5974" t="s">
        <v>40</v>
      </c>
      <c r="AB5974" t="s">
        <v>43</v>
      </c>
      <c r="AC5974" t="s">
        <v>40</v>
      </c>
      <c r="AD5974" t="s">
        <v>51</v>
      </c>
      <c r="AE5974" t="s">
        <v>40</v>
      </c>
      <c r="AF5974" t="s">
        <v>56</v>
      </c>
      <c r="AG5974">
        <v>91.4</v>
      </c>
      <c r="AH5974" s="1">
        <v>449.75</v>
      </c>
      <c r="AI5974">
        <v>0</v>
      </c>
      <c r="AJ5974">
        <v>0</v>
      </c>
      <c r="AK5974">
        <v>22.95</v>
      </c>
      <c r="AL5974">
        <v>472.7</v>
      </c>
      <c r="AM5974" t="s">
        <v>57</v>
      </c>
      <c r="AN5974" t="s">
        <v>63</v>
      </c>
      <c r="AO5974" t="s">
        <v>67</v>
      </c>
    </row>
    <row r="5975" spans="1:41" ht="14.5" customHeight="1" x14ac:dyDescent="0.3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 t="str">
        <f>IF(T_telecom1[[#This Row],[Latitude]]&lt;34,"South",IF(T_telecom1[[#This Row],[Latitude]]&gt;38,"North","Central"))</f>
        <v>Central</v>
      </c>
      <c r="I5975">
        <v>37.792489000000003</v>
      </c>
      <c r="J5975" t="str">
        <f>IF(T_telecom1[[#This Row],[Longitude]]&lt;-121.7,"West",IF(T_telecom1[Longitude]&gt;-118,"East","Central-East"))</f>
        <v>West</v>
      </c>
      <c r="K5975">
        <v>-122.244314</v>
      </c>
      <c r="L5975">
        <v>0</v>
      </c>
      <c r="M59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75">
        <v>66</v>
      </c>
      <c r="O5975" t="s">
        <v>72</v>
      </c>
      <c r="P5975" t="s">
        <v>40</v>
      </c>
      <c r="Q5975">
        <v>12.48</v>
      </c>
      <c r="R5975" t="s">
        <v>43</v>
      </c>
      <c r="S5975" t="s">
        <v>40</v>
      </c>
      <c r="T5975" t="s">
        <v>79</v>
      </c>
      <c r="U5975">
        <v>23</v>
      </c>
      <c r="V5975" t="s">
        <v>43</v>
      </c>
      <c r="W5975" t="s">
        <v>40</v>
      </c>
      <c r="X5975" t="s">
        <v>40</v>
      </c>
      <c r="Y5975" t="s">
        <v>40</v>
      </c>
      <c r="Z5975" t="s">
        <v>40</v>
      </c>
      <c r="AA5975" t="s">
        <v>40</v>
      </c>
      <c r="AB5975" t="s">
        <v>40</v>
      </c>
      <c r="AC5975" t="s">
        <v>40</v>
      </c>
      <c r="AD5975" t="s">
        <v>73</v>
      </c>
      <c r="AE5975" t="s">
        <v>40</v>
      </c>
      <c r="AF5975" t="s">
        <v>46</v>
      </c>
      <c r="AG5975">
        <v>79.5</v>
      </c>
      <c r="AH5975" s="1">
        <v>5196.1000000000004</v>
      </c>
      <c r="AI5975">
        <v>0</v>
      </c>
      <c r="AJ5975">
        <v>0</v>
      </c>
      <c r="AK5975">
        <v>823.68</v>
      </c>
      <c r="AL5975">
        <v>6019.78</v>
      </c>
      <c r="AM5975" t="s">
        <v>47</v>
      </c>
      <c r="AN5975" t="s">
        <v>8234</v>
      </c>
      <c r="AO5975" t="s">
        <v>8235</v>
      </c>
    </row>
    <row r="5976" spans="1:41" ht="14.5" customHeight="1" x14ac:dyDescent="0.3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 t="str">
        <f>IF(T_telecom1[[#This Row],[Latitude]]&lt;34,"South",IF(T_telecom1[[#This Row],[Latitude]]&gt;38,"North","Central"))</f>
        <v>Central</v>
      </c>
      <c r="I5976">
        <v>36.993451</v>
      </c>
      <c r="J5976" t="str">
        <f>IF(T_telecom1[[#This Row],[Longitude]]&lt;-121.7,"West",IF(T_telecom1[Longitude]&gt;-118,"East","Central-East"))</f>
        <v>West</v>
      </c>
      <c r="K5976">
        <v>-122.09885800000001</v>
      </c>
      <c r="L5976">
        <v>1</v>
      </c>
      <c r="M59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76">
        <v>6</v>
      </c>
      <c r="O5976" t="s">
        <v>42</v>
      </c>
      <c r="P5976" t="s">
        <v>40</v>
      </c>
      <c r="Q5976">
        <v>26.91</v>
      </c>
      <c r="R5976" t="s">
        <v>43</v>
      </c>
      <c r="S5976" t="s">
        <v>40</v>
      </c>
      <c r="T5976" t="s">
        <v>55</v>
      </c>
      <c r="U5976">
        <v>6</v>
      </c>
      <c r="V5976" t="s">
        <v>43</v>
      </c>
      <c r="W5976" t="s">
        <v>40</v>
      </c>
      <c r="X5976" t="s">
        <v>43</v>
      </c>
      <c r="Y5976" t="s">
        <v>43</v>
      </c>
      <c r="Z5976" t="s">
        <v>43</v>
      </c>
      <c r="AA5976" t="s">
        <v>40</v>
      </c>
      <c r="AB5976" t="s">
        <v>40</v>
      </c>
      <c r="AC5976" t="s">
        <v>40</v>
      </c>
      <c r="AD5976" t="s">
        <v>51</v>
      </c>
      <c r="AE5976" t="s">
        <v>40</v>
      </c>
      <c r="AF5976" t="s">
        <v>46</v>
      </c>
      <c r="AG5976">
        <v>83.55</v>
      </c>
      <c r="AH5976" s="1">
        <v>477.55</v>
      </c>
      <c r="AI5976">
        <v>0</v>
      </c>
      <c r="AJ5976">
        <v>0</v>
      </c>
      <c r="AK5976">
        <v>161.46</v>
      </c>
      <c r="AL5976">
        <v>639.01</v>
      </c>
      <c r="AM5976" t="s">
        <v>57</v>
      </c>
      <c r="AN5976" t="s">
        <v>63</v>
      </c>
      <c r="AO5976" t="s">
        <v>64</v>
      </c>
    </row>
    <row r="5977" spans="1:41" ht="14.5" customHeight="1" x14ac:dyDescent="0.3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 t="str">
        <f>IF(T_telecom1[[#This Row],[Latitude]]&lt;34,"South",IF(T_telecom1[[#This Row],[Latitude]]&gt;38,"North","Central"))</f>
        <v>Central</v>
      </c>
      <c r="I5977">
        <v>34.245289</v>
      </c>
      <c r="J5977" t="str">
        <f>IF(T_telecom1[[#This Row],[Longitude]]&lt;-121.7,"West",IF(T_telecom1[Longitude]&gt;-118,"East","Central-East"))</f>
        <v>East</v>
      </c>
      <c r="K5977">
        <v>-117.642503</v>
      </c>
      <c r="L5977">
        <v>1</v>
      </c>
      <c r="M597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77">
        <v>28</v>
      </c>
      <c r="O5977" t="s">
        <v>42</v>
      </c>
      <c r="P5977" t="s">
        <v>40</v>
      </c>
      <c r="Q5977">
        <v>13.19</v>
      </c>
      <c r="R5977" t="s">
        <v>40</v>
      </c>
      <c r="S5977" t="s">
        <v>40</v>
      </c>
      <c r="T5977" t="s">
        <v>55</v>
      </c>
      <c r="U5977">
        <v>30</v>
      </c>
      <c r="V5977" t="s">
        <v>43</v>
      </c>
      <c r="W5977" t="s">
        <v>43</v>
      </c>
      <c r="X5977" t="s">
        <v>43</v>
      </c>
      <c r="Y5977" t="s">
        <v>43</v>
      </c>
      <c r="Z5977" t="s">
        <v>40</v>
      </c>
      <c r="AA5977" t="s">
        <v>40</v>
      </c>
      <c r="AB5977" t="s">
        <v>40</v>
      </c>
      <c r="AC5977" t="s">
        <v>40</v>
      </c>
      <c r="AD5977" t="s">
        <v>45</v>
      </c>
      <c r="AE5977" t="s">
        <v>43</v>
      </c>
      <c r="AF5977" t="s">
        <v>56</v>
      </c>
      <c r="AG5977">
        <v>92.2</v>
      </c>
      <c r="AH5977" s="1">
        <v>2568.15</v>
      </c>
      <c r="AI5977">
        <v>0</v>
      </c>
      <c r="AJ5977">
        <v>0</v>
      </c>
      <c r="AK5977">
        <v>369.32</v>
      </c>
      <c r="AL5977">
        <v>2937.47</v>
      </c>
      <c r="AM5977" t="s">
        <v>47</v>
      </c>
      <c r="AN5977" t="s">
        <v>8234</v>
      </c>
      <c r="AO5977" t="s">
        <v>8235</v>
      </c>
    </row>
    <row r="5978" spans="1:41" ht="14.5" customHeight="1" x14ac:dyDescent="0.3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 t="str">
        <f>IF(T_telecom1[[#This Row],[Latitude]]&lt;34,"South",IF(T_telecom1[[#This Row],[Latitude]]&gt;38,"North","Central"))</f>
        <v>North</v>
      </c>
      <c r="I5978">
        <v>38.148862000000001</v>
      </c>
      <c r="J5978" t="str">
        <f>IF(T_telecom1[[#This Row],[Longitude]]&lt;-121.7,"West",IF(T_telecom1[Longitude]&gt;-118,"East","Central-East"))</f>
        <v>West</v>
      </c>
      <c r="K5978">
        <v>-121.737696</v>
      </c>
      <c r="L5978">
        <v>8</v>
      </c>
      <c r="M59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78">
        <v>57</v>
      </c>
      <c r="O5978" t="s">
        <v>42</v>
      </c>
      <c r="P5978" t="s">
        <v>40</v>
      </c>
      <c r="Q5978">
        <v>28.25</v>
      </c>
      <c r="R5978" t="s">
        <v>43</v>
      </c>
      <c r="S5978" t="s">
        <v>40</v>
      </c>
      <c r="T5978" t="s">
        <v>55</v>
      </c>
      <c r="U5978">
        <v>15</v>
      </c>
      <c r="V5978" t="s">
        <v>43</v>
      </c>
      <c r="W5978" t="s">
        <v>40</v>
      </c>
      <c r="X5978" t="s">
        <v>40</v>
      </c>
      <c r="Y5978" t="s">
        <v>40</v>
      </c>
      <c r="Z5978" t="s">
        <v>40</v>
      </c>
      <c r="AA5978" t="s">
        <v>43</v>
      </c>
      <c r="AB5978" t="s">
        <v>43</v>
      </c>
      <c r="AC5978" t="s">
        <v>40</v>
      </c>
      <c r="AD5978" t="s">
        <v>51</v>
      </c>
      <c r="AE5978" t="s">
        <v>40</v>
      </c>
      <c r="AF5978" t="s">
        <v>46</v>
      </c>
      <c r="AG5978">
        <v>95.3</v>
      </c>
      <c r="AH5978" s="1">
        <v>5567.45</v>
      </c>
      <c r="AI5978">
        <v>0</v>
      </c>
      <c r="AJ5978">
        <v>0</v>
      </c>
      <c r="AK5978">
        <v>1610.25</v>
      </c>
      <c r="AL5978">
        <v>7177.7</v>
      </c>
      <c r="AM5978" t="s">
        <v>47</v>
      </c>
      <c r="AN5978" t="s">
        <v>8234</v>
      </c>
      <c r="AO5978" t="s">
        <v>8235</v>
      </c>
    </row>
    <row r="5979" spans="1:41" ht="14.5" customHeight="1" x14ac:dyDescent="0.3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 t="str">
        <f>IF(T_telecom1[[#This Row],[Latitude]]&lt;34,"South",IF(T_telecom1[[#This Row],[Latitude]]&gt;38,"North","Central"))</f>
        <v>Central</v>
      </c>
      <c r="I5979">
        <v>37.845509999999997</v>
      </c>
      <c r="J5979" t="str">
        <f>IF(T_telecom1[[#This Row],[Longitude]]&lt;-121.7,"West",IF(T_telecom1[Longitude]&gt;-118,"East","Central-East"))</f>
        <v>West</v>
      </c>
      <c r="K5979">
        <v>-122.235181</v>
      </c>
      <c r="L5979">
        <v>0</v>
      </c>
      <c r="M59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79">
        <v>22</v>
      </c>
      <c r="O5979" t="s">
        <v>62</v>
      </c>
      <c r="P5979" t="s">
        <v>40</v>
      </c>
      <c r="Q5979">
        <v>10.33</v>
      </c>
      <c r="R5979" t="s">
        <v>40</v>
      </c>
      <c r="S5979" t="s">
        <v>40</v>
      </c>
      <c r="T5979" t="s">
        <v>55</v>
      </c>
      <c r="U5979">
        <v>19</v>
      </c>
      <c r="V5979" t="s">
        <v>40</v>
      </c>
      <c r="W5979" t="s">
        <v>43</v>
      </c>
      <c r="X5979" t="s">
        <v>43</v>
      </c>
      <c r="Y5979" t="s">
        <v>43</v>
      </c>
      <c r="Z5979" t="s">
        <v>40</v>
      </c>
      <c r="AA5979" t="s">
        <v>40</v>
      </c>
      <c r="AB5979" t="s">
        <v>40</v>
      </c>
      <c r="AC5979" t="s">
        <v>40</v>
      </c>
      <c r="AD5979" t="s">
        <v>51</v>
      </c>
      <c r="AE5979" t="s">
        <v>40</v>
      </c>
      <c r="AF5979" t="s">
        <v>56</v>
      </c>
      <c r="AG5979">
        <v>101.35</v>
      </c>
      <c r="AH5979" s="1">
        <v>2317.1</v>
      </c>
      <c r="AI5979">
        <v>0</v>
      </c>
      <c r="AJ5979">
        <v>0</v>
      </c>
      <c r="AK5979">
        <v>227.26</v>
      </c>
      <c r="AL5979">
        <v>2544.36</v>
      </c>
      <c r="AM5979" t="s">
        <v>57</v>
      </c>
      <c r="AN5979" t="s">
        <v>117</v>
      </c>
      <c r="AO5979" t="s">
        <v>802</v>
      </c>
    </row>
    <row r="5980" spans="1:41" ht="14.5" customHeight="1" x14ac:dyDescent="0.3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 t="str">
        <f>IF(T_telecom1[[#This Row],[Latitude]]&lt;34,"South",IF(T_telecom1[[#This Row],[Latitude]]&gt;38,"North","Central"))</f>
        <v>North</v>
      </c>
      <c r="I5980">
        <v>38.112166000000002</v>
      </c>
      <c r="J5980" t="str">
        <f>IF(T_telecom1[[#This Row],[Longitude]]&lt;-121.7,"West",IF(T_telecom1[Longitude]&gt;-118,"East","Central-East"))</f>
        <v>West</v>
      </c>
      <c r="K5980">
        <v>-122.634384</v>
      </c>
      <c r="L5980">
        <v>0</v>
      </c>
      <c r="M59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80">
        <v>49</v>
      </c>
      <c r="O5980" t="s">
        <v>42</v>
      </c>
      <c r="P5980" t="s">
        <v>40</v>
      </c>
      <c r="Q5980">
        <v>29.18</v>
      </c>
      <c r="R5980" t="s">
        <v>43</v>
      </c>
      <c r="S5980" t="s">
        <v>43</v>
      </c>
      <c r="T5980" t="s">
        <v>8242</v>
      </c>
      <c r="U5980">
        <v>0</v>
      </c>
      <c r="V5980" t="s">
        <v>43</v>
      </c>
      <c r="W5980" t="s">
        <v>43</v>
      </c>
      <c r="X5980" t="s">
        <v>43</v>
      </c>
      <c r="Y5980" t="s">
        <v>43</v>
      </c>
      <c r="Z5980" t="s">
        <v>43</v>
      </c>
      <c r="AA5980" t="s">
        <v>43</v>
      </c>
      <c r="AB5980" t="s">
        <v>43</v>
      </c>
      <c r="AC5980" t="s">
        <v>43</v>
      </c>
      <c r="AD5980" t="s">
        <v>45</v>
      </c>
      <c r="AE5980" t="s">
        <v>43</v>
      </c>
      <c r="AF5980" t="s">
        <v>46</v>
      </c>
      <c r="AG5980">
        <v>20.7</v>
      </c>
      <c r="AH5980" s="1">
        <v>1032.05</v>
      </c>
      <c r="AI5980">
        <v>0</v>
      </c>
      <c r="AJ5980">
        <v>0</v>
      </c>
      <c r="AK5980">
        <v>1429.82</v>
      </c>
      <c r="AL5980">
        <v>2461.87</v>
      </c>
      <c r="AM5980" t="s">
        <v>47</v>
      </c>
      <c r="AN5980" t="s">
        <v>8234</v>
      </c>
      <c r="AO5980" t="s">
        <v>8235</v>
      </c>
    </row>
    <row r="5981" spans="1:41" ht="14.5" customHeight="1" x14ac:dyDescent="0.3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 t="str">
        <f>IF(T_telecom1[[#This Row],[Latitude]]&lt;34,"South",IF(T_telecom1[[#This Row],[Latitude]]&gt;38,"North","Central"))</f>
        <v>Central</v>
      </c>
      <c r="I5981">
        <v>37.873283000000001</v>
      </c>
      <c r="J5981" t="str">
        <f>IF(T_telecom1[[#This Row],[Longitude]]&lt;-121.7,"West",IF(T_telecom1[Longitude]&gt;-118,"East","Central-East"))</f>
        <v>Central-East</v>
      </c>
      <c r="K5981">
        <v>-121.292034</v>
      </c>
      <c r="L5981">
        <v>8</v>
      </c>
      <c r="M59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81">
        <v>65</v>
      </c>
      <c r="O5981" t="s">
        <v>76</v>
      </c>
      <c r="P5981" t="s">
        <v>40</v>
      </c>
      <c r="Q5981">
        <v>1.58</v>
      </c>
      <c r="R5981" t="s">
        <v>40</v>
      </c>
      <c r="S5981" t="s">
        <v>40</v>
      </c>
      <c r="T5981" t="s">
        <v>55</v>
      </c>
      <c r="U5981">
        <v>27</v>
      </c>
      <c r="V5981" t="s">
        <v>43</v>
      </c>
      <c r="W5981" t="s">
        <v>43</v>
      </c>
      <c r="X5981" t="s">
        <v>40</v>
      </c>
      <c r="Y5981" t="s">
        <v>40</v>
      </c>
      <c r="Z5981" t="s">
        <v>40</v>
      </c>
      <c r="AA5981" t="s">
        <v>40</v>
      </c>
      <c r="AB5981" t="s">
        <v>43</v>
      </c>
      <c r="AC5981" t="s">
        <v>40</v>
      </c>
      <c r="AD5981" t="s">
        <v>45</v>
      </c>
      <c r="AE5981" t="s">
        <v>40</v>
      </c>
      <c r="AF5981" t="s">
        <v>56</v>
      </c>
      <c r="AG5981">
        <v>103.9</v>
      </c>
      <c r="AH5981" s="1">
        <v>6767.1</v>
      </c>
      <c r="AI5981">
        <v>0</v>
      </c>
      <c r="AJ5981">
        <v>0</v>
      </c>
      <c r="AK5981">
        <v>102.7</v>
      </c>
      <c r="AL5981">
        <v>6869.8</v>
      </c>
      <c r="AM5981" t="s">
        <v>47</v>
      </c>
      <c r="AN5981" t="s">
        <v>8234</v>
      </c>
      <c r="AO5981" t="s">
        <v>8235</v>
      </c>
    </row>
    <row r="5982" spans="1:41" ht="14.5" customHeight="1" x14ac:dyDescent="0.3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 t="str">
        <f>IF(T_telecom1[[#This Row],[Latitude]]&lt;34,"South",IF(T_telecom1[[#This Row],[Latitude]]&gt;38,"North","Central"))</f>
        <v>Central</v>
      </c>
      <c r="I5982">
        <v>36.722898000000001</v>
      </c>
      <c r="J5982" t="str">
        <f>IF(T_telecom1[[#This Row],[Longitude]]&lt;-121.7,"West",IF(T_telecom1[Longitude]&gt;-118,"East","Central-East"))</f>
        <v>Central-East</v>
      </c>
      <c r="K5982">
        <v>-121.63364799999999</v>
      </c>
      <c r="L5982">
        <v>0</v>
      </c>
      <c r="M59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82">
        <v>2</v>
      </c>
      <c r="O5982" t="s">
        <v>42</v>
      </c>
      <c r="P5982" t="s">
        <v>40</v>
      </c>
      <c r="Q5982">
        <v>42.16</v>
      </c>
      <c r="R5982" t="s">
        <v>43</v>
      </c>
      <c r="S5982" t="s">
        <v>40</v>
      </c>
      <c r="T5982" t="s">
        <v>44</v>
      </c>
      <c r="U5982">
        <v>2</v>
      </c>
      <c r="V5982" t="s">
        <v>40</v>
      </c>
      <c r="W5982" t="s">
        <v>43</v>
      </c>
      <c r="X5982" t="s">
        <v>43</v>
      </c>
      <c r="Y5982" t="s">
        <v>43</v>
      </c>
      <c r="Z5982" t="s">
        <v>43</v>
      </c>
      <c r="AA5982" t="s">
        <v>43</v>
      </c>
      <c r="AB5982" t="s">
        <v>43</v>
      </c>
      <c r="AC5982" t="s">
        <v>40</v>
      </c>
      <c r="AD5982" t="s">
        <v>51</v>
      </c>
      <c r="AE5982" t="s">
        <v>40</v>
      </c>
      <c r="AF5982" t="s">
        <v>56</v>
      </c>
      <c r="AG5982">
        <v>75.7</v>
      </c>
      <c r="AH5982" s="1">
        <v>189.2</v>
      </c>
      <c r="AI5982">
        <v>0</v>
      </c>
      <c r="AJ5982">
        <v>0</v>
      </c>
      <c r="AK5982">
        <v>84.32</v>
      </c>
      <c r="AL5982">
        <v>273.52</v>
      </c>
      <c r="AM5982" t="s">
        <v>57</v>
      </c>
      <c r="AN5982" t="s">
        <v>109</v>
      </c>
      <c r="AO5982" t="s">
        <v>110</v>
      </c>
    </row>
    <row r="5983" spans="1:41" ht="14.5" customHeight="1" x14ac:dyDescent="0.3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 t="str">
        <f>IF(T_telecom1[[#This Row],[Latitude]]&lt;34,"South",IF(T_telecom1[[#This Row],[Latitude]]&gt;38,"North","Central"))</f>
        <v>South</v>
      </c>
      <c r="I5983">
        <v>33.977468000000002</v>
      </c>
      <c r="J5983" t="str">
        <f>IF(T_telecom1[[#This Row],[Longitude]]&lt;-121.7,"West",IF(T_telecom1[Longitude]&gt;-118,"East","Central-East"))</f>
        <v>Central-East</v>
      </c>
      <c r="K5983">
        <v>-118.445475</v>
      </c>
      <c r="L5983">
        <v>0</v>
      </c>
      <c r="M59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83">
        <v>42</v>
      </c>
      <c r="O5983" t="s">
        <v>76</v>
      </c>
      <c r="P5983" t="s">
        <v>40</v>
      </c>
      <c r="Q5983">
        <v>20.27</v>
      </c>
      <c r="R5983" t="s">
        <v>40</v>
      </c>
      <c r="S5983" t="s">
        <v>40</v>
      </c>
      <c r="T5983" t="s">
        <v>79</v>
      </c>
      <c r="U5983">
        <v>15</v>
      </c>
      <c r="V5983" t="s">
        <v>43</v>
      </c>
      <c r="W5983" t="s">
        <v>43</v>
      </c>
      <c r="X5983" t="s">
        <v>40</v>
      </c>
      <c r="Y5983" t="s">
        <v>40</v>
      </c>
      <c r="Z5983" t="s">
        <v>40</v>
      </c>
      <c r="AA5983" t="s">
        <v>40</v>
      </c>
      <c r="AB5983" t="s">
        <v>40</v>
      </c>
      <c r="AC5983" t="s">
        <v>40</v>
      </c>
      <c r="AD5983" t="s">
        <v>73</v>
      </c>
      <c r="AE5983" t="s">
        <v>40</v>
      </c>
      <c r="AF5983" t="s">
        <v>46</v>
      </c>
      <c r="AG5983">
        <v>78.45</v>
      </c>
      <c r="AH5983" s="1">
        <v>3373.4</v>
      </c>
      <c r="AI5983">
        <v>0</v>
      </c>
      <c r="AJ5983">
        <v>0</v>
      </c>
      <c r="AK5983">
        <v>851.34</v>
      </c>
      <c r="AL5983">
        <v>4224.74</v>
      </c>
      <c r="AM5983" t="s">
        <v>47</v>
      </c>
      <c r="AN5983" t="s">
        <v>8234</v>
      </c>
      <c r="AO5983" t="s">
        <v>8235</v>
      </c>
    </row>
    <row r="5984" spans="1:41" ht="14.5" customHeight="1" x14ac:dyDescent="0.3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 t="str">
        <f>IF(T_telecom1[[#This Row],[Latitude]]&lt;34,"South",IF(T_telecom1[[#This Row],[Latitude]]&gt;38,"North","Central"))</f>
        <v>Central</v>
      </c>
      <c r="I5984">
        <v>34.936</v>
      </c>
      <c r="J5984" t="str">
        <f>IF(T_telecom1[[#This Row],[Longitude]]&lt;-121.7,"West",IF(T_telecom1[Longitude]&gt;-118,"East","Central-East"))</f>
        <v>Central-East</v>
      </c>
      <c r="K5984">
        <v>-120.594655</v>
      </c>
      <c r="L5984">
        <v>0</v>
      </c>
      <c r="M59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84">
        <v>61</v>
      </c>
      <c r="O5984" t="s">
        <v>76</v>
      </c>
      <c r="P5984" t="s">
        <v>40</v>
      </c>
      <c r="Q5984">
        <v>46.76</v>
      </c>
      <c r="R5984" t="s">
        <v>43</v>
      </c>
      <c r="S5984" t="s">
        <v>43</v>
      </c>
      <c r="T5984" t="s">
        <v>8242</v>
      </c>
      <c r="U5984">
        <v>0</v>
      </c>
      <c r="V5984" t="s">
        <v>43</v>
      </c>
      <c r="W5984" t="s">
        <v>43</v>
      </c>
      <c r="X5984" t="s">
        <v>43</v>
      </c>
      <c r="Y5984" t="s">
        <v>43</v>
      </c>
      <c r="Z5984" t="s">
        <v>43</v>
      </c>
      <c r="AA5984" t="s">
        <v>43</v>
      </c>
      <c r="AB5984" t="s">
        <v>43</v>
      </c>
      <c r="AC5984" t="s">
        <v>43</v>
      </c>
      <c r="AD5984" t="s">
        <v>73</v>
      </c>
      <c r="AE5984" t="s">
        <v>43</v>
      </c>
      <c r="AF5984" t="s">
        <v>46</v>
      </c>
      <c r="AG5984">
        <v>20.55</v>
      </c>
      <c r="AH5984" s="1">
        <v>1305.95</v>
      </c>
      <c r="AI5984">
        <v>0</v>
      </c>
      <c r="AJ5984">
        <v>0</v>
      </c>
      <c r="AK5984">
        <v>2852.36</v>
      </c>
      <c r="AL5984">
        <v>4158.3100000000004</v>
      </c>
      <c r="AM5984" t="s">
        <v>47</v>
      </c>
      <c r="AN5984" t="s">
        <v>8234</v>
      </c>
      <c r="AO5984" t="s">
        <v>8235</v>
      </c>
    </row>
    <row r="5985" spans="1:41" ht="14.5" customHeight="1" x14ac:dyDescent="0.3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 t="str">
        <f>IF(T_telecom1[[#This Row],[Latitude]]&lt;34,"South",IF(T_telecom1[[#This Row],[Latitude]]&gt;38,"North","Central"))</f>
        <v>Central</v>
      </c>
      <c r="I5985">
        <v>37.890273999999998</v>
      </c>
      <c r="J5985" t="str">
        <f>IF(T_telecom1[[#This Row],[Longitude]]&lt;-121.7,"West",IF(T_telecom1[Longitude]&gt;-118,"East","Central-East"))</f>
        <v>West</v>
      </c>
      <c r="K5985">
        <v>-122.295192</v>
      </c>
      <c r="L5985">
        <v>1</v>
      </c>
      <c r="M59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85">
        <v>26</v>
      </c>
      <c r="O5985" t="s">
        <v>129</v>
      </c>
      <c r="P5985" t="s">
        <v>40</v>
      </c>
      <c r="Q5985">
        <v>35.9</v>
      </c>
      <c r="R5985" t="s">
        <v>40</v>
      </c>
      <c r="S5985" t="s">
        <v>40</v>
      </c>
      <c r="T5985" t="s">
        <v>44</v>
      </c>
      <c r="U5985">
        <v>26</v>
      </c>
      <c r="V5985" t="s">
        <v>43</v>
      </c>
      <c r="W5985" t="s">
        <v>43</v>
      </c>
      <c r="X5985" t="s">
        <v>43</v>
      </c>
      <c r="Y5985" t="s">
        <v>43</v>
      </c>
      <c r="Z5985" t="s">
        <v>40</v>
      </c>
      <c r="AA5985" t="s">
        <v>43</v>
      </c>
      <c r="AB5985" t="s">
        <v>43</v>
      </c>
      <c r="AC5985" t="s">
        <v>40</v>
      </c>
      <c r="AD5985" t="s">
        <v>51</v>
      </c>
      <c r="AE5985" t="s">
        <v>40</v>
      </c>
      <c r="AF5985" t="s">
        <v>56</v>
      </c>
      <c r="AG5985">
        <v>83.75</v>
      </c>
      <c r="AH5985" s="1">
        <v>2070.6</v>
      </c>
      <c r="AI5985">
        <v>0</v>
      </c>
      <c r="AJ5985">
        <v>0</v>
      </c>
      <c r="AK5985">
        <v>933.4</v>
      </c>
      <c r="AL5985">
        <v>3004</v>
      </c>
      <c r="AM5985" t="s">
        <v>57</v>
      </c>
      <c r="AN5985" t="s">
        <v>58</v>
      </c>
      <c r="AO5985" t="s">
        <v>203</v>
      </c>
    </row>
    <row r="5986" spans="1:41" ht="14.5" customHeight="1" x14ac:dyDescent="0.3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 t="str">
        <f>IF(T_telecom1[[#This Row],[Latitude]]&lt;34,"South",IF(T_telecom1[[#This Row],[Latitude]]&gt;38,"North","Central"))</f>
        <v>South</v>
      </c>
      <c r="I5986">
        <v>33.644849000000001</v>
      </c>
      <c r="J5986" t="str">
        <f>IF(T_telecom1[[#This Row],[Longitude]]&lt;-121.7,"West",IF(T_telecom1[Longitude]&gt;-118,"East","Central-East"))</f>
        <v>East</v>
      </c>
      <c r="K5986">
        <v>-117.684254</v>
      </c>
      <c r="L5986">
        <v>0</v>
      </c>
      <c r="M59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86">
        <v>10</v>
      </c>
      <c r="O5986" t="s">
        <v>62</v>
      </c>
      <c r="P5986" t="s">
        <v>40</v>
      </c>
      <c r="Q5986">
        <v>19.100000000000001</v>
      </c>
      <c r="R5986" t="s">
        <v>43</v>
      </c>
      <c r="S5986" t="s">
        <v>43</v>
      </c>
      <c r="T5986" t="s">
        <v>8242</v>
      </c>
      <c r="U5986">
        <v>0</v>
      </c>
      <c r="V5986" t="s">
        <v>43</v>
      </c>
      <c r="W5986" t="s">
        <v>43</v>
      </c>
      <c r="X5986" t="s">
        <v>43</v>
      </c>
      <c r="Y5986" t="s">
        <v>43</v>
      </c>
      <c r="Z5986" t="s">
        <v>43</v>
      </c>
      <c r="AA5986" t="s">
        <v>43</v>
      </c>
      <c r="AB5986" t="s">
        <v>43</v>
      </c>
      <c r="AC5986" t="s">
        <v>43</v>
      </c>
      <c r="AD5986" t="s">
        <v>51</v>
      </c>
      <c r="AE5986" t="s">
        <v>40</v>
      </c>
      <c r="AF5986" t="s">
        <v>46</v>
      </c>
      <c r="AG5986">
        <v>20</v>
      </c>
      <c r="AH5986" s="1">
        <v>198.6</v>
      </c>
      <c r="AI5986">
        <v>0</v>
      </c>
      <c r="AJ5986">
        <v>0</v>
      </c>
      <c r="AK5986">
        <v>191</v>
      </c>
      <c r="AL5986">
        <v>389.6</v>
      </c>
      <c r="AM5986" t="s">
        <v>47</v>
      </c>
      <c r="AN5986" t="s">
        <v>8234</v>
      </c>
      <c r="AO5986" t="s">
        <v>8235</v>
      </c>
    </row>
    <row r="5987" spans="1:41" ht="14.5" customHeight="1" x14ac:dyDescent="0.3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 t="str">
        <f>IF(T_telecom1[[#This Row],[Latitude]]&lt;34,"South",IF(T_telecom1[[#This Row],[Latitude]]&gt;38,"North","Central"))</f>
        <v>Central</v>
      </c>
      <c r="I5987">
        <v>34.136305999999998</v>
      </c>
      <c r="J5987" t="str">
        <f>IF(T_telecom1[[#This Row],[Longitude]]&lt;-121.7,"West",IF(T_telecom1[Longitude]&gt;-118,"East","Central-East"))</f>
        <v>Central-East</v>
      </c>
      <c r="K5987">
        <v>-118.26036000000001</v>
      </c>
      <c r="L5987">
        <v>0</v>
      </c>
      <c r="M59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87">
        <v>67</v>
      </c>
      <c r="O5987" t="s">
        <v>42</v>
      </c>
      <c r="P5987" t="s">
        <v>40</v>
      </c>
      <c r="Q5987">
        <v>16.72</v>
      </c>
      <c r="R5987" t="s">
        <v>40</v>
      </c>
      <c r="S5987" t="s">
        <v>43</v>
      </c>
      <c r="T5987" t="s">
        <v>8242</v>
      </c>
      <c r="U5987">
        <v>0</v>
      </c>
      <c r="V5987" t="s">
        <v>43</v>
      </c>
      <c r="W5987" t="s">
        <v>43</v>
      </c>
      <c r="X5987" t="s">
        <v>43</v>
      </c>
      <c r="Y5987" t="s">
        <v>43</v>
      </c>
      <c r="Z5987" t="s">
        <v>43</v>
      </c>
      <c r="AA5987" t="s">
        <v>43</v>
      </c>
      <c r="AB5987" t="s">
        <v>43</v>
      </c>
      <c r="AC5987" t="s">
        <v>43</v>
      </c>
      <c r="AD5987" t="s">
        <v>73</v>
      </c>
      <c r="AE5987" t="s">
        <v>40</v>
      </c>
      <c r="AF5987" t="s">
        <v>56</v>
      </c>
      <c r="AG5987">
        <v>25.6</v>
      </c>
      <c r="AH5987" s="1">
        <v>1790.35</v>
      </c>
      <c r="AI5987">
        <v>46.06</v>
      </c>
      <c r="AJ5987">
        <v>0</v>
      </c>
      <c r="AK5987">
        <v>1120.24</v>
      </c>
      <c r="AL5987">
        <v>2864.53</v>
      </c>
      <c r="AM5987" t="s">
        <v>47</v>
      </c>
      <c r="AN5987" t="s">
        <v>8234</v>
      </c>
      <c r="AO5987" t="s">
        <v>8235</v>
      </c>
    </row>
    <row r="5988" spans="1:41" ht="14.5" customHeight="1" x14ac:dyDescent="0.3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 t="str">
        <f>IF(T_telecom1[[#This Row],[Latitude]]&lt;34,"South",IF(T_telecom1[[#This Row],[Latitude]]&gt;38,"North","Central"))</f>
        <v>North</v>
      </c>
      <c r="I5988">
        <v>38.274450999999999</v>
      </c>
      <c r="J5988" t="str">
        <f>IF(T_telecom1[[#This Row],[Longitude]]&lt;-121.7,"West",IF(T_telecom1[Longitude]&gt;-118,"East","Central-East"))</f>
        <v>Central-East</v>
      </c>
      <c r="K5988">
        <v>-121.259201</v>
      </c>
      <c r="L5988">
        <v>5</v>
      </c>
      <c r="M59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88">
        <v>10</v>
      </c>
      <c r="O5988" t="s">
        <v>42</v>
      </c>
      <c r="P5988" t="s">
        <v>40</v>
      </c>
      <c r="Q5988">
        <v>43.28</v>
      </c>
      <c r="R5988" t="s">
        <v>43</v>
      </c>
      <c r="S5988" t="s">
        <v>40</v>
      </c>
      <c r="T5988" t="s">
        <v>55</v>
      </c>
      <c r="U5988">
        <v>12</v>
      </c>
      <c r="V5988" t="s">
        <v>43</v>
      </c>
      <c r="W5988" t="s">
        <v>40</v>
      </c>
      <c r="X5988" t="s">
        <v>43</v>
      </c>
      <c r="Y5988" t="s">
        <v>40</v>
      </c>
      <c r="Z5988" t="s">
        <v>40</v>
      </c>
      <c r="AA5988" t="s">
        <v>40</v>
      </c>
      <c r="AB5988" t="s">
        <v>40</v>
      </c>
      <c r="AC5988" t="s">
        <v>40</v>
      </c>
      <c r="AD5988" t="s">
        <v>51</v>
      </c>
      <c r="AE5988" t="s">
        <v>40</v>
      </c>
      <c r="AF5988" t="s">
        <v>56</v>
      </c>
      <c r="AG5988">
        <v>99.85</v>
      </c>
      <c r="AH5988" s="1">
        <v>990.9</v>
      </c>
      <c r="AI5988">
        <v>0</v>
      </c>
      <c r="AJ5988">
        <v>0</v>
      </c>
      <c r="AK5988">
        <v>432.8</v>
      </c>
      <c r="AL5988">
        <v>1423.7</v>
      </c>
      <c r="AM5988" t="s">
        <v>57</v>
      </c>
      <c r="AN5988" t="s">
        <v>63</v>
      </c>
      <c r="AO5988" t="s">
        <v>433</v>
      </c>
    </row>
    <row r="5989" spans="1:41" ht="14.5" customHeight="1" x14ac:dyDescent="0.3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 t="str">
        <f>IF(T_telecom1[[#This Row],[Latitude]]&lt;34,"South",IF(T_telecom1[[#This Row],[Latitude]]&gt;38,"North","Central"))</f>
        <v>Central</v>
      </c>
      <c r="I5989">
        <v>34.136367</v>
      </c>
      <c r="J5989" t="str">
        <f>IF(T_telecom1[[#This Row],[Longitude]]&lt;-121.7,"West",IF(T_telecom1[Longitude]&gt;-118,"East","Central-East"))</f>
        <v>East</v>
      </c>
      <c r="K5989">
        <v>-117.460803</v>
      </c>
      <c r="L5989">
        <v>0</v>
      </c>
      <c r="M59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89">
        <v>4</v>
      </c>
      <c r="O5989" t="s">
        <v>42</v>
      </c>
      <c r="P5989" t="s">
        <v>40</v>
      </c>
      <c r="Q5989">
        <v>42.44</v>
      </c>
      <c r="R5989" t="s">
        <v>40</v>
      </c>
      <c r="S5989" t="s">
        <v>40</v>
      </c>
      <c r="T5989" t="s">
        <v>55</v>
      </c>
      <c r="U5989">
        <v>29</v>
      </c>
      <c r="V5989" t="s">
        <v>43</v>
      </c>
      <c r="W5989" t="s">
        <v>43</v>
      </c>
      <c r="X5989" t="s">
        <v>43</v>
      </c>
      <c r="Y5989" t="s">
        <v>43</v>
      </c>
      <c r="Z5989" t="s">
        <v>43</v>
      </c>
      <c r="AA5989" t="s">
        <v>43</v>
      </c>
      <c r="AB5989" t="s">
        <v>43</v>
      </c>
      <c r="AC5989" t="s">
        <v>40</v>
      </c>
      <c r="AD5989" t="s">
        <v>51</v>
      </c>
      <c r="AE5989" t="s">
        <v>40</v>
      </c>
      <c r="AF5989" t="s">
        <v>56</v>
      </c>
      <c r="AG5989">
        <v>76.05</v>
      </c>
      <c r="AH5989" s="1">
        <v>318.89999999999998</v>
      </c>
      <c r="AI5989">
        <v>0</v>
      </c>
      <c r="AJ5989">
        <v>0</v>
      </c>
      <c r="AK5989">
        <v>169.76</v>
      </c>
      <c r="AL5989">
        <v>488.66</v>
      </c>
      <c r="AM5989" t="s">
        <v>57</v>
      </c>
      <c r="AN5989" t="s">
        <v>117</v>
      </c>
      <c r="AO5989" t="s">
        <v>118</v>
      </c>
    </row>
    <row r="5990" spans="1:41" ht="14.5" customHeight="1" x14ac:dyDescent="0.3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 t="str">
        <f>IF(T_telecom1[[#This Row],[Latitude]]&lt;34,"South",IF(T_telecom1[[#This Row],[Latitude]]&gt;38,"North","Central"))</f>
        <v>Central</v>
      </c>
      <c r="I5990">
        <v>34.191842000000001</v>
      </c>
      <c r="J5990" t="str">
        <f>IF(T_telecom1[[#This Row],[Longitude]]&lt;-121.7,"West",IF(T_telecom1[Longitude]&gt;-118,"East","Central-East"))</f>
        <v>Central-East</v>
      </c>
      <c r="K5990">
        <v>-118.822796</v>
      </c>
      <c r="L5990">
        <v>0</v>
      </c>
      <c r="M59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90">
        <v>66</v>
      </c>
      <c r="O5990" t="s">
        <v>42</v>
      </c>
      <c r="P5990" t="s">
        <v>40</v>
      </c>
      <c r="Q5990">
        <v>45.59</v>
      </c>
      <c r="R5990" t="s">
        <v>40</v>
      </c>
      <c r="S5990" t="s">
        <v>40</v>
      </c>
      <c r="T5990" t="s">
        <v>55</v>
      </c>
      <c r="U5990">
        <v>24</v>
      </c>
      <c r="V5990" t="s">
        <v>43</v>
      </c>
      <c r="W5990" t="s">
        <v>40</v>
      </c>
      <c r="X5990" t="s">
        <v>43</v>
      </c>
      <c r="Y5990" t="s">
        <v>43</v>
      </c>
      <c r="Z5990" t="s">
        <v>43</v>
      </c>
      <c r="AA5990" t="s">
        <v>43</v>
      </c>
      <c r="AB5990" t="s">
        <v>43</v>
      </c>
      <c r="AC5990" t="s">
        <v>43</v>
      </c>
      <c r="AD5990" t="s">
        <v>51</v>
      </c>
      <c r="AE5990" t="s">
        <v>40</v>
      </c>
      <c r="AF5990" t="s">
        <v>46</v>
      </c>
      <c r="AG5990">
        <v>80.45</v>
      </c>
      <c r="AH5990" s="1">
        <v>5224.3500000000004</v>
      </c>
      <c r="AI5990">
        <v>0</v>
      </c>
      <c r="AJ5990">
        <v>140</v>
      </c>
      <c r="AK5990">
        <v>3008.94</v>
      </c>
      <c r="AL5990">
        <v>8373.2900000000009</v>
      </c>
      <c r="AM5990" t="s">
        <v>57</v>
      </c>
      <c r="AN5990" t="s">
        <v>121</v>
      </c>
      <c r="AO5990" t="s">
        <v>195</v>
      </c>
    </row>
    <row r="5991" spans="1:41" ht="14.5" customHeight="1" x14ac:dyDescent="0.3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 t="str">
        <f>IF(T_telecom1[[#This Row],[Latitude]]&lt;34,"South",IF(T_telecom1[[#This Row],[Latitude]]&gt;38,"North","Central"))</f>
        <v>North</v>
      </c>
      <c r="I5991">
        <v>38.584505</v>
      </c>
      <c r="J5991" t="str">
        <f>IF(T_telecom1[[#This Row],[Longitude]]&lt;-121.7,"West",IF(T_telecom1[Longitude]&gt;-118,"East","Central-East"))</f>
        <v>Central-East</v>
      </c>
      <c r="K5991">
        <v>-121.491956</v>
      </c>
      <c r="L5991">
        <v>0</v>
      </c>
      <c r="M59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91">
        <v>1</v>
      </c>
      <c r="O5991" t="s">
        <v>54</v>
      </c>
      <c r="P5991" t="s">
        <v>40</v>
      </c>
      <c r="Q5991">
        <v>43.05</v>
      </c>
      <c r="R5991" t="s">
        <v>40</v>
      </c>
      <c r="S5991" t="s">
        <v>40</v>
      </c>
      <c r="T5991" t="s">
        <v>79</v>
      </c>
      <c r="U5991">
        <v>69</v>
      </c>
      <c r="V5991" t="s">
        <v>43</v>
      </c>
      <c r="W5991" t="s">
        <v>43</v>
      </c>
      <c r="X5991" t="s">
        <v>43</v>
      </c>
      <c r="Y5991" t="s">
        <v>43</v>
      </c>
      <c r="Z5991" t="s">
        <v>43</v>
      </c>
      <c r="AA5991" t="s">
        <v>43</v>
      </c>
      <c r="AB5991" t="s">
        <v>43</v>
      </c>
      <c r="AC5991" t="s">
        <v>40</v>
      </c>
      <c r="AD5991" t="s">
        <v>51</v>
      </c>
      <c r="AE5991" t="s">
        <v>40</v>
      </c>
      <c r="AF5991" t="s">
        <v>56</v>
      </c>
      <c r="AG5991">
        <v>50.05</v>
      </c>
      <c r="AH5991" s="1">
        <v>50.05</v>
      </c>
      <c r="AI5991">
        <v>0</v>
      </c>
      <c r="AJ5991">
        <v>0</v>
      </c>
      <c r="AK5991">
        <v>43.05</v>
      </c>
      <c r="AL5991">
        <v>93.1</v>
      </c>
      <c r="AM5991" t="s">
        <v>98</v>
      </c>
      <c r="AN5991" t="s">
        <v>8234</v>
      </c>
      <c r="AO5991" t="s">
        <v>8235</v>
      </c>
    </row>
    <row r="5992" spans="1:41" ht="14.5" customHeight="1" x14ac:dyDescent="0.3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 t="str">
        <f>IF(T_telecom1[[#This Row],[Latitude]]&lt;34,"South",IF(T_telecom1[[#This Row],[Latitude]]&gt;38,"North","Central"))</f>
        <v>Central</v>
      </c>
      <c r="I5992">
        <v>34.129058000000001</v>
      </c>
      <c r="J5992" t="str">
        <f>IF(T_telecom1[[#This Row],[Longitude]]&lt;-121.7,"West",IF(T_telecom1[Longitude]&gt;-118,"East","Central-East"))</f>
        <v>Central-East</v>
      </c>
      <c r="K5992">
        <v>-118.759788</v>
      </c>
      <c r="L5992">
        <v>1</v>
      </c>
      <c r="M59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5992">
        <v>2</v>
      </c>
      <c r="O5992" t="s">
        <v>42</v>
      </c>
      <c r="P5992" t="s">
        <v>40</v>
      </c>
      <c r="Q5992">
        <v>5.67</v>
      </c>
      <c r="R5992" t="s">
        <v>40</v>
      </c>
      <c r="S5992" t="s">
        <v>40</v>
      </c>
      <c r="T5992" t="s">
        <v>79</v>
      </c>
      <c r="U5992">
        <v>53</v>
      </c>
      <c r="V5992" t="s">
        <v>40</v>
      </c>
      <c r="W5992" t="s">
        <v>43</v>
      </c>
      <c r="X5992" t="s">
        <v>43</v>
      </c>
      <c r="Y5992" t="s">
        <v>43</v>
      </c>
      <c r="Z5992" t="s">
        <v>43</v>
      </c>
      <c r="AA5992" t="s">
        <v>43</v>
      </c>
      <c r="AB5992" t="s">
        <v>43</v>
      </c>
      <c r="AC5992" t="s">
        <v>40</v>
      </c>
      <c r="AD5992" t="s">
        <v>51</v>
      </c>
      <c r="AE5992" t="s">
        <v>43</v>
      </c>
      <c r="AF5992" t="s">
        <v>46</v>
      </c>
      <c r="AG5992">
        <v>56.7</v>
      </c>
      <c r="AH5992" s="1">
        <v>113.55</v>
      </c>
      <c r="AI5992">
        <v>0</v>
      </c>
      <c r="AJ5992">
        <v>0</v>
      </c>
      <c r="AK5992">
        <v>11.34</v>
      </c>
      <c r="AL5992">
        <v>124.89</v>
      </c>
      <c r="AM5992" t="s">
        <v>57</v>
      </c>
      <c r="AN5992" t="s">
        <v>58</v>
      </c>
      <c r="AO5992" t="s">
        <v>203</v>
      </c>
    </row>
    <row r="5993" spans="1:41" ht="14.5" customHeight="1" x14ac:dyDescent="0.3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 t="str">
        <f>IF(T_telecom1[[#This Row],[Latitude]]&lt;34,"South",IF(T_telecom1[[#This Row],[Latitude]]&gt;38,"North","Central"))</f>
        <v>South</v>
      </c>
      <c r="I5993">
        <v>32.747484</v>
      </c>
      <c r="J5993" t="str">
        <f>IF(T_telecom1[[#This Row],[Longitude]]&lt;-121.7,"West",IF(T_telecom1[Longitude]&gt;-118,"East","Central-East"))</f>
        <v>East</v>
      </c>
      <c r="K5993">
        <v>-117.166877</v>
      </c>
      <c r="L5993">
        <v>5</v>
      </c>
      <c r="M59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93">
        <v>37</v>
      </c>
      <c r="O5993" t="s">
        <v>42</v>
      </c>
      <c r="P5993" t="s">
        <v>40</v>
      </c>
      <c r="Q5993">
        <v>44.68</v>
      </c>
      <c r="R5993" t="s">
        <v>40</v>
      </c>
      <c r="S5993" t="s">
        <v>43</v>
      </c>
      <c r="T5993" t="s">
        <v>8242</v>
      </c>
      <c r="U5993">
        <v>0</v>
      </c>
      <c r="V5993" t="s">
        <v>43</v>
      </c>
      <c r="W5993" t="s">
        <v>43</v>
      </c>
      <c r="X5993" t="s">
        <v>43</v>
      </c>
      <c r="Y5993" t="s">
        <v>43</v>
      </c>
      <c r="Z5993" t="s">
        <v>43</v>
      </c>
      <c r="AA5993" t="s">
        <v>43</v>
      </c>
      <c r="AB5993" t="s">
        <v>43</v>
      </c>
      <c r="AC5993" t="s">
        <v>43</v>
      </c>
      <c r="AD5993" t="s">
        <v>73</v>
      </c>
      <c r="AE5993" t="s">
        <v>40</v>
      </c>
      <c r="AF5993" t="s">
        <v>56</v>
      </c>
      <c r="AG5993">
        <v>24.1</v>
      </c>
      <c r="AH5993" s="1">
        <v>861.85</v>
      </c>
      <c r="AI5993">
        <v>0</v>
      </c>
      <c r="AJ5993">
        <v>0</v>
      </c>
      <c r="AK5993">
        <v>1653.16</v>
      </c>
      <c r="AL5993">
        <v>2515.0100000000002</v>
      </c>
      <c r="AM5993" t="s">
        <v>47</v>
      </c>
      <c r="AN5993" t="s">
        <v>8234</v>
      </c>
      <c r="AO5993" t="s">
        <v>8235</v>
      </c>
    </row>
    <row r="5994" spans="1:41" ht="14.5" customHeight="1" x14ac:dyDescent="0.3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 t="str">
        <f>IF(T_telecom1[[#This Row],[Latitude]]&lt;34,"South",IF(T_telecom1[[#This Row],[Latitude]]&gt;38,"North","Central"))</f>
        <v>Central</v>
      </c>
      <c r="I5994">
        <v>36.768774000000001</v>
      </c>
      <c r="J5994" t="str">
        <f>IF(T_telecom1[[#This Row],[Longitude]]&lt;-121.7,"West",IF(T_telecom1[Longitude]&gt;-118,"East","Central-East"))</f>
        <v>Central-East</v>
      </c>
      <c r="K5994">
        <v>-119.76263299999999</v>
      </c>
      <c r="L5994">
        <v>0</v>
      </c>
      <c r="M59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94">
        <v>35</v>
      </c>
      <c r="O5994" t="s">
        <v>42</v>
      </c>
      <c r="P5994" t="s">
        <v>43</v>
      </c>
      <c r="Q5994">
        <v>0</v>
      </c>
      <c r="R5994" t="s">
        <v>43</v>
      </c>
      <c r="S5994" t="s">
        <v>40</v>
      </c>
      <c r="T5994" t="s">
        <v>44</v>
      </c>
      <c r="U5994">
        <v>26</v>
      </c>
      <c r="V5994" t="s">
        <v>43</v>
      </c>
      <c r="W5994" t="s">
        <v>43</v>
      </c>
      <c r="X5994" t="s">
        <v>40</v>
      </c>
      <c r="Y5994" t="s">
        <v>43</v>
      </c>
      <c r="Z5994" t="s">
        <v>40</v>
      </c>
      <c r="AA5994" t="s">
        <v>43</v>
      </c>
      <c r="AB5994" t="s">
        <v>43</v>
      </c>
      <c r="AC5994" t="s">
        <v>40</v>
      </c>
      <c r="AD5994" t="s">
        <v>73</v>
      </c>
      <c r="AE5994" t="s">
        <v>40</v>
      </c>
      <c r="AF5994" t="s">
        <v>56</v>
      </c>
      <c r="AG5994">
        <v>39.85</v>
      </c>
      <c r="AH5994" s="1">
        <v>1434.6</v>
      </c>
      <c r="AI5994">
        <v>0</v>
      </c>
      <c r="AJ5994">
        <v>0</v>
      </c>
      <c r="AK5994">
        <v>0</v>
      </c>
      <c r="AL5994">
        <v>1434.6</v>
      </c>
      <c r="AM5994" t="s">
        <v>47</v>
      </c>
      <c r="AN5994" t="s">
        <v>8234</v>
      </c>
      <c r="AO5994" t="s">
        <v>8235</v>
      </c>
    </row>
    <row r="5995" spans="1:41" ht="14.5" customHeight="1" x14ac:dyDescent="0.3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 t="str">
        <f>IF(T_telecom1[[#This Row],[Latitude]]&lt;34,"South",IF(T_telecom1[[#This Row],[Latitude]]&gt;38,"North","Central"))</f>
        <v>Central</v>
      </c>
      <c r="I5995">
        <v>37.807070000000003</v>
      </c>
      <c r="J5995" t="str">
        <f>IF(T_telecom1[[#This Row],[Longitude]]&lt;-121.7,"West",IF(T_telecom1[Longitude]&gt;-118,"East","Central-East"))</f>
        <v>West</v>
      </c>
      <c r="K5995">
        <v>-122.29740099999999</v>
      </c>
      <c r="L5995">
        <v>0</v>
      </c>
      <c r="M59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5995">
        <v>72</v>
      </c>
      <c r="O5995" t="s">
        <v>72</v>
      </c>
      <c r="P5995" t="s">
        <v>40</v>
      </c>
      <c r="Q5995">
        <v>19.600000000000001</v>
      </c>
      <c r="R5995" t="s">
        <v>40</v>
      </c>
      <c r="S5995" t="s">
        <v>40</v>
      </c>
      <c r="T5995" t="s">
        <v>55</v>
      </c>
      <c r="U5995">
        <v>15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40</v>
      </c>
      <c r="AB5995" t="s">
        <v>40</v>
      </c>
      <c r="AC5995" t="s">
        <v>40</v>
      </c>
      <c r="AD5995" t="s">
        <v>73</v>
      </c>
      <c r="AE5995" t="s">
        <v>43</v>
      </c>
      <c r="AF5995" t="s">
        <v>46</v>
      </c>
      <c r="AG5995">
        <v>115.05</v>
      </c>
      <c r="AH5995" s="1">
        <v>8405</v>
      </c>
      <c r="AI5995">
        <v>0</v>
      </c>
      <c r="AJ5995">
        <v>0</v>
      </c>
      <c r="AK5995">
        <v>1411.2</v>
      </c>
      <c r="AL5995">
        <v>9816.2000000000007</v>
      </c>
      <c r="AM5995" t="s">
        <v>47</v>
      </c>
      <c r="AN5995" t="s">
        <v>8234</v>
      </c>
      <c r="AO5995" t="s">
        <v>8235</v>
      </c>
    </row>
    <row r="5996" spans="1:41" ht="14.5" customHeight="1" x14ac:dyDescent="0.3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 t="str">
        <f>IF(T_telecom1[[#This Row],[Latitude]]&lt;34,"South",IF(T_telecom1[[#This Row],[Latitude]]&gt;38,"North","Central"))</f>
        <v>North</v>
      </c>
      <c r="I5996">
        <v>38.626128000000001</v>
      </c>
      <c r="J5996" t="str">
        <f>IF(T_telecom1[[#This Row],[Longitude]]&lt;-121.7,"West",IF(T_telecom1[Longitude]&gt;-118,"East","Central-East"))</f>
        <v>Central-East</v>
      </c>
      <c r="K5996">
        <v>-121.328011</v>
      </c>
      <c r="L5996">
        <v>0</v>
      </c>
      <c r="M59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96">
        <v>8</v>
      </c>
      <c r="O5996" t="s">
        <v>42</v>
      </c>
      <c r="P5996" t="s">
        <v>40</v>
      </c>
      <c r="Q5996">
        <v>10.91</v>
      </c>
      <c r="R5996" t="s">
        <v>43</v>
      </c>
      <c r="S5996" t="s">
        <v>40</v>
      </c>
      <c r="T5996" t="s">
        <v>79</v>
      </c>
      <c r="U5996">
        <v>16</v>
      </c>
      <c r="V5996" t="s">
        <v>43</v>
      </c>
      <c r="W5996" t="s">
        <v>43</v>
      </c>
      <c r="X5996" t="s">
        <v>43</v>
      </c>
      <c r="Y5996" t="s">
        <v>43</v>
      </c>
      <c r="Z5996" t="s">
        <v>43</v>
      </c>
      <c r="AA5996" t="s">
        <v>43</v>
      </c>
      <c r="AB5996" t="s">
        <v>43</v>
      </c>
      <c r="AC5996" t="s">
        <v>40</v>
      </c>
      <c r="AD5996" t="s">
        <v>51</v>
      </c>
      <c r="AE5996" t="s">
        <v>43</v>
      </c>
      <c r="AF5996" t="s">
        <v>46</v>
      </c>
      <c r="AG5996">
        <v>44.45</v>
      </c>
      <c r="AH5996" s="1">
        <v>369.3</v>
      </c>
      <c r="AI5996">
        <v>0</v>
      </c>
      <c r="AJ5996">
        <v>0</v>
      </c>
      <c r="AK5996">
        <v>87.28</v>
      </c>
      <c r="AL5996">
        <v>456.58</v>
      </c>
      <c r="AM5996" t="s">
        <v>47</v>
      </c>
      <c r="AN5996" t="s">
        <v>8234</v>
      </c>
      <c r="AO5996" t="s">
        <v>8235</v>
      </c>
    </row>
    <row r="5997" spans="1:41" ht="14.5" customHeight="1" x14ac:dyDescent="0.3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 t="str">
        <f>IF(T_telecom1[[#This Row],[Latitude]]&lt;34,"South",IF(T_telecom1[[#This Row],[Latitude]]&gt;38,"North","Central"))</f>
        <v>South</v>
      </c>
      <c r="I5997">
        <v>32.852947</v>
      </c>
      <c r="J5997" t="str">
        <f>IF(T_telecom1[[#This Row],[Longitude]]&lt;-121.7,"West",IF(T_telecom1[Longitude]&gt;-118,"East","Central-East"))</f>
        <v>East</v>
      </c>
      <c r="K5997">
        <v>-114.850784</v>
      </c>
      <c r="L5997">
        <v>0</v>
      </c>
      <c r="M59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97">
        <v>19</v>
      </c>
      <c r="O5997" t="s">
        <v>42</v>
      </c>
      <c r="P5997" t="s">
        <v>40</v>
      </c>
      <c r="Q5997">
        <v>29.55</v>
      </c>
      <c r="R5997" t="s">
        <v>43</v>
      </c>
      <c r="S5997" t="s">
        <v>40</v>
      </c>
      <c r="T5997" t="s">
        <v>55</v>
      </c>
      <c r="U5997">
        <v>13</v>
      </c>
      <c r="V5997" t="s">
        <v>43</v>
      </c>
      <c r="W5997" t="s">
        <v>43</v>
      </c>
      <c r="X5997" t="s">
        <v>43</v>
      </c>
      <c r="Y5997" t="s">
        <v>43</v>
      </c>
      <c r="Z5997" t="s">
        <v>40</v>
      </c>
      <c r="AA5997" t="s">
        <v>43</v>
      </c>
      <c r="AB5997" t="s">
        <v>43</v>
      </c>
      <c r="AC5997" t="s">
        <v>40</v>
      </c>
      <c r="AD5997" t="s">
        <v>51</v>
      </c>
      <c r="AE5997" t="s">
        <v>40</v>
      </c>
      <c r="AF5997" t="s">
        <v>56</v>
      </c>
      <c r="AG5997">
        <v>78.7</v>
      </c>
      <c r="AH5997" s="1">
        <v>1495.1</v>
      </c>
      <c r="AI5997">
        <v>26.84</v>
      </c>
      <c r="AJ5997">
        <v>0</v>
      </c>
      <c r="AK5997">
        <v>561.45000000000005</v>
      </c>
      <c r="AL5997">
        <v>2029.71</v>
      </c>
      <c r="AM5997" t="s">
        <v>47</v>
      </c>
      <c r="AN5997" t="s">
        <v>8234</v>
      </c>
      <c r="AO5997" t="s">
        <v>8235</v>
      </c>
    </row>
    <row r="5998" spans="1:41" ht="14.5" customHeight="1" x14ac:dyDescent="0.3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 t="str">
        <f>IF(T_telecom1[[#This Row],[Latitude]]&lt;34,"South",IF(T_telecom1[[#This Row],[Latitude]]&gt;38,"North","Central"))</f>
        <v>South</v>
      </c>
      <c r="I5998">
        <v>33.925832999999997</v>
      </c>
      <c r="J5998" t="str">
        <f>IF(T_telecom1[[#This Row],[Longitude]]&lt;-121.7,"West",IF(T_telecom1[Longitude]&gt;-118,"East","Central-East"))</f>
        <v>East</v>
      </c>
      <c r="K5998">
        <v>-117.559639</v>
      </c>
      <c r="L5998">
        <v>0</v>
      </c>
      <c r="M59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5998">
        <v>20</v>
      </c>
      <c r="O5998" t="s">
        <v>62</v>
      </c>
      <c r="P5998" t="s">
        <v>40</v>
      </c>
      <c r="Q5998">
        <v>29.12</v>
      </c>
      <c r="R5998" t="s">
        <v>43</v>
      </c>
      <c r="S5998" t="s">
        <v>43</v>
      </c>
      <c r="T5998" t="s">
        <v>8242</v>
      </c>
      <c r="U5998">
        <v>0</v>
      </c>
      <c r="V5998" t="s">
        <v>43</v>
      </c>
      <c r="W5998" t="s">
        <v>43</v>
      </c>
      <c r="X5998" t="s">
        <v>43</v>
      </c>
      <c r="Y5998" t="s">
        <v>43</v>
      </c>
      <c r="Z5998" t="s">
        <v>43</v>
      </c>
      <c r="AA5998" t="s">
        <v>43</v>
      </c>
      <c r="AB5998" t="s">
        <v>43</v>
      </c>
      <c r="AC5998" t="s">
        <v>43</v>
      </c>
      <c r="AD5998" t="s">
        <v>51</v>
      </c>
      <c r="AE5998" t="s">
        <v>40</v>
      </c>
      <c r="AF5998" t="s">
        <v>46</v>
      </c>
      <c r="AG5998">
        <v>19.600000000000001</v>
      </c>
      <c r="AH5998" s="1">
        <v>356.15</v>
      </c>
      <c r="AI5998">
        <v>0</v>
      </c>
      <c r="AJ5998">
        <v>0</v>
      </c>
      <c r="AK5998">
        <v>582.4</v>
      </c>
      <c r="AL5998">
        <v>938.55</v>
      </c>
      <c r="AM5998" t="s">
        <v>47</v>
      </c>
      <c r="AN5998" t="s">
        <v>8234</v>
      </c>
      <c r="AO5998" t="s">
        <v>8235</v>
      </c>
    </row>
    <row r="5999" spans="1:41" ht="14.5" customHeight="1" x14ac:dyDescent="0.3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 t="str">
        <f>IF(T_telecom1[[#This Row],[Latitude]]&lt;34,"South",IF(T_telecom1[[#This Row],[Latitude]]&gt;38,"North","Central"))</f>
        <v>Central</v>
      </c>
      <c r="I5999">
        <v>37.233226000000002</v>
      </c>
      <c r="J5999" t="str">
        <f>IF(T_telecom1[[#This Row],[Longitude]]&lt;-121.7,"West",IF(T_telecom1[Longitude]&gt;-118,"East","Central-East"))</f>
        <v>West</v>
      </c>
      <c r="K5999">
        <v>-121.78809</v>
      </c>
      <c r="L5999">
        <v>0</v>
      </c>
      <c r="M599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5999">
        <v>38</v>
      </c>
      <c r="O5999" t="s">
        <v>42</v>
      </c>
      <c r="P5999" t="s">
        <v>40</v>
      </c>
      <c r="Q5999">
        <v>46.18</v>
      </c>
      <c r="R5999" t="s">
        <v>40</v>
      </c>
      <c r="S5999" t="s">
        <v>43</v>
      </c>
      <c r="T5999" t="s">
        <v>8242</v>
      </c>
      <c r="U5999">
        <v>0</v>
      </c>
      <c r="V5999" t="s">
        <v>43</v>
      </c>
      <c r="W5999" t="s">
        <v>43</v>
      </c>
      <c r="X5999" t="s">
        <v>43</v>
      </c>
      <c r="Y5999" t="s">
        <v>43</v>
      </c>
      <c r="Z5999" t="s">
        <v>43</v>
      </c>
      <c r="AA5999" t="s">
        <v>43</v>
      </c>
      <c r="AB5999" t="s">
        <v>43</v>
      </c>
      <c r="AC5999" t="s">
        <v>43</v>
      </c>
      <c r="AD5999" t="s">
        <v>45</v>
      </c>
      <c r="AE5999" t="s">
        <v>40</v>
      </c>
      <c r="AF5999" t="s">
        <v>56</v>
      </c>
      <c r="AG5999">
        <v>24.25</v>
      </c>
      <c r="AH5999" s="1">
        <v>914.4</v>
      </c>
      <c r="AI5999">
        <v>35.61</v>
      </c>
      <c r="AJ5999">
        <v>0</v>
      </c>
      <c r="AK5999">
        <v>1754.84</v>
      </c>
      <c r="AL5999">
        <v>2633.63</v>
      </c>
      <c r="AM5999" t="s">
        <v>47</v>
      </c>
      <c r="AN5999" t="s">
        <v>8234</v>
      </c>
      <c r="AO5999" t="s">
        <v>8235</v>
      </c>
    </row>
    <row r="6000" spans="1:41" ht="14.5" customHeight="1" x14ac:dyDescent="0.3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 t="str">
        <f>IF(T_telecom1[[#This Row],[Latitude]]&lt;34,"South",IF(T_telecom1[[#This Row],[Latitude]]&gt;38,"North","Central"))</f>
        <v>Central</v>
      </c>
      <c r="I6000">
        <v>36.667794000000001</v>
      </c>
      <c r="J6000" t="str">
        <f>IF(T_telecom1[[#This Row],[Longitude]]&lt;-121.7,"West",IF(T_telecom1[Longitude]&gt;-118,"East","Central-East"))</f>
        <v>Central-East</v>
      </c>
      <c r="K6000">
        <v>-121.60130599999999</v>
      </c>
      <c r="L6000">
        <v>0</v>
      </c>
      <c r="M60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00">
        <v>57</v>
      </c>
      <c r="O6000" t="s">
        <v>42</v>
      </c>
      <c r="P6000" t="s">
        <v>40</v>
      </c>
      <c r="Q6000">
        <v>19.690000000000001</v>
      </c>
      <c r="R6000" t="s">
        <v>43</v>
      </c>
      <c r="S6000" t="s">
        <v>43</v>
      </c>
      <c r="T6000" t="s">
        <v>8242</v>
      </c>
      <c r="U6000">
        <v>0</v>
      </c>
      <c r="V6000" t="s">
        <v>43</v>
      </c>
      <c r="W6000" t="s">
        <v>43</v>
      </c>
      <c r="X6000" t="s">
        <v>43</v>
      </c>
      <c r="Y6000" t="s">
        <v>43</v>
      </c>
      <c r="Z6000" t="s">
        <v>43</v>
      </c>
      <c r="AA6000" t="s">
        <v>43</v>
      </c>
      <c r="AB6000" t="s">
        <v>43</v>
      </c>
      <c r="AC6000" t="s">
        <v>43</v>
      </c>
      <c r="AD6000" t="s">
        <v>73</v>
      </c>
      <c r="AE6000" t="s">
        <v>43</v>
      </c>
      <c r="AF6000" t="s">
        <v>46</v>
      </c>
      <c r="AG6000">
        <v>18.8</v>
      </c>
      <c r="AH6000" s="1">
        <v>1094.3499999999999</v>
      </c>
      <c r="AI6000">
        <v>0</v>
      </c>
      <c r="AJ6000">
        <v>0</v>
      </c>
      <c r="AK6000">
        <v>1122.33</v>
      </c>
      <c r="AL6000">
        <v>2216.6799999999998</v>
      </c>
      <c r="AM6000" t="s">
        <v>47</v>
      </c>
      <c r="AN6000" t="s">
        <v>8234</v>
      </c>
      <c r="AO6000" t="s">
        <v>8235</v>
      </c>
    </row>
    <row r="6001" spans="1:41" ht="14.5" customHeight="1" x14ac:dyDescent="0.3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 t="str">
        <f>IF(T_telecom1[[#This Row],[Latitude]]&lt;34,"South",IF(T_telecom1[[#This Row],[Latitude]]&gt;38,"North","Central"))</f>
        <v>Central</v>
      </c>
      <c r="I6001">
        <v>34.098275000000001</v>
      </c>
      <c r="J6001" t="str">
        <f>IF(T_telecom1[[#This Row],[Longitude]]&lt;-121.7,"West",IF(T_telecom1[Longitude]&gt;-118,"East","Central-East"))</f>
        <v>East</v>
      </c>
      <c r="K6001">
        <v>-117.967399</v>
      </c>
      <c r="L6001">
        <v>1</v>
      </c>
      <c r="M60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01">
        <v>38</v>
      </c>
      <c r="O6001" t="s">
        <v>42</v>
      </c>
      <c r="P6001" t="s">
        <v>40</v>
      </c>
      <c r="Q6001">
        <v>25.84</v>
      </c>
      <c r="R6001" t="s">
        <v>40</v>
      </c>
      <c r="S6001" t="s">
        <v>40</v>
      </c>
      <c r="T6001" t="s">
        <v>55</v>
      </c>
      <c r="U6001">
        <v>19</v>
      </c>
      <c r="V6001" t="s">
        <v>43</v>
      </c>
      <c r="W6001" t="s">
        <v>43</v>
      </c>
      <c r="X6001" t="s">
        <v>40</v>
      </c>
      <c r="Y6001" t="s">
        <v>40</v>
      </c>
      <c r="Z6001" t="s">
        <v>40</v>
      </c>
      <c r="AA6001" t="s">
        <v>43</v>
      </c>
      <c r="AB6001" t="s">
        <v>43</v>
      </c>
      <c r="AC6001" t="s">
        <v>43</v>
      </c>
      <c r="AD6001" t="s">
        <v>73</v>
      </c>
      <c r="AE6001" t="s">
        <v>40</v>
      </c>
      <c r="AF6001" t="s">
        <v>56</v>
      </c>
      <c r="AG6001">
        <v>94.9</v>
      </c>
      <c r="AH6001" s="1">
        <v>3616.25</v>
      </c>
      <c r="AI6001">
        <v>0</v>
      </c>
      <c r="AJ6001">
        <v>0</v>
      </c>
      <c r="AK6001">
        <v>981.92</v>
      </c>
      <c r="AL6001">
        <v>4598.17</v>
      </c>
      <c r="AM6001" t="s">
        <v>47</v>
      </c>
      <c r="AN6001" t="s">
        <v>8234</v>
      </c>
      <c r="AO6001" t="s">
        <v>8235</v>
      </c>
    </row>
    <row r="6002" spans="1:41" ht="14.5" customHeight="1" x14ac:dyDescent="0.3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 t="str">
        <f>IF(T_telecom1[[#This Row],[Latitude]]&lt;34,"South",IF(T_telecom1[[#This Row],[Latitude]]&gt;38,"North","Central"))</f>
        <v>South</v>
      </c>
      <c r="I6002">
        <v>32.912663999999999</v>
      </c>
      <c r="J6002" t="str">
        <f>IF(T_telecom1[[#This Row],[Longitude]]&lt;-121.7,"West",IF(T_telecom1[Longitude]&gt;-118,"East","Central-East"))</f>
        <v>East</v>
      </c>
      <c r="K6002">
        <v>-116.63538699999999</v>
      </c>
      <c r="L6002">
        <v>10</v>
      </c>
      <c r="M60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02">
        <v>67</v>
      </c>
      <c r="O6002" t="s">
        <v>42</v>
      </c>
      <c r="P6002" t="s">
        <v>40</v>
      </c>
      <c r="Q6002">
        <v>11.31</v>
      </c>
      <c r="R6002" t="s">
        <v>40</v>
      </c>
      <c r="S6002" t="s">
        <v>40</v>
      </c>
      <c r="T6002" t="s">
        <v>55</v>
      </c>
      <c r="U6002">
        <v>57</v>
      </c>
      <c r="V6002" t="s">
        <v>40</v>
      </c>
      <c r="W6002" t="s">
        <v>43</v>
      </c>
      <c r="X6002" t="s">
        <v>43</v>
      </c>
      <c r="Y6002" t="s">
        <v>40</v>
      </c>
      <c r="Z6002" t="s">
        <v>40</v>
      </c>
      <c r="AA6002" t="s">
        <v>40</v>
      </c>
      <c r="AB6002" t="s">
        <v>40</v>
      </c>
      <c r="AC6002" t="s">
        <v>40</v>
      </c>
      <c r="AD6002" t="s">
        <v>73</v>
      </c>
      <c r="AE6002" t="s">
        <v>43</v>
      </c>
      <c r="AF6002" t="s">
        <v>56</v>
      </c>
      <c r="AG6002">
        <v>104.6</v>
      </c>
      <c r="AH6002" s="1">
        <v>6885.75</v>
      </c>
      <c r="AI6002">
        <v>0</v>
      </c>
      <c r="AJ6002">
        <v>0</v>
      </c>
      <c r="AK6002">
        <v>757.77</v>
      </c>
      <c r="AL6002">
        <v>7643.52</v>
      </c>
      <c r="AM6002" t="s">
        <v>47</v>
      </c>
      <c r="AN6002" t="s">
        <v>8234</v>
      </c>
      <c r="AO6002" t="s">
        <v>8235</v>
      </c>
    </row>
    <row r="6003" spans="1:41" ht="14.5" customHeight="1" x14ac:dyDescent="0.3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 t="str">
        <f>IF(T_telecom1[[#This Row],[Latitude]]&lt;34,"South",IF(T_telecom1[[#This Row],[Latitude]]&gt;38,"North","Central"))</f>
        <v>Central</v>
      </c>
      <c r="I6003">
        <v>37.881841999999999</v>
      </c>
      <c r="J6003" t="str">
        <f>IF(T_telecom1[[#This Row],[Longitude]]&lt;-121.7,"West",IF(T_telecom1[Longitude]&gt;-118,"East","Central-East"))</f>
        <v>West</v>
      </c>
      <c r="K6003">
        <v>-121.848111</v>
      </c>
      <c r="L6003">
        <v>0</v>
      </c>
      <c r="M60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03">
        <v>22</v>
      </c>
      <c r="O6003" t="s">
        <v>42</v>
      </c>
      <c r="P6003" t="s">
        <v>40</v>
      </c>
      <c r="Q6003">
        <v>37.11</v>
      </c>
      <c r="R6003" t="s">
        <v>43</v>
      </c>
      <c r="S6003" t="s">
        <v>40</v>
      </c>
      <c r="T6003" t="s">
        <v>79</v>
      </c>
      <c r="U6003">
        <v>15</v>
      </c>
      <c r="V6003" t="s">
        <v>40</v>
      </c>
      <c r="W6003" t="s">
        <v>43</v>
      </c>
      <c r="X6003" t="s">
        <v>43</v>
      </c>
      <c r="Y6003" t="s">
        <v>40</v>
      </c>
      <c r="Z6003" t="s">
        <v>43</v>
      </c>
      <c r="AA6003" t="s">
        <v>43</v>
      </c>
      <c r="AB6003" t="s">
        <v>43</v>
      </c>
      <c r="AC6003" t="s">
        <v>40</v>
      </c>
      <c r="AD6003" t="s">
        <v>51</v>
      </c>
      <c r="AE6003" t="s">
        <v>43</v>
      </c>
      <c r="AF6003" t="s">
        <v>183</v>
      </c>
      <c r="AG6003">
        <v>55.1</v>
      </c>
      <c r="AH6003" s="1">
        <v>1253.1500000000001</v>
      </c>
      <c r="AI6003">
        <v>0</v>
      </c>
      <c r="AJ6003">
        <v>0</v>
      </c>
      <c r="AK6003">
        <v>816.42</v>
      </c>
      <c r="AL6003">
        <v>2069.5700000000002</v>
      </c>
      <c r="AM6003" t="s">
        <v>47</v>
      </c>
      <c r="AN6003" t="s">
        <v>8234</v>
      </c>
      <c r="AO6003" t="s">
        <v>8235</v>
      </c>
    </row>
    <row r="6004" spans="1:41" ht="14.5" customHeight="1" x14ac:dyDescent="0.3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 t="str">
        <f>IF(T_telecom1[[#This Row],[Latitude]]&lt;34,"South",IF(T_telecom1[[#This Row],[Latitude]]&gt;38,"North","Central"))</f>
        <v>South</v>
      </c>
      <c r="I6004">
        <v>33.3249</v>
      </c>
      <c r="J6004" t="str">
        <f>IF(T_telecom1[[#This Row],[Longitude]]&lt;-121.7,"West",IF(T_telecom1[Longitude]&gt;-118,"East","Central-East"))</f>
        <v>East</v>
      </c>
      <c r="K6004">
        <v>-114.758334</v>
      </c>
      <c r="L6004">
        <v>0</v>
      </c>
      <c r="M60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04">
        <v>57</v>
      </c>
      <c r="O6004" t="s">
        <v>76</v>
      </c>
      <c r="P6004" t="s">
        <v>40</v>
      </c>
      <c r="Q6004">
        <v>12.19</v>
      </c>
      <c r="R6004" t="s">
        <v>40</v>
      </c>
      <c r="S6004" t="s">
        <v>40</v>
      </c>
      <c r="T6004" t="s">
        <v>55</v>
      </c>
      <c r="U6004">
        <v>16</v>
      </c>
      <c r="V6004" t="s">
        <v>40</v>
      </c>
      <c r="W6004" t="s">
        <v>43</v>
      </c>
      <c r="X6004" t="s">
        <v>43</v>
      </c>
      <c r="Y6004" t="s">
        <v>43</v>
      </c>
      <c r="Z6004" t="s">
        <v>40</v>
      </c>
      <c r="AA6004" t="s">
        <v>40</v>
      </c>
      <c r="AB6004" t="s">
        <v>40</v>
      </c>
      <c r="AC6004" t="s">
        <v>40</v>
      </c>
      <c r="AD6004" t="s">
        <v>51</v>
      </c>
      <c r="AE6004" t="s">
        <v>40</v>
      </c>
      <c r="AF6004" t="s">
        <v>56</v>
      </c>
      <c r="AG6004">
        <v>-3</v>
      </c>
      <c r="AH6004" s="1">
        <v>5497.05</v>
      </c>
      <c r="AI6004">
        <v>0</v>
      </c>
      <c r="AJ6004">
        <v>0</v>
      </c>
      <c r="AK6004">
        <v>694.83</v>
      </c>
      <c r="AL6004">
        <v>6191.88</v>
      </c>
      <c r="AM6004" t="s">
        <v>47</v>
      </c>
      <c r="AN6004" t="s">
        <v>8234</v>
      </c>
      <c r="AO6004" t="s">
        <v>8235</v>
      </c>
    </row>
    <row r="6005" spans="1:41" ht="14.5" customHeight="1" x14ac:dyDescent="0.3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 t="str">
        <f>IF(T_telecom1[[#This Row],[Latitude]]&lt;34,"South",IF(T_telecom1[[#This Row],[Latitude]]&gt;38,"North","Central"))</f>
        <v>South</v>
      </c>
      <c r="I6005">
        <v>32.886924999999998</v>
      </c>
      <c r="J6005" t="str">
        <f>IF(T_telecom1[[#This Row],[Longitude]]&lt;-121.7,"West",IF(T_telecom1[Longitude]&gt;-118,"East","Central-East"))</f>
        <v>East</v>
      </c>
      <c r="K6005">
        <v>-117.152162</v>
      </c>
      <c r="L6005">
        <v>8</v>
      </c>
      <c r="M60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05">
        <v>72</v>
      </c>
      <c r="O6005" t="s">
        <v>72</v>
      </c>
      <c r="P6005" t="s">
        <v>40</v>
      </c>
      <c r="Q6005">
        <v>17.21</v>
      </c>
      <c r="R6005" t="s">
        <v>43</v>
      </c>
      <c r="S6005" t="s">
        <v>40</v>
      </c>
      <c r="T6005" t="s">
        <v>44</v>
      </c>
      <c r="U6005">
        <v>53</v>
      </c>
      <c r="V6005" t="s">
        <v>40</v>
      </c>
      <c r="W6005" t="s">
        <v>40</v>
      </c>
      <c r="X6005" t="s">
        <v>40</v>
      </c>
      <c r="Y6005" t="s">
        <v>40</v>
      </c>
      <c r="Z6005" t="s">
        <v>43</v>
      </c>
      <c r="AA6005" t="s">
        <v>40</v>
      </c>
      <c r="AB6005" t="s">
        <v>40</v>
      </c>
      <c r="AC6005" t="s">
        <v>43</v>
      </c>
      <c r="AD6005" t="s">
        <v>73</v>
      </c>
      <c r="AE6005" t="s">
        <v>40</v>
      </c>
      <c r="AF6005" t="s">
        <v>56</v>
      </c>
      <c r="AG6005">
        <v>74.349999999999994</v>
      </c>
      <c r="AH6005" s="1">
        <v>5237.3999999999996</v>
      </c>
      <c r="AI6005">
        <v>0</v>
      </c>
      <c r="AJ6005">
        <v>50</v>
      </c>
      <c r="AK6005">
        <v>1239.1199999999999</v>
      </c>
      <c r="AL6005">
        <v>6526.52</v>
      </c>
      <c r="AM6005" t="s">
        <v>47</v>
      </c>
      <c r="AN6005" t="s">
        <v>8234</v>
      </c>
      <c r="AO6005" t="s">
        <v>8235</v>
      </c>
    </row>
    <row r="6006" spans="1:41" ht="14.5" customHeight="1" x14ac:dyDescent="0.3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 t="str">
        <f>IF(T_telecom1[[#This Row],[Latitude]]&lt;34,"South",IF(T_telecom1[[#This Row],[Latitude]]&gt;38,"North","Central"))</f>
        <v>South</v>
      </c>
      <c r="I6006">
        <v>33.736387000000001</v>
      </c>
      <c r="J6006" t="str">
        <f>IF(T_telecom1[[#This Row],[Longitude]]&lt;-121.7,"West",IF(T_telecom1[Longitude]&gt;-118,"East","Central-East"))</f>
        <v>Central-East</v>
      </c>
      <c r="K6006">
        <v>-118.284363</v>
      </c>
      <c r="L6006">
        <v>0</v>
      </c>
      <c r="M60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06">
        <v>70</v>
      </c>
      <c r="O6006" t="s">
        <v>42</v>
      </c>
      <c r="P6006" t="s">
        <v>40</v>
      </c>
      <c r="Q6006">
        <v>43.46</v>
      </c>
      <c r="R6006" t="s">
        <v>40</v>
      </c>
      <c r="S6006" t="s">
        <v>40</v>
      </c>
      <c r="T6006" t="s">
        <v>79</v>
      </c>
      <c r="U6006">
        <v>21</v>
      </c>
      <c r="V6006" t="s">
        <v>40</v>
      </c>
      <c r="W6006" t="s">
        <v>40</v>
      </c>
      <c r="X6006" t="s">
        <v>40</v>
      </c>
      <c r="Y6006" t="s">
        <v>40</v>
      </c>
      <c r="Z6006" t="s">
        <v>40</v>
      </c>
      <c r="AA6006" t="s">
        <v>43</v>
      </c>
      <c r="AB6006" t="s">
        <v>43</v>
      </c>
      <c r="AC6006" t="s">
        <v>40</v>
      </c>
      <c r="AD6006" t="s">
        <v>45</v>
      </c>
      <c r="AE6006" t="s">
        <v>43</v>
      </c>
      <c r="AF6006" t="s">
        <v>56</v>
      </c>
      <c r="AG6006">
        <v>79.400000000000006</v>
      </c>
      <c r="AH6006" s="1">
        <v>5528.9</v>
      </c>
      <c r="AI6006">
        <v>0</v>
      </c>
      <c r="AJ6006">
        <v>0</v>
      </c>
      <c r="AK6006">
        <v>3042.2</v>
      </c>
      <c r="AL6006">
        <v>8571.1</v>
      </c>
      <c r="AM6006" t="s">
        <v>47</v>
      </c>
      <c r="AN6006" t="s">
        <v>8234</v>
      </c>
      <c r="AO6006" t="s">
        <v>8235</v>
      </c>
    </row>
    <row r="6007" spans="1:41" ht="14.5" customHeight="1" x14ac:dyDescent="0.3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 t="str">
        <f>IF(T_telecom1[[#This Row],[Latitude]]&lt;34,"South",IF(T_telecom1[[#This Row],[Latitude]]&gt;38,"North","Central"))</f>
        <v>South</v>
      </c>
      <c r="I6007">
        <v>33.475493</v>
      </c>
      <c r="J6007" t="str">
        <f>IF(T_telecom1[[#This Row],[Longitude]]&lt;-121.7,"West",IF(T_telecom1[Longitude]&gt;-118,"East","Central-East"))</f>
        <v>East</v>
      </c>
      <c r="K6007">
        <v>-117.219551</v>
      </c>
      <c r="L6007">
        <v>0</v>
      </c>
      <c r="M60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07">
        <v>1</v>
      </c>
      <c r="O6007" t="s">
        <v>42</v>
      </c>
      <c r="P6007" t="s">
        <v>40</v>
      </c>
      <c r="Q6007">
        <v>39.880000000000003</v>
      </c>
      <c r="R6007" t="s">
        <v>40</v>
      </c>
      <c r="S6007" t="s">
        <v>40</v>
      </c>
      <c r="T6007" t="s">
        <v>55</v>
      </c>
      <c r="U6007">
        <v>19</v>
      </c>
      <c r="V6007" t="s">
        <v>43</v>
      </c>
      <c r="W6007" t="s">
        <v>43</v>
      </c>
      <c r="X6007" t="s">
        <v>43</v>
      </c>
      <c r="Y6007" t="s">
        <v>43</v>
      </c>
      <c r="Z6007" t="s">
        <v>43</v>
      </c>
      <c r="AA6007" t="s">
        <v>43</v>
      </c>
      <c r="AB6007" t="s">
        <v>43</v>
      </c>
      <c r="AC6007" t="s">
        <v>40</v>
      </c>
      <c r="AD6007" t="s">
        <v>51</v>
      </c>
      <c r="AE6007" t="s">
        <v>40</v>
      </c>
      <c r="AF6007" t="s">
        <v>56</v>
      </c>
      <c r="AG6007">
        <v>73.650000000000006</v>
      </c>
      <c r="AH6007" s="1">
        <v>73.650000000000006</v>
      </c>
      <c r="AI6007">
        <v>0</v>
      </c>
      <c r="AJ6007">
        <v>0</v>
      </c>
      <c r="AK6007">
        <v>39.880000000000003</v>
      </c>
      <c r="AL6007">
        <v>113.53</v>
      </c>
      <c r="AM6007" t="s">
        <v>57</v>
      </c>
      <c r="AN6007" t="s">
        <v>121</v>
      </c>
      <c r="AO6007" t="s">
        <v>122</v>
      </c>
    </row>
    <row r="6008" spans="1:41" ht="14.5" customHeight="1" x14ac:dyDescent="0.3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 t="str">
        <f>IF(T_telecom1[[#This Row],[Latitude]]&lt;34,"South",IF(T_telecom1[[#This Row],[Latitude]]&gt;38,"North","Central"))</f>
        <v>Central</v>
      </c>
      <c r="I6008">
        <v>36.822715000000002</v>
      </c>
      <c r="J6008" t="str">
        <f>IF(T_telecom1[[#This Row],[Longitude]]&lt;-121.7,"West",IF(T_telecom1[Longitude]&gt;-118,"East","Central-East"))</f>
        <v>Central-East</v>
      </c>
      <c r="K6008">
        <v>-119.761826</v>
      </c>
      <c r="L6008">
        <v>0</v>
      </c>
      <c r="M60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08">
        <v>13</v>
      </c>
      <c r="O6008" t="s">
        <v>62</v>
      </c>
      <c r="P6008" t="s">
        <v>40</v>
      </c>
      <c r="Q6008">
        <v>28.45</v>
      </c>
      <c r="R6008" t="s">
        <v>43</v>
      </c>
      <c r="S6008" t="s">
        <v>40</v>
      </c>
      <c r="T6008" t="s">
        <v>79</v>
      </c>
      <c r="U6008">
        <v>30</v>
      </c>
      <c r="V6008" t="s">
        <v>40</v>
      </c>
      <c r="W6008" t="s">
        <v>40</v>
      </c>
      <c r="X6008" t="s">
        <v>43</v>
      </c>
      <c r="Y6008" t="s">
        <v>40</v>
      </c>
      <c r="Z6008" t="s">
        <v>43</v>
      </c>
      <c r="AA6008" t="s">
        <v>40</v>
      </c>
      <c r="AB6008" t="s">
        <v>40</v>
      </c>
      <c r="AC6008" t="s">
        <v>40</v>
      </c>
      <c r="AD6008" t="s">
        <v>51</v>
      </c>
      <c r="AE6008" t="s">
        <v>43</v>
      </c>
      <c r="AF6008" t="s">
        <v>56</v>
      </c>
      <c r="AG6008">
        <v>67.8</v>
      </c>
      <c r="AH6008" s="1">
        <v>842.25</v>
      </c>
      <c r="AI6008">
        <v>0</v>
      </c>
      <c r="AJ6008">
        <v>0</v>
      </c>
      <c r="AK6008">
        <v>369.85</v>
      </c>
      <c r="AL6008">
        <v>1212.0999999999999</v>
      </c>
      <c r="AM6008" t="s">
        <v>47</v>
      </c>
      <c r="AN6008" t="s">
        <v>8234</v>
      </c>
      <c r="AO6008" t="s">
        <v>8235</v>
      </c>
    </row>
    <row r="6009" spans="1:41" ht="14.5" customHeight="1" x14ac:dyDescent="0.3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 t="str">
        <f>IF(T_telecom1[[#This Row],[Latitude]]&lt;34,"South",IF(T_telecom1[[#This Row],[Latitude]]&gt;38,"North","Central"))</f>
        <v>North</v>
      </c>
      <c r="I6009">
        <v>38.525759999999998</v>
      </c>
      <c r="J6009" t="str">
        <f>IF(T_telecom1[[#This Row],[Longitude]]&lt;-121.7,"West",IF(T_telecom1[Longitude]&gt;-118,"East","Central-East"))</f>
        <v>West</v>
      </c>
      <c r="K6009">
        <v>-123.013347</v>
      </c>
      <c r="L6009">
        <v>3</v>
      </c>
      <c r="M60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09">
        <v>62</v>
      </c>
      <c r="O6009" t="s">
        <v>42</v>
      </c>
      <c r="P6009" t="s">
        <v>40</v>
      </c>
      <c r="Q6009">
        <v>40.659999999999997</v>
      </c>
      <c r="R6009" t="s">
        <v>40</v>
      </c>
      <c r="S6009" t="s">
        <v>40</v>
      </c>
      <c r="T6009" t="s">
        <v>55</v>
      </c>
      <c r="U6009">
        <v>21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40</v>
      </c>
      <c r="AB6009" t="s">
        <v>40</v>
      </c>
      <c r="AC6009" t="s">
        <v>40</v>
      </c>
      <c r="AD6009" t="s">
        <v>73</v>
      </c>
      <c r="AE6009" t="s">
        <v>43</v>
      </c>
      <c r="AF6009" t="s">
        <v>56</v>
      </c>
      <c r="AG6009">
        <v>115.55</v>
      </c>
      <c r="AH6009" s="1">
        <v>7159.05</v>
      </c>
      <c r="AI6009">
        <v>0</v>
      </c>
      <c r="AJ6009">
        <v>0</v>
      </c>
      <c r="AK6009">
        <v>2520.92</v>
      </c>
      <c r="AL6009">
        <v>9679.9699999999993</v>
      </c>
      <c r="AM6009" t="s">
        <v>47</v>
      </c>
      <c r="AN6009" t="s">
        <v>8234</v>
      </c>
      <c r="AO6009" t="s">
        <v>8235</v>
      </c>
    </row>
    <row r="6010" spans="1:41" ht="14.5" customHeight="1" x14ac:dyDescent="0.3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 t="str">
        <f>IF(T_telecom1[[#This Row],[Latitude]]&lt;34,"South",IF(T_telecom1[[#This Row],[Latitude]]&gt;38,"North","Central"))</f>
        <v>Central</v>
      </c>
      <c r="I6010">
        <v>36.807594999999999</v>
      </c>
      <c r="J6010" t="str">
        <f>IF(T_telecom1[[#This Row],[Longitude]]&lt;-121.7,"West",IF(T_telecom1[Longitude]&gt;-118,"East","Central-East"))</f>
        <v>Central-East</v>
      </c>
      <c r="K6010">
        <v>-118.901544</v>
      </c>
      <c r="L6010">
        <v>0</v>
      </c>
      <c r="M60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10">
        <v>5</v>
      </c>
      <c r="O6010" t="s">
        <v>54</v>
      </c>
      <c r="P6010" t="s">
        <v>40</v>
      </c>
      <c r="Q6010">
        <v>10.11</v>
      </c>
      <c r="R6010" t="s">
        <v>43</v>
      </c>
      <c r="S6010" t="s">
        <v>40</v>
      </c>
      <c r="T6010" t="s">
        <v>55</v>
      </c>
      <c r="U6010">
        <v>69</v>
      </c>
      <c r="V6010" t="s">
        <v>43</v>
      </c>
      <c r="W6010" t="s">
        <v>40</v>
      </c>
      <c r="X6010" t="s">
        <v>43</v>
      </c>
      <c r="Y6010" t="s">
        <v>40</v>
      </c>
      <c r="Z6010" t="s">
        <v>43</v>
      </c>
      <c r="AA6010" t="s">
        <v>40</v>
      </c>
      <c r="AB6010" t="s">
        <v>40</v>
      </c>
      <c r="AC6010" t="s">
        <v>40</v>
      </c>
      <c r="AD6010" t="s">
        <v>51</v>
      </c>
      <c r="AE6010" t="s">
        <v>40</v>
      </c>
      <c r="AF6010" t="s">
        <v>56</v>
      </c>
      <c r="AG6010">
        <v>89.35</v>
      </c>
      <c r="AH6010" s="1">
        <v>461.7</v>
      </c>
      <c r="AI6010">
        <v>0</v>
      </c>
      <c r="AJ6010">
        <v>0</v>
      </c>
      <c r="AK6010">
        <v>50.55</v>
      </c>
      <c r="AL6010">
        <v>512.25</v>
      </c>
      <c r="AM6010" t="s">
        <v>57</v>
      </c>
      <c r="AN6010" t="s">
        <v>63</v>
      </c>
      <c r="AO6010" t="s">
        <v>67</v>
      </c>
    </row>
    <row r="6011" spans="1:41" ht="14.5" customHeight="1" x14ac:dyDescent="0.3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 t="str">
        <f>IF(T_telecom1[[#This Row],[Latitude]]&lt;34,"South",IF(T_telecom1[[#This Row],[Latitude]]&gt;38,"North","Central"))</f>
        <v>South</v>
      </c>
      <c r="I6011">
        <v>32.787835999999999</v>
      </c>
      <c r="J6011" t="str">
        <f>IF(T_telecom1[[#This Row],[Longitude]]&lt;-121.7,"West",IF(T_telecom1[Longitude]&gt;-118,"East","Central-East"))</f>
        <v>East</v>
      </c>
      <c r="K6011">
        <v>-117.232376</v>
      </c>
      <c r="L6011">
        <v>0</v>
      </c>
      <c r="M60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11">
        <v>5</v>
      </c>
      <c r="O6011" t="s">
        <v>42</v>
      </c>
      <c r="P6011" t="s">
        <v>40</v>
      </c>
      <c r="Q6011">
        <v>30.05</v>
      </c>
      <c r="R6011" t="s">
        <v>43</v>
      </c>
      <c r="S6011" t="s">
        <v>40</v>
      </c>
      <c r="T6011" t="s">
        <v>55</v>
      </c>
      <c r="U6011">
        <v>11</v>
      </c>
      <c r="V6011" t="s">
        <v>43</v>
      </c>
      <c r="W6011" t="s">
        <v>43</v>
      </c>
      <c r="X6011" t="s">
        <v>43</v>
      </c>
      <c r="Y6011" t="s">
        <v>43</v>
      </c>
      <c r="Z6011" t="s">
        <v>43</v>
      </c>
      <c r="AA6011" t="s">
        <v>43</v>
      </c>
      <c r="AB6011" t="s">
        <v>43</v>
      </c>
      <c r="AC6011" t="s">
        <v>40</v>
      </c>
      <c r="AD6011" t="s">
        <v>51</v>
      </c>
      <c r="AE6011" t="s">
        <v>40</v>
      </c>
      <c r="AF6011" t="s">
        <v>46</v>
      </c>
      <c r="AG6011">
        <v>69.05</v>
      </c>
      <c r="AH6011" s="1">
        <v>318.5</v>
      </c>
      <c r="AI6011">
        <v>0</v>
      </c>
      <c r="AJ6011">
        <v>0</v>
      </c>
      <c r="AK6011">
        <v>150.25</v>
      </c>
      <c r="AL6011">
        <v>468.75</v>
      </c>
      <c r="AM6011" t="s">
        <v>57</v>
      </c>
      <c r="AN6011" t="s">
        <v>58</v>
      </c>
      <c r="AO6011" t="s">
        <v>104</v>
      </c>
    </row>
    <row r="6012" spans="1:41" ht="14.5" customHeight="1" x14ac:dyDescent="0.3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 t="str">
        <f>IF(T_telecom1[[#This Row],[Latitude]]&lt;34,"South",IF(T_telecom1[[#This Row],[Latitude]]&gt;38,"North","Central"))</f>
        <v>South</v>
      </c>
      <c r="I6012">
        <v>32.857945999999998</v>
      </c>
      <c r="J6012" t="str">
        <f>IF(T_telecom1[[#This Row],[Longitude]]&lt;-121.7,"West",IF(T_telecom1[Longitude]&gt;-118,"East","Central-East"))</f>
        <v>East</v>
      </c>
      <c r="K6012">
        <v>-116.56191699999999</v>
      </c>
      <c r="L6012">
        <v>0</v>
      </c>
      <c r="M60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12">
        <v>31</v>
      </c>
      <c r="O6012" t="s">
        <v>42</v>
      </c>
      <c r="P6012" t="s">
        <v>40</v>
      </c>
      <c r="Q6012">
        <v>38.78</v>
      </c>
      <c r="R6012" t="s">
        <v>40</v>
      </c>
      <c r="S6012" t="s">
        <v>40</v>
      </c>
      <c r="T6012" t="s">
        <v>55</v>
      </c>
      <c r="U6012">
        <v>59</v>
      </c>
      <c r="V6012" t="s">
        <v>43</v>
      </c>
      <c r="W6012" t="s">
        <v>43</v>
      </c>
      <c r="X6012" t="s">
        <v>43</v>
      </c>
      <c r="Y6012" t="s">
        <v>43</v>
      </c>
      <c r="Z6012" t="s">
        <v>43</v>
      </c>
      <c r="AA6012" t="s">
        <v>43</v>
      </c>
      <c r="AB6012" t="s">
        <v>43</v>
      </c>
      <c r="AC6012" t="s">
        <v>40</v>
      </c>
      <c r="AD6012" t="s">
        <v>51</v>
      </c>
      <c r="AE6012" t="s">
        <v>40</v>
      </c>
      <c r="AF6012" t="s">
        <v>56</v>
      </c>
      <c r="AG6012">
        <v>76.05</v>
      </c>
      <c r="AH6012" s="1">
        <v>2227.8000000000002</v>
      </c>
      <c r="AI6012">
        <v>0</v>
      </c>
      <c r="AJ6012">
        <v>0</v>
      </c>
      <c r="AK6012">
        <v>1202.18</v>
      </c>
      <c r="AL6012">
        <v>3429.98</v>
      </c>
      <c r="AM6012" t="s">
        <v>47</v>
      </c>
      <c r="AN6012" t="s">
        <v>8234</v>
      </c>
      <c r="AO6012" t="s">
        <v>8235</v>
      </c>
    </row>
    <row r="6013" spans="1:41" ht="14.5" customHeight="1" x14ac:dyDescent="0.3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 t="str">
        <f>IF(T_telecom1[[#This Row],[Latitude]]&lt;34,"South",IF(T_telecom1[[#This Row],[Latitude]]&gt;38,"North","Central"))</f>
        <v>Central</v>
      </c>
      <c r="I6013">
        <v>34.508417000000001</v>
      </c>
      <c r="J6013" t="str">
        <f>IF(T_telecom1[[#This Row],[Longitude]]&lt;-121.7,"West",IF(T_telecom1[Longitude]&gt;-118,"East","Central-East"))</f>
        <v>East</v>
      </c>
      <c r="K6013">
        <v>-116.856103</v>
      </c>
      <c r="L6013">
        <v>0</v>
      </c>
      <c r="M60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13">
        <v>18</v>
      </c>
      <c r="O6013" t="s">
        <v>42</v>
      </c>
      <c r="P6013" t="s">
        <v>40</v>
      </c>
      <c r="Q6013">
        <v>38.79</v>
      </c>
      <c r="R6013" t="s">
        <v>40</v>
      </c>
      <c r="S6013" t="s">
        <v>40</v>
      </c>
      <c r="T6013" t="s">
        <v>55</v>
      </c>
      <c r="U6013">
        <v>14</v>
      </c>
      <c r="V6013" t="s">
        <v>43</v>
      </c>
      <c r="W6013" t="s">
        <v>40</v>
      </c>
      <c r="X6013" t="s">
        <v>43</v>
      </c>
      <c r="Y6013" t="s">
        <v>43</v>
      </c>
      <c r="Z6013" t="s">
        <v>43</v>
      </c>
      <c r="AA6013" t="s">
        <v>43</v>
      </c>
      <c r="AB6013" t="s">
        <v>43</v>
      </c>
      <c r="AC6013" t="s">
        <v>40</v>
      </c>
      <c r="AD6013" t="s">
        <v>51</v>
      </c>
      <c r="AE6013" t="s">
        <v>40</v>
      </c>
      <c r="AF6013" t="s">
        <v>46</v>
      </c>
      <c r="AG6013">
        <v>80.55</v>
      </c>
      <c r="AH6013" s="1">
        <v>1411.65</v>
      </c>
      <c r="AI6013">
        <v>0</v>
      </c>
      <c r="AJ6013">
        <v>0</v>
      </c>
      <c r="AK6013">
        <v>698.22</v>
      </c>
      <c r="AL6013">
        <v>2109.87</v>
      </c>
      <c r="AM6013" t="s">
        <v>47</v>
      </c>
      <c r="AN6013" t="s">
        <v>8234</v>
      </c>
      <c r="AO6013" t="s">
        <v>8235</v>
      </c>
    </row>
    <row r="6014" spans="1:41" ht="14.5" customHeight="1" x14ac:dyDescent="0.3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 t="str">
        <f>IF(T_telecom1[[#This Row],[Latitude]]&lt;34,"South",IF(T_telecom1[[#This Row],[Latitude]]&gt;38,"North","Central"))</f>
        <v>South</v>
      </c>
      <c r="I6014">
        <v>33.624654</v>
      </c>
      <c r="J6014" t="str">
        <f>IF(T_telecom1[[#This Row],[Longitude]]&lt;-121.7,"West",IF(T_telecom1[Longitude]&gt;-118,"East","Central-East"))</f>
        <v>East</v>
      </c>
      <c r="K6014">
        <v>-117.611733</v>
      </c>
      <c r="L6014">
        <v>0</v>
      </c>
      <c r="M60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14">
        <v>64</v>
      </c>
      <c r="O6014" t="s">
        <v>42</v>
      </c>
      <c r="P6014" t="s">
        <v>40</v>
      </c>
      <c r="Q6014">
        <v>22.86</v>
      </c>
      <c r="R6014" t="s">
        <v>40</v>
      </c>
      <c r="S6014" t="s">
        <v>40</v>
      </c>
      <c r="T6014" t="s">
        <v>55</v>
      </c>
      <c r="U6014">
        <v>24</v>
      </c>
      <c r="V6014" t="s">
        <v>40</v>
      </c>
      <c r="W6014" t="s">
        <v>43</v>
      </c>
      <c r="X6014" t="s">
        <v>40</v>
      </c>
      <c r="Y6014" t="s">
        <v>40</v>
      </c>
      <c r="Z6014" t="s">
        <v>40</v>
      </c>
      <c r="AA6014" t="s">
        <v>40</v>
      </c>
      <c r="AB6014" t="s">
        <v>43</v>
      </c>
      <c r="AC6014" t="s">
        <v>40</v>
      </c>
      <c r="AD6014" t="s">
        <v>73</v>
      </c>
      <c r="AE6014" t="s">
        <v>40</v>
      </c>
      <c r="AF6014" t="s">
        <v>56</v>
      </c>
      <c r="AG6014">
        <v>108.95</v>
      </c>
      <c r="AH6014" s="1">
        <v>7111.3</v>
      </c>
      <c r="AI6014">
        <v>0</v>
      </c>
      <c r="AJ6014">
        <v>0</v>
      </c>
      <c r="AK6014">
        <v>1463.04</v>
      </c>
      <c r="AL6014">
        <v>8574.34</v>
      </c>
      <c r="AM6014" t="s">
        <v>47</v>
      </c>
      <c r="AN6014" t="s">
        <v>8234</v>
      </c>
      <c r="AO6014" t="s">
        <v>8235</v>
      </c>
    </row>
    <row r="6015" spans="1:41" ht="14.5" customHeight="1" x14ac:dyDescent="0.3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 t="str">
        <f>IF(T_telecom1[[#This Row],[Latitude]]&lt;34,"South",IF(T_telecom1[[#This Row],[Latitude]]&gt;38,"North","Central"))</f>
        <v>Central</v>
      </c>
      <c r="I6015">
        <v>37.669516000000002</v>
      </c>
      <c r="J6015" t="str">
        <f>IF(T_telecom1[[#This Row],[Longitude]]&lt;-121.7,"West",IF(T_telecom1[Longitude]&gt;-118,"East","Central-East"))</f>
        <v>Central-East</v>
      </c>
      <c r="K6015">
        <v>-120.626964</v>
      </c>
      <c r="L6015">
        <v>0</v>
      </c>
      <c r="M60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15">
        <v>42</v>
      </c>
      <c r="O6015" t="s">
        <v>42</v>
      </c>
      <c r="P6015" t="s">
        <v>40</v>
      </c>
      <c r="Q6015">
        <v>27</v>
      </c>
      <c r="R6015" t="s">
        <v>40</v>
      </c>
      <c r="S6015" t="s">
        <v>40</v>
      </c>
      <c r="T6015" t="s">
        <v>44</v>
      </c>
      <c r="U6015">
        <v>30</v>
      </c>
      <c r="V6015" t="s">
        <v>43</v>
      </c>
      <c r="W6015" t="s">
        <v>43</v>
      </c>
      <c r="X6015" t="s">
        <v>40</v>
      </c>
      <c r="Y6015" t="s">
        <v>43</v>
      </c>
      <c r="Z6015" t="s">
        <v>43</v>
      </c>
      <c r="AA6015" t="s">
        <v>43</v>
      </c>
      <c r="AB6015" t="s">
        <v>43</v>
      </c>
      <c r="AC6015" t="s">
        <v>40</v>
      </c>
      <c r="AD6015" t="s">
        <v>51</v>
      </c>
      <c r="AE6015" t="s">
        <v>43</v>
      </c>
      <c r="AF6015" t="s">
        <v>56</v>
      </c>
      <c r="AG6015">
        <v>55.65</v>
      </c>
      <c r="AH6015" s="1">
        <v>2421.75</v>
      </c>
      <c r="AI6015">
        <v>0</v>
      </c>
      <c r="AJ6015">
        <v>0</v>
      </c>
      <c r="AK6015">
        <v>1134</v>
      </c>
      <c r="AL6015">
        <v>3555.75</v>
      </c>
      <c r="AM6015" t="s">
        <v>47</v>
      </c>
      <c r="AN6015" t="s">
        <v>8234</v>
      </c>
      <c r="AO6015" t="s">
        <v>8235</v>
      </c>
    </row>
    <row r="6016" spans="1:41" ht="14.5" customHeight="1" x14ac:dyDescent="0.3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 t="str">
        <f>IF(T_telecom1[[#This Row],[Latitude]]&lt;34,"South",IF(T_telecom1[[#This Row],[Latitude]]&gt;38,"North","Central"))</f>
        <v>Central</v>
      </c>
      <c r="I6016">
        <v>37.990574000000002</v>
      </c>
      <c r="J6016" t="str">
        <f>IF(T_telecom1[[#This Row],[Longitude]]&lt;-121.7,"West",IF(T_telecom1[Longitude]&gt;-118,"East","Central-East"))</f>
        <v>Central-East</v>
      </c>
      <c r="K6016">
        <v>-120.261821</v>
      </c>
      <c r="L6016">
        <v>0</v>
      </c>
      <c r="M60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16">
        <v>30</v>
      </c>
      <c r="O6016" t="s">
        <v>129</v>
      </c>
      <c r="P6016" t="s">
        <v>40</v>
      </c>
      <c r="Q6016">
        <v>7.19</v>
      </c>
      <c r="R6016" t="s">
        <v>40</v>
      </c>
      <c r="S6016" t="s">
        <v>40</v>
      </c>
      <c r="T6016" t="s">
        <v>55</v>
      </c>
      <c r="U6016">
        <v>18</v>
      </c>
      <c r="V6016" t="s">
        <v>40</v>
      </c>
      <c r="W6016" t="s">
        <v>40</v>
      </c>
      <c r="X6016" t="s">
        <v>40</v>
      </c>
      <c r="Y6016" t="s">
        <v>43</v>
      </c>
      <c r="Z6016" t="s">
        <v>43</v>
      </c>
      <c r="AA6016" t="s">
        <v>43</v>
      </c>
      <c r="AB6016" t="s">
        <v>43</v>
      </c>
      <c r="AC6016" t="s">
        <v>40</v>
      </c>
      <c r="AD6016" t="s">
        <v>45</v>
      </c>
      <c r="AE6016" t="s">
        <v>43</v>
      </c>
      <c r="AF6016" t="s">
        <v>56</v>
      </c>
      <c r="AG6016">
        <v>90.4</v>
      </c>
      <c r="AH6016" s="1">
        <v>2820.65</v>
      </c>
      <c r="AI6016">
        <v>0</v>
      </c>
      <c r="AJ6016">
        <v>0</v>
      </c>
      <c r="AK6016">
        <v>215.7</v>
      </c>
      <c r="AL6016">
        <v>3036.35</v>
      </c>
      <c r="AM6016" t="s">
        <v>47</v>
      </c>
      <c r="AN6016" t="s">
        <v>8234</v>
      </c>
      <c r="AO6016" t="s">
        <v>8235</v>
      </c>
    </row>
    <row r="6017" spans="1:41" ht="14.5" customHeight="1" x14ac:dyDescent="0.3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 t="str">
        <f>IF(T_telecom1[[#This Row],[Latitude]]&lt;34,"South",IF(T_telecom1[[#This Row],[Latitude]]&gt;38,"North","Central"))</f>
        <v>Central</v>
      </c>
      <c r="I6017">
        <v>34.296574</v>
      </c>
      <c r="J6017" t="str">
        <f>IF(T_telecom1[[#This Row],[Longitude]]&lt;-121.7,"West",IF(T_telecom1[Longitude]&gt;-118,"East","Central-East"))</f>
        <v>Central-East</v>
      </c>
      <c r="K6017">
        <v>-118.244839</v>
      </c>
      <c r="L6017">
        <v>0</v>
      </c>
      <c r="M60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17">
        <v>19</v>
      </c>
      <c r="O6017" t="s">
        <v>62</v>
      </c>
      <c r="P6017" t="s">
        <v>40</v>
      </c>
      <c r="Q6017">
        <v>1.79</v>
      </c>
      <c r="R6017" t="s">
        <v>43</v>
      </c>
      <c r="S6017" t="s">
        <v>40</v>
      </c>
      <c r="T6017" t="s">
        <v>55</v>
      </c>
      <c r="U6017">
        <v>14</v>
      </c>
      <c r="V6017" t="s">
        <v>43</v>
      </c>
      <c r="W6017" t="s">
        <v>40</v>
      </c>
      <c r="X6017" t="s">
        <v>43</v>
      </c>
      <c r="Y6017" t="s">
        <v>43</v>
      </c>
      <c r="Z6017" t="s">
        <v>43</v>
      </c>
      <c r="AA6017" t="s">
        <v>43</v>
      </c>
      <c r="AB6017" t="s">
        <v>43</v>
      </c>
      <c r="AC6017" t="s">
        <v>43</v>
      </c>
      <c r="AD6017" t="s">
        <v>51</v>
      </c>
      <c r="AE6017" t="s">
        <v>40</v>
      </c>
      <c r="AF6017" t="s">
        <v>46</v>
      </c>
      <c r="AG6017">
        <v>73.849999999999994</v>
      </c>
      <c r="AH6017" s="1">
        <v>1424.5</v>
      </c>
      <c r="AI6017">
        <v>0</v>
      </c>
      <c r="AJ6017">
        <v>130</v>
      </c>
      <c r="AK6017">
        <v>34.01</v>
      </c>
      <c r="AL6017">
        <v>1588.51</v>
      </c>
      <c r="AM6017" t="s">
        <v>57</v>
      </c>
      <c r="AN6017" t="s">
        <v>121</v>
      </c>
      <c r="AO6017" t="s">
        <v>195</v>
      </c>
    </row>
    <row r="6018" spans="1:41" ht="14.5" customHeight="1" x14ac:dyDescent="0.3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 t="str">
        <f>IF(T_telecom1[[#This Row],[Latitude]]&lt;34,"South",IF(T_telecom1[[#This Row],[Latitude]]&gt;38,"North","Central"))</f>
        <v>Central</v>
      </c>
      <c r="I6018">
        <v>34.074572000000003</v>
      </c>
      <c r="J6018" t="str">
        <f>IF(T_telecom1[[#This Row],[Longitude]]&lt;-121.7,"West",IF(T_telecom1[Longitude]&gt;-118,"East","Central-East"))</f>
        <v>Central-East</v>
      </c>
      <c r="K6018">
        <v>-118.831181</v>
      </c>
      <c r="L6018">
        <v>7</v>
      </c>
      <c r="M60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18">
        <v>65</v>
      </c>
      <c r="O6018" t="s">
        <v>42</v>
      </c>
      <c r="P6018" t="s">
        <v>40</v>
      </c>
      <c r="Q6018">
        <v>19.989999999999998</v>
      </c>
      <c r="R6018" t="s">
        <v>43</v>
      </c>
      <c r="S6018" t="s">
        <v>40</v>
      </c>
      <c r="T6018" t="s">
        <v>79</v>
      </c>
      <c r="U6018">
        <v>26</v>
      </c>
      <c r="V6018" t="s">
        <v>40</v>
      </c>
      <c r="W6018" t="s">
        <v>43</v>
      </c>
      <c r="X6018" t="s">
        <v>40</v>
      </c>
      <c r="Y6018" t="s">
        <v>43</v>
      </c>
      <c r="Z6018" t="s">
        <v>43</v>
      </c>
      <c r="AA6018" t="s">
        <v>43</v>
      </c>
      <c r="AB6018" t="s">
        <v>43</v>
      </c>
      <c r="AC6018" t="s">
        <v>40</v>
      </c>
      <c r="AD6018" t="s">
        <v>51</v>
      </c>
      <c r="AE6018" t="s">
        <v>40</v>
      </c>
      <c r="AF6018" t="s">
        <v>46</v>
      </c>
      <c r="AG6018">
        <v>55.15</v>
      </c>
      <c r="AH6018" s="1">
        <v>3673.15</v>
      </c>
      <c r="AI6018">
        <v>0</v>
      </c>
      <c r="AJ6018">
        <v>0</v>
      </c>
      <c r="AK6018">
        <v>1299.3499999999999</v>
      </c>
      <c r="AL6018">
        <v>4972.5</v>
      </c>
      <c r="AM6018" t="s">
        <v>47</v>
      </c>
      <c r="AN6018" t="s">
        <v>8234</v>
      </c>
      <c r="AO6018" t="s">
        <v>8235</v>
      </c>
    </row>
    <row r="6019" spans="1:41" ht="14.5" customHeight="1" x14ac:dyDescent="0.3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 t="str">
        <f>IF(T_telecom1[[#This Row],[Latitude]]&lt;34,"South",IF(T_telecom1[[#This Row],[Latitude]]&gt;38,"North","Central"))</f>
        <v>Central</v>
      </c>
      <c r="I6019">
        <v>35.852891999999997</v>
      </c>
      <c r="J6019" t="str">
        <f>IF(T_telecom1[[#This Row],[Longitude]]&lt;-121.7,"West",IF(T_telecom1[Longitude]&gt;-118,"East","Central-East"))</f>
        <v>Central-East</v>
      </c>
      <c r="K6019">
        <v>-118.39778200000001</v>
      </c>
      <c r="L6019">
        <v>0</v>
      </c>
      <c r="M60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19">
        <v>18</v>
      </c>
      <c r="O6019" t="s">
        <v>62</v>
      </c>
      <c r="P6019" t="s">
        <v>40</v>
      </c>
      <c r="Q6019">
        <v>38.729999999999997</v>
      </c>
      <c r="R6019" t="s">
        <v>43</v>
      </c>
      <c r="S6019" t="s">
        <v>43</v>
      </c>
      <c r="T6019" t="s">
        <v>8242</v>
      </c>
      <c r="U6019">
        <v>0</v>
      </c>
      <c r="V6019" t="s">
        <v>43</v>
      </c>
      <c r="W6019" t="s">
        <v>43</v>
      </c>
      <c r="X6019" t="s">
        <v>43</v>
      </c>
      <c r="Y6019" t="s">
        <v>43</v>
      </c>
      <c r="Z6019" t="s">
        <v>43</v>
      </c>
      <c r="AA6019" t="s">
        <v>43</v>
      </c>
      <c r="AB6019" t="s">
        <v>43</v>
      </c>
      <c r="AC6019" t="s">
        <v>43</v>
      </c>
      <c r="AD6019" t="s">
        <v>45</v>
      </c>
      <c r="AE6019" t="s">
        <v>43</v>
      </c>
      <c r="AF6019" t="s">
        <v>46</v>
      </c>
      <c r="AG6019">
        <v>20.100000000000001</v>
      </c>
      <c r="AH6019" s="1">
        <v>401.85</v>
      </c>
      <c r="AI6019">
        <v>0</v>
      </c>
      <c r="AJ6019">
        <v>0</v>
      </c>
      <c r="AK6019">
        <v>697.14</v>
      </c>
      <c r="AL6019">
        <v>1098.99</v>
      </c>
      <c r="AM6019" t="s">
        <v>47</v>
      </c>
      <c r="AN6019" t="s">
        <v>8234</v>
      </c>
      <c r="AO6019" t="s">
        <v>8235</v>
      </c>
    </row>
    <row r="6020" spans="1:41" ht="14.5" customHeight="1" x14ac:dyDescent="0.3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 t="str">
        <f>IF(T_telecom1[[#This Row],[Latitude]]&lt;34,"South",IF(T_telecom1[[#This Row],[Latitude]]&gt;38,"North","Central"))</f>
        <v>North</v>
      </c>
      <c r="I6020">
        <v>38.135897</v>
      </c>
      <c r="J6020" t="str">
        <f>IF(T_telecom1[[#This Row],[Longitude]]&lt;-121.7,"West",IF(T_telecom1[Longitude]&gt;-118,"East","Central-East"))</f>
        <v>West</v>
      </c>
      <c r="K6020">
        <v>-122.563683</v>
      </c>
      <c r="L6020">
        <v>0</v>
      </c>
      <c r="M602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20">
        <v>13</v>
      </c>
      <c r="O6020" t="s">
        <v>62</v>
      </c>
      <c r="P6020" t="s">
        <v>40</v>
      </c>
      <c r="Q6020">
        <v>7.22</v>
      </c>
      <c r="R6020" t="s">
        <v>40</v>
      </c>
      <c r="S6020" t="s">
        <v>40</v>
      </c>
      <c r="T6020" t="s">
        <v>55</v>
      </c>
      <c r="U6020">
        <v>28</v>
      </c>
      <c r="V6020" t="s">
        <v>40</v>
      </c>
      <c r="W6020" t="s">
        <v>43</v>
      </c>
      <c r="X6020" t="s">
        <v>43</v>
      </c>
      <c r="Y6020" t="s">
        <v>43</v>
      </c>
      <c r="Z6020" t="s">
        <v>40</v>
      </c>
      <c r="AA6020" t="s">
        <v>40</v>
      </c>
      <c r="AB6020" t="s">
        <v>43</v>
      </c>
      <c r="AC6020" t="s">
        <v>40</v>
      </c>
      <c r="AD6020" t="s">
        <v>51</v>
      </c>
      <c r="AE6020" t="s">
        <v>40</v>
      </c>
      <c r="AF6020" t="s">
        <v>56</v>
      </c>
      <c r="AG6020">
        <v>100.8</v>
      </c>
      <c r="AH6020" s="1">
        <v>1308.0999999999999</v>
      </c>
      <c r="AI6020">
        <v>0</v>
      </c>
      <c r="AJ6020">
        <v>0</v>
      </c>
      <c r="AK6020">
        <v>93.86</v>
      </c>
      <c r="AL6020">
        <v>1401.96</v>
      </c>
      <c r="AM6020" t="s">
        <v>57</v>
      </c>
      <c r="AN6020" t="s">
        <v>121</v>
      </c>
      <c r="AO6020" t="s">
        <v>195</v>
      </c>
    </row>
    <row r="6021" spans="1:41" ht="14.5" customHeight="1" x14ac:dyDescent="0.3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 t="str">
        <f>IF(T_telecom1[[#This Row],[Latitude]]&lt;34,"South",IF(T_telecom1[[#This Row],[Latitude]]&gt;38,"North","Central"))</f>
        <v>North</v>
      </c>
      <c r="I6021">
        <v>39.288127000000003</v>
      </c>
      <c r="J6021" t="str">
        <f>IF(T_telecom1[[#This Row],[Longitude]]&lt;-121.7,"West",IF(T_telecom1[Longitude]&gt;-118,"East","Central-East"))</f>
        <v>West</v>
      </c>
      <c r="K6021">
        <v>-122.415841</v>
      </c>
      <c r="L6021">
        <v>0</v>
      </c>
      <c r="M60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21">
        <v>41</v>
      </c>
      <c r="O6021" t="s">
        <v>42</v>
      </c>
      <c r="P6021" t="s">
        <v>40</v>
      </c>
      <c r="Q6021">
        <v>37.46</v>
      </c>
      <c r="R6021" t="s">
        <v>43</v>
      </c>
      <c r="S6021" t="s">
        <v>43</v>
      </c>
      <c r="T6021" t="s">
        <v>8242</v>
      </c>
      <c r="U6021">
        <v>0</v>
      </c>
      <c r="V6021" t="s">
        <v>43</v>
      </c>
      <c r="W6021" t="s">
        <v>43</v>
      </c>
      <c r="X6021" t="s">
        <v>43</v>
      </c>
      <c r="Y6021" t="s">
        <v>43</v>
      </c>
      <c r="Z6021" t="s">
        <v>43</v>
      </c>
      <c r="AA6021" t="s">
        <v>43</v>
      </c>
      <c r="AB6021" t="s">
        <v>43</v>
      </c>
      <c r="AC6021" t="s">
        <v>43</v>
      </c>
      <c r="AD6021" t="s">
        <v>45</v>
      </c>
      <c r="AE6021" t="s">
        <v>40</v>
      </c>
      <c r="AF6021" t="s">
        <v>46</v>
      </c>
      <c r="AG6021">
        <v>19.75</v>
      </c>
      <c r="AH6021" s="1">
        <v>806.95</v>
      </c>
      <c r="AI6021">
        <v>0</v>
      </c>
      <c r="AJ6021">
        <v>0</v>
      </c>
      <c r="AK6021">
        <v>1535.86</v>
      </c>
      <c r="AL6021">
        <v>2342.81</v>
      </c>
      <c r="AM6021" t="s">
        <v>47</v>
      </c>
      <c r="AN6021" t="s">
        <v>8234</v>
      </c>
      <c r="AO6021" t="s">
        <v>8235</v>
      </c>
    </row>
    <row r="6022" spans="1:41" ht="14.5" customHeight="1" x14ac:dyDescent="0.3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 t="str">
        <f>IF(T_telecom1[[#This Row],[Latitude]]&lt;34,"South",IF(T_telecom1[[#This Row],[Latitude]]&gt;38,"North","Central"))</f>
        <v>North</v>
      </c>
      <c r="I6022">
        <v>38.584505</v>
      </c>
      <c r="J6022" t="str">
        <f>IF(T_telecom1[[#This Row],[Longitude]]&lt;-121.7,"West",IF(T_telecom1[Longitude]&gt;-118,"East","Central-East"))</f>
        <v>Central-East</v>
      </c>
      <c r="K6022">
        <v>-121.491956</v>
      </c>
      <c r="L6022">
        <v>9</v>
      </c>
      <c r="M60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22">
        <v>54</v>
      </c>
      <c r="O6022" t="s">
        <v>42</v>
      </c>
      <c r="P6022" t="s">
        <v>40</v>
      </c>
      <c r="Q6022">
        <v>23.02</v>
      </c>
      <c r="R6022" t="s">
        <v>40</v>
      </c>
      <c r="S6022" t="s">
        <v>40</v>
      </c>
      <c r="T6022" t="s">
        <v>44</v>
      </c>
      <c r="U6022">
        <v>21</v>
      </c>
      <c r="V6022" t="s">
        <v>43</v>
      </c>
      <c r="W6022" t="s">
        <v>40</v>
      </c>
      <c r="X6022" t="s">
        <v>40</v>
      </c>
      <c r="Y6022" t="s">
        <v>43</v>
      </c>
      <c r="Z6022" t="s">
        <v>43</v>
      </c>
      <c r="AA6022" t="s">
        <v>43</v>
      </c>
      <c r="AB6022" t="s">
        <v>43</v>
      </c>
      <c r="AC6022" t="s">
        <v>40</v>
      </c>
      <c r="AD6022" t="s">
        <v>73</v>
      </c>
      <c r="AE6022" t="s">
        <v>40</v>
      </c>
      <c r="AF6022" t="s">
        <v>56</v>
      </c>
      <c r="AG6022">
        <v>59.8</v>
      </c>
      <c r="AH6022" s="1">
        <v>3246.45</v>
      </c>
      <c r="AI6022">
        <v>0</v>
      </c>
      <c r="AJ6022">
        <v>0</v>
      </c>
      <c r="AK6022">
        <v>1243.08</v>
      </c>
      <c r="AL6022">
        <v>4489.53</v>
      </c>
      <c r="AM6022" t="s">
        <v>47</v>
      </c>
      <c r="AN6022" t="s">
        <v>8234</v>
      </c>
      <c r="AO6022" t="s">
        <v>8235</v>
      </c>
    </row>
    <row r="6023" spans="1:41" ht="14.5" customHeight="1" x14ac:dyDescent="0.3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 t="str">
        <f>IF(T_telecom1[[#This Row],[Latitude]]&lt;34,"South",IF(T_telecom1[[#This Row],[Latitude]]&gt;38,"North","Central"))</f>
        <v>North</v>
      </c>
      <c r="I6023">
        <v>38.631489000000002</v>
      </c>
      <c r="J6023" t="str">
        <f>IF(T_telecom1[[#This Row],[Longitude]]&lt;-121.7,"West",IF(T_telecom1[Longitude]&gt;-118,"East","Central-East"))</f>
        <v>Central-East</v>
      </c>
      <c r="K6023">
        <v>-120.01516700000001</v>
      </c>
      <c r="L6023">
        <v>0</v>
      </c>
      <c r="M60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23">
        <v>32</v>
      </c>
      <c r="O6023" t="s">
        <v>42</v>
      </c>
      <c r="P6023" t="s">
        <v>40</v>
      </c>
      <c r="Q6023">
        <v>36.78</v>
      </c>
      <c r="R6023" t="s">
        <v>43</v>
      </c>
      <c r="S6023" t="s">
        <v>43</v>
      </c>
      <c r="T6023" t="s">
        <v>8242</v>
      </c>
      <c r="U6023">
        <v>0</v>
      </c>
      <c r="V6023" t="s">
        <v>43</v>
      </c>
      <c r="W6023" t="s">
        <v>43</v>
      </c>
      <c r="X6023" t="s">
        <v>43</v>
      </c>
      <c r="Y6023" t="s">
        <v>43</v>
      </c>
      <c r="Z6023" t="s">
        <v>43</v>
      </c>
      <c r="AA6023" t="s">
        <v>43</v>
      </c>
      <c r="AB6023" t="s">
        <v>43</v>
      </c>
      <c r="AC6023" t="s">
        <v>43</v>
      </c>
      <c r="AD6023" t="s">
        <v>45</v>
      </c>
      <c r="AE6023" t="s">
        <v>43</v>
      </c>
      <c r="AF6023" t="s">
        <v>46</v>
      </c>
      <c r="AG6023">
        <v>-6</v>
      </c>
      <c r="AH6023" s="1">
        <v>707.5</v>
      </c>
      <c r="AI6023">
        <v>0</v>
      </c>
      <c r="AJ6023">
        <v>0</v>
      </c>
      <c r="AK6023">
        <v>1176.96</v>
      </c>
      <c r="AL6023">
        <v>1884.46</v>
      </c>
      <c r="AM6023" t="s">
        <v>47</v>
      </c>
      <c r="AN6023" t="s">
        <v>8234</v>
      </c>
      <c r="AO6023" t="s">
        <v>8235</v>
      </c>
    </row>
    <row r="6024" spans="1:41" ht="14.5" customHeight="1" x14ac:dyDescent="0.3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 t="str">
        <f>IF(T_telecom1[[#This Row],[Latitude]]&lt;34,"South",IF(T_telecom1[[#This Row],[Latitude]]&gt;38,"North","Central"))</f>
        <v>North</v>
      </c>
      <c r="I6024">
        <v>40.584991000000002</v>
      </c>
      <c r="J6024" t="str">
        <f>IF(T_telecom1[[#This Row],[Longitude]]&lt;-121.7,"West",IF(T_telecom1[Longitude]&gt;-118,"East","Central-East"))</f>
        <v>West</v>
      </c>
      <c r="K6024">
        <v>-124.121504</v>
      </c>
      <c r="L6024">
        <v>8</v>
      </c>
      <c r="M60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24">
        <v>72</v>
      </c>
      <c r="O6024" t="s">
        <v>42</v>
      </c>
      <c r="P6024" t="s">
        <v>40</v>
      </c>
      <c r="Q6024">
        <v>27.59</v>
      </c>
      <c r="R6024" t="s">
        <v>40</v>
      </c>
      <c r="S6024" t="s">
        <v>40</v>
      </c>
      <c r="T6024" t="s">
        <v>55</v>
      </c>
      <c r="U6024">
        <v>25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40</v>
      </c>
      <c r="AB6024" t="s">
        <v>40</v>
      </c>
      <c r="AC6024" t="s">
        <v>40</v>
      </c>
      <c r="AD6024" t="s">
        <v>73</v>
      </c>
      <c r="AE6024" t="s">
        <v>43</v>
      </c>
      <c r="AF6024" t="s">
        <v>46</v>
      </c>
      <c r="AG6024">
        <v>115.8</v>
      </c>
      <c r="AH6024" s="1">
        <v>8332.15</v>
      </c>
      <c r="AI6024">
        <v>0</v>
      </c>
      <c r="AJ6024">
        <v>0</v>
      </c>
      <c r="AK6024">
        <v>1986.48</v>
      </c>
      <c r="AL6024">
        <v>10318.629999999999</v>
      </c>
      <c r="AM6024" t="s">
        <v>47</v>
      </c>
      <c r="AN6024" t="s">
        <v>8234</v>
      </c>
      <c r="AO6024" t="s">
        <v>8235</v>
      </c>
    </row>
    <row r="6025" spans="1:41" ht="14.5" customHeight="1" x14ac:dyDescent="0.3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 t="str">
        <f>IF(T_telecom1[[#This Row],[Latitude]]&lt;34,"South",IF(T_telecom1[[#This Row],[Latitude]]&gt;38,"North","Central"))</f>
        <v>North</v>
      </c>
      <c r="I6025">
        <v>38.265898999999997</v>
      </c>
      <c r="J6025" t="str">
        <f>IF(T_telecom1[[#This Row],[Longitude]]&lt;-121.7,"West",IF(T_telecom1[Longitude]&gt;-118,"East","Central-East"))</f>
        <v>West</v>
      </c>
      <c r="K6025">
        <v>-121.93946099999999</v>
      </c>
      <c r="L6025">
        <v>10</v>
      </c>
      <c r="M60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25">
        <v>59</v>
      </c>
      <c r="O6025" t="s">
        <v>76</v>
      </c>
      <c r="P6025" t="s">
        <v>40</v>
      </c>
      <c r="Q6025">
        <v>18.75</v>
      </c>
      <c r="R6025" t="s">
        <v>43</v>
      </c>
      <c r="S6025" t="s">
        <v>43</v>
      </c>
      <c r="T6025" t="s">
        <v>8242</v>
      </c>
      <c r="U6025">
        <v>0</v>
      </c>
      <c r="V6025" t="s">
        <v>43</v>
      </c>
      <c r="W6025" t="s">
        <v>43</v>
      </c>
      <c r="X6025" t="s">
        <v>43</v>
      </c>
      <c r="Y6025" t="s">
        <v>43</v>
      </c>
      <c r="Z6025" t="s">
        <v>43</v>
      </c>
      <c r="AA6025" t="s">
        <v>43</v>
      </c>
      <c r="AB6025" t="s">
        <v>43</v>
      </c>
      <c r="AC6025" t="s">
        <v>43</v>
      </c>
      <c r="AD6025" t="s">
        <v>73</v>
      </c>
      <c r="AE6025" t="s">
        <v>43</v>
      </c>
      <c r="AF6025" t="s">
        <v>46</v>
      </c>
      <c r="AG6025">
        <v>19.5</v>
      </c>
      <c r="AH6025" s="1">
        <v>1147.8499999999999</v>
      </c>
      <c r="AI6025">
        <v>0</v>
      </c>
      <c r="AJ6025">
        <v>0</v>
      </c>
      <c r="AK6025">
        <v>1106.25</v>
      </c>
      <c r="AL6025">
        <v>2254.1</v>
      </c>
      <c r="AM6025" t="s">
        <v>47</v>
      </c>
      <c r="AN6025" t="s">
        <v>8234</v>
      </c>
      <c r="AO6025" t="s">
        <v>8235</v>
      </c>
    </row>
    <row r="6026" spans="1:41" ht="14.5" customHeight="1" x14ac:dyDescent="0.3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 t="str">
        <f>IF(T_telecom1[[#This Row],[Latitude]]&lt;34,"South",IF(T_telecom1[[#This Row],[Latitude]]&gt;38,"North","Central"))</f>
        <v>Central</v>
      </c>
      <c r="I6026">
        <v>36.303666</v>
      </c>
      <c r="J6026" t="str">
        <f>IF(T_telecom1[[#This Row],[Longitude]]&lt;-121.7,"West",IF(T_telecom1[Longitude]&gt;-118,"East","Central-East"))</f>
        <v>Central-East</v>
      </c>
      <c r="K6026">
        <v>-119.82565700000001</v>
      </c>
      <c r="L6026">
        <v>0</v>
      </c>
      <c r="M60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26">
        <v>25</v>
      </c>
      <c r="O6026" t="s">
        <v>129</v>
      </c>
      <c r="P6026" t="s">
        <v>40</v>
      </c>
      <c r="Q6026">
        <v>19.75</v>
      </c>
      <c r="R6026" t="s">
        <v>40</v>
      </c>
      <c r="S6026" t="s">
        <v>43</v>
      </c>
      <c r="T6026" t="s">
        <v>8242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43</v>
      </c>
      <c r="AA6026" t="s">
        <v>43</v>
      </c>
      <c r="AB6026" t="s">
        <v>43</v>
      </c>
      <c r="AC6026" t="s">
        <v>43</v>
      </c>
      <c r="AD6026" t="s">
        <v>73</v>
      </c>
      <c r="AE6026" t="s">
        <v>43</v>
      </c>
      <c r="AF6026" t="s">
        <v>46</v>
      </c>
      <c r="AG6026">
        <v>24.75</v>
      </c>
      <c r="AH6026" s="1">
        <v>692.1</v>
      </c>
      <c r="AI6026">
        <v>0</v>
      </c>
      <c r="AJ6026">
        <v>0</v>
      </c>
      <c r="AK6026">
        <v>493.75</v>
      </c>
      <c r="AL6026">
        <v>1185.8499999999999</v>
      </c>
      <c r="AM6026" t="s">
        <v>57</v>
      </c>
      <c r="AN6026" t="s">
        <v>58</v>
      </c>
      <c r="AO6026" t="s">
        <v>104</v>
      </c>
    </row>
    <row r="6027" spans="1:41" ht="14.5" customHeight="1" x14ac:dyDescent="0.3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 t="str">
        <f>IF(T_telecom1[[#This Row],[Latitude]]&lt;34,"South",IF(T_telecom1[[#This Row],[Latitude]]&gt;38,"North","Central"))</f>
        <v>North</v>
      </c>
      <c r="I6027">
        <v>40.166027999999997</v>
      </c>
      <c r="J6027" t="str">
        <f>IF(T_telecom1[[#This Row],[Longitude]]&lt;-121.7,"West",IF(T_telecom1[Longitude]&gt;-118,"East","Central-East"))</f>
        <v>West</v>
      </c>
      <c r="K6027">
        <v>-123.58414399999999</v>
      </c>
      <c r="L6027">
        <v>1</v>
      </c>
      <c r="M60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27">
        <v>15</v>
      </c>
      <c r="O6027" t="s">
        <v>42</v>
      </c>
      <c r="P6027" t="s">
        <v>40</v>
      </c>
      <c r="Q6027">
        <v>45.25</v>
      </c>
      <c r="R6027" t="s">
        <v>40</v>
      </c>
      <c r="S6027" t="s">
        <v>40</v>
      </c>
      <c r="T6027" t="s">
        <v>44</v>
      </c>
      <c r="U6027">
        <v>22</v>
      </c>
      <c r="V6027" t="s">
        <v>43</v>
      </c>
      <c r="W6027" t="s">
        <v>43</v>
      </c>
      <c r="X6027" t="s">
        <v>43</v>
      </c>
      <c r="Y6027" t="s">
        <v>43</v>
      </c>
      <c r="Z6027" t="s">
        <v>43</v>
      </c>
      <c r="AA6027" t="s">
        <v>40</v>
      </c>
      <c r="AB6027" t="s">
        <v>43</v>
      </c>
      <c r="AC6027" t="s">
        <v>40</v>
      </c>
      <c r="AD6027" t="s">
        <v>51</v>
      </c>
      <c r="AE6027" t="s">
        <v>40</v>
      </c>
      <c r="AF6027" t="s">
        <v>56</v>
      </c>
      <c r="AG6027">
        <v>85.6</v>
      </c>
      <c r="AH6027" s="1">
        <v>1345.55</v>
      </c>
      <c r="AI6027">
        <v>0</v>
      </c>
      <c r="AJ6027">
        <v>0</v>
      </c>
      <c r="AK6027">
        <v>678.75</v>
      </c>
      <c r="AL6027">
        <v>2024.3</v>
      </c>
      <c r="AM6027" t="s">
        <v>57</v>
      </c>
      <c r="AN6027" t="s">
        <v>58</v>
      </c>
      <c r="AO6027" t="s">
        <v>59</v>
      </c>
    </row>
    <row r="6028" spans="1:41" ht="14.5" customHeight="1" x14ac:dyDescent="0.3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 t="str">
        <f>IF(T_telecom1[[#This Row],[Latitude]]&lt;34,"South",IF(T_telecom1[[#This Row],[Latitude]]&gt;38,"North","Central"))</f>
        <v>North</v>
      </c>
      <c r="I6028">
        <v>40.022184000000003</v>
      </c>
      <c r="J6028" t="str">
        <f>IF(T_telecom1[[#This Row],[Longitude]]&lt;-121.7,"West",IF(T_telecom1[Longitude]&gt;-118,"East","Central-East"))</f>
        <v>Central-East</v>
      </c>
      <c r="K6028">
        <v>-121.06238399999999</v>
      </c>
      <c r="L6028">
        <v>0</v>
      </c>
      <c r="M60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28">
        <v>14</v>
      </c>
      <c r="O6028" t="s">
        <v>62</v>
      </c>
      <c r="P6028" t="s">
        <v>40</v>
      </c>
      <c r="Q6028">
        <v>18.739999999999998</v>
      </c>
      <c r="R6028" t="s">
        <v>43</v>
      </c>
      <c r="S6028" t="s">
        <v>40</v>
      </c>
      <c r="T6028" t="s">
        <v>44</v>
      </c>
      <c r="U6028">
        <v>20</v>
      </c>
      <c r="V6028" t="s">
        <v>43</v>
      </c>
      <c r="W6028" t="s">
        <v>43</v>
      </c>
      <c r="X6028" t="s">
        <v>40</v>
      </c>
      <c r="Y6028" t="s">
        <v>43</v>
      </c>
      <c r="Z6028" t="s">
        <v>43</v>
      </c>
      <c r="AA6028" t="s">
        <v>43</v>
      </c>
      <c r="AB6028" t="s">
        <v>43</v>
      </c>
      <c r="AC6028" t="s">
        <v>40</v>
      </c>
      <c r="AD6028" t="s">
        <v>51</v>
      </c>
      <c r="AE6028" t="s">
        <v>43</v>
      </c>
      <c r="AF6028" t="s">
        <v>56</v>
      </c>
      <c r="AG6028">
        <v>75.349999999999994</v>
      </c>
      <c r="AH6028" s="1">
        <v>1025.95</v>
      </c>
      <c r="AI6028">
        <v>0</v>
      </c>
      <c r="AJ6028">
        <v>0</v>
      </c>
      <c r="AK6028">
        <v>262.36</v>
      </c>
      <c r="AL6028">
        <v>1288.31</v>
      </c>
      <c r="AM6028" t="s">
        <v>57</v>
      </c>
      <c r="AN6028" t="s">
        <v>121</v>
      </c>
      <c r="AO6028" t="s">
        <v>122</v>
      </c>
    </row>
    <row r="6029" spans="1:41" ht="14.5" customHeight="1" x14ac:dyDescent="0.3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 t="str">
        <f>IF(T_telecom1[[#This Row],[Latitude]]&lt;34,"South",IF(T_telecom1[[#This Row],[Latitude]]&gt;38,"North","Central"))</f>
        <v>South</v>
      </c>
      <c r="I6029">
        <v>33.721916999999998</v>
      </c>
      <c r="J6029" t="str">
        <f>IF(T_telecom1[[#This Row],[Longitude]]&lt;-121.7,"West",IF(T_telecom1[Longitude]&gt;-118,"East","Central-East"))</f>
        <v>Central-East</v>
      </c>
      <c r="K6029">
        <v>-118.043237</v>
      </c>
      <c r="L6029">
        <v>6</v>
      </c>
      <c r="M60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29">
        <v>52</v>
      </c>
      <c r="O6029" t="s">
        <v>76</v>
      </c>
      <c r="P6029" t="s">
        <v>40</v>
      </c>
      <c r="Q6029">
        <v>49.51</v>
      </c>
      <c r="R6029" t="s">
        <v>40</v>
      </c>
      <c r="S6029" t="s">
        <v>43</v>
      </c>
      <c r="T6029" t="s">
        <v>8242</v>
      </c>
      <c r="U6029">
        <v>0</v>
      </c>
      <c r="V6029" t="s">
        <v>43</v>
      </c>
      <c r="W6029" t="s">
        <v>43</v>
      </c>
      <c r="X6029" t="s">
        <v>43</v>
      </c>
      <c r="Y6029" t="s">
        <v>43</v>
      </c>
      <c r="Z6029" t="s">
        <v>43</v>
      </c>
      <c r="AA6029" t="s">
        <v>43</v>
      </c>
      <c r="AB6029" t="s">
        <v>43</v>
      </c>
      <c r="AC6029" t="s">
        <v>43</v>
      </c>
      <c r="AD6029" t="s">
        <v>73</v>
      </c>
      <c r="AE6029" t="s">
        <v>43</v>
      </c>
      <c r="AF6029" t="s">
        <v>183</v>
      </c>
      <c r="AG6029">
        <v>25.75</v>
      </c>
      <c r="AH6029" s="1">
        <v>1345.85</v>
      </c>
      <c r="AI6029">
        <v>0</v>
      </c>
      <c r="AJ6029">
        <v>0</v>
      </c>
      <c r="AK6029">
        <v>2574.52</v>
      </c>
      <c r="AL6029">
        <v>3920.37</v>
      </c>
      <c r="AM6029" t="s">
        <v>47</v>
      </c>
      <c r="AN6029" t="s">
        <v>8234</v>
      </c>
      <c r="AO6029" t="s">
        <v>8235</v>
      </c>
    </row>
    <row r="6030" spans="1:41" ht="14.5" customHeight="1" x14ac:dyDescent="0.3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 t="str">
        <f>IF(T_telecom1[[#This Row],[Latitude]]&lt;34,"South",IF(T_telecom1[[#This Row],[Latitude]]&gt;38,"North","Central"))</f>
        <v>South</v>
      </c>
      <c r="I6030">
        <v>33.907361000000002</v>
      </c>
      <c r="J6030" t="str">
        <f>IF(T_telecom1[[#This Row],[Longitude]]&lt;-121.7,"West",IF(T_telecom1[Longitude]&gt;-118,"East","Central-East"))</f>
        <v>East</v>
      </c>
      <c r="K6030">
        <v>-117.109972</v>
      </c>
      <c r="L6030">
        <v>0</v>
      </c>
      <c r="M60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30">
        <v>61</v>
      </c>
      <c r="O6030" t="s">
        <v>76</v>
      </c>
      <c r="P6030" t="s">
        <v>40</v>
      </c>
      <c r="Q6030">
        <v>36.049999999999997</v>
      </c>
      <c r="R6030" t="s">
        <v>40</v>
      </c>
      <c r="S6030" t="s">
        <v>40</v>
      </c>
      <c r="T6030" t="s">
        <v>55</v>
      </c>
      <c r="U6030">
        <v>73</v>
      </c>
      <c r="V6030" t="s">
        <v>40</v>
      </c>
      <c r="W6030" t="s">
        <v>43</v>
      </c>
      <c r="X6030" t="s">
        <v>40</v>
      </c>
      <c r="Y6030" t="s">
        <v>43</v>
      </c>
      <c r="Z6030" t="s">
        <v>40</v>
      </c>
      <c r="AA6030" t="s">
        <v>40</v>
      </c>
      <c r="AB6030" t="s">
        <v>40</v>
      </c>
      <c r="AC6030" t="s">
        <v>40</v>
      </c>
      <c r="AD6030" t="s">
        <v>51</v>
      </c>
      <c r="AE6030" t="s">
        <v>40</v>
      </c>
      <c r="AF6030" t="s">
        <v>56</v>
      </c>
      <c r="AG6030">
        <v>106.45</v>
      </c>
      <c r="AH6030" s="1">
        <v>6300.15</v>
      </c>
      <c r="AI6030">
        <v>0</v>
      </c>
      <c r="AJ6030">
        <v>0</v>
      </c>
      <c r="AK6030">
        <v>2199.0500000000002</v>
      </c>
      <c r="AL6030">
        <v>8499.2000000000007</v>
      </c>
      <c r="AM6030" t="s">
        <v>47</v>
      </c>
      <c r="AN6030" t="s">
        <v>8234</v>
      </c>
      <c r="AO6030" t="s">
        <v>8235</v>
      </c>
    </row>
    <row r="6031" spans="1:41" ht="14.5" customHeight="1" x14ac:dyDescent="0.3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 t="str">
        <f>IF(T_telecom1[[#This Row],[Latitude]]&lt;34,"South",IF(T_telecom1[[#This Row],[Latitude]]&gt;38,"North","Central"))</f>
        <v>South</v>
      </c>
      <c r="I6031">
        <v>33.947305</v>
      </c>
      <c r="J6031" t="str">
        <f>IF(T_telecom1[[#This Row],[Longitude]]&lt;-121.7,"West",IF(T_telecom1[Longitude]&gt;-118,"East","Central-East"))</f>
        <v>Central-East</v>
      </c>
      <c r="K6031">
        <v>-118.439841</v>
      </c>
      <c r="L6031">
        <v>1</v>
      </c>
      <c r="M60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31">
        <v>54</v>
      </c>
      <c r="O6031" t="s">
        <v>76</v>
      </c>
      <c r="P6031" t="s">
        <v>40</v>
      </c>
      <c r="Q6031">
        <v>32.72</v>
      </c>
      <c r="R6031" t="s">
        <v>43</v>
      </c>
      <c r="S6031" t="s">
        <v>43</v>
      </c>
      <c r="T6031" t="s">
        <v>8242</v>
      </c>
      <c r="U6031">
        <v>0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A6031" t="s">
        <v>43</v>
      </c>
      <c r="AB6031" t="s">
        <v>43</v>
      </c>
      <c r="AC6031" t="s">
        <v>43</v>
      </c>
      <c r="AD6031" t="s">
        <v>73</v>
      </c>
      <c r="AE6031" t="s">
        <v>43</v>
      </c>
      <c r="AF6031" t="s">
        <v>46</v>
      </c>
      <c r="AG6031">
        <v>20.05</v>
      </c>
      <c r="AH6031" s="1">
        <v>1102.4000000000001</v>
      </c>
      <c r="AI6031">
        <v>0</v>
      </c>
      <c r="AJ6031">
        <v>0</v>
      </c>
      <c r="AK6031">
        <v>1766.88</v>
      </c>
      <c r="AL6031">
        <v>2869.28</v>
      </c>
      <c r="AM6031" t="s">
        <v>47</v>
      </c>
      <c r="AN6031" t="s">
        <v>8234</v>
      </c>
      <c r="AO6031" t="s">
        <v>8235</v>
      </c>
    </row>
    <row r="6032" spans="1:41" ht="14.5" customHeight="1" x14ac:dyDescent="0.3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 t="str">
        <f>IF(T_telecom1[[#This Row],[Latitude]]&lt;34,"South",IF(T_telecom1[[#This Row],[Latitude]]&gt;38,"North","Central"))</f>
        <v>South</v>
      </c>
      <c r="I6032">
        <v>33.830098999999997</v>
      </c>
      <c r="J6032" t="str">
        <f>IF(T_telecom1[[#This Row],[Longitude]]&lt;-121.7,"West",IF(T_telecom1[Longitude]&gt;-118,"East","Central-East"))</f>
        <v>Central-East</v>
      </c>
      <c r="K6032">
        <v>-118.182239</v>
      </c>
      <c r="L6032">
        <v>0</v>
      </c>
      <c r="M60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32">
        <v>8</v>
      </c>
      <c r="O6032" t="s">
        <v>42</v>
      </c>
      <c r="P6032" t="s">
        <v>40</v>
      </c>
      <c r="Q6032">
        <v>17.3</v>
      </c>
      <c r="R6032" t="s">
        <v>40</v>
      </c>
      <c r="S6032" t="s">
        <v>40</v>
      </c>
      <c r="T6032" t="s">
        <v>55</v>
      </c>
      <c r="U6032">
        <v>41</v>
      </c>
      <c r="V6032" t="s">
        <v>43</v>
      </c>
      <c r="W6032" t="s">
        <v>43</v>
      </c>
      <c r="X6032" t="s">
        <v>43</v>
      </c>
      <c r="Y6032" t="s">
        <v>43</v>
      </c>
      <c r="Z6032" t="s">
        <v>43</v>
      </c>
      <c r="AA6032" t="s">
        <v>43</v>
      </c>
      <c r="AB6032" t="s">
        <v>43</v>
      </c>
      <c r="AC6032" t="s">
        <v>40</v>
      </c>
      <c r="AD6032" t="s">
        <v>51</v>
      </c>
      <c r="AE6032" t="s">
        <v>40</v>
      </c>
      <c r="AF6032" t="s">
        <v>56</v>
      </c>
      <c r="AG6032">
        <v>73.5</v>
      </c>
      <c r="AH6032" s="1">
        <v>632.20000000000005</v>
      </c>
      <c r="AI6032">
        <v>0</v>
      </c>
      <c r="AJ6032">
        <v>0</v>
      </c>
      <c r="AK6032">
        <v>138.4</v>
      </c>
      <c r="AL6032">
        <v>770.6</v>
      </c>
      <c r="AM6032" t="s">
        <v>47</v>
      </c>
      <c r="AN6032" t="s">
        <v>8234</v>
      </c>
      <c r="AO6032" t="s">
        <v>8235</v>
      </c>
    </row>
    <row r="6033" spans="1:41" ht="14.5" customHeight="1" x14ac:dyDescent="0.3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 t="str">
        <f>IF(T_telecom1[[#This Row],[Latitude]]&lt;34,"South",IF(T_telecom1[[#This Row],[Latitude]]&gt;38,"North","Central"))</f>
        <v>South</v>
      </c>
      <c r="I6033">
        <v>33.680031</v>
      </c>
      <c r="J6033" t="str">
        <f>IF(T_telecom1[[#This Row],[Longitude]]&lt;-121.7,"West",IF(T_telecom1[Longitude]&gt;-118,"East","Central-East"))</f>
        <v>East</v>
      </c>
      <c r="K6033">
        <v>-116.171678</v>
      </c>
      <c r="L6033">
        <v>0</v>
      </c>
      <c r="M60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33">
        <v>3</v>
      </c>
      <c r="O6033" t="s">
        <v>54</v>
      </c>
      <c r="P6033" t="s">
        <v>40</v>
      </c>
      <c r="Q6033">
        <v>44.42</v>
      </c>
      <c r="R6033" t="s">
        <v>43</v>
      </c>
      <c r="S6033" t="s">
        <v>40</v>
      </c>
      <c r="T6033" t="s">
        <v>44</v>
      </c>
      <c r="U6033">
        <v>6</v>
      </c>
      <c r="V6033" t="s">
        <v>40</v>
      </c>
      <c r="W6033" t="s">
        <v>43</v>
      </c>
      <c r="X6033" t="s">
        <v>40</v>
      </c>
      <c r="Y6033" t="s">
        <v>43</v>
      </c>
      <c r="Z6033" t="s">
        <v>40</v>
      </c>
      <c r="AA6033" t="s">
        <v>40</v>
      </c>
      <c r="AB6033" t="s">
        <v>40</v>
      </c>
      <c r="AC6033" t="s">
        <v>40</v>
      </c>
      <c r="AD6033" t="s">
        <v>51</v>
      </c>
      <c r="AE6033" t="s">
        <v>40</v>
      </c>
      <c r="AF6033" t="s">
        <v>56</v>
      </c>
      <c r="AG6033">
        <v>77.400000000000006</v>
      </c>
      <c r="AH6033" s="1">
        <v>206.15</v>
      </c>
      <c r="AI6033">
        <v>0</v>
      </c>
      <c r="AJ6033">
        <v>0</v>
      </c>
      <c r="AK6033">
        <v>133.26</v>
      </c>
      <c r="AL6033">
        <v>339.41</v>
      </c>
      <c r="AM6033" t="s">
        <v>98</v>
      </c>
      <c r="AN6033" t="s">
        <v>8234</v>
      </c>
      <c r="AO6033" t="s">
        <v>8235</v>
      </c>
    </row>
    <row r="6034" spans="1:41" ht="14.5" customHeight="1" x14ac:dyDescent="0.3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 t="str">
        <f>IF(T_telecom1[[#This Row],[Latitude]]&lt;34,"South",IF(T_telecom1[[#This Row],[Latitude]]&gt;38,"North","Central"))</f>
        <v>Central</v>
      </c>
      <c r="I6034">
        <v>34.255442000000002</v>
      </c>
      <c r="J6034" t="str">
        <f>IF(T_telecom1[[#This Row],[Longitude]]&lt;-121.7,"West",IF(T_telecom1[Longitude]&gt;-118,"East","Central-East"))</f>
        <v>Central-East</v>
      </c>
      <c r="K6034">
        <v>-118.421314</v>
      </c>
      <c r="L6034">
        <v>0</v>
      </c>
      <c r="M60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34">
        <v>14</v>
      </c>
      <c r="O6034" t="s">
        <v>62</v>
      </c>
      <c r="P6034" t="s">
        <v>40</v>
      </c>
      <c r="Q6034">
        <v>1.69</v>
      </c>
      <c r="R6034" t="s">
        <v>43</v>
      </c>
      <c r="S6034" t="s">
        <v>40</v>
      </c>
      <c r="T6034" t="s">
        <v>55</v>
      </c>
      <c r="U6034">
        <v>21</v>
      </c>
      <c r="V6034" t="s">
        <v>43</v>
      </c>
      <c r="W6034" t="s">
        <v>40</v>
      </c>
      <c r="X6034" t="s">
        <v>43</v>
      </c>
      <c r="Y6034" t="s">
        <v>40</v>
      </c>
      <c r="Z6034" t="s">
        <v>43</v>
      </c>
      <c r="AA6034" t="s">
        <v>43</v>
      </c>
      <c r="AB6034" t="s">
        <v>43</v>
      </c>
      <c r="AC6034" t="s">
        <v>40</v>
      </c>
      <c r="AD6034" t="s">
        <v>51</v>
      </c>
      <c r="AE6034" t="s">
        <v>40</v>
      </c>
      <c r="AF6034" t="s">
        <v>46</v>
      </c>
      <c r="AG6034">
        <v>80.05</v>
      </c>
      <c r="AH6034" s="1">
        <v>1112.3</v>
      </c>
      <c r="AI6034">
        <v>0</v>
      </c>
      <c r="AJ6034">
        <v>0</v>
      </c>
      <c r="AK6034">
        <v>23.66</v>
      </c>
      <c r="AL6034">
        <v>1135.96</v>
      </c>
      <c r="AM6034" t="s">
        <v>47</v>
      </c>
      <c r="AN6034" t="s">
        <v>8234</v>
      </c>
      <c r="AO6034" t="s">
        <v>8235</v>
      </c>
    </row>
    <row r="6035" spans="1:41" ht="14.5" customHeight="1" x14ac:dyDescent="0.3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 t="str">
        <f>IF(T_telecom1[[#This Row],[Latitude]]&lt;34,"South",IF(T_telecom1[[#This Row],[Latitude]]&gt;38,"North","Central"))</f>
        <v>North</v>
      </c>
      <c r="I6035">
        <v>39.009779999999999</v>
      </c>
      <c r="J6035" t="str">
        <f>IF(T_telecom1[[#This Row],[Longitude]]&lt;-121.7,"West",IF(T_telecom1[Longitude]&gt;-118,"East","Central-East"))</f>
        <v>Central-East</v>
      </c>
      <c r="K6035">
        <v>-120.978273</v>
      </c>
      <c r="L6035">
        <v>0</v>
      </c>
      <c r="M603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35">
        <v>72</v>
      </c>
      <c r="O6035" t="s">
        <v>72</v>
      </c>
      <c r="P6035" t="s">
        <v>40</v>
      </c>
      <c r="Q6035">
        <v>23.43</v>
      </c>
      <c r="R6035" t="s">
        <v>43</v>
      </c>
      <c r="S6035" t="s">
        <v>43</v>
      </c>
      <c r="T6035" t="s">
        <v>8242</v>
      </c>
      <c r="U6035">
        <v>0</v>
      </c>
      <c r="V6035" t="s">
        <v>43</v>
      </c>
      <c r="W6035" t="s">
        <v>43</v>
      </c>
      <c r="X6035" t="s">
        <v>43</v>
      </c>
      <c r="Y6035" t="s">
        <v>43</v>
      </c>
      <c r="Z6035" t="s">
        <v>43</v>
      </c>
      <c r="AA6035" t="s">
        <v>43</v>
      </c>
      <c r="AB6035" t="s">
        <v>43</v>
      </c>
      <c r="AC6035" t="s">
        <v>43</v>
      </c>
      <c r="AD6035" t="s">
        <v>73</v>
      </c>
      <c r="AE6035" t="s">
        <v>40</v>
      </c>
      <c r="AF6035" t="s">
        <v>46</v>
      </c>
      <c r="AG6035">
        <v>20.8</v>
      </c>
      <c r="AH6035" s="1">
        <v>1521.2</v>
      </c>
      <c r="AI6035">
        <v>0</v>
      </c>
      <c r="AJ6035">
        <v>0</v>
      </c>
      <c r="AK6035">
        <v>1686.96</v>
      </c>
      <c r="AL6035">
        <v>3208.16</v>
      </c>
      <c r="AM6035" t="s">
        <v>47</v>
      </c>
      <c r="AN6035" t="s">
        <v>8234</v>
      </c>
      <c r="AO6035" t="s">
        <v>8235</v>
      </c>
    </row>
    <row r="6036" spans="1:41" ht="14.5" customHeight="1" x14ac:dyDescent="0.3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 t="str">
        <f>IF(T_telecom1[[#This Row],[Latitude]]&lt;34,"South",IF(T_telecom1[[#This Row],[Latitude]]&gt;38,"North","Central"))</f>
        <v>South</v>
      </c>
      <c r="I6036">
        <v>33.736387000000001</v>
      </c>
      <c r="J6036" t="str">
        <f>IF(T_telecom1[[#This Row],[Longitude]]&lt;-121.7,"West",IF(T_telecom1[Longitude]&gt;-118,"East","Central-East"))</f>
        <v>Central-East</v>
      </c>
      <c r="K6036">
        <v>-118.284363</v>
      </c>
      <c r="L6036">
        <v>0</v>
      </c>
      <c r="M60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36">
        <v>35</v>
      </c>
      <c r="O6036" t="s">
        <v>129</v>
      </c>
      <c r="P6036" t="s">
        <v>40</v>
      </c>
      <c r="Q6036">
        <v>39.869999999999997</v>
      </c>
      <c r="R6036" t="s">
        <v>40</v>
      </c>
      <c r="S6036" t="s">
        <v>40</v>
      </c>
      <c r="T6036" t="s">
        <v>55</v>
      </c>
      <c r="U6036">
        <v>23</v>
      </c>
      <c r="V6036" t="s">
        <v>40</v>
      </c>
      <c r="W6036" t="s">
        <v>40</v>
      </c>
      <c r="X6036" t="s">
        <v>40</v>
      </c>
      <c r="Y6036" t="s">
        <v>40</v>
      </c>
      <c r="Z6036" t="s">
        <v>43</v>
      </c>
      <c r="AA6036" t="s">
        <v>43</v>
      </c>
      <c r="AB6036" t="s">
        <v>43</v>
      </c>
      <c r="AC6036" t="s">
        <v>43</v>
      </c>
      <c r="AD6036" t="s">
        <v>51</v>
      </c>
      <c r="AE6036" t="s">
        <v>40</v>
      </c>
      <c r="AF6036" t="s">
        <v>46</v>
      </c>
      <c r="AG6036">
        <v>96.75</v>
      </c>
      <c r="AH6036" s="1">
        <v>3403.4</v>
      </c>
      <c r="AI6036">
        <v>0</v>
      </c>
      <c r="AJ6036">
        <v>130</v>
      </c>
      <c r="AK6036">
        <v>1395.45</v>
      </c>
      <c r="AL6036">
        <v>4928.8500000000004</v>
      </c>
      <c r="AM6036" t="s">
        <v>47</v>
      </c>
      <c r="AN6036" t="s">
        <v>8234</v>
      </c>
      <c r="AO6036" t="s">
        <v>8235</v>
      </c>
    </row>
    <row r="6037" spans="1:41" ht="14.5" customHeight="1" x14ac:dyDescent="0.3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 t="str">
        <f>IF(T_telecom1[[#This Row],[Latitude]]&lt;34,"South",IF(T_telecom1[[#This Row],[Latitude]]&gt;38,"North","Central"))</f>
        <v>South</v>
      </c>
      <c r="I6037">
        <v>33.723579000000001</v>
      </c>
      <c r="J6037" t="str">
        <f>IF(T_telecom1[[#This Row],[Longitude]]&lt;-121.7,"West",IF(T_telecom1[Longitude]&gt;-118,"East","Central-East"))</f>
        <v>Central-East</v>
      </c>
      <c r="K6037">
        <v>-118.005441</v>
      </c>
      <c r="L6037">
        <v>4</v>
      </c>
      <c r="M60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37">
        <v>66</v>
      </c>
      <c r="O6037" t="s">
        <v>42</v>
      </c>
      <c r="P6037" t="s">
        <v>40</v>
      </c>
      <c r="Q6037">
        <v>7.67</v>
      </c>
      <c r="R6037" t="s">
        <v>40</v>
      </c>
      <c r="S6037" t="s">
        <v>40</v>
      </c>
      <c r="T6037" t="s">
        <v>79</v>
      </c>
      <c r="U6037">
        <v>69</v>
      </c>
      <c r="V6037" t="s">
        <v>43</v>
      </c>
      <c r="W6037" t="s">
        <v>43</v>
      </c>
      <c r="X6037" t="s">
        <v>43</v>
      </c>
      <c r="Y6037" t="s">
        <v>40</v>
      </c>
      <c r="Z6037" t="s">
        <v>43</v>
      </c>
      <c r="AA6037" t="s">
        <v>40</v>
      </c>
      <c r="AB6037" t="s">
        <v>40</v>
      </c>
      <c r="AC6037" t="s">
        <v>40</v>
      </c>
      <c r="AD6037" t="s">
        <v>51</v>
      </c>
      <c r="AE6037" t="s">
        <v>43</v>
      </c>
      <c r="AF6037" t="s">
        <v>56</v>
      </c>
      <c r="AG6037">
        <v>63.85</v>
      </c>
      <c r="AH6037" s="1">
        <v>4264.6000000000004</v>
      </c>
      <c r="AI6037">
        <v>0</v>
      </c>
      <c r="AJ6037">
        <v>0</v>
      </c>
      <c r="AK6037">
        <v>506.22</v>
      </c>
      <c r="AL6037">
        <v>4770.82</v>
      </c>
      <c r="AM6037" t="s">
        <v>47</v>
      </c>
      <c r="AN6037" t="s">
        <v>8234</v>
      </c>
      <c r="AO6037" t="s">
        <v>8235</v>
      </c>
    </row>
    <row r="6038" spans="1:41" ht="14.5" customHeight="1" x14ac:dyDescent="0.3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 t="str">
        <f>IF(T_telecom1[[#This Row],[Latitude]]&lt;34,"South",IF(T_telecom1[[#This Row],[Latitude]]&gt;38,"North","Central"))</f>
        <v>North</v>
      </c>
      <c r="I6038">
        <v>40.336391999999996</v>
      </c>
      <c r="J6038" t="str">
        <f>IF(T_telecom1[[#This Row],[Longitude]]&lt;-121.7,"West",IF(T_telecom1[Longitude]&gt;-118,"East","Central-East"))</f>
        <v>West</v>
      </c>
      <c r="K6038">
        <v>-122.448533</v>
      </c>
      <c r="L6038">
        <v>7</v>
      </c>
      <c r="M60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38">
        <v>48</v>
      </c>
      <c r="O6038" t="s">
        <v>76</v>
      </c>
      <c r="P6038" t="s">
        <v>40</v>
      </c>
      <c r="Q6038">
        <v>38.82</v>
      </c>
      <c r="R6038" t="s">
        <v>40</v>
      </c>
      <c r="S6038" t="s">
        <v>40</v>
      </c>
      <c r="T6038" t="s">
        <v>44</v>
      </c>
      <c r="U6038">
        <v>8</v>
      </c>
      <c r="V6038" t="s">
        <v>43</v>
      </c>
      <c r="W6038" t="s">
        <v>40</v>
      </c>
      <c r="X6038" t="s">
        <v>40</v>
      </c>
      <c r="Y6038" t="s">
        <v>43</v>
      </c>
      <c r="Z6038" t="s">
        <v>43</v>
      </c>
      <c r="AA6038" t="s">
        <v>40</v>
      </c>
      <c r="AB6038" t="s">
        <v>40</v>
      </c>
      <c r="AC6038" t="s">
        <v>40</v>
      </c>
      <c r="AD6038" t="s">
        <v>45</v>
      </c>
      <c r="AE6038" t="s">
        <v>40</v>
      </c>
      <c r="AF6038" t="s">
        <v>46</v>
      </c>
      <c r="AG6038">
        <v>70.55</v>
      </c>
      <c r="AH6038" s="1">
        <v>3420.5</v>
      </c>
      <c r="AI6038">
        <v>0</v>
      </c>
      <c r="AJ6038">
        <v>0</v>
      </c>
      <c r="AK6038">
        <v>1863.36</v>
      </c>
      <c r="AL6038">
        <v>5283.86</v>
      </c>
      <c r="AM6038" t="s">
        <v>47</v>
      </c>
      <c r="AN6038" t="s">
        <v>8234</v>
      </c>
      <c r="AO6038" t="s">
        <v>8235</v>
      </c>
    </row>
    <row r="6039" spans="1:41" ht="14.5" customHeight="1" x14ac:dyDescent="0.3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 t="str">
        <f>IF(T_telecom1[[#This Row],[Latitude]]&lt;34,"South",IF(T_telecom1[[#This Row],[Latitude]]&gt;38,"North","Central"))</f>
        <v>Central</v>
      </c>
      <c r="I6039">
        <v>36.385818</v>
      </c>
      <c r="J6039" t="str">
        <f>IF(T_telecom1[[#This Row],[Longitude]]&lt;-121.7,"West",IF(T_telecom1[Longitude]&gt;-118,"East","Central-East"))</f>
        <v>Central-East</v>
      </c>
      <c r="K6039">
        <v>-119.224243</v>
      </c>
      <c r="L6039">
        <v>6</v>
      </c>
      <c r="M60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39">
        <v>48</v>
      </c>
      <c r="O6039" t="s">
        <v>42</v>
      </c>
      <c r="P6039" t="s">
        <v>40</v>
      </c>
      <c r="Q6039">
        <v>13.4</v>
      </c>
      <c r="R6039" t="s">
        <v>43</v>
      </c>
      <c r="S6039" t="s">
        <v>40</v>
      </c>
      <c r="T6039" t="s">
        <v>55</v>
      </c>
      <c r="U6039">
        <v>75</v>
      </c>
      <c r="V6039" t="s">
        <v>40</v>
      </c>
      <c r="W6039" t="s">
        <v>43</v>
      </c>
      <c r="X6039" t="s">
        <v>40</v>
      </c>
      <c r="Y6039" t="s">
        <v>40</v>
      </c>
      <c r="Z6039" t="s">
        <v>40</v>
      </c>
      <c r="AA6039" t="s">
        <v>40</v>
      </c>
      <c r="AB6039" t="s">
        <v>40</v>
      </c>
      <c r="AC6039" t="s">
        <v>40</v>
      </c>
      <c r="AD6039" t="s">
        <v>73</v>
      </c>
      <c r="AE6039" t="s">
        <v>40</v>
      </c>
      <c r="AF6039" t="s">
        <v>56</v>
      </c>
      <c r="AG6039">
        <v>104.5</v>
      </c>
      <c r="AH6039" s="1">
        <v>5068.05</v>
      </c>
      <c r="AI6039">
        <v>0</v>
      </c>
      <c r="AJ6039">
        <v>0</v>
      </c>
      <c r="AK6039">
        <v>643.20000000000005</v>
      </c>
      <c r="AL6039">
        <v>5711.25</v>
      </c>
      <c r="AM6039" t="s">
        <v>47</v>
      </c>
      <c r="AN6039" t="s">
        <v>8234</v>
      </c>
      <c r="AO6039" t="s">
        <v>8235</v>
      </c>
    </row>
    <row r="6040" spans="1:41" ht="14.5" customHeight="1" x14ac:dyDescent="0.3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 t="str">
        <f>IF(T_telecom1[[#This Row],[Latitude]]&lt;34,"South",IF(T_telecom1[[#This Row],[Latitude]]&gt;38,"North","Central"))</f>
        <v>North</v>
      </c>
      <c r="I6040">
        <v>38.731054999999998</v>
      </c>
      <c r="J6040" t="str">
        <f>IF(T_telecom1[[#This Row],[Longitude]]&lt;-121.7,"West",IF(T_telecom1[Longitude]&gt;-118,"East","Central-East"))</f>
        <v>West</v>
      </c>
      <c r="K6040">
        <v>-123.316553</v>
      </c>
      <c r="L6040">
        <v>1</v>
      </c>
      <c r="M60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40">
        <v>21</v>
      </c>
      <c r="O6040" t="s">
        <v>62</v>
      </c>
      <c r="P6040" t="s">
        <v>40</v>
      </c>
      <c r="Q6040">
        <v>17.57</v>
      </c>
      <c r="R6040" t="s">
        <v>40</v>
      </c>
      <c r="S6040" t="s">
        <v>40</v>
      </c>
      <c r="T6040" t="s">
        <v>44</v>
      </c>
      <c r="U6040">
        <v>14</v>
      </c>
      <c r="V6040" t="s">
        <v>40</v>
      </c>
      <c r="W6040" t="s">
        <v>40</v>
      </c>
      <c r="X6040" t="s">
        <v>43</v>
      </c>
      <c r="Y6040" t="s">
        <v>40</v>
      </c>
      <c r="Z6040" t="s">
        <v>40</v>
      </c>
      <c r="AA6040" t="s">
        <v>43</v>
      </c>
      <c r="AB6040" t="s">
        <v>43</v>
      </c>
      <c r="AC6040" t="s">
        <v>43</v>
      </c>
      <c r="AD6040" t="s">
        <v>45</v>
      </c>
      <c r="AE6040" t="s">
        <v>43</v>
      </c>
      <c r="AF6040" t="s">
        <v>183</v>
      </c>
      <c r="AG6040">
        <v>77.5</v>
      </c>
      <c r="AH6040" s="1">
        <v>1625</v>
      </c>
      <c r="AI6040">
        <v>18.39</v>
      </c>
      <c r="AJ6040">
        <v>80</v>
      </c>
      <c r="AK6040">
        <v>368.97</v>
      </c>
      <c r="AL6040">
        <v>2055.58</v>
      </c>
      <c r="AM6040" t="s">
        <v>57</v>
      </c>
      <c r="AN6040" t="s">
        <v>109</v>
      </c>
      <c r="AO6040" t="s">
        <v>110</v>
      </c>
    </row>
    <row r="6041" spans="1:41" ht="14.5" customHeight="1" x14ac:dyDescent="0.3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 t="str">
        <f>IF(T_telecom1[[#This Row],[Latitude]]&lt;34,"South",IF(T_telecom1[[#This Row],[Latitude]]&gt;38,"North","Central"))</f>
        <v>Central</v>
      </c>
      <c r="I6041">
        <v>37.321232999999999</v>
      </c>
      <c r="J6041" t="str">
        <f>IF(T_telecom1[[#This Row],[Longitude]]&lt;-121.7,"West",IF(T_telecom1[Longitude]&gt;-118,"East","Central-East"))</f>
        <v>Central-East</v>
      </c>
      <c r="K6041">
        <v>-120.65635399999999</v>
      </c>
      <c r="L6041">
        <v>0</v>
      </c>
      <c r="M60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41">
        <v>1</v>
      </c>
      <c r="O6041" t="s">
        <v>54</v>
      </c>
      <c r="P6041" t="s">
        <v>40</v>
      </c>
      <c r="Q6041">
        <v>43.82</v>
      </c>
      <c r="R6041" t="s">
        <v>43</v>
      </c>
      <c r="S6041" t="s">
        <v>43</v>
      </c>
      <c r="T6041" t="s">
        <v>8242</v>
      </c>
      <c r="U6041">
        <v>0</v>
      </c>
      <c r="V6041" t="s">
        <v>43</v>
      </c>
      <c r="W6041" t="s">
        <v>43</v>
      </c>
      <c r="X6041" t="s">
        <v>43</v>
      </c>
      <c r="Y6041" t="s">
        <v>43</v>
      </c>
      <c r="Z6041" t="s">
        <v>43</v>
      </c>
      <c r="AA6041" t="s">
        <v>43</v>
      </c>
      <c r="AB6041" t="s">
        <v>43</v>
      </c>
      <c r="AC6041" t="s">
        <v>43</v>
      </c>
      <c r="AD6041" t="s">
        <v>73</v>
      </c>
      <c r="AE6041" t="s">
        <v>43</v>
      </c>
      <c r="AF6041" t="s">
        <v>46</v>
      </c>
      <c r="AG6041">
        <v>20.45</v>
      </c>
      <c r="AH6041" s="1">
        <v>20.45</v>
      </c>
      <c r="AI6041">
        <v>0</v>
      </c>
      <c r="AJ6041">
        <v>0</v>
      </c>
      <c r="AK6041">
        <v>43.82</v>
      </c>
      <c r="AL6041">
        <v>64.27</v>
      </c>
      <c r="AM6041" t="s">
        <v>98</v>
      </c>
      <c r="AN6041" t="s">
        <v>8234</v>
      </c>
      <c r="AO6041" t="s">
        <v>8235</v>
      </c>
    </row>
    <row r="6042" spans="1:41" ht="14.5" customHeight="1" x14ac:dyDescent="0.3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 t="str">
        <f>IF(T_telecom1[[#This Row],[Latitude]]&lt;34,"South",IF(T_telecom1[[#This Row],[Latitude]]&gt;38,"North","Central"))</f>
        <v>South</v>
      </c>
      <c r="I6042">
        <v>33.888559999999998</v>
      </c>
      <c r="J6042" t="str">
        <f>IF(T_telecom1[[#This Row],[Longitude]]&lt;-121.7,"West",IF(T_telecom1[Longitude]&gt;-118,"East","Central-East"))</f>
        <v>Central-East</v>
      </c>
      <c r="K6042">
        <v>-118.35181300000001</v>
      </c>
      <c r="L6042">
        <v>3</v>
      </c>
      <c r="M60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42">
        <v>67</v>
      </c>
      <c r="O6042" t="s">
        <v>42</v>
      </c>
      <c r="P6042" t="s">
        <v>40</v>
      </c>
      <c r="Q6042">
        <v>20.41</v>
      </c>
      <c r="R6042" t="s">
        <v>40</v>
      </c>
      <c r="S6042" t="s">
        <v>40</v>
      </c>
      <c r="T6042" t="s">
        <v>55</v>
      </c>
      <c r="U6042">
        <v>52</v>
      </c>
      <c r="V6042" t="s">
        <v>43</v>
      </c>
      <c r="W6042" t="s">
        <v>40</v>
      </c>
      <c r="X6042" t="s">
        <v>40</v>
      </c>
      <c r="Y6042" t="s">
        <v>40</v>
      </c>
      <c r="Z6042" t="s">
        <v>40</v>
      </c>
      <c r="AA6042" t="s">
        <v>40</v>
      </c>
      <c r="AB6042" t="s">
        <v>40</v>
      </c>
      <c r="AC6042" t="s">
        <v>40</v>
      </c>
      <c r="AD6042" t="s">
        <v>45</v>
      </c>
      <c r="AE6042" t="s">
        <v>40</v>
      </c>
      <c r="AF6042" t="s">
        <v>46</v>
      </c>
      <c r="AG6042">
        <v>112.35</v>
      </c>
      <c r="AH6042" s="1">
        <v>7388.45</v>
      </c>
      <c r="AI6042">
        <v>0</v>
      </c>
      <c r="AJ6042">
        <v>0</v>
      </c>
      <c r="AK6042">
        <v>1367.47</v>
      </c>
      <c r="AL6042">
        <v>8755.92</v>
      </c>
      <c r="AM6042" t="s">
        <v>47</v>
      </c>
      <c r="AN6042" t="s">
        <v>8234</v>
      </c>
      <c r="AO6042" t="s">
        <v>8235</v>
      </c>
    </row>
    <row r="6043" spans="1:41" ht="14.5" customHeight="1" x14ac:dyDescent="0.3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 t="str">
        <f>IF(T_telecom1[[#This Row],[Latitude]]&lt;34,"South",IF(T_telecom1[[#This Row],[Latitude]]&gt;38,"North","Central"))</f>
        <v>Central</v>
      </c>
      <c r="I6043">
        <v>37.717196000000001</v>
      </c>
      <c r="J6043" t="str">
        <f>IF(T_telecom1[[#This Row],[Longitude]]&lt;-121.7,"West",IF(T_telecom1[Longitude]&gt;-118,"East","Central-East"))</f>
        <v>West</v>
      </c>
      <c r="K6043">
        <v>-122.15933800000001</v>
      </c>
      <c r="L6043">
        <v>0</v>
      </c>
      <c r="M60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43">
        <v>1</v>
      </c>
      <c r="O6043" t="s">
        <v>42</v>
      </c>
      <c r="P6043" t="s">
        <v>40</v>
      </c>
      <c r="Q6043">
        <v>11.96</v>
      </c>
      <c r="R6043" t="s">
        <v>43</v>
      </c>
      <c r="S6043" t="s">
        <v>43</v>
      </c>
      <c r="T6043" t="s">
        <v>8242</v>
      </c>
      <c r="U6043">
        <v>0</v>
      </c>
      <c r="V6043" t="s">
        <v>43</v>
      </c>
      <c r="W6043" t="s">
        <v>43</v>
      </c>
      <c r="X6043" t="s">
        <v>43</v>
      </c>
      <c r="Y6043" t="s">
        <v>43</v>
      </c>
      <c r="Z6043" t="s">
        <v>43</v>
      </c>
      <c r="AA6043" t="s">
        <v>43</v>
      </c>
      <c r="AB6043" t="s">
        <v>43</v>
      </c>
      <c r="AC6043" t="s">
        <v>43</v>
      </c>
      <c r="AD6043" t="s">
        <v>51</v>
      </c>
      <c r="AE6043" t="s">
        <v>43</v>
      </c>
      <c r="AF6043" t="s">
        <v>46</v>
      </c>
      <c r="AG6043">
        <v>19.8</v>
      </c>
      <c r="AH6043" s="1">
        <v>19.8</v>
      </c>
      <c r="AI6043">
        <v>0</v>
      </c>
      <c r="AJ6043">
        <v>0</v>
      </c>
      <c r="AK6043">
        <v>11.96</v>
      </c>
      <c r="AL6043">
        <v>31.76</v>
      </c>
      <c r="AM6043" t="s">
        <v>98</v>
      </c>
      <c r="AN6043" t="s">
        <v>8234</v>
      </c>
      <c r="AO6043" t="s">
        <v>8235</v>
      </c>
    </row>
    <row r="6044" spans="1:41" ht="14.5" customHeight="1" x14ac:dyDescent="0.3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 t="str">
        <f>IF(T_telecom1[[#This Row],[Latitude]]&lt;34,"South",IF(T_telecom1[[#This Row],[Latitude]]&gt;38,"North","Central"))</f>
        <v>Central</v>
      </c>
      <c r="I6044">
        <v>34.145695000000003</v>
      </c>
      <c r="J6044" t="str">
        <f>IF(T_telecom1[[#This Row],[Longitude]]&lt;-121.7,"West",IF(T_telecom1[Longitude]&gt;-118,"East","Central-East"))</f>
        <v>East</v>
      </c>
      <c r="K6044">
        <v>-117.95981999999999</v>
      </c>
      <c r="L6044">
        <v>4</v>
      </c>
      <c r="M60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44">
        <v>7</v>
      </c>
      <c r="O6044" t="s">
        <v>54</v>
      </c>
      <c r="P6044" t="s">
        <v>40</v>
      </c>
      <c r="Q6044">
        <v>36.14</v>
      </c>
      <c r="R6044" t="s">
        <v>43</v>
      </c>
      <c r="S6044" t="s">
        <v>40</v>
      </c>
      <c r="T6044" t="s">
        <v>79</v>
      </c>
      <c r="U6044">
        <v>85</v>
      </c>
      <c r="V6044" t="s">
        <v>40</v>
      </c>
      <c r="W6044" t="s">
        <v>43</v>
      </c>
      <c r="X6044" t="s">
        <v>43</v>
      </c>
      <c r="Y6044" t="s">
        <v>43</v>
      </c>
      <c r="Z6044" t="s">
        <v>43</v>
      </c>
      <c r="AA6044" t="s">
        <v>43</v>
      </c>
      <c r="AB6044" t="s">
        <v>40</v>
      </c>
      <c r="AC6044" t="s">
        <v>40</v>
      </c>
      <c r="AD6044" t="s">
        <v>45</v>
      </c>
      <c r="AE6044" t="s">
        <v>40</v>
      </c>
      <c r="AF6044" t="s">
        <v>56</v>
      </c>
      <c r="AG6044">
        <v>49.75</v>
      </c>
      <c r="AH6044" s="1">
        <v>331.3</v>
      </c>
      <c r="AI6044">
        <v>0</v>
      </c>
      <c r="AJ6044">
        <v>0</v>
      </c>
      <c r="AK6044">
        <v>252.98</v>
      </c>
      <c r="AL6044">
        <v>584.28</v>
      </c>
      <c r="AM6044" t="s">
        <v>57</v>
      </c>
      <c r="AN6044" t="s">
        <v>58</v>
      </c>
      <c r="AO6044" t="s">
        <v>203</v>
      </c>
    </row>
    <row r="6045" spans="1:41" ht="14.5" customHeight="1" x14ac:dyDescent="0.3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 t="str">
        <f>IF(T_telecom1[[#This Row],[Latitude]]&lt;34,"South",IF(T_telecom1[[#This Row],[Latitude]]&gt;38,"North","Central"))</f>
        <v>Central</v>
      </c>
      <c r="I6045">
        <v>34.097344999999997</v>
      </c>
      <c r="J6045" t="str">
        <f>IF(T_telecom1[[#This Row],[Longitude]]&lt;-121.7,"West",IF(T_telecom1[Longitude]&gt;-118,"East","Central-East"))</f>
        <v>East</v>
      </c>
      <c r="K6045">
        <v>-117.906736</v>
      </c>
      <c r="L6045">
        <v>0</v>
      </c>
      <c r="M60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45">
        <v>17</v>
      </c>
      <c r="O6045" t="s">
        <v>62</v>
      </c>
      <c r="P6045" t="s">
        <v>40</v>
      </c>
      <c r="Q6045">
        <v>34.979999999999997</v>
      </c>
      <c r="R6045" t="s">
        <v>43</v>
      </c>
      <c r="S6045" t="s">
        <v>40</v>
      </c>
      <c r="T6045" t="s">
        <v>55</v>
      </c>
      <c r="U6045">
        <v>21</v>
      </c>
      <c r="V6045" t="s">
        <v>43</v>
      </c>
      <c r="W6045" t="s">
        <v>40</v>
      </c>
      <c r="X6045" t="s">
        <v>40</v>
      </c>
      <c r="Y6045" t="s">
        <v>43</v>
      </c>
      <c r="Z6045" t="s">
        <v>43</v>
      </c>
      <c r="AA6045" t="s">
        <v>40</v>
      </c>
      <c r="AB6045" t="s">
        <v>40</v>
      </c>
      <c r="AC6045" t="s">
        <v>40</v>
      </c>
      <c r="AD6045" t="s">
        <v>51</v>
      </c>
      <c r="AE6045" t="s">
        <v>40</v>
      </c>
      <c r="AF6045" t="s">
        <v>46</v>
      </c>
      <c r="AG6045">
        <v>90.95</v>
      </c>
      <c r="AH6045" s="1">
        <v>1612.2</v>
      </c>
      <c r="AI6045">
        <v>0</v>
      </c>
      <c r="AJ6045">
        <v>0</v>
      </c>
      <c r="AK6045">
        <v>594.66</v>
      </c>
      <c r="AL6045">
        <v>2206.86</v>
      </c>
      <c r="AM6045" t="s">
        <v>47</v>
      </c>
      <c r="AN6045" t="s">
        <v>8234</v>
      </c>
      <c r="AO6045" t="s">
        <v>8235</v>
      </c>
    </row>
    <row r="6046" spans="1:41" ht="14.5" customHeight="1" x14ac:dyDescent="0.3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 t="str">
        <f>IF(T_telecom1[[#This Row],[Latitude]]&lt;34,"South",IF(T_telecom1[[#This Row],[Latitude]]&gt;38,"North","Central"))</f>
        <v>North</v>
      </c>
      <c r="I6046">
        <v>40.775272000000001</v>
      </c>
      <c r="J6046" t="str">
        <f>IF(T_telecom1[[#This Row],[Longitude]]&lt;-121.7,"West",IF(T_telecom1[Longitude]&gt;-118,"East","Central-East"))</f>
        <v>West</v>
      </c>
      <c r="K6046">
        <v>-123.287414</v>
      </c>
      <c r="L6046">
        <v>1</v>
      </c>
      <c r="M60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46">
        <v>40</v>
      </c>
      <c r="O6046" t="s">
        <v>76</v>
      </c>
      <c r="P6046" t="s">
        <v>40</v>
      </c>
      <c r="Q6046">
        <v>29.46</v>
      </c>
      <c r="R6046" t="s">
        <v>40</v>
      </c>
      <c r="S6046" t="s">
        <v>40</v>
      </c>
      <c r="T6046" t="s">
        <v>55</v>
      </c>
      <c r="U6046">
        <v>28</v>
      </c>
      <c r="V6046" t="s">
        <v>43</v>
      </c>
      <c r="W6046" t="s">
        <v>40</v>
      </c>
      <c r="X6046" t="s">
        <v>40</v>
      </c>
      <c r="Y6046" t="s">
        <v>43</v>
      </c>
      <c r="Z6046" t="s">
        <v>40</v>
      </c>
      <c r="AA6046" t="s">
        <v>40</v>
      </c>
      <c r="AB6046" t="s">
        <v>40</v>
      </c>
      <c r="AC6046" t="s">
        <v>40</v>
      </c>
      <c r="AD6046" t="s">
        <v>45</v>
      </c>
      <c r="AE6046" t="s">
        <v>40</v>
      </c>
      <c r="AF6046" t="s">
        <v>56</v>
      </c>
      <c r="AG6046">
        <v>106</v>
      </c>
      <c r="AH6046" s="1">
        <v>4178.6499999999996</v>
      </c>
      <c r="AI6046">
        <v>47.02</v>
      </c>
      <c r="AJ6046">
        <v>0</v>
      </c>
      <c r="AK6046">
        <v>1178.4000000000001</v>
      </c>
      <c r="AL6046">
        <v>5310.03</v>
      </c>
      <c r="AM6046" t="s">
        <v>47</v>
      </c>
      <c r="AN6046" t="s">
        <v>8234</v>
      </c>
      <c r="AO6046" t="s">
        <v>8235</v>
      </c>
    </row>
    <row r="6047" spans="1:41" ht="14.5" customHeight="1" x14ac:dyDescent="0.3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 t="str">
        <f>IF(T_telecom1[[#This Row],[Latitude]]&lt;34,"South",IF(T_telecom1[[#This Row],[Latitude]]&gt;38,"North","Central"))</f>
        <v>South</v>
      </c>
      <c r="I6047">
        <v>32.825085999999999</v>
      </c>
      <c r="J6047" t="str">
        <f>IF(T_telecom1[[#This Row],[Longitude]]&lt;-121.7,"West",IF(T_telecom1[Longitude]&gt;-118,"East","Central-East"))</f>
        <v>East</v>
      </c>
      <c r="K6047">
        <v>-117.19942399999999</v>
      </c>
      <c r="L6047">
        <v>0</v>
      </c>
      <c r="M604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47">
        <v>24</v>
      </c>
      <c r="O6047" t="s">
        <v>42</v>
      </c>
      <c r="P6047" t="s">
        <v>40</v>
      </c>
      <c r="Q6047">
        <v>27.97</v>
      </c>
      <c r="R6047" t="s">
        <v>40</v>
      </c>
      <c r="S6047" t="s">
        <v>40</v>
      </c>
      <c r="T6047" t="s">
        <v>55</v>
      </c>
      <c r="U6047">
        <v>58</v>
      </c>
      <c r="V6047" t="s">
        <v>43</v>
      </c>
      <c r="W6047" t="s">
        <v>43</v>
      </c>
      <c r="X6047" t="s">
        <v>40</v>
      </c>
      <c r="Y6047" t="s">
        <v>43</v>
      </c>
      <c r="Z6047" t="s">
        <v>40</v>
      </c>
      <c r="AA6047" t="s">
        <v>43</v>
      </c>
      <c r="AB6047" t="s">
        <v>40</v>
      </c>
      <c r="AC6047" t="s">
        <v>40</v>
      </c>
      <c r="AD6047" t="s">
        <v>51</v>
      </c>
      <c r="AE6047" t="s">
        <v>40</v>
      </c>
      <c r="AF6047" t="s">
        <v>183</v>
      </c>
      <c r="AG6047">
        <v>89.85</v>
      </c>
      <c r="AH6047" s="1">
        <v>2165.0500000000002</v>
      </c>
      <c r="AI6047">
        <v>0</v>
      </c>
      <c r="AJ6047">
        <v>0</v>
      </c>
      <c r="AK6047">
        <v>671.28</v>
      </c>
      <c r="AL6047">
        <v>2836.33</v>
      </c>
      <c r="AM6047" t="s">
        <v>57</v>
      </c>
      <c r="AN6047" t="s">
        <v>58</v>
      </c>
      <c r="AO6047" t="s">
        <v>104</v>
      </c>
    </row>
    <row r="6048" spans="1:41" ht="14.5" customHeight="1" x14ac:dyDescent="0.3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 t="str">
        <f>IF(T_telecom1[[#This Row],[Latitude]]&lt;34,"South",IF(T_telecom1[[#This Row],[Latitude]]&gt;38,"North","Central"))</f>
        <v>Central</v>
      </c>
      <c r="I6048">
        <v>37.352910999999999</v>
      </c>
      <c r="J6048" t="str">
        <f>IF(T_telecom1[[#This Row],[Longitude]]&lt;-121.7,"West",IF(T_telecom1[Longitude]&gt;-118,"East","Central-East"))</f>
        <v>West</v>
      </c>
      <c r="K6048">
        <v>-122.093002</v>
      </c>
      <c r="L6048">
        <v>8</v>
      </c>
      <c r="M60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48">
        <v>69</v>
      </c>
      <c r="O6048" t="s">
        <v>72</v>
      </c>
      <c r="P6048" t="s">
        <v>40</v>
      </c>
      <c r="Q6048">
        <v>33.369999999999997</v>
      </c>
      <c r="R6048" t="s">
        <v>40</v>
      </c>
      <c r="S6048" t="s">
        <v>40</v>
      </c>
      <c r="T6048" t="s">
        <v>55</v>
      </c>
      <c r="U6048">
        <v>24</v>
      </c>
      <c r="V6048" t="s">
        <v>40</v>
      </c>
      <c r="W6048" t="s">
        <v>40</v>
      </c>
      <c r="X6048" t="s">
        <v>40</v>
      </c>
      <c r="Y6048" t="s">
        <v>40</v>
      </c>
      <c r="Z6048" t="s">
        <v>43</v>
      </c>
      <c r="AA6048" t="s">
        <v>40</v>
      </c>
      <c r="AB6048" t="s">
        <v>40</v>
      </c>
      <c r="AC6048" t="s">
        <v>40</v>
      </c>
      <c r="AD6048" t="s">
        <v>45</v>
      </c>
      <c r="AE6048" t="s">
        <v>40</v>
      </c>
      <c r="AF6048" t="s">
        <v>46</v>
      </c>
      <c r="AG6048">
        <v>107.2</v>
      </c>
      <c r="AH6048" s="1">
        <v>7317.1</v>
      </c>
      <c r="AI6048">
        <v>0</v>
      </c>
      <c r="AJ6048">
        <v>0</v>
      </c>
      <c r="AK6048">
        <v>2302.5300000000002</v>
      </c>
      <c r="AL6048">
        <v>9619.6299999999992</v>
      </c>
      <c r="AM6048" t="s">
        <v>47</v>
      </c>
      <c r="AN6048" t="s">
        <v>8234</v>
      </c>
      <c r="AO6048" t="s">
        <v>8235</v>
      </c>
    </row>
    <row r="6049" spans="1:41" ht="14.5" customHeight="1" x14ac:dyDescent="0.3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 t="str">
        <f>IF(T_telecom1[[#This Row],[Latitude]]&lt;34,"South",IF(T_telecom1[[#This Row],[Latitude]]&gt;38,"North","Central"))</f>
        <v>North</v>
      </c>
      <c r="I6049">
        <v>39.955164000000003</v>
      </c>
      <c r="J6049" t="str">
        <f>IF(T_telecom1[[#This Row],[Longitude]]&lt;-121.7,"West",IF(T_telecom1[Longitude]&gt;-118,"East","Central-East"))</f>
        <v>West</v>
      </c>
      <c r="K6049">
        <v>-122.018567</v>
      </c>
      <c r="L6049">
        <v>7</v>
      </c>
      <c r="M60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49">
        <v>72</v>
      </c>
      <c r="O6049" t="s">
        <v>42</v>
      </c>
      <c r="P6049" t="s">
        <v>40</v>
      </c>
      <c r="Q6049">
        <v>5.51</v>
      </c>
      <c r="R6049" t="s">
        <v>43</v>
      </c>
      <c r="S6049" t="s">
        <v>40</v>
      </c>
      <c r="T6049" t="s">
        <v>55</v>
      </c>
      <c r="U6049">
        <v>2</v>
      </c>
      <c r="V6049" t="s">
        <v>40</v>
      </c>
      <c r="W6049" t="s">
        <v>40</v>
      </c>
      <c r="X6049" t="s">
        <v>43</v>
      </c>
      <c r="Y6049" t="s">
        <v>40</v>
      </c>
      <c r="Z6049" t="s">
        <v>43</v>
      </c>
      <c r="AA6049" t="s">
        <v>43</v>
      </c>
      <c r="AB6049" t="s">
        <v>43</v>
      </c>
      <c r="AC6049" t="s">
        <v>40</v>
      </c>
      <c r="AD6049" t="s">
        <v>73</v>
      </c>
      <c r="AE6049" t="s">
        <v>40</v>
      </c>
      <c r="AF6049" t="s">
        <v>46</v>
      </c>
      <c r="AG6049">
        <v>84.8</v>
      </c>
      <c r="AH6049" s="1">
        <v>6141.65</v>
      </c>
      <c r="AI6049">
        <v>0</v>
      </c>
      <c r="AJ6049">
        <v>0</v>
      </c>
      <c r="AK6049">
        <v>396.72</v>
      </c>
      <c r="AL6049">
        <v>6538.37</v>
      </c>
      <c r="AM6049" t="s">
        <v>47</v>
      </c>
      <c r="AN6049" t="s">
        <v>8234</v>
      </c>
      <c r="AO6049" t="s">
        <v>8235</v>
      </c>
    </row>
    <row r="6050" spans="1:41" ht="14.5" customHeight="1" x14ac:dyDescent="0.3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 t="str">
        <f>IF(T_telecom1[[#This Row],[Latitude]]&lt;34,"South",IF(T_telecom1[[#This Row],[Latitude]]&gt;38,"North","Central"))</f>
        <v>South</v>
      </c>
      <c r="I6050">
        <v>33.802664</v>
      </c>
      <c r="J6050" t="str">
        <f>IF(T_telecom1[[#This Row],[Longitude]]&lt;-121.7,"West",IF(T_telecom1[Longitude]&gt;-118,"East","Central-East"))</f>
        <v>Central-East</v>
      </c>
      <c r="K6050">
        <v>-118.17997099999999</v>
      </c>
      <c r="L6050">
        <v>0</v>
      </c>
      <c r="M60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50">
        <v>1</v>
      </c>
      <c r="O6050" t="s">
        <v>54</v>
      </c>
      <c r="P6050" t="s">
        <v>40</v>
      </c>
      <c r="Q6050">
        <v>33.020000000000003</v>
      </c>
      <c r="R6050" t="s">
        <v>43</v>
      </c>
      <c r="S6050" t="s">
        <v>43</v>
      </c>
      <c r="T6050" t="s">
        <v>8242</v>
      </c>
      <c r="U6050">
        <v>0</v>
      </c>
      <c r="V6050" t="s">
        <v>43</v>
      </c>
      <c r="W6050" t="s">
        <v>43</v>
      </c>
      <c r="X6050" t="s">
        <v>43</v>
      </c>
      <c r="Y6050" t="s">
        <v>43</v>
      </c>
      <c r="Z6050" t="s">
        <v>43</v>
      </c>
      <c r="AA6050" t="s">
        <v>43</v>
      </c>
      <c r="AB6050" t="s">
        <v>43</v>
      </c>
      <c r="AC6050" t="s">
        <v>43</v>
      </c>
      <c r="AD6050" t="s">
        <v>51</v>
      </c>
      <c r="AE6050" t="s">
        <v>40</v>
      </c>
      <c r="AF6050" t="s">
        <v>46</v>
      </c>
      <c r="AG6050">
        <v>19.5</v>
      </c>
      <c r="AH6050" s="1">
        <v>19.5</v>
      </c>
      <c r="AI6050">
        <v>0</v>
      </c>
      <c r="AJ6050">
        <v>0</v>
      </c>
      <c r="AK6050">
        <v>33.020000000000003</v>
      </c>
      <c r="AL6050">
        <v>52.52</v>
      </c>
      <c r="AM6050" t="s">
        <v>98</v>
      </c>
      <c r="AN6050" t="s">
        <v>8234</v>
      </c>
      <c r="AO6050" t="s">
        <v>8235</v>
      </c>
    </row>
    <row r="6051" spans="1:41" ht="14.5" customHeight="1" x14ac:dyDescent="0.3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 t="str">
        <f>IF(T_telecom1[[#This Row],[Latitude]]&lt;34,"South",IF(T_telecom1[[#This Row],[Latitude]]&gt;38,"North","Central"))</f>
        <v>Central</v>
      </c>
      <c r="I6051">
        <v>35.176236000000003</v>
      </c>
      <c r="J6051" t="str">
        <f>IF(T_telecom1[[#This Row],[Longitude]]&lt;-121.7,"West",IF(T_telecom1[Longitude]&gt;-118,"East","Central-East"))</f>
        <v>Central-East</v>
      </c>
      <c r="K6051">
        <v>-120.483243</v>
      </c>
      <c r="L6051">
        <v>0</v>
      </c>
      <c r="M60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51">
        <v>36</v>
      </c>
      <c r="O6051" t="s">
        <v>42</v>
      </c>
      <c r="P6051" t="s">
        <v>40</v>
      </c>
      <c r="Q6051">
        <v>25.95</v>
      </c>
      <c r="R6051" t="s">
        <v>40</v>
      </c>
      <c r="S6051" t="s">
        <v>40</v>
      </c>
      <c r="T6051" t="s">
        <v>79</v>
      </c>
      <c r="U6051">
        <v>21</v>
      </c>
      <c r="V6051" t="s">
        <v>40</v>
      </c>
      <c r="W6051" t="s">
        <v>43</v>
      </c>
      <c r="X6051" t="s">
        <v>43</v>
      </c>
      <c r="Y6051" t="s">
        <v>43</v>
      </c>
      <c r="Z6051" t="s">
        <v>43</v>
      </c>
      <c r="AA6051" t="s">
        <v>43</v>
      </c>
      <c r="AB6051" t="s">
        <v>43</v>
      </c>
      <c r="AC6051" t="s">
        <v>40</v>
      </c>
      <c r="AD6051" t="s">
        <v>45</v>
      </c>
      <c r="AE6051" t="s">
        <v>43</v>
      </c>
      <c r="AF6051" t="s">
        <v>46</v>
      </c>
      <c r="AG6051">
        <v>54.45</v>
      </c>
      <c r="AH6051" s="1">
        <v>1893.5</v>
      </c>
      <c r="AI6051">
        <v>0</v>
      </c>
      <c r="AJ6051">
        <v>0</v>
      </c>
      <c r="AK6051">
        <v>934.2</v>
      </c>
      <c r="AL6051">
        <v>2827.7</v>
      </c>
      <c r="AM6051" t="s">
        <v>47</v>
      </c>
      <c r="AN6051" t="s">
        <v>8234</v>
      </c>
      <c r="AO6051" t="s">
        <v>8235</v>
      </c>
    </row>
    <row r="6052" spans="1:41" ht="14.5" customHeight="1" x14ac:dyDescent="0.3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 t="str">
        <f>IF(T_telecom1[[#This Row],[Latitude]]&lt;34,"South",IF(T_telecom1[[#This Row],[Latitude]]&gt;38,"North","Central"))</f>
        <v>Central</v>
      </c>
      <c r="I6052">
        <v>36.654614000000002</v>
      </c>
      <c r="J6052" t="str">
        <f>IF(T_telecom1[[#This Row],[Longitude]]&lt;-121.7,"West",IF(T_telecom1[Longitude]&gt;-118,"East","Central-East"))</f>
        <v>Central-East</v>
      </c>
      <c r="K6052">
        <v>-119.903674</v>
      </c>
      <c r="L6052">
        <v>1</v>
      </c>
      <c r="M60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52">
        <v>47</v>
      </c>
      <c r="O6052" t="s">
        <v>42</v>
      </c>
      <c r="P6052" t="s">
        <v>43</v>
      </c>
      <c r="Q6052">
        <v>0</v>
      </c>
      <c r="R6052" t="s">
        <v>43</v>
      </c>
      <c r="S6052" t="s">
        <v>40</v>
      </c>
      <c r="T6052" t="s">
        <v>79</v>
      </c>
      <c r="U6052">
        <v>25</v>
      </c>
      <c r="V6052" t="s">
        <v>40</v>
      </c>
      <c r="W6052" t="s">
        <v>40</v>
      </c>
      <c r="X6052" t="s">
        <v>40</v>
      </c>
      <c r="Y6052" t="s">
        <v>43</v>
      </c>
      <c r="Z6052" t="s">
        <v>40</v>
      </c>
      <c r="AA6052" t="s">
        <v>40</v>
      </c>
      <c r="AB6052" t="s">
        <v>40</v>
      </c>
      <c r="AC6052" t="s">
        <v>40</v>
      </c>
      <c r="AD6052" t="s">
        <v>73</v>
      </c>
      <c r="AE6052" t="s">
        <v>40</v>
      </c>
      <c r="AF6052" t="s">
        <v>46</v>
      </c>
      <c r="AG6052">
        <v>60</v>
      </c>
      <c r="AH6052" s="1">
        <v>2768.65</v>
      </c>
      <c r="AI6052">
        <v>0</v>
      </c>
      <c r="AJ6052">
        <v>0</v>
      </c>
      <c r="AK6052">
        <v>0</v>
      </c>
      <c r="AL6052">
        <v>2768.65</v>
      </c>
      <c r="AM6052" t="s">
        <v>47</v>
      </c>
      <c r="AN6052" t="s">
        <v>8234</v>
      </c>
      <c r="AO6052" t="s">
        <v>8235</v>
      </c>
    </row>
    <row r="6053" spans="1:41" ht="14.5" customHeight="1" x14ac:dyDescent="0.3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 t="str">
        <f>IF(T_telecom1[[#This Row],[Latitude]]&lt;34,"South",IF(T_telecom1[[#This Row],[Latitude]]&gt;38,"North","Central"))</f>
        <v>Central</v>
      </c>
      <c r="I6053">
        <v>37.946281999999997</v>
      </c>
      <c r="J6053" t="str">
        <f>IF(T_telecom1[[#This Row],[Longitude]]&lt;-121.7,"West",IF(T_telecom1[Longitude]&gt;-118,"East","Central-East"))</f>
        <v>Central-East</v>
      </c>
      <c r="K6053">
        <v>-121.139499</v>
      </c>
      <c r="L6053">
        <v>0</v>
      </c>
      <c r="M60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53">
        <v>16</v>
      </c>
      <c r="O6053" t="s">
        <v>42</v>
      </c>
      <c r="P6053" t="s">
        <v>40</v>
      </c>
      <c r="Q6053">
        <v>24.79</v>
      </c>
      <c r="R6053" t="s">
        <v>43</v>
      </c>
      <c r="S6053" t="s">
        <v>43</v>
      </c>
      <c r="T6053" t="s">
        <v>8242</v>
      </c>
      <c r="U6053">
        <v>0</v>
      </c>
      <c r="V6053" t="s">
        <v>43</v>
      </c>
      <c r="W6053" t="s">
        <v>43</v>
      </c>
      <c r="X6053" t="s">
        <v>43</v>
      </c>
      <c r="Y6053" t="s">
        <v>43</v>
      </c>
      <c r="Z6053" t="s">
        <v>43</v>
      </c>
      <c r="AA6053" t="s">
        <v>43</v>
      </c>
      <c r="AB6053" t="s">
        <v>43</v>
      </c>
      <c r="AC6053" t="s">
        <v>43</v>
      </c>
      <c r="AD6053" t="s">
        <v>51</v>
      </c>
      <c r="AE6053" t="s">
        <v>43</v>
      </c>
      <c r="AF6053" t="s">
        <v>46</v>
      </c>
      <c r="AG6053">
        <v>19.75</v>
      </c>
      <c r="AH6053" s="1">
        <v>294.89999999999998</v>
      </c>
      <c r="AI6053">
        <v>0</v>
      </c>
      <c r="AJ6053">
        <v>0</v>
      </c>
      <c r="AK6053">
        <v>396.64</v>
      </c>
      <c r="AL6053">
        <v>691.54</v>
      </c>
      <c r="AM6053" t="s">
        <v>47</v>
      </c>
      <c r="AN6053" t="s">
        <v>8234</v>
      </c>
      <c r="AO6053" t="s">
        <v>8235</v>
      </c>
    </row>
    <row r="6054" spans="1:41" ht="14.5" customHeight="1" x14ac:dyDescent="0.3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 t="str">
        <f>IF(T_telecom1[[#This Row],[Latitude]]&lt;34,"South",IF(T_telecom1[[#This Row],[Latitude]]&gt;38,"North","Central"))</f>
        <v>South</v>
      </c>
      <c r="I6054">
        <v>33.755038999999996</v>
      </c>
      <c r="J6054" t="str">
        <f>IF(T_telecom1[[#This Row],[Longitude]]&lt;-121.7,"West",IF(T_telecom1[Longitude]&gt;-118,"East","Central-East"))</f>
        <v>East</v>
      </c>
      <c r="K6054">
        <v>-116.74179599999999</v>
      </c>
      <c r="L6054">
        <v>0</v>
      </c>
      <c r="M60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54">
        <v>17</v>
      </c>
      <c r="O6054" t="s">
        <v>42</v>
      </c>
      <c r="P6054" t="s">
        <v>40</v>
      </c>
      <c r="Q6054">
        <v>47.79</v>
      </c>
      <c r="R6054" t="s">
        <v>43</v>
      </c>
      <c r="S6054" t="s">
        <v>43</v>
      </c>
      <c r="T6054" t="s">
        <v>8242</v>
      </c>
      <c r="U6054">
        <v>0</v>
      </c>
      <c r="V6054" t="s">
        <v>43</v>
      </c>
      <c r="W6054" t="s">
        <v>43</v>
      </c>
      <c r="X6054" t="s">
        <v>43</v>
      </c>
      <c r="Y6054" t="s">
        <v>43</v>
      </c>
      <c r="Z6054" t="s">
        <v>43</v>
      </c>
      <c r="AA6054" t="s">
        <v>43</v>
      </c>
      <c r="AB6054" t="s">
        <v>43</v>
      </c>
      <c r="AC6054" t="s">
        <v>43</v>
      </c>
      <c r="AD6054" t="s">
        <v>45</v>
      </c>
      <c r="AE6054" t="s">
        <v>40</v>
      </c>
      <c r="AF6054" t="s">
        <v>56</v>
      </c>
      <c r="AG6054">
        <v>19.649999999999999</v>
      </c>
      <c r="AH6054" s="1">
        <v>351.55</v>
      </c>
      <c r="AI6054">
        <v>0</v>
      </c>
      <c r="AJ6054">
        <v>0</v>
      </c>
      <c r="AK6054">
        <v>812.43</v>
      </c>
      <c r="AL6054">
        <v>1163.98</v>
      </c>
      <c r="AM6054" t="s">
        <v>47</v>
      </c>
      <c r="AN6054" t="s">
        <v>8234</v>
      </c>
      <c r="AO6054" t="s">
        <v>8235</v>
      </c>
    </row>
    <row r="6055" spans="1:41" ht="14.5" customHeight="1" x14ac:dyDescent="0.3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 t="str">
        <f>IF(T_telecom1[[#This Row],[Latitude]]&lt;34,"South",IF(T_telecom1[[#This Row],[Latitude]]&gt;38,"North","Central"))</f>
        <v>Central</v>
      </c>
      <c r="I6055">
        <v>37.863843000000003</v>
      </c>
      <c r="J6055" t="str">
        <f>IF(T_telecom1[[#This Row],[Longitude]]&lt;-121.7,"West",IF(T_telecom1[Longitude]&gt;-118,"East","Central-East"))</f>
        <v>West</v>
      </c>
      <c r="K6055">
        <v>-122.275684</v>
      </c>
      <c r="L6055">
        <v>9</v>
      </c>
      <c r="M60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55">
        <v>38</v>
      </c>
      <c r="O6055" t="s">
        <v>42</v>
      </c>
      <c r="P6055" t="s">
        <v>40</v>
      </c>
      <c r="Q6055">
        <v>26.84</v>
      </c>
      <c r="R6055" t="s">
        <v>43</v>
      </c>
      <c r="S6055" t="s">
        <v>43</v>
      </c>
      <c r="T6055" t="s">
        <v>8242</v>
      </c>
      <c r="U6055">
        <v>0</v>
      </c>
      <c r="V6055" t="s">
        <v>43</v>
      </c>
      <c r="W6055" t="s">
        <v>43</v>
      </c>
      <c r="X6055" t="s">
        <v>43</v>
      </c>
      <c r="Y6055" t="s">
        <v>43</v>
      </c>
      <c r="Z6055" t="s">
        <v>43</v>
      </c>
      <c r="AA6055" t="s">
        <v>43</v>
      </c>
      <c r="AB6055" t="s">
        <v>43</v>
      </c>
      <c r="AC6055" t="s">
        <v>43</v>
      </c>
      <c r="AD6055" t="s">
        <v>73</v>
      </c>
      <c r="AE6055" t="s">
        <v>40</v>
      </c>
      <c r="AF6055" t="s">
        <v>46</v>
      </c>
      <c r="AG6055">
        <v>20.2</v>
      </c>
      <c r="AH6055" s="1">
        <v>746.05</v>
      </c>
      <c r="AI6055">
        <v>0</v>
      </c>
      <c r="AJ6055">
        <v>0</v>
      </c>
      <c r="AK6055">
        <v>1019.92</v>
      </c>
      <c r="AL6055">
        <v>1765.97</v>
      </c>
      <c r="AM6055" t="s">
        <v>47</v>
      </c>
      <c r="AN6055" t="s">
        <v>8234</v>
      </c>
      <c r="AO6055" t="s">
        <v>8235</v>
      </c>
    </row>
    <row r="6056" spans="1:41" ht="14.5" customHeight="1" x14ac:dyDescent="0.3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 t="str">
        <f>IF(T_telecom1[[#This Row],[Latitude]]&lt;34,"South",IF(T_telecom1[[#This Row],[Latitude]]&gt;38,"North","Central"))</f>
        <v>South</v>
      </c>
      <c r="I6056">
        <v>32.957194999999999</v>
      </c>
      <c r="J6056" t="str">
        <f>IF(T_telecom1[[#This Row],[Longitude]]&lt;-121.7,"West",IF(T_telecom1[Longitude]&gt;-118,"East","Central-East"))</f>
        <v>East</v>
      </c>
      <c r="K6056">
        <v>-117.20254199999999</v>
      </c>
      <c r="L6056">
        <v>0</v>
      </c>
      <c r="M60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56">
        <v>1</v>
      </c>
      <c r="O6056" t="s">
        <v>42</v>
      </c>
      <c r="P6056" t="s">
        <v>40</v>
      </c>
      <c r="Q6056">
        <v>42.3</v>
      </c>
      <c r="R6056" t="s">
        <v>43</v>
      </c>
      <c r="S6056" t="s">
        <v>40</v>
      </c>
      <c r="T6056" t="s">
        <v>55</v>
      </c>
      <c r="U6056">
        <v>16</v>
      </c>
      <c r="V6056" t="s">
        <v>43</v>
      </c>
      <c r="W6056" t="s">
        <v>43</v>
      </c>
      <c r="X6056" t="s">
        <v>43</v>
      </c>
      <c r="Y6056" t="s">
        <v>43</v>
      </c>
      <c r="Z6056" t="s">
        <v>40</v>
      </c>
      <c r="AA6056" t="s">
        <v>43</v>
      </c>
      <c r="AB6056" t="s">
        <v>43</v>
      </c>
      <c r="AC6056" t="s">
        <v>40</v>
      </c>
      <c r="AD6056" t="s">
        <v>51</v>
      </c>
      <c r="AE6056" t="s">
        <v>40</v>
      </c>
      <c r="AF6056" t="s">
        <v>56</v>
      </c>
      <c r="AG6056">
        <v>79.099999999999994</v>
      </c>
      <c r="AH6056" s="1">
        <v>79.099999999999994</v>
      </c>
      <c r="AI6056">
        <v>0</v>
      </c>
      <c r="AJ6056">
        <v>0</v>
      </c>
      <c r="AK6056">
        <v>42.3</v>
      </c>
      <c r="AL6056">
        <v>121.4</v>
      </c>
      <c r="AM6056" t="s">
        <v>57</v>
      </c>
      <c r="AN6056" t="s">
        <v>58</v>
      </c>
      <c r="AO6056" t="s">
        <v>104</v>
      </c>
    </row>
    <row r="6057" spans="1:41" ht="14.5" customHeight="1" x14ac:dyDescent="0.3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 t="str">
        <f>IF(T_telecom1[[#This Row],[Latitude]]&lt;34,"South",IF(T_telecom1[[#This Row],[Latitude]]&gt;38,"North","Central"))</f>
        <v>Central</v>
      </c>
      <c r="I6057">
        <v>37.401220000000002</v>
      </c>
      <c r="J6057" t="str">
        <f>IF(T_telecom1[[#This Row],[Longitude]]&lt;-121.7,"West",IF(T_telecom1[Longitude]&gt;-118,"East","Central-East"))</f>
        <v>Central-East</v>
      </c>
      <c r="K6057">
        <v>-120.514191</v>
      </c>
      <c r="L6057">
        <v>0</v>
      </c>
      <c r="M60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57">
        <v>72</v>
      </c>
      <c r="O6057" t="s">
        <v>42</v>
      </c>
      <c r="P6057" t="s">
        <v>40</v>
      </c>
      <c r="Q6057">
        <v>25.77</v>
      </c>
      <c r="R6057" t="s">
        <v>40</v>
      </c>
      <c r="S6057" t="s">
        <v>40</v>
      </c>
      <c r="T6057" t="s">
        <v>79</v>
      </c>
      <c r="U6057">
        <v>6</v>
      </c>
      <c r="V6057" t="s">
        <v>40</v>
      </c>
      <c r="W6057" t="s">
        <v>40</v>
      </c>
      <c r="X6057" t="s">
        <v>40</v>
      </c>
      <c r="Y6057" t="s">
        <v>40</v>
      </c>
      <c r="Z6057" t="s">
        <v>40</v>
      </c>
      <c r="AA6057" t="s">
        <v>40</v>
      </c>
      <c r="AB6057" t="s">
        <v>43</v>
      </c>
      <c r="AC6057" t="s">
        <v>40</v>
      </c>
      <c r="AD6057" t="s">
        <v>73</v>
      </c>
      <c r="AE6057" t="s">
        <v>43</v>
      </c>
      <c r="AF6057" t="s">
        <v>46</v>
      </c>
      <c r="AG6057">
        <v>92.45</v>
      </c>
      <c r="AH6057" s="1">
        <v>6440.25</v>
      </c>
      <c r="AI6057">
        <v>0</v>
      </c>
      <c r="AJ6057">
        <v>0</v>
      </c>
      <c r="AK6057">
        <v>1855.44</v>
      </c>
      <c r="AL6057">
        <v>8295.69</v>
      </c>
      <c r="AM6057" t="s">
        <v>57</v>
      </c>
      <c r="AN6057" t="s">
        <v>58</v>
      </c>
      <c r="AO6057" t="s">
        <v>104</v>
      </c>
    </row>
    <row r="6058" spans="1:41" ht="14.5" customHeight="1" x14ac:dyDescent="0.3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 t="str">
        <f>IF(T_telecom1[[#This Row],[Latitude]]&lt;34,"South",IF(T_telecom1[[#This Row],[Latitude]]&gt;38,"North","Central"))</f>
        <v>Central</v>
      </c>
      <c r="I6058">
        <v>37.827945999999997</v>
      </c>
      <c r="J6058" t="str">
        <f>IF(T_telecom1[[#This Row],[Longitude]]&lt;-121.7,"West",IF(T_telecom1[Longitude]&gt;-118,"East","Central-East"))</f>
        <v>West</v>
      </c>
      <c r="K6058">
        <v>-122.107185</v>
      </c>
      <c r="L6058">
        <v>0</v>
      </c>
      <c r="M60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58">
        <v>50</v>
      </c>
      <c r="O6058" t="s">
        <v>76</v>
      </c>
      <c r="P6058" t="s">
        <v>43</v>
      </c>
      <c r="Q6058">
        <v>0</v>
      </c>
      <c r="R6058" t="s">
        <v>43</v>
      </c>
      <c r="S6058" t="s">
        <v>40</v>
      </c>
      <c r="T6058" t="s">
        <v>79</v>
      </c>
      <c r="U6058">
        <v>20</v>
      </c>
      <c r="V6058" t="s">
        <v>40</v>
      </c>
      <c r="W6058" t="s">
        <v>40</v>
      </c>
      <c r="X6058" t="s">
        <v>43</v>
      </c>
      <c r="Y6058" t="s">
        <v>43</v>
      </c>
      <c r="Z6058" t="s">
        <v>43</v>
      </c>
      <c r="AA6058" t="s">
        <v>43</v>
      </c>
      <c r="AB6058" t="s">
        <v>43</v>
      </c>
      <c r="AC6058" t="s">
        <v>40</v>
      </c>
      <c r="AD6058" t="s">
        <v>51</v>
      </c>
      <c r="AE6058" t="s">
        <v>40</v>
      </c>
      <c r="AF6058" t="s">
        <v>46</v>
      </c>
      <c r="AG6058">
        <v>35</v>
      </c>
      <c r="AH6058" s="1">
        <v>1782.4</v>
      </c>
      <c r="AI6058">
        <v>0</v>
      </c>
      <c r="AJ6058">
        <v>0</v>
      </c>
      <c r="AK6058">
        <v>0</v>
      </c>
      <c r="AL6058">
        <v>1782.4</v>
      </c>
      <c r="AM6058" t="s">
        <v>47</v>
      </c>
      <c r="AN6058" t="s">
        <v>8234</v>
      </c>
      <c r="AO6058" t="s">
        <v>8235</v>
      </c>
    </row>
    <row r="6059" spans="1:41" ht="14.5" customHeight="1" x14ac:dyDescent="0.3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 t="str">
        <f>IF(T_telecom1[[#This Row],[Latitude]]&lt;34,"South",IF(T_telecom1[[#This Row],[Latitude]]&gt;38,"North","Central"))</f>
        <v>North</v>
      </c>
      <c r="I6059">
        <v>38.629618000000001</v>
      </c>
      <c r="J6059" t="str">
        <f>IF(T_telecom1[[#This Row],[Longitude]]&lt;-121.7,"West",IF(T_telecom1[Longitude]&gt;-118,"East","Central-East"))</f>
        <v>West</v>
      </c>
      <c r="K6059">
        <v>-122.593216</v>
      </c>
      <c r="L6059">
        <v>0</v>
      </c>
      <c r="M60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59">
        <v>8</v>
      </c>
      <c r="O6059" t="s">
        <v>54</v>
      </c>
      <c r="P6059" t="s">
        <v>40</v>
      </c>
      <c r="Q6059">
        <v>11.2</v>
      </c>
      <c r="R6059" t="s">
        <v>43</v>
      </c>
      <c r="S6059" t="s">
        <v>40</v>
      </c>
      <c r="T6059" t="s">
        <v>55</v>
      </c>
      <c r="U6059">
        <v>17</v>
      </c>
      <c r="V6059" t="s">
        <v>43</v>
      </c>
      <c r="W6059" t="s">
        <v>40</v>
      </c>
      <c r="X6059" t="s">
        <v>43</v>
      </c>
      <c r="Y6059" t="s">
        <v>43</v>
      </c>
      <c r="Z6059" t="s">
        <v>43</v>
      </c>
      <c r="AA6059" t="s">
        <v>43</v>
      </c>
      <c r="AB6059" t="s">
        <v>43</v>
      </c>
      <c r="AC6059" t="s">
        <v>43</v>
      </c>
      <c r="AD6059" t="s">
        <v>51</v>
      </c>
      <c r="AE6059" t="s">
        <v>43</v>
      </c>
      <c r="AF6059" t="s">
        <v>56</v>
      </c>
      <c r="AG6059">
        <v>75.599999999999994</v>
      </c>
      <c r="AH6059" s="1">
        <v>535.54999999999995</v>
      </c>
      <c r="AI6059">
        <v>0</v>
      </c>
      <c r="AJ6059">
        <v>10</v>
      </c>
      <c r="AK6059">
        <v>89.6</v>
      </c>
      <c r="AL6059">
        <v>635.15</v>
      </c>
      <c r="AM6059" t="s">
        <v>47</v>
      </c>
      <c r="AN6059" t="s">
        <v>8234</v>
      </c>
      <c r="AO6059" t="s">
        <v>8235</v>
      </c>
    </row>
    <row r="6060" spans="1:41" ht="14.5" customHeight="1" x14ac:dyDescent="0.3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 t="str">
        <f>IF(T_telecom1[[#This Row],[Latitude]]&lt;34,"South",IF(T_telecom1[[#This Row],[Latitude]]&gt;38,"North","Central"))</f>
        <v>South</v>
      </c>
      <c r="I6060">
        <v>33.887675999999999</v>
      </c>
      <c r="J6060" t="str">
        <f>IF(T_telecom1[[#This Row],[Longitude]]&lt;-121.7,"West",IF(T_telecom1[Longitude]&gt;-118,"East","Central-East"))</f>
        <v>Central-East</v>
      </c>
      <c r="K6060">
        <v>-118.127289</v>
      </c>
      <c r="L6060">
        <v>0</v>
      </c>
      <c r="M60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60">
        <v>67</v>
      </c>
      <c r="O6060" t="s">
        <v>72</v>
      </c>
      <c r="P6060" t="s">
        <v>40</v>
      </c>
      <c r="Q6060">
        <v>32.58</v>
      </c>
      <c r="R6060" t="s">
        <v>43</v>
      </c>
      <c r="S6060" t="s">
        <v>40</v>
      </c>
      <c r="T6060" t="s">
        <v>79</v>
      </c>
      <c r="U6060">
        <v>8</v>
      </c>
      <c r="V6060" t="s">
        <v>43</v>
      </c>
      <c r="W6060" t="s">
        <v>43</v>
      </c>
      <c r="X6060" t="s">
        <v>43</v>
      </c>
      <c r="Y6060" t="s">
        <v>40</v>
      </c>
      <c r="Z6060" t="s">
        <v>43</v>
      </c>
      <c r="AA6060" t="s">
        <v>43</v>
      </c>
      <c r="AB6060" t="s">
        <v>43</v>
      </c>
      <c r="AC6060" t="s">
        <v>40</v>
      </c>
      <c r="AD6060" t="s">
        <v>73</v>
      </c>
      <c r="AE6060" t="s">
        <v>43</v>
      </c>
      <c r="AF6060" t="s">
        <v>56</v>
      </c>
      <c r="AG6060">
        <v>50.55</v>
      </c>
      <c r="AH6060" s="1">
        <v>3260.1</v>
      </c>
      <c r="AI6060">
        <v>0</v>
      </c>
      <c r="AJ6060">
        <v>0</v>
      </c>
      <c r="AK6060">
        <v>2182.86</v>
      </c>
      <c r="AL6060">
        <v>5442.96</v>
      </c>
      <c r="AM6060" t="s">
        <v>47</v>
      </c>
      <c r="AN6060" t="s">
        <v>8234</v>
      </c>
      <c r="AO6060" t="s">
        <v>8235</v>
      </c>
    </row>
    <row r="6061" spans="1:41" ht="14.5" customHeight="1" x14ac:dyDescent="0.3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 t="str">
        <f>IF(T_telecom1[[#This Row],[Latitude]]&lt;34,"South",IF(T_telecom1[[#This Row],[Latitude]]&gt;38,"North","Central"))</f>
        <v>South</v>
      </c>
      <c r="I6061">
        <v>33.764018</v>
      </c>
      <c r="J6061" t="str">
        <f>IF(T_telecom1[[#This Row],[Longitude]]&lt;-121.7,"West",IF(T_telecom1[Longitude]&gt;-118,"East","Central-East"))</f>
        <v>East</v>
      </c>
      <c r="K6061">
        <v>-117.931507</v>
      </c>
      <c r="L6061">
        <v>1</v>
      </c>
      <c r="M60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61">
        <v>38</v>
      </c>
      <c r="O6061" t="s">
        <v>129</v>
      </c>
      <c r="P6061" t="s">
        <v>40</v>
      </c>
      <c r="Q6061">
        <v>44.32</v>
      </c>
      <c r="R6061" t="s">
        <v>43</v>
      </c>
      <c r="S6061" t="s">
        <v>43</v>
      </c>
      <c r="T6061" t="s">
        <v>8242</v>
      </c>
      <c r="U6061">
        <v>0</v>
      </c>
      <c r="V6061" t="s">
        <v>43</v>
      </c>
      <c r="W6061" t="s">
        <v>43</v>
      </c>
      <c r="X6061" t="s">
        <v>43</v>
      </c>
      <c r="Y6061" t="s">
        <v>43</v>
      </c>
      <c r="Z6061" t="s">
        <v>43</v>
      </c>
      <c r="AA6061" t="s">
        <v>43</v>
      </c>
      <c r="AB6061" t="s">
        <v>43</v>
      </c>
      <c r="AC6061" t="s">
        <v>43</v>
      </c>
      <c r="AD6061" t="s">
        <v>45</v>
      </c>
      <c r="AE6061" t="s">
        <v>43</v>
      </c>
      <c r="AF6061" t="s">
        <v>46</v>
      </c>
      <c r="AG6061">
        <v>20.3</v>
      </c>
      <c r="AH6061" s="1">
        <v>749.35</v>
      </c>
      <c r="AI6061">
        <v>10.65</v>
      </c>
      <c r="AJ6061">
        <v>0</v>
      </c>
      <c r="AK6061">
        <v>1684.16</v>
      </c>
      <c r="AL6061">
        <v>2422.86</v>
      </c>
      <c r="AM6061" t="s">
        <v>47</v>
      </c>
      <c r="AN6061" t="s">
        <v>8234</v>
      </c>
      <c r="AO6061" t="s">
        <v>8235</v>
      </c>
    </row>
    <row r="6062" spans="1:41" ht="14.5" customHeight="1" x14ac:dyDescent="0.3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 t="str">
        <f>IF(T_telecom1[[#This Row],[Latitude]]&lt;34,"South",IF(T_telecom1[[#This Row],[Latitude]]&gt;38,"North","Central"))</f>
        <v>Central</v>
      </c>
      <c r="I6062">
        <v>37.161543999999999</v>
      </c>
      <c r="J6062" t="str">
        <f>IF(T_telecom1[[#This Row],[Longitude]]&lt;-121.7,"West",IF(T_telecom1[Longitude]&gt;-118,"East","Central-East"))</f>
        <v>Central-East</v>
      </c>
      <c r="K6062">
        <v>-121.649371</v>
      </c>
      <c r="L6062">
        <v>1</v>
      </c>
      <c r="M60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62">
        <v>70</v>
      </c>
      <c r="O6062" t="s">
        <v>72</v>
      </c>
      <c r="P6062" t="s">
        <v>40</v>
      </c>
      <c r="Q6062">
        <v>1.63</v>
      </c>
      <c r="R6062" t="s">
        <v>43</v>
      </c>
      <c r="S6062" t="s">
        <v>40</v>
      </c>
      <c r="T6062" t="s">
        <v>79</v>
      </c>
      <c r="U6062">
        <v>41</v>
      </c>
      <c r="V6062" t="s">
        <v>40</v>
      </c>
      <c r="W6062" t="s">
        <v>40</v>
      </c>
      <c r="X6062" t="s">
        <v>40</v>
      </c>
      <c r="Y6062" t="s">
        <v>40</v>
      </c>
      <c r="Z6062" t="s">
        <v>43</v>
      </c>
      <c r="AA6062" t="s">
        <v>43</v>
      </c>
      <c r="AB6062" t="s">
        <v>43</v>
      </c>
      <c r="AC6062" t="s">
        <v>40</v>
      </c>
      <c r="AD6062" t="s">
        <v>73</v>
      </c>
      <c r="AE6062" t="s">
        <v>43</v>
      </c>
      <c r="AF6062" t="s">
        <v>46</v>
      </c>
      <c r="AG6062">
        <v>64.95</v>
      </c>
      <c r="AH6062" s="1">
        <v>4523.25</v>
      </c>
      <c r="AI6062">
        <v>42.89</v>
      </c>
      <c r="AJ6062">
        <v>0</v>
      </c>
      <c r="AK6062">
        <v>114.1</v>
      </c>
      <c r="AL6062">
        <v>4594.46</v>
      </c>
      <c r="AM6062" t="s">
        <v>47</v>
      </c>
      <c r="AN6062" t="s">
        <v>8234</v>
      </c>
      <c r="AO6062" t="s">
        <v>8235</v>
      </c>
    </row>
    <row r="6063" spans="1:41" ht="14.5" customHeight="1" x14ac:dyDescent="0.3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 t="str">
        <f>IF(T_telecom1[[#This Row],[Latitude]]&lt;34,"South",IF(T_telecom1[[#This Row],[Latitude]]&gt;38,"North","Central"))</f>
        <v>Central</v>
      </c>
      <c r="I6063">
        <v>34.074572000000003</v>
      </c>
      <c r="J6063" t="str">
        <f>IF(T_telecom1[[#This Row],[Longitude]]&lt;-121.7,"West",IF(T_telecom1[Longitude]&gt;-118,"East","Central-East"))</f>
        <v>Central-East</v>
      </c>
      <c r="K6063">
        <v>-118.831181</v>
      </c>
      <c r="L6063">
        <v>0</v>
      </c>
      <c r="M60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63">
        <v>41</v>
      </c>
      <c r="O6063" t="s">
        <v>76</v>
      </c>
      <c r="P6063" t="s">
        <v>40</v>
      </c>
      <c r="Q6063">
        <v>31.08</v>
      </c>
      <c r="R6063" t="s">
        <v>40</v>
      </c>
      <c r="S6063" t="s">
        <v>40</v>
      </c>
      <c r="T6063" t="s">
        <v>79</v>
      </c>
      <c r="U6063">
        <v>12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40</v>
      </c>
      <c r="AB6063" t="s">
        <v>40</v>
      </c>
      <c r="AC6063" t="s">
        <v>43</v>
      </c>
      <c r="AD6063" t="s">
        <v>51</v>
      </c>
      <c r="AE6063" t="s">
        <v>40</v>
      </c>
      <c r="AF6063" t="s">
        <v>56</v>
      </c>
      <c r="AG6063">
        <v>74.650000000000006</v>
      </c>
      <c r="AH6063" s="1">
        <v>3090.65</v>
      </c>
      <c r="AI6063">
        <v>0</v>
      </c>
      <c r="AJ6063">
        <v>100</v>
      </c>
      <c r="AK6063">
        <v>1274.28</v>
      </c>
      <c r="AL6063">
        <v>4464.93</v>
      </c>
      <c r="AM6063" t="s">
        <v>47</v>
      </c>
      <c r="AN6063" t="s">
        <v>8234</v>
      </c>
      <c r="AO6063" t="s">
        <v>8235</v>
      </c>
    </row>
    <row r="6064" spans="1:41" ht="14.5" customHeight="1" x14ac:dyDescent="0.3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 t="str">
        <f>IF(T_telecom1[[#This Row],[Latitude]]&lt;34,"South",IF(T_telecom1[[#This Row],[Latitude]]&gt;38,"North","Central"))</f>
        <v>Central</v>
      </c>
      <c r="I6064">
        <v>34.127620999999998</v>
      </c>
      <c r="J6064" t="str">
        <f>IF(T_telecom1[[#This Row],[Longitude]]&lt;-121.7,"West",IF(T_telecom1[Longitude]&gt;-118,"East","Central-East"))</f>
        <v>East</v>
      </c>
      <c r="K6064">
        <v>-117.71786299999999</v>
      </c>
      <c r="L6064">
        <v>1</v>
      </c>
      <c r="M60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64">
        <v>59</v>
      </c>
      <c r="O6064" t="s">
        <v>76</v>
      </c>
      <c r="P6064" t="s">
        <v>40</v>
      </c>
      <c r="Q6064">
        <v>46.1</v>
      </c>
      <c r="R6064" t="s">
        <v>40</v>
      </c>
      <c r="S6064" t="s">
        <v>40</v>
      </c>
      <c r="T6064" t="s">
        <v>55</v>
      </c>
      <c r="U6064">
        <v>57</v>
      </c>
      <c r="V6064" t="s">
        <v>40</v>
      </c>
      <c r="W6064" t="s">
        <v>40</v>
      </c>
      <c r="X6064" t="s">
        <v>43</v>
      </c>
      <c r="Y6064" t="s">
        <v>40</v>
      </c>
      <c r="Z6064" t="s">
        <v>40</v>
      </c>
      <c r="AA6064" t="s">
        <v>40</v>
      </c>
      <c r="AB6064" t="s">
        <v>40</v>
      </c>
      <c r="AC6064" t="s">
        <v>40</v>
      </c>
      <c r="AD6064" t="s">
        <v>73</v>
      </c>
      <c r="AE6064" t="s">
        <v>40</v>
      </c>
      <c r="AF6064" t="s">
        <v>46</v>
      </c>
      <c r="AG6064">
        <v>111.1</v>
      </c>
      <c r="AH6064" s="1">
        <v>6555.2</v>
      </c>
      <c r="AI6064">
        <v>0</v>
      </c>
      <c r="AJ6064">
        <v>0</v>
      </c>
      <c r="AK6064">
        <v>2719.9</v>
      </c>
      <c r="AL6064">
        <v>9275.1</v>
      </c>
      <c r="AM6064" t="s">
        <v>47</v>
      </c>
      <c r="AN6064" t="s">
        <v>8234</v>
      </c>
      <c r="AO6064" t="s">
        <v>8235</v>
      </c>
    </row>
    <row r="6065" spans="1:41" ht="14.5" customHeight="1" x14ac:dyDescent="0.3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 t="str">
        <f>IF(T_telecom1[[#This Row],[Latitude]]&lt;34,"South",IF(T_telecom1[[#This Row],[Latitude]]&gt;38,"North","Central"))</f>
        <v>Central</v>
      </c>
      <c r="I6065">
        <v>34.087558000000001</v>
      </c>
      <c r="J6065" t="str">
        <f>IF(T_telecom1[[#This Row],[Longitude]]&lt;-121.7,"West",IF(T_telecom1[Longitude]&gt;-118,"East","Central-East"))</f>
        <v>East</v>
      </c>
      <c r="K6065">
        <v>-117.464096</v>
      </c>
      <c r="L6065">
        <v>0</v>
      </c>
      <c r="M60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65">
        <v>64</v>
      </c>
      <c r="O6065" t="s">
        <v>76</v>
      </c>
      <c r="P6065" t="s">
        <v>40</v>
      </c>
      <c r="Q6065">
        <v>4.03</v>
      </c>
      <c r="R6065" t="s">
        <v>40</v>
      </c>
      <c r="S6065" t="s">
        <v>43</v>
      </c>
      <c r="T6065" t="s">
        <v>8242</v>
      </c>
      <c r="U6065">
        <v>0</v>
      </c>
      <c r="V6065" t="s">
        <v>43</v>
      </c>
      <c r="W6065" t="s">
        <v>43</v>
      </c>
      <c r="X6065" t="s">
        <v>43</v>
      </c>
      <c r="Y6065" t="s">
        <v>43</v>
      </c>
      <c r="Z6065" t="s">
        <v>43</v>
      </c>
      <c r="AA6065" t="s">
        <v>43</v>
      </c>
      <c r="AB6065" t="s">
        <v>43</v>
      </c>
      <c r="AC6065" t="s">
        <v>43</v>
      </c>
      <c r="AD6065" t="s">
        <v>45</v>
      </c>
      <c r="AE6065" t="s">
        <v>43</v>
      </c>
      <c r="AF6065" t="s">
        <v>183</v>
      </c>
      <c r="AG6065">
        <v>24.7</v>
      </c>
      <c r="AH6065" s="1">
        <v>1642.75</v>
      </c>
      <c r="AI6065">
        <v>0</v>
      </c>
      <c r="AJ6065">
        <v>0</v>
      </c>
      <c r="AK6065">
        <v>257.92</v>
      </c>
      <c r="AL6065">
        <v>1900.67</v>
      </c>
      <c r="AM6065" t="s">
        <v>47</v>
      </c>
      <c r="AN6065" t="s">
        <v>8234</v>
      </c>
      <c r="AO6065" t="s">
        <v>8235</v>
      </c>
    </row>
    <row r="6066" spans="1:41" ht="14.5" customHeight="1" x14ac:dyDescent="0.3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 t="str">
        <f>IF(T_telecom1[[#This Row],[Latitude]]&lt;34,"South",IF(T_telecom1[[#This Row],[Latitude]]&gt;38,"North","Central"))</f>
        <v>South</v>
      </c>
      <c r="I6066">
        <v>33.958148999999999</v>
      </c>
      <c r="J6066" t="str">
        <f>IF(T_telecom1[[#This Row],[Longitude]]&lt;-121.7,"West",IF(T_telecom1[Longitude]&gt;-118,"East","Central-East"))</f>
        <v>Central-East</v>
      </c>
      <c r="K6066">
        <v>-118.308441</v>
      </c>
      <c r="L6066">
        <v>0</v>
      </c>
      <c r="M60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66">
        <v>3</v>
      </c>
      <c r="O6066" t="s">
        <v>54</v>
      </c>
      <c r="P6066" t="s">
        <v>40</v>
      </c>
      <c r="Q6066">
        <v>14.28</v>
      </c>
      <c r="R6066" t="s">
        <v>40</v>
      </c>
      <c r="S6066" t="s">
        <v>40</v>
      </c>
      <c r="T6066" t="s">
        <v>55</v>
      </c>
      <c r="U6066">
        <v>21</v>
      </c>
      <c r="V6066" t="s">
        <v>43</v>
      </c>
      <c r="W6066" t="s">
        <v>43</v>
      </c>
      <c r="X6066" t="s">
        <v>43</v>
      </c>
      <c r="Y6066" t="s">
        <v>43</v>
      </c>
      <c r="Z6066" t="s">
        <v>43</v>
      </c>
      <c r="AA6066" t="s">
        <v>40</v>
      </c>
      <c r="AB6066" t="s">
        <v>40</v>
      </c>
      <c r="AC6066" t="s">
        <v>40</v>
      </c>
      <c r="AD6066" t="s">
        <v>51</v>
      </c>
      <c r="AE6066" t="s">
        <v>40</v>
      </c>
      <c r="AF6066" t="s">
        <v>56</v>
      </c>
      <c r="AG6066">
        <v>85.3</v>
      </c>
      <c r="AH6066" s="1">
        <v>264.8</v>
      </c>
      <c r="AI6066">
        <v>0</v>
      </c>
      <c r="AJ6066">
        <v>0</v>
      </c>
      <c r="AK6066">
        <v>42.84</v>
      </c>
      <c r="AL6066">
        <v>307.64</v>
      </c>
      <c r="AM6066" t="s">
        <v>57</v>
      </c>
      <c r="AN6066" t="s">
        <v>109</v>
      </c>
      <c r="AO6066" t="s">
        <v>110</v>
      </c>
    </row>
    <row r="6067" spans="1:41" ht="14.5" customHeight="1" x14ac:dyDescent="0.3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 t="str">
        <f>IF(T_telecom1[[#This Row],[Latitude]]&lt;34,"South",IF(T_telecom1[[#This Row],[Latitude]]&gt;38,"North","Central"))</f>
        <v>Central</v>
      </c>
      <c r="I6067">
        <v>34.078991000000002</v>
      </c>
      <c r="J6067" t="str">
        <f>IF(T_telecom1[[#This Row],[Longitude]]&lt;-121.7,"West",IF(T_telecom1[Longitude]&gt;-118,"East","Central-East"))</f>
        <v>Central-East</v>
      </c>
      <c r="K6067">
        <v>-118.26380399999999</v>
      </c>
      <c r="L6067">
        <v>5</v>
      </c>
      <c r="M60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67">
        <v>22</v>
      </c>
      <c r="O6067" t="s">
        <v>62</v>
      </c>
      <c r="P6067" t="s">
        <v>40</v>
      </c>
      <c r="Q6067">
        <v>15.27</v>
      </c>
      <c r="R6067" t="s">
        <v>40</v>
      </c>
      <c r="S6067" t="s">
        <v>43</v>
      </c>
      <c r="T6067" t="s">
        <v>8242</v>
      </c>
      <c r="U6067">
        <v>0</v>
      </c>
      <c r="V6067" t="s">
        <v>43</v>
      </c>
      <c r="W6067" t="s">
        <v>43</v>
      </c>
      <c r="X6067" t="s">
        <v>43</v>
      </c>
      <c r="Y6067" t="s">
        <v>43</v>
      </c>
      <c r="Z6067" t="s">
        <v>43</v>
      </c>
      <c r="AA6067" t="s">
        <v>43</v>
      </c>
      <c r="AB6067" t="s">
        <v>43</v>
      </c>
      <c r="AC6067" t="s">
        <v>43</v>
      </c>
      <c r="AD6067" t="s">
        <v>45</v>
      </c>
      <c r="AE6067" t="s">
        <v>43</v>
      </c>
      <c r="AF6067" t="s">
        <v>56</v>
      </c>
      <c r="AG6067">
        <v>25.6</v>
      </c>
      <c r="AH6067" s="1">
        <v>548.79999999999995</v>
      </c>
      <c r="AI6067">
        <v>0</v>
      </c>
      <c r="AJ6067">
        <v>0</v>
      </c>
      <c r="AK6067">
        <v>335.94</v>
      </c>
      <c r="AL6067">
        <v>884.74</v>
      </c>
      <c r="AM6067" t="s">
        <v>47</v>
      </c>
      <c r="AN6067" t="s">
        <v>8234</v>
      </c>
      <c r="AO6067" t="s">
        <v>8235</v>
      </c>
    </row>
    <row r="6068" spans="1:41" ht="14.5" customHeight="1" x14ac:dyDescent="0.3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 t="str">
        <f>IF(T_telecom1[[#This Row],[Latitude]]&lt;34,"South",IF(T_telecom1[[#This Row],[Latitude]]&gt;38,"North","Central"))</f>
        <v>North</v>
      </c>
      <c r="I6068">
        <v>38.505994999999999</v>
      </c>
      <c r="J6068" t="str">
        <f>IF(T_telecom1[[#This Row],[Longitude]]&lt;-121.7,"West",IF(T_telecom1[Longitude]&gt;-118,"East","Central-East"))</f>
        <v>West</v>
      </c>
      <c r="K6068">
        <v>-123.18701900000001</v>
      </c>
      <c r="L6068">
        <v>0</v>
      </c>
      <c r="M60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68">
        <v>70</v>
      </c>
      <c r="O6068" t="s">
        <v>42</v>
      </c>
      <c r="P6068" t="s">
        <v>40</v>
      </c>
      <c r="Q6068">
        <v>26.62</v>
      </c>
      <c r="R6068" t="s">
        <v>40</v>
      </c>
      <c r="S6068" t="s">
        <v>40</v>
      </c>
      <c r="T6068" t="s">
        <v>44</v>
      </c>
      <c r="U6068">
        <v>19</v>
      </c>
      <c r="V6068" t="s">
        <v>40</v>
      </c>
      <c r="W6068" t="s">
        <v>40</v>
      </c>
      <c r="X6068" t="s">
        <v>43</v>
      </c>
      <c r="Y6068" t="s">
        <v>40</v>
      </c>
      <c r="Z6068" t="s">
        <v>43</v>
      </c>
      <c r="AA6068" t="s">
        <v>43</v>
      </c>
      <c r="AB6068" t="s">
        <v>43</v>
      </c>
      <c r="AC6068" t="s">
        <v>40</v>
      </c>
      <c r="AD6068" t="s">
        <v>45</v>
      </c>
      <c r="AE6068" t="s">
        <v>43</v>
      </c>
      <c r="AF6068" t="s">
        <v>56</v>
      </c>
      <c r="AG6068">
        <v>64.95</v>
      </c>
      <c r="AH6068" s="1">
        <v>4551.5</v>
      </c>
      <c r="AI6068">
        <v>20.87</v>
      </c>
      <c r="AJ6068">
        <v>0</v>
      </c>
      <c r="AK6068">
        <v>1863.4</v>
      </c>
      <c r="AL6068">
        <v>6394.03</v>
      </c>
      <c r="AM6068" t="s">
        <v>47</v>
      </c>
      <c r="AN6068" t="s">
        <v>8234</v>
      </c>
      <c r="AO6068" t="s">
        <v>8235</v>
      </c>
    </row>
    <row r="6069" spans="1:41" ht="14.5" customHeight="1" x14ac:dyDescent="0.3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 t="str">
        <f>IF(T_telecom1[[#This Row],[Latitude]]&lt;34,"South",IF(T_telecom1[[#This Row],[Latitude]]&gt;38,"North","Central"))</f>
        <v>South</v>
      </c>
      <c r="I6069">
        <v>33.833181000000003</v>
      </c>
      <c r="J6069" t="str">
        <f>IF(T_telecom1[[#This Row],[Longitude]]&lt;-121.7,"West",IF(T_telecom1[Longitude]&gt;-118,"East","Central-East"))</f>
        <v>Central-East</v>
      </c>
      <c r="K6069">
        <v>-118.292062</v>
      </c>
      <c r="L6069">
        <v>0</v>
      </c>
      <c r="M60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69">
        <v>43</v>
      </c>
      <c r="O6069" t="s">
        <v>42</v>
      </c>
      <c r="P6069" t="s">
        <v>40</v>
      </c>
      <c r="Q6069">
        <v>41.22</v>
      </c>
      <c r="R6069" t="s">
        <v>40</v>
      </c>
      <c r="S6069" t="s">
        <v>40</v>
      </c>
      <c r="T6069" t="s">
        <v>55</v>
      </c>
      <c r="U6069">
        <v>7</v>
      </c>
      <c r="V6069" t="s">
        <v>43</v>
      </c>
      <c r="W6069" t="s">
        <v>43</v>
      </c>
      <c r="X6069" t="s">
        <v>43</v>
      </c>
      <c r="Y6069" t="s">
        <v>43</v>
      </c>
      <c r="Z6069" t="s">
        <v>40</v>
      </c>
      <c r="AA6069" t="s">
        <v>40</v>
      </c>
      <c r="AB6069" t="s">
        <v>40</v>
      </c>
      <c r="AC6069" t="s">
        <v>40</v>
      </c>
      <c r="AD6069" t="s">
        <v>45</v>
      </c>
      <c r="AE6069" t="s">
        <v>43</v>
      </c>
      <c r="AF6069" t="s">
        <v>46</v>
      </c>
      <c r="AG6069">
        <v>94.35</v>
      </c>
      <c r="AH6069" s="1">
        <v>3921.3</v>
      </c>
      <c r="AI6069">
        <v>0</v>
      </c>
      <c r="AJ6069">
        <v>0</v>
      </c>
      <c r="AK6069">
        <v>1772.46</v>
      </c>
      <c r="AL6069">
        <v>5693.76</v>
      </c>
      <c r="AM6069" t="s">
        <v>47</v>
      </c>
      <c r="AN6069" t="s">
        <v>8234</v>
      </c>
      <c r="AO6069" t="s">
        <v>8235</v>
      </c>
    </row>
    <row r="6070" spans="1:41" ht="14.5" customHeight="1" x14ac:dyDescent="0.3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 t="str">
        <f>IF(T_telecom1[[#This Row],[Latitude]]&lt;34,"South",IF(T_telecom1[[#This Row],[Latitude]]&gt;38,"North","Central"))</f>
        <v>South</v>
      </c>
      <c r="I6070">
        <v>33.362575</v>
      </c>
      <c r="J6070" t="str">
        <f>IF(T_telecom1[[#This Row],[Longitude]]&lt;-121.7,"West",IF(T_telecom1[Longitude]&gt;-118,"East","Central-East"))</f>
        <v>East</v>
      </c>
      <c r="K6070">
        <v>-117.299644</v>
      </c>
      <c r="L6070">
        <v>0</v>
      </c>
      <c r="M607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70">
        <v>5</v>
      </c>
      <c r="O6070" t="s">
        <v>54</v>
      </c>
      <c r="P6070" t="s">
        <v>40</v>
      </c>
      <c r="Q6070">
        <v>37.1</v>
      </c>
      <c r="R6070" t="s">
        <v>40</v>
      </c>
      <c r="S6070" t="s">
        <v>40</v>
      </c>
      <c r="T6070" t="s">
        <v>44</v>
      </c>
      <c r="U6070">
        <v>2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43</v>
      </c>
      <c r="AB6070" t="s">
        <v>43</v>
      </c>
      <c r="AC6070" t="s">
        <v>43</v>
      </c>
      <c r="AD6070" t="s">
        <v>51</v>
      </c>
      <c r="AE6070" t="s">
        <v>40</v>
      </c>
      <c r="AF6070" t="s">
        <v>183</v>
      </c>
      <c r="AG6070">
        <v>50.6</v>
      </c>
      <c r="AH6070" s="1">
        <v>249.95</v>
      </c>
      <c r="AI6070">
        <v>0</v>
      </c>
      <c r="AJ6070">
        <v>20</v>
      </c>
      <c r="AK6070">
        <v>185.5</v>
      </c>
      <c r="AL6070">
        <v>455.45</v>
      </c>
      <c r="AM6070" t="s">
        <v>57</v>
      </c>
      <c r="AN6070" t="s">
        <v>58</v>
      </c>
      <c r="AO6070" t="s">
        <v>104</v>
      </c>
    </row>
    <row r="6071" spans="1:41" ht="14.5" customHeight="1" x14ac:dyDescent="0.3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 t="str">
        <f>IF(T_telecom1[[#This Row],[Latitude]]&lt;34,"South",IF(T_telecom1[[#This Row],[Latitude]]&gt;38,"North","Central"))</f>
        <v>Central</v>
      </c>
      <c r="I6071">
        <v>37.996462000000001</v>
      </c>
      <c r="J6071" t="str">
        <f>IF(T_telecom1[[#This Row],[Longitude]]&lt;-121.7,"West",IF(T_telecom1[Longitude]&gt;-118,"East","Central-East"))</f>
        <v>West</v>
      </c>
      <c r="K6071">
        <v>-122.293716</v>
      </c>
      <c r="L6071">
        <v>0</v>
      </c>
      <c r="M60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71">
        <v>1</v>
      </c>
      <c r="O6071" t="s">
        <v>54</v>
      </c>
      <c r="P6071" t="s">
        <v>40</v>
      </c>
      <c r="Q6071">
        <v>5.43</v>
      </c>
      <c r="R6071" t="s">
        <v>40</v>
      </c>
      <c r="S6071" t="s">
        <v>40</v>
      </c>
      <c r="T6071" t="s">
        <v>55</v>
      </c>
      <c r="U6071">
        <v>18</v>
      </c>
      <c r="V6071" t="s">
        <v>43</v>
      </c>
      <c r="W6071" t="s">
        <v>43</v>
      </c>
      <c r="X6071" t="s">
        <v>43</v>
      </c>
      <c r="Y6071" t="s">
        <v>43</v>
      </c>
      <c r="Z6071" t="s">
        <v>43</v>
      </c>
      <c r="AA6071" t="s">
        <v>40</v>
      </c>
      <c r="AB6071" t="s">
        <v>40</v>
      </c>
      <c r="AC6071" t="s">
        <v>40</v>
      </c>
      <c r="AD6071" t="s">
        <v>51</v>
      </c>
      <c r="AE6071" t="s">
        <v>40</v>
      </c>
      <c r="AF6071" t="s">
        <v>56</v>
      </c>
      <c r="AG6071">
        <v>86.6</v>
      </c>
      <c r="AH6071" s="1">
        <v>86.6</v>
      </c>
      <c r="AI6071">
        <v>0</v>
      </c>
      <c r="AJ6071">
        <v>0</v>
      </c>
      <c r="AK6071">
        <v>5.43</v>
      </c>
      <c r="AL6071">
        <v>92.03</v>
      </c>
      <c r="AM6071" t="s">
        <v>57</v>
      </c>
      <c r="AN6071" t="s">
        <v>58</v>
      </c>
      <c r="AO6071" t="s">
        <v>203</v>
      </c>
    </row>
    <row r="6072" spans="1:41" ht="14.5" customHeight="1" x14ac:dyDescent="0.3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 t="str">
        <f>IF(T_telecom1[[#This Row],[Latitude]]&lt;34,"South",IF(T_telecom1[[#This Row],[Latitude]]&gt;38,"North","Central"))</f>
        <v>North</v>
      </c>
      <c r="I6072">
        <v>40.080342000000002</v>
      </c>
      <c r="J6072" t="str">
        <f>IF(T_telecom1[[#This Row],[Longitude]]&lt;-121.7,"West",IF(T_telecom1[Longitude]&gt;-118,"East","Central-East"))</f>
        <v>Central-East</v>
      </c>
      <c r="K6072">
        <v>-120.95780499999999</v>
      </c>
      <c r="L6072">
        <v>0</v>
      </c>
      <c r="M60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72">
        <v>1</v>
      </c>
      <c r="O6072" t="s">
        <v>42</v>
      </c>
      <c r="P6072" t="s">
        <v>40</v>
      </c>
      <c r="Q6072">
        <v>5.0999999999999996</v>
      </c>
      <c r="R6072" t="s">
        <v>43</v>
      </c>
      <c r="S6072" t="s">
        <v>43</v>
      </c>
      <c r="T6072" t="s">
        <v>8242</v>
      </c>
      <c r="U6072">
        <v>0</v>
      </c>
      <c r="V6072" t="s">
        <v>43</v>
      </c>
      <c r="W6072" t="s">
        <v>43</v>
      </c>
      <c r="X6072" t="s">
        <v>43</v>
      </c>
      <c r="Y6072" t="s">
        <v>43</v>
      </c>
      <c r="Z6072" t="s">
        <v>43</v>
      </c>
      <c r="AA6072" t="s">
        <v>43</v>
      </c>
      <c r="AB6072" t="s">
        <v>43</v>
      </c>
      <c r="AC6072" t="s">
        <v>43</v>
      </c>
      <c r="AD6072" t="s">
        <v>51</v>
      </c>
      <c r="AE6072" t="s">
        <v>43</v>
      </c>
      <c r="AF6072" t="s">
        <v>46</v>
      </c>
      <c r="AG6072">
        <v>19.55</v>
      </c>
      <c r="AH6072" s="1">
        <v>19.55</v>
      </c>
      <c r="AI6072">
        <v>0</v>
      </c>
      <c r="AJ6072">
        <v>0</v>
      </c>
      <c r="AK6072">
        <v>5.0999999999999996</v>
      </c>
      <c r="AL6072">
        <v>24.65</v>
      </c>
      <c r="AM6072" t="s">
        <v>98</v>
      </c>
      <c r="AN6072" t="s">
        <v>8234</v>
      </c>
      <c r="AO6072" t="s">
        <v>8235</v>
      </c>
    </row>
    <row r="6073" spans="1:41" ht="14.5" customHeight="1" x14ac:dyDescent="0.3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 t="str">
        <f>IF(T_telecom1[[#This Row],[Latitude]]&lt;34,"South",IF(T_telecom1[[#This Row],[Latitude]]&gt;38,"North","Central"))</f>
        <v>South</v>
      </c>
      <c r="I6073">
        <v>33.540604000000002</v>
      </c>
      <c r="J6073" t="str">
        <f>IF(T_telecom1[[#This Row],[Longitude]]&lt;-121.7,"West",IF(T_telecom1[Longitude]&gt;-118,"East","Central-East"))</f>
        <v>East</v>
      </c>
      <c r="K6073">
        <v>-117.10908999999999</v>
      </c>
      <c r="L6073">
        <v>1</v>
      </c>
      <c r="M60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73">
        <v>72</v>
      </c>
      <c r="O6073" t="s">
        <v>72</v>
      </c>
      <c r="P6073" t="s">
        <v>40</v>
      </c>
      <c r="Q6073">
        <v>30.78</v>
      </c>
      <c r="R6073" t="s">
        <v>40</v>
      </c>
      <c r="S6073" t="s">
        <v>40</v>
      </c>
      <c r="T6073" t="s">
        <v>55</v>
      </c>
      <c r="U6073">
        <v>17</v>
      </c>
      <c r="V6073" t="s">
        <v>40</v>
      </c>
      <c r="W6073" t="s">
        <v>40</v>
      </c>
      <c r="X6073" t="s">
        <v>40</v>
      </c>
      <c r="Y6073" t="s">
        <v>40</v>
      </c>
      <c r="Z6073" t="s">
        <v>40</v>
      </c>
      <c r="AA6073" t="s">
        <v>40</v>
      </c>
      <c r="AB6073" t="s">
        <v>43</v>
      </c>
      <c r="AC6073" t="s">
        <v>43</v>
      </c>
      <c r="AD6073" t="s">
        <v>73</v>
      </c>
      <c r="AE6073" t="s">
        <v>40</v>
      </c>
      <c r="AF6073" t="s">
        <v>46</v>
      </c>
      <c r="AG6073">
        <v>115.75</v>
      </c>
      <c r="AH6073" s="1">
        <v>8399.15</v>
      </c>
      <c r="AI6073">
        <v>0</v>
      </c>
      <c r="AJ6073">
        <v>110</v>
      </c>
      <c r="AK6073">
        <v>2216.16</v>
      </c>
      <c r="AL6073">
        <v>10725.31</v>
      </c>
      <c r="AM6073" t="s">
        <v>47</v>
      </c>
      <c r="AN6073" t="s">
        <v>8234</v>
      </c>
      <c r="AO6073" t="s">
        <v>8235</v>
      </c>
    </row>
    <row r="6074" spans="1:41" ht="14.5" customHeight="1" x14ac:dyDescent="0.3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 t="str">
        <f>IF(T_telecom1[[#This Row],[Latitude]]&lt;34,"South",IF(T_telecom1[[#This Row],[Latitude]]&gt;38,"North","Central"))</f>
        <v>Central</v>
      </c>
      <c r="I6074">
        <v>37.818542999999998</v>
      </c>
      <c r="J6074" t="str">
        <f>IF(T_telecom1[[#This Row],[Longitude]]&lt;-121.7,"West",IF(T_telecom1[Longitude]&gt;-118,"East","Central-East"))</f>
        <v>Central-East</v>
      </c>
      <c r="K6074">
        <v>-121.006907</v>
      </c>
      <c r="L6074">
        <v>0</v>
      </c>
      <c r="M60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74">
        <v>18</v>
      </c>
      <c r="O6074" t="s">
        <v>62</v>
      </c>
      <c r="P6074" t="s">
        <v>40</v>
      </c>
      <c r="Q6074">
        <v>30.22</v>
      </c>
      <c r="R6074" t="s">
        <v>40</v>
      </c>
      <c r="S6074" t="s">
        <v>43</v>
      </c>
      <c r="T6074" t="s">
        <v>8242</v>
      </c>
      <c r="U6074">
        <v>0</v>
      </c>
      <c r="V6074" t="s">
        <v>43</v>
      </c>
      <c r="W6074" t="s">
        <v>43</v>
      </c>
      <c r="X6074" t="s">
        <v>43</v>
      </c>
      <c r="Y6074" t="s">
        <v>43</v>
      </c>
      <c r="Z6074" t="s">
        <v>43</v>
      </c>
      <c r="AA6074" t="s">
        <v>43</v>
      </c>
      <c r="AB6074" t="s">
        <v>43</v>
      </c>
      <c r="AC6074" t="s">
        <v>43</v>
      </c>
      <c r="AD6074" t="s">
        <v>73</v>
      </c>
      <c r="AE6074" t="s">
        <v>43</v>
      </c>
      <c r="AF6074" t="s">
        <v>46</v>
      </c>
      <c r="AG6074">
        <v>25.3</v>
      </c>
      <c r="AH6074" s="1">
        <v>454.65</v>
      </c>
      <c r="AI6074">
        <v>0</v>
      </c>
      <c r="AJ6074">
        <v>0</v>
      </c>
      <c r="AK6074">
        <v>543.96</v>
      </c>
      <c r="AL6074">
        <v>998.61</v>
      </c>
      <c r="AM6074" t="s">
        <v>47</v>
      </c>
      <c r="AN6074" t="s">
        <v>8234</v>
      </c>
      <c r="AO6074" t="s">
        <v>8235</v>
      </c>
    </row>
    <row r="6075" spans="1:41" ht="14.5" customHeight="1" x14ac:dyDescent="0.3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 t="str">
        <f>IF(T_telecom1[[#This Row],[Latitude]]&lt;34,"South",IF(T_telecom1[[#This Row],[Latitude]]&gt;38,"North","Central"))</f>
        <v>North</v>
      </c>
      <c r="I6075">
        <v>38.983387999999998</v>
      </c>
      <c r="J6075" t="str">
        <f>IF(T_telecom1[[#This Row],[Longitude]]&lt;-121.7,"West",IF(T_telecom1[Longitude]&gt;-118,"East","Central-East"))</f>
        <v>Central-East</v>
      </c>
      <c r="K6075">
        <v>-120.988814</v>
      </c>
      <c r="L6075">
        <v>4</v>
      </c>
      <c r="M60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75">
        <v>38</v>
      </c>
      <c r="O6075" t="s">
        <v>42</v>
      </c>
      <c r="P6075" t="s">
        <v>40</v>
      </c>
      <c r="Q6075">
        <v>31.45</v>
      </c>
      <c r="R6075" t="s">
        <v>43</v>
      </c>
      <c r="S6075" t="s">
        <v>40</v>
      </c>
      <c r="T6075" t="s">
        <v>79</v>
      </c>
      <c r="U6075">
        <v>76</v>
      </c>
      <c r="V6075" t="s">
        <v>40</v>
      </c>
      <c r="W6075" t="s">
        <v>40</v>
      </c>
      <c r="X6075" t="s">
        <v>40</v>
      </c>
      <c r="Y6075" t="s">
        <v>40</v>
      </c>
      <c r="Z6075" t="s">
        <v>40</v>
      </c>
      <c r="AA6075" t="s">
        <v>43</v>
      </c>
      <c r="AB6075" t="s">
        <v>43</v>
      </c>
      <c r="AC6075" t="s">
        <v>40</v>
      </c>
      <c r="AD6075" t="s">
        <v>45</v>
      </c>
      <c r="AE6075" t="s">
        <v>43</v>
      </c>
      <c r="AF6075" t="s">
        <v>56</v>
      </c>
      <c r="AG6075">
        <v>74.05</v>
      </c>
      <c r="AH6075" s="1">
        <v>2802.3</v>
      </c>
      <c r="AI6075">
        <v>0</v>
      </c>
      <c r="AJ6075">
        <v>0</v>
      </c>
      <c r="AK6075">
        <v>1195.0999999999999</v>
      </c>
      <c r="AL6075">
        <v>3997.4</v>
      </c>
      <c r="AM6075" t="s">
        <v>47</v>
      </c>
      <c r="AN6075" t="s">
        <v>8234</v>
      </c>
      <c r="AO6075" t="s">
        <v>8235</v>
      </c>
    </row>
    <row r="6076" spans="1:41" ht="14.5" customHeight="1" x14ac:dyDescent="0.3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 t="str">
        <f>IF(T_telecom1[[#This Row],[Latitude]]&lt;34,"South",IF(T_telecom1[[#This Row],[Latitude]]&gt;38,"North","Central"))</f>
        <v>Central</v>
      </c>
      <c r="I6076">
        <v>37.458089999999999</v>
      </c>
      <c r="J6076" t="str">
        <f>IF(T_telecom1[[#This Row],[Longitude]]&lt;-121.7,"West",IF(T_telecom1[Longitude]&gt;-118,"East","Central-East"))</f>
        <v>West</v>
      </c>
      <c r="K6076">
        <v>-122.115398</v>
      </c>
      <c r="L6076">
        <v>2</v>
      </c>
      <c r="M60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76">
        <v>49</v>
      </c>
      <c r="O6076" t="s">
        <v>42</v>
      </c>
      <c r="P6076" t="s">
        <v>40</v>
      </c>
      <c r="Q6076">
        <v>49.63</v>
      </c>
      <c r="R6076" t="s">
        <v>40</v>
      </c>
      <c r="S6076" t="s">
        <v>40</v>
      </c>
      <c r="T6076" t="s">
        <v>55</v>
      </c>
      <c r="U6076">
        <v>9</v>
      </c>
      <c r="V6076" t="s">
        <v>43</v>
      </c>
      <c r="W6076" t="s">
        <v>43</v>
      </c>
      <c r="X6076" t="s">
        <v>43</v>
      </c>
      <c r="Y6076" t="s">
        <v>43</v>
      </c>
      <c r="Z6076" t="s">
        <v>40</v>
      </c>
      <c r="AA6076" t="s">
        <v>40</v>
      </c>
      <c r="AB6076" t="s">
        <v>40</v>
      </c>
      <c r="AC6076" t="s">
        <v>40</v>
      </c>
      <c r="AD6076" t="s">
        <v>51</v>
      </c>
      <c r="AE6076" t="s">
        <v>40</v>
      </c>
      <c r="AF6076" t="s">
        <v>56</v>
      </c>
      <c r="AG6076">
        <v>95.6</v>
      </c>
      <c r="AH6076" s="1">
        <v>4783.5</v>
      </c>
      <c r="AI6076">
        <v>0</v>
      </c>
      <c r="AJ6076">
        <v>0</v>
      </c>
      <c r="AK6076">
        <v>2431.87</v>
      </c>
      <c r="AL6076">
        <v>7215.37</v>
      </c>
      <c r="AM6076" t="s">
        <v>57</v>
      </c>
      <c r="AN6076" t="s">
        <v>58</v>
      </c>
      <c r="AO6076" t="s">
        <v>203</v>
      </c>
    </row>
    <row r="6077" spans="1:41" ht="14.5" customHeight="1" x14ac:dyDescent="0.3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 t="str">
        <f>IF(T_telecom1[[#This Row],[Latitude]]&lt;34,"South",IF(T_telecom1[[#This Row],[Latitude]]&gt;38,"North","Central"))</f>
        <v>Central</v>
      </c>
      <c r="I6077">
        <v>34.296574</v>
      </c>
      <c r="J6077" t="str">
        <f>IF(T_telecom1[[#This Row],[Longitude]]&lt;-121.7,"West",IF(T_telecom1[Longitude]&gt;-118,"East","Central-East"))</f>
        <v>Central-East</v>
      </c>
      <c r="K6077">
        <v>-118.244839</v>
      </c>
      <c r="L6077">
        <v>2</v>
      </c>
      <c r="M60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77">
        <v>2</v>
      </c>
      <c r="O6077" t="s">
        <v>42</v>
      </c>
      <c r="P6077" t="s">
        <v>40</v>
      </c>
      <c r="Q6077">
        <v>35.42</v>
      </c>
      <c r="R6077" t="s">
        <v>43</v>
      </c>
      <c r="S6077" t="s">
        <v>43</v>
      </c>
      <c r="T6077" t="s">
        <v>8242</v>
      </c>
      <c r="U6077">
        <v>0</v>
      </c>
      <c r="V6077" t="s">
        <v>43</v>
      </c>
      <c r="W6077" t="s">
        <v>43</v>
      </c>
      <c r="X6077" t="s">
        <v>43</v>
      </c>
      <c r="Y6077" t="s">
        <v>43</v>
      </c>
      <c r="Z6077" t="s">
        <v>43</v>
      </c>
      <c r="AA6077" t="s">
        <v>43</v>
      </c>
      <c r="AB6077" t="s">
        <v>43</v>
      </c>
      <c r="AC6077" t="s">
        <v>43</v>
      </c>
      <c r="AD6077" t="s">
        <v>45</v>
      </c>
      <c r="AE6077" t="s">
        <v>43</v>
      </c>
      <c r="AF6077" t="s">
        <v>46</v>
      </c>
      <c r="AG6077">
        <v>20.3</v>
      </c>
      <c r="AH6077" s="1">
        <v>31.9</v>
      </c>
      <c r="AI6077">
        <v>0</v>
      </c>
      <c r="AJ6077">
        <v>0</v>
      </c>
      <c r="AK6077">
        <v>70.84</v>
      </c>
      <c r="AL6077">
        <v>102.74</v>
      </c>
      <c r="AM6077" t="s">
        <v>98</v>
      </c>
      <c r="AN6077" t="s">
        <v>8234</v>
      </c>
      <c r="AO6077" t="s">
        <v>8235</v>
      </c>
    </row>
    <row r="6078" spans="1:41" ht="14.5" customHeight="1" x14ac:dyDescent="0.3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 t="str">
        <f>IF(T_telecom1[[#This Row],[Latitude]]&lt;34,"South",IF(T_telecom1[[#This Row],[Latitude]]&gt;38,"North","Central"))</f>
        <v>Central</v>
      </c>
      <c r="I6078">
        <v>34.183286000000003</v>
      </c>
      <c r="J6078" t="str">
        <f>IF(T_telecom1[[#This Row],[Longitude]]&lt;-121.7,"West",IF(T_telecom1[Longitude]&gt;-118,"East","Central-East"))</f>
        <v>East</v>
      </c>
      <c r="K6078">
        <v>-117.221722</v>
      </c>
      <c r="L6078">
        <v>8</v>
      </c>
      <c r="M60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78">
        <v>12</v>
      </c>
      <c r="O6078" t="s">
        <v>62</v>
      </c>
      <c r="P6078" t="s">
        <v>40</v>
      </c>
      <c r="Q6078">
        <v>44.12</v>
      </c>
      <c r="R6078" t="s">
        <v>40</v>
      </c>
      <c r="S6078" t="s">
        <v>43</v>
      </c>
      <c r="T6078" t="s">
        <v>8242</v>
      </c>
      <c r="U6078">
        <v>0</v>
      </c>
      <c r="V6078" t="s">
        <v>43</v>
      </c>
      <c r="W6078" t="s">
        <v>43</v>
      </c>
      <c r="X6078" t="s">
        <v>43</v>
      </c>
      <c r="Y6078" t="s">
        <v>43</v>
      </c>
      <c r="Z6078" t="s">
        <v>43</v>
      </c>
      <c r="AA6078" t="s">
        <v>43</v>
      </c>
      <c r="AB6078" t="s">
        <v>43</v>
      </c>
      <c r="AC6078" t="s">
        <v>43</v>
      </c>
      <c r="AD6078" t="s">
        <v>73</v>
      </c>
      <c r="AE6078" t="s">
        <v>40</v>
      </c>
      <c r="AF6078" t="s">
        <v>56</v>
      </c>
      <c r="AG6078">
        <v>25.4</v>
      </c>
      <c r="AH6078" s="1">
        <v>313</v>
      </c>
      <c r="AI6078">
        <v>0</v>
      </c>
      <c r="AJ6078">
        <v>0</v>
      </c>
      <c r="AK6078">
        <v>529.44000000000005</v>
      </c>
      <c r="AL6078">
        <v>842.44</v>
      </c>
      <c r="AM6078" t="s">
        <v>47</v>
      </c>
      <c r="AN6078" t="s">
        <v>8234</v>
      </c>
      <c r="AO6078" t="s">
        <v>8235</v>
      </c>
    </row>
    <row r="6079" spans="1:41" ht="14.5" customHeight="1" x14ac:dyDescent="0.3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 t="str">
        <f>IF(T_telecom1[[#This Row],[Latitude]]&lt;34,"South",IF(T_telecom1[[#This Row],[Latitude]]&gt;38,"North","Central"))</f>
        <v>South</v>
      </c>
      <c r="I6079">
        <v>33.890045999999998</v>
      </c>
      <c r="J6079" t="str">
        <f>IF(T_telecom1[[#This Row],[Longitude]]&lt;-121.7,"West",IF(T_telecom1[Longitude]&gt;-118,"East","Central-East"))</f>
        <v>East</v>
      </c>
      <c r="K6079">
        <v>-117.455583</v>
      </c>
      <c r="L6079">
        <v>0</v>
      </c>
      <c r="M60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79">
        <v>15</v>
      </c>
      <c r="O6079" t="s">
        <v>42</v>
      </c>
      <c r="P6079" t="s">
        <v>40</v>
      </c>
      <c r="Q6079">
        <v>9.7100000000000009</v>
      </c>
      <c r="R6079" t="s">
        <v>40</v>
      </c>
      <c r="S6079" t="s">
        <v>40</v>
      </c>
      <c r="T6079" t="s">
        <v>79</v>
      </c>
      <c r="U6079">
        <v>26</v>
      </c>
      <c r="V6079" t="s">
        <v>43</v>
      </c>
      <c r="W6079" t="s">
        <v>43</v>
      </c>
      <c r="X6079" t="s">
        <v>43</v>
      </c>
      <c r="Y6079" t="s">
        <v>43</v>
      </c>
      <c r="Z6079" t="s">
        <v>43</v>
      </c>
      <c r="AA6079" t="s">
        <v>43</v>
      </c>
      <c r="AB6079" t="s">
        <v>43</v>
      </c>
      <c r="AC6079" t="s">
        <v>40</v>
      </c>
      <c r="AD6079" t="s">
        <v>51</v>
      </c>
      <c r="AE6079" t="s">
        <v>40</v>
      </c>
      <c r="AF6079" t="s">
        <v>56</v>
      </c>
      <c r="AG6079">
        <v>49.1</v>
      </c>
      <c r="AH6079" s="1">
        <v>679.55</v>
      </c>
      <c r="AI6079">
        <v>0</v>
      </c>
      <c r="AJ6079">
        <v>0</v>
      </c>
      <c r="AK6079">
        <v>145.65</v>
      </c>
      <c r="AL6079">
        <v>825.2</v>
      </c>
      <c r="AM6079" t="s">
        <v>57</v>
      </c>
      <c r="AN6079" t="s">
        <v>58</v>
      </c>
      <c r="AO6079" t="s">
        <v>59</v>
      </c>
    </row>
    <row r="6080" spans="1:41" ht="14.5" customHeight="1" x14ac:dyDescent="0.3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 t="str">
        <f>IF(T_telecom1[[#This Row],[Latitude]]&lt;34,"South",IF(T_telecom1[[#This Row],[Latitude]]&gt;38,"North","Central"))</f>
        <v>Central</v>
      </c>
      <c r="I6080">
        <v>34.757783000000003</v>
      </c>
      <c r="J6080" t="str">
        <f>IF(T_telecom1[[#This Row],[Longitude]]&lt;-121.7,"West",IF(T_telecom1[Longitude]&gt;-118,"East","Central-East"))</f>
        <v>East</v>
      </c>
      <c r="K6080">
        <v>-117.33996999999999</v>
      </c>
      <c r="L6080">
        <v>0</v>
      </c>
      <c r="M60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80">
        <v>3</v>
      </c>
      <c r="O6080" t="s">
        <v>42</v>
      </c>
      <c r="P6080" t="s">
        <v>40</v>
      </c>
      <c r="Q6080">
        <v>27.34</v>
      </c>
      <c r="R6080" t="s">
        <v>43</v>
      </c>
      <c r="S6080" t="s">
        <v>40</v>
      </c>
      <c r="T6080" t="s">
        <v>55</v>
      </c>
      <c r="U6080">
        <v>71</v>
      </c>
      <c r="V6080" t="s">
        <v>43</v>
      </c>
      <c r="W6080" t="s">
        <v>43</v>
      </c>
      <c r="X6080" t="s">
        <v>40</v>
      </c>
      <c r="Y6080" t="s">
        <v>43</v>
      </c>
      <c r="Z6080" t="s">
        <v>43</v>
      </c>
      <c r="AA6080" t="s">
        <v>43</v>
      </c>
      <c r="AB6080" t="s">
        <v>43</v>
      </c>
      <c r="AC6080" t="s">
        <v>43</v>
      </c>
      <c r="AD6080" t="s">
        <v>51</v>
      </c>
      <c r="AE6080" t="s">
        <v>40</v>
      </c>
      <c r="AF6080" t="s">
        <v>46</v>
      </c>
      <c r="AG6080">
        <v>73.599999999999994</v>
      </c>
      <c r="AH6080" s="1">
        <v>232.5</v>
      </c>
      <c r="AI6080">
        <v>0</v>
      </c>
      <c r="AJ6080">
        <v>10</v>
      </c>
      <c r="AK6080">
        <v>82.02</v>
      </c>
      <c r="AL6080">
        <v>324.52</v>
      </c>
      <c r="AM6080" t="s">
        <v>98</v>
      </c>
      <c r="AN6080" t="s">
        <v>8234</v>
      </c>
      <c r="AO6080" t="s">
        <v>8235</v>
      </c>
    </row>
    <row r="6081" spans="1:41" ht="14.5" customHeight="1" x14ac:dyDescent="0.3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 t="str">
        <f>IF(T_telecom1[[#This Row],[Latitude]]&lt;34,"South",IF(T_telecom1[[#This Row],[Latitude]]&gt;38,"North","Central"))</f>
        <v>South</v>
      </c>
      <c r="I6081">
        <v>33.748635</v>
      </c>
      <c r="J6081" t="str">
        <f>IF(T_telecom1[[#This Row],[Longitude]]&lt;-121.7,"West",IF(T_telecom1[Longitude]&gt;-118,"East","Central-East"))</f>
        <v>East</v>
      </c>
      <c r="K6081">
        <v>-117.906125</v>
      </c>
      <c r="L6081">
        <v>10</v>
      </c>
      <c r="M60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81">
        <v>71</v>
      </c>
      <c r="O6081" t="s">
        <v>42</v>
      </c>
      <c r="P6081" t="s">
        <v>40</v>
      </c>
      <c r="Q6081">
        <v>4.71</v>
      </c>
      <c r="R6081" t="s">
        <v>43</v>
      </c>
      <c r="S6081" t="s">
        <v>40</v>
      </c>
      <c r="T6081" t="s">
        <v>79</v>
      </c>
      <c r="U6081">
        <v>29</v>
      </c>
      <c r="V6081" t="s">
        <v>40</v>
      </c>
      <c r="W6081" t="s">
        <v>40</v>
      </c>
      <c r="X6081" t="s">
        <v>40</v>
      </c>
      <c r="Y6081" t="s">
        <v>40</v>
      </c>
      <c r="Z6081" t="s">
        <v>43</v>
      </c>
      <c r="AA6081" t="s">
        <v>43</v>
      </c>
      <c r="AB6081" t="s">
        <v>43</v>
      </c>
      <c r="AC6081" t="s">
        <v>40</v>
      </c>
      <c r="AD6081" t="s">
        <v>73</v>
      </c>
      <c r="AE6081" t="s">
        <v>43</v>
      </c>
      <c r="AF6081" t="s">
        <v>46</v>
      </c>
      <c r="AG6081">
        <v>-10</v>
      </c>
      <c r="AH6081" s="1">
        <v>4492.8999999999996</v>
      </c>
      <c r="AI6081">
        <v>0</v>
      </c>
      <c r="AJ6081">
        <v>0</v>
      </c>
      <c r="AK6081">
        <v>334.41</v>
      </c>
      <c r="AL6081">
        <v>4827.3100000000004</v>
      </c>
      <c r="AM6081" t="s">
        <v>47</v>
      </c>
      <c r="AN6081" t="s">
        <v>8234</v>
      </c>
      <c r="AO6081" t="s">
        <v>8235</v>
      </c>
    </row>
    <row r="6082" spans="1:41" ht="14.5" customHeight="1" x14ac:dyDescent="0.3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 t="str">
        <f>IF(T_telecom1[[#This Row],[Latitude]]&lt;34,"South",IF(T_telecom1[[#This Row],[Latitude]]&gt;38,"North","Central"))</f>
        <v>Central</v>
      </c>
      <c r="I6082">
        <v>37.349545999999997</v>
      </c>
      <c r="J6082" t="str">
        <f>IF(T_telecom1[[#This Row],[Longitude]]&lt;-121.7,"West",IF(T_telecom1[Longitude]&gt;-118,"East","Central-East"))</f>
        <v>West</v>
      </c>
      <c r="K6082">
        <v>-122.134356</v>
      </c>
      <c r="L6082">
        <v>0</v>
      </c>
      <c r="M60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82">
        <v>1</v>
      </c>
      <c r="O6082" t="s">
        <v>42</v>
      </c>
      <c r="P6082" t="s">
        <v>40</v>
      </c>
      <c r="Q6082">
        <v>45.86</v>
      </c>
      <c r="R6082" t="s">
        <v>43</v>
      </c>
      <c r="S6082" t="s">
        <v>43</v>
      </c>
      <c r="T6082" t="s">
        <v>8242</v>
      </c>
      <c r="U6082">
        <v>0</v>
      </c>
      <c r="V6082" t="s">
        <v>43</v>
      </c>
      <c r="W6082" t="s">
        <v>43</v>
      </c>
      <c r="X6082" t="s">
        <v>43</v>
      </c>
      <c r="Y6082" t="s">
        <v>43</v>
      </c>
      <c r="Z6082" t="s">
        <v>43</v>
      </c>
      <c r="AA6082" t="s">
        <v>43</v>
      </c>
      <c r="AB6082" t="s">
        <v>43</v>
      </c>
      <c r="AC6082" t="s">
        <v>43</v>
      </c>
      <c r="AD6082" t="s">
        <v>51</v>
      </c>
      <c r="AE6082" t="s">
        <v>43</v>
      </c>
      <c r="AF6082" t="s">
        <v>56</v>
      </c>
      <c r="AG6082">
        <v>20.7</v>
      </c>
      <c r="AH6082" s="1">
        <v>20.7</v>
      </c>
      <c r="AI6082">
        <v>0</v>
      </c>
      <c r="AJ6082">
        <v>0</v>
      </c>
      <c r="AK6082">
        <v>45.86</v>
      </c>
      <c r="AL6082">
        <v>66.56</v>
      </c>
      <c r="AM6082" t="s">
        <v>98</v>
      </c>
      <c r="AN6082" t="s">
        <v>8234</v>
      </c>
      <c r="AO6082" t="s">
        <v>8235</v>
      </c>
    </row>
    <row r="6083" spans="1:41" ht="14.5" customHeight="1" x14ac:dyDescent="0.3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 t="str">
        <f>IF(T_telecom1[[#This Row],[Latitude]]&lt;34,"South",IF(T_telecom1[[#This Row],[Latitude]]&gt;38,"North","Central"))</f>
        <v>North</v>
      </c>
      <c r="I6083">
        <v>38.674275999999999</v>
      </c>
      <c r="J6083" t="str">
        <f>IF(T_telecom1[[#This Row],[Longitude]]&lt;-121.7,"West",IF(T_telecom1[Longitude]&gt;-118,"East","Central-East"))</f>
        <v>West</v>
      </c>
      <c r="K6083">
        <v>-121.961866</v>
      </c>
      <c r="L6083">
        <v>1</v>
      </c>
      <c r="M60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83">
        <v>34</v>
      </c>
      <c r="O6083" t="s">
        <v>42</v>
      </c>
      <c r="P6083" t="s">
        <v>40</v>
      </c>
      <c r="Q6083">
        <v>2.88</v>
      </c>
      <c r="R6083" t="s">
        <v>40</v>
      </c>
      <c r="S6083" t="s">
        <v>40</v>
      </c>
      <c r="T6083" t="s">
        <v>55</v>
      </c>
      <c r="U6083">
        <v>4</v>
      </c>
      <c r="V6083" t="s">
        <v>43</v>
      </c>
      <c r="W6083" t="s">
        <v>40</v>
      </c>
      <c r="X6083" t="s">
        <v>40</v>
      </c>
      <c r="Y6083" t="s">
        <v>43</v>
      </c>
      <c r="Z6083" t="s">
        <v>43</v>
      </c>
      <c r="AA6083" t="s">
        <v>40</v>
      </c>
      <c r="AB6083" t="s">
        <v>43</v>
      </c>
      <c r="AC6083" t="s">
        <v>40</v>
      </c>
      <c r="AD6083" t="s">
        <v>51</v>
      </c>
      <c r="AE6083" t="s">
        <v>40</v>
      </c>
      <c r="AF6083" t="s">
        <v>56</v>
      </c>
      <c r="AG6083">
        <v>94.25</v>
      </c>
      <c r="AH6083" s="1">
        <v>3217.55</v>
      </c>
      <c r="AI6083">
        <v>0</v>
      </c>
      <c r="AJ6083">
        <v>0</v>
      </c>
      <c r="AK6083">
        <v>97.92</v>
      </c>
      <c r="AL6083">
        <v>3315.47</v>
      </c>
      <c r="AM6083" t="s">
        <v>57</v>
      </c>
      <c r="AN6083" t="s">
        <v>58</v>
      </c>
      <c r="AO6083" t="s">
        <v>59</v>
      </c>
    </row>
    <row r="6084" spans="1:41" ht="14.5" customHeight="1" x14ac:dyDescent="0.3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 t="str">
        <f>IF(T_telecom1[[#This Row],[Latitude]]&lt;34,"South",IF(T_telecom1[[#This Row],[Latitude]]&gt;38,"North","Central"))</f>
        <v>Central</v>
      </c>
      <c r="I6084">
        <v>36.822715000000002</v>
      </c>
      <c r="J6084" t="str">
        <f>IF(T_telecom1[[#This Row],[Longitude]]&lt;-121.7,"West",IF(T_telecom1[Longitude]&gt;-118,"East","Central-East"))</f>
        <v>Central-East</v>
      </c>
      <c r="K6084">
        <v>-119.761826</v>
      </c>
      <c r="L6084">
        <v>1</v>
      </c>
      <c r="M60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084">
        <v>6</v>
      </c>
      <c r="O6084" t="s">
        <v>42</v>
      </c>
      <c r="P6084" t="s">
        <v>40</v>
      </c>
      <c r="Q6084">
        <v>23.35</v>
      </c>
      <c r="R6084" t="s">
        <v>40</v>
      </c>
      <c r="S6084" t="s">
        <v>40</v>
      </c>
      <c r="T6084" t="s">
        <v>55</v>
      </c>
      <c r="U6084">
        <v>8</v>
      </c>
      <c r="V6084" t="s">
        <v>43</v>
      </c>
      <c r="W6084" t="s">
        <v>40</v>
      </c>
      <c r="X6084" t="s">
        <v>43</v>
      </c>
      <c r="Y6084" t="s">
        <v>43</v>
      </c>
      <c r="Z6084" t="s">
        <v>43</v>
      </c>
      <c r="AA6084" t="s">
        <v>40</v>
      </c>
      <c r="AB6084" t="s">
        <v>40</v>
      </c>
      <c r="AC6084" t="s">
        <v>40</v>
      </c>
      <c r="AD6084" t="s">
        <v>51</v>
      </c>
      <c r="AE6084" t="s">
        <v>40</v>
      </c>
      <c r="AF6084" t="s">
        <v>56</v>
      </c>
      <c r="AG6084">
        <v>90.75</v>
      </c>
      <c r="AH6084" s="1">
        <v>512.25</v>
      </c>
      <c r="AI6084">
        <v>0</v>
      </c>
      <c r="AJ6084">
        <v>0</v>
      </c>
      <c r="AK6084">
        <v>140.1</v>
      </c>
      <c r="AL6084">
        <v>652.35</v>
      </c>
      <c r="AM6084" t="s">
        <v>47</v>
      </c>
      <c r="AN6084" t="s">
        <v>8234</v>
      </c>
      <c r="AO6084" t="s">
        <v>8235</v>
      </c>
    </row>
    <row r="6085" spans="1:41" ht="14.5" customHeight="1" x14ac:dyDescent="0.3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 t="str">
        <f>IF(T_telecom1[[#This Row],[Latitude]]&lt;34,"South",IF(T_telecom1[[#This Row],[Latitude]]&gt;38,"North","Central"))</f>
        <v>South</v>
      </c>
      <c r="I6085">
        <v>32.605012000000002</v>
      </c>
      <c r="J6085" t="str">
        <f>IF(T_telecom1[[#This Row],[Longitude]]&lt;-121.7,"West",IF(T_telecom1[Longitude]&gt;-118,"East","Central-East"))</f>
        <v>East</v>
      </c>
      <c r="K6085">
        <v>-116.97595</v>
      </c>
      <c r="L6085">
        <v>2</v>
      </c>
      <c r="M60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85">
        <v>51</v>
      </c>
      <c r="O6085" t="s">
        <v>76</v>
      </c>
      <c r="P6085" t="s">
        <v>40</v>
      </c>
      <c r="Q6085">
        <v>43.58</v>
      </c>
      <c r="R6085" t="s">
        <v>40</v>
      </c>
      <c r="S6085" t="s">
        <v>40</v>
      </c>
      <c r="T6085" t="s">
        <v>44</v>
      </c>
      <c r="U6085">
        <v>22</v>
      </c>
      <c r="V6085" t="s">
        <v>43</v>
      </c>
      <c r="W6085" t="s">
        <v>40</v>
      </c>
      <c r="X6085" t="s">
        <v>40</v>
      </c>
      <c r="Y6085" t="s">
        <v>43</v>
      </c>
      <c r="Z6085" t="s">
        <v>43</v>
      </c>
      <c r="AA6085" t="s">
        <v>43</v>
      </c>
      <c r="AB6085" t="s">
        <v>43</v>
      </c>
      <c r="AC6085" t="s">
        <v>40</v>
      </c>
      <c r="AD6085" t="s">
        <v>51</v>
      </c>
      <c r="AE6085" t="s">
        <v>40</v>
      </c>
      <c r="AF6085" t="s">
        <v>56</v>
      </c>
      <c r="AG6085">
        <v>84.2</v>
      </c>
      <c r="AH6085" s="1">
        <v>4146.05</v>
      </c>
      <c r="AI6085">
        <v>0</v>
      </c>
      <c r="AJ6085">
        <v>0</v>
      </c>
      <c r="AK6085">
        <v>2222.58</v>
      </c>
      <c r="AL6085">
        <v>6368.63</v>
      </c>
      <c r="AM6085" t="s">
        <v>57</v>
      </c>
      <c r="AN6085" t="s">
        <v>58</v>
      </c>
      <c r="AO6085" t="s">
        <v>214</v>
      </c>
    </row>
    <row r="6086" spans="1:41" ht="14.5" customHeight="1" x14ac:dyDescent="0.3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 t="str">
        <f>IF(T_telecom1[[#This Row],[Latitude]]&lt;34,"South",IF(T_telecom1[[#This Row],[Latitude]]&gt;38,"North","Central"))</f>
        <v>South</v>
      </c>
      <c r="I6086">
        <v>33.868099999999998</v>
      </c>
      <c r="J6086" t="str">
        <f>IF(T_telecom1[[#This Row],[Longitude]]&lt;-121.7,"West",IF(T_telecom1[Longitude]&gt;-118,"East","Central-East"))</f>
        <v>Central-East</v>
      </c>
      <c r="K6086">
        <v>-118.067402</v>
      </c>
      <c r="L6086">
        <v>0</v>
      </c>
      <c r="M60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86">
        <v>26</v>
      </c>
      <c r="O6086" t="s">
        <v>42</v>
      </c>
      <c r="P6086" t="s">
        <v>40</v>
      </c>
      <c r="Q6086">
        <v>12.09</v>
      </c>
      <c r="R6086" t="s">
        <v>40</v>
      </c>
      <c r="S6086" t="s">
        <v>40</v>
      </c>
      <c r="T6086" t="s">
        <v>79</v>
      </c>
      <c r="U6086">
        <v>15</v>
      </c>
      <c r="V6086" t="s">
        <v>43</v>
      </c>
      <c r="W6086" t="s">
        <v>43</v>
      </c>
      <c r="X6086" t="s">
        <v>43</v>
      </c>
      <c r="Y6086" t="s">
        <v>40</v>
      </c>
      <c r="Z6086" t="s">
        <v>43</v>
      </c>
      <c r="AA6086" t="s">
        <v>40</v>
      </c>
      <c r="AB6086" t="s">
        <v>40</v>
      </c>
      <c r="AC6086" t="s">
        <v>40</v>
      </c>
      <c r="AD6086" t="s">
        <v>73</v>
      </c>
      <c r="AE6086" t="s">
        <v>40</v>
      </c>
      <c r="AF6086" t="s">
        <v>56</v>
      </c>
      <c r="AG6086">
        <v>66.05</v>
      </c>
      <c r="AH6086" s="1">
        <v>1652.4</v>
      </c>
      <c r="AI6086">
        <v>47.73</v>
      </c>
      <c r="AJ6086">
        <v>0</v>
      </c>
      <c r="AK6086">
        <v>314.33999999999997</v>
      </c>
      <c r="AL6086">
        <v>1919.01</v>
      </c>
      <c r="AM6086" t="s">
        <v>47</v>
      </c>
      <c r="AN6086" t="s">
        <v>8234</v>
      </c>
      <c r="AO6086" t="s">
        <v>8235</v>
      </c>
    </row>
    <row r="6087" spans="1:41" ht="14.5" customHeight="1" x14ac:dyDescent="0.3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 t="str">
        <f>IF(T_telecom1[[#This Row],[Latitude]]&lt;34,"South",IF(T_telecom1[[#This Row],[Latitude]]&gt;38,"North","Central"))</f>
        <v>South</v>
      </c>
      <c r="I6087">
        <v>32.790281999999998</v>
      </c>
      <c r="J6087" t="str">
        <f>IF(T_telecom1[[#This Row],[Longitude]]&lt;-121.7,"West",IF(T_telecom1[Longitude]&gt;-118,"East","Central-East"))</f>
        <v>East</v>
      </c>
      <c r="K6087">
        <v>-115.689559</v>
      </c>
      <c r="L6087">
        <v>0</v>
      </c>
      <c r="M60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87">
        <v>49</v>
      </c>
      <c r="O6087" t="s">
        <v>76</v>
      </c>
      <c r="P6087" t="s">
        <v>40</v>
      </c>
      <c r="Q6087">
        <v>35.869999999999997</v>
      </c>
      <c r="R6087" t="s">
        <v>40</v>
      </c>
      <c r="S6087" t="s">
        <v>40</v>
      </c>
      <c r="T6087" t="s">
        <v>79</v>
      </c>
      <c r="U6087">
        <v>30</v>
      </c>
      <c r="V6087" t="s">
        <v>40</v>
      </c>
      <c r="W6087" t="s">
        <v>40</v>
      </c>
      <c r="X6087" t="s">
        <v>43</v>
      </c>
      <c r="Y6087" t="s">
        <v>43</v>
      </c>
      <c r="Z6087" t="s">
        <v>43</v>
      </c>
      <c r="AA6087" t="s">
        <v>43</v>
      </c>
      <c r="AB6087" t="s">
        <v>43</v>
      </c>
      <c r="AC6087" t="s">
        <v>40</v>
      </c>
      <c r="AD6087" t="s">
        <v>51</v>
      </c>
      <c r="AE6087" t="s">
        <v>40</v>
      </c>
      <c r="AF6087" t="s">
        <v>46</v>
      </c>
      <c r="AG6087">
        <v>59.75</v>
      </c>
      <c r="AH6087" s="1">
        <v>2934.3</v>
      </c>
      <c r="AI6087">
        <v>0</v>
      </c>
      <c r="AJ6087">
        <v>0</v>
      </c>
      <c r="AK6087">
        <v>1757.63</v>
      </c>
      <c r="AL6087">
        <v>4691.93</v>
      </c>
      <c r="AM6087" t="s">
        <v>57</v>
      </c>
      <c r="AN6087" t="s">
        <v>109</v>
      </c>
      <c r="AO6087" t="s">
        <v>110</v>
      </c>
    </row>
    <row r="6088" spans="1:41" ht="14.5" customHeight="1" x14ac:dyDescent="0.3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 t="str">
        <f>IF(T_telecom1[[#This Row],[Latitude]]&lt;34,"South",IF(T_telecom1[[#This Row],[Latitude]]&gt;38,"North","Central"))</f>
        <v>South</v>
      </c>
      <c r="I6088">
        <v>33.527605000000001</v>
      </c>
      <c r="J6088" t="str">
        <f>IF(T_telecom1[[#This Row],[Longitude]]&lt;-121.7,"West",IF(T_telecom1[Longitude]&gt;-118,"East","Central-East"))</f>
        <v>East</v>
      </c>
      <c r="K6088">
        <v>-116.666551</v>
      </c>
      <c r="L6088">
        <v>2</v>
      </c>
      <c r="M60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88">
        <v>24</v>
      </c>
      <c r="O6088" t="s">
        <v>129</v>
      </c>
      <c r="P6088" t="s">
        <v>40</v>
      </c>
      <c r="Q6088">
        <v>3</v>
      </c>
      <c r="R6088" t="s">
        <v>40</v>
      </c>
      <c r="S6088" t="s">
        <v>40</v>
      </c>
      <c r="T6088" t="s">
        <v>55</v>
      </c>
      <c r="U6088">
        <v>15</v>
      </c>
      <c r="V6088" t="s">
        <v>43</v>
      </c>
      <c r="W6088" t="s">
        <v>40</v>
      </c>
      <c r="X6088" t="s">
        <v>40</v>
      </c>
      <c r="Y6088" t="s">
        <v>43</v>
      </c>
      <c r="Z6088" t="s">
        <v>40</v>
      </c>
      <c r="AA6088" t="s">
        <v>40</v>
      </c>
      <c r="AB6088" t="s">
        <v>40</v>
      </c>
      <c r="AC6088" t="s">
        <v>40</v>
      </c>
      <c r="AD6088" t="s">
        <v>51</v>
      </c>
      <c r="AE6088" t="s">
        <v>40</v>
      </c>
      <c r="AF6088" t="s">
        <v>56</v>
      </c>
      <c r="AG6088">
        <v>104.65</v>
      </c>
      <c r="AH6088" s="1">
        <v>2542.4499999999998</v>
      </c>
      <c r="AI6088">
        <v>0</v>
      </c>
      <c r="AJ6088">
        <v>0</v>
      </c>
      <c r="AK6088">
        <v>72</v>
      </c>
      <c r="AL6088">
        <v>2614.4499999999998</v>
      </c>
      <c r="AM6088" t="s">
        <v>57</v>
      </c>
      <c r="AN6088" t="s">
        <v>58</v>
      </c>
      <c r="AO6088" t="s">
        <v>104</v>
      </c>
    </row>
    <row r="6089" spans="1:41" ht="14.5" customHeight="1" x14ac:dyDescent="0.3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 t="str">
        <f>IF(T_telecom1[[#This Row],[Latitude]]&lt;34,"South",IF(T_telecom1[[#This Row],[Latitude]]&gt;38,"North","Central"))</f>
        <v>South</v>
      </c>
      <c r="I6089">
        <v>33.21846</v>
      </c>
      <c r="J6089" t="str">
        <f>IF(T_telecom1[[#This Row],[Longitude]]&lt;-121.7,"West",IF(T_telecom1[Longitude]&gt;-118,"East","Central-East"))</f>
        <v>East</v>
      </c>
      <c r="K6089">
        <v>-117.116916</v>
      </c>
      <c r="L6089">
        <v>0</v>
      </c>
      <c r="M60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89">
        <v>69</v>
      </c>
      <c r="O6089" t="s">
        <v>42</v>
      </c>
      <c r="P6089" t="s">
        <v>43</v>
      </c>
      <c r="Q6089">
        <v>0</v>
      </c>
      <c r="R6089" t="s">
        <v>43</v>
      </c>
      <c r="S6089" t="s">
        <v>40</v>
      </c>
      <c r="T6089" t="s">
        <v>44</v>
      </c>
      <c r="U6089">
        <v>18</v>
      </c>
      <c r="V6089" t="s">
        <v>40</v>
      </c>
      <c r="W6089" t="s">
        <v>40</v>
      </c>
      <c r="X6089" t="s">
        <v>43</v>
      </c>
      <c r="Y6089" t="s">
        <v>40</v>
      </c>
      <c r="Z6089" t="s">
        <v>40</v>
      </c>
      <c r="AA6089" t="s">
        <v>40</v>
      </c>
      <c r="AB6089" t="s">
        <v>40</v>
      </c>
      <c r="AC6089" t="s">
        <v>40</v>
      </c>
      <c r="AD6089" t="s">
        <v>73</v>
      </c>
      <c r="AE6089" t="s">
        <v>40</v>
      </c>
      <c r="AF6089" t="s">
        <v>56</v>
      </c>
      <c r="AG6089">
        <v>60.05</v>
      </c>
      <c r="AH6089" s="1">
        <v>4176.7</v>
      </c>
      <c r="AI6089">
        <v>41.21</v>
      </c>
      <c r="AJ6089">
        <v>0</v>
      </c>
      <c r="AK6089">
        <v>0</v>
      </c>
      <c r="AL6089">
        <v>4135.49</v>
      </c>
      <c r="AM6089" t="s">
        <v>47</v>
      </c>
      <c r="AN6089" t="s">
        <v>8234</v>
      </c>
      <c r="AO6089" t="s">
        <v>8235</v>
      </c>
    </row>
    <row r="6090" spans="1:41" ht="14.5" customHeight="1" x14ac:dyDescent="0.3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 t="str">
        <f>IF(T_telecom1[[#This Row],[Latitude]]&lt;34,"South",IF(T_telecom1[[#This Row],[Latitude]]&gt;38,"North","Central"))</f>
        <v>Central</v>
      </c>
      <c r="I6090">
        <v>36.452210999999998</v>
      </c>
      <c r="J6090" t="str">
        <f>IF(T_telecom1[[#This Row],[Longitude]]&lt;-121.7,"West",IF(T_telecom1[Longitude]&gt;-118,"East","Central-East"))</f>
        <v>Central-East</v>
      </c>
      <c r="K6090">
        <v>-119.94575</v>
      </c>
      <c r="L6090">
        <v>0</v>
      </c>
      <c r="M60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90">
        <v>56</v>
      </c>
      <c r="O6090" t="s">
        <v>76</v>
      </c>
      <c r="P6090" t="s">
        <v>40</v>
      </c>
      <c r="Q6090">
        <v>22.47</v>
      </c>
      <c r="R6090" t="s">
        <v>40</v>
      </c>
      <c r="S6090" t="s">
        <v>43</v>
      </c>
      <c r="T6090" t="s">
        <v>8242</v>
      </c>
      <c r="U6090">
        <v>0</v>
      </c>
      <c r="V6090" t="s">
        <v>43</v>
      </c>
      <c r="W6090" t="s">
        <v>43</v>
      </c>
      <c r="X6090" t="s">
        <v>43</v>
      </c>
      <c r="Y6090" t="s">
        <v>43</v>
      </c>
      <c r="Z6090" t="s">
        <v>43</v>
      </c>
      <c r="AA6090" t="s">
        <v>43</v>
      </c>
      <c r="AB6090" t="s">
        <v>43</v>
      </c>
      <c r="AC6090" t="s">
        <v>43</v>
      </c>
      <c r="AD6090" t="s">
        <v>73</v>
      </c>
      <c r="AE6090" t="s">
        <v>40</v>
      </c>
      <c r="AF6090" t="s">
        <v>46</v>
      </c>
      <c r="AG6090">
        <v>24.8</v>
      </c>
      <c r="AH6090" s="1">
        <v>1424.2</v>
      </c>
      <c r="AI6090">
        <v>0</v>
      </c>
      <c r="AJ6090">
        <v>0</v>
      </c>
      <c r="AK6090">
        <v>1258.32</v>
      </c>
      <c r="AL6090">
        <v>2682.52</v>
      </c>
      <c r="AM6090" t="s">
        <v>47</v>
      </c>
      <c r="AN6090" t="s">
        <v>8234</v>
      </c>
      <c r="AO6090" t="s">
        <v>8235</v>
      </c>
    </row>
    <row r="6091" spans="1:41" ht="14.5" customHeight="1" x14ac:dyDescent="0.3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 t="str">
        <f>IF(T_telecom1[[#This Row],[Latitude]]&lt;34,"South",IF(T_telecom1[[#This Row],[Latitude]]&gt;38,"North","Central"))</f>
        <v>North</v>
      </c>
      <c r="I6091">
        <v>38.646096</v>
      </c>
      <c r="J6091" t="str">
        <f>IF(T_telecom1[[#This Row],[Longitude]]&lt;-121.7,"West",IF(T_telecom1[Longitude]&gt;-118,"East","Central-East"))</f>
        <v>Central-East</v>
      </c>
      <c r="K6091">
        <v>-121.44243299999999</v>
      </c>
      <c r="L6091">
        <v>0</v>
      </c>
      <c r="M60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91">
        <v>44</v>
      </c>
      <c r="O6091" t="s">
        <v>76</v>
      </c>
      <c r="P6091" t="s">
        <v>43</v>
      </c>
      <c r="Q6091">
        <v>0</v>
      </c>
      <c r="R6091" t="s">
        <v>43</v>
      </c>
      <c r="S6091" t="s">
        <v>40</v>
      </c>
      <c r="T6091" t="s">
        <v>44</v>
      </c>
      <c r="U6091">
        <v>4</v>
      </c>
      <c r="V6091" t="s">
        <v>43</v>
      </c>
      <c r="W6091" t="s">
        <v>40</v>
      </c>
      <c r="X6091" t="s">
        <v>40</v>
      </c>
      <c r="Y6091" t="s">
        <v>43</v>
      </c>
      <c r="Z6091" t="s">
        <v>40</v>
      </c>
      <c r="AA6091" t="s">
        <v>40</v>
      </c>
      <c r="AB6091" t="s">
        <v>40</v>
      </c>
      <c r="AC6091" t="s">
        <v>40</v>
      </c>
      <c r="AD6091" t="s">
        <v>45</v>
      </c>
      <c r="AE6091" t="s">
        <v>40</v>
      </c>
      <c r="AF6091" t="s">
        <v>46</v>
      </c>
      <c r="AG6091">
        <v>53.95</v>
      </c>
      <c r="AH6091" s="1">
        <v>2375.4</v>
      </c>
      <c r="AI6091">
        <v>0</v>
      </c>
      <c r="AJ6091">
        <v>0</v>
      </c>
      <c r="AK6091">
        <v>0</v>
      </c>
      <c r="AL6091">
        <v>2375.4</v>
      </c>
      <c r="AM6091" t="s">
        <v>57</v>
      </c>
      <c r="AN6091" t="s">
        <v>58</v>
      </c>
      <c r="AO6091" t="s">
        <v>214</v>
      </c>
    </row>
    <row r="6092" spans="1:41" ht="14.5" customHeight="1" x14ac:dyDescent="0.3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 t="str">
        <f>IF(T_telecom1[[#This Row],[Latitude]]&lt;34,"South",IF(T_telecom1[[#This Row],[Latitude]]&gt;38,"North","Central"))</f>
        <v>South</v>
      </c>
      <c r="I6092">
        <v>33.881509999999999</v>
      </c>
      <c r="J6092" t="str">
        <f>IF(T_telecom1[[#This Row],[Longitude]]&lt;-121.7,"West",IF(T_telecom1[Longitude]&gt;-118,"East","Central-East"))</f>
        <v>Central-East</v>
      </c>
      <c r="K6092">
        <v>-118.23445100000001</v>
      </c>
      <c r="L6092">
        <v>8</v>
      </c>
      <c r="M60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92">
        <v>47</v>
      </c>
      <c r="O6092" t="s">
        <v>76</v>
      </c>
      <c r="P6092" t="s">
        <v>40</v>
      </c>
      <c r="Q6092">
        <v>39.520000000000003</v>
      </c>
      <c r="R6092" t="s">
        <v>40</v>
      </c>
      <c r="S6092" t="s">
        <v>40</v>
      </c>
      <c r="T6092" t="s">
        <v>55</v>
      </c>
      <c r="U6092">
        <v>30</v>
      </c>
      <c r="V6092" t="s">
        <v>43</v>
      </c>
      <c r="W6092" t="s">
        <v>40</v>
      </c>
      <c r="X6092" t="s">
        <v>43</v>
      </c>
      <c r="Y6092" t="s">
        <v>43</v>
      </c>
      <c r="Z6092" t="s">
        <v>43</v>
      </c>
      <c r="AA6092" t="s">
        <v>43</v>
      </c>
      <c r="AB6092" t="s">
        <v>43</v>
      </c>
      <c r="AC6092" t="s">
        <v>40</v>
      </c>
      <c r="AD6092" t="s">
        <v>45</v>
      </c>
      <c r="AE6092" t="s">
        <v>40</v>
      </c>
      <c r="AF6092" t="s">
        <v>56</v>
      </c>
      <c r="AG6092">
        <v>78.900000000000006</v>
      </c>
      <c r="AH6092" s="1">
        <v>3650.35</v>
      </c>
      <c r="AI6092">
        <v>0</v>
      </c>
      <c r="AJ6092">
        <v>0</v>
      </c>
      <c r="AK6092">
        <v>1857.44</v>
      </c>
      <c r="AL6092">
        <v>5507.79</v>
      </c>
      <c r="AM6092" t="s">
        <v>47</v>
      </c>
      <c r="AN6092" t="s">
        <v>8234</v>
      </c>
      <c r="AO6092" t="s">
        <v>8235</v>
      </c>
    </row>
    <row r="6093" spans="1:41" ht="14.5" customHeight="1" x14ac:dyDescent="0.3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 t="str">
        <f>IF(T_telecom1[[#This Row],[Latitude]]&lt;34,"South",IF(T_telecom1[[#This Row],[Latitude]]&gt;38,"North","Central"))</f>
        <v>Central</v>
      </c>
      <c r="I6093">
        <v>37.980269</v>
      </c>
      <c r="J6093" t="str">
        <f>IF(T_telecom1[[#This Row],[Longitude]]&lt;-121.7,"West",IF(T_telecom1[Longitude]&gt;-118,"East","Central-East"))</f>
        <v>West</v>
      </c>
      <c r="K6093">
        <v>-122.342635</v>
      </c>
      <c r="L6093">
        <v>6</v>
      </c>
      <c r="M60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93">
        <v>72</v>
      </c>
      <c r="O6093" t="s">
        <v>72</v>
      </c>
      <c r="P6093" t="s">
        <v>40</v>
      </c>
      <c r="Q6093">
        <v>14.75</v>
      </c>
      <c r="R6093" t="s">
        <v>40</v>
      </c>
      <c r="S6093" t="s">
        <v>40</v>
      </c>
      <c r="T6093" t="s">
        <v>55</v>
      </c>
      <c r="U6093">
        <v>16</v>
      </c>
      <c r="V6093" t="s">
        <v>40</v>
      </c>
      <c r="W6093" t="s">
        <v>40</v>
      </c>
      <c r="X6093" t="s">
        <v>40</v>
      </c>
      <c r="Y6093" t="s">
        <v>40</v>
      </c>
      <c r="Z6093" t="s">
        <v>40</v>
      </c>
      <c r="AA6093" t="s">
        <v>40</v>
      </c>
      <c r="AB6093" t="s">
        <v>43</v>
      </c>
      <c r="AC6093" t="s">
        <v>40</v>
      </c>
      <c r="AD6093" t="s">
        <v>73</v>
      </c>
      <c r="AE6093" t="s">
        <v>40</v>
      </c>
      <c r="AF6093" t="s">
        <v>46</v>
      </c>
      <c r="AG6093">
        <v>116.75</v>
      </c>
      <c r="AH6093" s="1">
        <v>8277.0499999999993</v>
      </c>
      <c r="AI6093">
        <v>0</v>
      </c>
      <c r="AJ6093">
        <v>0</v>
      </c>
      <c r="AK6093">
        <v>1062</v>
      </c>
      <c r="AL6093">
        <v>9339.0499999999993</v>
      </c>
      <c r="AM6093" t="s">
        <v>47</v>
      </c>
      <c r="AN6093" t="s">
        <v>8234</v>
      </c>
      <c r="AO6093" t="s">
        <v>8235</v>
      </c>
    </row>
    <row r="6094" spans="1:41" ht="14.5" customHeight="1" x14ac:dyDescent="0.3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 t="str">
        <f>IF(T_telecom1[[#This Row],[Latitude]]&lt;34,"South",IF(T_telecom1[[#This Row],[Latitude]]&gt;38,"North","Central"))</f>
        <v>Central</v>
      </c>
      <c r="I6094">
        <v>37.277591999999999</v>
      </c>
      <c r="J6094" t="str">
        <f>IF(T_telecom1[[#This Row],[Longitude]]&lt;-121.7,"West",IF(T_telecom1[Longitude]&gt;-118,"East","Central-East"))</f>
        <v>West</v>
      </c>
      <c r="K6094">
        <v>-121.98647699999999</v>
      </c>
      <c r="L6094">
        <v>0</v>
      </c>
      <c r="M60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94">
        <v>18</v>
      </c>
      <c r="O6094" t="s">
        <v>62</v>
      </c>
      <c r="P6094" t="s">
        <v>40</v>
      </c>
      <c r="Q6094">
        <v>34.119999999999997</v>
      </c>
      <c r="R6094" t="s">
        <v>43</v>
      </c>
      <c r="S6094" t="s">
        <v>40</v>
      </c>
      <c r="T6094" t="s">
        <v>55</v>
      </c>
      <c r="U6094">
        <v>20</v>
      </c>
      <c r="V6094" t="s">
        <v>43</v>
      </c>
      <c r="W6094" t="s">
        <v>43</v>
      </c>
      <c r="X6094" t="s">
        <v>43</v>
      </c>
      <c r="Y6094" t="s">
        <v>43</v>
      </c>
      <c r="Z6094" t="s">
        <v>43</v>
      </c>
      <c r="AA6094" t="s">
        <v>43</v>
      </c>
      <c r="AB6094" t="s">
        <v>43</v>
      </c>
      <c r="AC6094" t="s">
        <v>40</v>
      </c>
      <c r="AD6094" t="s">
        <v>51</v>
      </c>
      <c r="AE6094" t="s">
        <v>40</v>
      </c>
      <c r="AF6094" t="s">
        <v>56</v>
      </c>
      <c r="AG6094">
        <v>69.8</v>
      </c>
      <c r="AH6094" s="1">
        <v>1221.6500000000001</v>
      </c>
      <c r="AI6094">
        <v>0</v>
      </c>
      <c r="AJ6094">
        <v>0</v>
      </c>
      <c r="AK6094">
        <v>614.16</v>
      </c>
      <c r="AL6094">
        <v>1835.81</v>
      </c>
      <c r="AM6094" t="s">
        <v>47</v>
      </c>
      <c r="AN6094" t="s">
        <v>8234</v>
      </c>
      <c r="AO6094" t="s">
        <v>8235</v>
      </c>
    </row>
    <row r="6095" spans="1:41" ht="14.5" customHeight="1" x14ac:dyDescent="0.3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 t="str">
        <f>IF(T_telecom1[[#This Row],[Latitude]]&lt;34,"South",IF(T_telecom1[[#This Row],[Latitude]]&gt;38,"North","Central"))</f>
        <v>Central</v>
      </c>
      <c r="I6095">
        <v>34.459322</v>
      </c>
      <c r="J6095" t="str">
        <f>IF(T_telecom1[[#This Row],[Longitude]]&lt;-121.7,"West",IF(T_telecom1[Longitude]&gt;-118,"East","Central-East"))</f>
        <v>East</v>
      </c>
      <c r="K6095">
        <v>-117.629729</v>
      </c>
      <c r="L6095">
        <v>10</v>
      </c>
      <c r="M60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95">
        <v>51</v>
      </c>
      <c r="O6095" t="s">
        <v>76</v>
      </c>
      <c r="P6095" t="s">
        <v>40</v>
      </c>
      <c r="Q6095">
        <v>9.99</v>
      </c>
      <c r="R6095" t="s">
        <v>40</v>
      </c>
      <c r="S6095" t="s">
        <v>40</v>
      </c>
      <c r="T6095" t="s">
        <v>79</v>
      </c>
      <c r="U6095">
        <v>5</v>
      </c>
      <c r="V6095" t="s">
        <v>43</v>
      </c>
      <c r="W6095" t="s">
        <v>43</v>
      </c>
      <c r="X6095" t="s">
        <v>43</v>
      </c>
      <c r="Y6095" t="s">
        <v>40</v>
      </c>
      <c r="Z6095" t="s">
        <v>40</v>
      </c>
      <c r="AA6095" t="s">
        <v>40</v>
      </c>
      <c r="AB6095" t="s">
        <v>40</v>
      </c>
      <c r="AC6095" t="s">
        <v>40</v>
      </c>
      <c r="AD6095" t="s">
        <v>73</v>
      </c>
      <c r="AE6095" t="s">
        <v>40</v>
      </c>
      <c r="AF6095" t="s">
        <v>56</v>
      </c>
      <c r="AG6095">
        <v>75.2</v>
      </c>
      <c r="AH6095" s="1">
        <v>3901.25</v>
      </c>
      <c r="AI6095">
        <v>0</v>
      </c>
      <c r="AJ6095">
        <v>0</v>
      </c>
      <c r="AK6095">
        <v>509.49</v>
      </c>
      <c r="AL6095">
        <v>4410.74</v>
      </c>
      <c r="AM6095" t="s">
        <v>47</v>
      </c>
      <c r="AN6095" t="s">
        <v>8234</v>
      </c>
      <c r="AO6095" t="s">
        <v>8235</v>
      </c>
    </row>
    <row r="6096" spans="1:41" ht="14.5" customHeight="1" x14ac:dyDescent="0.3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 t="str">
        <f>IF(T_telecom1[[#This Row],[Latitude]]&lt;34,"South",IF(T_telecom1[[#This Row],[Latitude]]&gt;38,"North","Central"))</f>
        <v>Central</v>
      </c>
      <c r="I6096">
        <v>34.186211</v>
      </c>
      <c r="J6096" t="str">
        <f>IF(T_telecom1[[#This Row],[Longitude]]&lt;-121.7,"West",IF(T_telecom1[Longitude]&gt;-118,"East","Central-East"))</f>
        <v>East</v>
      </c>
      <c r="K6096">
        <v>-117.07683</v>
      </c>
      <c r="L6096">
        <v>1</v>
      </c>
      <c r="M60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96">
        <v>66</v>
      </c>
      <c r="O6096" t="s">
        <v>42</v>
      </c>
      <c r="P6096" t="s">
        <v>40</v>
      </c>
      <c r="Q6096">
        <v>30.03</v>
      </c>
      <c r="R6096" t="s">
        <v>40</v>
      </c>
      <c r="S6096" t="s">
        <v>40</v>
      </c>
      <c r="T6096" t="s">
        <v>79</v>
      </c>
      <c r="U6096">
        <v>15</v>
      </c>
      <c r="V6096" t="s">
        <v>40</v>
      </c>
      <c r="W6096" t="s">
        <v>40</v>
      </c>
      <c r="X6096" t="s">
        <v>40</v>
      </c>
      <c r="Y6096" t="s">
        <v>40</v>
      </c>
      <c r="Z6096" t="s">
        <v>40</v>
      </c>
      <c r="AA6096" t="s">
        <v>43</v>
      </c>
      <c r="AB6096" t="s">
        <v>43</v>
      </c>
      <c r="AC6096" t="s">
        <v>43</v>
      </c>
      <c r="AD6096" t="s">
        <v>73</v>
      </c>
      <c r="AE6096" t="s">
        <v>43</v>
      </c>
      <c r="AF6096" t="s">
        <v>46</v>
      </c>
      <c r="AG6096">
        <v>79.400000000000006</v>
      </c>
      <c r="AH6096" s="1">
        <v>5154.6000000000004</v>
      </c>
      <c r="AI6096">
        <v>0</v>
      </c>
      <c r="AJ6096">
        <v>150</v>
      </c>
      <c r="AK6096">
        <v>1981.98</v>
      </c>
      <c r="AL6096">
        <v>7286.58</v>
      </c>
      <c r="AM6096" t="s">
        <v>57</v>
      </c>
      <c r="AN6096" t="s">
        <v>58</v>
      </c>
      <c r="AO6096" t="s">
        <v>203</v>
      </c>
    </row>
    <row r="6097" spans="1:41" ht="14.5" customHeight="1" x14ac:dyDescent="0.3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 t="str">
        <f>IF(T_telecom1[[#This Row],[Latitude]]&lt;34,"South",IF(T_telecom1[[#This Row],[Latitude]]&gt;38,"North","Central"))</f>
        <v>North</v>
      </c>
      <c r="I6097">
        <v>39.933852000000002</v>
      </c>
      <c r="J6097" t="str">
        <f>IF(T_telecom1[[#This Row],[Longitude]]&lt;-121.7,"West",IF(T_telecom1[Longitude]&gt;-118,"East","Central-East"))</f>
        <v>Central-East</v>
      </c>
      <c r="K6097">
        <v>-121.584371</v>
      </c>
      <c r="L6097">
        <v>0</v>
      </c>
      <c r="M60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097">
        <v>46</v>
      </c>
      <c r="O6097" t="s">
        <v>42</v>
      </c>
      <c r="P6097" t="s">
        <v>40</v>
      </c>
      <c r="Q6097">
        <v>17.510000000000002</v>
      </c>
      <c r="R6097" t="s">
        <v>43</v>
      </c>
      <c r="S6097" t="s">
        <v>40</v>
      </c>
      <c r="T6097" t="s">
        <v>55</v>
      </c>
      <c r="U6097">
        <v>85</v>
      </c>
      <c r="V6097" t="s">
        <v>43</v>
      </c>
      <c r="W6097" t="s">
        <v>40</v>
      </c>
      <c r="X6097" t="s">
        <v>40</v>
      </c>
      <c r="Y6097" t="s">
        <v>43</v>
      </c>
      <c r="Z6097" t="s">
        <v>40</v>
      </c>
      <c r="AA6097" t="s">
        <v>40</v>
      </c>
      <c r="AB6097" t="s">
        <v>40</v>
      </c>
      <c r="AC6097" t="s">
        <v>40</v>
      </c>
      <c r="AD6097" t="s">
        <v>51</v>
      </c>
      <c r="AE6097" t="s">
        <v>40</v>
      </c>
      <c r="AF6097" t="s">
        <v>56</v>
      </c>
      <c r="AG6097">
        <v>99.8</v>
      </c>
      <c r="AH6097" s="1">
        <v>4391.25</v>
      </c>
      <c r="AI6097">
        <v>0</v>
      </c>
      <c r="AJ6097">
        <v>0</v>
      </c>
      <c r="AK6097">
        <v>805.46</v>
      </c>
      <c r="AL6097">
        <v>5196.71</v>
      </c>
      <c r="AM6097" t="s">
        <v>47</v>
      </c>
      <c r="AN6097" t="s">
        <v>8234</v>
      </c>
      <c r="AO6097" t="s">
        <v>8235</v>
      </c>
    </row>
    <row r="6098" spans="1:41" ht="14.5" customHeight="1" x14ac:dyDescent="0.3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 t="str">
        <f>IF(T_telecom1[[#This Row],[Latitude]]&lt;34,"South",IF(T_telecom1[[#This Row],[Latitude]]&gt;38,"North","Central"))</f>
        <v>North</v>
      </c>
      <c r="I6098">
        <v>38.766036</v>
      </c>
      <c r="J6098" t="str">
        <f>IF(T_telecom1[[#This Row],[Longitude]]&lt;-121.7,"West",IF(T_telecom1[Longitude]&gt;-118,"East","Central-East"))</f>
        <v>Central-East</v>
      </c>
      <c r="K6098">
        <v>-120.209673</v>
      </c>
      <c r="L6098">
        <v>0</v>
      </c>
      <c r="M60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098">
        <v>9</v>
      </c>
      <c r="O6098" t="s">
        <v>54</v>
      </c>
      <c r="P6098" t="s">
        <v>40</v>
      </c>
      <c r="Q6098">
        <v>48.61</v>
      </c>
      <c r="R6098" t="s">
        <v>43</v>
      </c>
      <c r="S6098" t="s">
        <v>43</v>
      </c>
      <c r="T6098" t="s">
        <v>8242</v>
      </c>
      <c r="U6098">
        <v>0</v>
      </c>
      <c r="V6098" t="s">
        <v>43</v>
      </c>
      <c r="W6098" t="s">
        <v>43</v>
      </c>
      <c r="X6098" t="s">
        <v>43</v>
      </c>
      <c r="Y6098" t="s">
        <v>43</v>
      </c>
      <c r="Z6098" t="s">
        <v>43</v>
      </c>
      <c r="AA6098" t="s">
        <v>43</v>
      </c>
      <c r="AB6098" t="s">
        <v>43</v>
      </c>
      <c r="AC6098" t="s">
        <v>43</v>
      </c>
      <c r="AD6098" t="s">
        <v>45</v>
      </c>
      <c r="AE6098" t="s">
        <v>40</v>
      </c>
      <c r="AF6098" t="s">
        <v>183</v>
      </c>
      <c r="AG6098">
        <v>20.149999999999999</v>
      </c>
      <c r="AH6098" s="1">
        <v>163.69999999999999</v>
      </c>
      <c r="AI6098">
        <v>0</v>
      </c>
      <c r="AJ6098">
        <v>0</v>
      </c>
      <c r="AK6098">
        <v>437.49</v>
      </c>
      <c r="AL6098">
        <v>601.19000000000005</v>
      </c>
      <c r="AM6098" t="s">
        <v>47</v>
      </c>
      <c r="AN6098" t="s">
        <v>8234</v>
      </c>
      <c r="AO6098" t="s">
        <v>8235</v>
      </c>
    </row>
    <row r="6099" spans="1:41" ht="14.5" customHeight="1" x14ac:dyDescent="0.3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 t="str">
        <f>IF(T_telecom1[[#This Row],[Latitude]]&lt;34,"South",IF(T_telecom1[[#This Row],[Latitude]]&gt;38,"North","Central"))</f>
        <v>South</v>
      </c>
      <c r="I6099">
        <v>32.787835999999999</v>
      </c>
      <c r="J6099" t="str">
        <f>IF(T_telecom1[[#This Row],[Longitude]]&lt;-121.7,"West",IF(T_telecom1[Longitude]&gt;-118,"East","Central-East"))</f>
        <v>East</v>
      </c>
      <c r="K6099">
        <v>-117.232376</v>
      </c>
      <c r="L6099">
        <v>0</v>
      </c>
      <c r="M60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099">
        <v>69</v>
      </c>
      <c r="O6099" t="s">
        <v>72</v>
      </c>
      <c r="P6099" t="s">
        <v>40</v>
      </c>
      <c r="Q6099">
        <v>20.440000000000001</v>
      </c>
      <c r="R6099" t="s">
        <v>40</v>
      </c>
      <c r="S6099" t="s">
        <v>40</v>
      </c>
      <c r="T6099" t="s">
        <v>55</v>
      </c>
      <c r="U6099">
        <v>3</v>
      </c>
      <c r="V6099" t="s">
        <v>43</v>
      </c>
      <c r="W6099" t="s">
        <v>40</v>
      </c>
      <c r="X6099" t="s">
        <v>43</v>
      </c>
      <c r="Y6099" t="s">
        <v>40</v>
      </c>
      <c r="Z6099" t="s">
        <v>40</v>
      </c>
      <c r="AA6099" t="s">
        <v>40</v>
      </c>
      <c r="AB6099" t="s">
        <v>40</v>
      </c>
      <c r="AC6099" t="s">
        <v>40</v>
      </c>
      <c r="AD6099" t="s">
        <v>45</v>
      </c>
      <c r="AE6099" t="s">
        <v>40</v>
      </c>
      <c r="AF6099" t="s">
        <v>56</v>
      </c>
      <c r="AG6099">
        <v>104.7</v>
      </c>
      <c r="AH6099" s="1">
        <v>7220.35</v>
      </c>
      <c r="AI6099">
        <v>0</v>
      </c>
      <c r="AJ6099">
        <v>0</v>
      </c>
      <c r="AK6099">
        <v>1410.36</v>
      </c>
      <c r="AL6099">
        <v>8630.7099999999991</v>
      </c>
      <c r="AM6099" t="s">
        <v>57</v>
      </c>
      <c r="AN6099" t="s">
        <v>58</v>
      </c>
      <c r="AO6099" t="s">
        <v>104</v>
      </c>
    </row>
    <row r="6100" spans="1:41" ht="14.5" customHeight="1" x14ac:dyDescent="0.3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 t="str">
        <f>IF(T_telecom1[[#This Row],[Latitude]]&lt;34,"South",IF(T_telecom1[[#This Row],[Latitude]]&gt;38,"North","Central"))</f>
        <v>North</v>
      </c>
      <c r="I6100">
        <v>39.531027999999999</v>
      </c>
      <c r="J6100" t="str">
        <f>IF(T_telecom1[[#This Row],[Longitude]]&lt;-121.7,"West",IF(T_telecom1[Longitude]&gt;-118,"East","Central-East"))</f>
        <v>Central-East</v>
      </c>
      <c r="K6100">
        <v>-121.24807</v>
      </c>
      <c r="L6100">
        <v>1</v>
      </c>
      <c r="M61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00">
        <v>47</v>
      </c>
      <c r="O6100" t="s">
        <v>42</v>
      </c>
      <c r="P6100" t="s">
        <v>40</v>
      </c>
      <c r="Q6100">
        <v>8.9700000000000006</v>
      </c>
      <c r="R6100" t="s">
        <v>40</v>
      </c>
      <c r="S6100" t="s">
        <v>40</v>
      </c>
      <c r="T6100" t="s">
        <v>55</v>
      </c>
      <c r="U6100">
        <v>19</v>
      </c>
      <c r="V6100" t="s">
        <v>43</v>
      </c>
      <c r="W6100" t="s">
        <v>43</v>
      </c>
      <c r="X6100" t="s">
        <v>40</v>
      </c>
      <c r="Y6100" t="s">
        <v>43</v>
      </c>
      <c r="Z6100" t="s">
        <v>40</v>
      </c>
      <c r="AA6100" t="s">
        <v>40</v>
      </c>
      <c r="AB6100" t="s">
        <v>43</v>
      </c>
      <c r="AC6100" t="s">
        <v>40</v>
      </c>
      <c r="AD6100" t="s">
        <v>51</v>
      </c>
      <c r="AE6100" t="s">
        <v>40</v>
      </c>
      <c r="AF6100" t="s">
        <v>56</v>
      </c>
      <c r="AG6100">
        <v>100.05</v>
      </c>
      <c r="AH6100" s="1">
        <v>4871.05</v>
      </c>
      <c r="AI6100">
        <v>0</v>
      </c>
      <c r="AJ6100">
        <v>0</v>
      </c>
      <c r="AK6100">
        <v>421.59</v>
      </c>
      <c r="AL6100">
        <v>5292.64</v>
      </c>
      <c r="AM6100" t="s">
        <v>57</v>
      </c>
      <c r="AN6100" t="s">
        <v>121</v>
      </c>
      <c r="AO6100" t="s">
        <v>195</v>
      </c>
    </row>
    <row r="6101" spans="1:41" ht="14.5" customHeight="1" x14ac:dyDescent="0.3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 t="str">
        <f>IF(T_telecom1[[#This Row],[Latitude]]&lt;34,"South",IF(T_telecom1[[#This Row],[Latitude]]&gt;38,"North","Central"))</f>
        <v>South</v>
      </c>
      <c r="I6101">
        <v>33.977468000000002</v>
      </c>
      <c r="J6101" t="str">
        <f>IF(T_telecom1[[#This Row],[Longitude]]&lt;-121.7,"West",IF(T_telecom1[Longitude]&gt;-118,"East","Central-East"))</f>
        <v>Central-East</v>
      </c>
      <c r="K6101">
        <v>-118.445475</v>
      </c>
      <c r="L6101">
        <v>0</v>
      </c>
      <c r="M61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01">
        <v>12</v>
      </c>
      <c r="O6101" t="s">
        <v>42</v>
      </c>
      <c r="P6101" t="s">
        <v>40</v>
      </c>
      <c r="Q6101">
        <v>25.34</v>
      </c>
      <c r="R6101" t="s">
        <v>40</v>
      </c>
      <c r="S6101" t="s">
        <v>40</v>
      </c>
      <c r="T6101" t="s">
        <v>55</v>
      </c>
      <c r="U6101">
        <v>56</v>
      </c>
      <c r="V6101" t="s">
        <v>40</v>
      </c>
      <c r="W6101" t="s">
        <v>43</v>
      </c>
      <c r="X6101" t="s">
        <v>43</v>
      </c>
      <c r="Y6101" t="s">
        <v>43</v>
      </c>
      <c r="Z6101" t="s">
        <v>43</v>
      </c>
      <c r="AA6101" t="s">
        <v>43</v>
      </c>
      <c r="AB6101" t="s">
        <v>43</v>
      </c>
      <c r="AC6101" t="s">
        <v>43</v>
      </c>
      <c r="AD6101" t="s">
        <v>51</v>
      </c>
      <c r="AE6101" t="s">
        <v>40</v>
      </c>
      <c r="AF6101" t="s">
        <v>56</v>
      </c>
      <c r="AG6101">
        <v>78.95</v>
      </c>
      <c r="AH6101" s="1">
        <v>927.35</v>
      </c>
      <c r="AI6101">
        <v>0</v>
      </c>
      <c r="AJ6101">
        <v>80</v>
      </c>
      <c r="AK6101">
        <v>304.08</v>
      </c>
      <c r="AL6101">
        <v>1311.43</v>
      </c>
      <c r="AM6101" t="s">
        <v>57</v>
      </c>
      <c r="AN6101" t="s">
        <v>121</v>
      </c>
      <c r="AO6101" t="s">
        <v>195</v>
      </c>
    </row>
    <row r="6102" spans="1:41" ht="14.5" customHeight="1" x14ac:dyDescent="0.3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 t="str">
        <f>IF(T_telecom1[[#This Row],[Latitude]]&lt;34,"South",IF(T_telecom1[[#This Row],[Latitude]]&gt;38,"North","Central"))</f>
        <v>North</v>
      </c>
      <c r="I6102">
        <v>41.924174000000001</v>
      </c>
      <c r="J6102" t="str">
        <f>IF(T_telecom1[[#This Row],[Longitude]]&lt;-121.7,"West",IF(T_telecom1[Longitude]&gt;-118,"East","Central-East"))</f>
        <v>West</v>
      </c>
      <c r="K6102">
        <v>-123.26078800000001</v>
      </c>
      <c r="L6102">
        <v>9</v>
      </c>
      <c r="M61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02">
        <v>72</v>
      </c>
      <c r="O6102" t="s">
        <v>42</v>
      </c>
      <c r="P6102" t="s">
        <v>40</v>
      </c>
      <c r="Q6102">
        <v>11.85</v>
      </c>
      <c r="R6102" t="s">
        <v>40</v>
      </c>
      <c r="S6102" t="s">
        <v>40</v>
      </c>
      <c r="T6102" t="s">
        <v>55</v>
      </c>
      <c r="U6102">
        <v>59</v>
      </c>
      <c r="V6102" t="s">
        <v>40</v>
      </c>
      <c r="W6102" t="s">
        <v>40</v>
      </c>
      <c r="X6102" t="s">
        <v>43</v>
      </c>
      <c r="Y6102" t="s">
        <v>43</v>
      </c>
      <c r="Z6102" t="s">
        <v>40</v>
      </c>
      <c r="AA6102" t="s">
        <v>43</v>
      </c>
      <c r="AB6102" t="s">
        <v>43</v>
      </c>
      <c r="AC6102" t="s">
        <v>40</v>
      </c>
      <c r="AD6102" t="s">
        <v>73</v>
      </c>
      <c r="AE6102" t="s">
        <v>40</v>
      </c>
      <c r="AF6102" t="s">
        <v>56</v>
      </c>
      <c r="AG6102">
        <v>95.9</v>
      </c>
      <c r="AH6102" s="1">
        <v>6954.15</v>
      </c>
      <c r="AI6102">
        <v>0</v>
      </c>
      <c r="AJ6102">
        <v>0</v>
      </c>
      <c r="AK6102">
        <v>853.2</v>
      </c>
      <c r="AL6102">
        <v>7807.35</v>
      </c>
      <c r="AM6102" t="s">
        <v>47</v>
      </c>
      <c r="AN6102" t="s">
        <v>8234</v>
      </c>
      <c r="AO6102" t="s">
        <v>8235</v>
      </c>
    </row>
    <row r="6103" spans="1:41" ht="14.5" customHeight="1" x14ac:dyDescent="0.3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 t="str">
        <f>IF(T_telecom1[[#This Row],[Latitude]]&lt;34,"South",IF(T_telecom1[[#This Row],[Latitude]]&gt;38,"North","Central"))</f>
        <v>Central</v>
      </c>
      <c r="I6103">
        <v>34.002028000000003</v>
      </c>
      <c r="J6103" t="str">
        <f>IF(T_telecom1[[#This Row],[Longitude]]&lt;-121.7,"West",IF(T_telecom1[Longitude]&gt;-118,"East","Central-East"))</f>
        <v>Central-East</v>
      </c>
      <c r="K6103">
        <v>-118.430656</v>
      </c>
      <c r="L6103">
        <v>0</v>
      </c>
      <c r="M61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03">
        <v>4</v>
      </c>
      <c r="O6103" t="s">
        <v>42</v>
      </c>
      <c r="P6103" t="s">
        <v>40</v>
      </c>
      <c r="Q6103">
        <v>28.89</v>
      </c>
      <c r="R6103" t="s">
        <v>43</v>
      </c>
      <c r="S6103" t="s">
        <v>40</v>
      </c>
      <c r="T6103" t="s">
        <v>79</v>
      </c>
      <c r="U6103">
        <v>3</v>
      </c>
      <c r="V6103" t="s">
        <v>43</v>
      </c>
      <c r="W6103" t="s">
        <v>43</v>
      </c>
      <c r="X6103" t="s">
        <v>40</v>
      </c>
      <c r="Y6103" t="s">
        <v>40</v>
      </c>
      <c r="Z6103" t="s">
        <v>40</v>
      </c>
      <c r="AA6103" t="s">
        <v>40</v>
      </c>
      <c r="AB6103" t="s">
        <v>40</v>
      </c>
      <c r="AC6103" t="s">
        <v>40</v>
      </c>
      <c r="AD6103" t="s">
        <v>51</v>
      </c>
      <c r="AE6103" t="s">
        <v>40</v>
      </c>
      <c r="AF6103" t="s">
        <v>56</v>
      </c>
      <c r="AG6103">
        <v>74.400000000000006</v>
      </c>
      <c r="AH6103" s="1">
        <v>299.7</v>
      </c>
      <c r="AI6103">
        <v>0</v>
      </c>
      <c r="AJ6103">
        <v>0</v>
      </c>
      <c r="AK6103">
        <v>115.56</v>
      </c>
      <c r="AL6103">
        <v>415.26</v>
      </c>
      <c r="AM6103" t="s">
        <v>57</v>
      </c>
      <c r="AN6103" t="s">
        <v>121</v>
      </c>
      <c r="AO6103" t="s">
        <v>195</v>
      </c>
    </row>
    <row r="6104" spans="1:41" ht="14.5" customHeight="1" x14ac:dyDescent="0.3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 t="str">
        <f>IF(T_telecom1[[#This Row],[Latitude]]&lt;34,"South",IF(T_telecom1[[#This Row],[Latitude]]&gt;38,"North","Central"))</f>
        <v>Central</v>
      </c>
      <c r="I6104">
        <v>36.977024999999998</v>
      </c>
      <c r="J6104" t="str">
        <f>IF(T_telecom1[[#This Row],[Longitude]]&lt;-121.7,"West",IF(T_telecom1[Longitude]&gt;-118,"East","Central-East"))</f>
        <v>West</v>
      </c>
      <c r="K6104">
        <v>-121.95286400000001</v>
      </c>
      <c r="L6104">
        <v>1</v>
      </c>
      <c r="M61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04">
        <v>2</v>
      </c>
      <c r="O6104" t="s">
        <v>42</v>
      </c>
      <c r="P6104" t="s">
        <v>40</v>
      </c>
      <c r="Q6104">
        <v>28.86</v>
      </c>
      <c r="R6104" t="s">
        <v>43</v>
      </c>
      <c r="S6104" t="s">
        <v>40</v>
      </c>
      <c r="T6104" t="s">
        <v>55</v>
      </c>
      <c r="U6104">
        <v>26</v>
      </c>
      <c r="V6104" t="s">
        <v>43</v>
      </c>
      <c r="W6104" t="s">
        <v>40</v>
      </c>
      <c r="X6104" t="s">
        <v>40</v>
      </c>
      <c r="Y6104" t="s">
        <v>43</v>
      </c>
      <c r="Z6104" t="s">
        <v>43</v>
      </c>
      <c r="AA6104" t="s">
        <v>43</v>
      </c>
      <c r="AB6104" t="s">
        <v>43</v>
      </c>
      <c r="AC6104" t="s">
        <v>40</v>
      </c>
      <c r="AD6104" t="s">
        <v>51</v>
      </c>
      <c r="AE6104" t="s">
        <v>43</v>
      </c>
      <c r="AF6104" t="s">
        <v>56</v>
      </c>
      <c r="AG6104">
        <v>79.7</v>
      </c>
      <c r="AH6104" s="1">
        <v>165</v>
      </c>
      <c r="AI6104">
        <v>0</v>
      </c>
      <c r="AJ6104">
        <v>0</v>
      </c>
      <c r="AK6104">
        <v>57.72</v>
      </c>
      <c r="AL6104">
        <v>222.72</v>
      </c>
      <c r="AM6104" t="s">
        <v>57</v>
      </c>
      <c r="AN6104" t="s">
        <v>58</v>
      </c>
      <c r="AO6104" t="s">
        <v>59</v>
      </c>
    </row>
    <row r="6105" spans="1:41" ht="14.5" customHeight="1" x14ac:dyDescent="0.3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 t="str">
        <f>IF(T_telecom1[[#This Row],[Latitude]]&lt;34,"South",IF(T_telecom1[[#This Row],[Latitude]]&gt;38,"North","Central"))</f>
        <v>South</v>
      </c>
      <c r="I6105">
        <v>33.705835999999998</v>
      </c>
      <c r="J6105" t="str">
        <f>IF(T_telecom1[[#This Row],[Longitude]]&lt;-121.7,"West",IF(T_telecom1[Longitude]&gt;-118,"East","Central-East"))</f>
        <v>East</v>
      </c>
      <c r="K6105">
        <v>-117.31820399999999</v>
      </c>
      <c r="L6105">
        <v>0</v>
      </c>
      <c r="M61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05">
        <v>1</v>
      </c>
      <c r="O6105" t="s">
        <v>54</v>
      </c>
      <c r="P6105" t="s">
        <v>40</v>
      </c>
      <c r="Q6105">
        <v>28.46</v>
      </c>
      <c r="R6105" t="s">
        <v>43</v>
      </c>
      <c r="S6105" t="s">
        <v>40</v>
      </c>
      <c r="T6105" t="s">
        <v>55</v>
      </c>
      <c r="U6105">
        <v>12</v>
      </c>
      <c r="V6105" t="s">
        <v>43</v>
      </c>
      <c r="W6105" t="s">
        <v>43</v>
      </c>
      <c r="X6105" t="s">
        <v>43</v>
      </c>
      <c r="Y6105" t="s">
        <v>43</v>
      </c>
      <c r="Z6105" t="s">
        <v>43</v>
      </c>
      <c r="AA6105" t="s">
        <v>43</v>
      </c>
      <c r="AB6105" t="s">
        <v>43</v>
      </c>
      <c r="AC6105" t="s">
        <v>40</v>
      </c>
      <c r="AD6105" t="s">
        <v>51</v>
      </c>
      <c r="AE6105" t="s">
        <v>40</v>
      </c>
      <c r="AF6105" t="s">
        <v>56</v>
      </c>
      <c r="AG6105">
        <v>71.650000000000006</v>
      </c>
      <c r="AH6105" s="1">
        <v>71.650000000000006</v>
      </c>
      <c r="AI6105">
        <v>0</v>
      </c>
      <c r="AJ6105">
        <v>0</v>
      </c>
      <c r="AK6105">
        <v>28.46</v>
      </c>
      <c r="AL6105">
        <v>100.11</v>
      </c>
      <c r="AM6105" t="s">
        <v>57</v>
      </c>
      <c r="AN6105" t="s">
        <v>58</v>
      </c>
      <c r="AO6105" t="s">
        <v>214</v>
      </c>
    </row>
    <row r="6106" spans="1:41" ht="14.5" customHeight="1" x14ac:dyDescent="0.3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 t="str">
        <f>IF(T_telecom1[[#This Row],[Latitude]]&lt;34,"South",IF(T_telecom1[[#This Row],[Latitude]]&gt;38,"North","Central"))</f>
        <v>Central</v>
      </c>
      <c r="I6106">
        <v>37.469499999999996</v>
      </c>
      <c r="J6106" t="str">
        <f>IF(T_telecom1[[#This Row],[Longitude]]&lt;-121.7,"West",IF(T_telecom1[Longitude]&gt;-118,"East","Central-East"))</f>
        <v>Central-East</v>
      </c>
      <c r="K6106">
        <v>-120.672724</v>
      </c>
      <c r="L6106">
        <v>1</v>
      </c>
      <c r="M61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06">
        <v>42</v>
      </c>
      <c r="O6106" t="s">
        <v>76</v>
      </c>
      <c r="P6106" t="s">
        <v>43</v>
      </c>
      <c r="Q6106">
        <v>0</v>
      </c>
      <c r="R6106" t="s">
        <v>43</v>
      </c>
      <c r="S6106" t="s">
        <v>40</v>
      </c>
      <c r="T6106" t="s">
        <v>79</v>
      </c>
      <c r="U6106">
        <v>7</v>
      </c>
      <c r="V6106" t="s">
        <v>40</v>
      </c>
      <c r="W6106" t="s">
        <v>43</v>
      </c>
      <c r="X6106" t="s">
        <v>43</v>
      </c>
      <c r="Y6106" t="s">
        <v>43</v>
      </c>
      <c r="Z6106" t="s">
        <v>40</v>
      </c>
      <c r="AA6106" t="s">
        <v>43</v>
      </c>
      <c r="AB6106" t="s">
        <v>43</v>
      </c>
      <c r="AC6106" t="s">
        <v>40</v>
      </c>
      <c r="AD6106" t="s">
        <v>51</v>
      </c>
      <c r="AE6106" t="s">
        <v>40</v>
      </c>
      <c r="AF6106" t="s">
        <v>56</v>
      </c>
      <c r="AG6106">
        <v>40.15</v>
      </c>
      <c r="AH6106" s="1">
        <v>1626.05</v>
      </c>
      <c r="AI6106">
        <v>0</v>
      </c>
      <c r="AJ6106">
        <v>0</v>
      </c>
      <c r="AK6106">
        <v>0</v>
      </c>
      <c r="AL6106">
        <v>1626.05</v>
      </c>
      <c r="AM6106" t="s">
        <v>47</v>
      </c>
      <c r="AN6106" t="s">
        <v>8234</v>
      </c>
      <c r="AO6106" t="s">
        <v>8235</v>
      </c>
    </row>
    <row r="6107" spans="1:41" ht="14.5" customHeight="1" x14ac:dyDescent="0.3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 t="str">
        <f>IF(T_telecom1[[#This Row],[Latitude]]&lt;34,"South",IF(T_telecom1[[#This Row],[Latitude]]&gt;38,"North","Central"))</f>
        <v>Central</v>
      </c>
      <c r="I6107">
        <v>36.600185000000003</v>
      </c>
      <c r="J6107" t="str">
        <f>IF(T_telecom1[[#This Row],[Longitude]]&lt;-121.7,"West",IF(T_telecom1[Longitude]&gt;-118,"East","Central-East"))</f>
        <v>Central-East</v>
      </c>
      <c r="K6107">
        <v>-119.17565500000001</v>
      </c>
      <c r="L6107">
        <v>1</v>
      </c>
      <c r="M61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07">
        <v>69</v>
      </c>
      <c r="O6107" t="s">
        <v>72</v>
      </c>
      <c r="P6107" t="s">
        <v>40</v>
      </c>
      <c r="Q6107">
        <v>49.16</v>
      </c>
      <c r="R6107" t="s">
        <v>40</v>
      </c>
      <c r="S6107" t="s">
        <v>40</v>
      </c>
      <c r="T6107" t="s">
        <v>79</v>
      </c>
      <c r="U6107">
        <v>48</v>
      </c>
      <c r="V6107" t="s">
        <v>43</v>
      </c>
      <c r="W6107" t="s">
        <v>40</v>
      </c>
      <c r="X6107" t="s">
        <v>40</v>
      </c>
      <c r="Y6107" t="s">
        <v>40</v>
      </c>
      <c r="Z6107" t="s">
        <v>40</v>
      </c>
      <c r="AA6107" t="s">
        <v>40</v>
      </c>
      <c r="AB6107" t="s">
        <v>40</v>
      </c>
      <c r="AC6107" t="s">
        <v>40</v>
      </c>
      <c r="AD6107" t="s">
        <v>73</v>
      </c>
      <c r="AE6107" t="s">
        <v>40</v>
      </c>
      <c r="AF6107" t="s">
        <v>56</v>
      </c>
      <c r="AG6107">
        <v>81.95</v>
      </c>
      <c r="AH6107" s="1">
        <v>5601.4</v>
      </c>
      <c r="AI6107">
        <v>0</v>
      </c>
      <c r="AJ6107">
        <v>0</v>
      </c>
      <c r="AK6107">
        <v>3392.04</v>
      </c>
      <c r="AL6107">
        <v>8993.44</v>
      </c>
      <c r="AM6107" t="s">
        <v>47</v>
      </c>
      <c r="AN6107" t="s">
        <v>8234</v>
      </c>
      <c r="AO6107" t="s">
        <v>8235</v>
      </c>
    </row>
    <row r="6108" spans="1:41" ht="14.5" customHeight="1" x14ac:dyDescent="0.3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 t="str">
        <f>IF(T_telecom1[[#This Row],[Latitude]]&lt;34,"South",IF(T_telecom1[[#This Row],[Latitude]]&gt;38,"North","Central"))</f>
        <v>Central</v>
      </c>
      <c r="I6108">
        <v>34.089927000000003</v>
      </c>
      <c r="J6108" t="str">
        <f>IF(T_telecom1[[#This Row],[Longitude]]&lt;-121.7,"West",IF(T_telecom1[Longitude]&gt;-118,"East","Central-East"))</f>
        <v>Central-East</v>
      </c>
      <c r="K6108">
        <v>-118.095645</v>
      </c>
      <c r="L6108">
        <v>0</v>
      </c>
      <c r="M61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08">
        <v>14</v>
      </c>
      <c r="O6108" t="s">
        <v>62</v>
      </c>
      <c r="P6108" t="s">
        <v>43</v>
      </c>
      <c r="Q6108">
        <v>0</v>
      </c>
      <c r="R6108" t="s">
        <v>43</v>
      </c>
      <c r="S6108" t="s">
        <v>40</v>
      </c>
      <c r="T6108" t="s">
        <v>79</v>
      </c>
      <c r="U6108">
        <v>4</v>
      </c>
      <c r="V6108" t="s">
        <v>43</v>
      </c>
      <c r="W6108" t="s">
        <v>43</v>
      </c>
      <c r="X6108" t="s">
        <v>40</v>
      </c>
      <c r="Y6108" t="s">
        <v>40</v>
      </c>
      <c r="Z6108" t="s">
        <v>40</v>
      </c>
      <c r="AA6108" t="s">
        <v>40</v>
      </c>
      <c r="AB6108" t="s">
        <v>40</v>
      </c>
      <c r="AC6108" t="s">
        <v>40</v>
      </c>
      <c r="AD6108" t="s">
        <v>51</v>
      </c>
      <c r="AE6108" t="s">
        <v>40</v>
      </c>
      <c r="AF6108" t="s">
        <v>56</v>
      </c>
      <c r="AG6108">
        <v>55</v>
      </c>
      <c r="AH6108" s="1">
        <v>771.95</v>
      </c>
      <c r="AI6108">
        <v>0</v>
      </c>
      <c r="AJ6108">
        <v>0</v>
      </c>
      <c r="AK6108">
        <v>0</v>
      </c>
      <c r="AL6108">
        <v>771.95</v>
      </c>
      <c r="AM6108" t="s">
        <v>47</v>
      </c>
      <c r="AN6108" t="s">
        <v>8234</v>
      </c>
      <c r="AO6108" t="s">
        <v>8235</v>
      </c>
    </row>
    <row r="6109" spans="1:41" ht="14.5" customHeight="1" x14ac:dyDescent="0.3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 t="str">
        <f>IF(T_telecom1[[#This Row],[Latitude]]&lt;34,"South",IF(T_telecom1[[#This Row],[Latitude]]&gt;38,"North","Central"))</f>
        <v>South</v>
      </c>
      <c r="I6109">
        <v>33.988571999999998</v>
      </c>
      <c r="J6109" t="str">
        <f>IF(T_telecom1[[#This Row],[Longitude]]&lt;-121.7,"West",IF(T_telecom1[Longitude]&gt;-118,"East","Central-East"))</f>
        <v>Central-East</v>
      </c>
      <c r="K6109">
        <v>-118.186565</v>
      </c>
      <c r="L6109">
        <v>6</v>
      </c>
      <c r="M61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09">
        <v>66</v>
      </c>
      <c r="O6109" t="s">
        <v>72</v>
      </c>
      <c r="P6109" t="s">
        <v>40</v>
      </c>
      <c r="Q6109">
        <v>11.72</v>
      </c>
      <c r="R6109" t="s">
        <v>40</v>
      </c>
      <c r="S6109" t="s">
        <v>40</v>
      </c>
      <c r="T6109" t="s">
        <v>55</v>
      </c>
      <c r="U6109">
        <v>20</v>
      </c>
      <c r="V6109" t="s">
        <v>43</v>
      </c>
      <c r="W6109" t="s">
        <v>40</v>
      </c>
      <c r="X6109" t="s">
        <v>40</v>
      </c>
      <c r="Y6109" t="s">
        <v>40</v>
      </c>
      <c r="Z6109" t="s">
        <v>43</v>
      </c>
      <c r="AA6109" t="s">
        <v>43</v>
      </c>
      <c r="AB6109" t="s">
        <v>43</v>
      </c>
      <c r="AC6109" t="s">
        <v>40</v>
      </c>
      <c r="AD6109" t="s">
        <v>45</v>
      </c>
      <c r="AE6109" t="s">
        <v>40</v>
      </c>
      <c r="AF6109" t="s">
        <v>56</v>
      </c>
      <c r="AG6109">
        <v>90.55</v>
      </c>
      <c r="AH6109" s="1">
        <v>6130.95</v>
      </c>
      <c r="AI6109">
        <v>0</v>
      </c>
      <c r="AJ6109">
        <v>0</v>
      </c>
      <c r="AK6109">
        <v>773.52</v>
      </c>
      <c r="AL6109">
        <v>6904.47</v>
      </c>
      <c r="AM6109" t="s">
        <v>47</v>
      </c>
      <c r="AN6109" t="s">
        <v>8234</v>
      </c>
      <c r="AO6109" t="s">
        <v>8235</v>
      </c>
    </row>
    <row r="6110" spans="1:41" ht="14.5" customHeight="1" x14ac:dyDescent="0.3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 t="str">
        <f>IF(T_telecom1[[#This Row],[Latitude]]&lt;34,"South",IF(T_telecom1[[#This Row],[Latitude]]&gt;38,"North","Central"))</f>
        <v>North</v>
      </c>
      <c r="I6110">
        <v>38.375324999999997</v>
      </c>
      <c r="J6110" t="str">
        <f>IF(T_telecom1[[#This Row],[Longitude]]&lt;-121.7,"West",IF(T_telecom1[Longitude]&gt;-118,"East","Central-East"))</f>
        <v>Central-East</v>
      </c>
      <c r="K6110">
        <v>-121.507935</v>
      </c>
      <c r="L6110">
        <v>4</v>
      </c>
      <c r="M61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10">
        <v>57</v>
      </c>
      <c r="O6110" t="s">
        <v>76</v>
      </c>
      <c r="P6110" t="s">
        <v>40</v>
      </c>
      <c r="Q6110">
        <v>49.95</v>
      </c>
      <c r="R6110" t="s">
        <v>40</v>
      </c>
      <c r="S6110" t="s">
        <v>40</v>
      </c>
      <c r="T6110" t="s">
        <v>55</v>
      </c>
      <c r="U6110">
        <v>22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43</v>
      </c>
      <c r="AB6110" t="s">
        <v>43</v>
      </c>
      <c r="AC6110" t="s">
        <v>43</v>
      </c>
      <c r="AD6110" t="s">
        <v>51</v>
      </c>
      <c r="AE6110" t="s">
        <v>40</v>
      </c>
      <c r="AF6110" t="s">
        <v>56</v>
      </c>
      <c r="AG6110">
        <v>74.3</v>
      </c>
      <c r="AH6110" s="1">
        <v>4018.35</v>
      </c>
      <c r="AI6110">
        <v>0</v>
      </c>
      <c r="AJ6110">
        <v>70</v>
      </c>
      <c r="AK6110">
        <v>2847.15</v>
      </c>
      <c r="AL6110">
        <v>6935.5</v>
      </c>
      <c r="AM6110" t="s">
        <v>47</v>
      </c>
      <c r="AN6110" t="s">
        <v>8234</v>
      </c>
      <c r="AO6110" t="s">
        <v>8235</v>
      </c>
    </row>
    <row r="6111" spans="1:41" ht="14.5" customHeight="1" x14ac:dyDescent="0.3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 t="str">
        <f>IF(T_telecom1[[#This Row],[Latitude]]&lt;34,"South",IF(T_telecom1[[#This Row],[Latitude]]&gt;38,"North","Central"))</f>
        <v>North</v>
      </c>
      <c r="I6111">
        <v>40.478499999999997</v>
      </c>
      <c r="J6111" t="str">
        <f>IF(T_telecom1[[#This Row],[Longitude]]&lt;-121.7,"West",IF(T_telecom1[Longitude]&gt;-118,"East","Central-East"))</f>
        <v>West</v>
      </c>
      <c r="K6111">
        <v>-124.301372</v>
      </c>
      <c r="L6111">
        <v>0</v>
      </c>
      <c r="M61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11">
        <v>14</v>
      </c>
      <c r="O6111" t="s">
        <v>42</v>
      </c>
      <c r="P6111" t="s">
        <v>43</v>
      </c>
      <c r="Q6111">
        <v>0</v>
      </c>
      <c r="R6111" t="s">
        <v>43</v>
      </c>
      <c r="S6111" t="s">
        <v>40</v>
      </c>
      <c r="T6111" t="s">
        <v>44</v>
      </c>
      <c r="U6111">
        <v>5</v>
      </c>
      <c r="V6111" t="s">
        <v>43</v>
      </c>
      <c r="W6111" t="s">
        <v>43</v>
      </c>
      <c r="X6111" t="s">
        <v>43</v>
      </c>
      <c r="Y6111" t="s">
        <v>43</v>
      </c>
      <c r="Z6111" t="s">
        <v>40</v>
      </c>
      <c r="AA6111" t="s">
        <v>40</v>
      </c>
      <c r="AB6111" t="s">
        <v>40</v>
      </c>
      <c r="AC6111" t="s">
        <v>40</v>
      </c>
      <c r="AD6111" t="s">
        <v>73</v>
      </c>
      <c r="AE6111" t="s">
        <v>40</v>
      </c>
      <c r="AF6111" t="s">
        <v>56</v>
      </c>
      <c r="AG6111">
        <v>46.35</v>
      </c>
      <c r="AH6111" s="1">
        <v>672.7</v>
      </c>
      <c r="AI6111">
        <v>0</v>
      </c>
      <c r="AJ6111">
        <v>0</v>
      </c>
      <c r="AK6111">
        <v>0</v>
      </c>
      <c r="AL6111">
        <v>672.7</v>
      </c>
      <c r="AM6111" t="s">
        <v>47</v>
      </c>
      <c r="AN6111" t="s">
        <v>8234</v>
      </c>
      <c r="AO6111" t="s">
        <v>8235</v>
      </c>
    </row>
    <row r="6112" spans="1:41" ht="14.5" customHeight="1" x14ac:dyDescent="0.3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 t="str">
        <f>IF(T_telecom1[[#This Row],[Latitude]]&lt;34,"South",IF(T_telecom1[[#This Row],[Latitude]]&gt;38,"North","Central"))</f>
        <v>Central</v>
      </c>
      <c r="I6112">
        <v>37.785032999999999</v>
      </c>
      <c r="J6112" t="str">
        <f>IF(T_telecom1[[#This Row],[Longitude]]&lt;-121.7,"West",IF(T_telecom1[Longitude]&gt;-118,"East","Central-East"))</f>
        <v>Central-East</v>
      </c>
      <c r="K6112">
        <v>-120.776141</v>
      </c>
      <c r="L6112">
        <v>0</v>
      </c>
      <c r="M61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12">
        <v>4</v>
      </c>
      <c r="O6112" t="s">
        <v>54</v>
      </c>
      <c r="P6112" t="s">
        <v>43</v>
      </c>
      <c r="Q6112">
        <v>0</v>
      </c>
      <c r="R6112" t="s">
        <v>43</v>
      </c>
      <c r="S6112" t="s">
        <v>40</v>
      </c>
      <c r="T6112" t="s">
        <v>79</v>
      </c>
      <c r="U6112">
        <v>48</v>
      </c>
      <c r="V6112" t="s">
        <v>43</v>
      </c>
      <c r="W6112" t="s">
        <v>43</v>
      </c>
      <c r="X6112" t="s">
        <v>40</v>
      </c>
      <c r="Y6112" t="s">
        <v>43</v>
      </c>
      <c r="Z6112" t="s">
        <v>43</v>
      </c>
      <c r="AA6112" t="s">
        <v>43</v>
      </c>
      <c r="AB6112" t="s">
        <v>40</v>
      </c>
      <c r="AC6112" t="s">
        <v>40</v>
      </c>
      <c r="AD6112" t="s">
        <v>51</v>
      </c>
      <c r="AE6112" t="s">
        <v>40</v>
      </c>
      <c r="AF6112" t="s">
        <v>56</v>
      </c>
      <c r="AG6112">
        <v>29.65</v>
      </c>
      <c r="AH6112" s="1">
        <v>118.5</v>
      </c>
      <c r="AI6112">
        <v>0</v>
      </c>
      <c r="AJ6112">
        <v>0</v>
      </c>
      <c r="AK6112">
        <v>0</v>
      </c>
      <c r="AL6112">
        <v>118.5</v>
      </c>
      <c r="AM6112" t="s">
        <v>57</v>
      </c>
      <c r="AN6112" t="s">
        <v>63</v>
      </c>
      <c r="AO6112" t="s">
        <v>101</v>
      </c>
    </row>
    <row r="6113" spans="1:41" ht="14.5" customHeight="1" x14ac:dyDescent="0.3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 t="str">
        <f>IF(T_telecom1[[#This Row],[Latitude]]&lt;34,"South",IF(T_telecom1[[#This Row],[Latitude]]&gt;38,"North","Central"))</f>
        <v>North</v>
      </c>
      <c r="I6113">
        <v>38.636102000000001</v>
      </c>
      <c r="J6113" t="str">
        <f>IF(T_telecom1[[#This Row],[Longitude]]&lt;-121.7,"West",IF(T_telecom1[Longitude]&gt;-118,"East","Central-East"))</f>
        <v>Central-East</v>
      </c>
      <c r="K6113">
        <v>-120.522149</v>
      </c>
      <c r="L6113">
        <v>0</v>
      </c>
      <c r="M61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13">
        <v>60</v>
      </c>
      <c r="O6113" t="s">
        <v>42</v>
      </c>
      <c r="P6113" t="s">
        <v>40</v>
      </c>
      <c r="Q6113">
        <v>34.39</v>
      </c>
      <c r="R6113" t="s">
        <v>40</v>
      </c>
      <c r="S6113" t="s">
        <v>40</v>
      </c>
      <c r="T6113" t="s">
        <v>55</v>
      </c>
      <c r="U6113">
        <v>17</v>
      </c>
      <c r="V6113" t="s">
        <v>43</v>
      </c>
      <c r="W6113" t="s">
        <v>43</v>
      </c>
      <c r="X6113" t="s">
        <v>40</v>
      </c>
      <c r="Y6113" t="s">
        <v>40</v>
      </c>
      <c r="Z6113" t="s">
        <v>40</v>
      </c>
      <c r="AA6113" t="s">
        <v>40</v>
      </c>
      <c r="AB6113" t="s">
        <v>43</v>
      </c>
      <c r="AC6113" t="s">
        <v>43</v>
      </c>
      <c r="AD6113" t="s">
        <v>45</v>
      </c>
      <c r="AE6113" t="s">
        <v>40</v>
      </c>
      <c r="AF6113" t="s">
        <v>56</v>
      </c>
      <c r="AG6113">
        <v>106</v>
      </c>
      <c r="AH6113" s="1">
        <v>6441.4</v>
      </c>
      <c r="AI6113">
        <v>0</v>
      </c>
      <c r="AJ6113">
        <v>110</v>
      </c>
      <c r="AK6113">
        <v>2063.4</v>
      </c>
      <c r="AL6113">
        <v>8614.7999999999993</v>
      </c>
      <c r="AM6113" t="s">
        <v>57</v>
      </c>
      <c r="AN6113" t="s">
        <v>117</v>
      </c>
      <c r="AO6113" t="s">
        <v>118</v>
      </c>
    </row>
    <row r="6114" spans="1:41" ht="14.5" customHeight="1" x14ac:dyDescent="0.3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 t="str">
        <f>IF(T_telecom1[[#This Row],[Latitude]]&lt;34,"South",IF(T_telecom1[[#This Row],[Latitude]]&gt;38,"North","Central"))</f>
        <v>Central</v>
      </c>
      <c r="I6114">
        <v>37.294925999999997</v>
      </c>
      <c r="J6114" t="str">
        <f>IF(T_telecom1[[#This Row],[Longitude]]&lt;-121.7,"West",IF(T_telecom1[Longitude]&gt;-118,"East","Central-East"))</f>
        <v>West</v>
      </c>
      <c r="K6114">
        <v>-121.894763</v>
      </c>
      <c r="L6114">
        <v>0</v>
      </c>
      <c r="M61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14">
        <v>16</v>
      </c>
      <c r="O6114" t="s">
        <v>62</v>
      </c>
      <c r="P6114" t="s">
        <v>40</v>
      </c>
      <c r="Q6114">
        <v>27.23</v>
      </c>
      <c r="R6114" t="s">
        <v>40</v>
      </c>
      <c r="S6114" t="s">
        <v>40</v>
      </c>
      <c r="T6114" t="s">
        <v>55</v>
      </c>
      <c r="U6114">
        <v>69</v>
      </c>
      <c r="V6114" t="s">
        <v>43</v>
      </c>
      <c r="W6114" t="s">
        <v>43</v>
      </c>
      <c r="X6114" t="s">
        <v>43</v>
      </c>
      <c r="Y6114" t="s">
        <v>40</v>
      </c>
      <c r="Z6114" t="s">
        <v>43</v>
      </c>
      <c r="AA6114" t="s">
        <v>43</v>
      </c>
      <c r="AB6114" t="s">
        <v>43</v>
      </c>
      <c r="AC6114" t="s">
        <v>40</v>
      </c>
      <c r="AD6114" t="s">
        <v>45</v>
      </c>
      <c r="AE6114" t="s">
        <v>40</v>
      </c>
      <c r="AF6114" t="s">
        <v>46</v>
      </c>
      <c r="AG6114">
        <v>79.5</v>
      </c>
      <c r="AH6114" s="1">
        <v>1264.2</v>
      </c>
      <c r="AI6114">
        <v>0</v>
      </c>
      <c r="AJ6114">
        <v>0</v>
      </c>
      <c r="AK6114">
        <v>435.68</v>
      </c>
      <c r="AL6114">
        <v>1699.88</v>
      </c>
      <c r="AM6114" t="s">
        <v>47</v>
      </c>
      <c r="AN6114" t="s">
        <v>8234</v>
      </c>
      <c r="AO6114" t="s">
        <v>8235</v>
      </c>
    </row>
    <row r="6115" spans="1:41" ht="14.5" customHeight="1" x14ac:dyDescent="0.3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 t="str">
        <f>IF(T_telecom1[[#This Row],[Latitude]]&lt;34,"South",IF(T_telecom1[[#This Row],[Latitude]]&gt;38,"North","Central"))</f>
        <v>North</v>
      </c>
      <c r="I6115">
        <v>38.183917999999998</v>
      </c>
      <c r="J6115" t="str">
        <f>IF(T_telecom1[[#This Row],[Longitude]]&lt;-121.7,"West",IF(T_telecom1[Longitude]&gt;-118,"East","Central-East"))</f>
        <v>Central-East</v>
      </c>
      <c r="K6115">
        <v>-120.89881699999999</v>
      </c>
      <c r="L6115">
        <v>0</v>
      </c>
      <c r="M61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15">
        <v>2</v>
      </c>
      <c r="O6115" t="s">
        <v>54</v>
      </c>
      <c r="P6115" t="s">
        <v>40</v>
      </c>
      <c r="Q6115">
        <v>21.3</v>
      </c>
      <c r="R6115" t="s">
        <v>40</v>
      </c>
      <c r="S6115" t="s">
        <v>40</v>
      </c>
      <c r="T6115" t="s">
        <v>79</v>
      </c>
      <c r="U6115">
        <v>7</v>
      </c>
      <c r="V6115" t="s">
        <v>43</v>
      </c>
      <c r="W6115" t="s">
        <v>40</v>
      </c>
      <c r="X6115" t="s">
        <v>43</v>
      </c>
      <c r="Y6115" t="s">
        <v>43</v>
      </c>
      <c r="Z6115" t="s">
        <v>43</v>
      </c>
      <c r="AA6115" t="s">
        <v>43</v>
      </c>
      <c r="AB6115" t="s">
        <v>43</v>
      </c>
      <c r="AC6115" t="s">
        <v>43</v>
      </c>
      <c r="AD6115" t="s">
        <v>51</v>
      </c>
      <c r="AE6115" t="s">
        <v>43</v>
      </c>
      <c r="AF6115" t="s">
        <v>46</v>
      </c>
      <c r="AG6115">
        <v>54.15</v>
      </c>
      <c r="AH6115" s="1">
        <v>101.65</v>
      </c>
      <c r="AI6115">
        <v>0</v>
      </c>
      <c r="AJ6115">
        <v>10</v>
      </c>
      <c r="AK6115">
        <v>42.6</v>
      </c>
      <c r="AL6115">
        <v>154.25</v>
      </c>
      <c r="AM6115" t="s">
        <v>98</v>
      </c>
      <c r="AN6115" t="s">
        <v>8234</v>
      </c>
      <c r="AO6115" t="s">
        <v>8235</v>
      </c>
    </row>
    <row r="6116" spans="1:41" ht="14.5" customHeight="1" x14ac:dyDescent="0.3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 t="str">
        <f>IF(T_telecom1[[#This Row],[Latitude]]&lt;34,"South",IF(T_telecom1[[#This Row],[Latitude]]&gt;38,"North","Central"))</f>
        <v>Central</v>
      </c>
      <c r="I6116">
        <v>34.057496</v>
      </c>
      <c r="J6116" t="str">
        <f>IF(T_telecom1[[#This Row],[Longitude]]&lt;-121.7,"West",IF(T_telecom1[Longitude]&gt;-118,"East","Central-East"))</f>
        <v>Central-East</v>
      </c>
      <c r="K6116">
        <v>-118.41395900000001</v>
      </c>
      <c r="L6116">
        <v>0</v>
      </c>
      <c r="M61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16">
        <v>64</v>
      </c>
      <c r="O6116" t="s">
        <v>42</v>
      </c>
      <c r="P6116" t="s">
        <v>40</v>
      </c>
      <c r="Q6116">
        <v>27.7</v>
      </c>
      <c r="R6116" t="s">
        <v>40</v>
      </c>
      <c r="S6116" t="s">
        <v>40</v>
      </c>
      <c r="T6116" t="s">
        <v>79</v>
      </c>
      <c r="U6116">
        <v>21</v>
      </c>
      <c r="V6116" t="s">
        <v>43</v>
      </c>
      <c r="W6116" t="s">
        <v>40</v>
      </c>
      <c r="X6116" t="s">
        <v>40</v>
      </c>
      <c r="Y6116" t="s">
        <v>40</v>
      </c>
      <c r="Z6116" t="s">
        <v>43</v>
      </c>
      <c r="AA6116" t="s">
        <v>40</v>
      </c>
      <c r="AB6116" t="s">
        <v>43</v>
      </c>
      <c r="AC6116" t="s">
        <v>40</v>
      </c>
      <c r="AD6116" t="s">
        <v>73</v>
      </c>
      <c r="AE6116" t="s">
        <v>43</v>
      </c>
      <c r="AF6116" t="s">
        <v>46</v>
      </c>
      <c r="AG6116">
        <v>74.650000000000006</v>
      </c>
      <c r="AH6116" s="1">
        <v>4869.3500000000004</v>
      </c>
      <c r="AI6116">
        <v>47.04</v>
      </c>
      <c r="AJ6116">
        <v>0</v>
      </c>
      <c r="AK6116">
        <v>1772.8</v>
      </c>
      <c r="AL6116">
        <v>6595.11</v>
      </c>
      <c r="AM6116" t="s">
        <v>47</v>
      </c>
      <c r="AN6116" t="s">
        <v>8234</v>
      </c>
      <c r="AO6116" t="s">
        <v>8235</v>
      </c>
    </row>
    <row r="6117" spans="1:41" ht="14.5" customHeight="1" x14ac:dyDescent="0.3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 t="str">
        <f>IF(T_telecom1[[#This Row],[Latitude]]&lt;34,"South",IF(T_telecom1[[#This Row],[Latitude]]&gt;38,"North","Central"))</f>
        <v>Central</v>
      </c>
      <c r="I6117">
        <v>36.863303000000002</v>
      </c>
      <c r="J6117" t="str">
        <f>IF(T_telecom1[[#This Row],[Longitude]]&lt;-121.7,"West",IF(T_telecom1[Longitude]&gt;-118,"East","Central-East"))</f>
        <v>West</v>
      </c>
      <c r="K6117">
        <v>-121.781632</v>
      </c>
      <c r="L6117">
        <v>4</v>
      </c>
      <c r="M61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17">
        <v>71</v>
      </c>
      <c r="O6117" t="s">
        <v>72</v>
      </c>
      <c r="P6117" t="s">
        <v>40</v>
      </c>
      <c r="Q6117">
        <v>32.159999999999997</v>
      </c>
      <c r="R6117" t="s">
        <v>40</v>
      </c>
      <c r="S6117" t="s">
        <v>40</v>
      </c>
      <c r="T6117" t="s">
        <v>55</v>
      </c>
      <c r="U6117">
        <v>59</v>
      </c>
      <c r="V6117" t="s">
        <v>40</v>
      </c>
      <c r="W6117" t="s">
        <v>43</v>
      </c>
      <c r="X6117" t="s">
        <v>40</v>
      </c>
      <c r="Y6117" t="s">
        <v>40</v>
      </c>
      <c r="Z6117" t="s">
        <v>43</v>
      </c>
      <c r="AA6117" t="s">
        <v>40</v>
      </c>
      <c r="AB6117" t="s">
        <v>40</v>
      </c>
      <c r="AC6117" t="s">
        <v>40</v>
      </c>
      <c r="AD6117" t="s">
        <v>73</v>
      </c>
      <c r="AE6117" t="s">
        <v>43</v>
      </c>
      <c r="AF6117" t="s">
        <v>56</v>
      </c>
      <c r="AG6117">
        <v>100.45</v>
      </c>
      <c r="AH6117" s="1">
        <v>7159.7</v>
      </c>
      <c r="AI6117">
        <v>16.12</v>
      </c>
      <c r="AJ6117">
        <v>0</v>
      </c>
      <c r="AK6117">
        <v>2283.36</v>
      </c>
      <c r="AL6117">
        <v>9426.94</v>
      </c>
      <c r="AM6117" t="s">
        <v>47</v>
      </c>
      <c r="AN6117" t="s">
        <v>8234</v>
      </c>
      <c r="AO6117" t="s">
        <v>8235</v>
      </c>
    </row>
    <row r="6118" spans="1:41" ht="14.5" customHeight="1" x14ac:dyDescent="0.3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 t="str">
        <f>IF(T_telecom1[[#This Row],[Latitude]]&lt;34,"South",IF(T_telecom1[[#This Row],[Latitude]]&gt;38,"North","Central"))</f>
        <v>South</v>
      </c>
      <c r="I6118">
        <v>33.994675999999998</v>
      </c>
      <c r="J6118" t="str">
        <f>IF(T_telecom1[[#This Row],[Longitude]]&lt;-121.7,"West",IF(T_telecom1[Longitude]&gt;-118,"East","Central-East"))</f>
        <v>East</v>
      </c>
      <c r="K6118">
        <v>-117.37249799999999</v>
      </c>
      <c r="L6118">
        <v>0</v>
      </c>
      <c r="M61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18">
        <v>3</v>
      </c>
      <c r="O6118" t="s">
        <v>42</v>
      </c>
      <c r="P6118" t="s">
        <v>40</v>
      </c>
      <c r="Q6118">
        <v>34.89</v>
      </c>
      <c r="R6118" t="s">
        <v>43</v>
      </c>
      <c r="S6118" t="s">
        <v>40</v>
      </c>
      <c r="T6118" t="s">
        <v>44</v>
      </c>
      <c r="U6118">
        <v>13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43</v>
      </c>
      <c r="AB6118" t="s">
        <v>43</v>
      </c>
      <c r="AC6118" t="s">
        <v>43</v>
      </c>
      <c r="AD6118" t="s">
        <v>51</v>
      </c>
      <c r="AE6118" t="s">
        <v>43</v>
      </c>
      <c r="AF6118" t="s">
        <v>46</v>
      </c>
      <c r="AG6118">
        <v>44.75</v>
      </c>
      <c r="AH6118" s="1">
        <v>148.05000000000001</v>
      </c>
      <c r="AI6118">
        <v>0</v>
      </c>
      <c r="AJ6118">
        <v>10</v>
      </c>
      <c r="AK6118">
        <v>104.67</v>
      </c>
      <c r="AL6118">
        <v>262.72000000000003</v>
      </c>
      <c r="AM6118" t="s">
        <v>98</v>
      </c>
      <c r="AN6118" t="s">
        <v>8234</v>
      </c>
      <c r="AO6118" t="s">
        <v>8235</v>
      </c>
    </row>
    <row r="6119" spans="1:41" ht="14.5" customHeight="1" x14ac:dyDescent="0.3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 t="str">
        <f>IF(T_telecom1[[#This Row],[Latitude]]&lt;34,"South",IF(T_telecom1[[#This Row],[Latitude]]&gt;38,"North","Central"))</f>
        <v>Central</v>
      </c>
      <c r="I6119">
        <v>36.993665999999997</v>
      </c>
      <c r="J6119" t="str">
        <f>IF(T_telecom1[[#This Row],[Longitude]]&lt;-121.7,"West",IF(T_telecom1[Longitude]&gt;-118,"East","Central-East"))</f>
        <v>Central-East</v>
      </c>
      <c r="K6119">
        <v>-119.34826700000001</v>
      </c>
      <c r="L6119">
        <v>1</v>
      </c>
      <c r="M61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19">
        <v>72</v>
      </c>
      <c r="O6119" t="s">
        <v>72</v>
      </c>
      <c r="P6119" t="s">
        <v>40</v>
      </c>
      <c r="Q6119">
        <v>5.25</v>
      </c>
      <c r="R6119" t="s">
        <v>40</v>
      </c>
      <c r="S6119" t="s">
        <v>40</v>
      </c>
      <c r="T6119" t="s">
        <v>79</v>
      </c>
      <c r="U6119">
        <v>28</v>
      </c>
      <c r="V6119" t="s">
        <v>40</v>
      </c>
      <c r="W6119" t="s">
        <v>43</v>
      </c>
      <c r="X6119" t="s">
        <v>40</v>
      </c>
      <c r="Y6119" t="s">
        <v>40</v>
      </c>
      <c r="Z6119" t="s">
        <v>40</v>
      </c>
      <c r="AA6119" t="s">
        <v>40</v>
      </c>
      <c r="AB6119" t="s">
        <v>40</v>
      </c>
      <c r="AC6119" t="s">
        <v>40</v>
      </c>
      <c r="AD6119" t="s">
        <v>73</v>
      </c>
      <c r="AE6119" t="s">
        <v>40</v>
      </c>
      <c r="AF6119" t="s">
        <v>46</v>
      </c>
      <c r="AG6119">
        <v>84.4</v>
      </c>
      <c r="AH6119" s="1">
        <v>6096.45</v>
      </c>
      <c r="AI6119">
        <v>0</v>
      </c>
      <c r="AJ6119">
        <v>0</v>
      </c>
      <c r="AK6119">
        <v>378</v>
      </c>
      <c r="AL6119">
        <v>6474.45</v>
      </c>
      <c r="AM6119" t="s">
        <v>47</v>
      </c>
      <c r="AN6119" t="s">
        <v>8234</v>
      </c>
      <c r="AO6119" t="s">
        <v>8235</v>
      </c>
    </row>
    <row r="6120" spans="1:41" ht="14.5" customHeight="1" x14ac:dyDescent="0.3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 t="str">
        <f>IF(T_telecom1[[#This Row],[Latitude]]&lt;34,"South",IF(T_telecom1[[#This Row],[Latitude]]&gt;38,"North","Central"))</f>
        <v>South</v>
      </c>
      <c r="I6120">
        <v>33.960890999999997</v>
      </c>
      <c r="J6120" t="str">
        <f>IF(T_telecom1[[#This Row],[Longitude]]&lt;-121.7,"West",IF(T_telecom1[Longitude]&gt;-118,"East","Central-East"))</f>
        <v>Central-East</v>
      </c>
      <c r="K6120">
        <v>-118.032222</v>
      </c>
      <c r="L6120">
        <v>0</v>
      </c>
      <c r="M612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20">
        <v>26</v>
      </c>
      <c r="O6120" t="s">
        <v>129</v>
      </c>
      <c r="P6120" t="s">
        <v>40</v>
      </c>
      <c r="Q6120">
        <v>25.4</v>
      </c>
      <c r="R6120" t="s">
        <v>40</v>
      </c>
      <c r="S6120" t="s">
        <v>40</v>
      </c>
      <c r="T6120" t="s">
        <v>79</v>
      </c>
      <c r="U6120">
        <v>10</v>
      </c>
      <c r="V6120" t="s">
        <v>40</v>
      </c>
      <c r="W6120" t="s">
        <v>40</v>
      </c>
      <c r="X6120" t="s">
        <v>43</v>
      </c>
      <c r="Y6120" t="s">
        <v>43</v>
      </c>
      <c r="Z6120" t="s">
        <v>40</v>
      </c>
      <c r="AA6120" t="s">
        <v>43</v>
      </c>
      <c r="AB6120" t="s">
        <v>43</v>
      </c>
      <c r="AC6120" t="s">
        <v>40</v>
      </c>
      <c r="AD6120" t="s">
        <v>51</v>
      </c>
      <c r="AE6120" t="s">
        <v>40</v>
      </c>
      <c r="AF6120" t="s">
        <v>56</v>
      </c>
      <c r="AG6120">
        <v>69.5</v>
      </c>
      <c r="AH6120" s="1">
        <v>1800.05</v>
      </c>
      <c r="AI6120">
        <v>0</v>
      </c>
      <c r="AJ6120">
        <v>0</v>
      </c>
      <c r="AK6120">
        <v>660.4</v>
      </c>
      <c r="AL6120">
        <v>2460.4499999999998</v>
      </c>
      <c r="AM6120" t="s">
        <v>47</v>
      </c>
      <c r="AN6120" t="s">
        <v>8234</v>
      </c>
      <c r="AO6120" t="s">
        <v>8235</v>
      </c>
    </row>
    <row r="6121" spans="1:41" ht="14.5" customHeight="1" x14ac:dyDescent="0.3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 t="str">
        <f>IF(T_telecom1[[#This Row],[Latitude]]&lt;34,"South",IF(T_telecom1[[#This Row],[Latitude]]&gt;38,"North","Central"))</f>
        <v>Central</v>
      </c>
      <c r="I6121">
        <v>34.089953000000001</v>
      </c>
      <c r="J6121" t="str">
        <f>IF(T_telecom1[[#This Row],[Longitude]]&lt;-121.7,"West",IF(T_telecom1[Longitude]&gt;-118,"East","Central-East"))</f>
        <v>Central-East</v>
      </c>
      <c r="K6121">
        <v>-118.29482400000001</v>
      </c>
      <c r="L6121">
        <v>1</v>
      </c>
      <c r="M612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21">
        <v>1</v>
      </c>
      <c r="O6121" t="s">
        <v>42</v>
      </c>
      <c r="P6121" t="s">
        <v>43</v>
      </c>
      <c r="Q6121">
        <v>0</v>
      </c>
      <c r="R6121" t="s">
        <v>43</v>
      </c>
      <c r="S6121" t="s">
        <v>40</v>
      </c>
      <c r="T6121" t="s">
        <v>79</v>
      </c>
      <c r="U6121">
        <v>58</v>
      </c>
      <c r="V6121" t="s">
        <v>43</v>
      </c>
      <c r="W6121" t="s">
        <v>40</v>
      </c>
      <c r="X6121" t="s">
        <v>43</v>
      </c>
      <c r="Y6121" t="s">
        <v>43</v>
      </c>
      <c r="Z6121" t="s">
        <v>43</v>
      </c>
      <c r="AA6121" t="s">
        <v>43</v>
      </c>
      <c r="AB6121" t="s">
        <v>43</v>
      </c>
      <c r="AC6121" t="s">
        <v>40</v>
      </c>
      <c r="AD6121" t="s">
        <v>51</v>
      </c>
      <c r="AE6121" t="s">
        <v>43</v>
      </c>
      <c r="AF6121" t="s">
        <v>56</v>
      </c>
      <c r="AG6121">
        <v>30.2</v>
      </c>
      <c r="AH6121" s="1">
        <v>30.2</v>
      </c>
      <c r="AI6121">
        <v>0</v>
      </c>
      <c r="AJ6121">
        <v>0</v>
      </c>
      <c r="AK6121">
        <v>0</v>
      </c>
      <c r="AL6121">
        <v>30.2</v>
      </c>
      <c r="AM6121" t="s">
        <v>57</v>
      </c>
      <c r="AN6121" t="s">
        <v>58</v>
      </c>
      <c r="AO6121" t="s">
        <v>59</v>
      </c>
    </row>
    <row r="6122" spans="1:41" ht="14.5" customHeight="1" x14ac:dyDescent="0.3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 t="str">
        <f>IF(T_telecom1[[#This Row],[Latitude]]&lt;34,"South",IF(T_telecom1[[#This Row],[Latitude]]&gt;38,"North","Central"))</f>
        <v>North</v>
      </c>
      <c r="I6122">
        <v>38.646208999999999</v>
      </c>
      <c r="J6122" t="str">
        <f>IF(T_telecom1[[#This Row],[Longitude]]&lt;-121.7,"West",IF(T_telecom1[Longitude]&gt;-118,"East","Central-East"))</f>
        <v>Central-East</v>
      </c>
      <c r="K6122">
        <v>-121.52446</v>
      </c>
      <c r="L6122">
        <v>0</v>
      </c>
      <c r="M61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22">
        <v>52</v>
      </c>
      <c r="O6122" t="s">
        <v>42</v>
      </c>
      <c r="P6122" t="s">
        <v>40</v>
      </c>
      <c r="Q6122">
        <v>47.9</v>
      </c>
      <c r="R6122" t="s">
        <v>43</v>
      </c>
      <c r="S6122" t="s">
        <v>40</v>
      </c>
      <c r="T6122" t="s">
        <v>79</v>
      </c>
      <c r="U6122">
        <v>3</v>
      </c>
      <c r="V6122" t="s">
        <v>40</v>
      </c>
      <c r="W6122" t="s">
        <v>43</v>
      </c>
      <c r="X6122" t="s">
        <v>40</v>
      </c>
      <c r="Y6122" t="s">
        <v>43</v>
      </c>
      <c r="Z6122" t="s">
        <v>43</v>
      </c>
      <c r="AA6122" t="s">
        <v>43</v>
      </c>
      <c r="AB6122" t="s">
        <v>43</v>
      </c>
      <c r="AC6122" t="s">
        <v>40</v>
      </c>
      <c r="AD6122" t="s">
        <v>45</v>
      </c>
      <c r="AE6122" t="s">
        <v>43</v>
      </c>
      <c r="AF6122" t="s">
        <v>56</v>
      </c>
      <c r="AG6122">
        <v>53.75</v>
      </c>
      <c r="AH6122" s="1">
        <v>2790.65</v>
      </c>
      <c r="AI6122">
        <v>43.12</v>
      </c>
      <c r="AJ6122">
        <v>0</v>
      </c>
      <c r="AK6122">
        <v>2490.8000000000002</v>
      </c>
      <c r="AL6122">
        <v>5238.33</v>
      </c>
      <c r="AM6122" t="s">
        <v>47</v>
      </c>
      <c r="AN6122" t="s">
        <v>8234</v>
      </c>
      <c r="AO6122" t="s">
        <v>8235</v>
      </c>
    </row>
    <row r="6123" spans="1:41" ht="14.5" customHeight="1" x14ac:dyDescent="0.3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 t="str">
        <f>IF(T_telecom1[[#This Row],[Latitude]]&lt;34,"South",IF(T_telecom1[[#This Row],[Latitude]]&gt;38,"North","Central"))</f>
        <v>Central</v>
      </c>
      <c r="I6123">
        <v>37.369709</v>
      </c>
      <c r="J6123" t="str">
        <f>IF(T_telecom1[[#This Row],[Longitude]]&lt;-121.7,"West",IF(T_telecom1[Longitude]&gt;-118,"East","Central-East"))</f>
        <v>West</v>
      </c>
      <c r="K6123">
        <v>-122.215844</v>
      </c>
      <c r="L6123">
        <v>0</v>
      </c>
      <c r="M612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23">
        <v>72</v>
      </c>
      <c r="O6123" t="s">
        <v>72</v>
      </c>
      <c r="P6123" t="s">
        <v>40</v>
      </c>
      <c r="Q6123">
        <v>2.56</v>
      </c>
      <c r="R6123" t="s">
        <v>40</v>
      </c>
      <c r="S6123" t="s">
        <v>40</v>
      </c>
      <c r="T6123" t="s">
        <v>55</v>
      </c>
      <c r="U6123">
        <v>25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40</v>
      </c>
      <c r="AB6123" t="s">
        <v>40</v>
      </c>
      <c r="AC6123" t="s">
        <v>40</v>
      </c>
      <c r="AD6123" t="s">
        <v>73</v>
      </c>
      <c r="AE6123" t="s">
        <v>43</v>
      </c>
      <c r="AF6123" t="s">
        <v>56</v>
      </c>
      <c r="AG6123">
        <v>113.4</v>
      </c>
      <c r="AH6123" s="1">
        <v>8164.1</v>
      </c>
      <c r="AI6123">
        <v>0</v>
      </c>
      <c r="AJ6123">
        <v>0</v>
      </c>
      <c r="AK6123">
        <v>184.32</v>
      </c>
      <c r="AL6123">
        <v>8348.42</v>
      </c>
      <c r="AM6123" t="s">
        <v>47</v>
      </c>
      <c r="AN6123" t="s">
        <v>8234</v>
      </c>
      <c r="AO6123" t="s">
        <v>8235</v>
      </c>
    </row>
    <row r="6124" spans="1:41" ht="14.5" customHeight="1" x14ac:dyDescent="0.3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 t="str">
        <f>IF(T_telecom1[[#This Row],[Latitude]]&lt;34,"South",IF(T_telecom1[[#This Row],[Latitude]]&gt;38,"North","Central"))</f>
        <v>Central</v>
      </c>
      <c r="I6124">
        <v>36.635660999999999</v>
      </c>
      <c r="J6124" t="str">
        <f>IF(T_telecom1[[#This Row],[Longitude]]&lt;-121.7,"West",IF(T_telecom1[Longitude]&gt;-118,"East","Central-East"))</f>
        <v>Central-East</v>
      </c>
      <c r="K6124">
        <v>-120.28864400000001</v>
      </c>
      <c r="L6124">
        <v>7</v>
      </c>
      <c r="M61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24">
        <v>36</v>
      </c>
      <c r="O6124" t="s">
        <v>42</v>
      </c>
      <c r="P6124" t="s">
        <v>40</v>
      </c>
      <c r="Q6124">
        <v>40.54</v>
      </c>
      <c r="R6124" t="s">
        <v>40</v>
      </c>
      <c r="S6124" t="s">
        <v>40</v>
      </c>
      <c r="T6124" t="s">
        <v>44</v>
      </c>
      <c r="U6124">
        <v>59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40</v>
      </c>
      <c r="AB6124" t="s">
        <v>40</v>
      </c>
      <c r="AC6124" t="s">
        <v>40</v>
      </c>
      <c r="AD6124" t="s">
        <v>73</v>
      </c>
      <c r="AE6124" t="s">
        <v>40</v>
      </c>
      <c r="AF6124" t="s">
        <v>46</v>
      </c>
      <c r="AG6124">
        <v>92.9</v>
      </c>
      <c r="AH6124" s="1">
        <v>3379.25</v>
      </c>
      <c r="AI6124">
        <v>0</v>
      </c>
      <c r="AJ6124">
        <v>0</v>
      </c>
      <c r="AK6124">
        <v>1459.44</v>
      </c>
      <c r="AL6124">
        <v>4838.6899999999996</v>
      </c>
      <c r="AM6124" t="s">
        <v>47</v>
      </c>
      <c r="AN6124" t="s">
        <v>8234</v>
      </c>
      <c r="AO6124" t="s">
        <v>8235</v>
      </c>
    </row>
    <row r="6125" spans="1:41" ht="14.5" customHeight="1" x14ac:dyDescent="0.3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 t="str">
        <f>IF(T_telecom1[[#This Row],[Latitude]]&lt;34,"South",IF(T_telecom1[[#This Row],[Latitude]]&gt;38,"North","Central"))</f>
        <v>Central</v>
      </c>
      <c r="I6125">
        <v>37.343845999999999</v>
      </c>
      <c r="J6125" t="str">
        <f>IF(T_telecom1[[#This Row],[Longitude]]&lt;-121.7,"West",IF(T_telecom1[Longitude]&gt;-118,"East","Central-East"))</f>
        <v>Central-East</v>
      </c>
      <c r="K6125">
        <v>-121.03939099999999</v>
      </c>
      <c r="L6125">
        <v>3</v>
      </c>
      <c r="M61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25">
        <v>46</v>
      </c>
      <c r="O6125" t="s">
        <v>76</v>
      </c>
      <c r="P6125" t="s">
        <v>43</v>
      </c>
      <c r="Q6125">
        <v>0</v>
      </c>
      <c r="R6125" t="s">
        <v>43</v>
      </c>
      <c r="S6125" t="s">
        <v>40</v>
      </c>
      <c r="T6125" t="s">
        <v>79</v>
      </c>
      <c r="U6125">
        <v>30</v>
      </c>
      <c r="V6125" t="s">
        <v>40</v>
      </c>
      <c r="W6125" t="s">
        <v>40</v>
      </c>
      <c r="X6125" t="s">
        <v>43</v>
      </c>
      <c r="Y6125" t="s">
        <v>43</v>
      </c>
      <c r="Z6125" t="s">
        <v>40</v>
      </c>
      <c r="AA6125" t="s">
        <v>43</v>
      </c>
      <c r="AB6125" t="s">
        <v>43</v>
      </c>
      <c r="AC6125" t="s">
        <v>40</v>
      </c>
      <c r="AD6125" t="s">
        <v>51</v>
      </c>
      <c r="AE6125" t="s">
        <v>43</v>
      </c>
      <c r="AF6125" t="s">
        <v>56</v>
      </c>
      <c r="AG6125">
        <v>45.55</v>
      </c>
      <c r="AH6125" s="1">
        <v>2062.15</v>
      </c>
      <c r="AI6125">
        <v>0</v>
      </c>
      <c r="AJ6125">
        <v>0</v>
      </c>
      <c r="AK6125">
        <v>0</v>
      </c>
      <c r="AL6125">
        <v>2062.15</v>
      </c>
      <c r="AM6125" t="s">
        <v>47</v>
      </c>
      <c r="AN6125" t="s">
        <v>8234</v>
      </c>
      <c r="AO6125" t="s">
        <v>8235</v>
      </c>
    </row>
    <row r="6126" spans="1:41" ht="14.5" customHeight="1" x14ac:dyDescent="0.3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 t="str">
        <f>IF(T_telecom1[[#This Row],[Latitude]]&lt;34,"South",IF(T_telecom1[[#This Row],[Latitude]]&gt;38,"North","Central"))</f>
        <v>South</v>
      </c>
      <c r="I6126">
        <v>33.762351000000002</v>
      </c>
      <c r="J6126" t="str">
        <f>IF(T_telecom1[[#This Row],[Longitude]]&lt;-121.7,"West",IF(T_telecom1[Longitude]&gt;-118,"East","Central-East"))</f>
        <v>East</v>
      </c>
      <c r="K6126">
        <v>-117.488725</v>
      </c>
      <c r="L6126">
        <v>0</v>
      </c>
      <c r="M61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26">
        <v>51</v>
      </c>
      <c r="O6126" t="s">
        <v>42</v>
      </c>
      <c r="P6126" t="s">
        <v>40</v>
      </c>
      <c r="Q6126">
        <v>36.590000000000003</v>
      </c>
      <c r="R6126" t="s">
        <v>43</v>
      </c>
      <c r="S6126" t="s">
        <v>40</v>
      </c>
      <c r="T6126" t="s">
        <v>79</v>
      </c>
      <c r="U6126">
        <v>20</v>
      </c>
      <c r="V6126" t="s">
        <v>43</v>
      </c>
      <c r="W6126" t="s">
        <v>43</v>
      </c>
      <c r="X6126" t="s">
        <v>43</v>
      </c>
      <c r="Y6126" t="s">
        <v>40</v>
      </c>
      <c r="Z6126" t="s">
        <v>43</v>
      </c>
      <c r="AA6126" t="s">
        <v>43</v>
      </c>
      <c r="AB6126" t="s">
        <v>43</v>
      </c>
      <c r="AC6126" t="s">
        <v>40</v>
      </c>
      <c r="AD6126" t="s">
        <v>45</v>
      </c>
      <c r="AE6126" t="s">
        <v>43</v>
      </c>
      <c r="AF6126" t="s">
        <v>46</v>
      </c>
      <c r="AG6126">
        <v>47.85</v>
      </c>
      <c r="AH6126" s="1">
        <v>2356.75</v>
      </c>
      <c r="AI6126">
        <v>18.39</v>
      </c>
      <c r="AJ6126">
        <v>0</v>
      </c>
      <c r="AK6126">
        <v>1866.09</v>
      </c>
      <c r="AL6126">
        <v>4204.45</v>
      </c>
      <c r="AM6126" t="s">
        <v>47</v>
      </c>
      <c r="AN6126" t="s">
        <v>8234</v>
      </c>
      <c r="AO6126" t="s">
        <v>8235</v>
      </c>
    </row>
    <row r="6127" spans="1:41" ht="14.5" customHeight="1" x14ac:dyDescent="0.3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 t="str">
        <f>IF(T_telecom1[[#This Row],[Latitude]]&lt;34,"South",IF(T_telecom1[[#This Row],[Latitude]]&gt;38,"North","Central"))</f>
        <v>Central</v>
      </c>
      <c r="I6127">
        <v>34.559882000000002</v>
      </c>
      <c r="J6127" t="str">
        <f>IF(T_telecom1[[#This Row],[Longitude]]&lt;-121.7,"West",IF(T_telecom1[Longitude]&gt;-118,"East","Central-East"))</f>
        <v>East</v>
      </c>
      <c r="K6127">
        <v>-115.637164</v>
      </c>
      <c r="L6127">
        <v>0</v>
      </c>
      <c r="M61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27">
        <v>4</v>
      </c>
      <c r="O6127" t="s">
        <v>42</v>
      </c>
      <c r="P6127" t="s">
        <v>43</v>
      </c>
      <c r="Q6127">
        <v>0</v>
      </c>
      <c r="R6127" t="s">
        <v>43</v>
      </c>
      <c r="S6127" t="s">
        <v>40</v>
      </c>
      <c r="T6127" t="s">
        <v>44</v>
      </c>
      <c r="U6127">
        <v>22</v>
      </c>
      <c r="V6127" t="s">
        <v>43</v>
      </c>
      <c r="W6127" t="s">
        <v>43</v>
      </c>
      <c r="X6127" t="s">
        <v>43</v>
      </c>
      <c r="Y6127" t="s">
        <v>40</v>
      </c>
      <c r="Z6127" t="s">
        <v>43</v>
      </c>
      <c r="AA6127" t="s">
        <v>43</v>
      </c>
      <c r="AB6127" t="s">
        <v>43</v>
      </c>
      <c r="AC6127" t="s">
        <v>40</v>
      </c>
      <c r="AD6127" t="s">
        <v>51</v>
      </c>
      <c r="AE6127" t="s">
        <v>43</v>
      </c>
      <c r="AF6127" t="s">
        <v>56</v>
      </c>
      <c r="AG6127">
        <v>30.5</v>
      </c>
      <c r="AH6127" s="1">
        <v>118.4</v>
      </c>
      <c r="AI6127">
        <v>0</v>
      </c>
      <c r="AJ6127">
        <v>0</v>
      </c>
      <c r="AK6127">
        <v>0</v>
      </c>
      <c r="AL6127">
        <v>118.4</v>
      </c>
      <c r="AM6127" t="s">
        <v>47</v>
      </c>
      <c r="AN6127" t="s">
        <v>8234</v>
      </c>
      <c r="AO6127" t="s">
        <v>8235</v>
      </c>
    </row>
    <row r="6128" spans="1:41" ht="14.5" customHeight="1" x14ac:dyDescent="0.3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 t="str">
        <f>IF(T_telecom1[[#This Row],[Latitude]]&lt;34,"South",IF(T_telecom1[[#This Row],[Latitude]]&gt;38,"North","Central"))</f>
        <v>South</v>
      </c>
      <c r="I6128">
        <v>33.867257000000002</v>
      </c>
      <c r="J6128" t="str">
        <f>IF(T_telecom1[[#This Row],[Longitude]]&lt;-121.7,"West",IF(T_telecom1[Longitude]&gt;-118,"East","Central-East"))</f>
        <v>Central-East</v>
      </c>
      <c r="K6128">
        <v>-118.330794</v>
      </c>
      <c r="L6128">
        <v>0</v>
      </c>
      <c r="M61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28">
        <v>3</v>
      </c>
      <c r="O6128" t="s">
        <v>42</v>
      </c>
      <c r="P6128" t="s">
        <v>40</v>
      </c>
      <c r="Q6128">
        <v>34.49</v>
      </c>
      <c r="R6128" t="s">
        <v>40</v>
      </c>
      <c r="S6128" t="s">
        <v>40</v>
      </c>
      <c r="T6128" t="s">
        <v>55</v>
      </c>
      <c r="U6128">
        <v>52</v>
      </c>
      <c r="V6128" t="s">
        <v>43</v>
      </c>
      <c r="W6128" t="s">
        <v>43</v>
      </c>
      <c r="X6128" t="s">
        <v>43</v>
      </c>
      <c r="Y6128" t="s">
        <v>43</v>
      </c>
      <c r="Z6128" t="s">
        <v>43</v>
      </c>
      <c r="AA6128" t="s">
        <v>43</v>
      </c>
      <c r="AB6128" t="s">
        <v>40</v>
      </c>
      <c r="AC6128" t="s">
        <v>40</v>
      </c>
      <c r="AD6128" t="s">
        <v>51</v>
      </c>
      <c r="AE6128" t="s">
        <v>43</v>
      </c>
      <c r="AF6128" t="s">
        <v>46</v>
      </c>
      <c r="AG6128">
        <v>75</v>
      </c>
      <c r="AH6128" s="1">
        <v>209.1</v>
      </c>
      <c r="AI6128">
        <v>0</v>
      </c>
      <c r="AJ6128">
        <v>0</v>
      </c>
      <c r="AK6128">
        <v>103.47</v>
      </c>
      <c r="AL6128">
        <v>312.57</v>
      </c>
      <c r="AM6128" t="s">
        <v>57</v>
      </c>
      <c r="AN6128" t="s">
        <v>63</v>
      </c>
      <c r="AO6128" t="s">
        <v>101</v>
      </c>
    </row>
    <row r="6129" spans="1:41" ht="14.5" customHeight="1" x14ac:dyDescent="0.3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 t="str">
        <f>IF(T_telecom1[[#This Row],[Latitude]]&lt;34,"South",IF(T_telecom1[[#This Row],[Latitude]]&gt;38,"North","Central"))</f>
        <v>South</v>
      </c>
      <c r="I6129">
        <v>33.638644999999997</v>
      </c>
      <c r="J6129" t="str">
        <f>IF(T_telecom1[[#This Row],[Longitude]]&lt;-121.7,"West",IF(T_telecom1[Longitude]&gt;-118,"East","Central-East"))</f>
        <v>East</v>
      </c>
      <c r="K6129">
        <v>-116.55783</v>
      </c>
      <c r="L6129">
        <v>0</v>
      </c>
      <c r="M61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29">
        <v>56</v>
      </c>
      <c r="O6129" t="s">
        <v>76</v>
      </c>
      <c r="P6129" t="s">
        <v>40</v>
      </c>
      <c r="Q6129">
        <v>2.5</v>
      </c>
      <c r="R6129" t="s">
        <v>40</v>
      </c>
      <c r="S6129" t="s">
        <v>40</v>
      </c>
      <c r="T6129" t="s">
        <v>55</v>
      </c>
      <c r="U6129">
        <v>3</v>
      </c>
      <c r="V6129" t="s">
        <v>43</v>
      </c>
      <c r="W6129" t="s">
        <v>40</v>
      </c>
      <c r="X6129" t="s">
        <v>43</v>
      </c>
      <c r="Y6129" t="s">
        <v>40</v>
      </c>
      <c r="Z6129" t="s">
        <v>40</v>
      </c>
      <c r="AA6129" t="s">
        <v>40</v>
      </c>
      <c r="AB6129" t="s">
        <v>40</v>
      </c>
      <c r="AC6129" t="s">
        <v>40</v>
      </c>
      <c r="AD6129" t="s">
        <v>51</v>
      </c>
      <c r="AE6129" t="s">
        <v>40</v>
      </c>
      <c r="AF6129" t="s">
        <v>56</v>
      </c>
      <c r="AG6129">
        <v>105.45</v>
      </c>
      <c r="AH6129" s="1">
        <v>5916.95</v>
      </c>
      <c r="AI6129">
        <v>0</v>
      </c>
      <c r="AJ6129">
        <v>0</v>
      </c>
      <c r="AK6129">
        <v>140</v>
      </c>
      <c r="AL6129">
        <v>6056.95</v>
      </c>
      <c r="AM6129" t="s">
        <v>47</v>
      </c>
      <c r="AN6129" t="s">
        <v>8234</v>
      </c>
      <c r="AO6129" t="s">
        <v>8235</v>
      </c>
    </row>
    <row r="6130" spans="1:41" ht="14.5" customHeight="1" x14ac:dyDescent="0.3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 t="str">
        <f>IF(T_telecom1[[#This Row],[Latitude]]&lt;34,"South",IF(T_telecom1[[#This Row],[Latitude]]&gt;38,"North","Central"))</f>
        <v>North</v>
      </c>
      <c r="I6130">
        <v>38.646096</v>
      </c>
      <c r="J6130" t="str">
        <f>IF(T_telecom1[[#This Row],[Longitude]]&lt;-121.7,"West",IF(T_telecom1[Longitude]&gt;-118,"East","Central-East"))</f>
        <v>Central-East</v>
      </c>
      <c r="K6130">
        <v>-121.44243299999999</v>
      </c>
      <c r="L6130">
        <v>0</v>
      </c>
      <c r="M61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30">
        <v>16</v>
      </c>
      <c r="O6130" t="s">
        <v>42</v>
      </c>
      <c r="P6130" t="s">
        <v>40</v>
      </c>
      <c r="Q6130">
        <v>36.83</v>
      </c>
      <c r="R6130" t="s">
        <v>43</v>
      </c>
      <c r="S6130" t="s">
        <v>40</v>
      </c>
      <c r="T6130" t="s">
        <v>79</v>
      </c>
      <c r="U6130">
        <v>16</v>
      </c>
      <c r="V6130" t="s">
        <v>43</v>
      </c>
      <c r="W6130" t="s">
        <v>43</v>
      </c>
      <c r="X6130" t="s">
        <v>43</v>
      </c>
      <c r="Y6130" t="s">
        <v>40</v>
      </c>
      <c r="Z6130" t="s">
        <v>40</v>
      </c>
      <c r="AA6130" t="s">
        <v>43</v>
      </c>
      <c r="AB6130" t="s">
        <v>43</v>
      </c>
      <c r="AC6130" t="s">
        <v>40</v>
      </c>
      <c r="AD6130" t="s">
        <v>51</v>
      </c>
      <c r="AE6130" t="s">
        <v>43</v>
      </c>
      <c r="AF6130" t="s">
        <v>56</v>
      </c>
      <c r="AG6130">
        <v>59.4</v>
      </c>
      <c r="AH6130" s="1">
        <v>1023.9</v>
      </c>
      <c r="AI6130">
        <v>0</v>
      </c>
      <c r="AJ6130">
        <v>0</v>
      </c>
      <c r="AK6130">
        <v>589.28</v>
      </c>
      <c r="AL6130">
        <v>1613.18</v>
      </c>
      <c r="AM6130" t="s">
        <v>57</v>
      </c>
      <c r="AN6130" t="s">
        <v>117</v>
      </c>
      <c r="AO6130" t="s">
        <v>466</v>
      </c>
    </row>
    <row r="6131" spans="1:41" ht="14.5" customHeight="1" x14ac:dyDescent="0.3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 t="str">
        <f>IF(T_telecom1[[#This Row],[Latitude]]&lt;34,"South",IF(T_telecom1[[#This Row],[Latitude]]&gt;38,"North","Central"))</f>
        <v>Central</v>
      </c>
      <c r="I6131">
        <v>37.244306999999999</v>
      </c>
      <c r="J6131" t="str">
        <f>IF(T_telecom1[[#This Row],[Longitude]]&lt;-121.7,"West",IF(T_telecom1[Longitude]&gt;-118,"East","Central-East"))</f>
        <v>Central-East</v>
      </c>
      <c r="K6131">
        <v>-119.47025600000001</v>
      </c>
      <c r="L6131">
        <v>7</v>
      </c>
      <c r="M61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31">
        <v>44</v>
      </c>
      <c r="O6131" t="s">
        <v>42</v>
      </c>
      <c r="P6131" t="s">
        <v>40</v>
      </c>
      <c r="Q6131">
        <v>23.75</v>
      </c>
      <c r="R6131" t="s">
        <v>43</v>
      </c>
      <c r="S6131" t="s">
        <v>40</v>
      </c>
      <c r="T6131" t="s">
        <v>55</v>
      </c>
      <c r="U6131">
        <v>53</v>
      </c>
      <c r="V6131" t="s">
        <v>43</v>
      </c>
      <c r="W6131" t="s">
        <v>43</v>
      </c>
      <c r="X6131" t="s">
        <v>43</v>
      </c>
      <c r="Y6131" t="s">
        <v>43</v>
      </c>
      <c r="Z6131" t="s">
        <v>40</v>
      </c>
      <c r="AA6131" t="s">
        <v>40</v>
      </c>
      <c r="AB6131" t="s">
        <v>40</v>
      </c>
      <c r="AC6131" t="s">
        <v>40</v>
      </c>
      <c r="AD6131" t="s">
        <v>45</v>
      </c>
      <c r="AE6131" t="s">
        <v>40</v>
      </c>
      <c r="AF6131" t="s">
        <v>56</v>
      </c>
      <c r="AG6131">
        <v>90.65</v>
      </c>
      <c r="AH6131" s="1">
        <v>3974.15</v>
      </c>
      <c r="AI6131">
        <v>0</v>
      </c>
      <c r="AJ6131">
        <v>0</v>
      </c>
      <c r="AK6131">
        <v>1045</v>
      </c>
      <c r="AL6131">
        <v>5019.1499999999996</v>
      </c>
      <c r="AM6131" t="s">
        <v>47</v>
      </c>
      <c r="AN6131" t="s">
        <v>8234</v>
      </c>
      <c r="AO6131" t="s">
        <v>8235</v>
      </c>
    </row>
    <row r="6132" spans="1:41" ht="14.5" customHeight="1" x14ac:dyDescent="0.3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 t="str">
        <f>IF(T_telecom1[[#This Row],[Latitude]]&lt;34,"South",IF(T_telecom1[[#This Row],[Latitude]]&gt;38,"North","Central"))</f>
        <v>North</v>
      </c>
      <c r="I6132">
        <v>38.065359000000001</v>
      </c>
      <c r="J6132" t="str">
        <f>IF(T_telecom1[[#This Row],[Longitude]]&lt;-121.7,"West",IF(T_telecom1[Longitude]&gt;-118,"East","Central-East"))</f>
        <v>West</v>
      </c>
      <c r="K6132">
        <v>-122.665566</v>
      </c>
      <c r="L6132">
        <v>0</v>
      </c>
      <c r="M61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32">
        <v>29</v>
      </c>
      <c r="O6132" t="s">
        <v>129</v>
      </c>
      <c r="P6132" t="s">
        <v>40</v>
      </c>
      <c r="Q6132">
        <v>8</v>
      </c>
      <c r="R6132" t="s">
        <v>43</v>
      </c>
      <c r="S6132" t="s">
        <v>40</v>
      </c>
      <c r="T6132" t="s">
        <v>79</v>
      </c>
      <c r="U6132">
        <v>9</v>
      </c>
      <c r="V6132" t="s">
        <v>40</v>
      </c>
      <c r="W6132" t="s">
        <v>40</v>
      </c>
      <c r="X6132" t="s">
        <v>43</v>
      </c>
      <c r="Y6132" t="s">
        <v>40</v>
      </c>
      <c r="Z6132" t="s">
        <v>43</v>
      </c>
      <c r="AA6132" t="s">
        <v>43</v>
      </c>
      <c r="AB6132" t="s">
        <v>43</v>
      </c>
      <c r="AC6132" t="s">
        <v>43</v>
      </c>
      <c r="AD6132" t="s">
        <v>45</v>
      </c>
      <c r="AE6132" t="s">
        <v>40</v>
      </c>
      <c r="AF6132" t="s">
        <v>56</v>
      </c>
      <c r="AG6132">
        <v>58.75</v>
      </c>
      <c r="AH6132" s="1">
        <v>1696.2</v>
      </c>
      <c r="AI6132">
        <v>0</v>
      </c>
      <c r="AJ6132">
        <v>50</v>
      </c>
      <c r="AK6132">
        <v>232</v>
      </c>
      <c r="AL6132">
        <v>1978.2</v>
      </c>
      <c r="AM6132" t="s">
        <v>47</v>
      </c>
      <c r="AN6132" t="s">
        <v>8234</v>
      </c>
      <c r="AO6132" t="s">
        <v>8235</v>
      </c>
    </row>
    <row r="6133" spans="1:41" ht="14.5" customHeight="1" x14ac:dyDescent="0.3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 t="str">
        <f>IF(T_telecom1[[#This Row],[Latitude]]&lt;34,"South",IF(T_telecom1[[#This Row],[Latitude]]&gt;38,"North","Central"))</f>
        <v>North</v>
      </c>
      <c r="I6133">
        <v>38.512568999999999</v>
      </c>
      <c r="J6133" t="str">
        <f>IF(T_telecom1[[#This Row],[Longitude]]&lt;-121.7,"West",IF(T_telecom1[Longitude]&gt;-118,"East","Central-East"))</f>
        <v>Central-East</v>
      </c>
      <c r="K6133">
        <v>-121.49518399999999</v>
      </c>
      <c r="L6133">
        <v>5</v>
      </c>
      <c r="M61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33">
        <v>29</v>
      </c>
      <c r="O6133" t="s">
        <v>42</v>
      </c>
      <c r="P6133" t="s">
        <v>40</v>
      </c>
      <c r="Q6133">
        <v>24.64</v>
      </c>
      <c r="R6133" t="s">
        <v>43</v>
      </c>
      <c r="S6133" t="s">
        <v>43</v>
      </c>
      <c r="T6133" t="s">
        <v>8242</v>
      </c>
      <c r="U6133">
        <v>0</v>
      </c>
      <c r="V6133" t="s">
        <v>43</v>
      </c>
      <c r="W6133" t="s">
        <v>43</v>
      </c>
      <c r="X6133" t="s">
        <v>43</v>
      </c>
      <c r="Y6133" t="s">
        <v>43</v>
      </c>
      <c r="Z6133" t="s">
        <v>43</v>
      </c>
      <c r="AA6133" t="s">
        <v>43</v>
      </c>
      <c r="AB6133" t="s">
        <v>43</v>
      </c>
      <c r="AC6133" t="s">
        <v>43</v>
      </c>
      <c r="AD6133" t="s">
        <v>51</v>
      </c>
      <c r="AE6133" t="s">
        <v>40</v>
      </c>
      <c r="AF6133" t="s">
        <v>183</v>
      </c>
      <c r="AG6133">
        <v>20.65</v>
      </c>
      <c r="AH6133" s="1">
        <v>654.85</v>
      </c>
      <c r="AI6133">
        <v>0</v>
      </c>
      <c r="AJ6133">
        <v>0</v>
      </c>
      <c r="AK6133">
        <v>714.56</v>
      </c>
      <c r="AL6133">
        <v>1369.41</v>
      </c>
      <c r="AM6133" t="s">
        <v>47</v>
      </c>
      <c r="AN6133" t="s">
        <v>8234</v>
      </c>
      <c r="AO6133" t="s">
        <v>8235</v>
      </c>
    </row>
    <row r="6134" spans="1:41" ht="14.5" customHeight="1" x14ac:dyDescent="0.3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 t="str">
        <f>IF(T_telecom1[[#This Row],[Latitude]]&lt;34,"South",IF(T_telecom1[[#This Row],[Latitude]]&gt;38,"North","Central"))</f>
        <v>South</v>
      </c>
      <c r="I6134">
        <v>32.765009999999997</v>
      </c>
      <c r="J6134" t="str">
        <f>IF(T_telecom1[[#This Row],[Longitude]]&lt;-121.7,"West",IF(T_telecom1[Longitude]&gt;-118,"East","Central-East"))</f>
        <v>East</v>
      </c>
      <c r="K6134">
        <v>-117.19938</v>
      </c>
      <c r="L6134">
        <v>0</v>
      </c>
      <c r="M61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34">
        <v>22</v>
      </c>
      <c r="O6134" t="s">
        <v>42</v>
      </c>
      <c r="P6134" t="s">
        <v>40</v>
      </c>
      <c r="Q6134">
        <v>5.09</v>
      </c>
      <c r="R6134" t="s">
        <v>40</v>
      </c>
      <c r="S6134" t="s">
        <v>40</v>
      </c>
      <c r="T6134" t="s">
        <v>55</v>
      </c>
      <c r="U6134">
        <v>23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43</v>
      </c>
      <c r="AB6134" t="s">
        <v>43</v>
      </c>
      <c r="AC6134" t="s">
        <v>43</v>
      </c>
      <c r="AD6134" t="s">
        <v>51</v>
      </c>
      <c r="AE6134" t="s">
        <v>40</v>
      </c>
      <c r="AF6134" t="s">
        <v>56</v>
      </c>
      <c r="AG6134">
        <v>74.400000000000006</v>
      </c>
      <c r="AH6134" s="1">
        <v>1692.6</v>
      </c>
      <c r="AI6134">
        <v>0</v>
      </c>
      <c r="AJ6134">
        <v>0</v>
      </c>
      <c r="AK6134">
        <v>111.98</v>
      </c>
      <c r="AL6134">
        <v>1804.58</v>
      </c>
      <c r="AM6134" t="s">
        <v>57</v>
      </c>
      <c r="AN6134" t="s">
        <v>58</v>
      </c>
      <c r="AO6134" t="s">
        <v>59</v>
      </c>
    </row>
    <row r="6135" spans="1:41" ht="14.5" customHeight="1" x14ac:dyDescent="0.3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 t="str">
        <f>IF(T_telecom1[[#This Row],[Latitude]]&lt;34,"South",IF(T_telecom1[[#This Row],[Latitude]]&gt;38,"North","Central"))</f>
        <v>Central</v>
      </c>
      <c r="I6135">
        <v>36.814539000000003</v>
      </c>
      <c r="J6135" t="str">
        <f>IF(T_telecom1[[#This Row],[Longitude]]&lt;-121.7,"West",IF(T_telecom1[Longitude]&gt;-118,"East","Central-East"))</f>
        <v>Central-East</v>
      </c>
      <c r="K6135">
        <v>-119.711868</v>
      </c>
      <c r="L6135">
        <v>0</v>
      </c>
      <c r="M61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35">
        <v>1</v>
      </c>
      <c r="O6135" t="s">
        <v>54</v>
      </c>
      <c r="P6135" t="s">
        <v>40</v>
      </c>
      <c r="Q6135">
        <v>23.7</v>
      </c>
      <c r="R6135" t="s">
        <v>43</v>
      </c>
      <c r="S6135" t="s">
        <v>40</v>
      </c>
      <c r="T6135" t="s">
        <v>55</v>
      </c>
      <c r="U6135">
        <v>25</v>
      </c>
      <c r="V6135" t="s">
        <v>43</v>
      </c>
      <c r="W6135" t="s">
        <v>43</v>
      </c>
      <c r="X6135" t="s">
        <v>43</v>
      </c>
      <c r="Y6135" t="s">
        <v>40</v>
      </c>
      <c r="Z6135" t="s">
        <v>43</v>
      </c>
      <c r="AA6135" t="s">
        <v>43</v>
      </c>
      <c r="AB6135" t="s">
        <v>43</v>
      </c>
      <c r="AC6135" t="s">
        <v>40</v>
      </c>
      <c r="AD6135" t="s">
        <v>51</v>
      </c>
      <c r="AE6135" t="s">
        <v>43</v>
      </c>
      <c r="AF6135" t="s">
        <v>56</v>
      </c>
      <c r="AG6135">
        <v>74</v>
      </c>
      <c r="AH6135" s="1">
        <v>74</v>
      </c>
      <c r="AI6135">
        <v>0</v>
      </c>
      <c r="AJ6135">
        <v>0</v>
      </c>
      <c r="AK6135">
        <v>23.7</v>
      </c>
      <c r="AL6135">
        <v>97.7</v>
      </c>
      <c r="AM6135" t="s">
        <v>98</v>
      </c>
      <c r="AN6135" t="s">
        <v>8234</v>
      </c>
      <c r="AO6135" t="s">
        <v>8235</v>
      </c>
    </row>
    <row r="6136" spans="1:41" ht="14.5" customHeight="1" x14ac:dyDescent="0.3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 t="str">
        <f>IF(T_telecom1[[#This Row],[Latitude]]&lt;34,"South",IF(T_telecom1[[#This Row],[Latitude]]&gt;38,"North","Central"))</f>
        <v>Central</v>
      </c>
      <c r="I6136">
        <v>34.076259</v>
      </c>
      <c r="J6136" t="str">
        <f>IF(T_telecom1[[#This Row],[Longitude]]&lt;-121.7,"West",IF(T_telecom1[Longitude]&gt;-118,"East","Central-East"))</f>
        <v>Central-East</v>
      </c>
      <c r="K6136">
        <v>-118.310715</v>
      </c>
      <c r="L6136">
        <v>5</v>
      </c>
      <c r="M61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36">
        <v>29</v>
      </c>
      <c r="O6136" t="s">
        <v>129</v>
      </c>
      <c r="P6136" t="s">
        <v>40</v>
      </c>
      <c r="Q6136">
        <v>36.700000000000003</v>
      </c>
      <c r="R6136" t="s">
        <v>40</v>
      </c>
      <c r="S6136" t="s">
        <v>40</v>
      </c>
      <c r="T6136" t="s">
        <v>79</v>
      </c>
      <c r="U6136">
        <v>69</v>
      </c>
      <c r="V6136" t="s">
        <v>40</v>
      </c>
      <c r="W6136" t="s">
        <v>43</v>
      </c>
      <c r="X6136" t="s">
        <v>43</v>
      </c>
      <c r="Y6136" t="s">
        <v>40</v>
      </c>
      <c r="Z6136" t="s">
        <v>40</v>
      </c>
      <c r="AA6136" t="s">
        <v>43</v>
      </c>
      <c r="AB6136" t="s">
        <v>43</v>
      </c>
      <c r="AC6136" t="s">
        <v>43</v>
      </c>
      <c r="AD6136" t="s">
        <v>45</v>
      </c>
      <c r="AE6136" t="s">
        <v>43</v>
      </c>
      <c r="AF6136" t="s">
        <v>56</v>
      </c>
      <c r="AG6136">
        <v>69.05</v>
      </c>
      <c r="AH6136" s="1">
        <v>1958.45</v>
      </c>
      <c r="AI6136">
        <v>0</v>
      </c>
      <c r="AJ6136">
        <v>40</v>
      </c>
      <c r="AK6136">
        <v>1064.3</v>
      </c>
      <c r="AL6136">
        <v>3062.75</v>
      </c>
      <c r="AM6136" t="s">
        <v>47</v>
      </c>
      <c r="AN6136" t="s">
        <v>8234</v>
      </c>
      <c r="AO6136" t="s">
        <v>8235</v>
      </c>
    </row>
    <row r="6137" spans="1:41" ht="14.5" customHeight="1" x14ac:dyDescent="0.3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 t="str">
        <f>IF(T_telecom1[[#This Row],[Latitude]]&lt;34,"South",IF(T_telecom1[[#This Row],[Latitude]]&gt;38,"North","Central"))</f>
        <v>Central</v>
      </c>
      <c r="I6137">
        <v>34.088017000000001</v>
      </c>
      <c r="J6137" t="str">
        <f>IF(T_telecom1[[#This Row],[Longitude]]&lt;-121.7,"West",IF(T_telecom1[Longitude]&gt;-118,"East","Central-East"))</f>
        <v>Central-East</v>
      </c>
      <c r="K6137">
        <v>-118.327168</v>
      </c>
      <c r="L6137">
        <v>10</v>
      </c>
      <c r="M61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37">
        <v>68</v>
      </c>
      <c r="O6137" t="s">
        <v>42</v>
      </c>
      <c r="P6137" t="s">
        <v>40</v>
      </c>
      <c r="Q6137">
        <v>43.51</v>
      </c>
      <c r="R6137" t="s">
        <v>40</v>
      </c>
      <c r="S6137" t="s">
        <v>40</v>
      </c>
      <c r="T6137" t="s">
        <v>79</v>
      </c>
      <c r="U6137">
        <v>22</v>
      </c>
      <c r="V6137" t="s">
        <v>40</v>
      </c>
      <c r="W6137" t="s">
        <v>40</v>
      </c>
      <c r="X6137" t="s">
        <v>40</v>
      </c>
      <c r="Y6137" t="s">
        <v>40</v>
      </c>
      <c r="Z6137" t="s">
        <v>40</v>
      </c>
      <c r="AA6137" t="s">
        <v>40</v>
      </c>
      <c r="AB6137" t="s">
        <v>40</v>
      </c>
      <c r="AC6137" t="s">
        <v>43</v>
      </c>
      <c r="AD6137" t="s">
        <v>73</v>
      </c>
      <c r="AE6137" t="s">
        <v>43</v>
      </c>
      <c r="AF6137" t="s">
        <v>46</v>
      </c>
      <c r="AG6137">
        <v>88</v>
      </c>
      <c r="AH6137" s="1">
        <v>6161.9</v>
      </c>
      <c r="AI6137">
        <v>0</v>
      </c>
      <c r="AJ6137">
        <v>40</v>
      </c>
      <c r="AK6137">
        <v>2958.68</v>
      </c>
      <c r="AL6137">
        <v>9160.58</v>
      </c>
      <c r="AM6137" t="s">
        <v>47</v>
      </c>
      <c r="AN6137" t="s">
        <v>8234</v>
      </c>
      <c r="AO6137" t="s">
        <v>8235</v>
      </c>
    </row>
    <row r="6138" spans="1:41" ht="14.5" customHeight="1" x14ac:dyDescent="0.3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 t="str">
        <f>IF(T_telecom1[[#This Row],[Latitude]]&lt;34,"South",IF(T_telecom1[[#This Row],[Latitude]]&gt;38,"North","Central"))</f>
        <v>Central</v>
      </c>
      <c r="I6138">
        <v>36.789790000000004</v>
      </c>
      <c r="J6138" t="str">
        <f>IF(T_telecom1[[#This Row],[Longitude]]&lt;-121.7,"West",IF(T_telecom1[Longitude]&gt;-118,"East","Central-East"))</f>
        <v>Central-East</v>
      </c>
      <c r="K6138">
        <v>-119.929894</v>
      </c>
      <c r="L6138">
        <v>1</v>
      </c>
      <c r="M61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38">
        <v>34</v>
      </c>
      <c r="O6138" t="s">
        <v>42</v>
      </c>
      <c r="P6138" t="s">
        <v>40</v>
      </c>
      <c r="Q6138">
        <v>2.0699999999999998</v>
      </c>
      <c r="R6138" t="s">
        <v>40</v>
      </c>
      <c r="S6138" t="s">
        <v>40</v>
      </c>
      <c r="T6138" t="s">
        <v>55</v>
      </c>
      <c r="U6138">
        <v>16</v>
      </c>
      <c r="V6138" t="s">
        <v>43</v>
      </c>
      <c r="W6138" t="s">
        <v>43</v>
      </c>
      <c r="X6138" t="s">
        <v>43</v>
      </c>
      <c r="Y6138" t="s">
        <v>43</v>
      </c>
      <c r="Z6138" t="s">
        <v>43</v>
      </c>
      <c r="AA6138" t="s">
        <v>43</v>
      </c>
      <c r="AB6138" t="s">
        <v>43</v>
      </c>
      <c r="AC6138" t="s">
        <v>40</v>
      </c>
      <c r="AD6138" t="s">
        <v>51</v>
      </c>
      <c r="AE6138" t="s">
        <v>40</v>
      </c>
      <c r="AF6138" t="s">
        <v>56</v>
      </c>
      <c r="AG6138">
        <v>75.55</v>
      </c>
      <c r="AH6138" s="1">
        <v>2425.4</v>
      </c>
      <c r="AI6138">
        <v>0</v>
      </c>
      <c r="AJ6138">
        <v>0</v>
      </c>
      <c r="AK6138">
        <v>70.38</v>
      </c>
      <c r="AL6138">
        <v>2495.7800000000002</v>
      </c>
      <c r="AM6138" t="s">
        <v>47</v>
      </c>
      <c r="AN6138" t="s">
        <v>8234</v>
      </c>
      <c r="AO6138" t="s">
        <v>8235</v>
      </c>
    </row>
    <row r="6139" spans="1:41" ht="14.5" customHeight="1" x14ac:dyDescent="0.3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 t="str">
        <f>IF(T_telecom1[[#This Row],[Latitude]]&lt;34,"South",IF(T_telecom1[[#This Row],[Latitude]]&gt;38,"North","Central"))</f>
        <v>North</v>
      </c>
      <c r="I6139">
        <v>39.681488000000002</v>
      </c>
      <c r="J6139" t="str">
        <f>IF(T_telecom1[[#This Row],[Longitude]]&lt;-121.7,"West",IF(T_telecom1[Longitude]&gt;-118,"East","Central-East"))</f>
        <v>West</v>
      </c>
      <c r="K6139">
        <v>-121.83721</v>
      </c>
      <c r="L6139">
        <v>0</v>
      </c>
      <c r="M61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39">
        <v>1</v>
      </c>
      <c r="O6139" t="s">
        <v>42</v>
      </c>
      <c r="P6139" t="s">
        <v>40</v>
      </c>
      <c r="Q6139">
        <v>39.299999999999997</v>
      </c>
      <c r="R6139" t="s">
        <v>43</v>
      </c>
      <c r="S6139" t="s">
        <v>40</v>
      </c>
      <c r="T6139" t="s">
        <v>79</v>
      </c>
      <c r="U6139">
        <v>26</v>
      </c>
      <c r="V6139" t="s">
        <v>40</v>
      </c>
      <c r="W6139" t="s">
        <v>43</v>
      </c>
      <c r="X6139" t="s">
        <v>43</v>
      </c>
      <c r="Y6139" t="s">
        <v>43</v>
      </c>
      <c r="Z6139" t="s">
        <v>43</v>
      </c>
      <c r="AA6139" t="s">
        <v>43</v>
      </c>
      <c r="AB6139" t="s">
        <v>43</v>
      </c>
      <c r="AC6139" t="s">
        <v>40</v>
      </c>
      <c r="AD6139" t="s">
        <v>51</v>
      </c>
      <c r="AE6139" t="s">
        <v>43</v>
      </c>
      <c r="AF6139" t="s">
        <v>46</v>
      </c>
      <c r="AG6139">
        <v>51.25</v>
      </c>
      <c r="AH6139" s="1">
        <v>51.25</v>
      </c>
      <c r="AI6139">
        <v>0</v>
      </c>
      <c r="AJ6139">
        <v>0</v>
      </c>
      <c r="AK6139">
        <v>39.299999999999997</v>
      </c>
      <c r="AL6139">
        <v>90.55</v>
      </c>
      <c r="AM6139" t="s">
        <v>98</v>
      </c>
      <c r="AN6139" t="s">
        <v>8234</v>
      </c>
      <c r="AO6139" t="s">
        <v>8235</v>
      </c>
    </row>
    <row r="6140" spans="1:41" ht="14.5" customHeight="1" x14ac:dyDescent="0.3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 t="str">
        <f>IF(T_telecom1[[#This Row],[Latitude]]&lt;34,"South",IF(T_telecom1[[#This Row],[Latitude]]&gt;38,"North","Central"))</f>
        <v>North</v>
      </c>
      <c r="I6140">
        <v>40.448632000000003</v>
      </c>
      <c r="J6140" t="str">
        <f>IF(T_telecom1[[#This Row],[Longitude]]&lt;-121.7,"West",IF(T_telecom1[Longitude]&gt;-118,"East","Central-East"))</f>
        <v>West</v>
      </c>
      <c r="K6140">
        <v>-122.306657</v>
      </c>
      <c r="L6140">
        <v>0</v>
      </c>
      <c r="M61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40">
        <v>37</v>
      </c>
      <c r="O6140" t="s">
        <v>129</v>
      </c>
      <c r="P6140" t="s">
        <v>40</v>
      </c>
      <c r="Q6140">
        <v>26.95</v>
      </c>
      <c r="R6140" t="s">
        <v>40</v>
      </c>
      <c r="S6140" t="s">
        <v>40</v>
      </c>
      <c r="T6140" t="s">
        <v>55</v>
      </c>
      <c r="U6140">
        <v>17</v>
      </c>
      <c r="V6140" t="s">
        <v>43</v>
      </c>
      <c r="W6140" t="s">
        <v>43</v>
      </c>
      <c r="X6140" t="s">
        <v>43</v>
      </c>
      <c r="Y6140" t="s">
        <v>43</v>
      </c>
      <c r="Z6140" t="s">
        <v>43</v>
      </c>
      <c r="AA6140" t="s">
        <v>43</v>
      </c>
      <c r="AB6140" t="s">
        <v>43</v>
      </c>
      <c r="AC6140" t="s">
        <v>40</v>
      </c>
      <c r="AD6140" t="s">
        <v>51</v>
      </c>
      <c r="AE6140" t="s">
        <v>40</v>
      </c>
      <c r="AF6140" t="s">
        <v>56</v>
      </c>
      <c r="AG6140">
        <v>76.25</v>
      </c>
      <c r="AH6140" s="1">
        <v>2841.55</v>
      </c>
      <c r="AI6140">
        <v>0</v>
      </c>
      <c r="AJ6140">
        <v>0</v>
      </c>
      <c r="AK6140">
        <v>997.15</v>
      </c>
      <c r="AL6140">
        <v>3838.7</v>
      </c>
      <c r="AM6140" t="s">
        <v>57</v>
      </c>
      <c r="AN6140" t="s">
        <v>109</v>
      </c>
      <c r="AO6140" t="s">
        <v>110</v>
      </c>
    </row>
    <row r="6141" spans="1:41" ht="14.5" customHeight="1" x14ac:dyDescent="0.3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 t="str">
        <f>IF(T_telecom1[[#This Row],[Latitude]]&lt;34,"South",IF(T_telecom1[[#This Row],[Latitude]]&gt;38,"North","Central"))</f>
        <v>South</v>
      </c>
      <c r="I6141">
        <v>33.827689999999997</v>
      </c>
      <c r="J6141" t="str">
        <f>IF(T_telecom1[[#This Row],[Longitude]]&lt;-121.7,"West",IF(T_telecom1[Longitude]&gt;-118,"East","Central-East"))</f>
        <v>East</v>
      </c>
      <c r="K6141">
        <v>-117.102244</v>
      </c>
      <c r="L6141">
        <v>1</v>
      </c>
      <c r="M61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41">
        <v>7</v>
      </c>
      <c r="O6141" t="s">
        <v>42</v>
      </c>
      <c r="P6141" t="s">
        <v>40</v>
      </c>
      <c r="Q6141">
        <v>8.92</v>
      </c>
      <c r="R6141" t="s">
        <v>40</v>
      </c>
      <c r="S6141" t="s">
        <v>40</v>
      </c>
      <c r="T6141" t="s">
        <v>55</v>
      </c>
      <c r="U6141">
        <v>17</v>
      </c>
      <c r="V6141" t="s">
        <v>43</v>
      </c>
      <c r="W6141" t="s">
        <v>43</v>
      </c>
      <c r="X6141" t="s">
        <v>43</v>
      </c>
      <c r="Y6141" t="s">
        <v>43</v>
      </c>
      <c r="Z6141" t="s">
        <v>43</v>
      </c>
      <c r="AA6141" t="s">
        <v>43</v>
      </c>
      <c r="AB6141" t="s">
        <v>43</v>
      </c>
      <c r="AC6141" t="s">
        <v>40</v>
      </c>
      <c r="AD6141" t="s">
        <v>51</v>
      </c>
      <c r="AE6141" t="s">
        <v>40</v>
      </c>
      <c r="AF6141" t="s">
        <v>46</v>
      </c>
      <c r="AG6141">
        <v>74.400000000000006</v>
      </c>
      <c r="AH6141" s="1">
        <v>527.9</v>
      </c>
      <c r="AI6141">
        <v>32.46</v>
      </c>
      <c r="AJ6141">
        <v>0</v>
      </c>
      <c r="AK6141">
        <v>62.44</v>
      </c>
      <c r="AL6141">
        <v>557.88</v>
      </c>
      <c r="AM6141" t="s">
        <v>57</v>
      </c>
      <c r="AN6141" t="s">
        <v>121</v>
      </c>
      <c r="AO6141" t="s">
        <v>122</v>
      </c>
    </row>
    <row r="6142" spans="1:41" ht="14.5" customHeight="1" x14ac:dyDescent="0.3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 t="str">
        <f>IF(T_telecom1[[#This Row],[Latitude]]&lt;34,"South",IF(T_telecom1[[#This Row],[Latitude]]&gt;38,"North","Central"))</f>
        <v>North</v>
      </c>
      <c r="I6142">
        <v>38.434137999999997</v>
      </c>
      <c r="J6142" t="str">
        <f>IF(T_telecom1[[#This Row],[Longitude]]&lt;-121.7,"West",IF(T_telecom1[Longitude]&gt;-118,"East","Central-East"))</f>
        <v>Central-East</v>
      </c>
      <c r="K6142">
        <v>-121.30587</v>
      </c>
      <c r="L6142">
        <v>0</v>
      </c>
      <c r="M61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42">
        <v>51</v>
      </c>
      <c r="O6142" t="s">
        <v>42</v>
      </c>
      <c r="P6142" t="s">
        <v>40</v>
      </c>
      <c r="Q6142">
        <v>47.43</v>
      </c>
      <c r="R6142" t="s">
        <v>43</v>
      </c>
      <c r="S6142" t="s">
        <v>43</v>
      </c>
      <c r="T6142" t="s">
        <v>8242</v>
      </c>
      <c r="U6142">
        <v>0</v>
      </c>
      <c r="V6142" t="s">
        <v>43</v>
      </c>
      <c r="W6142" t="s">
        <v>43</v>
      </c>
      <c r="X6142" t="s">
        <v>43</v>
      </c>
      <c r="Y6142" t="s">
        <v>43</v>
      </c>
      <c r="Z6142" t="s">
        <v>43</v>
      </c>
      <c r="AA6142" t="s">
        <v>43</v>
      </c>
      <c r="AB6142" t="s">
        <v>43</v>
      </c>
      <c r="AC6142" t="s">
        <v>43</v>
      </c>
      <c r="AD6142" t="s">
        <v>73</v>
      </c>
      <c r="AE6142" t="s">
        <v>43</v>
      </c>
      <c r="AF6142" t="s">
        <v>46</v>
      </c>
      <c r="AG6142">
        <v>20.45</v>
      </c>
      <c r="AH6142" s="1">
        <v>1042.6500000000001</v>
      </c>
      <c r="AI6142">
        <v>0</v>
      </c>
      <c r="AJ6142">
        <v>0</v>
      </c>
      <c r="AK6142">
        <v>2418.9299999999998</v>
      </c>
      <c r="AL6142">
        <v>3461.58</v>
      </c>
      <c r="AM6142" t="s">
        <v>47</v>
      </c>
      <c r="AN6142" t="s">
        <v>8234</v>
      </c>
      <c r="AO6142" t="s">
        <v>8235</v>
      </c>
    </row>
    <row r="6143" spans="1:41" ht="14.5" customHeight="1" x14ac:dyDescent="0.3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 t="str">
        <f>IF(T_telecom1[[#This Row],[Latitude]]&lt;34,"South",IF(T_telecom1[[#This Row],[Latitude]]&gt;38,"North","Central"))</f>
        <v>North</v>
      </c>
      <c r="I6143">
        <v>41.867908</v>
      </c>
      <c r="J6143" t="str">
        <f>IF(T_telecom1[[#This Row],[Longitude]]&lt;-121.7,"West",IF(T_telecom1[Longitude]&gt;-118,"East","Central-East"))</f>
        <v>West</v>
      </c>
      <c r="K6143">
        <v>-123.794144</v>
      </c>
      <c r="L6143">
        <v>0</v>
      </c>
      <c r="M61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43">
        <v>52</v>
      </c>
      <c r="O6143" t="s">
        <v>42</v>
      </c>
      <c r="P6143" t="s">
        <v>40</v>
      </c>
      <c r="Q6143">
        <v>5.92</v>
      </c>
      <c r="R6143" t="s">
        <v>43</v>
      </c>
      <c r="S6143" t="s">
        <v>40</v>
      </c>
      <c r="T6143" t="s">
        <v>55</v>
      </c>
      <c r="U6143">
        <v>23</v>
      </c>
      <c r="V6143" t="s">
        <v>43</v>
      </c>
      <c r="W6143" t="s">
        <v>43</v>
      </c>
      <c r="X6143" t="s">
        <v>40</v>
      </c>
      <c r="Y6143" t="s">
        <v>43</v>
      </c>
      <c r="Z6143" t="s">
        <v>43</v>
      </c>
      <c r="AA6143" t="s">
        <v>40</v>
      </c>
      <c r="AB6143" t="s">
        <v>40</v>
      </c>
      <c r="AC6143" t="s">
        <v>43</v>
      </c>
      <c r="AD6143" t="s">
        <v>51</v>
      </c>
      <c r="AE6143" t="s">
        <v>40</v>
      </c>
      <c r="AF6143" t="s">
        <v>46</v>
      </c>
      <c r="AG6143">
        <v>83.8</v>
      </c>
      <c r="AH6143" s="1">
        <v>4331.3999999999996</v>
      </c>
      <c r="AI6143">
        <v>0</v>
      </c>
      <c r="AJ6143">
        <v>70</v>
      </c>
      <c r="AK6143">
        <v>307.83999999999997</v>
      </c>
      <c r="AL6143">
        <v>4709.24</v>
      </c>
      <c r="AM6143" t="s">
        <v>47</v>
      </c>
      <c r="AN6143" t="s">
        <v>8234</v>
      </c>
      <c r="AO6143" t="s">
        <v>8235</v>
      </c>
    </row>
    <row r="6144" spans="1:41" ht="14.5" customHeight="1" x14ac:dyDescent="0.3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 t="str">
        <f>IF(T_telecom1[[#This Row],[Latitude]]&lt;34,"South",IF(T_telecom1[[#This Row],[Latitude]]&gt;38,"North","Central"))</f>
        <v>South</v>
      </c>
      <c r="I6144">
        <v>33.054578999999997</v>
      </c>
      <c r="J6144" t="str">
        <f>IF(T_telecom1[[#This Row],[Longitude]]&lt;-121.7,"West",IF(T_telecom1[Longitude]&gt;-118,"East","Central-East"))</f>
        <v>East</v>
      </c>
      <c r="K6144">
        <v>-117.25664999999999</v>
      </c>
      <c r="L6144">
        <v>0</v>
      </c>
      <c r="M61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44">
        <v>1</v>
      </c>
      <c r="O6144" t="s">
        <v>54</v>
      </c>
      <c r="P6144" t="s">
        <v>40</v>
      </c>
      <c r="Q6144">
        <v>27.46</v>
      </c>
      <c r="R6144" t="s">
        <v>43</v>
      </c>
      <c r="S6144" t="s">
        <v>40</v>
      </c>
      <c r="T6144" t="s">
        <v>79</v>
      </c>
      <c r="U6144">
        <v>26</v>
      </c>
      <c r="V6144" t="s">
        <v>43</v>
      </c>
      <c r="W6144" t="s">
        <v>43</v>
      </c>
      <c r="X6144" t="s">
        <v>43</v>
      </c>
      <c r="Y6144" t="s">
        <v>43</v>
      </c>
      <c r="Z6144" t="s">
        <v>43</v>
      </c>
      <c r="AA6144" t="s">
        <v>43</v>
      </c>
      <c r="AB6144" t="s">
        <v>43</v>
      </c>
      <c r="AC6144" t="s">
        <v>40</v>
      </c>
      <c r="AD6144" t="s">
        <v>51</v>
      </c>
      <c r="AE6144" t="s">
        <v>40</v>
      </c>
      <c r="AF6144" t="s">
        <v>56</v>
      </c>
      <c r="AG6144">
        <v>44.8</v>
      </c>
      <c r="AH6144" s="1">
        <v>44.8</v>
      </c>
      <c r="AI6144">
        <v>0</v>
      </c>
      <c r="AJ6144">
        <v>0</v>
      </c>
      <c r="AK6144">
        <v>27.46</v>
      </c>
      <c r="AL6144">
        <v>72.260000000000005</v>
      </c>
      <c r="AM6144" t="s">
        <v>98</v>
      </c>
      <c r="AN6144" t="s">
        <v>8234</v>
      </c>
      <c r="AO6144" t="s">
        <v>8235</v>
      </c>
    </row>
    <row r="6145" spans="1:41" ht="14.5" customHeight="1" x14ac:dyDescent="0.3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 t="str">
        <f>IF(T_telecom1[[#This Row],[Latitude]]&lt;34,"South",IF(T_telecom1[[#This Row],[Latitude]]&gt;38,"North","Central"))</f>
        <v>Central</v>
      </c>
      <c r="I6145">
        <v>37.351100000000002</v>
      </c>
      <c r="J6145" t="str">
        <f>IF(T_telecom1[[#This Row],[Longitude]]&lt;-121.7,"West",IF(T_telecom1[Longitude]&gt;-118,"East","Central-East"))</f>
        <v>West</v>
      </c>
      <c r="K6145">
        <v>-122.037311</v>
      </c>
      <c r="L6145">
        <v>0</v>
      </c>
      <c r="M61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45">
        <v>21</v>
      </c>
      <c r="O6145" t="s">
        <v>62</v>
      </c>
      <c r="P6145" t="s">
        <v>43</v>
      </c>
      <c r="Q6145">
        <v>0</v>
      </c>
      <c r="R6145" t="s">
        <v>43</v>
      </c>
      <c r="S6145" t="s">
        <v>40</v>
      </c>
      <c r="T6145" t="s">
        <v>79</v>
      </c>
      <c r="U6145">
        <v>26</v>
      </c>
      <c r="V6145" t="s">
        <v>40</v>
      </c>
      <c r="W6145" t="s">
        <v>43</v>
      </c>
      <c r="X6145" t="s">
        <v>43</v>
      </c>
      <c r="Y6145" t="s">
        <v>40</v>
      </c>
      <c r="Z6145" t="s">
        <v>40</v>
      </c>
      <c r="AA6145" t="s">
        <v>43</v>
      </c>
      <c r="AB6145" t="s">
        <v>43</v>
      </c>
      <c r="AC6145" t="s">
        <v>40</v>
      </c>
      <c r="AD6145" t="s">
        <v>51</v>
      </c>
      <c r="AE6145" t="s">
        <v>40</v>
      </c>
      <c r="AF6145" t="s">
        <v>46</v>
      </c>
      <c r="AG6145">
        <v>43.55</v>
      </c>
      <c r="AH6145" s="1">
        <v>1011.5</v>
      </c>
      <c r="AI6145">
        <v>0</v>
      </c>
      <c r="AJ6145">
        <v>0</v>
      </c>
      <c r="AK6145">
        <v>0</v>
      </c>
      <c r="AL6145">
        <v>1011.5</v>
      </c>
      <c r="AM6145" t="s">
        <v>47</v>
      </c>
      <c r="AN6145" t="s">
        <v>8234</v>
      </c>
      <c r="AO6145" t="s">
        <v>8235</v>
      </c>
    </row>
    <row r="6146" spans="1:41" ht="14.5" customHeight="1" x14ac:dyDescent="0.3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 t="str">
        <f>IF(T_telecom1[[#This Row],[Latitude]]&lt;34,"South",IF(T_telecom1[[#This Row],[Latitude]]&gt;38,"North","Central"))</f>
        <v>Central</v>
      </c>
      <c r="I6146">
        <v>34.557710999999998</v>
      </c>
      <c r="J6146" t="str">
        <f>IF(T_telecom1[[#This Row],[Longitude]]&lt;-121.7,"West",IF(T_telecom1[Longitude]&gt;-118,"East","Central-East"))</f>
        <v>Central-East</v>
      </c>
      <c r="K6146">
        <v>-118.02944100000001</v>
      </c>
      <c r="L6146">
        <v>4</v>
      </c>
      <c r="M61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46">
        <v>70</v>
      </c>
      <c r="O6146" t="s">
        <v>42</v>
      </c>
      <c r="P6146" t="s">
        <v>40</v>
      </c>
      <c r="Q6146">
        <v>5.51</v>
      </c>
      <c r="R6146" t="s">
        <v>40</v>
      </c>
      <c r="S6146" t="s">
        <v>40</v>
      </c>
      <c r="T6146" t="s">
        <v>55</v>
      </c>
      <c r="U6146">
        <v>85</v>
      </c>
      <c r="V6146" t="s">
        <v>43</v>
      </c>
      <c r="W6146" t="s">
        <v>40</v>
      </c>
      <c r="X6146" t="s">
        <v>40</v>
      </c>
      <c r="Y6146" t="s">
        <v>40</v>
      </c>
      <c r="Z6146" t="s">
        <v>40</v>
      </c>
      <c r="AA6146" t="s">
        <v>40</v>
      </c>
      <c r="AB6146" t="s">
        <v>40</v>
      </c>
      <c r="AC6146" t="s">
        <v>43</v>
      </c>
      <c r="AD6146" t="s">
        <v>73</v>
      </c>
      <c r="AE6146" t="s">
        <v>40</v>
      </c>
      <c r="AF6146" t="s">
        <v>56</v>
      </c>
      <c r="AG6146">
        <v>110.2</v>
      </c>
      <c r="AH6146" s="1">
        <v>7689.8</v>
      </c>
      <c r="AI6146">
        <v>0</v>
      </c>
      <c r="AJ6146">
        <v>150</v>
      </c>
      <c r="AK6146">
        <v>385.7</v>
      </c>
      <c r="AL6146">
        <v>8225.5</v>
      </c>
      <c r="AM6146" t="s">
        <v>47</v>
      </c>
      <c r="AN6146" t="s">
        <v>8234</v>
      </c>
      <c r="AO6146" t="s">
        <v>8235</v>
      </c>
    </row>
    <row r="6147" spans="1:41" ht="14.5" customHeight="1" x14ac:dyDescent="0.3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 t="str">
        <f>IF(T_telecom1[[#This Row],[Latitude]]&lt;34,"South",IF(T_telecom1[[#This Row],[Latitude]]&gt;38,"North","Central"))</f>
        <v>South</v>
      </c>
      <c r="I6147">
        <v>32.587556999999997</v>
      </c>
      <c r="J6147" t="str">
        <f>IF(T_telecom1[[#This Row],[Longitude]]&lt;-121.7,"West",IF(T_telecom1[Longitude]&gt;-118,"East","Central-East"))</f>
        <v>East</v>
      </c>
      <c r="K6147">
        <v>-116.636816</v>
      </c>
      <c r="L6147">
        <v>6</v>
      </c>
      <c r="M61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47">
        <v>69</v>
      </c>
      <c r="O6147" t="s">
        <v>42</v>
      </c>
      <c r="P6147" t="s">
        <v>40</v>
      </c>
      <c r="Q6147">
        <v>34.549999999999997</v>
      </c>
      <c r="R6147" t="s">
        <v>43</v>
      </c>
      <c r="S6147" t="s">
        <v>40</v>
      </c>
      <c r="T6147" t="s">
        <v>55</v>
      </c>
      <c r="U6147">
        <v>19</v>
      </c>
      <c r="V6147" t="s">
        <v>40</v>
      </c>
      <c r="W6147" t="s">
        <v>40</v>
      </c>
      <c r="X6147" t="s">
        <v>43</v>
      </c>
      <c r="Y6147" t="s">
        <v>43</v>
      </c>
      <c r="Z6147" t="s">
        <v>43</v>
      </c>
      <c r="AA6147" t="s">
        <v>40</v>
      </c>
      <c r="AB6147" t="s">
        <v>43</v>
      </c>
      <c r="AC6147" t="s">
        <v>40</v>
      </c>
      <c r="AD6147" t="s">
        <v>45</v>
      </c>
      <c r="AE6147" t="s">
        <v>43</v>
      </c>
      <c r="AF6147" t="s">
        <v>46</v>
      </c>
      <c r="AG6147">
        <v>87.3</v>
      </c>
      <c r="AH6147" s="1">
        <v>6055.55</v>
      </c>
      <c r="AI6147">
        <v>0</v>
      </c>
      <c r="AJ6147">
        <v>0</v>
      </c>
      <c r="AK6147">
        <v>2383.9499999999998</v>
      </c>
      <c r="AL6147">
        <v>8439.5</v>
      </c>
      <c r="AM6147" t="s">
        <v>47</v>
      </c>
      <c r="AN6147" t="s">
        <v>8234</v>
      </c>
      <c r="AO6147" t="s">
        <v>8235</v>
      </c>
    </row>
    <row r="6148" spans="1:41" ht="14.5" customHeight="1" x14ac:dyDescent="0.3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 t="str">
        <f>IF(T_telecom1[[#This Row],[Latitude]]&lt;34,"South",IF(T_telecom1[[#This Row],[Latitude]]&gt;38,"North","Central"))</f>
        <v>North</v>
      </c>
      <c r="I6148">
        <v>41.121108</v>
      </c>
      <c r="J6148" t="str">
        <f>IF(T_telecom1[[#This Row],[Longitude]]&lt;-121.7,"West",IF(T_telecom1[Longitude]&gt;-118,"East","Central-East"))</f>
        <v>West</v>
      </c>
      <c r="K6148">
        <v>-122.336613</v>
      </c>
      <c r="L6148">
        <v>1</v>
      </c>
      <c r="M61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48">
        <v>42</v>
      </c>
      <c r="O6148" t="s">
        <v>42</v>
      </c>
      <c r="P6148" t="s">
        <v>40</v>
      </c>
      <c r="Q6148">
        <v>6.84</v>
      </c>
      <c r="R6148" t="s">
        <v>40</v>
      </c>
      <c r="S6148" t="s">
        <v>40</v>
      </c>
      <c r="T6148" t="s">
        <v>55</v>
      </c>
      <c r="U6148">
        <v>27</v>
      </c>
      <c r="V6148" t="s">
        <v>43</v>
      </c>
      <c r="W6148" t="s">
        <v>43</v>
      </c>
      <c r="X6148" t="s">
        <v>43</v>
      </c>
      <c r="Y6148" t="s">
        <v>43</v>
      </c>
      <c r="Z6148" t="s">
        <v>40</v>
      </c>
      <c r="AA6148" t="s">
        <v>40</v>
      </c>
      <c r="AB6148" t="s">
        <v>40</v>
      </c>
      <c r="AC6148" t="s">
        <v>40</v>
      </c>
      <c r="AD6148" t="s">
        <v>51</v>
      </c>
      <c r="AE6148" t="s">
        <v>40</v>
      </c>
      <c r="AF6148" t="s">
        <v>56</v>
      </c>
      <c r="AG6148">
        <v>94.2</v>
      </c>
      <c r="AH6148" s="1">
        <v>4186.3</v>
      </c>
      <c r="AI6148">
        <v>0</v>
      </c>
      <c r="AJ6148">
        <v>0</v>
      </c>
      <c r="AK6148">
        <v>287.27999999999997</v>
      </c>
      <c r="AL6148">
        <v>4473.58</v>
      </c>
      <c r="AM6148" t="s">
        <v>57</v>
      </c>
      <c r="AN6148" t="s">
        <v>58</v>
      </c>
      <c r="AO6148" t="s">
        <v>59</v>
      </c>
    </row>
    <row r="6149" spans="1:41" ht="14.5" customHeight="1" x14ac:dyDescent="0.3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 t="str">
        <f>IF(T_telecom1[[#This Row],[Latitude]]&lt;34,"South",IF(T_telecom1[[#This Row],[Latitude]]&gt;38,"North","Central"))</f>
        <v>North</v>
      </c>
      <c r="I6149">
        <v>41.737962000000003</v>
      </c>
      <c r="J6149" t="str">
        <f>IF(T_telecom1[[#This Row],[Longitude]]&lt;-121.7,"West",IF(T_telecom1[Longitude]&gt;-118,"East","Central-East"))</f>
        <v>West</v>
      </c>
      <c r="K6149">
        <v>-123.07557</v>
      </c>
      <c r="L6149">
        <v>0</v>
      </c>
      <c r="M61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49">
        <v>33</v>
      </c>
      <c r="O6149" t="s">
        <v>42</v>
      </c>
      <c r="P6149" t="s">
        <v>40</v>
      </c>
      <c r="Q6149">
        <v>16.57</v>
      </c>
      <c r="R6149" t="s">
        <v>40</v>
      </c>
      <c r="S6149" t="s">
        <v>40</v>
      </c>
      <c r="T6149" t="s">
        <v>55</v>
      </c>
      <c r="U6149">
        <v>30</v>
      </c>
      <c r="V6149" t="s">
        <v>43</v>
      </c>
      <c r="W6149" t="s">
        <v>40</v>
      </c>
      <c r="X6149" t="s">
        <v>43</v>
      </c>
      <c r="Y6149" t="s">
        <v>43</v>
      </c>
      <c r="Z6149" t="s">
        <v>40</v>
      </c>
      <c r="AA6149" t="s">
        <v>40</v>
      </c>
      <c r="AB6149" t="s">
        <v>40</v>
      </c>
      <c r="AC6149" t="s">
        <v>40</v>
      </c>
      <c r="AD6149" t="s">
        <v>51</v>
      </c>
      <c r="AE6149" t="s">
        <v>40</v>
      </c>
      <c r="AF6149" t="s">
        <v>56</v>
      </c>
      <c r="AG6149">
        <v>100</v>
      </c>
      <c r="AH6149" s="1">
        <v>3320.6</v>
      </c>
      <c r="AI6149">
        <v>0</v>
      </c>
      <c r="AJ6149">
        <v>0</v>
      </c>
      <c r="AK6149">
        <v>546.80999999999995</v>
      </c>
      <c r="AL6149">
        <v>3867.41</v>
      </c>
      <c r="AM6149" t="s">
        <v>47</v>
      </c>
      <c r="AN6149" t="s">
        <v>8234</v>
      </c>
      <c r="AO6149" t="s">
        <v>8235</v>
      </c>
    </row>
    <row r="6150" spans="1:41" ht="14.5" customHeight="1" x14ac:dyDescent="0.3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 t="str">
        <f>IF(T_telecom1[[#This Row],[Latitude]]&lt;34,"South",IF(T_telecom1[[#This Row],[Latitude]]&gt;38,"North","Central"))</f>
        <v>Central</v>
      </c>
      <c r="I6150">
        <v>34.238802</v>
      </c>
      <c r="J6150" t="str">
        <f>IF(T_telecom1[[#This Row],[Longitude]]&lt;-121.7,"West",IF(T_telecom1[Longitude]&gt;-118,"East","Central-East"))</f>
        <v>Central-East</v>
      </c>
      <c r="K6150">
        <v>-118.48229600000001</v>
      </c>
      <c r="L6150">
        <v>0</v>
      </c>
      <c r="M615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50">
        <v>1</v>
      </c>
      <c r="O6150" t="s">
        <v>54</v>
      </c>
      <c r="P6150" t="s">
        <v>40</v>
      </c>
      <c r="Q6150">
        <v>15.76</v>
      </c>
      <c r="R6150" t="s">
        <v>43</v>
      </c>
      <c r="S6150" t="s">
        <v>40</v>
      </c>
      <c r="T6150" t="s">
        <v>79</v>
      </c>
      <c r="U6150">
        <v>13</v>
      </c>
      <c r="V6150" t="s">
        <v>43</v>
      </c>
      <c r="W6150" t="s">
        <v>43</v>
      </c>
      <c r="X6150" t="s">
        <v>43</v>
      </c>
      <c r="Y6150" t="s">
        <v>43</v>
      </c>
      <c r="Z6150" t="s">
        <v>43</v>
      </c>
      <c r="AA6150" t="s">
        <v>43</v>
      </c>
      <c r="AB6150" t="s">
        <v>43</v>
      </c>
      <c r="AC6150" t="s">
        <v>40</v>
      </c>
      <c r="AD6150" t="s">
        <v>51</v>
      </c>
      <c r="AE6150" t="s">
        <v>40</v>
      </c>
      <c r="AF6150" t="s">
        <v>46</v>
      </c>
      <c r="AG6150">
        <v>44.9</v>
      </c>
      <c r="AH6150" s="1">
        <v>44.9</v>
      </c>
      <c r="AI6150">
        <v>0</v>
      </c>
      <c r="AJ6150">
        <v>0</v>
      </c>
      <c r="AK6150">
        <v>15.76</v>
      </c>
      <c r="AL6150">
        <v>60.66</v>
      </c>
      <c r="AM6150" t="s">
        <v>98</v>
      </c>
      <c r="AN6150" t="s">
        <v>8234</v>
      </c>
      <c r="AO6150" t="s">
        <v>8235</v>
      </c>
    </row>
    <row r="6151" spans="1:41" ht="14.5" customHeight="1" x14ac:dyDescent="0.3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 t="str">
        <f>IF(T_telecom1[[#This Row],[Latitude]]&lt;34,"South",IF(T_telecom1[[#This Row],[Latitude]]&gt;38,"North","Central"))</f>
        <v>North</v>
      </c>
      <c r="I6151">
        <v>39.182915999999999</v>
      </c>
      <c r="J6151" t="str">
        <f>IF(T_telecom1[[#This Row],[Longitude]]&lt;-121.7,"West",IF(T_telecom1[Longitude]&gt;-118,"East","Central-East"))</f>
        <v>West</v>
      </c>
      <c r="K6151">
        <v>-123.552571</v>
      </c>
      <c r="L6151">
        <v>2</v>
      </c>
      <c r="M61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51">
        <v>59</v>
      </c>
      <c r="O6151" t="s">
        <v>42</v>
      </c>
      <c r="P6151" t="s">
        <v>40</v>
      </c>
      <c r="Q6151">
        <v>41.19</v>
      </c>
      <c r="R6151" t="s">
        <v>43</v>
      </c>
      <c r="S6151" t="s">
        <v>43</v>
      </c>
      <c r="T6151" t="s">
        <v>8242</v>
      </c>
      <c r="U6151">
        <v>0</v>
      </c>
      <c r="V6151" t="s">
        <v>43</v>
      </c>
      <c r="W6151" t="s">
        <v>43</v>
      </c>
      <c r="X6151" t="s">
        <v>43</v>
      </c>
      <c r="Y6151" t="s">
        <v>43</v>
      </c>
      <c r="Z6151" t="s">
        <v>43</v>
      </c>
      <c r="AA6151" t="s">
        <v>43</v>
      </c>
      <c r="AB6151" t="s">
        <v>43</v>
      </c>
      <c r="AC6151" t="s">
        <v>43</v>
      </c>
      <c r="AD6151" t="s">
        <v>73</v>
      </c>
      <c r="AE6151" t="s">
        <v>43</v>
      </c>
      <c r="AF6151" t="s">
        <v>46</v>
      </c>
      <c r="AG6151">
        <v>19.850000000000001</v>
      </c>
      <c r="AH6151" s="1">
        <v>1188.25</v>
      </c>
      <c r="AI6151">
        <v>0</v>
      </c>
      <c r="AJ6151">
        <v>0</v>
      </c>
      <c r="AK6151">
        <v>2430.21</v>
      </c>
      <c r="AL6151">
        <v>3618.46</v>
      </c>
      <c r="AM6151" t="s">
        <v>47</v>
      </c>
      <c r="AN6151" t="s">
        <v>8234</v>
      </c>
      <c r="AO6151" t="s">
        <v>8235</v>
      </c>
    </row>
    <row r="6152" spans="1:41" ht="14.5" customHeight="1" x14ac:dyDescent="0.3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 t="str">
        <f>IF(T_telecom1[[#This Row],[Latitude]]&lt;34,"South",IF(T_telecom1[[#This Row],[Latitude]]&gt;38,"North","Central"))</f>
        <v>Central</v>
      </c>
      <c r="I6152">
        <v>36.722898000000001</v>
      </c>
      <c r="J6152" t="str">
        <f>IF(T_telecom1[[#This Row],[Longitude]]&lt;-121.7,"West",IF(T_telecom1[Longitude]&gt;-118,"East","Central-East"))</f>
        <v>Central-East</v>
      </c>
      <c r="K6152">
        <v>-121.63364799999999</v>
      </c>
      <c r="L6152">
        <v>0</v>
      </c>
      <c r="M61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52">
        <v>2</v>
      </c>
      <c r="O6152" t="s">
        <v>54</v>
      </c>
      <c r="P6152" t="s">
        <v>40</v>
      </c>
      <c r="Q6152">
        <v>40.25</v>
      </c>
      <c r="R6152" t="s">
        <v>40</v>
      </c>
      <c r="S6152" t="s">
        <v>43</v>
      </c>
      <c r="T6152" t="s">
        <v>8242</v>
      </c>
      <c r="U6152">
        <v>0</v>
      </c>
      <c r="V6152" t="s">
        <v>43</v>
      </c>
      <c r="W6152" t="s">
        <v>43</v>
      </c>
      <c r="X6152" t="s">
        <v>43</v>
      </c>
      <c r="Y6152" t="s">
        <v>43</v>
      </c>
      <c r="Z6152" t="s">
        <v>43</v>
      </c>
      <c r="AA6152" t="s">
        <v>43</v>
      </c>
      <c r="AB6152" t="s">
        <v>43</v>
      </c>
      <c r="AC6152" t="s">
        <v>43</v>
      </c>
      <c r="AD6152" t="s">
        <v>51</v>
      </c>
      <c r="AE6152" t="s">
        <v>43</v>
      </c>
      <c r="AF6152" t="s">
        <v>46</v>
      </c>
      <c r="AG6152">
        <v>24.85</v>
      </c>
      <c r="AH6152" s="1">
        <v>62</v>
      </c>
      <c r="AI6152">
        <v>0</v>
      </c>
      <c r="AJ6152">
        <v>0</v>
      </c>
      <c r="AK6152">
        <v>80.5</v>
      </c>
      <c r="AL6152">
        <v>142.5</v>
      </c>
      <c r="AM6152" t="s">
        <v>98</v>
      </c>
      <c r="AN6152" t="s">
        <v>8234</v>
      </c>
      <c r="AO6152" t="s">
        <v>8235</v>
      </c>
    </row>
    <row r="6153" spans="1:41" ht="14.5" customHeight="1" x14ac:dyDescent="0.3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 t="str">
        <f>IF(T_telecom1[[#This Row],[Latitude]]&lt;34,"South",IF(T_telecom1[[#This Row],[Latitude]]&gt;38,"North","Central"))</f>
        <v>North</v>
      </c>
      <c r="I6153">
        <v>38.803730999999999</v>
      </c>
      <c r="J6153" t="str">
        <f>IF(T_telecom1[[#This Row],[Longitude]]&lt;-121.7,"West",IF(T_telecom1[Longitude]&gt;-118,"East","Central-East"))</f>
        <v>Central-East</v>
      </c>
      <c r="K6153">
        <v>-121.04379900000001</v>
      </c>
      <c r="L6153">
        <v>0</v>
      </c>
      <c r="M61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53">
        <v>4</v>
      </c>
      <c r="O6153" t="s">
        <v>54</v>
      </c>
      <c r="P6153" t="s">
        <v>40</v>
      </c>
      <c r="Q6153">
        <v>19.84</v>
      </c>
      <c r="R6153" t="s">
        <v>43</v>
      </c>
      <c r="S6153" t="s">
        <v>40</v>
      </c>
      <c r="T6153" t="s">
        <v>55</v>
      </c>
      <c r="U6153">
        <v>73</v>
      </c>
      <c r="V6153" t="s">
        <v>43</v>
      </c>
      <c r="W6153" t="s">
        <v>43</v>
      </c>
      <c r="X6153" t="s">
        <v>40</v>
      </c>
      <c r="Y6153" t="s">
        <v>43</v>
      </c>
      <c r="Z6153" t="s">
        <v>43</v>
      </c>
      <c r="AA6153" t="s">
        <v>40</v>
      </c>
      <c r="AB6153" t="s">
        <v>40</v>
      </c>
      <c r="AC6153" t="s">
        <v>40</v>
      </c>
      <c r="AD6153" t="s">
        <v>51</v>
      </c>
      <c r="AE6153" t="s">
        <v>40</v>
      </c>
      <c r="AF6153" t="s">
        <v>46</v>
      </c>
      <c r="AG6153">
        <v>82.85</v>
      </c>
      <c r="AH6153" s="1">
        <v>319.60000000000002</v>
      </c>
      <c r="AI6153">
        <v>0</v>
      </c>
      <c r="AJ6153">
        <v>0</v>
      </c>
      <c r="AK6153">
        <v>79.36</v>
      </c>
      <c r="AL6153">
        <v>398.96</v>
      </c>
      <c r="AM6153" t="s">
        <v>47</v>
      </c>
      <c r="AN6153" t="s">
        <v>8234</v>
      </c>
      <c r="AO6153" t="s">
        <v>8235</v>
      </c>
    </row>
    <row r="6154" spans="1:41" ht="14.5" customHeight="1" x14ac:dyDescent="0.3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 t="str">
        <f>IF(T_telecom1[[#This Row],[Latitude]]&lt;34,"South",IF(T_telecom1[[#This Row],[Latitude]]&gt;38,"North","Central"))</f>
        <v>North</v>
      </c>
      <c r="I6154">
        <v>41.121108</v>
      </c>
      <c r="J6154" t="str">
        <f>IF(T_telecom1[[#This Row],[Longitude]]&lt;-121.7,"West",IF(T_telecom1[Longitude]&gt;-118,"East","Central-East"))</f>
        <v>West</v>
      </c>
      <c r="K6154">
        <v>-122.336613</v>
      </c>
      <c r="L6154">
        <v>1</v>
      </c>
      <c r="M61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54">
        <v>31</v>
      </c>
      <c r="O6154" t="s">
        <v>42</v>
      </c>
      <c r="P6154" t="s">
        <v>40</v>
      </c>
      <c r="Q6154">
        <v>38.67</v>
      </c>
      <c r="R6154" t="s">
        <v>40</v>
      </c>
      <c r="S6154" t="s">
        <v>40</v>
      </c>
      <c r="T6154" t="s">
        <v>44</v>
      </c>
      <c r="U6154">
        <v>13</v>
      </c>
      <c r="V6154" t="s">
        <v>43</v>
      </c>
      <c r="W6154" t="s">
        <v>40</v>
      </c>
      <c r="X6154" t="s">
        <v>43</v>
      </c>
      <c r="Y6154" t="s">
        <v>43</v>
      </c>
      <c r="Z6154" t="s">
        <v>43</v>
      </c>
      <c r="AA6154" t="s">
        <v>40</v>
      </c>
      <c r="AB6154" t="s">
        <v>40</v>
      </c>
      <c r="AC6154" t="s">
        <v>43</v>
      </c>
      <c r="AD6154" t="s">
        <v>51</v>
      </c>
      <c r="AE6154" t="s">
        <v>40</v>
      </c>
      <c r="AF6154" t="s">
        <v>56</v>
      </c>
      <c r="AG6154">
        <v>91.15</v>
      </c>
      <c r="AH6154" s="1">
        <v>2995.45</v>
      </c>
      <c r="AI6154">
        <v>0</v>
      </c>
      <c r="AJ6154">
        <v>0</v>
      </c>
      <c r="AK6154">
        <v>1198.77</v>
      </c>
      <c r="AL6154">
        <v>4194.22</v>
      </c>
      <c r="AM6154" t="s">
        <v>57</v>
      </c>
      <c r="AN6154" t="s">
        <v>63</v>
      </c>
      <c r="AO6154" t="s">
        <v>591</v>
      </c>
    </row>
    <row r="6155" spans="1:41" ht="14.5" customHeight="1" x14ac:dyDescent="0.3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 t="str">
        <f>IF(T_telecom1[[#This Row],[Latitude]]&lt;34,"South",IF(T_telecom1[[#This Row],[Latitude]]&gt;38,"North","Central"))</f>
        <v>North</v>
      </c>
      <c r="I6155">
        <v>38.736685000000001</v>
      </c>
      <c r="J6155" t="str">
        <f>IF(T_telecom1[[#This Row],[Longitude]]&lt;-121.7,"West",IF(T_telecom1[Longitude]&gt;-118,"East","Central-East"))</f>
        <v>Central-East</v>
      </c>
      <c r="K6155">
        <v>-121.25198399999999</v>
      </c>
      <c r="L6155">
        <v>6</v>
      </c>
      <c r="M61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55">
        <v>61</v>
      </c>
      <c r="O6155" t="s">
        <v>76</v>
      </c>
      <c r="P6155" t="s">
        <v>40</v>
      </c>
      <c r="Q6155">
        <v>18.03</v>
      </c>
      <c r="R6155" t="s">
        <v>40</v>
      </c>
      <c r="S6155" t="s">
        <v>40</v>
      </c>
      <c r="T6155" t="s">
        <v>55</v>
      </c>
      <c r="U6155">
        <v>22</v>
      </c>
      <c r="V6155" t="s">
        <v>43</v>
      </c>
      <c r="W6155" t="s">
        <v>43</v>
      </c>
      <c r="X6155" t="s">
        <v>40</v>
      </c>
      <c r="Y6155" t="s">
        <v>40</v>
      </c>
      <c r="Z6155" t="s">
        <v>40</v>
      </c>
      <c r="AA6155" t="s">
        <v>40</v>
      </c>
      <c r="AB6155" t="s">
        <v>40</v>
      </c>
      <c r="AC6155" t="s">
        <v>40</v>
      </c>
      <c r="AD6155" t="s">
        <v>45</v>
      </c>
      <c r="AE6155" t="s">
        <v>40</v>
      </c>
      <c r="AF6155" t="s">
        <v>56</v>
      </c>
      <c r="AG6155">
        <v>103.3</v>
      </c>
      <c r="AH6155" s="1">
        <v>6518.35</v>
      </c>
      <c r="AI6155">
        <v>0</v>
      </c>
      <c r="AJ6155">
        <v>0</v>
      </c>
      <c r="AK6155">
        <v>1099.83</v>
      </c>
      <c r="AL6155">
        <v>7618.18</v>
      </c>
      <c r="AM6155" t="s">
        <v>47</v>
      </c>
      <c r="AN6155" t="s">
        <v>8234</v>
      </c>
      <c r="AO6155" t="s">
        <v>8235</v>
      </c>
    </row>
    <row r="6156" spans="1:41" ht="14.5" customHeight="1" x14ac:dyDescent="0.3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 t="str">
        <f>IF(T_telecom1[[#This Row],[Latitude]]&lt;34,"South",IF(T_telecom1[[#This Row],[Latitude]]&gt;38,"North","Central"))</f>
        <v>Central</v>
      </c>
      <c r="I6156">
        <v>37.031404000000002</v>
      </c>
      <c r="J6156" t="str">
        <f>IF(T_telecom1[[#This Row],[Longitude]]&lt;-121.7,"West",IF(T_telecom1[Longitude]&gt;-118,"East","Central-East"))</f>
        <v>West</v>
      </c>
      <c r="K6156">
        <v>-121.981865</v>
      </c>
      <c r="L6156">
        <v>0</v>
      </c>
      <c r="M61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56">
        <v>42</v>
      </c>
      <c r="O6156" t="s">
        <v>42</v>
      </c>
      <c r="P6156" t="s">
        <v>40</v>
      </c>
      <c r="Q6156">
        <v>48.41</v>
      </c>
      <c r="R6156" t="s">
        <v>43</v>
      </c>
      <c r="S6156" t="s">
        <v>43</v>
      </c>
      <c r="T6156" t="s">
        <v>8242</v>
      </c>
      <c r="U6156">
        <v>0</v>
      </c>
      <c r="V6156" t="s">
        <v>43</v>
      </c>
      <c r="W6156" t="s">
        <v>43</v>
      </c>
      <c r="X6156" t="s">
        <v>43</v>
      </c>
      <c r="Y6156" t="s">
        <v>43</v>
      </c>
      <c r="Z6156" t="s">
        <v>43</v>
      </c>
      <c r="AA6156" t="s">
        <v>43</v>
      </c>
      <c r="AB6156" t="s">
        <v>43</v>
      </c>
      <c r="AC6156" t="s">
        <v>43</v>
      </c>
      <c r="AD6156" t="s">
        <v>45</v>
      </c>
      <c r="AE6156" t="s">
        <v>40</v>
      </c>
      <c r="AF6156" t="s">
        <v>46</v>
      </c>
      <c r="AG6156">
        <v>19.55</v>
      </c>
      <c r="AH6156" s="1">
        <v>839.4</v>
      </c>
      <c r="AI6156">
        <v>12.16</v>
      </c>
      <c r="AJ6156">
        <v>0</v>
      </c>
      <c r="AK6156">
        <v>2033.22</v>
      </c>
      <c r="AL6156">
        <v>2860.46</v>
      </c>
      <c r="AM6156" t="s">
        <v>47</v>
      </c>
      <c r="AN6156" t="s">
        <v>8234</v>
      </c>
      <c r="AO6156" t="s">
        <v>8235</v>
      </c>
    </row>
    <row r="6157" spans="1:41" ht="14.5" customHeight="1" x14ac:dyDescent="0.3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 t="str">
        <f>IF(T_telecom1[[#This Row],[Latitude]]&lt;34,"South",IF(T_telecom1[[#This Row],[Latitude]]&gt;38,"North","Central"))</f>
        <v>South</v>
      </c>
      <c r="I6157">
        <v>33.655420999999997</v>
      </c>
      <c r="J6157" t="str">
        <f>IF(T_telecom1[[#This Row],[Longitude]]&lt;-121.7,"West",IF(T_telecom1[Longitude]&gt;-118,"East","Central-East"))</f>
        <v>East</v>
      </c>
      <c r="K6157">
        <v>-117.391751</v>
      </c>
      <c r="L6157">
        <v>0</v>
      </c>
      <c r="M61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57">
        <v>13</v>
      </c>
      <c r="O6157" t="s">
        <v>42</v>
      </c>
      <c r="P6157" t="s">
        <v>43</v>
      </c>
      <c r="Q6157">
        <v>0</v>
      </c>
      <c r="R6157" t="s">
        <v>43</v>
      </c>
      <c r="S6157" t="s">
        <v>40</v>
      </c>
      <c r="T6157" t="s">
        <v>44</v>
      </c>
      <c r="U6157">
        <v>16</v>
      </c>
      <c r="V6157" t="s">
        <v>43</v>
      </c>
      <c r="W6157" t="s">
        <v>40</v>
      </c>
      <c r="X6157" t="s">
        <v>43</v>
      </c>
      <c r="Y6157" t="s">
        <v>43</v>
      </c>
      <c r="Z6157" t="s">
        <v>43</v>
      </c>
      <c r="AA6157" t="s">
        <v>43</v>
      </c>
      <c r="AB6157" t="s">
        <v>43</v>
      </c>
      <c r="AC6157" t="s">
        <v>40</v>
      </c>
      <c r="AD6157" t="s">
        <v>51</v>
      </c>
      <c r="AE6157" t="s">
        <v>40</v>
      </c>
      <c r="AF6157" t="s">
        <v>56</v>
      </c>
      <c r="AG6157">
        <v>31.05</v>
      </c>
      <c r="AH6157" s="1">
        <v>347.25</v>
      </c>
      <c r="AI6157">
        <v>0</v>
      </c>
      <c r="AJ6157">
        <v>0</v>
      </c>
      <c r="AK6157">
        <v>0</v>
      </c>
      <c r="AL6157">
        <v>347.25</v>
      </c>
      <c r="AM6157" t="s">
        <v>57</v>
      </c>
      <c r="AN6157" t="s">
        <v>109</v>
      </c>
      <c r="AO6157" t="s">
        <v>110</v>
      </c>
    </row>
    <row r="6158" spans="1:41" ht="14.5" customHeight="1" x14ac:dyDescent="0.3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 t="str">
        <f>IF(T_telecom1[[#This Row],[Latitude]]&lt;34,"South",IF(T_telecom1[[#This Row],[Latitude]]&gt;38,"North","Central"))</f>
        <v>Central</v>
      </c>
      <c r="I6158">
        <v>36.315978999999999</v>
      </c>
      <c r="J6158" t="str">
        <f>IF(T_telecom1[[#This Row],[Longitude]]&lt;-121.7,"West",IF(T_telecom1[Longitude]&gt;-118,"East","Central-East"))</f>
        <v>Central-East</v>
      </c>
      <c r="K6158">
        <v>-119.710852</v>
      </c>
      <c r="L6158">
        <v>0</v>
      </c>
      <c r="M61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58">
        <v>1</v>
      </c>
      <c r="O6158" t="s">
        <v>54</v>
      </c>
      <c r="P6158" t="s">
        <v>40</v>
      </c>
      <c r="Q6158">
        <v>28.67</v>
      </c>
      <c r="R6158" t="s">
        <v>43</v>
      </c>
      <c r="S6158" t="s">
        <v>40</v>
      </c>
      <c r="T6158" t="s">
        <v>79</v>
      </c>
      <c r="U6158">
        <v>4</v>
      </c>
      <c r="V6158" t="s">
        <v>43</v>
      </c>
      <c r="W6158" t="s">
        <v>43</v>
      </c>
      <c r="X6158" t="s">
        <v>43</v>
      </c>
      <c r="Y6158" t="s">
        <v>43</v>
      </c>
      <c r="Z6158" t="s">
        <v>43</v>
      </c>
      <c r="AA6158" t="s">
        <v>43</v>
      </c>
      <c r="AB6158" t="s">
        <v>43</v>
      </c>
      <c r="AC6158" t="s">
        <v>40</v>
      </c>
      <c r="AD6158" t="s">
        <v>73</v>
      </c>
      <c r="AE6158" t="s">
        <v>43</v>
      </c>
      <c r="AF6158" t="s">
        <v>56</v>
      </c>
      <c r="AG6158">
        <v>44</v>
      </c>
      <c r="AH6158" s="1">
        <v>44</v>
      </c>
      <c r="AI6158">
        <v>0</v>
      </c>
      <c r="AJ6158">
        <v>0</v>
      </c>
      <c r="AK6158">
        <v>28.67</v>
      </c>
      <c r="AL6158">
        <v>72.67</v>
      </c>
      <c r="AM6158" t="s">
        <v>98</v>
      </c>
      <c r="AN6158" t="s">
        <v>8234</v>
      </c>
      <c r="AO6158" t="s">
        <v>8235</v>
      </c>
    </row>
    <row r="6159" spans="1:41" ht="14.5" customHeight="1" x14ac:dyDescent="0.3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 t="str">
        <f>IF(T_telecom1[[#This Row],[Latitude]]&lt;34,"South",IF(T_telecom1[[#This Row],[Latitude]]&gt;38,"North","Central"))</f>
        <v>Central</v>
      </c>
      <c r="I6159">
        <v>34.018354000000002</v>
      </c>
      <c r="J6159" t="str">
        <f>IF(T_telecom1[[#This Row],[Longitude]]&lt;-121.7,"West",IF(T_telecom1[Longitude]&gt;-118,"East","Central-East"))</f>
        <v>East</v>
      </c>
      <c r="K6159">
        <v>-117.85492000000001</v>
      </c>
      <c r="L6159">
        <v>0</v>
      </c>
      <c r="M615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59">
        <v>5</v>
      </c>
      <c r="O6159" t="s">
        <v>42</v>
      </c>
      <c r="P6159" t="s">
        <v>43</v>
      </c>
      <c r="Q6159">
        <v>0</v>
      </c>
      <c r="R6159" t="s">
        <v>43</v>
      </c>
      <c r="S6159" t="s">
        <v>40</v>
      </c>
      <c r="T6159" t="s">
        <v>44</v>
      </c>
      <c r="U6159">
        <v>59</v>
      </c>
      <c r="V6159" t="s">
        <v>40</v>
      </c>
      <c r="W6159" t="s">
        <v>43</v>
      </c>
      <c r="X6159" t="s">
        <v>40</v>
      </c>
      <c r="Y6159" t="s">
        <v>40</v>
      </c>
      <c r="Z6159" t="s">
        <v>43</v>
      </c>
      <c r="AA6159" t="s">
        <v>43</v>
      </c>
      <c r="AB6159" t="s">
        <v>40</v>
      </c>
      <c r="AC6159" t="s">
        <v>40</v>
      </c>
      <c r="AD6159" t="s">
        <v>51</v>
      </c>
      <c r="AE6159" t="s">
        <v>43</v>
      </c>
      <c r="AF6159" t="s">
        <v>46</v>
      </c>
      <c r="AG6159">
        <v>40</v>
      </c>
      <c r="AH6159" s="1">
        <v>223.45</v>
      </c>
      <c r="AI6159">
        <v>0</v>
      </c>
      <c r="AJ6159">
        <v>0</v>
      </c>
      <c r="AK6159">
        <v>0</v>
      </c>
      <c r="AL6159">
        <v>223.45</v>
      </c>
      <c r="AM6159" t="s">
        <v>57</v>
      </c>
      <c r="AN6159" t="s">
        <v>58</v>
      </c>
      <c r="AO6159" t="s">
        <v>59</v>
      </c>
    </row>
    <row r="6160" spans="1:41" ht="14.5" customHeight="1" x14ac:dyDescent="0.3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 t="str">
        <f>IF(T_telecom1[[#This Row],[Latitude]]&lt;34,"South",IF(T_telecom1[[#This Row],[Latitude]]&gt;38,"North","Central"))</f>
        <v>Central</v>
      </c>
      <c r="I6160">
        <v>34.115720000000003</v>
      </c>
      <c r="J6160" t="str">
        <f>IF(T_telecom1[[#This Row],[Longitude]]&lt;-121.7,"West",IF(T_telecom1[Longitude]&gt;-118,"East","Central-East"))</f>
        <v>Central-East</v>
      </c>
      <c r="K6160">
        <v>-118.19275399999999</v>
      </c>
      <c r="L6160">
        <v>10</v>
      </c>
      <c r="M61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60">
        <v>71</v>
      </c>
      <c r="O6160" t="s">
        <v>72</v>
      </c>
      <c r="P6160" t="s">
        <v>40</v>
      </c>
      <c r="Q6160">
        <v>48.76</v>
      </c>
      <c r="R6160" t="s">
        <v>43</v>
      </c>
      <c r="S6160" t="s">
        <v>40</v>
      </c>
      <c r="T6160" t="s">
        <v>44</v>
      </c>
      <c r="U6160">
        <v>71</v>
      </c>
      <c r="V6160" t="s">
        <v>40</v>
      </c>
      <c r="W6160" t="s">
        <v>43</v>
      </c>
      <c r="X6160" t="s">
        <v>40</v>
      </c>
      <c r="Y6160" t="s">
        <v>43</v>
      </c>
      <c r="Z6160" t="s">
        <v>40</v>
      </c>
      <c r="AA6160" t="s">
        <v>40</v>
      </c>
      <c r="AB6160" t="s">
        <v>40</v>
      </c>
      <c r="AC6160" t="s">
        <v>40</v>
      </c>
      <c r="AD6160" t="s">
        <v>73</v>
      </c>
      <c r="AE6160" t="s">
        <v>43</v>
      </c>
      <c r="AF6160" t="s">
        <v>46</v>
      </c>
      <c r="AG6160">
        <v>77.55</v>
      </c>
      <c r="AH6160" s="1">
        <v>5574.35</v>
      </c>
      <c r="AI6160">
        <v>0</v>
      </c>
      <c r="AJ6160">
        <v>0</v>
      </c>
      <c r="AK6160">
        <v>3461.96</v>
      </c>
      <c r="AL6160">
        <v>9036.31</v>
      </c>
      <c r="AM6160" t="s">
        <v>47</v>
      </c>
      <c r="AN6160" t="s">
        <v>8234</v>
      </c>
      <c r="AO6160" t="s">
        <v>8235</v>
      </c>
    </row>
    <row r="6161" spans="1:41" ht="14.5" customHeight="1" x14ac:dyDescent="0.3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 t="str">
        <f>IF(T_telecom1[[#This Row],[Latitude]]&lt;34,"South",IF(T_telecom1[[#This Row],[Latitude]]&gt;38,"North","Central"))</f>
        <v>Central</v>
      </c>
      <c r="I6161">
        <v>34.130861000000003</v>
      </c>
      <c r="J6161" t="str">
        <f>IF(T_telecom1[[#This Row],[Longitude]]&lt;-121.7,"West",IF(T_telecom1[Longitude]&gt;-118,"East","Central-East"))</f>
        <v>Central-East</v>
      </c>
      <c r="K6161">
        <v>-118.68346</v>
      </c>
      <c r="L6161">
        <v>0</v>
      </c>
      <c r="M61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61">
        <v>27</v>
      </c>
      <c r="O6161" t="s">
        <v>42</v>
      </c>
      <c r="P6161" t="s">
        <v>40</v>
      </c>
      <c r="Q6161">
        <v>34.979999999999997</v>
      </c>
      <c r="R6161" t="s">
        <v>43</v>
      </c>
      <c r="S6161" t="s">
        <v>40</v>
      </c>
      <c r="T6161" t="s">
        <v>55</v>
      </c>
      <c r="U6161">
        <v>26</v>
      </c>
      <c r="V6161" t="s">
        <v>43</v>
      </c>
      <c r="W6161" t="s">
        <v>43</v>
      </c>
      <c r="X6161" t="s">
        <v>43</v>
      </c>
      <c r="Y6161" t="s">
        <v>43</v>
      </c>
      <c r="Z6161" t="s">
        <v>43</v>
      </c>
      <c r="AA6161" t="s">
        <v>43</v>
      </c>
      <c r="AB6161" t="s">
        <v>43</v>
      </c>
      <c r="AC6161" t="s">
        <v>40</v>
      </c>
      <c r="AD6161" t="s">
        <v>51</v>
      </c>
      <c r="AE6161" t="s">
        <v>40</v>
      </c>
      <c r="AF6161" t="s">
        <v>46</v>
      </c>
      <c r="AG6161">
        <v>69.05</v>
      </c>
      <c r="AH6161" s="1">
        <v>1793.25</v>
      </c>
      <c r="AI6161">
        <v>22.72</v>
      </c>
      <c r="AJ6161">
        <v>0</v>
      </c>
      <c r="AK6161">
        <v>944.46</v>
      </c>
      <c r="AL6161">
        <v>2714.99</v>
      </c>
      <c r="AM6161" t="s">
        <v>47</v>
      </c>
      <c r="AN6161" t="s">
        <v>8234</v>
      </c>
      <c r="AO6161" t="s">
        <v>8235</v>
      </c>
    </row>
    <row r="6162" spans="1:41" ht="14.5" customHeight="1" x14ac:dyDescent="0.3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 t="str">
        <f>IF(T_telecom1[[#This Row],[Latitude]]&lt;34,"South",IF(T_telecom1[[#This Row],[Latitude]]&gt;38,"North","Central"))</f>
        <v>North</v>
      </c>
      <c r="I6162">
        <v>41.212694999999997</v>
      </c>
      <c r="J6162" t="str">
        <f>IF(T_telecom1[[#This Row],[Longitude]]&lt;-121.7,"West",IF(T_telecom1[Longitude]&gt;-118,"East","Central-East"))</f>
        <v>West</v>
      </c>
      <c r="K6162">
        <v>-122.392067</v>
      </c>
      <c r="L6162">
        <v>8</v>
      </c>
      <c r="M61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62">
        <v>57</v>
      </c>
      <c r="O6162" t="s">
        <v>42</v>
      </c>
      <c r="P6162" t="s">
        <v>40</v>
      </c>
      <c r="Q6162">
        <v>29.64</v>
      </c>
      <c r="R6162" t="s">
        <v>43</v>
      </c>
      <c r="S6162" t="s">
        <v>43</v>
      </c>
      <c r="T6162" t="s">
        <v>8242</v>
      </c>
      <c r="U6162">
        <v>0</v>
      </c>
      <c r="V6162" t="s">
        <v>43</v>
      </c>
      <c r="W6162" t="s">
        <v>43</v>
      </c>
      <c r="X6162" t="s">
        <v>43</v>
      </c>
      <c r="Y6162" t="s">
        <v>43</v>
      </c>
      <c r="Z6162" t="s">
        <v>43</v>
      </c>
      <c r="AA6162" t="s">
        <v>43</v>
      </c>
      <c r="AB6162" t="s">
        <v>43</v>
      </c>
      <c r="AC6162" t="s">
        <v>43</v>
      </c>
      <c r="AD6162" t="s">
        <v>73</v>
      </c>
      <c r="AE6162" t="s">
        <v>43</v>
      </c>
      <c r="AF6162" t="s">
        <v>46</v>
      </c>
      <c r="AG6162">
        <v>20.75</v>
      </c>
      <c r="AH6162" s="1">
        <v>1123.1500000000001</v>
      </c>
      <c r="AI6162">
        <v>0</v>
      </c>
      <c r="AJ6162">
        <v>0</v>
      </c>
      <c r="AK6162">
        <v>1689.48</v>
      </c>
      <c r="AL6162">
        <v>2812.63</v>
      </c>
      <c r="AM6162" t="s">
        <v>47</v>
      </c>
      <c r="AN6162" t="s">
        <v>8234</v>
      </c>
      <c r="AO6162" t="s">
        <v>8235</v>
      </c>
    </row>
    <row r="6163" spans="1:41" ht="14.5" customHeight="1" x14ac:dyDescent="0.3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 t="str">
        <f>IF(T_telecom1[[#This Row],[Latitude]]&lt;34,"South",IF(T_telecom1[[#This Row],[Latitude]]&gt;38,"North","Central"))</f>
        <v>North</v>
      </c>
      <c r="I6163">
        <v>38.486502000000002</v>
      </c>
      <c r="J6163" t="str">
        <f>IF(T_telecom1[[#This Row],[Longitude]]&lt;-121.7,"West",IF(T_telecom1[Longitude]&gt;-118,"East","Central-East"))</f>
        <v>Central-East</v>
      </c>
      <c r="K6163">
        <v>-121.334051</v>
      </c>
      <c r="L6163">
        <v>0</v>
      </c>
      <c r="M61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63">
        <v>37</v>
      </c>
      <c r="O6163" t="s">
        <v>42</v>
      </c>
      <c r="P6163" t="s">
        <v>43</v>
      </c>
      <c r="Q6163">
        <v>0</v>
      </c>
      <c r="R6163" t="s">
        <v>43</v>
      </c>
      <c r="S6163" t="s">
        <v>40</v>
      </c>
      <c r="T6163" t="s">
        <v>79</v>
      </c>
      <c r="U6163">
        <v>25</v>
      </c>
      <c r="V6163" t="s">
        <v>43</v>
      </c>
      <c r="W6163" t="s">
        <v>43</v>
      </c>
      <c r="X6163" t="s">
        <v>43</v>
      </c>
      <c r="Y6163" t="s">
        <v>43</v>
      </c>
      <c r="Z6163" t="s">
        <v>40</v>
      </c>
      <c r="AA6163" t="s">
        <v>43</v>
      </c>
      <c r="AB6163" t="s">
        <v>43</v>
      </c>
      <c r="AC6163" t="s">
        <v>43</v>
      </c>
      <c r="AD6163" t="s">
        <v>73</v>
      </c>
      <c r="AE6163" t="s">
        <v>43</v>
      </c>
      <c r="AF6163" t="s">
        <v>46</v>
      </c>
      <c r="AG6163">
        <v>35.799999999999997</v>
      </c>
      <c r="AH6163" s="1">
        <v>1316.9</v>
      </c>
      <c r="AI6163">
        <v>0</v>
      </c>
      <c r="AJ6163">
        <v>100</v>
      </c>
      <c r="AK6163">
        <v>0</v>
      </c>
      <c r="AL6163">
        <v>1416.9</v>
      </c>
      <c r="AM6163" t="s">
        <v>47</v>
      </c>
      <c r="AN6163" t="s">
        <v>8234</v>
      </c>
      <c r="AO6163" t="s">
        <v>8235</v>
      </c>
    </row>
    <row r="6164" spans="1:41" ht="14.5" customHeight="1" x14ac:dyDescent="0.3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 t="str">
        <f>IF(T_telecom1[[#This Row],[Latitude]]&lt;34,"South",IF(T_telecom1[[#This Row],[Latitude]]&gt;38,"North","Central"))</f>
        <v>Central</v>
      </c>
      <c r="I6164">
        <v>36.296850999999997</v>
      </c>
      <c r="J6164" t="str">
        <f>IF(T_telecom1[[#This Row],[Longitude]]&lt;-121.7,"West",IF(T_telecom1[Longitude]&gt;-118,"East","Central-East"))</f>
        <v>East</v>
      </c>
      <c r="K6164">
        <v>-117.865469</v>
      </c>
      <c r="L6164">
        <v>0</v>
      </c>
      <c r="M61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64">
        <v>41</v>
      </c>
      <c r="O6164" t="s">
        <v>76</v>
      </c>
      <c r="P6164" t="s">
        <v>40</v>
      </c>
      <c r="Q6164">
        <v>1.08</v>
      </c>
      <c r="R6164" t="s">
        <v>43</v>
      </c>
      <c r="S6164" t="s">
        <v>40</v>
      </c>
      <c r="T6164" t="s">
        <v>55</v>
      </c>
      <c r="U6164">
        <v>6</v>
      </c>
      <c r="V6164" t="s">
        <v>43</v>
      </c>
      <c r="W6164" t="s">
        <v>43</v>
      </c>
      <c r="X6164" t="s">
        <v>43</v>
      </c>
      <c r="Y6164" t="s">
        <v>40</v>
      </c>
      <c r="Z6164" t="s">
        <v>43</v>
      </c>
      <c r="AA6164" t="s">
        <v>43</v>
      </c>
      <c r="AB6164" t="s">
        <v>43</v>
      </c>
      <c r="AC6164" t="s">
        <v>40</v>
      </c>
      <c r="AD6164" t="s">
        <v>51</v>
      </c>
      <c r="AE6164" t="s">
        <v>40</v>
      </c>
      <c r="AF6164" t="s">
        <v>56</v>
      </c>
      <c r="AG6164">
        <v>74.25</v>
      </c>
      <c r="AH6164" s="1">
        <v>3089.1</v>
      </c>
      <c r="AI6164">
        <v>0</v>
      </c>
      <c r="AJ6164">
        <v>0</v>
      </c>
      <c r="AK6164">
        <v>44.28</v>
      </c>
      <c r="AL6164">
        <v>3133.38</v>
      </c>
      <c r="AM6164" t="s">
        <v>47</v>
      </c>
      <c r="AN6164" t="s">
        <v>8234</v>
      </c>
      <c r="AO6164" t="s">
        <v>8235</v>
      </c>
    </row>
    <row r="6165" spans="1:41" ht="14.5" customHeight="1" x14ac:dyDescent="0.3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 t="str">
        <f>IF(T_telecom1[[#This Row],[Latitude]]&lt;34,"South",IF(T_telecom1[[#This Row],[Latitude]]&gt;38,"North","Central"))</f>
        <v>South</v>
      </c>
      <c r="I6165">
        <v>32.825085999999999</v>
      </c>
      <c r="J6165" t="str">
        <f>IF(T_telecom1[[#This Row],[Longitude]]&lt;-121.7,"West",IF(T_telecom1[Longitude]&gt;-118,"East","Central-East"))</f>
        <v>East</v>
      </c>
      <c r="K6165">
        <v>-117.19942399999999</v>
      </c>
      <c r="L6165">
        <v>7</v>
      </c>
      <c r="M61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65">
        <v>26</v>
      </c>
      <c r="O6165" t="s">
        <v>42</v>
      </c>
      <c r="P6165" t="s">
        <v>40</v>
      </c>
      <c r="Q6165">
        <v>11.23</v>
      </c>
      <c r="R6165" t="s">
        <v>43</v>
      </c>
      <c r="S6165" t="s">
        <v>40</v>
      </c>
      <c r="T6165" t="s">
        <v>44</v>
      </c>
      <c r="U6165">
        <v>48</v>
      </c>
      <c r="V6165" t="s">
        <v>43</v>
      </c>
      <c r="W6165" t="s">
        <v>40</v>
      </c>
      <c r="X6165" t="s">
        <v>40</v>
      </c>
      <c r="Y6165" t="s">
        <v>40</v>
      </c>
      <c r="Z6165" t="s">
        <v>40</v>
      </c>
      <c r="AA6165" t="s">
        <v>40</v>
      </c>
      <c r="AB6165" t="s">
        <v>40</v>
      </c>
      <c r="AC6165" t="s">
        <v>40</v>
      </c>
      <c r="AD6165" t="s">
        <v>51</v>
      </c>
      <c r="AE6165" t="s">
        <v>43</v>
      </c>
      <c r="AF6165" t="s">
        <v>56</v>
      </c>
      <c r="AG6165">
        <v>81.900000000000006</v>
      </c>
      <c r="AH6165" s="1">
        <v>2078.5500000000002</v>
      </c>
      <c r="AI6165">
        <v>44.86</v>
      </c>
      <c r="AJ6165">
        <v>0</v>
      </c>
      <c r="AK6165">
        <v>291.98</v>
      </c>
      <c r="AL6165">
        <v>2325.67</v>
      </c>
      <c r="AM6165" t="s">
        <v>47</v>
      </c>
      <c r="AN6165" t="s">
        <v>8234</v>
      </c>
      <c r="AO6165" t="s">
        <v>8235</v>
      </c>
    </row>
    <row r="6166" spans="1:41" ht="14.5" customHeight="1" x14ac:dyDescent="0.3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 t="str">
        <f>IF(T_telecom1[[#This Row],[Latitude]]&lt;34,"South",IF(T_telecom1[[#This Row],[Latitude]]&gt;38,"North","Central"))</f>
        <v>South</v>
      </c>
      <c r="I6166">
        <v>32.852947</v>
      </c>
      <c r="J6166" t="str">
        <f>IF(T_telecom1[[#This Row],[Longitude]]&lt;-121.7,"West",IF(T_telecom1[Longitude]&gt;-118,"East","Central-East"))</f>
        <v>East</v>
      </c>
      <c r="K6166">
        <v>-114.850784</v>
      </c>
      <c r="L6166">
        <v>0</v>
      </c>
      <c r="M61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66">
        <v>10</v>
      </c>
      <c r="O6166" t="s">
        <v>62</v>
      </c>
      <c r="P6166" t="s">
        <v>40</v>
      </c>
      <c r="Q6166">
        <v>6.5</v>
      </c>
      <c r="R6166" t="s">
        <v>40</v>
      </c>
      <c r="S6166" t="s">
        <v>40</v>
      </c>
      <c r="T6166" t="s">
        <v>55</v>
      </c>
      <c r="U6166">
        <v>76</v>
      </c>
      <c r="V6166" t="s">
        <v>43</v>
      </c>
      <c r="W6166" t="s">
        <v>43</v>
      </c>
      <c r="X6166" t="s">
        <v>43</v>
      </c>
      <c r="Y6166" t="s">
        <v>43</v>
      </c>
      <c r="Z6166" t="s">
        <v>43</v>
      </c>
      <c r="AA6166" t="s">
        <v>40</v>
      </c>
      <c r="AB6166" t="s">
        <v>40</v>
      </c>
      <c r="AC6166" t="s">
        <v>40</v>
      </c>
      <c r="AD6166" t="s">
        <v>51</v>
      </c>
      <c r="AE6166" t="s">
        <v>43</v>
      </c>
      <c r="AF6166" t="s">
        <v>56</v>
      </c>
      <c r="AG6166">
        <v>85.95</v>
      </c>
      <c r="AH6166" s="1">
        <v>858.6</v>
      </c>
      <c r="AI6166">
        <v>0</v>
      </c>
      <c r="AJ6166">
        <v>0</v>
      </c>
      <c r="AK6166">
        <v>65</v>
      </c>
      <c r="AL6166">
        <v>923.6</v>
      </c>
      <c r="AM6166" t="s">
        <v>47</v>
      </c>
      <c r="AN6166" t="s">
        <v>8234</v>
      </c>
      <c r="AO6166" t="s">
        <v>8235</v>
      </c>
    </row>
    <row r="6167" spans="1:41" ht="14.5" customHeight="1" x14ac:dyDescent="0.3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 t="str">
        <f>IF(T_telecom1[[#This Row],[Latitude]]&lt;34,"South",IF(T_telecom1[[#This Row],[Latitude]]&gt;38,"North","Central"))</f>
        <v>Central</v>
      </c>
      <c r="I6167">
        <v>34.024405000000002</v>
      </c>
      <c r="J6167" t="str">
        <f>IF(T_telecom1[[#This Row],[Longitude]]&lt;-121.7,"West",IF(T_telecom1[Longitude]&gt;-118,"East","Central-East"))</f>
        <v>East</v>
      </c>
      <c r="K6167">
        <v>-117.89872200000001</v>
      </c>
      <c r="L6167">
        <v>6</v>
      </c>
      <c r="M61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67">
        <v>31</v>
      </c>
      <c r="O6167" t="s">
        <v>42</v>
      </c>
      <c r="P6167" t="s">
        <v>40</v>
      </c>
      <c r="Q6167">
        <v>30.67</v>
      </c>
      <c r="R6167" t="s">
        <v>40</v>
      </c>
      <c r="S6167" t="s">
        <v>40</v>
      </c>
      <c r="T6167" t="s">
        <v>79</v>
      </c>
      <c r="U6167">
        <v>59</v>
      </c>
      <c r="V6167" t="s">
        <v>43</v>
      </c>
      <c r="W6167" t="s">
        <v>43</v>
      </c>
      <c r="X6167" t="s">
        <v>43</v>
      </c>
      <c r="Y6167" t="s">
        <v>43</v>
      </c>
      <c r="Z6167" t="s">
        <v>43</v>
      </c>
      <c r="AA6167" t="s">
        <v>40</v>
      </c>
      <c r="AB6167" t="s">
        <v>40</v>
      </c>
      <c r="AC6167" t="s">
        <v>40</v>
      </c>
      <c r="AD6167" t="s">
        <v>51</v>
      </c>
      <c r="AE6167" t="s">
        <v>43</v>
      </c>
      <c r="AF6167" t="s">
        <v>56</v>
      </c>
      <c r="AG6167">
        <v>59.7</v>
      </c>
      <c r="AH6167" s="1">
        <v>1825.5</v>
      </c>
      <c r="AI6167">
        <v>0</v>
      </c>
      <c r="AJ6167">
        <v>0</v>
      </c>
      <c r="AK6167">
        <v>950.77</v>
      </c>
      <c r="AL6167">
        <v>2776.27</v>
      </c>
      <c r="AM6167" t="s">
        <v>47</v>
      </c>
      <c r="AN6167" t="s">
        <v>8234</v>
      </c>
      <c r="AO6167" t="s">
        <v>8235</v>
      </c>
    </row>
    <row r="6168" spans="1:41" ht="14.5" customHeight="1" x14ac:dyDescent="0.3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 t="str">
        <f>IF(T_telecom1[[#This Row],[Latitude]]&lt;34,"South",IF(T_telecom1[[#This Row],[Latitude]]&gt;38,"North","Central"))</f>
        <v>North</v>
      </c>
      <c r="I6168">
        <v>38.803730999999999</v>
      </c>
      <c r="J6168" t="str">
        <f>IF(T_telecom1[[#This Row],[Longitude]]&lt;-121.7,"West",IF(T_telecom1[Longitude]&gt;-118,"East","Central-East"))</f>
        <v>Central-East</v>
      </c>
      <c r="K6168">
        <v>-121.04379900000001</v>
      </c>
      <c r="L6168">
        <v>9</v>
      </c>
      <c r="M616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68">
        <v>10</v>
      </c>
      <c r="O6168" t="s">
        <v>62</v>
      </c>
      <c r="P6168" t="s">
        <v>40</v>
      </c>
      <c r="Q6168">
        <v>21.85</v>
      </c>
      <c r="R6168" t="s">
        <v>43</v>
      </c>
      <c r="S6168" t="s">
        <v>40</v>
      </c>
      <c r="T6168" t="s">
        <v>79</v>
      </c>
      <c r="U6168">
        <v>9</v>
      </c>
      <c r="V6168" t="s">
        <v>40</v>
      </c>
      <c r="W6168" t="s">
        <v>43</v>
      </c>
      <c r="X6168" t="s">
        <v>43</v>
      </c>
      <c r="Y6168" t="s">
        <v>40</v>
      </c>
      <c r="Z6168" t="s">
        <v>43</v>
      </c>
      <c r="AA6168" t="s">
        <v>43</v>
      </c>
      <c r="AB6168" t="s">
        <v>43</v>
      </c>
      <c r="AC6168" t="s">
        <v>40</v>
      </c>
      <c r="AD6168" t="s">
        <v>51</v>
      </c>
      <c r="AE6168" t="s">
        <v>40</v>
      </c>
      <c r="AF6168" t="s">
        <v>46</v>
      </c>
      <c r="AG6168">
        <v>54.95</v>
      </c>
      <c r="AH6168" s="1">
        <v>568.85</v>
      </c>
      <c r="AI6168">
        <v>0</v>
      </c>
      <c r="AJ6168">
        <v>0</v>
      </c>
      <c r="AK6168">
        <v>218.5</v>
      </c>
      <c r="AL6168">
        <v>787.35</v>
      </c>
      <c r="AM6168" t="s">
        <v>47</v>
      </c>
      <c r="AN6168" t="s">
        <v>8234</v>
      </c>
      <c r="AO6168" t="s">
        <v>8235</v>
      </c>
    </row>
    <row r="6169" spans="1:41" ht="14.5" customHeight="1" x14ac:dyDescent="0.3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 t="str">
        <f>IF(T_telecom1[[#This Row],[Latitude]]&lt;34,"South",IF(T_telecom1[[#This Row],[Latitude]]&gt;38,"North","Central"))</f>
        <v>South</v>
      </c>
      <c r="I6169">
        <v>32.857945999999998</v>
      </c>
      <c r="J6169" t="str">
        <f>IF(T_telecom1[[#This Row],[Longitude]]&lt;-121.7,"West",IF(T_telecom1[Longitude]&gt;-118,"East","Central-East"))</f>
        <v>East</v>
      </c>
      <c r="K6169">
        <v>-116.56191699999999</v>
      </c>
      <c r="L6169">
        <v>6</v>
      </c>
      <c r="M61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69">
        <v>14</v>
      </c>
      <c r="O6169" t="s">
        <v>42</v>
      </c>
      <c r="P6169" t="s">
        <v>40</v>
      </c>
      <c r="Q6169">
        <v>4.05</v>
      </c>
      <c r="R6169" t="s">
        <v>43</v>
      </c>
      <c r="S6169" t="s">
        <v>40</v>
      </c>
      <c r="T6169" t="s">
        <v>79</v>
      </c>
      <c r="U6169">
        <v>59</v>
      </c>
      <c r="V6169" t="s">
        <v>43</v>
      </c>
      <c r="W6169" t="s">
        <v>43</v>
      </c>
      <c r="X6169" t="s">
        <v>40</v>
      </c>
      <c r="Y6169" t="s">
        <v>43</v>
      </c>
      <c r="Z6169" t="s">
        <v>43</v>
      </c>
      <c r="AA6169" t="s">
        <v>43</v>
      </c>
      <c r="AB6169" t="s">
        <v>43</v>
      </c>
      <c r="AC6169" t="s">
        <v>40</v>
      </c>
      <c r="AD6169" t="s">
        <v>51</v>
      </c>
      <c r="AE6169" t="s">
        <v>43</v>
      </c>
      <c r="AF6169" t="s">
        <v>46</v>
      </c>
      <c r="AG6169">
        <v>50.2</v>
      </c>
      <c r="AH6169" s="1">
        <v>668.85</v>
      </c>
      <c r="AI6169">
        <v>0</v>
      </c>
      <c r="AJ6169">
        <v>0</v>
      </c>
      <c r="AK6169">
        <v>56.7</v>
      </c>
      <c r="AL6169">
        <v>725.55</v>
      </c>
      <c r="AM6169" t="s">
        <v>47</v>
      </c>
      <c r="AN6169" t="s">
        <v>8234</v>
      </c>
      <c r="AO6169" t="s">
        <v>8235</v>
      </c>
    </row>
    <row r="6170" spans="1:41" ht="14.5" customHeight="1" x14ac:dyDescent="0.3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 t="str">
        <f>IF(T_telecom1[[#This Row],[Latitude]]&lt;34,"South",IF(T_telecom1[[#This Row],[Latitude]]&gt;38,"North","Central"))</f>
        <v>North</v>
      </c>
      <c r="I6170">
        <v>39.031875999999997</v>
      </c>
      <c r="J6170" t="str">
        <f>IF(T_telecom1[[#This Row],[Longitude]]&lt;-121.7,"West",IF(T_telecom1[Longitude]&gt;-118,"East","Central-East"))</f>
        <v>Central-East</v>
      </c>
      <c r="K6170">
        <v>-120.81114100000001</v>
      </c>
      <c r="L6170">
        <v>0</v>
      </c>
      <c r="M61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70">
        <v>9</v>
      </c>
      <c r="O6170" t="s">
        <v>54</v>
      </c>
      <c r="P6170" t="s">
        <v>40</v>
      </c>
      <c r="Q6170">
        <v>45.83</v>
      </c>
      <c r="R6170" t="s">
        <v>43</v>
      </c>
      <c r="S6170" t="s">
        <v>43</v>
      </c>
      <c r="T6170" t="s">
        <v>8242</v>
      </c>
      <c r="U6170">
        <v>0</v>
      </c>
      <c r="V6170" t="s">
        <v>43</v>
      </c>
      <c r="W6170" t="s">
        <v>43</v>
      </c>
      <c r="X6170" t="s">
        <v>43</v>
      </c>
      <c r="Y6170" t="s">
        <v>43</v>
      </c>
      <c r="Z6170" t="s">
        <v>43</v>
      </c>
      <c r="AA6170" t="s">
        <v>43</v>
      </c>
      <c r="AB6170" t="s">
        <v>43</v>
      </c>
      <c r="AC6170" t="s">
        <v>43</v>
      </c>
      <c r="AD6170" t="s">
        <v>51</v>
      </c>
      <c r="AE6170" t="s">
        <v>43</v>
      </c>
      <c r="AF6170" t="s">
        <v>46</v>
      </c>
      <c r="AG6170">
        <v>20.399999999999999</v>
      </c>
      <c r="AH6170" s="1">
        <v>184.1</v>
      </c>
      <c r="AI6170">
        <v>0</v>
      </c>
      <c r="AJ6170">
        <v>0</v>
      </c>
      <c r="AK6170">
        <v>412.47</v>
      </c>
      <c r="AL6170">
        <v>596.57000000000005</v>
      </c>
      <c r="AM6170" t="s">
        <v>47</v>
      </c>
      <c r="AN6170" t="s">
        <v>8234</v>
      </c>
      <c r="AO6170" t="s">
        <v>8235</v>
      </c>
    </row>
    <row r="6171" spans="1:41" ht="14.5" customHeight="1" x14ac:dyDescent="0.3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 t="str">
        <f>IF(T_telecom1[[#This Row],[Latitude]]&lt;34,"South",IF(T_telecom1[[#This Row],[Latitude]]&gt;38,"North","Central"))</f>
        <v>Central</v>
      </c>
      <c r="I6171">
        <v>36.624338000000002</v>
      </c>
      <c r="J6171" t="str">
        <f>IF(T_telecom1[[#This Row],[Longitude]]&lt;-121.7,"West",IF(T_telecom1[Longitude]&gt;-118,"East","Central-East"))</f>
        <v>Central-East</v>
      </c>
      <c r="K6171">
        <v>-121.615669</v>
      </c>
      <c r="L6171">
        <v>5</v>
      </c>
      <c r="M61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71">
        <v>72</v>
      </c>
      <c r="O6171" t="s">
        <v>72</v>
      </c>
      <c r="P6171" t="s">
        <v>40</v>
      </c>
      <c r="Q6171">
        <v>8.68</v>
      </c>
      <c r="R6171" t="s">
        <v>40</v>
      </c>
      <c r="S6171" t="s">
        <v>43</v>
      </c>
      <c r="T6171" t="s">
        <v>8242</v>
      </c>
      <c r="U6171">
        <v>0</v>
      </c>
      <c r="V6171" t="s">
        <v>43</v>
      </c>
      <c r="W6171" t="s">
        <v>43</v>
      </c>
      <c r="X6171" t="s">
        <v>43</v>
      </c>
      <c r="Y6171" t="s">
        <v>43</v>
      </c>
      <c r="Z6171" t="s">
        <v>43</v>
      </c>
      <c r="AA6171" t="s">
        <v>43</v>
      </c>
      <c r="AB6171" t="s">
        <v>43</v>
      </c>
      <c r="AC6171" t="s">
        <v>43</v>
      </c>
      <c r="AD6171" t="s">
        <v>73</v>
      </c>
      <c r="AE6171" t="s">
        <v>43</v>
      </c>
      <c r="AF6171" t="s">
        <v>56</v>
      </c>
      <c r="AG6171">
        <v>24.3</v>
      </c>
      <c r="AH6171" s="1">
        <v>1778.7</v>
      </c>
      <c r="AI6171">
        <v>0</v>
      </c>
      <c r="AJ6171">
        <v>0</v>
      </c>
      <c r="AK6171">
        <v>624.96</v>
      </c>
      <c r="AL6171">
        <v>2403.66</v>
      </c>
      <c r="AM6171" t="s">
        <v>47</v>
      </c>
      <c r="AN6171" t="s">
        <v>8234</v>
      </c>
      <c r="AO6171" t="s">
        <v>8235</v>
      </c>
    </row>
    <row r="6172" spans="1:41" ht="14.5" customHeight="1" x14ac:dyDescent="0.3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 t="str">
        <f>IF(T_telecom1[[#This Row],[Latitude]]&lt;34,"South",IF(T_telecom1[[#This Row],[Latitude]]&gt;38,"North","Central"))</f>
        <v>Central</v>
      </c>
      <c r="I6172">
        <v>34.097344999999997</v>
      </c>
      <c r="J6172" t="str">
        <f>IF(T_telecom1[[#This Row],[Longitude]]&lt;-121.7,"West",IF(T_telecom1[Longitude]&gt;-118,"East","Central-East"))</f>
        <v>East</v>
      </c>
      <c r="K6172">
        <v>-117.906736</v>
      </c>
      <c r="L6172">
        <v>0</v>
      </c>
      <c r="M61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72">
        <v>42</v>
      </c>
      <c r="O6172" t="s">
        <v>42</v>
      </c>
      <c r="P6172" t="s">
        <v>40</v>
      </c>
      <c r="Q6172">
        <v>39.32</v>
      </c>
      <c r="R6172" t="s">
        <v>43</v>
      </c>
      <c r="S6172" t="s">
        <v>40</v>
      </c>
      <c r="T6172" t="s">
        <v>44</v>
      </c>
      <c r="U6172">
        <v>20</v>
      </c>
      <c r="V6172" t="s">
        <v>40</v>
      </c>
      <c r="W6172" t="s">
        <v>40</v>
      </c>
      <c r="X6172" t="s">
        <v>43</v>
      </c>
      <c r="Y6172" t="s">
        <v>40</v>
      </c>
      <c r="Z6172" t="s">
        <v>43</v>
      </c>
      <c r="AA6172" t="s">
        <v>40</v>
      </c>
      <c r="AB6172" t="s">
        <v>40</v>
      </c>
      <c r="AC6172" t="s">
        <v>40</v>
      </c>
      <c r="AD6172" t="s">
        <v>45</v>
      </c>
      <c r="AE6172" t="s">
        <v>40</v>
      </c>
      <c r="AF6172" t="s">
        <v>46</v>
      </c>
      <c r="AG6172">
        <v>67.7</v>
      </c>
      <c r="AH6172" s="1">
        <v>2882.25</v>
      </c>
      <c r="AI6172">
        <v>0</v>
      </c>
      <c r="AJ6172">
        <v>0</v>
      </c>
      <c r="AK6172">
        <v>1651.44</v>
      </c>
      <c r="AL6172">
        <v>4533.6899999999996</v>
      </c>
      <c r="AM6172" t="s">
        <v>47</v>
      </c>
      <c r="AN6172" t="s">
        <v>8234</v>
      </c>
      <c r="AO6172" t="s">
        <v>8235</v>
      </c>
    </row>
    <row r="6173" spans="1:41" ht="14.5" customHeight="1" x14ac:dyDescent="0.3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 t="str">
        <f>IF(T_telecom1[[#This Row],[Latitude]]&lt;34,"South",IF(T_telecom1[[#This Row],[Latitude]]&gt;38,"North","Central"))</f>
        <v>South</v>
      </c>
      <c r="I6173">
        <v>33.391181000000003</v>
      </c>
      <c r="J6173" t="str">
        <f>IF(T_telecom1[[#This Row],[Longitude]]&lt;-121.7,"West",IF(T_telecom1[Longitude]&gt;-118,"East","Central-East"))</f>
        <v>Central-East</v>
      </c>
      <c r="K6173">
        <v>-118.421305</v>
      </c>
      <c r="L6173">
        <v>3</v>
      </c>
      <c r="M61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73">
        <v>2</v>
      </c>
      <c r="O6173" t="s">
        <v>54</v>
      </c>
      <c r="P6173" t="s">
        <v>40</v>
      </c>
      <c r="Q6173">
        <v>5.42</v>
      </c>
      <c r="R6173" t="s">
        <v>43</v>
      </c>
      <c r="S6173" t="s">
        <v>43</v>
      </c>
      <c r="T6173" t="s">
        <v>8242</v>
      </c>
      <c r="U6173">
        <v>0</v>
      </c>
      <c r="V6173" t="s">
        <v>43</v>
      </c>
      <c r="W6173" t="s">
        <v>43</v>
      </c>
      <c r="X6173" t="s">
        <v>43</v>
      </c>
      <c r="Y6173" t="s">
        <v>43</v>
      </c>
      <c r="Z6173" t="s">
        <v>43</v>
      </c>
      <c r="AA6173" t="s">
        <v>43</v>
      </c>
      <c r="AB6173" t="s">
        <v>43</v>
      </c>
      <c r="AC6173" t="s">
        <v>43</v>
      </c>
      <c r="AD6173" t="s">
        <v>51</v>
      </c>
      <c r="AE6173" t="s">
        <v>43</v>
      </c>
      <c r="AF6173" t="s">
        <v>46</v>
      </c>
      <c r="AG6173">
        <v>20.350000000000001</v>
      </c>
      <c r="AH6173" s="1">
        <v>41.85</v>
      </c>
      <c r="AI6173">
        <v>0</v>
      </c>
      <c r="AJ6173">
        <v>0</v>
      </c>
      <c r="AK6173">
        <v>10.84</v>
      </c>
      <c r="AL6173">
        <v>52.69</v>
      </c>
      <c r="AM6173" t="s">
        <v>98</v>
      </c>
      <c r="AN6173" t="s">
        <v>8234</v>
      </c>
      <c r="AO6173" t="s">
        <v>8235</v>
      </c>
    </row>
    <row r="6174" spans="1:41" ht="14.5" customHeight="1" x14ac:dyDescent="0.3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 t="str">
        <f>IF(T_telecom1[[#This Row],[Latitude]]&lt;34,"South",IF(T_telecom1[[#This Row],[Latitude]]&gt;38,"North","Central"))</f>
        <v>South</v>
      </c>
      <c r="I6174">
        <v>32.787835999999999</v>
      </c>
      <c r="J6174" t="str">
        <f>IF(T_telecom1[[#This Row],[Longitude]]&lt;-121.7,"West",IF(T_telecom1[Longitude]&gt;-118,"East","Central-East"))</f>
        <v>East</v>
      </c>
      <c r="K6174">
        <v>-117.232376</v>
      </c>
      <c r="L6174">
        <v>0</v>
      </c>
      <c r="M617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74">
        <v>25</v>
      </c>
      <c r="O6174" t="s">
        <v>42</v>
      </c>
      <c r="P6174" t="s">
        <v>40</v>
      </c>
      <c r="Q6174">
        <v>18.46</v>
      </c>
      <c r="R6174" t="s">
        <v>40</v>
      </c>
      <c r="S6174" t="s">
        <v>40</v>
      </c>
      <c r="T6174" t="s">
        <v>55</v>
      </c>
      <c r="U6174">
        <v>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43</v>
      </c>
      <c r="AB6174" t="s">
        <v>43</v>
      </c>
      <c r="AC6174" t="s">
        <v>40</v>
      </c>
      <c r="AD6174" t="s">
        <v>51</v>
      </c>
      <c r="AE6174" t="s">
        <v>40</v>
      </c>
      <c r="AF6174" t="s">
        <v>56</v>
      </c>
      <c r="AG6174">
        <v>89.5</v>
      </c>
      <c r="AH6174" s="1">
        <v>2196.15</v>
      </c>
      <c r="AI6174">
        <v>0</v>
      </c>
      <c r="AJ6174">
        <v>0</v>
      </c>
      <c r="AK6174">
        <v>461.5</v>
      </c>
      <c r="AL6174">
        <v>2657.65</v>
      </c>
      <c r="AM6174" t="s">
        <v>57</v>
      </c>
      <c r="AN6174" t="s">
        <v>58</v>
      </c>
      <c r="AO6174" t="s">
        <v>59</v>
      </c>
    </row>
    <row r="6175" spans="1:41" ht="14.5" customHeight="1" x14ac:dyDescent="0.3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 t="str">
        <f>IF(T_telecom1[[#This Row],[Latitude]]&lt;34,"South",IF(T_telecom1[[#This Row],[Latitude]]&gt;38,"North","Central"))</f>
        <v>Central</v>
      </c>
      <c r="I6175">
        <v>35.383937000000003</v>
      </c>
      <c r="J6175" t="str">
        <f>IF(T_telecom1[[#This Row],[Longitude]]&lt;-121.7,"West",IF(T_telecom1[Longitude]&gt;-118,"East","Central-East"))</f>
        <v>Central-East</v>
      </c>
      <c r="K6175">
        <v>-119.020428</v>
      </c>
      <c r="L6175">
        <v>0</v>
      </c>
      <c r="M61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75">
        <v>5</v>
      </c>
      <c r="O6175" t="s">
        <v>42</v>
      </c>
      <c r="P6175" t="s">
        <v>40</v>
      </c>
      <c r="Q6175">
        <v>48.49</v>
      </c>
      <c r="R6175" t="s">
        <v>40</v>
      </c>
      <c r="S6175" t="s">
        <v>40</v>
      </c>
      <c r="T6175" t="s">
        <v>55</v>
      </c>
      <c r="U6175">
        <v>85</v>
      </c>
      <c r="V6175" t="s">
        <v>43</v>
      </c>
      <c r="W6175" t="s">
        <v>43</v>
      </c>
      <c r="X6175" t="s">
        <v>43</v>
      </c>
      <c r="Y6175" t="s">
        <v>43</v>
      </c>
      <c r="Z6175" t="s">
        <v>40</v>
      </c>
      <c r="AA6175" t="s">
        <v>43</v>
      </c>
      <c r="AB6175" t="s">
        <v>43</v>
      </c>
      <c r="AC6175" t="s">
        <v>40</v>
      </c>
      <c r="AD6175" t="s">
        <v>51</v>
      </c>
      <c r="AE6175" t="s">
        <v>40</v>
      </c>
      <c r="AF6175" t="s">
        <v>56</v>
      </c>
      <c r="AG6175">
        <v>84</v>
      </c>
      <c r="AH6175" s="1">
        <v>424.75</v>
      </c>
      <c r="AI6175">
        <v>0</v>
      </c>
      <c r="AJ6175">
        <v>0</v>
      </c>
      <c r="AK6175">
        <v>242.45</v>
      </c>
      <c r="AL6175">
        <v>667.2</v>
      </c>
      <c r="AM6175" t="s">
        <v>47</v>
      </c>
      <c r="AN6175" t="s">
        <v>8234</v>
      </c>
      <c r="AO6175" t="s">
        <v>8235</v>
      </c>
    </row>
    <row r="6176" spans="1:41" ht="14.5" customHeight="1" x14ac:dyDescent="0.3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 t="str">
        <f>IF(T_telecom1[[#This Row],[Latitude]]&lt;34,"South",IF(T_telecom1[[#This Row],[Latitude]]&gt;38,"North","Central"))</f>
        <v>North</v>
      </c>
      <c r="I6176">
        <v>38.475465</v>
      </c>
      <c r="J6176" t="str">
        <f>IF(T_telecom1[[#This Row],[Longitude]]&lt;-121.7,"West",IF(T_telecom1[Longitude]&gt;-118,"East","Central-East"))</f>
        <v>Central-East</v>
      </c>
      <c r="K6176">
        <v>-121.443625</v>
      </c>
      <c r="L6176">
        <v>0</v>
      </c>
      <c r="M617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76">
        <v>1</v>
      </c>
      <c r="O6176" t="s">
        <v>54</v>
      </c>
      <c r="P6176" t="s">
        <v>40</v>
      </c>
      <c r="Q6176">
        <v>23.96</v>
      </c>
      <c r="R6176" t="s">
        <v>43</v>
      </c>
      <c r="S6176" t="s">
        <v>40</v>
      </c>
      <c r="T6176" t="s">
        <v>55</v>
      </c>
      <c r="U6176">
        <v>22</v>
      </c>
      <c r="V6176" t="s">
        <v>43</v>
      </c>
      <c r="W6176" t="s">
        <v>43</v>
      </c>
      <c r="X6176" t="s">
        <v>43</v>
      </c>
      <c r="Y6176" t="s">
        <v>43</v>
      </c>
      <c r="Z6176" t="s">
        <v>40</v>
      </c>
      <c r="AA6176" t="s">
        <v>43</v>
      </c>
      <c r="AB6176" t="s">
        <v>43</v>
      </c>
      <c r="AC6176" t="s">
        <v>40</v>
      </c>
      <c r="AD6176" t="s">
        <v>51</v>
      </c>
      <c r="AE6176" t="s">
        <v>40</v>
      </c>
      <c r="AF6176" t="s">
        <v>56</v>
      </c>
      <c r="AG6176">
        <v>78.95</v>
      </c>
      <c r="AH6176" s="1">
        <v>78.95</v>
      </c>
      <c r="AI6176">
        <v>0</v>
      </c>
      <c r="AJ6176">
        <v>0</v>
      </c>
      <c r="AK6176">
        <v>23.96</v>
      </c>
      <c r="AL6176">
        <v>102.91</v>
      </c>
      <c r="AM6176" t="s">
        <v>57</v>
      </c>
      <c r="AN6176" t="s">
        <v>58</v>
      </c>
      <c r="AO6176" t="s">
        <v>203</v>
      </c>
    </row>
    <row r="6177" spans="1:41" ht="14.5" customHeight="1" x14ac:dyDescent="0.3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 t="str">
        <f>IF(T_telecom1[[#This Row],[Latitude]]&lt;34,"South",IF(T_telecom1[[#This Row],[Latitude]]&gt;38,"North","Central"))</f>
        <v>North</v>
      </c>
      <c r="I6177">
        <v>38.921332999999997</v>
      </c>
      <c r="J6177" t="str">
        <f>IF(T_telecom1[[#This Row],[Longitude]]&lt;-121.7,"West",IF(T_telecom1[Longitude]&gt;-118,"East","Central-East"))</f>
        <v>Central-East</v>
      </c>
      <c r="K6177">
        <v>-120.897718</v>
      </c>
      <c r="L6177">
        <v>0</v>
      </c>
      <c r="M61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77">
        <v>5</v>
      </c>
      <c r="O6177" t="s">
        <v>42</v>
      </c>
      <c r="P6177" t="s">
        <v>43</v>
      </c>
      <c r="Q6177">
        <v>0</v>
      </c>
      <c r="R6177" t="s">
        <v>43</v>
      </c>
      <c r="S6177" t="s">
        <v>40</v>
      </c>
      <c r="T6177" t="s">
        <v>44</v>
      </c>
      <c r="U6177">
        <v>59</v>
      </c>
      <c r="V6177" t="s">
        <v>40</v>
      </c>
      <c r="W6177" t="s">
        <v>40</v>
      </c>
      <c r="X6177" t="s">
        <v>40</v>
      </c>
      <c r="Y6177" t="s">
        <v>40</v>
      </c>
      <c r="Z6177" t="s">
        <v>43</v>
      </c>
      <c r="AA6177" t="s">
        <v>43</v>
      </c>
      <c r="AB6177" t="s">
        <v>43</v>
      </c>
      <c r="AC6177" t="s">
        <v>40</v>
      </c>
      <c r="AD6177" t="s">
        <v>51</v>
      </c>
      <c r="AE6177" t="s">
        <v>40</v>
      </c>
      <c r="AF6177" t="s">
        <v>183</v>
      </c>
      <c r="AG6177">
        <v>43.25</v>
      </c>
      <c r="AH6177" s="1">
        <v>219</v>
      </c>
      <c r="AI6177">
        <v>0</v>
      </c>
      <c r="AJ6177">
        <v>0</v>
      </c>
      <c r="AK6177">
        <v>0</v>
      </c>
      <c r="AL6177">
        <v>219</v>
      </c>
      <c r="AM6177" t="s">
        <v>57</v>
      </c>
      <c r="AN6177" t="s">
        <v>63</v>
      </c>
      <c r="AO6177" t="s">
        <v>67</v>
      </c>
    </row>
    <row r="6178" spans="1:41" ht="14.5" customHeight="1" x14ac:dyDescent="0.3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 t="str">
        <f>IF(T_telecom1[[#This Row],[Latitude]]&lt;34,"South",IF(T_telecom1[[#This Row],[Latitude]]&gt;38,"North","Central"))</f>
        <v>North</v>
      </c>
      <c r="I6178">
        <v>38.349195000000002</v>
      </c>
      <c r="J6178" t="str">
        <f>IF(T_telecom1[[#This Row],[Longitude]]&lt;-121.7,"West",IF(T_telecom1[Longitude]&gt;-118,"East","Central-East"))</f>
        <v>West</v>
      </c>
      <c r="K6178">
        <v>-121.90294299999999</v>
      </c>
      <c r="L6178">
        <v>9</v>
      </c>
      <c r="M61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78">
        <v>46</v>
      </c>
      <c r="O6178" t="s">
        <v>42</v>
      </c>
      <c r="P6178" t="s">
        <v>43</v>
      </c>
      <c r="Q6178">
        <v>0</v>
      </c>
      <c r="R6178" t="s">
        <v>43</v>
      </c>
      <c r="S6178" t="s">
        <v>40</v>
      </c>
      <c r="T6178" t="s">
        <v>79</v>
      </c>
      <c r="U6178">
        <v>52</v>
      </c>
      <c r="V6178" t="s">
        <v>40</v>
      </c>
      <c r="W6178" t="s">
        <v>40</v>
      </c>
      <c r="X6178" t="s">
        <v>43</v>
      </c>
      <c r="Y6178" t="s">
        <v>43</v>
      </c>
      <c r="Z6178" t="s">
        <v>43</v>
      </c>
      <c r="AA6178" t="s">
        <v>43</v>
      </c>
      <c r="AB6178" t="s">
        <v>40</v>
      </c>
      <c r="AC6178" t="s">
        <v>40</v>
      </c>
      <c r="AD6178" t="s">
        <v>51</v>
      </c>
      <c r="AE6178" t="s">
        <v>43</v>
      </c>
      <c r="AF6178" t="s">
        <v>56</v>
      </c>
      <c r="AG6178">
        <v>35.049999999999997</v>
      </c>
      <c r="AH6178" s="1">
        <v>1620.25</v>
      </c>
      <c r="AI6178">
        <v>0</v>
      </c>
      <c r="AJ6178">
        <v>0</v>
      </c>
      <c r="AK6178">
        <v>0</v>
      </c>
      <c r="AL6178">
        <v>1620.25</v>
      </c>
      <c r="AM6178" t="s">
        <v>47</v>
      </c>
      <c r="AN6178" t="s">
        <v>8234</v>
      </c>
      <c r="AO6178" t="s">
        <v>8235</v>
      </c>
    </row>
    <row r="6179" spans="1:41" ht="14.5" customHeight="1" x14ac:dyDescent="0.3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 t="str">
        <f>IF(T_telecom1[[#This Row],[Latitude]]&lt;34,"South",IF(T_telecom1[[#This Row],[Latitude]]&gt;38,"North","Central"))</f>
        <v>South</v>
      </c>
      <c r="I6179">
        <v>33.012751000000002</v>
      </c>
      <c r="J6179" t="str">
        <f>IF(T_telecom1[[#This Row],[Longitude]]&lt;-121.7,"West",IF(T_telecom1[Longitude]&gt;-118,"East","Central-East"))</f>
        <v>East</v>
      </c>
      <c r="K6179">
        <v>-117.20061699999999</v>
      </c>
      <c r="L6179">
        <v>0</v>
      </c>
      <c r="M61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79">
        <v>57</v>
      </c>
      <c r="O6179" t="s">
        <v>42</v>
      </c>
      <c r="P6179" t="s">
        <v>43</v>
      </c>
      <c r="Q6179">
        <v>0</v>
      </c>
      <c r="R6179" t="s">
        <v>43</v>
      </c>
      <c r="S6179" t="s">
        <v>40</v>
      </c>
      <c r="T6179" t="s">
        <v>79</v>
      </c>
      <c r="U6179">
        <v>24</v>
      </c>
      <c r="V6179" t="s">
        <v>40</v>
      </c>
      <c r="W6179" t="s">
        <v>43</v>
      </c>
      <c r="X6179" t="s">
        <v>40</v>
      </c>
      <c r="Y6179" t="s">
        <v>40</v>
      </c>
      <c r="Z6179" t="s">
        <v>43</v>
      </c>
      <c r="AA6179" t="s">
        <v>43</v>
      </c>
      <c r="AB6179" t="s">
        <v>43</v>
      </c>
      <c r="AC6179" t="s">
        <v>40</v>
      </c>
      <c r="AD6179" t="s">
        <v>45</v>
      </c>
      <c r="AE6179" t="s">
        <v>40</v>
      </c>
      <c r="AF6179" t="s">
        <v>46</v>
      </c>
      <c r="AG6179">
        <v>41.1</v>
      </c>
      <c r="AH6179" s="1">
        <v>2258.25</v>
      </c>
      <c r="AI6179">
        <v>0</v>
      </c>
      <c r="AJ6179">
        <v>0</v>
      </c>
      <c r="AK6179">
        <v>0</v>
      </c>
      <c r="AL6179">
        <v>2258.25</v>
      </c>
      <c r="AM6179" t="s">
        <v>47</v>
      </c>
      <c r="AN6179" t="s">
        <v>8234</v>
      </c>
      <c r="AO6179" t="s">
        <v>8235</v>
      </c>
    </row>
    <row r="6180" spans="1:41" ht="14.5" customHeight="1" x14ac:dyDescent="0.3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 t="str">
        <f>IF(T_telecom1[[#This Row],[Latitude]]&lt;34,"South",IF(T_telecom1[[#This Row],[Latitude]]&gt;38,"North","Central"))</f>
        <v>South</v>
      </c>
      <c r="I6180">
        <v>33.782955000000001</v>
      </c>
      <c r="J6180" t="str">
        <f>IF(T_telecom1[[#This Row],[Longitude]]&lt;-121.7,"West",IF(T_telecom1[Longitude]&gt;-118,"East","Central-East"))</f>
        <v>Central-East</v>
      </c>
      <c r="K6180">
        <v>-118.026456</v>
      </c>
      <c r="L6180">
        <v>0</v>
      </c>
      <c r="M61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80">
        <v>21</v>
      </c>
      <c r="O6180" t="s">
        <v>42</v>
      </c>
      <c r="P6180" t="s">
        <v>40</v>
      </c>
      <c r="Q6180">
        <v>23.23</v>
      </c>
      <c r="R6180" t="s">
        <v>43</v>
      </c>
      <c r="S6180" t="s">
        <v>43</v>
      </c>
      <c r="T6180" t="s">
        <v>8242</v>
      </c>
      <c r="U6180">
        <v>0</v>
      </c>
      <c r="V6180" t="s">
        <v>43</v>
      </c>
      <c r="W6180" t="s">
        <v>43</v>
      </c>
      <c r="X6180" t="s">
        <v>43</v>
      </c>
      <c r="Y6180" t="s">
        <v>43</v>
      </c>
      <c r="Z6180" t="s">
        <v>43</v>
      </c>
      <c r="AA6180" t="s">
        <v>43</v>
      </c>
      <c r="AB6180" t="s">
        <v>43</v>
      </c>
      <c r="AC6180" t="s">
        <v>43</v>
      </c>
      <c r="AD6180" t="s">
        <v>45</v>
      </c>
      <c r="AE6180" t="s">
        <v>43</v>
      </c>
      <c r="AF6180" t="s">
        <v>56</v>
      </c>
      <c r="AG6180">
        <v>20.5</v>
      </c>
      <c r="AH6180" s="1">
        <v>429.55</v>
      </c>
      <c r="AI6180">
        <v>0</v>
      </c>
      <c r="AJ6180">
        <v>0</v>
      </c>
      <c r="AK6180">
        <v>487.83</v>
      </c>
      <c r="AL6180">
        <v>917.38</v>
      </c>
      <c r="AM6180" t="s">
        <v>47</v>
      </c>
      <c r="AN6180" t="s">
        <v>8234</v>
      </c>
      <c r="AO6180" t="s">
        <v>8235</v>
      </c>
    </row>
    <row r="6181" spans="1:41" ht="14.5" customHeight="1" x14ac:dyDescent="0.3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 t="str">
        <f>IF(T_telecom1[[#This Row],[Latitude]]&lt;34,"South",IF(T_telecom1[[#This Row],[Latitude]]&gt;38,"North","Central"))</f>
        <v>North</v>
      </c>
      <c r="I6181">
        <v>38.937060000000002</v>
      </c>
      <c r="J6181" t="str">
        <f>IF(T_telecom1[[#This Row],[Longitude]]&lt;-121.7,"West",IF(T_telecom1[Longitude]&gt;-118,"East","Central-East"))</f>
        <v>West</v>
      </c>
      <c r="K6181">
        <v>-123.118111</v>
      </c>
      <c r="L6181">
        <v>0</v>
      </c>
      <c r="M61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81">
        <v>4</v>
      </c>
      <c r="O6181" t="s">
        <v>54</v>
      </c>
      <c r="P6181" t="s">
        <v>40</v>
      </c>
      <c r="Q6181">
        <v>3.69</v>
      </c>
      <c r="R6181" t="s">
        <v>40</v>
      </c>
      <c r="S6181" t="s">
        <v>43</v>
      </c>
      <c r="T6181" t="s">
        <v>8242</v>
      </c>
      <c r="U6181">
        <v>0</v>
      </c>
      <c r="V6181" t="s">
        <v>43</v>
      </c>
      <c r="W6181" t="s">
        <v>43</v>
      </c>
      <c r="X6181" t="s">
        <v>43</v>
      </c>
      <c r="Y6181" t="s">
        <v>43</v>
      </c>
      <c r="Z6181" t="s">
        <v>43</v>
      </c>
      <c r="AA6181" t="s">
        <v>43</v>
      </c>
      <c r="AB6181" t="s">
        <v>43</v>
      </c>
      <c r="AC6181" t="s">
        <v>43</v>
      </c>
      <c r="AD6181" t="s">
        <v>51</v>
      </c>
      <c r="AE6181" t="s">
        <v>43</v>
      </c>
      <c r="AF6181" t="s">
        <v>46</v>
      </c>
      <c r="AG6181">
        <v>25.25</v>
      </c>
      <c r="AH6181" s="1">
        <v>101.9</v>
      </c>
      <c r="AI6181">
        <v>0</v>
      </c>
      <c r="AJ6181">
        <v>0</v>
      </c>
      <c r="AK6181">
        <v>14.76</v>
      </c>
      <c r="AL6181">
        <v>116.66</v>
      </c>
      <c r="AM6181" t="s">
        <v>47</v>
      </c>
      <c r="AN6181" t="s">
        <v>8234</v>
      </c>
      <c r="AO6181" t="s">
        <v>8235</v>
      </c>
    </row>
    <row r="6182" spans="1:41" ht="14.5" customHeight="1" x14ac:dyDescent="0.3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 t="str">
        <f>IF(T_telecom1[[#This Row],[Latitude]]&lt;34,"South",IF(T_telecom1[[#This Row],[Latitude]]&gt;38,"North","Central"))</f>
        <v>South</v>
      </c>
      <c r="I6182">
        <v>33.698869999999999</v>
      </c>
      <c r="J6182" t="str">
        <f>IF(T_telecom1[[#This Row],[Longitude]]&lt;-121.7,"West",IF(T_telecom1[Longitude]&gt;-118,"East","Central-East"))</f>
        <v>East</v>
      </c>
      <c r="K6182">
        <v>-117.25071</v>
      </c>
      <c r="L6182">
        <v>7</v>
      </c>
      <c r="M61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82">
        <v>65</v>
      </c>
      <c r="O6182" t="s">
        <v>76</v>
      </c>
      <c r="P6182" t="s">
        <v>40</v>
      </c>
      <c r="Q6182">
        <v>48.66</v>
      </c>
      <c r="R6182" t="s">
        <v>43</v>
      </c>
      <c r="S6182" t="s">
        <v>43</v>
      </c>
      <c r="T6182" t="s">
        <v>8242</v>
      </c>
      <c r="U6182">
        <v>0</v>
      </c>
      <c r="V6182" t="s">
        <v>43</v>
      </c>
      <c r="W6182" t="s">
        <v>43</v>
      </c>
      <c r="X6182" t="s">
        <v>43</v>
      </c>
      <c r="Y6182" t="s">
        <v>43</v>
      </c>
      <c r="Z6182" t="s">
        <v>43</v>
      </c>
      <c r="AA6182" t="s">
        <v>43</v>
      </c>
      <c r="AB6182" t="s">
        <v>43</v>
      </c>
      <c r="AC6182" t="s">
        <v>43</v>
      </c>
      <c r="AD6182" t="s">
        <v>73</v>
      </c>
      <c r="AE6182" t="s">
        <v>43</v>
      </c>
      <c r="AF6182" t="s">
        <v>56</v>
      </c>
      <c r="AG6182">
        <v>19.350000000000001</v>
      </c>
      <c r="AH6182" s="1">
        <v>1319.95</v>
      </c>
      <c r="AI6182">
        <v>0</v>
      </c>
      <c r="AJ6182">
        <v>0</v>
      </c>
      <c r="AK6182">
        <v>3162.9</v>
      </c>
      <c r="AL6182">
        <v>4482.8500000000004</v>
      </c>
      <c r="AM6182" t="s">
        <v>47</v>
      </c>
      <c r="AN6182" t="s">
        <v>8234</v>
      </c>
      <c r="AO6182" t="s">
        <v>8235</v>
      </c>
    </row>
    <row r="6183" spans="1:41" ht="14.5" customHeight="1" x14ac:dyDescent="0.3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 t="str">
        <f>IF(T_telecom1[[#This Row],[Latitude]]&lt;34,"South",IF(T_telecom1[[#This Row],[Latitude]]&gt;38,"North","Central"))</f>
        <v>North</v>
      </c>
      <c r="I6183">
        <v>38.748316000000003</v>
      </c>
      <c r="J6183" t="str">
        <f>IF(T_telecom1[[#This Row],[Longitude]]&lt;-121.7,"West",IF(T_telecom1[Longitude]&gt;-118,"East","Central-East"))</f>
        <v>Central-East</v>
      </c>
      <c r="K6183">
        <v>-120.675512</v>
      </c>
      <c r="L6183">
        <v>2</v>
      </c>
      <c r="M618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183">
        <v>19</v>
      </c>
      <c r="O6183" t="s">
        <v>62</v>
      </c>
      <c r="P6183" t="s">
        <v>40</v>
      </c>
      <c r="Q6183">
        <v>32.47</v>
      </c>
      <c r="R6183" t="s">
        <v>43</v>
      </c>
      <c r="S6183" t="s">
        <v>43</v>
      </c>
      <c r="T6183" t="s">
        <v>8242</v>
      </c>
      <c r="U6183">
        <v>0</v>
      </c>
      <c r="V6183" t="s">
        <v>43</v>
      </c>
      <c r="W6183" t="s">
        <v>43</v>
      </c>
      <c r="X6183" t="s">
        <v>43</v>
      </c>
      <c r="Y6183" t="s">
        <v>43</v>
      </c>
      <c r="Z6183" t="s">
        <v>43</v>
      </c>
      <c r="AA6183" t="s">
        <v>43</v>
      </c>
      <c r="AB6183" t="s">
        <v>43</v>
      </c>
      <c r="AC6183" t="s">
        <v>43</v>
      </c>
      <c r="AD6183" t="s">
        <v>45</v>
      </c>
      <c r="AE6183" t="s">
        <v>43</v>
      </c>
      <c r="AF6183" t="s">
        <v>46</v>
      </c>
      <c r="AG6183">
        <v>19.899999999999999</v>
      </c>
      <c r="AH6183" s="1">
        <v>357.7</v>
      </c>
      <c r="AI6183">
        <v>0</v>
      </c>
      <c r="AJ6183">
        <v>0</v>
      </c>
      <c r="AK6183">
        <v>616.92999999999995</v>
      </c>
      <c r="AL6183">
        <v>974.63</v>
      </c>
      <c r="AM6183" t="s">
        <v>47</v>
      </c>
      <c r="AN6183" t="s">
        <v>8234</v>
      </c>
      <c r="AO6183" t="s">
        <v>8235</v>
      </c>
    </row>
    <row r="6184" spans="1:41" ht="14.5" customHeight="1" x14ac:dyDescent="0.3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 t="str">
        <f>IF(T_telecom1[[#This Row],[Latitude]]&lt;34,"South",IF(T_telecom1[[#This Row],[Latitude]]&gt;38,"North","Central"))</f>
        <v>Central</v>
      </c>
      <c r="I6184">
        <v>37.375816</v>
      </c>
      <c r="J6184" t="str">
        <f>IF(T_telecom1[[#This Row],[Longitude]]&lt;-121.7,"West",IF(T_telecom1[Longitude]&gt;-118,"East","Central-East"))</f>
        <v>Central-East</v>
      </c>
      <c r="K6184">
        <v>-119.739935</v>
      </c>
      <c r="L6184">
        <v>0</v>
      </c>
      <c r="M618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84">
        <v>1</v>
      </c>
      <c r="O6184" t="s">
        <v>42</v>
      </c>
      <c r="P6184" t="s">
        <v>40</v>
      </c>
      <c r="Q6184">
        <v>13.51</v>
      </c>
      <c r="R6184" t="s">
        <v>43</v>
      </c>
      <c r="S6184" t="s">
        <v>43</v>
      </c>
      <c r="T6184" t="s">
        <v>8242</v>
      </c>
      <c r="U6184">
        <v>0</v>
      </c>
      <c r="V6184" t="s">
        <v>43</v>
      </c>
      <c r="W6184" t="s">
        <v>43</v>
      </c>
      <c r="X6184" t="s">
        <v>43</v>
      </c>
      <c r="Y6184" t="s">
        <v>43</v>
      </c>
      <c r="Z6184" t="s">
        <v>43</v>
      </c>
      <c r="AA6184" t="s">
        <v>43</v>
      </c>
      <c r="AB6184" t="s">
        <v>43</v>
      </c>
      <c r="AC6184" t="s">
        <v>43</v>
      </c>
      <c r="AD6184" t="s">
        <v>51</v>
      </c>
      <c r="AE6184" t="s">
        <v>43</v>
      </c>
      <c r="AF6184" t="s">
        <v>46</v>
      </c>
      <c r="AG6184">
        <v>20.05</v>
      </c>
      <c r="AH6184" s="1">
        <v>20.05</v>
      </c>
      <c r="AI6184">
        <v>0</v>
      </c>
      <c r="AJ6184">
        <v>0</v>
      </c>
      <c r="AK6184">
        <v>13.51</v>
      </c>
      <c r="AL6184">
        <v>33.56</v>
      </c>
      <c r="AM6184" t="s">
        <v>98</v>
      </c>
      <c r="AN6184" t="s">
        <v>8234</v>
      </c>
      <c r="AO6184" t="s">
        <v>8235</v>
      </c>
    </row>
    <row r="6185" spans="1:41" ht="14.5" customHeight="1" x14ac:dyDescent="0.3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 t="str">
        <f>IF(T_telecom1[[#This Row],[Latitude]]&lt;34,"South",IF(T_telecom1[[#This Row],[Latitude]]&gt;38,"North","Central"))</f>
        <v>Central</v>
      </c>
      <c r="I6185">
        <v>34.015217</v>
      </c>
      <c r="J6185" t="str">
        <f>IF(T_telecom1[[#This Row],[Longitude]]&lt;-121.7,"West",IF(T_telecom1[Longitude]&gt;-118,"East","Central-East"))</f>
        <v>Central-East</v>
      </c>
      <c r="K6185">
        <v>-118.109962</v>
      </c>
      <c r="L6185">
        <v>1</v>
      </c>
      <c r="M61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85">
        <v>51</v>
      </c>
      <c r="O6185" t="s">
        <v>76</v>
      </c>
      <c r="P6185" t="s">
        <v>40</v>
      </c>
      <c r="Q6185">
        <v>22.14</v>
      </c>
      <c r="R6185" t="s">
        <v>40</v>
      </c>
      <c r="S6185" t="s">
        <v>40</v>
      </c>
      <c r="T6185" t="s">
        <v>55</v>
      </c>
      <c r="U6185">
        <v>30</v>
      </c>
      <c r="V6185" t="s">
        <v>40</v>
      </c>
      <c r="W6185" t="s">
        <v>43</v>
      </c>
      <c r="X6185" t="s">
        <v>40</v>
      </c>
      <c r="Y6185" t="s">
        <v>43</v>
      </c>
      <c r="Z6185" t="s">
        <v>40</v>
      </c>
      <c r="AA6185" t="s">
        <v>43</v>
      </c>
      <c r="AB6185" t="s">
        <v>43</v>
      </c>
      <c r="AC6185" t="s">
        <v>40</v>
      </c>
      <c r="AD6185" t="s">
        <v>51</v>
      </c>
      <c r="AE6185" t="s">
        <v>40</v>
      </c>
      <c r="AF6185" t="s">
        <v>56</v>
      </c>
      <c r="AG6185">
        <v>93.8</v>
      </c>
      <c r="AH6185" s="1">
        <v>4750.95</v>
      </c>
      <c r="AI6185">
        <v>0</v>
      </c>
      <c r="AJ6185">
        <v>0</v>
      </c>
      <c r="AK6185">
        <v>1129.1400000000001</v>
      </c>
      <c r="AL6185">
        <v>5880.09</v>
      </c>
      <c r="AM6185" t="s">
        <v>57</v>
      </c>
      <c r="AN6185" t="s">
        <v>63</v>
      </c>
      <c r="AO6185" t="s">
        <v>101</v>
      </c>
    </row>
    <row r="6186" spans="1:41" ht="14.5" customHeight="1" x14ac:dyDescent="0.3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 t="str">
        <f>IF(T_telecom1[[#This Row],[Latitude]]&lt;34,"South",IF(T_telecom1[[#This Row],[Latitude]]&gt;38,"North","Central"))</f>
        <v>South</v>
      </c>
      <c r="I6186">
        <v>33.884073000000001</v>
      </c>
      <c r="J6186" t="str">
        <f>IF(T_telecom1[[#This Row],[Longitude]]&lt;-121.7,"West",IF(T_telecom1[Longitude]&gt;-118,"East","Central-East"))</f>
        <v>East</v>
      </c>
      <c r="K6186">
        <v>-117.732197</v>
      </c>
      <c r="L6186">
        <v>1</v>
      </c>
      <c r="M61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86">
        <v>72</v>
      </c>
      <c r="O6186" t="s">
        <v>42</v>
      </c>
      <c r="P6186" t="s">
        <v>40</v>
      </c>
      <c r="Q6186">
        <v>13.72</v>
      </c>
      <c r="R6186" t="s">
        <v>40</v>
      </c>
      <c r="S6186" t="s">
        <v>43</v>
      </c>
      <c r="T6186" t="s">
        <v>8242</v>
      </c>
      <c r="U6186">
        <v>0</v>
      </c>
      <c r="V6186" t="s">
        <v>43</v>
      </c>
      <c r="W6186" t="s">
        <v>43</v>
      </c>
      <c r="X6186" t="s">
        <v>43</v>
      </c>
      <c r="Y6186" t="s">
        <v>43</v>
      </c>
      <c r="Z6186" t="s">
        <v>43</v>
      </c>
      <c r="AA6186" t="s">
        <v>43</v>
      </c>
      <c r="AB6186" t="s">
        <v>43</v>
      </c>
      <c r="AC6186" t="s">
        <v>43</v>
      </c>
      <c r="AD6186" t="s">
        <v>73</v>
      </c>
      <c r="AE6186" t="s">
        <v>43</v>
      </c>
      <c r="AF6186" t="s">
        <v>46</v>
      </c>
      <c r="AG6186">
        <v>24.8</v>
      </c>
      <c r="AH6186" s="1">
        <v>1874.3</v>
      </c>
      <c r="AI6186">
        <v>16.260000000000002</v>
      </c>
      <c r="AJ6186">
        <v>0</v>
      </c>
      <c r="AK6186">
        <v>987.84</v>
      </c>
      <c r="AL6186">
        <v>2845.88</v>
      </c>
      <c r="AM6186" t="s">
        <v>47</v>
      </c>
      <c r="AN6186" t="s">
        <v>8234</v>
      </c>
      <c r="AO6186" t="s">
        <v>8235</v>
      </c>
    </row>
    <row r="6187" spans="1:41" ht="14.5" customHeight="1" x14ac:dyDescent="0.3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 t="str">
        <f>IF(T_telecom1[[#This Row],[Latitude]]&lt;34,"South",IF(T_telecom1[[#This Row],[Latitude]]&gt;38,"North","Central"))</f>
        <v>South</v>
      </c>
      <c r="I6187">
        <v>33.81859</v>
      </c>
      <c r="J6187" t="str">
        <f>IF(T_telecom1[[#This Row],[Longitude]]&lt;-121.7,"West",IF(T_telecom1[Longitude]&gt;-118,"East","Central-East"))</f>
        <v>East</v>
      </c>
      <c r="K6187">
        <v>-117.821288</v>
      </c>
      <c r="L6187">
        <v>1</v>
      </c>
      <c r="M61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87">
        <v>70</v>
      </c>
      <c r="O6187" t="s">
        <v>72</v>
      </c>
      <c r="P6187" t="s">
        <v>40</v>
      </c>
      <c r="Q6187">
        <v>48.44</v>
      </c>
      <c r="R6187" t="s">
        <v>43</v>
      </c>
      <c r="S6187" t="s">
        <v>43</v>
      </c>
      <c r="T6187" t="s">
        <v>8242</v>
      </c>
      <c r="U6187">
        <v>0</v>
      </c>
      <c r="V6187" t="s">
        <v>43</v>
      </c>
      <c r="W6187" t="s">
        <v>43</v>
      </c>
      <c r="X6187" t="s">
        <v>43</v>
      </c>
      <c r="Y6187" t="s">
        <v>43</v>
      </c>
      <c r="Z6187" t="s">
        <v>43</v>
      </c>
      <c r="AA6187" t="s">
        <v>43</v>
      </c>
      <c r="AB6187" t="s">
        <v>43</v>
      </c>
      <c r="AC6187" t="s">
        <v>43</v>
      </c>
      <c r="AD6187" t="s">
        <v>73</v>
      </c>
      <c r="AE6187" t="s">
        <v>43</v>
      </c>
      <c r="AF6187" t="s">
        <v>56</v>
      </c>
      <c r="AG6187">
        <v>19.8</v>
      </c>
      <c r="AH6187" s="1">
        <v>1378.75</v>
      </c>
      <c r="AI6187">
        <v>0</v>
      </c>
      <c r="AJ6187">
        <v>0</v>
      </c>
      <c r="AK6187">
        <v>3390.8</v>
      </c>
      <c r="AL6187">
        <v>4769.55</v>
      </c>
      <c r="AM6187" t="s">
        <v>47</v>
      </c>
      <c r="AN6187" t="s">
        <v>8234</v>
      </c>
      <c r="AO6187" t="s">
        <v>8235</v>
      </c>
    </row>
    <row r="6188" spans="1:41" ht="14.5" customHeight="1" x14ac:dyDescent="0.3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 t="str">
        <f>IF(T_telecom1[[#This Row],[Latitude]]&lt;34,"South",IF(T_telecom1[[#This Row],[Latitude]]&gt;38,"North","Central"))</f>
        <v>South</v>
      </c>
      <c r="I6188">
        <v>32.993560000000002</v>
      </c>
      <c r="J6188" t="str">
        <f>IF(T_telecom1[[#This Row],[Longitude]]&lt;-121.7,"West",IF(T_telecom1[Longitude]&gt;-118,"East","Central-East"))</f>
        <v>East</v>
      </c>
      <c r="K6188">
        <v>-117.207121</v>
      </c>
      <c r="L6188">
        <v>7</v>
      </c>
      <c r="M61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88">
        <v>28</v>
      </c>
      <c r="O6188" t="s">
        <v>42</v>
      </c>
      <c r="P6188" t="s">
        <v>40</v>
      </c>
      <c r="Q6188">
        <v>33.090000000000003</v>
      </c>
      <c r="R6188" t="s">
        <v>43</v>
      </c>
      <c r="S6188" t="s">
        <v>40</v>
      </c>
      <c r="T6188" t="s">
        <v>55</v>
      </c>
      <c r="U6188">
        <v>19</v>
      </c>
      <c r="V6188" t="s">
        <v>43</v>
      </c>
      <c r="W6188" t="s">
        <v>40</v>
      </c>
      <c r="X6188" t="s">
        <v>40</v>
      </c>
      <c r="Y6188" t="s">
        <v>43</v>
      </c>
      <c r="Z6188" t="s">
        <v>43</v>
      </c>
      <c r="AA6188" t="s">
        <v>40</v>
      </c>
      <c r="AB6188" t="s">
        <v>40</v>
      </c>
      <c r="AC6188" t="s">
        <v>40</v>
      </c>
      <c r="AD6188" t="s">
        <v>51</v>
      </c>
      <c r="AE6188" t="s">
        <v>43</v>
      </c>
      <c r="AF6188" t="s">
        <v>46</v>
      </c>
      <c r="AG6188">
        <v>89.9</v>
      </c>
      <c r="AH6188" s="1">
        <v>2433.5</v>
      </c>
      <c r="AI6188">
        <v>0</v>
      </c>
      <c r="AJ6188">
        <v>0</v>
      </c>
      <c r="AK6188">
        <v>926.52</v>
      </c>
      <c r="AL6188">
        <v>3360.02</v>
      </c>
      <c r="AM6188" t="s">
        <v>47</v>
      </c>
      <c r="AN6188" t="s">
        <v>8234</v>
      </c>
      <c r="AO6188" t="s">
        <v>8235</v>
      </c>
    </row>
    <row r="6189" spans="1:41" ht="14.5" customHeight="1" x14ac:dyDescent="0.3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 t="str">
        <f>IF(T_telecom1[[#This Row],[Latitude]]&lt;34,"South",IF(T_telecom1[[#This Row],[Latitude]]&gt;38,"North","Central"))</f>
        <v>North</v>
      </c>
      <c r="I6189">
        <v>38.983387999999998</v>
      </c>
      <c r="J6189" t="str">
        <f>IF(T_telecom1[[#This Row],[Longitude]]&lt;-121.7,"West",IF(T_telecom1[Longitude]&gt;-118,"East","Central-East"))</f>
        <v>Central-East</v>
      </c>
      <c r="K6189">
        <v>-120.988814</v>
      </c>
      <c r="L6189">
        <v>7</v>
      </c>
      <c r="M61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89">
        <v>71</v>
      </c>
      <c r="O6189" t="s">
        <v>42</v>
      </c>
      <c r="P6189" t="s">
        <v>40</v>
      </c>
      <c r="Q6189">
        <v>36.6</v>
      </c>
      <c r="R6189" t="s">
        <v>40</v>
      </c>
      <c r="S6189" t="s">
        <v>40</v>
      </c>
      <c r="T6189" t="s">
        <v>55</v>
      </c>
      <c r="U6189">
        <v>10</v>
      </c>
      <c r="V6189" t="s">
        <v>40</v>
      </c>
      <c r="W6189" t="s">
        <v>40</v>
      </c>
      <c r="X6189" t="s">
        <v>40</v>
      </c>
      <c r="Y6189" t="s">
        <v>40</v>
      </c>
      <c r="Z6189" t="s">
        <v>43</v>
      </c>
      <c r="AA6189" t="s">
        <v>43</v>
      </c>
      <c r="AB6189" t="s">
        <v>43</v>
      </c>
      <c r="AC6189" t="s">
        <v>40</v>
      </c>
      <c r="AD6189" t="s">
        <v>45</v>
      </c>
      <c r="AE6189" t="s">
        <v>40</v>
      </c>
      <c r="AF6189" t="s">
        <v>56</v>
      </c>
      <c r="AG6189">
        <v>92</v>
      </c>
      <c r="AH6189" s="1">
        <v>6585.2</v>
      </c>
      <c r="AI6189">
        <v>0</v>
      </c>
      <c r="AJ6189">
        <v>0</v>
      </c>
      <c r="AK6189">
        <v>2598.6</v>
      </c>
      <c r="AL6189">
        <v>9183.7999999999993</v>
      </c>
      <c r="AM6189" t="s">
        <v>47</v>
      </c>
      <c r="AN6189" t="s">
        <v>8234</v>
      </c>
      <c r="AO6189" t="s">
        <v>8235</v>
      </c>
    </row>
    <row r="6190" spans="1:41" ht="14.5" customHeight="1" x14ac:dyDescent="0.3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 t="str">
        <f>IF(T_telecom1[[#This Row],[Latitude]]&lt;34,"South",IF(T_telecom1[[#This Row],[Latitude]]&gt;38,"North","Central"))</f>
        <v>South</v>
      </c>
      <c r="I6190">
        <v>33.868316</v>
      </c>
      <c r="J6190" t="str">
        <f>IF(T_telecom1[[#This Row],[Longitude]]&lt;-121.7,"West",IF(T_telecom1[Longitude]&gt;-118,"East","Central-East"))</f>
        <v>East</v>
      </c>
      <c r="K6190">
        <v>-117.929029</v>
      </c>
      <c r="L6190">
        <v>1</v>
      </c>
      <c r="M61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90">
        <v>5</v>
      </c>
      <c r="O6190" t="s">
        <v>42</v>
      </c>
      <c r="P6190" t="s">
        <v>40</v>
      </c>
      <c r="Q6190">
        <v>5.2</v>
      </c>
      <c r="R6190" t="s">
        <v>43</v>
      </c>
      <c r="S6190" t="s">
        <v>43</v>
      </c>
      <c r="T6190" t="s">
        <v>8242</v>
      </c>
      <c r="U6190">
        <v>0</v>
      </c>
      <c r="V6190" t="s">
        <v>43</v>
      </c>
      <c r="W6190" t="s">
        <v>43</v>
      </c>
      <c r="X6190" t="s">
        <v>43</v>
      </c>
      <c r="Y6190" t="s">
        <v>43</v>
      </c>
      <c r="Z6190" t="s">
        <v>43</v>
      </c>
      <c r="AA6190" t="s">
        <v>43</v>
      </c>
      <c r="AB6190" t="s">
        <v>43</v>
      </c>
      <c r="AC6190" t="s">
        <v>43</v>
      </c>
      <c r="AD6190" t="s">
        <v>45</v>
      </c>
      <c r="AE6190" t="s">
        <v>43</v>
      </c>
      <c r="AF6190" t="s">
        <v>46</v>
      </c>
      <c r="AG6190">
        <v>20.100000000000001</v>
      </c>
      <c r="AH6190" s="1">
        <v>85.1</v>
      </c>
      <c r="AI6190">
        <v>0</v>
      </c>
      <c r="AJ6190">
        <v>0</v>
      </c>
      <c r="AK6190">
        <v>26</v>
      </c>
      <c r="AL6190">
        <v>111.1</v>
      </c>
      <c r="AM6190" t="s">
        <v>47</v>
      </c>
      <c r="AN6190" t="s">
        <v>8234</v>
      </c>
      <c r="AO6190" t="s">
        <v>8235</v>
      </c>
    </row>
    <row r="6191" spans="1:41" ht="14.5" customHeight="1" x14ac:dyDescent="0.3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 t="str">
        <f>IF(T_telecom1[[#This Row],[Latitude]]&lt;34,"South",IF(T_telecom1[[#This Row],[Latitude]]&gt;38,"North","Central"))</f>
        <v>North</v>
      </c>
      <c r="I6191">
        <v>38.349195000000002</v>
      </c>
      <c r="J6191" t="str">
        <f>IF(T_telecom1[[#This Row],[Longitude]]&lt;-121.7,"West",IF(T_telecom1[Longitude]&gt;-118,"East","Central-East"))</f>
        <v>West</v>
      </c>
      <c r="K6191">
        <v>-121.90294299999999</v>
      </c>
      <c r="L6191">
        <v>0</v>
      </c>
      <c r="M619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91">
        <v>4</v>
      </c>
      <c r="O6191" t="s">
        <v>42</v>
      </c>
      <c r="P6191" t="s">
        <v>40</v>
      </c>
      <c r="Q6191">
        <v>27.57</v>
      </c>
      <c r="R6191" t="s">
        <v>43</v>
      </c>
      <c r="S6191" t="s">
        <v>40</v>
      </c>
      <c r="T6191" t="s">
        <v>55</v>
      </c>
      <c r="U6191">
        <v>27</v>
      </c>
      <c r="V6191" t="s">
        <v>43</v>
      </c>
      <c r="W6191" t="s">
        <v>43</v>
      </c>
      <c r="X6191" t="s">
        <v>43</v>
      </c>
      <c r="Y6191" t="s">
        <v>43</v>
      </c>
      <c r="Z6191" t="s">
        <v>40</v>
      </c>
      <c r="AA6191" t="s">
        <v>43</v>
      </c>
      <c r="AB6191" t="s">
        <v>43</v>
      </c>
      <c r="AC6191" t="s">
        <v>40</v>
      </c>
      <c r="AD6191" t="s">
        <v>51</v>
      </c>
      <c r="AE6191" t="s">
        <v>40</v>
      </c>
      <c r="AF6191" t="s">
        <v>56</v>
      </c>
      <c r="AG6191">
        <v>79</v>
      </c>
      <c r="AH6191" s="1">
        <v>303.14999999999998</v>
      </c>
      <c r="AI6191">
        <v>0</v>
      </c>
      <c r="AJ6191">
        <v>0</v>
      </c>
      <c r="AK6191">
        <v>110.28</v>
      </c>
      <c r="AL6191">
        <v>413.43</v>
      </c>
      <c r="AM6191" t="s">
        <v>57</v>
      </c>
      <c r="AN6191" t="s">
        <v>63</v>
      </c>
      <c r="AO6191" t="s">
        <v>101</v>
      </c>
    </row>
    <row r="6192" spans="1:41" ht="14.5" customHeight="1" x14ac:dyDescent="0.3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 t="str">
        <f>IF(T_telecom1[[#This Row],[Latitude]]&lt;34,"South",IF(T_telecom1[[#This Row],[Latitude]]&gt;38,"North","Central"))</f>
        <v>North</v>
      </c>
      <c r="I6192">
        <v>40.342928000000001</v>
      </c>
      <c r="J6192" t="str">
        <f>IF(T_telecom1[[#This Row],[Longitude]]&lt;-121.7,"West",IF(T_telecom1[Longitude]&gt;-118,"East","Central-East"))</f>
        <v>West</v>
      </c>
      <c r="K6192">
        <v>-124.063329</v>
      </c>
      <c r="L6192">
        <v>5</v>
      </c>
      <c r="M61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92">
        <v>69</v>
      </c>
      <c r="O6192" t="s">
        <v>42</v>
      </c>
      <c r="P6192" t="s">
        <v>40</v>
      </c>
      <c r="Q6192">
        <v>49.91</v>
      </c>
      <c r="R6192" t="s">
        <v>40</v>
      </c>
      <c r="S6192" t="s">
        <v>40</v>
      </c>
      <c r="T6192" t="s">
        <v>55</v>
      </c>
      <c r="U6192">
        <v>13</v>
      </c>
      <c r="V6192" t="s">
        <v>43</v>
      </c>
      <c r="W6192" t="s">
        <v>40</v>
      </c>
      <c r="X6192" t="s">
        <v>40</v>
      </c>
      <c r="Y6192" t="s">
        <v>43</v>
      </c>
      <c r="Z6192" t="s">
        <v>43</v>
      </c>
      <c r="AA6192" t="s">
        <v>40</v>
      </c>
      <c r="AB6192" t="s">
        <v>40</v>
      </c>
      <c r="AC6192" t="s">
        <v>40</v>
      </c>
      <c r="AD6192" t="s">
        <v>73</v>
      </c>
      <c r="AE6192" t="s">
        <v>40</v>
      </c>
      <c r="AF6192" t="s">
        <v>56</v>
      </c>
      <c r="AG6192">
        <v>95.35</v>
      </c>
      <c r="AH6192" s="1">
        <v>6382</v>
      </c>
      <c r="AI6192">
        <v>0</v>
      </c>
      <c r="AJ6192">
        <v>0</v>
      </c>
      <c r="AK6192">
        <v>3443.79</v>
      </c>
      <c r="AL6192">
        <v>9825.7900000000009</v>
      </c>
      <c r="AM6192" t="s">
        <v>47</v>
      </c>
      <c r="AN6192" t="s">
        <v>8234</v>
      </c>
      <c r="AO6192" t="s">
        <v>8235</v>
      </c>
    </row>
    <row r="6193" spans="1:41" ht="14.5" customHeight="1" x14ac:dyDescent="0.3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 t="str">
        <f>IF(T_telecom1[[#This Row],[Latitude]]&lt;34,"South",IF(T_telecom1[[#This Row],[Latitude]]&gt;38,"North","Central"))</f>
        <v>Central</v>
      </c>
      <c r="I6193">
        <v>36.444232</v>
      </c>
      <c r="J6193" t="str">
        <f>IF(T_telecom1[[#This Row],[Longitude]]&lt;-121.7,"West",IF(T_telecom1[Longitude]&gt;-118,"East","Central-East"))</f>
        <v>Central-East</v>
      </c>
      <c r="K6193">
        <v>-119.71828499999999</v>
      </c>
      <c r="L6193">
        <v>5</v>
      </c>
      <c r="M61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93">
        <v>57</v>
      </c>
      <c r="O6193" t="s">
        <v>76</v>
      </c>
      <c r="P6193" t="s">
        <v>40</v>
      </c>
      <c r="Q6193">
        <v>42.14</v>
      </c>
      <c r="R6193" t="s">
        <v>43</v>
      </c>
      <c r="S6193" t="s">
        <v>43</v>
      </c>
      <c r="T6193" t="s">
        <v>8242</v>
      </c>
      <c r="U6193">
        <v>0</v>
      </c>
      <c r="V6193" t="s">
        <v>43</v>
      </c>
      <c r="W6193" t="s">
        <v>43</v>
      </c>
      <c r="X6193" t="s">
        <v>43</v>
      </c>
      <c r="Y6193" t="s">
        <v>43</v>
      </c>
      <c r="Z6193" t="s">
        <v>43</v>
      </c>
      <c r="AA6193" t="s">
        <v>43</v>
      </c>
      <c r="AB6193" t="s">
        <v>43</v>
      </c>
      <c r="AC6193" t="s">
        <v>43</v>
      </c>
      <c r="AD6193" t="s">
        <v>73</v>
      </c>
      <c r="AE6193" t="s">
        <v>43</v>
      </c>
      <c r="AF6193" t="s">
        <v>56</v>
      </c>
      <c r="AG6193">
        <v>19.5</v>
      </c>
      <c r="AH6193" s="1">
        <v>1167.5999999999999</v>
      </c>
      <c r="AI6193">
        <v>19.89</v>
      </c>
      <c r="AJ6193">
        <v>0</v>
      </c>
      <c r="AK6193">
        <v>2401.98</v>
      </c>
      <c r="AL6193">
        <v>3549.69</v>
      </c>
      <c r="AM6193" t="s">
        <v>47</v>
      </c>
      <c r="AN6193" t="s">
        <v>8234</v>
      </c>
      <c r="AO6193" t="s">
        <v>8235</v>
      </c>
    </row>
    <row r="6194" spans="1:41" ht="14.5" customHeight="1" x14ac:dyDescent="0.3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 t="str">
        <f>IF(T_telecom1[[#This Row],[Latitude]]&lt;34,"South",IF(T_telecom1[[#This Row],[Latitude]]&gt;38,"North","Central"))</f>
        <v>Central</v>
      </c>
      <c r="I6194">
        <v>37.717196000000001</v>
      </c>
      <c r="J6194" t="str">
        <f>IF(T_telecom1[[#This Row],[Longitude]]&lt;-121.7,"West",IF(T_telecom1[Longitude]&gt;-118,"East","Central-East"))</f>
        <v>West</v>
      </c>
      <c r="K6194">
        <v>-122.15933800000001</v>
      </c>
      <c r="L6194">
        <v>0</v>
      </c>
      <c r="M61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94">
        <v>68</v>
      </c>
      <c r="O6194" t="s">
        <v>42</v>
      </c>
      <c r="P6194" t="s">
        <v>43</v>
      </c>
      <c r="Q6194">
        <v>0</v>
      </c>
      <c r="R6194" t="s">
        <v>43</v>
      </c>
      <c r="S6194" t="s">
        <v>40</v>
      </c>
      <c r="T6194" t="s">
        <v>44</v>
      </c>
      <c r="U6194">
        <v>13</v>
      </c>
      <c r="V6194" t="s">
        <v>43</v>
      </c>
      <c r="W6194" t="s">
        <v>40</v>
      </c>
      <c r="X6194" t="s">
        <v>43</v>
      </c>
      <c r="Y6194" t="s">
        <v>40</v>
      </c>
      <c r="Z6194" t="s">
        <v>43</v>
      </c>
      <c r="AA6194" t="s">
        <v>40</v>
      </c>
      <c r="AB6194" t="s">
        <v>40</v>
      </c>
      <c r="AC6194" t="s">
        <v>40</v>
      </c>
      <c r="AD6194" t="s">
        <v>51</v>
      </c>
      <c r="AE6194" t="s">
        <v>43</v>
      </c>
      <c r="AF6194" t="s">
        <v>56</v>
      </c>
      <c r="AG6194">
        <v>44.95</v>
      </c>
      <c r="AH6194" s="1">
        <v>3085.35</v>
      </c>
      <c r="AI6194">
        <v>0</v>
      </c>
      <c r="AJ6194">
        <v>0</v>
      </c>
      <c r="AK6194">
        <v>0</v>
      </c>
      <c r="AL6194">
        <v>3085.35</v>
      </c>
      <c r="AM6194" t="s">
        <v>47</v>
      </c>
      <c r="AN6194" t="s">
        <v>8234</v>
      </c>
      <c r="AO6194" t="s">
        <v>8235</v>
      </c>
    </row>
    <row r="6195" spans="1:41" ht="14.5" customHeight="1" x14ac:dyDescent="0.3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 t="str">
        <f>IF(T_telecom1[[#This Row],[Latitude]]&lt;34,"South",IF(T_telecom1[[#This Row],[Latitude]]&gt;38,"North","Central"))</f>
        <v>Central</v>
      </c>
      <c r="I6195">
        <v>37.316146000000003</v>
      </c>
      <c r="J6195" t="str">
        <f>IF(T_telecom1[[#This Row],[Longitude]]&lt;-121.7,"West",IF(T_telecom1[Longitude]&gt;-118,"East","Central-East"))</f>
        <v>West</v>
      </c>
      <c r="K6195">
        <v>-121.936285</v>
      </c>
      <c r="L6195">
        <v>0</v>
      </c>
      <c r="M61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195">
        <v>1</v>
      </c>
      <c r="O6195" t="s">
        <v>42</v>
      </c>
      <c r="P6195" t="s">
        <v>40</v>
      </c>
      <c r="Q6195">
        <v>38.21</v>
      </c>
      <c r="R6195" t="s">
        <v>43</v>
      </c>
      <c r="S6195" t="s">
        <v>40</v>
      </c>
      <c r="T6195" t="s">
        <v>44</v>
      </c>
      <c r="U6195">
        <v>13</v>
      </c>
      <c r="V6195" t="s">
        <v>40</v>
      </c>
      <c r="W6195" t="s">
        <v>43</v>
      </c>
      <c r="X6195" t="s">
        <v>43</v>
      </c>
      <c r="Y6195" t="s">
        <v>43</v>
      </c>
      <c r="Z6195" t="s">
        <v>43</v>
      </c>
      <c r="AA6195" t="s">
        <v>43</v>
      </c>
      <c r="AB6195" t="s">
        <v>43</v>
      </c>
      <c r="AC6195" t="s">
        <v>40</v>
      </c>
      <c r="AD6195" t="s">
        <v>51</v>
      </c>
      <c r="AE6195" t="s">
        <v>40</v>
      </c>
      <c r="AF6195" t="s">
        <v>46</v>
      </c>
      <c r="AG6195">
        <v>49.8</v>
      </c>
      <c r="AH6195" s="1">
        <v>49.8</v>
      </c>
      <c r="AI6195">
        <v>0</v>
      </c>
      <c r="AJ6195">
        <v>0</v>
      </c>
      <c r="AK6195">
        <v>38.21</v>
      </c>
      <c r="AL6195">
        <v>88.01</v>
      </c>
      <c r="AM6195" t="s">
        <v>98</v>
      </c>
      <c r="AN6195" t="s">
        <v>8234</v>
      </c>
      <c r="AO6195" t="s">
        <v>8235</v>
      </c>
    </row>
    <row r="6196" spans="1:41" ht="14.5" customHeight="1" x14ac:dyDescent="0.3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 t="str">
        <f>IF(T_telecom1[[#This Row],[Latitude]]&lt;34,"South",IF(T_telecom1[[#This Row],[Latitude]]&gt;38,"North","Central"))</f>
        <v>North</v>
      </c>
      <c r="I6196">
        <v>39.657228000000003</v>
      </c>
      <c r="J6196" t="str">
        <f>IF(T_telecom1[[#This Row],[Longitude]]&lt;-121.7,"West",IF(T_telecom1[Longitude]&gt;-118,"East","Central-East"))</f>
        <v>Central-East</v>
      </c>
      <c r="K6196">
        <v>-121.37778</v>
      </c>
      <c r="L6196">
        <v>7</v>
      </c>
      <c r="M61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96">
        <v>71</v>
      </c>
      <c r="O6196" t="s">
        <v>42</v>
      </c>
      <c r="P6196" t="s">
        <v>40</v>
      </c>
      <c r="Q6196">
        <v>48.59</v>
      </c>
      <c r="R6196" t="s">
        <v>40</v>
      </c>
      <c r="S6196" t="s">
        <v>40</v>
      </c>
      <c r="T6196" t="s">
        <v>79</v>
      </c>
      <c r="U6196">
        <v>15</v>
      </c>
      <c r="V6196" t="s">
        <v>40</v>
      </c>
      <c r="W6196" t="s">
        <v>40</v>
      </c>
      <c r="X6196" t="s">
        <v>43</v>
      </c>
      <c r="Y6196" t="s">
        <v>43</v>
      </c>
      <c r="Z6196" t="s">
        <v>40</v>
      </c>
      <c r="AA6196" t="s">
        <v>43</v>
      </c>
      <c r="AB6196" t="s">
        <v>43</v>
      </c>
      <c r="AC6196" t="s">
        <v>40</v>
      </c>
      <c r="AD6196" t="s">
        <v>45</v>
      </c>
      <c r="AE6196" t="s">
        <v>43</v>
      </c>
      <c r="AF6196" t="s">
        <v>56</v>
      </c>
      <c r="AG6196">
        <v>69.2</v>
      </c>
      <c r="AH6196" s="1">
        <v>4982.5</v>
      </c>
      <c r="AI6196">
        <v>0</v>
      </c>
      <c r="AJ6196">
        <v>0</v>
      </c>
      <c r="AK6196">
        <v>3449.89</v>
      </c>
      <c r="AL6196">
        <v>8432.39</v>
      </c>
      <c r="AM6196" t="s">
        <v>47</v>
      </c>
      <c r="AN6196" t="s">
        <v>8234</v>
      </c>
      <c r="AO6196" t="s">
        <v>8235</v>
      </c>
    </row>
    <row r="6197" spans="1:41" ht="14.5" customHeight="1" x14ac:dyDescent="0.3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 t="str">
        <f>IF(T_telecom1[[#This Row],[Latitude]]&lt;34,"South",IF(T_telecom1[[#This Row],[Latitude]]&gt;38,"North","Central"))</f>
        <v>North</v>
      </c>
      <c r="I6197">
        <v>39.346898000000003</v>
      </c>
      <c r="J6197" t="str">
        <f>IF(T_telecom1[[#This Row],[Longitude]]&lt;-121.7,"West",IF(T_telecom1[Longitude]&gt;-118,"East","Central-East"))</f>
        <v>West</v>
      </c>
      <c r="K6197">
        <v>-121.75953699999999</v>
      </c>
      <c r="L6197">
        <v>0</v>
      </c>
      <c r="M61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97">
        <v>44</v>
      </c>
      <c r="O6197" t="s">
        <v>42</v>
      </c>
      <c r="P6197" t="s">
        <v>40</v>
      </c>
      <c r="Q6197">
        <v>42.92</v>
      </c>
      <c r="R6197" t="s">
        <v>43</v>
      </c>
      <c r="S6197" t="s">
        <v>40</v>
      </c>
      <c r="T6197" t="s">
        <v>55</v>
      </c>
      <c r="U6197">
        <v>23</v>
      </c>
      <c r="V6197" t="s">
        <v>43</v>
      </c>
      <c r="W6197" t="s">
        <v>40</v>
      </c>
      <c r="X6197" t="s">
        <v>43</v>
      </c>
      <c r="Y6197" t="s">
        <v>40</v>
      </c>
      <c r="Z6197" t="s">
        <v>40</v>
      </c>
      <c r="AA6197" t="s">
        <v>40</v>
      </c>
      <c r="AB6197" t="s">
        <v>40</v>
      </c>
      <c r="AC6197" t="s">
        <v>40</v>
      </c>
      <c r="AD6197" t="s">
        <v>51</v>
      </c>
      <c r="AE6197" t="s">
        <v>43</v>
      </c>
      <c r="AF6197" t="s">
        <v>56</v>
      </c>
      <c r="AG6197">
        <v>100.55</v>
      </c>
      <c r="AH6197" s="1">
        <v>4398.1499999999996</v>
      </c>
      <c r="AI6197">
        <v>0</v>
      </c>
      <c r="AJ6197">
        <v>0</v>
      </c>
      <c r="AK6197">
        <v>1888.48</v>
      </c>
      <c r="AL6197">
        <v>6286.63</v>
      </c>
      <c r="AM6197" t="s">
        <v>57</v>
      </c>
      <c r="AN6197" t="s">
        <v>63</v>
      </c>
      <c r="AO6197" t="s">
        <v>67</v>
      </c>
    </row>
    <row r="6198" spans="1:41" ht="14.5" customHeight="1" x14ac:dyDescent="0.3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 t="str">
        <f>IF(T_telecom1[[#This Row],[Latitude]]&lt;34,"South",IF(T_telecom1[[#This Row],[Latitude]]&gt;38,"North","Central"))</f>
        <v>South</v>
      </c>
      <c r="I6198">
        <v>33.945318</v>
      </c>
      <c r="J6198" t="str">
        <f>IF(T_telecom1[[#This Row],[Longitude]]&lt;-121.7,"West",IF(T_telecom1[Longitude]&gt;-118,"East","Central-East"))</f>
        <v>East</v>
      </c>
      <c r="K6198">
        <v>-117.99206599999999</v>
      </c>
      <c r="L6198">
        <v>10</v>
      </c>
      <c r="M61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198">
        <v>27</v>
      </c>
      <c r="O6198" t="s">
        <v>42</v>
      </c>
      <c r="P6198" t="s">
        <v>40</v>
      </c>
      <c r="Q6198">
        <v>20.96</v>
      </c>
      <c r="R6198" t="s">
        <v>43</v>
      </c>
      <c r="S6198" t="s">
        <v>43</v>
      </c>
      <c r="T6198" t="s">
        <v>8242</v>
      </c>
      <c r="U6198">
        <v>0</v>
      </c>
      <c r="V6198" t="s">
        <v>43</v>
      </c>
      <c r="W6198" t="s">
        <v>43</v>
      </c>
      <c r="X6198" t="s">
        <v>43</v>
      </c>
      <c r="Y6198" t="s">
        <v>43</v>
      </c>
      <c r="Z6198" t="s">
        <v>43</v>
      </c>
      <c r="AA6198" t="s">
        <v>43</v>
      </c>
      <c r="AB6198" t="s">
        <v>43</v>
      </c>
      <c r="AC6198" t="s">
        <v>43</v>
      </c>
      <c r="AD6198" t="s">
        <v>45</v>
      </c>
      <c r="AE6198" t="s">
        <v>40</v>
      </c>
      <c r="AF6198" t="s">
        <v>46</v>
      </c>
      <c r="AG6198">
        <v>20.55</v>
      </c>
      <c r="AH6198" s="1">
        <v>583.29999999999995</v>
      </c>
      <c r="AI6198">
        <v>0</v>
      </c>
      <c r="AJ6198">
        <v>0</v>
      </c>
      <c r="AK6198">
        <v>565.91999999999996</v>
      </c>
      <c r="AL6198">
        <v>1149.22</v>
      </c>
      <c r="AM6198" t="s">
        <v>47</v>
      </c>
      <c r="AN6198" t="s">
        <v>8234</v>
      </c>
      <c r="AO6198" t="s">
        <v>8235</v>
      </c>
    </row>
    <row r="6199" spans="1:41" ht="14.5" customHeight="1" x14ac:dyDescent="0.3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 t="str">
        <f>IF(T_telecom1[[#This Row],[Latitude]]&lt;34,"South",IF(T_telecom1[[#This Row],[Latitude]]&gt;38,"North","Central"))</f>
        <v>Central</v>
      </c>
      <c r="I6199">
        <v>37.629840000000002</v>
      </c>
      <c r="J6199" t="str">
        <f>IF(T_telecom1[[#This Row],[Longitude]]&lt;-121.7,"West",IF(T_telecom1[Longitude]&gt;-118,"East","Central-East"))</f>
        <v>West</v>
      </c>
      <c r="K6199">
        <v>-122.12084299999999</v>
      </c>
      <c r="L6199">
        <v>6</v>
      </c>
      <c r="M61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199">
        <v>71</v>
      </c>
      <c r="O6199" t="s">
        <v>72</v>
      </c>
      <c r="P6199" t="s">
        <v>40</v>
      </c>
      <c r="Q6199">
        <v>28.02</v>
      </c>
      <c r="R6199" t="s">
        <v>43</v>
      </c>
      <c r="S6199" t="s">
        <v>40</v>
      </c>
      <c r="T6199" t="s">
        <v>79</v>
      </c>
      <c r="U6199">
        <v>27</v>
      </c>
      <c r="V6199" t="s">
        <v>43</v>
      </c>
      <c r="W6199" t="s">
        <v>40</v>
      </c>
      <c r="X6199" t="s">
        <v>40</v>
      </c>
      <c r="Y6199" t="s">
        <v>40</v>
      </c>
      <c r="Z6199" t="s">
        <v>40</v>
      </c>
      <c r="AA6199" t="s">
        <v>40</v>
      </c>
      <c r="AB6199" t="s">
        <v>40</v>
      </c>
      <c r="AC6199" t="s">
        <v>40</v>
      </c>
      <c r="AD6199" t="s">
        <v>73</v>
      </c>
      <c r="AE6199" t="s">
        <v>40</v>
      </c>
      <c r="AF6199" t="s">
        <v>46</v>
      </c>
      <c r="AG6199">
        <v>79.099999999999994</v>
      </c>
      <c r="AH6199" s="1">
        <v>5564.85</v>
      </c>
      <c r="AI6199">
        <v>0</v>
      </c>
      <c r="AJ6199">
        <v>0</v>
      </c>
      <c r="AK6199">
        <v>1989.42</v>
      </c>
      <c r="AL6199">
        <v>7554.27</v>
      </c>
      <c r="AM6199" t="s">
        <v>47</v>
      </c>
      <c r="AN6199" t="s">
        <v>8234</v>
      </c>
      <c r="AO6199" t="s">
        <v>8235</v>
      </c>
    </row>
    <row r="6200" spans="1:41" ht="14.5" customHeight="1" x14ac:dyDescent="0.3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 t="str">
        <f>IF(T_telecom1[[#This Row],[Latitude]]&lt;34,"South",IF(T_telecom1[[#This Row],[Latitude]]&gt;38,"North","Central"))</f>
        <v>Central</v>
      </c>
      <c r="I6200">
        <v>34.002028000000003</v>
      </c>
      <c r="J6200" t="str">
        <f>IF(T_telecom1[[#This Row],[Longitude]]&lt;-121.7,"West",IF(T_telecom1[Longitude]&gt;-118,"East","Central-East"))</f>
        <v>Central-East</v>
      </c>
      <c r="K6200">
        <v>-118.430656</v>
      </c>
      <c r="L6200">
        <v>2</v>
      </c>
      <c r="M62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00">
        <v>63</v>
      </c>
      <c r="O6200" t="s">
        <v>76</v>
      </c>
      <c r="P6200" t="s">
        <v>40</v>
      </c>
      <c r="Q6200">
        <v>1.43</v>
      </c>
      <c r="R6200" t="s">
        <v>40</v>
      </c>
      <c r="S6200" t="s">
        <v>40</v>
      </c>
      <c r="T6200" t="s">
        <v>55</v>
      </c>
      <c r="U6200">
        <v>16</v>
      </c>
      <c r="V6200" t="s">
        <v>40</v>
      </c>
      <c r="W6200" t="s">
        <v>43</v>
      </c>
      <c r="X6200" t="s">
        <v>43</v>
      </c>
      <c r="Y6200" t="s">
        <v>43</v>
      </c>
      <c r="Z6200" t="s">
        <v>40</v>
      </c>
      <c r="AA6200" t="s">
        <v>40</v>
      </c>
      <c r="AB6200" t="s">
        <v>40</v>
      </c>
      <c r="AC6200" t="s">
        <v>40</v>
      </c>
      <c r="AD6200" t="s">
        <v>45</v>
      </c>
      <c r="AE6200" t="s">
        <v>40</v>
      </c>
      <c r="AF6200" t="s">
        <v>46</v>
      </c>
      <c r="AG6200">
        <v>99.65</v>
      </c>
      <c r="AH6200" s="1">
        <v>6311.2</v>
      </c>
      <c r="AI6200">
        <v>0</v>
      </c>
      <c r="AJ6200">
        <v>0</v>
      </c>
      <c r="AK6200">
        <v>90.09</v>
      </c>
      <c r="AL6200">
        <v>6401.29</v>
      </c>
      <c r="AM6200" t="s">
        <v>47</v>
      </c>
      <c r="AN6200" t="s">
        <v>8234</v>
      </c>
      <c r="AO6200" t="s">
        <v>8235</v>
      </c>
    </row>
    <row r="6201" spans="1:41" ht="14.5" customHeight="1" x14ac:dyDescent="0.3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 t="str">
        <f>IF(T_telecom1[[#This Row],[Latitude]]&lt;34,"South",IF(T_telecom1[[#This Row],[Latitude]]&gt;38,"North","Central"))</f>
        <v>Central</v>
      </c>
      <c r="I6201">
        <v>34.078820999999998</v>
      </c>
      <c r="J6201" t="str">
        <f>IF(T_telecom1[[#This Row],[Longitude]]&lt;-121.7,"West",IF(T_telecom1[Longitude]&gt;-118,"East","Central-East"))</f>
        <v>Central-East</v>
      </c>
      <c r="K6201">
        <v>-118.177576</v>
      </c>
      <c r="L6201">
        <v>0</v>
      </c>
      <c r="M62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01">
        <v>17</v>
      </c>
      <c r="O6201" t="s">
        <v>42</v>
      </c>
      <c r="P6201" t="s">
        <v>40</v>
      </c>
      <c r="Q6201">
        <v>40.549999999999997</v>
      </c>
      <c r="R6201" t="s">
        <v>43</v>
      </c>
      <c r="S6201" t="s">
        <v>40</v>
      </c>
      <c r="T6201" t="s">
        <v>44</v>
      </c>
      <c r="U6201">
        <v>41</v>
      </c>
      <c r="V6201" t="s">
        <v>43</v>
      </c>
      <c r="W6201" t="s">
        <v>43</v>
      </c>
      <c r="X6201" t="s">
        <v>43</v>
      </c>
      <c r="Y6201" t="s">
        <v>43</v>
      </c>
      <c r="Z6201" t="s">
        <v>40</v>
      </c>
      <c r="AA6201" t="s">
        <v>40</v>
      </c>
      <c r="AB6201" t="s">
        <v>40</v>
      </c>
      <c r="AC6201" t="s">
        <v>40</v>
      </c>
      <c r="AD6201" t="s">
        <v>51</v>
      </c>
      <c r="AE6201" t="s">
        <v>40</v>
      </c>
      <c r="AF6201" t="s">
        <v>46</v>
      </c>
      <c r="AG6201">
        <v>64.7</v>
      </c>
      <c r="AH6201" s="1">
        <v>1093.0999999999999</v>
      </c>
      <c r="AI6201">
        <v>0</v>
      </c>
      <c r="AJ6201">
        <v>0</v>
      </c>
      <c r="AK6201">
        <v>689.35</v>
      </c>
      <c r="AL6201">
        <v>1782.45</v>
      </c>
      <c r="AM6201" t="s">
        <v>57</v>
      </c>
      <c r="AN6201" t="s">
        <v>58</v>
      </c>
      <c r="AO6201" t="s">
        <v>203</v>
      </c>
    </row>
    <row r="6202" spans="1:41" ht="14.5" customHeight="1" x14ac:dyDescent="0.3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 t="str">
        <f>IF(T_telecom1[[#This Row],[Latitude]]&lt;34,"South",IF(T_telecom1[[#This Row],[Latitude]]&gt;38,"North","Central"))</f>
        <v>South</v>
      </c>
      <c r="I6202">
        <v>33.912246000000003</v>
      </c>
      <c r="J6202" t="str">
        <f>IF(T_telecom1[[#This Row],[Longitude]]&lt;-121.7,"West",IF(T_telecom1[Longitude]&gt;-118,"East","Central-East"))</f>
        <v>Central-East</v>
      </c>
      <c r="K6202">
        <v>-118.236773</v>
      </c>
      <c r="L6202">
        <v>8</v>
      </c>
      <c r="M62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02">
        <v>72</v>
      </c>
      <c r="O6202" t="s">
        <v>42</v>
      </c>
      <c r="P6202" t="s">
        <v>40</v>
      </c>
      <c r="Q6202">
        <v>4.1500000000000004</v>
      </c>
      <c r="R6202" t="s">
        <v>40</v>
      </c>
      <c r="S6202" t="s">
        <v>43</v>
      </c>
      <c r="T6202" t="s">
        <v>8242</v>
      </c>
      <c r="U6202">
        <v>0</v>
      </c>
      <c r="V6202" t="s">
        <v>43</v>
      </c>
      <c r="W6202" t="s">
        <v>43</v>
      </c>
      <c r="X6202" t="s">
        <v>43</v>
      </c>
      <c r="Y6202" t="s">
        <v>43</v>
      </c>
      <c r="Z6202" t="s">
        <v>43</v>
      </c>
      <c r="AA6202" t="s">
        <v>43</v>
      </c>
      <c r="AB6202" t="s">
        <v>43</v>
      </c>
      <c r="AC6202" t="s">
        <v>43</v>
      </c>
      <c r="AD6202" t="s">
        <v>73</v>
      </c>
      <c r="AE6202" t="s">
        <v>43</v>
      </c>
      <c r="AF6202" t="s">
        <v>46</v>
      </c>
      <c r="AG6202">
        <v>25.4</v>
      </c>
      <c r="AH6202" s="1">
        <v>1797.1</v>
      </c>
      <c r="AI6202">
        <v>0</v>
      </c>
      <c r="AJ6202">
        <v>0</v>
      </c>
      <c r="AK6202">
        <v>298.8</v>
      </c>
      <c r="AL6202">
        <v>2095.9</v>
      </c>
      <c r="AM6202" t="s">
        <v>47</v>
      </c>
      <c r="AN6202" t="s">
        <v>8234</v>
      </c>
      <c r="AO6202" t="s">
        <v>8235</v>
      </c>
    </row>
    <row r="6203" spans="1:41" ht="14.5" customHeight="1" x14ac:dyDescent="0.3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 t="str">
        <f>IF(T_telecom1[[#This Row],[Latitude]]&lt;34,"South",IF(T_telecom1[[#This Row],[Latitude]]&gt;38,"North","Central"))</f>
        <v>South</v>
      </c>
      <c r="I6203">
        <v>32.790281999999998</v>
      </c>
      <c r="J6203" t="str">
        <f>IF(T_telecom1[[#This Row],[Longitude]]&lt;-121.7,"West",IF(T_telecom1[Longitude]&gt;-118,"East","Central-East"))</f>
        <v>East</v>
      </c>
      <c r="K6203">
        <v>-115.689559</v>
      </c>
      <c r="L6203">
        <v>0</v>
      </c>
      <c r="M620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03">
        <v>9</v>
      </c>
      <c r="O6203" t="s">
        <v>42</v>
      </c>
      <c r="P6203" t="s">
        <v>40</v>
      </c>
      <c r="Q6203">
        <v>41.92</v>
      </c>
      <c r="R6203" t="s">
        <v>43</v>
      </c>
      <c r="S6203" t="s">
        <v>40</v>
      </c>
      <c r="T6203" t="s">
        <v>44</v>
      </c>
      <c r="U6203">
        <v>29</v>
      </c>
      <c r="V6203" t="s">
        <v>43</v>
      </c>
      <c r="W6203" t="s">
        <v>43</v>
      </c>
      <c r="X6203" t="s">
        <v>43</v>
      </c>
      <c r="Y6203" t="s">
        <v>43</v>
      </c>
      <c r="Z6203" t="s">
        <v>43</v>
      </c>
      <c r="AA6203" t="s">
        <v>43</v>
      </c>
      <c r="AB6203" t="s">
        <v>43</v>
      </c>
      <c r="AC6203" t="s">
        <v>40</v>
      </c>
      <c r="AD6203" t="s">
        <v>51</v>
      </c>
      <c r="AE6203" t="s">
        <v>40</v>
      </c>
      <c r="AF6203" t="s">
        <v>56</v>
      </c>
      <c r="AG6203">
        <v>44.2</v>
      </c>
      <c r="AH6203" s="1">
        <v>403.35</v>
      </c>
      <c r="AI6203">
        <v>0</v>
      </c>
      <c r="AJ6203">
        <v>0</v>
      </c>
      <c r="AK6203">
        <v>377.28</v>
      </c>
      <c r="AL6203">
        <v>780.63</v>
      </c>
      <c r="AM6203" t="s">
        <v>57</v>
      </c>
      <c r="AN6203" t="s">
        <v>58</v>
      </c>
      <c r="AO6203" t="s">
        <v>203</v>
      </c>
    </row>
    <row r="6204" spans="1:41" ht="14.5" customHeight="1" x14ac:dyDescent="0.3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 t="str">
        <f>IF(T_telecom1[[#This Row],[Latitude]]&lt;34,"South",IF(T_telecom1[[#This Row],[Latitude]]&gt;38,"North","Central"))</f>
        <v>South</v>
      </c>
      <c r="I6204">
        <v>33.752938</v>
      </c>
      <c r="J6204" t="str">
        <f>IF(T_telecom1[[#This Row],[Longitude]]&lt;-121.7,"West",IF(T_telecom1[Longitude]&gt;-118,"East","Central-East"))</f>
        <v>East</v>
      </c>
      <c r="K6204">
        <v>-116.23005499999999</v>
      </c>
      <c r="L6204">
        <v>7</v>
      </c>
      <c r="M62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04">
        <v>1</v>
      </c>
      <c r="O6204" t="s">
        <v>42</v>
      </c>
      <c r="P6204" t="s">
        <v>40</v>
      </c>
      <c r="Q6204">
        <v>17.84</v>
      </c>
      <c r="R6204" t="s">
        <v>40</v>
      </c>
      <c r="S6204" t="s">
        <v>40</v>
      </c>
      <c r="T6204" t="s">
        <v>55</v>
      </c>
      <c r="U6204">
        <v>20</v>
      </c>
      <c r="V6204" t="s">
        <v>43</v>
      </c>
      <c r="W6204" t="s">
        <v>43</v>
      </c>
      <c r="X6204" t="s">
        <v>43</v>
      </c>
      <c r="Y6204" t="s">
        <v>43</v>
      </c>
      <c r="Z6204" t="s">
        <v>43</v>
      </c>
      <c r="AA6204" t="s">
        <v>43</v>
      </c>
      <c r="AB6204" t="s">
        <v>43</v>
      </c>
      <c r="AC6204" t="s">
        <v>40</v>
      </c>
      <c r="AD6204" t="s">
        <v>73</v>
      </c>
      <c r="AE6204" t="s">
        <v>43</v>
      </c>
      <c r="AF6204" t="s">
        <v>56</v>
      </c>
      <c r="AG6204">
        <v>74.3</v>
      </c>
      <c r="AH6204" s="1">
        <v>74.3</v>
      </c>
      <c r="AI6204">
        <v>0</v>
      </c>
      <c r="AJ6204">
        <v>0</v>
      </c>
      <c r="AK6204">
        <v>17.84</v>
      </c>
      <c r="AL6204">
        <v>92.14</v>
      </c>
      <c r="AM6204" t="s">
        <v>98</v>
      </c>
      <c r="AN6204" t="s">
        <v>8234</v>
      </c>
      <c r="AO6204" t="s">
        <v>8235</v>
      </c>
    </row>
    <row r="6205" spans="1:41" ht="14.5" customHeight="1" x14ac:dyDescent="0.3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 t="str">
        <f>IF(T_telecom1[[#This Row],[Latitude]]&lt;34,"South",IF(T_telecom1[[#This Row],[Latitude]]&gt;38,"North","Central"))</f>
        <v>Central</v>
      </c>
      <c r="I6205">
        <v>37.270938000000001</v>
      </c>
      <c r="J6205" t="str">
        <f>IF(T_telecom1[[#This Row],[Longitude]]&lt;-121.7,"West",IF(T_telecom1[Longitude]&gt;-118,"East","Central-East"))</f>
        <v>West</v>
      </c>
      <c r="K6205">
        <v>-121.851046</v>
      </c>
      <c r="L6205">
        <v>1</v>
      </c>
      <c r="M620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05">
        <v>1</v>
      </c>
      <c r="O6205" t="s">
        <v>54</v>
      </c>
      <c r="P6205" t="s">
        <v>40</v>
      </c>
      <c r="Q6205">
        <v>13.02</v>
      </c>
      <c r="R6205" t="s">
        <v>40</v>
      </c>
      <c r="S6205" t="s">
        <v>40</v>
      </c>
      <c r="T6205" t="s">
        <v>55</v>
      </c>
      <c r="U6205">
        <v>30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43</v>
      </c>
      <c r="AB6205" t="s">
        <v>43</v>
      </c>
      <c r="AC6205" t="s">
        <v>40</v>
      </c>
      <c r="AD6205" t="s">
        <v>51</v>
      </c>
      <c r="AE6205" t="s">
        <v>40</v>
      </c>
      <c r="AF6205" t="s">
        <v>56</v>
      </c>
      <c r="AG6205">
        <v>90.6</v>
      </c>
      <c r="AH6205" s="1">
        <v>90.6</v>
      </c>
      <c r="AI6205">
        <v>0</v>
      </c>
      <c r="AJ6205">
        <v>0</v>
      </c>
      <c r="AK6205">
        <v>13.02</v>
      </c>
      <c r="AL6205">
        <v>103.62</v>
      </c>
      <c r="AM6205" t="s">
        <v>57</v>
      </c>
      <c r="AN6205" t="s">
        <v>109</v>
      </c>
      <c r="AO6205" t="s">
        <v>110</v>
      </c>
    </row>
    <row r="6206" spans="1:41" ht="14.5" customHeight="1" x14ac:dyDescent="0.3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 t="str">
        <f>IF(T_telecom1[[#This Row],[Latitude]]&lt;34,"South",IF(T_telecom1[[#This Row],[Latitude]]&gt;38,"North","Central"))</f>
        <v>Central</v>
      </c>
      <c r="I6206">
        <v>34.061633999999998</v>
      </c>
      <c r="J6206" t="str">
        <f>IF(T_telecom1[[#This Row],[Longitude]]&lt;-121.7,"West",IF(T_telecom1[Longitude]&gt;-118,"East","Central-East"))</f>
        <v>East</v>
      </c>
      <c r="K6206">
        <v>-117.893169</v>
      </c>
      <c r="L6206">
        <v>10</v>
      </c>
      <c r="M62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06">
        <v>65</v>
      </c>
      <c r="O6206" t="s">
        <v>76</v>
      </c>
      <c r="P6206" t="s">
        <v>40</v>
      </c>
      <c r="Q6206">
        <v>36.49</v>
      </c>
      <c r="R6206" t="s">
        <v>43</v>
      </c>
      <c r="S6206" t="s">
        <v>40</v>
      </c>
      <c r="T6206" t="s">
        <v>55</v>
      </c>
      <c r="U6206">
        <v>9</v>
      </c>
      <c r="V6206" t="s">
        <v>43</v>
      </c>
      <c r="W6206" t="s">
        <v>40</v>
      </c>
      <c r="X6206" t="s">
        <v>40</v>
      </c>
      <c r="Y6206" t="s">
        <v>40</v>
      </c>
      <c r="Z6206" t="s">
        <v>40</v>
      </c>
      <c r="AA6206" t="s">
        <v>40</v>
      </c>
      <c r="AB6206" t="s">
        <v>40</v>
      </c>
      <c r="AC6206" t="s">
        <v>40</v>
      </c>
      <c r="AD6206" t="s">
        <v>73</v>
      </c>
      <c r="AE6206" t="s">
        <v>40</v>
      </c>
      <c r="AF6206" t="s">
        <v>46</v>
      </c>
      <c r="AG6206">
        <v>105.85</v>
      </c>
      <c r="AH6206" s="1">
        <v>6725.5</v>
      </c>
      <c r="AI6206">
        <v>0</v>
      </c>
      <c r="AJ6206">
        <v>0</v>
      </c>
      <c r="AK6206">
        <v>2371.85</v>
      </c>
      <c r="AL6206">
        <v>9097.35</v>
      </c>
      <c r="AM6206" t="s">
        <v>47</v>
      </c>
      <c r="AN6206" t="s">
        <v>8234</v>
      </c>
      <c r="AO6206" t="s">
        <v>8235</v>
      </c>
    </row>
    <row r="6207" spans="1:41" ht="14.5" customHeight="1" x14ac:dyDescent="0.3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 t="str">
        <f>IF(T_telecom1[[#This Row],[Latitude]]&lt;34,"South",IF(T_telecom1[[#This Row],[Latitude]]&gt;38,"North","Central"))</f>
        <v>North</v>
      </c>
      <c r="I6207">
        <v>38.183917999999998</v>
      </c>
      <c r="J6207" t="str">
        <f>IF(T_telecom1[[#This Row],[Longitude]]&lt;-121.7,"West",IF(T_telecom1[Longitude]&gt;-118,"East","Central-East"))</f>
        <v>Central-East</v>
      </c>
      <c r="K6207">
        <v>-120.89881699999999</v>
      </c>
      <c r="L6207">
        <v>0</v>
      </c>
      <c r="M62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07">
        <v>52</v>
      </c>
      <c r="O6207" t="s">
        <v>76</v>
      </c>
      <c r="P6207" t="s">
        <v>40</v>
      </c>
      <c r="Q6207">
        <v>4.22</v>
      </c>
      <c r="R6207" t="s">
        <v>43</v>
      </c>
      <c r="S6207" t="s">
        <v>40</v>
      </c>
      <c r="T6207" t="s">
        <v>79</v>
      </c>
      <c r="U6207">
        <v>18</v>
      </c>
      <c r="V6207" t="s">
        <v>40</v>
      </c>
      <c r="W6207" t="s">
        <v>43</v>
      </c>
      <c r="X6207" t="s">
        <v>40</v>
      </c>
      <c r="Y6207" t="s">
        <v>43</v>
      </c>
      <c r="Z6207" t="s">
        <v>40</v>
      </c>
      <c r="AA6207" t="s">
        <v>43</v>
      </c>
      <c r="AB6207" t="s">
        <v>43</v>
      </c>
      <c r="AC6207" t="s">
        <v>40</v>
      </c>
      <c r="AD6207" t="s">
        <v>45</v>
      </c>
      <c r="AE6207" t="s">
        <v>40</v>
      </c>
      <c r="AF6207" t="s">
        <v>183</v>
      </c>
      <c r="AG6207">
        <v>64.3</v>
      </c>
      <c r="AH6207" s="1">
        <v>3410.6</v>
      </c>
      <c r="AI6207">
        <v>0</v>
      </c>
      <c r="AJ6207">
        <v>0</v>
      </c>
      <c r="AK6207">
        <v>219.44</v>
      </c>
      <c r="AL6207">
        <v>3630.04</v>
      </c>
      <c r="AM6207" t="s">
        <v>47</v>
      </c>
      <c r="AN6207" t="s">
        <v>8234</v>
      </c>
      <c r="AO6207" t="s">
        <v>8235</v>
      </c>
    </row>
    <row r="6208" spans="1:41" ht="14.5" customHeight="1" x14ac:dyDescent="0.3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 t="str">
        <f>IF(T_telecom1[[#This Row],[Latitude]]&lt;34,"South",IF(T_telecom1[[#This Row],[Latitude]]&gt;38,"North","Central"))</f>
        <v>North</v>
      </c>
      <c r="I6208">
        <v>38.545774999999999</v>
      </c>
      <c r="J6208" t="str">
        <f>IF(T_telecom1[[#This Row],[Longitude]]&lt;-121.7,"West",IF(T_telecom1[Longitude]&gt;-118,"East","Central-East"))</f>
        <v>Central-East</v>
      </c>
      <c r="K6208">
        <v>-120.743325</v>
      </c>
      <c r="L6208">
        <v>0</v>
      </c>
      <c r="M62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08">
        <v>9</v>
      </c>
      <c r="O6208" t="s">
        <v>42</v>
      </c>
      <c r="P6208" t="s">
        <v>40</v>
      </c>
      <c r="Q6208">
        <v>13.05</v>
      </c>
      <c r="R6208" t="s">
        <v>43</v>
      </c>
      <c r="S6208" t="s">
        <v>40</v>
      </c>
      <c r="T6208" t="s">
        <v>55</v>
      </c>
      <c r="U6208">
        <v>73</v>
      </c>
      <c r="V6208" t="s">
        <v>40</v>
      </c>
      <c r="W6208" t="s">
        <v>43</v>
      </c>
      <c r="X6208" t="s">
        <v>43</v>
      </c>
      <c r="Y6208" t="s">
        <v>43</v>
      </c>
      <c r="Z6208" t="s">
        <v>43</v>
      </c>
      <c r="AA6208" t="s">
        <v>43</v>
      </c>
      <c r="AB6208" t="s">
        <v>43</v>
      </c>
      <c r="AC6208" t="s">
        <v>40</v>
      </c>
      <c r="AD6208" t="s">
        <v>51</v>
      </c>
      <c r="AE6208" t="s">
        <v>40</v>
      </c>
      <c r="AF6208" t="s">
        <v>56</v>
      </c>
      <c r="AG6208">
        <v>74.849999999999994</v>
      </c>
      <c r="AH6208" s="1">
        <v>708.2</v>
      </c>
      <c r="AI6208">
        <v>0</v>
      </c>
      <c r="AJ6208">
        <v>0</v>
      </c>
      <c r="AK6208">
        <v>117.45</v>
      </c>
      <c r="AL6208">
        <v>825.65</v>
      </c>
      <c r="AM6208" t="s">
        <v>47</v>
      </c>
      <c r="AN6208" t="s">
        <v>8234</v>
      </c>
      <c r="AO6208" t="s">
        <v>8235</v>
      </c>
    </row>
    <row r="6209" spans="1:41" ht="14.5" customHeight="1" x14ac:dyDescent="0.3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 t="str">
        <f>IF(T_telecom1[[#This Row],[Latitude]]&lt;34,"South",IF(T_telecom1[[#This Row],[Latitude]]&gt;38,"North","Central"))</f>
        <v>Central</v>
      </c>
      <c r="I6209">
        <v>34.023809999999997</v>
      </c>
      <c r="J6209" t="str">
        <f>IF(T_telecom1[[#This Row],[Longitude]]&lt;-121.7,"West",IF(T_telecom1[Longitude]&gt;-118,"East","Central-East"))</f>
        <v>Central-East</v>
      </c>
      <c r="K6209">
        <v>-118.156582</v>
      </c>
      <c r="L6209">
        <v>0</v>
      </c>
      <c r="M62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09">
        <v>1</v>
      </c>
      <c r="O6209" t="s">
        <v>42</v>
      </c>
      <c r="P6209" t="s">
        <v>43</v>
      </c>
      <c r="Q6209">
        <v>0</v>
      </c>
      <c r="R6209" t="s">
        <v>43</v>
      </c>
      <c r="S6209" t="s">
        <v>40</v>
      </c>
      <c r="T6209" t="s">
        <v>79</v>
      </c>
      <c r="U6209">
        <v>8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40</v>
      </c>
      <c r="AB6209" t="s">
        <v>43</v>
      </c>
      <c r="AC6209" t="s">
        <v>43</v>
      </c>
      <c r="AD6209" t="s">
        <v>51</v>
      </c>
      <c r="AE6209" t="s">
        <v>40</v>
      </c>
      <c r="AF6209" t="s">
        <v>56</v>
      </c>
      <c r="AG6209">
        <v>39.65</v>
      </c>
      <c r="AH6209" s="1">
        <v>39.65</v>
      </c>
      <c r="AI6209">
        <v>0</v>
      </c>
      <c r="AJ6209">
        <v>20</v>
      </c>
      <c r="AK6209">
        <v>0</v>
      </c>
      <c r="AL6209">
        <v>59.65</v>
      </c>
      <c r="AM6209" t="s">
        <v>57</v>
      </c>
      <c r="AN6209" t="s">
        <v>58</v>
      </c>
      <c r="AO6209" t="s">
        <v>214</v>
      </c>
    </row>
    <row r="6210" spans="1:41" ht="14.5" customHeight="1" x14ac:dyDescent="0.3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 t="str">
        <f>IF(T_telecom1[[#This Row],[Latitude]]&lt;34,"South",IF(T_telecom1[[#This Row],[Latitude]]&gt;38,"North","Central"))</f>
        <v>South</v>
      </c>
      <c r="I6210">
        <v>33.989524000000003</v>
      </c>
      <c r="J6210" t="str">
        <f>IF(T_telecom1[[#This Row],[Longitude]]&lt;-121.7,"West",IF(T_telecom1[Longitude]&gt;-118,"East","Central-East"))</f>
        <v>Central-East</v>
      </c>
      <c r="K6210">
        <v>-118.089299</v>
      </c>
      <c r="L6210">
        <v>10</v>
      </c>
      <c r="M621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10">
        <v>21</v>
      </c>
      <c r="O6210" t="s">
        <v>42</v>
      </c>
      <c r="P6210" t="s">
        <v>40</v>
      </c>
      <c r="Q6210">
        <v>18</v>
      </c>
      <c r="R6210" t="s">
        <v>43</v>
      </c>
      <c r="S6210" t="s">
        <v>43</v>
      </c>
      <c r="T6210" t="s">
        <v>8242</v>
      </c>
      <c r="U6210">
        <v>0</v>
      </c>
      <c r="V6210" t="s">
        <v>43</v>
      </c>
      <c r="W6210" t="s">
        <v>43</v>
      </c>
      <c r="X6210" t="s">
        <v>43</v>
      </c>
      <c r="Y6210" t="s">
        <v>43</v>
      </c>
      <c r="Z6210" t="s">
        <v>43</v>
      </c>
      <c r="AA6210" t="s">
        <v>43</v>
      </c>
      <c r="AB6210" t="s">
        <v>43</v>
      </c>
      <c r="AC6210" t="s">
        <v>43</v>
      </c>
      <c r="AD6210" t="s">
        <v>45</v>
      </c>
      <c r="AE6210" t="s">
        <v>43</v>
      </c>
      <c r="AF6210" t="s">
        <v>46</v>
      </c>
      <c r="AG6210">
        <v>19.8</v>
      </c>
      <c r="AH6210" s="1">
        <v>350.1</v>
      </c>
      <c r="AI6210">
        <v>0</v>
      </c>
      <c r="AJ6210">
        <v>0</v>
      </c>
      <c r="AK6210">
        <v>378</v>
      </c>
      <c r="AL6210">
        <v>728.1</v>
      </c>
      <c r="AM6210" t="s">
        <v>47</v>
      </c>
      <c r="AN6210" t="s">
        <v>8234</v>
      </c>
      <c r="AO6210" t="s">
        <v>8235</v>
      </c>
    </row>
    <row r="6211" spans="1:41" ht="14.5" customHeight="1" x14ac:dyDescent="0.3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 t="str">
        <f>IF(T_telecom1[[#This Row],[Latitude]]&lt;34,"South",IF(T_telecom1[[#This Row],[Latitude]]&gt;38,"North","Central"))</f>
        <v>North</v>
      </c>
      <c r="I6211">
        <v>38.618347</v>
      </c>
      <c r="J6211" t="str">
        <f>IF(T_telecom1[[#This Row],[Longitude]]&lt;-121.7,"West",IF(T_telecom1[Longitude]&gt;-118,"East","Central-East"))</f>
        <v>West</v>
      </c>
      <c r="K6211">
        <v>-122.908422</v>
      </c>
      <c r="L6211">
        <v>5</v>
      </c>
      <c r="M62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11">
        <v>63</v>
      </c>
      <c r="O6211" t="s">
        <v>42</v>
      </c>
      <c r="P6211" t="s">
        <v>40</v>
      </c>
      <c r="Q6211">
        <v>28.92</v>
      </c>
      <c r="R6211" t="s">
        <v>40</v>
      </c>
      <c r="S6211" t="s">
        <v>43</v>
      </c>
      <c r="T6211" t="s">
        <v>8242</v>
      </c>
      <c r="U6211">
        <v>0</v>
      </c>
      <c r="V6211" t="s">
        <v>43</v>
      </c>
      <c r="W6211" t="s">
        <v>43</v>
      </c>
      <c r="X6211" t="s">
        <v>43</v>
      </c>
      <c r="Y6211" t="s">
        <v>43</v>
      </c>
      <c r="Z6211" t="s">
        <v>43</v>
      </c>
      <c r="AA6211" t="s">
        <v>43</v>
      </c>
      <c r="AB6211" t="s">
        <v>43</v>
      </c>
      <c r="AC6211" t="s">
        <v>43</v>
      </c>
      <c r="AD6211" t="s">
        <v>73</v>
      </c>
      <c r="AE6211" t="s">
        <v>43</v>
      </c>
      <c r="AF6211" t="s">
        <v>46</v>
      </c>
      <c r="AG6211">
        <v>24.65</v>
      </c>
      <c r="AH6211" s="1">
        <v>1574.5</v>
      </c>
      <c r="AI6211">
        <v>0</v>
      </c>
      <c r="AJ6211">
        <v>0</v>
      </c>
      <c r="AK6211">
        <v>1821.96</v>
      </c>
      <c r="AL6211">
        <v>3396.46</v>
      </c>
      <c r="AM6211" t="s">
        <v>47</v>
      </c>
      <c r="AN6211" t="s">
        <v>8234</v>
      </c>
      <c r="AO6211" t="s">
        <v>8235</v>
      </c>
    </row>
    <row r="6212" spans="1:41" ht="14.5" customHeight="1" x14ac:dyDescent="0.3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 t="str">
        <f>IF(T_telecom1[[#This Row],[Latitude]]&lt;34,"South",IF(T_telecom1[[#This Row],[Latitude]]&gt;38,"North","Central"))</f>
        <v>South</v>
      </c>
      <c r="I6212">
        <v>32.787835999999999</v>
      </c>
      <c r="J6212" t="str">
        <f>IF(T_telecom1[[#This Row],[Longitude]]&lt;-121.7,"West",IF(T_telecom1[Longitude]&gt;-118,"East","Central-East"))</f>
        <v>East</v>
      </c>
      <c r="K6212">
        <v>-117.232376</v>
      </c>
      <c r="L6212">
        <v>0</v>
      </c>
      <c r="M62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12">
        <v>6</v>
      </c>
      <c r="O6212" t="s">
        <v>42</v>
      </c>
      <c r="P6212" t="s">
        <v>40</v>
      </c>
      <c r="Q6212">
        <v>1.1499999999999999</v>
      </c>
      <c r="R6212" t="s">
        <v>40</v>
      </c>
      <c r="S6212" t="s">
        <v>40</v>
      </c>
      <c r="T6212" t="s">
        <v>55</v>
      </c>
      <c r="U6212">
        <v>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43</v>
      </c>
      <c r="AB6212" t="s">
        <v>43</v>
      </c>
      <c r="AC6212" t="s">
        <v>40</v>
      </c>
      <c r="AD6212" t="s">
        <v>51</v>
      </c>
      <c r="AE6212" t="s">
        <v>40</v>
      </c>
      <c r="AF6212" t="s">
        <v>56</v>
      </c>
      <c r="AG6212">
        <v>90.1</v>
      </c>
      <c r="AH6212" s="1">
        <v>521.29999999999995</v>
      </c>
      <c r="AI6212">
        <v>0</v>
      </c>
      <c r="AJ6212">
        <v>0</v>
      </c>
      <c r="AK6212">
        <v>6.9</v>
      </c>
      <c r="AL6212">
        <v>528.20000000000005</v>
      </c>
      <c r="AM6212" t="s">
        <v>57</v>
      </c>
      <c r="AN6212" t="s">
        <v>58</v>
      </c>
      <c r="AO6212" t="s">
        <v>104</v>
      </c>
    </row>
    <row r="6213" spans="1:41" ht="14.5" customHeight="1" x14ac:dyDescent="0.3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 t="str">
        <f>IF(T_telecom1[[#This Row],[Latitude]]&lt;34,"South",IF(T_telecom1[[#This Row],[Latitude]]&gt;38,"North","Central"))</f>
        <v>North</v>
      </c>
      <c r="I6213">
        <v>38.392820999999998</v>
      </c>
      <c r="J6213" t="str">
        <f>IF(T_telecom1[[#This Row],[Longitude]]&lt;-121.7,"West",IF(T_telecom1[Longitude]&gt;-118,"East","Central-East"))</f>
        <v>West</v>
      </c>
      <c r="K6213">
        <v>-121.79991699999999</v>
      </c>
      <c r="L6213">
        <v>0</v>
      </c>
      <c r="M62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13">
        <v>25</v>
      </c>
      <c r="O6213" t="s">
        <v>129</v>
      </c>
      <c r="P6213" t="s">
        <v>40</v>
      </c>
      <c r="Q6213">
        <v>6</v>
      </c>
      <c r="R6213" t="s">
        <v>43</v>
      </c>
      <c r="S6213" t="s">
        <v>43</v>
      </c>
      <c r="T6213" t="s">
        <v>8242</v>
      </c>
      <c r="U6213">
        <v>0</v>
      </c>
      <c r="V6213" t="s">
        <v>43</v>
      </c>
      <c r="W6213" t="s">
        <v>43</v>
      </c>
      <c r="X6213" t="s">
        <v>43</v>
      </c>
      <c r="Y6213" t="s">
        <v>43</v>
      </c>
      <c r="Z6213" t="s">
        <v>43</v>
      </c>
      <c r="AA6213" t="s">
        <v>43</v>
      </c>
      <c r="AB6213" t="s">
        <v>43</v>
      </c>
      <c r="AC6213" t="s">
        <v>43</v>
      </c>
      <c r="AD6213" t="s">
        <v>51</v>
      </c>
      <c r="AE6213" t="s">
        <v>40</v>
      </c>
      <c r="AF6213" t="s">
        <v>46</v>
      </c>
      <c r="AG6213">
        <v>19.2</v>
      </c>
      <c r="AH6213" s="1">
        <v>532.1</v>
      </c>
      <c r="AI6213">
        <v>0</v>
      </c>
      <c r="AJ6213">
        <v>0</v>
      </c>
      <c r="AK6213">
        <v>150</v>
      </c>
      <c r="AL6213">
        <v>682.1</v>
      </c>
      <c r="AM6213" t="s">
        <v>47</v>
      </c>
      <c r="AN6213" t="s">
        <v>8234</v>
      </c>
      <c r="AO6213" t="s">
        <v>8235</v>
      </c>
    </row>
    <row r="6214" spans="1:41" ht="14.5" customHeight="1" x14ac:dyDescent="0.3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 t="str">
        <f>IF(T_telecom1[[#This Row],[Latitude]]&lt;34,"South",IF(T_telecom1[[#This Row],[Latitude]]&gt;38,"North","Central"))</f>
        <v>North</v>
      </c>
      <c r="I6214">
        <v>38.421458000000001</v>
      </c>
      <c r="J6214" t="str">
        <f>IF(T_telecom1[[#This Row],[Longitude]]&lt;-121.7,"West",IF(T_telecom1[Longitude]&gt;-118,"East","Central-East"))</f>
        <v>West</v>
      </c>
      <c r="K6214">
        <v>-122.365048</v>
      </c>
      <c r="L6214">
        <v>0</v>
      </c>
      <c r="M62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14">
        <v>66</v>
      </c>
      <c r="O6214" t="s">
        <v>72</v>
      </c>
      <c r="P6214" t="s">
        <v>43</v>
      </c>
      <c r="Q6214">
        <v>0</v>
      </c>
      <c r="R6214" t="s">
        <v>43</v>
      </c>
      <c r="S6214" t="s">
        <v>40</v>
      </c>
      <c r="T6214" t="s">
        <v>79</v>
      </c>
      <c r="U6214">
        <v>29</v>
      </c>
      <c r="V6214" t="s">
        <v>40</v>
      </c>
      <c r="W6214" t="s">
        <v>40</v>
      </c>
      <c r="X6214" t="s">
        <v>40</v>
      </c>
      <c r="Y6214" t="s">
        <v>40</v>
      </c>
      <c r="Z6214" t="s">
        <v>43</v>
      </c>
      <c r="AA6214" t="s">
        <v>43</v>
      </c>
      <c r="AB6214" t="s">
        <v>43</v>
      </c>
      <c r="AC6214" t="s">
        <v>43</v>
      </c>
      <c r="AD6214" t="s">
        <v>73</v>
      </c>
      <c r="AE6214" t="s">
        <v>40</v>
      </c>
      <c r="AF6214" t="s">
        <v>183</v>
      </c>
      <c r="AG6214">
        <v>47.4</v>
      </c>
      <c r="AH6214" s="1">
        <v>3177.25</v>
      </c>
      <c r="AI6214">
        <v>0</v>
      </c>
      <c r="AJ6214">
        <v>0</v>
      </c>
      <c r="AK6214">
        <v>0</v>
      </c>
      <c r="AL6214">
        <v>3177.25</v>
      </c>
      <c r="AM6214" t="s">
        <v>47</v>
      </c>
      <c r="AN6214" t="s">
        <v>8234</v>
      </c>
      <c r="AO6214" t="s">
        <v>8235</v>
      </c>
    </row>
    <row r="6215" spans="1:41" ht="14.5" customHeight="1" x14ac:dyDescent="0.3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 t="str">
        <f>IF(T_telecom1[[#This Row],[Latitude]]&lt;34,"South",IF(T_telecom1[[#This Row],[Latitude]]&gt;38,"North","Central"))</f>
        <v>South</v>
      </c>
      <c r="I6215">
        <v>33.946981999999998</v>
      </c>
      <c r="J6215" t="str">
        <f>IF(T_telecom1[[#This Row],[Longitude]]&lt;-121.7,"West",IF(T_telecom1[Longitude]&gt;-118,"East","Central-East"))</f>
        <v>East</v>
      </c>
      <c r="K6215">
        <v>-116.977672</v>
      </c>
      <c r="L6215">
        <v>0</v>
      </c>
      <c r="M62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15">
        <v>44</v>
      </c>
      <c r="O6215" t="s">
        <v>42</v>
      </c>
      <c r="P6215" t="s">
        <v>40</v>
      </c>
      <c r="Q6215">
        <v>44.92</v>
      </c>
      <c r="R6215" t="s">
        <v>40</v>
      </c>
      <c r="S6215" t="s">
        <v>40</v>
      </c>
      <c r="T6215" t="s">
        <v>55</v>
      </c>
      <c r="U6215">
        <v>16</v>
      </c>
      <c r="V6215" t="s">
        <v>43</v>
      </c>
      <c r="W6215" t="s">
        <v>43</v>
      </c>
      <c r="X6215" t="s">
        <v>40</v>
      </c>
      <c r="Y6215" t="s">
        <v>43</v>
      </c>
      <c r="Z6215" t="s">
        <v>43</v>
      </c>
      <c r="AA6215" t="s">
        <v>40</v>
      </c>
      <c r="AB6215" t="s">
        <v>40</v>
      </c>
      <c r="AC6215" t="s">
        <v>40</v>
      </c>
      <c r="AD6215" t="s">
        <v>51</v>
      </c>
      <c r="AE6215" t="s">
        <v>40</v>
      </c>
      <c r="AF6215" t="s">
        <v>46</v>
      </c>
      <c r="AG6215">
        <v>90.4</v>
      </c>
      <c r="AH6215" s="1">
        <v>4063</v>
      </c>
      <c r="AI6215">
        <v>0</v>
      </c>
      <c r="AJ6215">
        <v>0</v>
      </c>
      <c r="AK6215">
        <v>1976.48</v>
      </c>
      <c r="AL6215">
        <v>6039.48</v>
      </c>
      <c r="AM6215" t="s">
        <v>47</v>
      </c>
      <c r="AN6215" t="s">
        <v>8234</v>
      </c>
      <c r="AO6215" t="s">
        <v>8235</v>
      </c>
    </row>
    <row r="6216" spans="1:41" ht="14.5" customHeight="1" x14ac:dyDescent="0.3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 t="str">
        <f>IF(T_telecom1[[#This Row],[Latitude]]&lt;34,"South",IF(T_telecom1[[#This Row],[Latitude]]&gt;38,"North","Central"))</f>
        <v>North</v>
      </c>
      <c r="I6216">
        <v>40.080342000000002</v>
      </c>
      <c r="J6216" t="str">
        <f>IF(T_telecom1[[#This Row],[Longitude]]&lt;-121.7,"West",IF(T_telecom1[Longitude]&gt;-118,"East","Central-East"))</f>
        <v>Central-East</v>
      </c>
      <c r="K6216">
        <v>-120.95780499999999</v>
      </c>
      <c r="L6216">
        <v>0</v>
      </c>
      <c r="M62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16">
        <v>60</v>
      </c>
      <c r="O6216" t="s">
        <v>42</v>
      </c>
      <c r="P6216" t="s">
        <v>40</v>
      </c>
      <c r="Q6216">
        <v>35.130000000000003</v>
      </c>
      <c r="R6216" t="s">
        <v>43</v>
      </c>
      <c r="S6216" t="s">
        <v>40</v>
      </c>
      <c r="T6216" t="s">
        <v>79</v>
      </c>
      <c r="U6216">
        <v>3</v>
      </c>
      <c r="V6216" t="s">
        <v>40</v>
      </c>
      <c r="W6216" t="s">
        <v>43</v>
      </c>
      <c r="X6216" t="s">
        <v>40</v>
      </c>
      <c r="Y6216" t="s">
        <v>40</v>
      </c>
      <c r="Z6216" t="s">
        <v>40</v>
      </c>
      <c r="AA6216" t="s">
        <v>40</v>
      </c>
      <c r="AB6216" t="s">
        <v>40</v>
      </c>
      <c r="AC6216" t="s">
        <v>40</v>
      </c>
      <c r="AD6216" t="s">
        <v>45</v>
      </c>
      <c r="AE6216" t="s">
        <v>43</v>
      </c>
      <c r="AF6216" t="s">
        <v>46</v>
      </c>
      <c r="AG6216">
        <v>79</v>
      </c>
      <c r="AH6216" s="1">
        <v>4801.1000000000004</v>
      </c>
      <c r="AI6216">
        <v>0</v>
      </c>
      <c r="AJ6216">
        <v>0</v>
      </c>
      <c r="AK6216">
        <v>2107.8000000000002</v>
      </c>
      <c r="AL6216">
        <v>6908.9</v>
      </c>
      <c r="AM6216" t="s">
        <v>47</v>
      </c>
      <c r="AN6216" t="s">
        <v>8234</v>
      </c>
      <c r="AO6216" t="s">
        <v>8235</v>
      </c>
    </row>
    <row r="6217" spans="1:41" ht="14.5" customHeight="1" x14ac:dyDescent="0.3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 t="str">
        <f>IF(T_telecom1[[#This Row],[Latitude]]&lt;34,"South",IF(T_telecom1[[#This Row],[Latitude]]&gt;38,"North","Central"))</f>
        <v>Central</v>
      </c>
      <c r="I6217">
        <v>34.157136999999999</v>
      </c>
      <c r="J6217" t="str">
        <f>IF(T_telecom1[[#This Row],[Longitude]]&lt;-121.7,"West",IF(T_telecom1[Longitude]&gt;-118,"East","Central-East"))</f>
        <v>Central-East</v>
      </c>
      <c r="K6217">
        <v>-118.548511</v>
      </c>
      <c r="L6217">
        <v>0</v>
      </c>
      <c r="M62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17">
        <v>18</v>
      </c>
      <c r="O6217" t="s">
        <v>42</v>
      </c>
      <c r="P6217" t="s">
        <v>40</v>
      </c>
      <c r="Q6217">
        <v>36.49</v>
      </c>
      <c r="R6217" t="s">
        <v>40</v>
      </c>
      <c r="S6217" t="s">
        <v>40</v>
      </c>
      <c r="T6217" t="s">
        <v>55</v>
      </c>
      <c r="U6217">
        <v>3</v>
      </c>
      <c r="V6217" t="s">
        <v>43</v>
      </c>
      <c r="W6217" t="s">
        <v>43</v>
      </c>
      <c r="X6217" t="s">
        <v>43</v>
      </c>
      <c r="Y6217" t="s">
        <v>40</v>
      </c>
      <c r="Z6217" t="s">
        <v>40</v>
      </c>
      <c r="AA6217" t="s">
        <v>40</v>
      </c>
      <c r="AB6217" t="s">
        <v>40</v>
      </c>
      <c r="AC6217" t="s">
        <v>40</v>
      </c>
      <c r="AD6217" t="s">
        <v>51</v>
      </c>
      <c r="AE6217" t="s">
        <v>40</v>
      </c>
      <c r="AF6217" t="s">
        <v>56</v>
      </c>
      <c r="AG6217">
        <v>99.85</v>
      </c>
      <c r="AH6217" s="1">
        <v>1776.95</v>
      </c>
      <c r="AI6217">
        <v>0</v>
      </c>
      <c r="AJ6217">
        <v>0</v>
      </c>
      <c r="AK6217">
        <v>656.82</v>
      </c>
      <c r="AL6217">
        <v>2433.77</v>
      </c>
      <c r="AM6217" t="s">
        <v>57</v>
      </c>
      <c r="AN6217" t="s">
        <v>63</v>
      </c>
      <c r="AO6217" t="s">
        <v>64</v>
      </c>
    </row>
    <row r="6218" spans="1:41" ht="14.5" customHeight="1" x14ac:dyDescent="0.3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 t="str">
        <f>IF(T_telecom1[[#This Row],[Latitude]]&lt;34,"South",IF(T_telecom1[[#This Row],[Latitude]]&gt;38,"North","Central"))</f>
        <v>North</v>
      </c>
      <c r="I6218">
        <v>38.627951000000003</v>
      </c>
      <c r="J6218" t="str">
        <f>IF(T_telecom1[[#This Row],[Longitude]]&lt;-121.7,"West",IF(T_telecom1[Longitude]&gt;-118,"East","Central-East"))</f>
        <v>Central-East</v>
      </c>
      <c r="K6218">
        <v>-121.593287</v>
      </c>
      <c r="L6218">
        <v>9</v>
      </c>
      <c r="M62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18">
        <v>60</v>
      </c>
      <c r="O6218" t="s">
        <v>42</v>
      </c>
      <c r="P6218" t="s">
        <v>40</v>
      </c>
      <c r="Q6218">
        <v>34.479999999999997</v>
      </c>
      <c r="R6218" t="s">
        <v>40</v>
      </c>
      <c r="S6218" t="s">
        <v>40</v>
      </c>
      <c r="T6218" t="s">
        <v>55</v>
      </c>
      <c r="U6218">
        <v>51</v>
      </c>
      <c r="V6218" t="s">
        <v>43</v>
      </c>
      <c r="W6218" t="s">
        <v>40</v>
      </c>
      <c r="X6218" t="s">
        <v>43</v>
      </c>
      <c r="Y6218" t="s">
        <v>43</v>
      </c>
      <c r="Z6218" t="s">
        <v>40</v>
      </c>
      <c r="AA6218" t="s">
        <v>40</v>
      </c>
      <c r="AB6218" t="s">
        <v>40</v>
      </c>
      <c r="AC6218" t="s">
        <v>40</v>
      </c>
      <c r="AD6218" t="s">
        <v>51</v>
      </c>
      <c r="AE6218" t="s">
        <v>40</v>
      </c>
      <c r="AF6218" t="s">
        <v>56</v>
      </c>
      <c r="AG6218">
        <v>99.8</v>
      </c>
      <c r="AH6218" s="1">
        <v>5985.75</v>
      </c>
      <c r="AI6218">
        <v>0</v>
      </c>
      <c r="AJ6218">
        <v>0</v>
      </c>
      <c r="AK6218">
        <v>2068.8000000000002</v>
      </c>
      <c r="AL6218">
        <v>8054.55</v>
      </c>
      <c r="AM6218" t="s">
        <v>47</v>
      </c>
      <c r="AN6218" t="s">
        <v>8234</v>
      </c>
      <c r="AO6218" t="s">
        <v>8235</v>
      </c>
    </row>
    <row r="6219" spans="1:41" ht="14.5" customHeight="1" x14ac:dyDescent="0.3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 t="str">
        <f>IF(T_telecom1[[#This Row],[Latitude]]&lt;34,"South",IF(T_telecom1[[#This Row],[Latitude]]&gt;38,"North","Central"))</f>
        <v>North</v>
      </c>
      <c r="I6219">
        <v>38.608404999999998</v>
      </c>
      <c r="J6219" t="str">
        <f>IF(T_telecom1[[#This Row],[Longitude]]&lt;-121.7,"West",IF(T_telecom1[Longitude]&gt;-118,"East","Central-East"))</f>
        <v>Central-East</v>
      </c>
      <c r="K6219">
        <v>-121.44994199999999</v>
      </c>
      <c r="L6219">
        <v>0</v>
      </c>
      <c r="M62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19">
        <v>11</v>
      </c>
      <c r="O6219" t="s">
        <v>42</v>
      </c>
      <c r="P6219" t="s">
        <v>40</v>
      </c>
      <c r="Q6219">
        <v>30.91</v>
      </c>
      <c r="R6219" t="s">
        <v>40</v>
      </c>
      <c r="S6219" t="s">
        <v>43</v>
      </c>
      <c r="T6219" t="s">
        <v>8242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43</v>
      </c>
      <c r="AA6219" t="s">
        <v>43</v>
      </c>
      <c r="AB6219" t="s">
        <v>43</v>
      </c>
      <c r="AC6219" t="s">
        <v>43</v>
      </c>
      <c r="AD6219" t="s">
        <v>51</v>
      </c>
      <c r="AE6219" t="s">
        <v>43</v>
      </c>
      <c r="AF6219" t="s">
        <v>46</v>
      </c>
      <c r="AG6219">
        <v>23.15</v>
      </c>
      <c r="AH6219" s="1">
        <v>245.2</v>
      </c>
      <c r="AI6219">
        <v>0</v>
      </c>
      <c r="AJ6219">
        <v>0</v>
      </c>
      <c r="AK6219">
        <v>340.01</v>
      </c>
      <c r="AL6219">
        <v>585.21</v>
      </c>
      <c r="AM6219" t="s">
        <v>57</v>
      </c>
      <c r="AN6219" t="s">
        <v>58</v>
      </c>
      <c r="AO6219" t="s">
        <v>104</v>
      </c>
    </row>
    <row r="6220" spans="1:41" ht="14.5" customHeight="1" x14ac:dyDescent="0.3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 t="str">
        <f>IF(T_telecom1[[#This Row],[Latitude]]&lt;34,"South",IF(T_telecom1[[#This Row],[Latitude]]&gt;38,"North","Central"))</f>
        <v>Central</v>
      </c>
      <c r="I6220">
        <v>34.827661999999997</v>
      </c>
      <c r="J6220" t="str">
        <f>IF(T_telecom1[[#This Row],[Longitude]]&lt;-121.7,"West",IF(T_telecom1[Longitude]&gt;-118,"East","Central-East"))</f>
        <v>Central-East</v>
      </c>
      <c r="K6220">
        <v>-118.999073</v>
      </c>
      <c r="L6220">
        <v>0</v>
      </c>
      <c r="M62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20">
        <v>59</v>
      </c>
      <c r="O6220" t="s">
        <v>42</v>
      </c>
      <c r="P6220" t="s">
        <v>40</v>
      </c>
      <c r="Q6220">
        <v>9.6999999999999993</v>
      </c>
      <c r="R6220" t="s">
        <v>43</v>
      </c>
      <c r="S6220" t="s">
        <v>40</v>
      </c>
      <c r="T6220" t="s">
        <v>79</v>
      </c>
      <c r="U6220">
        <v>6</v>
      </c>
      <c r="V6220" t="s">
        <v>43</v>
      </c>
      <c r="W6220" t="s">
        <v>43</v>
      </c>
      <c r="X6220" t="s">
        <v>40</v>
      </c>
      <c r="Y6220" t="s">
        <v>43</v>
      </c>
      <c r="Z6220" t="s">
        <v>43</v>
      </c>
      <c r="AA6220" t="s">
        <v>40</v>
      </c>
      <c r="AB6220" t="s">
        <v>40</v>
      </c>
      <c r="AC6220" t="s">
        <v>40</v>
      </c>
      <c r="AD6220" t="s">
        <v>45</v>
      </c>
      <c r="AE6220" t="s">
        <v>40</v>
      </c>
      <c r="AF6220" t="s">
        <v>56</v>
      </c>
      <c r="AG6220">
        <v>61.35</v>
      </c>
      <c r="AH6220" s="1">
        <v>3645.5</v>
      </c>
      <c r="AI6220">
        <v>0</v>
      </c>
      <c r="AJ6220">
        <v>0</v>
      </c>
      <c r="AK6220">
        <v>572.29999999999995</v>
      </c>
      <c r="AL6220">
        <v>4217.8</v>
      </c>
      <c r="AM6220" t="s">
        <v>47</v>
      </c>
      <c r="AN6220" t="s">
        <v>8234</v>
      </c>
      <c r="AO6220" t="s">
        <v>8235</v>
      </c>
    </row>
    <row r="6221" spans="1:41" ht="14.5" customHeight="1" x14ac:dyDescent="0.3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 t="str">
        <f>IF(T_telecom1[[#This Row],[Latitude]]&lt;34,"South",IF(T_telecom1[[#This Row],[Latitude]]&gt;38,"North","Central"))</f>
        <v>Central</v>
      </c>
      <c r="I6221">
        <v>37.375155999999997</v>
      </c>
      <c r="J6221" t="str">
        <f>IF(T_telecom1[[#This Row],[Longitude]]&lt;-121.7,"West",IF(T_telecom1[Longitude]&gt;-118,"East","Central-East"))</f>
        <v>West</v>
      </c>
      <c r="K6221">
        <v>-121.795867</v>
      </c>
      <c r="L6221">
        <v>0</v>
      </c>
      <c r="M62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21">
        <v>12</v>
      </c>
      <c r="O6221" t="s">
        <v>42</v>
      </c>
      <c r="P6221" t="s">
        <v>40</v>
      </c>
      <c r="Q6221">
        <v>44.78</v>
      </c>
      <c r="R6221" t="s">
        <v>43</v>
      </c>
      <c r="S6221" t="s">
        <v>40</v>
      </c>
      <c r="T6221" t="s">
        <v>79</v>
      </c>
      <c r="U6221">
        <v>12</v>
      </c>
      <c r="V6221" t="s">
        <v>43</v>
      </c>
      <c r="W6221" t="s">
        <v>40</v>
      </c>
      <c r="X6221" t="s">
        <v>43</v>
      </c>
      <c r="Y6221" t="s">
        <v>43</v>
      </c>
      <c r="Z6221" t="s">
        <v>43</v>
      </c>
      <c r="AA6221" t="s">
        <v>43</v>
      </c>
      <c r="AB6221" t="s">
        <v>43</v>
      </c>
      <c r="AC6221" t="s">
        <v>40</v>
      </c>
      <c r="AD6221" t="s">
        <v>51</v>
      </c>
      <c r="AE6221" t="s">
        <v>40</v>
      </c>
      <c r="AF6221" t="s">
        <v>56</v>
      </c>
      <c r="AG6221">
        <v>49.05</v>
      </c>
      <c r="AH6221" s="1">
        <v>593.04999999999995</v>
      </c>
      <c r="AI6221">
        <v>29.32</v>
      </c>
      <c r="AJ6221">
        <v>0</v>
      </c>
      <c r="AK6221">
        <v>537.36</v>
      </c>
      <c r="AL6221">
        <v>1101.0899999999999</v>
      </c>
      <c r="AM6221" t="s">
        <v>47</v>
      </c>
      <c r="AN6221" t="s">
        <v>8234</v>
      </c>
      <c r="AO6221" t="s">
        <v>8235</v>
      </c>
    </row>
    <row r="6222" spans="1:41" ht="14.5" customHeight="1" x14ac:dyDescent="0.3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 t="str">
        <f>IF(T_telecom1[[#This Row],[Latitude]]&lt;34,"South",IF(T_telecom1[[#This Row],[Latitude]]&gt;38,"North","Central"))</f>
        <v>Central</v>
      </c>
      <c r="I6222">
        <v>34.14649</v>
      </c>
      <c r="J6222" t="str">
        <f>IF(T_telecom1[[#This Row],[Longitude]]&lt;-121.7,"West",IF(T_telecom1[Longitude]&gt;-118,"East","Central-East"))</f>
        <v>East</v>
      </c>
      <c r="K6222">
        <v>-117.84981500000001</v>
      </c>
      <c r="L6222">
        <v>1</v>
      </c>
      <c r="M62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22">
        <v>8</v>
      </c>
      <c r="O6222" t="s">
        <v>54</v>
      </c>
      <c r="P6222" t="s">
        <v>40</v>
      </c>
      <c r="Q6222">
        <v>23.68</v>
      </c>
      <c r="R6222" t="s">
        <v>43</v>
      </c>
      <c r="S6222" t="s">
        <v>40</v>
      </c>
      <c r="T6222" t="s">
        <v>79</v>
      </c>
      <c r="U6222">
        <v>41</v>
      </c>
      <c r="V6222" t="s">
        <v>40</v>
      </c>
      <c r="W6222" t="s">
        <v>43</v>
      </c>
      <c r="X6222" t="s">
        <v>43</v>
      </c>
      <c r="Y6222" t="s">
        <v>40</v>
      </c>
      <c r="Z6222" t="s">
        <v>43</v>
      </c>
      <c r="AA6222" t="s">
        <v>40</v>
      </c>
      <c r="AB6222" t="s">
        <v>40</v>
      </c>
      <c r="AC6222" t="s">
        <v>40</v>
      </c>
      <c r="AD6222" t="s">
        <v>73</v>
      </c>
      <c r="AE6222" t="s">
        <v>43</v>
      </c>
      <c r="AF6222" t="s">
        <v>46</v>
      </c>
      <c r="AG6222">
        <v>65.5</v>
      </c>
      <c r="AH6222" s="1">
        <v>564.35</v>
      </c>
      <c r="AI6222">
        <v>0</v>
      </c>
      <c r="AJ6222">
        <v>0</v>
      </c>
      <c r="AK6222">
        <v>189.44</v>
      </c>
      <c r="AL6222">
        <v>753.79</v>
      </c>
      <c r="AM6222" t="s">
        <v>47</v>
      </c>
      <c r="AN6222" t="s">
        <v>8234</v>
      </c>
      <c r="AO6222" t="s">
        <v>8235</v>
      </c>
    </row>
    <row r="6223" spans="1:41" ht="14.5" customHeight="1" x14ac:dyDescent="0.3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 t="str">
        <f>IF(T_telecom1[[#This Row],[Latitude]]&lt;34,"South",IF(T_telecom1[[#This Row],[Latitude]]&gt;38,"North","Central"))</f>
        <v>Central</v>
      </c>
      <c r="I6223">
        <v>34.072944999999997</v>
      </c>
      <c r="J6223" t="str">
        <f>IF(T_telecom1[[#This Row],[Longitude]]&lt;-121.7,"West",IF(T_telecom1[Longitude]&gt;-118,"East","Central-East"))</f>
        <v>Central-East</v>
      </c>
      <c r="K6223">
        <v>-118.37267</v>
      </c>
      <c r="L6223">
        <v>0</v>
      </c>
      <c r="M62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23">
        <v>28</v>
      </c>
      <c r="O6223" t="s">
        <v>129</v>
      </c>
      <c r="P6223" t="s">
        <v>43</v>
      </c>
      <c r="Q6223">
        <v>0</v>
      </c>
      <c r="R6223" t="s">
        <v>43</v>
      </c>
      <c r="S6223" t="s">
        <v>40</v>
      </c>
      <c r="T6223" t="s">
        <v>79</v>
      </c>
      <c r="U6223">
        <v>14</v>
      </c>
      <c r="V6223" t="s">
        <v>43</v>
      </c>
      <c r="W6223" t="s">
        <v>43</v>
      </c>
      <c r="X6223" t="s">
        <v>40</v>
      </c>
      <c r="Y6223" t="s">
        <v>43</v>
      </c>
      <c r="Z6223" t="s">
        <v>43</v>
      </c>
      <c r="AA6223" t="s">
        <v>43</v>
      </c>
      <c r="AB6223" t="s">
        <v>43</v>
      </c>
      <c r="AC6223" t="s">
        <v>40</v>
      </c>
      <c r="AD6223" t="s">
        <v>51</v>
      </c>
      <c r="AE6223" t="s">
        <v>40</v>
      </c>
      <c r="AF6223" t="s">
        <v>46</v>
      </c>
      <c r="AG6223">
        <v>29.75</v>
      </c>
      <c r="AH6223" s="1">
        <v>790.7</v>
      </c>
      <c r="AI6223">
        <v>0</v>
      </c>
      <c r="AJ6223">
        <v>0</v>
      </c>
      <c r="AK6223">
        <v>0</v>
      </c>
      <c r="AL6223">
        <v>790.7</v>
      </c>
      <c r="AM6223" t="s">
        <v>47</v>
      </c>
      <c r="AN6223" t="s">
        <v>8234</v>
      </c>
      <c r="AO6223" t="s">
        <v>8235</v>
      </c>
    </row>
    <row r="6224" spans="1:41" ht="14.5" customHeight="1" x14ac:dyDescent="0.3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 t="str">
        <f>IF(T_telecom1[[#This Row],[Latitude]]&lt;34,"South",IF(T_telecom1[[#This Row],[Latitude]]&gt;38,"North","Central"))</f>
        <v>South</v>
      </c>
      <c r="I6224">
        <v>33.362575</v>
      </c>
      <c r="J6224" t="str">
        <f>IF(T_telecom1[[#This Row],[Longitude]]&lt;-121.7,"West",IF(T_telecom1[Longitude]&gt;-118,"East","Central-East"))</f>
        <v>East</v>
      </c>
      <c r="K6224">
        <v>-117.299644</v>
      </c>
      <c r="L6224">
        <v>0</v>
      </c>
      <c r="M62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24">
        <v>12</v>
      </c>
      <c r="O6224" t="s">
        <v>42</v>
      </c>
      <c r="P6224" t="s">
        <v>40</v>
      </c>
      <c r="Q6224">
        <v>17.850000000000001</v>
      </c>
      <c r="R6224" t="s">
        <v>40</v>
      </c>
      <c r="S6224" t="s">
        <v>40</v>
      </c>
      <c r="T6224" t="s">
        <v>55</v>
      </c>
      <c r="U6224">
        <v>19</v>
      </c>
      <c r="V6224" t="s">
        <v>43</v>
      </c>
      <c r="W6224" t="s">
        <v>43</v>
      </c>
      <c r="X6224" t="s">
        <v>43</v>
      </c>
      <c r="Y6224" t="s">
        <v>43</v>
      </c>
      <c r="Z6224" t="s">
        <v>40</v>
      </c>
      <c r="AA6224" t="s">
        <v>43</v>
      </c>
      <c r="AB6224" t="s">
        <v>43</v>
      </c>
      <c r="AC6224" t="s">
        <v>40</v>
      </c>
      <c r="AD6224" t="s">
        <v>51</v>
      </c>
      <c r="AE6224" t="s">
        <v>40</v>
      </c>
      <c r="AF6224" t="s">
        <v>56</v>
      </c>
      <c r="AG6224">
        <v>84.05</v>
      </c>
      <c r="AH6224" s="1">
        <v>966.55</v>
      </c>
      <c r="AI6224">
        <v>0</v>
      </c>
      <c r="AJ6224">
        <v>0</v>
      </c>
      <c r="AK6224">
        <v>214.2</v>
      </c>
      <c r="AL6224">
        <v>1180.75</v>
      </c>
      <c r="AM6224" t="s">
        <v>47</v>
      </c>
      <c r="AN6224" t="s">
        <v>8234</v>
      </c>
      <c r="AO6224" t="s">
        <v>8235</v>
      </c>
    </row>
    <row r="6225" spans="1:41" ht="14.5" customHeight="1" x14ac:dyDescent="0.3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 t="str">
        <f>IF(T_telecom1[[#This Row],[Latitude]]&lt;34,"South",IF(T_telecom1[[#This Row],[Latitude]]&gt;38,"North","Central"))</f>
        <v>North</v>
      </c>
      <c r="I6225">
        <v>39.094101999999999</v>
      </c>
      <c r="J6225" t="str">
        <f>IF(T_telecom1[[#This Row],[Longitude]]&lt;-121.7,"West",IF(T_telecom1[Longitude]&gt;-118,"East","Central-East"))</f>
        <v>West</v>
      </c>
      <c r="K6225">
        <v>-123.50085300000001</v>
      </c>
      <c r="L6225">
        <v>9</v>
      </c>
      <c r="M62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25">
        <v>30</v>
      </c>
      <c r="O6225" t="s">
        <v>42</v>
      </c>
      <c r="P6225" t="s">
        <v>40</v>
      </c>
      <c r="Q6225">
        <v>24.56</v>
      </c>
      <c r="R6225" t="s">
        <v>40</v>
      </c>
      <c r="S6225" t="s">
        <v>40</v>
      </c>
      <c r="T6225" t="s">
        <v>55</v>
      </c>
      <c r="U6225">
        <v>18</v>
      </c>
      <c r="V6225" t="s">
        <v>43</v>
      </c>
      <c r="W6225" t="s">
        <v>40</v>
      </c>
      <c r="X6225" t="s">
        <v>40</v>
      </c>
      <c r="Y6225" t="s">
        <v>40</v>
      </c>
      <c r="Z6225" t="s">
        <v>40</v>
      </c>
      <c r="AA6225" t="s">
        <v>40</v>
      </c>
      <c r="AB6225" t="s">
        <v>40</v>
      </c>
      <c r="AC6225" t="s">
        <v>40</v>
      </c>
      <c r="AD6225" t="s">
        <v>51</v>
      </c>
      <c r="AE6225" t="s">
        <v>40</v>
      </c>
      <c r="AF6225" t="s">
        <v>56</v>
      </c>
      <c r="AG6225">
        <v>107.5</v>
      </c>
      <c r="AH6225" s="1">
        <v>3242.5</v>
      </c>
      <c r="AI6225">
        <v>0</v>
      </c>
      <c r="AJ6225">
        <v>0</v>
      </c>
      <c r="AK6225">
        <v>736.8</v>
      </c>
      <c r="AL6225">
        <v>3979.3</v>
      </c>
      <c r="AM6225" t="s">
        <v>47</v>
      </c>
      <c r="AN6225" t="s">
        <v>8234</v>
      </c>
      <c r="AO6225" t="s">
        <v>8235</v>
      </c>
    </row>
    <row r="6226" spans="1:41" ht="14.5" customHeight="1" x14ac:dyDescent="0.3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 t="str">
        <f>IF(T_telecom1[[#This Row],[Latitude]]&lt;34,"South",IF(T_telecom1[[#This Row],[Latitude]]&gt;38,"North","Central"))</f>
        <v>North</v>
      </c>
      <c r="I6226">
        <v>39.094101999999999</v>
      </c>
      <c r="J6226" t="str">
        <f>IF(T_telecom1[[#This Row],[Longitude]]&lt;-121.7,"West",IF(T_telecom1[Longitude]&gt;-118,"East","Central-East"))</f>
        <v>West</v>
      </c>
      <c r="K6226">
        <v>-123.50085300000001</v>
      </c>
      <c r="L6226">
        <v>0</v>
      </c>
      <c r="M62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26">
        <v>12</v>
      </c>
      <c r="O6226" t="s">
        <v>62</v>
      </c>
      <c r="P6226" t="s">
        <v>40</v>
      </c>
      <c r="Q6226">
        <v>28.63</v>
      </c>
      <c r="R6226" t="s">
        <v>43</v>
      </c>
      <c r="S6226" t="s">
        <v>40</v>
      </c>
      <c r="T6226" t="s">
        <v>44</v>
      </c>
      <c r="U6226">
        <v>7</v>
      </c>
      <c r="V6226" t="s">
        <v>43</v>
      </c>
      <c r="W6226" t="s">
        <v>40</v>
      </c>
      <c r="X6226" t="s">
        <v>40</v>
      </c>
      <c r="Y6226" t="s">
        <v>40</v>
      </c>
      <c r="Z6226" t="s">
        <v>43</v>
      </c>
      <c r="AA6226" t="s">
        <v>43</v>
      </c>
      <c r="AB6226" t="s">
        <v>43</v>
      </c>
      <c r="AC6226" t="s">
        <v>43</v>
      </c>
      <c r="AD6226" t="s">
        <v>51</v>
      </c>
      <c r="AE6226" t="s">
        <v>40</v>
      </c>
      <c r="AF6226" t="s">
        <v>46</v>
      </c>
      <c r="AG6226">
        <v>83.8</v>
      </c>
      <c r="AH6226" s="1">
        <v>1029.75</v>
      </c>
      <c r="AI6226">
        <v>44.58</v>
      </c>
      <c r="AJ6226">
        <v>80</v>
      </c>
      <c r="AK6226">
        <v>343.56</v>
      </c>
      <c r="AL6226">
        <v>1408.73</v>
      </c>
      <c r="AM6226" t="s">
        <v>57</v>
      </c>
      <c r="AN6226" t="s">
        <v>58</v>
      </c>
      <c r="AO6226" t="s">
        <v>59</v>
      </c>
    </row>
    <row r="6227" spans="1:41" ht="14.5" customHeight="1" x14ac:dyDescent="0.3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 t="str">
        <f>IF(T_telecom1[[#This Row],[Latitude]]&lt;34,"South",IF(T_telecom1[[#This Row],[Latitude]]&gt;38,"North","Central"))</f>
        <v>South</v>
      </c>
      <c r="I6227">
        <v>33.666300999999997</v>
      </c>
      <c r="J6227" t="str">
        <f>IF(T_telecom1[[#This Row],[Longitude]]&lt;-121.7,"West",IF(T_telecom1[Longitude]&gt;-118,"East","Central-East"))</f>
        <v>East</v>
      </c>
      <c r="K6227">
        <v>-117.96950099999999</v>
      </c>
      <c r="L6227">
        <v>0</v>
      </c>
      <c r="M622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27">
        <v>2</v>
      </c>
      <c r="O6227" t="s">
        <v>54</v>
      </c>
      <c r="P6227" t="s">
        <v>40</v>
      </c>
      <c r="Q6227">
        <v>29.28</v>
      </c>
      <c r="R6227" t="s">
        <v>43</v>
      </c>
      <c r="S6227" t="s">
        <v>40</v>
      </c>
      <c r="T6227" t="s">
        <v>44</v>
      </c>
      <c r="U6227">
        <v>4</v>
      </c>
      <c r="V6227" t="s">
        <v>43</v>
      </c>
      <c r="W6227" t="s">
        <v>40</v>
      </c>
      <c r="X6227" t="s">
        <v>43</v>
      </c>
      <c r="Y6227" t="s">
        <v>43</v>
      </c>
      <c r="Z6227" t="s">
        <v>43</v>
      </c>
      <c r="AA6227" t="s">
        <v>43</v>
      </c>
      <c r="AB6227" t="s">
        <v>43</v>
      </c>
      <c r="AC6227" t="s">
        <v>40</v>
      </c>
      <c r="AD6227" t="s">
        <v>51</v>
      </c>
      <c r="AE6227" t="s">
        <v>43</v>
      </c>
      <c r="AF6227" t="s">
        <v>46</v>
      </c>
      <c r="AG6227">
        <v>49.2</v>
      </c>
      <c r="AH6227" s="1">
        <v>103.7</v>
      </c>
      <c r="AI6227">
        <v>0</v>
      </c>
      <c r="AJ6227">
        <v>0</v>
      </c>
      <c r="AK6227">
        <v>58.56</v>
      </c>
      <c r="AL6227">
        <v>162.26</v>
      </c>
      <c r="AM6227" t="s">
        <v>98</v>
      </c>
      <c r="AN6227" t="s">
        <v>8234</v>
      </c>
      <c r="AO6227" t="s">
        <v>8235</v>
      </c>
    </row>
    <row r="6228" spans="1:41" ht="14.5" customHeight="1" x14ac:dyDescent="0.3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 t="str">
        <f>IF(T_telecom1[[#This Row],[Latitude]]&lt;34,"South",IF(T_telecom1[[#This Row],[Latitude]]&gt;38,"North","Central"))</f>
        <v>North</v>
      </c>
      <c r="I6228">
        <v>40.656286999999999</v>
      </c>
      <c r="J6228" t="str">
        <f>IF(T_telecom1[[#This Row],[Longitude]]&lt;-121.7,"West",IF(T_telecom1[Longitude]&gt;-118,"East","Central-East"))</f>
        <v>Central-East</v>
      </c>
      <c r="K6228">
        <v>-121.42896500000001</v>
      </c>
      <c r="L6228">
        <v>0</v>
      </c>
      <c r="M62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28">
        <v>3</v>
      </c>
      <c r="O6228" t="s">
        <v>54</v>
      </c>
      <c r="P6228" t="s">
        <v>40</v>
      </c>
      <c r="Q6228">
        <v>22.77</v>
      </c>
      <c r="R6228" t="s">
        <v>43</v>
      </c>
      <c r="S6228" t="s">
        <v>40</v>
      </c>
      <c r="T6228" t="s">
        <v>79</v>
      </c>
      <c r="U6228">
        <v>51</v>
      </c>
      <c r="V6228" t="s">
        <v>43</v>
      </c>
      <c r="W6228" t="s">
        <v>43</v>
      </c>
      <c r="X6228" t="s">
        <v>43</v>
      </c>
      <c r="Y6228" t="s">
        <v>43</v>
      </c>
      <c r="Z6228" t="s">
        <v>40</v>
      </c>
      <c r="AA6228" t="s">
        <v>43</v>
      </c>
      <c r="AB6228" t="s">
        <v>40</v>
      </c>
      <c r="AC6228" t="s">
        <v>40</v>
      </c>
      <c r="AD6228" t="s">
        <v>51</v>
      </c>
      <c r="AE6228" t="s">
        <v>43</v>
      </c>
      <c r="AF6228" t="s">
        <v>46</v>
      </c>
      <c r="AG6228">
        <v>55.15</v>
      </c>
      <c r="AH6228" s="1">
        <v>159.15</v>
      </c>
      <c r="AI6228">
        <v>0</v>
      </c>
      <c r="AJ6228">
        <v>0</v>
      </c>
      <c r="AK6228">
        <v>68.31</v>
      </c>
      <c r="AL6228">
        <v>227.46</v>
      </c>
      <c r="AM6228" t="s">
        <v>57</v>
      </c>
      <c r="AN6228" t="s">
        <v>63</v>
      </c>
      <c r="AO6228" t="s">
        <v>67</v>
      </c>
    </row>
    <row r="6229" spans="1:41" ht="14.5" customHeight="1" x14ac:dyDescent="0.3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 t="str">
        <f>IF(T_telecom1[[#This Row],[Latitude]]&lt;34,"South",IF(T_telecom1[[#This Row],[Latitude]]&gt;38,"North","Central"))</f>
        <v>North</v>
      </c>
      <c r="I6229">
        <v>38.071326999999997</v>
      </c>
      <c r="J6229" t="str">
        <f>IF(T_telecom1[[#This Row],[Longitude]]&lt;-121.7,"West",IF(T_telecom1[Longitude]&gt;-118,"East","Central-East"))</f>
        <v>Central-East</v>
      </c>
      <c r="K6229">
        <v>-120.632221</v>
      </c>
      <c r="L6229">
        <v>0</v>
      </c>
      <c r="M62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29">
        <v>41</v>
      </c>
      <c r="O6229" t="s">
        <v>76</v>
      </c>
      <c r="P6229" t="s">
        <v>43</v>
      </c>
      <c r="Q6229">
        <v>0</v>
      </c>
      <c r="R6229" t="s">
        <v>43</v>
      </c>
      <c r="S6229" t="s">
        <v>40</v>
      </c>
      <c r="T6229" t="s">
        <v>44</v>
      </c>
      <c r="U6229">
        <v>21</v>
      </c>
      <c r="V6229" t="s">
        <v>43</v>
      </c>
      <c r="W6229" t="s">
        <v>40</v>
      </c>
      <c r="X6229" t="s">
        <v>43</v>
      </c>
      <c r="Y6229" t="s">
        <v>43</v>
      </c>
      <c r="Z6229" t="s">
        <v>43</v>
      </c>
      <c r="AA6229" t="s">
        <v>40</v>
      </c>
      <c r="AB6229" t="s">
        <v>40</v>
      </c>
      <c r="AC6229" t="s">
        <v>40</v>
      </c>
      <c r="AD6229" t="s">
        <v>51</v>
      </c>
      <c r="AE6229" t="s">
        <v>40</v>
      </c>
      <c r="AF6229" t="s">
        <v>56</v>
      </c>
      <c r="AG6229">
        <v>40.35</v>
      </c>
      <c r="AH6229" s="1">
        <v>1677.85</v>
      </c>
      <c r="AI6229">
        <v>0</v>
      </c>
      <c r="AJ6229">
        <v>0</v>
      </c>
      <c r="AK6229">
        <v>0</v>
      </c>
      <c r="AL6229">
        <v>1677.85</v>
      </c>
      <c r="AM6229" t="s">
        <v>47</v>
      </c>
      <c r="AN6229" t="s">
        <v>8234</v>
      </c>
      <c r="AO6229" t="s">
        <v>8235</v>
      </c>
    </row>
    <row r="6230" spans="1:41" ht="14.5" customHeight="1" x14ac:dyDescent="0.3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 t="str">
        <f>IF(T_telecom1[[#This Row],[Latitude]]&lt;34,"South",IF(T_telecom1[[#This Row],[Latitude]]&gt;38,"North","Central"))</f>
        <v>Central</v>
      </c>
      <c r="I6230">
        <v>34.172071000000003</v>
      </c>
      <c r="J6230" t="str">
        <f>IF(T_telecom1[[#This Row],[Longitude]]&lt;-121.7,"West",IF(T_telecom1[Longitude]&gt;-118,"East","Central-East"))</f>
        <v>Central-East</v>
      </c>
      <c r="K6230">
        <v>-118.946262</v>
      </c>
      <c r="L6230">
        <v>1</v>
      </c>
      <c r="M62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30">
        <v>55</v>
      </c>
      <c r="O6230" t="s">
        <v>76</v>
      </c>
      <c r="P6230" t="s">
        <v>40</v>
      </c>
      <c r="Q6230">
        <v>1.44</v>
      </c>
      <c r="R6230" t="s">
        <v>40</v>
      </c>
      <c r="S6230" t="s">
        <v>43</v>
      </c>
      <c r="T6230" t="s">
        <v>8242</v>
      </c>
      <c r="U6230">
        <v>0</v>
      </c>
      <c r="V6230" t="s">
        <v>43</v>
      </c>
      <c r="W6230" t="s">
        <v>43</v>
      </c>
      <c r="X6230" t="s">
        <v>43</v>
      </c>
      <c r="Y6230" t="s">
        <v>43</v>
      </c>
      <c r="Z6230" t="s">
        <v>43</v>
      </c>
      <c r="AA6230" t="s">
        <v>43</v>
      </c>
      <c r="AB6230" t="s">
        <v>43</v>
      </c>
      <c r="AC6230" t="s">
        <v>43</v>
      </c>
      <c r="AD6230" t="s">
        <v>73</v>
      </c>
      <c r="AE6230" t="s">
        <v>40</v>
      </c>
      <c r="AF6230" t="s">
        <v>46</v>
      </c>
      <c r="AG6230">
        <v>25.65</v>
      </c>
      <c r="AH6230" s="1">
        <v>1388</v>
      </c>
      <c r="AI6230">
        <v>0</v>
      </c>
      <c r="AJ6230">
        <v>0</v>
      </c>
      <c r="AK6230">
        <v>79.2</v>
      </c>
      <c r="AL6230">
        <v>1467.2</v>
      </c>
      <c r="AM6230" t="s">
        <v>47</v>
      </c>
      <c r="AN6230" t="s">
        <v>8234</v>
      </c>
      <c r="AO6230" t="s">
        <v>8235</v>
      </c>
    </row>
    <row r="6231" spans="1:41" ht="14.5" customHeight="1" x14ac:dyDescent="0.3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 t="str">
        <f>IF(T_telecom1[[#This Row],[Latitude]]&lt;34,"South",IF(T_telecom1[[#This Row],[Latitude]]&gt;38,"North","Central"))</f>
        <v>Central</v>
      </c>
      <c r="I6231">
        <v>37.716186</v>
      </c>
      <c r="J6231" t="str">
        <f>IF(T_telecom1[[#This Row],[Longitude]]&lt;-121.7,"West",IF(T_telecom1[Longitude]&gt;-118,"East","Central-East"))</f>
        <v>Central-East</v>
      </c>
      <c r="K6231">
        <v>-121.025836</v>
      </c>
      <c r="L6231">
        <v>0</v>
      </c>
      <c r="M62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31">
        <v>8</v>
      </c>
      <c r="O6231" t="s">
        <v>42</v>
      </c>
      <c r="P6231" t="s">
        <v>40</v>
      </c>
      <c r="Q6231">
        <v>5.0199999999999996</v>
      </c>
      <c r="R6231" t="s">
        <v>40</v>
      </c>
      <c r="S6231" t="s">
        <v>40</v>
      </c>
      <c r="T6231" t="s">
        <v>55</v>
      </c>
      <c r="U6231">
        <v>26</v>
      </c>
      <c r="V6231" t="s">
        <v>43</v>
      </c>
      <c r="W6231" t="s">
        <v>43</v>
      </c>
      <c r="X6231" t="s">
        <v>40</v>
      </c>
      <c r="Y6231" t="s">
        <v>43</v>
      </c>
      <c r="Z6231" t="s">
        <v>43</v>
      </c>
      <c r="AA6231" t="s">
        <v>43</v>
      </c>
      <c r="AB6231" t="s">
        <v>43</v>
      </c>
      <c r="AC6231" t="s">
        <v>40</v>
      </c>
      <c r="AD6231" t="s">
        <v>51</v>
      </c>
      <c r="AE6231" t="s">
        <v>40</v>
      </c>
      <c r="AF6231" t="s">
        <v>56</v>
      </c>
      <c r="AG6231">
        <v>81.25</v>
      </c>
      <c r="AH6231" s="1">
        <v>585.95000000000005</v>
      </c>
      <c r="AI6231">
        <v>0</v>
      </c>
      <c r="AJ6231">
        <v>0</v>
      </c>
      <c r="AK6231">
        <v>40.159999999999997</v>
      </c>
      <c r="AL6231">
        <v>626.11</v>
      </c>
      <c r="AM6231" t="s">
        <v>57</v>
      </c>
      <c r="AN6231" t="s">
        <v>117</v>
      </c>
      <c r="AO6231" t="s">
        <v>466</v>
      </c>
    </row>
    <row r="6232" spans="1:41" ht="14.5" customHeight="1" x14ac:dyDescent="0.3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 t="str">
        <f>IF(T_telecom1[[#This Row],[Latitude]]&lt;34,"South",IF(T_telecom1[[#This Row],[Latitude]]&gt;38,"North","Central"))</f>
        <v>North</v>
      </c>
      <c r="I6232">
        <v>38.549185000000001</v>
      </c>
      <c r="J6232" t="str">
        <f>IF(T_telecom1[[#This Row],[Longitude]]&lt;-121.7,"West",IF(T_telecom1[Longitude]&gt;-118,"East","Central-East"))</f>
        <v>Central-East</v>
      </c>
      <c r="K6232">
        <v>-121.32838599999999</v>
      </c>
      <c r="L6232">
        <v>1</v>
      </c>
      <c r="M62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32">
        <v>72</v>
      </c>
      <c r="O6232" t="s">
        <v>42</v>
      </c>
      <c r="P6232" t="s">
        <v>40</v>
      </c>
      <c r="Q6232">
        <v>3.07</v>
      </c>
      <c r="R6232" t="s">
        <v>40</v>
      </c>
      <c r="S6232" t="s">
        <v>40</v>
      </c>
      <c r="T6232" t="s">
        <v>55</v>
      </c>
      <c r="U6232">
        <v>23</v>
      </c>
      <c r="V6232" t="s">
        <v>43</v>
      </c>
      <c r="W6232" t="s">
        <v>40</v>
      </c>
      <c r="X6232" t="s">
        <v>40</v>
      </c>
      <c r="Y6232" t="s">
        <v>43</v>
      </c>
      <c r="Z6232" t="s">
        <v>40</v>
      </c>
      <c r="AA6232" t="s">
        <v>40</v>
      </c>
      <c r="AB6232" t="s">
        <v>40</v>
      </c>
      <c r="AC6232" t="s">
        <v>40</v>
      </c>
      <c r="AD6232" t="s">
        <v>73</v>
      </c>
      <c r="AE6232" t="s">
        <v>40</v>
      </c>
      <c r="AF6232" t="s">
        <v>56</v>
      </c>
      <c r="AG6232">
        <v>103.4</v>
      </c>
      <c r="AH6232" s="1">
        <v>7372.65</v>
      </c>
      <c r="AI6232">
        <v>0</v>
      </c>
      <c r="AJ6232">
        <v>0</v>
      </c>
      <c r="AK6232">
        <v>221.04</v>
      </c>
      <c r="AL6232">
        <v>7593.69</v>
      </c>
      <c r="AM6232" t="s">
        <v>57</v>
      </c>
      <c r="AN6232" t="s">
        <v>117</v>
      </c>
      <c r="AO6232" t="s">
        <v>240</v>
      </c>
    </row>
    <row r="6233" spans="1:41" ht="14.5" customHeight="1" x14ac:dyDescent="0.3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 t="str">
        <f>IF(T_telecom1[[#This Row],[Latitude]]&lt;34,"South",IF(T_telecom1[[#This Row],[Latitude]]&gt;38,"North","Central"))</f>
        <v>North</v>
      </c>
      <c r="I6233">
        <v>38.486938000000002</v>
      </c>
      <c r="J6233" t="str">
        <f>IF(T_telecom1[[#This Row],[Longitude]]&lt;-121.7,"West",IF(T_telecom1[Longitude]&gt;-118,"East","Central-East"))</f>
        <v>Central-East</v>
      </c>
      <c r="K6233">
        <v>-121.395805</v>
      </c>
      <c r="L6233">
        <v>5</v>
      </c>
      <c r="M62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33">
        <v>72</v>
      </c>
      <c r="O6233" t="s">
        <v>72</v>
      </c>
      <c r="P6233" t="s">
        <v>40</v>
      </c>
      <c r="Q6233">
        <v>43.84</v>
      </c>
      <c r="R6233" t="s">
        <v>40</v>
      </c>
      <c r="S6233" t="s">
        <v>40</v>
      </c>
      <c r="T6233" t="s">
        <v>55</v>
      </c>
      <c r="U6233">
        <v>15</v>
      </c>
      <c r="V6233" t="s">
        <v>40</v>
      </c>
      <c r="W6233" t="s">
        <v>40</v>
      </c>
      <c r="X6233" t="s">
        <v>43</v>
      </c>
      <c r="Y6233" t="s">
        <v>40</v>
      </c>
      <c r="Z6233" t="s">
        <v>43</v>
      </c>
      <c r="AA6233" t="s">
        <v>40</v>
      </c>
      <c r="AB6233" t="s">
        <v>40</v>
      </c>
      <c r="AC6233" t="s">
        <v>40</v>
      </c>
      <c r="AD6233" t="s">
        <v>73</v>
      </c>
      <c r="AE6233" t="s">
        <v>40</v>
      </c>
      <c r="AF6233" t="s">
        <v>56</v>
      </c>
      <c r="AG6233">
        <v>100.55</v>
      </c>
      <c r="AH6233" s="1">
        <v>7325.1</v>
      </c>
      <c r="AI6233">
        <v>0</v>
      </c>
      <c r="AJ6233">
        <v>0</v>
      </c>
      <c r="AK6233">
        <v>3156.48</v>
      </c>
      <c r="AL6233">
        <v>10481.58</v>
      </c>
      <c r="AM6233" t="s">
        <v>47</v>
      </c>
      <c r="AN6233" t="s">
        <v>8234</v>
      </c>
      <c r="AO6233" t="s">
        <v>8235</v>
      </c>
    </row>
    <row r="6234" spans="1:41" ht="14.5" customHeight="1" x14ac:dyDescent="0.3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 t="str">
        <f>IF(T_telecom1[[#This Row],[Latitude]]&lt;34,"South",IF(T_telecom1[[#This Row],[Latitude]]&gt;38,"North","Central"))</f>
        <v>Central</v>
      </c>
      <c r="I6234">
        <v>37.802070999999998</v>
      </c>
      <c r="J6234" t="str">
        <f>IF(T_telecom1[[#This Row],[Longitude]]&lt;-121.7,"West",IF(T_telecom1[Longitude]&gt;-118,"East","Central-East"))</f>
        <v>West</v>
      </c>
      <c r="K6234">
        <v>-122.41100400000001</v>
      </c>
      <c r="L6234">
        <v>0</v>
      </c>
      <c r="M62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34">
        <v>30</v>
      </c>
      <c r="O6234" t="s">
        <v>129</v>
      </c>
      <c r="P6234" t="s">
        <v>40</v>
      </c>
      <c r="Q6234">
        <v>48.43</v>
      </c>
      <c r="R6234" t="s">
        <v>43</v>
      </c>
      <c r="S6234" t="s">
        <v>40</v>
      </c>
      <c r="T6234" t="s">
        <v>55</v>
      </c>
      <c r="U6234">
        <v>58</v>
      </c>
      <c r="V6234" t="s">
        <v>43</v>
      </c>
      <c r="W6234" t="s">
        <v>43</v>
      </c>
      <c r="X6234" t="s">
        <v>40</v>
      </c>
      <c r="Y6234" t="s">
        <v>43</v>
      </c>
      <c r="Z6234" t="s">
        <v>43</v>
      </c>
      <c r="AA6234" t="s">
        <v>40</v>
      </c>
      <c r="AB6234" t="s">
        <v>40</v>
      </c>
      <c r="AC6234" t="s">
        <v>40</v>
      </c>
      <c r="AD6234" t="s">
        <v>45</v>
      </c>
      <c r="AE6234" t="s">
        <v>43</v>
      </c>
      <c r="AF6234" t="s">
        <v>56</v>
      </c>
      <c r="AG6234">
        <v>86.45</v>
      </c>
      <c r="AH6234" s="1">
        <v>2538.0500000000002</v>
      </c>
      <c r="AI6234">
        <v>0</v>
      </c>
      <c r="AJ6234">
        <v>0</v>
      </c>
      <c r="AK6234">
        <v>1452.9</v>
      </c>
      <c r="AL6234">
        <v>3990.95</v>
      </c>
      <c r="AM6234" t="s">
        <v>47</v>
      </c>
      <c r="AN6234" t="s">
        <v>8234</v>
      </c>
      <c r="AO6234" t="s">
        <v>8235</v>
      </c>
    </row>
    <row r="6235" spans="1:41" ht="14.5" customHeight="1" x14ac:dyDescent="0.3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 t="str">
        <f>IF(T_telecom1[[#This Row],[Latitude]]&lt;34,"South",IF(T_telecom1[[#This Row],[Latitude]]&gt;38,"North","Central"))</f>
        <v>North</v>
      </c>
      <c r="I6235">
        <v>38.014457</v>
      </c>
      <c r="J6235" t="str">
        <f>IF(T_telecom1[[#This Row],[Longitude]]&lt;-121.7,"West",IF(T_telecom1[Longitude]&gt;-118,"East","Central-East"))</f>
        <v>West</v>
      </c>
      <c r="K6235">
        <v>-122.115432</v>
      </c>
      <c r="L6235">
        <v>8</v>
      </c>
      <c r="M623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35">
        <v>25</v>
      </c>
      <c r="O6235" t="s">
        <v>129</v>
      </c>
      <c r="P6235" t="s">
        <v>40</v>
      </c>
      <c r="Q6235">
        <v>19.559999999999999</v>
      </c>
      <c r="R6235" t="s">
        <v>40</v>
      </c>
      <c r="S6235" t="s">
        <v>43</v>
      </c>
      <c r="T6235" t="s">
        <v>8242</v>
      </c>
      <c r="U6235">
        <v>0</v>
      </c>
      <c r="V6235" t="s">
        <v>43</v>
      </c>
      <c r="W6235" t="s">
        <v>43</v>
      </c>
      <c r="X6235" t="s">
        <v>43</v>
      </c>
      <c r="Y6235" t="s">
        <v>43</v>
      </c>
      <c r="Z6235" t="s">
        <v>43</v>
      </c>
      <c r="AA6235" t="s">
        <v>43</v>
      </c>
      <c r="AB6235" t="s">
        <v>43</v>
      </c>
      <c r="AC6235" t="s">
        <v>43</v>
      </c>
      <c r="AD6235" t="s">
        <v>51</v>
      </c>
      <c r="AE6235" t="s">
        <v>40</v>
      </c>
      <c r="AF6235" t="s">
        <v>56</v>
      </c>
      <c r="AG6235">
        <v>-8</v>
      </c>
      <c r="AH6235" s="1">
        <v>546.85</v>
      </c>
      <c r="AI6235">
        <v>0</v>
      </c>
      <c r="AJ6235">
        <v>0</v>
      </c>
      <c r="AK6235">
        <v>489</v>
      </c>
      <c r="AL6235">
        <v>1035.8499999999999</v>
      </c>
      <c r="AM6235" t="s">
        <v>47</v>
      </c>
      <c r="AN6235" t="s">
        <v>8234</v>
      </c>
      <c r="AO6235" t="s">
        <v>8235</v>
      </c>
    </row>
    <row r="6236" spans="1:41" ht="14.5" customHeight="1" x14ac:dyDescent="0.3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 t="str">
        <f>IF(T_telecom1[[#This Row],[Latitude]]&lt;34,"South",IF(T_telecom1[[#This Row],[Latitude]]&gt;38,"North","Central"))</f>
        <v>South</v>
      </c>
      <c r="I6236">
        <v>32.68674</v>
      </c>
      <c r="J6236" t="str">
        <f>IF(T_telecom1[[#This Row],[Longitude]]&lt;-121.7,"West",IF(T_telecom1[Longitude]&gt;-118,"East","Central-East"))</f>
        <v>East</v>
      </c>
      <c r="K6236">
        <v>-117.186612</v>
      </c>
      <c r="L6236">
        <v>0</v>
      </c>
      <c r="M62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36">
        <v>1</v>
      </c>
      <c r="O6236" t="s">
        <v>42</v>
      </c>
      <c r="P6236" t="s">
        <v>40</v>
      </c>
      <c r="Q6236">
        <v>5.94</v>
      </c>
      <c r="R6236" t="s">
        <v>40</v>
      </c>
      <c r="S6236" t="s">
        <v>40</v>
      </c>
      <c r="T6236" t="s">
        <v>55</v>
      </c>
      <c r="U6236">
        <v>8</v>
      </c>
      <c r="V6236" t="s">
        <v>43</v>
      </c>
      <c r="W6236" t="s">
        <v>43</v>
      </c>
      <c r="X6236" t="s">
        <v>43</v>
      </c>
      <c r="Y6236" t="s">
        <v>43</v>
      </c>
      <c r="Z6236" t="s">
        <v>43</v>
      </c>
      <c r="AA6236" t="s">
        <v>43</v>
      </c>
      <c r="AB6236" t="s">
        <v>43</v>
      </c>
      <c r="AC6236" t="s">
        <v>40</v>
      </c>
      <c r="AD6236" t="s">
        <v>51</v>
      </c>
      <c r="AE6236" t="s">
        <v>40</v>
      </c>
      <c r="AF6236" t="s">
        <v>56</v>
      </c>
      <c r="AG6236">
        <v>75.099999999999994</v>
      </c>
      <c r="AH6236" s="1">
        <v>75.099999999999994</v>
      </c>
      <c r="AI6236">
        <v>0</v>
      </c>
      <c r="AJ6236">
        <v>0</v>
      </c>
      <c r="AK6236">
        <v>5.94</v>
      </c>
      <c r="AL6236">
        <v>81.040000000000006</v>
      </c>
      <c r="AM6236" t="s">
        <v>57</v>
      </c>
      <c r="AN6236" t="s">
        <v>63</v>
      </c>
      <c r="AO6236" t="s">
        <v>559</v>
      </c>
    </row>
    <row r="6237" spans="1:41" ht="14.5" customHeight="1" x14ac:dyDescent="0.3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 t="str">
        <f>IF(T_telecom1[[#This Row],[Latitude]]&lt;34,"South",IF(T_telecom1[[#This Row],[Latitude]]&gt;38,"North","Central"))</f>
        <v>Central</v>
      </c>
      <c r="I6237">
        <v>37.924838000000001</v>
      </c>
      <c r="J6237" t="str">
        <f>IF(T_telecom1[[#This Row],[Longitude]]&lt;-121.7,"West",IF(T_telecom1[Longitude]&gt;-118,"East","Central-East"))</f>
        <v>West</v>
      </c>
      <c r="K6237">
        <v>-122.289145</v>
      </c>
      <c r="L6237">
        <v>0</v>
      </c>
      <c r="M62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37">
        <v>46</v>
      </c>
      <c r="O6237" t="s">
        <v>76</v>
      </c>
      <c r="P6237" t="s">
        <v>40</v>
      </c>
      <c r="Q6237">
        <v>41.17</v>
      </c>
      <c r="R6237" t="s">
        <v>40</v>
      </c>
      <c r="S6237" t="s">
        <v>40</v>
      </c>
      <c r="T6237" t="s">
        <v>55</v>
      </c>
      <c r="U6237">
        <v>30</v>
      </c>
      <c r="V6237" t="s">
        <v>43</v>
      </c>
      <c r="W6237" t="s">
        <v>40</v>
      </c>
      <c r="X6237" t="s">
        <v>40</v>
      </c>
      <c r="Y6237" t="s">
        <v>43</v>
      </c>
      <c r="Z6237" t="s">
        <v>40</v>
      </c>
      <c r="AA6237" t="s">
        <v>40</v>
      </c>
      <c r="AB6237" t="s">
        <v>40</v>
      </c>
      <c r="AC6237" t="s">
        <v>40</v>
      </c>
      <c r="AD6237" t="s">
        <v>73</v>
      </c>
      <c r="AE6237" t="s">
        <v>40</v>
      </c>
      <c r="AF6237" t="s">
        <v>56</v>
      </c>
      <c r="AG6237">
        <v>104.45</v>
      </c>
      <c r="AH6237" s="1">
        <v>4863.8500000000004</v>
      </c>
      <c r="AI6237">
        <v>36.78</v>
      </c>
      <c r="AJ6237">
        <v>0</v>
      </c>
      <c r="AK6237">
        <v>1893.82</v>
      </c>
      <c r="AL6237">
        <v>6720.89</v>
      </c>
      <c r="AM6237" t="s">
        <v>47</v>
      </c>
      <c r="AN6237" t="s">
        <v>8234</v>
      </c>
      <c r="AO6237" t="s">
        <v>8235</v>
      </c>
    </row>
    <row r="6238" spans="1:41" ht="14.5" customHeight="1" x14ac:dyDescent="0.3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 t="str">
        <f>IF(T_telecom1[[#This Row],[Latitude]]&lt;34,"South",IF(T_telecom1[[#This Row],[Latitude]]&gt;38,"North","Central"))</f>
        <v>Central</v>
      </c>
      <c r="I6238">
        <v>37.916648000000002</v>
      </c>
      <c r="J6238" t="str">
        <f>IF(T_telecom1[[#This Row],[Longitude]]&lt;-121.7,"West",IF(T_telecom1[Longitude]&gt;-118,"East","Central-East"))</f>
        <v>West</v>
      </c>
      <c r="K6238">
        <v>-122.008483</v>
      </c>
      <c r="L6238">
        <v>1</v>
      </c>
      <c r="M62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38">
        <v>32</v>
      </c>
      <c r="O6238" t="s">
        <v>129</v>
      </c>
      <c r="P6238" t="s">
        <v>40</v>
      </c>
      <c r="Q6238">
        <v>33.57</v>
      </c>
      <c r="R6238" t="s">
        <v>40</v>
      </c>
      <c r="S6238" t="s">
        <v>40</v>
      </c>
      <c r="T6238" t="s">
        <v>55</v>
      </c>
      <c r="U6238">
        <v>26</v>
      </c>
      <c r="V6238" t="s">
        <v>40</v>
      </c>
      <c r="W6238" t="s">
        <v>43</v>
      </c>
      <c r="X6238" t="s">
        <v>43</v>
      </c>
      <c r="Y6238" t="s">
        <v>43</v>
      </c>
      <c r="Z6238" t="s">
        <v>40</v>
      </c>
      <c r="AA6238" t="s">
        <v>40</v>
      </c>
      <c r="AB6238" t="s">
        <v>40</v>
      </c>
      <c r="AC6238" t="s">
        <v>43</v>
      </c>
      <c r="AD6238" t="s">
        <v>51</v>
      </c>
      <c r="AE6238" t="s">
        <v>40</v>
      </c>
      <c r="AF6238" t="s">
        <v>46</v>
      </c>
      <c r="AG6238">
        <v>-8</v>
      </c>
      <c r="AH6238" s="1">
        <v>3204.65</v>
      </c>
      <c r="AI6238">
        <v>35.82</v>
      </c>
      <c r="AJ6238">
        <v>110</v>
      </c>
      <c r="AK6238">
        <v>1074.24</v>
      </c>
      <c r="AL6238">
        <v>4353.07</v>
      </c>
      <c r="AM6238" t="s">
        <v>57</v>
      </c>
      <c r="AN6238" t="s">
        <v>58</v>
      </c>
      <c r="AO6238" t="s">
        <v>104</v>
      </c>
    </row>
    <row r="6239" spans="1:41" ht="14.5" customHeight="1" x14ac:dyDescent="0.3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 t="str">
        <f>IF(T_telecom1[[#This Row],[Latitude]]&lt;34,"South",IF(T_telecom1[[#This Row],[Latitude]]&gt;38,"North","Central"))</f>
        <v>Central</v>
      </c>
      <c r="I6239">
        <v>34.003242999999998</v>
      </c>
      <c r="J6239" t="str">
        <f>IF(T_telecom1[[#This Row],[Longitude]]&lt;-121.7,"West",IF(T_telecom1[Longitude]&gt;-118,"East","Central-East"))</f>
        <v>East</v>
      </c>
      <c r="K6239">
        <v>-117.13828599999999</v>
      </c>
      <c r="L6239">
        <v>0</v>
      </c>
      <c r="M62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39">
        <v>31</v>
      </c>
      <c r="O6239" t="s">
        <v>42</v>
      </c>
      <c r="P6239" t="s">
        <v>40</v>
      </c>
      <c r="Q6239">
        <v>37.07</v>
      </c>
      <c r="R6239" t="s">
        <v>40</v>
      </c>
      <c r="S6239" t="s">
        <v>40</v>
      </c>
      <c r="T6239" t="s">
        <v>55</v>
      </c>
      <c r="U6239">
        <v>23</v>
      </c>
      <c r="V6239" t="s">
        <v>43</v>
      </c>
      <c r="W6239" t="s">
        <v>40</v>
      </c>
      <c r="X6239" t="s">
        <v>43</v>
      </c>
      <c r="Y6239" t="s">
        <v>43</v>
      </c>
      <c r="Z6239" t="s">
        <v>43</v>
      </c>
      <c r="AA6239" t="s">
        <v>43</v>
      </c>
      <c r="AB6239" t="s">
        <v>43</v>
      </c>
      <c r="AC6239" t="s">
        <v>40</v>
      </c>
      <c r="AD6239" t="s">
        <v>51</v>
      </c>
      <c r="AE6239" t="s">
        <v>40</v>
      </c>
      <c r="AF6239" t="s">
        <v>56</v>
      </c>
      <c r="AG6239">
        <v>80.45</v>
      </c>
      <c r="AH6239" s="1">
        <v>2429.1</v>
      </c>
      <c r="AI6239">
        <v>0</v>
      </c>
      <c r="AJ6239">
        <v>0</v>
      </c>
      <c r="AK6239">
        <v>1149.17</v>
      </c>
      <c r="AL6239">
        <v>3578.27</v>
      </c>
      <c r="AM6239" t="s">
        <v>47</v>
      </c>
      <c r="AN6239" t="s">
        <v>8234</v>
      </c>
      <c r="AO6239" t="s">
        <v>8235</v>
      </c>
    </row>
    <row r="6240" spans="1:41" ht="14.5" customHeight="1" x14ac:dyDescent="0.3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 t="str">
        <f>IF(T_telecom1[[#This Row],[Latitude]]&lt;34,"South",IF(T_telecom1[[#This Row],[Latitude]]&gt;38,"North","Central"))</f>
        <v>North</v>
      </c>
      <c r="I6240">
        <v>39.033057999999997</v>
      </c>
      <c r="J6240" t="str">
        <f>IF(T_telecom1[[#This Row],[Longitude]]&lt;-121.7,"West",IF(T_telecom1[Longitude]&gt;-118,"East","Central-East"))</f>
        <v>West</v>
      </c>
      <c r="K6240">
        <v>-121.895718</v>
      </c>
      <c r="L6240">
        <v>7</v>
      </c>
      <c r="M62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40">
        <v>68</v>
      </c>
      <c r="O6240" t="s">
        <v>72</v>
      </c>
      <c r="P6240" t="s">
        <v>43</v>
      </c>
      <c r="Q6240">
        <v>0</v>
      </c>
      <c r="R6240" t="s">
        <v>43</v>
      </c>
      <c r="S6240" t="s">
        <v>40</v>
      </c>
      <c r="T6240" t="s">
        <v>44</v>
      </c>
      <c r="U6240">
        <v>16</v>
      </c>
      <c r="V6240" t="s">
        <v>40</v>
      </c>
      <c r="W6240" t="s">
        <v>43</v>
      </c>
      <c r="X6240" t="s">
        <v>40</v>
      </c>
      <c r="Y6240" t="s">
        <v>43</v>
      </c>
      <c r="Z6240" t="s">
        <v>40</v>
      </c>
      <c r="AA6240" t="s">
        <v>40</v>
      </c>
      <c r="AB6240" t="s">
        <v>40</v>
      </c>
      <c r="AC6240" t="s">
        <v>40</v>
      </c>
      <c r="AD6240" t="s">
        <v>73</v>
      </c>
      <c r="AE6240" t="s">
        <v>40</v>
      </c>
      <c r="AF6240" t="s">
        <v>56</v>
      </c>
      <c r="AG6240">
        <v>54.1</v>
      </c>
      <c r="AH6240" s="1">
        <v>3794.5</v>
      </c>
      <c r="AI6240">
        <v>0</v>
      </c>
      <c r="AJ6240">
        <v>0</v>
      </c>
      <c r="AK6240">
        <v>0</v>
      </c>
      <c r="AL6240">
        <v>3794.5</v>
      </c>
      <c r="AM6240" t="s">
        <v>47</v>
      </c>
      <c r="AN6240" t="s">
        <v>8234</v>
      </c>
      <c r="AO6240" t="s">
        <v>8235</v>
      </c>
    </row>
    <row r="6241" spans="1:41" ht="14.5" customHeight="1" x14ac:dyDescent="0.3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 t="str">
        <f>IF(T_telecom1[[#This Row],[Latitude]]&lt;34,"South",IF(T_telecom1[[#This Row],[Latitude]]&gt;38,"North","Central"))</f>
        <v>South</v>
      </c>
      <c r="I6241">
        <v>33.548869000000003</v>
      </c>
      <c r="J6241" t="str">
        <f>IF(T_telecom1[[#This Row],[Longitude]]&lt;-121.7,"West",IF(T_telecom1[Longitude]&gt;-118,"East","Central-East"))</f>
        <v>East</v>
      </c>
      <c r="K6241">
        <v>-117.334165</v>
      </c>
      <c r="L6241">
        <v>6</v>
      </c>
      <c r="M62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41">
        <v>58</v>
      </c>
      <c r="O6241" t="s">
        <v>42</v>
      </c>
      <c r="P6241" t="s">
        <v>40</v>
      </c>
      <c r="Q6241">
        <v>37.15</v>
      </c>
      <c r="R6241" t="s">
        <v>40</v>
      </c>
      <c r="S6241" t="s">
        <v>40</v>
      </c>
      <c r="T6241" t="s">
        <v>55</v>
      </c>
      <c r="U6241">
        <v>7</v>
      </c>
      <c r="V6241" t="s">
        <v>40</v>
      </c>
      <c r="W6241" t="s">
        <v>40</v>
      </c>
      <c r="X6241" t="s">
        <v>43</v>
      </c>
      <c r="Y6241" t="s">
        <v>40</v>
      </c>
      <c r="Z6241" t="s">
        <v>40</v>
      </c>
      <c r="AA6241" t="s">
        <v>40</v>
      </c>
      <c r="AB6241" t="s">
        <v>40</v>
      </c>
      <c r="AC6241" t="s">
        <v>40</v>
      </c>
      <c r="AD6241" t="s">
        <v>73</v>
      </c>
      <c r="AE6241" t="s">
        <v>40</v>
      </c>
      <c r="AF6241" t="s">
        <v>46</v>
      </c>
      <c r="AG6241">
        <v>109.1</v>
      </c>
      <c r="AH6241" s="1">
        <v>6393.65</v>
      </c>
      <c r="AI6241">
        <v>0</v>
      </c>
      <c r="AJ6241">
        <v>0</v>
      </c>
      <c r="AK6241">
        <v>2154.6999999999998</v>
      </c>
      <c r="AL6241">
        <v>8548.35</v>
      </c>
      <c r="AM6241" t="s">
        <v>47</v>
      </c>
      <c r="AN6241" t="s">
        <v>8234</v>
      </c>
      <c r="AO6241" t="s">
        <v>8235</v>
      </c>
    </row>
    <row r="6242" spans="1:41" ht="14.5" customHeight="1" x14ac:dyDescent="0.3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 t="str">
        <f>IF(T_telecom1[[#This Row],[Latitude]]&lt;34,"South",IF(T_telecom1[[#This Row],[Latitude]]&gt;38,"North","Central"))</f>
        <v>North</v>
      </c>
      <c r="I6242">
        <v>39.455554999999997</v>
      </c>
      <c r="J6242" t="str">
        <f>IF(T_telecom1[[#This Row],[Longitude]]&lt;-121.7,"West",IF(T_telecom1[Longitude]&gt;-118,"East","Central-East"))</f>
        <v>West</v>
      </c>
      <c r="K6242">
        <v>-123.68397899999999</v>
      </c>
      <c r="L6242">
        <v>1</v>
      </c>
      <c r="M62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42">
        <v>70</v>
      </c>
      <c r="O6242" t="s">
        <v>72</v>
      </c>
      <c r="P6242" t="s">
        <v>43</v>
      </c>
      <c r="Q6242">
        <v>0</v>
      </c>
      <c r="R6242" t="s">
        <v>43</v>
      </c>
      <c r="S6242" t="s">
        <v>40</v>
      </c>
      <c r="T6242" t="s">
        <v>44</v>
      </c>
      <c r="U6242">
        <v>19</v>
      </c>
      <c r="V6242" t="s">
        <v>43</v>
      </c>
      <c r="W6242" t="s">
        <v>40</v>
      </c>
      <c r="X6242" t="s">
        <v>40</v>
      </c>
      <c r="Y6242" t="s">
        <v>40</v>
      </c>
      <c r="Z6242" t="s">
        <v>40</v>
      </c>
      <c r="AA6242" t="s">
        <v>40</v>
      </c>
      <c r="AB6242" t="s">
        <v>40</v>
      </c>
      <c r="AC6242" t="s">
        <v>40</v>
      </c>
      <c r="AD6242" t="s">
        <v>45</v>
      </c>
      <c r="AE6242" t="s">
        <v>40</v>
      </c>
      <c r="AF6242" t="s">
        <v>56</v>
      </c>
      <c r="AG6242">
        <v>58.4</v>
      </c>
      <c r="AH6242" s="1">
        <v>4113.1499999999996</v>
      </c>
      <c r="AI6242">
        <v>32.53</v>
      </c>
      <c r="AJ6242">
        <v>0</v>
      </c>
      <c r="AK6242">
        <v>0</v>
      </c>
      <c r="AL6242">
        <v>4080.62</v>
      </c>
      <c r="AM6242" t="s">
        <v>47</v>
      </c>
      <c r="AN6242" t="s">
        <v>8234</v>
      </c>
      <c r="AO6242" t="s">
        <v>8235</v>
      </c>
    </row>
    <row r="6243" spans="1:41" ht="14.5" customHeight="1" x14ac:dyDescent="0.3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 t="str">
        <f>IF(T_telecom1[[#This Row],[Latitude]]&lt;34,"South",IF(T_telecom1[[#This Row],[Latitude]]&gt;38,"North","Central"))</f>
        <v>South</v>
      </c>
      <c r="I6243">
        <v>32.787835999999999</v>
      </c>
      <c r="J6243" t="str">
        <f>IF(T_telecom1[[#This Row],[Longitude]]&lt;-121.7,"West",IF(T_telecom1[Longitude]&gt;-118,"East","Central-East"))</f>
        <v>East</v>
      </c>
      <c r="K6243">
        <v>-117.232376</v>
      </c>
      <c r="L6243">
        <v>1</v>
      </c>
      <c r="M62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43">
        <v>1</v>
      </c>
      <c r="O6243" t="s">
        <v>42</v>
      </c>
      <c r="P6243" t="s">
        <v>40</v>
      </c>
      <c r="Q6243">
        <v>39.79</v>
      </c>
      <c r="R6243" t="s">
        <v>43</v>
      </c>
      <c r="S6243" t="s">
        <v>40</v>
      </c>
      <c r="T6243" t="s">
        <v>55</v>
      </c>
      <c r="U6243">
        <v>7</v>
      </c>
      <c r="V6243" t="s">
        <v>43</v>
      </c>
      <c r="W6243" t="s">
        <v>43</v>
      </c>
      <c r="X6243" t="s">
        <v>43</v>
      </c>
      <c r="Y6243" t="s">
        <v>43</v>
      </c>
      <c r="Z6243" t="s">
        <v>40</v>
      </c>
      <c r="AA6243" t="s">
        <v>43</v>
      </c>
      <c r="AB6243" t="s">
        <v>43</v>
      </c>
      <c r="AC6243" t="s">
        <v>40</v>
      </c>
      <c r="AD6243" t="s">
        <v>51</v>
      </c>
      <c r="AE6243" t="s">
        <v>40</v>
      </c>
      <c r="AF6243" t="s">
        <v>183</v>
      </c>
      <c r="AG6243">
        <v>80.05</v>
      </c>
      <c r="AH6243" s="1">
        <v>80.05</v>
      </c>
      <c r="AI6243">
        <v>0</v>
      </c>
      <c r="AJ6243">
        <v>0</v>
      </c>
      <c r="AK6243">
        <v>39.79</v>
      </c>
      <c r="AL6243">
        <v>119.84</v>
      </c>
      <c r="AM6243" t="s">
        <v>57</v>
      </c>
      <c r="AN6243" t="s">
        <v>58</v>
      </c>
      <c r="AO6243" t="s">
        <v>104</v>
      </c>
    </row>
    <row r="6244" spans="1:41" ht="14.5" customHeight="1" x14ac:dyDescent="0.3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 t="str">
        <f>IF(T_telecom1[[#This Row],[Latitude]]&lt;34,"South",IF(T_telecom1[[#This Row],[Latitude]]&gt;38,"North","Central"))</f>
        <v>Central</v>
      </c>
      <c r="I6244">
        <v>34.007089999999998</v>
      </c>
      <c r="J6244" t="str">
        <f>IF(T_telecom1[[#This Row],[Longitude]]&lt;-121.7,"West",IF(T_telecom1[Longitude]&gt;-118,"East","Central-East"))</f>
        <v>Central-East</v>
      </c>
      <c r="K6244">
        <v>-118.258681</v>
      </c>
      <c r="L6244">
        <v>0</v>
      </c>
      <c r="M62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44">
        <v>48</v>
      </c>
      <c r="O6244" t="s">
        <v>42</v>
      </c>
      <c r="P6244" t="s">
        <v>40</v>
      </c>
      <c r="Q6244">
        <v>45.51</v>
      </c>
      <c r="R6244" t="s">
        <v>40</v>
      </c>
      <c r="S6244" t="s">
        <v>40</v>
      </c>
      <c r="T6244" t="s">
        <v>79</v>
      </c>
      <c r="U6244">
        <v>27</v>
      </c>
      <c r="V6244" t="s">
        <v>40</v>
      </c>
      <c r="W6244" t="s">
        <v>40</v>
      </c>
      <c r="X6244" t="s">
        <v>40</v>
      </c>
      <c r="Y6244" t="s">
        <v>43</v>
      </c>
      <c r="Z6244" t="s">
        <v>40</v>
      </c>
      <c r="AA6244" t="s">
        <v>40</v>
      </c>
      <c r="AB6244" t="s">
        <v>40</v>
      </c>
      <c r="AC6244" t="s">
        <v>40</v>
      </c>
      <c r="AD6244" t="s">
        <v>45</v>
      </c>
      <c r="AE6244" t="s">
        <v>40</v>
      </c>
      <c r="AF6244" t="s">
        <v>46</v>
      </c>
      <c r="AG6244">
        <v>83.45</v>
      </c>
      <c r="AH6244" s="1">
        <v>3887.85</v>
      </c>
      <c r="AI6244">
        <v>0</v>
      </c>
      <c r="AJ6244">
        <v>0</v>
      </c>
      <c r="AK6244">
        <v>2184.48</v>
      </c>
      <c r="AL6244">
        <v>6072.33</v>
      </c>
      <c r="AM6244" t="s">
        <v>47</v>
      </c>
      <c r="AN6244" t="s">
        <v>8234</v>
      </c>
      <c r="AO6244" t="s">
        <v>8235</v>
      </c>
    </row>
    <row r="6245" spans="1:41" ht="14.5" customHeight="1" x14ac:dyDescent="0.3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 t="str">
        <f>IF(T_telecom1[[#This Row],[Latitude]]&lt;34,"South",IF(T_telecom1[[#This Row],[Latitude]]&gt;38,"North","Central"))</f>
        <v>Central</v>
      </c>
      <c r="I6245">
        <v>34.903052000000002</v>
      </c>
      <c r="J6245" t="str">
        <f>IF(T_telecom1[[#This Row],[Longitude]]&lt;-121.7,"West",IF(T_telecom1[Longitude]&gt;-118,"East","Central-East"))</f>
        <v>Central-East</v>
      </c>
      <c r="K6245">
        <v>-118.41125099999999</v>
      </c>
      <c r="L6245">
        <v>5</v>
      </c>
      <c r="M62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45">
        <v>72</v>
      </c>
      <c r="O6245" t="s">
        <v>72</v>
      </c>
      <c r="P6245" t="s">
        <v>40</v>
      </c>
      <c r="Q6245">
        <v>41.21</v>
      </c>
      <c r="R6245" t="s">
        <v>40</v>
      </c>
      <c r="S6245" t="s">
        <v>40</v>
      </c>
      <c r="T6245" t="s">
        <v>55</v>
      </c>
      <c r="U6245">
        <v>73</v>
      </c>
      <c r="V6245" t="s">
        <v>40</v>
      </c>
      <c r="W6245" t="s">
        <v>40</v>
      </c>
      <c r="X6245" t="s">
        <v>40</v>
      </c>
      <c r="Y6245" t="s">
        <v>43</v>
      </c>
      <c r="Z6245" t="s">
        <v>40</v>
      </c>
      <c r="AA6245" t="s">
        <v>40</v>
      </c>
      <c r="AB6245" t="s">
        <v>40</v>
      </c>
      <c r="AC6245" t="s">
        <v>40</v>
      </c>
      <c r="AD6245" t="s">
        <v>73</v>
      </c>
      <c r="AE6245" t="s">
        <v>40</v>
      </c>
      <c r="AF6245" t="s">
        <v>46</v>
      </c>
      <c r="AG6245">
        <v>110.65</v>
      </c>
      <c r="AH6245" s="1">
        <v>8065.65</v>
      </c>
      <c r="AI6245">
        <v>0</v>
      </c>
      <c r="AJ6245">
        <v>0</v>
      </c>
      <c r="AK6245">
        <v>2967.12</v>
      </c>
      <c r="AL6245">
        <v>11032.77</v>
      </c>
      <c r="AM6245" t="s">
        <v>47</v>
      </c>
      <c r="AN6245" t="s">
        <v>8234</v>
      </c>
      <c r="AO6245" t="s">
        <v>8235</v>
      </c>
    </row>
    <row r="6246" spans="1:41" ht="14.5" customHeight="1" x14ac:dyDescent="0.3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 t="str">
        <f>IF(T_telecom1[[#This Row],[Latitude]]&lt;34,"South",IF(T_telecom1[[#This Row],[Latitude]]&gt;38,"North","Central"))</f>
        <v>Central</v>
      </c>
      <c r="I6246">
        <v>36.974575000000002</v>
      </c>
      <c r="J6246" t="str">
        <f>IF(T_telecom1[[#This Row],[Longitude]]&lt;-121.7,"West",IF(T_telecom1[Longitude]&gt;-118,"East","Central-East"))</f>
        <v>West</v>
      </c>
      <c r="K6246">
        <v>-121.99114899999999</v>
      </c>
      <c r="L6246">
        <v>1</v>
      </c>
      <c r="M62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46">
        <v>3</v>
      </c>
      <c r="O6246" t="s">
        <v>54</v>
      </c>
      <c r="P6246" t="s">
        <v>40</v>
      </c>
      <c r="Q6246">
        <v>29.29</v>
      </c>
      <c r="R6246" t="s">
        <v>43</v>
      </c>
      <c r="S6246" t="s">
        <v>40</v>
      </c>
      <c r="T6246" t="s">
        <v>44</v>
      </c>
      <c r="U6246">
        <v>52</v>
      </c>
      <c r="V6246" t="s">
        <v>43</v>
      </c>
      <c r="W6246" t="s">
        <v>40</v>
      </c>
      <c r="X6246" t="s">
        <v>40</v>
      </c>
      <c r="Y6246" t="s">
        <v>43</v>
      </c>
      <c r="Z6246" t="s">
        <v>43</v>
      </c>
      <c r="AA6246" t="s">
        <v>43</v>
      </c>
      <c r="AB6246" t="s">
        <v>40</v>
      </c>
      <c r="AC6246" t="s">
        <v>40</v>
      </c>
      <c r="AD6246" t="s">
        <v>51</v>
      </c>
      <c r="AE6246" t="s">
        <v>40</v>
      </c>
      <c r="AF6246" t="s">
        <v>183</v>
      </c>
      <c r="AG6246">
        <v>56.15</v>
      </c>
      <c r="AH6246" s="1">
        <v>168.15</v>
      </c>
      <c r="AI6246">
        <v>0</v>
      </c>
      <c r="AJ6246">
        <v>0</v>
      </c>
      <c r="AK6246">
        <v>87.87</v>
      </c>
      <c r="AL6246">
        <v>256.02</v>
      </c>
      <c r="AM6246" t="s">
        <v>57</v>
      </c>
      <c r="AN6246" t="s">
        <v>58</v>
      </c>
      <c r="AO6246" t="s">
        <v>59</v>
      </c>
    </row>
    <row r="6247" spans="1:41" ht="14.5" customHeight="1" x14ac:dyDescent="0.3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 t="str">
        <f>IF(T_telecom1[[#This Row],[Latitude]]&lt;34,"South",IF(T_telecom1[[#This Row],[Latitude]]&gt;38,"North","Central"))</f>
        <v>South</v>
      </c>
      <c r="I6247">
        <v>32.961064</v>
      </c>
      <c r="J6247" t="str">
        <f>IF(T_telecom1[[#This Row],[Longitude]]&lt;-121.7,"West",IF(T_telecom1[Longitude]&gt;-118,"East","Central-East"))</f>
        <v>East</v>
      </c>
      <c r="K6247">
        <v>-117.134917</v>
      </c>
      <c r="L6247">
        <v>1</v>
      </c>
      <c r="M62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47">
        <v>2</v>
      </c>
      <c r="O6247" t="s">
        <v>54</v>
      </c>
      <c r="P6247" t="s">
        <v>40</v>
      </c>
      <c r="Q6247">
        <v>9.76</v>
      </c>
      <c r="R6247" t="s">
        <v>43</v>
      </c>
      <c r="S6247" t="s">
        <v>40</v>
      </c>
      <c r="T6247" t="s">
        <v>44</v>
      </c>
      <c r="U6247">
        <v>27</v>
      </c>
      <c r="V6247" t="s">
        <v>43</v>
      </c>
      <c r="W6247" t="s">
        <v>43</v>
      </c>
      <c r="X6247" t="s">
        <v>43</v>
      </c>
      <c r="Y6247" t="s">
        <v>43</v>
      </c>
      <c r="Z6247" t="s">
        <v>43</v>
      </c>
      <c r="AA6247" t="s">
        <v>43</v>
      </c>
      <c r="AB6247" t="s">
        <v>43</v>
      </c>
      <c r="AC6247" t="s">
        <v>40</v>
      </c>
      <c r="AD6247" t="s">
        <v>51</v>
      </c>
      <c r="AE6247" t="s">
        <v>40</v>
      </c>
      <c r="AF6247" t="s">
        <v>56</v>
      </c>
      <c r="AG6247">
        <v>70.7</v>
      </c>
      <c r="AH6247" s="1">
        <v>141.44999999999999</v>
      </c>
      <c r="AI6247">
        <v>0</v>
      </c>
      <c r="AJ6247">
        <v>0</v>
      </c>
      <c r="AK6247">
        <v>19.52</v>
      </c>
      <c r="AL6247">
        <v>160.97</v>
      </c>
      <c r="AM6247" t="s">
        <v>57</v>
      </c>
      <c r="AN6247" t="s">
        <v>58</v>
      </c>
      <c r="AO6247" t="s">
        <v>104</v>
      </c>
    </row>
    <row r="6248" spans="1:41" ht="14.5" customHeight="1" x14ac:dyDescent="0.3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 t="str">
        <f>IF(T_telecom1[[#This Row],[Latitude]]&lt;34,"South",IF(T_telecom1[[#This Row],[Latitude]]&gt;38,"North","Central"))</f>
        <v>South</v>
      </c>
      <c r="I6248">
        <v>33.458753999999999</v>
      </c>
      <c r="J6248" t="str">
        <f>IF(T_telecom1[[#This Row],[Longitude]]&lt;-121.7,"West",IF(T_telecom1[Longitude]&gt;-118,"East","Central-East"))</f>
        <v>East</v>
      </c>
      <c r="K6248">
        <v>-117.665104</v>
      </c>
      <c r="L6248">
        <v>0</v>
      </c>
      <c r="M624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48">
        <v>8</v>
      </c>
      <c r="O6248" t="s">
        <v>42</v>
      </c>
      <c r="P6248" t="s">
        <v>40</v>
      </c>
      <c r="Q6248">
        <v>32.31</v>
      </c>
      <c r="R6248" t="s">
        <v>43</v>
      </c>
      <c r="S6248" t="s">
        <v>40</v>
      </c>
      <c r="T6248" t="s">
        <v>55</v>
      </c>
      <c r="U6248">
        <v>6</v>
      </c>
      <c r="V6248" t="s">
        <v>40</v>
      </c>
      <c r="W6248" t="s">
        <v>43</v>
      </c>
      <c r="X6248" t="s">
        <v>43</v>
      </c>
      <c r="Y6248" t="s">
        <v>43</v>
      </c>
      <c r="Z6248" t="s">
        <v>40</v>
      </c>
      <c r="AA6248" t="s">
        <v>43</v>
      </c>
      <c r="AB6248" t="s">
        <v>43</v>
      </c>
      <c r="AC6248" t="s">
        <v>40</v>
      </c>
      <c r="AD6248" t="s">
        <v>51</v>
      </c>
      <c r="AE6248" t="s">
        <v>43</v>
      </c>
      <c r="AF6248" t="s">
        <v>56</v>
      </c>
      <c r="AG6248">
        <v>84.95</v>
      </c>
      <c r="AH6248" s="1">
        <v>668.4</v>
      </c>
      <c r="AI6248">
        <v>0</v>
      </c>
      <c r="AJ6248">
        <v>0</v>
      </c>
      <c r="AK6248">
        <v>258.48</v>
      </c>
      <c r="AL6248">
        <v>926.88</v>
      </c>
      <c r="AM6248" t="s">
        <v>57</v>
      </c>
      <c r="AN6248" t="s">
        <v>109</v>
      </c>
      <c r="AO6248" t="s">
        <v>344</v>
      </c>
    </row>
    <row r="6249" spans="1:41" ht="14.5" customHeight="1" x14ac:dyDescent="0.3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 t="str">
        <f>IF(T_telecom1[[#This Row],[Latitude]]&lt;34,"South",IF(T_telecom1[[#This Row],[Latitude]]&gt;38,"North","Central"))</f>
        <v>South</v>
      </c>
      <c r="I6249">
        <v>33.784596999999998</v>
      </c>
      <c r="J6249" t="str">
        <f>IF(T_telecom1[[#This Row],[Longitude]]&lt;-121.7,"West",IF(T_telecom1[Longitude]&gt;-118,"East","Central-East"))</f>
        <v>East</v>
      </c>
      <c r="K6249">
        <v>-117.84453499999999</v>
      </c>
      <c r="L6249">
        <v>0</v>
      </c>
      <c r="M62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49">
        <v>63</v>
      </c>
      <c r="O6249" t="s">
        <v>42</v>
      </c>
      <c r="P6249" t="s">
        <v>40</v>
      </c>
      <c r="Q6249">
        <v>16.57</v>
      </c>
      <c r="R6249" t="s">
        <v>43</v>
      </c>
      <c r="S6249" t="s">
        <v>43</v>
      </c>
      <c r="T6249" t="s">
        <v>8242</v>
      </c>
      <c r="U6249">
        <v>0</v>
      </c>
      <c r="V6249" t="s">
        <v>43</v>
      </c>
      <c r="W6249" t="s">
        <v>43</v>
      </c>
      <c r="X6249" t="s">
        <v>43</v>
      </c>
      <c r="Y6249" t="s">
        <v>43</v>
      </c>
      <c r="Z6249" t="s">
        <v>43</v>
      </c>
      <c r="AA6249" t="s">
        <v>43</v>
      </c>
      <c r="AB6249" t="s">
        <v>43</v>
      </c>
      <c r="AC6249" t="s">
        <v>43</v>
      </c>
      <c r="AD6249" t="s">
        <v>73</v>
      </c>
      <c r="AE6249" t="s">
        <v>40</v>
      </c>
      <c r="AF6249" t="s">
        <v>46</v>
      </c>
      <c r="AG6249">
        <v>20.6</v>
      </c>
      <c r="AH6249" s="1">
        <v>1298.7</v>
      </c>
      <c r="AI6249">
        <v>0</v>
      </c>
      <c r="AJ6249">
        <v>0</v>
      </c>
      <c r="AK6249">
        <v>1043.9100000000001</v>
      </c>
      <c r="AL6249">
        <v>2342.61</v>
      </c>
      <c r="AM6249" t="s">
        <v>47</v>
      </c>
      <c r="AN6249" t="s">
        <v>8234</v>
      </c>
      <c r="AO6249" t="s">
        <v>8235</v>
      </c>
    </row>
    <row r="6250" spans="1:41" ht="14.5" customHeight="1" x14ac:dyDescent="0.3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 t="str">
        <f>IF(T_telecom1[[#This Row],[Latitude]]&lt;34,"South",IF(T_telecom1[[#This Row],[Latitude]]&gt;38,"North","Central"))</f>
        <v>Central</v>
      </c>
      <c r="I6250">
        <v>34.177267000000001</v>
      </c>
      <c r="J6250" t="str">
        <f>IF(T_telecom1[[#This Row],[Longitude]]&lt;-121.7,"West",IF(T_telecom1[Longitude]&gt;-118,"East","Central-East"))</f>
        <v>Central-East</v>
      </c>
      <c r="K6250">
        <v>-118.31003</v>
      </c>
      <c r="L6250">
        <v>1</v>
      </c>
      <c r="M625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50">
        <v>35</v>
      </c>
      <c r="O6250" t="s">
        <v>42</v>
      </c>
      <c r="P6250" t="s">
        <v>40</v>
      </c>
      <c r="Q6250">
        <v>15.98</v>
      </c>
      <c r="R6250" t="s">
        <v>40</v>
      </c>
      <c r="S6250" t="s">
        <v>40</v>
      </c>
      <c r="T6250" t="s">
        <v>44</v>
      </c>
      <c r="U6250">
        <v>22</v>
      </c>
      <c r="V6250" t="s">
        <v>40</v>
      </c>
      <c r="W6250" t="s">
        <v>40</v>
      </c>
      <c r="X6250" t="s">
        <v>43</v>
      </c>
      <c r="Y6250" t="s">
        <v>40</v>
      </c>
      <c r="Z6250" t="s">
        <v>40</v>
      </c>
      <c r="AA6250" t="s">
        <v>43</v>
      </c>
      <c r="AB6250" t="s">
        <v>43</v>
      </c>
      <c r="AC6250" t="s">
        <v>40</v>
      </c>
      <c r="AD6250" t="s">
        <v>51</v>
      </c>
      <c r="AE6250" t="s">
        <v>40</v>
      </c>
      <c r="AF6250" t="s">
        <v>56</v>
      </c>
      <c r="AG6250">
        <v>100.5</v>
      </c>
      <c r="AH6250" s="1">
        <v>3653.35</v>
      </c>
      <c r="AI6250">
        <v>0</v>
      </c>
      <c r="AJ6250">
        <v>0</v>
      </c>
      <c r="AK6250">
        <v>559.29999999999995</v>
      </c>
      <c r="AL6250">
        <v>4212.6499999999996</v>
      </c>
      <c r="AM6250" t="s">
        <v>57</v>
      </c>
      <c r="AN6250" t="s">
        <v>121</v>
      </c>
      <c r="AO6250" t="s">
        <v>195</v>
      </c>
    </row>
    <row r="6251" spans="1:41" ht="14.5" customHeight="1" x14ac:dyDescent="0.3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 t="str">
        <f>IF(T_telecom1[[#This Row],[Latitude]]&lt;34,"South",IF(T_telecom1[[#This Row],[Latitude]]&gt;38,"North","Central"))</f>
        <v>North</v>
      </c>
      <c r="I6251">
        <v>38.200231000000002</v>
      </c>
      <c r="J6251" t="str">
        <f>IF(T_telecom1[[#This Row],[Longitude]]&lt;-121.7,"West",IF(T_telecom1[Longitude]&gt;-118,"East","Central-East"))</f>
        <v>Central-East</v>
      </c>
      <c r="K6251">
        <v>-121.235034</v>
      </c>
      <c r="L6251">
        <v>4</v>
      </c>
      <c r="M62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51">
        <v>13</v>
      </c>
      <c r="O6251" t="s">
        <v>62</v>
      </c>
      <c r="P6251" t="s">
        <v>40</v>
      </c>
      <c r="Q6251">
        <v>45.6</v>
      </c>
      <c r="R6251" t="s">
        <v>43</v>
      </c>
      <c r="S6251" t="s">
        <v>40</v>
      </c>
      <c r="T6251" t="s">
        <v>55</v>
      </c>
      <c r="U6251">
        <v>11</v>
      </c>
      <c r="V6251" t="s">
        <v>43</v>
      </c>
      <c r="W6251" t="s">
        <v>43</v>
      </c>
      <c r="X6251" t="s">
        <v>40</v>
      </c>
      <c r="Y6251" t="s">
        <v>43</v>
      </c>
      <c r="Z6251" t="s">
        <v>40</v>
      </c>
      <c r="AA6251" t="s">
        <v>40</v>
      </c>
      <c r="AB6251" t="s">
        <v>40</v>
      </c>
      <c r="AC6251" t="s">
        <v>40</v>
      </c>
      <c r="AD6251" t="s">
        <v>51</v>
      </c>
      <c r="AE6251" t="s">
        <v>40</v>
      </c>
      <c r="AF6251" t="s">
        <v>183</v>
      </c>
      <c r="AG6251">
        <v>96.65</v>
      </c>
      <c r="AH6251" s="1">
        <v>1162.8499999999999</v>
      </c>
      <c r="AI6251">
        <v>0</v>
      </c>
      <c r="AJ6251">
        <v>0</v>
      </c>
      <c r="AK6251">
        <v>592.79999999999995</v>
      </c>
      <c r="AL6251">
        <v>1755.65</v>
      </c>
      <c r="AM6251" t="s">
        <v>57</v>
      </c>
      <c r="AN6251" t="s">
        <v>58</v>
      </c>
      <c r="AO6251" t="s">
        <v>59</v>
      </c>
    </row>
    <row r="6252" spans="1:41" ht="14.5" customHeight="1" x14ac:dyDescent="0.3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 t="str">
        <f>IF(T_telecom1[[#This Row],[Latitude]]&lt;34,"South",IF(T_telecom1[[#This Row],[Latitude]]&gt;38,"North","Central"))</f>
        <v>North</v>
      </c>
      <c r="I6252">
        <v>38.631529999999998</v>
      </c>
      <c r="J6252" t="str">
        <f>IF(T_telecom1[[#This Row],[Longitude]]&lt;-121.7,"West",IF(T_telecom1[Longitude]&gt;-118,"East","Central-East"))</f>
        <v>Central-East</v>
      </c>
      <c r="K6252">
        <v>-120.842609</v>
      </c>
      <c r="L6252">
        <v>4</v>
      </c>
      <c r="M62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52">
        <v>30</v>
      </c>
      <c r="O6252" t="s">
        <v>129</v>
      </c>
      <c r="P6252" t="s">
        <v>40</v>
      </c>
      <c r="Q6252">
        <v>36.74</v>
      </c>
      <c r="R6252" t="s">
        <v>43</v>
      </c>
      <c r="S6252" t="s">
        <v>40</v>
      </c>
      <c r="T6252" t="s">
        <v>44</v>
      </c>
      <c r="U6252">
        <v>18</v>
      </c>
      <c r="V6252" t="s">
        <v>43</v>
      </c>
      <c r="W6252" t="s">
        <v>43</v>
      </c>
      <c r="X6252" t="s">
        <v>40</v>
      </c>
      <c r="Y6252" t="s">
        <v>40</v>
      </c>
      <c r="Z6252" t="s">
        <v>40</v>
      </c>
      <c r="AA6252" t="s">
        <v>43</v>
      </c>
      <c r="AB6252" t="s">
        <v>43</v>
      </c>
      <c r="AC6252" t="s">
        <v>40</v>
      </c>
      <c r="AD6252" t="s">
        <v>45</v>
      </c>
      <c r="AE6252" t="s">
        <v>40</v>
      </c>
      <c r="AF6252" t="s">
        <v>56</v>
      </c>
      <c r="AG6252">
        <v>64.5</v>
      </c>
      <c r="AH6252" s="1">
        <v>1985.15</v>
      </c>
      <c r="AI6252">
        <v>0</v>
      </c>
      <c r="AJ6252">
        <v>0</v>
      </c>
      <c r="AK6252">
        <v>1102.2</v>
      </c>
      <c r="AL6252">
        <v>3087.35</v>
      </c>
      <c r="AM6252" t="s">
        <v>47</v>
      </c>
      <c r="AN6252" t="s">
        <v>8234</v>
      </c>
      <c r="AO6252" t="s">
        <v>8235</v>
      </c>
    </row>
    <row r="6253" spans="1:41" ht="14.5" customHeight="1" x14ac:dyDescent="0.3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 t="str">
        <f>IF(T_telecom1[[#This Row],[Latitude]]&lt;34,"South",IF(T_telecom1[[#This Row],[Latitude]]&gt;38,"North","Central"))</f>
        <v>Central</v>
      </c>
      <c r="I6253">
        <v>34.049670999999996</v>
      </c>
      <c r="J6253" t="str">
        <f>IF(T_telecom1[[#This Row],[Longitude]]&lt;-121.7,"West",IF(T_telecom1[Longitude]&gt;-118,"East","Central-East"))</f>
        <v>East</v>
      </c>
      <c r="K6253">
        <v>-117.468896</v>
      </c>
      <c r="L6253">
        <v>10</v>
      </c>
      <c r="M62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53">
        <v>60</v>
      </c>
      <c r="O6253" t="s">
        <v>76</v>
      </c>
      <c r="P6253" t="s">
        <v>43</v>
      </c>
      <c r="Q6253">
        <v>0</v>
      </c>
      <c r="R6253" t="s">
        <v>43</v>
      </c>
      <c r="S6253" t="s">
        <v>40</v>
      </c>
      <c r="T6253" t="s">
        <v>79</v>
      </c>
      <c r="U6253">
        <v>2</v>
      </c>
      <c r="V6253" t="s">
        <v>43</v>
      </c>
      <c r="W6253" t="s">
        <v>40</v>
      </c>
      <c r="X6253" t="s">
        <v>40</v>
      </c>
      <c r="Y6253" t="s">
        <v>40</v>
      </c>
      <c r="Z6253" t="s">
        <v>40</v>
      </c>
      <c r="AA6253" t="s">
        <v>40</v>
      </c>
      <c r="AB6253" t="s">
        <v>40</v>
      </c>
      <c r="AC6253" t="s">
        <v>40</v>
      </c>
      <c r="AD6253" t="s">
        <v>51</v>
      </c>
      <c r="AE6253" t="s">
        <v>40</v>
      </c>
      <c r="AF6253" t="s">
        <v>56</v>
      </c>
      <c r="AG6253">
        <v>60.2</v>
      </c>
      <c r="AH6253" s="1">
        <v>3582.4</v>
      </c>
      <c r="AI6253">
        <v>0</v>
      </c>
      <c r="AJ6253">
        <v>0</v>
      </c>
      <c r="AK6253">
        <v>0</v>
      </c>
      <c r="AL6253">
        <v>3582.4</v>
      </c>
      <c r="AM6253" t="s">
        <v>47</v>
      </c>
      <c r="AN6253" t="s">
        <v>8234</v>
      </c>
      <c r="AO6253" t="s">
        <v>8235</v>
      </c>
    </row>
    <row r="6254" spans="1:41" ht="14.5" customHeight="1" x14ac:dyDescent="0.3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 t="str">
        <f>IF(T_telecom1[[#This Row],[Latitude]]&lt;34,"South",IF(T_telecom1[[#This Row],[Latitude]]&gt;38,"North","Central"))</f>
        <v>North</v>
      </c>
      <c r="I6254">
        <v>38.567594</v>
      </c>
      <c r="J6254" t="str">
        <f>IF(T_telecom1[[#This Row],[Longitude]]&lt;-121.7,"West",IF(T_telecom1[Longitude]&gt;-118,"East","Central-East"))</f>
        <v>Central-East</v>
      </c>
      <c r="K6254">
        <v>-121.437507</v>
      </c>
      <c r="L6254">
        <v>1</v>
      </c>
      <c r="M62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54">
        <v>33</v>
      </c>
      <c r="O6254" t="s">
        <v>129</v>
      </c>
      <c r="P6254" t="s">
        <v>40</v>
      </c>
      <c r="Q6254">
        <v>26.8</v>
      </c>
      <c r="R6254" t="s">
        <v>43</v>
      </c>
      <c r="S6254" t="s">
        <v>40</v>
      </c>
      <c r="T6254" t="s">
        <v>55</v>
      </c>
      <c r="U6254">
        <v>17</v>
      </c>
      <c r="V6254" t="s">
        <v>43</v>
      </c>
      <c r="W6254" t="s">
        <v>43</v>
      </c>
      <c r="X6254" t="s">
        <v>43</v>
      </c>
      <c r="Y6254" t="s">
        <v>43</v>
      </c>
      <c r="Z6254" t="s">
        <v>40</v>
      </c>
      <c r="AA6254" t="s">
        <v>40</v>
      </c>
      <c r="AB6254" t="s">
        <v>40</v>
      </c>
      <c r="AC6254" t="s">
        <v>43</v>
      </c>
      <c r="AD6254" t="s">
        <v>51</v>
      </c>
      <c r="AE6254" t="s">
        <v>43</v>
      </c>
      <c r="AF6254" t="s">
        <v>56</v>
      </c>
      <c r="AG6254">
        <v>91.25</v>
      </c>
      <c r="AH6254" s="1">
        <v>2964.05</v>
      </c>
      <c r="AI6254">
        <v>0</v>
      </c>
      <c r="AJ6254">
        <v>130</v>
      </c>
      <c r="AK6254">
        <v>884.4</v>
      </c>
      <c r="AL6254">
        <v>3978.45</v>
      </c>
      <c r="AM6254" t="s">
        <v>47</v>
      </c>
      <c r="AN6254" t="s">
        <v>8234</v>
      </c>
      <c r="AO6254" t="s">
        <v>8235</v>
      </c>
    </row>
    <row r="6255" spans="1:41" ht="14.5" customHeight="1" x14ac:dyDescent="0.3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 t="str">
        <f>IF(T_telecom1[[#This Row],[Latitude]]&lt;34,"South",IF(T_telecom1[[#This Row],[Latitude]]&gt;38,"North","Central"))</f>
        <v>North</v>
      </c>
      <c r="I6255">
        <v>40.408796000000002</v>
      </c>
      <c r="J6255" t="str">
        <f>IF(T_telecom1[[#This Row],[Longitude]]&lt;-121.7,"West",IF(T_telecom1[Longitude]&gt;-118,"East","Central-East"))</f>
        <v>Central-East</v>
      </c>
      <c r="K6255">
        <v>-121.579609</v>
      </c>
      <c r="L6255">
        <v>2</v>
      </c>
      <c r="M62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55">
        <v>54</v>
      </c>
      <c r="O6255" t="s">
        <v>42</v>
      </c>
      <c r="P6255" t="s">
        <v>40</v>
      </c>
      <c r="Q6255">
        <v>8.83</v>
      </c>
      <c r="R6255" t="s">
        <v>40</v>
      </c>
      <c r="S6255" t="s">
        <v>40</v>
      </c>
      <c r="T6255" t="s">
        <v>55</v>
      </c>
      <c r="U6255">
        <v>21</v>
      </c>
      <c r="V6255" t="s">
        <v>40</v>
      </c>
      <c r="W6255" t="s">
        <v>40</v>
      </c>
      <c r="X6255" t="s">
        <v>43</v>
      </c>
      <c r="Y6255" t="s">
        <v>43</v>
      </c>
      <c r="Z6255" t="s">
        <v>40</v>
      </c>
      <c r="AA6255" t="s">
        <v>40</v>
      </c>
      <c r="AB6255" t="s">
        <v>40</v>
      </c>
      <c r="AC6255" t="s">
        <v>40</v>
      </c>
      <c r="AD6255" t="s">
        <v>45</v>
      </c>
      <c r="AE6255" t="s">
        <v>43</v>
      </c>
      <c r="AF6255" t="s">
        <v>56</v>
      </c>
      <c r="AG6255">
        <v>106.55</v>
      </c>
      <c r="AH6255" s="1">
        <v>5763.3</v>
      </c>
      <c r="AI6255">
        <v>0</v>
      </c>
      <c r="AJ6255">
        <v>0</v>
      </c>
      <c r="AK6255">
        <v>476.82</v>
      </c>
      <c r="AL6255">
        <v>6240.12</v>
      </c>
      <c r="AM6255" t="s">
        <v>57</v>
      </c>
      <c r="AN6255" t="s">
        <v>63</v>
      </c>
      <c r="AO6255" t="s">
        <v>64</v>
      </c>
    </row>
    <row r="6256" spans="1:41" ht="14.5" customHeight="1" x14ac:dyDescent="0.3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 t="str">
        <f>IF(T_telecom1[[#This Row],[Latitude]]&lt;34,"South",IF(T_telecom1[[#This Row],[Latitude]]&gt;38,"North","Central"))</f>
        <v>Central</v>
      </c>
      <c r="I6256">
        <v>34.296813</v>
      </c>
      <c r="J6256" t="str">
        <f>IF(T_telecom1[[#This Row],[Longitude]]&lt;-121.7,"West",IF(T_telecom1[Longitude]&gt;-118,"East","Central-East"))</f>
        <v>Central-East</v>
      </c>
      <c r="K6256">
        <v>-118.685703</v>
      </c>
      <c r="L6256">
        <v>7</v>
      </c>
      <c r="M62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56">
        <v>67</v>
      </c>
      <c r="O6256" t="s">
        <v>42</v>
      </c>
      <c r="P6256" t="s">
        <v>40</v>
      </c>
      <c r="Q6256">
        <v>3.3</v>
      </c>
      <c r="R6256" t="s">
        <v>40</v>
      </c>
      <c r="S6256" t="s">
        <v>40</v>
      </c>
      <c r="T6256" t="s">
        <v>55</v>
      </c>
      <c r="U6256">
        <v>19</v>
      </c>
      <c r="V6256" t="s">
        <v>40</v>
      </c>
      <c r="W6256" t="s">
        <v>43</v>
      </c>
      <c r="X6256" t="s">
        <v>40</v>
      </c>
      <c r="Y6256" t="s">
        <v>40</v>
      </c>
      <c r="Z6256" t="s">
        <v>40</v>
      </c>
      <c r="AA6256" t="s">
        <v>40</v>
      </c>
      <c r="AB6256" t="s">
        <v>40</v>
      </c>
      <c r="AC6256" t="s">
        <v>40</v>
      </c>
      <c r="AD6256" t="s">
        <v>45</v>
      </c>
      <c r="AE6256" t="s">
        <v>40</v>
      </c>
      <c r="AF6256" t="s">
        <v>56</v>
      </c>
      <c r="AG6256">
        <v>109.4</v>
      </c>
      <c r="AH6256" s="1">
        <v>7281.6</v>
      </c>
      <c r="AI6256">
        <v>38.340000000000003</v>
      </c>
      <c r="AJ6256">
        <v>0</v>
      </c>
      <c r="AK6256">
        <v>221.1</v>
      </c>
      <c r="AL6256">
        <v>7464.36</v>
      </c>
      <c r="AM6256" t="s">
        <v>47</v>
      </c>
      <c r="AN6256" t="s">
        <v>8234</v>
      </c>
      <c r="AO6256" t="s">
        <v>8235</v>
      </c>
    </row>
    <row r="6257" spans="1:41" ht="14.5" customHeight="1" x14ac:dyDescent="0.3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 t="str">
        <f>IF(T_telecom1[[#This Row],[Latitude]]&lt;34,"South",IF(T_telecom1[[#This Row],[Latitude]]&gt;38,"North","Central"))</f>
        <v>Central</v>
      </c>
      <c r="I6257">
        <v>34.269449000000002</v>
      </c>
      <c r="J6257" t="str">
        <f>IF(T_telecom1[[#This Row],[Longitude]]&lt;-121.7,"West",IF(T_telecom1[Longitude]&gt;-118,"East","Central-East"))</f>
        <v>Central-East</v>
      </c>
      <c r="K6257">
        <v>-118.76847100000001</v>
      </c>
      <c r="L6257">
        <v>10</v>
      </c>
      <c r="M62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57">
        <v>25</v>
      </c>
      <c r="O6257" t="s">
        <v>42</v>
      </c>
      <c r="P6257" t="s">
        <v>40</v>
      </c>
      <c r="Q6257">
        <v>2.34</v>
      </c>
      <c r="R6257" t="s">
        <v>43</v>
      </c>
      <c r="S6257" t="s">
        <v>40</v>
      </c>
      <c r="T6257" t="s">
        <v>79</v>
      </c>
      <c r="U6257">
        <v>73</v>
      </c>
      <c r="V6257" t="s">
        <v>40</v>
      </c>
      <c r="W6257" t="s">
        <v>40</v>
      </c>
      <c r="X6257" t="s">
        <v>43</v>
      </c>
      <c r="Y6257" t="s">
        <v>40</v>
      </c>
      <c r="Z6257" t="s">
        <v>43</v>
      </c>
      <c r="AA6257" t="s">
        <v>40</v>
      </c>
      <c r="AB6257" t="s">
        <v>40</v>
      </c>
      <c r="AC6257" t="s">
        <v>40</v>
      </c>
      <c r="AD6257" t="s">
        <v>51</v>
      </c>
      <c r="AE6257" t="s">
        <v>40</v>
      </c>
      <c r="AF6257" t="s">
        <v>46</v>
      </c>
      <c r="AG6257">
        <v>71.05</v>
      </c>
      <c r="AH6257" s="1">
        <v>1837.7</v>
      </c>
      <c r="AI6257">
        <v>28.08</v>
      </c>
      <c r="AJ6257">
        <v>0</v>
      </c>
      <c r="AK6257">
        <v>58.5</v>
      </c>
      <c r="AL6257">
        <v>1868.12</v>
      </c>
      <c r="AM6257" t="s">
        <v>47</v>
      </c>
      <c r="AN6257" t="s">
        <v>8234</v>
      </c>
      <c r="AO6257" t="s">
        <v>8235</v>
      </c>
    </row>
    <row r="6258" spans="1:41" ht="14.5" customHeight="1" x14ac:dyDescent="0.3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 t="str">
        <f>IF(T_telecom1[[#This Row],[Latitude]]&lt;34,"South",IF(T_telecom1[[#This Row],[Latitude]]&gt;38,"North","Central"))</f>
        <v>North</v>
      </c>
      <c r="I6258">
        <v>40.582399000000002</v>
      </c>
      <c r="J6258" t="str">
        <f>IF(T_telecom1[[#This Row],[Longitude]]&lt;-121.7,"West",IF(T_telecom1[Longitude]&gt;-118,"East","Central-East"))</f>
        <v>West</v>
      </c>
      <c r="K6258">
        <v>-122.19551199999999</v>
      </c>
      <c r="L6258">
        <v>0</v>
      </c>
      <c r="M62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58">
        <v>72</v>
      </c>
      <c r="O6258" t="s">
        <v>42</v>
      </c>
      <c r="P6258" t="s">
        <v>40</v>
      </c>
      <c r="Q6258">
        <v>24.19</v>
      </c>
      <c r="R6258" t="s">
        <v>40</v>
      </c>
      <c r="S6258" t="s">
        <v>40</v>
      </c>
      <c r="T6258" t="s">
        <v>55</v>
      </c>
      <c r="U6258">
        <v>13</v>
      </c>
      <c r="V6258" t="s">
        <v>43</v>
      </c>
      <c r="W6258" t="s">
        <v>40</v>
      </c>
      <c r="X6258" t="s">
        <v>40</v>
      </c>
      <c r="Y6258" t="s">
        <v>40</v>
      </c>
      <c r="Z6258" t="s">
        <v>40</v>
      </c>
      <c r="AA6258" t="s">
        <v>40</v>
      </c>
      <c r="AB6258" t="s">
        <v>40</v>
      </c>
      <c r="AC6258" t="s">
        <v>40</v>
      </c>
      <c r="AD6258" t="s">
        <v>73</v>
      </c>
      <c r="AE6258" t="s">
        <v>40</v>
      </c>
      <c r="AF6258" t="s">
        <v>56</v>
      </c>
      <c r="AG6258">
        <v>111.6</v>
      </c>
      <c r="AH6258" s="1">
        <v>8012.75</v>
      </c>
      <c r="AI6258">
        <v>0</v>
      </c>
      <c r="AJ6258">
        <v>0</v>
      </c>
      <c r="AK6258">
        <v>1741.68</v>
      </c>
      <c r="AL6258">
        <v>9754.43</v>
      </c>
      <c r="AM6258" t="s">
        <v>47</v>
      </c>
      <c r="AN6258" t="s">
        <v>8234</v>
      </c>
      <c r="AO6258" t="s">
        <v>8235</v>
      </c>
    </row>
    <row r="6259" spans="1:41" ht="14.5" customHeight="1" x14ac:dyDescent="0.3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 t="str">
        <f>IF(T_telecom1[[#This Row],[Latitude]]&lt;34,"South",IF(T_telecom1[[#This Row],[Latitude]]&gt;38,"North","Central"))</f>
        <v>North</v>
      </c>
      <c r="I6259">
        <v>39.292333999999997</v>
      </c>
      <c r="J6259" t="str">
        <f>IF(T_telecom1[[#This Row],[Longitude]]&lt;-121.7,"West",IF(T_telecom1[Longitude]&gt;-118,"East","Central-East"))</f>
        <v>Central-East</v>
      </c>
      <c r="K6259">
        <v>-121.32059700000001</v>
      </c>
      <c r="L6259">
        <v>0</v>
      </c>
      <c r="M62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59">
        <v>18</v>
      </c>
      <c r="O6259" t="s">
        <v>42</v>
      </c>
      <c r="P6259" t="s">
        <v>40</v>
      </c>
      <c r="Q6259">
        <v>38.869999999999997</v>
      </c>
      <c r="R6259" t="s">
        <v>40</v>
      </c>
      <c r="S6259" t="s">
        <v>40</v>
      </c>
      <c r="T6259" t="s">
        <v>55</v>
      </c>
      <c r="U6259">
        <v>7</v>
      </c>
      <c r="V6259" t="s">
        <v>43</v>
      </c>
      <c r="W6259" t="s">
        <v>40</v>
      </c>
      <c r="X6259" t="s">
        <v>43</v>
      </c>
      <c r="Y6259" t="s">
        <v>43</v>
      </c>
      <c r="Z6259" t="s">
        <v>43</v>
      </c>
      <c r="AA6259" t="s">
        <v>43</v>
      </c>
      <c r="AB6259" t="s">
        <v>43</v>
      </c>
      <c r="AC6259" t="s">
        <v>43</v>
      </c>
      <c r="AD6259" t="s">
        <v>51</v>
      </c>
      <c r="AE6259" t="s">
        <v>40</v>
      </c>
      <c r="AF6259" t="s">
        <v>56</v>
      </c>
      <c r="AG6259">
        <v>80.650000000000006</v>
      </c>
      <c r="AH6259" s="1">
        <v>1451.9</v>
      </c>
      <c r="AI6259">
        <v>0</v>
      </c>
      <c r="AJ6259">
        <v>30</v>
      </c>
      <c r="AK6259">
        <v>699.66</v>
      </c>
      <c r="AL6259">
        <v>2181.56</v>
      </c>
      <c r="AM6259" t="s">
        <v>57</v>
      </c>
      <c r="AN6259" t="s">
        <v>58</v>
      </c>
      <c r="AO6259" t="s">
        <v>214</v>
      </c>
    </row>
    <row r="6260" spans="1:41" ht="14.5" customHeight="1" x14ac:dyDescent="0.3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 t="str">
        <f>IF(T_telecom1[[#This Row],[Latitude]]&lt;34,"South",IF(T_telecom1[[#This Row],[Latitude]]&gt;38,"North","Central"))</f>
        <v>North</v>
      </c>
      <c r="I6260">
        <v>38.192608</v>
      </c>
      <c r="J6260" t="str">
        <f>IF(T_telecom1[[#This Row],[Longitude]]&lt;-121.7,"West",IF(T_telecom1[Longitude]&gt;-118,"East","Central-East"))</f>
        <v>Central-East</v>
      </c>
      <c r="K6260">
        <v>-120.957842</v>
      </c>
      <c r="L6260">
        <v>9</v>
      </c>
      <c r="M626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60">
        <v>63</v>
      </c>
      <c r="O6260" t="s">
        <v>76</v>
      </c>
      <c r="P6260" t="s">
        <v>40</v>
      </c>
      <c r="Q6260">
        <v>17.38</v>
      </c>
      <c r="R6260" t="s">
        <v>43</v>
      </c>
      <c r="S6260" t="s">
        <v>43</v>
      </c>
      <c r="T6260" t="s">
        <v>8242</v>
      </c>
      <c r="U6260">
        <v>0</v>
      </c>
      <c r="V6260" t="s">
        <v>43</v>
      </c>
      <c r="W6260" t="s">
        <v>43</v>
      </c>
      <c r="X6260" t="s">
        <v>43</v>
      </c>
      <c r="Y6260" t="s">
        <v>43</v>
      </c>
      <c r="Z6260" t="s">
        <v>43</v>
      </c>
      <c r="AA6260" t="s">
        <v>43</v>
      </c>
      <c r="AB6260" t="s">
        <v>43</v>
      </c>
      <c r="AC6260" t="s">
        <v>43</v>
      </c>
      <c r="AD6260" t="s">
        <v>73</v>
      </c>
      <c r="AE6260" t="s">
        <v>43</v>
      </c>
      <c r="AF6260" t="s">
        <v>46</v>
      </c>
      <c r="AG6260">
        <v>19.25</v>
      </c>
      <c r="AH6260" s="1">
        <v>1237.6500000000001</v>
      </c>
      <c r="AI6260">
        <v>0</v>
      </c>
      <c r="AJ6260">
        <v>0</v>
      </c>
      <c r="AK6260">
        <v>1094.94</v>
      </c>
      <c r="AL6260">
        <v>2332.59</v>
      </c>
      <c r="AM6260" t="s">
        <v>47</v>
      </c>
      <c r="AN6260" t="s">
        <v>8234</v>
      </c>
      <c r="AO6260" t="s">
        <v>8235</v>
      </c>
    </row>
    <row r="6261" spans="1:41" ht="14.5" customHeight="1" x14ac:dyDescent="0.3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 t="str">
        <f>IF(T_telecom1[[#This Row],[Latitude]]&lt;34,"South",IF(T_telecom1[[#This Row],[Latitude]]&gt;38,"North","Central"))</f>
        <v>Central</v>
      </c>
      <c r="I6261">
        <v>36.520536999999997</v>
      </c>
      <c r="J6261" t="str">
        <f>IF(T_telecom1[[#This Row],[Longitude]]&lt;-121.7,"West",IF(T_telecom1[Longitude]&gt;-118,"East","Central-East"))</f>
        <v>Central-East</v>
      </c>
      <c r="K6261">
        <v>-120.118055</v>
      </c>
      <c r="L6261">
        <v>7</v>
      </c>
      <c r="M62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61">
        <v>39</v>
      </c>
      <c r="O6261" t="s">
        <v>42</v>
      </c>
      <c r="P6261" t="s">
        <v>40</v>
      </c>
      <c r="Q6261">
        <v>29.56</v>
      </c>
      <c r="R6261" t="s">
        <v>40</v>
      </c>
      <c r="S6261" t="s">
        <v>43</v>
      </c>
      <c r="T6261" t="s">
        <v>8242</v>
      </c>
      <c r="U6261">
        <v>0</v>
      </c>
      <c r="V6261" t="s">
        <v>43</v>
      </c>
      <c r="W6261" t="s">
        <v>43</v>
      </c>
      <c r="X6261" t="s">
        <v>43</v>
      </c>
      <c r="Y6261" t="s">
        <v>43</v>
      </c>
      <c r="Z6261" t="s">
        <v>43</v>
      </c>
      <c r="AA6261" t="s">
        <v>43</v>
      </c>
      <c r="AB6261" t="s">
        <v>43</v>
      </c>
      <c r="AC6261" t="s">
        <v>43</v>
      </c>
      <c r="AD6261" t="s">
        <v>73</v>
      </c>
      <c r="AE6261" t="s">
        <v>40</v>
      </c>
      <c r="AF6261" t="s">
        <v>46</v>
      </c>
      <c r="AG6261">
        <v>23.8</v>
      </c>
      <c r="AH6261" s="1">
        <v>903.8</v>
      </c>
      <c r="AI6261">
        <v>0</v>
      </c>
      <c r="AJ6261">
        <v>0</v>
      </c>
      <c r="AK6261">
        <v>1152.8399999999999</v>
      </c>
      <c r="AL6261">
        <v>2056.64</v>
      </c>
      <c r="AM6261" t="s">
        <v>47</v>
      </c>
      <c r="AN6261" t="s">
        <v>8234</v>
      </c>
      <c r="AO6261" t="s">
        <v>8235</v>
      </c>
    </row>
    <row r="6262" spans="1:41" ht="14.5" customHeight="1" x14ac:dyDescent="0.3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 t="str">
        <f>IF(T_telecom1[[#This Row],[Latitude]]&lt;34,"South",IF(T_telecom1[[#This Row],[Latitude]]&gt;38,"North","Central"))</f>
        <v>North</v>
      </c>
      <c r="I6262">
        <v>38.237017999999999</v>
      </c>
      <c r="J6262" t="str">
        <f>IF(T_telecom1[[#This Row],[Longitude]]&lt;-121.7,"West",IF(T_telecom1[Longitude]&gt;-118,"East","Central-East"))</f>
        <v>West</v>
      </c>
      <c r="K6262">
        <v>-122.77872000000001</v>
      </c>
      <c r="L6262">
        <v>0</v>
      </c>
      <c r="M62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62">
        <v>33</v>
      </c>
      <c r="O6262" t="s">
        <v>42</v>
      </c>
      <c r="P6262" t="s">
        <v>40</v>
      </c>
      <c r="Q6262">
        <v>14.48</v>
      </c>
      <c r="R6262" t="s">
        <v>43</v>
      </c>
      <c r="S6262" t="s">
        <v>43</v>
      </c>
      <c r="T6262" t="s">
        <v>8242</v>
      </c>
      <c r="U6262">
        <v>0</v>
      </c>
      <c r="V6262" t="s">
        <v>43</v>
      </c>
      <c r="W6262" t="s">
        <v>43</v>
      </c>
      <c r="X6262" t="s">
        <v>43</v>
      </c>
      <c r="Y6262" t="s">
        <v>43</v>
      </c>
      <c r="Z6262" t="s">
        <v>43</v>
      </c>
      <c r="AA6262" t="s">
        <v>43</v>
      </c>
      <c r="AB6262" t="s">
        <v>43</v>
      </c>
      <c r="AC6262" t="s">
        <v>43</v>
      </c>
      <c r="AD6262" t="s">
        <v>73</v>
      </c>
      <c r="AE6262" t="s">
        <v>43</v>
      </c>
      <c r="AF6262" t="s">
        <v>46</v>
      </c>
      <c r="AG6262">
        <v>20.350000000000001</v>
      </c>
      <c r="AH6262" s="1">
        <v>689.75</v>
      </c>
      <c r="AI6262">
        <v>0</v>
      </c>
      <c r="AJ6262">
        <v>0</v>
      </c>
      <c r="AK6262">
        <v>477.84</v>
      </c>
      <c r="AL6262">
        <v>1167.5899999999999</v>
      </c>
      <c r="AM6262" t="s">
        <v>47</v>
      </c>
      <c r="AN6262" t="s">
        <v>8234</v>
      </c>
      <c r="AO6262" t="s">
        <v>8235</v>
      </c>
    </row>
    <row r="6263" spans="1:41" ht="14.5" customHeight="1" x14ac:dyDescent="0.3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 t="str">
        <f>IF(T_telecom1[[#This Row],[Latitude]]&lt;34,"South",IF(T_telecom1[[#This Row],[Latitude]]&gt;38,"North","Central"))</f>
        <v>Central</v>
      </c>
      <c r="I6263">
        <v>34.110123999999999</v>
      </c>
      <c r="J6263" t="str">
        <f>IF(T_telecom1[[#This Row],[Longitude]]&lt;-121.7,"West",IF(T_telecom1[Longitude]&gt;-118,"East","Central-East"))</f>
        <v>Central-East</v>
      </c>
      <c r="K6263">
        <v>-119.100972</v>
      </c>
      <c r="L6263">
        <v>0</v>
      </c>
      <c r="M62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63">
        <v>48</v>
      </c>
      <c r="O6263" t="s">
        <v>76</v>
      </c>
      <c r="P6263" t="s">
        <v>40</v>
      </c>
      <c r="Q6263">
        <v>11.02</v>
      </c>
      <c r="R6263" t="s">
        <v>43</v>
      </c>
      <c r="S6263" t="s">
        <v>43</v>
      </c>
      <c r="T6263" t="s">
        <v>8242</v>
      </c>
      <c r="U6263">
        <v>0</v>
      </c>
      <c r="V6263" t="s">
        <v>43</v>
      </c>
      <c r="W6263" t="s">
        <v>43</v>
      </c>
      <c r="X6263" t="s">
        <v>43</v>
      </c>
      <c r="Y6263" t="s">
        <v>43</v>
      </c>
      <c r="Z6263" t="s">
        <v>43</v>
      </c>
      <c r="AA6263" t="s">
        <v>43</v>
      </c>
      <c r="AB6263" t="s">
        <v>43</v>
      </c>
      <c r="AC6263" t="s">
        <v>43</v>
      </c>
      <c r="AD6263" t="s">
        <v>45</v>
      </c>
      <c r="AE6263" t="s">
        <v>43</v>
      </c>
      <c r="AF6263" t="s">
        <v>56</v>
      </c>
      <c r="AG6263">
        <v>19.95</v>
      </c>
      <c r="AH6263" s="1">
        <v>1004.5</v>
      </c>
      <c r="AI6263">
        <v>0</v>
      </c>
      <c r="AJ6263">
        <v>0</v>
      </c>
      <c r="AK6263">
        <v>528.96</v>
      </c>
      <c r="AL6263">
        <v>1533.46</v>
      </c>
      <c r="AM6263" t="s">
        <v>47</v>
      </c>
      <c r="AN6263" t="s">
        <v>8234</v>
      </c>
      <c r="AO6263" t="s">
        <v>8235</v>
      </c>
    </row>
    <row r="6264" spans="1:41" ht="14.5" customHeight="1" x14ac:dyDescent="0.3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 t="str">
        <f>IF(T_telecom1[[#This Row],[Latitude]]&lt;34,"South",IF(T_telecom1[[#This Row],[Latitude]]&gt;38,"North","Central"))</f>
        <v>South</v>
      </c>
      <c r="I6264">
        <v>32.825085999999999</v>
      </c>
      <c r="J6264" t="str">
        <f>IF(T_telecom1[[#This Row],[Longitude]]&lt;-121.7,"West",IF(T_telecom1[Longitude]&gt;-118,"East","Central-East"))</f>
        <v>East</v>
      </c>
      <c r="K6264">
        <v>-117.19942399999999</v>
      </c>
      <c r="L6264">
        <v>0</v>
      </c>
      <c r="M62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64">
        <v>10</v>
      </c>
      <c r="O6264" t="s">
        <v>42</v>
      </c>
      <c r="P6264" t="s">
        <v>40</v>
      </c>
      <c r="Q6264">
        <v>17.649999999999999</v>
      </c>
      <c r="R6264" t="s">
        <v>40</v>
      </c>
      <c r="S6264" t="s">
        <v>40</v>
      </c>
      <c r="T6264" t="s">
        <v>55</v>
      </c>
      <c r="U6264">
        <v>20</v>
      </c>
      <c r="V6264" t="s">
        <v>43</v>
      </c>
      <c r="W6264" t="s">
        <v>43</v>
      </c>
      <c r="X6264" t="s">
        <v>43</v>
      </c>
      <c r="Y6264" t="s">
        <v>43</v>
      </c>
      <c r="Z6264" t="s">
        <v>43</v>
      </c>
      <c r="AA6264" t="s">
        <v>40</v>
      </c>
      <c r="AB6264" t="s">
        <v>40</v>
      </c>
      <c r="AC6264" t="s">
        <v>40</v>
      </c>
      <c r="AD6264" t="s">
        <v>51</v>
      </c>
      <c r="AE6264" t="s">
        <v>43</v>
      </c>
      <c r="AF6264" t="s">
        <v>56</v>
      </c>
      <c r="AG6264">
        <v>86.45</v>
      </c>
      <c r="AH6264" s="1">
        <v>830.85</v>
      </c>
      <c r="AI6264">
        <v>0</v>
      </c>
      <c r="AJ6264">
        <v>0</v>
      </c>
      <c r="AK6264">
        <v>176.5</v>
      </c>
      <c r="AL6264">
        <v>1007.35</v>
      </c>
      <c r="AM6264" t="s">
        <v>57</v>
      </c>
      <c r="AN6264" t="s">
        <v>58</v>
      </c>
      <c r="AO6264" t="s">
        <v>104</v>
      </c>
    </row>
    <row r="6265" spans="1:41" ht="14.5" customHeight="1" x14ac:dyDescent="0.3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 t="str">
        <f>IF(T_telecom1[[#This Row],[Latitude]]&lt;34,"South",IF(T_telecom1[[#This Row],[Latitude]]&gt;38,"North","Central"))</f>
        <v>South</v>
      </c>
      <c r="I6265">
        <v>33.988543</v>
      </c>
      <c r="J6265" t="str">
        <f>IF(T_telecom1[[#This Row],[Longitude]]&lt;-121.7,"West",IF(T_telecom1[Longitude]&gt;-118,"East","Central-East"))</f>
        <v>Central-East</v>
      </c>
      <c r="K6265">
        <v>-118.334081</v>
      </c>
      <c r="L6265">
        <v>6</v>
      </c>
      <c r="M62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65">
        <v>10</v>
      </c>
      <c r="O6265" t="s">
        <v>62</v>
      </c>
      <c r="P6265" t="s">
        <v>40</v>
      </c>
      <c r="Q6265">
        <v>26.17</v>
      </c>
      <c r="R6265" t="s">
        <v>43</v>
      </c>
      <c r="S6265" t="s">
        <v>40</v>
      </c>
      <c r="T6265" t="s">
        <v>79</v>
      </c>
      <c r="U6265">
        <v>7</v>
      </c>
      <c r="V6265" t="s">
        <v>43</v>
      </c>
      <c r="W6265" t="s">
        <v>40</v>
      </c>
      <c r="X6265" t="s">
        <v>43</v>
      </c>
      <c r="Y6265" t="s">
        <v>43</v>
      </c>
      <c r="Z6265" t="s">
        <v>43</v>
      </c>
      <c r="AA6265" t="s">
        <v>43</v>
      </c>
      <c r="AB6265" t="s">
        <v>43</v>
      </c>
      <c r="AC6265" t="s">
        <v>40</v>
      </c>
      <c r="AD6265" t="s">
        <v>45</v>
      </c>
      <c r="AE6265" t="s">
        <v>43</v>
      </c>
      <c r="AF6265" t="s">
        <v>46</v>
      </c>
      <c r="AG6265">
        <v>49.55</v>
      </c>
      <c r="AH6265" s="1">
        <v>475.7</v>
      </c>
      <c r="AI6265">
        <v>0</v>
      </c>
      <c r="AJ6265">
        <v>0</v>
      </c>
      <c r="AK6265">
        <v>261.7</v>
      </c>
      <c r="AL6265">
        <v>737.4</v>
      </c>
      <c r="AM6265" t="s">
        <v>47</v>
      </c>
      <c r="AN6265" t="s">
        <v>8234</v>
      </c>
      <c r="AO6265" t="s">
        <v>8235</v>
      </c>
    </row>
    <row r="6266" spans="1:41" ht="14.5" customHeight="1" x14ac:dyDescent="0.3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 t="str">
        <f>IF(T_telecom1[[#This Row],[Latitude]]&lt;34,"South",IF(T_telecom1[[#This Row],[Latitude]]&gt;38,"North","Central"))</f>
        <v>Central</v>
      </c>
      <c r="I6266">
        <v>37.421633</v>
      </c>
      <c r="J6266" t="str">
        <f>IF(T_telecom1[[#This Row],[Longitude]]&lt;-121.7,"West",IF(T_telecom1[Longitude]&gt;-118,"East","Central-East"))</f>
        <v>West</v>
      </c>
      <c r="K6266">
        <v>-122.009613</v>
      </c>
      <c r="L6266">
        <v>8</v>
      </c>
      <c r="M62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66">
        <v>45</v>
      </c>
      <c r="O6266" t="s">
        <v>42</v>
      </c>
      <c r="P6266" t="s">
        <v>40</v>
      </c>
      <c r="Q6266">
        <v>22.8</v>
      </c>
      <c r="R6266" t="s">
        <v>40</v>
      </c>
      <c r="S6266" t="s">
        <v>40</v>
      </c>
      <c r="T6266" t="s">
        <v>55</v>
      </c>
      <c r="U6266">
        <v>15</v>
      </c>
      <c r="V6266" t="s">
        <v>40</v>
      </c>
      <c r="W6266" t="s">
        <v>43</v>
      </c>
      <c r="X6266" t="s">
        <v>40</v>
      </c>
      <c r="Y6266" t="s">
        <v>43</v>
      </c>
      <c r="Z6266" t="s">
        <v>43</v>
      </c>
      <c r="AA6266" t="s">
        <v>43</v>
      </c>
      <c r="AB6266" t="s">
        <v>43</v>
      </c>
      <c r="AC6266" t="s">
        <v>40</v>
      </c>
      <c r="AD6266" t="s">
        <v>51</v>
      </c>
      <c r="AE6266" t="s">
        <v>40</v>
      </c>
      <c r="AF6266" t="s">
        <v>46</v>
      </c>
      <c r="AG6266">
        <v>84.55</v>
      </c>
      <c r="AH6266" s="1">
        <v>3713.95</v>
      </c>
      <c r="AI6266">
        <v>0</v>
      </c>
      <c r="AJ6266">
        <v>0</v>
      </c>
      <c r="AK6266">
        <v>1026</v>
      </c>
      <c r="AL6266">
        <v>4739.95</v>
      </c>
      <c r="AM6266" t="s">
        <v>47</v>
      </c>
      <c r="AN6266" t="s">
        <v>8234</v>
      </c>
      <c r="AO6266" t="s">
        <v>8235</v>
      </c>
    </row>
    <row r="6267" spans="1:41" ht="14.5" customHeight="1" x14ac:dyDescent="0.3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 t="str">
        <f>IF(T_telecom1[[#This Row],[Latitude]]&lt;34,"South",IF(T_telecom1[[#This Row],[Latitude]]&gt;38,"North","Central"))</f>
        <v>Central</v>
      </c>
      <c r="I6267">
        <v>36.008958</v>
      </c>
      <c r="J6267" t="str">
        <f>IF(T_telecom1[[#This Row],[Longitude]]&lt;-121.7,"West",IF(T_telecom1[Longitude]&gt;-118,"East","Central-East"))</f>
        <v>Central-East</v>
      </c>
      <c r="K6267">
        <v>-118.891593</v>
      </c>
      <c r="L6267">
        <v>0</v>
      </c>
      <c r="M62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67">
        <v>28</v>
      </c>
      <c r="O6267" t="s">
        <v>129</v>
      </c>
      <c r="P6267" t="s">
        <v>40</v>
      </c>
      <c r="Q6267">
        <v>30.48</v>
      </c>
      <c r="R6267" t="s">
        <v>40</v>
      </c>
      <c r="S6267" t="s">
        <v>40</v>
      </c>
      <c r="T6267" t="s">
        <v>55</v>
      </c>
      <c r="U6267">
        <v>13</v>
      </c>
      <c r="V6267" t="s">
        <v>43</v>
      </c>
      <c r="W6267" t="s">
        <v>40</v>
      </c>
      <c r="X6267" t="s">
        <v>40</v>
      </c>
      <c r="Y6267" t="s">
        <v>43</v>
      </c>
      <c r="Z6267" t="s">
        <v>40</v>
      </c>
      <c r="AA6267" t="s">
        <v>40</v>
      </c>
      <c r="AB6267" t="s">
        <v>40</v>
      </c>
      <c r="AC6267" t="s">
        <v>43</v>
      </c>
      <c r="AD6267" t="s">
        <v>51</v>
      </c>
      <c r="AE6267" t="s">
        <v>40</v>
      </c>
      <c r="AF6267" t="s">
        <v>56</v>
      </c>
      <c r="AG6267">
        <v>105.7</v>
      </c>
      <c r="AH6267" s="1">
        <v>2979.5</v>
      </c>
      <c r="AI6267">
        <v>0</v>
      </c>
      <c r="AJ6267">
        <v>80</v>
      </c>
      <c r="AK6267">
        <v>853.44</v>
      </c>
      <c r="AL6267">
        <v>3912.94</v>
      </c>
      <c r="AM6267" t="s">
        <v>57</v>
      </c>
      <c r="AN6267" t="s">
        <v>63</v>
      </c>
      <c r="AO6267" t="s">
        <v>433</v>
      </c>
    </row>
    <row r="6268" spans="1:41" ht="14.5" customHeight="1" x14ac:dyDescent="0.3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 t="str">
        <f>IF(T_telecom1[[#This Row],[Latitude]]&lt;34,"South",IF(T_telecom1[[#This Row],[Latitude]]&gt;38,"North","Central"))</f>
        <v>Central</v>
      </c>
      <c r="I6268">
        <v>36.220761000000003</v>
      </c>
      <c r="J6268" t="str">
        <f>IF(T_telecom1[[#This Row],[Longitude]]&lt;-121.7,"West",IF(T_telecom1[Longitude]&gt;-118,"East","Central-East"))</f>
        <v>Central-East</v>
      </c>
      <c r="K6268">
        <v>-120.980777</v>
      </c>
      <c r="L6268">
        <v>0</v>
      </c>
      <c r="M62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68">
        <v>64</v>
      </c>
      <c r="O6268" t="s">
        <v>42</v>
      </c>
      <c r="P6268" t="s">
        <v>40</v>
      </c>
      <c r="Q6268">
        <v>44.31</v>
      </c>
      <c r="R6268" t="s">
        <v>40</v>
      </c>
      <c r="S6268" t="s">
        <v>40</v>
      </c>
      <c r="T6268" t="s">
        <v>55</v>
      </c>
      <c r="U6268">
        <v>4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40</v>
      </c>
      <c r="AB6268" t="s">
        <v>40</v>
      </c>
      <c r="AC6268" t="s">
        <v>40</v>
      </c>
      <c r="AD6268" t="s">
        <v>73</v>
      </c>
      <c r="AE6268" t="s">
        <v>40</v>
      </c>
      <c r="AF6268" t="s">
        <v>56</v>
      </c>
      <c r="AG6268">
        <v>115.1</v>
      </c>
      <c r="AH6268" s="1">
        <v>7334.05</v>
      </c>
      <c r="AI6268">
        <v>0</v>
      </c>
      <c r="AJ6268">
        <v>0</v>
      </c>
      <c r="AK6268">
        <v>2835.84</v>
      </c>
      <c r="AL6268">
        <v>10169.89</v>
      </c>
      <c r="AM6268" t="s">
        <v>47</v>
      </c>
      <c r="AN6268" t="s">
        <v>8234</v>
      </c>
      <c r="AO6268" t="s">
        <v>8235</v>
      </c>
    </row>
    <row r="6269" spans="1:41" ht="14.5" customHeight="1" x14ac:dyDescent="0.3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 t="str">
        <f>IF(T_telecom1[[#This Row],[Latitude]]&lt;34,"South",IF(T_telecom1[[#This Row],[Latitude]]&gt;38,"North","Central"))</f>
        <v>North</v>
      </c>
      <c r="I6269">
        <v>38.439695999999998</v>
      </c>
      <c r="J6269" t="str">
        <f>IF(T_telecom1[[#This Row],[Longitude]]&lt;-121.7,"West",IF(T_telecom1[Longitude]&gt;-118,"East","Central-East"))</f>
        <v>West</v>
      </c>
      <c r="K6269">
        <v>-122.668817</v>
      </c>
      <c r="L6269">
        <v>0</v>
      </c>
      <c r="M62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69">
        <v>48</v>
      </c>
      <c r="O6269" t="s">
        <v>42</v>
      </c>
      <c r="P6269" t="s">
        <v>40</v>
      </c>
      <c r="Q6269">
        <v>33.909999999999997</v>
      </c>
      <c r="R6269" t="s">
        <v>43</v>
      </c>
      <c r="S6269" t="s">
        <v>40</v>
      </c>
      <c r="T6269" t="s">
        <v>79</v>
      </c>
      <c r="U6269">
        <v>13</v>
      </c>
      <c r="V6269" t="s">
        <v>40</v>
      </c>
      <c r="W6269" t="s">
        <v>43</v>
      </c>
      <c r="X6269" t="s">
        <v>40</v>
      </c>
      <c r="Y6269" t="s">
        <v>40</v>
      </c>
      <c r="Z6269" t="s">
        <v>43</v>
      </c>
      <c r="AA6269" t="s">
        <v>43</v>
      </c>
      <c r="AB6269" t="s">
        <v>43</v>
      </c>
      <c r="AC6269" t="s">
        <v>40</v>
      </c>
      <c r="AD6269" t="s">
        <v>45</v>
      </c>
      <c r="AE6269" t="s">
        <v>40</v>
      </c>
      <c r="AF6269" t="s">
        <v>46</v>
      </c>
      <c r="AG6269">
        <v>60.35</v>
      </c>
      <c r="AH6269" s="1">
        <v>2896.4</v>
      </c>
      <c r="AI6269">
        <v>0</v>
      </c>
      <c r="AJ6269">
        <v>0</v>
      </c>
      <c r="AK6269">
        <v>1627.68</v>
      </c>
      <c r="AL6269">
        <v>4524.08</v>
      </c>
      <c r="AM6269" t="s">
        <v>57</v>
      </c>
      <c r="AN6269" t="s">
        <v>63</v>
      </c>
      <c r="AO6269" t="s">
        <v>1887</v>
      </c>
    </row>
    <row r="6270" spans="1:41" ht="14.5" customHeight="1" x14ac:dyDescent="0.3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 t="str">
        <f>IF(T_telecom1[[#This Row],[Latitude]]&lt;34,"South",IF(T_telecom1[[#This Row],[Latitude]]&gt;38,"North","Central"))</f>
        <v>South</v>
      </c>
      <c r="I6270">
        <v>33.921280000000003</v>
      </c>
      <c r="J6270" t="str">
        <f>IF(T_telecom1[[#This Row],[Longitude]]&lt;-121.7,"West",IF(T_telecom1[Longitude]&gt;-118,"East","Central-East"))</f>
        <v>Central-East</v>
      </c>
      <c r="K6270">
        <v>-118.274186</v>
      </c>
      <c r="L6270">
        <v>3</v>
      </c>
      <c r="M62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70">
        <v>68</v>
      </c>
      <c r="O6270" t="s">
        <v>72</v>
      </c>
      <c r="P6270" t="s">
        <v>40</v>
      </c>
      <c r="Q6270">
        <v>3.41</v>
      </c>
      <c r="R6270" t="s">
        <v>40</v>
      </c>
      <c r="S6270" t="s">
        <v>40</v>
      </c>
      <c r="T6270" t="s">
        <v>55</v>
      </c>
      <c r="U6270">
        <v>26</v>
      </c>
      <c r="V6270" t="s">
        <v>43</v>
      </c>
      <c r="W6270" t="s">
        <v>40</v>
      </c>
      <c r="X6270" t="s">
        <v>40</v>
      </c>
      <c r="Y6270" t="s">
        <v>40</v>
      </c>
      <c r="Z6270" t="s">
        <v>43</v>
      </c>
      <c r="AA6270" t="s">
        <v>43</v>
      </c>
      <c r="AB6270" t="s">
        <v>43</v>
      </c>
      <c r="AC6270" t="s">
        <v>40</v>
      </c>
      <c r="AD6270" t="s">
        <v>73</v>
      </c>
      <c r="AE6270" t="s">
        <v>43</v>
      </c>
      <c r="AF6270" t="s">
        <v>46</v>
      </c>
      <c r="AG6270">
        <v>90.2</v>
      </c>
      <c r="AH6270" s="1">
        <v>6297.65</v>
      </c>
      <c r="AI6270">
        <v>0</v>
      </c>
      <c r="AJ6270">
        <v>0</v>
      </c>
      <c r="AK6270">
        <v>231.88</v>
      </c>
      <c r="AL6270">
        <v>6529.53</v>
      </c>
      <c r="AM6270" t="s">
        <v>47</v>
      </c>
      <c r="AN6270" t="s">
        <v>8234</v>
      </c>
      <c r="AO6270" t="s">
        <v>8235</v>
      </c>
    </row>
    <row r="6271" spans="1:41" ht="14.5" customHeight="1" x14ac:dyDescent="0.3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 t="str">
        <f>IF(T_telecom1[[#This Row],[Latitude]]&lt;34,"South",IF(T_telecom1[[#This Row],[Latitude]]&gt;38,"North","Central"))</f>
        <v>North</v>
      </c>
      <c r="I6271">
        <v>38.311608999999997</v>
      </c>
      <c r="J6271" t="str">
        <f>IF(T_telecom1[[#This Row],[Longitude]]&lt;-121.7,"West",IF(T_telecom1[Longitude]&gt;-118,"East","Central-East"))</f>
        <v>Central-East</v>
      </c>
      <c r="K6271">
        <v>-121.554034</v>
      </c>
      <c r="L6271">
        <v>0</v>
      </c>
      <c r="M62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71">
        <v>6</v>
      </c>
      <c r="O6271" t="s">
        <v>42</v>
      </c>
      <c r="P6271" t="s">
        <v>40</v>
      </c>
      <c r="Q6271">
        <v>27.69</v>
      </c>
      <c r="R6271" t="s">
        <v>40</v>
      </c>
      <c r="S6271" t="s">
        <v>40</v>
      </c>
      <c r="T6271" t="s">
        <v>55</v>
      </c>
      <c r="U6271">
        <v>9</v>
      </c>
      <c r="V6271" t="s">
        <v>43</v>
      </c>
      <c r="W6271" t="s">
        <v>43</v>
      </c>
      <c r="X6271" t="s">
        <v>43</v>
      </c>
      <c r="Y6271" t="s">
        <v>43</v>
      </c>
      <c r="Z6271" t="s">
        <v>43</v>
      </c>
      <c r="AA6271" t="s">
        <v>43</v>
      </c>
      <c r="AB6271" t="s">
        <v>43</v>
      </c>
      <c r="AC6271" t="s">
        <v>40</v>
      </c>
      <c r="AD6271" t="s">
        <v>51</v>
      </c>
      <c r="AE6271" t="s">
        <v>40</v>
      </c>
      <c r="AF6271" t="s">
        <v>46</v>
      </c>
      <c r="AG6271">
        <v>73.849999999999994</v>
      </c>
      <c r="AH6271" s="1">
        <v>401.3</v>
      </c>
      <c r="AI6271">
        <v>0</v>
      </c>
      <c r="AJ6271">
        <v>0</v>
      </c>
      <c r="AK6271">
        <v>166.14</v>
      </c>
      <c r="AL6271">
        <v>567.44000000000005</v>
      </c>
      <c r="AM6271" t="s">
        <v>47</v>
      </c>
      <c r="AN6271" t="s">
        <v>8234</v>
      </c>
      <c r="AO6271" t="s">
        <v>8235</v>
      </c>
    </row>
    <row r="6272" spans="1:41" ht="14.5" customHeight="1" x14ac:dyDescent="0.3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 t="str">
        <f>IF(T_telecom1[[#This Row],[Latitude]]&lt;34,"South",IF(T_telecom1[[#This Row],[Latitude]]&gt;38,"North","Central"))</f>
        <v>Central</v>
      </c>
      <c r="I6272">
        <v>34.243088</v>
      </c>
      <c r="J6272" t="str">
        <f>IF(T_telecom1[[#This Row],[Longitude]]&lt;-121.7,"West",IF(T_telecom1[Longitude]&gt;-118,"East","Central-East"))</f>
        <v>East</v>
      </c>
      <c r="K6272">
        <v>-116.830015</v>
      </c>
      <c r="L6272">
        <v>0</v>
      </c>
      <c r="M62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72">
        <v>29</v>
      </c>
      <c r="O6272" t="s">
        <v>129</v>
      </c>
      <c r="P6272" t="s">
        <v>40</v>
      </c>
      <c r="Q6272">
        <v>49.52</v>
      </c>
      <c r="R6272" t="s">
        <v>43</v>
      </c>
      <c r="S6272" t="s">
        <v>43</v>
      </c>
      <c r="T6272" t="s">
        <v>8242</v>
      </c>
      <c r="U6272">
        <v>0</v>
      </c>
      <c r="V6272" t="s">
        <v>43</v>
      </c>
      <c r="W6272" t="s">
        <v>43</v>
      </c>
      <c r="X6272" t="s">
        <v>43</v>
      </c>
      <c r="Y6272" t="s">
        <v>43</v>
      </c>
      <c r="Z6272" t="s">
        <v>43</v>
      </c>
      <c r="AA6272" t="s">
        <v>43</v>
      </c>
      <c r="AB6272" t="s">
        <v>43</v>
      </c>
      <c r="AC6272" t="s">
        <v>43</v>
      </c>
      <c r="AD6272" t="s">
        <v>45</v>
      </c>
      <c r="AE6272" t="s">
        <v>43</v>
      </c>
      <c r="AF6272" t="s">
        <v>46</v>
      </c>
      <c r="AG6272">
        <v>19.100000000000001</v>
      </c>
      <c r="AH6272" s="1">
        <v>529.5</v>
      </c>
      <c r="AI6272">
        <v>0</v>
      </c>
      <c r="AJ6272">
        <v>0</v>
      </c>
      <c r="AK6272">
        <v>1436.08</v>
      </c>
      <c r="AL6272">
        <v>1965.58</v>
      </c>
      <c r="AM6272" t="s">
        <v>47</v>
      </c>
      <c r="AN6272" t="s">
        <v>8234</v>
      </c>
      <c r="AO6272" t="s">
        <v>8235</v>
      </c>
    </row>
    <row r="6273" spans="1:41" ht="14.5" customHeight="1" x14ac:dyDescent="0.3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 t="str">
        <f>IF(T_telecom1[[#This Row],[Latitude]]&lt;34,"South",IF(T_telecom1[[#This Row],[Latitude]]&gt;38,"North","Central"))</f>
        <v>Central</v>
      </c>
      <c r="I6273">
        <v>36.624338000000002</v>
      </c>
      <c r="J6273" t="str">
        <f>IF(T_telecom1[[#This Row],[Longitude]]&lt;-121.7,"West",IF(T_telecom1[Longitude]&gt;-118,"East","Central-East"))</f>
        <v>Central-East</v>
      </c>
      <c r="K6273">
        <v>-121.615669</v>
      </c>
      <c r="L6273">
        <v>8</v>
      </c>
      <c r="M627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73">
        <v>39</v>
      </c>
      <c r="O6273" t="s">
        <v>42</v>
      </c>
      <c r="P6273" t="s">
        <v>40</v>
      </c>
      <c r="Q6273">
        <v>20.49</v>
      </c>
      <c r="R6273" t="s">
        <v>40</v>
      </c>
      <c r="S6273" t="s">
        <v>43</v>
      </c>
      <c r="T6273" t="s">
        <v>8242</v>
      </c>
      <c r="U6273">
        <v>0</v>
      </c>
      <c r="V6273" t="s">
        <v>43</v>
      </c>
      <c r="W6273" t="s">
        <v>43</v>
      </c>
      <c r="X6273" t="s">
        <v>43</v>
      </c>
      <c r="Y6273" t="s">
        <v>43</v>
      </c>
      <c r="Z6273" t="s">
        <v>43</v>
      </c>
      <c r="AA6273" t="s">
        <v>43</v>
      </c>
      <c r="AB6273" t="s">
        <v>43</v>
      </c>
      <c r="AC6273" t="s">
        <v>43</v>
      </c>
      <c r="AD6273" t="s">
        <v>73</v>
      </c>
      <c r="AE6273" t="s">
        <v>43</v>
      </c>
      <c r="AF6273" t="s">
        <v>46</v>
      </c>
      <c r="AG6273">
        <v>25.2</v>
      </c>
      <c r="AH6273" s="1">
        <v>987.95</v>
      </c>
      <c r="AI6273">
        <v>0</v>
      </c>
      <c r="AJ6273">
        <v>0</v>
      </c>
      <c r="AK6273">
        <v>799.11</v>
      </c>
      <c r="AL6273">
        <v>1787.06</v>
      </c>
      <c r="AM6273" t="s">
        <v>47</v>
      </c>
      <c r="AN6273" t="s">
        <v>8234</v>
      </c>
      <c r="AO6273" t="s">
        <v>8235</v>
      </c>
    </row>
    <row r="6274" spans="1:41" ht="14.5" customHeight="1" x14ac:dyDescent="0.3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 t="str">
        <f>IF(T_telecom1[[#This Row],[Latitude]]&lt;34,"South",IF(T_telecom1[[#This Row],[Latitude]]&gt;38,"North","Central"))</f>
        <v>North</v>
      </c>
      <c r="I6274">
        <v>40.408796000000002</v>
      </c>
      <c r="J6274" t="str">
        <f>IF(T_telecom1[[#This Row],[Longitude]]&lt;-121.7,"West",IF(T_telecom1[Longitude]&gt;-118,"East","Central-East"))</f>
        <v>Central-East</v>
      </c>
      <c r="K6274">
        <v>-121.579609</v>
      </c>
      <c r="L6274">
        <v>0</v>
      </c>
      <c r="M62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74">
        <v>20</v>
      </c>
      <c r="O6274" t="s">
        <v>62</v>
      </c>
      <c r="P6274" t="s">
        <v>40</v>
      </c>
      <c r="Q6274">
        <v>25.51</v>
      </c>
      <c r="R6274" t="s">
        <v>40</v>
      </c>
      <c r="S6274" t="s">
        <v>40</v>
      </c>
      <c r="T6274" t="s">
        <v>55</v>
      </c>
      <c r="U6274">
        <v>9</v>
      </c>
      <c r="V6274" t="s">
        <v>43</v>
      </c>
      <c r="W6274" t="s">
        <v>43</v>
      </c>
      <c r="X6274" t="s">
        <v>43</v>
      </c>
      <c r="Y6274" t="s">
        <v>43</v>
      </c>
      <c r="Z6274" t="s">
        <v>40</v>
      </c>
      <c r="AA6274" t="s">
        <v>43</v>
      </c>
      <c r="AB6274" t="s">
        <v>43</v>
      </c>
      <c r="AC6274" t="s">
        <v>43</v>
      </c>
      <c r="AD6274" t="s">
        <v>73</v>
      </c>
      <c r="AE6274" t="s">
        <v>40</v>
      </c>
      <c r="AF6274" t="s">
        <v>56</v>
      </c>
      <c r="AG6274">
        <v>84.35</v>
      </c>
      <c r="AH6274" s="1">
        <v>1745.2</v>
      </c>
      <c r="AI6274">
        <v>0</v>
      </c>
      <c r="AJ6274">
        <v>10</v>
      </c>
      <c r="AK6274">
        <v>510.2</v>
      </c>
      <c r="AL6274">
        <v>2265.4</v>
      </c>
      <c r="AM6274" t="s">
        <v>47</v>
      </c>
      <c r="AN6274" t="s">
        <v>8234</v>
      </c>
      <c r="AO6274" t="s">
        <v>8235</v>
      </c>
    </row>
    <row r="6275" spans="1:41" ht="14.5" customHeight="1" x14ac:dyDescent="0.3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 t="str">
        <f>IF(T_telecom1[[#This Row],[Latitude]]&lt;34,"South",IF(T_telecom1[[#This Row],[Latitude]]&gt;38,"North","Central"))</f>
        <v>North</v>
      </c>
      <c r="I6275">
        <v>39.123339999999999</v>
      </c>
      <c r="J6275" t="str">
        <f>IF(T_telecom1[[#This Row],[Longitude]]&lt;-121.7,"West",IF(T_telecom1[Longitude]&gt;-118,"East","Central-East"))</f>
        <v>West</v>
      </c>
      <c r="K6275">
        <v>-122.83819800000001</v>
      </c>
      <c r="L6275">
        <v>0</v>
      </c>
      <c r="M62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75">
        <v>3</v>
      </c>
      <c r="O6275" t="s">
        <v>54</v>
      </c>
      <c r="P6275" t="s">
        <v>40</v>
      </c>
      <c r="Q6275">
        <v>40.79</v>
      </c>
      <c r="R6275" t="s">
        <v>43</v>
      </c>
      <c r="S6275" t="s">
        <v>40</v>
      </c>
      <c r="T6275" t="s">
        <v>79</v>
      </c>
      <c r="U6275">
        <v>29</v>
      </c>
      <c r="V6275" t="s">
        <v>43</v>
      </c>
      <c r="W6275" t="s">
        <v>43</v>
      </c>
      <c r="X6275" t="s">
        <v>40</v>
      </c>
      <c r="Y6275" t="s">
        <v>43</v>
      </c>
      <c r="Z6275" t="s">
        <v>43</v>
      </c>
      <c r="AA6275" t="s">
        <v>43</v>
      </c>
      <c r="AB6275" t="s">
        <v>43</v>
      </c>
      <c r="AC6275" t="s">
        <v>43</v>
      </c>
      <c r="AD6275" t="s">
        <v>51</v>
      </c>
      <c r="AE6275" t="s">
        <v>40</v>
      </c>
      <c r="AF6275" t="s">
        <v>56</v>
      </c>
      <c r="AG6275">
        <v>49.15</v>
      </c>
      <c r="AH6275" s="1">
        <v>169.05</v>
      </c>
      <c r="AI6275">
        <v>0</v>
      </c>
      <c r="AJ6275">
        <v>10</v>
      </c>
      <c r="AK6275">
        <v>122.37</v>
      </c>
      <c r="AL6275">
        <v>301.42</v>
      </c>
      <c r="AM6275" t="s">
        <v>57</v>
      </c>
      <c r="AN6275" t="s">
        <v>58</v>
      </c>
      <c r="AO6275" t="s">
        <v>59</v>
      </c>
    </row>
    <row r="6276" spans="1:41" ht="14.5" customHeight="1" x14ac:dyDescent="0.3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 t="str">
        <f>IF(T_telecom1[[#This Row],[Latitude]]&lt;34,"South",IF(T_telecom1[[#This Row],[Latitude]]&gt;38,"North","Central"))</f>
        <v>South</v>
      </c>
      <c r="I6276">
        <v>33.760458</v>
      </c>
      <c r="J6276" t="str">
        <f>IF(T_telecom1[[#This Row],[Longitude]]&lt;-121.7,"West",IF(T_telecom1[Longitude]&gt;-118,"East","Central-East"))</f>
        <v>Central-East</v>
      </c>
      <c r="K6276">
        <v>-118.12972499999999</v>
      </c>
      <c r="L6276">
        <v>0</v>
      </c>
      <c r="M62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76">
        <v>52</v>
      </c>
      <c r="O6276" t="s">
        <v>42</v>
      </c>
      <c r="P6276" t="s">
        <v>40</v>
      </c>
      <c r="Q6276">
        <v>9.3699999999999992</v>
      </c>
      <c r="R6276" t="s">
        <v>43</v>
      </c>
      <c r="S6276" t="s">
        <v>40</v>
      </c>
      <c r="T6276" t="s">
        <v>79</v>
      </c>
      <c r="U6276">
        <v>59</v>
      </c>
      <c r="V6276" t="s">
        <v>43</v>
      </c>
      <c r="W6276" t="s">
        <v>43</v>
      </c>
      <c r="X6276" t="s">
        <v>40</v>
      </c>
      <c r="Y6276" t="s">
        <v>43</v>
      </c>
      <c r="Z6276" t="s">
        <v>43</v>
      </c>
      <c r="AA6276" t="s">
        <v>40</v>
      </c>
      <c r="AB6276" t="s">
        <v>40</v>
      </c>
      <c r="AC6276" t="s">
        <v>40</v>
      </c>
      <c r="AD6276" t="s">
        <v>51</v>
      </c>
      <c r="AE6276" t="s">
        <v>40</v>
      </c>
      <c r="AF6276" t="s">
        <v>56</v>
      </c>
      <c r="AG6276">
        <v>59.45</v>
      </c>
      <c r="AH6276" s="1">
        <v>3043.7</v>
      </c>
      <c r="AI6276">
        <v>0</v>
      </c>
      <c r="AJ6276">
        <v>0</v>
      </c>
      <c r="AK6276">
        <v>487.24</v>
      </c>
      <c r="AL6276">
        <v>3530.94</v>
      </c>
      <c r="AM6276" t="s">
        <v>47</v>
      </c>
      <c r="AN6276" t="s">
        <v>8234</v>
      </c>
      <c r="AO6276" t="s">
        <v>8235</v>
      </c>
    </row>
    <row r="6277" spans="1:41" ht="14.5" customHeight="1" x14ac:dyDescent="0.3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 t="str">
        <f>IF(T_telecom1[[#This Row],[Latitude]]&lt;34,"South",IF(T_telecom1[[#This Row],[Latitude]]&gt;38,"North","Central"))</f>
        <v>South</v>
      </c>
      <c r="I6277">
        <v>33.680301999999998</v>
      </c>
      <c r="J6277" t="str">
        <f>IF(T_telecom1[[#This Row],[Longitude]]&lt;-121.7,"West",IF(T_telecom1[Longitude]&gt;-118,"East","Central-East"))</f>
        <v>East</v>
      </c>
      <c r="K6277">
        <v>-117.833296</v>
      </c>
      <c r="L6277">
        <v>4</v>
      </c>
      <c r="M62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77">
        <v>71</v>
      </c>
      <c r="O6277" t="s">
        <v>42</v>
      </c>
      <c r="P6277" t="s">
        <v>40</v>
      </c>
      <c r="Q6277">
        <v>6.19</v>
      </c>
      <c r="R6277" t="s">
        <v>40</v>
      </c>
      <c r="S6277" t="s">
        <v>40</v>
      </c>
      <c r="T6277" t="s">
        <v>55</v>
      </c>
      <c r="U6277">
        <v>9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40</v>
      </c>
      <c r="AB6277" t="s">
        <v>40</v>
      </c>
      <c r="AC6277" t="s">
        <v>40</v>
      </c>
      <c r="AD6277" t="s">
        <v>73</v>
      </c>
      <c r="AE6277" t="s">
        <v>40</v>
      </c>
      <c r="AF6277" t="s">
        <v>56</v>
      </c>
      <c r="AG6277">
        <v>116.25</v>
      </c>
      <c r="AH6277" s="1">
        <v>8564.75</v>
      </c>
      <c r="AI6277">
        <v>0</v>
      </c>
      <c r="AJ6277">
        <v>0</v>
      </c>
      <c r="AK6277">
        <v>439.49</v>
      </c>
      <c r="AL6277">
        <v>9004.24</v>
      </c>
      <c r="AM6277" t="s">
        <v>47</v>
      </c>
      <c r="AN6277" t="s">
        <v>8234</v>
      </c>
      <c r="AO6277" t="s">
        <v>8235</v>
      </c>
    </row>
    <row r="6278" spans="1:41" ht="14.5" customHeight="1" x14ac:dyDescent="0.3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 t="str">
        <f>IF(T_telecom1[[#This Row],[Latitude]]&lt;34,"South",IF(T_telecom1[[#This Row],[Latitude]]&gt;38,"North","Central"))</f>
        <v>South</v>
      </c>
      <c r="I6278">
        <v>33.901389999999999</v>
      </c>
      <c r="J6278" t="str">
        <f>IF(T_telecom1[[#This Row],[Longitude]]&lt;-121.7,"West",IF(T_telecom1[Longitude]&gt;-118,"East","Central-East"))</f>
        <v>Central-East</v>
      </c>
      <c r="K6278">
        <v>-118.315697</v>
      </c>
      <c r="L6278">
        <v>0</v>
      </c>
      <c r="M62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78">
        <v>41</v>
      </c>
      <c r="O6278" t="s">
        <v>42</v>
      </c>
      <c r="P6278" t="s">
        <v>40</v>
      </c>
      <c r="Q6278">
        <v>38.21</v>
      </c>
      <c r="R6278" t="s">
        <v>43</v>
      </c>
      <c r="S6278" t="s">
        <v>40</v>
      </c>
      <c r="T6278" t="s">
        <v>79</v>
      </c>
      <c r="U6278">
        <v>5</v>
      </c>
      <c r="V6278" t="s">
        <v>40</v>
      </c>
      <c r="W6278" t="s">
        <v>43</v>
      </c>
      <c r="X6278" t="s">
        <v>40</v>
      </c>
      <c r="Y6278" t="s">
        <v>40</v>
      </c>
      <c r="Z6278" t="s">
        <v>40</v>
      </c>
      <c r="AA6278" t="s">
        <v>40</v>
      </c>
      <c r="AB6278" t="s">
        <v>40</v>
      </c>
      <c r="AC6278" t="s">
        <v>40</v>
      </c>
      <c r="AD6278" t="s">
        <v>45</v>
      </c>
      <c r="AE6278" t="s">
        <v>40</v>
      </c>
      <c r="AF6278" t="s">
        <v>56</v>
      </c>
      <c r="AG6278">
        <v>79.849999999999994</v>
      </c>
      <c r="AH6278" s="1">
        <v>3320.75</v>
      </c>
      <c r="AI6278">
        <v>0</v>
      </c>
      <c r="AJ6278">
        <v>0</v>
      </c>
      <c r="AK6278">
        <v>1566.61</v>
      </c>
      <c r="AL6278">
        <v>4887.3599999999997</v>
      </c>
      <c r="AM6278" t="s">
        <v>47</v>
      </c>
      <c r="AN6278" t="s">
        <v>8234</v>
      </c>
      <c r="AO6278" t="s">
        <v>8235</v>
      </c>
    </row>
    <row r="6279" spans="1:41" ht="14.5" customHeight="1" x14ac:dyDescent="0.3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 t="str">
        <f>IF(T_telecom1[[#This Row],[Latitude]]&lt;34,"South",IF(T_telecom1[[#This Row],[Latitude]]&gt;38,"North","Central"))</f>
        <v>Central</v>
      </c>
      <c r="I6279">
        <v>37.17277</v>
      </c>
      <c r="J6279" t="str">
        <f>IF(T_telecom1[[#This Row],[Longitude]]&lt;-121.7,"West",IF(T_telecom1[Longitude]&gt;-118,"East","Central-East"))</f>
        <v>Central-East</v>
      </c>
      <c r="K6279">
        <v>-119.2997</v>
      </c>
      <c r="L6279">
        <v>3</v>
      </c>
      <c r="M62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79">
        <v>69</v>
      </c>
      <c r="O6279" t="s">
        <v>42</v>
      </c>
      <c r="P6279" t="s">
        <v>43</v>
      </c>
      <c r="Q6279">
        <v>0</v>
      </c>
      <c r="R6279" t="s">
        <v>43</v>
      </c>
      <c r="S6279" t="s">
        <v>40</v>
      </c>
      <c r="T6279" t="s">
        <v>79</v>
      </c>
      <c r="U6279">
        <v>11</v>
      </c>
      <c r="V6279" t="s">
        <v>40</v>
      </c>
      <c r="W6279" t="s">
        <v>43</v>
      </c>
      <c r="X6279" t="s">
        <v>40</v>
      </c>
      <c r="Y6279" t="s">
        <v>40</v>
      </c>
      <c r="Z6279" t="s">
        <v>43</v>
      </c>
      <c r="AA6279" t="s">
        <v>43</v>
      </c>
      <c r="AB6279" t="s">
        <v>43</v>
      </c>
      <c r="AC6279" t="s">
        <v>40</v>
      </c>
      <c r="AD6279" t="s">
        <v>73</v>
      </c>
      <c r="AE6279" t="s">
        <v>43</v>
      </c>
      <c r="AF6279" t="s">
        <v>46</v>
      </c>
      <c r="AG6279">
        <v>39.1</v>
      </c>
      <c r="AH6279" s="1">
        <v>2779.5</v>
      </c>
      <c r="AI6279">
        <v>0</v>
      </c>
      <c r="AJ6279">
        <v>0</v>
      </c>
      <c r="AK6279">
        <v>0</v>
      </c>
      <c r="AL6279">
        <v>2779.5</v>
      </c>
      <c r="AM6279" t="s">
        <v>47</v>
      </c>
      <c r="AN6279" t="s">
        <v>8234</v>
      </c>
      <c r="AO6279" t="s">
        <v>8235</v>
      </c>
    </row>
    <row r="6280" spans="1:41" ht="14.5" customHeight="1" x14ac:dyDescent="0.3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 t="str">
        <f>IF(T_telecom1[[#This Row],[Latitude]]&lt;34,"South",IF(T_telecom1[[#This Row],[Latitude]]&gt;38,"North","Central"))</f>
        <v>North</v>
      </c>
      <c r="I6280">
        <v>41.027281000000002</v>
      </c>
      <c r="J6280" t="str">
        <f>IF(T_telecom1[[#This Row],[Longitude]]&lt;-121.7,"West",IF(T_telecom1[Longitude]&gt;-118,"East","Central-East"))</f>
        <v>Central-East</v>
      </c>
      <c r="K6280">
        <v>-120.669427</v>
      </c>
      <c r="L6280">
        <v>3</v>
      </c>
      <c r="M628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80">
        <v>68</v>
      </c>
      <c r="O6280" t="s">
        <v>42</v>
      </c>
      <c r="P6280" t="s">
        <v>40</v>
      </c>
      <c r="Q6280">
        <v>24.94</v>
      </c>
      <c r="R6280" t="s">
        <v>40</v>
      </c>
      <c r="S6280" t="s">
        <v>40</v>
      </c>
      <c r="T6280" t="s">
        <v>55</v>
      </c>
      <c r="U6280">
        <v>30</v>
      </c>
      <c r="V6280" t="s">
        <v>43</v>
      </c>
      <c r="W6280" t="s">
        <v>40</v>
      </c>
      <c r="X6280" t="s">
        <v>40</v>
      </c>
      <c r="Y6280" t="s">
        <v>43</v>
      </c>
      <c r="Z6280" t="s">
        <v>43</v>
      </c>
      <c r="AA6280" t="s">
        <v>43</v>
      </c>
      <c r="AB6280" t="s">
        <v>43</v>
      </c>
      <c r="AC6280" t="s">
        <v>40</v>
      </c>
      <c r="AD6280" t="s">
        <v>73</v>
      </c>
      <c r="AE6280" t="s">
        <v>40</v>
      </c>
      <c r="AF6280" t="s">
        <v>46</v>
      </c>
      <c r="AG6280">
        <v>84.4</v>
      </c>
      <c r="AH6280" s="1">
        <v>5746.75</v>
      </c>
      <c r="AI6280">
        <v>0</v>
      </c>
      <c r="AJ6280">
        <v>0</v>
      </c>
      <c r="AK6280">
        <v>1695.92</v>
      </c>
      <c r="AL6280">
        <v>7442.67</v>
      </c>
      <c r="AM6280" t="s">
        <v>47</v>
      </c>
      <c r="AN6280" t="s">
        <v>8234</v>
      </c>
      <c r="AO6280" t="s">
        <v>8235</v>
      </c>
    </row>
    <row r="6281" spans="1:41" ht="14.5" customHeight="1" x14ac:dyDescent="0.3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 t="str">
        <f>IF(T_telecom1[[#This Row],[Latitude]]&lt;34,"South",IF(T_telecom1[[#This Row],[Latitude]]&gt;38,"North","Central"))</f>
        <v>Central</v>
      </c>
      <c r="I6281">
        <v>37.921137000000002</v>
      </c>
      <c r="J6281" t="str">
        <f>IF(T_telecom1[[#This Row],[Longitude]]&lt;-121.7,"West",IF(T_telecom1[Longitude]&gt;-118,"East","Central-East"))</f>
        <v>West</v>
      </c>
      <c r="K6281">
        <v>-122.657562</v>
      </c>
      <c r="L6281">
        <v>0</v>
      </c>
      <c r="M62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81">
        <v>20</v>
      </c>
      <c r="O6281" t="s">
        <v>42</v>
      </c>
      <c r="P6281" t="s">
        <v>40</v>
      </c>
      <c r="Q6281">
        <v>22.31</v>
      </c>
      <c r="R6281" t="s">
        <v>43</v>
      </c>
      <c r="S6281" t="s">
        <v>40</v>
      </c>
      <c r="T6281" t="s">
        <v>79</v>
      </c>
      <c r="U6281">
        <v>21</v>
      </c>
      <c r="V6281" t="s">
        <v>40</v>
      </c>
      <c r="W6281" t="s">
        <v>43</v>
      </c>
      <c r="X6281" t="s">
        <v>43</v>
      </c>
      <c r="Y6281" t="s">
        <v>40</v>
      </c>
      <c r="Z6281" t="s">
        <v>43</v>
      </c>
      <c r="AA6281" t="s">
        <v>43</v>
      </c>
      <c r="AB6281" t="s">
        <v>43</v>
      </c>
      <c r="AC6281" t="s">
        <v>40</v>
      </c>
      <c r="AD6281" t="s">
        <v>45</v>
      </c>
      <c r="AE6281" t="s">
        <v>43</v>
      </c>
      <c r="AF6281" t="s">
        <v>46</v>
      </c>
      <c r="AG6281">
        <v>54</v>
      </c>
      <c r="AH6281" s="1">
        <v>1055.9000000000001</v>
      </c>
      <c r="AI6281">
        <v>0</v>
      </c>
      <c r="AJ6281">
        <v>0</v>
      </c>
      <c r="AK6281">
        <v>446.2</v>
      </c>
      <c r="AL6281">
        <v>1502.1</v>
      </c>
      <c r="AM6281" t="s">
        <v>47</v>
      </c>
      <c r="AN6281" t="s">
        <v>8234</v>
      </c>
      <c r="AO6281" t="s">
        <v>8235</v>
      </c>
    </row>
    <row r="6282" spans="1:41" ht="14.5" customHeight="1" x14ac:dyDescent="0.3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 t="str">
        <f>IF(T_telecom1[[#This Row],[Latitude]]&lt;34,"South",IF(T_telecom1[[#This Row],[Latitude]]&gt;38,"North","Central"))</f>
        <v>North</v>
      </c>
      <c r="I6282">
        <v>38.759751000000001</v>
      </c>
      <c r="J6282" t="str">
        <f>IF(T_telecom1[[#This Row],[Longitude]]&lt;-121.7,"West",IF(T_telecom1[Longitude]&gt;-118,"East","Central-East"))</f>
        <v>Central-East</v>
      </c>
      <c r="K6282">
        <v>-121.288545</v>
      </c>
      <c r="L6282">
        <v>2</v>
      </c>
      <c r="M62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82">
        <v>7</v>
      </c>
      <c r="O6282" t="s">
        <v>42</v>
      </c>
      <c r="P6282" t="s">
        <v>40</v>
      </c>
      <c r="Q6282">
        <v>34.659999999999997</v>
      </c>
      <c r="R6282" t="s">
        <v>40</v>
      </c>
      <c r="S6282" t="s">
        <v>40</v>
      </c>
      <c r="T6282" t="s">
        <v>55</v>
      </c>
      <c r="U6282">
        <v>3</v>
      </c>
      <c r="V6282" t="s">
        <v>43</v>
      </c>
      <c r="W6282" t="s">
        <v>43</v>
      </c>
      <c r="X6282" t="s">
        <v>40</v>
      </c>
      <c r="Y6282" t="s">
        <v>43</v>
      </c>
      <c r="Z6282" t="s">
        <v>40</v>
      </c>
      <c r="AA6282" t="s">
        <v>40</v>
      </c>
      <c r="AB6282" t="s">
        <v>40</v>
      </c>
      <c r="AC6282" t="s">
        <v>40</v>
      </c>
      <c r="AD6282" t="s">
        <v>51</v>
      </c>
      <c r="AE6282" t="s">
        <v>40</v>
      </c>
      <c r="AF6282" t="s">
        <v>56</v>
      </c>
      <c r="AG6282">
        <v>101.95</v>
      </c>
      <c r="AH6282" s="1">
        <v>700.85</v>
      </c>
      <c r="AI6282">
        <v>0</v>
      </c>
      <c r="AJ6282">
        <v>0</v>
      </c>
      <c r="AK6282">
        <v>242.62</v>
      </c>
      <c r="AL6282">
        <v>943.47</v>
      </c>
      <c r="AM6282" t="s">
        <v>57</v>
      </c>
      <c r="AN6282" t="s">
        <v>109</v>
      </c>
      <c r="AO6282" t="s">
        <v>110</v>
      </c>
    </row>
    <row r="6283" spans="1:41" ht="14.5" customHeight="1" x14ac:dyDescent="0.3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 t="str">
        <f>IF(T_telecom1[[#This Row],[Latitude]]&lt;34,"South",IF(T_telecom1[[#This Row],[Latitude]]&gt;38,"North","Central"))</f>
        <v>North</v>
      </c>
      <c r="I6283">
        <v>38.684437000000003</v>
      </c>
      <c r="J6283" t="str">
        <f>IF(T_telecom1[[#This Row],[Longitude]]&lt;-121.7,"West",IF(T_telecom1[Longitude]&gt;-118,"East","Central-East"))</f>
        <v>Central-East</v>
      </c>
      <c r="K6283">
        <v>-121.055634</v>
      </c>
      <c r="L6283">
        <v>0</v>
      </c>
      <c r="M62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83">
        <v>35</v>
      </c>
      <c r="O6283" t="s">
        <v>129</v>
      </c>
      <c r="P6283" t="s">
        <v>40</v>
      </c>
      <c r="Q6283">
        <v>42.02</v>
      </c>
      <c r="R6283" t="s">
        <v>43</v>
      </c>
      <c r="S6283" t="s">
        <v>43</v>
      </c>
      <c r="T6283" t="s">
        <v>8242</v>
      </c>
      <c r="U6283">
        <v>0</v>
      </c>
      <c r="V6283" t="s">
        <v>43</v>
      </c>
      <c r="W6283" t="s">
        <v>43</v>
      </c>
      <c r="X6283" t="s">
        <v>43</v>
      </c>
      <c r="Y6283" t="s">
        <v>43</v>
      </c>
      <c r="Z6283" t="s">
        <v>43</v>
      </c>
      <c r="AA6283" t="s">
        <v>43</v>
      </c>
      <c r="AB6283" t="s">
        <v>43</v>
      </c>
      <c r="AC6283" t="s">
        <v>43</v>
      </c>
      <c r="AD6283" t="s">
        <v>45</v>
      </c>
      <c r="AE6283" t="s">
        <v>43</v>
      </c>
      <c r="AF6283" t="s">
        <v>56</v>
      </c>
      <c r="AG6283">
        <v>20.6</v>
      </c>
      <c r="AH6283" s="1">
        <v>754</v>
      </c>
      <c r="AI6283">
        <v>0</v>
      </c>
      <c r="AJ6283">
        <v>0</v>
      </c>
      <c r="AK6283">
        <v>1470.7</v>
      </c>
      <c r="AL6283">
        <v>2224.6999999999998</v>
      </c>
      <c r="AM6283" t="s">
        <v>47</v>
      </c>
      <c r="AN6283" t="s">
        <v>8234</v>
      </c>
      <c r="AO6283" t="s">
        <v>8235</v>
      </c>
    </row>
    <row r="6284" spans="1:41" ht="14.5" customHeight="1" x14ac:dyDescent="0.3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 t="str">
        <f>IF(T_telecom1[[#This Row],[Latitude]]&lt;34,"South",IF(T_telecom1[[#This Row],[Latitude]]&gt;38,"North","Central"))</f>
        <v>Central</v>
      </c>
      <c r="I6284">
        <v>36.5276</v>
      </c>
      <c r="J6284" t="str">
        <f>IF(T_telecom1[[#This Row],[Longitude]]&lt;-121.7,"West",IF(T_telecom1[Longitude]&gt;-118,"East","Central-East"))</f>
        <v>Central-East</v>
      </c>
      <c r="K6284">
        <v>-119.865999</v>
      </c>
      <c r="L6284">
        <v>8</v>
      </c>
      <c r="M62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84">
        <v>17</v>
      </c>
      <c r="O6284" t="s">
        <v>62</v>
      </c>
      <c r="P6284" t="s">
        <v>40</v>
      </c>
      <c r="Q6284">
        <v>14.69</v>
      </c>
      <c r="R6284" t="s">
        <v>43</v>
      </c>
      <c r="S6284" t="s">
        <v>43</v>
      </c>
      <c r="T6284" t="s">
        <v>8242</v>
      </c>
      <c r="U6284">
        <v>0</v>
      </c>
      <c r="V6284" t="s">
        <v>43</v>
      </c>
      <c r="W6284" t="s">
        <v>43</v>
      </c>
      <c r="X6284" t="s">
        <v>43</v>
      </c>
      <c r="Y6284" t="s">
        <v>43</v>
      </c>
      <c r="Z6284" t="s">
        <v>43</v>
      </c>
      <c r="AA6284" t="s">
        <v>43</v>
      </c>
      <c r="AB6284" t="s">
        <v>43</v>
      </c>
      <c r="AC6284" t="s">
        <v>43</v>
      </c>
      <c r="AD6284" t="s">
        <v>45</v>
      </c>
      <c r="AE6284" t="s">
        <v>43</v>
      </c>
      <c r="AF6284" t="s">
        <v>56</v>
      </c>
      <c r="AG6284">
        <v>19.899999999999999</v>
      </c>
      <c r="AH6284" s="1">
        <v>329.75</v>
      </c>
      <c r="AI6284">
        <v>0</v>
      </c>
      <c r="AJ6284">
        <v>0</v>
      </c>
      <c r="AK6284">
        <v>249.73</v>
      </c>
      <c r="AL6284">
        <v>579.48</v>
      </c>
      <c r="AM6284" t="s">
        <v>47</v>
      </c>
      <c r="AN6284" t="s">
        <v>8234</v>
      </c>
      <c r="AO6284" t="s">
        <v>8235</v>
      </c>
    </row>
    <row r="6285" spans="1:41" ht="14.5" customHeight="1" x14ac:dyDescent="0.3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 t="str">
        <f>IF(T_telecom1[[#This Row],[Latitude]]&lt;34,"South",IF(T_telecom1[[#This Row],[Latitude]]&gt;38,"North","Central"))</f>
        <v>Central</v>
      </c>
      <c r="I6285">
        <v>34.067698999999998</v>
      </c>
      <c r="J6285" t="str">
        <f>IF(T_telecom1[[#This Row],[Longitude]]&lt;-121.7,"West",IF(T_telecom1[Longitude]&gt;-118,"East","Central-East"))</f>
        <v>East</v>
      </c>
      <c r="K6285">
        <v>-116.903891</v>
      </c>
      <c r="L6285">
        <v>0</v>
      </c>
      <c r="M62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85">
        <v>1</v>
      </c>
      <c r="O6285" t="s">
        <v>42</v>
      </c>
      <c r="P6285" t="s">
        <v>40</v>
      </c>
      <c r="Q6285">
        <v>10.83</v>
      </c>
      <c r="R6285" t="s">
        <v>43</v>
      </c>
      <c r="S6285" t="s">
        <v>40</v>
      </c>
      <c r="T6285" t="s">
        <v>79</v>
      </c>
      <c r="U6285">
        <v>15</v>
      </c>
      <c r="V6285" t="s">
        <v>40</v>
      </c>
      <c r="W6285" t="s">
        <v>43</v>
      </c>
      <c r="X6285" t="s">
        <v>43</v>
      </c>
      <c r="Y6285" t="s">
        <v>43</v>
      </c>
      <c r="Z6285" t="s">
        <v>43</v>
      </c>
      <c r="AA6285" t="s">
        <v>43</v>
      </c>
      <c r="AB6285" t="s">
        <v>43</v>
      </c>
      <c r="AC6285" t="s">
        <v>40</v>
      </c>
      <c r="AD6285" t="s">
        <v>51</v>
      </c>
      <c r="AE6285" t="s">
        <v>43</v>
      </c>
      <c r="AF6285" t="s">
        <v>56</v>
      </c>
      <c r="AG6285">
        <v>49.55</v>
      </c>
      <c r="AH6285" s="1">
        <v>49.55</v>
      </c>
      <c r="AI6285">
        <v>0</v>
      </c>
      <c r="AJ6285">
        <v>0</v>
      </c>
      <c r="AK6285">
        <v>10.83</v>
      </c>
      <c r="AL6285">
        <v>60.38</v>
      </c>
      <c r="AM6285" t="s">
        <v>98</v>
      </c>
      <c r="AN6285" t="s">
        <v>8234</v>
      </c>
      <c r="AO6285" t="s">
        <v>8235</v>
      </c>
    </row>
    <row r="6286" spans="1:41" ht="14.5" customHeight="1" x14ac:dyDescent="0.3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 t="str">
        <f>IF(T_telecom1[[#This Row],[Latitude]]&lt;34,"South",IF(T_telecom1[[#This Row],[Latitude]]&gt;38,"North","Central"))</f>
        <v>South</v>
      </c>
      <c r="I6286">
        <v>33.889631999999999</v>
      </c>
      <c r="J6286" t="str">
        <f>IF(T_telecom1[[#This Row],[Longitude]]&lt;-121.7,"West",IF(T_telecom1[Longitude]&gt;-118,"East","Central-East"))</f>
        <v>Central-East</v>
      </c>
      <c r="K6286">
        <v>-118.39737</v>
      </c>
      <c r="L6286">
        <v>4</v>
      </c>
      <c r="M62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86">
        <v>7</v>
      </c>
      <c r="O6286" t="s">
        <v>42</v>
      </c>
      <c r="P6286" t="s">
        <v>40</v>
      </c>
      <c r="Q6286">
        <v>31.43</v>
      </c>
      <c r="R6286" t="s">
        <v>43</v>
      </c>
      <c r="S6286" t="s">
        <v>40</v>
      </c>
      <c r="T6286" t="s">
        <v>79</v>
      </c>
      <c r="U6286">
        <v>24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43</v>
      </c>
      <c r="AB6286" t="s">
        <v>43</v>
      </c>
      <c r="AC6286" t="s">
        <v>43</v>
      </c>
      <c r="AD6286" t="s">
        <v>51</v>
      </c>
      <c r="AE6286" t="s">
        <v>40</v>
      </c>
      <c r="AF6286" t="s">
        <v>46</v>
      </c>
      <c r="AG6286">
        <v>44.25</v>
      </c>
      <c r="AH6286" s="1">
        <v>313.45</v>
      </c>
      <c r="AI6286">
        <v>0</v>
      </c>
      <c r="AJ6286">
        <v>0</v>
      </c>
      <c r="AK6286">
        <v>220.01</v>
      </c>
      <c r="AL6286">
        <v>533.46</v>
      </c>
      <c r="AM6286" t="s">
        <v>47</v>
      </c>
      <c r="AN6286" t="s">
        <v>8234</v>
      </c>
      <c r="AO6286" t="s">
        <v>8235</v>
      </c>
    </row>
    <row r="6287" spans="1:41" ht="14.5" customHeight="1" x14ac:dyDescent="0.3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 t="str">
        <f>IF(T_telecom1[[#This Row],[Latitude]]&lt;34,"South",IF(T_telecom1[[#This Row],[Latitude]]&gt;38,"North","Central"))</f>
        <v>South</v>
      </c>
      <c r="I6287">
        <v>33.920907</v>
      </c>
      <c r="J6287" t="str">
        <f>IF(T_telecom1[[#This Row],[Longitude]]&lt;-121.7,"West",IF(T_telecom1[Longitude]&gt;-118,"East","Central-East"))</f>
        <v>East</v>
      </c>
      <c r="K6287">
        <v>-117.48942599999999</v>
      </c>
      <c r="L6287">
        <v>0</v>
      </c>
      <c r="M62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87">
        <v>62</v>
      </c>
      <c r="O6287" t="s">
        <v>76</v>
      </c>
      <c r="P6287" t="s">
        <v>40</v>
      </c>
      <c r="Q6287">
        <v>36.840000000000003</v>
      </c>
      <c r="R6287" t="s">
        <v>40</v>
      </c>
      <c r="S6287" t="s">
        <v>40</v>
      </c>
      <c r="T6287" t="s">
        <v>55</v>
      </c>
      <c r="U6287">
        <v>13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40</v>
      </c>
      <c r="AB6287" t="s">
        <v>40</v>
      </c>
      <c r="AC6287" t="s">
        <v>40</v>
      </c>
      <c r="AD6287" t="s">
        <v>45</v>
      </c>
      <c r="AE6287" t="s">
        <v>40</v>
      </c>
      <c r="AF6287" t="s">
        <v>46</v>
      </c>
      <c r="AG6287">
        <v>115.05</v>
      </c>
      <c r="AH6287" s="1">
        <v>7133.45</v>
      </c>
      <c r="AI6287">
        <v>0</v>
      </c>
      <c r="AJ6287">
        <v>0</v>
      </c>
      <c r="AK6287">
        <v>2284.08</v>
      </c>
      <c r="AL6287">
        <v>9417.5300000000007</v>
      </c>
      <c r="AM6287" t="s">
        <v>47</v>
      </c>
      <c r="AN6287" t="s">
        <v>8234</v>
      </c>
      <c r="AO6287" t="s">
        <v>8235</v>
      </c>
    </row>
    <row r="6288" spans="1:41" ht="14.5" customHeight="1" x14ac:dyDescent="0.3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 t="str">
        <f>IF(T_telecom1[[#This Row],[Latitude]]&lt;34,"South",IF(T_telecom1[[#This Row],[Latitude]]&gt;38,"North","Central"))</f>
        <v>North</v>
      </c>
      <c r="I6288">
        <v>38.880622000000002</v>
      </c>
      <c r="J6288" t="str">
        <f>IF(T_telecom1[[#This Row],[Longitude]]&lt;-121.7,"West",IF(T_telecom1[Longitude]&gt;-118,"East","Central-East"))</f>
        <v>Central-East</v>
      </c>
      <c r="K6288">
        <v>-120.973865</v>
      </c>
      <c r="L6288">
        <v>0</v>
      </c>
      <c r="M62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88">
        <v>1</v>
      </c>
      <c r="O6288" t="s">
        <v>54</v>
      </c>
      <c r="P6288" t="s">
        <v>40</v>
      </c>
      <c r="Q6288">
        <v>3.39</v>
      </c>
      <c r="R6288" t="s">
        <v>40</v>
      </c>
      <c r="S6288" t="s">
        <v>43</v>
      </c>
      <c r="T6288" t="s">
        <v>8242</v>
      </c>
      <c r="U6288">
        <v>0</v>
      </c>
      <c r="V6288" t="s">
        <v>43</v>
      </c>
      <c r="W6288" t="s">
        <v>43</v>
      </c>
      <c r="X6288" t="s">
        <v>43</v>
      </c>
      <c r="Y6288" t="s">
        <v>43</v>
      </c>
      <c r="Z6288" t="s">
        <v>43</v>
      </c>
      <c r="AA6288" t="s">
        <v>43</v>
      </c>
      <c r="AB6288" t="s">
        <v>43</v>
      </c>
      <c r="AC6288" t="s">
        <v>43</v>
      </c>
      <c r="AD6288" t="s">
        <v>51</v>
      </c>
      <c r="AE6288" t="s">
        <v>40</v>
      </c>
      <c r="AF6288" t="s">
        <v>46</v>
      </c>
      <c r="AG6288">
        <v>25</v>
      </c>
      <c r="AH6288" s="1">
        <v>25</v>
      </c>
      <c r="AI6288">
        <v>0</v>
      </c>
      <c r="AJ6288">
        <v>0</v>
      </c>
      <c r="AK6288">
        <v>3.39</v>
      </c>
      <c r="AL6288">
        <v>28.39</v>
      </c>
      <c r="AM6288" t="s">
        <v>98</v>
      </c>
      <c r="AN6288" t="s">
        <v>8234</v>
      </c>
      <c r="AO6288" t="s">
        <v>8235</v>
      </c>
    </row>
    <row r="6289" spans="1:41" ht="14.5" customHeight="1" x14ac:dyDescent="0.3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 t="str">
        <f>IF(T_telecom1[[#This Row],[Latitude]]&lt;34,"South",IF(T_telecom1[[#This Row],[Latitude]]&gt;38,"North","Central"))</f>
        <v>Central</v>
      </c>
      <c r="I6289">
        <v>34.647959</v>
      </c>
      <c r="J6289" t="str">
        <f>IF(T_telecom1[[#This Row],[Longitude]]&lt;-121.7,"West",IF(T_telecom1[Longitude]&gt;-118,"East","Central-East"))</f>
        <v>East</v>
      </c>
      <c r="K6289">
        <v>-117.29695700000001</v>
      </c>
      <c r="L6289">
        <v>0</v>
      </c>
      <c r="M62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89">
        <v>44</v>
      </c>
      <c r="O6289" t="s">
        <v>76</v>
      </c>
      <c r="P6289" t="s">
        <v>40</v>
      </c>
      <c r="Q6289">
        <v>13.45</v>
      </c>
      <c r="R6289" t="s">
        <v>43</v>
      </c>
      <c r="S6289" t="s">
        <v>43</v>
      </c>
      <c r="T6289" t="s">
        <v>8242</v>
      </c>
      <c r="U6289">
        <v>0</v>
      </c>
      <c r="V6289" t="s">
        <v>43</v>
      </c>
      <c r="W6289" t="s">
        <v>43</v>
      </c>
      <c r="X6289" t="s">
        <v>43</v>
      </c>
      <c r="Y6289" t="s">
        <v>43</v>
      </c>
      <c r="Z6289" t="s">
        <v>43</v>
      </c>
      <c r="AA6289" t="s">
        <v>43</v>
      </c>
      <c r="AB6289" t="s">
        <v>43</v>
      </c>
      <c r="AC6289" t="s">
        <v>43</v>
      </c>
      <c r="AD6289" t="s">
        <v>73</v>
      </c>
      <c r="AE6289" t="s">
        <v>43</v>
      </c>
      <c r="AF6289" t="s">
        <v>183</v>
      </c>
      <c r="AG6289">
        <v>19.899999999999999</v>
      </c>
      <c r="AH6289" s="1">
        <v>868.1</v>
      </c>
      <c r="AI6289">
        <v>0</v>
      </c>
      <c r="AJ6289">
        <v>0</v>
      </c>
      <c r="AK6289">
        <v>591.79999999999995</v>
      </c>
      <c r="AL6289">
        <v>1459.9</v>
      </c>
      <c r="AM6289" t="s">
        <v>47</v>
      </c>
      <c r="AN6289" t="s">
        <v>8234</v>
      </c>
      <c r="AO6289" t="s">
        <v>8235</v>
      </c>
    </row>
    <row r="6290" spans="1:41" ht="14.5" customHeight="1" x14ac:dyDescent="0.3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 t="str">
        <f>IF(T_telecom1[[#This Row],[Latitude]]&lt;34,"South",IF(T_telecom1[[#This Row],[Latitude]]&gt;38,"North","Central"))</f>
        <v>North</v>
      </c>
      <c r="I6290">
        <v>39.457388000000002</v>
      </c>
      <c r="J6290" t="str">
        <f>IF(T_telecom1[[#This Row],[Longitude]]&lt;-121.7,"West",IF(T_telecom1[Longitude]&gt;-118,"East","Central-East"))</f>
        <v>West</v>
      </c>
      <c r="K6290">
        <v>-121.818201</v>
      </c>
      <c r="L6290">
        <v>0</v>
      </c>
      <c r="M62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90">
        <v>39</v>
      </c>
      <c r="O6290" t="s">
        <v>42</v>
      </c>
      <c r="P6290" t="s">
        <v>43</v>
      </c>
      <c r="Q6290">
        <v>0</v>
      </c>
      <c r="R6290" t="s">
        <v>43</v>
      </c>
      <c r="S6290" t="s">
        <v>40</v>
      </c>
      <c r="T6290" t="s">
        <v>79</v>
      </c>
      <c r="U6290">
        <v>14</v>
      </c>
      <c r="V6290" t="s">
        <v>43</v>
      </c>
      <c r="W6290" t="s">
        <v>43</v>
      </c>
      <c r="X6290" t="s">
        <v>40</v>
      </c>
      <c r="Y6290" t="s">
        <v>40</v>
      </c>
      <c r="Z6290" t="s">
        <v>43</v>
      </c>
      <c r="AA6290" t="s">
        <v>43</v>
      </c>
      <c r="AB6290" t="s">
        <v>43</v>
      </c>
      <c r="AC6290" t="s">
        <v>40</v>
      </c>
      <c r="AD6290" t="s">
        <v>45</v>
      </c>
      <c r="AE6290" t="s">
        <v>43</v>
      </c>
      <c r="AF6290" t="s">
        <v>46</v>
      </c>
      <c r="AG6290">
        <v>35.549999999999997</v>
      </c>
      <c r="AH6290" s="1">
        <v>1309.1500000000001</v>
      </c>
      <c r="AI6290">
        <v>0</v>
      </c>
      <c r="AJ6290">
        <v>0</v>
      </c>
      <c r="AK6290">
        <v>0</v>
      </c>
      <c r="AL6290">
        <v>1309.1500000000001</v>
      </c>
      <c r="AM6290" t="s">
        <v>47</v>
      </c>
      <c r="AN6290" t="s">
        <v>8234</v>
      </c>
      <c r="AO6290" t="s">
        <v>8235</v>
      </c>
    </row>
    <row r="6291" spans="1:41" ht="14.5" customHeight="1" x14ac:dyDescent="0.3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 t="str">
        <f>IF(T_telecom1[[#This Row],[Latitude]]&lt;34,"South",IF(T_telecom1[[#This Row],[Latitude]]&gt;38,"North","Central"))</f>
        <v>South</v>
      </c>
      <c r="I6291">
        <v>32.825085999999999</v>
      </c>
      <c r="J6291" t="str">
        <f>IF(T_telecom1[[#This Row],[Longitude]]&lt;-121.7,"West",IF(T_telecom1[Longitude]&gt;-118,"East","Central-East"))</f>
        <v>East</v>
      </c>
      <c r="K6291">
        <v>-117.19942399999999</v>
      </c>
      <c r="L6291">
        <v>1</v>
      </c>
      <c r="M62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91">
        <v>12</v>
      </c>
      <c r="O6291" t="s">
        <v>42</v>
      </c>
      <c r="P6291" t="s">
        <v>43</v>
      </c>
      <c r="Q6291">
        <v>0</v>
      </c>
      <c r="R6291" t="s">
        <v>43</v>
      </c>
      <c r="S6291" t="s">
        <v>40</v>
      </c>
      <c r="T6291" t="s">
        <v>79</v>
      </c>
      <c r="U6291">
        <v>27</v>
      </c>
      <c r="V6291" t="s">
        <v>43</v>
      </c>
      <c r="W6291" t="s">
        <v>40</v>
      </c>
      <c r="X6291" t="s">
        <v>43</v>
      </c>
      <c r="Y6291" t="s">
        <v>43</v>
      </c>
      <c r="Z6291" t="s">
        <v>43</v>
      </c>
      <c r="AA6291" t="s">
        <v>43</v>
      </c>
      <c r="AB6291" t="s">
        <v>43</v>
      </c>
      <c r="AC6291" t="s">
        <v>40</v>
      </c>
      <c r="AD6291" t="s">
        <v>51</v>
      </c>
      <c r="AE6291" t="s">
        <v>43</v>
      </c>
      <c r="AF6291" t="s">
        <v>183</v>
      </c>
      <c r="AG6291">
        <v>29.2</v>
      </c>
      <c r="AH6291" s="1">
        <v>309.10000000000002</v>
      </c>
      <c r="AI6291">
        <v>0</v>
      </c>
      <c r="AJ6291">
        <v>0</v>
      </c>
      <c r="AK6291">
        <v>0</v>
      </c>
      <c r="AL6291">
        <v>309.10000000000002</v>
      </c>
      <c r="AM6291" t="s">
        <v>57</v>
      </c>
      <c r="AN6291" t="s">
        <v>58</v>
      </c>
      <c r="AO6291" t="s">
        <v>104</v>
      </c>
    </row>
    <row r="6292" spans="1:41" ht="14.5" customHeight="1" x14ac:dyDescent="0.3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 t="str">
        <f>IF(T_telecom1[[#This Row],[Latitude]]&lt;34,"South",IF(T_telecom1[[#This Row],[Latitude]]&gt;38,"North","Central"))</f>
        <v>Central</v>
      </c>
      <c r="I6292">
        <v>37.666587</v>
      </c>
      <c r="J6292" t="str">
        <f>IF(T_telecom1[[#This Row],[Longitude]]&lt;-121.7,"West",IF(T_telecom1[Longitude]&gt;-118,"East","Central-East"))</f>
        <v>Central-East</v>
      </c>
      <c r="K6292">
        <v>-120.411517</v>
      </c>
      <c r="L6292">
        <v>4</v>
      </c>
      <c r="M62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92">
        <v>72</v>
      </c>
      <c r="O6292" t="s">
        <v>72</v>
      </c>
      <c r="P6292" t="s">
        <v>40</v>
      </c>
      <c r="Q6292">
        <v>44.03</v>
      </c>
      <c r="R6292" t="s">
        <v>40</v>
      </c>
      <c r="S6292" t="s">
        <v>40</v>
      </c>
      <c r="T6292" t="s">
        <v>55</v>
      </c>
      <c r="U6292">
        <v>14</v>
      </c>
      <c r="V6292" t="s">
        <v>43</v>
      </c>
      <c r="W6292" t="s">
        <v>40</v>
      </c>
      <c r="X6292" t="s">
        <v>40</v>
      </c>
      <c r="Y6292" t="s">
        <v>40</v>
      </c>
      <c r="Z6292" t="s">
        <v>40</v>
      </c>
      <c r="AA6292" t="s">
        <v>40</v>
      </c>
      <c r="AB6292" t="s">
        <v>40</v>
      </c>
      <c r="AC6292" t="s">
        <v>40</v>
      </c>
      <c r="AD6292" t="s">
        <v>73</v>
      </c>
      <c r="AE6292" t="s">
        <v>40</v>
      </c>
      <c r="AF6292" t="s">
        <v>56</v>
      </c>
      <c r="AG6292">
        <v>109.2</v>
      </c>
      <c r="AH6292" s="1">
        <v>7711.45</v>
      </c>
      <c r="AI6292">
        <v>0</v>
      </c>
      <c r="AJ6292">
        <v>0</v>
      </c>
      <c r="AK6292">
        <v>3170.16</v>
      </c>
      <c r="AL6292">
        <v>10881.61</v>
      </c>
      <c r="AM6292" t="s">
        <v>47</v>
      </c>
      <c r="AN6292" t="s">
        <v>8234</v>
      </c>
      <c r="AO6292" t="s">
        <v>8235</v>
      </c>
    </row>
    <row r="6293" spans="1:41" ht="14.5" customHeight="1" x14ac:dyDescent="0.3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 t="str">
        <f>IF(T_telecom1[[#This Row],[Latitude]]&lt;34,"South",IF(T_telecom1[[#This Row],[Latitude]]&gt;38,"North","Central"))</f>
        <v>North</v>
      </c>
      <c r="I6293">
        <v>39.872960999999997</v>
      </c>
      <c r="J6293" t="str">
        <f>IF(T_telecom1[[#This Row],[Longitude]]&lt;-121.7,"West",IF(T_telecom1[Longitude]&gt;-118,"East","Central-East"))</f>
        <v>Central-East</v>
      </c>
      <c r="K6293">
        <v>-120.198876</v>
      </c>
      <c r="L6293">
        <v>9</v>
      </c>
      <c r="M629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293">
        <v>47</v>
      </c>
      <c r="O6293" t="s">
        <v>76</v>
      </c>
      <c r="P6293" t="s">
        <v>40</v>
      </c>
      <c r="Q6293">
        <v>6.51</v>
      </c>
      <c r="R6293" t="s">
        <v>43</v>
      </c>
      <c r="S6293" t="s">
        <v>43</v>
      </c>
      <c r="T6293" t="s">
        <v>8242</v>
      </c>
      <c r="U6293">
        <v>0</v>
      </c>
      <c r="V6293" t="s">
        <v>43</v>
      </c>
      <c r="W6293" t="s">
        <v>43</v>
      </c>
      <c r="X6293" t="s">
        <v>43</v>
      </c>
      <c r="Y6293" t="s">
        <v>43</v>
      </c>
      <c r="Z6293" t="s">
        <v>43</v>
      </c>
      <c r="AA6293" t="s">
        <v>43</v>
      </c>
      <c r="AB6293" t="s">
        <v>43</v>
      </c>
      <c r="AC6293" t="s">
        <v>43</v>
      </c>
      <c r="AD6293" t="s">
        <v>45</v>
      </c>
      <c r="AE6293" t="s">
        <v>43</v>
      </c>
      <c r="AF6293" t="s">
        <v>46</v>
      </c>
      <c r="AG6293">
        <v>20.05</v>
      </c>
      <c r="AH6293" s="1">
        <v>951.55</v>
      </c>
      <c r="AI6293">
        <v>0</v>
      </c>
      <c r="AJ6293">
        <v>0</v>
      </c>
      <c r="AK6293">
        <v>305.97000000000003</v>
      </c>
      <c r="AL6293">
        <v>1257.52</v>
      </c>
      <c r="AM6293" t="s">
        <v>47</v>
      </c>
      <c r="AN6293" t="s">
        <v>8234</v>
      </c>
      <c r="AO6293" t="s">
        <v>8235</v>
      </c>
    </row>
    <row r="6294" spans="1:41" ht="14.5" customHeight="1" x14ac:dyDescent="0.3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 t="str">
        <f>IF(T_telecom1[[#This Row],[Latitude]]&lt;34,"South",IF(T_telecom1[[#This Row],[Latitude]]&gt;38,"North","Central"))</f>
        <v>North</v>
      </c>
      <c r="I6294">
        <v>39.607830999999997</v>
      </c>
      <c r="J6294" t="str">
        <f>IF(T_telecom1[[#This Row],[Longitude]]&lt;-121.7,"West",IF(T_telecom1[Longitude]&gt;-118,"East","Central-East"))</f>
        <v>West</v>
      </c>
      <c r="K6294">
        <v>-121.777959</v>
      </c>
      <c r="L6294">
        <v>8</v>
      </c>
      <c r="M62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94">
        <v>15</v>
      </c>
      <c r="O6294" t="s">
        <v>42</v>
      </c>
      <c r="P6294" t="s">
        <v>40</v>
      </c>
      <c r="Q6294">
        <v>24.12</v>
      </c>
      <c r="R6294" t="s">
        <v>43</v>
      </c>
      <c r="S6294" t="s">
        <v>40</v>
      </c>
      <c r="T6294" t="s">
        <v>55</v>
      </c>
      <c r="U6294">
        <v>13</v>
      </c>
      <c r="V6294" t="s">
        <v>40</v>
      </c>
      <c r="W6294" t="s">
        <v>43</v>
      </c>
      <c r="X6294" t="s">
        <v>40</v>
      </c>
      <c r="Y6294" t="s">
        <v>43</v>
      </c>
      <c r="Z6294" t="s">
        <v>40</v>
      </c>
      <c r="AA6294" t="s">
        <v>40</v>
      </c>
      <c r="AB6294" t="s">
        <v>40</v>
      </c>
      <c r="AC6294" t="s">
        <v>40</v>
      </c>
      <c r="AD6294" t="s">
        <v>51</v>
      </c>
      <c r="AE6294" t="s">
        <v>43</v>
      </c>
      <c r="AF6294" t="s">
        <v>56</v>
      </c>
      <c r="AG6294">
        <v>101.75</v>
      </c>
      <c r="AH6294" s="1">
        <v>1669.4</v>
      </c>
      <c r="AI6294">
        <v>0</v>
      </c>
      <c r="AJ6294">
        <v>0</v>
      </c>
      <c r="AK6294">
        <v>361.8</v>
      </c>
      <c r="AL6294">
        <v>2031.2</v>
      </c>
      <c r="AM6294" t="s">
        <v>47</v>
      </c>
      <c r="AN6294" t="s">
        <v>8234</v>
      </c>
      <c r="AO6294" t="s">
        <v>8235</v>
      </c>
    </row>
    <row r="6295" spans="1:41" ht="14.5" customHeight="1" x14ac:dyDescent="0.3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 t="str">
        <f>IF(T_telecom1[[#This Row],[Latitude]]&lt;34,"South",IF(T_telecom1[[#This Row],[Latitude]]&gt;38,"North","Central"))</f>
        <v>Central</v>
      </c>
      <c r="I6295">
        <v>34.727528999999997</v>
      </c>
      <c r="J6295" t="str">
        <f>IF(T_telecom1[[#This Row],[Longitude]]&lt;-121.7,"West",IF(T_telecom1[Longitude]&gt;-118,"East","Central-East"))</f>
        <v>Central-East</v>
      </c>
      <c r="K6295">
        <v>-118.153098</v>
      </c>
      <c r="L6295">
        <v>0</v>
      </c>
      <c r="M62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295">
        <v>2</v>
      </c>
      <c r="O6295" t="s">
        <v>54</v>
      </c>
      <c r="P6295" t="s">
        <v>40</v>
      </c>
      <c r="Q6295">
        <v>43.93</v>
      </c>
      <c r="R6295" t="s">
        <v>43</v>
      </c>
      <c r="S6295" t="s">
        <v>40</v>
      </c>
      <c r="T6295" t="s">
        <v>79</v>
      </c>
      <c r="U6295">
        <v>59</v>
      </c>
      <c r="V6295" t="s">
        <v>43</v>
      </c>
      <c r="W6295" t="s">
        <v>43</v>
      </c>
      <c r="X6295" t="s">
        <v>43</v>
      </c>
      <c r="Y6295" t="s">
        <v>43</v>
      </c>
      <c r="Z6295" t="s">
        <v>43</v>
      </c>
      <c r="AA6295" t="s">
        <v>40</v>
      </c>
      <c r="AB6295" t="s">
        <v>40</v>
      </c>
      <c r="AC6295" t="s">
        <v>40</v>
      </c>
      <c r="AD6295" t="s">
        <v>51</v>
      </c>
      <c r="AE6295" t="s">
        <v>40</v>
      </c>
      <c r="AF6295" t="s">
        <v>56</v>
      </c>
      <c r="AG6295">
        <v>55.3</v>
      </c>
      <c r="AH6295" s="1">
        <v>108.65</v>
      </c>
      <c r="AI6295">
        <v>0</v>
      </c>
      <c r="AJ6295">
        <v>0</v>
      </c>
      <c r="AK6295">
        <v>87.86</v>
      </c>
      <c r="AL6295">
        <v>196.51</v>
      </c>
      <c r="AM6295" t="s">
        <v>98</v>
      </c>
      <c r="AN6295" t="s">
        <v>8234</v>
      </c>
      <c r="AO6295" t="s">
        <v>8235</v>
      </c>
    </row>
    <row r="6296" spans="1:41" ht="14.5" customHeight="1" x14ac:dyDescent="0.3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 t="str">
        <f>IF(T_telecom1[[#This Row],[Latitude]]&lt;34,"South",IF(T_telecom1[[#This Row],[Latitude]]&gt;38,"North","Central"))</f>
        <v>North</v>
      </c>
      <c r="I6296">
        <v>38.695489999999999</v>
      </c>
      <c r="J6296" t="str">
        <f>IF(T_telecom1[[#This Row],[Longitude]]&lt;-121.7,"West",IF(T_telecom1[Longitude]&gt;-118,"East","Central-East"))</f>
        <v>Central-East</v>
      </c>
      <c r="K6296">
        <v>-121.307864</v>
      </c>
      <c r="L6296">
        <v>4</v>
      </c>
      <c r="M62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96">
        <v>54</v>
      </c>
      <c r="O6296" t="s">
        <v>76</v>
      </c>
      <c r="P6296" t="s">
        <v>43</v>
      </c>
      <c r="Q6296">
        <v>0</v>
      </c>
      <c r="R6296" t="s">
        <v>43</v>
      </c>
      <c r="S6296" t="s">
        <v>40</v>
      </c>
      <c r="T6296" t="s">
        <v>79</v>
      </c>
      <c r="U6296">
        <v>4</v>
      </c>
      <c r="V6296" t="s">
        <v>43</v>
      </c>
      <c r="W6296" t="s">
        <v>43</v>
      </c>
      <c r="X6296" t="s">
        <v>43</v>
      </c>
      <c r="Y6296" t="s">
        <v>43</v>
      </c>
      <c r="Z6296" t="s">
        <v>43</v>
      </c>
      <c r="AA6296" t="s">
        <v>43</v>
      </c>
      <c r="AB6296" t="s">
        <v>43</v>
      </c>
      <c r="AC6296" t="s">
        <v>40</v>
      </c>
      <c r="AD6296" t="s">
        <v>51</v>
      </c>
      <c r="AE6296" t="s">
        <v>40</v>
      </c>
      <c r="AF6296" t="s">
        <v>56</v>
      </c>
      <c r="AG6296">
        <v>24.95</v>
      </c>
      <c r="AH6296" s="1">
        <v>1364.75</v>
      </c>
      <c r="AI6296">
        <v>0</v>
      </c>
      <c r="AJ6296">
        <v>0</v>
      </c>
      <c r="AK6296">
        <v>0</v>
      </c>
      <c r="AL6296">
        <v>1364.75</v>
      </c>
      <c r="AM6296" t="s">
        <v>47</v>
      </c>
      <c r="AN6296" t="s">
        <v>8234</v>
      </c>
      <c r="AO6296" t="s">
        <v>8235</v>
      </c>
    </row>
    <row r="6297" spans="1:41" ht="14.5" customHeight="1" x14ac:dyDescent="0.3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 t="str">
        <f>IF(T_telecom1[[#This Row],[Latitude]]&lt;34,"South",IF(T_telecom1[[#This Row],[Latitude]]&gt;38,"North","Central"))</f>
        <v>South</v>
      </c>
      <c r="I6297">
        <v>33.458753999999999</v>
      </c>
      <c r="J6297" t="str">
        <f>IF(T_telecom1[[#This Row],[Longitude]]&lt;-121.7,"West",IF(T_telecom1[Longitude]&gt;-118,"East","Central-East"))</f>
        <v>East</v>
      </c>
      <c r="K6297">
        <v>-117.665104</v>
      </c>
      <c r="L6297">
        <v>4</v>
      </c>
      <c r="M62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97">
        <v>69</v>
      </c>
      <c r="O6297" t="s">
        <v>42</v>
      </c>
      <c r="P6297" t="s">
        <v>40</v>
      </c>
      <c r="Q6297">
        <v>46.87</v>
      </c>
      <c r="R6297" t="s">
        <v>43</v>
      </c>
      <c r="S6297" t="s">
        <v>40</v>
      </c>
      <c r="T6297" t="s">
        <v>55</v>
      </c>
      <c r="U6297">
        <v>11</v>
      </c>
      <c r="V6297" t="s">
        <v>43</v>
      </c>
      <c r="W6297" t="s">
        <v>40</v>
      </c>
      <c r="X6297" t="s">
        <v>43</v>
      </c>
      <c r="Y6297" t="s">
        <v>43</v>
      </c>
      <c r="Z6297" t="s">
        <v>40</v>
      </c>
      <c r="AA6297" t="s">
        <v>40</v>
      </c>
      <c r="AB6297" t="s">
        <v>40</v>
      </c>
      <c r="AC6297" t="s">
        <v>40</v>
      </c>
      <c r="AD6297" t="s">
        <v>45</v>
      </c>
      <c r="AE6297" t="s">
        <v>40</v>
      </c>
      <c r="AF6297" t="s">
        <v>46</v>
      </c>
      <c r="AG6297">
        <v>95.65</v>
      </c>
      <c r="AH6297" s="1">
        <v>6744.2</v>
      </c>
      <c r="AI6297">
        <v>0</v>
      </c>
      <c r="AJ6297">
        <v>0</v>
      </c>
      <c r="AK6297">
        <v>3234.03</v>
      </c>
      <c r="AL6297">
        <v>9978.23</v>
      </c>
      <c r="AM6297" t="s">
        <v>47</v>
      </c>
      <c r="AN6297" t="s">
        <v>8234</v>
      </c>
      <c r="AO6297" t="s">
        <v>8235</v>
      </c>
    </row>
    <row r="6298" spans="1:41" ht="14.5" customHeight="1" x14ac:dyDescent="0.3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 t="str">
        <f>IF(T_telecom1[[#This Row],[Latitude]]&lt;34,"South",IF(T_telecom1[[#This Row],[Latitude]]&gt;38,"North","Central"))</f>
        <v>Central</v>
      </c>
      <c r="I6298">
        <v>37.862127999999998</v>
      </c>
      <c r="J6298" t="str">
        <f>IF(T_telecom1[[#This Row],[Longitude]]&lt;-121.7,"West",IF(T_telecom1[Longitude]&gt;-118,"East","Central-East"))</f>
        <v>West</v>
      </c>
      <c r="K6298">
        <v>-122.075197</v>
      </c>
      <c r="L6298">
        <v>0</v>
      </c>
      <c r="M62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298">
        <v>72</v>
      </c>
      <c r="O6298" t="s">
        <v>42</v>
      </c>
      <c r="P6298" t="s">
        <v>43</v>
      </c>
      <c r="Q6298">
        <v>0</v>
      </c>
      <c r="R6298" t="s">
        <v>43</v>
      </c>
      <c r="S6298" t="s">
        <v>40</v>
      </c>
      <c r="T6298" t="s">
        <v>44</v>
      </c>
      <c r="U6298">
        <v>9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40</v>
      </c>
      <c r="AB6298" t="s">
        <v>40</v>
      </c>
      <c r="AC6298" t="s">
        <v>40</v>
      </c>
      <c r="AD6298" t="s">
        <v>73</v>
      </c>
      <c r="AE6298" t="s">
        <v>40</v>
      </c>
      <c r="AF6298" t="s">
        <v>56</v>
      </c>
      <c r="AG6298">
        <v>65.599999999999994</v>
      </c>
      <c r="AH6298" s="1">
        <v>4566.5</v>
      </c>
      <c r="AI6298">
        <v>0</v>
      </c>
      <c r="AJ6298">
        <v>0</v>
      </c>
      <c r="AK6298">
        <v>0</v>
      </c>
      <c r="AL6298">
        <v>4566.5</v>
      </c>
      <c r="AM6298" t="s">
        <v>47</v>
      </c>
      <c r="AN6298" t="s">
        <v>8234</v>
      </c>
      <c r="AO6298" t="s">
        <v>8235</v>
      </c>
    </row>
    <row r="6299" spans="1:41" ht="14.5" customHeight="1" x14ac:dyDescent="0.3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 t="str">
        <f>IF(T_telecom1[[#This Row],[Latitude]]&lt;34,"South",IF(T_telecom1[[#This Row],[Latitude]]&gt;38,"North","Central"))</f>
        <v>North</v>
      </c>
      <c r="I6299">
        <v>39.473896000000003</v>
      </c>
      <c r="J6299" t="str">
        <f>IF(T_telecom1[[#This Row],[Longitude]]&lt;-121.7,"West",IF(T_telecom1[Longitude]&gt;-118,"East","Central-East"))</f>
        <v>Central-East</v>
      </c>
      <c r="K6299">
        <v>-121.415927</v>
      </c>
      <c r="L6299">
        <v>0</v>
      </c>
      <c r="M62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299">
        <v>21</v>
      </c>
      <c r="O6299" t="s">
        <v>62</v>
      </c>
      <c r="P6299" t="s">
        <v>40</v>
      </c>
      <c r="Q6299">
        <v>22.29</v>
      </c>
      <c r="R6299" t="s">
        <v>43</v>
      </c>
      <c r="S6299" t="s">
        <v>43</v>
      </c>
      <c r="T6299" t="s">
        <v>8242</v>
      </c>
      <c r="U6299">
        <v>0</v>
      </c>
      <c r="V6299" t="s">
        <v>43</v>
      </c>
      <c r="W6299" t="s">
        <v>43</v>
      </c>
      <c r="X6299" t="s">
        <v>43</v>
      </c>
      <c r="Y6299" t="s">
        <v>43</v>
      </c>
      <c r="Z6299" t="s">
        <v>43</v>
      </c>
      <c r="AA6299" t="s">
        <v>43</v>
      </c>
      <c r="AB6299" t="s">
        <v>43</v>
      </c>
      <c r="AC6299" t="s">
        <v>43</v>
      </c>
      <c r="AD6299" t="s">
        <v>73</v>
      </c>
      <c r="AE6299" t="s">
        <v>40</v>
      </c>
      <c r="AF6299" t="s">
        <v>46</v>
      </c>
      <c r="AG6299">
        <v>20.85</v>
      </c>
      <c r="AH6299" s="1">
        <v>435.25</v>
      </c>
      <c r="AI6299">
        <v>1.31</v>
      </c>
      <c r="AJ6299">
        <v>0</v>
      </c>
      <c r="AK6299">
        <v>468.09</v>
      </c>
      <c r="AL6299">
        <v>902.03</v>
      </c>
      <c r="AM6299" t="s">
        <v>47</v>
      </c>
      <c r="AN6299" t="s">
        <v>8234</v>
      </c>
      <c r="AO6299" t="s">
        <v>8235</v>
      </c>
    </row>
    <row r="6300" spans="1:41" ht="14.5" customHeight="1" x14ac:dyDescent="0.3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 t="str">
        <f>IF(T_telecom1[[#This Row],[Latitude]]&lt;34,"South",IF(T_telecom1[[#This Row],[Latitude]]&gt;38,"North","Central"))</f>
        <v>Central</v>
      </c>
      <c r="I6300">
        <v>37.800254000000002</v>
      </c>
      <c r="J6300" t="str">
        <f>IF(T_telecom1[[#This Row],[Longitude]]&lt;-121.7,"West",IF(T_telecom1[Longitude]&gt;-118,"East","Central-East"))</f>
        <v>West</v>
      </c>
      <c r="K6300">
        <v>-122.436975</v>
      </c>
      <c r="L6300">
        <v>0</v>
      </c>
      <c r="M63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00">
        <v>3</v>
      </c>
      <c r="O6300" t="s">
        <v>42</v>
      </c>
      <c r="P6300" t="s">
        <v>40</v>
      </c>
      <c r="Q6300">
        <v>12.05</v>
      </c>
      <c r="R6300" t="s">
        <v>43</v>
      </c>
      <c r="S6300" t="s">
        <v>43</v>
      </c>
      <c r="T6300" t="s">
        <v>8242</v>
      </c>
      <c r="U6300">
        <v>0</v>
      </c>
      <c r="V6300" t="s">
        <v>43</v>
      </c>
      <c r="W6300" t="s">
        <v>43</v>
      </c>
      <c r="X6300" t="s">
        <v>43</v>
      </c>
      <c r="Y6300" t="s">
        <v>43</v>
      </c>
      <c r="Z6300" t="s">
        <v>43</v>
      </c>
      <c r="AA6300" t="s">
        <v>43</v>
      </c>
      <c r="AB6300" t="s">
        <v>43</v>
      </c>
      <c r="AC6300" t="s">
        <v>43</v>
      </c>
      <c r="AD6300" t="s">
        <v>45</v>
      </c>
      <c r="AE6300" t="s">
        <v>43</v>
      </c>
      <c r="AF6300" t="s">
        <v>46</v>
      </c>
      <c r="AG6300">
        <v>21.2</v>
      </c>
      <c r="AH6300" s="1">
        <v>52.05</v>
      </c>
      <c r="AI6300">
        <v>0</v>
      </c>
      <c r="AJ6300">
        <v>0</v>
      </c>
      <c r="AK6300">
        <v>36.15</v>
      </c>
      <c r="AL6300">
        <v>88.2</v>
      </c>
      <c r="AM6300" t="s">
        <v>98</v>
      </c>
      <c r="AN6300" t="s">
        <v>8234</v>
      </c>
      <c r="AO6300" t="s">
        <v>8235</v>
      </c>
    </row>
    <row r="6301" spans="1:41" ht="14.5" customHeight="1" x14ac:dyDescent="0.3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 t="str">
        <f>IF(T_telecom1[[#This Row],[Latitude]]&lt;34,"South",IF(T_telecom1[[#This Row],[Latitude]]&gt;38,"North","Central"))</f>
        <v>Central</v>
      </c>
      <c r="I6301">
        <v>34.943600000000004</v>
      </c>
      <c r="J6301" t="str">
        <f>IF(T_telecom1[[#This Row],[Longitude]]&lt;-121.7,"West",IF(T_telecom1[Longitude]&gt;-118,"East","Central-East"))</f>
        <v>East</v>
      </c>
      <c r="K6301">
        <v>-115.28790100000001</v>
      </c>
      <c r="L6301">
        <v>0</v>
      </c>
      <c r="M63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01">
        <v>46</v>
      </c>
      <c r="O6301" t="s">
        <v>76</v>
      </c>
      <c r="P6301" t="s">
        <v>40</v>
      </c>
      <c r="Q6301">
        <v>30.6</v>
      </c>
      <c r="R6301" t="s">
        <v>43</v>
      </c>
      <c r="S6301" t="s">
        <v>40</v>
      </c>
      <c r="T6301" t="s">
        <v>55</v>
      </c>
      <c r="U6301">
        <v>59</v>
      </c>
      <c r="V6301" t="s">
        <v>40</v>
      </c>
      <c r="W6301" t="s">
        <v>40</v>
      </c>
      <c r="X6301" t="s">
        <v>40</v>
      </c>
      <c r="Y6301" t="s">
        <v>43</v>
      </c>
      <c r="Z6301" t="s">
        <v>40</v>
      </c>
      <c r="AA6301" t="s">
        <v>43</v>
      </c>
      <c r="AB6301" t="s">
        <v>43</v>
      </c>
      <c r="AC6301" t="s">
        <v>40</v>
      </c>
      <c r="AD6301" t="s">
        <v>45</v>
      </c>
      <c r="AE6301" t="s">
        <v>40</v>
      </c>
      <c r="AF6301" t="s">
        <v>46</v>
      </c>
      <c r="AG6301">
        <v>95.65</v>
      </c>
      <c r="AH6301" s="1">
        <v>4664.2</v>
      </c>
      <c r="AI6301">
        <v>0</v>
      </c>
      <c r="AJ6301">
        <v>0</v>
      </c>
      <c r="AK6301">
        <v>1407.6</v>
      </c>
      <c r="AL6301">
        <v>6071.8</v>
      </c>
      <c r="AM6301" t="s">
        <v>47</v>
      </c>
      <c r="AN6301" t="s">
        <v>8234</v>
      </c>
      <c r="AO6301" t="s">
        <v>8235</v>
      </c>
    </row>
    <row r="6302" spans="1:41" ht="14.5" customHeight="1" x14ac:dyDescent="0.3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 t="str">
        <f>IF(T_telecom1[[#This Row],[Latitude]]&lt;34,"South",IF(T_telecom1[[#This Row],[Latitude]]&gt;38,"North","Central"))</f>
        <v>Central</v>
      </c>
      <c r="I6302">
        <v>37.007238000000001</v>
      </c>
      <c r="J6302" t="str">
        <f>IF(T_telecom1[[#This Row],[Longitude]]&lt;-121.7,"West",IF(T_telecom1[Longitude]&gt;-118,"East","Central-East"))</f>
        <v>Central-East</v>
      </c>
      <c r="K6302">
        <v>-119.505661</v>
      </c>
      <c r="L6302">
        <v>2</v>
      </c>
      <c r="M630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02">
        <v>34</v>
      </c>
      <c r="O6302" t="s">
        <v>42</v>
      </c>
      <c r="P6302" t="s">
        <v>40</v>
      </c>
      <c r="Q6302">
        <v>12.98</v>
      </c>
      <c r="R6302" t="s">
        <v>43</v>
      </c>
      <c r="S6302" t="s">
        <v>40</v>
      </c>
      <c r="T6302" t="s">
        <v>55</v>
      </c>
      <c r="U6302">
        <v>8</v>
      </c>
      <c r="V6302" t="s">
        <v>43</v>
      </c>
      <c r="W6302" t="s">
        <v>43</v>
      </c>
      <c r="X6302" t="s">
        <v>43</v>
      </c>
      <c r="Y6302" t="s">
        <v>43</v>
      </c>
      <c r="Z6302" t="s">
        <v>43</v>
      </c>
      <c r="AA6302" t="s">
        <v>43</v>
      </c>
      <c r="AB6302" t="s">
        <v>43</v>
      </c>
      <c r="AC6302" t="s">
        <v>40</v>
      </c>
      <c r="AD6302" t="s">
        <v>73</v>
      </c>
      <c r="AE6302" t="s">
        <v>43</v>
      </c>
      <c r="AF6302" t="s">
        <v>46</v>
      </c>
      <c r="AG6302">
        <v>71.55</v>
      </c>
      <c r="AH6302" s="1">
        <v>2427.35</v>
      </c>
      <c r="AI6302">
        <v>0</v>
      </c>
      <c r="AJ6302">
        <v>0</v>
      </c>
      <c r="AK6302">
        <v>441.32</v>
      </c>
      <c r="AL6302">
        <v>2868.67</v>
      </c>
      <c r="AM6302" t="s">
        <v>47</v>
      </c>
      <c r="AN6302" t="s">
        <v>8234</v>
      </c>
      <c r="AO6302" t="s">
        <v>8235</v>
      </c>
    </row>
    <row r="6303" spans="1:41" ht="14.5" customHeight="1" x14ac:dyDescent="0.3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 t="str">
        <f>IF(T_telecom1[[#This Row],[Latitude]]&lt;34,"South",IF(T_telecom1[[#This Row],[Latitude]]&gt;38,"North","Central"))</f>
        <v>Central</v>
      </c>
      <c r="I6303">
        <v>34.165782999999998</v>
      </c>
      <c r="J6303" t="str">
        <f>IF(T_telecom1[[#This Row],[Longitude]]&lt;-121.7,"West",IF(T_telecom1[Longitude]&gt;-118,"East","Central-East"))</f>
        <v>Central-East</v>
      </c>
      <c r="K6303">
        <v>-118.399795</v>
      </c>
      <c r="L6303">
        <v>1</v>
      </c>
      <c r="M63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03">
        <v>31</v>
      </c>
      <c r="O6303" t="s">
        <v>42</v>
      </c>
      <c r="P6303" t="s">
        <v>40</v>
      </c>
      <c r="Q6303">
        <v>2.12</v>
      </c>
      <c r="R6303" t="s">
        <v>40</v>
      </c>
      <c r="S6303" t="s">
        <v>40</v>
      </c>
      <c r="T6303" t="s">
        <v>55</v>
      </c>
      <c r="U6303">
        <v>17</v>
      </c>
      <c r="V6303" t="s">
        <v>43</v>
      </c>
      <c r="W6303" t="s">
        <v>40</v>
      </c>
      <c r="X6303" t="s">
        <v>40</v>
      </c>
      <c r="Y6303" t="s">
        <v>43</v>
      </c>
      <c r="Z6303" t="s">
        <v>40</v>
      </c>
      <c r="AA6303" t="s">
        <v>43</v>
      </c>
      <c r="AB6303" t="s">
        <v>43</v>
      </c>
      <c r="AC6303" t="s">
        <v>43</v>
      </c>
      <c r="AD6303" t="s">
        <v>51</v>
      </c>
      <c r="AE6303" t="s">
        <v>43</v>
      </c>
      <c r="AF6303" t="s">
        <v>56</v>
      </c>
      <c r="AG6303">
        <v>93.8</v>
      </c>
      <c r="AH6303" s="1">
        <v>3019.5</v>
      </c>
      <c r="AI6303">
        <v>0</v>
      </c>
      <c r="AJ6303">
        <v>50</v>
      </c>
      <c r="AK6303">
        <v>65.72</v>
      </c>
      <c r="AL6303">
        <v>3135.22</v>
      </c>
      <c r="AM6303" t="s">
        <v>57</v>
      </c>
      <c r="AN6303" t="s">
        <v>109</v>
      </c>
      <c r="AO6303" t="s">
        <v>110</v>
      </c>
    </row>
    <row r="6304" spans="1:41" ht="14.5" customHeight="1" x14ac:dyDescent="0.3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 t="str">
        <f>IF(T_telecom1[[#This Row],[Latitude]]&lt;34,"South",IF(T_telecom1[[#This Row],[Latitude]]&gt;38,"North","Central"))</f>
        <v>Central</v>
      </c>
      <c r="I6304">
        <v>35.607875</v>
      </c>
      <c r="J6304" t="str">
        <f>IF(T_telecom1[[#This Row],[Longitude]]&lt;-121.7,"West",IF(T_telecom1[Longitude]&gt;-118,"East","Central-East"))</f>
        <v>Central-East</v>
      </c>
      <c r="K6304">
        <v>-118.466318</v>
      </c>
      <c r="L6304">
        <v>4</v>
      </c>
      <c r="M63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04">
        <v>72</v>
      </c>
      <c r="O6304" t="s">
        <v>42</v>
      </c>
      <c r="P6304" t="s">
        <v>40</v>
      </c>
      <c r="Q6304">
        <v>41.94</v>
      </c>
      <c r="R6304" t="s">
        <v>40</v>
      </c>
      <c r="S6304" t="s">
        <v>40</v>
      </c>
      <c r="T6304" t="s">
        <v>55</v>
      </c>
      <c r="U6304">
        <v>85</v>
      </c>
      <c r="V6304" t="s">
        <v>40</v>
      </c>
      <c r="W6304" t="s">
        <v>40</v>
      </c>
      <c r="X6304" t="s">
        <v>43</v>
      </c>
      <c r="Y6304" t="s">
        <v>40</v>
      </c>
      <c r="Z6304" t="s">
        <v>40</v>
      </c>
      <c r="AA6304" t="s">
        <v>40</v>
      </c>
      <c r="AB6304" t="s">
        <v>40</v>
      </c>
      <c r="AC6304" t="s">
        <v>40</v>
      </c>
      <c r="AD6304" t="s">
        <v>73</v>
      </c>
      <c r="AE6304" t="s">
        <v>40</v>
      </c>
      <c r="AF6304" t="s">
        <v>46</v>
      </c>
      <c r="AG6304">
        <v>107.7</v>
      </c>
      <c r="AH6304" s="1">
        <v>7919.8</v>
      </c>
      <c r="AI6304">
        <v>0</v>
      </c>
      <c r="AJ6304">
        <v>0</v>
      </c>
      <c r="AK6304">
        <v>3019.68</v>
      </c>
      <c r="AL6304">
        <v>10939.48</v>
      </c>
      <c r="AM6304" t="s">
        <v>47</v>
      </c>
      <c r="AN6304" t="s">
        <v>8234</v>
      </c>
      <c r="AO6304" t="s">
        <v>8235</v>
      </c>
    </row>
    <row r="6305" spans="1:41" ht="14.5" customHeight="1" x14ac:dyDescent="0.3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 t="str">
        <f>IF(T_telecom1[[#This Row],[Latitude]]&lt;34,"South",IF(T_telecom1[[#This Row],[Latitude]]&gt;38,"North","Central"))</f>
        <v>North</v>
      </c>
      <c r="I6305">
        <v>38.104705000000003</v>
      </c>
      <c r="J6305" t="str">
        <f>IF(T_telecom1[[#This Row],[Longitude]]&lt;-121.7,"West",IF(T_telecom1[Longitude]&gt;-118,"East","Central-East"))</f>
        <v>West</v>
      </c>
      <c r="K6305">
        <v>-122.247387</v>
      </c>
      <c r="L6305">
        <v>0</v>
      </c>
      <c r="M63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05">
        <v>37</v>
      </c>
      <c r="O6305" t="s">
        <v>42</v>
      </c>
      <c r="P6305" t="s">
        <v>40</v>
      </c>
      <c r="Q6305">
        <v>26.49</v>
      </c>
      <c r="R6305" t="s">
        <v>43</v>
      </c>
      <c r="S6305" t="s">
        <v>43</v>
      </c>
      <c r="T6305" t="s">
        <v>8242</v>
      </c>
      <c r="U6305">
        <v>0</v>
      </c>
      <c r="V6305" t="s">
        <v>43</v>
      </c>
      <c r="W6305" t="s">
        <v>43</v>
      </c>
      <c r="X6305" t="s">
        <v>43</v>
      </c>
      <c r="Y6305" t="s">
        <v>43</v>
      </c>
      <c r="Z6305" t="s">
        <v>43</v>
      </c>
      <c r="AA6305" t="s">
        <v>43</v>
      </c>
      <c r="AB6305" t="s">
        <v>43</v>
      </c>
      <c r="AC6305" t="s">
        <v>43</v>
      </c>
      <c r="AD6305" t="s">
        <v>73</v>
      </c>
      <c r="AE6305" t="s">
        <v>43</v>
      </c>
      <c r="AF6305" t="s">
        <v>46</v>
      </c>
      <c r="AG6305">
        <v>19.850000000000001</v>
      </c>
      <c r="AH6305" s="1">
        <v>784.25</v>
      </c>
      <c r="AI6305">
        <v>0</v>
      </c>
      <c r="AJ6305">
        <v>0</v>
      </c>
      <c r="AK6305">
        <v>980.13</v>
      </c>
      <c r="AL6305">
        <v>1764.38</v>
      </c>
      <c r="AM6305" t="s">
        <v>47</v>
      </c>
      <c r="AN6305" t="s">
        <v>8234</v>
      </c>
      <c r="AO6305" t="s">
        <v>8235</v>
      </c>
    </row>
    <row r="6306" spans="1:41" ht="14.5" customHeight="1" x14ac:dyDescent="0.3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 t="str">
        <f>IF(T_telecom1[[#This Row],[Latitude]]&lt;34,"South",IF(T_telecom1[[#This Row],[Latitude]]&gt;38,"North","Central"))</f>
        <v>Central</v>
      </c>
      <c r="I6306">
        <v>34.115720000000003</v>
      </c>
      <c r="J6306" t="str">
        <f>IF(T_telecom1[[#This Row],[Longitude]]&lt;-121.7,"West",IF(T_telecom1[Longitude]&gt;-118,"East","Central-East"))</f>
        <v>Central-East</v>
      </c>
      <c r="K6306">
        <v>-118.19275399999999</v>
      </c>
      <c r="L6306">
        <v>7</v>
      </c>
      <c r="M63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06">
        <v>60</v>
      </c>
      <c r="O6306" t="s">
        <v>42</v>
      </c>
      <c r="P6306" t="s">
        <v>40</v>
      </c>
      <c r="Q6306">
        <v>21.98</v>
      </c>
      <c r="R6306" t="s">
        <v>43</v>
      </c>
      <c r="S6306" t="s">
        <v>43</v>
      </c>
      <c r="T6306" t="s">
        <v>8242</v>
      </c>
      <c r="U6306">
        <v>0</v>
      </c>
      <c r="V6306" t="s">
        <v>43</v>
      </c>
      <c r="W6306" t="s">
        <v>43</v>
      </c>
      <c r="X6306" t="s">
        <v>43</v>
      </c>
      <c r="Y6306" t="s">
        <v>43</v>
      </c>
      <c r="Z6306" t="s">
        <v>43</v>
      </c>
      <c r="AA6306" t="s">
        <v>43</v>
      </c>
      <c r="AB6306" t="s">
        <v>43</v>
      </c>
      <c r="AC6306" t="s">
        <v>43</v>
      </c>
      <c r="AD6306" t="s">
        <v>73</v>
      </c>
      <c r="AE6306" t="s">
        <v>43</v>
      </c>
      <c r="AF6306" t="s">
        <v>46</v>
      </c>
      <c r="AG6306">
        <v>19.649999999999999</v>
      </c>
      <c r="AH6306" s="1">
        <v>1161.75</v>
      </c>
      <c r="AI6306">
        <v>0</v>
      </c>
      <c r="AJ6306">
        <v>0</v>
      </c>
      <c r="AK6306">
        <v>1318.8</v>
      </c>
      <c r="AL6306">
        <v>2480.5500000000002</v>
      </c>
      <c r="AM6306" t="s">
        <v>47</v>
      </c>
      <c r="AN6306" t="s">
        <v>8234</v>
      </c>
      <c r="AO6306" t="s">
        <v>8235</v>
      </c>
    </row>
    <row r="6307" spans="1:41" ht="14.5" customHeight="1" x14ac:dyDescent="0.3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 t="str">
        <f>IF(T_telecom1[[#This Row],[Latitude]]&lt;34,"South",IF(T_telecom1[[#This Row],[Latitude]]&gt;38,"North","Central"))</f>
        <v>Central</v>
      </c>
      <c r="I6307">
        <v>37.571747999999999</v>
      </c>
      <c r="J6307" t="str">
        <f>IF(T_telecom1[[#This Row],[Longitude]]&lt;-121.7,"West",IF(T_telecom1[Longitude]&gt;-118,"East","Central-East"))</f>
        <v>Central-East</v>
      </c>
      <c r="K6307">
        <v>-121.65956199999999</v>
      </c>
      <c r="L6307">
        <v>2</v>
      </c>
      <c r="M63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07">
        <v>44</v>
      </c>
      <c r="O6307" t="s">
        <v>42</v>
      </c>
      <c r="P6307" t="s">
        <v>43</v>
      </c>
      <c r="Q6307">
        <v>0</v>
      </c>
      <c r="R6307" t="s">
        <v>43</v>
      </c>
      <c r="S6307" t="s">
        <v>40</v>
      </c>
      <c r="T6307" t="s">
        <v>44</v>
      </c>
      <c r="U6307">
        <v>28</v>
      </c>
      <c r="V6307" t="s">
        <v>43</v>
      </c>
      <c r="W6307" t="s">
        <v>40</v>
      </c>
      <c r="X6307" t="s">
        <v>43</v>
      </c>
      <c r="Y6307" t="s">
        <v>43</v>
      </c>
      <c r="Z6307" t="s">
        <v>43</v>
      </c>
      <c r="AA6307" t="s">
        <v>43</v>
      </c>
      <c r="AB6307" t="s">
        <v>43</v>
      </c>
      <c r="AC6307" t="s">
        <v>40</v>
      </c>
      <c r="AD6307" t="s">
        <v>51</v>
      </c>
      <c r="AE6307" t="s">
        <v>40</v>
      </c>
      <c r="AF6307" t="s">
        <v>56</v>
      </c>
      <c r="AG6307">
        <v>30.35</v>
      </c>
      <c r="AH6307" s="1">
        <v>1359.7</v>
      </c>
      <c r="AI6307">
        <v>0</v>
      </c>
      <c r="AJ6307">
        <v>0</v>
      </c>
      <c r="AK6307">
        <v>0</v>
      </c>
      <c r="AL6307">
        <v>1359.7</v>
      </c>
      <c r="AM6307" t="s">
        <v>57</v>
      </c>
      <c r="AN6307" t="s">
        <v>58</v>
      </c>
      <c r="AO6307" t="s">
        <v>59</v>
      </c>
    </row>
    <row r="6308" spans="1:41" ht="14.5" customHeight="1" x14ac:dyDescent="0.3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 t="str">
        <f>IF(T_telecom1[[#This Row],[Latitude]]&lt;34,"South",IF(T_telecom1[[#This Row],[Latitude]]&gt;38,"North","Central"))</f>
        <v>South</v>
      </c>
      <c r="I6308">
        <v>33.954017</v>
      </c>
      <c r="J6308" t="str">
        <f>IF(T_telecom1[[#This Row],[Longitude]]&lt;-121.7,"West",IF(T_telecom1[Longitude]&gt;-118,"East","Central-East"))</f>
        <v>Central-East</v>
      </c>
      <c r="K6308">
        <v>-118.402447</v>
      </c>
      <c r="L6308">
        <v>0</v>
      </c>
      <c r="M63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08">
        <v>62</v>
      </c>
      <c r="O6308" t="s">
        <v>42</v>
      </c>
      <c r="P6308" t="s">
        <v>40</v>
      </c>
      <c r="Q6308">
        <v>47.8</v>
      </c>
      <c r="R6308" t="s">
        <v>40</v>
      </c>
      <c r="S6308" t="s">
        <v>40</v>
      </c>
      <c r="T6308" t="s">
        <v>55</v>
      </c>
      <c r="U6308">
        <v>8</v>
      </c>
      <c r="V6308" t="s">
        <v>43</v>
      </c>
      <c r="W6308" t="s">
        <v>40</v>
      </c>
      <c r="X6308" t="s">
        <v>40</v>
      </c>
      <c r="Y6308" t="s">
        <v>40</v>
      </c>
      <c r="Z6308" t="s">
        <v>40</v>
      </c>
      <c r="AA6308" t="s">
        <v>40</v>
      </c>
      <c r="AB6308" t="s">
        <v>40</v>
      </c>
      <c r="AC6308" t="s">
        <v>40</v>
      </c>
      <c r="AD6308" t="s">
        <v>45</v>
      </c>
      <c r="AE6308" t="s">
        <v>40</v>
      </c>
      <c r="AF6308" t="s">
        <v>56</v>
      </c>
      <c r="AG6308">
        <v>110.75</v>
      </c>
      <c r="AH6308" s="1">
        <v>7053.35</v>
      </c>
      <c r="AI6308">
        <v>0</v>
      </c>
      <c r="AJ6308">
        <v>0</v>
      </c>
      <c r="AK6308">
        <v>2963.6</v>
      </c>
      <c r="AL6308">
        <v>10016.950000000001</v>
      </c>
      <c r="AM6308" t="s">
        <v>47</v>
      </c>
      <c r="AN6308" t="s">
        <v>8234</v>
      </c>
      <c r="AO6308" t="s">
        <v>8235</v>
      </c>
    </row>
    <row r="6309" spans="1:41" ht="14.5" customHeight="1" x14ac:dyDescent="0.3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 t="str">
        <f>IF(T_telecom1[[#This Row],[Latitude]]&lt;34,"South",IF(T_telecom1[[#This Row],[Latitude]]&gt;38,"North","Central"))</f>
        <v>Central</v>
      </c>
      <c r="I6309">
        <v>35.930782000000001</v>
      </c>
      <c r="J6309" t="str">
        <f>IF(T_telecom1[[#This Row],[Longitude]]&lt;-121.7,"West",IF(T_telecom1[Longitude]&gt;-118,"East","Central-East"))</f>
        <v>Central-East</v>
      </c>
      <c r="K6309">
        <v>-121.189757</v>
      </c>
      <c r="L6309">
        <v>0</v>
      </c>
      <c r="M630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09">
        <v>25</v>
      </c>
      <c r="O6309" t="s">
        <v>42</v>
      </c>
      <c r="P6309" t="s">
        <v>40</v>
      </c>
      <c r="Q6309">
        <v>36.36</v>
      </c>
      <c r="R6309" t="s">
        <v>40</v>
      </c>
      <c r="S6309" t="s">
        <v>40</v>
      </c>
      <c r="T6309" t="s">
        <v>55</v>
      </c>
      <c r="U6309">
        <v>6</v>
      </c>
      <c r="V6309" t="s">
        <v>43</v>
      </c>
      <c r="W6309" t="s">
        <v>40</v>
      </c>
      <c r="X6309" t="s">
        <v>43</v>
      </c>
      <c r="Y6309" t="s">
        <v>43</v>
      </c>
      <c r="Z6309" t="s">
        <v>43</v>
      </c>
      <c r="AA6309" t="s">
        <v>40</v>
      </c>
      <c r="AB6309" t="s">
        <v>43</v>
      </c>
      <c r="AC6309" t="s">
        <v>40</v>
      </c>
      <c r="AD6309" t="s">
        <v>51</v>
      </c>
      <c r="AE6309" t="s">
        <v>40</v>
      </c>
      <c r="AF6309" t="s">
        <v>56</v>
      </c>
      <c r="AG6309">
        <v>-1</v>
      </c>
      <c r="AH6309" s="1">
        <v>2187.5500000000002</v>
      </c>
      <c r="AI6309">
        <v>23.33</v>
      </c>
      <c r="AJ6309">
        <v>0</v>
      </c>
      <c r="AK6309">
        <v>909</v>
      </c>
      <c r="AL6309">
        <v>3073.22</v>
      </c>
      <c r="AM6309" t="s">
        <v>57</v>
      </c>
      <c r="AN6309" t="s">
        <v>63</v>
      </c>
      <c r="AO6309" t="s">
        <v>591</v>
      </c>
    </row>
    <row r="6310" spans="1:41" ht="14.5" customHeight="1" x14ac:dyDescent="0.3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 t="str">
        <f>IF(T_telecom1[[#This Row],[Latitude]]&lt;34,"South",IF(T_telecom1[[#This Row],[Latitude]]&gt;38,"North","Central"))</f>
        <v>Central</v>
      </c>
      <c r="I6310">
        <v>37.830266999999999</v>
      </c>
      <c r="J6310" t="str">
        <f>IF(T_telecom1[[#This Row],[Longitude]]&lt;-121.7,"West",IF(T_telecom1[Longitude]&gt;-118,"East","Central-East"))</f>
        <v>Central-East</v>
      </c>
      <c r="K6310">
        <v>-121.201018</v>
      </c>
      <c r="L6310">
        <v>10</v>
      </c>
      <c r="M63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10">
        <v>42</v>
      </c>
      <c r="O6310" t="s">
        <v>42</v>
      </c>
      <c r="P6310" t="s">
        <v>40</v>
      </c>
      <c r="Q6310">
        <v>34.33</v>
      </c>
      <c r="R6310" t="s">
        <v>43</v>
      </c>
      <c r="S6310" t="s">
        <v>43</v>
      </c>
      <c r="T6310" t="s">
        <v>8242</v>
      </c>
      <c r="U6310">
        <v>0</v>
      </c>
      <c r="V6310" t="s">
        <v>43</v>
      </c>
      <c r="W6310" t="s">
        <v>43</v>
      </c>
      <c r="X6310" t="s">
        <v>43</v>
      </c>
      <c r="Y6310" t="s">
        <v>43</v>
      </c>
      <c r="Z6310" t="s">
        <v>43</v>
      </c>
      <c r="AA6310" t="s">
        <v>43</v>
      </c>
      <c r="AB6310" t="s">
        <v>43</v>
      </c>
      <c r="AC6310" t="s">
        <v>43</v>
      </c>
      <c r="AD6310" t="s">
        <v>73</v>
      </c>
      <c r="AE6310" t="s">
        <v>43</v>
      </c>
      <c r="AF6310" t="s">
        <v>183</v>
      </c>
      <c r="AG6310">
        <v>19.350000000000001</v>
      </c>
      <c r="AH6310" s="1">
        <v>867.3</v>
      </c>
      <c r="AI6310">
        <v>0</v>
      </c>
      <c r="AJ6310">
        <v>0</v>
      </c>
      <c r="AK6310">
        <v>1441.86</v>
      </c>
      <c r="AL6310">
        <v>2309.16</v>
      </c>
      <c r="AM6310" t="s">
        <v>47</v>
      </c>
      <c r="AN6310" t="s">
        <v>8234</v>
      </c>
      <c r="AO6310" t="s">
        <v>8235</v>
      </c>
    </row>
    <row r="6311" spans="1:41" ht="14.5" customHeight="1" x14ac:dyDescent="0.3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 t="str">
        <f>IF(T_telecom1[[#This Row],[Latitude]]&lt;34,"South",IF(T_telecom1[[#This Row],[Latitude]]&gt;38,"North","Central"))</f>
        <v>Central</v>
      </c>
      <c r="I6311">
        <v>37.284264999999998</v>
      </c>
      <c r="J6311" t="str">
        <f>IF(T_telecom1[[#This Row],[Longitude]]&lt;-121.7,"West",IF(T_telecom1[Longitude]&gt;-118,"East","Central-East"))</f>
        <v>West</v>
      </c>
      <c r="K6311">
        <v>-121.827673</v>
      </c>
      <c r="L6311">
        <v>0</v>
      </c>
      <c r="M63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11">
        <v>25</v>
      </c>
      <c r="O6311" t="s">
        <v>129</v>
      </c>
      <c r="P6311" t="s">
        <v>40</v>
      </c>
      <c r="Q6311">
        <v>4.9400000000000004</v>
      </c>
      <c r="R6311" t="s">
        <v>43</v>
      </c>
      <c r="S6311" t="s">
        <v>40</v>
      </c>
      <c r="T6311" t="s">
        <v>55</v>
      </c>
      <c r="U6311">
        <v>51</v>
      </c>
      <c r="V6311" t="s">
        <v>43</v>
      </c>
      <c r="W6311" t="s">
        <v>43</v>
      </c>
      <c r="X6311" t="s">
        <v>40</v>
      </c>
      <c r="Y6311" t="s">
        <v>40</v>
      </c>
      <c r="Z6311" t="s">
        <v>40</v>
      </c>
      <c r="AA6311" t="s">
        <v>40</v>
      </c>
      <c r="AB6311" t="s">
        <v>40</v>
      </c>
      <c r="AC6311" t="s">
        <v>40</v>
      </c>
      <c r="AD6311" t="s">
        <v>73</v>
      </c>
      <c r="AE6311" t="s">
        <v>43</v>
      </c>
      <c r="AF6311" t="s">
        <v>56</v>
      </c>
      <c r="AG6311">
        <v>99.3</v>
      </c>
      <c r="AH6311" s="1">
        <v>2513.5</v>
      </c>
      <c r="AI6311">
        <v>0</v>
      </c>
      <c r="AJ6311">
        <v>0</v>
      </c>
      <c r="AK6311">
        <v>123.5</v>
      </c>
      <c r="AL6311">
        <v>2637</v>
      </c>
      <c r="AM6311" t="s">
        <v>47</v>
      </c>
      <c r="AN6311" t="s">
        <v>8234</v>
      </c>
      <c r="AO6311" t="s">
        <v>8235</v>
      </c>
    </row>
    <row r="6312" spans="1:41" ht="14.5" customHeight="1" x14ac:dyDescent="0.3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 t="str">
        <f>IF(T_telecom1[[#This Row],[Latitude]]&lt;34,"South",IF(T_telecom1[[#This Row],[Latitude]]&gt;38,"North","Central"))</f>
        <v>Central</v>
      </c>
      <c r="I6312">
        <v>34.187598999999999</v>
      </c>
      <c r="J6312" t="str">
        <f>IF(T_telecom1[[#This Row],[Longitude]]&lt;-121.7,"West",IF(T_telecom1[Longitude]&gt;-118,"East","Central-East"))</f>
        <v>Central-East</v>
      </c>
      <c r="K6312">
        <v>-118.387125</v>
      </c>
      <c r="L6312">
        <v>1</v>
      </c>
      <c r="M63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12">
        <v>18</v>
      </c>
      <c r="O6312" t="s">
        <v>42</v>
      </c>
      <c r="P6312" t="s">
        <v>40</v>
      </c>
      <c r="Q6312">
        <v>18.47</v>
      </c>
      <c r="R6312" t="s">
        <v>43</v>
      </c>
      <c r="S6312" t="s">
        <v>40</v>
      </c>
      <c r="T6312" t="s">
        <v>79</v>
      </c>
      <c r="U6312">
        <v>30</v>
      </c>
      <c r="V6312" t="s">
        <v>43</v>
      </c>
      <c r="W6312" t="s">
        <v>43</v>
      </c>
      <c r="X6312" t="s">
        <v>43</v>
      </c>
      <c r="Y6312" t="s">
        <v>43</v>
      </c>
      <c r="Z6312" t="s">
        <v>40</v>
      </c>
      <c r="AA6312" t="s">
        <v>43</v>
      </c>
      <c r="AB6312" t="s">
        <v>43</v>
      </c>
      <c r="AC6312" t="s">
        <v>40</v>
      </c>
      <c r="AD6312" t="s">
        <v>51</v>
      </c>
      <c r="AE6312" t="s">
        <v>43</v>
      </c>
      <c r="AF6312" t="s">
        <v>46</v>
      </c>
      <c r="AG6312">
        <v>55.95</v>
      </c>
      <c r="AH6312" s="1">
        <v>1082.8</v>
      </c>
      <c r="AI6312">
        <v>0</v>
      </c>
      <c r="AJ6312">
        <v>0</v>
      </c>
      <c r="AK6312">
        <v>332.46</v>
      </c>
      <c r="AL6312">
        <v>1415.26</v>
      </c>
      <c r="AM6312" t="s">
        <v>47</v>
      </c>
      <c r="AN6312" t="s">
        <v>8234</v>
      </c>
      <c r="AO6312" t="s">
        <v>8235</v>
      </c>
    </row>
    <row r="6313" spans="1:41" ht="14.5" customHeight="1" x14ac:dyDescent="0.3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 t="str">
        <f>IF(T_telecom1[[#This Row],[Latitude]]&lt;34,"South",IF(T_telecom1[[#This Row],[Latitude]]&gt;38,"North","Central"))</f>
        <v>Central</v>
      </c>
      <c r="I6313">
        <v>37.570279999999997</v>
      </c>
      <c r="J6313" t="str">
        <f>IF(T_telecom1[[#This Row],[Longitude]]&lt;-121.7,"West",IF(T_telecom1[Longitude]&gt;-118,"East","Central-East"))</f>
        <v>West</v>
      </c>
      <c r="K6313">
        <v>-122.36577800000001</v>
      </c>
      <c r="L6313">
        <v>0</v>
      </c>
      <c r="M63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13">
        <v>9</v>
      </c>
      <c r="O6313" t="s">
        <v>42</v>
      </c>
      <c r="P6313" t="s">
        <v>40</v>
      </c>
      <c r="Q6313">
        <v>29.7</v>
      </c>
      <c r="R6313" t="s">
        <v>40</v>
      </c>
      <c r="S6313" t="s">
        <v>40</v>
      </c>
      <c r="T6313" t="s">
        <v>55</v>
      </c>
      <c r="U6313">
        <v>17</v>
      </c>
      <c r="V6313" t="s">
        <v>43</v>
      </c>
      <c r="W6313" t="s">
        <v>43</v>
      </c>
      <c r="X6313" t="s">
        <v>43</v>
      </c>
      <c r="Y6313" t="s">
        <v>43</v>
      </c>
      <c r="Z6313" t="s">
        <v>43</v>
      </c>
      <c r="AA6313" t="s">
        <v>40</v>
      </c>
      <c r="AB6313" t="s">
        <v>40</v>
      </c>
      <c r="AC6313" t="s">
        <v>40</v>
      </c>
      <c r="AD6313" t="s">
        <v>51</v>
      </c>
      <c r="AE6313" t="s">
        <v>40</v>
      </c>
      <c r="AF6313" t="s">
        <v>56</v>
      </c>
      <c r="AG6313">
        <v>83.3</v>
      </c>
      <c r="AH6313" s="1">
        <v>803.3</v>
      </c>
      <c r="AI6313">
        <v>0</v>
      </c>
      <c r="AJ6313">
        <v>0</v>
      </c>
      <c r="AK6313">
        <v>267.3</v>
      </c>
      <c r="AL6313">
        <v>1070.5999999999999</v>
      </c>
      <c r="AM6313" t="s">
        <v>57</v>
      </c>
      <c r="AN6313" t="s">
        <v>121</v>
      </c>
      <c r="AO6313" t="s">
        <v>195</v>
      </c>
    </row>
    <row r="6314" spans="1:41" ht="14.5" customHeight="1" x14ac:dyDescent="0.3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 t="str">
        <f>IF(T_telecom1[[#This Row],[Latitude]]&lt;34,"South",IF(T_telecom1[[#This Row],[Latitude]]&gt;38,"North","Central"))</f>
        <v>South</v>
      </c>
      <c r="I6314">
        <v>33.970343</v>
      </c>
      <c r="J6314" t="str">
        <f>IF(T_telecom1[[#This Row],[Longitude]]&lt;-121.7,"West",IF(T_telecom1[Longitude]&gt;-118,"East","Central-East"))</f>
        <v>Central-East</v>
      </c>
      <c r="K6314">
        <v>-118.171368</v>
      </c>
      <c r="L6314">
        <v>0</v>
      </c>
      <c r="M63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14">
        <v>68</v>
      </c>
      <c r="O6314" t="s">
        <v>72</v>
      </c>
      <c r="P6314" t="s">
        <v>40</v>
      </c>
      <c r="Q6314">
        <v>20.29</v>
      </c>
      <c r="R6314" t="s">
        <v>40</v>
      </c>
      <c r="S6314" t="s">
        <v>40</v>
      </c>
      <c r="T6314" t="s">
        <v>79</v>
      </c>
      <c r="U6314">
        <v>29</v>
      </c>
      <c r="V6314" t="s">
        <v>40</v>
      </c>
      <c r="W6314" t="s">
        <v>40</v>
      </c>
      <c r="X6314" t="s">
        <v>40</v>
      </c>
      <c r="Y6314" t="s">
        <v>43</v>
      </c>
      <c r="Z6314" t="s">
        <v>43</v>
      </c>
      <c r="AA6314" t="s">
        <v>40</v>
      </c>
      <c r="AB6314" t="s">
        <v>40</v>
      </c>
      <c r="AC6314" t="s">
        <v>40</v>
      </c>
      <c r="AD6314" t="s">
        <v>45</v>
      </c>
      <c r="AE6314" t="s">
        <v>43</v>
      </c>
      <c r="AF6314" t="s">
        <v>46</v>
      </c>
      <c r="AG6314">
        <v>76.75</v>
      </c>
      <c r="AH6314" s="1">
        <v>5233.25</v>
      </c>
      <c r="AI6314">
        <v>0</v>
      </c>
      <c r="AJ6314">
        <v>0</v>
      </c>
      <c r="AK6314">
        <v>1379.72</v>
      </c>
      <c r="AL6314">
        <v>6612.97</v>
      </c>
      <c r="AM6314" t="s">
        <v>47</v>
      </c>
      <c r="AN6314" t="s">
        <v>8234</v>
      </c>
      <c r="AO6314" t="s">
        <v>8235</v>
      </c>
    </row>
    <row r="6315" spans="1:41" ht="14.5" customHeight="1" x14ac:dyDescent="0.3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 t="str">
        <f>IF(T_telecom1[[#This Row],[Latitude]]&lt;34,"South",IF(T_telecom1[[#This Row],[Latitude]]&gt;38,"North","Central"))</f>
        <v>Central</v>
      </c>
      <c r="I6315">
        <v>34.213048999999998</v>
      </c>
      <c r="J6315" t="str">
        <f>IF(T_telecom1[[#This Row],[Longitude]]&lt;-121.7,"West",IF(T_telecom1[Longitude]&gt;-118,"East","Central-East"))</f>
        <v>Central-East</v>
      </c>
      <c r="K6315">
        <v>-118.317651</v>
      </c>
      <c r="L6315">
        <v>0</v>
      </c>
      <c r="M63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15">
        <v>1</v>
      </c>
      <c r="O6315" t="s">
        <v>42</v>
      </c>
      <c r="P6315" t="s">
        <v>40</v>
      </c>
      <c r="Q6315">
        <v>26.85</v>
      </c>
      <c r="R6315" t="s">
        <v>43</v>
      </c>
      <c r="S6315" t="s">
        <v>40</v>
      </c>
      <c r="T6315" t="s">
        <v>55</v>
      </c>
      <c r="U6315">
        <v>11</v>
      </c>
      <c r="V6315" t="s">
        <v>40</v>
      </c>
      <c r="W6315" t="s">
        <v>43</v>
      </c>
      <c r="X6315" t="s">
        <v>43</v>
      </c>
      <c r="Y6315" t="s">
        <v>43</v>
      </c>
      <c r="Z6315" t="s">
        <v>43</v>
      </c>
      <c r="AA6315" t="s">
        <v>40</v>
      </c>
      <c r="AB6315" t="s">
        <v>40</v>
      </c>
      <c r="AC6315" t="s">
        <v>40</v>
      </c>
      <c r="AD6315" t="s">
        <v>51</v>
      </c>
      <c r="AE6315" t="s">
        <v>40</v>
      </c>
      <c r="AF6315" t="s">
        <v>46</v>
      </c>
      <c r="AG6315">
        <v>84.6</v>
      </c>
      <c r="AH6315" s="1">
        <v>84.6</v>
      </c>
      <c r="AI6315">
        <v>0</v>
      </c>
      <c r="AJ6315">
        <v>0</v>
      </c>
      <c r="AK6315">
        <v>26.85</v>
      </c>
      <c r="AL6315">
        <v>111.45</v>
      </c>
      <c r="AM6315" t="s">
        <v>57</v>
      </c>
      <c r="AN6315" t="s">
        <v>63</v>
      </c>
      <c r="AO6315" t="s">
        <v>1887</v>
      </c>
    </row>
    <row r="6316" spans="1:41" ht="14.5" customHeight="1" x14ac:dyDescent="0.3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 t="str">
        <f>IF(T_telecom1[[#This Row],[Latitude]]&lt;34,"South",IF(T_telecom1[[#This Row],[Latitude]]&gt;38,"North","Central"))</f>
        <v>South</v>
      </c>
      <c r="I6316">
        <v>33.819384999999997</v>
      </c>
      <c r="J6316" t="str">
        <f>IF(T_telecom1[[#This Row],[Longitude]]&lt;-121.7,"West",IF(T_telecom1[Longitude]&gt;-118,"East","Central-East"))</f>
        <v>East</v>
      </c>
      <c r="K6316">
        <v>-117.600213</v>
      </c>
      <c r="L6316">
        <v>0</v>
      </c>
      <c r="M63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16">
        <v>47</v>
      </c>
      <c r="O6316" t="s">
        <v>76</v>
      </c>
      <c r="P6316" t="s">
        <v>40</v>
      </c>
      <c r="Q6316">
        <v>35.97</v>
      </c>
      <c r="R6316" t="s">
        <v>40</v>
      </c>
      <c r="S6316" t="s">
        <v>40</v>
      </c>
      <c r="T6316" t="s">
        <v>55</v>
      </c>
      <c r="U6316">
        <v>25</v>
      </c>
      <c r="V6316" t="s">
        <v>43</v>
      </c>
      <c r="W6316" t="s">
        <v>40</v>
      </c>
      <c r="X6316" t="s">
        <v>40</v>
      </c>
      <c r="Y6316" t="s">
        <v>43</v>
      </c>
      <c r="Z6316" t="s">
        <v>40</v>
      </c>
      <c r="AA6316" t="s">
        <v>40</v>
      </c>
      <c r="AB6316" t="s">
        <v>40</v>
      </c>
      <c r="AC6316" t="s">
        <v>43</v>
      </c>
      <c r="AD6316" t="s">
        <v>51</v>
      </c>
      <c r="AE6316" t="s">
        <v>40</v>
      </c>
      <c r="AF6316" t="s">
        <v>56</v>
      </c>
      <c r="AG6316">
        <v>106.4</v>
      </c>
      <c r="AH6316" s="1">
        <v>5127.95</v>
      </c>
      <c r="AI6316">
        <v>0</v>
      </c>
      <c r="AJ6316">
        <v>0</v>
      </c>
      <c r="AK6316">
        <v>1690.59</v>
      </c>
      <c r="AL6316">
        <v>6818.54</v>
      </c>
      <c r="AM6316" t="s">
        <v>57</v>
      </c>
      <c r="AN6316" t="s">
        <v>58</v>
      </c>
      <c r="AO6316" t="s">
        <v>59</v>
      </c>
    </row>
    <row r="6317" spans="1:41" ht="14.5" customHeight="1" x14ac:dyDescent="0.3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 t="str">
        <f>IF(T_telecom1[[#This Row],[Latitude]]&lt;34,"South",IF(T_telecom1[[#This Row],[Latitude]]&gt;38,"North","Central"))</f>
        <v>Central</v>
      </c>
      <c r="I6317">
        <v>37.760412000000002</v>
      </c>
      <c r="J6317" t="str">
        <f>IF(T_telecom1[[#This Row],[Longitude]]&lt;-121.7,"West",IF(T_telecom1[Longitude]&gt;-118,"East","Central-East"))</f>
        <v>West</v>
      </c>
      <c r="K6317">
        <v>-122.484966</v>
      </c>
      <c r="L6317">
        <v>0</v>
      </c>
      <c r="M631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17">
        <v>12</v>
      </c>
      <c r="O6317" t="s">
        <v>42</v>
      </c>
      <c r="P6317" t="s">
        <v>40</v>
      </c>
      <c r="Q6317">
        <v>41.11</v>
      </c>
      <c r="R6317" t="s">
        <v>43</v>
      </c>
      <c r="S6317" t="s">
        <v>43</v>
      </c>
      <c r="T6317" t="s">
        <v>8242</v>
      </c>
      <c r="U6317">
        <v>0</v>
      </c>
      <c r="V6317" t="s">
        <v>43</v>
      </c>
      <c r="W6317" t="s">
        <v>43</v>
      </c>
      <c r="X6317" t="s">
        <v>43</v>
      </c>
      <c r="Y6317" t="s">
        <v>43</v>
      </c>
      <c r="Z6317" t="s">
        <v>43</v>
      </c>
      <c r="AA6317" t="s">
        <v>43</v>
      </c>
      <c r="AB6317" t="s">
        <v>43</v>
      </c>
      <c r="AC6317" t="s">
        <v>43</v>
      </c>
      <c r="AD6317" t="s">
        <v>51</v>
      </c>
      <c r="AE6317" t="s">
        <v>43</v>
      </c>
      <c r="AF6317" t="s">
        <v>183</v>
      </c>
      <c r="AG6317">
        <v>20.45</v>
      </c>
      <c r="AH6317" s="1">
        <v>255.35</v>
      </c>
      <c r="AI6317">
        <v>0</v>
      </c>
      <c r="AJ6317">
        <v>0</v>
      </c>
      <c r="AK6317">
        <v>493.32</v>
      </c>
      <c r="AL6317">
        <v>748.67</v>
      </c>
      <c r="AM6317" t="s">
        <v>47</v>
      </c>
      <c r="AN6317" t="s">
        <v>8234</v>
      </c>
      <c r="AO6317" t="s">
        <v>8235</v>
      </c>
    </row>
    <row r="6318" spans="1:41" ht="14.5" customHeight="1" x14ac:dyDescent="0.3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 t="str">
        <f>IF(T_telecom1[[#This Row],[Latitude]]&lt;34,"South",IF(T_telecom1[[#This Row],[Latitude]]&gt;38,"North","Central"))</f>
        <v>South</v>
      </c>
      <c r="I6318">
        <v>33.888559999999998</v>
      </c>
      <c r="J6318" t="str">
        <f>IF(T_telecom1[[#This Row],[Longitude]]&lt;-121.7,"West",IF(T_telecom1[Longitude]&gt;-118,"East","Central-East"))</f>
        <v>Central-East</v>
      </c>
      <c r="K6318">
        <v>-118.35181300000001</v>
      </c>
      <c r="L6318">
        <v>0</v>
      </c>
      <c r="M63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18">
        <v>2</v>
      </c>
      <c r="O6318" t="s">
        <v>54</v>
      </c>
      <c r="P6318" t="s">
        <v>40</v>
      </c>
      <c r="Q6318">
        <v>29.04</v>
      </c>
      <c r="R6318" t="s">
        <v>43</v>
      </c>
      <c r="S6318" t="s">
        <v>40</v>
      </c>
      <c r="T6318" t="s">
        <v>55</v>
      </c>
      <c r="U6318">
        <v>21</v>
      </c>
      <c r="V6318" t="s">
        <v>43</v>
      </c>
      <c r="W6318" t="s">
        <v>43</v>
      </c>
      <c r="X6318" t="s">
        <v>43</v>
      </c>
      <c r="Y6318" t="s">
        <v>43</v>
      </c>
      <c r="Z6318" t="s">
        <v>40</v>
      </c>
      <c r="AA6318" t="s">
        <v>43</v>
      </c>
      <c r="AB6318" t="s">
        <v>43</v>
      </c>
      <c r="AC6318" t="s">
        <v>40</v>
      </c>
      <c r="AD6318" t="s">
        <v>51</v>
      </c>
      <c r="AE6318" t="s">
        <v>40</v>
      </c>
      <c r="AF6318" t="s">
        <v>183</v>
      </c>
      <c r="AG6318">
        <v>79.650000000000006</v>
      </c>
      <c r="AH6318" s="1">
        <v>152.69999999999999</v>
      </c>
      <c r="AI6318">
        <v>0</v>
      </c>
      <c r="AJ6318">
        <v>0</v>
      </c>
      <c r="AK6318">
        <v>58.08</v>
      </c>
      <c r="AL6318">
        <v>210.78</v>
      </c>
      <c r="AM6318" t="s">
        <v>57</v>
      </c>
      <c r="AN6318" t="s">
        <v>117</v>
      </c>
      <c r="AO6318" t="s">
        <v>240</v>
      </c>
    </row>
    <row r="6319" spans="1:41" ht="14.5" customHeight="1" x14ac:dyDescent="0.3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 t="str">
        <f>IF(T_telecom1[[#This Row],[Latitude]]&lt;34,"South",IF(T_telecom1[[#This Row],[Latitude]]&gt;38,"North","Central"))</f>
        <v>Central</v>
      </c>
      <c r="I6319">
        <v>37.555630999999998</v>
      </c>
      <c r="J6319" t="str">
        <f>IF(T_telecom1[[#This Row],[Longitude]]&lt;-121.7,"West",IF(T_telecom1[Longitude]&gt;-118,"East","Central-East"))</f>
        <v>Central-East</v>
      </c>
      <c r="K6319">
        <v>-120.911653</v>
      </c>
      <c r="L6319">
        <v>1</v>
      </c>
      <c r="M63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19">
        <v>15</v>
      </c>
      <c r="O6319" t="s">
        <v>62</v>
      </c>
      <c r="P6319" t="s">
        <v>40</v>
      </c>
      <c r="Q6319">
        <v>39.840000000000003</v>
      </c>
      <c r="R6319" t="s">
        <v>43</v>
      </c>
      <c r="S6319" t="s">
        <v>43</v>
      </c>
      <c r="T6319" t="s">
        <v>8242</v>
      </c>
      <c r="U6319">
        <v>0</v>
      </c>
      <c r="V6319" t="s">
        <v>43</v>
      </c>
      <c r="W6319" t="s">
        <v>43</v>
      </c>
      <c r="X6319" t="s">
        <v>43</v>
      </c>
      <c r="Y6319" t="s">
        <v>43</v>
      </c>
      <c r="Z6319" t="s">
        <v>43</v>
      </c>
      <c r="AA6319" t="s">
        <v>43</v>
      </c>
      <c r="AB6319" t="s">
        <v>43</v>
      </c>
      <c r="AC6319" t="s">
        <v>43</v>
      </c>
      <c r="AD6319" t="s">
        <v>51</v>
      </c>
      <c r="AE6319" t="s">
        <v>40</v>
      </c>
      <c r="AF6319" t="s">
        <v>46</v>
      </c>
      <c r="AG6319">
        <v>19.45</v>
      </c>
      <c r="AH6319" s="1">
        <v>340.85</v>
      </c>
      <c r="AI6319">
        <v>0</v>
      </c>
      <c r="AJ6319">
        <v>0</v>
      </c>
      <c r="AK6319">
        <v>597.6</v>
      </c>
      <c r="AL6319">
        <v>938.45</v>
      </c>
      <c r="AM6319" t="s">
        <v>47</v>
      </c>
      <c r="AN6319" t="s">
        <v>8234</v>
      </c>
      <c r="AO6319" t="s">
        <v>8235</v>
      </c>
    </row>
    <row r="6320" spans="1:41" ht="14.5" customHeight="1" x14ac:dyDescent="0.3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 t="str">
        <f>IF(T_telecom1[[#This Row],[Latitude]]&lt;34,"South",IF(T_telecom1[[#This Row],[Latitude]]&gt;38,"North","Central"))</f>
        <v>Central</v>
      </c>
      <c r="I6320">
        <v>34.437944999999999</v>
      </c>
      <c r="J6320" t="str">
        <f>IF(T_telecom1[[#This Row],[Longitude]]&lt;-121.7,"West",IF(T_telecom1[Longitude]&gt;-118,"East","Central-East"))</f>
        <v>Central-East</v>
      </c>
      <c r="K6320">
        <v>-119.77191000000001</v>
      </c>
      <c r="L6320">
        <v>0</v>
      </c>
      <c r="M63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20">
        <v>1</v>
      </c>
      <c r="O6320" t="s">
        <v>54</v>
      </c>
      <c r="P6320" t="s">
        <v>40</v>
      </c>
      <c r="Q6320">
        <v>46.09</v>
      </c>
      <c r="R6320" t="s">
        <v>43</v>
      </c>
      <c r="S6320" t="s">
        <v>40</v>
      </c>
      <c r="T6320" t="s">
        <v>55</v>
      </c>
      <c r="U6320">
        <v>10</v>
      </c>
      <c r="V6320" t="s">
        <v>43</v>
      </c>
      <c r="W6320" t="s">
        <v>43</v>
      </c>
      <c r="X6320" t="s">
        <v>43</v>
      </c>
      <c r="Y6320" t="s">
        <v>43</v>
      </c>
      <c r="Z6320" t="s">
        <v>43</v>
      </c>
      <c r="AA6320" t="s">
        <v>40</v>
      </c>
      <c r="AB6320" t="s">
        <v>40</v>
      </c>
      <c r="AC6320" t="s">
        <v>40</v>
      </c>
      <c r="AD6320" t="s">
        <v>51</v>
      </c>
      <c r="AE6320" t="s">
        <v>43</v>
      </c>
      <c r="AF6320" t="s">
        <v>56</v>
      </c>
      <c r="AG6320">
        <v>78.650000000000006</v>
      </c>
      <c r="AH6320" s="1">
        <v>78.650000000000006</v>
      </c>
      <c r="AI6320">
        <v>0</v>
      </c>
      <c r="AJ6320">
        <v>0</v>
      </c>
      <c r="AK6320">
        <v>46.09</v>
      </c>
      <c r="AL6320">
        <v>124.74</v>
      </c>
      <c r="AM6320" t="s">
        <v>57</v>
      </c>
      <c r="AN6320" t="s">
        <v>58</v>
      </c>
      <c r="AO6320" t="s">
        <v>59</v>
      </c>
    </row>
    <row r="6321" spans="1:41" ht="14.5" customHeight="1" x14ac:dyDescent="0.3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 t="str">
        <f>IF(T_telecom1[[#This Row],[Latitude]]&lt;34,"South",IF(T_telecom1[[#This Row],[Latitude]]&gt;38,"North","Central"))</f>
        <v>South</v>
      </c>
      <c r="I6321">
        <v>33.362575</v>
      </c>
      <c r="J6321" t="str">
        <f>IF(T_telecom1[[#This Row],[Longitude]]&lt;-121.7,"West",IF(T_telecom1[Longitude]&gt;-118,"East","Central-East"))</f>
        <v>East</v>
      </c>
      <c r="K6321">
        <v>-117.299644</v>
      </c>
      <c r="L6321">
        <v>0</v>
      </c>
      <c r="M63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21">
        <v>51</v>
      </c>
      <c r="O6321" t="s">
        <v>76</v>
      </c>
      <c r="P6321" t="s">
        <v>40</v>
      </c>
      <c r="Q6321">
        <v>44.77</v>
      </c>
      <c r="R6321" t="s">
        <v>40</v>
      </c>
      <c r="S6321" t="s">
        <v>40</v>
      </c>
      <c r="T6321" t="s">
        <v>55</v>
      </c>
      <c r="U6321">
        <v>58</v>
      </c>
      <c r="V6321" t="s">
        <v>40</v>
      </c>
      <c r="W6321" t="s">
        <v>40</v>
      </c>
      <c r="X6321" t="s">
        <v>43</v>
      </c>
      <c r="Y6321" t="s">
        <v>43</v>
      </c>
      <c r="Z6321" t="s">
        <v>40</v>
      </c>
      <c r="AA6321" t="s">
        <v>43</v>
      </c>
      <c r="AB6321" t="s">
        <v>40</v>
      </c>
      <c r="AC6321" t="s">
        <v>40</v>
      </c>
      <c r="AD6321" t="s">
        <v>45</v>
      </c>
      <c r="AE6321" t="s">
        <v>40</v>
      </c>
      <c r="AF6321" t="s">
        <v>56</v>
      </c>
      <c r="AG6321">
        <v>94.8</v>
      </c>
      <c r="AH6321" s="1">
        <v>4837.6000000000004</v>
      </c>
      <c r="AI6321">
        <v>0</v>
      </c>
      <c r="AJ6321">
        <v>0</v>
      </c>
      <c r="AK6321">
        <v>2283.27</v>
      </c>
      <c r="AL6321">
        <v>7120.87</v>
      </c>
      <c r="AM6321" t="s">
        <v>57</v>
      </c>
      <c r="AN6321" t="s">
        <v>58</v>
      </c>
      <c r="AO6321" t="s">
        <v>104</v>
      </c>
    </row>
    <row r="6322" spans="1:41" ht="14.5" customHeight="1" x14ac:dyDescent="0.3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 t="str">
        <f>IF(T_telecom1[[#This Row],[Latitude]]&lt;34,"South",IF(T_telecom1[[#This Row],[Latitude]]&gt;38,"North","Central"))</f>
        <v>North</v>
      </c>
      <c r="I6322">
        <v>38.544001999999999</v>
      </c>
      <c r="J6322" t="str">
        <f>IF(T_telecom1[[#This Row],[Longitude]]&lt;-121.7,"West",IF(T_telecom1[Longitude]&gt;-118,"East","Central-East"))</f>
        <v>Central-East</v>
      </c>
      <c r="K6322">
        <v>-121.685559</v>
      </c>
      <c r="L6322">
        <v>8</v>
      </c>
      <c r="M63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22">
        <v>63</v>
      </c>
      <c r="O6322" t="s">
        <v>76</v>
      </c>
      <c r="P6322" t="s">
        <v>40</v>
      </c>
      <c r="Q6322">
        <v>24.5</v>
      </c>
      <c r="R6322" t="s">
        <v>40</v>
      </c>
      <c r="S6322" t="s">
        <v>43</v>
      </c>
      <c r="T6322" t="s">
        <v>8242</v>
      </c>
      <c r="U6322">
        <v>0</v>
      </c>
      <c r="V6322" t="s">
        <v>43</v>
      </c>
      <c r="W6322" t="s">
        <v>43</v>
      </c>
      <c r="X6322" t="s">
        <v>43</v>
      </c>
      <c r="Y6322" t="s">
        <v>43</v>
      </c>
      <c r="Z6322" t="s">
        <v>43</v>
      </c>
      <c r="AA6322" t="s">
        <v>43</v>
      </c>
      <c r="AB6322" t="s">
        <v>43</v>
      </c>
      <c r="AC6322" t="s">
        <v>43</v>
      </c>
      <c r="AD6322" t="s">
        <v>73</v>
      </c>
      <c r="AE6322" t="s">
        <v>43</v>
      </c>
      <c r="AF6322" t="s">
        <v>46</v>
      </c>
      <c r="AG6322">
        <v>25.25</v>
      </c>
      <c r="AH6322" s="1">
        <v>1573.05</v>
      </c>
      <c r="AI6322">
        <v>0</v>
      </c>
      <c r="AJ6322">
        <v>0</v>
      </c>
      <c r="AK6322">
        <v>1543.5</v>
      </c>
      <c r="AL6322">
        <v>3116.55</v>
      </c>
      <c r="AM6322" t="s">
        <v>47</v>
      </c>
      <c r="AN6322" t="s">
        <v>8234</v>
      </c>
      <c r="AO6322" t="s">
        <v>8235</v>
      </c>
    </row>
    <row r="6323" spans="1:41" ht="14.5" customHeight="1" x14ac:dyDescent="0.3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 t="str">
        <f>IF(T_telecom1[[#This Row],[Latitude]]&lt;34,"South",IF(T_telecom1[[#This Row],[Latitude]]&gt;38,"North","Central"))</f>
        <v>North</v>
      </c>
      <c r="I6323">
        <v>41.163637000000001</v>
      </c>
      <c r="J6323" t="str">
        <f>IF(T_telecom1[[#This Row],[Longitude]]&lt;-121.7,"West",IF(T_telecom1[Longitude]&gt;-118,"East","Central-East"))</f>
        <v>West</v>
      </c>
      <c r="K6323">
        <v>-123.704841</v>
      </c>
      <c r="L6323">
        <v>1</v>
      </c>
      <c r="M63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23">
        <v>32</v>
      </c>
      <c r="O6323" t="s">
        <v>42</v>
      </c>
      <c r="P6323" t="s">
        <v>40</v>
      </c>
      <c r="Q6323">
        <v>43.37</v>
      </c>
      <c r="R6323" t="s">
        <v>43</v>
      </c>
      <c r="S6323" t="s">
        <v>40</v>
      </c>
      <c r="T6323" t="s">
        <v>55</v>
      </c>
      <c r="U6323">
        <v>76</v>
      </c>
      <c r="V6323" t="s">
        <v>40</v>
      </c>
      <c r="W6323" t="s">
        <v>40</v>
      </c>
      <c r="X6323" t="s">
        <v>40</v>
      </c>
      <c r="Y6323" t="s">
        <v>43</v>
      </c>
      <c r="Z6323" t="s">
        <v>43</v>
      </c>
      <c r="AA6323" t="s">
        <v>40</v>
      </c>
      <c r="AB6323" t="s">
        <v>40</v>
      </c>
      <c r="AC6323" t="s">
        <v>43</v>
      </c>
      <c r="AD6323" t="s">
        <v>45</v>
      </c>
      <c r="AE6323" t="s">
        <v>43</v>
      </c>
      <c r="AF6323" t="s">
        <v>46</v>
      </c>
      <c r="AG6323">
        <v>94.8</v>
      </c>
      <c r="AH6323" s="1">
        <v>3131.55</v>
      </c>
      <c r="AI6323">
        <v>0</v>
      </c>
      <c r="AJ6323">
        <v>40</v>
      </c>
      <c r="AK6323">
        <v>1387.84</v>
      </c>
      <c r="AL6323">
        <v>4559.3900000000003</v>
      </c>
      <c r="AM6323" t="s">
        <v>47</v>
      </c>
      <c r="AN6323" t="s">
        <v>8234</v>
      </c>
      <c r="AO6323" t="s">
        <v>8235</v>
      </c>
    </row>
    <row r="6324" spans="1:41" ht="14.5" customHeight="1" x14ac:dyDescent="0.3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 t="str">
        <f>IF(T_telecom1[[#This Row],[Latitude]]&lt;34,"South",IF(T_telecom1[[#This Row],[Latitude]]&gt;38,"North","Central"))</f>
        <v>Central</v>
      </c>
      <c r="I6324">
        <v>35.383809999999997</v>
      </c>
      <c r="J6324" t="str">
        <f>IF(T_telecom1[[#This Row],[Longitude]]&lt;-121.7,"West",IF(T_telecom1[Longitude]&gt;-118,"East","Central-East"))</f>
        <v>Central-East</v>
      </c>
      <c r="K6324">
        <v>-119.730885</v>
      </c>
      <c r="L6324">
        <v>0</v>
      </c>
      <c r="M63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24">
        <v>29</v>
      </c>
      <c r="O6324" t="s">
        <v>129</v>
      </c>
      <c r="P6324" t="s">
        <v>40</v>
      </c>
      <c r="Q6324">
        <v>27.75</v>
      </c>
      <c r="R6324" t="s">
        <v>40</v>
      </c>
      <c r="S6324" t="s">
        <v>40</v>
      </c>
      <c r="T6324" t="s">
        <v>55</v>
      </c>
      <c r="U6324">
        <v>2</v>
      </c>
      <c r="V6324" t="s">
        <v>43</v>
      </c>
      <c r="W6324" t="s">
        <v>43</v>
      </c>
      <c r="X6324" t="s">
        <v>40</v>
      </c>
      <c r="Y6324" t="s">
        <v>43</v>
      </c>
      <c r="Z6324" t="s">
        <v>40</v>
      </c>
      <c r="AA6324" t="s">
        <v>40</v>
      </c>
      <c r="AB6324" t="s">
        <v>40</v>
      </c>
      <c r="AC6324" t="s">
        <v>40</v>
      </c>
      <c r="AD6324" t="s">
        <v>51</v>
      </c>
      <c r="AE6324" t="s">
        <v>40</v>
      </c>
      <c r="AF6324" t="s">
        <v>46</v>
      </c>
      <c r="AG6324">
        <v>98.6</v>
      </c>
      <c r="AH6324" s="1">
        <v>2933.2</v>
      </c>
      <c r="AI6324">
        <v>0</v>
      </c>
      <c r="AJ6324">
        <v>0</v>
      </c>
      <c r="AK6324">
        <v>804.75</v>
      </c>
      <c r="AL6324">
        <v>3737.95</v>
      </c>
      <c r="AM6324" t="s">
        <v>57</v>
      </c>
      <c r="AN6324" t="s">
        <v>58</v>
      </c>
      <c r="AO6324" t="s">
        <v>59</v>
      </c>
    </row>
    <row r="6325" spans="1:41" ht="14.5" customHeight="1" x14ac:dyDescent="0.3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 t="str">
        <f>IF(T_telecom1[[#This Row],[Latitude]]&lt;34,"South",IF(T_telecom1[[#This Row],[Latitude]]&gt;38,"North","Central"))</f>
        <v>South</v>
      </c>
      <c r="I6325">
        <v>33.859171000000003</v>
      </c>
      <c r="J6325" t="str">
        <f>IF(T_telecom1[[#This Row],[Longitude]]&lt;-121.7,"West",IF(T_telecom1[Longitude]&gt;-118,"East","Central-East"))</f>
        <v>Central-East</v>
      </c>
      <c r="K6325">
        <v>-118.252272</v>
      </c>
      <c r="L6325">
        <v>0</v>
      </c>
      <c r="M63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25">
        <v>1</v>
      </c>
      <c r="O6325" t="s">
        <v>54</v>
      </c>
      <c r="P6325" t="s">
        <v>40</v>
      </c>
      <c r="Q6325">
        <v>13.63</v>
      </c>
      <c r="R6325" t="s">
        <v>43</v>
      </c>
      <c r="S6325" t="s">
        <v>40</v>
      </c>
      <c r="T6325" t="s">
        <v>79</v>
      </c>
      <c r="U6325">
        <v>13</v>
      </c>
      <c r="V6325" t="s">
        <v>43</v>
      </c>
      <c r="W6325" t="s">
        <v>43</v>
      </c>
      <c r="X6325" t="s">
        <v>43</v>
      </c>
      <c r="Y6325" t="s">
        <v>43</v>
      </c>
      <c r="Z6325" t="s">
        <v>43</v>
      </c>
      <c r="AA6325" t="s">
        <v>43</v>
      </c>
      <c r="AB6325" t="s">
        <v>43</v>
      </c>
      <c r="AC6325" t="s">
        <v>40</v>
      </c>
      <c r="AD6325" t="s">
        <v>51</v>
      </c>
      <c r="AE6325" t="s">
        <v>40</v>
      </c>
      <c r="AF6325" t="s">
        <v>183</v>
      </c>
      <c r="AG6325">
        <v>44.95</v>
      </c>
      <c r="AH6325" s="1">
        <v>44.95</v>
      </c>
      <c r="AI6325">
        <v>0</v>
      </c>
      <c r="AJ6325">
        <v>0</v>
      </c>
      <c r="AK6325">
        <v>13.63</v>
      </c>
      <c r="AL6325">
        <v>58.58</v>
      </c>
      <c r="AM6325" t="s">
        <v>98</v>
      </c>
      <c r="AN6325" t="s">
        <v>8234</v>
      </c>
      <c r="AO6325" t="s">
        <v>8235</v>
      </c>
    </row>
    <row r="6326" spans="1:41" ht="14.5" customHeight="1" x14ac:dyDescent="0.3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 t="str">
        <f>IF(T_telecom1[[#This Row],[Latitude]]&lt;34,"South",IF(T_telecom1[[#This Row],[Latitude]]&gt;38,"North","Central"))</f>
        <v>South</v>
      </c>
      <c r="I6326">
        <v>33.944623999999997</v>
      </c>
      <c r="J6326" t="str">
        <f>IF(T_telecom1[[#This Row],[Longitude]]&lt;-121.7,"West",IF(T_telecom1[Longitude]&gt;-118,"East","Central-East"))</f>
        <v>Central-East</v>
      </c>
      <c r="K6326">
        <v>-118.192615</v>
      </c>
      <c r="L6326">
        <v>2</v>
      </c>
      <c r="M63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26">
        <v>41</v>
      </c>
      <c r="O6326" t="s">
        <v>76</v>
      </c>
      <c r="P6326" t="s">
        <v>40</v>
      </c>
      <c r="Q6326">
        <v>9.85</v>
      </c>
      <c r="R6326" t="s">
        <v>43</v>
      </c>
      <c r="S6326" t="s">
        <v>40</v>
      </c>
      <c r="T6326" t="s">
        <v>55</v>
      </c>
      <c r="U6326">
        <v>14</v>
      </c>
      <c r="V6326" t="s">
        <v>40</v>
      </c>
      <c r="W6326" t="s">
        <v>40</v>
      </c>
      <c r="X6326" t="s">
        <v>40</v>
      </c>
      <c r="Y6326" t="s">
        <v>43</v>
      </c>
      <c r="Z6326" t="s">
        <v>40</v>
      </c>
      <c r="AA6326" t="s">
        <v>40</v>
      </c>
      <c r="AB6326" t="s">
        <v>40</v>
      </c>
      <c r="AC6326" t="s">
        <v>40</v>
      </c>
      <c r="AD6326" t="s">
        <v>45</v>
      </c>
      <c r="AE6326" t="s">
        <v>40</v>
      </c>
      <c r="AF6326" t="s">
        <v>56</v>
      </c>
      <c r="AG6326">
        <v>104.45</v>
      </c>
      <c r="AH6326" s="1">
        <v>4162.05</v>
      </c>
      <c r="AI6326">
        <v>0</v>
      </c>
      <c r="AJ6326">
        <v>0</v>
      </c>
      <c r="AK6326">
        <v>403.85</v>
      </c>
      <c r="AL6326">
        <v>4565.8999999999996</v>
      </c>
      <c r="AM6326" t="s">
        <v>47</v>
      </c>
      <c r="AN6326" t="s">
        <v>8234</v>
      </c>
      <c r="AO6326" t="s">
        <v>8235</v>
      </c>
    </row>
    <row r="6327" spans="1:41" ht="14.5" customHeight="1" x14ac:dyDescent="0.3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 t="str">
        <f>IF(T_telecom1[[#This Row],[Latitude]]&lt;34,"South",IF(T_telecom1[[#This Row],[Latitude]]&gt;38,"North","Central"))</f>
        <v>Central</v>
      </c>
      <c r="I6327">
        <v>34.278967000000002</v>
      </c>
      <c r="J6327" t="str">
        <f>IF(T_telecom1[[#This Row],[Longitude]]&lt;-121.7,"West",IF(T_telecom1[Longitude]&gt;-118,"East","Central-East"))</f>
        <v>East</v>
      </c>
      <c r="K6327">
        <v>-116.773825</v>
      </c>
      <c r="L6327">
        <v>0</v>
      </c>
      <c r="M63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27">
        <v>50</v>
      </c>
      <c r="O6327" t="s">
        <v>42</v>
      </c>
      <c r="P6327" t="s">
        <v>40</v>
      </c>
      <c r="Q6327">
        <v>18.95</v>
      </c>
      <c r="R6327" t="s">
        <v>43</v>
      </c>
      <c r="S6327" t="s">
        <v>43</v>
      </c>
      <c r="T6327" t="s">
        <v>8242</v>
      </c>
      <c r="U6327">
        <v>0</v>
      </c>
      <c r="V6327" t="s">
        <v>43</v>
      </c>
      <c r="W6327" t="s">
        <v>43</v>
      </c>
      <c r="X6327" t="s">
        <v>43</v>
      </c>
      <c r="Y6327" t="s">
        <v>43</v>
      </c>
      <c r="Z6327" t="s">
        <v>43</v>
      </c>
      <c r="AA6327" t="s">
        <v>43</v>
      </c>
      <c r="AB6327" t="s">
        <v>43</v>
      </c>
      <c r="AC6327" t="s">
        <v>43</v>
      </c>
      <c r="AD6327" t="s">
        <v>73</v>
      </c>
      <c r="AE6327" t="s">
        <v>43</v>
      </c>
      <c r="AF6327" t="s">
        <v>46</v>
      </c>
      <c r="AG6327">
        <v>20.149999999999999</v>
      </c>
      <c r="AH6327" s="1">
        <v>970.85</v>
      </c>
      <c r="AI6327">
        <v>0</v>
      </c>
      <c r="AJ6327">
        <v>0</v>
      </c>
      <c r="AK6327">
        <v>947.5</v>
      </c>
      <c r="AL6327">
        <v>1918.35</v>
      </c>
      <c r="AM6327" t="s">
        <v>47</v>
      </c>
      <c r="AN6327" t="s">
        <v>8234</v>
      </c>
      <c r="AO6327" t="s">
        <v>8235</v>
      </c>
    </row>
    <row r="6328" spans="1:41" ht="14.5" customHeight="1" x14ac:dyDescent="0.3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 t="str">
        <f>IF(T_telecom1[[#This Row],[Latitude]]&lt;34,"South",IF(T_telecom1[[#This Row],[Latitude]]&gt;38,"North","Central"))</f>
        <v>Central</v>
      </c>
      <c r="I6328">
        <v>34.130861000000003</v>
      </c>
      <c r="J6328" t="str">
        <f>IF(T_telecom1[[#This Row],[Longitude]]&lt;-121.7,"West",IF(T_telecom1[Longitude]&gt;-118,"East","Central-East"))</f>
        <v>Central-East</v>
      </c>
      <c r="K6328">
        <v>-118.68346</v>
      </c>
      <c r="L6328">
        <v>7</v>
      </c>
      <c r="M63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28">
        <v>56</v>
      </c>
      <c r="O6328" t="s">
        <v>42</v>
      </c>
      <c r="P6328" t="s">
        <v>40</v>
      </c>
      <c r="Q6328">
        <v>21.21</v>
      </c>
      <c r="R6328" t="s">
        <v>40</v>
      </c>
      <c r="S6328" t="s">
        <v>43</v>
      </c>
      <c r="T6328" t="s">
        <v>8242</v>
      </c>
      <c r="U6328">
        <v>0</v>
      </c>
      <c r="V6328" t="s">
        <v>43</v>
      </c>
      <c r="W6328" t="s">
        <v>43</v>
      </c>
      <c r="X6328" t="s">
        <v>43</v>
      </c>
      <c r="Y6328" t="s">
        <v>43</v>
      </c>
      <c r="Z6328" t="s">
        <v>43</v>
      </c>
      <c r="AA6328" t="s">
        <v>43</v>
      </c>
      <c r="AB6328" t="s">
        <v>43</v>
      </c>
      <c r="AC6328" t="s">
        <v>43</v>
      </c>
      <c r="AD6328" t="s">
        <v>45</v>
      </c>
      <c r="AE6328" t="s">
        <v>43</v>
      </c>
      <c r="AF6328" t="s">
        <v>56</v>
      </c>
      <c r="AG6328">
        <v>24.3</v>
      </c>
      <c r="AH6328" s="1">
        <v>1261.7</v>
      </c>
      <c r="AI6328">
        <v>0</v>
      </c>
      <c r="AJ6328">
        <v>0</v>
      </c>
      <c r="AK6328">
        <v>1187.76</v>
      </c>
      <c r="AL6328">
        <v>2449.46</v>
      </c>
      <c r="AM6328" t="s">
        <v>47</v>
      </c>
      <c r="AN6328" t="s">
        <v>8234</v>
      </c>
      <c r="AO6328" t="s">
        <v>8235</v>
      </c>
    </row>
    <row r="6329" spans="1:41" ht="14.5" customHeight="1" x14ac:dyDescent="0.3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 t="str">
        <f>IF(T_telecom1[[#This Row],[Latitude]]&lt;34,"South",IF(T_telecom1[[#This Row],[Latitude]]&gt;38,"North","Central"))</f>
        <v>Central</v>
      </c>
      <c r="I6329">
        <v>34.256500000000003</v>
      </c>
      <c r="J6329" t="str">
        <f>IF(T_telecom1[[#This Row],[Longitude]]&lt;-121.7,"West",IF(T_telecom1[Longitude]&gt;-118,"East","Central-East"))</f>
        <v>East</v>
      </c>
      <c r="K6329">
        <v>-117.19335</v>
      </c>
      <c r="L6329">
        <v>3</v>
      </c>
      <c r="M63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29">
        <v>57</v>
      </c>
      <c r="O6329" t="s">
        <v>76</v>
      </c>
      <c r="P6329" t="s">
        <v>40</v>
      </c>
      <c r="Q6329">
        <v>42.18</v>
      </c>
      <c r="R6329" t="s">
        <v>43</v>
      </c>
      <c r="S6329" t="s">
        <v>40</v>
      </c>
      <c r="T6329" t="s">
        <v>55</v>
      </c>
      <c r="U6329">
        <v>22</v>
      </c>
      <c r="V6329" t="s">
        <v>43</v>
      </c>
      <c r="W6329" t="s">
        <v>40</v>
      </c>
      <c r="X6329" t="s">
        <v>43</v>
      </c>
      <c r="Y6329" t="s">
        <v>43</v>
      </c>
      <c r="Z6329" t="s">
        <v>40</v>
      </c>
      <c r="AA6329" t="s">
        <v>40</v>
      </c>
      <c r="AB6329" t="s">
        <v>40</v>
      </c>
      <c r="AC6329" t="s">
        <v>40</v>
      </c>
      <c r="AD6329" t="s">
        <v>45</v>
      </c>
      <c r="AE6329" t="s">
        <v>40</v>
      </c>
      <c r="AF6329" t="s">
        <v>56</v>
      </c>
      <c r="AG6329">
        <v>95</v>
      </c>
      <c r="AH6329" s="1">
        <v>5535.8</v>
      </c>
      <c r="AI6329">
        <v>0</v>
      </c>
      <c r="AJ6329">
        <v>0</v>
      </c>
      <c r="AK6329">
        <v>2404.2600000000002</v>
      </c>
      <c r="AL6329">
        <v>7940.06</v>
      </c>
      <c r="AM6329" t="s">
        <v>47</v>
      </c>
      <c r="AN6329" t="s">
        <v>8234</v>
      </c>
      <c r="AO6329" t="s">
        <v>8235</v>
      </c>
    </row>
    <row r="6330" spans="1:41" ht="14.5" customHeight="1" x14ac:dyDescent="0.3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 t="str">
        <f>IF(T_telecom1[[#This Row],[Latitude]]&lt;34,"South",IF(T_telecom1[[#This Row],[Latitude]]&gt;38,"North","Central"))</f>
        <v>Central</v>
      </c>
      <c r="I6330">
        <v>34.037342000000002</v>
      </c>
      <c r="J6330" t="str">
        <f>IF(T_telecom1[[#This Row],[Longitude]]&lt;-121.7,"West",IF(T_telecom1[Longitude]&gt;-118,"East","Central-East"))</f>
        <v>Central-East</v>
      </c>
      <c r="K6330">
        <v>-119.80079000000001</v>
      </c>
      <c r="L6330">
        <v>0</v>
      </c>
      <c r="M63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30">
        <v>3</v>
      </c>
      <c r="O6330" t="s">
        <v>54</v>
      </c>
      <c r="P6330" t="s">
        <v>40</v>
      </c>
      <c r="Q6330">
        <v>33.28</v>
      </c>
      <c r="R6330" t="s">
        <v>43</v>
      </c>
      <c r="S6330" t="s">
        <v>40</v>
      </c>
      <c r="T6330" t="s">
        <v>44</v>
      </c>
      <c r="U6330">
        <v>69</v>
      </c>
      <c r="V6330" t="s">
        <v>40</v>
      </c>
      <c r="W6330" t="s">
        <v>43</v>
      </c>
      <c r="X6330" t="s">
        <v>40</v>
      </c>
      <c r="Y6330" t="s">
        <v>43</v>
      </c>
      <c r="Z6330" t="s">
        <v>43</v>
      </c>
      <c r="AA6330" t="s">
        <v>43</v>
      </c>
      <c r="AB6330" t="s">
        <v>40</v>
      </c>
      <c r="AC6330" t="s">
        <v>40</v>
      </c>
      <c r="AD6330" t="s">
        <v>51</v>
      </c>
      <c r="AE6330" t="s">
        <v>43</v>
      </c>
      <c r="AF6330" t="s">
        <v>46</v>
      </c>
      <c r="AG6330">
        <v>55.9</v>
      </c>
      <c r="AH6330" s="1">
        <v>157.55000000000001</v>
      </c>
      <c r="AI6330">
        <v>0</v>
      </c>
      <c r="AJ6330">
        <v>0</v>
      </c>
      <c r="AK6330">
        <v>99.84</v>
      </c>
      <c r="AL6330">
        <v>257.39</v>
      </c>
      <c r="AM6330" t="s">
        <v>98</v>
      </c>
      <c r="AN6330" t="s">
        <v>8234</v>
      </c>
      <c r="AO6330" t="s">
        <v>8235</v>
      </c>
    </row>
    <row r="6331" spans="1:41" ht="14.5" customHeight="1" x14ac:dyDescent="0.3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 t="str">
        <f>IF(T_telecom1[[#This Row],[Latitude]]&lt;34,"South",IF(T_telecom1[[#This Row],[Latitude]]&gt;38,"North","Central"))</f>
        <v>Central</v>
      </c>
      <c r="I6331">
        <v>35.637715</v>
      </c>
      <c r="J6331" t="str">
        <f>IF(T_telecom1[[#This Row],[Longitude]]&lt;-121.7,"West",IF(T_telecom1[Longitude]&gt;-118,"East","Central-East"))</f>
        <v>Central-East</v>
      </c>
      <c r="K6331">
        <v>-119.893068</v>
      </c>
      <c r="L6331">
        <v>0</v>
      </c>
      <c r="M633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31">
        <v>22</v>
      </c>
      <c r="O6331" t="s">
        <v>62</v>
      </c>
      <c r="P6331" t="s">
        <v>40</v>
      </c>
      <c r="Q6331">
        <v>43.97</v>
      </c>
      <c r="R6331" t="s">
        <v>43</v>
      </c>
      <c r="S6331" t="s">
        <v>43</v>
      </c>
      <c r="T6331" t="s">
        <v>8242</v>
      </c>
      <c r="U6331">
        <v>0</v>
      </c>
      <c r="V6331" t="s">
        <v>43</v>
      </c>
      <c r="W6331" t="s">
        <v>43</v>
      </c>
      <c r="X6331" t="s">
        <v>43</v>
      </c>
      <c r="Y6331" t="s">
        <v>43</v>
      </c>
      <c r="Z6331" t="s">
        <v>43</v>
      </c>
      <c r="AA6331" t="s">
        <v>43</v>
      </c>
      <c r="AB6331" t="s">
        <v>43</v>
      </c>
      <c r="AC6331" t="s">
        <v>43</v>
      </c>
      <c r="AD6331" t="s">
        <v>51</v>
      </c>
      <c r="AE6331" t="s">
        <v>40</v>
      </c>
      <c r="AF6331" t="s">
        <v>56</v>
      </c>
      <c r="AG6331">
        <v>20.55</v>
      </c>
      <c r="AH6331" s="1">
        <v>469.85</v>
      </c>
      <c r="AI6331">
        <v>0</v>
      </c>
      <c r="AJ6331">
        <v>0</v>
      </c>
      <c r="AK6331">
        <v>967.34</v>
      </c>
      <c r="AL6331">
        <v>1437.19</v>
      </c>
      <c r="AM6331" t="s">
        <v>47</v>
      </c>
      <c r="AN6331" t="s">
        <v>8234</v>
      </c>
      <c r="AO6331" t="s">
        <v>8235</v>
      </c>
    </row>
    <row r="6332" spans="1:41" ht="14.5" customHeight="1" x14ac:dyDescent="0.3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 t="str">
        <f>IF(T_telecom1[[#This Row],[Latitude]]&lt;34,"South",IF(T_telecom1[[#This Row],[Latitude]]&gt;38,"North","Central"))</f>
        <v>South</v>
      </c>
      <c r="I6332">
        <v>33.830098999999997</v>
      </c>
      <c r="J6332" t="str">
        <f>IF(T_telecom1[[#This Row],[Longitude]]&lt;-121.7,"West",IF(T_telecom1[Longitude]&gt;-118,"East","Central-East"))</f>
        <v>Central-East</v>
      </c>
      <c r="K6332">
        <v>-118.182239</v>
      </c>
      <c r="L6332">
        <v>9</v>
      </c>
      <c r="M63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32">
        <v>36</v>
      </c>
      <c r="O6332" t="s">
        <v>42</v>
      </c>
      <c r="P6332" t="s">
        <v>40</v>
      </c>
      <c r="Q6332">
        <v>34.79</v>
      </c>
      <c r="R6332" t="s">
        <v>40</v>
      </c>
      <c r="S6332" t="s">
        <v>43</v>
      </c>
      <c r="T6332" t="s">
        <v>8242</v>
      </c>
      <c r="U6332">
        <v>0</v>
      </c>
      <c r="V6332" t="s">
        <v>43</v>
      </c>
      <c r="W6332" t="s">
        <v>43</v>
      </c>
      <c r="X6332" t="s">
        <v>43</v>
      </c>
      <c r="Y6332" t="s">
        <v>43</v>
      </c>
      <c r="Z6332" t="s">
        <v>43</v>
      </c>
      <c r="AA6332" t="s">
        <v>43</v>
      </c>
      <c r="AB6332" t="s">
        <v>43</v>
      </c>
      <c r="AC6332" t="s">
        <v>43</v>
      </c>
      <c r="AD6332" t="s">
        <v>73</v>
      </c>
      <c r="AE6332" t="s">
        <v>43</v>
      </c>
      <c r="AF6332" t="s">
        <v>46</v>
      </c>
      <c r="AG6332">
        <v>25.1</v>
      </c>
      <c r="AH6332" s="1">
        <v>930.95</v>
      </c>
      <c r="AI6332">
        <v>0</v>
      </c>
      <c r="AJ6332">
        <v>0</v>
      </c>
      <c r="AK6332">
        <v>1252.44</v>
      </c>
      <c r="AL6332">
        <v>2183.39</v>
      </c>
      <c r="AM6332" t="s">
        <v>47</v>
      </c>
      <c r="AN6332" t="s">
        <v>8234</v>
      </c>
      <c r="AO6332" t="s">
        <v>8235</v>
      </c>
    </row>
    <row r="6333" spans="1:41" ht="14.5" customHeight="1" x14ac:dyDescent="0.3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 t="str">
        <f>IF(T_telecom1[[#This Row],[Latitude]]&lt;34,"South",IF(T_telecom1[[#This Row],[Latitude]]&gt;38,"North","Central"))</f>
        <v>South</v>
      </c>
      <c r="I6333">
        <v>33.801869000000003</v>
      </c>
      <c r="J6333" t="str">
        <f>IF(T_telecom1[[#This Row],[Longitude]]&lt;-121.7,"West",IF(T_telecom1[Longitude]&gt;-118,"East","Central-East"))</f>
        <v>East</v>
      </c>
      <c r="K6333">
        <v>-117.995068</v>
      </c>
      <c r="L6333">
        <v>8</v>
      </c>
      <c r="M63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33">
        <v>22</v>
      </c>
      <c r="O6333" t="s">
        <v>42</v>
      </c>
      <c r="P6333" t="s">
        <v>40</v>
      </c>
      <c r="Q6333">
        <v>45.35</v>
      </c>
      <c r="R6333" t="s">
        <v>43</v>
      </c>
      <c r="S6333" t="s">
        <v>43</v>
      </c>
      <c r="T6333" t="s">
        <v>8242</v>
      </c>
      <c r="U6333">
        <v>0</v>
      </c>
      <c r="V6333" t="s">
        <v>43</v>
      </c>
      <c r="W6333" t="s">
        <v>43</v>
      </c>
      <c r="X6333" t="s">
        <v>43</v>
      </c>
      <c r="Y6333" t="s">
        <v>43</v>
      </c>
      <c r="Z6333" t="s">
        <v>43</v>
      </c>
      <c r="AA6333" t="s">
        <v>43</v>
      </c>
      <c r="AB6333" t="s">
        <v>43</v>
      </c>
      <c r="AC6333" t="s">
        <v>43</v>
      </c>
      <c r="AD6333" t="s">
        <v>45</v>
      </c>
      <c r="AE6333" t="s">
        <v>43</v>
      </c>
      <c r="AF6333" t="s">
        <v>56</v>
      </c>
      <c r="AG6333">
        <v>20.75</v>
      </c>
      <c r="AH6333" s="1">
        <v>452.35</v>
      </c>
      <c r="AI6333">
        <v>0</v>
      </c>
      <c r="AJ6333">
        <v>0</v>
      </c>
      <c r="AK6333">
        <v>997.7</v>
      </c>
      <c r="AL6333">
        <v>1450.05</v>
      </c>
      <c r="AM6333" t="s">
        <v>47</v>
      </c>
      <c r="AN6333" t="s">
        <v>8234</v>
      </c>
      <c r="AO6333" t="s">
        <v>8235</v>
      </c>
    </row>
    <row r="6334" spans="1:41" ht="14.5" customHeight="1" x14ac:dyDescent="0.3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 t="str">
        <f>IF(T_telecom1[[#This Row],[Latitude]]&lt;34,"South",IF(T_telecom1[[#This Row],[Latitude]]&gt;38,"North","Central"))</f>
        <v>South</v>
      </c>
      <c r="I6334">
        <v>33.174939999999999</v>
      </c>
      <c r="J6334" t="str">
        <f>IF(T_telecom1[[#This Row],[Longitude]]&lt;-121.7,"West",IF(T_telecom1[Longitude]&gt;-118,"East","Central-East"))</f>
        <v>East</v>
      </c>
      <c r="K6334">
        <v>-117.242761</v>
      </c>
      <c r="L6334">
        <v>9</v>
      </c>
      <c r="M63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34">
        <v>70</v>
      </c>
      <c r="O6334" t="s">
        <v>42</v>
      </c>
      <c r="P6334" t="s">
        <v>40</v>
      </c>
      <c r="Q6334">
        <v>23.52</v>
      </c>
      <c r="R6334" t="s">
        <v>43</v>
      </c>
      <c r="S6334" t="s">
        <v>43</v>
      </c>
      <c r="T6334" t="s">
        <v>8242</v>
      </c>
      <c r="U6334">
        <v>0</v>
      </c>
      <c r="V6334" t="s">
        <v>43</v>
      </c>
      <c r="W6334" t="s">
        <v>43</v>
      </c>
      <c r="X6334" t="s">
        <v>43</v>
      </c>
      <c r="Y6334" t="s">
        <v>43</v>
      </c>
      <c r="Z6334" t="s">
        <v>43</v>
      </c>
      <c r="AA6334" t="s">
        <v>43</v>
      </c>
      <c r="AB6334" t="s">
        <v>43</v>
      </c>
      <c r="AC6334" t="s">
        <v>43</v>
      </c>
      <c r="AD6334" t="s">
        <v>73</v>
      </c>
      <c r="AE6334" t="s">
        <v>43</v>
      </c>
      <c r="AF6334" t="s">
        <v>56</v>
      </c>
      <c r="AG6334">
        <v>19.45</v>
      </c>
      <c r="AH6334" s="1">
        <v>1303.5</v>
      </c>
      <c r="AI6334">
        <v>14.49</v>
      </c>
      <c r="AJ6334">
        <v>0</v>
      </c>
      <c r="AK6334">
        <v>1646.4</v>
      </c>
      <c r="AL6334">
        <v>2935.41</v>
      </c>
      <c r="AM6334" t="s">
        <v>47</v>
      </c>
      <c r="AN6334" t="s">
        <v>8234</v>
      </c>
      <c r="AO6334" t="s">
        <v>8235</v>
      </c>
    </row>
    <row r="6335" spans="1:41" ht="14.5" customHeight="1" x14ac:dyDescent="0.3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 t="str">
        <f>IF(T_telecom1[[#This Row],[Latitude]]&lt;34,"South",IF(T_telecom1[[#This Row],[Latitude]]&gt;38,"North","Central"))</f>
        <v>Central</v>
      </c>
      <c r="I6335">
        <v>37.479925999999999</v>
      </c>
      <c r="J6335" t="str">
        <f>IF(T_telecom1[[#This Row],[Longitude]]&lt;-121.7,"West",IF(T_telecom1[Longitude]&gt;-118,"East","Central-East"))</f>
        <v>Central-East</v>
      </c>
      <c r="K6335">
        <v>-120.230424</v>
      </c>
      <c r="L6335">
        <v>0</v>
      </c>
      <c r="M63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35">
        <v>14</v>
      </c>
      <c r="O6335" t="s">
        <v>62</v>
      </c>
      <c r="P6335" t="s">
        <v>40</v>
      </c>
      <c r="Q6335">
        <v>39.22</v>
      </c>
      <c r="R6335" t="s">
        <v>43</v>
      </c>
      <c r="S6335" t="s">
        <v>40</v>
      </c>
      <c r="T6335" t="s">
        <v>79</v>
      </c>
      <c r="U6335">
        <v>48</v>
      </c>
      <c r="V6335" t="s">
        <v>43</v>
      </c>
      <c r="W6335" t="s">
        <v>40</v>
      </c>
      <c r="X6335" t="s">
        <v>43</v>
      </c>
      <c r="Y6335" t="s">
        <v>43</v>
      </c>
      <c r="Z6335" t="s">
        <v>43</v>
      </c>
      <c r="AA6335" t="s">
        <v>43</v>
      </c>
      <c r="AB6335" t="s">
        <v>43</v>
      </c>
      <c r="AC6335" t="s">
        <v>43</v>
      </c>
      <c r="AD6335" t="s">
        <v>51</v>
      </c>
      <c r="AE6335" t="s">
        <v>43</v>
      </c>
      <c r="AF6335" t="s">
        <v>56</v>
      </c>
      <c r="AG6335">
        <v>50.45</v>
      </c>
      <c r="AH6335" s="1">
        <v>765.45</v>
      </c>
      <c r="AI6335">
        <v>0</v>
      </c>
      <c r="AJ6335">
        <v>140</v>
      </c>
      <c r="AK6335">
        <v>549.08000000000004</v>
      </c>
      <c r="AL6335">
        <v>1454.53</v>
      </c>
      <c r="AM6335" t="s">
        <v>47</v>
      </c>
      <c r="AN6335" t="s">
        <v>8234</v>
      </c>
      <c r="AO6335" t="s">
        <v>8235</v>
      </c>
    </row>
    <row r="6336" spans="1:41" ht="14.5" customHeight="1" x14ac:dyDescent="0.3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 t="str">
        <f>IF(T_telecom1[[#This Row],[Latitude]]&lt;34,"South",IF(T_telecom1[[#This Row],[Latitude]]&gt;38,"North","Central"))</f>
        <v>North</v>
      </c>
      <c r="I6336">
        <v>40.186771999999998</v>
      </c>
      <c r="J6336" t="str">
        <f>IF(T_telecom1[[#This Row],[Longitude]]&lt;-121.7,"West",IF(T_telecom1[Longitude]&gt;-118,"East","Central-East"))</f>
        <v>West</v>
      </c>
      <c r="K6336">
        <v>-122.388361</v>
      </c>
      <c r="L6336">
        <v>0</v>
      </c>
      <c r="M63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36">
        <v>18</v>
      </c>
      <c r="O6336" t="s">
        <v>62</v>
      </c>
      <c r="P6336" t="s">
        <v>40</v>
      </c>
      <c r="Q6336">
        <v>1.42</v>
      </c>
      <c r="R6336" t="s">
        <v>43</v>
      </c>
      <c r="S6336" t="s">
        <v>43</v>
      </c>
      <c r="T6336" t="s">
        <v>8242</v>
      </c>
      <c r="U6336">
        <v>0</v>
      </c>
      <c r="V6336" t="s">
        <v>43</v>
      </c>
      <c r="W6336" t="s">
        <v>43</v>
      </c>
      <c r="X6336" t="s">
        <v>43</v>
      </c>
      <c r="Y6336" t="s">
        <v>43</v>
      </c>
      <c r="Z6336" t="s">
        <v>43</v>
      </c>
      <c r="AA6336" t="s">
        <v>43</v>
      </c>
      <c r="AB6336" t="s">
        <v>43</v>
      </c>
      <c r="AC6336" t="s">
        <v>43</v>
      </c>
      <c r="AD6336" t="s">
        <v>45</v>
      </c>
      <c r="AE6336" t="s">
        <v>43</v>
      </c>
      <c r="AF6336" t="s">
        <v>46</v>
      </c>
      <c r="AG6336">
        <v>19.649999999999999</v>
      </c>
      <c r="AH6336" s="1">
        <v>411.25</v>
      </c>
      <c r="AI6336">
        <v>0</v>
      </c>
      <c r="AJ6336">
        <v>0</v>
      </c>
      <c r="AK6336">
        <v>25.56</v>
      </c>
      <c r="AL6336">
        <v>436.81</v>
      </c>
      <c r="AM6336" t="s">
        <v>47</v>
      </c>
      <c r="AN6336" t="s">
        <v>8234</v>
      </c>
      <c r="AO6336" t="s">
        <v>8235</v>
      </c>
    </row>
    <row r="6337" spans="1:41" ht="14.5" customHeight="1" x14ac:dyDescent="0.3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 t="str">
        <f>IF(T_telecom1[[#This Row],[Latitude]]&lt;34,"South",IF(T_telecom1[[#This Row],[Latitude]]&gt;38,"North","Central"))</f>
        <v>North</v>
      </c>
      <c r="I6337">
        <v>38.685068999999999</v>
      </c>
      <c r="J6337" t="str">
        <f>IF(T_telecom1[[#This Row],[Longitude]]&lt;-121.7,"West",IF(T_telecom1[Longitude]&gt;-118,"East","Central-East"))</f>
        <v>Central-East</v>
      </c>
      <c r="K6337">
        <v>-121.54370900000001</v>
      </c>
      <c r="L6337">
        <v>0</v>
      </c>
      <c r="M63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37">
        <v>23</v>
      </c>
      <c r="O6337" t="s">
        <v>62</v>
      </c>
      <c r="P6337" t="s">
        <v>40</v>
      </c>
      <c r="Q6337">
        <v>35.03</v>
      </c>
      <c r="R6337" t="s">
        <v>40</v>
      </c>
      <c r="S6337" t="s">
        <v>40</v>
      </c>
      <c r="T6337" t="s">
        <v>79</v>
      </c>
      <c r="U6337">
        <v>3</v>
      </c>
      <c r="V6337" t="s">
        <v>43</v>
      </c>
      <c r="W6337" t="s">
        <v>43</v>
      </c>
      <c r="X6337" t="s">
        <v>43</v>
      </c>
      <c r="Y6337" t="s">
        <v>40</v>
      </c>
      <c r="Z6337" t="s">
        <v>40</v>
      </c>
      <c r="AA6337" t="s">
        <v>40</v>
      </c>
      <c r="AB6337" t="s">
        <v>40</v>
      </c>
      <c r="AC6337" t="s">
        <v>40</v>
      </c>
      <c r="AD6337" t="s">
        <v>45</v>
      </c>
      <c r="AE6337" t="s">
        <v>40</v>
      </c>
      <c r="AF6337" t="s">
        <v>46</v>
      </c>
      <c r="AG6337">
        <v>73.75</v>
      </c>
      <c r="AH6337" s="1">
        <v>1756.6</v>
      </c>
      <c r="AI6337">
        <v>0</v>
      </c>
      <c r="AJ6337">
        <v>0</v>
      </c>
      <c r="AK6337">
        <v>805.69</v>
      </c>
      <c r="AL6337">
        <v>2562.29</v>
      </c>
      <c r="AM6337" t="s">
        <v>47</v>
      </c>
      <c r="AN6337" t="s">
        <v>8234</v>
      </c>
      <c r="AO6337" t="s">
        <v>8235</v>
      </c>
    </row>
    <row r="6338" spans="1:41" ht="14.5" customHeight="1" x14ac:dyDescent="0.3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 t="str">
        <f>IF(T_telecom1[[#This Row],[Latitude]]&lt;34,"South",IF(T_telecom1[[#This Row],[Latitude]]&gt;38,"North","Central"))</f>
        <v>Central</v>
      </c>
      <c r="I6338">
        <v>36.217863999999999</v>
      </c>
      <c r="J6338" t="str">
        <f>IF(T_telecom1[[#This Row],[Longitude]]&lt;-121.7,"West",IF(T_telecom1[Longitude]&gt;-118,"East","Central-East"))</f>
        <v>Central-East</v>
      </c>
      <c r="K6338">
        <v>-120.080117</v>
      </c>
      <c r="L6338">
        <v>1</v>
      </c>
      <c r="M63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38">
        <v>7</v>
      </c>
      <c r="O6338" t="s">
        <v>54</v>
      </c>
      <c r="P6338" t="s">
        <v>40</v>
      </c>
      <c r="Q6338">
        <v>21.43</v>
      </c>
      <c r="R6338" t="s">
        <v>40</v>
      </c>
      <c r="S6338" t="s">
        <v>40</v>
      </c>
      <c r="T6338" t="s">
        <v>55</v>
      </c>
      <c r="U6338">
        <v>12</v>
      </c>
      <c r="V6338" t="s">
        <v>43</v>
      </c>
      <c r="W6338" t="s">
        <v>43</v>
      </c>
      <c r="X6338" t="s">
        <v>43</v>
      </c>
      <c r="Y6338" t="s">
        <v>43</v>
      </c>
      <c r="Z6338" t="s">
        <v>43</v>
      </c>
      <c r="AA6338" t="s">
        <v>40</v>
      </c>
      <c r="AB6338" t="s">
        <v>43</v>
      </c>
      <c r="AC6338" t="s">
        <v>40</v>
      </c>
      <c r="AD6338" t="s">
        <v>51</v>
      </c>
      <c r="AE6338" t="s">
        <v>40</v>
      </c>
      <c r="AF6338" t="s">
        <v>56</v>
      </c>
      <c r="AG6338">
        <v>84.55</v>
      </c>
      <c r="AH6338" s="1">
        <v>646.85</v>
      </c>
      <c r="AI6338">
        <v>0</v>
      </c>
      <c r="AJ6338">
        <v>0</v>
      </c>
      <c r="AK6338">
        <v>150.01</v>
      </c>
      <c r="AL6338">
        <v>796.86</v>
      </c>
      <c r="AM6338" t="s">
        <v>57</v>
      </c>
      <c r="AN6338" t="s">
        <v>58</v>
      </c>
      <c r="AO6338" t="s">
        <v>104</v>
      </c>
    </row>
    <row r="6339" spans="1:41" ht="14.5" customHeight="1" x14ac:dyDescent="0.3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 t="str">
        <f>IF(T_telecom1[[#This Row],[Latitude]]&lt;34,"South",IF(T_telecom1[[#This Row],[Latitude]]&gt;38,"North","Central"))</f>
        <v>Central</v>
      </c>
      <c r="I6339">
        <v>35.013299000000004</v>
      </c>
      <c r="J6339" t="str">
        <f>IF(T_telecom1[[#This Row],[Longitude]]&lt;-121.7,"West",IF(T_telecom1[Longitude]&gt;-118,"East","Central-East"))</f>
        <v>East</v>
      </c>
      <c r="K6339">
        <v>-116.834092</v>
      </c>
      <c r="L6339">
        <v>0</v>
      </c>
      <c r="M63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39">
        <v>1</v>
      </c>
      <c r="O6339" t="s">
        <v>42</v>
      </c>
      <c r="P6339" t="s">
        <v>40</v>
      </c>
      <c r="Q6339">
        <v>27.59</v>
      </c>
      <c r="R6339" t="s">
        <v>43</v>
      </c>
      <c r="S6339" t="s">
        <v>43</v>
      </c>
      <c r="T6339" t="s">
        <v>8242</v>
      </c>
      <c r="U6339">
        <v>0</v>
      </c>
      <c r="V6339" t="s">
        <v>43</v>
      </c>
      <c r="W6339" t="s">
        <v>43</v>
      </c>
      <c r="X6339" t="s">
        <v>43</v>
      </c>
      <c r="Y6339" t="s">
        <v>43</v>
      </c>
      <c r="Z6339" t="s">
        <v>43</v>
      </c>
      <c r="AA6339" t="s">
        <v>43</v>
      </c>
      <c r="AB6339" t="s">
        <v>43</v>
      </c>
      <c r="AC6339" t="s">
        <v>43</v>
      </c>
      <c r="AD6339" t="s">
        <v>51</v>
      </c>
      <c r="AE6339" t="s">
        <v>43</v>
      </c>
      <c r="AF6339" t="s">
        <v>183</v>
      </c>
      <c r="AG6339">
        <v>20.149999999999999</v>
      </c>
      <c r="AH6339" s="1">
        <v>20.149999999999999</v>
      </c>
      <c r="AI6339">
        <v>0</v>
      </c>
      <c r="AJ6339">
        <v>0</v>
      </c>
      <c r="AK6339">
        <v>27.59</v>
      </c>
      <c r="AL6339">
        <v>47.74</v>
      </c>
      <c r="AM6339" t="s">
        <v>98</v>
      </c>
      <c r="AN6339" t="s">
        <v>8234</v>
      </c>
      <c r="AO6339" t="s">
        <v>8235</v>
      </c>
    </row>
    <row r="6340" spans="1:41" ht="14.5" customHeight="1" x14ac:dyDescent="0.3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 t="str">
        <f>IF(T_telecom1[[#This Row],[Latitude]]&lt;34,"South",IF(T_telecom1[[#This Row],[Latitude]]&gt;38,"North","Central"))</f>
        <v>Central</v>
      </c>
      <c r="I6340">
        <v>37.499411000000002</v>
      </c>
      <c r="J6340" t="str">
        <f>IF(T_telecom1[[#This Row],[Longitude]]&lt;-121.7,"West",IF(T_telecom1[Longitude]&gt;-118,"East","Central-East"))</f>
        <v>West</v>
      </c>
      <c r="K6340">
        <v>-122.19631800000001</v>
      </c>
      <c r="L6340">
        <v>1</v>
      </c>
      <c r="M63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40">
        <v>71</v>
      </c>
      <c r="O6340" t="s">
        <v>42</v>
      </c>
      <c r="P6340" t="s">
        <v>40</v>
      </c>
      <c r="Q6340">
        <v>33.83</v>
      </c>
      <c r="R6340" t="s">
        <v>40</v>
      </c>
      <c r="S6340" t="s">
        <v>40</v>
      </c>
      <c r="T6340" t="s">
        <v>55</v>
      </c>
      <c r="U6340">
        <v>27</v>
      </c>
      <c r="V6340" t="s">
        <v>40</v>
      </c>
      <c r="W6340" t="s">
        <v>40</v>
      </c>
      <c r="X6340" t="s">
        <v>40</v>
      </c>
      <c r="Y6340" t="s">
        <v>40</v>
      </c>
      <c r="Z6340" t="s">
        <v>40</v>
      </c>
      <c r="AA6340" t="s">
        <v>40</v>
      </c>
      <c r="AB6340" t="s">
        <v>40</v>
      </c>
      <c r="AC6340" t="s">
        <v>43</v>
      </c>
      <c r="AD6340" t="s">
        <v>73</v>
      </c>
      <c r="AE6340" t="s">
        <v>40</v>
      </c>
      <c r="AF6340" t="s">
        <v>56</v>
      </c>
      <c r="AG6340">
        <v>116.1</v>
      </c>
      <c r="AH6340" s="1">
        <v>8310.5499999999993</v>
      </c>
      <c r="AI6340">
        <v>0</v>
      </c>
      <c r="AJ6340">
        <v>130</v>
      </c>
      <c r="AK6340">
        <v>2401.9299999999998</v>
      </c>
      <c r="AL6340">
        <v>10842.48</v>
      </c>
      <c r="AM6340" t="s">
        <v>47</v>
      </c>
      <c r="AN6340" t="s">
        <v>8234</v>
      </c>
      <c r="AO6340" t="s">
        <v>8235</v>
      </c>
    </row>
    <row r="6341" spans="1:41" ht="14.5" customHeight="1" x14ac:dyDescent="0.3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 t="str">
        <f>IF(T_telecom1[[#This Row],[Latitude]]&lt;34,"South",IF(T_telecom1[[#This Row],[Latitude]]&gt;38,"North","Central"))</f>
        <v>South</v>
      </c>
      <c r="I6341">
        <v>33.794209000000002</v>
      </c>
      <c r="J6341" t="str">
        <f>IF(T_telecom1[[#This Row],[Longitude]]&lt;-121.7,"West",IF(T_telecom1[Longitude]&gt;-118,"East","Central-East"))</f>
        <v>Central-East</v>
      </c>
      <c r="K6341">
        <v>-118.31735399999999</v>
      </c>
      <c r="L6341">
        <v>5</v>
      </c>
      <c r="M63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41">
        <v>4</v>
      </c>
      <c r="O6341" t="s">
        <v>42</v>
      </c>
      <c r="P6341" t="s">
        <v>40</v>
      </c>
      <c r="Q6341">
        <v>42.71</v>
      </c>
      <c r="R6341" t="s">
        <v>43</v>
      </c>
      <c r="S6341" t="s">
        <v>40</v>
      </c>
      <c r="T6341" t="s">
        <v>79</v>
      </c>
      <c r="U6341">
        <v>56</v>
      </c>
      <c r="V6341" t="s">
        <v>43</v>
      </c>
      <c r="W6341" t="s">
        <v>40</v>
      </c>
      <c r="X6341" t="s">
        <v>43</v>
      </c>
      <c r="Y6341" t="s">
        <v>40</v>
      </c>
      <c r="Z6341" t="s">
        <v>43</v>
      </c>
      <c r="AA6341" t="s">
        <v>43</v>
      </c>
      <c r="AB6341" t="s">
        <v>43</v>
      </c>
      <c r="AC6341" t="s">
        <v>40</v>
      </c>
      <c r="AD6341" t="s">
        <v>51</v>
      </c>
      <c r="AE6341" t="s">
        <v>43</v>
      </c>
      <c r="AF6341" t="s">
        <v>46</v>
      </c>
      <c r="AG6341">
        <v>56.5</v>
      </c>
      <c r="AH6341" s="1">
        <v>235.1</v>
      </c>
      <c r="AI6341">
        <v>0</v>
      </c>
      <c r="AJ6341">
        <v>0</v>
      </c>
      <c r="AK6341">
        <v>170.84</v>
      </c>
      <c r="AL6341">
        <v>405.94</v>
      </c>
      <c r="AM6341" t="s">
        <v>57</v>
      </c>
      <c r="AN6341" t="s">
        <v>63</v>
      </c>
      <c r="AO6341" t="s">
        <v>559</v>
      </c>
    </row>
    <row r="6342" spans="1:41" ht="14.5" customHeight="1" x14ac:dyDescent="0.3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 t="str">
        <f>IF(T_telecom1[[#This Row],[Latitude]]&lt;34,"South",IF(T_telecom1[[#This Row],[Latitude]]&gt;38,"North","Central"))</f>
        <v>North</v>
      </c>
      <c r="I6342">
        <v>38.333132999999997</v>
      </c>
      <c r="J6342" t="str">
        <f>IF(T_telecom1[[#This Row],[Longitude]]&lt;-121.7,"West",IF(T_telecom1[Longitude]&gt;-118,"East","Central-East"))</f>
        <v>West</v>
      </c>
      <c r="K6342">
        <v>-121.920151</v>
      </c>
      <c r="L6342">
        <v>0</v>
      </c>
      <c r="M63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42">
        <v>64</v>
      </c>
      <c r="O6342" t="s">
        <v>42</v>
      </c>
      <c r="P6342" t="s">
        <v>40</v>
      </c>
      <c r="Q6342">
        <v>10.07</v>
      </c>
      <c r="R6342" t="s">
        <v>40</v>
      </c>
      <c r="S6342" t="s">
        <v>40</v>
      </c>
      <c r="T6342" t="s">
        <v>55</v>
      </c>
      <c r="U6342">
        <v>26</v>
      </c>
      <c r="V6342" t="s">
        <v>43</v>
      </c>
      <c r="W6342" t="s">
        <v>43</v>
      </c>
      <c r="X6342" t="s">
        <v>40</v>
      </c>
      <c r="Y6342" t="s">
        <v>40</v>
      </c>
      <c r="Z6342" t="s">
        <v>40</v>
      </c>
      <c r="AA6342" t="s">
        <v>40</v>
      </c>
      <c r="AB6342" t="s">
        <v>40</v>
      </c>
      <c r="AC6342" t="s">
        <v>40</v>
      </c>
      <c r="AD6342" t="s">
        <v>45</v>
      </c>
      <c r="AE6342" t="s">
        <v>43</v>
      </c>
      <c r="AF6342" t="s">
        <v>56</v>
      </c>
      <c r="AG6342">
        <v>102.1</v>
      </c>
      <c r="AH6342" s="1">
        <v>6688.1</v>
      </c>
      <c r="AI6342">
        <v>0</v>
      </c>
      <c r="AJ6342">
        <v>0</v>
      </c>
      <c r="AK6342">
        <v>644.48</v>
      </c>
      <c r="AL6342">
        <v>7332.58</v>
      </c>
      <c r="AM6342" t="s">
        <v>47</v>
      </c>
      <c r="AN6342" t="s">
        <v>8234</v>
      </c>
      <c r="AO6342" t="s">
        <v>8235</v>
      </c>
    </row>
    <row r="6343" spans="1:41" ht="14.5" customHeight="1" x14ac:dyDescent="0.3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 t="str">
        <f>IF(T_telecom1[[#This Row],[Latitude]]&lt;34,"South",IF(T_telecom1[[#This Row],[Latitude]]&gt;38,"North","Central"))</f>
        <v>Central</v>
      </c>
      <c r="I6343">
        <v>34.035601999999997</v>
      </c>
      <c r="J6343" t="str">
        <f>IF(T_telecom1[[#This Row],[Longitude]]&lt;-121.7,"West",IF(T_telecom1[Longitude]&gt;-118,"East","Central-East"))</f>
        <v>East</v>
      </c>
      <c r="K6343">
        <v>-117.591528</v>
      </c>
      <c r="L6343">
        <v>0</v>
      </c>
      <c r="M634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43">
        <v>35</v>
      </c>
      <c r="O6343" t="s">
        <v>42</v>
      </c>
      <c r="P6343" t="s">
        <v>40</v>
      </c>
      <c r="Q6343">
        <v>2.15</v>
      </c>
      <c r="R6343" t="s">
        <v>43</v>
      </c>
      <c r="S6343" t="s">
        <v>40</v>
      </c>
      <c r="T6343" t="s">
        <v>79</v>
      </c>
      <c r="U6343">
        <v>7</v>
      </c>
      <c r="V6343" t="s">
        <v>43</v>
      </c>
      <c r="W6343" t="s">
        <v>43</v>
      </c>
      <c r="X6343" t="s">
        <v>40</v>
      </c>
      <c r="Y6343" t="s">
        <v>43</v>
      </c>
      <c r="Z6343" t="s">
        <v>43</v>
      </c>
      <c r="AA6343" t="s">
        <v>40</v>
      </c>
      <c r="AB6343" t="s">
        <v>40</v>
      </c>
      <c r="AC6343" t="s">
        <v>40</v>
      </c>
      <c r="AD6343" t="s">
        <v>51</v>
      </c>
      <c r="AE6343" t="s">
        <v>40</v>
      </c>
      <c r="AF6343" t="s">
        <v>56</v>
      </c>
      <c r="AG6343">
        <v>62.1</v>
      </c>
      <c r="AH6343" s="1">
        <v>2096.1</v>
      </c>
      <c r="AI6343">
        <v>0</v>
      </c>
      <c r="AJ6343">
        <v>0</v>
      </c>
      <c r="AK6343">
        <v>75.25</v>
      </c>
      <c r="AL6343">
        <v>2171.35</v>
      </c>
      <c r="AM6343" t="s">
        <v>47</v>
      </c>
      <c r="AN6343" t="s">
        <v>8234</v>
      </c>
      <c r="AO6343" t="s">
        <v>8235</v>
      </c>
    </row>
    <row r="6344" spans="1:41" ht="14.5" customHeight="1" x14ac:dyDescent="0.3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 t="str">
        <f>IF(T_telecom1[[#This Row],[Latitude]]&lt;34,"South",IF(T_telecom1[[#This Row],[Latitude]]&gt;38,"North","Central"))</f>
        <v>South</v>
      </c>
      <c r="I6344">
        <v>33.734932999999998</v>
      </c>
      <c r="J6344" t="str">
        <f>IF(T_telecom1[[#This Row],[Longitude]]&lt;-121.7,"West",IF(T_telecom1[Longitude]&gt;-118,"East","Central-East"))</f>
        <v>East</v>
      </c>
      <c r="K6344">
        <v>-117.044145</v>
      </c>
      <c r="L6344">
        <v>0</v>
      </c>
      <c r="M63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44">
        <v>11</v>
      </c>
      <c r="O6344" t="s">
        <v>62</v>
      </c>
      <c r="P6344" t="s">
        <v>40</v>
      </c>
      <c r="Q6344">
        <v>47.12</v>
      </c>
      <c r="R6344" t="s">
        <v>40</v>
      </c>
      <c r="S6344" t="s">
        <v>40</v>
      </c>
      <c r="T6344" t="s">
        <v>55</v>
      </c>
      <c r="U6344">
        <v>23</v>
      </c>
      <c r="V6344" t="s">
        <v>43</v>
      </c>
      <c r="W6344" t="s">
        <v>43</v>
      </c>
      <c r="X6344" t="s">
        <v>40</v>
      </c>
      <c r="Y6344" t="s">
        <v>43</v>
      </c>
      <c r="Z6344" t="s">
        <v>43</v>
      </c>
      <c r="AA6344" t="s">
        <v>43</v>
      </c>
      <c r="AB6344" t="s">
        <v>43</v>
      </c>
      <c r="AC6344" t="s">
        <v>40</v>
      </c>
      <c r="AD6344" t="s">
        <v>51</v>
      </c>
      <c r="AE6344" t="s">
        <v>40</v>
      </c>
      <c r="AF6344" t="s">
        <v>183</v>
      </c>
      <c r="AG6344">
        <v>78</v>
      </c>
      <c r="AH6344" s="1">
        <v>851.8</v>
      </c>
      <c r="AI6344">
        <v>0</v>
      </c>
      <c r="AJ6344">
        <v>0</v>
      </c>
      <c r="AK6344">
        <v>518.32000000000005</v>
      </c>
      <c r="AL6344">
        <v>1370.12</v>
      </c>
      <c r="AM6344" t="s">
        <v>47</v>
      </c>
      <c r="AN6344" t="s">
        <v>8234</v>
      </c>
      <c r="AO6344" t="s">
        <v>8235</v>
      </c>
    </row>
    <row r="6345" spans="1:41" ht="14.5" customHeight="1" x14ac:dyDescent="0.3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 t="str">
        <f>IF(T_telecom1[[#This Row],[Latitude]]&lt;34,"South",IF(T_telecom1[[#This Row],[Latitude]]&gt;38,"North","Central"))</f>
        <v>Central</v>
      </c>
      <c r="I6345">
        <v>34.505273000000003</v>
      </c>
      <c r="J6345" t="str">
        <f>IF(T_telecom1[[#This Row],[Longitude]]&lt;-121.7,"West",IF(T_telecom1[Longitude]&gt;-118,"East","Central-East"))</f>
        <v>East</v>
      </c>
      <c r="K6345">
        <v>-117.955054</v>
      </c>
      <c r="L6345">
        <v>0</v>
      </c>
      <c r="M63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45">
        <v>27</v>
      </c>
      <c r="O6345" t="s">
        <v>129</v>
      </c>
      <c r="P6345" t="s">
        <v>40</v>
      </c>
      <c r="Q6345">
        <v>8.86</v>
      </c>
      <c r="R6345" t="s">
        <v>40</v>
      </c>
      <c r="S6345" t="s">
        <v>40</v>
      </c>
      <c r="T6345" t="s">
        <v>55</v>
      </c>
      <c r="U6345">
        <v>73</v>
      </c>
      <c r="V6345" t="s">
        <v>43</v>
      </c>
      <c r="W6345" t="s">
        <v>43</v>
      </c>
      <c r="X6345" t="s">
        <v>40</v>
      </c>
      <c r="Y6345" t="s">
        <v>43</v>
      </c>
      <c r="Z6345" t="s">
        <v>40</v>
      </c>
      <c r="AA6345" t="s">
        <v>40</v>
      </c>
      <c r="AB6345" t="s">
        <v>40</v>
      </c>
      <c r="AC6345" t="s">
        <v>43</v>
      </c>
      <c r="AD6345" t="s">
        <v>45</v>
      </c>
      <c r="AE6345" t="s">
        <v>40</v>
      </c>
      <c r="AF6345" t="s">
        <v>56</v>
      </c>
      <c r="AG6345">
        <v>100.5</v>
      </c>
      <c r="AH6345" s="1">
        <v>2673.45</v>
      </c>
      <c r="AI6345">
        <v>0</v>
      </c>
      <c r="AJ6345">
        <v>70</v>
      </c>
      <c r="AK6345">
        <v>239.22</v>
      </c>
      <c r="AL6345">
        <v>2982.67</v>
      </c>
      <c r="AM6345" t="s">
        <v>47</v>
      </c>
      <c r="AN6345" t="s">
        <v>8234</v>
      </c>
      <c r="AO6345" t="s">
        <v>8235</v>
      </c>
    </row>
    <row r="6346" spans="1:41" ht="14.5" customHeight="1" x14ac:dyDescent="0.3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 t="str">
        <f>IF(T_telecom1[[#This Row],[Latitude]]&lt;34,"South",IF(T_telecom1[[#This Row],[Latitude]]&gt;38,"North","Central"))</f>
        <v>South</v>
      </c>
      <c r="I6346">
        <v>32.741852000000002</v>
      </c>
      <c r="J6346" t="str">
        <f>IF(T_telecom1[[#This Row],[Longitude]]&lt;-121.7,"West",IF(T_telecom1[Longitude]&gt;-118,"East","Central-East"))</f>
        <v>East</v>
      </c>
      <c r="K6346">
        <v>-117.243453</v>
      </c>
      <c r="L6346">
        <v>5</v>
      </c>
      <c r="M634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46">
        <v>64</v>
      </c>
      <c r="O6346" t="s">
        <v>42</v>
      </c>
      <c r="P6346" t="s">
        <v>40</v>
      </c>
      <c r="Q6346">
        <v>40.18</v>
      </c>
      <c r="R6346" t="s">
        <v>40</v>
      </c>
      <c r="S6346" t="s">
        <v>40</v>
      </c>
      <c r="T6346" t="s">
        <v>55</v>
      </c>
      <c r="U6346">
        <v>30</v>
      </c>
      <c r="V6346" t="s">
        <v>43</v>
      </c>
      <c r="W6346" t="s">
        <v>40</v>
      </c>
      <c r="X6346" t="s">
        <v>43</v>
      </c>
      <c r="Y6346" t="s">
        <v>40</v>
      </c>
      <c r="Z6346" t="s">
        <v>40</v>
      </c>
      <c r="AA6346" t="s">
        <v>40</v>
      </c>
      <c r="AB6346" t="s">
        <v>40</v>
      </c>
      <c r="AC6346" t="s">
        <v>40</v>
      </c>
      <c r="AD6346" t="s">
        <v>73</v>
      </c>
      <c r="AE6346" t="s">
        <v>40</v>
      </c>
      <c r="AF6346" t="s">
        <v>56</v>
      </c>
      <c r="AG6346">
        <v>105.25</v>
      </c>
      <c r="AH6346" s="1">
        <v>6823.4</v>
      </c>
      <c r="AI6346">
        <v>23.67</v>
      </c>
      <c r="AJ6346">
        <v>0</v>
      </c>
      <c r="AK6346">
        <v>2571.52</v>
      </c>
      <c r="AL6346">
        <v>9371.25</v>
      </c>
      <c r="AM6346" t="s">
        <v>47</v>
      </c>
      <c r="AN6346" t="s">
        <v>8234</v>
      </c>
      <c r="AO6346" t="s">
        <v>8235</v>
      </c>
    </row>
    <row r="6347" spans="1:41" ht="14.5" customHeight="1" x14ac:dyDescent="0.3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 t="str">
        <f>IF(T_telecom1[[#This Row],[Latitude]]&lt;34,"South",IF(T_telecom1[[#This Row],[Latitude]]&gt;38,"North","Central"))</f>
        <v>Central</v>
      </c>
      <c r="I6347">
        <v>34.238162000000003</v>
      </c>
      <c r="J6347" t="str">
        <f>IF(T_telecom1[[#This Row],[Longitude]]&lt;-121.7,"West",IF(T_telecom1[Longitude]&gt;-118,"East","Central-East"))</f>
        <v>East</v>
      </c>
      <c r="K6347">
        <v>-117.534306</v>
      </c>
      <c r="L6347">
        <v>0</v>
      </c>
      <c r="M63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47">
        <v>71</v>
      </c>
      <c r="O6347" t="s">
        <v>72</v>
      </c>
      <c r="P6347" t="s">
        <v>40</v>
      </c>
      <c r="Q6347">
        <v>17.899999999999999</v>
      </c>
      <c r="R6347" t="s">
        <v>40</v>
      </c>
      <c r="S6347" t="s">
        <v>40</v>
      </c>
      <c r="T6347" t="s">
        <v>55</v>
      </c>
      <c r="U6347">
        <v>21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40</v>
      </c>
      <c r="AB6347" t="s">
        <v>40</v>
      </c>
      <c r="AC6347" t="s">
        <v>40</v>
      </c>
      <c r="AD6347" t="s">
        <v>73</v>
      </c>
      <c r="AE6347" t="s">
        <v>40</v>
      </c>
      <c r="AF6347" t="s">
        <v>56</v>
      </c>
      <c r="AG6347">
        <v>118.65</v>
      </c>
      <c r="AH6347" s="1">
        <v>8477.6</v>
      </c>
      <c r="AI6347">
        <v>0</v>
      </c>
      <c r="AJ6347">
        <v>0</v>
      </c>
      <c r="AK6347">
        <v>1270.9000000000001</v>
      </c>
      <c r="AL6347">
        <v>9748.5</v>
      </c>
      <c r="AM6347" t="s">
        <v>47</v>
      </c>
      <c r="AN6347" t="s">
        <v>8234</v>
      </c>
      <c r="AO6347" t="s">
        <v>8235</v>
      </c>
    </row>
    <row r="6348" spans="1:41" ht="14.5" customHeight="1" x14ac:dyDescent="0.3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 t="str">
        <f>IF(T_telecom1[[#This Row],[Latitude]]&lt;34,"South",IF(T_telecom1[[#This Row],[Latitude]]&gt;38,"North","Central"))</f>
        <v>North</v>
      </c>
      <c r="I6348">
        <v>38.415002999999999</v>
      </c>
      <c r="J6348" t="str">
        <f>IF(T_telecom1[[#This Row],[Longitude]]&lt;-121.7,"West",IF(T_telecom1[Longitude]&gt;-118,"East","Central-East"))</f>
        <v>West</v>
      </c>
      <c r="K6348">
        <v>-122.998726</v>
      </c>
      <c r="L6348">
        <v>0</v>
      </c>
      <c r="M63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48">
        <v>1</v>
      </c>
      <c r="O6348" t="s">
        <v>42</v>
      </c>
      <c r="P6348" t="s">
        <v>40</v>
      </c>
      <c r="Q6348">
        <v>36.049999999999997</v>
      </c>
      <c r="R6348" t="s">
        <v>43</v>
      </c>
      <c r="S6348" t="s">
        <v>40</v>
      </c>
      <c r="T6348" t="s">
        <v>79</v>
      </c>
      <c r="U6348">
        <v>30</v>
      </c>
      <c r="V6348" t="s">
        <v>43</v>
      </c>
      <c r="W6348" t="s">
        <v>43</v>
      </c>
      <c r="X6348" t="s">
        <v>40</v>
      </c>
      <c r="Y6348" t="s">
        <v>40</v>
      </c>
      <c r="Z6348" t="s">
        <v>40</v>
      </c>
      <c r="AA6348" t="s">
        <v>40</v>
      </c>
      <c r="AB6348" t="s">
        <v>40</v>
      </c>
      <c r="AC6348" t="s">
        <v>40</v>
      </c>
      <c r="AD6348" t="s">
        <v>45</v>
      </c>
      <c r="AE6348" t="s">
        <v>43</v>
      </c>
      <c r="AF6348" t="s">
        <v>46</v>
      </c>
      <c r="AG6348">
        <v>74.099999999999994</v>
      </c>
      <c r="AH6348" s="1">
        <v>74.099999999999994</v>
      </c>
      <c r="AI6348">
        <v>0</v>
      </c>
      <c r="AJ6348">
        <v>0</v>
      </c>
      <c r="AK6348">
        <v>36.049999999999997</v>
      </c>
      <c r="AL6348">
        <v>110.15</v>
      </c>
      <c r="AM6348" t="s">
        <v>98</v>
      </c>
      <c r="AN6348" t="s">
        <v>8234</v>
      </c>
      <c r="AO6348" t="s">
        <v>8235</v>
      </c>
    </row>
    <row r="6349" spans="1:41" ht="14.5" customHeight="1" x14ac:dyDescent="0.3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 t="str">
        <f>IF(T_telecom1[[#This Row],[Latitude]]&lt;34,"South",IF(T_telecom1[[#This Row],[Latitude]]&gt;38,"North","Central"))</f>
        <v>Central</v>
      </c>
      <c r="I6349">
        <v>34.178469999999997</v>
      </c>
      <c r="J6349" t="str">
        <f>IF(T_telecom1[[#This Row],[Longitude]]&lt;-121.7,"West",IF(T_telecom1[Longitude]&gt;-118,"East","Central-East"))</f>
        <v>Central-East</v>
      </c>
      <c r="K6349">
        <v>-118.45947200000001</v>
      </c>
      <c r="L6349">
        <v>1</v>
      </c>
      <c r="M63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49">
        <v>34</v>
      </c>
      <c r="O6349" t="s">
        <v>129</v>
      </c>
      <c r="P6349" t="s">
        <v>40</v>
      </c>
      <c r="Q6349">
        <v>25.84</v>
      </c>
      <c r="R6349" t="s">
        <v>40</v>
      </c>
      <c r="S6349" t="s">
        <v>40</v>
      </c>
      <c r="T6349" t="s">
        <v>55</v>
      </c>
      <c r="U6349">
        <v>15</v>
      </c>
      <c r="V6349" t="s">
        <v>43</v>
      </c>
      <c r="W6349" t="s">
        <v>40</v>
      </c>
      <c r="X6349" t="s">
        <v>43</v>
      </c>
      <c r="Y6349" t="s">
        <v>43</v>
      </c>
      <c r="Z6349" t="s">
        <v>43</v>
      </c>
      <c r="AA6349" t="s">
        <v>43</v>
      </c>
      <c r="AB6349" t="s">
        <v>43</v>
      </c>
      <c r="AC6349" t="s">
        <v>40</v>
      </c>
      <c r="AD6349" t="s">
        <v>51</v>
      </c>
      <c r="AE6349" t="s">
        <v>40</v>
      </c>
      <c r="AF6349" t="s">
        <v>46</v>
      </c>
      <c r="AG6349">
        <v>79.599999999999994</v>
      </c>
      <c r="AH6349" s="1">
        <v>2718.3</v>
      </c>
      <c r="AI6349">
        <v>0</v>
      </c>
      <c r="AJ6349">
        <v>0</v>
      </c>
      <c r="AK6349">
        <v>878.56</v>
      </c>
      <c r="AL6349">
        <v>3596.86</v>
      </c>
      <c r="AM6349" t="s">
        <v>57</v>
      </c>
      <c r="AN6349" t="s">
        <v>63</v>
      </c>
      <c r="AO6349" t="s">
        <v>64</v>
      </c>
    </row>
    <row r="6350" spans="1:41" ht="14.5" customHeight="1" x14ac:dyDescent="0.3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 t="str">
        <f>IF(T_telecom1[[#This Row],[Latitude]]&lt;34,"South",IF(T_telecom1[[#This Row],[Latitude]]&gt;38,"North","Central"))</f>
        <v>Central</v>
      </c>
      <c r="I6350">
        <v>37.605925999999997</v>
      </c>
      <c r="J6350" t="str">
        <f>IF(T_telecom1[[#This Row],[Longitude]]&lt;-121.7,"West",IF(T_telecom1[Longitude]&gt;-118,"East","Central-East"))</f>
        <v>Central-East</v>
      </c>
      <c r="K6350">
        <v>-120.69955</v>
      </c>
      <c r="L6350">
        <v>0</v>
      </c>
      <c r="M63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50">
        <v>69</v>
      </c>
      <c r="O6350" t="s">
        <v>72</v>
      </c>
      <c r="P6350" t="s">
        <v>40</v>
      </c>
      <c r="Q6350">
        <v>13.91</v>
      </c>
      <c r="R6350" t="s">
        <v>40</v>
      </c>
      <c r="S6350" t="s">
        <v>40</v>
      </c>
      <c r="T6350" t="s">
        <v>44</v>
      </c>
      <c r="U6350">
        <v>7</v>
      </c>
      <c r="V6350" t="s">
        <v>40</v>
      </c>
      <c r="W6350" t="s">
        <v>40</v>
      </c>
      <c r="X6350" t="s">
        <v>43</v>
      </c>
      <c r="Y6350" t="s">
        <v>40</v>
      </c>
      <c r="Z6350" t="s">
        <v>43</v>
      </c>
      <c r="AA6350" t="s">
        <v>43</v>
      </c>
      <c r="AB6350" t="s">
        <v>43</v>
      </c>
      <c r="AC6350" t="s">
        <v>40</v>
      </c>
      <c r="AD6350" t="s">
        <v>73</v>
      </c>
      <c r="AE6350" t="s">
        <v>40</v>
      </c>
      <c r="AF6350" t="s">
        <v>46</v>
      </c>
      <c r="AG6350">
        <v>66.900000000000006</v>
      </c>
      <c r="AH6350" s="1">
        <v>4577.8999999999996</v>
      </c>
      <c r="AI6350">
        <v>0</v>
      </c>
      <c r="AJ6350">
        <v>0</v>
      </c>
      <c r="AK6350">
        <v>959.79</v>
      </c>
      <c r="AL6350">
        <v>5537.69</v>
      </c>
      <c r="AM6350" t="s">
        <v>47</v>
      </c>
      <c r="AN6350" t="s">
        <v>8234</v>
      </c>
      <c r="AO6350" t="s">
        <v>8235</v>
      </c>
    </row>
    <row r="6351" spans="1:41" ht="14.5" customHeight="1" x14ac:dyDescent="0.3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 t="str">
        <f>IF(T_telecom1[[#This Row],[Latitude]]&lt;34,"South",IF(T_telecom1[[#This Row],[Latitude]]&gt;38,"North","Central"))</f>
        <v>South</v>
      </c>
      <c r="I6351">
        <v>33.707483000000003</v>
      </c>
      <c r="J6351" t="str">
        <f>IF(T_telecom1[[#This Row],[Longitude]]&lt;-121.7,"West",IF(T_telecom1[Longitude]&gt;-118,"East","Central-East"))</f>
        <v>East</v>
      </c>
      <c r="K6351">
        <v>-117.200006</v>
      </c>
      <c r="L6351">
        <v>0</v>
      </c>
      <c r="M63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51">
        <v>9</v>
      </c>
      <c r="O6351" t="s">
        <v>54</v>
      </c>
      <c r="P6351" t="s">
        <v>40</v>
      </c>
      <c r="Q6351">
        <v>29.87</v>
      </c>
      <c r="R6351" t="s">
        <v>43</v>
      </c>
      <c r="S6351" t="s">
        <v>40</v>
      </c>
      <c r="T6351" t="s">
        <v>55</v>
      </c>
      <c r="U6351">
        <v>5</v>
      </c>
      <c r="V6351" t="s">
        <v>43</v>
      </c>
      <c r="W6351" t="s">
        <v>43</v>
      </c>
      <c r="X6351" t="s">
        <v>43</v>
      </c>
      <c r="Y6351" t="s">
        <v>43</v>
      </c>
      <c r="Z6351" t="s">
        <v>43</v>
      </c>
      <c r="AA6351" t="s">
        <v>43</v>
      </c>
      <c r="AB6351" t="s">
        <v>43</v>
      </c>
      <c r="AC6351" t="s">
        <v>40</v>
      </c>
      <c r="AD6351" t="s">
        <v>51</v>
      </c>
      <c r="AE6351" t="s">
        <v>43</v>
      </c>
      <c r="AF6351" t="s">
        <v>56</v>
      </c>
      <c r="AG6351">
        <v>69.05</v>
      </c>
      <c r="AH6351" s="1">
        <v>651.5</v>
      </c>
      <c r="AI6351">
        <v>0</v>
      </c>
      <c r="AJ6351">
        <v>0</v>
      </c>
      <c r="AK6351">
        <v>268.83</v>
      </c>
      <c r="AL6351">
        <v>920.33</v>
      </c>
      <c r="AM6351" t="s">
        <v>47</v>
      </c>
      <c r="AN6351" t="s">
        <v>8234</v>
      </c>
      <c r="AO6351" t="s">
        <v>8235</v>
      </c>
    </row>
    <row r="6352" spans="1:41" ht="14.5" customHeight="1" x14ac:dyDescent="0.3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 t="str">
        <f>IF(T_telecom1[[#This Row],[Latitude]]&lt;34,"South",IF(T_telecom1[[#This Row],[Latitude]]&gt;38,"North","Central"))</f>
        <v>North</v>
      </c>
      <c r="I6352">
        <v>38.321530000000003</v>
      </c>
      <c r="J6352" t="str">
        <f>IF(T_telecom1[[#This Row],[Longitude]]&lt;-121.7,"West",IF(T_telecom1[Longitude]&gt;-118,"East","Central-East"))</f>
        <v>Central-East</v>
      </c>
      <c r="K6352">
        <v>-120.236358</v>
      </c>
      <c r="L6352">
        <v>0</v>
      </c>
      <c r="M63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52">
        <v>1</v>
      </c>
      <c r="O6352" t="s">
        <v>42</v>
      </c>
      <c r="P6352" t="s">
        <v>40</v>
      </c>
      <c r="Q6352">
        <v>7.8</v>
      </c>
      <c r="R6352" t="s">
        <v>43</v>
      </c>
      <c r="S6352" t="s">
        <v>43</v>
      </c>
      <c r="T6352" t="s">
        <v>8242</v>
      </c>
      <c r="U6352">
        <v>0</v>
      </c>
      <c r="V6352" t="s">
        <v>43</v>
      </c>
      <c r="W6352" t="s">
        <v>43</v>
      </c>
      <c r="X6352" t="s">
        <v>43</v>
      </c>
      <c r="Y6352" t="s">
        <v>43</v>
      </c>
      <c r="Z6352" t="s">
        <v>43</v>
      </c>
      <c r="AA6352" t="s">
        <v>43</v>
      </c>
      <c r="AB6352" t="s">
        <v>43</v>
      </c>
      <c r="AC6352" t="s">
        <v>43</v>
      </c>
      <c r="AD6352" t="s">
        <v>51</v>
      </c>
      <c r="AE6352" t="s">
        <v>43</v>
      </c>
      <c r="AF6352" t="s">
        <v>56</v>
      </c>
      <c r="AG6352">
        <v>18.850000000000001</v>
      </c>
      <c r="AH6352" s="1">
        <v>18.850000000000001</v>
      </c>
      <c r="AI6352">
        <v>0</v>
      </c>
      <c r="AJ6352">
        <v>0</v>
      </c>
      <c r="AK6352">
        <v>7.8</v>
      </c>
      <c r="AL6352">
        <v>26.65</v>
      </c>
      <c r="AM6352" t="s">
        <v>98</v>
      </c>
      <c r="AN6352" t="s">
        <v>8234</v>
      </c>
      <c r="AO6352" t="s">
        <v>8235</v>
      </c>
    </row>
    <row r="6353" spans="1:41" ht="14.5" customHeight="1" x14ac:dyDescent="0.3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 t="str">
        <f>IF(T_telecom1[[#This Row],[Latitude]]&lt;34,"South",IF(T_telecom1[[#This Row],[Latitude]]&gt;38,"North","Central"))</f>
        <v>Central</v>
      </c>
      <c r="I6353">
        <v>34.286130999999997</v>
      </c>
      <c r="J6353" t="str">
        <f>IF(T_telecom1[[#This Row],[Longitude]]&lt;-121.7,"West",IF(T_telecom1[Longitude]&gt;-118,"East","Central-East"))</f>
        <v>Central-East</v>
      </c>
      <c r="K6353">
        <v>-118.435969</v>
      </c>
      <c r="L6353">
        <v>1</v>
      </c>
      <c r="M63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53">
        <v>1</v>
      </c>
      <c r="O6353" t="s">
        <v>54</v>
      </c>
      <c r="P6353" t="s">
        <v>43</v>
      </c>
      <c r="Q6353">
        <v>0</v>
      </c>
      <c r="R6353" t="s">
        <v>43</v>
      </c>
      <c r="S6353" t="s">
        <v>40</v>
      </c>
      <c r="T6353" t="s">
        <v>79</v>
      </c>
      <c r="U6353">
        <v>20</v>
      </c>
      <c r="V6353" t="s">
        <v>43</v>
      </c>
      <c r="W6353" t="s">
        <v>43</v>
      </c>
      <c r="X6353" t="s">
        <v>40</v>
      </c>
      <c r="Y6353" t="s">
        <v>43</v>
      </c>
      <c r="Z6353" t="s">
        <v>40</v>
      </c>
      <c r="AA6353" t="s">
        <v>40</v>
      </c>
      <c r="AB6353" t="s">
        <v>40</v>
      </c>
      <c r="AC6353" t="s">
        <v>40</v>
      </c>
      <c r="AD6353" t="s">
        <v>51</v>
      </c>
      <c r="AE6353" t="s">
        <v>40</v>
      </c>
      <c r="AF6353" t="s">
        <v>56</v>
      </c>
      <c r="AG6353">
        <v>50.35</v>
      </c>
      <c r="AH6353" s="1">
        <v>50.35</v>
      </c>
      <c r="AI6353">
        <v>0</v>
      </c>
      <c r="AJ6353">
        <v>0</v>
      </c>
      <c r="AK6353">
        <v>0</v>
      </c>
      <c r="AL6353">
        <v>50.35</v>
      </c>
      <c r="AM6353" t="s">
        <v>57</v>
      </c>
      <c r="AN6353" t="s">
        <v>58</v>
      </c>
      <c r="AO6353" t="s">
        <v>214</v>
      </c>
    </row>
    <row r="6354" spans="1:41" ht="14.5" customHeight="1" x14ac:dyDescent="0.3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 t="str">
        <f>IF(T_telecom1[[#This Row],[Latitude]]&lt;34,"South",IF(T_telecom1[[#This Row],[Latitude]]&gt;38,"North","Central"))</f>
        <v>South</v>
      </c>
      <c r="I6354">
        <v>33.948557999999998</v>
      </c>
      <c r="J6354" t="str">
        <f>IF(T_telecom1[[#This Row],[Longitude]]&lt;-121.7,"West",IF(T_telecom1[Longitude]&gt;-118,"East","Central-East"))</f>
        <v>East</v>
      </c>
      <c r="K6354">
        <v>-116.516976</v>
      </c>
      <c r="L6354">
        <v>0</v>
      </c>
      <c r="M63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54">
        <v>21</v>
      </c>
      <c r="O6354" t="s">
        <v>62</v>
      </c>
      <c r="P6354" t="s">
        <v>40</v>
      </c>
      <c r="Q6354">
        <v>39.85</v>
      </c>
      <c r="R6354" t="s">
        <v>43</v>
      </c>
      <c r="S6354" t="s">
        <v>40</v>
      </c>
      <c r="T6354" t="s">
        <v>79</v>
      </c>
      <c r="U6354">
        <v>52</v>
      </c>
      <c r="V6354" t="s">
        <v>43</v>
      </c>
      <c r="W6354" t="s">
        <v>43</v>
      </c>
      <c r="X6354" t="s">
        <v>40</v>
      </c>
      <c r="Y6354" t="s">
        <v>43</v>
      </c>
      <c r="Z6354" t="s">
        <v>43</v>
      </c>
      <c r="AA6354" t="s">
        <v>40</v>
      </c>
      <c r="AB6354" t="s">
        <v>40</v>
      </c>
      <c r="AC6354" t="s">
        <v>40</v>
      </c>
      <c r="AD6354" t="s">
        <v>51</v>
      </c>
      <c r="AE6354" t="s">
        <v>43</v>
      </c>
      <c r="AF6354" t="s">
        <v>46</v>
      </c>
      <c r="AG6354">
        <v>61.65</v>
      </c>
      <c r="AH6354" s="1">
        <v>1393.6</v>
      </c>
      <c r="AI6354">
        <v>0</v>
      </c>
      <c r="AJ6354">
        <v>0</v>
      </c>
      <c r="AK6354">
        <v>836.85</v>
      </c>
      <c r="AL6354">
        <v>2230.4499999999998</v>
      </c>
      <c r="AM6354" t="s">
        <v>47</v>
      </c>
      <c r="AN6354" t="s">
        <v>8234</v>
      </c>
      <c r="AO6354" t="s">
        <v>8235</v>
      </c>
    </row>
    <row r="6355" spans="1:41" ht="14.5" customHeight="1" x14ac:dyDescent="0.3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 t="str">
        <f>IF(T_telecom1[[#This Row],[Latitude]]&lt;34,"South",IF(T_telecom1[[#This Row],[Latitude]]&gt;38,"North","Central"))</f>
        <v>South</v>
      </c>
      <c r="I6355">
        <v>33.778435999999999</v>
      </c>
      <c r="J6355" t="str">
        <f>IF(T_telecom1[[#This Row],[Longitude]]&lt;-121.7,"West",IF(T_telecom1[Longitude]&gt;-118,"East","Central-East"))</f>
        <v>Central-East</v>
      </c>
      <c r="K6355">
        <v>-118.11864799999999</v>
      </c>
      <c r="L6355">
        <v>0</v>
      </c>
      <c r="M63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55">
        <v>13</v>
      </c>
      <c r="O6355" t="s">
        <v>42</v>
      </c>
      <c r="P6355" t="s">
        <v>40</v>
      </c>
      <c r="Q6355">
        <v>27.04</v>
      </c>
      <c r="R6355" t="s">
        <v>43</v>
      </c>
      <c r="S6355" t="s">
        <v>40</v>
      </c>
      <c r="T6355" t="s">
        <v>79</v>
      </c>
      <c r="U6355">
        <v>10</v>
      </c>
      <c r="V6355" t="s">
        <v>40</v>
      </c>
      <c r="W6355" t="s">
        <v>40</v>
      </c>
      <c r="X6355" t="s">
        <v>43</v>
      </c>
      <c r="Y6355" t="s">
        <v>43</v>
      </c>
      <c r="Z6355" t="s">
        <v>43</v>
      </c>
      <c r="AA6355" t="s">
        <v>43</v>
      </c>
      <c r="AB6355" t="s">
        <v>43</v>
      </c>
      <c r="AC6355" t="s">
        <v>40</v>
      </c>
      <c r="AD6355" t="s">
        <v>51</v>
      </c>
      <c r="AE6355" t="s">
        <v>40</v>
      </c>
      <c r="AF6355" t="s">
        <v>56</v>
      </c>
      <c r="AG6355">
        <v>56</v>
      </c>
      <c r="AH6355" s="1">
        <v>764.55</v>
      </c>
      <c r="AI6355">
        <v>0</v>
      </c>
      <c r="AJ6355">
        <v>0</v>
      </c>
      <c r="AK6355">
        <v>351.52</v>
      </c>
      <c r="AL6355">
        <v>1116.07</v>
      </c>
      <c r="AM6355" t="s">
        <v>47</v>
      </c>
      <c r="AN6355" t="s">
        <v>8234</v>
      </c>
      <c r="AO6355" t="s">
        <v>8235</v>
      </c>
    </row>
    <row r="6356" spans="1:41" ht="14.5" customHeight="1" x14ac:dyDescent="0.3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 t="str">
        <f>IF(T_telecom1[[#This Row],[Latitude]]&lt;34,"South",IF(T_telecom1[[#This Row],[Latitude]]&gt;38,"North","Central"))</f>
        <v>North</v>
      </c>
      <c r="I6356">
        <v>41.171577999999997</v>
      </c>
      <c r="J6356" t="str">
        <f>IF(T_telecom1[[#This Row],[Longitude]]&lt;-121.7,"West",IF(T_telecom1[Longitude]&gt;-118,"East","Central-East"))</f>
        <v>Central-East</v>
      </c>
      <c r="K6356">
        <v>-120.913161</v>
      </c>
      <c r="L6356">
        <v>0</v>
      </c>
      <c r="M635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56">
        <v>7</v>
      </c>
      <c r="O6356" t="s">
        <v>42</v>
      </c>
      <c r="P6356" t="s">
        <v>40</v>
      </c>
      <c r="Q6356">
        <v>21.12</v>
      </c>
      <c r="R6356" t="s">
        <v>43</v>
      </c>
      <c r="S6356" t="s">
        <v>40</v>
      </c>
      <c r="T6356" t="s">
        <v>55</v>
      </c>
      <c r="U6356">
        <v>7</v>
      </c>
      <c r="V6356" t="s">
        <v>43</v>
      </c>
      <c r="W6356" t="s">
        <v>43</v>
      </c>
      <c r="X6356" t="s">
        <v>43</v>
      </c>
      <c r="Y6356" t="s">
        <v>43</v>
      </c>
      <c r="Z6356" t="s">
        <v>43</v>
      </c>
      <c r="AA6356" t="s">
        <v>43</v>
      </c>
      <c r="AB6356" t="s">
        <v>43</v>
      </c>
      <c r="AC6356" t="s">
        <v>40</v>
      </c>
      <c r="AD6356" t="s">
        <v>51</v>
      </c>
      <c r="AE6356" t="s">
        <v>43</v>
      </c>
      <c r="AF6356" t="s">
        <v>56</v>
      </c>
      <c r="AG6356">
        <v>69.150000000000006</v>
      </c>
      <c r="AH6356" s="1">
        <v>488.65</v>
      </c>
      <c r="AI6356">
        <v>0</v>
      </c>
      <c r="AJ6356">
        <v>0</v>
      </c>
      <c r="AK6356">
        <v>147.84</v>
      </c>
      <c r="AL6356">
        <v>636.49</v>
      </c>
      <c r="AM6356" t="s">
        <v>47</v>
      </c>
      <c r="AN6356" t="s">
        <v>8234</v>
      </c>
      <c r="AO6356" t="s">
        <v>8235</v>
      </c>
    </row>
    <row r="6357" spans="1:41" ht="14.5" customHeight="1" x14ac:dyDescent="0.3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 t="str">
        <f>IF(T_telecom1[[#This Row],[Latitude]]&lt;34,"South",IF(T_telecom1[[#This Row],[Latitude]]&gt;38,"North","Central"))</f>
        <v>North</v>
      </c>
      <c r="I6357">
        <v>40.656286999999999</v>
      </c>
      <c r="J6357" t="str">
        <f>IF(T_telecom1[[#This Row],[Longitude]]&lt;-121.7,"West",IF(T_telecom1[Longitude]&gt;-118,"East","Central-East"))</f>
        <v>Central-East</v>
      </c>
      <c r="K6357">
        <v>-121.42896500000001</v>
      </c>
      <c r="L6357">
        <v>0</v>
      </c>
      <c r="M63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57">
        <v>3</v>
      </c>
      <c r="O6357" t="s">
        <v>42</v>
      </c>
      <c r="P6357" t="s">
        <v>43</v>
      </c>
      <c r="Q6357">
        <v>0</v>
      </c>
      <c r="R6357" t="s">
        <v>43</v>
      </c>
      <c r="S6357" t="s">
        <v>40</v>
      </c>
      <c r="T6357" t="s">
        <v>79</v>
      </c>
      <c r="U6357">
        <v>27</v>
      </c>
      <c r="V6357" t="s">
        <v>43</v>
      </c>
      <c r="W6357" t="s">
        <v>43</v>
      </c>
      <c r="X6357" t="s">
        <v>43</v>
      </c>
      <c r="Y6357" t="s">
        <v>43</v>
      </c>
      <c r="Z6357" t="s">
        <v>43</v>
      </c>
      <c r="AA6357" t="s">
        <v>43</v>
      </c>
      <c r="AB6357" t="s">
        <v>43</v>
      </c>
      <c r="AC6357" t="s">
        <v>40</v>
      </c>
      <c r="AD6357" t="s">
        <v>51</v>
      </c>
      <c r="AE6357" t="s">
        <v>43</v>
      </c>
      <c r="AF6357" t="s">
        <v>56</v>
      </c>
      <c r="AG6357">
        <v>25.25</v>
      </c>
      <c r="AH6357" s="1">
        <v>58.9</v>
      </c>
      <c r="AI6357">
        <v>0</v>
      </c>
      <c r="AJ6357">
        <v>0</v>
      </c>
      <c r="AK6357">
        <v>0</v>
      </c>
      <c r="AL6357">
        <v>58.9</v>
      </c>
      <c r="AM6357" t="s">
        <v>57</v>
      </c>
      <c r="AN6357" t="s">
        <v>58</v>
      </c>
      <c r="AO6357" t="s">
        <v>59</v>
      </c>
    </row>
    <row r="6358" spans="1:41" ht="14.5" customHeight="1" x14ac:dyDescent="0.3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 t="str">
        <f>IF(T_telecom1[[#This Row],[Latitude]]&lt;34,"South",IF(T_telecom1[[#This Row],[Latitude]]&gt;38,"North","Central"))</f>
        <v>North</v>
      </c>
      <c r="I6358">
        <v>40.210895000000001</v>
      </c>
      <c r="J6358" t="str">
        <f>IF(T_telecom1[[#This Row],[Longitude]]&lt;-121.7,"West",IF(T_telecom1[Longitude]&gt;-118,"East","Central-East"))</f>
        <v>West</v>
      </c>
      <c r="K6358">
        <v>-123.86</v>
      </c>
      <c r="L6358">
        <v>0</v>
      </c>
      <c r="M63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58">
        <v>57</v>
      </c>
      <c r="O6358" t="s">
        <v>76</v>
      </c>
      <c r="P6358" t="s">
        <v>40</v>
      </c>
      <c r="Q6358">
        <v>28.44</v>
      </c>
      <c r="R6358" t="s">
        <v>43</v>
      </c>
      <c r="S6358" t="s">
        <v>40</v>
      </c>
      <c r="T6358" t="s">
        <v>79</v>
      </c>
      <c r="U6358">
        <v>24</v>
      </c>
      <c r="V6358" t="s">
        <v>43</v>
      </c>
      <c r="W6358" t="s">
        <v>43</v>
      </c>
      <c r="X6358" t="s">
        <v>40</v>
      </c>
      <c r="Y6358" t="s">
        <v>40</v>
      </c>
      <c r="Z6358" t="s">
        <v>43</v>
      </c>
      <c r="AA6358" t="s">
        <v>43</v>
      </c>
      <c r="AB6358" t="s">
        <v>43</v>
      </c>
      <c r="AC6358" t="s">
        <v>40</v>
      </c>
      <c r="AD6358" t="s">
        <v>45</v>
      </c>
      <c r="AE6358" t="s">
        <v>40</v>
      </c>
      <c r="AF6358" t="s">
        <v>56</v>
      </c>
      <c r="AG6358">
        <v>53.5</v>
      </c>
      <c r="AH6358" s="1">
        <v>3035.8</v>
      </c>
      <c r="AI6358">
        <v>0</v>
      </c>
      <c r="AJ6358">
        <v>0</v>
      </c>
      <c r="AK6358">
        <v>1621.08</v>
      </c>
      <c r="AL6358">
        <v>4656.88</v>
      </c>
      <c r="AM6358" t="s">
        <v>47</v>
      </c>
      <c r="AN6358" t="s">
        <v>8234</v>
      </c>
      <c r="AO6358" t="s">
        <v>8235</v>
      </c>
    </row>
    <row r="6359" spans="1:41" ht="14.5" customHeight="1" x14ac:dyDescent="0.3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 t="str">
        <f>IF(T_telecom1[[#This Row],[Latitude]]&lt;34,"South",IF(T_telecom1[[#This Row],[Latitude]]&gt;38,"North","Central"))</f>
        <v>Central</v>
      </c>
      <c r="I6359">
        <v>37.038890000000002</v>
      </c>
      <c r="J6359" t="str">
        <f>IF(T_telecom1[[#This Row],[Longitude]]&lt;-121.7,"West",IF(T_telecom1[Longitude]&gt;-118,"East","Central-East"))</f>
        <v>Central-East</v>
      </c>
      <c r="K6359">
        <v>-121.528955</v>
      </c>
      <c r="L6359">
        <v>0</v>
      </c>
      <c r="M63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59">
        <v>11</v>
      </c>
      <c r="O6359" t="s">
        <v>42</v>
      </c>
      <c r="P6359" t="s">
        <v>40</v>
      </c>
      <c r="Q6359">
        <v>3.96</v>
      </c>
      <c r="R6359" t="s">
        <v>43</v>
      </c>
      <c r="S6359" t="s">
        <v>40</v>
      </c>
      <c r="T6359" t="s">
        <v>55</v>
      </c>
      <c r="U6359">
        <v>27</v>
      </c>
      <c r="V6359" t="s">
        <v>43</v>
      </c>
      <c r="W6359" t="s">
        <v>43</v>
      </c>
      <c r="X6359" t="s">
        <v>43</v>
      </c>
      <c r="Y6359" t="s">
        <v>43</v>
      </c>
      <c r="Z6359" t="s">
        <v>40</v>
      </c>
      <c r="AA6359" t="s">
        <v>40</v>
      </c>
      <c r="AB6359" t="s">
        <v>43</v>
      </c>
      <c r="AC6359" t="s">
        <v>40</v>
      </c>
      <c r="AD6359" t="s">
        <v>51</v>
      </c>
      <c r="AE6359" t="s">
        <v>43</v>
      </c>
      <c r="AF6359" t="s">
        <v>56</v>
      </c>
      <c r="AG6359">
        <v>89.7</v>
      </c>
      <c r="AH6359" s="1">
        <v>1047.7</v>
      </c>
      <c r="AI6359">
        <v>0</v>
      </c>
      <c r="AJ6359">
        <v>0</v>
      </c>
      <c r="AK6359">
        <v>43.56</v>
      </c>
      <c r="AL6359">
        <v>1091.26</v>
      </c>
      <c r="AM6359" t="s">
        <v>57</v>
      </c>
      <c r="AN6359" t="s">
        <v>121</v>
      </c>
      <c r="AO6359" t="s">
        <v>195</v>
      </c>
    </row>
    <row r="6360" spans="1:41" ht="14.5" customHeight="1" x14ac:dyDescent="0.3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 t="str">
        <f>IF(T_telecom1[[#This Row],[Latitude]]&lt;34,"South",IF(T_telecom1[[#This Row],[Latitude]]&gt;38,"North","Central"))</f>
        <v>North</v>
      </c>
      <c r="I6360">
        <v>39.756048999999997</v>
      </c>
      <c r="J6360" t="str">
        <f>IF(T_telecom1[[#This Row],[Longitude]]&lt;-121.7,"West",IF(T_telecom1[Longitude]&gt;-118,"East","Central-East"))</f>
        <v>West</v>
      </c>
      <c r="K6360">
        <v>-123.358701</v>
      </c>
      <c r="L6360">
        <v>1</v>
      </c>
      <c r="M63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60">
        <v>19</v>
      </c>
      <c r="O6360" t="s">
        <v>62</v>
      </c>
      <c r="P6360" t="s">
        <v>40</v>
      </c>
      <c r="Q6360">
        <v>31.85</v>
      </c>
      <c r="R6360" t="s">
        <v>43</v>
      </c>
      <c r="S6360" t="s">
        <v>43</v>
      </c>
      <c r="T6360" t="s">
        <v>8242</v>
      </c>
      <c r="U6360">
        <v>0</v>
      </c>
      <c r="V6360" t="s">
        <v>43</v>
      </c>
      <c r="W6360" t="s">
        <v>43</v>
      </c>
      <c r="X6360" t="s">
        <v>43</v>
      </c>
      <c r="Y6360" t="s">
        <v>43</v>
      </c>
      <c r="Z6360" t="s">
        <v>43</v>
      </c>
      <c r="AA6360" t="s">
        <v>43</v>
      </c>
      <c r="AB6360" t="s">
        <v>43</v>
      </c>
      <c r="AC6360" t="s">
        <v>43</v>
      </c>
      <c r="AD6360" t="s">
        <v>73</v>
      </c>
      <c r="AE6360" t="s">
        <v>43</v>
      </c>
      <c r="AF6360" t="s">
        <v>46</v>
      </c>
      <c r="AG6360">
        <v>20.149999999999999</v>
      </c>
      <c r="AH6360" s="1">
        <v>387.7</v>
      </c>
      <c r="AI6360">
        <v>2.97</v>
      </c>
      <c r="AJ6360">
        <v>0</v>
      </c>
      <c r="AK6360">
        <v>605.15</v>
      </c>
      <c r="AL6360">
        <v>989.88</v>
      </c>
      <c r="AM6360" t="s">
        <v>47</v>
      </c>
      <c r="AN6360" t="s">
        <v>8234</v>
      </c>
      <c r="AO6360" t="s">
        <v>8235</v>
      </c>
    </row>
    <row r="6361" spans="1:41" ht="14.5" customHeight="1" x14ac:dyDescent="0.3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 t="str">
        <f>IF(T_telecom1[[#This Row],[Latitude]]&lt;34,"South",IF(T_telecom1[[#This Row],[Latitude]]&gt;38,"North","Central"))</f>
        <v>North</v>
      </c>
      <c r="I6361">
        <v>38.618347</v>
      </c>
      <c r="J6361" t="str">
        <f>IF(T_telecom1[[#This Row],[Longitude]]&lt;-121.7,"West",IF(T_telecom1[Longitude]&gt;-118,"East","Central-East"))</f>
        <v>West</v>
      </c>
      <c r="K6361">
        <v>-122.908422</v>
      </c>
      <c r="L6361">
        <v>7</v>
      </c>
      <c r="M63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61">
        <v>72</v>
      </c>
      <c r="O6361" t="s">
        <v>72</v>
      </c>
      <c r="P6361" t="s">
        <v>40</v>
      </c>
      <c r="Q6361">
        <v>18.149999999999999</v>
      </c>
      <c r="R6361" t="s">
        <v>40</v>
      </c>
      <c r="S6361" t="s">
        <v>40</v>
      </c>
      <c r="T6361" t="s">
        <v>55</v>
      </c>
      <c r="U6361">
        <v>16</v>
      </c>
      <c r="V6361" t="s">
        <v>43</v>
      </c>
      <c r="W6361" t="s">
        <v>40</v>
      </c>
      <c r="X6361" t="s">
        <v>40</v>
      </c>
      <c r="Y6361" t="s">
        <v>43</v>
      </c>
      <c r="Z6361" t="s">
        <v>40</v>
      </c>
      <c r="AA6361" t="s">
        <v>40</v>
      </c>
      <c r="AB6361" t="s">
        <v>40</v>
      </c>
      <c r="AC6361" t="s">
        <v>43</v>
      </c>
      <c r="AD6361" t="s">
        <v>45</v>
      </c>
      <c r="AE6361" t="s">
        <v>40</v>
      </c>
      <c r="AF6361" t="s">
        <v>46</v>
      </c>
      <c r="AG6361">
        <v>105.75</v>
      </c>
      <c r="AH6361" s="1">
        <v>7629.85</v>
      </c>
      <c r="AI6361">
        <v>0</v>
      </c>
      <c r="AJ6361">
        <v>80</v>
      </c>
      <c r="AK6361">
        <v>1306.8</v>
      </c>
      <c r="AL6361">
        <v>9016.65</v>
      </c>
      <c r="AM6361" t="s">
        <v>47</v>
      </c>
      <c r="AN6361" t="s">
        <v>8234</v>
      </c>
      <c r="AO6361" t="s">
        <v>8235</v>
      </c>
    </row>
    <row r="6362" spans="1:41" ht="14.5" customHeight="1" x14ac:dyDescent="0.3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 t="str">
        <f>IF(T_telecom1[[#This Row],[Latitude]]&lt;34,"South",IF(T_telecom1[[#This Row],[Latitude]]&gt;38,"North","Central"))</f>
        <v>North</v>
      </c>
      <c r="I6362">
        <v>38.852544000000002</v>
      </c>
      <c r="J6362" t="str">
        <f>IF(T_telecom1[[#This Row],[Longitude]]&lt;-121.7,"West",IF(T_telecom1[Longitude]&gt;-118,"East","Central-East"))</f>
        <v>Central-East</v>
      </c>
      <c r="K6362">
        <v>-120.83766900000001</v>
      </c>
      <c r="L6362">
        <v>3</v>
      </c>
      <c r="M63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62">
        <v>45</v>
      </c>
      <c r="O6362" t="s">
        <v>76</v>
      </c>
      <c r="P6362" t="s">
        <v>40</v>
      </c>
      <c r="Q6362">
        <v>30.8</v>
      </c>
      <c r="R6362" t="s">
        <v>43</v>
      </c>
      <c r="S6362" t="s">
        <v>40</v>
      </c>
      <c r="T6362" t="s">
        <v>44</v>
      </c>
      <c r="U6362">
        <v>3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40</v>
      </c>
      <c r="AB6362" t="s">
        <v>40</v>
      </c>
      <c r="AC6362" t="s">
        <v>40</v>
      </c>
      <c r="AD6362" t="s">
        <v>73</v>
      </c>
      <c r="AE6362" t="s">
        <v>40</v>
      </c>
      <c r="AF6362" t="s">
        <v>46</v>
      </c>
      <c r="AG6362">
        <v>84.35</v>
      </c>
      <c r="AH6362" s="1">
        <v>3858.05</v>
      </c>
      <c r="AI6362">
        <v>0</v>
      </c>
      <c r="AJ6362">
        <v>0</v>
      </c>
      <c r="AK6362">
        <v>1386</v>
      </c>
      <c r="AL6362">
        <v>5244.05</v>
      </c>
      <c r="AM6362" t="s">
        <v>47</v>
      </c>
      <c r="AN6362" t="s">
        <v>8234</v>
      </c>
      <c r="AO6362" t="s">
        <v>8235</v>
      </c>
    </row>
    <row r="6363" spans="1:41" ht="14.5" customHeight="1" x14ac:dyDescent="0.3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 t="str">
        <f>IF(T_telecom1[[#This Row],[Latitude]]&lt;34,"South",IF(T_telecom1[[#This Row],[Latitude]]&gt;38,"North","Central"))</f>
        <v>Central</v>
      </c>
      <c r="I6363">
        <v>37.255637</v>
      </c>
      <c r="J6363" t="str">
        <f>IF(T_telecom1[[#This Row],[Longitude]]&lt;-121.7,"West",IF(T_telecom1[Longitude]&gt;-118,"East","Central-East"))</f>
        <v>Central-East</v>
      </c>
      <c r="K6363">
        <v>-120.493537</v>
      </c>
      <c r="L6363">
        <v>3</v>
      </c>
      <c r="M63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63">
        <v>60</v>
      </c>
      <c r="O6363" t="s">
        <v>42</v>
      </c>
      <c r="P6363" t="s">
        <v>43</v>
      </c>
      <c r="Q6363">
        <v>0</v>
      </c>
      <c r="R6363" t="s">
        <v>43</v>
      </c>
      <c r="S6363" t="s">
        <v>40</v>
      </c>
      <c r="T6363" t="s">
        <v>79</v>
      </c>
      <c r="U6363">
        <v>22</v>
      </c>
      <c r="V6363" t="s">
        <v>43</v>
      </c>
      <c r="W6363" t="s">
        <v>40</v>
      </c>
      <c r="X6363" t="s">
        <v>43</v>
      </c>
      <c r="Y6363" t="s">
        <v>43</v>
      </c>
      <c r="Z6363" t="s">
        <v>40</v>
      </c>
      <c r="AA6363" t="s">
        <v>40</v>
      </c>
      <c r="AB6363" t="s">
        <v>43</v>
      </c>
      <c r="AC6363" t="s">
        <v>43</v>
      </c>
      <c r="AD6363" t="s">
        <v>73</v>
      </c>
      <c r="AE6363" t="s">
        <v>40</v>
      </c>
      <c r="AF6363" t="s">
        <v>46</v>
      </c>
      <c r="AG6363">
        <v>49.45</v>
      </c>
      <c r="AH6363" s="1">
        <v>2907.55</v>
      </c>
      <c r="AI6363">
        <v>0</v>
      </c>
      <c r="AJ6363">
        <v>40</v>
      </c>
      <c r="AK6363">
        <v>0</v>
      </c>
      <c r="AL6363">
        <v>2947.55</v>
      </c>
      <c r="AM6363" t="s">
        <v>47</v>
      </c>
      <c r="AN6363" t="s">
        <v>8234</v>
      </c>
      <c r="AO6363" t="s">
        <v>8235</v>
      </c>
    </row>
    <row r="6364" spans="1:41" ht="14.5" customHeight="1" x14ac:dyDescent="0.3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 t="str">
        <f>IF(T_telecom1[[#This Row],[Latitude]]&lt;34,"South",IF(T_telecom1[[#This Row],[Latitude]]&gt;38,"North","Central"))</f>
        <v>South</v>
      </c>
      <c r="I6364">
        <v>33.822294999999997</v>
      </c>
      <c r="J6364" t="str">
        <f>IF(T_telecom1[[#This Row],[Longitude]]&lt;-121.7,"West",IF(T_telecom1[Longitude]&gt;-118,"East","Central-East"))</f>
        <v>Central-East</v>
      </c>
      <c r="K6364">
        <v>-118.26411</v>
      </c>
      <c r="L6364">
        <v>0</v>
      </c>
      <c r="M63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64">
        <v>42</v>
      </c>
      <c r="O6364" t="s">
        <v>42</v>
      </c>
      <c r="P6364" t="s">
        <v>40</v>
      </c>
      <c r="Q6364">
        <v>9.4600000000000009</v>
      </c>
      <c r="R6364" t="s">
        <v>40</v>
      </c>
      <c r="S6364" t="s">
        <v>40</v>
      </c>
      <c r="T6364" t="s">
        <v>55</v>
      </c>
      <c r="U6364">
        <v>14</v>
      </c>
      <c r="V6364" t="s">
        <v>43</v>
      </c>
      <c r="W6364" t="s">
        <v>43</v>
      </c>
      <c r="X6364" t="s">
        <v>40</v>
      </c>
      <c r="Y6364" t="s">
        <v>43</v>
      </c>
      <c r="Z6364" t="s">
        <v>43</v>
      </c>
      <c r="AA6364" t="s">
        <v>43</v>
      </c>
      <c r="AB6364" t="s">
        <v>43</v>
      </c>
      <c r="AC6364" t="s">
        <v>40</v>
      </c>
      <c r="AD6364" t="s">
        <v>51</v>
      </c>
      <c r="AE6364" t="s">
        <v>43</v>
      </c>
      <c r="AF6364" t="s">
        <v>56</v>
      </c>
      <c r="AG6364">
        <v>79.900000000000006</v>
      </c>
      <c r="AH6364" s="1">
        <v>3313.4</v>
      </c>
      <c r="AI6364">
        <v>23.47</v>
      </c>
      <c r="AJ6364">
        <v>0</v>
      </c>
      <c r="AK6364">
        <v>397.32</v>
      </c>
      <c r="AL6364">
        <v>3687.25</v>
      </c>
      <c r="AM6364" t="s">
        <v>47</v>
      </c>
      <c r="AN6364" t="s">
        <v>8234</v>
      </c>
      <c r="AO6364" t="s">
        <v>8235</v>
      </c>
    </row>
    <row r="6365" spans="1:41" ht="14.5" customHeight="1" x14ac:dyDescent="0.3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 t="str">
        <f>IF(T_telecom1[[#This Row],[Latitude]]&lt;34,"South",IF(T_telecom1[[#This Row],[Latitude]]&gt;38,"North","Central"))</f>
        <v>South</v>
      </c>
      <c r="I6365">
        <v>33.044541000000002</v>
      </c>
      <c r="J6365" t="str">
        <f>IF(T_telecom1[[#This Row],[Longitude]]&lt;-121.7,"West",IF(T_telecom1[Longitude]&gt;-118,"East","Central-East"))</f>
        <v>East</v>
      </c>
      <c r="K6365">
        <v>-116.833922</v>
      </c>
      <c r="L6365">
        <v>0</v>
      </c>
      <c r="M63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65">
        <v>48</v>
      </c>
      <c r="O6365" t="s">
        <v>76</v>
      </c>
      <c r="P6365" t="s">
        <v>43</v>
      </c>
      <c r="Q6365">
        <v>0</v>
      </c>
      <c r="R6365" t="s">
        <v>43</v>
      </c>
      <c r="S6365" t="s">
        <v>40</v>
      </c>
      <c r="T6365" t="s">
        <v>79</v>
      </c>
      <c r="U6365">
        <v>48</v>
      </c>
      <c r="V6365" t="s">
        <v>43</v>
      </c>
      <c r="W6365" t="s">
        <v>40</v>
      </c>
      <c r="X6365" t="s">
        <v>40</v>
      </c>
      <c r="Y6365" t="s">
        <v>43</v>
      </c>
      <c r="Z6365" t="s">
        <v>43</v>
      </c>
      <c r="AA6365" t="s">
        <v>40</v>
      </c>
      <c r="AB6365" t="s">
        <v>40</v>
      </c>
      <c r="AC6365" t="s">
        <v>40</v>
      </c>
      <c r="AD6365" t="s">
        <v>51</v>
      </c>
      <c r="AE6365" t="s">
        <v>43</v>
      </c>
      <c r="AF6365" t="s">
        <v>46</v>
      </c>
      <c r="AG6365">
        <v>45.55</v>
      </c>
      <c r="AH6365" s="1">
        <v>2108.35</v>
      </c>
      <c r="AI6365">
        <v>0</v>
      </c>
      <c r="AJ6365">
        <v>0</v>
      </c>
      <c r="AK6365">
        <v>0</v>
      </c>
      <c r="AL6365">
        <v>2108.35</v>
      </c>
      <c r="AM6365" t="s">
        <v>47</v>
      </c>
      <c r="AN6365" t="s">
        <v>8234</v>
      </c>
      <c r="AO6365" t="s">
        <v>8235</v>
      </c>
    </row>
    <row r="6366" spans="1:41" ht="14.5" customHeight="1" x14ac:dyDescent="0.3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 t="str">
        <f>IF(T_telecom1[[#This Row],[Latitude]]&lt;34,"South",IF(T_telecom1[[#This Row],[Latitude]]&gt;38,"North","Central"))</f>
        <v>Central</v>
      </c>
      <c r="I6366">
        <v>37.504133000000003</v>
      </c>
      <c r="J6366" t="str">
        <f>IF(T_telecom1[[#This Row],[Longitude]]&lt;-121.7,"West",IF(T_telecom1[Longitude]&gt;-118,"East","Central-East"))</f>
        <v>West</v>
      </c>
      <c r="K6366">
        <v>-122.032347</v>
      </c>
      <c r="L6366">
        <v>0</v>
      </c>
      <c r="M63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66">
        <v>55</v>
      </c>
      <c r="O6366" t="s">
        <v>76</v>
      </c>
      <c r="P6366" t="s">
        <v>40</v>
      </c>
      <c r="Q6366">
        <v>27</v>
      </c>
      <c r="R6366" t="s">
        <v>43</v>
      </c>
      <c r="S6366" t="s">
        <v>40</v>
      </c>
      <c r="T6366" t="s">
        <v>44</v>
      </c>
      <c r="U6366">
        <v>20</v>
      </c>
      <c r="V6366" t="s">
        <v>43</v>
      </c>
      <c r="W6366" t="s">
        <v>40</v>
      </c>
      <c r="X6366" t="s">
        <v>40</v>
      </c>
      <c r="Y6366" t="s">
        <v>43</v>
      </c>
      <c r="Z6366" t="s">
        <v>43</v>
      </c>
      <c r="AA6366" t="s">
        <v>40</v>
      </c>
      <c r="AB6366" t="s">
        <v>40</v>
      </c>
      <c r="AC6366" t="s">
        <v>40</v>
      </c>
      <c r="AD6366" t="s">
        <v>73</v>
      </c>
      <c r="AE6366" t="s">
        <v>40</v>
      </c>
      <c r="AF6366" t="s">
        <v>183</v>
      </c>
      <c r="AG6366">
        <v>64.75</v>
      </c>
      <c r="AH6366" s="1">
        <v>3617.1</v>
      </c>
      <c r="AI6366">
        <v>0</v>
      </c>
      <c r="AJ6366">
        <v>0</v>
      </c>
      <c r="AK6366">
        <v>1485</v>
      </c>
      <c r="AL6366">
        <v>5102.1000000000004</v>
      </c>
      <c r="AM6366" t="s">
        <v>47</v>
      </c>
      <c r="AN6366" t="s">
        <v>8234</v>
      </c>
      <c r="AO6366" t="s">
        <v>8235</v>
      </c>
    </row>
    <row r="6367" spans="1:41" ht="14.5" customHeight="1" x14ac:dyDescent="0.3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 t="str">
        <f>IF(T_telecom1[[#This Row],[Latitude]]&lt;34,"South",IF(T_telecom1[[#This Row],[Latitude]]&gt;38,"North","Central"))</f>
        <v>Central</v>
      </c>
      <c r="I6367">
        <v>37.803882999999999</v>
      </c>
      <c r="J6367" t="str">
        <f>IF(T_telecom1[[#This Row],[Longitude]]&lt;-121.7,"West",IF(T_telecom1[Longitude]&gt;-118,"East","Central-East"))</f>
        <v>West</v>
      </c>
      <c r="K6367">
        <v>-122.208417</v>
      </c>
      <c r="L6367">
        <v>0</v>
      </c>
      <c r="M63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67">
        <v>1</v>
      </c>
      <c r="O6367" t="s">
        <v>42</v>
      </c>
      <c r="P6367" t="s">
        <v>40</v>
      </c>
      <c r="Q6367">
        <v>32.130000000000003</v>
      </c>
      <c r="R6367" t="s">
        <v>43</v>
      </c>
      <c r="S6367" t="s">
        <v>40</v>
      </c>
      <c r="T6367" t="s">
        <v>55</v>
      </c>
      <c r="U6367">
        <v>15</v>
      </c>
      <c r="V6367" t="s">
        <v>43</v>
      </c>
      <c r="W6367" t="s">
        <v>43</v>
      </c>
      <c r="X6367" t="s">
        <v>43</v>
      </c>
      <c r="Y6367" t="s">
        <v>43</v>
      </c>
      <c r="Z6367" t="s">
        <v>40</v>
      </c>
      <c r="AA6367" t="s">
        <v>43</v>
      </c>
      <c r="AB6367" t="s">
        <v>43</v>
      </c>
      <c r="AC6367" t="s">
        <v>43</v>
      </c>
      <c r="AD6367" t="s">
        <v>51</v>
      </c>
      <c r="AE6367" t="s">
        <v>43</v>
      </c>
      <c r="AF6367" t="s">
        <v>56</v>
      </c>
      <c r="AG6367">
        <v>79.55</v>
      </c>
      <c r="AH6367" s="1">
        <v>79.55</v>
      </c>
      <c r="AI6367">
        <v>0</v>
      </c>
      <c r="AJ6367">
        <v>10</v>
      </c>
      <c r="AK6367">
        <v>32.130000000000003</v>
      </c>
      <c r="AL6367">
        <v>121.68</v>
      </c>
      <c r="AM6367" t="s">
        <v>57</v>
      </c>
      <c r="AN6367" t="s">
        <v>58</v>
      </c>
      <c r="AO6367" t="s">
        <v>104</v>
      </c>
    </row>
    <row r="6368" spans="1:41" ht="14.5" customHeight="1" x14ac:dyDescent="0.3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 t="str">
        <f>IF(T_telecom1[[#This Row],[Latitude]]&lt;34,"South",IF(T_telecom1[[#This Row],[Latitude]]&gt;38,"North","Central"))</f>
        <v>Central</v>
      </c>
      <c r="I6368">
        <v>34.441398</v>
      </c>
      <c r="J6368" t="str">
        <f>IF(T_telecom1[[#This Row],[Longitude]]&lt;-121.7,"West",IF(T_telecom1[Longitude]&gt;-118,"East","Central-East"))</f>
        <v>Central-East</v>
      </c>
      <c r="K6368">
        <v>-119.51316300000001</v>
      </c>
      <c r="L6368">
        <v>0</v>
      </c>
      <c r="M63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68">
        <v>6</v>
      </c>
      <c r="O6368" t="s">
        <v>54</v>
      </c>
      <c r="P6368" t="s">
        <v>40</v>
      </c>
      <c r="Q6368">
        <v>43.8</v>
      </c>
      <c r="R6368" t="s">
        <v>40</v>
      </c>
      <c r="S6368" t="s">
        <v>40</v>
      </c>
      <c r="T6368" t="s">
        <v>55</v>
      </c>
      <c r="U6368">
        <v>5</v>
      </c>
      <c r="V6368" t="s">
        <v>43</v>
      </c>
      <c r="W6368" t="s">
        <v>43</v>
      </c>
      <c r="X6368" t="s">
        <v>43</v>
      </c>
      <c r="Y6368" t="s">
        <v>43</v>
      </c>
      <c r="Z6368" t="s">
        <v>40</v>
      </c>
      <c r="AA6368" t="s">
        <v>40</v>
      </c>
      <c r="AB6368" t="s">
        <v>40</v>
      </c>
      <c r="AC6368" t="s">
        <v>40</v>
      </c>
      <c r="AD6368" t="s">
        <v>51</v>
      </c>
      <c r="AE6368" t="s">
        <v>40</v>
      </c>
      <c r="AF6368" t="s">
        <v>56</v>
      </c>
      <c r="AG6368">
        <v>93.55</v>
      </c>
      <c r="AH6368" s="1">
        <v>536.4</v>
      </c>
      <c r="AI6368">
        <v>0</v>
      </c>
      <c r="AJ6368">
        <v>0</v>
      </c>
      <c r="AK6368">
        <v>262.8</v>
      </c>
      <c r="AL6368">
        <v>799.2</v>
      </c>
      <c r="AM6368" t="s">
        <v>57</v>
      </c>
      <c r="AN6368" t="s">
        <v>109</v>
      </c>
      <c r="AO6368" t="s">
        <v>344</v>
      </c>
    </row>
    <row r="6369" spans="1:41" ht="14.5" customHeight="1" x14ac:dyDescent="0.3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 t="str">
        <f>IF(T_telecom1[[#This Row],[Latitude]]&lt;34,"South",IF(T_telecom1[[#This Row],[Latitude]]&gt;38,"North","Central"))</f>
        <v>Central</v>
      </c>
      <c r="I6369">
        <v>36.618336999999997</v>
      </c>
      <c r="J6369" t="str">
        <f>IF(T_telecom1[[#This Row],[Longitude]]&lt;-121.7,"West",IF(T_telecom1[Longitude]&gt;-118,"East","Central-East"))</f>
        <v>West</v>
      </c>
      <c r="K6369">
        <v>-121.926417</v>
      </c>
      <c r="L6369">
        <v>0</v>
      </c>
      <c r="M63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69">
        <v>9</v>
      </c>
      <c r="O6369" t="s">
        <v>54</v>
      </c>
      <c r="P6369" t="s">
        <v>40</v>
      </c>
      <c r="Q6369">
        <v>49.74</v>
      </c>
      <c r="R6369" t="s">
        <v>43</v>
      </c>
      <c r="S6369" t="s">
        <v>43</v>
      </c>
      <c r="T6369" t="s">
        <v>8242</v>
      </c>
      <c r="U6369">
        <v>0</v>
      </c>
      <c r="V6369" t="s">
        <v>43</v>
      </c>
      <c r="W6369" t="s">
        <v>43</v>
      </c>
      <c r="X6369" t="s">
        <v>43</v>
      </c>
      <c r="Y6369" t="s">
        <v>43</v>
      </c>
      <c r="Z6369" t="s">
        <v>43</v>
      </c>
      <c r="AA6369" t="s">
        <v>43</v>
      </c>
      <c r="AB6369" t="s">
        <v>43</v>
      </c>
      <c r="AC6369" t="s">
        <v>43</v>
      </c>
      <c r="AD6369" t="s">
        <v>51</v>
      </c>
      <c r="AE6369" t="s">
        <v>40</v>
      </c>
      <c r="AF6369" t="s">
        <v>46</v>
      </c>
      <c r="AG6369">
        <v>18.95</v>
      </c>
      <c r="AH6369" s="1">
        <v>185.6</v>
      </c>
      <c r="AI6369">
        <v>0</v>
      </c>
      <c r="AJ6369">
        <v>0</v>
      </c>
      <c r="AK6369">
        <v>447.66</v>
      </c>
      <c r="AL6369">
        <v>633.26</v>
      </c>
      <c r="AM6369" t="s">
        <v>57</v>
      </c>
      <c r="AN6369" t="s">
        <v>121</v>
      </c>
      <c r="AO6369" t="s">
        <v>195</v>
      </c>
    </row>
    <row r="6370" spans="1:41" ht="14.5" customHeight="1" x14ac:dyDescent="0.3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 t="str">
        <f>IF(T_telecom1[[#This Row],[Latitude]]&lt;34,"South",IF(T_telecom1[[#This Row],[Latitude]]&gt;38,"North","Central"))</f>
        <v>South</v>
      </c>
      <c r="I6370">
        <v>32.677097000000003</v>
      </c>
      <c r="J6370" t="str">
        <f>IF(T_telecom1[[#This Row],[Longitude]]&lt;-121.7,"West",IF(T_telecom1[Longitude]&gt;-118,"East","Central-East"))</f>
        <v>East</v>
      </c>
      <c r="K6370">
        <v>-116.304991</v>
      </c>
      <c r="L6370">
        <v>0</v>
      </c>
      <c r="M637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70">
        <v>9</v>
      </c>
      <c r="O6370" t="s">
        <v>54</v>
      </c>
      <c r="P6370" t="s">
        <v>43</v>
      </c>
      <c r="Q6370">
        <v>0</v>
      </c>
      <c r="R6370" t="s">
        <v>43</v>
      </c>
      <c r="S6370" t="s">
        <v>40</v>
      </c>
      <c r="T6370" t="s">
        <v>79</v>
      </c>
      <c r="U6370">
        <v>21</v>
      </c>
      <c r="V6370" t="s">
        <v>43</v>
      </c>
      <c r="W6370" t="s">
        <v>40</v>
      </c>
      <c r="X6370" t="s">
        <v>43</v>
      </c>
      <c r="Y6370" t="s">
        <v>43</v>
      </c>
      <c r="Z6370" t="s">
        <v>43</v>
      </c>
      <c r="AA6370" t="s">
        <v>40</v>
      </c>
      <c r="AB6370" t="s">
        <v>40</v>
      </c>
      <c r="AC6370" t="s">
        <v>43</v>
      </c>
      <c r="AD6370" t="s">
        <v>51</v>
      </c>
      <c r="AE6370" t="s">
        <v>43</v>
      </c>
      <c r="AF6370" t="s">
        <v>56</v>
      </c>
      <c r="AG6370">
        <v>40.75</v>
      </c>
      <c r="AH6370" s="1">
        <v>359.4</v>
      </c>
      <c r="AI6370">
        <v>0</v>
      </c>
      <c r="AJ6370">
        <v>20</v>
      </c>
      <c r="AK6370">
        <v>0</v>
      </c>
      <c r="AL6370">
        <v>379.4</v>
      </c>
      <c r="AM6370" t="s">
        <v>47</v>
      </c>
      <c r="AN6370" t="s">
        <v>8234</v>
      </c>
      <c r="AO6370" t="s">
        <v>8235</v>
      </c>
    </row>
    <row r="6371" spans="1:41" ht="14.5" customHeight="1" x14ac:dyDescent="0.3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 t="str">
        <f>IF(T_telecom1[[#This Row],[Latitude]]&lt;34,"South",IF(T_telecom1[[#This Row],[Latitude]]&gt;38,"North","Central"))</f>
        <v>Central</v>
      </c>
      <c r="I6371">
        <v>34.178483</v>
      </c>
      <c r="J6371" t="str">
        <f>IF(T_telecom1[[#This Row],[Longitude]]&lt;-121.7,"West",IF(T_telecom1[Longitude]&gt;-118,"East","Central-East"))</f>
        <v>Central-East</v>
      </c>
      <c r="K6371">
        <v>-118.431791</v>
      </c>
      <c r="L6371">
        <v>0</v>
      </c>
      <c r="M63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71">
        <v>5</v>
      </c>
      <c r="O6371" t="s">
        <v>42</v>
      </c>
      <c r="P6371" t="s">
        <v>40</v>
      </c>
      <c r="Q6371">
        <v>18.690000000000001</v>
      </c>
      <c r="R6371" t="s">
        <v>43</v>
      </c>
      <c r="S6371" t="s">
        <v>40</v>
      </c>
      <c r="T6371" t="s">
        <v>79</v>
      </c>
      <c r="U6371">
        <v>28</v>
      </c>
      <c r="V6371" t="s">
        <v>43</v>
      </c>
      <c r="W6371" t="s">
        <v>43</v>
      </c>
      <c r="X6371" t="s">
        <v>40</v>
      </c>
      <c r="Y6371" t="s">
        <v>43</v>
      </c>
      <c r="Z6371" t="s">
        <v>43</v>
      </c>
      <c r="AA6371" t="s">
        <v>43</v>
      </c>
      <c r="AB6371" t="s">
        <v>43</v>
      </c>
      <c r="AC6371" t="s">
        <v>40</v>
      </c>
      <c r="AD6371" t="s">
        <v>51</v>
      </c>
      <c r="AE6371" t="s">
        <v>43</v>
      </c>
      <c r="AF6371" t="s">
        <v>56</v>
      </c>
      <c r="AG6371">
        <v>50.35</v>
      </c>
      <c r="AH6371" s="1">
        <v>237.25</v>
      </c>
      <c r="AI6371">
        <v>0</v>
      </c>
      <c r="AJ6371">
        <v>0</v>
      </c>
      <c r="AK6371">
        <v>93.45</v>
      </c>
      <c r="AL6371">
        <v>330.7</v>
      </c>
      <c r="AM6371" t="s">
        <v>57</v>
      </c>
      <c r="AN6371" t="s">
        <v>63</v>
      </c>
      <c r="AO6371" t="s">
        <v>64</v>
      </c>
    </row>
    <row r="6372" spans="1:41" ht="14.5" customHeight="1" x14ac:dyDescent="0.3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 t="str">
        <f>IF(T_telecom1[[#This Row],[Latitude]]&lt;34,"South",IF(T_telecom1[[#This Row],[Latitude]]&gt;38,"North","Central"))</f>
        <v>South</v>
      </c>
      <c r="I6372">
        <v>33.323704999999997</v>
      </c>
      <c r="J6372" t="str">
        <f>IF(T_telecom1[[#This Row],[Longitude]]&lt;-121.7,"West",IF(T_telecom1[Longitude]&gt;-118,"East","Central-East"))</f>
        <v>East</v>
      </c>
      <c r="K6372">
        <v>-116.626907</v>
      </c>
      <c r="L6372">
        <v>1</v>
      </c>
      <c r="M63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72">
        <v>43</v>
      </c>
      <c r="O6372" t="s">
        <v>42</v>
      </c>
      <c r="P6372" t="s">
        <v>40</v>
      </c>
      <c r="Q6372">
        <v>38.53</v>
      </c>
      <c r="R6372" t="s">
        <v>43</v>
      </c>
      <c r="S6372" t="s">
        <v>40</v>
      </c>
      <c r="T6372" t="s">
        <v>79</v>
      </c>
      <c r="U6372">
        <v>27</v>
      </c>
      <c r="V6372" t="s">
        <v>40</v>
      </c>
      <c r="W6372" t="s">
        <v>43</v>
      </c>
      <c r="X6372" t="s">
        <v>40</v>
      </c>
      <c r="Y6372" t="s">
        <v>40</v>
      </c>
      <c r="Z6372" t="s">
        <v>40</v>
      </c>
      <c r="AA6372" t="s">
        <v>40</v>
      </c>
      <c r="AB6372" t="s">
        <v>40</v>
      </c>
      <c r="AC6372" t="s">
        <v>40</v>
      </c>
      <c r="AD6372" t="s">
        <v>73</v>
      </c>
      <c r="AE6372" t="s">
        <v>40</v>
      </c>
      <c r="AF6372" t="s">
        <v>56</v>
      </c>
      <c r="AG6372">
        <v>78.8</v>
      </c>
      <c r="AH6372" s="1">
        <v>3460.3</v>
      </c>
      <c r="AI6372">
        <v>24.9</v>
      </c>
      <c r="AJ6372">
        <v>0</v>
      </c>
      <c r="AK6372">
        <v>1656.79</v>
      </c>
      <c r="AL6372">
        <v>5092.1899999999996</v>
      </c>
      <c r="AM6372" t="s">
        <v>47</v>
      </c>
      <c r="AN6372" t="s">
        <v>8234</v>
      </c>
      <c r="AO6372" t="s">
        <v>8235</v>
      </c>
    </row>
    <row r="6373" spans="1:41" ht="14.5" customHeight="1" x14ac:dyDescent="0.3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 t="str">
        <f>IF(T_telecom1[[#This Row],[Latitude]]&lt;34,"South",IF(T_telecom1[[#This Row],[Latitude]]&gt;38,"North","Central"))</f>
        <v>Central</v>
      </c>
      <c r="I6373">
        <v>37.720497999999999</v>
      </c>
      <c r="J6373" t="str">
        <f>IF(T_telecom1[[#This Row],[Longitude]]&lt;-121.7,"West",IF(T_telecom1[Longitude]&gt;-118,"East","Central-East"))</f>
        <v>West</v>
      </c>
      <c r="K6373">
        <v>-122.443119</v>
      </c>
      <c r="L6373">
        <v>0</v>
      </c>
      <c r="M63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73">
        <v>7</v>
      </c>
      <c r="O6373" t="s">
        <v>54</v>
      </c>
      <c r="P6373" t="s">
        <v>40</v>
      </c>
      <c r="Q6373">
        <v>45.13</v>
      </c>
      <c r="R6373" t="s">
        <v>40</v>
      </c>
      <c r="S6373" t="s">
        <v>43</v>
      </c>
      <c r="T6373" t="s">
        <v>8242</v>
      </c>
      <c r="U6373">
        <v>0</v>
      </c>
      <c r="V6373" t="s">
        <v>43</v>
      </c>
      <c r="W6373" t="s">
        <v>43</v>
      </c>
      <c r="X6373" t="s">
        <v>43</v>
      </c>
      <c r="Y6373" t="s">
        <v>43</v>
      </c>
      <c r="Z6373" t="s">
        <v>43</v>
      </c>
      <c r="AA6373" t="s">
        <v>43</v>
      </c>
      <c r="AB6373" t="s">
        <v>43</v>
      </c>
      <c r="AC6373" t="s">
        <v>43</v>
      </c>
      <c r="AD6373" t="s">
        <v>51</v>
      </c>
      <c r="AE6373" t="s">
        <v>40</v>
      </c>
      <c r="AF6373" t="s">
        <v>56</v>
      </c>
      <c r="AG6373">
        <v>25.05</v>
      </c>
      <c r="AH6373" s="1">
        <v>152.94999999999999</v>
      </c>
      <c r="AI6373">
        <v>0</v>
      </c>
      <c r="AJ6373">
        <v>0</v>
      </c>
      <c r="AK6373">
        <v>315.91000000000003</v>
      </c>
      <c r="AL6373">
        <v>468.86</v>
      </c>
      <c r="AM6373" t="s">
        <v>47</v>
      </c>
      <c r="AN6373" t="s">
        <v>8234</v>
      </c>
      <c r="AO6373" t="s">
        <v>8235</v>
      </c>
    </row>
    <row r="6374" spans="1:41" ht="14.5" customHeight="1" x14ac:dyDescent="0.3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 t="str">
        <f>IF(T_telecom1[[#This Row],[Latitude]]&lt;34,"South",IF(T_telecom1[[#This Row],[Latitude]]&gt;38,"North","Central"))</f>
        <v>Central</v>
      </c>
      <c r="I6374">
        <v>34.169705999999998</v>
      </c>
      <c r="J6374" t="str">
        <f>IF(T_telecom1[[#This Row],[Longitude]]&lt;-121.7,"West",IF(T_telecom1[Longitude]&gt;-118,"East","Central-East"))</f>
        <v>Central-East</v>
      </c>
      <c r="K6374">
        <v>-118.323548</v>
      </c>
      <c r="L6374">
        <v>1</v>
      </c>
      <c r="M63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74">
        <v>71</v>
      </c>
      <c r="O6374" t="s">
        <v>42</v>
      </c>
      <c r="P6374" t="s">
        <v>40</v>
      </c>
      <c r="Q6374">
        <v>33.69</v>
      </c>
      <c r="R6374" t="s">
        <v>43</v>
      </c>
      <c r="S6374" t="s">
        <v>40</v>
      </c>
      <c r="T6374" t="s">
        <v>55</v>
      </c>
      <c r="U6374">
        <v>27</v>
      </c>
      <c r="V6374" t="s">
        <v>40</v>
      </c>
      <c r="W6374" t="s">
        <v>40</v>
      </c>
      <c r="X6374" t="s">
        <v>40</v>
      </c>
      <c r="Y6374" t="s">
        <v>40</v>
      </c>
      <c r="Z6374" t="s">
        <v>40</v>
      </c>
      <c r="AA6374" t="s">
        <v>43</v>
      </c>
      <c r="AB6374" t="s">
        <v>43</v>
      </c>
      <c r="AC6374" t="s">
        <v>40</v>
      </c>
      <c r="AD6374" t="s">
        <v>73</v>
      </c>
      <c r="AE6374" t="s">
        <v>43</v>
      </c>
      <c r="AF6374" t="s">
        <v>46</v>
      </c>
      <c r="AG6374">
        <v>100.2</v>
      </c>
      <c r="AH6374" s="1">
        <v>7209</v>
      </c>
      <c r="AI6374">
        <v>0</v>
      </c>
      <c r="AJ6374">
        <v>0</v>
      </c>
      <c r="AK6374">
        <v>2391.9899999999998</v>
      </c>
      <c r="AL6374">
        <v>9600.99</v>
      </c>
      <c r="AM6374" t="s">
        <v>47</v>
      </c>
      <c r="AN6374" t="s">
        <v>8234</v>
      </c>
      <c r="AO6374" t="s">
        <v>8235</v>
      </c>
    </row>
    <row r="6375" spans="1:41" ht="14.5" customHeight="1" x14ac:dyDescent="0.3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 t="str">
        <f>IF(T_telecom1[[#This Row],[Latitude]]&lt;34,"South",IF(T_telecom1[[#This Row],[Latitude]]&gt;38,"North","Central"))</f>
        <v>South</v>
      </c>
      <c r="I6375">
        <v>33.141264999999997</v>
      </c>
      <c r="J6375" t="str">
        <f>IF(T_telecom1[[#This Row],[Longitude]]&lt;-121.7,"West",IF(T_telecom1[Longitude]&gt;-118,"East","Central-East"))</f>
        <v>East</v>
      </c>
      <c r="K6375">
        <v>-116.967221</v>
      </c>
      <c r="L6375">
        <v>2</v>
      </c>
      <c r="M63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75">
        <v>32</v>
      </c>
      <c r="O6375" t="s">
        <v>129</v>
      </c>
      <c r="P6375" t="s">
        <v>40</v>
      </c>
      <c r="Q6375">
        <v>2.17</v>
      </c>
      <c r="R6375" t="s">
        <v>40</v>
      </c>
      <c r="S6375" t="s">
        <v>40</v>
      </c>
      <c r="T6375" t="s">
        <v>55</v>
      </c>
      <c r="U6375">
        <v>11</v>
      </c>
      <c r="V6375" t="s">
        <v>43</v>
      </c>
      <c r="W6375" t="s">
        <v>43</v>
      </c>
      <c r="X6375" t="s">
        <v>40</v>
      </c>
      <c r="Y6375" t="s">
        <v>43</v>
      </c>
      <c r="Z6375" t="s">
        <v>43</v>
      </c>
      <c r="AA6375" t="s">
        <v>43</v>
      </c>
      <c r="AB6375" t="s">
        <v>43</v>
      </c>
      <c r="AC6375" t="s">
        <v>40</v>
      </c>
      <c r="AD6375" t="s">
        <v>73</v>
      </c>
      <c r="AE6375" t="s">
        <v>43</v>
      </c>
      <c r="AF6375" t="s">
        <v>183</v>
      </c>
      <c r="AG6375">
        <v>79.3</v>
      </c>
      <c r="AH6375" s="1">
        <v>2570</v>
      </c>
      <c r="AI6375">
        <v>0</v>
      </c>
      <c r="AJ6375">
        <v>0</v>
      </c>
      <c r="AK6375">
        <v>69.44</v>
      </c>
      <c r="AL6375">
        <v>2639.44</v>
      </c>
      <c r="AM6375" t="s">
        <v>47</v>
      </c>
      <c r="AN6375" t="s">
        <v>8234</v>
      </c>
      <c r="AO6375" t="s">
        <v>8235</v>
      </c>
    </row>
    <row r="6376" spans="1:41" ht="14.5" customHeight="1" x14ac:dyDescent="0.3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 t="str">
        <f>IF(T_telecom1[[#This Row],[Latitude]]&lt;34,"South",IF(T_telecom1[[#This Row],[Latitude]]&gt;38,"North","Central"))</f>
        <v>South</v>
      </c>
      <c r="I6376">
        <v>33.762351000000002</v>
      </c>
      <c r="J6376" t="str">
        <f>IF(T_telecom1[[#This Row],[Longitude]]&lt;-121.7,"West",IF(T_telecom1[Longitude]&gt;-118,"East","Central-East"))</f>
        <v>East</v>
      </c>
      <c r="K6376">
        <v>-117.488725</v>
      </c>
      <c r="L6376">
        <v>0</v>
      </c>
      <c r="M63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76">
        <v>8</v>
      </c>
      <c r="O6376" t="s">
        <v>42</v>
      </c>
      <c r="P6376" t="s">
        <v>40</v>
      </c>
      <c r="Q6376">
        <v>11.46</v>
      </c>
      <c r="R6376" t="s">
        <v>43</v>
      </c>
      <c r="S6376" t="s">
        <v>43</v>
      </c>
      <c r="T6376" t="s">
        <v>8242</v>
      </c>
      <c r="U6376">
        <v>0</v>
      </c>
      <c r="V6376" t="s">
        <v>43</v>
      </c>
      <c r="W6376" t="s">
        <v>43</v>
      </c>
      <c r="X6376" t="s">
        <v>43</v>
      </c>
      <c r="Y6376" t="s">
        <v>43</v>
      </c>
      <c r="Z6376" t="s">
        <v>43</v>
      </c>
      <c r="AA6376" t="s">
        <v>43</v>
      </c>
      <c r="AB6376" t="s">
        <v>43</v>
      </c>
      <c r="AC6376" t="s">
        <v>43</v>
      </c>
      <c r="AD6376" t="s">
        <v>73</v>
      </c>
      <c r="AE6376" t="s">
        <v>43</v>
      </c>
      <c r="AF6376" t="s">
        <v>46</v>
      </c>
      <c r="AG6376">
        <v>20.85</v>
      </c>
      <c r="AH6376" s="1">
        <v>161.65</v>
      </c>
      <c r="AI6376">
        <v>0</v>
      </c>
      <c r="AJ6376">
        <v>0</v>
      </c>
      <c r="AK6376">
        <v>91.68</v>
      </c>
      <c r="AL6376">
        <v>253.33</v>
      </c>
      <c r="AM6376" t="s">
        <v>47</v>
      </c>
      <c r="AN6376" t="s">
        <v>8234</v>
      </c>
      <c r="AO6376" t="s">
        <v>8235</v>
      </c>
    </row>
    <row r="6377" spans="1:41" ht="14.5" customHeight="1" x14ac:dyDescent="0.3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 t="str">
        <f>IF(T_telecom1[[#This Row],[Latitude]]&lt;34,"South",IF(T_telecom1[[#This Row],[Latitude]]&gt;38,"North","Central"))</f>
        <v>Central</v>
      </c>
      <c r="I6377">
        <v>37.794486999999997</v>
      </c>
      <c r="J6377" t="str">
        <f>IF(T_telecom1[[#This Row],[Longitude]]&lt;-121.7,"West",IF(T_telecom1[Longitude]&gt;-118,"East","Central-East"))</f>
        <v>West</v>
      </c>
      <c r="K6377">
        <v>-122.42227</v>
      </c>
      <c r="L6377">
        <v>10</v>
      </c>
      <c r="M63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77">
        <v>72</v>
      </c>
      <c r="O6377" t="s">
        <v>42</v>
      </c>
      <c r="P6377" t="s">
        <v>40</v>
      </c>
      <c r="Q6377">
        <v>14.19</v>
      </c>
      <c r="R6377" t="s">
        <v>40</v>
      </c>
      <c r="S6377" t="s">
        <v>40</v>
      </c>
      <c r="T6377" t="s">
        <v>55</v>
      </c>
      <c r="U6377">
        <v>71</v>
      </c>
      <c r="V6377" t="s">
        <v>43</v>
      </c>
      <c r="W6377" t="s">
        <v>40</v>
      </c>
      <c r="X6377" t="s">
        <v>40</v>
      </c>
      <c r="Y6377" t="s">
        <v>40</v>
      </c>
      <c r="Z6377" t="s">
        <v>40</v>
      </c>
      <c r="AA6377" t="s">
        <v>40</v>
      </c>
      <c r="AB6377" t="s">
        <v>40</v>
      </c>
      <c r="AC6377" t="s">
        <v>40</v>
      </c>
      <c r="AD6377" t="s">
        <v>73</v>
      </c>
      <c r="AE6377" t="s">
        <v>40</v>
      </c>
      <c r="AF6377" t="s">
        <v>56</v>
      </c>
      <c r="AG6377">
        <v>108.2</v>
      </c>
      <c r="AH6377" s="1">
        <v>7840.6</v>
      </c>
      <c r="AI6377">
        <v>0</v>
      </c>
      <c r="AJ6377">
        <v>0</v>
      </c>
      <c r="AK6377">
        <v>1021.68</v>
      </c>
      <c r="AL6377">
        <v>8862.2800000000007</v>
      </c>
      <c r="AM6377" t="s">
        <v>47</v>
      </c>
      <c r="AN6377" t="s">
        <v>8234</v>
      </c>
      <c r="AO6377" t="s">
        <v>8235</v>
      </c>
    </row>
    <row r="6378" spans="1:41" ht="14.5" customHeight="1" x14ac:dyDescent="0.3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 t="str">
        <f>IF(T_telecom1[[#This Row],[Latitude]]&lt;34,"South",IF(T_telecom1[[#This Row],[Latitude]]&gt;38,"North","Central"))</f>
        <v>Central</v>
      </c>
      <c r="I6378">
        <v>37.739113000000003</v>
      </c>
      <c r="J6378" t="str">
        <f>IF(T_telecom1[[#This Row],[Longitude]]&lt;-121.7,"West",IF(T_telecom1[Longitude]&gt;-118,"East","Central-East"))</f>
        <v>West</v>
      </c>
      <c r="K6378">
        <v>-122.175602</v>
      </c>
      <c r="L6378">
        <v>0</v>
      </c>
      <c r="M63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78">
        <v>12</v>
      </c>
      <c r="O6378" t="s">
        <v>42</v>
      </c>
      <c r="P6378" t="s">
        <v>40</v>
      </c>
      <c r="Q6378">
        <v>42.58</v>
      </c>
      <c r="R6378" t="s">
        <v>40</v>
      </c>
      <c r="S6378" t="s">
        <v>40</v>
      </c>
      <c r="T6378" t="s">
        <v>79</v>
      </c>
      <c r="U6378">
        <v>22</v>
      </c>
      <c r="V6378" t="s">
        <v>43</v>
      </c>
      <c r="W6378" t="s">
        <v>43</v>
      </c>
      <c r="X6378" t="s">
        <v>43</v>
      </c>
      <c r="Y6378" t="s">
        <v>40</v>
      </c>
      <c r="Z6378" t="s">
        <v>40</v>
      </c>
      <c r="AA6378" t="s">
        <v>40</v>
      </c>
      <c r="AB6378" t="s">
        <v>40</v>
      </c>
      <c r="AC6378" t="s">
        <v>40</v>
      </c>
      <c r="AD6378" t="s">
        <v>45</v>
      </c>
      <c r="AE6378" t="s">
        <v>43</v>
      </c>
      <c r="AF6378" t="s">
        <v>46</v>
      </c>
      <c r="AG6378">
        <v>74.05</v>
      </c>
      <c r="AH6378" s="1">
        <v>872.65</v>
      </c>
      <c r="AI6378">
        <v>48.61</v>
      </c>
      <c r="AJ6378">
        <v>0</v>
      </c>
      <c r="AK6378">
        <v>510.96</v>
      </c>
      <c r="AL6378">
        <v>1335</v>
      </c>
      <c r="AM6378" t="s">
        <v>57</v>
      </c>
      <c r="AN6378" t="s">
        <v>109</v>
      </c>
      <c r="AO6378" t="s">
        <v>110</v>
      </c>
    </row>
    <row r="6379" spans="1:41" ht="14.5" customHeight="1" x14ac:dyDescent="0.3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 t="str">
        <f>IF(T_telecom1[[#This Row],[Latitude]]&lt;34,"South",IF(T_telecom1[[#This Row],[Latitude]]&gt;38,"North","Central"))</f>
        <v>Central</v>
      </c>
      <c r="I6379">
        <v>37.160193999999997</v>
      </c>
      <c r="J6379" t="str">
        <f>IF(T_telecom1[[#This Row],[Longitude]]&lt;-121.7,"West",IF(T_telecom1[Longitude]&gt;-118,"East","Central-East"))</f>
        <v>West</v>
      </c>
      <c r="K6379">
        <v>-121.945611</v>
      </c>
      <c r="L6379">
        <v>0</v>
      </c>
      <c r="M63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79">
        <v>51</v>
      </c>
      <c r="O6379" t="s">
        <v>42</v>
      </c>
      <c r="P6379" t="s">
        <v>40</v>
      </c>
      <c r="Q6379">
        <v>7.54</v>
      </c>
      <c r="R6379" t="s">
        <v>40</v>
      </c>
      <c r="S6379" t="s">
        <v>40</v>
      </c>
      <c r="T6379" t="s">
        <v>55</v>
      </c>
      <c r="U6379">
        <v>6</v>
      </c>
      <c r="V6379" t="s">
        <v>40</v>
      </c>
      <c r="W6379" t="s">
        <v>40</v>
      </c>
      <c r="X6379" t="s">
        <v>40</v>
      </c>
      <c r="Y6379" t="s">
        <v>43</v>
      </c>
      <c r="Z6379" t="s">
        <v>40</v>
      </c>
      <c r="AA6379" t="s">
        <v>40</v>
      </c>
      <c r="AB6379" t="s">
        <v>40</v>
      </c>
      <c r="AC6379" t="s">
        <v>40</v>
      </c>
      <c r="AD6379" t="s">
        <v>45</v>
      </c>
      <c r="AE6379" t="s">
        <v>43</v>
      </c>
      <c r="AF6379" t="s">
        <v>56</v>
      </c>
      <c r="AG6379">
        <v>107.45</v>
      </c>
      <c r="AH6379" s="1">
        <v>5680.9</v>
      </c>
      <c r="AI6379">
        <v>14.76</v>
      </c>
      <c r="AJ6379">
        <v>0</v>
      </c>
      <c r="AK6379">
        <v>384.54</v>
      </c>
      <c r="AL6379">
        <v>6050.68</v>
      </c>
      <c r="AM6379" t="s">
        <v>47</v>
      </c>
      <c r="AN6379" t="s">
        <v>8234</v>
      </c>
      <c r="AO6379" t="s">
        <v>8235</v>
      </c>
    </row>
    <row r="6380" spans="1:41" ht="14.5" customHeight="1" x14ac:dyDescent="0.3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 t="str">
        <f>IF(T_telecom1[[#This Row],[Latitude]]&lt;34,"South",IF(T_telecom1[[#This Row],[Latitude]]&gt;38,"North","Central"))</f>
        <v>Central</v>
      </c>
      <c r="I6380">
        <v>37.351213999999999</v>
      </c>
      <c r="J6380" t="str">
        <f>IF(T_telecom1[[#This Row],[Longitude]]&lt;-121.7,"West",IF(T_telecom1[Longitude]&gt;-118,"East","Central-East"))</f>
        <v>West</v>
      </c>
      <c r="K6380">
        <v>-121.952417</v>
      </c>
      <c r="L6380">
        <v>0</v>
      </c>
      <c r="M63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80">
        <v>39</v>
      </c>
      <c r="O6380" t="s">
        <v>42</v>
      </c>
      <c r="P6380" t="s">
        <v>43</v>
      </c>
      <c r="Q6380">
        <v>0</v>
      </c>
      <c r="R6380" t="s">
        <v>43</v>
      </c>
      <c r="S6380" t="s">
        <v>40</v>
      </c>
      <c r="T6380" t="s">
        <v>44</v>
      </c>
      <c r="U6380">
        <v>48</v>
      </c>
      <c r="V6380" t="s">
        <v>40</v>
      </c>
      <c r="W6380" t="s">
        <v>40</v>
      </c>
      <c r="X6380" t="s">
        <v>43</v>
      </c>
      <c r="Y6380" t="s">
        <v>40</v>
      </c>
      <c r="Z6380" t="s">
        <v>40</v>
      </c>
      <c r="AA6380" t="s">
        <v>43</v>
      </c>
      <c r="AB6380" t="s">
        <v>43</v>
      </c>
      <c r="AC6380" t="s">
        <v>40</v>
      </c>
      <c r="AD6380" t="s">
        <v>51</v>
      </c>
      <c r="AE6380" t="s">
        <v>40</v>
      </c>
      <c r="AF6380" t="s">
        <v>46</v>
      </c>
      <c r="AG6380">
        <v>48.95</v>
      </c>
      <c r="AH6380" s="1">
        <v>1880.85</v>
      </c>
      <c r="AI6380">
        <v>0</v>
      </c>
      <c r="AJ6380">
        <v>0</v>
      </c>
      <c r="AK6380">
        <v>0</v>
      </c>
      <c r="AL6380">
        <v>1880.85</v>
      </c>
      <c r="AM6380" t="s">
        <v>57</v>
      </c>
      <c r="AN6380" t="s">
        <v>117</v>
      </c>
      <c r="AO6380" t="s">
        <v>466</v>
      </c>
    </row>
    <row r="6381" spans="1:41" ht="14.5" customHeight="1" x14ac:dyDescent="0.3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 t="str">
        <f>IF(T_telecom1[[#This Row],[Latitude]]&lt;34,"South",IF(T_telecom1[[#This Row],[Latitude]]&gt;38,"North","Central"))</f>
        <v>South</v>
      </c>
      <c r="I6381">
        <v>33.313828000000001</v>
      </c>
      <c r="J6381" t="str">
        <f>IF(T_telecom1[[#This Row],[Longitude]]&lt;-121.7,"West",IF(T_telecom1[Longitude]&gt;-118,"East","Central-East"))</f>
        <v>East</v>
      </c>
      <c r="K6381">
        <v>-116.940501</v>
      </c>
      <c r="L6381">
        <v>0</v>
      </c>
      <c r="M638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81">
        <v>3</v>
      </c>
      <c r="O6381" t="s">
        <v>42</v>
      </c>
      <c r="P6381" t="s">
        <v>40</v>
      </c>
      <c r="Q6381">
        <v>16.32</v>
      </c>
      <c r="R6381" t="s">
        <v>43</v>
      </c>
      <c r="S6381" t="s">
        <v>43</v>
      </c>
      <c r="T6381" t="s">
        <v>8242</v>
      </c>
      <c r="U6381">
        <v>0</v>
      </c>
      <c r="V6381" t="s">
        <v>43</v>
      </c>
      <c r="W6381" t="s">
        <v>43</v>
      </c>
      <c r="X6381" t="s">
        <v>43</v>
      </c>
      <c r="Y6381" t="s">
        <v>43</v>
      </c>
      <c r="Z6381" t="s">
        <v>43</v>
      </c>
      <c r="AA6381" t="s">
        <v>43</v>
      </c>
      <c r="AB6381" t="s">
        <v>43</v>
      </c>
      <c r="AC6381" t="s">
        <v>43</v>
      </c>
      <c r="AD6381" t="s">
        <v>51</v>
      </c>
      <c r="AE6381" t="s">
        <v>40</v>
      </c>
      <c r="AF6381" t="s">
        <v>46</v>
      </c>
      <c r="AG6381">
        <v>19.100000000000001</v>
      </c>
      <c r="AH6381" s="1">
        <v>53.05</v>
      </c>
      <c r="AI6381">
        <v>0</v>
      </c>
      <c r="AJ6381">
        <v>0</v>
      </c>
      <c r="AK6381">
        <v>48.96</v>
      </c>
      <c r="AL6381">
        <v>102.01</v>
      </c>
      <c r="AM6381" t="s">
        <v>98</v>
      </c>
      <c r="AN6381" t="s">
        <v>8234</v>
      </c>
      <c r="AO6381" t="s">
        <v>8235</v>
      </c>
    </row>
    <row r="6382" spans="1:41" ht="14.5" customHeight="1" x14ac:dyDescent="0.3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 t="str">
        <f>IF(T_telecom1[[#This Row],[Latitude]]&lt;34,"South",IF(T_telecom1[[#This Row],[Latitude]]&gt;38,"North","Central"))</f>
        <v>Central</v>
      </c>
      <c r="I6382">
        <v>34.242058</v>
      </c>
      <c r="J6382" t="str">
        <f>IF(T_telecom1[[#This Row],[Longitude]]&lt;-121.7,"West",IF(T_telecom1[Longitude]&gt;-118,"East","Central-East"))</f>
        <v>East</v>
      </c>
      <c r="K6382">
        <v>-116.89802</v>
      </c>
      <c r="L6382">
        <v>0</v>
      </c>
      <c r="M63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82">
        <v>26</v>
      </c>
      <c r="O6382" t="s">
        <v>129</v>
      </c>
      <c r="P6382" t="s">
        <v>40</v>
      </c>
      <c r="Q6382">
        <v>39.630000000000003</v>
      </c>
      <c r="R6382" t="s">
        <v>43</v>
      </c>
      <c r="S6382" t="s">
        <v>40</v>
      </c>
      <c r="T6382" t="s">
        <v>55</v>
      </c>
      <c r="U6382">
        <v>29</v>
      </c>
      <c r="V6382" t="s">
        <v>43</v>
      </c>
      <c r="W6382" t="s">
        <v>40</v>
      </c>
      <c r="X6382" t="s">
        <v>43</v>
      </c>
      <c r="Y6382" t="s">
        <v>43</v>
      </c>
      <c r="Z6382" t="s">
        <v>43</v>
      </c>
      <c r="AA6382" t="s">
        <v>43</v>
      </c>
      <c r="AB6382" t="s">
        <v>43</v>
      </c>
      <c r="AC6382" t="s">
        <v>40</v>
      </c>
      <c r="AD6382" t="s">
        <v>45</v>
      </c>
      <c r="AE6382" t="s">
        <v>43</v>
      </c>
      <c r="AF6382" t="s">
        <v>56</v>
      </c>
      <c r="AG6382">
        <v>75.5</v>
      </c>
      <c r="AH6382" s="1">
        <v>2018.1</v>
      </c>
      <c r="AI6382">
        <v>0</v>
      </c>
      <c r="AJ6382">
        <v>0</v>
      </c>
      <c r="AK6382">
        <v>1030.3800000000001</v>
      </c>
      <c r="AL6382">
        <v>3048.48</v>
      </c>
      <c r="AM6382" t="s">
        <v>47</v>
      </c>
      <c r="AN6382" t="s">
        <v>8234</v>
      </c>
      <c r="AO6382" t="s">
        <v>8235</v>
      </c>
    </row>
    <row r="6383" spans="1:41" ht="14.5" customHeight="1" x14ac:dyDescent="0.3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 t="str">
        <f>IF(T_telecom1[[#This Row],[Latitude]]&lt;34,"South",IF(T_telecom1[[#This Row],[Latitude]]&gt;38,"North","Central"))</f>
        <v>North</v>
      </c>
      <c r="I6383">
        <v>38.766036</v>
      </c>
      <c r="J6383" t="str">
        <f>IF(T_telecom1[[#This Row],[Longitude]]&lt;-121.7,"West",IF(T_telecom1[Longitude]&gt;-118,"East","Central-East"))</f>
        <v>Central-East</v>
      </c>
      <c r="K6383">
        <v>-120.209673</v>
      </c>
      <c r="L6383">
        <v>0</v>
      </c>
      <c r="M63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83">
        <v>35</v>
      </c>
      <c r="O6383" t="s">
        <v>42</v>
      </c>
      <c r="P6383" t="s">
        <v>40</v>
      </c>
      <c r="Q6383">
        <v>17.920000000000002</v>
      </c>
      <c r="R6383" t="s">
        <v>43</v>
      </c>
      <c r="S6383" t="s">
        <v>43</v>
      </c>
      <c r="T6383" t="s">
        <v>8242</v>
      </c>
      <c r="U6383">
        <v>0</v>
      </c>
      <c r="V6383" t="s">
        <v>43</v>
      </c>
      <c r="W6383" t="s">
        <v>43</v>
      </c>
      <c r="X6383" t="s">
        <v>43</v>
      </c>
      <c r="Y6383" t="s">
        <v>43</v>
      </c>
      <c r="Z6383" t="s">
        <v>43</v>
      </c>
      <c r="AA6383" t="s">
        <v>43</v>
      </c>
      <c r="AB6383" t="s">
        <v>43</v>
      </c>
      <c r="AC6383" t="s">
        <v>43</v>
      </c>
      <c r="AD6383" t="s">
        <v>51</v>
      </c>
      <c r="AE6383" t="s">
        <v>43</v>
      </c>
      <c r="AF6383" t="s">
        <v>56</v>
      </c>
      <c r="AG6383">
        <v>20.75</v>
      </c>
      <c r="AH6383" s="1">
        <v>739.9</v>
      </c>
      <c r="AI6383">
        <v>0</v>
      </c>
      <c r="AJ6383">
        <v>0</v>
      </c>
      <c r="AK6383">
        <v>627.20000000000005</v>
      </c>
      <c r="AL6383">
        <v>1367.1</v>
      </c>
      <c r="AM6383" t="s">
        <v>47</v>
      </c>
      <c r="AN6383" t="s">
        <v>8234</v>
      </c>
      <c r="AO6383" t="s">
        <v>8235</v>
      </c>
    </row>
    <row r="6384" spans="1:41" ht="14.5" customHeight="1" x14ac:dyDescent="0.3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 t="str">
        <f>IF(T_telecom1[[#This Row],[Latitude]]&lt;34,"South",IF(T_telecom1[[#This Row],[Latitude]]&gt;38,"North","Central"))</f>
        <v>North</v>
      </c>
      <c r="I6384">
        <v>38.035707000000002</v>
      </c>
      <c r="J6384" t="str">
        <f>IF(T_telecom1[[#This Row],[Longitude]]&lt;-121.7,"West",IF(T_telecom1[Longitude]&gt;-118,"East","Central-East"))</f>
        <v>West</v>
      </c>
      <c r="K6384">
        <v>-122.196821</v>
      </c>
      <c r="L6384">
        <v>0</v>
      </c>
      <c r="M63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84">
        <v>27</v>
      </c>
      <c r="O6384" t="s">
        <v>42</v>
      </c>
      <c r="P6384" t="s">
        <v>40</v>
      </c>
      <c r="Q6384">
        <v>30.36</v>
      </c>
      <c r="R6384" t="s">
        <v>43</v>
      </c>
      <c r="S6384" t="s">
        <v>43</v>
      </c>
      <c r="T6384" t="s">
        <v>8242</v>
      </c>
      <c r="U6384">
        <v>0</v>
      </c>
      <c r="V6384" t="s">
        <v>43</v>
      </c>
      <c r="W6384" t="s">
        <v>43</v>
      </c>
      <c r="X6384" t="s">
        <v>43</v>
      </c>
      <c r="Y6384" t="s">
        <v>43</v>
      </c>
      <c r="Z6384" t="s">
        <v>43</v>
      </c>
      <c r="AA6384" t="s">
        <v>43</v>
      </c>
      <c r="AB6384" t="s">
        <v>43</v>
      </c>
      <c r="AC6384" t="s">
        <v>43</v>
      </c>
      <c r="AD6384" t="s">
        <v>51</v>
      </c>
      <c r="AE6384" t="s">
        <v>43</v>
      </c>
      <c r="AF6384" t="s">
        <v>46</v>
      </c>
      <c r="AG6384">
        <v>19.149999999999999</v>
      </c>
      <c r="AH6384" s="1">
        <v>537.35</v>
      </c>
      <c r="AI6384">
        <v>0</v>
      </c>
      <c r="AJ6384">
        <v>0</v>
      </c>
      <c r="AK6384">
        <v>819.72</v>
      </c>
      <c r="AL6384">
        <v>1357.07</v>
      </c>
      <c r="AM6384" t="s">
        <v>47</v>
      </c>
      <c r="AN6384" t="s">
        <v>8234</v>
      </c>
      <c r="AO6384" t="s">
        <v>8235</v>
      </c>
    </row>
    <row r="6385" spans="1:41" ht="14.5" customHeight="1" x14ac:dyDescent="0.3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 t="str">
        <f>IF(T_telecom1[[#This Row],[Latitude]]&lt;34,"South",IF(T_telecom1[[#This Row],[Latitude]]&gt;38,"North","Central"))</f>
        <v>South</v>
      </c>
      <c r="I6385">
        <v>33.362575</v>
      </c>
      <c r="J6385" t="str">
        <f>IF(T_telecom1[[#This Row],[Longitude]]&lt;-121.7,"West",IF(T_telecom1[Longitude]&gt;-118,"East","Central-East"))</f>
        <v>East</v>
      </c>
      <c r="K6385">
        <v>-117.299644</v>
      </c>
      <c r="L6385">
        <v>0</v>
      </c>
      <c r="M63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85">
        <v>3</v>
      </c>
      <c r="O6385" t="s">
        <v>42</v>
      </c>
      <c r="P6385" t="s">
        <v>40</v>
      </c>
      <c r="Q6385">
        <v>35.64</v>
      </c>
      <c r="R6385" t="s">
        <v>43</v>
      </c>
      <c r="S6385" t="s">
        <v>40</v>
      </c>
      <c r="T6385" t="s">
        <v>44</v>
      </c>
      <c r="U6385">
        <v>6</v>
      </c>
      <c r="V6385" t="s">
        <v>43</v>
      </c>
      <c r="W6385" t="s">
        <v>43</v>
      </c>
      <c r="X6385" t="s">
        <v>43</v>
      </c>
      <c r="Y6385" t="s">
        <v>40</v>
      </c>
      <c r="Z6385" t="s">
        <v>40</v>
      </c>
      <c r="AA6385" t="s">
        <v>40</v>
      </c>
      <c r="AB6385" t="s">
        <v>40</v>
      </c>
      <c r="AC6385" t="s">
        <v>40</v>
      </c>
      <c r="AD6385" t="s">
        <v>51</v>
      </c>
      <c r="AE6385" t="s">
        <v>40</v>
      </c>
      <c r="AF6385" t="s">
        <v>56</v>
      </c>
      <c r="AG6385">
        <v>69.349999999999994</v>
      </c>
      <c r="AH6385" s="1">
        <v>191.35</v>
      </c>
      <c r="AI6385">
        <v>0</v>
      </c>
      <c r="AJ6385">
        <v>0</v>
      </c>
      <c r="AK6385">
        <v>106.92</v>
      </c>
      <c r="AL6385">
        <v>298.27</v>
      </c>
      <c r="AM6385" t="s">
        <v>57</v>
      </c>
      <c r="AN6385" t="s">
        <v>109</v>
      </c>
      <c r="AO6385" t="s">
        <v>110</v>
      </c>
    </row>
    <row r="6386" spans="1:41" ht="14.5" customHeight="1" x14ac:dyDescent="0.3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 t="str">
        <f>IF(T_telecom1[[#This Row],[Latitude]]&lt;34,"South",IF(T_telecom1[[#This Row],[Latitude]]&gt;38,"North","Central"))</f>
        <v>Central</v>
      </c>
      <c r="I6386">
        <v>36.917651999999997</v>
      </c>
      <c r="J6386" t="str">
        <f>IF(T_telecom1[[#This Row],[Longitude]]&lt;-121.7,"West",IF(T_telecom1[Longitude]&gt;-118,"East","Central-East"))</f>
        <v>Central-East</v>
      </c>
      <c r="K6386">
        <v>-119.593757</v>
      </c>
      <c r="L6386">
        <v>0</v>
      </c>
      <c r="M63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86">
        <v>2</v>
      </c>
      <c r="O6386" t="s">
        <v>42</v>
      </c>
      <c r="P6386" t="s">
        <v>40</v>
      </c>
      <c r="Q6386">
        <v>24.95</v>
      </c>
      <c r="R6386" t="s">
        <v>43</v>
      </c>
      <c r="S6386" t="s">
        <v>40</v>
      </c>
      <c r="T6386" t="s">
        <v>55</v>
      </c>
      <c r="U6386">
        <v>22</v>
      </c>
      <c r="V6386" t="s">
        <v>43</v>
      </c>
      <c r="W6386" t="s">
        <v>43</v>
      </c>
      <c r="X6386" t="s">
        <v>43</v>
      </c>
      <c r="Y6386" t="s">
        <v>43</v>
      </c>
      <c r="Z6386" t="s">
        <v>40</v>
      </c>
      <c r="AA6386" t="s">
        <v>43</v>
      </c>
      <c r="AB6386" t="s">
        <v>43</v>
      </c>
      <c r="AC6386" t="s">
        <v>40</v>
      </c>
      <c r="AD6386" t="s">
        <v>73</v>
      </c>
      <c r="AE6386" t="s">
        <v>43</v>
      </c>
      <c r="AF6386" t="s">
        <v>46</v>
      </c>
      <c r="AG6386">
        <v>81.5</v>
      </c>
      <c r="AH6386" s="1">
        <v>162.55000000000001</v>
      </c>
      <c r="AI6386">
        <v>0</v>
      </c>
      <c r="AJ6386">
        <v>0</v>
      </c>
      <c r="AK6386">
        <v>49.9</v>
      </c>
      <c r="AL6386">
        <v>212.45</v>
      </c>
      <c r="AM6386" t="s">
        <v>98</v>
      </c>
      <c r="AN6386" t="s">
        <v>8234</v>
      </c>
      <c r="AO6386" t="s">
        <v>8235</v>
      </c>
    </row>
    <row r="6387" spans="1:41" ht="14.5" customHeight="1" x14ac:dyDescent="0.3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 t="str">
        <f>IF(T_telecom1[[#This Row],[Latitude]]&lt;34,"South",IF(T_telecom1[[#This Row],[Latitude]]&gt;38,"North","Central"))</f>
        <v>South</v>
      </c>
      <c r="I6387">
        <v>32.886924999999998</v>
      </c>
      <c r="J6387" t="str">
        <f>IF(T_telecom1[[#This Row],[Longitude]]&lt;-121.7,"West",IF(T_telecom1[Longitude]&gt;-118,"East","Central-East"))</f>
        <v>East</v>
      </c>
      <c r="K6387">
        <v>-117.152162</v>
      </c>
      <c r="L6387">
        <v>0</v>
      </c>
      <c r="M63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87">
        <v>18</v>
      </c>
      <c r="O6387" t="s">
        <v>42</v>
      </c>
      <c r="P6387" t="s">
        <v>40</v>
      </c>
      <c r="Q6387">
        <v>28.59</v>
      </c>
      <c r="R6387" t="s">
        <v>40</v>
      </c>
      <c r="S6387" t="s">
        <v>40</v>
      </c>
      <c r="T6387" t="s">
        <v>55</v>
      </c>
      <c r="U6387">
        <v>26</v>
      </c>
      <c r="V6387" t="s">
        <v>43</v>
      </c>
      <c r="W6387" t="s">
        <v>43</v>
      </c>
      <c r="X6387" t="s">
        <v>40</v>
      </c>
      <c r="Y6387" t="s">
        <v>43</v>
      </c>
      <c r="Z6387" t="s">
        <v>43</v>
      </c>
      <c r="AA6387" t="s">
        <v>40</v>
      </c>
      <c r="AB6387" t="s">
        <v>40</v>
      </c>
      <c r="AC6387" t="s">
        <v>40</v>
      </c>
      <c r="AD6387" t="s">
        <v>51</v>
      </c>
      <c r="AE6387" t="s">
        <v>40</v>
      </c>
      <c r="AF6387" t="s">
        <v>46</v>
      </c>
      <c r="AG6387">
        <v>90.7</v>
      </c>
      <c r="AH6387" s="1">
        <v>1597.25</v>
      </c>
      <c r="AI6387">
        <v>0</v>
      </c>
      <c r="AJ6387">
        <v>0</v>
      </c>
      <c r="AK6387">
        <v>514.62</v>
      </c>
      <c r="AL6387">
        <v>2111.87</v>
      </c>
      <c r="AM6387" t="s">
        <v>57</v>
      </c>
      <c r="AN6387" t="s">
        <v>58</v>
      </c>
      <c r="AO6387" t="s">
        <v>104</v>
      </c>
    </row>
    <row r="6388" spans="1:41" ht="14.5" customHeight="1" x14ac:dyDescent="0.3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 t="str">
        <f>IF(T_telecom1[[#This Row],[Latitude]]&lt;34,"South",IF(T_telecom1[[#This Row],[Latitude]]&gt;38,"North","Central"))</f>
        <v>South</v>
      </c>
      <c r="I6388">
        <v>33.830452999999999</v>
      </c>
      <c r="J6388" t="str">
        <f>IF(T_telecom1[[#This Row],[Longitude]]&lt;-121.7,"West",IF(T_telecom1[Longitude]&gt;-118,"East","Central-East"))</f>
        <v>Central-East</v>
      </c>
      <c r="K6388">
        <v>-118.38456499999999</v>
      </c>
      <c r="L6388">
        <v>0</v>
      </c>
      <c r="M63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88">
        <v>26</v>
      </c>
      <c r="O6388" t="s">
        <v>42</v>
      </c>
      <c r="P6388" t="s">
        <v>40</v>
      </c>
      <c r="Q6388">
        <v>38.04</v>
      </c>
      <c r="R6388" t="s">
        <v>40</v>
      </c>
      <c r="S6388" t="s">
        <v>40</v>
      </c>
      <c r="T6388" t="s">
        <v>79</v>
      </c>
      <c r="U6388">
        <v>73</v>
      </c>
      <c r="V6388" t="s">
        <v>40</v>
      </c>
      <c r="W6388" t="s">
        <v>40</v>
      </c>
      <c r="X6388" t="s">
        <v>43</v>
      </c>
      <c r="Y6388" t="s">
        <v>43</v>
      </c>
      <c r="Z6388" t="s">
        <v>43</v>
      </c>
      <c r="AA6388" t="s">
        <v>43</v>
      </c>
      <c r="AB6388" t="s">
        <v>43</v>
      </c>
      <c r="AC6388" t="s">
        <v>40</v>
      </c>
      <c r="AD6388" t="s">
        <v>45</v>
      </c>
      <c r="AE6388" t="s">
        <v>43</v>
      </c>
      <c r="AF6388" t="s">
        <v>56</v>
      </c>
      <c r="AG6388">
        <v>61.55</v>
      </c>
      <c r="AH6388" s="1">
        <v>1581.95</v>
      </c>
      <c r="AI6388">
        <v>0</v>
      </c>
      <c r="AJ6388">
        <v>0</v>
      </c>
      <c r="AK6388">
        <v>989.04</v>
      </c>
      <c r="AL6388">
        <v>2570.9899999999998</v>
      </c>
      <c r="AM6388" t="s">
        <v>47</v>
      </c>
      <c r="AN6388" t="s">
        <v>8234</v>
      </c>
      <c r="AO6388" t="s">
        <v>8235</v>
      </c>
    </row>
    <row r="6389" spans="1:41" ht="14.5" customHeight="1" x14ac:dyDescent="0.3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 t="str">
        <f>IF(T_telecom1[[#This Row],[Latitude]]&lt;34,"South",IF(T_telecom1[[#This Row],[Latitude]]&gt;38,"North","Central"))</f>
        <v>North</v>
      </c>
      <c r="I6389">
        <v>38.733908</v>
      </c>
      <c r="J6389" t="str">
        <f>IF(T_telecom1[[#This Row],[Longitude]]&lt;-121.7,"West",IF(T_telecom1[Longitude]&gt;-118,"East","Central-East"))</f>
        <v>Central-East</v>
      </c>
      <c r="K6389">
        <v>-120.453416</v>
      </c>
      <c r="L6389">
        <v>8</v>
      </c>
      <c r="M63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89">
        <v>65</v>
      </c>
      <c r="O6389" t="s">
        <v>76</v>
      </c>
      <c r="P6389" t="s">
        <v>40</v>
      </c>
      <c r="Q6389">
        <v>15.3</v>
      </c>
      <c r="R6389" t="s">
        <v>40</v>
      </c>
      <c r="S6389" t="s">
        <v>40</v>
      </c>
      <c r="T6389" t="s">
        <v>55</v>
      </c>
      <c r="U6389">
        <v>29</v>
      </c>
      <c r="V6389" t="s">
        <v>40</v>
      </c>
      <c r="W6389" t="s">
        <v>40</v>
      </c>
      <c r="X6389" t="s">
        <v>40</v>
      </c>
      <c r="Y6389" t="s">
        <v>43</v>
      </c>
      <c r="Z6389" t="s">
        <v>40</v>
      </c>
      <c r="AA6389" t="s">
        <v>40</v>
      </c>
      <c r="AB6389" t="s">
        <v>43</v>
      </c>
      <c r="AC6389" t="s">
        <v>40</v>
      </c>
      <c r="AD6389" t="s">
        <v>45</v>
      </c>
      <c r="AE6389" t="s">
        <v>40</v>
      </c>
      <c r="AF6389" t="s">
        <v>46</v>
      </c>
      <c r="AG6389">
        <v>109.4</v>
      </c>
      <c r="AH6389" s="1">
        <v>7227.45</v>
      </c>
      <c r="AI6389">
        <v>0</v>
      </c>
      <c r="AJ6389">
        <v>0</v>
      </c>
      <c r="AK6389">
        <v>994.5</v>
      </c>
      <c r="AL6389">
        <v>8221.9500000000007</v>
      </c>
      <c r="AM6389" t="s">
        <v>47</v>
      </c>
      <c r="AN6389" t="s">
        <v>8234</v>
      </c>
      <c r="AO6389" t="s">
        <v>8235</v>
      </c>
    </row>
    <row r="6390" spans="1:41" ht="14.5" customHeight="1" x14ac:dyDescent="0.3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 t="str">
        <f>IF(T_telecom1[[#This Row],[Latitude]]&lt;34,"South",IF(T_telecom1[[#This Row],[Latitude]]&gt;38,"North","Central"))</f>
        <v>South</v>
      </c>
      <c r="I6390">
        <v>33.543835000000001</v>
      </c>
      <c r="J6390" t="str">
        <f>IF(T_telecom1[[#This Row],[Longitude]]&lt;-121.7,"West",IF(T_telecom1[Longitude]&gt;-118,"East","Central-East"))</f>
        <v>East</v>
      </c>
      <c r="K6390">
        <v>-115.993906</v>
      </c>
      <c r="L6390">
        <v>0</v>
      </c>
      <c r="M639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90">
        <v>41</v>
      </c>
      <c r="O6390" t="s">
        <v>76</v>
      </c>
      <c r="P6390" t="s">
        <v>40</v>
      </c>
      <c r="Q6390">
        <v>41.85</v>
      </c>
      <c r="R6390" t="s">
        <v>40</v>
      </c>
      <c r="S6390" t="s">
        <v>40</v>
      </c>
      <c r="T6390" t="s">
        <v>55</v>
      </c>
      <c r="U6390">
        <v>16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43</v>
      </c>
      <c r="AB6390" t="s">
        <v>43</v>
      </c>
      <c r="AC6390" t="s">
        <v>40</v>
      </c>
      <c r="AD6390" t="s">
        <v>51</v>
      </c>
      <c r="AE6390" t="s">
        <v>40</v>
      </c>
      <c r="AF6390" t="s">
        <v>56</v>
      </c>
      <c r="AG6390">
        <v>89.2</v>
      </c>
      <c r="AH6390" s="1">
        <v>3645.75</v>
      </c>
      <c r="AI6390">
        <v>2.21</v>
      </c>
      <c r="AJ6390">
        <v>0</v>
      </c>
      <c r="AK6390">
        <v>1715.85</v>
      </c>
      <c r="AL6390">
        <v>5359.39</v>
      </c>
      <c r="AM6390" t="s">
        <v>47</v>
      </c>
      <c r="AN6390" t="s">
        <v>8234</v>
      </c>
      <c r="AO6390" t="s">
        <v>8235</v>
      </c>
    </row>
    <row r="6391" spans="1:41" ht="14.5" customHeight="1" x14ac:dyDescent="0.3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 t="str">
        <f>IF(T_telecom1[[#This Row],[Latitude]]&lt;34,"South",IF(T_telecom1[[#This Row],[Latitude]]&gt;38,"North","Central"))</f>
        <v>North</v>
      </c>
      <c r="I6391">
        <v>40.142256000000003</v>
      </c>
      <c r="J6391" t="str">
        <f>IF(T_telecom1[[#This Row],[Longitude]]&lt;-121.7,"West",IF(T_telecom1[Longitude]&gt;-118,"East","Central-East"))</f>
        <v>West</v>
      </c>
      <c r="K6391">
        <v>-123.85292699999999</v>
      </c>
      <c r="L6391">
        <v>0</v>
      </c>
      <c r="M63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91">
        <v>67</v>
      </c>
      <c r="O6391" t="s">
        <v>72</v>
      </c>
      <c r="P6391" t="s">
        <v>40</v>
      </c>
      <c r="Q6391">
        <v>33.880000000000003</v>
      </c>
      <c r="R6391" t="s">
        <v>40</v>
      </c>
      <c r="S6391" t="s">
        <v>40</v>
      </c>
      <c r="T6391" t="s">
        <v>55</v>
      </c>
      <c r="U6391">
        <v>71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40</v>
      </c>
      <c r="AB6391" t="s">
        <v>40</v>
      </c>
      <c r="AC6391" t="s">
        <v>40</v>
      </c>
      <c r="AD6391" t="s">
        <v>73</v>
      </c>
      <c r="AE6391" t="s">
        <v>43</v>
      </c>
      <c r="AF6391" t="s">
        <v>46</v>
      </c>
      <c r="AG6391">
        <v>116.2</v>
      </c>
      <c r="AH6391" s="1">
        <v>7752.3</v>
      </c>
      <c r="AI6391">
        <v>0</v>
      </c>
      <c r="AJ6391">
        <v>0</v>
      </c>
      <c r="AK6391">
        <v>2269.96</v>
      </c>
      <c r="AL6391">
        <v>10022.26</v>
      </c>
      <c r="AM6391" t="s">
        <v>57</v>
      </c>
      <c r="AN6391" t="s">
        <v>109</v>
      </c>
      <c r="AO6391" t="s">
        <v>110</v>
      </c>
    </row>
    <row r="6392" spans="1:41" ht="14.5" customHeight="1" x14ac:dyDescent="0.3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 t="str">
        <f>IF(T_telecom1[[#This Row],[Latitude]]&lt;34,"South",IF(T_telecom1[[#This Row],[Latitude]]&gt;38,"North","Central"))</f>
        <v>Central</v>
      </c>
      <c r="I6392">
        <v>37.908242000000001</v>
      </c>
      <c r="J6392" t="str">
        <f>IF(T_telecom1[[#This Row],[Longitude]]&lt;-121.7,"West",IF(T_telecom1[Longitude]&gt;-118,"East","Central-East"))</f>
        <v>Central-East</v>
      </c>
      <c r="K6392">
        <v>-121.682472</v>
      </c>
      <c r="L6392">
        <v>1</v>
      </c>
      <c r="M639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92">
        <v>22</v>
      </c>
      <c r="O6392" t="s">
        <v>62</v>
      </c>
      <c r="P6392" t="s">
        <v>40</v>
      </c>
      <c r="Q6392">
        <v>11.39</v>
      </c>
      <c r="R6392" t="s">
        <v>40</v>
      </c>
      <c r="S6392" t="s">
        <v>40</v>
      </c>
      <c r="T6392" t="s">
        <v>55</v>
      </c>
      <c r="U6392">
        <v>56</v>
      </c>
      <c r="V6392" t="s">
        <v>43</v>
      </c>
      <c r="W6392" t="s">
        <v>43</v>
      </c>
      <c r="X6392" t="s">
        <v>40</v>
      </c>
      <c r="Y6392" t="s">
        <v>43</v>
      </c>
      <c r="Z6392" t="s">
        <v>40</v>
      </c>
      <c r="AA6392" t="s">
        <v>43</v>
      </c>
      <c r="AB6392" t="s">
        <v>43</v>
      </c>
      <c r="AC6392" t="s">
        <v>40</v>
      </c>
      <c r="AD6392" t="s">
        <v>51</v>
      </c>
      <c r="AE6392" t="s">
        <v>40</v>
      </c>
      <c r="AF6392" t="s">
        <v>56</v>
      </c>
      <c r="AG6392">
        <v>88.75</v>
      </c>
      <c r="AH6392" s="1">
        <v>1885.15</v>
      </c>
      <c r="AI6392">
        <v>0</v>
      </c>
      <c r="AJ6392">
        <v>0</v>
      </c>
      <c r="AK6392">
        <v>250.58</v>
      </c>
      <c r="AL6392">
        <v>2135.73</v>
      </c>
      <c r="AM6392" t="s">
        <v>47</v>
      </c>
      <c r="AN6392" t="s">
        <v>8234</v>
      </c>
      <c r="AO6392" t="s">
        <v>8235</v>
      </c>
    </row>
    <row r="6393" spans="1:41" ht="14.5" customHeight="1" x14ac:dyDescent="0.3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 t="str">
        <f>IF(T_telecom1[[#This Row],[Latitude]]&lt;34,"South",IF(T_telecom1[[#This Row],[Latitude]]&gt;38,"North","Central"))</f>
        <v>North</v>
      </c>
      <c r="I6393">
        <v>40.586587999999999</v>
      </c>
      <c r="J6393" t="str">
        <f>IF(T_telecom1[[#This Row],[Longitude]]&lt;-121.7,"West",IF(T_telecom1[Longitude]&gt;-118,"East","Central-East"))</f>
        <v>West</v>
      </c>
      <c r="K6393">
        <v>-122.903677</v>
      </c>
      <c r="L6393">
        <v>5</v>
      </c>
      <c r="M63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93">
        <v>64</v>
      </c>
      <c r="O6393" t="s">
        <v>76</v>
      </c>
      <c r="P6393" t="s">
        <v>40</v>
      </c>
      <c r="Q6393">
        <v>26.7</v>
      </c>
      <c r="R6393" t="s">
        <v>43</v>
      </c>
      <c r="S6393" t="s">
        <v>40</v>
      </c>
      <c r="T6393" t="s">
        <v>44</v>
      </c>
      <c r="U6393">
        <v>17</v>
      </c>
      <c r="V6393" t="s">
        <v>40</v>
      </c>
      <c r="W6393" t="s">
        <v>43</v>
      </c>
      <c r="X6393" t="s">
        <v>43</v>
      </c>
      <c r="Y6393" t="s">
        <v>40</v>
      </c>
      <c r="Z6393" t="s">
        <v>40</v>
      </c>
      <c r="AA6393" t="s">
        <v>43</v>
      </c>
      <c r="AB6393" t="s">
        <v>43</v>
      </c>
      <c r="AC6393" t="s">
        <v>43</v>
      </c>
      <c r="AD6393" t="s">
        <v>45</v>
      </c>
      <c r="AE6393" t="s">
        <v>43</v>
      </c>
      <c r="AF6393" t="s">
        <v>183</v>
      </c>
      <c r="AG6393">
        <v>65.8</v>
      </c>
      <c r="AH6393" s="1">
        <v>4068</v>
      </c>
      <c r="AI6393">
        <v>27.79</v>
      </c>
      <c r="AJ6393">
        <v>20</v>
      </c>
      <c r="AK6393">
        <v>1708.8</v>
      </c>
      <c r="AL6393">
        <v>5769.01</v>
      </c>
      <c r="AM6393" t="s">
        <v>47</v>
      </c>
      <c r="AN6393" t="s">
        <v>8234</v>
      </c>
      <c r="AO6393" t="s">
        <v>8235</v>
      </c>
    </row>
    <row r="6394" spans="1:41" ht="14.5" customHeight="1" x14ac:dyDescent="0.3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 t="str">
        <f>IF(T_telecom1[[#This Row],[Latitude]]&lt;34,"South",IF(T_telecom1[[#This Row],[Latitude]]&gt;38,"North","Central"))</f>
        <v>South</v>
      </c>
      <c r="I6394">
        <v>32.857230000000001</v>
      </c>
      <c r="J6394" t="str">
        <f>IF(T_telecom1[[#This Row],[Longitude]]&lt;-121.7,"West",IF(T_telecom1[Longitude]&gt;-118,"East","Central-East"))</f>
        <v>East</v>
      </c>
      <c r="K6394">
        <v>-117.209774</v>
      </c>
      <c r="L6394">
        <v>0</v>
      </c>
      <c r="M639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394">
        <v>27</v>
      </c>
      <c r="O6394" t="s">
        <v>42</v>
      </c>
      <c r="P6394" t="s">
        <v>43</v>
      </c>
      <c r="Q6394">
        <v>0</v>
      </c>
      <c r="R6394" t="s">
        <v>43</v>
      </c>
      <c r="S6394" t="s">
        <v>40</v>
      </c>
      <c r="T6394" t="s">
        <v>44</v>
      </c>
      <c r="U6394">
        <v>13</v>
      </c>
      <c r="V6394" t="s">
        <v>40</v>
      </c>
      <c r="W6394" t="s">
        <v>43</v>
      </c>
      <c r="X6394" t="s">
        <v>43</v>
      </c>
      <c r="Y6394" t="s">
        <v>43</v>
      </c>
      <c r="Z6394" t="s">
        <v>43</v>
      </c>
      <c r="AA6394" t="s">
        <v>43</v>
      </c>
      <c r="AB6394" t="s">
        <v>43</v>
      </c>
      <c r="AC6394" t="s">
        <v>43</v>
      </c>
      <c r="AD6394" t="s">
        <v>51</v>
      </c>
      <c r="AE6394" t="s">
        <v>43</v>
      </c>
      <c r="AF6394" t="s">
        <v>46</v>
      </c>
      <c r="AG6394">
        <v>30.75</v>
      </c>
      <c r="AH6394" s="1">
        <v>805.1</v>
      </c>
      <c r="AI6394">
        <v>0</v>
      </c>
      <c r="AJ6394">
        <v>140</v>
      </c>
      <c r="AK6394">
        <v>0</v>
      </c>
      <c r="AL6394">
        <v>945.1</v>
      </c>
      <c r="AM6394" t="s">
        <v>57</v>
      </c>
      <c r="AN6394" t="s">
        <v>58</v>
      </c>
      <c r="AO6394" t="s">
        <v>104</v>
      </c>
    </row>
    <row r="6395" spans="1:41" ht="14.5" customHeight="1" x14ac:dyDescent="0.3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 t="str">
        <f>IF(T_telecom1[[#This Row],[Latitude]]&lt;34,"South",IF(T_telecom1[[#This Row],[Latitude]]&gt;38,"North","Central"))</f>
        <v>Central</v>
      </c>
      <c r="I6395">
        <v>34.457828999999997</v>
      </c>
      <c r="J6395" t="str">
        <f>IF(T_telecom1[[#This Row],[Longitude]]&lt;-121.7,"West",IF(T_telecom1[Longitude]&gt;-118,"East","Central-East"))</f>
        <v>East</v>
      </c>
      <c r="K6395">
        <v>-116.139589</v>
      </c>
      <c r="L6395">
        <v>0</v>
      </c>
      <c r="M63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95">
        <v>3</v>
      </c>
      <c r="O6395" t="s">
        <v>54</v>
      </c>
      <c r="P6395" t="s">
        <v>40</v>
      </c>
      <c r="Q6395">
        <v>9.9499999999999993</v>
      </c>
      <c r="R6395" t="s">
        <v>40</v>
      </c>
      <c r="S6395" t="s">
        <v>40</v>
      </c>
      <c r="T6395" t="s">
        <v>55</v>
      </c>
      <c r="U6395">
        <v>13</v>
      </c>
      <c r="V6395" t="s">
        <v>43</v>
      </c>
      <c r="W6395" t="s">
        <v>43</v>
      </c>
      <c r="X6395" t="s">
        <v>43</v>
      </c>
      <c r="Y6395" t="s">
        <v>43</v>
      </c>
      <c r="Z6395" t="s">
        <v>40</v>
      </c>
      <c r="AA6395" t="s">
        <v>40</v>
      </c>
      <c r="AB6395" t="s">
        <v>40</v>
      </c>
      <c r="AC6395" t="s">
        <v>40</v>
      </c>
      <c r="AD6395" t="s">
        <v>51</v>
      </c>
      <c r="AE6395" t="s">
        <v>40</v>
      </c>
      <c r="AF6395" t="s">
        <v>56</v>
      </c>
      <c r="AG6395">
        <v>96.6</v>
      </c>
      <c r="AH6395" s="1">
        <v>291.89999999999998</v>
      </c>
      <c r="AI6395">
        <v>0</v>
      </c>
      <c r="AJ6395">
        <v>0</v>
      </c>
      <c r="AK6395">
        <v>29.85</v>
      </c>
      <c r="AL6395">
        <v>321.75</v>
      </c>
      <c r="AM6395" t="s">
        <v>57</v>
      </c>
      <c r="AN6395" t="s">
        <v>117</v>
      </c>
      <c r="AO6395" t="s">
        <v>466</v>
      </c>
    </row>
    <row r="6396" spans="1:41" ht="14.5" customHeight="1" x14ac:dyDescent="0.3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 t="str">
        <f>IF(T_telecom1[[#This Row],[Latitude]]&lt;34,"South",IF(T_telecom1[[#This Row],[Latitude]]&gt;38,"North","Central"))</f>
        <v>Central</v>
      </c>
      <c r="I6396">
        <v>37.421298999999998</v>
      </c>
      <c r="J6396" t="str">
        <f>IF(T_telecom1[[#This Row],[Longitude]]&lt;-121.7,"West",IF(T_telecom1[Longitude]&gt;-118,"East","Central-East"))</f>
        <v>Central-East</v>
      </c>
      <c r="K6396">
        <v>-120.599587</v>
      </c>
      <c r="L6396">
        <v>0</v>
      </c>
      <c r="M63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396">
        <v>1</v>
      </c>
      <c r="O6396" t="s">
        <v>42</v>
      </c>
      <c r="P6396" t="s">
        <v>40</v>
      </c>
      <c r="Q6396">
        <v>22.56</v>
      </c>
      <c r="R6396" t="s">
        <v>40</v>
      </c>
      <c r="S6396" t="s">
        <v>40</v>
      </c>
      <c r="T6396" t="s">
        <v>44</v>
      </c>
      <c r="U6396">
        <v>2</v>
      </c>
      <c r="V6396" t="s">
        <v>43</v>
      </c>
      <c r="W6396" t="s">
        <v>43</v>
      </c>
      <c r="X6396" t="s">
        <v>43</v>
      </c>
      <c r="Y6396" t="s">
        <v>43</v>
      </c>
      <c r="Z6396" t="s">
        <v>43</v>
      </c>
      <c r="AA6396" t="s">
        <v>43</v>
      </c>
      <c r="AB6396" t="s">
        <v>43</v>
      </c>
      <c r="AC6396" t="s">
        <v>40</v>
      </c>
      <c r="AD6396" t="s">
        <v>51</v>
      </c>
      <c r="AE6396" t="s">
        <v>43</v>
      </c>
      <c r="AF6396" t="s">
        <v>46</v>
      </c>
      <c r="AG6396">
        <v>50.55</v>
      </c>
      <c r="AH6396" s="1">
        <v>50.55</v>
      </c>
      <c r="AI6396">
        <v>0</v>
      </c>
      <c r="AJ6396">
        <v>0</v>
      </c>
      <c r="AK6396">
        <v>22.56</v>
      </c>
      <c r="AL6396">
        <v>73.11</v>
      </c>
      <c r="AM6396" t="s">
        <v>57</v>
      </c>
      <c r="AN6396" t="s">
        <v>63</v>
      </c>
      <c r="AO6396" t="s">
        <v>64</v>
      </c>
    </row>
    <row r="6397" spans="1:41" ht="14.5" customHeight="1" x14ac:dyDescent="0.3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 t="str">
        <f>IF(T_telecom1[[#This Row],[Latitude]]&lt;34,"South",IF(T_telecom1[[#This Row],[Latitude]]&gt;38,"North","Central"))</f>
        <v>Central</v>
      </c>
      <c r="I6397">
        <v>34.098275000000001</v>
      </c>
      <c r="J6397" t="str">
        <f>IF(T_telecom1[[#This Row],[Longitude]]&lt;-121.7,"West",IF(T_telecom1[Longitude]&gt;-118,"East","Central-East"))</f>
        <v>East</v>
      </c>
      <c r="K6397">
        <v>-117.967399</v>
      </c>
      <c r="L6397">
        <v>2</v>
      </c>
      <c r="M63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97">
        <v>65</v>
      </c>
      <c r="O6397" t="s">
        <v>42</v>
      </c>
      <c r="P6397" t="s">
        <v>40</v>
      </c>
      <c r="Q6397">
        <v>38.32</v>
      </c>
      <c r="R6397" t="s">
        <v>43</v>
      </c>
      <c r="S6397" t="s">
        <v>40</v>
      </c>
      <c r="T6397" t="s">
        <v>55</v>
      </c>
      <c r="U6397">
        <v>25</v>
      </c>
      <c r="V6397" t="s">
        <v>40</v>
      </c>
      <c r="W6397" t="s">
        <v>40</v>
      </c>
      <c r="X6397" t="s">
        <v>40</v>
      </c>
      <c r="Y6397" t="s">
        <v>43</v>
      </c>
      <c r="Z6397" t="s">
        <v>43</v>
      </c>
      <c r="AA6397" t="s">
        <v>40</v>
      </c>
      <c r="AB6397" t="s">
        <v>40</v>
      </c>
      <c r="AC6397" t="s">
        <v>40</v>
      </c>
      <c r="AD6397" t="s">
        <v>45</v>
      </c>
      <c r="AE6397" t="s">
        <v>43</v>
      </c>
      <c r="AF6397" t="s">
        <v>56</v>
      </c>
      <c r="AG6397">
        <v>94.4</v>
      </c>
      <c r="AH6397" s="1">
        <v>6126.15</v>
      </c>
      <c r="AI6397">
        <v>0</v>
      </c>
      <c r="AJ6397">
        <v>0</v>
      </c>
      <c r="AK6397">
        <v>2490.8000000000002</v>
      </c>
      <c r="AL6397">
        <v>8616.9500000000007</v>
      </c>
      <c r="AM6397" t="s">
        <v>47</v>
      </c>
      <c r="AN6397" t="s">
        <v>8234</v>
      </c>
      <c r="AO6397" t="s">
        <v>8235</v>
      </c>
    </row>
    <row r="6398" spans="1:41" ht="14.5" customHeight="1" x14ac:dyDescent="0.3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 t="str">
        <f>IF(T_telecom1[[#This Row],[Latitude]]&lt;34,"South",IF(T_telecom1[[#This Row],[Latitude]]&gt;38,"North","Central"))</f>
        <v>North</v>
      </c>
      <c r="I6398">
        <v>39.027410000000003</v>
      </c>
      <c r="J6398" t="str">
        <f>IF(T_telecom1[[#This Row],[Longitude]]&lt;-121.7,"West",IF(T_telecom1[Longitude]&gt;-118,"East","Central-East"))</f>
        <v>Central-East</v>
      </c>
      <c r="K6398">
        <v>-121.614982</v>
      </c>
      <c r="L6398">
        <v>0</v>
      </c>
      <c r="M63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398">
        <v>24</v>
      </c>
      <c r="O6398" t="s">
        <v>42</v>
      </c>
      <c r="P6398" t="s">
        <v>40</v>
      </c>
      <c r="Q6398">
        <v>35.56</v>
      </c>
      <c r="R6398" t="s">
        <v>43</v>
      </c>
      <c r="S6398" t="s">
        <v>40</v>
      </c>
      <c r="T6398" t="s">
        <v>55</v>
      </c>
      <c r="U6398">
        <v>3</v>
      </c>
      <c r="V6398" t="s">
        <v>40</v>
      </c>
      <c r="W6398" t="s">
        <v>43</v>
      </c>
      <c r="X6398" t="s">
        <v>43</v>
      </c>
      <c r="Y6398" t="s">
        <v>43</v>
      </c>
      <c r="Z6398" t="s">
        <v>40</v>
      </c>
      <c r="AA6398" t="s">
        <v>40</v>
      </c>
      <c r="AB6398" t="s">
        <v>40</v>
      </c>
      <c r="AC6398" t="s">
        <v>40</v>
      </c>
      <c r="AD6398" t="s">
        <v>51</v>
      </c>
      <c r="AE6398" t="s">
        <v>40</v>
      </c>
      <c r="AF6398" t="s">
        <v>56</v>
      </c>
      <c r="AG6398">
        <v>94.6</v>
      </c>
      <c r="AH6398" s="1">
        <v>2283.15</v>
      </c>
      <c r="AI6398">
        <v>0</v>
      </c>
      <c r="AJ6398">
        <v>0</v>
      </c>
      <c r="AK6398">
        <v>853.44</v>
      </c>
      <c r="AL6398">
        <v>3136.59</v>
      </c>
      <c r="AM6398" t="s">
        <v>47</v>
      </c>
      <c r="AN6398" t="s">
        <v>8234</v>
      </c>
      <c r="AO6398" t="s">
        <v>8235</v>
      </c>
    </row>
    <row r="6399" spans="1:41" ht="14.5" customHeight="1" x14ac:dyDescent="0.3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 t="str">
        <f>IF(T_telecom1[[#This Row],[Latitude]]&lt;34,"South",IF(T_telecom1[[#This Row],[Latitude]]&gt;38,"North","Central"))</f>
        <v>Central</v>
      </c>
      <c r="I6399">
        <v>34.019323</v>
      </c>
      <c r="J6399" t="str">
        <f>IF(T_telecom1[[#This Row],[Longitude]]&lt;-121.7,"West",IF(T_telecom1[Longitude]&gt;-118,"East","Central-East"))</f>
        <v>Central-East</v>
      </c>
      <c r="K6399">
        <v>-118.391902</v>
      </c>
      <c r="L6399">
        <v>0</v>
      </c>
      <c r="M639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399">
        <v>51</v>
      </c>
      <c r="O6399" t="s">
        <v>42</v>
      </c>
      <c r="P6399" t="s">
        <v>43</v>
      </c>
      <c r="Q6399">
        <v>0</v>
      </c>
      <c r="R6399" t="s">
        <v>43</v>
      </c>
      <c r="S6399" t="s">
        <v>40</v>
      </c>
      <c r="T6399" t="s">
        <v>79</v>
      </c>
      <c r="U6399">
        <v>24</v>
      </c>
      <c r="V6399" t="s">
        <v>43</v>
      </c>
      <c r="W6399" t="s">
        <v>40</v>
      </c>
      <c r="X6399" t="s">
        <v>40</v>
      </c>
      <c r="Y6399" t="s">
        <v>43</v>
      </c>
      <c r="Z6399" t="s">
        <v>40</v>
      </c>
      <c r="AA6399" t="s">
        <v>40</v>
      </c>
      <c r="AB6399" t="s">
        <v>40</v>
      </c>
      <c r="AC6399" t="s">
        <v>40</v>
      </c>
      <c r="AD6399" t="s">
        <v>45</v>
      </c>
      <c r="AE6399" t="s">
        <v>40</v>
      </c>
      <c r="AF6399" t="s">
        <v>46</v>
      </c>
      <c r="AG6399">
        <v>56.4</v>
      </c>
      <c r="AH6399" s="1">
        <v>2928.5</v>
      </c>
      <c r="AI6399">
        <v>0</v>
      </c>
      <c r="AJ6399">
        <v>0</v>
      </c>
      <c r="AK6399">
        <v>0</v>
      </c>
      <c r="AL6399">
        <v>2928.5</v>
      </c>
      <c r="AM6399" t="s">
        <v>47</v>
      </c>
      <c r="AN6399" t="s">
        <v>8234</v>
      </c>
      <c r="AO6399" t="s">
        <v>8235</v>
      </c>
    </row>
    <row r="6400" spans="1:41" ht="14.5" customHeight="1" x14ac:dyDescent="0.3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 t="str">
        <f>IF(T_telecom1[[#This Row],[Latitude]]&lt;34,"South",IF(T_telecom1[[#This Row],[Latitude]]&gt;38,"North","Central"))</f>
        <v>South</v>
      </c>
      <c r="I6400">
        <v>33.581045000000003</v>
      </c>
      <c r="J6400" t="str">
        <f>IF(T_telecom1[[#This Row],[Longitude]]&lt;-121.7,"West",IF(T_telecom1[Longitude]&gt;-118,"East","Central-East"))</f>
        <v>East</v>
      </c>
      <c r="K6400">
        <v>-117.14718999999999</v>
      </c>
      <c r="L6400">
        <v>1</v>
      </c>
      <c r="M64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00">
        <v>13</v>
      </c>
      <c r="O6400" t="s">
        <v>42</v>
      </c>
      <c r="P6400" t="s">
        <v>40</v>
      </c>
      <c r="Q6400">
        <v>31.7</v>
      </c>
      <c r="R6400" t="s">
        <v>40</v>
      </c>
      <c r="S6400" t="s">
        <v>40</v>
      </c>
      <c r="T6400" t="s">
        <v>44</v>
      </c>
      <c r="U6400">
        <v>6</v>
      </c>
      <c r="V6400" t="s">
        <v>43</v>
      </c>
      <c r="W6400" t="s">
        <v>43</v>
      </c>
      <c r="X6400" t="s">
        <v>43</v>
      </c>
      <c r="Y6400" t="s">
        <v>43</v>
      </c>
      <c r="Z6400" t="s">
        <v>40</v>
      </c>
      <c r="AA6400" t="s">
        <v>40</v>
      </c>
      <c r="AB6400" t="s">
        <v>40</v>
      </c>
      <c r="AC6400" t="s">
        <v>40</v>
      </c>
      <c r="AD6400" t="s">
        <v>51</v>
      </c>
      <c r="AE6400" t="s">
        <v>40</v>
      </c>
      <c r="AF6400" t="s">
        <v>56</v>
      </c>
      <c r="AG6400">
        <v>95.25</v>
      </c>
      <c r="AH6400" s="1">
        <v>1233.6500000000001</v>
      </c>
      <c r="AI6400">
        <v>48.09</v>
      </c>
      <c r="AJ6400">
        <v>0</v>
      </c>
      <c r="AK6400">
        <v>412.1</v>
      </c>
      <c r="AL6400">
        <v>1597.66</v>
      </c>
      <c r="AM6400" t="s">
        <v>57</v>
      </c>
      <c r="AN6400" t="s">
        <v>58</v>
      </c>
      <c r="AO6400" t="s">
        <v>59</v>
      </c>
    </row>
    <row r="6401" spans="1:41" ht="14.5" customHeight="1" x14ac:dyDescent="0.3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 t="str">
        <f>IF(T_telecom1[[#This Row],[Latitude]]&lt;34,"South",IF(T_telecom1[[#This Row],[Latitude]]&gt;38,"North","Central"))</f>
        <v>Central</v>
      </c>
      <c r="I6401">
        <v>34.667814999999997</v>
      </c>
      <c r="J6401" t="str">
        <f>IF(T_telecom1[[#This Row],[Longitude]]&lt;-121.7,"West",IF(T_telecom1[Longitude]&gt;-118,"East","Central-East"))</f>
        <v>East</v>
      </c>
      <c r="K6401">
        <v>-117.53618299999999</v>
      </c>
      <c r="L6401">
        <v>3</v>
      </c>
      <c r="M64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01">
        <v>61</v>
      </c>
      <c r="O6401" t="s">
        <v>42</v>
      </c>
      <c r="P6401" t="s">
        <v>40</v>
      </c>
      <c r="Q6401">
        <v>46.27</v>
      </c>
      <c r="R6401" t="s">
        <v>43</v>
      </c>
      <c r="S6401" t="s">
        <v>43</v>
      </c>
      <c r="T6401" t="s">
        <v>8242</v>
      </c>
      <c r="U6401">
        <v>0</v>
      </c>
      <c r="V6401" t="s">
        <v>43</v>
      </c>
      <c r="W6401" t="s">
        <v>43</v>
      </c>
      <c r="X6401" t="s">
        <v>43</v>
      </c>
      <c r="Y6401" t="s">
        <v>43</v>
      </c>
      <c r="Z6401" t="s">
        <v>43</v>
      </c>
      <c r="AA6401" t="s">
        <v>43</v>
      </c>
      <c r="AB6401" t="s">
        <v>43</v>
      </c>
      <c r="AC6401" t="s">
        <v>43</v>
      </c>
      <c r="AD6401" t="s">
        <v>51</v>
      </c>
      <c r="AE6401" t="s">
        <v>40</v>
      </c>
      <c r="AF6401" t="s">
        <v>46</v>
      </c>
      <c r="AG6401">
        <v>19.399999999999999</v>
      </c>
      <c r="AH6401" s="1">
        <v>1182.55</v>
      </c>
      <c r="AI6401">
        <v>0</v>
      </c>
      <c r="AJ6401">
        <v>0</v>
      </c>
      <c r="AK6401">
        <v>2822.47</v>
      </c>
      <c r="AL6401">
        <v>4005.02</v>
      </c>
      <c r="AM6401" t="s">
        <v>57</v>
      </c>
      <c r="AN6401" t="s">
        <v>117</v>
      </c>
      <c r="AO6401" t="s">
        <v>118</v>
      </c>
    </row>
    <row r="6402" spans="1:41" ht="14.5" customHeight="1" x14ac:dyDescent="0.3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 t="str">
        <f>IF(T_telecom1[[#This Row],[Latitude]]&lt;34,"South",IF(T_telecom1[[#This Row],[Latitude]]&gt;38,"North","Central"))</f>
        <v>South</v>
      </c>
      <c r="I6402">
        <v>33.806708</v>
      </c>
      <c r="J6402" t="str">
        <f>IF(T_telecom1[[#This Row],[Longitude]]&lt;-121.7,"West",IF(T_telecom1[Longitude]&gt;-118,"East","Central-East"))</f>
        <v>East</v>
      </c>
      <c r="K6402">
        <v>-117.02007</v>
      </c>
      <c r="L6402">
        <v>2</v>
      </c>
      <c r="M640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02">
        <v>72</v>
      </c>
      <c r="O6402" t="s">
        <v>72</v>
      </c>
      <c r="P6402" t="s">
        <v>40</v>
      </c>
      <c r="Q6402">
        <v>39.61</v>
      </c>
      <c r="R6402" t="s">
        <v>40</v>
      </c>
      <c r="S6402" t="s">
        <v>40</v>
      </c>
      <c r="T6402" t="s">
        <v>79</v>
      </c>
      <c r="U6402">
        <v>85</v>
      </c>
      <c r="V6402" t="s">
        <v>40</v>
      </c>
      <c r="W6402" t="s">
        <v>40</v>
      </c>
      <c r="X6402" t="s">
        <v>40</v>
      </c>
      <c r="Y6402" t="s">
        <v>40</v>
      </c>
      <c r="Z6402" t="s">
        <v>43</v>
      </c>
      <c r="AA6402" t="s">
        <v>40</v>
      </c>
      <c r="AB6402" t="s">
        <v>40</v>
      </c>
      <c r="AC6402" t="s">
        <v>40</v>
      </c>
      <c r="AD6402" t="s">
        <v>73</v>
      </c>
      <c r="AE6402" t="s">
        <v>43</v>
      </c>
      <c r="AF6402" t="s">
        <v>56</v>
      </c>
      <c r="AG6402">
        <v>78.849999999999994</v>
      </c>
      <c r="AH6402" s="1">
        <v>5763.15</v>
      </c>
      <c r="AI6402">
        <v>0</v>
      </c>
      <c r="AJ6402">
        <v>0</v>
      </c>
      <c r="AK6402">
        <v>2851.92</v>
      </c>
      <c r="AL6402">
        <v>8615.07</v>
      </c>
      <c r="AM6402" t="s">
        <v>47</v>
      </c>
      <c r="AN6402" t="s">
        <v>8234</v>
      </c>
      <c r="AO6402" t="s">
        <v>8235</v>
      </c>
    </row>
    <row r="6403" spans="1:41" ht="14.5" customHeight="1" x14ac:dyDescent="0.3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 t="str">
        <f>IF(T_telecom1[[#This Row],[Latitude]]&lt;34,"South",IF(T_telecom1[[#This Row],[Latitude]]&gt;38,"North","Central"))</f>
        <v>Central</v>
      </c>
      <c r="I6403">
        <v>36.689582000000001</v>
      </c>
      <c r="J6403" t="str">
        <f>IF(T_telecom1[[#This Row],[Longitude]]&lt;-121.7,"West",IF(T_telecom1[Longitude]&gt;-118,"East","Central-East"))</f>
        <v>West</v>
      </c>
      <c r="K6403">
        <v>-121.758398</v>
      </c>
      <c r="L6403">
        <v>7</v>
      </c>
      <c r="M64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03">
        <v>69</v>
      </c>
      <c r="O6403" t="s">
        <v>72</v>
      </c>
      <c r="P6403" t="s">
        <v>40</v>
      </c>
      <c r="Q6403">
        <v>22.08</v>
      </c>
      <c r="R6403" t="s">
        <v>40</v>
      </c>
      <c r="S6403" t="s">
        <v>43</v>
      </c>
      <c r="T6403" t="s">
        <v>8242</v>
      </c>
      <c r="U6403">
        <v>0</v>
      </c>
      <c r="V6403" t="s">
        <v>43</v>
      </c>
      <c r="W6403" t="s">
        <v>43</v>
      </c>
      <c r="X6403" t="s">
        <v>43</v>
      </c>
      <c r="Y6403" t="s">
        <v>43</v>
      </c>
      <c r="Z6403" t="s">
        <v>43</v>
      </c>
      <c r="AA6403" t="s">
        <v>43</v>
      </c>
      <c r="AB6403" t="s">
        <v>43</v>
      </c>
      <c r="AC6403" t="s">
        <v>43</v>
      </c>
      <c r="AD6403" t="s">
        <v>45</v>
      </c>
      <c r="AE6403" t="s">
        <v>40</v>
      </c>
      <c r="AF6403" t="s">
        <v>56</v>
      </c>
      <c r="AG6403">
        <v>26.3</v>
      </c>
      <c r="AH6403" s="1">
        <v>1763.55</v>
      </c>
      <c r="AI6403">
        <v>0</v>
      </c>
      <c r="AJ6403">
        <v>0</v>
      </c>
      <c r="AK6403">
        <v>1523.52</v>
      </c>
      <c r="AL6403">
        <v>3287.07</v>
      </c>
      <c r="AM6403" t="s">
        <v>47</v>
      </c>
      <c r="AN6403" t="s">
        <v>8234</v>
      </c>
      <c r="AO6403" t="s">
        <v>8235</v>
      </c>
    </row>
    <row r="6404" spans="1:41" ht="14.5" customHeight="1" x14ac:dyDescent="0.3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 t="str">
        <f>IF(T_telecom1[[#This Row],[Latitude]]&lt;34,"South",IF(T_telecom1[[#This Row],[Latitude]]&gt;38,"North","Central"))</f>
        <v>Central</v>
      </c>
      <c r="I6404">
        <v>36.667794000000001</v>
      </c>
      <c r="J6404" t="str">
        <f>IF(T_telecom1[[#This Row],[Longitude]]&lt;-121.7,"West",IF(T_telecom1[Longitude]&gt;-118,"East","Central-East"))</f>
        <v>Central-East</v>
      </c>
      <c r="K6404">
        <v>-121.60130599999999</v>
      </c>
      <c r="L6404">
        <v>1</v>
      </c>
      <c r="M64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04">
        <v>44</v>
      </c>
      <c r="O6404" t="s">
        <v>42</v>
      </c>
      <c r="P6404" t="s">
        <v>40</v>
      </c>
      <c r="Q6404">
        <v>34.94</v>
      </c>
      <c r="R6404" t="s">
        <v>43</v>
      </c>
      <c r="S6404" t="s">
        <v>43</v>
      </c>
      <c r="T6404" t="s">
        <v>8242</v>
      </c>
      <c r="U6404">
        <v>0</v>
      </c>
      <c r="V6404" t="s">
        <v>43</v>
      </c>
      <c r="W6404" t="s">
        <v>43</v>
      </c>
      <c r="X6404" t="s">
        <v>43</v>
      </c>
      <c r="Y6404" t="s">
        <v>43</v>
      </c>
      <c r="Z6404" t="s">
        <v>43</v>
      </c>
      <c r="AA6404" t="s">
        <v>43</v>
      </c>
      <c r="AB6404" t="s">
        <v>43</v>
      </c>
      <c r="AC6404" t="s">
        <v>43</v>
      </c>
      <c r="AD6404" t="s">
        <v>45</v>
      </c>
      <c r="AE6404" t="s">
        <v>43</v>
      </c>
      <c r="AF6404" t="s">
        <v>56</v>
      </c>
      <c r="AG6404">
        <v>20.6</v>
      </c>
      <c r="AH6404" s="1">
        <v>926</v>
      </c>
      <c r="AI6404">
        <v>0</v>
      </c>
      <c r="AJ6404">
        <v>0</v>
      </c>
      <c r="AK6404">
        <v>1537.36</v>
      </c>
      <c r="AL6404">
        <v>2463.36</v>
      </c>
      <c r="AM6404" t="s">
        <v>47</v>
      </c>
      <c r="AN6404" t="s">
        <v>8234</v>
      </c>
      <c r="AO6404" t="s">
        <v>8235</v>
      </c>
    </row>
    <row r="6405" spans="1:41" ht="14.5" customHeight="1" x14ac:dyDescent="0.3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 t="str">
        <f>IF(T_telecom1[[#This Row],[Latitude]]&lt;34,"South",IF(T_telecom1[[#This Row],[Latitude]]&gt;38,"North","Central"))</f>
        <v>Central</v>
      </c>
      <c r="I6405">
        <v>36.64152</v>
      </c>
      <c r="J6405" t="str">
        <f>IF(T_telecom1[[#This Row],[Longitude]]&lt;-121.7,"West",IF(T_telecom1[Longitude]&gt;-118,"East","Central-East"))</f>
        <v>Central-East</v>
      </c>
      <c r="K6405">
        <v>-121.62218799999999</v>
      </c>
      <c r="L6405">
        <v>0</v>
      </c>
      <c r="M64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05">
        <v>70</v>
      </c>
      <c r="O6405" t="s">
        <v>42</v>
      </c>
      <c r="P6405" t="s">
        <v>40</v>
      </c>
      <c r="Q6405">
        <v>31.33</v>
      </c>
      <c r="R6405" t="s">
        <v>40</v>
      </c>
      <c r="S6405" t="s">
        <v>43</v>
      </c>
      <c r="T6405" t="s">
        <v>8242</v>
      </c>
      <c r="U6405">
        <v>0</v>
      </c>
      <c r="V6405" t="s">
        <v>43</v>
      </c>
      <c r="W6405" t="s">
        <v>43</v>
      </c>
      <c r="X6405" t="s">
        <v>43</v>
      </c>
      <c r="Y6405" t="s">
        <v>43</v>
      </c>
      <c r="Z6405" t="s">
        <v>43</v>
      </c>
      <c r="AA6405" t="s">
        <v>43</v>
      </c>
      <c r="AB6405" t="s">
        <v>43</v>
      </c>
      <c r="AC6405" t="s">
        <v>43</v>
      </c>
      <c r="AD6405" t="s">
        <v>45</v>
      </c>
      <c r="AE6405" t="s">
        <v>43</v>
      </c>
      <c r="AF6405" t="s">
        <v>46</v>
      </c>
      <c r="AG6405">
        <v>26.05</v>
      </c>
      <c r="AH6405" s="1">
        <v>1856.4</v>
      </c>
      <c r="AI6405">
        <v>0</v>
      </c>
      <c r="AJ6405">
        <v>0</v>
      </c>
      <c r="AK6405">
        <v>2193.1</v>
      </c>
      <c r="AL6405">
        <v>4049.5</v>
      </c>
      <c r="AM6405" t="s">
        <v>47</v>
      </c>
      <c r="AN6405" t="s">
        <v>8234</v>
      </c>
      <c r="AO6405" t="s">
        <v>8235</v>
      </c>
    </row>
    <row r="6406" spans="1:41" ht="14.5" customHeight="1" x14ac:dyDescent="0.3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 t="str">
        <f>IF(T_telecom1[[#This Row],[Latitude]]&lt;34,"South",IF(T_telecom1[[#This Row],[Latitude]]&gt;38,"North","Central"))</f>
        <v>North</v>
      </c>
      <c r="I6406">
        <v>40.274301999999999</v>
      </c>
      <c r="J6406" t="str">
        <f>IF(T_telecom1[[#This Row],[Longitude]]&lt;-121.7,"West",IF(T_telecom1[Longitude]&gt;-118,"East","Central-East"))</f>
        <v>West</v>
      </c>
      <c r="K6406">
        <v>-124.210902</v>
      </c>
      <c r="L6406">
        <v>1</v>
      </c>
      <c r="M64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06">
        <v>40</v>
      </c>
      <c r="O6406" t="s">
        <v>42</v>
      </c>
      <c r="P6406" t="s">
        <v>40</v>
      </c>
      <c r="Q6406">
        <v>3.01</v>
      </c>
      <c r="R6406" t="s">
        <v>43</v>
      </c>
      <c r="S6406" t="s">
        <v>43</v>
      </c>
      <c r="T6406" t="s">
        <v>8242</v>
      </c>
      <c r="U6406">
        <v>0</v>
      </c>
      <c r="V6406" t="s">
        <v>43</v>
      </c>
      <c r="W6406" t="s">
        <v>43</v>
      </c>
      <c r="X6406" t="s">
        <v>43</v>
      </c>
      <c r="Y6406" t="s">
        <v>43</v>
      </c>
      <c r="Z6406" t="s">
        <v>43</v>
      </c>
      <c r="AA6406" t="s">
        <v>43</v>
      </c>
      <c r="AB6406" t="s">
        <v>43</v>
      </c>
      <c r="AC6406" t="s">
        <v>43</v>
      </c>
      <c r="AD6406" t="s">
        <v>73</v>
      </c>
      <c r="AE6406" t="s">
        <v>43</v>
      </c>
      <c r="AF6406" t="s">
        <v>56</v>
      </c>
      <c r="AG6406">
        <v>20.149999999999999</v>
      </c>
      <c r="AH6406" s="1">
        <v>777.35</v>
      </c>
      <c r="AI6406">
        <v>0</v>
      </c>
      <c r="AJ6406">
        <v>0</v>
      </c>
      <c r="AK6406">
        <v>120.4</v>
      </c>
      <c r="AL6406">
        <v>897.75</v>
      </c>
      <c r="AM6406" t="s">
        <v>47</v>
      </c>
      <c r="AN6406" t="s">
        <v>8234</v>
      </c>
      <c r="AO6406" t="s">
        <v>8235</v>
      </c>
    </row>
    <row r="6407" spans="1:41" ht="14.5" customHeight="1" x14ac:dyDescent="0.3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 t="str">
        <f>IF(T_telecom1[[#This Row],[Latitude]]&lt;34,"South",IF(T_telecom1[[#This Row],[Latitude]]&gt;38,"North","Central"))</f>
        <v>Central</v>
      </c>
      <c r="I6407">
        <v>37.680968</v>
      </c>
      <c r="J6407" t="str">
        <f>IF(T_telecom1[[#This Row],[Longitude]]&lt;-121.7,"West",IF(T_telecom1[Longitude]&gt;-118,"East","Central-East"))</f>
        <v>Central-East</v>
      </c>
      <c r="K6407">
        <v>-121.446049</v>
      </c>
      <c r="L6407">
        <v>10</v>
      </c>
      <c r="M64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07">
        <v>61</v>
      </c>
      <c r="O6407" t="s">
        <v>42</v>
      </c>
      <c r="P6407" t="s">
        <v>40</v>
      </c>
      <c r="Q6407">
        <v>28.8</v>
      </c>
      <c r="R6407" t="s">
        <v>40</v>
      </c>
      <c r="S6407" t="s">
        <v>40</v>
      </c>
      <c r="T6407" t="s">
        <v>44</v>
      </c>
      <c r="U6407">
        <v>52</v>
      </c>
      <c r="V6407" t="s">
        <v>40</v>
      </c>
      <c r="W6407" t="s">
        <v>43</v>
      </c>
      <c r="X6407" t="s">
        <v>40</v>
      </c>
      <c r="Y6407" t="s">
        <v>40</v>
      </c>
      <c r="Z6407" t="s">
        <v>43</v>
      </c>
      <c r="AA6407" t="s">
        <v>40</v>
      </c>
      <c r="AB6407" t="s">
        <v>40</v>
      </c>
      <c r="AC6407" t="s">
        <v>40</v>
      </c>
      <c r="AD6407" t="s">
        <v>73</v>
      </c>
      <c r="AE6407" t="s">
        <v>43</v>
      </c>
      <c r="AF6407" t="s">
        <v>46</v>
      </c>
      <c r="AG6407">
        <v>75.349999999999994</v>
      </c>
      <c r="AH6407" s="1">
        <v>4729.3</v>
      </c>
      <c r="AI6407">
        <v>0</v>
      </c>
      <c r="AJ6407">
        <v>0</v>
      </c>
      <c r="AK6407">
        <v>1756.8</v>
      </c>
      <c r="AL6407">
        <v>6486.1</v>
      </c>
      <c r="AM6407" t="s">
        <v>47</v>
      </c>
      <c r="AN6407" t="s">
        <v>8234</v>
      </c>
      <c r="AO6407" t="s">
        <v>8235</v>
      </c>
    </row>
    <row r="6408" spans="1:41" ht="14.5" customHeight="1" x14ac:dyDescent="0.3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 t="str">
        <f>IF(T_telecom1[[#This Row],[Latitude]]&lt;34,"South",IF(T_telecom1[[#This Row],[Latitude]]&gt;38,"North","Central"))</f>
        <v>South</v>
      </c>
      <c r="I6408">
        <v>32.825085999999999</v>
      </c>
      <c r="J6408" t="str">
        <f>IF(T_telecom1[[#This Row],[Longitude]]&lt;-121.7,"West",IF(T_telecom1[Longitude]&gt;-118,"East","Central-East"))</f>
        <v>East</v>
      </c>
      <c r="K6408">
        <v>-117.19942399999999</v>
      </c>
      <c r="L6408">
        <v>5</v>
      </c>
      <c r="M64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08">
        <v>23</v>
      </c>
      <c r="O6408" t="s">
        <v>42</v>
      </c>
      <c r="P6408" t="s">
        <v>40</v>
      </c>
      <c r="Q6408">
        <v>3.67</v>
      </c>
      <c r="R6408" t="s">
        <v>43</v>
      </c>
      <c r="S6408" t="s">
        <v>40</v>
      </c>
      <c r="T6408" t="s">
        <v>79</v>
      </c>
      <c r="U6408">
        <v>69</v>
      </c>
      <c r="V6408" t="s">
        <v>40</v>
      </c>
      <c r="W6408" t="s">
        <v>43</v>
      </c>
      <c r="X6408" t="s">
        <v>43</v>
      </c>
      <c r="Y6408" t="s">
        <v>43</v>
      </c>
      <c r="Z6408" t="s">
        <v>43</v>
      </c>
      <c r="AA6408" t="s">
        <v>40</v>
      </c>
      <c r="AB6408" t="s">
        <v>40</v>
      </c>
      <c r="AC6408" t="s">
        <v>43</v>
      </c>
      <c r="AD6408" t="s">
        <v>51</v>
      </c>
      <c r="AE6408" t="s">
        <v>40</v>
      </c>
      <c r="AF6408" t="s">
        <v>56</v>
      </c>
      <c r="AG6408">
        <v>59.95</v>
      </c>
      <c r="AH6408" s="1">
        <v>1406</v>
      </c>
      <c r="AI6408">
        <v>26.55</v>
      </c>
      <c r="AJ6408">
        <v>140</v>
      </c>
      <c r="AK6408">
        <v>84.41</v>
      </c>
      <c r="AL6408">
        <v>1603.86</v>
      </c>
      <c r="AM6408" t="s">
        <v>47</v>
      </c>
      <c r="AN6408" t="s">
        <v>8234</v>
      </c>
      <c r="AO6408" t="s">
        <v>8235</v>
      </c>
    </row>
    <row r="6409" spans="1:41" ht="14.5" customHeight="1" x14ac:dyDescent="0.3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 t="str">
        <f>IF(T_telecom1[[#This Row],[Latitude]]&lt;34,"South",IF(T_telecom1[[#This Row],[Latitude]]&gt;38,"North","Central"))</f>
        <v>South</v>
      </c>
      <c r="I6409">
        <v>33.782068000000002</v>
      </c>
      <c r="J6409" t="str">
        <f>IF(T_telecom1[[#This Row],[Longitude]]&lt;-121.7,"West",IF(T_telecom1[Longitude]&gt;-118,"East","Central-East"))</f>
        <v>Central-East</v>
      </c>
      <c r="K6409">
        <v>-118.262263</v>
      </c>
      <c r="L6409">
        <v>5</v>
      </c>
      <c r="M64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09">
        <v>72</v>
      </c>
      <c r="O6409" t="s">
        <v>72</v>
      </c>
      <c r="P6409" t="s">
        <v>40</v>
      </c>
      <c r="Q6409">
        <v>23.7</v>
      </c>
      <c r="R6409" t="s">
        <v>40</v>
      </c>
      <c r="S6409" t="s">
        <v>40</v>
      </c>
      <c r="T6409" t="s">
        <v>55</v>
      </c>
      <c r="U6409">
        <v>85</v>
      </c>
      <c r="V6409" t="s">
        <v>40</v>
      </c>
      <c r="W6409" t="s">
        <v>43</v>
      </c>
      <c r="X6409" t="s">
        <v>40</v>
      </c>
      <c r="Y6409" t="s">
        <v>40</v>
      </c>
      <c r="Z6409" t="s">
        <v>40</v>
      </c>
      <c r="AA6409" t="s">
        <v>40</v>
      </c>
      <c r="AB6409" t="s">
        <v>40</v>
      </c>
      <c r="AC6409" t="s">
        <v>40</v>
      </c>
      <c r="AD6409" t="s">
        <v>73</v>
      </c>
      <c r="AE6409" t="s">
        <v>40</v>
      </c>
      <c r="AF6409" t="s">
        <v>46</v>
      </c>
      <c r="AG6409">
        <v>110.15</v>
      </c>
      <c r="AH6409" s="1">
        <v>7881.2</v>
      </c>
      <c r="AI6409">
        <v>0</v>
      </c>
      <c r="AJ6409">
        <v>0</v>
      </c>
      <c r="AK6409">
        <v>1706.4</v>
      </c>
      <c r="AL6409">
        <v>9587.6</v>
      </c>
      <c r="AM6409" t="s">
        <v>47</v>
      </c>
      <c r="AN6409" t="s">
        <v>8234</v>
      </c>
      <c r="AO6409" t="s">
        <v>8235</v>
      </c>
    </row>
    <row r="6410" spans="1:41" ht="14.5" customHeight="1" x14ac:dyDescent="0.3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 t="str">
        <f>IF(T_telecom1[[#This Row],[Latitude]]&lt;34,"South",IF(T_telecom1[[#This Row],[Latitude]]&gt;38,"North","Central"))</f>
        <v>South</v>
      </c>
      <c r="I6410">
        <v>33.802664</v>
      </c>
      <c r="J6410" t="str">
        <f>IF(T_telecom1[[#This Row],[Longitude]]&lt;-121.7,"West",IF(T_telecom1[Longitude]&gt;-118,"East","Central-East"))</f>
        <v>Central-East</v>
      </c>
      <c r="K6410">
        <v>-118.17997099999999</v>
      </c>
      <c r="L6410">
        <v>2</v>
      </c>
      <c r="M64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10">
        <v>62</v>
      </c>
      <c r="O6410" t="s">
        <v>42</v>
      </c>
      <c r="P6410" t="s">
        <v>40</v>
      </c>
      <c r="Q6410">
        <v>43.2</v>
      </c>
      <c r="R6410" t="s">
        <v>43</v>
      </c>
      <c r="S6410" t="s">
        <v>40</v>
      </c>
      <c r="T6410" t="s">
        <v>79</v>
      </c>
      <c r="U6410">
        <v>23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40</v>
      </c>
      <c r="AB6410" t="s">
        <v>40</v>
      </c>
      <c r="AC6410" t="s">
        <v>40</v>
      </c>
      <c r="AD6410" t="s">
        <v>73</v>
      </c>
      <c r="AE6410" t="s">
        <v>43</v>
      </c>
      <c r="AF6410" t="s">
        <v>56</v>
      </c>
      <c r="AG6410">
        <v>86.1</v>
      </c>
      <c r="AH6410" s="1">
        <v>5215.25</v>
      </c>
      <c r="AI6410">
        <v>0</v>
      </c>
      <c r="AJ6410">
        <v>0</v>
      </c>
      <c r="AK6410">
        <v>2678.4</v>
      </c>
      <c r="AL6410">
        <v>7893.65</v>
      </c>
      <c r="AM6410" t="s">
        <v>47</v>
      </c>
      <c r="AN6410" t="s">
        <v>8234</v>
      </c>
      <c r="AO6410" t="s">
        <v>8235</v>
      </c>
    </row>
    <row r="6411" spans="1:41" ht="14.5" customHeight="1" x14ac:dyDescent="0.3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 t="str">
        <f>IF(T_telecom1[[#This Row],[Latitude]]&lt;34,"South",IF(T_telecom1[[#This Row],[Latitude]]&gt;38,"North","Central"))</f>
        <v>North</v>
      </c>
      <c r="I6411">
        <v>39.724432999999998</v>
      </c>
      <c r="J6411" t="str">
        <f>IF(T_telecom1[[#This Row],[Longitude]]&lt;-121.7,"West",IF(T_telecom1[Longitude]&gt;-118,"East","Central-East"))</f>
        <v>West</v>
      </c>
      <c r="K6411">
        <v>-123.767578</v>
      </c>
      <c r="L6411">
        <v>10</v>
      </c>
      <c r="M641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11">
        <v>50</v>
      </c>
      <c r="O6411" t="s">
        <v>42</v>
      </c>
      <c r="P6411" t="s">
        <v>43</v>
      </c>
      <c r="Q6411">
        <v>0</v>
      </c>
      <c r="R6411" t="s">
        <v>43</v>
      </c>
      <c r="S6411" t="s">
        <v>40</v>
      </c>
      <c r="T6411" t="s">
        <v>79</v>
      </c>
      <c r="U6411">
        <v>23</v>
      </c>
      <c r="V6411" t="s">
        <v>40</v>
      </c>
      <c r="W6411" t="s">
        <v>43</v>
      </c>
      <c r="X6411" t="s">
        <v>43</v>
      </c>
      <c r="Y6411" t="s">
        <v>43</v>
      </c>
      <c r="Z6411" t="s">
        <v>40</v>
      </c>
      <c r="AA6411" t="s">
        <v>43</v>
      </c>
      <c r="AB6411" t="s">
        <v>43</v>
      </c>
      <c r="AC6411" t="s">
        <v>40</v>
      </c>
      <c r="AD6411" t="s">
        <v>51</v>
      </c>
      <c r="AE6411" t="s">
        <v>40</v>
      </c>
      <c r="AF6411" t="s">
        <v>46</v>
      </c>
      <c r="AG6411">
        <v>39.450000000000003</v>
      </c>
      <c r="AH6411" s="1">
        <v>2021.35</v>
      </c>
      <c r="AI6411">
        <v>0</v>
      </c>
      <c r="AJ6411">
        <v>0</v>
      </c>
      <c r="AK6411">
        <v>0</v>
      </c>
      <c r="AL6411">
        <v>2021.35</v>
      </c>
      <c r="AM6411" t="s">
        <v>47</v>
      </c>
      <c r="AN6411" t="s">
        <v>8234</v>
      </c>
      <c r="AO6411" t="s">
        <v>8235</v>
      </c>
    </row>
    <row r="6412" spans="1:41" ht="14.5" customHeight="1" x14ac:dyDescent="0.3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 t="str">
        <f>IF(T_telecom1[[#This Row],[Latitude]]&lt;34,"South",IF(T_telecom1[[#This Row],[Latitude]]&gt;38,"North","Central"))</f>
        <v>Central</v>
      </c>
      <c r="I6412">
        <v>35.478735999999998</v>
      </c>
      <c r="J6412" t="str">
        <f>IF(T_telecom1[[#This Row],[Longitude]]&lt;-121.7,"West",IF(T_telecom1[Longitude]&gt;-118,"East","Central-East"))</f>
        <v>East</v>
      </c>
      <c r="K6412">
        <v>-115.51698399999999</v>
      </c>
      <c r="L6412">
        <v>2</v>
      </c>
      <c r="M64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12">
        <v>64</v>
      </c>
      <c r="O6412" t="s">
        <v>42</v>
      </c>
      <c r="P6412" t="s">
        <v>40</v>
      </c>
      <c r="Q6412">
        <v>20.190000000000001</v>
      </c>
      <c r="R6412" t="s">
        <v>40</v>
      </c>
      <c r="S6412" t="s">
        <v>40</v>
      </c>
      <c r="T6412" t="s">
        <v>55</v>
      </c>
      <c r="U6412">
        <v>8</v>
      </c>
      <c r="V6412" t="s">
        <v>43</v>
      </c>
      <c r="W6412" t="s">
        <v>43</v>
      </c>
      <c r="X6412" t="s">
        <v>40</v>
      </c>
      <c r="Y6412" t="s">
        <v>40</v>
      </c>
      <c r="Z6412" t="s">
        <v>40</v>
      </c>
      <c r="AA6412" t="s">
        <v>40</v>
      </c>
      <c r="AB6412" t="s">
        <v>40</v>
      </c>
      <c r="AC6412" t="s">
        <v>40</v>
      </c>
      <c r="AD6412" t="s">
        <v>73</v>
      </c>
      <c r="AE6412" t="s">
        <v>43</v>
      </c>
      <c r="AF6412" t="s">
        <v>56</v>
      </c>
      <c r="AG6412">
        <v>102.1</v>
      </c>
      <c r="AH6412" s="1">
        <v>6538.45</v>
      </c>
      <c r="AI6412">
        <v>0</v>
      </c>
      <c r="AJ6412">
        <v>0</v>
      </c>
      <c r="AK6412">
        <v>1292.1600000000001</v>
      </c>
      <c r="AL6412">
        <v>7830.61</v>
      </c>
      <c r="AM6412" t="s">
        <v>47</v>
      </c>
      <c r="AN6412" t="s">
        <v>8234</v>
      </c>
      <c r="AO6412" t="s">
        <v>8235</v>
      </c>
    </row>
    <row r="6413" spans="1:41" ht="14.5" customHeight="1" x14ac:dyDescent="0.3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 t="str">
        <f>IF(T_telecom1[[#This Row],[Latitude]]&lt;34,"South",IF(T_telecom1[[#This Row],[Latitude]]&gt;38,"North","Central"))</f>
        <v>Central</v>
      </c>
      <c r="I6413">
        <v>34.201107999999998</v>
      </c>
      <c r="J6413" t="str">
        <f>IF(T_telecom1[[#This Row],[Longitude]]&lt;-121.7,"West",IF(T_telecom1[Longitude]&gt;-118,"East","Central-East"))</f>
        <v>East</v>
      </c>
      <c r="K6413">
        <v>-116.593456</v>
      </c>
      <c r="L6413">
        <v>0</v>
      </c>
      <c r="M64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13">
        <v>47</v>
      </c>
      <c r="O6413" t="s">
        <v>42</v>
      </c>
      <c r="P6413" t="s">
        <v>40</v>
      </c>
      <c r="Q6413">
        <v>47.73</v>
      </c>
      <c r="R6413" t="s">
        <v>40</v>
      </c>
      <c r="S6413" t="s">
        <v>40</v>
      </c>
      <c r="T6413" t="s">
        <v>55</v>
      </c>
      <c r="U6413">
        <v>25</v>
      </c>
      <c r="V6413" t="s">
        <v>40</v>
      </c>
      <c r="W6413" t="s">
        <v>40</v>
      </c>
      <c r="X6413" t="s">
        <v>43</v>
      </c>
      <c r="Y6413" t="s">
        <v>40</v>
      </c>
      <c r="Z6413" t="s">
        <v>40</v>
      </c>
      <c r="AA6413" t="s">
        <v>43</v>
      </c>
      <c r="AB6413" t="s">
        <v>43</v>
      </c>
      <c r="AC6413" t="s">
        <v>40</v>
      </c>
      <c r="AD6413" t="s">
        <v>51</v>
      </c>
      <c r="AE6413" t="s">
        <v>43</v>
      </c>
      <c r="AF6413" t="s">
        <v>46</v>
      </c>
      <c r="AG6413">
        <v>100.75</v>
      </c>
      <c r="AH6413" s="1">
        <v>4669.2</v>
      </c>
      <c r="AI6413">
        <v>0</v>
      </c>
      <c r="AJ6413">
        <v>0</v>
      </c>
      <c r="AK6413">
        <v>2243.31</v>
      </c>
      <c r="AL6413">
        <v>6912.51</v>
      </c>
      <c r="AM6413" t="s">
        <v>47</v>
      </c>
      <c r="AN6413" t="s">
        <v>8234</v>
      </c>
      <c r="AO6413" t="s">
        <v>8235</v>
      </c>
    </row>
    <row r="6414" spans="1:41" ht="14.5" customHeight="1" x14ac:dyDescent="0.3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 t="str">
        <f>IF(T_telecom1[[#This Row],[Latitude]]&lt;34,"South",IF(T_telecom1[[#This Row],[Latitude]]&gt;38,"North","Central"))</f>
        <v>South</v>
      </c>
      <c r="I6414">
        <v>33.990645999999998</v>
      </c>
      <c r="J6414" t="str">
        <f>IF(T_telecom1[[#This Row],[Longitude]]&lt;-121.7,"West",IF(T_telecom1[Longitude]&gt;-118,"East","Central-East"))</f>
        <v>East</v>
      </c>
      <c r="K6414">
        <v>-117.663025</v>
      </c>
      <c r="L6414">
        <v>0</v>
      </c>
      <c r="M64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14">
        <v>54</v>
      </c>
      <c r="O6414" t="s">
        <v>42</v>
      </c>
      <c r="P6414" t="s">
        <v>40</v>
      </c>
      <c r="Q6414">
        <v>46.74</v>
      </c>
      <c r="R6414" t="s">
        <v>40</v>
      </c>
      <c r="S6414" t="s">
        <v>40</v>
      </c>
      <c r="T6414" t="s">
        <v>55</v>
      </c>
      <c r="U6414">
        <v>16</v>
      </c>
      <c r="V6414" t="s">
        <v>43</v>
      </c>
      <c r="W6414" t="s">
        <v>40</v>
      </c>
      <c r="X6414" t="s">
        <v>40</v>
      </c>
      <c r="Y6414" t="s">
        <v>40</v>
      </c>
      <c r="Z6414" t="s">
        <v>40</v>
      </c>
      <c r="AA6414" t="s">
        <v>40</v>
      </c>
      <c r="AB6414" t="s">
        <v>40</v>
      </c>
      <c r="AC6414" t="s">
        <v>43</v>
      </c>
      <c r="AD6414" t="s">
        <v>51</v>
      </c>
      <c r="AE6414" t="s">
        <v>43</v>
      </c>
      <c r="AF6414" t="s">
        <v>56</v>
      </c>
      <c r="AG6414">
        <v>111.1</v>
      </c>
      <c r="AH6414" s="1">
        <v>6014.85</v>
      </c>
      <c r="AI6414">
        <v>0</v>
      </c>
      <c r="AJ6414">
        <v>50</v>
      </c>
      <c r="AK6414">
        <v>2523.96</v>
      </c>
      <c r="AL6414">
        <v>8588.81</v>
      </c>
      <c r="AM6414" t="s">
        <v>57</v>
      </c>
      <c r="AN6414" t="s">
        <v>63</v>
      </c>
      <c r="AO6414" t="s">
        <v>64</v>
      </c>
    </row>
    <row r="6415" spans="1:41" ht="14.5" customHeight="1" x14ac:dyDescent="0.3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 t="str">
        <f>IF(T_telecom1[[#This Row],[Latitude]]&lt;34,"South",IF(T_telecom1[[#This Row],[Latitude]]&gt;38,"North","Central"))</f>
        <v>Central</v>
      </c>
      <c r="I6415">
        <v>36.414216000000003</v>
      </c>
      <c r="J6415" t="str">
        <f>IF(T_telecom1[[#This Row],[Longitude]]&lt;-121.7,"West",IF(T_telecom1[Longitude]&gt;-118,"East","Central-East"))</f>
        <v>Central-East</v>
      </c>
      <c r="K6415">
        <v>-121.360597</v>
      </c>
      <c r="L6415">
        <v>8</v>
      </c>
      <c r="M64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15">
        <v>47</v>
      </c>
      <c r="O6415" t="s">
        <v>42</v>
      </c>
      <c r="P6415" t="s">
        <v>40</v>
      </c>
      <c r="Q6415">
        <v>37.35</v>
      </c>
      <c r="R6415" t="s">
        <v>43</v>
      </c>
      <c r="S6415" t="s">
        <v>43</v>
      </c>
      <c r="T6415" t="s">
        <v>8242</v>
      </c>
      <c r="U6415">
        <v>0</v>
      </c>
      <c r="V6415" t="s">
        <v>43</v>
      </c>
      <c r="W6415" t="s">
        <v>43</v>
      </c>
      <c r="X6415" t="s">
        <v>43</v>
      </c>
      <c r="Y6415" t="s">
        <v>43</v>
      </c>
      <c r="Z6415" t="s">
        <v>43</v>
      </c>
      <c r="AA6415" t="s">
        <v>43</v>
      </c>
      <c r="AB6415" t="s">
        <v>43</v>
      </c>
      <c r="AC6415" t="s">
        <v>43</v>
      </c>
      <c r="AD6415" t="s">
        <v>73</v>
      </c>
      <c r="AE6415" t="s">
        <v>43</v>
      </c>
      <c r="AF6415" t="s">
        <v>46</v>
      </c>
      <c r="AG6415">
        <v>20.25</v>
      </c>
      <c r="AH6415" s="1">
        <v>873.4</v>
      </c>
      <c r="AI6415">
        <v>0</v>
      </c>
      <c r="AJ6415">
        <v>0</v>
      </c>
      <c r="AK6415">
        <v>1755.45</v>
      </c>
      <c r="AL6415">
        <v>2628.85</v>
      </c>
      <c r="AM6415" t="s">
        <v>47</v>
      </c>
      <c r="AN6415" t="s">
        <v>8234</v>
      </c>
      <c r="AO6415" t="s">
        <v>8235</v>
      </c>
    </row>
    <row r="6416" spans="1:41" ht="14.5" customHeight="1" x14ac:dyDescent="0.3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 t="str">
        <f>IF(T_telecom1[[#This Row],[Latitude]]&lt;34,"South",IF(T_telecom1[[#This Row],[Latitude]]&gt;38,"North","Central"))</f>
        <v>North</v>
      </c>
      <c r="I6416">
        <v>39.245911</v>
      </c>
      <c r="J6416" t="str">
        <f>IF(T_telecom1[[#This Row],[Longitude]]&lt;-121.7,"West",IF(T_telecom1[Longitude]&gt;-118,"East","Central-East"))</f>
        <v>West</v>
      </c>
      <c r="K6416">
        <v>-123.77213999999999</v>
      </c>
      <c r="L6416">
        <v>0</v>
      </c>
      <c r="M64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16">
        <v>58</v>
      </c>
      <c r="O6416" t="s">
        <v>76</v>
      </c>
      <c r="P6416" t="s">
        <v>40</v>
      </c>
      <c r="Q6416">
        <v>49.02</v>
      </c>
      <c r="R6416" t="s">
        <v>43</v>
      </c>
      <c r="S6416" t="s">
        <v>43</v>
      </c>
      <c r="T6416" t="s">
        <v>8242</v>
      </c>
      <c r="U6416">
        <v>0</v>
      </c>
      <c r="V6416" t="s">
        <v>43</v>
      </c>
      <c r="W6416" t="s">
        <v>43</v>
      </c>
      <c r="X6416" t="s">
        <v>43</v>
      </c>
      <c r="Y6416" t="s">
        <v>43</v>
      </c>
      <c r="Z6416" t="s">
        <v>43</v>
      </c>
      <c r="AA6416" t="s">
        <v>43</v>
      </c>
      <c r="AB6416" t="s">
        <v>43</v>
      </c>
      <c r="AC6416" t="s">
        <v>43</v>
      </c>
      <c r="AD6416" t="s">
        <v>73</v>
      </c>
      <c r="AE6416" t="s">
        <v>43</v>
      </c>
      <c r="AF6416" t="s">
        <v>46</v>
      </c>
      <c r="AG6416">
        <v>20.8</v>
      </c>
      <c r="AH6416" s="1">
        <v>1212.25</v>
      </c>
      <c r="AI6416">
        <v>0</v>
      </c>
      <c r="AJ6416">
        <v>0</v>
      </c>
      <c r="AK6416">
        <v>2843.16</v>
      </c>
      <c r="AL6416">
        <v>4055.41</v>
      </c>
      <c r="AM6416" t="s">
        <v>47</v>
      </c>
      <c r="AN6416" t="s">
        <v>8234</v>
      </c>
      <c r="AO6416" t="s">
        <v>8235</v>
      </c>
    </row>
    <row r="6417" spans="1:41" ht="14.5" customHeight="1" x14ac:dyDescent="0.3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 t="str">
        <f>IF(T_telecom1[[#This Row],[Latitude]]&lt;34,"South",IF(T_telecom1[[#This Row],[Latitude]]&gt;38,"North","Central"))</f>
        <v>Central</v>
      </c>
      <c r="I6417">
        <v>37.084696999999998</v>
      </c>
      <c r="J6417" t="str">
        <f>IF(T_telecom1[[#This Row],[Longitude]]&lt;-121.7,"West",IF(T_telecom1[Longitude]&gt;-118,"East","Central-East"))</f>
        <v>Central-East</v>
      </c>
      <c r="K6417">
        <v>-121.60641699999999</v>
      </c>
      <c r="L6417">
        <v>0</v>
      </c>
      <c r="M641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17">
        <v>34</v>
      </c>
      <c r="O6417" t="s">
        <v>129</v>
      </c>
      <c r="P6417" t="s">
        <v>40</v>
      </c>
      <c r="Q6417">
        <v>5.39</v>
      </c>
      <c r="R6417" t="s">
        <v>40</v>
      </c>
      <c r="S6417" t="s">
        <v>40</v>
      </c>
      <c r="T6417" t="s">
        <v>44</v>
      </c>
      <c r="U6417">
        <v>52</v>
      </c>
      <c r="V6417" t="s">
        <v>43</v>
      </c>
      <c r="W6417" t="s">
        <v>43</v>
      </c>
      <c r="X6417" t="s">
        <v>40</v>
      </c>
      <c r="Y6417" t="s">
        <v>43</v>
      </c>
      <c r="Z6417" t="s">
        <v>40</v>
      </c>
      <c r="AA6417" t="s">
        <v>40</v>
      </c>
      <c r="AB6417" t="s">
        <v>40</v>
      </c>
      <c r="AC6417" t="s">
        <v>40</v>
      </c>
      <c r="AD6417" t="s">
        <v>45</v>
      </c>
      <c r="AE6417" t="s">
        <v>43</v>
      </c>
      <c r="AF6417" t="s">
        <v>56</v>
      </c>
      <c r="AG6417">
        <v>77.2</v>
      </c>
      <c r="AH6417" s="1">
        <v>2753.8</v>
      </c>
      <c r="AI6417">
        <v>0</v>
      </c>
      <c r="AJ6417">
        <v>0</v>
      </c>
      <c r="AK6417">
        <v>183.26</v>
      </c>
      <c r="AL6417">
        <v>2937.06</v>
      </c>
      <c r="AM6417" t="s">
        <v>47</v>
      </c>
      <c r="AN6417" t="s">
        <v>8234</v>
      </c>
      <c r="AO6417" t="s">
        <v>8235</v>
      </c>
    </row>
    <row r="6418" spans="1:41" ht="14.5" customHeight="1" x14ac:dyDescent="0.3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 t="str">
        <f>IF(T_telecom1[[#This Row],[Latitude]]&lt;34,"South",IF(T_telecom1[[#This Row],[Latitude]]&gt;38,"North","Central"))</f>
        <v>Central</v>
      </c>
      <c r="I6418">
        <v>37.830266999999999</v>
      </c>
      <c r="J6418" t="str">
        <f>IF(T_telecom1[[#This Row],[Longitude]]&lt;-121.7,"West",IF(T_telecom1[Longitude]&gt;-118,"East","Central-East"))</f>
        <v>Central-East</v>
      </c>
      <c r="K6418">
        <v>-121.201018</v>
      </c>
      <c r="L6418">
        <v>0</v>
      </c>
      <c r="M64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18">
        <v>60</v>
      </c>
      <c r="O6418" t="s">
        <v>76</v>
      </c>
      <c r="P6418" t="s">
        <v>40</v>
      </c>
      <c r="Q6418">
        <v>39.409999999999997</v>
      </c>
      <c r="R6418" t="s">
        <v>40</v>
      </c>
      <c r="S6418" t="s">
        <v>43</v>
      </c>
      <c r="T6418" t="s">
        <v>8242</v>
      </c>
      <c r="U6418">
        <v>0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A6418" t="s">
        <v>43</v>
      </c>
      <c r="AB6418" t="s">
        <v>43</v>
      </c>
      <c r="AC6418" t="s">
        <v>43</v>
      </c>
      <c r="AD6418" t="s">
        <v>73</v>
      </c>
      <c r="AE6418" t="s">
        <v>43</v>
      </c>
      <c r="AF6418" t="s">
        <v>183</v>
      </c>
      <c r="AG6418">
        <v>25</v>
      </c>
      <c r="AH6418" s="1">
        <v>1505.05</v>
      </c>
      <c r="AI6418">
        <v>0</v>
      </c>
      <c r="AJ6418">
        <v>0</v>
      </c>
      <c r="AK6418">
        <v>2364.6</v>
      </c>
      <c r="AL6418">
        <v>3869.65</v>
      </c>
      <c r="AM6418" t="s">
        <v>47</v>
      </c>
      <c r="AN6418" t="s">
        <v>8234</v>
      </c>
      <c r="AO6418" t="s">
        <v>8235</v>
      </c>
    </row>
    <row r="6419" spans="1:41" ht="14.5" customHeight="1" x14ac:dyDescent="0.3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 t="str">
        <f>IF(T_telecom1[[#This Row],[Latitude]]&lt;34,"South",IF(T_telecom1[[#This Row],[Latitude]]&gt;38,"North","Central"))</f>
        <v>North</v>
      </c>
      <c r="I6419">
        <v>38.815514999999998</v>
      </c>
      <c r="J6419" t="str">
        <f>IF(T_telecom1[[#This Row],[Longitude]]&lt;-121.7,"West",IF(T_telecom1[Longitude]&gt;-118,"East","Central-East"))</f>
        <v>Central-East</v>
      </c>
      <c r="K6419">
        <v>-120.91699699999999</v>
      </c>
      <c r="L6419">
        <v>2</v>
      </c>
      <c r="M64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19">
        <v>12</v>
      </c>
      <c r="O6419" t="s">
        <v>42</v>
      </c>
      <c r="P6419" t="s">
        <v>40</v>
      </c>
      <c r="Q6419">
        <v>7.97</v>
      </c>
      <c r="R6419" t="s">
        <v>43</v>
      </c>
      <c r="S6419" t="s">
        <v>40</v>
      </c>
      <c r="T6419" t="s">
        <v>79</v>
      </c>
      <c r="U6419">
        <v>52</v>
      </c>
      <c r="V6419" t="s">
        <v>43</v>
      </c>
      <c r="W6419" t="s">
        <v>43</v>
      </c>
      <c r="X6419" t="s">
        <v>40</v>
      </c>
      <c r="Y6419" t="s">
        <v>43</v>
      </c>
      <c r="Z6419" t="s">
        <v>40</v>
      </c>
      <c r="AA6419" t="s">
        <v>43</v>
      </c>
      <c r="AB6419" t="s">
        <v>43</v>
      </c>
      <c r="AC6419" t="s">
        <v>40</v>
      </c>
      <c r="AD6419" t="s">
        <v>51</v>
      </c>
      <c r="AE6419" t="s">
        <v>40</v>
      </c>
      <c r="AF6419" t="s">
        <v>46</v>
      </c>
      <c r="AG6419">
        <v>58.35</v>
      </c>
      <c r="AH6419" s="1">
        <v>740.55</v>
      </c>
      <c r="AI6419">
        <v>0</v>
      </c>
      <c r="AJ6419">
        <v>0</v>
      </c>
      <c r="AK6419">
        <v>95.64</v>
      </c>
      <c r="AL6419">
        <v>836.19</v>
      </c>
      <c r="AM6419" t="s">
        <v>47</v>
      </c>
      <c r="AN6419" t="s">
        <v>8234</v>
      </c>
      <c r="AO6419" t="s">
        <v>8235</v>
      </c>
    </row>
    <row r="6420" spans="1:41" ht="14.5" customHeight="1" x14ac:dyDescent="0.3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 t="str">
        <f>IF(T_telecom1[[#This Row],[Latitude]]&lt;34,"South",IF(T_telecom1[[#This Row],[Latitude]]&gt;38,"North","Central"))</f>
        <v>Central</v>
      </c>
      <c r="I6420">
        <v>37.078873000000002</v>
      </c>
      <c r="J6420" t="str">
        <f>IF(T_telecom1[[#This Row],[Longitude]]&lt;-121.7,"West",IF(T_telecom1[Longitude]&gt;-118,"East","Central-East"))</f>
        <v>West</v>
      </c>
      <c r="K6420">
        <v>-122.090386</v>
      </c>
      <c r="L6420">
        <v>1</v>
      </c>
      <c r="M64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20">
        <v>68</v>
      </c>
      <c r="O6420" t="s">
        <v>42</v>
      </c>
      <c r="P6420" t="s">
        <v>40</v>
      </c>
      <c r="Q6420">
        <v>47.17</v>
      </c>
      <c r="R6420" t="s">
        <v>40</v>
      </c>
      <c r="S6420" t="s">
        <v>40</v>
      </c>
      <c r="T6420" t="s">
        <v>55</v>
      </c>
      <c r="U6420">
        <v>29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40</v>
      </c>
      <c r="AB6420" t="s">
        <v>43</v>
      </c>
      <c r="AC6420" t="s">
        <v>40</v>
      </c>
      <c r="AD6420" t="s">
        <v>51</v>
      </c>
      <c r="AE6420" t="s">
        <v>40</v>
      </c>
      <c r="AF6420" t="s">
        <v>56</v>
      </c>
      <c r="AG6420">
        <v>105.3</v>
      </c>
      <c r="AH6420" s="1">
        <v>7299.65</v>
      </c>
      <c r="AI6420">
        <v>0</v>
      </c>
      <c r="AJ6420">
        <v>0</v>
      </c>
      <c r="AK6420">
        <v>3207.56</v>
      </c>
      <c r="AL6420">
        <v>10507.21</v>
      </c>
      <c r="AM6420" t="s">
        <v>57</v>
      </c>
      <c r="AN6420" t="s">
        <v>58</v>
      </c>
      <c r="AO6420" t="s">
        <v>214</v>
      </c>
    </row>
    <row r="6421" spans="1:41" ht="14.5" customHeight="1" x14ac:dyDescent="0.3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 t="str">
        <f>IF(T_telecom1[[#This Row],[Latitude]]&lt;34,"South",IF(T_telecom1[[#This Row],[Latitude]]&gt;38,"North","Central"))</f>
        <v>Central</v>
      </c>
      <c r="I6421">
        <v>37.750777999999997</v>
      </c>
      <c r="J6421" t="str">
        <f>IF(T_telecom1[[#This Row],[Longitude]]&lt;-121.7,"West",IF(T_telecom1[Longitude]&gt;-118,"East","Central-East"))</f>
        <v>Central-East</v>
      </c>
      <c r="K6421">
        <v>-121.13238</v>
      </c>
      <c r="L6421">
        <v>4</v>
      </c>
      <c r="M64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21">
        <v>64</v>
      </c>
      <c r="O6421" t="s">
        <v>42</v>
      </c>
      <c r="P6421" t="s">
        <v>40</v>
      </c>
      <c r="Q6421">
        <v>25.74</v>
      </c>
      <c r="R6421" t="s">
        <v>43</v>
      </c>
      <c r="S6421" t="s">
        <v>40</v>
      </c>
      <c r="T6421" t="s">
        <v>79</v>
      </c>
      <c r="U6421">
        <v>51</v>
      </c>
      <c r="V6421" t="s">
        <v>40</v>
      </c>
      <c r="W6421" t="s">
        <v>43</v>
      </c>
      <c r="X6421" t="s">
        <v>40</v>
      </c>
      <c r="Y6421" t="s">
        <v>40</v>
      </c>
      <c r="Z6421" t="s">
        <v>40</v>
      </c>
      <c r="AA6421" t="s">
        <v>43</v>
      </c>
      <c r="AB6421" t="s">
        <v>43</v>
      </c>
      <c r="AC6421" t="s">
        <v>40</v>
      </c>
      <c r="AD6421" t="s">
        <v>73</v>
      </c>
      <c r="AE6421" t="s">
        <v>43</v>
      </c>
      <c r="AF6421" t="s">
        <v>183</v>
      </c>
      <c r="AG6421">
        <v>69.25</v>
      </c>
      <c r="AH6421" s="1">
        <v>4447.75</v>
      </c>
      <c r="AI6421">
        <v>0</v>
      </c>
      <c r="AJ6421">
        <v>0</v>
      </c>
      <c r="AK6421">
        <v>1647.36</v>
      </c>
      <c r="AL6421">
        <v>6095.11</v>
      </c>
      <c r="AM6421" t="s">
        <v>47</v>
      </c>
      <c r="AN6421" t="s">
        <v>8234</v>
      </c>
      <c r="AO6421" t="s">
        <v>8235</v>
      </c>
    </row>
    <row r="6422" spans="1:41" ht="14.5" customHeight="1" x14ac:dyDescent="0.3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 t="str">
        <f>IF(T_telecom1[[#This Row],[Latitude]]&lt;34,"South",IF(T_telecom1[[#This Row],[Latitude]]&gt;38,"North","Central"))</f>
        <v>Central</v>
      </c>
      <c r="I6422">
        <v>34.956577000000003</v>
      </c>
      <c r="J6422" t="str">
        <f>IF(T_telecom1[[#This Row],[Longitude]]&lt;-121.7,"West",IF(T_telecom1[Longitude]&gt;-118,"East","Central-East"))</f>
        <v>Central-East</v>
      </c>
      <c r="K6422">
        <v>-119.750142</v>
      </c>
      <c r="L6422">
        <v>0</v>
      </c>
      <c r="M64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22">
        <v>22</v>
      </c>
      <c r="O6422" t="s">
        <v>62</v>
      </c>
      <c r="P6422" t="s">
        <v>40</v>
      </c>
      <c r="Q6422">
        <v>22.97</v>
      </c>
      <c r="R6422" t="s">
        <v>40</v>
      </c>
      <c r="S6422" t="s">
        <v>43</v>
      </c>
      <c r="T6422" t="s">
        <v>8242</v>
      </c>
      <c r="U6422">
        <v>0</v>
      </c>
      <c r="V6422" t="s">
        <v>43</v>
      </c>
      <c r="W6422" t="s">
        <v>43</v>
      </c>
      <c r="X6422" t="s">
        <v>43</v>
      </c>
      <c r="Y6422" t="s">
        <v>43</v>
      </c>
      <c r="Z6422" t="s">
        <v>43</v>
      </c>
      <c r="AA6422" t="s">
        <v>43</v>
      </c>
      <c r="AB6422" t="s">
        <v>43</v>
      </c>
      <c r="AC6422" t="s">
        <v>43</v>
      </c>
      <c r="AD6422" t="s">
        <v>51</v>
      </c>
      <c r="AE6422" t="s">
        <v>40</v>
      </c>
      <c r="AF6422" t="s">
        <v>46</v>
      </c>
      <c r="AG6422">
        <v>24.85</v>
      </c>
      <c r="AH6422" s="1">
        <v>493.4</v>
      </c>
      <c r="AI6422">
        <v>21.32</v>
      </c>
      <c r="AJ6422">
        <v>0</v>
      </c>
      <c r="AK6422">
        <v>505.34</v>
      </c>
      <c r="AL6422">
        <v>977.42</v>
      </c>
      <c r="AM6422" t="s">
        <v>47</v>
      </c>
      <c r="AN6422" t="s">
        <v>8234</v>
      </c>
      <c r="AO6422" t="s">
        <v>8235</v>
      </c>
    </row>
    <row r="6423" spans="1:41" ht="14.5" customHeight="1" x14ac:dyDescent="0.3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 t="str">
        <f>IF(T_telecom1[[#This Row],[Latitude]]&lt;34,"South",IF(T_telecom1[[#This Row],[Latitude]]&gt;38,"North","Central"))</f>
        <v>Central</v>
      </c>
      <c r="I6423">
        <v>37.394536000000002</v>
      </c>
      <c r="J6423" t="str">
        <f>IF(T_telecom1[[#This Row],[Longitude]]&lt;-121.7,"West",IF(T_telecom1[Longitude]&gt;-118,"East","Central-East"))</f>
        <v>Central-East</v>
      </c>
      <c r="K6423">
        <v>-120.890747</v>
      </c>
      <c r="L6423">
        <v>0</v>
      </c>
      <c r="M64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23">
        <v>11</v>
      </c>
      <c r="O6423" t="s">
        <v>42</v>
      </c>
      <c r="P6423" t="s">
        <v>40</v>
      </c>
      <c r="Q6423">
        <v>9.52</v>
      </c>
      <c r="R6423" t="s">
        <v>43</v>
      </c>
      <c r="S6423" t="s">
        <v>40</v>
      </c>
      <c r="T6423" t="s">
        <v>55</v>
      </c>
      <c r="U6423">
        <v>4</v>
      </c>
      <c r="V6423" t="s">
        <v>43</v>
      </c>
      <c r="W6423" t="s">
        <v>40</v>
      </c>
      <c r="X6423" t="s">
        <v>40</v>
      </c>
      <c r="Y6423" t="s">
        <v>40</v>
      </c>
      <c r="Z6423" t="s">
        <v>43</v>
      </c>
      <c r="AA6423" t="s">
        <v>40</v>
      </c>
      <c r="AB6423" t="s">
        <v>40</v>
      </c>
      <c r="AC6423" t="s">
        <v>40</v>
      </c>
      <c r="AD6423" t="s">
        <v>51</v>
      </c>
      <c r="AE6423" t="s">
        <v>40</v>
      </c>
      <c r="AF6423" t="s">
        <v>56</v>
      </c>
      <c r="AG6423">
        <v>94.2</v>
      </c>
      <c r="AH6423" s="1">
        <v>999.9</v>
      </c>
      <c r="AI6423">
        <v>0</v>
      </c>
      <c r="AJ6423">
        <v>0</v>
      </c>
      <c r="AK6423">
        <v>104.72</v>
      </c>
      <c r="AL6423">
        <v>1104.6199999999999</v>
      </c>
      <c r="AM6423" t="s">
        <v>47</v>
      </c>
      <c r="AN6423" t="s">
        <v>8234</v>
      </c>
      <c r="AO6423" t="s">
        <v>8235</v>
      </c>
    </row>
    <row r="6424" spans="1:41" ht="14.5" customHeight="1" x14ac:dyDescent="0.3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 t="str">
        <f>IF(T_telecom1[[#This Row],[Latitude]]&lt;34,"South",IF(T_telecom1[[#This Row],[Latitude]]&gt;38,"North","Central"))</f>
        <v>Central</v>
      </c>
      <c r="I6424">
        <v>34.142747</v>
      </c>
      <c r="J6424" t="str">
        <f>IF(T_telecom1[[#This Row],[Longitude]]&lt;-121.7,"West",IF(T_telecom1[Longitude]&gt;-118,"East","Central-East"))</f>
        <v>East</v>
      </c>
      <c r="K6424">
        <v>-117.300864</v>
      </c>
      <c r="L6424">
        <v>0</v>
      </c>
      <c r="M64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24">
        <v>15</v>
      </c>
      <c r="O6424" t="s">
        <v>62</v>
      </c>
      <c r="P6424" t="s">
        <v>40</v>
      </c>
      <c r="Q6424">
        <v>32.07</v>
      </c>
      <c r="R6424" t="s">
        <v>40</v>
      </c>
      <c r="S6424" t="s">
        <v>40</v>
      </c>
      <c r="T6424" t="s">
        <v>55</v>
      </c>
      <c r="U6424">
        <v>28</v>
      </c>
      <c r="V6424" t="s">
        <v>43</v>
      </c>
      <c r="W6424" t="s">
        <v>40</v>
      </c>
      <c r="X6424" t="s">
        <v>43</v>
      </c>
      <c r="Y6424" t="s">
        <v>43</v>
      </c>
      <c r="Z6424" t="s">
        <v>40</v>
      </c>
      <c r="AA6424" t="s">
        <v>40</v>
      </c>
      <c r="AB6424" t="s">
        <v>40</v>
      </c>
      <c r="AC6424" t="s">
        <v>43</v>
      </c>
      <c r="AD6424" t="s">
        <v>51</v>
      </c>
      <c r="AE6424" t="s">
        <v>40</v>
      </c>
      <c r="AF6424" t="s">
        <v>56</v>
      </c>
      <c r="AG6424">
        <v>100.15</v>
      </c>
      <c r="AH6424" s="1">
        <v>1415</v>
      </c>
      <c r="AI6424">
        <v>0</v>
      </c>
      <c r="AJ6424">
        <v>0</v>
      </c>
      <c r="AK6424">
        <v>481.05</v>
      </c>
      <c r="AL6424">
        <v>1896.05</v>
      </c>
      <c r="AM6424" t="s">
        <v>47</v>
      </c>
      <c r="AN6424" t="s">
        <v>8234</v>
      </c>
      <c r="AO6424" t="s">
        <v>8235</v>
      </c>
    </row>
    <row r="6425" spans="1:41" ht="14.5" customHeight="1" x14ac:dyDescent="0.3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 t="str">
        <f>IF(T_telecom1[[#This Row],[Latitude]]&lt;34,"South",IF(T_telecom1[[#This Row],[Latitude]]&gt;38,"North","Central"))</f>
        <v>South</v>
      </c>
      <c r="I6425">
        <v>32.886924999999998</v>
      </c>
      <c r="J6425" t="str">
        <f>IF(T_telecom1[[#This Row],[Longitude]]&lt;-121.7,"West",IF(T_telecom1[Longitude]&gt;-118,"East","Central-East"))</f>
        <v>East</v>
      </c>
      <c r="K6425">
        <v>-117.152162</v>
      </c>
      <c r="L6425">
        <v>0</v>
      </c>
      <c r="M642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25">
        <v>5</v>
      </c>
      <c r="O6425" t="s">
        <v>54</v>
      </c>
      <c r="P6425" t="s">
        <v>40</v>
      </c>
      <c r="Q6425">
        <v>20.2</v>
      </c>
      <c r="R6425" t="s">
        <v>43</v>
      </c>
      <c r="S6425" t="s">
        <v>40</v>
      </c>
      <c r="T6425" t="s">
        <v>55</v>
      </c>
      <c r="U6425">
        <v>23</v>
      </c>
      <c r="V6425" t="s">
        <v>43</v>
      </c>
      <c r="W6425" t="s">
        <v>43</v>
      </c>
      <c r="X6425" t="s">
        <v>43</v>
      </c>
      <c r="Y6425" t="s">
        <v>43</v>
      </c>
      <c r="Z6425" t="s">
        <v>40</v>
      </c>
      <c r="AA6425" t="s">
        <v>43</v>
      </c>
      <c r="AB6425" t="s">
        <v>43</v>
      </c>
      <c r="AC6425" t="s">
        <v>43</v>
      </c>
      <c r="AD6425" t="s">
        <v>51</v>
      </c>
      <c r="AE6425" t="s">
        <v>40</v>
      </c>
      <c r="AF6425" t="s">
        <v>46</v>
      </c>
      <c r="AG6425">
        <v>81</v>
      </c>
      <c r="AH6425" s="1">
        <v>389.6</v>
      </c>
      <c r="AI6425">
        <v>0</v>
      </c>
      <c r="AJ6425">
        <v>10</v>
      </c>
      <c r="AK6425">
        <v>101</v>
      </c>
      <c r="AL6425">
        <v>500.6</v>
      </c>
      <c r="AM6425" t="s">
        <v>57</v>
      </c>
      <c r="AN6425" t="s">
        <v>58</v>
      </c>
      <c r="AO6425" t="s">
        <v>104</v>
      </c>
    </row>
    <row r="6426" spans="1:41" ht="14.5" customHeight="1" x14ac:dyDescent="0.3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 t="str">
        <f>IF(T_telecom1[[#This Row],[Latitude]]&lt;34,"South",IF(T_telecom1[[#This Row],[Latitude]]&gt;38,"North","Central"))</f>
        <v>North</v>
      </c>
      <c r="I6426">
        <v>39.423045999999999</v>
      </c>
      <c r="J6426" t="str">
        <f>IF(T_telecom1[[#This Row],[Longitude]]&lt;-121.7,"West",IF(T_telecom1[Longitude]&gt;-118,"East","Central-East"))</f>
        <v>Central-East</v>
      </c>
      <c r="K6426">
        <v>-120.984472</v>
      </c>
      <c r="L6426">
        <v>4</v>
      </c>
      <c r="M64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26">
        <v>14</v>
      </c>
      <c r="O6426" t="s">
        <v>62</v>
      </c>
      <c r="P6426" t="s">
        <v>40</v>
      </c>
      <c r="Q6426">
        <v>21.34</v>
      </c>
      <c r="R6426" t="s">
        <v>43</v>
      </c>
      <c r="S6426" t="s">
        <v>40</v>
      </c>
      <c r="T6426" t="s">
        <v>79</v>
      </c>
      <c r="U6426">
        <v>24</v>
      </c>
      <c r="V6426" t="s">
        <v>43</v>
      </c>
      <c r="W6426" t="s">
        <v>43</v>
      </c>
      <c r="X6426" t="s">
        <v>43</v>
      </c>
      <c r="Y6426" t="s">
        <v>40</v>
      </c>
      <c r="Z6426" t="s">
        <v>43</v>
      </c>
      <c r="AA6426" t="s">
        <v>43</v>
      </c>
      <c r="AB6426" t="s">
        <v>43</v>
      </c>
      <c r="AC6426" t="s">
        <v>40</v>
      </c>
      <c r="AD6426" t="s">
        <v>51</v>
      </c>
      <c r="AE6426" t="s">
        <v>43</v>
      </c>
      <c r="AF6426" t="s">
        <v>56</v>
      </c>
      <c r="AG6426">
        <v>48.8</v>
      </c>
      <c r="AH6426" s="1">
        <v>664.4</v>
      </c>
      <c r="AI6426">
        <v>0</v>
      </c>
      <c r="AJ6426">
        <v>0</v>
      </c>
      <c r="AK6426">
        <v>298.76</v>
      </c>
      <c r="AL6426">
        <v>963.16</v>
      </c>
      <c r="AM6426" t="s">
        <v>47</v>
      </c>
      <c r="AN6426" t="s">
        <v>8234</v>
      </c>
      <c r="AO6426" t="s">
        <v>8235</v>
      </c>
    </row>
    <row r="6427" spans="1:41" ht="14.5" customHeight="1" x14ac:dyDescent="0.3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 t="str">
        <f>IF(T_telecom1[[#This Row],[Latitude]]&lt;34,"South",IF(T_telecom1[[#This Row],[Latitude]]&gt;38,"North","Central"))</f>
        <v>North</v>
      </c>
      <c r="I6427">
        <v>39.194538999999999</v>
      </c>
      <c r="J6427" t="str">
        <f>IF(T_telecom1[[#This Row],[Longitude]]&lt;-121.7,"West",IF(T_telecom1[Longitude]&gt;-118,"East","Central-East"))</f>
        <v>Central-East</v>
      </c>
      <c r="K6427">
        <v>-120.988066</v>
      </c>
      <c r="L6427">
        <v>0</v>
      </c>
      <c r="M64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27">
        <v>23</v>
      </c>
      <c r="O6427" t="s">
        <v>42</v>
      </c>
      <c r="P6427" t="s">
        <v>40</v>
      </c>
      <c r="Q6427">
        <v>48.63</v>
      </c>
      <c r="R6427" t="s">
        <v>40</v>
      </c>
      <c r="S6427" t="s">
        <v>40</v>
      </c>
      <c r="T6427" t="s">
        <v>44</v>
      </c>
      <c r="U6427">
        <v>11</v>
      </c>
      <c r="V6427" t="s">
        <v>40</v>
      </c>
      <c r="W6427" t="s">
        <v>43</v>
      </c>
      <c r="X6427" t="s">
        <v>43</v>
      </c>
      <c r="Y6427" t="s">
        <v>43</v>
      </c>
      <c r="Z6427" t="s">
        <v>43</v>
      </c>
      <c r="AA6427" t="s">
        <v>43</v>
      </c>
      <c r="AB6427" t="s">
        <v>43</v>
      </c>
      <c r="AC6427" t="s">
        <v>40</v>
      </c>
      <c r="AD6427" t="s">
        <v>51</v>
      </c>
      <c r="AE6427" t="s">
        <v>43</v>
      </c>
      <c r="AF6427" t="s">
        <v>56</v>
      </c>
      <c r="AG6427">
        <v>54.4</v>
      </c>
      <c r="AH6427" s="1">
        <v>1249.25</v>
      </c>
      <c r="AI6427">
        <v>0</v>
      </c>
      <c r="AJ6427">
        <v>0</v>
      </c>
      <c r="AK6427">
        <v>1118.49</v>
      </c>
      <c r="AL6427">
        <v>2367.7399999999998</v>
      </c>
      <c r="AM6427" t="s">
        <v>47</v>
      </c>
      <c r="AN6427" t="s">
        <v>8234</v>
      </c>
      <c r="AO6427" t="s">
        <v>8235</v>
      </c>
    </row>
    <row r="6428" spans="1:41" ht="14.5" customHeight="1" x14ac:dyDescent="0.3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 t="str">
        <f>IF(T_telecom1[[#This Row],[Latitude]]&lt;34,"South",IF(T_telecom1[[#This Row],[Latitude]]&gt;38,"North","Central"))</f>
        <v>Central</v>
      </c>
      <c r="I6428">
        <v>36.993665999999997</v>
      </c>
      <c r="J6428" t="str">
        <f>IF(T_telecom1[[#This Row],[Longitude]]&lt;-121.7,"West",IF(T_telecom1[Longitude]&gt;-118,"East","Central-East"))</f>
        <v>Central-East</v>
      </c>
      <c r="K6428">
        <v>-119.34826700000001</v>
      </c>
      <c r="L6428">
        <v>1</v>
      </c>
      <c r="M64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28">
        <v>50</v>
      </c>
      <c r="O6428" t="s">
        <v>76</v>
      </c>
      <c r="P6428" t="s">
        <v>40</v>
      </c>
      <c r="Q6428">
        <v>29.43</v>
      </c>
      <c r="R6428" t="s">
        <v>40</v>
      </c>
      <c r="S6428" t="s">
        <v>40</v>
      </c>
      <c r="T6428" t="s">
        <v>55</v>
      </c>
      <c r="U6428">
        <v>14</v>
      </c>
      <c r="V6428" t="s">
        <v>40</v>
      </c>
      <c r="W6428" t="s">
        <v>40</v>
      </c>
      <c r="X6428" t="s">
        <v>43</v>
      </c>
      <c r="Y6428" t="s">
        <v>40</v>
      </c>
      <c r="Z6428" t="s">
        <v>40</v>
      </c>
      <c r="AA6428" t="s">
        <v>40</v>
      </c>
      <c r="AB6428" t="s">
        <v>40</v>
      </c>
      <c r="AC6428" t="s">
        <v>40</v>
      </c>
      <c r="AD6428" t="s">
        <v>45</v>
      </c>
      <c r="AE6428" t="s">
        <v>43</v>
      </c>
      <c r="AF6428" t="s">
        <v>56</v>
      </c>
      <c r="AG6428">
        <v>108.55</v>
      </c>
      <c r="AH6428" s="1">
        <v>5610.7</v>
      </c>
      <c r="AI6428">
        <v>0</v>
      </c>
      <c r="AJ6428">
        <v>0</v>
      </c>
      <c r="AK6428">
        <v>1471.5</v>
      </c>
      <c r="AL6428">
        <v>7082.2</v>
      </c>
      <c r="AM6428" t="s">
        <v>57</v>
      </c>
      <c r="AN6428" t="s">
        <v>109</v>
      </c>
      <c r="AO6428" t="s">
        <v>344</v>
      </c>
    </row>
    <row r="6429" spans="1:41" ht="14.5" customHeight="1" x14ac:dyDescent="0.3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 t="str">
        <f>IF(T_telecom1[[#This Row],[Latitude]]&lt;34,"South",IF(T_telecom1[[#This Row],[Latitude]]&gt;38,"North","Central"))</f>
        <v>Central</v>
      </c>
      <c r="I6429">
        <v>34.601055000000002</v>
      </c>
      <c r="J6429" t="str">
        <f>IF(T_telecom1[[#This Row],[Longitude]]&lt;-121.7,"West",IF(T_telecom1[Longitude]&gt;-118,"East","Central-East"))</f>
        <v>Central-East</v>
      </c>
      <c r="K6429">
        <v>-120.38291700000001</v>
      </c>
      <c r="L6429">
        <v>0</v>
      </c>
      <c r="M64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29">
        <v>2</v>
      </c>
      <c r="O6429" t="s">
        <v>54</v>
      </c>
      <c r="P6429" t="s">
        <v>40</v>
      </c>
      <c r="Q6429">
        <v>15.16</v>
      </c>
      <c r="R6429" t="s">
        <v>43</v>
      </c>
      <c r="S6429" t="s">
        <v>43</v>
      </c>
      <c r="T6429" t="s">
        <v>8242</v>
      </c>
      <c r="U6429">
        <v>0</v>
      </c>
      <c r="V6429" t="s">
        <v>43</v>
      </c>
      <c r="W6429" t="s">
        <v>43</v>
      </c>
      <c r="X6429" t="s">
        <v>43</v>
      </c>
      <c r="Y6429" t="s">
        <v>43</v>
      </c>
      <c r="Z6429" t="s">
        <v>43</v>
      </c>
      <c r="AA6429" t="s">
        <v>43</v>
      </c>
      <c r="AB6429" t="s">
        <v>43</v>
      </c>
      <c r="AC6429" t="s">
        <v>43</v>
      </c>
      <c r="AD6429" t="s">
        <v>51</v>
      </c>
      <c r="AE6429" t="s">
        <v>43</v>
      </c>
      <c r="AF6429" t="s">
        <v>46</v>
      </c>
      <c r="AG6429">
        <v>19.399999999999999</v>
      </c>
      <c r="AH6429" s="1">
        <v>50.6</v>
      </c>
      <c r="AI6429">
        <v>0</v>
      </c>
      <c r="AJ6429">
        <v>0</v>
      </c>
      <c r="AK6429">
        <v>30.32</v>
      </c>
      <c r="AL6429">
        <v>80.92</v>
      </c>
      <c r="AM6429" t="s">
        <v>98</v>
      </c>
      <c r="AN6429" t="s">
        <v>8234</v>
      </c>
      <c r="AO6429" t="s">
        <v>8235</v>
      </c>
    </row>
    <row r="6430" spans="1:41" ht="14.5" customHeight="1" x14ac:dyDescent="0.3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 t="str">
        <f>IF(T_telecom1[[#This Row],[Latitude]]&lt;34,"South",IF(T_telecom1[[#This Row],[Latitude]]&gt;38,"North","Central"))</f>
        <v>Central</v>
      </c>
      <c r="I6430">
        <v>36.624338000000002</v>
      </c>
      <c r="J6430" t="str">
        <f>IF(T_telecom1[[#This Row],[Longitude]]&lt;-121.7,"West",IF(T_telecom1[Longitude]&gt;-118,"East","Central-East"))</f>
        <v>Central-East</v>
      </c>
      <c r="K6430">
        <v>-121.615669</v>
      </c>
      <c r="L6430">
        <v>1</v>
      </c>
      <c r="M64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30">
        <v>17</v>
      </c>
      <c r="O6430" t="s">
        <v>42</v>
      </c>
      <c r="P6430" t="s">
        <v>40</v>
      </c>
      <c r="Q6430">
        <v>47.76</v>
      </c>
      <c r="R6430" t="s">
        <v>40</v>
      </c>
      <c r="S6430" t="s">
        <v>40</v>
      </c>
      <c r="T6430" t="s">
        <v>55</v>
      </c>
      <c r="U6430">
        <v>26</v>
      </c>
      <c r="V6430" t="s">
        <v>43</v>
      </c>
      <c r="W6430" t="s">
        <v>43</v>
      </c>
      <c r="X6430" t="s">
        <v>43</v>
      </c>
      <c r="Y6430" t="s">
        <v>43</v>
      </c>
      <c r="Z6430" t="s">
        <v>43</v>
      </c>
      <c r="AA6430" t="s">
        <v>40</v>
      </c>
      <c r="AB6430" t="s">
        <v>40</v>
      </c>
      <c r="AC6430" t="s">
        <v>40</v>
      </c>
      <c r="AD6430" t="s">
        <v>51</v>
      </c>
      <c r="AE6430" t="s">
        <v>40</v>
      </c>
      <c r="AF6430" t="s">
        <v>56</v>
      </c>
      <c r="AG6430">
        <v>85.45</v>
      </c>
      <c r="AH6430" s="1">
        <v>1451.6</v>
      </c>
      <c r="AI6430">
        <v>0</v>
      </c>
      <c r="AJ6430">
        <v>0</v>
      </c>
      <c r="AK6430">
        <v>811.92</v>
      </c>
      <c r="AL6430">
        <v>2263.52</v>
      </c>
      <c r="AM6430" t="s">
        <v>57</v>
      </c>
      <c r="AN6430" t="s">
        <v>121</v>
      </c>
      <c r="AO6430" t="s">
        <v>195</v>
      </c>
    </row>
    <row r="6431" spans="1:41" ht="14.5" customHeight="1" x14ac:dyDescent="0.3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 t="str">
        <f>IF(T_telecom1[[#This Row],[Latitude]]&lt;34,"South",IF(T_telecom1[[#This Row],[Latitude]]&gt;38,"North","Central"))</f>
        <v>North</v>
      </c>
      <c r="I6431">
        <v>39.432127000000001</v>
      </c>
      <c r="J6431" t="str">
        <f>IF(T_telecom1[[#This Row],[Longitude]]&lt;-121.7,"West",IF(T_telecom1[Longitude]&gt;-118,"East","Central-East"))</f>
        <v>Central-East</v>
      </c>
      <c r="K6431">
        <v>-121.099287</v>
      </c>
      <c r="L6431">
        <v>0</v>
      </c>
      <c r="M64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31">
        <v>59</v>
      </c>
      <c r="O6431" t="s">
        <v>76</v>
      </c>
      <c r="P6431" t="s">
        <v>40</v>
      </c>
      <c r="Q6431">
        <v>49.48</v>
      </c>
      <c r="R6431" t="s">
        <v>40</v>
      </c>
      <c r="S6431" t="s">
        <v>40</v>
      </c>
      <c r="T6431" t="s">
        <v>44</v>
      </c>
      <c r="U6431">
        <v>9</v>
      </c>
      <c r="V6431" t="s">
        <v>43</v>
      </c>
      <c r="W6431" t="s">
        <v>43</v>
      </c>
      <c r="X6431" t="s">
        <v>40</v>
      </c>
      <c r="Y6431" t="s">
        <v>43</v>
      </c>
      <c r="Z6431" t="s">
        <v>43</v>
      </c>
      <c r="AA6431" t="s">
        <v>43</v>
      </c>
      <c r="AB6431" t="s">
        <v>43</v>
      </c>
      <c r="AC6431" t="s">
        <v>40</v>
      </c>
      <c r="AD6431" t="s">
        <v>73</v>
      </c>
      <c r="AE6431" t="s">
        <v>43</v>
      </c>
      <c r="AF6431" t="s">
        <v>46</v>
      </c>
      <c r="AG6431">
        <v>54.15</v>
      </c>
      <c r="AH6431" s="1">
        <v>3116.15</v>
      </c>
      <c r="AI6431">
        <v>0</v>
      </c>
      <c r="AJ6431">
        <v>0</v>
      </c>
      <c r="AK6431">
        <v>2919.32</v>
      </c>
      <c r="AL6431">
        <v>6035.47</v>
      </c>
      <c r="AM6431" t="s">
        <v>47</v>
      </c>
      <c r="AN6431" t="s">
        <v>8234</v>
      </c>
      <c r="AO6431" t="s">
        <v>8235</v>
      </c>
    </row>
    <row r="6432" spans="1:41" ht="14.5" customHeight="1" x14ac:dyDescent="0.3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 t="str">
        <f>IF(T_telecom1[[#This Row],[Latitude]]&lt;34,"South",IF(T_telecom1[[#This Row],[Latitude]]&gt;38,"North","Central"))</f>
        <v>Central</v>
      </c>
      <c r="I6432">
        <v>35.120832999999998</v>
      </c>
      <c r="J6432" t="str">
        <f>IF(T_telecom1[[#This Row],[Longitude]]&lt;-121.7,"West",IF(T_telecom1[Longitude]&gt;-118,"East","Central-East"))</f>
        <v>Central-East</v>
      </c>
      <c r="K6432">
        <v>-120.61843</v>
      </c>
      <c r="L6432">
        <v>8</v>
      </c>
      <c r="M643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32">
        <v>1</v>
      </c>
      <c r="O6432" t="s">
        <v>42</v>
      </c>
      <c r="P6432" t="s">
        <v>40</v>
      </c>
      <c r="Q6432">
        <v>30.38</v>
      </c>
      <c r="R6432" t="s">
        <v>43</v>
      </c>
      <c r="S6432" t="s">
        <v>43</v>
      </c>
      <c r="T6432" t="s">
        <v>8242</v>
      </c>
      <c r="U6432">
        <v>0</v>
      </c>
      <c r="V6432" t="s">
        <v>43</v>
      </c>
      <c r="W6432" t="s">
        <v>43</v>
      </c>
      <c r="X6432" t="s">
        <v>43</v>
      </c>
      <c r="Y6432" t="s">
        <v>43</v>
      </c>
      <c r="Z6432" t="s">
        <v>43</v>
      </c>
      <c r="AA6432" t="s">
        <v>43</v>
      </c>
      <c r="AB6432" t="s">
        <v>43</v>
      </c>
      <c r="AC6432" t="s">
        <v>43</v>
      </c>
      <c r="AD6432" t="s">
        <v>51</v>
      </c>
      <c r="AE6432" t="s">
        <v>43</v>
      </c>
      <c r="AF6432" t="s">
        <v>56</v>
      </c>
      <c r="AG6432">
        <v>19.75</v>
      </c>
      <c r="AH6432" s="1">
        <v>19.75</v>
      </c>
      <c r="AI6432">
        <v>0</v>
      </c>
      <c r="AJ6432">
        <v>0</v>
      </c>
      <c r="AK6432">
        <v>30.38</v>
      </c>
      <c r="AL6432">
        <v>50.13</v>
      </c>
      <c r="AM6432" t="s">
        <v>98</v>
      </c>
      <c r="AN6432" t="s">
        <v>8234</v>
      </c>
      <c r="AO6432" t="s">
        <v>8235</v>
      </c>
    </row>
    <row r="6433" spans="1:41" ht="14.5" customHeight="1" x14ac:dyDescent="0.3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 t="str">
        <f>IF(T_telecom1[[#This Row],[Latitude]]&lt;34,"South",IF(T_telecom1[[#This Row],[Latitude]]&gt;38,"North","Central"))</f>
        <v>South</v>
      </c>
      <c r="I6433">
        <v>33.927253999999998</v>
      </c>
      <c r="J6433" t="str">
        <f>IF(T_telecom1[[#This Row],[Longitude]]&lt;-121.7,"West",IF(T_telecom1[Longitude]&gt;-118,"East","Central-East"))</f>
        <v>Central-East</v>
      </c>
      <c r="K6433">
        <v>-118.249826</v>
      </c>
      <c r="L6433">
        <v>0</v>
      </c>
      <c r="M64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33">
        <v>15</v>
      </c>
      <c r="O6433" t="s">
        <v>62</v>
      </c>
      <c r="P6433" t="s">
        <v>40</v>
      </c>
      <c r="Q6433">
        <v>40.659999999999997</v>
      </c>
      <c r="R6433" t="s">
        <v>40</v>
      </c>
      <c r="S6433" t="s">
        <v>40</v>
      </c>
      <c r="T6433" t="s">
        <v>79</v>
      </c>
      <c r="U6433">
        <v>8</v>
      </c>
      <c r="V6433" t="s">
        <v>40</v>
      </c>
      <c r="W6433" t="s">
        <v>43</v>
      </c>
      <c r="X6433" t="s">
        <v>43</v>
      </c>
      <c r="Y6433" t="s">
        <v>43</v>
      </c>
      <c r="Z6433" t="s">
        <v>43</v>
      </c>
      <c r="AA6433" t="s">
        <v>43</v>
      </c>
      <c r="AB6433" t="s">
        <v>43</v>
      </c>
      <c r="AC6433" t="s">
        <v>40</v>
      </c>
      <c r="AD6433" t="s">
        <v>51</v>
      </c>
      <c r="AE6433" t="s">
        <v>40</v>
      </c>
      <c r="AF6433" t="s">
        <v>183</v>
      </c>
      <c r="AG6433">
        <v>55.7</v>
      </c>
      <c r="AH6433" s="1">
        <v>899.8</v>
      </c>
      <c r="AI6433">
        <v>0</v>
      </c>
      <c r="AJ6433">
        <v>0</v>
      </c>
      <c r="AK6433">
        <v>609.9</v>
      </c>
      <c r="AL6433">
        <v>1509.7</v>
      </c>
      <c r="AM6433" t="s">
        <v>57</v>
      </c>
      <c r="AN6433" t="s">
        <v>117</v>
      </c>
      <c r="AO6433" t="s">
        <v>466</v>
      </c>
    </row>
    <row r="6434" spans="1:41" ht="14.5" customHeight="1" x14ac:dyDescent="0.3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 t="str">
        <f>IF(T_telecom1[[#This Row],[Latitude]]&lt;34,"South",IF(T_telecom1[[#This Row],[Latitude]]&gt;38,"North","Central"))</f>
        <v>Central</v>
      </c>
      <c r="I6434">
        <v>34.441398</v>
      </c>
      <c r="J6434" t="str">
        <f>IF(T_telecom1[[#This Row],[Longitude]]&lt;-121.7,"West",IF(T_telecom1[Longitude]&gt;-118,"East","Central-East"))</f>
        <v>Central-East</v>
      </c>
      <c r="K6434">
        <v>-119.51316300000001</v>
      </c>
      <c r="L6434">
        <v>7</v>
      </c>
      <c r="M64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34">
        <v>61</v>
      </c>
      <c r="O6434" t="s">
        <v>76</v>
      </c>
      <c r="P6434" t="s">
        <v>40</v>
      </c>
      <c r="Q6434">
        <v>27.88</v>
      </c>
      <c r="R6434" t="s">
        <v>40</v>
      </c>
      <c r="S6434" t="s">
        <v>40</v>
      </c>
      <c r="T6434" t="s">
        <v>79</v>
      </c>
      <c r="U6434">
        <v>5</v>
      </c>
      <c r="V6434" t="s">
        <v>43</v>
      </c>
      <c r="W6434" t="s">
        <v>40</v>
      </c>
      <c r="X6434" t="s">
        <v>40</v>
      </c>
      <c r="Y6434" t="s">
        <v>43</v>
      </c>
      <c r="Z6434" t="s">
        <v>40</v>
      </c>
      <c r="AA6434" t="s">
        <v>40</v>
      </c>
      <c r="AB6434" t="s">
        <v>40</v>
      </c>
      <c r="AC6434" t="s">
        <v>43</v>
      </c>
      <c r="AD6434" t="s">
        <v>45</v>
      </c>
      <c r="AE6434" t="s">
        <v>40</v>
      </c>
      <c r="AF6434" t="s">
        <v>56</v>
      </c>
      <c r="AG6434">
        <v>79.8</v>
      </c>
      <c r="AH6434" s="1">
        <v>4914.8</v>
      </c>
      <c r="AI6434">
        <v>0</v>
      </c>
      <c r="AJ6434">
        <v>70</v>
      </c>
      <c r="AK6434">
        <v>1700.68</v>
      </c>
      <c r="AL6434">
        <v>6685.48</v>
      </c>
      <c r="AM6434" t="s">
        <v>47</v>
      </c>
      <c r="AN6434" t="s">
        <v>8234</v>
      </c>
      <c r="AO6434" t="s">
        <v>8235</v>
      </c>
    </row>
    <row r="6435" spans="1:41" ht="14.5" customHeight="1" x14ac:dyDescent="0.3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 t="str">
        <f>IF(T_telecom1[[#This Row],[Latitude]]&lt;34,"South",IF(T_telecom1[[#This Row],[Latitude]]&gt;38,"North","Central"))</f>
        <v>South</v>
      </c>
      <c r="I6435">
        <v>32.649787000000003</v>
      </c>
      <c r="J6435" t="str">
        <f>IF(T_telecom1[[#This Row],[Longitude]]&lt;-121.7,"West",IF(T_telecom1[Longitude]&gt;-118,"East","Central-East"))</f>
        <v>East</v>
      </c>
      <c r="K6435">
        <v>-116.22369999999999</v>
      </c>
      <c r="L6435">
        <v>6</v>
      </c>
      <c r="M64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35">
        <v>1</v>
      </c>
      <c r="O6435" t="s">
        <v>54</v>
      </c>
      <c r="P6435" t="s">
        <v>40</v>
      </c>
      <c r="Q6435">
        <v>16.059999999999999</v>
      </c>
      <c r="R6435" t="s">
        <v>43</v>
      </c>
      <c r="S6435" t="s">
        <v>40</v>
      </c>
      <c r="T6435" t="s">
        <v>79</v>
      </c>
      <c r="U6435">
        <v>59</v>
      </c>
      <c r="V6435" t="s">
        <v>40</v>
      </c>
      <c r="W6435" t="s">
        <v>40</v>
      </c>
      <c r="X6435" t="s">
        <v>43</v>
      </c>
      <c r="Y6435" t="s">
        <v>43</v>
      </c>
      <c r="Z6435" t="s">
        <v>43</v>
      </c>
      <c r="AA6435" t="s">
        <v>43</v>
      </c>
      <c r="AB6435" t="s">
        <v>40</v>
      </c>
      <c r="AC6435" t="s">
        <v>40</v>
      </c>
      <c r="AD6435" t="s">
        <v>51</v>
      </c>
      <c r="AE6435" t="s">
        <v>40</v>
      </c>
      <c r="AF6435" t="s">
        <v>46</v>
      </c>
      <c r="AG6435">
        <v>53.55</v>
      </c>
      <c r="AH6435" s="1">
        <v>53.55</v>
      </c>
      <c r="AI6435">
        <v>0</v>
      </c>
      <c r="AJ6435">
        <v>0</v>
      </c>
      <c r="AK6435">
        <v>16.059999999999999</v>
      </c>
      <c r="AL6435">
        <v>69.61</v>
      </c>
      <c r="AM6435" t="s">
        <v>98</v>
      </c>
      <c r="AN6435" t="s">
        <v>8234</v>
      </c>
      <c r="AO6435" t="s">
        <v>8235</v>
      </c>
    </row>
    <row r="6436" spans="1:41" ht="14.5" customHeight="1" x14ac:dyDescent="0.3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 t="str">
        <f>IF(T_telecom1[[#This Row],[Latitude]]&lt;34,"South",IF(T_telecom1[[#This Row],[Latitude]]&gt;38,"North","Central"))</f>
        <v>Central</v>
      </c>
      <c r="I6436">
        <v>37.717196000000001</v>
      </c>
      <c r="J6436" t="str">
        <f>IF(T_telecom1[[#This Row],[Longitude]]&lt;-121.7,"West",IF(T_telecom1[Longitude]&gt;-118,"East","Central-East"))</f>
        <v>West</v>
      </c>
      <c r="K6436">
        <v>-122.15933800000001</v>
      </c>
      <c r="L6436">
        <v>10</v>
      </c>
      <c r="M64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36">
        <v>10</v>
      </c>
      <c r="O6436" t="s">
        <v>62</v>
      </c>
      <c r="P6436" t="s">
        <v>40</v>
      </c>
      <c r="Q6436">
        <v>18.57</v>
      </c>
      <c r="R6436" t="s">
        <v>40</v>
      </c>
      <c r="S6436" t="s">
        <v>43</v>
      </c>
      <c r="T6436" t="s">
        <v>8242</v>
      </c>
      <c r="U6436">
        <v>0</v>
      </c>
      <c r="V6436" t="s">
        <v>43</v>
      </c>
      <c r="W6436" t="s">
        <v>43</v>
      </c>
      <c r="X6436" t="s">
        <v>43</v>
      </c>
      <c r="Y6436" t="s">
        <v>43</v>
      </c>
      <c r="Z6436" t="s">
        <v>43</v>
      </c>
      <c r="AA6436" t="s">
        <v>43</v>
      </c>
      <c r="AB6436" t="s">
        <v>43</v>
      </c>
      <c r="AC6436" t="s">
        <v>43</v>
      </c>
      <c r="AD6436" t="s">
        <v>73</v>
      </c>
      <c r="AE6436" t="s">
        <v>43</v>
      </c>
      <c r="AF6436" t="s">
        <v>46</v>
      </c>
      <c r="AG6436">
        <v>26.1</v>
      </c>
      <c r="AH6436" s="1">
        <v>225.55</v>
      </c>
      <c r="AI6436">
        <v>0</v>
      </c>
      <c r="AJ6436">
        <v>0</v>
      </c>
      <c r="AK6436">
        <v>185.7</v>
      </c>
      <c r="AL6436">
        <v>411.25</v>
      </c>
      <c r="AM6436" t="s">
        <v>47</v>
      </c>
      <c r="AN6436" t="s">
        <v>8234</v>
      </c>
      <c r="AO6436" t="s">
        <v>8235</v>
      </c>
    </row>
    <row r="6437" spans="1:41" ht="14.5" customHeight="1" x14ac:dyDescent="0.3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 t="str">
        <f>IF(T_telecom1[[#This Row],[Latitude]]&lt;34,"South",IF(T_telecom1[[#This Row],[Latitude]]&gt;38,"North","Central"))</f>
        <v>South</v>
      </c>
      <c r="I6437">
        <v>32.716006999999998</v>
      </c>
      <c r="J6437" t="str">
        <f>IF(T_telecom1[[#This Row],[Longitude]]&lt;-121.7,"West",IF(T_telecom1[Longitude]&gt;-118,"East","Central-East"))</f>
        <v>East</v>
      </c>
      <c r="K6437">
        <v>-117.117462</v>
      </c>
      <c r="L6437">
        <v>0</v>
      </c>
      <c r="M64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37">
        <v>69</v>
      </c>
      <c r="O6437" t="s">
        <v>72</v>
      </c>
      <c r="P6437" t="s">
        <v>40</v>
      </c>
      <c r="Q6437">
        <v>25.73</v>
      </c>
      <c r="R6437" t="s">
        <v>43</v>
      </c>
      <c r="S6437" t="s">
        <v>40</v>
      </c>
      <c r="T6437" t="s">
        <v>79</v>
      </c>
      <c r="U6437">
        <v>22</v>
      </c>
      <c r="V6437" t="s">
        <v>40</v>
      </c>
      <c r="W6437" t="s">
        <v>43</v>
      </c>
      <c r="X6437" t="s">
        <v>40</v>
      </c>
      <c r="Y6437" t="s">
        <v>40</v>
      </c>
      <c r="Z6437" t="s">
        <v>40</v>
      </c>
      <c r="AA6437" t="s">
        <v>40</v>
      </c>
      <c r="AB6437" t="s">
        <v>40</v>
      </c>
      <c r="AC6437" t="s">
        <v>40</v>
      </c>
      <c r="AD6437" t="s">
        <v>73</v>
      </c>
      <c r="AE6437" t="s">
        <v>40</v>
      </c>
      <c r="AF6437" t="s">
        <v>46</v>
      </c>
      <c r="AG6437">
        <v>82.45</v>
      </c>
      <c r="AH6437" s="1">
        <v>5555.3</v>
      </c>
      <c r="AI6437">
        <v>15.38</v>
      </c>
      <c r="AJ6437">
        <v>0</v>
      </c>
      <c r="AK6437">
        <v>1775.37</v>
      </c>
      <c r="AL6437">
        <v>7315.29</v>
      </c>
      <c r="AM6437" t="s">
        <v>47</v>
      </c>
      <c r="AN6437" t="s">
        <v>8234</v>
      </c>
      <c r="AO6437" t="s">
        <v>8235</v>
      </c>
    </row>
    <row r="6438" spans="1:41" ht="14.5" customHeight="1" x14ac:dyDescent="0.3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 t="str">
        <f>IF(T_telecom1[[#This Row],[Latitude]]&lt;34,"South",IF(T_telecom1[[#This Row],[Latitude]]&gt;38,"North","Central"))</f>
        <v>Central</v>
      </c>
      <c r="I6438">
        <v>36.362741</v>
      </c>
      <c r="J6438" t="str">
        <f>IF(T_telecom1[[#This Row],[Longitude]]&lt;-121.7,"West",IF(T_telecom1[Longitude]&gt;-118,"East","Central-East"))</f>
        <v>West</v>
      </c>
      <c r="K6438">
        <v>-121.869685</v>
      </c>
      <c r="L6438">
        <v>0</v>
      </c>
      <c r="M64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38">
        <v>35</v>
      </c>
      <c r="O6438" t="s">
        <v>42</v>
      </c>
      <c r="P6438" t="s">
        <v>40</v>
      </c>
      <c r="Q6438">
        <v>16.91</v>
      </c>
      <c r="R6438" t="s">
        <v>43</v>
      </c>
      <c r="S6438" t="s">
        <v>40</v>
      </c>
      <c r="T6438" t="s">
        <v>55</v>
      </c>
      <c r="U6438">
        <v>30</v>
      </c>
      <c r="V6438" t="s">
        <v>43</v>
      </c>
      <c r="W6438" t="s">
        <v>43</v>
      </c>
      <c r="X6438" t="s">
        <v>43</v>
      </c>
      <c r="Y6438" t="s">
        <v>43</v>
      </c>
      <c r="Z6438" t="s">
        <v>43</v>
      </c>
      <c r="AA6438" t="s">
        <v>43</v>
      </c>
      <c r="AB6438" t="s">
        <v>43</v>
      </c>
      <c r="AC6438" t="s">
        <v>40</v>
      </c>
      <c r="AD6438" t="s">
        <v>51</v>
      </c>
      <c r="AE6438" t="s">
        <v>43</v>
      </c>
      <c r="AF6438" t="s">
        <v>56</v>
      </c>
      <c r="AG6438">
        <v>70.55</v>
      </c>
      <c r="AH6438" s="1">
        <v>2419</v>
      </c>
      <c r="AI6438">
        <v>0</v>
      </c>
      <c r="AJ6438">
        <v>0</v>
      </c>
      <c r="AK6438">
        <v>591.85</v>
      </c>
      <c r="AL6438">
        <v>3010.85</v>
      </c>
      <c r="AM6438" t="s">
        <v>47</v>
      </c>
      <c r="AN6438" t="s">
        <v>8234</v>
      </c>
      <c r="AO6438" t="s">
        <v>8235</v>
      </c>
    </row>
    <row r="6439" spans="1:41" ht="14.5" customHeight="1" x14ac:dyDescent="0.3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 t="str">
        <f>IF(T_telecom1[[#This Row],[Latitude]]&lt;34,"South",IF(T_telecom1[[#This Row],[Latitude]]&gt;38,"North","Central"))</f>
        <v>North</v>
      </c>
      <c r="I6439">
        <v>38.671295000000001</v>
      </c>
      <c r="J6439" t="str">
        <f>IF(T_telecom1[[#This Row],[Longitude]]&lt;-121.7,"West",IF(T_telecom1[Longitude]&gt;-118,"East","Central-East"))</f>
        <v>Central-East</v>
      </c>
      <c r="K6439">
        <v>-121.388251</v>
      </c>
      <c r="L6439">
        <v>6</v>
      </c>
      <c r="M64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39">
        <v>48</v>
      </c>
      <c r="O6439" t="s">
        <v>76</v>
      </c>
      <c r="P6439" t="s">
        <v>40</v>
      </c>
      <c r="Q6439">
        <v>49.88</v>
      </c>
      <c r="R6439" t="s">
        <v>43</v>
      </c>
      <c r="S6439" t="s">
        <v>40</v>
      </c>
      <c r="T6439" t="s">
        <v>79</v>
      </c>
      <c r="U6439">
        <v>42</v>
      </c>
      <c r="V6439" t="s">
        <v>43</v>
      </c>
      <c r="W6439" t="s">
        <v>40</v>
      </c>
      <c r="X6439" t="s">
        <v>40</v>
      </c>
      <c r="Y6439" t="s">
        <v>43</v>
      </c>
      <c r="Z6439" t="s">
        <v>43</v>
      </c>
      <c r="AA6439" t="s">
        <v>40</v>
      </c>
      <c r="AB6439" t="s">
        <v>40</v>
      </c>
      <c r="AC6439" t="s">
        <v>40</v>
      </c>
      <c r="AD6439" t="s">
        <v>45</v>
      </c>
      <c r="AE6439" t="s">
        <v>40</v>
      </c>
      <c r="AF6439" t="s">
        <v>56</v>
      </c>
      <c r="AG6439">
        <v>65.650000000000006</v>
      </c>
      <c r="AH6439" s="1">
        <v>3094.65</v>
      </c>
      <c r="AI6439">
        <v>0</v>
      </c>
      <c r="AJ6439">
        <v>0</v>
      </c>
      <c r="AK6439">
        <v>2394.2399999999998</v>
      </c>
      <c r="AL6439">
        <v>5488.89</v>
      </c>
      <c r="AM6439" t="s">
        <v>47</v>
      </c>
      <c r="AN6439" t="s">
        <v>8234</v>
      </c>
      <c r="AO6439" t="s">
        <v>8235</v>
      </c>
    </row>
    <row r="6440" spans="1:41" ht="14.5" customHeight="1" x14ac:dyDescent="0.3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 t="str">
        <f>IF(T_telecom1[[#This Row],[Latitude]]&lt;34,"South",IF(T_telecom1[[#This Row],[Latitude]]&gt;38,"North","Central"))</f>
        <v>Central</v>
      </c>
      <c r="I6440">
        <v>37.965694999999997</v>
      </c>
      <c r="J6440" t="str">
        <f>IF(T_telecom1[[#This Row],[Longitude]]&lt;-121.7,"West",IF(T_telecom1[Longitude]&gt;-118,"East","Central-East"))</f>
        <v>Central-East</v>
      </c>
      <c r="K6440">
        <v>-121.260051</v>
      </c>
      <c r="L6440">
        <v>8</v>
      </c>
      <c r="M64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40">
        <v>72</v>
      </c>
      <c r="O6440" t="s">
        <v>42</v>
      </c>
      <c r="P6440" t="s">
        <v>40</v>
      </c>
      <c r="Q6440">
        <v>2.73</v>
      </c>
      <c r="R6440" t="s">
        <v>40</v>
      </c>
      <c r="S6440" t="s">
        <v>40</v>
      </c>
      <c r="T6440" t="s">
        <v>79</v>
      </c>
      <c r="U6440">
        <v>59</v>
      </c>
      <c r="V6440" t="s">
        <v>40</v>
      </c>
      <c r="W6440" t="s">
        <v>40</v>
      </c>
      <c r="X6440" t="s">
        <v>40</v>
      </c>
      <c r="Y6440" t="s">
        <v>40</v>
      </c>
      <c r="Z6440" t="s">
        <v>43</v>
      </c>
      <c r="AA6440" t="s">
        <v>40</v>
      </c>
      <c r="AB6440" t="s">
        <v>40</v>
      </c>
      <c r="AC6440" t="s">
        <v>40</v>
      </c>
      <c r="AD6440" t="s">
        <v>73</v>
      </c>
      <c r="AE6440" t="s">
        <v>43</v>
      </c>
      <c r="AF6440" t="s">
        <v>46</v>
      </c>
      <c r="AG6440">
        <v>81</v>
      </c>
      <c r="AH6440" s="1">
        <v>5750</v>
      </c>
      <c r="AI6440">
        <v>0</v>
      </c>
      <c r="AJ6440">
        <v>0</v>
      </c>
      <c r="AK6440">
        <v>196.56</v>
      </c>
      <c r="AL6440">
        <v>5946.56</v>
      </c>
      <c r="AM6440" t="s">
        <v>47</v>
      </c>
      <c r="AN6440" t="s">
        <v>8234</v>
      </c>
      <c r="AO6440" t="s">
        <v>8235</v>
      </c>
    </row>
    <row r="6441" spans="1:41" ht="14.5" customHeight="1" x14ac:dyDescent="0.3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 t="str">
        <f>IF(T_telecom1[[#This Row],[Latitude]]&lt;34,"South",IF(T_telecom1[[#This Row],[Latitude]]&gt;38,"North","Central"))</f>
        <v>Central</v>
      </c>
      <c r="I6441">
        <v>37.527496999999997</v>
      </c>
      <c r="J6441" t="str">
        <f>IF(T_telecom1[[#This Row],[Longitude]]&lt;-121.7,"West",IF(T_telecom1[Longitude]&gt;-118,"East","Central-East"))</f>
        <v>West</v>
      </c>
      <c r="K6441">
        <v>-122.230941</v>
      </c>
      <c r="L6441">
        <v>4</v>
      </c>
      <c r="M64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41">
        <v>62</v>
      </c>
      <c r="O6441" t="s">
        <v>76</v>
      </c>
      <c r="P6441" t="s">
        <v>40</v>
      </c>
      <c r="Q6441">
        <v>30.51</v>
      </c>
      <c r="R6441" t="s">
        <v>40</v>
      </c>
      <c r="S6441" t="s">
        <v>40</v>
      </c>
      <c r="T6441" t="s">
        <v>55</v>
      </c>
      <c r="U6441">
        <v>41</v>
      </c>
      <c r="V6441" t="s">
        <v>40</v>
      </c>
      <c r="W6441" t="s">
        <v>40</v>
      </c>
      <c r="X6441" t="s">
        <v>43</v>
      </c>
      <c r="Y6441" t="s">
        <v>43</v>
      </c>
      <c r="Z6441" t="s">
        <v>43</v>
      </c>
      <c r="AA6441" t="s">
        <v>40</v>
      </c>
      <c r="AB6441" t="s">
        <v>40</v>
      </c>
      <c r="AC6441" t="s">
        <v>40</v>
      </c>
      <c r="AD6441" t="s">
        <v>45</v>
      </c>
      <c r="AE6441" t="s">
        <v>43</v>
      </c>
      <c r="AF6441" t="s">
        <v>56</v>
      </c>
      <c r="AG6441">
        <v>96.1</v>
      </c>
      <c r="AH6441" s="1">
        <v>6001.45</v>
      </c>
      <c r="AI6441">
        <v>0</v>
      </c>
      <c r="AJ6441">
        <v>0</v>
      </c>
      <c r="AK6441">
        <v>1891.62</v>
      </c>
      <c r="AL6441">
        <v>7893.07</v>
      </c>
      <c r="AM6441" t="s">
        <v>47</v>
      </c>
      <c r="AN6441" t="s">
        <v>8234</v>
      </c>
      <c r="AO6441" t="s">
        <v>8235</v>
      </c>
    </row>
    <row r="6442" spans="1:41" ht="14.5" customHeight="1" x14ac:dyDescent="0.3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 t="str">
        <f>IF(T_telecom1[[#This Row],[Latitude]]&lt;34,"South",IF(T_telecom1[[#This Row],[Latitude]]&gt;38,"North","Central"))</f>
        <v>Central</v>
      </c>
      <c r="I6442">
        <v>36.303666</v>
      </c>
      <c r="J6442" t="str">
        <f>IF(T_telecom1[[#This Row],[Longitude]]&lt;-121.7,"West",IF(T_telecom1[Longitude]&gt;-118,"East","Central-East"))</f>
        <v>Central-East</v>
      </c>
      <c r="K6442">
        <v>-119.82565700000001</v>
      </c>
      <c r="L6442">
        <v>0</v>
      </c>
      <c r="M644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42">
        <v>40</v>
      </c>
      <c r="O6442" t="s">
        <v>76</v>
      </c>
      <c r="P6442" t="s">
        <v>40</v>
      </c>
      <c r="Q6442">
        <v>34.49</v>
      </c>
      <c r="R6442" t="s">
        <v>43</v>
      </c>
      <c r="S6442" t="s">
        <v>40</v>
      </c>
      <c r="T6442" t="s">
        <v>79</v>
      </c>
      <c r="U6442">
        <v>73</v>
      </c>
      <c r="V6442" t="s">
        <v>43</v>
      </c>
      <c r="W6442" t="s">
        <v>43</v>
      </c>
      <c r="X6442" t="s">
        <v>43</v>
      </c>
      <c r="Y6442" t="s">
        <v>40</v>
      </c>
      <c r="Z6442" t="s">
        <v>43</v>
      </c>
      <c r="AA6442" t="s">
        <v>43</v>
      </c>
      <c r="AB6442" t="s">
        <v>43</v>
      </c>
      <c r="AC6442" t="s">
        <v>40</v>
      </c>
      <c r="AD6442" t="s">
        <v>51</v>
      </c>
      <c r="AE6442" t="s">
        <v>40</v>
      </c>
      <c r="AF6442" t="s">
        <v>56</v>
      </c>
      <c r="AG6442">
        <v>51.1</v>
      </c>
      <c r="AH6442" s="1">
        <v>2092.9</v>
      </c>
      <c r="AI6442">
        <v>0</v>
      </c>
      <c r="AJ6442">
        <v>0</v>
      </c>
      <c r="AK6442">
        <v>1379.6</v>
      </c>
      <c r="AL6442">
        <v>3472.5</v>
      </c>
      <c r="AM6442" t="s">
        <v>47</v>
      </c>
      <c r="AN6442" t="s">
        <v>8234</v>
      </c>
      <c r="AO6442" t="s">
        <v>8235</v>
      </c>
    </row>
    <row r="6443" spans="1:41" ht="14.5" customHeight="1" x14ac:dyDescent="0.3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 t="str">
        <f>IF(T_telecom1[[#This Row],[Latitude]]&lt;34,"South",IF(T_telecom1[[#This Row],[Latitude]]&gt;38,"North","Central"))</f>
        <v>Central</v>
      </c>
      <c r="I6443">
        <v>37.505768000000003</v>
      </c>
      <c r="J6443" t="str">
        <f>IF(T_telecom1[[#This Row],[Longitude]]&lt;-121.7,"West",IF(T_telecom1[Longitude]&gt;-118,"East","Central-East"))</f>
        <v>West</v>
      </c>
      <c r="K6443">
        <v>-121.96247200000001</v>
      </c>
      <c r="L6443">
        <v>0</v>
      </c>
      <c r="M64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43">
        <v>1</v>
      </c>
      <c r="O6443" t="s">
        <v>42</v>
      </c>
      <c r="P6443" t="s">
        <v>40</v>
      </c>
      <c r="Q6443">
        <v>10.41</v>
      </c>
      <c r="R6443" t="s">
        <v>43</v>
      </c>
      <c r="S6443" t="s">
        <v>40</v>
      </c>
      <c r="T6443" t="s">
        <v>79</v>
      </c>
      <c r="U6443">
        <v>17</v>
      </c>
      <c r="V6443" t="s">
        <v>43</v>
      </c>
      <c r="W6443" t="s">
        <v>43</v>
      </c>
      <c r="X6443" t="s">
        <v>43</v>
      </c>
      <c r="Y6443" t="s">
        <v>43</v>
      </c>
      <c r="Z6443" t="s">
        <v>43</v>
      </c>
      <c r="AA6443" t="s">
        <v>43</v>
      </c>
      <c r="AB6443" t="s">
        <v>43</v>
      </c>
      <c r="AC6443" t="s">
        <v>40</v>
      </c>
      <c r="AD6443" t="s">
        <v>51</v>
      </c>
      <c r="AE6443" t="s">
        <v>40</v>
      </c>
      <c r="AF6443" t="s">
        <v>183</v>
      </c>
      <c r="AG6443">
        <v>45.7</v>
      </c>
      <c r="AH6443" s="1">
        <v>45.7</v>
      </c>
      <c r="AI6443">
        <v>0</v>
      </c>
      <c r="AJ6443">
        <v>0</v>
      </c>
      <c r="AK6443">
        <v>10.41</v>
      </c>
      <c r="AL6443">
        <v>56.11</v>
      </c>
      <c r="AM6443" t="s">
        <v>57</v>
      </c>
      <c r="AN6443" t="s">
        <v>63</v>
      </c>
      <c r="AO6443" t="s">
        <v>1887</v>
      </c>
    </row>
    <row r="6444" spans="1:41" ht="14.5" customHeight="1" x14ac:dyDescent="0.3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 t="str">
        <f>IF(T_telecom1[[#This Row],[Latitude]]&lt;34,"South",IF(T_telecom1[[#This Row],[Latitude]]&gt;38,"North","Central"))</f>
        <v>Central</v>
      </c>
      <c r="I6444">
        <v>36.175255</v>
      </c>
      <c r="J6444" t="str">
        <f>IF(T_telecom1[[#This Row],[Longitude]]&lt;-121.7,"West",IF(T_telecom1[Longitude]&gt;-118,"East","Central-East"))</f>
        <v>Central-East</v>
      </c>
      <c r="K6444">
        <v>-119.813805</v>
      </c>
      <c r="L6444">
        <v>6</v>
      </c>
      <c r="M64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44">
        <v>16</v>
      </c>
      <c r="O6444" t="s">
        <v>62</v>
      </c>
      <c r="P6444" t="s">
        <v>40</v>
      </c>
      <c r="Q6444">
        <v>48.41</v>
      </c>
      <c r="R6444" t="s">
        <v>40</v>
      </c>
      <c r="S6444" t="s">
        <v>40</v>
      </c>
      <c r="T6444" t="s">
        <v>55</v>
      </c>
      <c r="U6444">
        <v>6</v>
      </c>
      <c r="V6444" t="s">
        <v>43</v>
      </c>
      <c r="W6444" t="s">
        <v>43</v>
      </c>
      <c r="X6444" t="s">
        <v>43</v>
      </c>
      <c r="Y6444" t="s">
        <v>43</v>
      </c>
      <c r="Z6444" t="s">
        <v>40</v>
      </c>
      <c r="AA6444" t="s">
        <v>43</v>
      </c>
      <c r="AB6444" t="s">
        <v>43</v>
      </c>
      <c r="AC6444" t="s">
        <v>40</v>
      </c>
      <c r="AD6444" t="s">
        <v>73</v>
      </c>
      <c r="AE6444" t="s">
        <v>40</v>
      </c>
      <c r="AF6444" t="s">
        <v>46</v>
      </c>
      <c r="AG6444">
        <v>85.05</v>
      </c>
      <c r="AH6444" s="1">
        <v>1391.15</v>
      </c>
      <c r="AI6444">
        <v>0</v>
      </c>
      <c r="AJ6444">
        <v>0</v>
      </c>
      <c r="AK6444">
        <v>774.56</v>
      </c>
      <c r="AL6444">
        <v>2165.71</v>
      </c>
      <c r="AM6444" t="s">
        <v>47</v>
      </c>
      <c r="AN6444" t="s">
        <v>8234</v>
      </c>
      <c r="AO6444" t="s">
        <v>8235</v>
      </c>
    </row>
    <row r="6445" spans="1:41" ht="14.5" customHeight="1" x14ac:dyDescent="0.3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 t="str">
        <f>IF(T_telecom1[[#This Row],[Latitude]]&lt;34,"South",IF(T_telecom1[[#This Row],[Latitude]]&gt;38,"North","Central"))</f>
        <v>Central</v>
      </c>
      <c r="I6445">
        <v>34.062125000000002</v>
      </c>
      <c r="J6445" t="str">
        <f>IF(T_telecom1[[#This Row],[Longitude]]&lt;-121.7,"West",IF(T_telecom1[Longitude]&gt;-118,"East","Central-East"))</f>
        <v>Central-East</v>
      </c>
      <c r="K6445">
        <v>-118.315709</v>
      </c>
      <c r="L6445">
        <v>0</v>
      </c>
      <c r="M64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45">
        <v>1</v>
      </c>
      <c r="O6445" t="s">
        <v>42</v>
      </c>
      <c r="P6445" t="s">
        <v>40</v>
      </c>
      <c r="Q6445">
        <v>10.84</v>
      </c>
      <c r="R6445" t="s">
        <v>43</v>
      </c>
      <c r="S6445" t="s">
        <v>43</v>
      </c>
      <c r="T6445" t="s">
        <v>8242</v>
      </c>
      <c r="U6445">
        <v>0</v>
      </c>
      <c r="V6445" t="s">
        <v>43</v>
      </c>
      <c r="W6445" t="s">
        <v>43</v>
      </c>
      <c r="X6445" t="s">
        <v>43</v>
      </c>
      <c r="Y6445" t="s">
        <v>43</v>
      </c>
      <c r="Z6445" t="s">
        <v>43</v>
      </c>
      <c r="AA6445" t="s">
        <v>43</v>
      </c>
      <c r="AB6445" t="s">
        <v>43</v>
      </c>
      <c r="AC6445" t="s">
        <v>43</v>
      </c>
      <c r="AD6445" t="s">
        <v>51</v>
      </c>
      <c r="AE6445" t="s">
        <v>43</v>
      </c>
      <c r="AF6445" t="s">
        <v>46</v>
      </c>
      <c r="AG6445">
        <v>20.3</v>
      </c>
      <c r="AH6445" s="1">
        <v>20.3</v>
      </c>
      <c r="AI6445">
        <v>0</v>
      </c>
      <c r="AJ6445">
        <v>0</v>
      </c>
      <c r="AK6445">
        <v>10.84</v>
      </c>
      <c r="AL6445">
        <v>31.14</v>
      </c>
      <c r="AM6445" t="s">
        <v>98</v>
      </c>
      <c r="AN6445" t="s">
        <v>8234</v>
      </c>
      <c r="AO6445" t="s">
        <v>8235</v>
      </c>
    </row>
    <row r="6446" spans="1:41" ht="14.5" customHeight="1" x14ac:dyDescent="0.3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 t="str">
        <f>IF(T_telecom1[[#This Row],[Latitude]]&lt;34,"South",IF(T_telecom1[[#This Row],[Latitude]]&gt;38,"North","Central"))</f>
        <v>Central</v>
      </c>
      <c r="I6446">
        <v>34.061917999999999</v>
      </c>
      <c r="J6446" t="str">
        <f>IF(T_telecom1[[#This Row],[Longitude]]&lt;-121.7,"West",IF(T_telecom1[Longitude]&gt;-118,"East","Central-East"))</f>
        <v>Central-East</v>
      </c>
      <c r="K6446">
        <v>-118.277939</v>
      </c>
      <c r="L6446">
        <v>0</v>
      </c>
      <c r="M64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46">
        <v>1</v>
      </c>
      <c r="O6446" t="s">
        <v>42</v>
      </c>
      <c r="P6446" t="s">
        <v>40</v>
      </c>
      <c r="Q6446">
        <v>31.03</v>
      </c>
      <c r="R6446" t="s">
        <v>40</v>
      </c>
      <c r="S6446" t="s">
        <v>40</v>
      </c>
      <c r="T6446" t="s">
        <v>55</v>
      </c>
      <c r="U6446">
        <v>27</v>
      </c>
      <c r="V6446" t="s">
        <v>43</v>
      </c>
      <c r="W6446" t="s">
        <v>43</v>
      </c>
      <c r="X6446" t="s">
        <v>43</v>
      </c>
      <c r="Y6446" t="s">
        <v>43</v>
      </c>
      <c r="Z6446" t="s">
        <v>43</v>
      </c>
      <c r="AA6446" t="s">
        <v>40</v>
      </c>
      <c r="AB6446" t="s">
        <v>40</v>
      </c>
      <c r="AC6446" t="s">
        <v>40</v>
      </c>
      <c r="AD6446" t="s">
        <v>51</v>
      </c>
      <c r="AE6446" t="s">
        <v>40</v>
      </c>
      <c r="AF6446" t="s">
        <v>46</v>
      </c>
      <c r="AG6446">
        <v>85.45</v>
      </c>
      <c r="AH6446" s="1">
        <v>85.45</v>
      </c>
      <c r="AI6446">
        <v>0</v>
      </c>
      <c r="AJ6446">
        <v>0</v>
      </c>
      <c r="AK6446">
        <v>31.03</v>
      </c>
      <c r="AL6446">
        <v>116.48</v>
      </c>
      <c r="AM6446" t="s">
        <v>57</v>
      </c>
      <c r="AN6446" t="s">
        <v>117</v>
      </c>
      <c r="AO6446" t="s">
        <v>466</v>
      </c>
    </row>
    <row r="6447" spans="1:41" ht="14.5" customHeight="1" x14ac:dyDescent="0.3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 t="str">
        <f>IF(T_telecom1[[#This Row],[Latitude]]&lt;34,"South",IF(T_telecom1[[#This Row],[Latitude]]&gt;38,"North","Central"))</f>
        <v>North</v>
      </c>
      <c r="I6447">
        <v>38.055562000000002</v>
      </c>
      <c r="J6447" t="str">
        <f>IF(T_telecom1[[#This Row],[Longitude]]&lt;-121.7,"West",IF(T_telecom1[Longitude]&gt;-118,"East","Central-East"))</f>
        <v>Central-East</v>
      </c>
      <c r="K6447">
        <v>-120.456298</v>
      </c>
      <c r="L6447">
        <v>1</v>
      </c>
      <c r="M64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47">
        <v>72</v>
      </c>
      <c r="O6447" t="s">
        <v>42</v>
      </c>
      <c r="P6447" t="s">
        <v>40</v>
      </c>
      <c r="Q6447">
        <v>32.47</v>
      </c>
      <c r="R6447" t="s">
        <v>40</v>
      </c>
      <c r="S6447" t="s">
        <v>40</v>
      </c>
      <c r="T6447" t="s">
        <v>55</v>
      </c>
      <c r="U6447">
        <v>76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40</v>
      </c>
      <c r="AB6447" t="s">
        <v>40</v>
      </c>
      <c r="AC6447" t="s">
        <v>40</v>
      </c>
      <c r="AD6447" t="s">
        <v>73</v>
      </c>
      <c r="AE6447" t="s">
        <v>40</v>
      </c>
      <c r="AF6447" t="s">
        <v>56</v>
      </c>
      <c r="AG6447">
        <v>114</v>
      </c>
      <c r="AH6447" s="1">
        <v>8093.15</v>
      </c>
      <c r="AI6447">
        <v>0</v>
      </c>
      <c r="AJ6447">
        <v>0</v>
      </c>
      <c r="AK6447">
        <v>2337.84</v>
      </c>
      <c r="AL6447">
        <v>10430.99</v>
      </c>
      <c r="AM6447" t="s">
        <v>47</v>
      </c>
      <c r="AN6447" t="s">
        <v>8234</v>
      </c>
      <c r="AO6447" t="s">
        <v>8235</v>
      </c>
    </row>
    <row r="6448" spans="1:41" ht="14.5" customHeight="1" x14ac:dyDescent="0.3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 t="str">
        <f>IF(T_telecom1[[#This Row],[Latitude]]&lt;34,"South",IF(T_telecom1[[#This Row],[Latitude]]&gt;38,"North","Central"))</f>
        <v>South</v>
      </c>
      <c r="I6448">
        <v>33.765892999999998</v>
      </c>
      <c r="J6448" t="str">
        <f>IF(T_telecom1[[#This Row],[Longitude]]&lt;-121.7,"West",IF(T_telecom1[Longitude]&gt;-118,"East","Central-East"))</f>
        <v>East</v>
      </c>
      <c r="K6448">
        <v>-117.881533</v>
      </c>
      <c r="L6448">
        <v>1</v>
      </c>
      <c r="M64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48">
        <v>44</v>
      </c>
      <c r="O6448" t="s">
        <v>42</v>
      </c>
      <c r="P6448" t="s">
        <v>40</v>
      </c>
      <c r="Q6448">
        <v>17.61</v>
      </c>
      <c r="R6448" t="s">
        <v>43</v>
      </c>
      <c r="S6448" t="s">
        <v>40</v>
      </c>
      <c r="T6448" t="s">
        <v>79</v>
      </c>
      <c r="U6448">
        <v>24</v>
      </c>
      <c r="V6448" t="s">
        <v>40</v>
      </c>
      <c r="W6448" t="s">
        <v>40</v>
      </c>
      <c r="X6448" t="s">
        <v>43</v>
      </c>
      <c r="Y6448" t="s">
        <v>40</v>
      </c>
      <c r="Z6448" t="s">
        <v>43</v>
      </c>
      <c r="AA6448" t="s">
        <v>43</v>
      </c>
      <c r="AB6448" t="s">
        <v>43</v>
      </c>
      <c r="AC6448" t="s">
        <v>40</v>
      </c>
      <c r="AD6448" t="s">
        <v>45</v>
      </c>
      <c r="AE6448" t="s">
        <v>40</v>
      </c>
      <c r="AF6448" t="s">
        <v>56</v>
      </c>
      <c r="AG6448">
        <v>-9</v>
      </c>
      <c r="AH6448" s="1">
        <v>2603.9499999999998</v>
      </c>
      <c r="AI6448">
        <v>0</v>
      </c>
      <c r="AJ6448">
        <v>0</v>
      </c>
      <c r="AK6448">
        <v>774.84</v>
      </c>
      <c r="AL6448">
        <v>3378.79</v>
      </c>
      <c r="AM6448" t="s">
        <v>47</v>
      </c>
      <c r="AN6448" t="s">
        <v>8234</v>
      </c>
      <c r="AO6448" t="s">
        <v>8235</v>
      </c>
    </row>
    <row r="6449" spans="1:41" ht="14.5" customHeight="1" x14ac:dyDescent="0.3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 t="str">
        <f>IF(T_telecom1[[#This Row],[Latitude]]&lt;34,"South",IF(T_telecom1[[#This Row],[Latitude]]&gt;38,"North","Central"))</f>
        <v>North</v>
      </c>
      <c r="I6449">
        <v>38.788898000000003</v>
      </c>
      <c r="J6449" t="str">
        <f>IF(T_telecom1[[#This Row],[Longitude]]&lt;-121.7,"West",IF(T_telecom1[Longitude]&gt;-118,"East","Central-East"))</f>
        <v>Central-East</v>
      </c>
      <c r="K6449">
        <v>-121.60862400000001</v>
      </c>
      <c r="L6449">
        <v>0</v>
      </c>
      <c r="M64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49">
        <v>59</v>
      </c>
      <c r="O6449" t="s">
        <v>42</v>
      </c>
      <c r="P6449" t="s">
        <v>40</v>
      </c>
      <c r="Q6449">
        <v>30.44</v>
      </c>
      <c r="R6449" t="s">
        <v>43</v>
      </c>
      <c r="S6449" t="s">
        <v>40</v>
      </c>
      <c r="T6449" t="s">
        <v>55</v>
      </c>
      <c r="U6449">
        <v>30</v>
      </c>
      <c r="V6449" t="s">
        <v>43</v>
      </c>
      <c r="W6449" t="s">
        <v>43</v>
      </c>
      <c r="X6449" t="s">
        <v>40</v>
      </c>
      <c r="Y6449" t="s">
        <v>43</v>
      </c>
      <c r="Z6449" t="s">
        <v>40</v>
      </c>
      <c r="AA6449" t="s">
        <v>40</v>
      </c>
      <c r="AB6449" t="s">
        <v>40</v>
      </c>
      <c r="AC6449" t="s">
        <v>40</v>
      </c>
      <c r="AD6449" t="s">
        <v>73</v>
      </c>
      <c r="AE6449" t="s">
        <v>43</v>
      </c>
      <c r="AF6449" t="s">
        <v>56</v>
      </c>
      <c r="AG6449">
        <v>95.8</v>
      </c>
      <c r="AH6449" s="1">
        <v>5655.45</v>
      </c>
      <c r="AI6449">
        <v>0</v>
      </c>
      <c r="AJ6449">
        <v>0</v>
      </c>
      <c r="AK6449">
        <v>1795.96</v>
      </c>
      <c r="AL6449">
        <v>7451.41</v>
      </c>
      <c r="AM6449" t="s">
        <v>47</v>
      </c>
      <c r="AN6449" t="s">
        <v>8234</v>
      </c>
      <c r="AO6449" t="s">
        <v>8235</v>
      </c>
    </row>
    <row r="6450" spans="1:41" ht="14.5" customHeight="1" x14ac:dyDescent="0.3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 t="str">
        <f>IF(T_telecom1[[#This Row],[Latitude]]&lt;34,"South",IF(T_telecom1[[#This Row],[Latitude]]&gt;38,"North","Central"))</f>
        <v>Central</v>
      </c>
      <c r="I6450">
        <v>34.202494000000002</v>
      </c>
      <c r="J6450" t="str">
        <f>IF(T_telecom1[[#This Row],[Longitude]]&lt;-121.7,"West",IF(T_telecom1[Longitude]&gt;-118,"East","Central-East"))</f>
        <v>Central-East</v>
      </c>
      <c r="K6450">
        <v>-118.448048</v>
      </c>
      <c r="L6450">
        <v>0</v>
      </c>
      <c r="M64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50">
        <v>18</v>
      </c>
      <c r="O6450" t="s">
        <v>42</v>
      </c>
      <c r="P6450" t="s">
        <v>40</v>
      </c>
      <c r="Q6450">
        <v>1.27</v>
      </c>
      <c r="R6450" t="s">
        <v>40</v>
      </c>
      <c r="S6450" t="s">
        <v>40</v>
      </c>
      <c r="T6450" t="s">
        <v>55</v>
      </c>
      <c r="U6450">
        <v>3</v>
      </c>
      <c r="V6450" t="s">
        <v>43</v>
      </c>
      <c r="W6450" t="s">
        <v>40</v>
      </c>
      <c r="X6450" t="s">
        <v>43</v>
      </c>
      <c r="Y6450" t="s">
        <v>40</v>
      </c>
      <c r="Z6450" t="s">
        <v>40</v>
      </c>
      <c r="AA6450" t="s">
        <v>40</v>
      </c>
      <c r="AB6450" t="s">
        <v>40</v>
      </c>
      <c r="AC6450" t="s">
        <v>43</v>
      </c>
      <c r="AD6450" t="s">
        <v>51</v>
      </c>
      <c r="AE6450" t="s">
        <v>40</v>
      </c>
      <c r="AF6450" t="s">
        <v>46</v>
      </c>
      <c r="AG6450">
        <v>103.6</v>
      </c>
      <c r="AH6450" s="1">
        <v>1806.35</v>
      </c>
      <c r="AI6450">
        <v>0</v>
      </c>
      <c r="AJ6450">
        <v>10</v>
      </c>
      <c r="AK6450">
        <v>22.86</v>
      </c>
      <c r="AL6450">
        <v>1839.21</v>
      </c>
      <c r="AM6450" t="s">
        <v>47</v>
      </c>
      <c r="AN6450" t="s">
        <v>8234</v>
      </c>
      <c r="AO6450" t="s">
        <v>8235</v>
      </c>
    </row>
    <row r="6451" spans="1:41" ht="14.5" customHeight="1" x14ac:dyDescent="0.3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 t="str">
        <f>IF(T_telecom1[[#This Row],[Latitude]]&lt;34,"South",IF(T_telecom1[[#This Row],[Latitude]]&gt;38,"North","Central"))</f>
        <v>Central</v>
      </c>
      <c r="I6451">
        <v>37.901370999999997</v>
      </c>
      <c r="J6451" t="str">
        <f>IF(T_telecom1[[#This Row],[Longitude]]&lt;-121.7,"West",IF(T_telecom1[Longitude]&gt;-118,"East","Central-East"))</f>
        <v>West</v>
      </c>
      <c r="K6451">
        <v>-122.572024</v>
      </c>
      <c r="L6451">
        <v>0</v>
      </c>
      <c r="M64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51">
        <v>23</v>
      </c>
      <c r="O6451" t="s">
        <v>42</v>
      </c>
      <c r="P6451" t="s">
        <v>40</v>
      </c>
      <c r="Q6451">
        <v>14.45</v>
      </c>
      <c r="R6451" t="s">
        <v>40</v>
      </c>
      <c r="S6451" t="s">
        <v>40</v>
      </c>
      <c r="T6451" t="s">
        <v>55</v>
      </c>
      <c r="U6451">
        <v>19</v>
      </c>
      <c r="V6451" t="s">
        <v>43</v>
      </c>
      <c r="W6451" t="s">
        <v>40</v>
      </c>
      <c r="X6451" t="s">
        <v>43</v>
      </c>
      <c r="Y6451" t="s">
        <v>43</v>
      </c>
      <c r="Z6451" t="s">
        <v>40</v>
      </c>
      <c r="AA6451" t="s">
        <v>40</v>
      </c>
      <c r="AB6451" t="s">
        <v>40</v>
      </c>
      <c r="AC6451" t="s">
        <v>40</v>
      </c>
      <c r="AD6451" t="s">
        <v>51</v>
      </c>
      <c r="AE6451" t="s">
        <v>40</v>
      </c>
      <c r="AF6451" t="s">
        <v>46</v>
      </c>
      <c r="AG6451">
        <v>98.7</v>
      </c>
      <c r="AH6451" s="1">
        <v>2249.1</v>
      </c>
      <c r="AI6451">
        <v>0</v>
      </c>
      <c r="AJ6451">
        <v>0</v>
      </c>
      <c r="AK6451">
        <v>332.35</v>
      </c>
      <c r="AL6451">
        <v>2581.4499999999998</v>
      </c>
      <c r="AM6451" t="s">
        <v>47</v>
      </c>
      <c r="AN6451" t="s">
        <v>8234</v>
      </c>
      <c r="AO6451" t="s">
        <v>8235</v>
      </c>
    </row>
    <row r="6452" spans="1:41" ht="14.5" customHeight="1" x14ac:dyDescent="0.3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 t="str">
        <f>IF(T_telecom1[[#This Row],[Latitude]]&lt;34,"South",IF(T_telecom1[[#This Row],[Latitude]]&gt;38,"North","Central"))</f>
        <v>North</v>
      </c>
      <c r="I6452">
        <v>39.123339999999999</v>
      </c>
      <c r="J6452" t="str">
        <f>IF(T_telecom1[[#This Row],[Longitude]]&lt;-121.7,"West",IF(T_telecom1[Longitude]&gt;-118,"East","Central-East"))</f>
        <v>West</v>
      </c>
      <c r="K6452">
        <v>-122.83819800000001</v>
      </c>
      <c r="L6452">
        <v>1</v>
      </c>
      <c r="M645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52">
        <v>7</v>
      </c>
      <c r="O6452" t="s">
        <v>54</v>
      </c>
      <c r="P6452" t="s">
        <v>40</v>
      </c>
      <c r="Q6452">
        <v>13.63</v>
      </c>
      <c r="R6452" t="s">
        <v>43</v>
      </c>
      <c r="S6452" t="s">
        <v>40</v>
      </c>
      <c r="T6452" t="s">
        <v>55</v>
      </c>
      <c r="U6452">
        <v>27</v>
      </c>
      <c r="V6452" t="s">
        <v>43</v>
      </c>
      <c r="W6452" t="s">
        <v>43</v>
      </c>
      <c r="X6452" t="s">
        <v>43</v>
      </c>
      <c r="Y6452" t="s">
        <v>43</v>
      </c>
      <c r="Z6452" t="s">
        <v>40</v>
      </c>
      <c r="AA6452" t="s">
        <v>40</v>
      </c>
      <c r="AB6452" t="s">
        <v>43</v>
      </c>
      <c r="AC6452" t="s">
        <v>40</v>
      </c>
      <c r="AD6452" t="s">
        <v>51</v>
      </c>
      <c r="AE6452" t="s">
        <v>40</v>
      </c>
      <c r="AF6452" t="s">
        <v>56</v>
      </c>
      <c r="AG6452">
        <v>89.5</v>
      </c>
      <c r="AH6452" s="1">
        <v>676.7</v>
      </c>
      <c r="AI6452">
        <v>0</v>
      </c>
      <c r="AJ6452">
        <v>0</v>
      </c>
      <c r="AK6452">
        <v>95.41</v>
      </c>
      <c r="AL6452">
        <v>772.11</v>
      </c>
      <c r="AM6452" t="s">
        <v>57</v>
      </c>
      <c r="AN6452" t="s">
        <v>63</v>
      </c>
      <c r="AO6452" t="s">
        <v>67</v>
      </c>
    </row>
    <row r="6453" spans="1:41" ht="14.5" customHeight="1" x14ac:dyDescent="0.3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 t="str">
        <f>IF(T_telecom1[[#This Row],[Latitude]]&lt;34,"South",IF(T_telecom1[[#This Row],[Latitude]]&gt;38,"North","Central"))</f>
        <v>North</v>
      </c>
      <c r="I6453">
        <v>38.197907000000001</v>
      </c>
      <c r="J6453" t="str">
        <f>IF(T_telecom1[[#This Row],[Longitude]]&lt;-121.7,"West",IF(T_telecom1[Longitude]&gt;-118,"East","Central-East"))</f>
        <v>West</v>
      </c>
      <c r="K6453">
        <v>-122.017258</v>
      </c>
      <c r="L6453">
        <v>0</v>
      </c>
      <c r="M64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53">
        <v>51</v>
      </c>
      <c r="O6453" t="s">
        <v>76</v>
      </c>
      <c r="P6453" t="s">
        <v>40</v>
      </c>
      <c r="Q6453">
        <v>27.3</v>
      </c>
      <c r="R6453" t="s">
        <v>43</v>
      </c>
      <c r="S6453" t="s">
        <v>40</v>
      </c>
      <c r="T6453" t="s">
        <v>55</v>
      </c>
      <c r="U6453">
        <v>13</v>
      </c>
      <c r="V6453" t="s">
        <v>40</v>
      </c>
      <c r="W6453" t="s">
        <v>43</v>
      </c>
      <c r="X6453" t="s">
        <v>43</v>
      </c>
      <c r="Y6453" t="s">
        <v>43</v>
      </c>
      <c r="Z6453" t="s">
        <v>40</v>
      </c>
      <c r="AA6453" t="s">
        <v>43</v>
      </c>
      <c r="AB6453" t="s">
        <v>43</v>
      </c>
      <c r="AC6453" t="s">
        <v>40</v>
      </c>
      <c r="AD6453" t="s">
        <v>45</v>
      </c>
      <c r="AE6453" t="s">
        <v>43</v>
      </c>
      <c r="AF6453" t="s">
        <v>46</v>
      </c>
      <c r="AG6453">
        <v>86.35</v>
      </c>
      <c r="AH6453" s="1">
        <v>4267.1499999999996</v>
      </c>
      <c r="AI6453">
        <v>0</v>
      </c>
      <c r="AJ6453">
        <v>0</v>
      </c>
      <c r="AK6453">
        <v>1392.3</v>
      </c>
      <c r="AL6453">
        <v>5659.45</v>
      </c>
      <c r="AM6453" t="s">
        <v>47</v>
      </c>
      <c r="AN6453" t="s">
        <v>8234</v>
      </c>
      <c r="AO6453" t="s">
        <v>8235</v>
      </c>
    </row>
    <row r="6454" spans="1:41" ht="14.5" customHeight="1" x14ac:dyDescent="0.3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 t="str">
        <f>IF(T_telecom1[[#This Row],[Latitude]]&lt;34,"South",IF(T_telecom1[[#This Row],[Latitude]]&gt;38,"North","Central"))</f>
        <v>Central</v>
      </c>
      <c r="I6454">
        <v>37.555472999999999</v>
      </c>
      <c r="J6454" t="str">
        <f>IF(T_telecom1[[#This Row],[Longitude]]&lt;-121.7,"West",IF(T_telecom1[Longitude]&gt;-118,"East","Central-East"))</f>
        <v>West</v>
      </c>
      <c r="K6454">
        <v>-122.08031200000001</v>
      </c>
      <c r="L6454">
        <v>3</v>
      </c>
      <c r="M645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54">
        <v>64</v>
      </c>
      <c r="O6454" t="s">
        <v>76</v>
      </c>
      <c r="P6454" t="s">
        <v>40</v>
      </c>
      <c r="Q6454">
        <v>14.93</v>
      </c>
      <c r="R6454" t="s">
        <v>43</v>
      </c>
      <c r="S6454" t="s">
        <v>43</v>
      </c>
      <c r="T6454" t="s">
        <v>8242</v>
      </c>
      <c r="U6454">
        <v>0</v>
      </c>
      <c r="V6454" t="s">
        <v>43</v>
      </c>
      <c r="W6454" t="s">
        <v>43</v>
      </c>
      <c r="X6454" t="s">
        <v>43</v>
      </c>
      <c r="Y6454" t="s">
        <v>43</v>
      </c>
      <c r="Z6454" t="s">
        <v>43</v>
      </c>
      <c r="AA6454" t="s">
        <v>43</v>
      </c>
      <c r="AB6454" t="s">
        <v>43</v>
      </c>
      <c r="AC6454" t="s">
        <v>43</v>
      </c>
      <c r="AD6454" t="s">
        <v>73</v>
      </c>
      <c r="AE6454" t="s">
        <v>40</v>
      </c>
      <c r="AF6454" t="s">
        <v>56</v>
      </c>
      <c r="AG6454">
        <v>19.7</v>
      </c>
      <c r="AH6454" s="1">
        <v>1274.05</v>
      </c>
      <c r="AI6454">
        <v>0</v>
      </c>
      <c r="AJ6454">
        <v>0</v>
      </c>
      <c r="AK6454">
        <v>955.52</v>
      </c>
      <c r="AL6454">
        <v>2229.5700000000002</v>
      </c>
      <c r="AM6454" t="s">
        <v>47</v>
      </c>
      <c r="AN6454" t="s">
        <v>8234</v>
      </c>
      <c r="AO6454" t="s">
        <v>8235</v>
      </c>
    </row>
    <row r="6455" spans="1:41" ht="14.5" customHeight="1" x14ac:dyDescent="0.3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 t="str">
        <f>IF(T_telecom1[[#This Row],[Latitude]]&lt;34,"South",IF(T_telecom1[[#This Row],[Latitude]]&gt;38,"North","Central"))</f>
        <v>Central</v>
      </c>
      <c r="I6455">
        <v>36.819628000000002</v>
      </c>
      <c r="J6455" t="str">
        <f>IF(T_telecom1[[#This Row],[Longitude]]&lt;-121.7,"West",IF(T_telecom1[Longitude]&gt;-118,"East","Central-East"))</f>
        <v>Central-East</v>
      </c>
      <c r="K6455">
        <v>-119.440414</v>
      </c>
      <c r="L6455">
        <v>10</v>
      </c>
      <c r="M64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55">
        <v>69</v>
      </c>
      <c r="O6455" t="s">
        <v>42</v>
      </c>
      <c r="P6455" t="s">
        <v>40</v>
      </c>
      <c r="Q6455">
        <v>48.37</v>
      </c>
      <c r="R6455" t="s">
        <v>43</v>
      </c>
      <c r="S6455" t="s">
        <v>40</v>
      </c>
      <c r="T6455" t="s">
        <v>79</v>
      </c>
      <c r="U6455">
        <v>7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40</v>
      </c>
      <c r="AB6455" t="s">
        <v>40</v>
      </c>
      <c r="AC6455" t="s">
        <v>40</v>
      </c>
      <c r="AD6455" t="s">
        <v>73</v>
      </c>
      <c r="AE6455" t="s">
        <v>40</v>
      </c>
      <c r="AF6455" t="s">
        <v>46</v>
      </c>
      <c r="AG6455">
        <v>84.7</v>
      </c>
      <c r="AH6455" s="1">
        <v>5878.9</v>
      </c>
      <c r="AI6455">
        <v>0</v>
      </c>
      <c r="AJ6455">
        <v>0</v>
      </c>
      <c r="AK6455">
        <v>3337.53</v>
      </c>
      <c r="AL6455">
        <v>9216.43</v>
      </c>
      <c r="AM6455" t="s">
        <v>47</v>
      </c>
      <c r="AN6455" t="s">
        <v>8234</v>
      </c>
      <c r="AO6455" t="s">
        <v>8235</v>
      </c>
    </row>
    <row r="6456" spans="1:41" ht="14.5" customHeight="1" x14ac:dyDescent="0.3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 t="str">
        <f>IF(T_telecom1[[#This Row],[Latitude]]&lt;34,"South",IF(T_telecom1[[#This Row],[Latitude]]&gt;38,"North","Central"))</f>
        <v>Central</v>
      </c>
      <c r="I6456">
        <v>34.049670999999996</v>
      </c>
      <c r="J6456" t="str">
        <f>IF(T_telecom1[[#This Row],[Longitude]]&lt;-121.7,"West",IF(T_telecom1[Longitude]&gt;-118,"East","Central-East"))</f>
        <v>East</v>
      </c>
      <c r="K6456">
        <v>-117.468896</v>
      </c>
      <c r="L6456">
        <v>0</v>
      </c>
      <c r="M64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56">
        <v>1</v>
      </c>
      <c r="O6456" t="s">
        <v>42</v>
      </c>
      <c r="P6456" t="s">
        <v>43</v>
      </c>
      <c r="Q6456">
        <v>0</v>
      </c>
      <c r="R6456" t="s">
        <v>43</v>
      </c>
      <c r="S6456" t="s">
        <v>40</v>
      </c>
      <c r="T6456" t="s">
        <v>44</v>
      </c>
      <c r="U6456">
        <v>2</v>
      </c>
      <c r="V6456" t="s">
        <v>43</v>
      </c>
      <c r="W6456" t="s">
        <v>43</v>
      </c>
      <c r="X6456" t="s">
        <v>43</v>
      </c>
      <c r="Y6456" t="s">
        <v>43</v>
      </c>
      <c r="Z6456" t="s">
        <v>43</v>
      </c>
      <c r="AA6456" t="s">
        <v>43</v>
      </c>
      <c r="AB6456" t="s">
        <v>43</v>
      </c>
      <c r="AC6456" t="s">
        <v>40</v>
      </c>
      <c r="AD6456" t="s">
        <v>51</v>
      </c>
      <c r="AE6456" t="s">
        <v>40</v>
      </c>
      <c r="AF6456" t="s">
        <v>183</v>
      </c>
      <c r="AG6456">
        <v>24.45</v>
      </c>
      <c r="AH6456" s="1">
        <v>24.45</v>
      </c>
      <c r="AI6456">
        <v>0</v>
      </c>
      <c r="AJ6456">
        <v>0</v>
      </c>
      <c r="AK6456">
        <v>0</v>
      </c>
      <c r="AL6456">
        <v>24.45</v>
      </c>
      <c r="AM6456" t="s">
        <v>57</v>
      </c>
      <c r="AN6456" t="s">
        <v>117</v>
      </c>
      <c r="AO6456" t="s">
        <v>802</v>
      </c>
    </row>
    <row r="6457" spans="1:41" ht="14.5" customHeight="1" x14ac:dyDescent="0.3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 t="str">
        <f>IF(T_telecom1[[#This Row],[Latitude]]&lt;34,"South",IF(T_telecom1[[#This Row],[Latitude]]&gt;38,"North","Central"))</f>
        <v>Central</v>
      </c>
      <c r="I6457">
        <v>37.654435999999997</v>
      </c>
      <c r="J6457" t="str">
        <f>IF(T_telecom1[[#This Row],[Longitude]]&lt;-121.7,"West",IF(T_telecom1[Longitude]&gt;-118,"East","Central-East"))</f>
        <v>West</v>
      </c>
      <c r="K6457">
        <v>-122.426468</v>
      </c>
      <c r="L6457">
        <v>0</v>
      </c>
      <c r="M645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57">
        <v>2</v>
      </c>
      <c r="O6457" t="s">
        <v>42</v>
      </c>
      <c r="P6457" t="s">
        <v>40</v>
      </c>
      <c r="Q6457">
        <v>7.03</v>
      </c>
      <c r="R6457" t="s">
        <v>43</v>
      </c>
      <c r="S6457" t="s">
        <v>43</v>
      </c>
      <c r="T6457" t="s">
        <v>8242</v>
      </c>
      <c r="U6457">
        <v>0</v>
      </c>
      <c r="V6457" t="s">
        <v>43</v>
      </c>
      <c r="W6457" t="s">
        <v>43</v>
      </c>
      <c r="X6457" t="s">
        <v>43</v>
      </c>
      <c r="Y6457" t="s">
        <v>43</v>
      </c>
      <c r="Z6457" t="s">
        <v>43</v>
      </c>
      <c r="AA6457" t="s">
        <v>43</v>
      </c>
      <c r="AB6457" t="s">
        <v>43</v>
      </c>
      <c r="AC6457" t="s">
        <v>43</v>
      </c>
      <c r="AD6457" t="s">
        <v>73</v>
      </c>
      <c r="AE6457" t="s">
        <v>43</v>
      </c>
      <c r="AF6457" t="s">
        <v>56</v>
      </c>
      <c r="AG6457">
        <v>19.2</v>
      </c>
      <c r="AH6457" s="1">
        <v>37.200000000000003</v>
      </c>
      <c r="AI6457">
        <v>0</v>
      </c>
      <c r="AJ6457">
        <v>0</v>
      </c>
      <c r="AK6457">
        <v>14.06</v>
      </c>
      <c r="AL6457">
        <v>51.26</v>
      </c>
      <c r="AM6457" t="s">
        <v>98</v>
      </c>
      <c r="AN6457" t="s">
        <v>8234</v>
      </c>
      <c r="AO6457" t="s">
        <v>8235</v>
      </c>
    </row>
    <row r="6458" spans="1:41" ht="14.5" customHeight="1" x14ac:dyDescent="0.3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 t="str">
        <f>IF(T_telecom1[[#This Row],[Latitude]]&lt;34,"South",IF(T_telecom1[[#This Row],[Latitude]]&gt;38,"North","Central"))</f>
        <v>North</v>
      </c>
      <c r="I6458">
        <v>39.449793999999997</v>
      </c>
      <c r="J6458" t="str">
        <f>IF(T_telecom1[[#This Row],[Longitude]]&lt;-121.7,"West",IF(T_telecom1[Longitude]&gt;-118,"East","Central-East"))</f>
        <v>West</v>
      </c>
      <c r="K6458">
        <v>-121.93637200000001</v>
      </c>
      <c r="L6458">
        <v>1</v>
      </c>
      <c r="M64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58">
        <v>35</v>
      </c>
      <c r="O6458" t="s">
        <v>42</v>
      </c>
      <c r="P6458" t="s">
        <v>40</v>
      </c>
      <c r="Q6458">
        <v>26.09</v>
      </c>
      <c r="R6458" t="s">
        <v>43</v>
      </c>
      <c r="S6458" t="s">
        <v>40</v>
      </c>
      <c r="T6458" t="s">
        <v>55</v>
      </c>
      <c r="U6458">
        <v>56</v>
      </c>
      <c r="V6458" t="s">
        <v>40</v>
      </c>
      <c r="W6458" t="s">
        <v>43</v>
      </c>
      <c r="X6458" t="s">
        <v>40</v>
      </c>
      <c r="Y6458" t="s">
        <v>40</v>
      </c>
      <c r="Z6458" t="s">
        <v>40</v>
      </c>
      <c r="AA6458" t="s">
        <v>40</v>
      </c>
      <c r="AB6458" t="s">
        <v>40</v>
      </c>
      <c r="AC6458" t="s">
        <v>43</v>
      </c>
      <c r="AD6458" t="s">
        <v>51</v>
      </c>
      <c r="AE6458" t="s">
        <v>40</v>
      </c>
      <c r="AF6458" t="s">
        <v>56</v>
      </c>
      <c r="AG6458">
        <v>106.9</v>
      </c>
      <c r="AH6458" s="1">
        <v>3756.45</v>
      </c>
      <c r="AI6458">
        <v>34.47</v>
      </c>
      <c r="AJ6458">
        <v>150</v>
      </c>
      <c r="AK6458">
        <v>913.15</v>
      </c>
      <c r="AL6458">
        <v>4785.13</v>
      </c>
      <c r="AM6458" t="s">
        <v>47</v>
      </c>
      <c r="AN6458" t="s">
        <v>8234</v>
      </c>
      <c r="AO6458" t="s">
        <v>8235</v>
      </c>
    </row>
    <row r="6459" spans="1:41" ht="14.5" customHeight="1" x14ac:dyDescent="0.3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 t="str">
        <f>IF(T_telecom1[[#This Row],[Latitude]]&lt;34,"South",IF(T_telecom1[[#This Row],[Latitude]]&gt;38,"North","Central"))</f>
        <v>Central</v>
      </c>
      <c r="I6459">
        <v>36.600185000000003</v>
      </c>
      <c r="J6459" t="str">
        <f>IF(T_telecom1[[#This Row],[Longitude]]&lt;-121.7,"West",IF(T_telecom1[Longitude]&gt;-118,"East","Central-East"))</f>
        <v>Central-East</v>
      </c>
      <c r="K6459">
        <v>-119.17565500000001</v>
      </c>
      <c r="L6459">
        <v>3</v>
      </c>
      <c r="M645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59">
        <v>26</v>
      </c>
      <c r="O6459" t="s">
        <v>42</v>
      </c>
      <c r="P6459" t="s">
        <v>40</v>
      </c>
      <c r="Q6459">
        <v>24.17</v>
      </c>
      <c r="R6459" t="s">
        <v>43</v>
      </c>
      <c r="S6459" t="s">
        <v>40</v>
      </c>
      <c r="T6459" t="s">
        <v>55</v>
      </c>
      <c r="U6459">
        <v>75</v>
      </c>
      <c r="V6459" t="s">
        <v>43</v>
      </c>
      <c r="W6459" t="s">
        <v>43</v>
      </c>
      <c r="X6459" t="s">
        <v>43</v>
      </c>
      <c r="Y6459" t="s">
        <v>43</v>
      </c>
      <c r="Z6459" t="s">
        <v>43</v>
      </c>
      <c r="AA6459" t="s">
        <v>40</v>
      </c>
      <c r="AB6459" t="s">
        <v>40</v>
      </c>
      <c r="AC6459" t="s">
        <v>40</v>
      </c>
      <c r="AD6459" t="s">
        <v>45</v>
      </c>
      <c r="AE6459" t="s">
        <v>43</v>
      </c>
      <c r="AF6459" t="s">
        <v>56</v>
      </c>
      <c r="AG6459">
        <v>78.95</v>
      </c>
      <c r="AH6459" s="1">
        <v>2034.25</v>
      </c>
      <c r="AI6459">
        <v>0</v>
      </c>
      <c r="AJ6459">
        <v>0</v>
      </c>
      <c r="AK6459">
        <v>628.41999999999996</v>
      </c>
      <c r="AL6459">
        <v>2662.67</v>
      </c>
      <c r="AM6459" t="s">
        <v>47</v>
      </c>
      <c r="AN6459" t="s">
        <v>8234</v>
      </c>
      <c r="AO6459" t="s">
        <v>8235</v>
      </c>
    </row>
    <row r="6460" spans="1:41" ht="14.5" customHeight="1" x14ac:dyDescent="0.3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 t="str">
        <f>IF(T_telecom1[[#This Row],[Latitude]]&lt;34,"South",IF(T_telecom1[[#This Row],[Latitude]]&gt;38,"North","Central"))</f>
        <v>Central</v>
      </c>
      <c r="I6460">
        <v>34.043143999999998</v>
      </c>
      <c r="J6460" t="str">
        <f>IF(T_telecom1[[#This Row],[Longitude]]&lt;-121.7,"West",IF(T_telecom1[Longitude]&gt;-118,"East","Central-East"))</f>
        <v>Central-East</v>
      </c>
      <c r="K6460">
        <v>-118.251977</v>
      </c>
      <c r="L6460">
        <v>10</v>
      </c>
      <c r="M64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60">
        <v>26</v>
      </c>
      <c r="O6460" t="s">
        <v>42</v>
      </c>
      <c r="P6460" t="s">
        <v>43</v>
      </c>
      <c r="Q6460">
        <v>0</v>
      </c>
      <c r="R6460" t="s">
        <v>43</v>
      </c>
      <c r="S6460" t="s">
        <v>40</v>
      </c>
      <c r="T6460" t="s">
        <v>44</v>
      </c>
      <c r="U6460">
        <v>28</v>
      </c>
      <c r="V6460" t="s">
        <v>40</v>
      </c>
      <c r="W6460" t="s">
        <v>40</v>
      </c>
      <c r="X6460" t="s">
        <v>40</v>
      </c>
      <c r="Y6460" t="s">
        <v>43</v>
      </c>
      <c r="Z6460" t="s">
        <v>40</v>
      </c>
      <c r="AA6460" t="s">
        <v>43</v>
      </c>
      <c r="AB6460" t="s">
        <v>43</v>
      </c>
      <c r="AC6460" t="s">
        <v>43</v>
      </c>
      <c r="AD6460" t="s">
        <v>45</v>
      </c>
      <c r="AE6460" t="s">
        <v>43</v>
      </c>
      <c r="AF6460" t="s">
        <v>56</v>
      </c>
      <c r="AG6460">
        <v>47.85</v>
      </c>
      <c r="AH6460" s="1">
        <v>1190.5</v>
      </c>
      <c r="AI6460">
        <v>0</v>
      </c>
      <c r="AJ6460">
        <v>80</v>
      </c>
      <c r="AK6460">
        <v>0</v>
      </c>
      <c r="AL6460">
        <v>1270.5</v>
      </c>
      <c r="AM6460" t="s">
        <v>47</v>
      </c>
      <c r="AN6460" t="s">
        <v>8234</v>
      </c>
      <c r="AO6460" t="s">
        <v>8235</v>
      </c>
    </row>
    <row r="6461" spans="1:41" ht="14.5" customHeight="1" x14ac:dyDescent="0.3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 t="str">
        <f>IF(T_telecom1[[#This Row],[Latitude]]&lt;34,"South",IF(T_telecom1[[#This Row],[Latitude]]&gt;38,"North","Central"))</f>
        <v>South</v>
      </c>
      <c r="I6461">
        <v>32.825085999999999</v>
      </c>
      <c r="J6461" t="str">
        <f>IF(T_telecom1[[#This Row],[Longitude]]&lt;-121.7,"West",IF(T_telecom1[Longitude]&gt;-118,"East","Central-East"))</f>
        <v>East</v>
      </c>
      <c r="K6461">
        <v>-117.19942399999999</v>
      </c>
      <c r="L6461">
        <v>1</v>
      </c>
      <c r="M64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61">
        <v>49</v>
      </c>
      <c r="O6461" t="s">
        <v>42</v>
      </c>
      <c r="P6461" t="s">
        <v>40</v>
      </c>
      <c r="Q6461">
        <v>26.37</v>
      </c>
      <c r="R6461" t="s">
        <v>40</v>
      </c>
      <c r="S6461" t="s">
        <v>40</v>
      </c>
      <c r="T6461" t="s">
        <v>55</v>
      </c>
      <c r="U6461">
        <v>19</v>
      </c>
      <c r="V6461" t="s">
        <v>43</v>
      </c>
      <c r="W6461" t="s">
        <v>40</v>
      </c>
      <c r="X6461" t="s">
        <v>43</v>
      </c>
      <c r="Y6461" t="s">
        <v>43</v>
      </c>
      <c r="Z6461" t="s">
        <v>40</v>
      </c>
      <c r="AA6461" t="s">
        <v>40</v>
      </c>
      <c r="AB6461" t="s">
        <v>40</v>
      </c>
      <c r="AC6461" t="s">
        <v>40</v>
      </c>
      <c r="AD6461" t="s">
        <v>45</v>
      </c>
      <c r="AE6461" t="s">
        <v>43</v>
      </c>
      <c r="AF6461" t="s">
        <v>183</v>
      </c>
      <c r="AG6461">
        <v>100.45</v>
      </c>
      <c r="AH6461" s="1">
        <v>4941.8</v>
      </c>
      <c r="AI6461">
        <v>0</v>
      </c>
      <c r="AJ6461">
        <v>0</v>
      </c>
      <c r="AK6461">
        <v>1292.1300000000001</v>
      </c>
      <c r="AL6461">
        <v>6233.93</v>
      </c>
      <c r="AM6461" t="s">
        <v>57</v>
      </c>
      <c r="AN6461" t="s">
        <v>63</v>
      </c>
      <c r="AO6461" t="s">
        <v>591</v>
      </c>
    </row>
    <row r="6462" spans="1:41" ht="14.5" customHeight="1" x14ac:dyDescent="0.3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 t="str">
        <f>IF(T_telecom1[[#This Row],[Latitude]]&lt;34,"South",IF(T_telecom1[[#This Row],[Latitude]]&gt;38,"North","Central"))</f>
        <v>Central</v>
      </c>
      <c r="I6462">
        <v>37.890144999999997</v>
      </c>
      <c r="J6462" t="str">
        <f>IF(T_telecom1[[#This Row],[Longitude]]&lt;-121.7,"West",IF(T_telecom1[Longitude]&gt;-118,"East","Central-East"))</f>
        <v>Central-East</v>
      </c>
      <c r="K6462">
        <v>-119.18408700000001</v>
      </c>
      <c r="L6462">
        <v>7</v>
      </c>
      <c r="M64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62">
        <v>68</v>
      </c>
      <c r="O6462" t="s">
        <v>72</v>
      </c>
      <c r="P6462" t="s">
        <v>40</v>
      </c>
      <c r="Q6462">
        <v>47.95</v>
      </c>
      <c r="R6462" t="s">
        <v>43</v>
      </c>
      <c r="S6462" t="s">
        <v>40</v>
      </c>
      <c r="T6462" t="s">
        <v>79</v>
      </c>
      <c r="U6462">
        <v>14</v>
      </c>
      <c r="V6462" t="s">
        <v>40</v>
      </c>
      <c r="W6462" t="s">
        <v>40</v>
      </c>
      <c r="X6462" t="s">
        <v>43</v>
      </c>
      <c r="Y6462" t="s">
        <v>40</v>
      </c>
      <c r="Z6462" t="s">
        <v>40</v>
      </c>
      <c r="AA6462" t="s">
        <v>40</v>
      </c>
      <c r="AB6462" t="s">
        <v>40</v>
      </c>
      <c r="AC6462" t="s">
        <v>40</v>
      </c>
      <c r="AD6462" t="s">
        <v>73</v>
      </c>
      <c r="AE6462" t="s">
        <v>40</v>
      </c>
      <c r="AF6462" t="s">
        <v>56</v>
      </c>
      <c r="AG6462">
        <v>79.599999999999994</v>
      </c>
      <c r="AH6462" s="1">
        <v>5515.8</v>
      </c>
      <c r="AI6462">
        <v>0</v>
      </c>
      <c r="AJ6462">
        <v>0</v>
      </c>
      <c r="AK6462">
        <v>3260.6</v>
      </c>
      <c r="AL6462">
        <v>8776.4</v>
      </c>
      <c r="AM6462" t="s">
        <v>47</v>
      </c>
      <c r="AN6462" t="s">
        <v>8234</v>
      </c>
      <c r="AO6462" t="s">
        <v>8235</v>
      </c>
    </row>
    <row r="6463" spans="1:41" ht="14.5" customHeight="1" x14ac:dyDescent="0.3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 t="str">
        <f>IF(T_telecom1[[#This Row],[Latitude]]&lt;34,"South",IF(T_telecom1[[#This Row],[Latitude]]&gt;38,"North","Central"))</f>
        <v>Central</v>
      </c>
      <c r="I6463">
        <v>34.321621</v>
      </c>
      <c r="J6463" t="str">
        <f>IF(T_telecom1[[#This Row],[Longitude]]&lt;-121.7,"West",IF(T_telecom1[Longitude]&gt;-118,"East","Central-East"))</f>
        <v>Central-East</v>
      </c>
      <c r="K6463">
        <v>-118.399841</v>
      </c>
      <c r="L6463">
        <v>0</v>
      </c>
      <c r="M64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63">
        <v>44</v>
      </c>
      <c r="O6463" t="s">
        <v>76</v>
      </c>
      <c r="P6463" t="s">
        <v>40</v>
      </c>
      <c r="Q6463">
        <v>1.7</v>
      </c>
      <c r="R6463" t="s">
        <v>43</v>
      </c>
      <c r="S6463" t="s">
        <v>40</v>
      </c>
      <c r="T6463" t="s">
        <v>55</v>
      </c>
      <c r="U6463">
        <v>28</v>
      </c>
      <c r="V6463" t="s">
        <v>43</v>
      </c>
      <c r="W6463" t="s">
        <v>43</v>
      </c>
      <c r="X6463" t="s">
        <v>43</v>
      </c>
      <c r="Y6463" t="s">
        <v>43</v>
      </c>
      <c r="Z6463" t="s">
        <v>43</v>
      </c>
      <c r="AA6463" t="s">
        <v>43</v>
      </c>
      <c r="AB6463" t="s">
        <v>43</v>
      </c>
      <c r="AC6463" t="s">
        <v>40</v>
      </c>
      <c r="AD6463" t="s">
        <v>51</v>
      </c>
      <c r="AE6463" t="s">
        <v>43</v>
      </c>
      <c r="AF6463" t="s">
        <v>46</v>
      </c>
      <c r="AG6463">
        <v>68.849999999999994</v>
      </c>
      <c r="AH6463" s="1">
        <v>2958.95</v>
      </c>
      <c r="AI6463">
        <v>0</v>
      </c>
      <c r="AJ6463">
        <v>0</v>
      </c>
      <c r="AK6463">
        <v>74.8</v>
      </c>
      <c r="AL6463">
        <v>3033.75</v>
      </c>
      <c r="AM6463" t="s">
        <v>47</v>
      </c>
      <c r="AN6463" t="s">
        <v>8234</v>
      </c>
      <c r="AO6463" t="s">
        <v>8235</v>
      </c>
    </row>
    <row r="6464" spans="1:41" ht="14.5" customHeight="1" x14ac:dyDescent="0.3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 t="str">
        <f>IF(T_telecom1[[#This Row],[Latitude]]&lt;34,"South",IF(T_telecom1[[#This Row],[Latitude]]&gt;38,"North","Central"))</f>
        <v>Central</v>
      </c>
      <c r="I6464">
        <v>36.732694000000002</v>
      </c>
      <c r="J6464" t="str">
        <f>IF(T_telecom1[[#This Row],[Longitude]]&lt;-121.7,"West",IF(T_telecom1[Longitude]&gt;-118,"East","Central-East"))</f>
        <v>Central-East</v>
      </c>
      <c r="K6464">
        <v>-119.78378600000001</v>
      </c>
      <c r="L6464">
        <v>0</v>
      </c>
      <c r="M64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64">
        <v>29</v>
      </c>
      <c r="O6464" t="s">
        <v>42</v>
      </c>
      <c r="P6464" t="s">
        <v>40</v>
      </c>
      <c r="Q6464">
        <v>2.76</v>
      </c>
      <c r="R6464" t="s">
        <v>43</v>
      </c>
      <c r="S6464" t="s">
        <v>43</v>
      </c>
      <c r="T6464" t="s">
        <v>8242</v>
      </c>
      <c r="U6464">
        <v>0</v>
      </c>
      <c r="V6464" t="s">
        <v>43</v>
      </c>
      <c r="W6464" t="s">
        <v>43</v>
      </c>
      <c r="X6464" t="s">
        <v>43</v>
      </c>
      <c r="Y6464" t="s">
        <v>43</v>
      </c>
      <c r="Z6464" t="s">
        <v>43</v>
      </c>
      <c r="AA6464" t="s">
        <v>43</v>
      </c>
      <c r="AB6464" t="s">
        <v>43</v>
      </c>
      <c r="AC6464" t="s">
        <v>43</v>
      </c>
      <c r="AD6464" t="s">
        <v>51</v>
      </c>
      <c r="AE6464" t="s">
        <v>43</v>
      </c>
      <c r="AF6464" t="s">
        <v>46</v>
      </c>
      <c r="AG6464">
        <v>19.350000000000001</v>
      </c>
      <c r="AH6464" s="1">
        <v>601.6</v>
      </c>
      <c r="AI6464">
        <v>0</v>
      </c>
      <c r="AJ6464">
        <v>0</v>
      </c>
      <c r="AK6464">
        <v>80.040000000000006</v>
      </c>
      <c r="AL6464">
        <v>681.64</v>
      </c>
      <c r="AM6464" t="s">
        <v>47</v>
      </c>
      <c r="AN6464" t="s">
        <v>8234</v>
      </c>
      <c r="AO6464" t="s">
        <v>8235</v>
      </c>
    </row>
    <row r="6465" spans="1:41" ht="14.5" customHeight="1" x14ac:dyDescent="0.3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 t="str">
        <f>IF(T_telecom1[[#This Row],[Latitude]]&lt;34,"South",IF(T_telecom1[[#This Row],[Latitude]]&gt;38,"North","Central"))</f>
        <v>North</v>
      </c>
      <c r="I6465">
        <v>38.636051999999999</v>
      </c>
      <c r="J6465" t="str">
        <f>IF(T_telecom1[[#This Row],[Longitude]]&lt;-121.7,"West",IF(T_telecom1[Longitude]&gt;-118,"East","Central-East"))</f>
        <v>Central-East</v>
      </c>
      <c r="K6465">
        <v>-119.48916199999999</v>
      </c>
      <c r="L6465">
        <v>7</v>
      </c>
      <c r="M64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65">
        <v>24</v>
      </c>
      <c r="O6465" t="s">
        <v>42</v>
      </c>
      <c r="P6465" t="s">
        <v>40</v>
      </c>
      <c r="Q6465">
        <v>27.37</v>
      </c>
      <c r="R6465" t="s">
        <v>43</v>
      </c>
      <c r="S6465" t="s">
        <v>40</v>
      </c>
      <c r="T6465" t="s">
        <v>79</v>
      </c>
      <c r="U6465">
        <v>85</v>
      </c>
      <c r="V6465" t="s">
        <v>40</v>
      </c>
      <c r="W6465" t="s">
        <v>43</v>
      </c>
      <c r="X6465" t="s">
        <v>43</v>
      </c>
      <c r="Y6465" t="s">
        <v>40</v>
      </c>
      <c r="Z6465" t="s">
        <v>43</v>
      </c>
      <c r="AA6465" t="s">
        <v>43</v>
      </c>
      <c r="AB6465" t="s">
        <v>43</v>
      </c>
      <c r="AC6465" t="s">
        <v>40</v>
      </c>
      <c r="AD6465" t="s">
        <v>51</v>
      </c>
      <c r="AE6465" t="s">
        <v>43</v>
      </c>
      <c r="AF6465" t="s">
        <v>56</v>
      </c>
      <c r="AG6465">
        <v>55.15</v>
      </c>
      <c r="AH6465" s="1">
        <v>1319.85</v>
      </c>
      <c r="AI6465">
        <v>0</v>
      </c>
      <c r="AJ6465">
        <v>0</v>
      </c>
      <c r="AK6465">
        <v>656.88</v>
      </c>
      <c r="AL6465">
        <v>1976.73</v>
      </c>
      <c r="AM6465" t="s">
        <v>47</v>
      </c>
      <c r="AN6465" t="s">
        <v>8234</v>
      </c>
      <c r="AO6465" t="s">
        <v>8235</v>
      </c>
    </row>
    <row r="6466" spans="1:41" ht="14.5" customHeight="1" x14ac:dyDescent="0.3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 t="str">
        <f>IF(T_telecom1[[#This Row],[Latitude]]&lt;34,"South",IF(T_telecom1[[#This Row],[Latitude]]&gt;38,"North","Central"))</f>
        <v>Central</v>
      </c>
      <c r="I6466">
        <v>37.222999999999999</v>
      </c>
      <c r="J6466" t="str">
        <f>IF(T_telecom1[[#This Row],[Longitude]]&lt;-121.7,"West",IF(T_telecom1[Longitude]&gt;-118,"East","Central-East"))</f>
        <v>Central-East</v>
      </c>
      <c r="K6466">
        <v>-119.00102099999999</v>
      </c>
      <c r="L6466">
        <v>1</v>
      </c>
      <c r="M64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66">
        <v>14</v>
      </c>
      <c r="O6466" t="s">
        <v>42</v>
      </c>
      <c r="P6466" t="s">
        <v>40</v>
      </c>
      <c r="Q6466">
        <v>31.7</v>
      </c>
      <c r="R6466" t="s">
        <v>40</v>
      </c>
      <c r="S6466" t="s">
        <v>43</v>
      </c>
      <c r="T6466" t="s">
        <v>8242</v>
      </c>
      <c r="U6466">
        <v>0</v>
      </c>
      <c r="V6466" t="s">
        <v>43</v>
      </c>
      <c r="W6466" t="s">
        <v>43</v>
      </c>
      <c r="X6466" t="s">
        <v>43</v>
      </c>
      <c r="Y6466" t="s">
        <v>43</v>
      </c>
      <c r="Z6466" t="s">
        <v>43</v>
      </c>
      <c r="AA6466" t="s">
        <v>43</v>
      </c>
      <c r="AB6466" t="s">
        <v>43</v>
      </c>
      <c r="AC6466" t="s">
        <v>43</v>
      </c>
      <c r="AD6466" t="s">
        <v>51</v>
      </c>
      <c r="AE6466" t="s">
        <v>43</v>
      </c>
      <c r="AF6466" t="s">
        <v>46</v>
      </c>
      <c r="AG6466">
        <v>25.55</v>
      </c>
      <c r="AH6466" s="1">
        <v>372.45</v>
      </c>
      <c r="AI6466">
        <v>0</v>
      </c>
      <c r="AJ6466">
        <v>0</v>
      </c>
      <c r="AK6466">
        <v>443.8</v>
      </c>
      <c r="AL6466">
        <v>816.25</v>
      </c>
      <c r="AM6466" t="s">
        <v>47</v>
      </c>
      <c r="AN6466" t="s">
        <v>8234</v>
      </c>
      <c r="AO6466" t="s">
        <v>8235</v>
      </c>
    </row>
    <row r="6467" spans="1:41" ht="14.5" customHeight="1" x14ac:dyDescent="0.3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 t="str">
        <f>IF(T_telecom1[[#This Row],[Latitude]]&lt;34,"South",IF(T_telecom1[[#This Row],[Latitude]]&gt;38,"North","Central"))</f>
        <v>South</v>
      </c>
      <c r="I6467">
        <v>33.819384999999997</v>
      </c>
      <c r="J6467" t="str">
        <f>IF(T_telecom1[[#This Row],[Longitude]]&lt;-121.7,"West",IF(T_telecom1[Longitude]&gt;-118,"East","Central-East"))</f>
        <v>East</v>
      </c>
      <c r="K6467">
        <v>-117.600213</v>
      </c>
      <c r="L6467">
        <v>0</v>
      </c>
      <c r="M64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67">
        <v>56</v>
      </c>
      <c r="O6467" t="s">
        <v>42</v>
      </c>
      <c r="P6467" t="s">
        <v>40</v>
      </c>
      <c r="Q6467">
        <v>21.61</v>
      </c>
      <c r="R6467" t="s">
        <v>43</v>
      </c>
      <c r="S6467" t="s">
        <v>40</v>
      </c>
      <c r="T6467" t="s">
        <v>44</v>
      </c>
      <c r="U6467">
        <v>27</v>
      </c>
      <c r="V6467" t="s">
        <v>40</v>
      </c>
      <c r="W6467" t="s">
        <v>43</v>
      </c>
      <c r="X6467" t="s">
        <v>40</v>
      </c>
      <c r="Y6467" t="s">
        <v>43</v>
      </c>
      <c r="Z6467" t="s">
        <v>43</v>
      </c>
      <c r="AA6467" t="s">
        <v>43</v>
      </c>
      <c r="AB6467" t="s">
        <v>43</v>
      </c>
      <c r="AC6467" t="s">
        <v>40</v>
      </c>
      <c r="AD6467" t="s">
        <v>45</v>
      </c>
      <c r="AE6467" t="s">
        <v>43</v>
      </c>
      <c r="AF6467" t="s">
        <v>46</v>
      </c>
      <c r="AG6467">
        <v>52.7</v>
      </c>
      <c r="AH6467" s="1">
        <v>3019.7</v>
      </c>
      <c r="AI6467">
        <v>0</v>
      </c>
      <c r="AJ6467">
        <v>0</v>
      </c>
      <c r="AK6467">
        <v>1210.1600000000001</v>
      </c>
      <c r="AL6467">
        <v>4229.8599999999997</v>
      </c>
      <c r="AM6467" t="s">
        <v>47</v>
      </c>
      <c r="AN6467" t="s">
        <v>8234</v>
      </c>
      <c r="AO6467" t="s">
        <v>8235</v>
      </c>
    </row>
    <row r="6468" spans="1:41" ht="14.5" customHeight="1" x14ac:dyDescent="0.3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 t="str">
        <f>IF(T_telecom1[[#This Row],[Latitude]]&lt;34,"South",IF(T_telecom1[[#This Row],[Latitude]]&gt;38,"North","Central"))</f>
        <v>Central</v>
      </c>
      <c r="I6468">
        <v>34.003552999999997</v>
      </c>
      <c r="J6468" t="str">
        <f>IF(T_telecom1[[#This Row],[Longitude]]&lt;-121.7,"West",IF(T_telecom1[Longitude]&gt;-118,"East","Central-East"))</f>
        <v>Central-East</v>
      </c>
      <c r="K6468">
        <v>-118.308933</v>
      </c>
      <c r="L6468">
        <v>0</v>
      </c>
      <c r="M64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68">
        <v>6</v>
      </c>
      <c r="O6468" t="s">
        <v>42</v>
      </c>
      <c r="P6468" t="s">
        <v>40</v>
      </c>
      <c r="Q6468">
        <v>29.09</v>
      </c>
      <c r="R6468" t="s">
        <v>43</v>
      </c>
      <c r="S6468" t="s">
        <v>43</v>
      </c>
      <c r="T6468" t="s">
        <v>8242</v>
      </c>
      <c r="U6468">
        <v>0</v>
      </c>
      <c r="V6468" t="s">
        <v>43</v>
      </c>
      <c r="W6468" t="s">
        <v>43</v>
      </c>
      <c r="X6468" t="s">
        <v>43</v>
      </c>
      <c r="Y6468" t="s">
        <v>43</v>
      </c>
      <c r="Z6468" t="s">
        <v>43</v>
      </c>
      <c r="AA6468" t="s">
        <v>43</v>
      </c>
      <c r="AB6468" t="s">
        <v>43</v>
      </c>
      <c r="AC6468" t="s">
        <v>43</v>
      </c>
      <c r="AD6468" t="s">
        <v>73</v>
      </c>
      <c r="AE6468" t="s">
        <v>43</v>
      </c>
      <c r="AF6468" t="s">
        <v>46</v>
      </c>
      <c r="AG6468">
        <v>19.649999999999999</v>
      </c>
      <c r="AH6468" s="1">
        <v>116.85</v>
      </c>
      <c r="AI6468">
        <v>0</v>
      </c>
      <c r="AJ6468">
        <v>0</v>
      </c>
      <c r="AK6468">
        <v>174.54</v>
      </c>
      <c r="AL6468">
        <v>291.39</v>
      </c>
      <c r="AM6468" t="s">
        <v>47</v>
      </c>
      <c r="AN6468" t="s">
        <v>8234</v>
      </c>
      <c r="AO6468" t="s">
        <v>8235</v>
      </c>
    </row>
    <row r="6469" spans="1:41" ht="14.5" customHeight="1" x14ac:dyDescent="0.3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 t="str">
        <f>IF(T_telecom1[[#This Row],[Latitude]]&lt;34,"South",IF(T_telecom1[[#This Row],[Latitude]]&gt;38,"North","Central"))</f>
        <v>Central</v>
      </c>
      <c r="I6469">
        <v>36.186866999999999</v>
      </c>
      <c r="J6469" t="str">
        <f>IF(T_telecom1[[#This Row],[Longitude]]&lt;-121.7,"West",IF(T_telecom1[Longitude]&gt;-118,"East","Central-East"))</f>
        <v>Central-East</v>
      </c>
      <c r="K6469">
        <v>-120.387793</v>
      </c>
      <c r="L6469">
        <v>0</v>
      </c>
      <c r="M646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69">
        <v>6</v>
      </c>
      <c r="O6469" t="s">
        <v>54</v>
      </c>
      <c r="P6469" t="s">
        <v>40</v>
      </c>
      <c r="Q6469">
        <v>22.95</v>
      </c>
      <c r="R6469" t="s">
        <v>43</v>
      </c>
      <c r="S6469" t="s">
        <v>40</v>
      </c>
      <c r="T6469" t="s">
        <v>44</v>
      </c>
      <c r="U6469">
        <v>10</v>
      </c>
      <c r="V6469" t="s">
        <v>40</v>
      </c>
      <c r="W6469" t="s">
        <v>43</v>
      </c>
      <c r="X6469" t="s">
        <v>40</v>
      </c>
      <c r="Y6469" t="s">
        <v>40</v>
      </c>
      <c r="Z6469" t="s">
        <v>40</v>
      </c>
      <c r="AA6469" t="s">
        <v>40</v>
      </c>
      <c r="AB6469" t="s">
        <v>40</v>
      </c>
      <c r="AC6469" t="s">
        <v>40</v>
      </c>
      <c r="AD6469" t="s">
        <v>73</v>
      </c>
      <c r="AE6469" t="s">
        <v>40</v>
      </c>
      <c r="AF6469" t="s">
        <v>46</v>
      </c>
      <c r="AG6469">
        <v>80.25</v>
      </c>
      <c r="AH6469" s="1">
        <v>493.4</v>
      </c>
      <c r="AI6469">
        <v>0</v>
      </c>
      <c r="AJ6469">
        <v>0</v>
      </c>
      <c r="AK6469">
        <v>137.69999999999999</v>
      </c>
      <c r="AL6469">
        <v>631.1</v>
      </c>
      <c r="AM6469" t="s">
        <v>47</v>
      </c>
      <c r="AN6469" t="s">
        <v>8234</v>
      </c>
      <c r="AO6469" t="s">
        <v>8235</v>
      </c>
    </row>
    <row r="6470" spans="1:41" ht="14.5" customHeight="1" x14ac:dyDescent="0.3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 t="str">
        <f>IF(T_telecom1[[#This Row],[Latitude]]&lt;34,"South",IF(T_telecom1[[#This Row],[Latitude]]&gt;38,"North","Central"))</f>
        <v>Central</v>
      </c>
      <c r="I6470">
        <v>37.776718000000002</v>
      </c>
      <c r="J6470" t="str">
        <f>IF(T_telecom1[[#This Row],[Longitude]]&lt;-121.7,"West",IF(T_telecom1[Longitude]&gt;-118,"East","Central-East"))</f>
        <v>West</v>
      </c>
      <c r="K6470">
        <v>-122.49578099999999</v>
      </c>
      <c r="L6470">
        <v>1</v>
      </c>
      <c r="M64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70">
        <v>71</v>
      </c>
      <c r="O6470" t="s">
        <v>72</v>
      </c>
      <c r="P6470" t="s">
        <v>40</v>
      </c>
      <c r="Q6470">
        <v>48.01</v>
      </c>
      <c r="R6470" t="s">
        <v>40</v>
      </c>
      <c r="S6470" t="s">
        <v>43</v>
      </c>
      <c r="T6470" t="s">
        <v>8242</v>
      </c>
      <c r="U6470">
        <v>0</v>
      </c>
      <c r="V6470" t="s">
        <v>43</v>
      </c>
      <c r="W6470" t="s">
        <v>43</v>
      </c>
      <c r="X6470" t="s">
        <v>43</v>
      </c>
      <c r="Y6470" t="s">
        <v>43</v>
      </c>
      <c r="Z6470" t="s">
        <v>43</v>
      </c>
      <c r="AA6470" t="s">
        <v>43</v>
      </c>
      <c r="AB6470" t="s">
        <v>43</v>
      </c>
      <c r="AC6470" t="s">
        <v>43</v>
      </c>
      <c r="AD6470" t="s">
        <v>73</v>
      </c>
      <c r="AE6470" t="s">
        <v>43</v>
      </c>
      <c r="AF6470" t="s">
        <v>56</v>
      </c>
      <c r="AG6470">
        <v>25</v>
      </c>
      <c r="AH6470" s="1">
        <v>1753</v>
      </c>
      <c r="AI6470">
        <v>0</v>
      </c>
      <c r="AJ6470">
        <v>0</v>
      </c>
      <c r="AK6470">
        <v>3408.71</v>
      </c>
      <c r="AL6470">
        <v>5161.71</v>
      </c>
      <c r="AM6470" t="s">
        <v>47</v>
      </c>
      <c r="AN6470" t="s">
        <v>8234</v>
      </c>
      <c r="AO6470" t="s">
        <v>8235</v>
      </c>
    </row>
    <row r="6471" spans="1:41" ht="14.5" customHeight="1" x14ac:dyDescent="0.3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 t="str">
        <f>IF(T_telecom1[[#This Row],[Latitude]]&lt;34,"South",IF(T_telecom1[[#This Row],[Latitude]]&gt;38,"North","Central"))</f>
        <v>Central</v>
      </c>
      <c r="I6471">
        <v>35.996923000000002</v>
      </c>
      <c r="J6471" t="str">
        <f>IF(T_telecom1[[#This Row],[Longitude]]&lt;-121.7,"West",IF(T_telecom1[Longitude]&gt;-118,"East","Central-East"))</f>
        <v>Central-East</v>
      </c>
      <c r="K6471">
        <v>-120.000951</v>
      </c>
      <c r="L6471">
        <v>0</v>
      </c>
      <c r="M647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71">
        <v>43</v>
      </c>
      <c r="O6471" t="s">
        <v>42</v>
      </c>
      <c r="P6471" t="s">
        <v>40</v>
      </c>
      <c r="Q6471">
        <v>22.83</v>
      </c>
      <c r="R6471" t="s">
        <v>40</v>
      </c>
      <c r="S6471" t="s">
        <v>40</v>
      </c>
      <c r="T6471" t="s">
        <v>55</v>
      </c>
      <c r="U6471">
        <v>47</v>
      </c>
      <c r="V6471" t="s">
        <v>43</v>
      </c>
      <c r="W6471" t="s">
        <v>43</v>
      </c>
      <c r="X6471" t="s">
        <v>40</v>
      </c>
      <c r="Y6471" t="s">
        <v>40</v>
      </c>
      <c r="Z6471" t="s">
        <v>40</v>
      </c>
      <c r="AA6471" t="s">
        <v>40</v>
      </c>
      <c r="AB6471" t="s">
        <v>40</v>
      </c>
      <c r="AC6471" t="s">
        <v>40</v>
      </c>
      <c r="AD6471" t="s">
        <v>45</v>
      </c>
      <c r="AE6471" t="s">
        <v>40</v>
      </c>
      <c r="AF6471" t="s">
        <v>46</v>
      </c>
      <c r="AG6471">
        <v>104.3</v>
      </c>
      <c r="AH6471" s="1">
        <v>4451.8500000000004</v>
      </c>
      <c r="AI6471">
        <v>0</v>
      </c>
      <c r="AJ6471">
        <v>0</v>
      </c>
      <c r="AK6471">
        <v>981.69</v>
      </c>
      <c r="AL6471">
        <v>5433.54</v>
      </c>
      <c r="AM6471" t="s">
        <v>47</v>
      </c>
      <c r="AN6471" t="s">
        <v>8234</v>
      </c>
      <c r="AO6471" t="s">
        <v>8235</v>
      </c>
    </row>
    <row r="6472" spans="1:41" ht="14.5" customHeight="1" x14ac:dyDescent="0.3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 t="str">
        <f>IF(T_telecom1[[#This Row],[Latitude]]&lt;34,"South",IF(T_telecom1[[#This Row],[Latitude]]&gt;38,"North","Central"))</f>
        <v>Central</v>
      </c>
      <c r="I6472">
        <v>34.017696999999998</v>
      </c>
      <c r="J6472" t="str">
        <f>IF(T_telecom1[[#This Row],[Longitude]]&lt;-121.7,"West",IF(T_telecom1[Longitude]&gt;-118,"East","Central-East"))</f>
        <v>Central-East</v>
      </c>
      <c r="K6472">
        <v>-118.200577</v>
      </c>
      <c r="L6472">
        <v>1</v>
      </c>
      <c r="M64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72">
        <v>41</v>
      </c>
      <c r="O6472" t="s">
        <v>42</v>
      </c>
      <c r="P6472" t="s">
        <v>40</v>
      </c>
      <c r="Q6472">
        <v>5.01</v>
      </c>
      <c r="R6472" t="s">
        <v>40</v>
      </c>
      <c r="S6472" t="s">
        <v>40</v>
      </c>
      <c r="T6472" t="s">
        <v>55</v>
      </c>
      <c r="U6472">
        <v>10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40</v>
      </c>
      <c r="AB6472" t="s">
        <v>40</v>
      </c>
      <c r="AC6472" t="s">
        <v>40</v>
      </c>
      <c r="AD6472" t="s">
        <v>51</v>
      </c>
      <c r="AE6472" t="s">
        <v>40</v>
      </c>
      <c r="AF6472" t="s">
        <v>56</v>
      </c>
      <c r="AG6472">
        <v>113.6</v>
      </c>
      <c r="AH6472" s="1">
        <v>4594.95</v>
      </c>
      <c r="AI6472">
        <v>0</v>
      </c>
      <c r="AJ6472">
        <v>0</v>
      </c>
      <c r="AK6472">
        <v>205.41</v>
      </c>
      <c r="AL6472">
        <v>4800.3599999999997</v>
      </c>
      <c r="AM6472" t="s">
        <v>57</v>
      </c>
      <c r="AN6472" t="s">
        <v>117</v>
      </c>
      <c r="AO6472" t="s">
        <v>802</v>
      </c>
    </row>
    <row r="6473" spans="1:41" ht="14.5" customHeight="1" x14ac:dyDescent="0.3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 t="str">
        <f>IF(T_telecom1[[#This Row],[Latitude]]&lt;34,"South",IF(T_telecom1[[#This Row],[Latitude]]&gt;38,"North","Central"))</f>
        <v>Central</v>
      </c>
      <c r="I6473">
        <v>37.974497999999997</v>
      </c>
      <c r="J6473" t="str">
        <f>IF(T_telecom1[[#This Row],[Longitude]]&lt;-121.7,"West",IF(T_telecom1[Longitude]&gt;-118,"East","Central-East"))</f>
        <v>Central-East</v>
      </c>
      <c r="K6473">
        <v>-121.319568</v>
      </c>
      <c r="L6473">
        <v>0</v>
      </c>
      <c r="M64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73">
        <v>15</v>
      </c>
      <c r="O6473" t="s">
        <v>42</v>
      </c>
      <c r="P6473" t="s">
        <v>40</v>
      </c>
      <c r="Q6473">
        <v>31.68</v>
      </c>
      <c r="R6473" t="s">
        <v>43</v>
      </c>
      <c r="S6473" t="s">
        <v>40</v>
      </c>
      <c r="T6473" t="s">
        <v>44</v>
      </c>
      <c r="U6473">
        <v>23</v>
      </c>
      <c r="V6473" t="s">
        <v>43</v>
      </c>
      <c r="W6473" t="s">
        <v>40</v>
      </c>
      <c r="X6473" t="s">
        <v>43</v>
      </c>
      <c r="Y6473" t="s">
        <v>43</v>
      </c>
      <c r="Z6473" t="s">
        <v>43</v>
      </c>
      <c r="AA6473" t="s">
        <v>43</v>
      </c>
      <c r="AB6473" t="s">
        <v>43</v>
      </c>
      <c r="AC6473" t="s">
        <v>40</v>
      </c>
      <c r="AD6473" t="s">
        <v>51</v>
      </c>
      <c r="AE6473" t="s">
        <v>43</v>
      </c>
      <c r="AF6473" t="s">
        <v>56</v>
      </c>
      <c r="AG6473">
        <v>48.85</v>
      </c>
      <c r="AH6473" s="1">
        <v>736.8</v>
      </c>
      <c r="AI6473">
        <v>0</v>
      </c>
      <c r="AJ6473">
        <v>0</v>
      </c>
      <c r="AK6473">
        <v>475.2</v>
      </c>
      <c r="AL6473">
        <v>1212</v>
      </c>
      <c r="AM6473" t="s">
        <v>47</v>
      </c>
      <c r="AN6473" t="s">
        <v>8234</v>
      </c>
      <c r="AO6473" t="s">
        <v>8235</v>
      </c>
    </row>
    <row r="6474" spans="1:41" ht="14.5" customHeight="1" x14ac:dyDescent="0.3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 t="str">
        <f>IF(T_telecom1[[#This Row],[Latitude]]&lt;34,"South",IF(T_telecom1[[#This Row],[Latitude]]&gt;38,"North","Central"))</f>
        <v>South</v>
      </c>
      <c r="I6474">
        <v>33.819814000000001</v>
      </c>
      <c r="J6474" t="str">
        <f>IF(T_telecom1[[#This Row],[Longitude]]&lt;-121.7,"West",IF(T_telecom1[Longitude]&gt;-118,"East","Central-East"))</f>
        <v>Central-East</v>
      </c>
      <c r="K6474">
        <v>-118.222416</v>
      </c>
      <c r="L6474">
        <v>0</v>
      </c>
      <c r="M64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74">
        <v>22</v>
      </c>
      <c r="O6474" t="s">
        <v>42</v>
      </c>
      <c r="P6474" t="s">
        <v>40</v>
      </c>
      <c r="Q6474">
        <v>19.2</v>
      </c>
      <c r="R6474" t="s">
        <v>40</v>
      </c>
      <c r="S6474" t="s">
        <v>40</v>
      </c>
      <c r="T6474" t="s">
        <v>55</v>
      </c>
      <c r="U6474">
        <v>41</v>
      </c>
      <c r="V6474" t="s">
        <v>43</v>
      </c>
      <c r="W6474" t="s">
        <v>43</v>
      </c>
      <c r="X6474" t="s">
        <v>43</v>
      </c>
      <c r="Y6474" t="s">
        <v>43</v>
      </c>
      <c r="Z6474" t="s">
        <v>40</v>
      </c>
      <c r="AA6474" t="s">
        <v>43</v>
      </c>
      <c r="AB6474" t="s">
        <v>43</v>
      </c>
      <c r="AC6474" t="s">
        <v>43</v>
      </c>
      <c r="AD6474" t="s">
        <v>51</v>
      </c>
      <c r="AE6474" t="s">
        <v>40</v>
      </c>
      <c r="AF6474" t="s">
        <v>56</v>
      </c>
      <c r="AG6474">
        <v>84.15</v>
      </c>
      <c r="AH6474" s="1">
        <v>1821.95</v>
      </c>
      <c r="AI6474">
        <v>0</v>
      </c>
      <c r="AJ6474">
        <v>60</v>
      </c>
      <c r="AK6474">
        <v>422.4</v>
      </c>
      <c r="AL6474">
        <v>2304.35</v>
      </c>
      <c r="AM6474" t="s">
        <v>47</v>
      </c>
      <c r="AN6474" t="s">
        <v>8234</v>
      </c>
      <c r="AO6474" t="s">
        <v>8235</v>
      </c>
    </row>
    <row r="6475" spans="1:41" ht="14.5" customHeight="1" x14ac:dyDescent="0.3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 t="str">
        <f>IF(T_telecom1[[#This Row],[Latitude]]&lt;34,"South",IF(T_telecom1[[#This Row],[Latitude]]&gt;38,"North","Central"))</f>
        <v>Central</v>
      </c>
      <c r="I6475">
        <v>34.110123999999999</v>
      </c>
      <c r="J6475" t="str">
        <f>IF(T_telecom1[[#This Row],[Longitude]]&lt;-121.7,"West",IF(T_telecom1[Longitude]&gt;-118,"East","Central-East"))</f>
        <v>Central-East</v>
      </c>
      <c r="K6475">
        <v>-119.100972</v>
      </c>
      <c r="L6475">
        <v>10</v>
      </c>
      <c r="M647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75">
        <v>44</v>
      </c>
      <c r="O6475" t="s">
        <v>42</v>
      </c>
      <c r="P6475" t="s">
        <v>40</v>
      </c>
      <c r="Q6475">
        <v>20.83</v>
      </c>
      <c r="R6475" t="s">
        <v>40</v>
      </c>
      <c r="S6475" t="s">
        <v>40</v>
      </c>
      <c r="T6475" t="s">
        <v>55</v>
      </c>
      <c r="U6475">
        <v>9</v>
      </c>
      <c r="V6475" t="s">
        <v>43</v>
      </c>
      <c r="W6475" t="s">
        <v>43</v>
      </c>
      <c r="X6475" t="s">
        <v>40</v>
      </c>
      <c r="Y6475" t="s">
        <v>40</v>
      </c>
      <c r="Z6475" t="s">
        <v>40</v>
      </c>
      <c r="AA6475" t="s">
        <v>40</v>
      </c>
      <c r="AB6475" t="s">
        <v>43</v>
      </c>
      <c r="AC6475" t="s">
        <v>40</v>
      </c>
      <c r="AD6475" t="s">
        <v>73</v>
      </c>
      <c r="AE6475" t="s">
        <v>43</v>
      </c>
      <c r="AF6475" t="s">
        <v>56</v>
      </c>
      <c r="AG6475">
        <v>104.15</v>
      </c>
      <c r="AH6475" s="1">
        <v>4495.6499999999996</v>
      </c>
      <c r="AI6475">
        <v>0</v>
      </c>
      <c r="AJ6475">
        <v>0</v>
      </c>
      <c r="AK6475">
        <v>916.52</v>
      </c>
      <c r="AL6475">
        <v>5412.17</v>
      </c>
      <c r="AM6475" t="s">
        <v>47</v>
      </c>
      <c r="AN6475" t="s">
        <v>8234</v>
      </c>
      <c r="AO6475" t="s">
        <v>8235</v>
      </c>
    </row>
    <row r="6476" spans="1:41" ht="14.5" customHeight="1" x14ac:dyDescent="0.3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 t="str">
        <f>IF(T_telecom1[[#This Row],[Latitude]]&lt;34,"South",IF(T_telecom1[[#This Row],[Latitude]]&gt;38,"North","Central"))</f>
        <v>South</v>
      </c>
      <c r="I6476">
        <v>33.657432999999997</v>
      </c>
      <c r="J6476" t="str">
        <f>IF(T_telecom1[[#This Row],[Longitude]]&lt;-121.7,"West",IF(T_telecom1[Longitude]&gt;-118,"East","Central-East"))</f>
        <v>East</v>
      </c>
      <c r="K6476">
        <v>-117.04254</v>
      </c>
      <c r="L6476">
        <v>0</v>
      </c>
      <c r="M64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76">
        <v>12</v>
      </c>
      <c r="O6476" t="s">
        <v>42</v>
      </c>
      <c r="P6476" t="s">
        <v>40</v>
      </c>
      <c r="Q6476">
        <v>18.52</v>
      </c>
      <c r="R6476" t="s">
        <v>40</v>
      </c>
      <c r="S6476" t="s">
        <v>40</v>
      </c>
      <c r="T6476" t="s">
        <v>79</v>
      </c>
      <c r="U6476">
        <v>53</v>
      </c>
      <c r="V6476" t="s">
        <v>43</v>
      </c>
      <c r="W6476" t="s">
        <v>43</v>
      </c>
      <c r="X6476" t="s">
        <v>40</v>
      </c>
      <c r="Y6476" t="s">
        <v>43</v>
      </c>
      <c r="Z6476" t="s">
        <v>40</v>
      </c>
      <c r="AA6476" t="s">
        <v>40</v>
      </c>
      <c r="AB6476" t="s">
        <v>40</v>
      </c>
      <c r="AC6476" t="s">
        <v>40</v>
      </c>
      <c r="AD6476" t="s">
        <v>51</v>
      </c>
      <c r="AE6476" t="s">
        <v>43</v>
      </c>
      <c r="AF6476" t="s">
        <v>56</v>
      </c>
      <c r="AG6476">
        <v>74.75</v>
      </c>
      <c r="AH6476" s="1">
        <v>827.05</v>
      </c>
      <c r="AI6476">
        <v>0</v>
      </c>
      <c r="AJ6476">
        <v>0</v>
      </c>
      <c r="AK6476">
        <v>222.24</v>
      </c>
      <c r="AL6476">
        <v>1049.29</v>
      </c>
      <c r="AM6476" t="s">
        <v>47</v>
      </c>
      <c r="AN6476" t="s">
        <v>8234</v>
      </c>
      <c r="AO6476" t="s">
        <v>8235</v>
      </c>
    </row>
    <row r="6477" spans="1:41" ht="14.5" customHeight="1" x14ac:dyDescent="0.3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 t="str">
        <f>IF(T_telecom1[[#This Row],[Latitude]]&lt;34,"South",IF(T_telecom1[[#This Row],[Latitude]]&gt;38,"North","Central"))</f>
        <v>Central</v>
      </c>
      <c r="I6477">
        <v>37.089111000000003</v>
      </c>
      <c r="J6477" t="str">
        <f>IF(T_telecom1[[#This Row],[Longitude]]&lt;-121.7,"West",IF(T_telecom1[Longitude]&gt;-118,"East","Central-East"))</f>
        <v>West</v>
      </c>
      <c r="K6477">
        <v>-122.062213</v>
      </c>
      <c r="L6477">
        <v>0</v>
      </c>
      <c r="M647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77">
        <v>52</v>
      </c>
      <c r="O6477" t="s">
        <v>42</v>
      </c>
      <c r="P6477" t="s">
        <v>40</v>
      </c>
      <c r="Q6477">
        <v>8.25</v>
      </c>
      <c r="R6477" t="s">
        <v>43</v>
      </c>
      <c r="S6477" t="s">
        <v>43</v>
      </c>
      <c r="T6477" t="s">
        <v>8242</v>
      </c>
      <c r="U6477">
        <v>0</v>
      </c>
      <c r="V6477" t="s">
        <v>43</v>
      </c>
      <c r="W6477" t="s">
        <v>43</v>
      </c>
      <c r="X6477" t="s">
        <v>43</v>
      </c>
      <c r="Y6477" t="s">
        <v>43</v>
      </c>
      <c r="Z6477" t="s">
        <v>43</v>
      </c>
      <c r="AA6477" t="s">
        <v>43</v>
      </c>
      <c r="AB6477" t="s">
        <v>43</v>
      </c>
      <c r="AC6477" t="s">
        <v>43</v>
      </c>
      <c r="AD6477" t="s">
        <v>45</v>
      </c>
      <c r="AE6477" t="s">
        <v>43</v>
      </c>
      <c r="AF6477" t="s">
        <v>46</v>
      </c>
      <c r="AG6477">
        <v>19.600000000000001</v>
      </c>
      <c r="AH6477" s="1">
        <v>1012.4</v>
      </c>
      <c r="AI6477">
        <v>46.07</v>
      </c>
      <c r="AJ6477">
        <v>0</v>
      </c>
      <c r="AK6477">
        <v>429</v>
      </c>
      <c r="AL6477">
        <v>1395.33</v>
      </c>
      <c r="AM6477" t="s">
        <v>47</v>
      </c>
      <c r="AN6477" t="s">
        <v>8234</v>
      </c>
      <c r="AO6477" t="s">
        <v>8235</v>
      </c>
    </row>
    <row r="6478" spans="1:41" ht="14.5" customHeight="1" x14ac:dyDescent="0.3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 t="str">
        <f>IF(T_telecom1[[#This Row],[Latitude]]&lt;34,"South",IF(T_telecom1[[#This Row],[Latitude]]&gt;38,"North","Central"))</f>
        <v>Central</v>
      </c>
      <c r="I6478">
        <v>37.516790999999998</v>
      </c>
      <c r="J6478" t="str">
        <f>IF(T_telecom1[[#This Row],[Longitude]]&lt;-121.7,"West",IF(T_telecom1[Longitude]&gt;-118,"East","Central-East"))</f>
        <v>West</v>
      </c>
      <c r="K6478">
        <v>-121.899117</v>
      </c>
      <c r="L6478">
        <v>1</v>
      </c>
      <c r="M647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78">
        <v>17</v>
      </c>
      <c r="O6478" t="s">
        <v>62</v>
      </c>
      <c r="P6478" t="s">
        <v>40</v>
      </c>
      <c r="Q6478">
        <v>12.06</v>
      </c>
      <c r="R6478" t="s">
        <v>40</v>
      </c>
      <c r="S6478" t="s">
        <v>40</v>
      </c>
      <c r="T6478" t="s">
        <v>55</v>
      </c>
      <c r="U6478">
        <v>9</v>
      </c>
      <c r="V6478" t="s">
        <v>40</v>
      </c>
      <c r="W6478" t="s">
        <v>40</v>
      </c>
      <c r="X6478" t="s">
        <v>40</v>
      </c>
      <c r="Y6478" t="s">
        <v>43</v>
      </c>
      <c r="Z6478" t="s">
        <v>43</v>
      </c>
      <c r="AA6478" t="s">
        <v>43</v>
      </c>
      <c r="AB6478" t="s">
        <v>43</v>
      </c>
      <c r="AC6478" t="s">
        <v>40</v>
      </c>
      <c r="AD6478" t="s">
        <v>51</v>
      </c>
      <c r="AE6478" t="s">
        <v>43</v>
      </c>
      <c r="AF6478" t="s">
        <v>46</v>
      </c>
      <c r="AG6478">
        <v>90.2</v>
      </c>
      <c r="AH6478" s="1">
        <v>1454.15</v>
      </c>
      <c r="AI6478">
        <v>0</v>
      </c>
      <c r="AJ6478">
        <v>0</v>
      </c>
      <c r="AK6478">
        <v>205.02</v>
      </c>
      <c r="AL6478">
        <v>1659.17</v>
      </c>
      <c r="AM6478" t="s">
        <v>57</v>
      </c>
      <c r="AN6478" t="s">
        <v>63</v>
      </c>
      <c r="AO6478" t="s">
        <v>64</v>
      </c>
    </row>
    <row r="6479" spans="1:41" ht="14.5" customHeight="1" x14ac:dyDescent="0.3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 t="str">
        <f>IF(T_telecom1[[#This Row],[Latitude]]&lt;34,"South",IF(T_telecom1[[#This Row],[Latitude]]&gt;38,"North","Central"))</f>
        <v>North</v>
      </c>
      <c r="I6479">
        <v>38.055562000000002</v>
      </c>
      <c r="J6479" t="str">
        <f>IF(T_telecom1[[#This Row],[Longitude]]&lt;-121.7,"West",IF(T_telecom1[Longitude]&gt;-118,"East","Central-East"))</f>
        <v>Central-East</v>
      </c>
      <c r="K6479">
        <v>-120.456298</v>
      </c>
      <c r="L6479">
        <v>1</v>
      </c>
      <c r="M64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79">
        <v>41</v>
      </c>
      <c r="O6479" t="s">
        <v>42</v>
      </c>
      <c r="P6479" t="s">
        <v>40</v>
      </c>
      <c r="Q6479">
        <v>45.26</v>
      </c>
      <c r="R6479" t="s">
        <v>40</v>
      </c>
      <c r="S6479" t="s">
        <v>40</v>
      </c>
      <c r="T6479" t="s">
        <v>44</v>
      </c>
      <c r="U6479">
        <v>56</v>
      </c>
      <c r="V6479" t="s">
        <v>40</v>
      </c>
      <c r="W6479" t="s">
        <v>40</v>
      </c>
      <c r="X6479" t="s">
        <v>40</v>
      </c>
      <c r="Y6479" t="s">
        <v>40</v>
      </c>
      <c r="Z6479" t="s">
        <v>43</v>
      </c>
      <c r="AA6479" t="s">
        <v>40</v>
      </c>
      <c r="AB6479" t="s">
        <v>40</v>
      </c>
      <c r="AC6479" t="s">
        <v>40</v>
      </c>
      <c r="AD6479" t="s">
        <v>51</v>
      </c>
      <c r="AE6479" t="s">
        <v>43</v>
      </c>
      <c r="AF6479" t="s">
        <v>46</v>
      </c>
      <c r="AG6479">
        <v>79.900000000000006</v>
      </c>
      <c r="AH6479" s="1">
        <v>3326.2</v>
      </c>
      <c r="AI6479">
        <v>0</v>
      </c>
      <c r="AJ6479">
        <v>0</v>
      </c>
      <c r="AK6479">
        <v>1855.66</v>
      </c>
      <c r="AL6479">
        <v>5181.8599999999997</v>
      </c>
      <c r="AM6479" t="s">
        <v>57</v>
      </c>
      <c r="AN6479" t="s">
        <v>117</v>
      </c>
      <c r="AO6479" t="s">
        <v>466</v>
      </c>
    </row>
    <row r="6480" spans="1:41" ht="14.5" customHeight="1" x14ac:dyDescent="0.3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 t="str">
        <f>IF(T_telecom1[[#This Row],[Latitude]]&lt;34,"South",IF(T_telecom1[[#This Row],[Latitude]]&gt;38,"North","Central"))</f>
        <v>South</v>
      </c>
      <c r="I6480">
        <v>33.822294999999997</v>
      </c>
      <c r="J6480" t="str">
        <f>IF(T_telecom1[[#This Row],[Longitude]]&lt;-121.7,"West",IF(T_telecom1[Longitude]&gt;-118,"East","Central-East"))</f>
        <v>Central-East</v>
      </c>
      <c r="K6480">
        <v>-118.26411</v>
      </c>
      <c r="L6480">
        <v>0</v>
      </c>
      <c r="M648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80">
        <v>10</v>
      </c>
      <c r="O6480" t="s">
        <v>62</v>
      </c>
      <c r="P6480" t="s">
        <v>40</v>
      </c>
      <c r="Q6480">
        <v>37.36</v>
      </c>
      <c r="R6480" t="s">
        <v>40</v>
      </c>
      <c r="S6480" t="s">
        <v>40</v>
      </c>
      <c r="T6480" t="s">
        <v>55</v>
      </c>
      <c r="U6480">
        <v>28</v>
      </c>
      <c r="V6480" t="s">
        <v>40</v>
      </c>
      <c r="W6480" t="s">
        <v>43</v>
      </c>
      <c r="X6480" t="s">
        <v>43</v>
      </c>
      <c r="Y6480" t="s">
        <v>43</v>
      </c>
      <c r="Z6480" t="s">
        <v>40</v>
      </c>
      <c r="AA6480" t="s">
        <v>40</v>
      </c>
      <c r="AB6480" t="s">
        <v>40</v>
      </c>
      <c r="AC6480" t="s">
        <v>40</v>
      </c>
      <c r="AD6480" t="s">
        <v>51</v>
      </c>
      <c r="AE6480" t="s">
        <v>40</v>
      </c>
      <c r="AF6480" t="s">
        <v>56</v>
      </c>
      <c r="AG6480">
        <v>98.7</v>
      </c>
      <c r="AH6480" s="1">
        <v>973.25</v>
      </c>
      <c r="AI6480">
        <v>0</v>
      </c>
      <c r="AJ6480">
        <v>0</v>
      </c>
      <c r="AK6480">
        <v>373.6</v>
      </c>
      <c r="AL6480">
        <v>1346.85</v>
      </c>
      <c r="AM6480" t="s">
        <v>57</v>
      </c>
      <c r="AN6480" t="s">
        <v>121</v>
      </c>
      <c r="AO6480" t="s">
        <v>195</v>
      </c>
    </row>
    <row r="6481" spans="1:41" ht="14.5" customHeight="1" x14ac:dyDescent="0.3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 t="str">
        <f>IF(T_telecom1[[#This Row],[Latitude]]&lt;34,"South",IF(T_telecom1[[#This Row],[Latitude]]&gt;38,"North","Central"))</f>
        <v>South</v>
      </c>
      <c r="I6481">
        <v>33.762759000000003</v>
      </c>
      <c r="J6481" t="str">
        <f>IF(T_telecom1[[#This Row],[Longitude]]&lt;-121.7,"West",IF(T_telecom1[Longitude]&gt;-118,"East","Central-East"))</f>
        <v>East</v>
      </c>
      <c r="K6481">
        <v>-116.324817</v>
      </c>
      <c r="L6481">
        <v>1</v>
      </c>
      <c r="M64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81">
        <v>26</v>
      </c>
      <c r="O6481" t="s">
        <v>42</v>
      </c>
      <c r="P6481" t="s">
        <v>40</v>
      </c>
      <c r="Q6481">
        <v>15.37</v>
      </c>
      <c r="R6481" t="s">
        <v>43</v>
      </c>
      <c r="S6481" t="s">
        <v>40</v>
      </c>
      <c r="T6481" t="s">
        <v>55</v>
      </c>
      <c r="U6481">
        <v>11</v>
      </c>
      <c r="V6481" t="s">
        <v>43</v>
      </c>
      <c r="W6481" t="s">
        <v>43</v>
      </c>
      <c r="X6481" t="s">
        <v>43</v>
      </c>
      <c r="Y6481" t="s">
        <v>43</v>
      </c>
      <c r="Z6481" t="s">
        <v>40</v>
      </c>
      <c r="AA6481" t="s">
        <v>40</v>
      </c>
      <c r="AB6481" t="s">
        <v>40</v>
      </c>
      <c r="AC6481" t="s">
        <v>40</v>
      </c>
      <c r="AD6481" t="s">
        <v>51</v>
      </c>
      <c r="AE6481" t="s">
        <v>40</v>
      </c>
      <c r="AF6481" t="s">
        <v>56</v>
      </c>
      <c r="AG6481">
        <v>90.8</v>
      </c>
      <c r="AH6481" s="1">
        <v>2361.8000000000002</v>
      </c>
      <c r="AI6481">
        <v>0</v>
      </c>
      <c r="AJ6481">
        <v>0</v>
      </c>
      <c r="AK6481">
        <v>399.62</v>
      </c>
      <c r="AL6481">
        <v>2761.42</v>
      </c>
      <c r="AM6481" t="s">
        <v>57</v>
      </c>
      <c r="AN6481" t="s">
        <v>109</v>
      </c>
      <c r="AO6481" t="s">
        <v>110</v>
      </c>
    </row>
    <row r="6482" spans="1:41" ht="14.5" customHeight="1" x14ac:dyDescent="0.3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 t="str">
        <f>IF(T_telecom1[[#This Row],[Latitude]]&lt;34,"South",IF(T_telecom1[[#This Row],[Latitude]]&gt;38,"North","Central"))</f>
        <v>Central</v>
      </c>
      <c r="I6482">
        <v>34.147148999999999</v>
      </c>
      <c r="J6482" t="str">
        <f>IF(T_telecom1[[#This Row],[Longitude]]&lt;-121.7,"West",IF(T_telecom1[Longitude]&gt;-118,"East","Central-East"))</f>
        <v>Central-East</v>
      </c>
      <c r="K6482">
        <v>-118.463365</v>
      </c>
      <c r="L6482">
        <v>1</v>
      </c>
      <c r="M648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82">
        <v>53</v>
      </c>
      <c r="O6482" t="s">
        <v>42</v>
      </c>
      <c r="P6482" t="s">
        <v>40</v>
      </c>
      <c r="Q6482">
        <v>43.71</v>
      </c>
      <c r="R6482" t="s">
        <v>43</v>
      </c>
      <c r="S6482" t="s">
        <v>43</v>
      </c>
      <c r="T6482" t="s">
        <v>8242</v>
      </c>
      <c r="U6482">
        <v>0</v>
      </c>
      <c r="V6482" t="s">
        <v>43</v>
      </c>
      <c r="W6482" t="s">
        <v>43</v>
      </c>
      <c r="X6482" t="s">
        <v>43</v>
      </c>
      <c r="Y6482" t="s">
        <v>43</v>
      </c>
      <c r="Z6482" t="s">
        <v>43</v>
      </c>
      <c r="AA6482" t="s">
        <v>43</v>
      </c>
      <c r="AB6482" t="s">
        <v>43</v>
      </c>
      <c r="AC6482" t="s">
        <v>43</v>
      </c>
      <c r="AD6482" t="s">
        <v>73</v>
      </c>
      <c r="AE6482" t="s">
        <v>43</v>
      </c>
      <c r="AF6482" t="s">
        <v>46</v>
      </c>
      <c r="AG6482">
        <v>20.9</v>
      </c>
      <c r="AH6482" s="1">
        <v>1146.05</v>
      </c>
      <c r="AI6482">
        <v>0</v>
      </c>
      <c r="AJ6482">
        <v>0</v>
      </c>
      <c r="AK6482">
        <v>2316.63</v>
      </c>
      <c r="AL6482">
        <v>3462.68</v>
      </c>
      <c r="AM6482" t="s">
        <v>47</v>
      </c>
      <c r="AN6482" t="s">
        <v>8234</v>
      </c>
      <c r="AO6482" t="s">
        <v>8235</v>
      </c>
    </row>
    <row r="6483" spans="1:41" ht="14.5" customHeight="1" x14ac:dyDescent="0.3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 t="str">
        <f>IF(T_telecom1[[#This Row],[Latitude]]&lt;34,"South",IF(T_telecom1[[#This Row],[Latitude]]&gt;38,"North","Central"))</f>
        <v>North</v>
      </c>
      <c r="I6483">
        <v>38.567594</v>
      </c>
      <c r="J6483" t="str">
        <f>IF(T_telecom1[[#This Row],[Longitude]]&lt;-121.7,"West",IF(T_telecom1[Longitude]&gt;-118,"East","Central-East"))</f>
        <v>Central-East</v>
      </c>
      <c r="K6483">
        <v>-121.437507</v>
      </c>
      <c r="L6483">
        <v>0</v>
      </c>
      <c r="M64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83">
        <v>1</v>
      </c>
      <c r="O6483" t="s">
        <v>42</v>
      </c>
      <c r="P6483" t="s">
        <v>40</v>
      </c>
      <c r="Q6483">
        <v>22.92</v>
      </c>
      <c r="R6483" t="s">
        <v>43</v>
      </c>
      <c r="S6483" t="s">
        <v>43</v>
      </c>
      <c r="T6483" t="s">
        <v>8242</v>
      </c>
      <c r="U6483">
        <v>0</v>
      </c>
      <c r="V6483" t="s">
        <v>43</v>
      </c>
      <c r="W6483" t="s">
        <v>43</v>
      </c>
      <c r="X6483" t="s">
        <v>43</v>
      </c>
      <c r="Y6483" t="s">
        <v>43</v>
      </c>
      <c r="Z6483" t="s">
        <v>43</v>
      </c>
      <c r="AA6483" t="s">
        <v>43</v>
      </c>
      <c r="AB6483" t="s">
        <v>43</v>
      </c>
      <c r="AC6483" t="s">
        <v>43</v>
      </c>
      <c r="AD6483" t="s">
        <v>51</v>
      </c>
      <c r="AE6483" t="s">
        <v>40</v>
      </c>
      <c r="AF6483" t="s">
        <v>56</v>
      </c>
      <c r="AG6483">
        <v>19.45</v>
      </c>
      <c r="AH6483" s="1">
        <v>19.45</v>
      </c>
      <c r="AI6483">
        <v>0</v>
      </c>
      <c r="AJ6483">
        <v>0</v>
      </c>
      <c r="AK6483">
        <v>22.92</v>
      </c>
      <c r="AL6483">
        <v>42.37</v>
      </c>
      <c r="AM6483" t="s">
        <v>57</v>
      </c>
      <c r="AN6483" t="s">
        <v>63</v>
      </c>
      <c r="AO6483" t="s">
        <v>101</v>
      </c>
    </row>
    <row r="6484" spans="1:41" ht="14.5" customHeight="1" x14ac:dyDescent="0.3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 t="str">
        <f>IF(T_telecom1[[#This Row],[Latitude]]&lt;34,"South",IF(T_telecom1[[#This Row],[Latitude]]&gt;38,"North","Central"))</f>
        <v>North</v>
      </c>
      <c r="I6484">
        <v>39.564112999999999</v>
      </c>
      <c r="J6484" t="str">
        <f>IF(T_telecom1[[#This Row],[Longitude]]&lt;-121.7,"West",IF(T_telecom1[Longitude]&gt;-118,"East","Central-East"))</f>
        <v>Central-East</v>
      </c>
      <c r="K6484">
        <v>-120.868836</v>
      </c>
      <c r="L6484">
        <v>0</v>
      </c>
      <c r="M64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84">
        <v>50</v>
      </c>
      <c r="O6484" t="s">
        <v>76</v>
      </c>
      <c r="P6484" t="s">
        <v>40</v>
      </c>
      <c r="Q6484">
        <v>36.11</v>
      </c>
      <c r="R6484" t="s">
        <v>43</v>
      </c>
      <c r="S6484" t="s">
        <v>40</v>
      </c>
      <c r="T6484" t="s">
        <v>55</v>
      </c>
      <c r="U6484">
        <v>20</v>
      </c>
      <c r="V6484" t="s">
        <v>43</v>
      </c>
      <c r="W6484" t="s">
        <v>43</v>
      </c>
      <c r="X6484" t="s">
        <v>43</v>
      </c>
      <c r="Y6484" t="s">
        <v>43</v>
      </c>
      <c r="Z6484" t="s">
        <v>43</v>
      </c>
      <c r="AA6484" t="s">
        <v>43</v>
      </c>
      <c r="AB6484" t="s">
        <v>43</v>
      </c>
      <c r="AC6484" t="s">
        <v>40</v>
      </c>
      <c r="AD6484" t="s">
        <v>73</v>
      </c>
      <c r="AE6484" t="s">
        <v>43</v>
      </c>
      <c r="AF6484" t="s">
        <v>46</v>
      </c>
      <c r="AG6484">
        <v>70.349999999999994</v>
      </c>
      <c r="AH6484" s="1">
        <v>3533.6</v>
      </c>
      <c r="AI6484">
        <v>0</v>
      </c>
      <c r="AJ6484">
        <v>0</v>
      </c>
      <c r="AK6484">
        <v>1805.5</v>
      </c>
      <c r="AL6484">
        <v>5339.1</v>
      </c>
      <c r="AM6484" t="s">
        <v>47</v>
      </c>
      <c r="AN6484" t="s">
        <v>8234</v>
      </c>
      <c r="AO6484" t="s">
        <v>8235</v>
      </c>
    </row>
    <row r="6485" spans="1:41" ht="14.5" customHeight="1" x14ac:dyDescent="0.3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 t="str">
        <f>IF(T_telecom1[[#This Row],[Latitude]]&lt;34,"South",IF(T_telecom1[[#This Row],[Latitude]]&gt;38,"North","Central"))</f>
        <v>Central</v>
      </c>
      <c r="I6485">
        <v>34.172071000000003</v>
      </c>
      <c r="J6485" t="str">
        <f>IF(T_telecom1[[#This Row],[Longitude]]&lt;-121.7,"West",IF(T_telecom1[Longitude]&gt;-118,"East","Central-East"))</f>
        <v>Central-East</v>
      </c>
      <c r="K6485">
        <v>-118.946262</v>
      </c>
      <c r="L6485">
        <v>1</v>
      </c>
      <c r="M648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85">
        <v>24</v>
      </c>
      <c r="O6485" t="s">
        <v>129</v>
      </c>
      <c r="P6485" t="s">
        <v>40</v>
      </c>
      <c r="Q6485">
        <v>1.1399999999999999</v>
      </c>
      <c r="R6485" t="s">
        <v>40</v>
      </c>
      <c r="S6485" t="s">
        <v>43</v>
      </c>
      <c r="T6485" t="s">
        <v>8242</v>
      </c>
      <c r="U6485">
        <v>0</v>
      </c>
      <c r="V6485" t="s">
        <v>43</v>
      </c>
      <c r="W6485" t="s">
        <v>43</v>
      </c>
      <c r="X6485" t="s">
        <v>43</v>
      </c>
      <c r="Y6485" t="s">
        <v>43</v>
      </c>
      <c r="Z6485" t="s">
        <v>43</v>
      </c>
      <c r="AA6485" t="s">
        <v>43</v>
      </c>
      <c r="AB6485" t="s">
        <v>43</v>
      </c>
      <c r="AC6485" t="s">
        <v>43</v>
      </c>
      <c r="AD6485" t="s">
        <v>73</v>
      </c>
      <c r="AE6485" t="s">
        <v>40</v>
      </c>
      <c r="AF6485" t="s">
        <v>56</v>
      </c>
      <c r="AG6485">
        <v>24.1</v>
      </c>
      <c r="AH6485" s="1">
        <v>587.4</v>
      </c>
      <c r="AI6485">
        <v>0</v>
      </c>
      <c r="AJ6485">
        <v>0</v>
      </c>
      <c r="AK6485">
        <v>27.36</v>
      </c>
      <c r="AL6485">
        <v>614.76</v>
      </c>
      <c r="AM6485" t="s">
        <v>47</v>
      </c>
      <c r="AN6485" t="s">
        <v>8234</v>
      </c>
      <c r="AO6485" t="s">
        <v>8235</v>
      </c>
    </row>
    <row r="6486" spans="1:41" ht="14.5" customHeight="1" x14ac:dyDescent="0.3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 t="str">
        <f>IF(T_telecom1[[#This Row],[Latitude]]&lt;34,"South",IF(T_telecom1[[#This Row],[Latitude]]&gt;38,"North","Central"))</f>
        <v>North</v>
      </c>
      <c r="I6486">
        <v>41.251322000000002</v>
      </c>
      <c r="J6486" t="str">
        <f>IF(T_telecom1[[#This Row],[Longitude]]&lt;-121.7,"West",IF(T_telecom1[Longitude]&gt;-118,"East","Central-East"))</f>
        <v>West</v>
      </c>
      <c r="K6486">
        <v>-122.105209</v>
      </c>
      <c r="L6486">
        <v>6</v>
      </c>
      <c r="M64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86">
        <v>38</v>
      </c>
      <c r="O6486" t="s">
        <v>42</v>
      </c>
      <c r="P6486" t="s">
        <v>40</v>
      </c>
      <c r="Q6486">
        <v>2.86</v>
      </c>
      <c r="R6486" t="s">
        <v>43</v>
      </c>
      <c r="S6486" t="s">
        <v>43</v>
      </c>
      <c r="T6486" t="s">
        <v>8242</v>
      </c>
      <c r="U6486">
        <v>0</v>
      </c>
      <c r="V6486" t="s">
        <v>43</v>
      </c>
      <c r="W6486" t="s">
        <v>43</v>
      </c>
      <c r="X6486" t="s">
        <v>43</v>
      </c>
      <c r="Y6486" t="s">
        <v>43</v>
      </c>
      <c r="Z6486" t="s">
        <v>43</v>
      </c>
      <c r="AA6486" t="s">
        <v>43</v>
      </c>
      <c r="AB6486" t="s">
        <v>43</v>
      </c>
      <c r="AC6486" t="s">
        <v>43</v>
      </c>
      <c r="AD6486" t="s">
        <v>51</v>
      </c>
      <c r="AE6486" t="s">
        <v>43</v>
      </c>
      <c r="AF6486" t="s">
        <v>46</v>
      </c>
      <c r="AG6486">
        <v>20.45</v>
      </c>
      <c r="AH6486" s="1">
        <v>781.25</v>
      </c>
      <c r="AI6486">
        <v>0</v>
      </c>
      <c r="AJ6486">
        <v>0</v>
      </c>
      <c r="AK6486">
        <v>108.68</v>
      </c>
      <c r="AL6486">
        <v>889.93</v>
      </c>
      <c r="AM6486" t="s">
        <v>47</v>
      </c>
      <c r="AN6486" t="s">
        <v>8234</v>
      </c>
      <c r="AO6486" t="s">
        <v>8235</v>
      </c>
    </row>
    <row r="6487" spans="1:41" ht="14.5" customHeight="1" x14ac:dyDescent="0.3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 t="str">
        <f>IF(T_telecom1[[#This Row],[Latitude]]&lt;34,"South",IF(T_telecom1[[#This Row],[Latitude]]&gt;38,"North","Central"))</f>
        <v>Central</v>
      </c>
      <c r="I6487">
        <v>37.890273999999998</v>
      </c>
      <c r="J6487" t="str">
        <f>IF(T_telecom1[[#This Row],[Longitude]]&lt;-121.7,"West",IF(T_telecom1[Longitude]&gt;-118,"East","Central-East"))</f>
        <v>West</v>
      </c>
      <c r="K6487">
        <v>-122.295192</v>
      </c>
      <c r="L6487">
        <v>1</v>
      </c>
      <c r="M648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87">
        <v>14</v>
      </c>
      <c r="O6487" t="s">
        <v>42</v>
      </c>
      <c r="P6487" t="s">
        <v>40</v>
      </c>
      <c r="Q6487">
        <v>21.3</v>
      </c>
      <c r="R6487" t="s">
        <v>40</v>
      </c>
      <c r="S6487" t="s">
        <v>40</v>
      </c>
      <c r="T6487" t="s">
        <v>55</v>
      </c>
      <c r="U6487">
        <v>42</v>
      </c>
      <c r="V6487" t="s">
        <v>43</v>
      </c>
      <c r="W6487" t="s">
        <v>43</v>
      </c>
      <c r="X6487" t="s">
        <v>43</v>
      </c>
      <c r="Y6487" t="s">
        <v>43</v>
      </c>
      <c r="Z6487" t="s">
        <v>43</v>
      </c>
      <c r="AA6487" t="s">
        <v>40</v>
      </c>
      <c r="AB6487" t="s">
        <v>40</v>
      </c>
      <c r="AC6487" t="s">
        <v>40</v>
      </c>
      <c r="AD6487" t="s">
        <v>51</v>
      </c>
      <c r="AE6487" t="s">
        <v>40</v>
      </c>
      <c r="AF6487" t="s">
        <v>56</v>
      </c>
      <c r="AG6487">
        <v>85.15</v>
      </c>
      <c r="AH6487" s="1">
        <v>1139.2</v>
      </c>
      <c r="AI6487">
        <v>38.479999999999997</v>
      </c>
      <c r="AJ6487">
        <v>0</v>
      </c>
      <c r="AK6487">
        <v>298.2</v>
      </c>
      <c r="AL6487">
        <v>1398.92</v>
      </c>
      <c r="AM6487" t="s">
        <v>57</v>
      </c>
      <c r="AN6487" t="s">
        <v>63</v>
      </c>
      <c r="AO6487" t="s">
        <v>1887</v>
      </c>
    </row>
    <row r="6488" spans="1:41" ht="14.5" customHeight="1" x14ac:dyDescent="0.3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 t="str">
        <f>IF(T_telecom1[[#This Row],[Latitude]]&lt;34,"South",IF(T_telecom1[[#This Row],[Latitude]]&gt;38,"North","Central"))</f>
        <v>Central</v>
      </c>
      <c r="I6488">
        <v>36.520536999999997</v>
      </c>
      <c r="J6488" t="str">
        <f>IF(T_telecom1[[#This Row],[Longitude]]&lt;-121.7,"West",IF(T_telecom1[Longitude]&gt;-118,"East","Central-East"))</f>
        <v>Central-East</v>
      </c>
      <c r="K6488">
        <v>-120.118055</v>
      </c>
      <c r="L6488">
        <v>1</v>
      </c>
      <c r="M64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88">
        <v>24</v>
      </c>
      <c r="O6488" t="s">
        <v>42</v>
      </c>
      <c r="P6488" t="s">
        <v>40</v>
      </c>
      <c r="Q6488">
        <v>13.38</v>
      </c>
      <c r="R6488" t="s">
        <v>40</v>
      </c>
      <c r="S6488" t="s">
        <v>40</v>
      </c>
      <c r="T6488" t="s">
        <v>55</v>
      </c>
      <c r="U6488">
        <v>12</v>
      </c>
      <c r="V6488" t="s">
        <v>43</v>
      </c>
      <c r="W6488" t="s">
        <v>43</v>
      </c>
      <c r="X6488" t="s">
        <v>43</v>
      </c>
      <c r="Y6488" t="s">
        <v>43</v>
      </c>
      <c r="Z6488" t="s">
        <v>40</v>
      </c>
      <c r="AA6488" t="s">
        <v>40</v>
      </c>
      <c r="AB6488" t="s">
        <v>40</v>
      </c>
      <c r="AC6488" t="s">
        <v>40</v>
      </c>
      <c r="AD6488" t="s">
        <v>51</v>
      </c>
      <c r="AE6488" t="s">
        <v>40</v>
      </c>
      <c r="AF6488" t="s">
        <v>56</v>
      </c>
      <c r="AG6488">
        <v>93.55</v>
      </c>
      <c r="AH6488" s="1">
        <v>2264.0500000000002</v>
      </c>
      <c r="AI6488">
        <v>0</v>
      </c>
      <c r="AJ6488">
        <v>0</v>
      </c>
      <c r="AK6488">
        <v>321.12</v>
      </c>
      <c r="AL6488">
        <v>2585.17</v>
      </c>
      <c r="AM6488" t="s">
        <v>57</v>
      </c>
      <c r="AN6488" t="s">
        <v>117</v>
      </c>
      <c r="AO6488" t="s">
        <v>466</v>
      </c>
    </row>
    <row r="6489" spans="1:41" ht="14.5" customHeight="1" x14ac:dyDescent="0.3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 t="str">
        <f>IF(T_telecom1[[#This Row],[Latitude]]&lt;34,"South",IF(T_telecom1[[#This Row],[Latitude]]&gt;38,"North","Central"))</f>
        <v>North</v>
      </c>
      <c r="I6489">
        <v>38.055562000000002</v>
      </c>
      <c r="J6489" t="str">
        <f>IF(T_telecom1[[#This Row],[Longitude]]&lt;-121.7,"West",IF(T_telecom1[Longitude]&gt;-118,"East","Central-East"))</f>
        <v>Central-East</v>
      </c>
      <c r="K6489">
        <v>-120.456298</v>
      </c>
      <c r="L6489">
        <v>0</v>
      </c>
      <c r="M64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89">
        <v>19</v>
      </c>
      <c r="O6489" t="s">
        <v>62</v>
      </c>
      <c r="P6489" t="s">
        <v>40</v>
      </c>
      <c r="Q6489">
        <v>32.770000000000003</v>
      </c>
      <c r="R6489" t="s">
        <v>43</v>
      </c>
      <c r="S6489" t="s">
        <v>40</v>
      </c>
      <c r="T6489" t="s">
        <v>55</v>
      </c>
      <c r="U6489">
        <v>4</v>
      </c>
      <c r="V6489" t="s">
        <v>43</v>
      </c>
      <c r="W6489" t="s">
        <v>43</v>
      </c>
      <c r="X6489" t="s">
        <v>40</v>
      </c>
      <c r="Y6489" t="s">
        <v>43</v>
      </c>
      <c r="Z6489" t="s">
        <v>40</v>
      </c>
      <c r="AA6489" t="s">
        <v>40</v>
      </c>
      <c r="AB6489" t="s">
        <v>40</v>
      </c>
      <c r="AC6489" t="s">
        <v>40</v>
      </c>
      <c r="AD6489" t="s">
        <v>51</v>
      </c>
      <c r="AE6489" t="s">
        <v>40</v>
      </c>
      <c r="AF6489" t="s">
        <v>46</v>
      </c>
      <c r="AG6489">
        <v>95.9</v>
      </c>
      <c r="AH6489" s="1">
        <v>1777.9</v>
      </c>
      <c r="AI6489">
        <v>0</v>
      </c>
      <c r="AJ6489">
        <v>0</v>
      </c>
      <c r="AK6489">
        <v>622.63</v>
      </c>
      <c r="AL6489">
        <v>2400.5300000000002</v>
      </c>
      <c r="AM6489" t="s">
        <v>57</v>
      </c>
      <c r="AN6489" t="s">
        <v>58</v>
      </c>
      <c r="AO6489" t="s">
        <v>59</v>
      </c>
    </row>
    <row r="6490" spans="1:41" ht="14.5" customHeight="1" x14ac:dyDescent="0.3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 t="str">
        <f>IF(T_telecom1[[#This Row],[Latitude]]&lt;34,"South",IF(T_telecom1[[#This Row],[Latitude]]&gt;38,"North","Central"))</f>
        <v>South</v>
      </c>
      <c r="I6490">
        <v>33.923572999999998</v>
      </c>
      <c r="J6490" t="str">
        <f>IF(T_telecom1[[#This Row],[Longitude]]&lt;-121.7,"West",IF(T_telecom1[Longitude]&gt;-118,"East","Central-East"))</f>
        <v>Central-East</v>
      </c>
      <c r="K6490">
        <v>-118.200669</v>
      </c>
      <c r="L6490">
        <v>1</v>
      </c>
      <c r="M64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90">
        <v>7</v>
      </c>
      <c r="O6490" t="s">
        <v>42</v>
      </c>
      <c r="P6490" t="s">
        <v>40</v>
      </c>
      <c r="Q6490">
        <v>8.69</v>
      </c>
      <c r="R6490" t="s">
        <v>43</v>
      </c>
      <c r="S6490" t="s">
        <v>40</v>
      </c>
      <c r="T6490" t="s">
        <v>55</v>
      </c>
      <c r="U6490">
        <v>53</v>
      </c>
      <c r="V6490" t="s">
        <v>43</v>
      </c>
      <c r="W6490" t="s">
        <v>43</v>
      </c>
      <c r="X6490" t="s">
        <v>40</v>
      </c>
      <c r="Y6490" t="s">
        <v>43</v>
      </c>
      <c r="Z6490" t="s">
        <v>43</v>
      </c>
      <c r="AA6490" t="s">
        <v>43</v>
      </c>
      <c r="AB6490" t="s">
        <v>43</v>
      </c>
      <c r="AC6490" t="s">
        <v>40</v>
      </c>
      <c r="AD6490" t="s">
        <v>51</v>
      </c>
      <c r="AE6490" t="s">
        <v>40</v>
      </c>
      <c r="AF6490" t="s">
        <v>56</v>
      </c>
      <c r="AG6490">
        <v>75.150000000000006</v>
      </c>
      <c r="AH6490" s="1">
        <v>496.9</v>
      </c>
      <c r="AI6490">
        <v>0</v>
      </c>
      <c r="AJ6490">
        <v>0</v>
      </c>
      <c r="AK6490">
        <v>60.83</v>
      </c>
      <c r="AL6490">
        <v>557.73</v>
      </c>
      <c r="AM6490" t="s">
        <v>57</v>
      </c>
      <c r="AN6490" t="s">
        <v>63</v>
      </c>
      <c r="AO6490" t="s">
        <v>433</v>
      </c>
    </row>
    <row r="6491" spans="1:41" ht="14.5" customHeight="1" x14ac:dyDescent="0.3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 t="str">
        <f>IF(T_telecom1[[#This Row],[Latitude]]&lt;34,"South",IF(T_telecom1[[#This Row],[Latitude]]&gt;38,"North","Central"))</f>
        <v>North</v>
      </c>
      <c r="I6491">
        <v>39.061227000000002</v>
      </c>
      <c r="J6491" t="str">
        <f>IF(T_telecom1[[#This Row],[Longitude]]&lt;-121.7,"West",IF(T_telecom1[Longitude]&gt;-118,"East","Central-East"))</f>
        <v>Central-East</v>
      </c>
      <c r="K6491">
        <v>-120.179546</v>
      </c>
      <c r="L6491">
        <v>4</v>
      </c>
      <c r="M64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91">
        <v>42</v>
      </c>
      <c r="O6491" t="s">
        <v>42</v>
      </c>
      <c r="P6491" t="s">
        <v>40</v>
      </c>
      <c r="Q6491">
        <v>9.84</v>
      </c>
      <c r="R6491" t="s">
        <v>40</v>
      </c>
      <c r="S6491" t="s">
        <v>40</v>
      </c>
      <c r="T6491" t="s">
        <v>79</v>
      </c>
      <c r="U6491">
        <v>52</v>
      </c>
      <c r="V6491" t="s">
        <v>40</v>
      </c>
      <c r="W6491" t="s">
        <v>43</v>
      </c>
      <c r="X6491" t="s">
        <v>40</v>
      </c>
      <c r="Y6491" t="s">
        <v>40</v>
      </c>
      <c r="Z6491" t="s">
        <v>40</v>
      </c>
      <c r="AA6491" t="s">
        <v>40</v>
      </c>
      <c r="AB6491" t="s">
        <v>40</v>
      </c>
      <c r="AC6491" t="s">
        <v>40</v>
      </c>
      <c r="AD6491" t="s">
        <v>73</v>
      </c>
      <c r="AE6491" t="s">
        <v>43</v>
      </c>
      <c r="AF6491" t="s">
        <v>46</v>
      </c>
      <c r="AG6491">
        <v>84.35</v>
      </c>
      <c r="AH6491" s="1">
        <v>3571.6</v>
      </c>
      <c r="AI6491">
        <v>0</v>
      </c>
      <c r="AJ6491">
        <v>0</v>
      </c>
      <c r="AK6491">
        <v>413.28</v>
      </c>
      <c r="AL6491">
        <v>3984.88</v>
      </c>
      <c r="AM6491" t="s">
        <v>47</v>
      </c>
      <c r="AN6491" t="s">
        <v>8234</v>
      </c>
      <c r="AO6491" t="s">
        <v>8235</v>
      </c>
    </row>
    <row r="6492" spans="1:41" ht="14.5" customHeight="1" x14ac:dyDescent="0.3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 t="str">
        <f>IF(T_telecom1[[#This Row],[Latitude]]&lt;34,"South",IF(T_telecom1[[#This Row],[Latitude]]&gt;38,"North","Central"))</f>
        <v>Central</v>
      </c>
      <c r="I6492">
        <v>37.731504999999999</v>
      </c>
      <c r="J6492" t="str">
        <f>IF(T_telecom1[[#This Row],[Longitude]]&lt;-121.7,"West",IF(T_telecom1[Longitude]&gt;-118,"East","Central-East"))</f>
        <v>West</v>
      </c>
      <c r="K6492">
        <v>-122.38453199999999</v>
      </c>
      <c r="L6492">
        <v>1</v>
      </c>
      <c r="M64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92">
        <v>63</v>
      </c>
      <c r="O6492" t="s">
        <v>76</v>
      </c>
      <c r="P6492" t="s">
        <v>40</v>
      </c>
      <c r="Q6492">
        <v>49.08</v>
      </c>
      <c r="R6492" t="s">
        <v>40</v>
      </c>
      <c r="S6492" t="s">
        <v>40</v>
      </c>
      <c r="T6492" t="s">
        <v>44</v>
      </c>
      <c r="U6492">
        <v>24</v>
      </c>
      <c r="V6492" t="s">
        <v>40</v>
      </c>
      <c r="W6492" t="s">
        <v>40</v>
      </c>
      <c r="X6492" t="s">
        <v>43</v>
      </c>
      <c r="Y6492" t="s">
        <v>43</v>
      </c>
      <c r="Z6492" t="s">
        <v>40</v>
      </c>
      <c r="AA6492" t="s">
        <v>40</v>
      </c>
      <c r="AB6492" t="s">
        <v>40</v>
      </c>
      <c r="AC6492" t="s">
        <v>43</v>
      </c>
      <c r="AD6492" t="s">
        <v>45</v>
      </c>
      <c r="AE6492" t="s">
        <v>40</v>
      </c>
      <c r="AF6492" t="s">
        <v>46</v>
      </c>
      <c r="AG6492">
        <v>79.7</v>
      </c>
      <c r="AH6492" s="1">
        <v>4786.1499999999996</v>
      </c>
      <c r="AI6492">
        <v>0</v>
      </c>
      <c r="AJ6492">
        <v>30</v>
      </c>
      <c r="AK6492">
        <v>3092.04</v>
      </c>
      <c r="AL6492">
        <v>7908.19</v>
      </c>
      <c r="AM6492" t="s">
        <v>47</v>
      </c>
      <c r="AN6492" t="s">
        <v>8234</v>
      </c>
      <c r="AO6492" t="s">
        <v>8235</v>
      </c>
    </row>
    <row r="6493" spans="1:41" ht="14.5" customHeight="1" x14ac:dyDescent="0.3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 t="str">
        <f>IF(T_telecom1[[#This Row],[Latitude]]&lt;34,"South",IF(T_telecom1[[#This Row],[Latitude]]&gt;38,"North","Central"))</f>
        <v>North</v>
      </c>
      <c r="I6493">
        <v>39.748036999999997</v>
      </c>
      <c r="J6493" t="str">
        <f>IF(T_telecom1[[#This Row],[Longitude]]&lt;-121.7,"West",IF(T_telecom1[Longitude]&gt;-118,"East","Central-East"))</f>
        <v>West</v>
      </c>
      <c r="K6493">
        <v>-122.30216900000001</v>
      </c>
      <c r="L6493">
        <v>10</v>
      </c>
      <c r="M649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493">
        <v>56</v>
      </c>
      <c r="O6493" t="s">
        <v>42</v>
      </c>
      <c r="P6493" t="s">
        <v>43</v>
      </c>
      <c r="Q6493">
        <v>0</v>
      </c>
      <c r="R6493" t="s">
        <v>43</v>
      </c>
      <c r="S6493" t="s">
        <v>40</v>
      </c>
      <c r="T6493" t="s">
        <v>79</v>
      </c>
      <c r="U6493">
        <v>30</v>
      </c>
      <c r="V6493" t="s">
        <v>43</v>
      </c>
      <c r="W6493" t="s">
        <v>43</v>
      </c>
      <c r="X6493" t="s">
        <v>40</v>
      </c>
      <c r="Y6493" t="s">
        <v>40</v>
      </c>
      <c r="Z6493" t="s">
        <v>40</v>
      </c>
      <c r="AA6493" t="s">
        <v>40</v>
      </c>
      <c r="AB6493" t="s">
        <v>40</v>
      </c>
      <c r="AC6493" t="s">
        <v>43</v>
      </c>
      <c r="AD6493" t="s">
        <v>45</v>
      </c>
      <c r="AE6493" t="s">
        <v>40</v>
      </c>
      <c r="AF6493" t="s">
        <v>56</v>
      </c>
      <c r="AG6493">
        <v>54.05</v>
      </c>
      <c r="AH6493" s="1">
        <v>2959.8</v>
      </c>
      <c r="AI6493">
        <v>0</v>
      </c>
      <c r="AJ6493">
        <v>40</v>
      </c>
      <c r="AK6493">
        <v>0</v>
      </c>
      <c r="AL6493">
        <v>2999.8</v>
      </c>
      <c r="AM6493" t="s">
        <v>47</v>
      </c>
      <c r="AN6493" t="s">
        <v>8234</v>
      </c>
      <c r="AO6493" t="s">
        <v>8235</v>
      </c>
    </row>
    <row r="6494" spans="1:41" ht="14.5" customHeight="1" x14ac:dyDescent="0.3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 t="str">
        <f>IF(T_telecom1[[#This Row],[Latitude]]&lt;34,"South",IF(T_telecom1[[#This Row],[Latitude]]&gt;38,"North","Central"))</f>
        <v>Central</v>
      </c>
      <c r="I6494">
        <v>36.654614000000002</v>
      </c>
      <c r="J6494" t="str">
        <f>IF(T_telecom1[[#This Row],[Longitude]]&lt;-121.7,"West",IF(T_telecom1[Longitude]&gt;-118,"East","Central-East"))</f>
        <v>Central-East</v>
      </c>
      <c r="K6494">
        <v>-119.903674</v>
      </c>
      <c r="L6494">
        <v>1</v>
      </c>
      <c r="M64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94">
        <v>13</v>
      </c>
      <c r="O6494" t="s">
        <v>42</v>
      </c>
      <c r="P6494" t="s">
        <v>43</v>
      </c>
      <c r="Q6494">
        <v>0</v>
      </c>
      <c r="R6494" t="s">
        <v>43</v>
      </c>
      <c r="S6494" t="s">
        <v>40</v>
      </c>
      <c r="T6494" t="s">
        <v>44</v>
      </c>
      <c r="U6494">
        <v>71</v>
      </c>
      <c r="V6494" t="s">
        <v>40</v>
      </c>
      <c r="W6494" t="s">
        <v>43</v>
      </c>
      <c r="X6494" t="s">
        <v>43</v>
      </c>
      <c r="Y6494" t="s">
        <v>40</v>
      </c>
      <c r="Z6494" t="s">
        <v>40</v>
      </c>
      <c r="AA6494" t="s">
        <v>40</v>
      </c>
      <c r="AB6494" t="s">
        <v>40</v>
      </c>
      <c r="AC6494" t="s">
        <v>40</v>
      </c>
      <c r="AD6494" t="s">
        <v>51</v>
      </c>
      <c r="AE6494" t="s">
        <v>40</v>
      </c>
      <c r="AF6494" t="s">
        <v>56</v>
      </c>
      <c r="AG6494">
        <v>54.45</v>
      </c>
      <c r="AH6494" s="1">
        <v>706.85</v>
      </c>
      <c r="AI6494">
        <v>0</v>
      </c>
      <c r="AJ6494">
        <v>0</v>
      </c>
      <c r="AK6494">
        <v>0</v>
      </c>
      <c r="AL6494">
        <v>706.85</v>
      </c>
      <c r="AM6494" t="s">
        <v>57</v>
      </c>
      <c r="AN6494" t="s">
        <v>63</v>
      </c>
      <c r="AO6494" t="s">
        <v>67</v>
      </c>
    </row>
    <row r="6495" spans="1:41" ht="14.5" customHeight="1" x14ac:dyDescent="0.3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 t="str">
        <f>IF(T_telecom1[[#This Row],[Latitude]]&lt;34,"South",IF(T_telecom1[[#This Row],[Latitude]]&gt;38,"North","Central"))</f>
        <v>North</v>
      </c>
      <c r="I6495">
        <v>39.696759999999998</v>
      </c>
      <c r="J6495" t="str">
        <f>IF(T_telecom1[[#This Row],[Longitude]]&lt;-121.7,"West",IF(T_telecom1[Longitude]&gt;-118,"East","Central-East"))</f>
        <v>Central-East</v>
      </c>
      <c r="K6495">
        <v>-121.644379</v>
      </c>
      <c r="L6495">
        <v>0</v>
      </c>
      <c r="M64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95">
        <v>37</v>
      </c>
      <c r="O6495" t="s">
        <v>129</v>
      </c>
      <c r="P6495" t="s">
        <v>40</v>
      </c>
      <c r="Q6495">
        <v>13.04</v>
      </c>
      <c r="R6495" t="s">
        <v>40</v>
      </c>
      <c r="S6495" t="s">
        <v>40</v>
      </c>
      <c r="T6495" t="s">
        <v>79</v>
      </c>
      <c r="U6495">
        <v>14</v>
      </c>
      <c r="V6495" t="s">
        <v>40</v>
      </c>
      <c r="W6495" t="s">
        <v>40</v>
      </c>
      <c r="X6495" t="s">
        <v>40</v>
      </c>
      <c r="Y6495" t="s">
        <v>40</v>
      </c>
      <c r="Z6495" t="s">
        <v>43</v>
      </c>
      <c r="AA6495" t="s">
        <v>43</v>
      </c>
      <c r="AB6495" t="s">
        <v>43</v>
      </c>
      <c r="AC6495" t="s">
        <v>40</v>
      </c>
      <c r="AD6495" t="s">
        <v>45</v>
      </c>
      <c r="AE6495" t="s">
        <v>43</v>
      </c>
      <c r="AF6495" t="s">
        <v>56</v>
      </c>
      <c r="AG6495">
        <v>67.45</v>
      </c>
      <c r="AH6495" s="1">
        <v>2443.3000000000002</v>
      </c>
      <c r="AI6495">
        <v>0</v>
      </c>
      <c r="AJ6495">
        <v>0</v>
      </c>
      <c r="AK6495">
        <v>482.48</v>
      </c>
      <c r="AL6495">
        <v>2925.78</v>
      </c>
      <c r="AM6495" t="s">
        <v>47</v>
      </c>
      <c r="AN6495" t="s">
        <v>8234</v>
      </c>
      <c r="AO6495" t="s">
        <v>8235</v>
      </c>
    </row>
    <row r="6496" spans="1:41" ht="14.5" customHeight="1" x14ac:dyDescent="0.3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 t="str">
        <f>IF(T_telecom1[[#This Row],[Latitude]]&lt;34,"South",IF(T_telecom1[[#This Row],[Latitude]]&gt;38,"North","Central"))</f>
        <v>Central</v>
      </c>
      <c r="I6496">
        <v>37.878554000000001</v>
      </c>
      <c r="J6496" t="str">
        <f>IF(T_telecom1[[#This Row],[Longitude]]&lt;-121.7,"West",IF(T_telecom1[Longitude]&gt;-118,"East","Central-East"))</f>
        <v>West</v>
      </c>
      <c r="K6496">
        <v>-122.26609000000001</v>
      </c>
      <c r="L6496">
        <v>0</v>
      </c>
      <c r="M64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96">
        <v>18</v>
      </c>
      <c r="O6496" t="s">
        <v>42</v>
      </c>
      <c r="P6496" t="s">
        <v>40</v>
      </c>
      <c r="Q6496">
        <v>25.7</v>
      </c>
      <c r="R6496" t="s">
        <v>43</v>
      </c>
      <c r="S6496" t="s">
        <v>40</v>
      </c>
      <c r="T6496" t="s">
        <v>55</v>
      </c>
      <c r="U6496">
        <v>23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40</v>
      </c>
      <c r="AB6496" t="s">
        <v>43</v>
      </c>
      <c r="AC6496" t="s">
        <v>43</v>
      </c>
      <c r="AD6496" t="s">
        <v>73</v>
      </c>
      <c r="AE6496" t="s">
        <v>40</v>
      </c>
      <c r="AF6496" t="s">
        <v>56</v>
      </c>
      <c r="AG6496">
        <v>84.95</v>
      </c>
      <c r="AH6496" s="1">
        <v>1443.65</v>
      </c>
      <c r="AI6496">
        <v>4.76</v>
      </c>
      <c r="AJ6496">
        <v>70</v>
      </c>
      <c r="AK6496">
        <v>462.6</v>
      </c>
      <c r="AL6496">
        <v>1971.49</v>
      </c>
      <c r="AM6496" t="s">
        <v>47</v>
      </c>
      <c r="AN6496" t="s">
        <v>8234</v>
      </c>
      <c r="AO6496" t="s">
        <v>8235</v>
      </c>
    </row>
    <row r="6497" spans="1:41" ht="14.5" customHeight="1" x14ac:dyDescent="0.3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 t="str">
        <f>IF(T_telecom1[[#This Row],[Latitude]]&lt;34,"South",IF(T_telecom1[[#This Row],[Latitude]]&gt;38,"North","Central"))</f>
        <v>South</v>
      </c>
      <c r="I6497">
        <v>33.345824999999998</v>
      </c>
      <c r="J6497" t="str">
        <f>IF(T_telecom1[[#This Row],[Longitude]]&lt;-121.7,"West",IF(T_telecom1[Longitude]&gt;-118,"East","Central-East"))</f>
        <v>East</v>
      </c>
      <c r="K6497">
        <v>-115.596574</v>
      </c>
      <c r="L6497">
        <v>0</v>
      </c>
      <c r="M64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497">
        <v>44</v>
      </c>
      <c r="O6497" t="s">
        <v>76</v>
      </c>
      <c r="P6497" t="s">
        <v>40</v>
      </c>
      <c r="Q6497">
        <v>34.979999999999997</v>
      </c>
      <c r="R6497" t="s">
        <v>43</v>
      </c>
      <c r="S6497" t="s">
        <v>40</v>
      </c>
      <c r="T6497" t="s">
        <v>44</v>
      </c>
      <c r="U6497">
        <v>2</v>
      </c>
      <c r="V6497" t="s">
        <v>40</v>
      </c>
      <c r="W6497" t="s">
        <v>43</v>
      </c>
      <c r="X6497" t="s">
        <v>43</v>
      </c>
      <c r="Y6497" t="s">
        <v>40</v>
      </c>
      <c r="Z6497" t="s">
        <v>40</v>
      </c>
      <c r="AA6497" t="s">
        <v>43</v>
      </c>
      <c r="AB6497" t="s">
        <v>43</v>
      </c>
      <c r="AC6497" t="s">
        <v>40</v>
      </c>
      <c r="AD6497" t="s">
        <v>45</v>
      </c>
      <c r="AE6497" t="s">
        <v>43</v>
      </c>
      <c r="AF6497" t="s">
        <v>56</v>
      </c>
      <c r="AG6497">
        <v>65.400000000000006</v>
      </c>
      <c r="AH6497" s="1">
        <v>2774.55</v>
      </c>
      <c r="AI6497">
        <v>0</v>
      </c>
      <c r="AJ6497">
        <v>0</v>
      </c>
      <c r="AK6497">
        <v>1539.12</v>
      </c>
      <c r="AL6497">
        <v>4313.67</v>
      </c>
      <c r="AM6497" t="s">
        <v>47</v>
      </c>
      <c r="AN6497" t="s">
        <v>8234</v>
      </c>
      <c r="AO6497" t="s">
        <v>8235</v>
      </c>
    </row>
    <row r="6498" spans="1:41" ht="14.5" customHeight="1" x14ac:dyDescent="0.3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 t="str">
        <f>IF(T_telecom1[[#This Row],[Latitude]]&lt;34,"South",IF(T_telecom1[[#This Row],[Latitude]]&gt;38,"North","Central"))</f>
        <v>North</v>
      </c>
      <c r="I6498">
        <v>40.345948999999997</v>
      </c>
      <c r="J6498" t="str">
        <f>IF(T_telecom1[[#This Row],[Longitude]]&lt;-121.7,"West",IF(T_telecom1[Longitude]&gt;-118,"East","Central-East"))</f>
        <v>Central-East</v>
      </c>
      <c r="K6498">
        <v>-120.081187</v>
      </c>
      <c r="L6498">
        <v>0</v>
      </c>
      <c r="M64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498">
        <v>7</v>
      </c>
      <c r="O6498" t="s">
        <v>54</v>
      </c>
      <c r="P6498" t="s">
        <v>40</v>
      </c>
      <c r="Q6498">
        <v>23.35</v>
      </c>
      <c r="R6498" t="s">
        <v>43</v>
      </c>
      <c r="S6498" t="s">
        <v>40</v>
      </c>
      <c r="T6498" t="s">
        <v>79</v>
      </c>
      <c r="U6498">
        <v>6</v>
      </c>
      <c r="V6498" t="s">
        <v>43</v>
      </c>
      <c r="W6498" t="s">
        <v>43</v>
      </c>
      <c r="X6498" t="s">
        <v>43</v>
      </c>
      <c r="Y6498" t="s">
        <v>40</v>
      </c>
      <c r="Z6498" t="s">
        <v>40</v>
      </c>
      <c r="AA6498" t="s">
        <v>40</v>
      </c>
      <c r="AB6498" t="s">
        <v>40</v>
      </c>
      <c r="AC6498" t="s">
        <v>40</v>
      </c>
      <c r="AD6498" t="s">
        <v>51</v>
      </c>
      <c r="AE6498" t="s">
        <v>40</v>
      </c>
      <c r="AF6498" t="s">
        <v>46</v>
      </c>
      <c r="AG6498">
        <v>70.75</v>
      </c>
      <c r="AH6498" s="1">
        <v>450.8</v>
      </c>
      <c r="AI6498">
        <v>0</v>
      </c>
      <c r="AJ6498">
        <v>0</v>
      </c>
      <c r="AK6498">
        <v>163.44999999999999</v>
      </c>
      <c r="AL6498">
        <v>614.25</v>
      </c>
      <c r="AM6498" t="s">
        <v>57</v>
      </c>
      <c r="AN6498" t="s">
        <v>121</v>
      </c>
      <c r="AO6498" t="s">
        <v>195</v>
      </c>
    </row>
    <row r="6499" spans="1:41" ht="14.5" customHeight="1" x14ac:dyDescent="0.3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 t="str">
        <f>IF(T_telecom1[[#This Row],[Latitude]]&lt;34,"South",IF(T_telecom1[[#This Row],[Latitude]]&gt;38,"North","Central"))</f>
        <v>Central</v>
      </c>
      <c r="I6499">
        <v>37.750020999999997</v>
      </c>
      <c r="J6499" t="str">
        <f>IF(T_telecom1[[#This Row],[Longitude]]&lt;-121.7,"West",IF(T_telecom1[Longitude]&gt;-118,"East","Central-East"))</f>
        <v>West</v>
      </c>
      <c r="K6499">
        <v>-122.415201</v>
      </c>
      <c r="L6499">
        <v>0</v>
      </c>
      <c r="M64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499">
        <v>1</v>
      </c>
      <c r="O6499" t="s">
        <v>42</v>
      </c>
      <c r="P6499" t="s">
        <v>40</v>
      </c>
      <c r="Q6499">
        <v>26.15</v>
      </c>
      <c r="R6499" t="s">
        <v>43</v>
      </c>
      <c r="S6499" t="s">
        <v>40</v>
      </c>
      <c r="T6499" t="s">
        <v>79</v>
      </c>
      <c r="U6499">
        <v>26</v>
      </c>
      <c r="V6499" t="s">
        <v>43</v>
      </c>
      <c r="W6499" t="s">
        <v>43</v>
      </c>
      <c r="X6499" t="s">
        <v>43</v>
      </c>
      <c r="Y6499" t="s">
        <v>43</v>
      </c>
      <c r="Z6499" t="s">
        <v>43</v>
      </c>
      <c r="AA6499" t="s">
        <v>43</v>
      </c>
      <c r="AB6499" t="s">
        <v>43</v>
      </c>
      <c r="AC6499" t="s">
        <v>40</v>
      </c>
      <c r="AD6499" t="s">
        <v>51</v>
      </c>
      <c r="AE6499" t="s">
        <v>40</v>
      </c>
      <c r="AF6499" t="s">
        <v>46</v>
      </c>
      <c r="AG6499">
        <v>44</v>
      </c>
      <c r="AH6499" s="1">
        <v>44</v>
      </c>
      <c r="AI6499">
        <v>0</v>
      </c>
      <c r="AJ6499">
        <v>0</v>
      </c>
      <c r="AK6499">
        <v>26.15</v>
      </c>
      <c r="AL6499">
        <v>70.150000000000006</v>
      </c>
      <c r="AM6499" t="s">
        <v>98</v>
      </c>
      <c r="AN6499" t="s">
        <v>8234</v>
      </c>
      <c r="AO6499" t="s">
        <v>8235</v>
      </c>
    </row>
    <row r="6500" spans="1:41" ht="14.5" customHeight="1" x14ac:dyDescent="0.3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 t="str">
        <f>IF(T_telecom1[[#This Row],[Latitude]]&lt;34,"South",IF(T_telecom1[[#This Row],[Latitude]]&gt;38,"North","Central"))</f>
        <v>South</v>
      </c>
      <c r="I6500">
        <v>32.730583000000003</v>
      </c>
      <c r="J6500" t="str">
        <f>IF(T_telecom1[[#This Row],[Longitude]]&lt;-121.7,"West",IF(T_telecom1[Longitude]&gt;-118,"East","Central-East"))</f>
        <v>East</v>
      </c>
      <c r="K6500">
        <v>-115.50108299999999</v>
      </c>
      <c r="L6500">
        <v>10</v>
      </c>
      <c r="M650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00">
        <v>69</v>
      </c>
      <c r="O6500" t="s">
        <v>42</v>
      </c>
      <c r="P6500" t="s">
        <v>40</v>
      </c>
      <c r="Q6500">
        <v>39.07</v>
      </c>
      <c r="R6500" t="s">
        <v>40</v>
      </c>
      <c r="S6500" t="s">
        <v>40</v>
      </c>
      <c r="T6500" t="s">
        <v>79</v>
      </c>
      <c r="U6500">
        <v>19</v>
      </c>
      <c r="V6500" t="s">
        <v>40</v>
      </c>
      <c r="W6500" t="s">
        <v>43</v>
      </c>
      <c r="X6500" t="s">
        <v>43</v>
      </c>
      <c r="Y6500" t="s">
        <v>40</v>
      </c>
      <c r="Z6500" t="s">
        <v>43</v>
      </c>
      <c r="AA6500" t="s">
        <v>43</v>
      </c>
      <c r="AB6500" t="s">
        <v>43</v>
      </c>
      <c r="AC6500" t="s">
        <v>40</v>
      </c>
      <c r="AD6500" t="s">
        <v>73</v>
      </c>
      <c r="AE6500" t="s">
        <v>43</v>
      </c>
      <c r="AF6500" t="s">
        <v>46</v>
      </c>
      <c r="AG6500">
        <v>61.4</v>
      </c>
      <c r="AH6500" s="1">
        <v>4059.85</v>
      </c>
      <c r="AI6500">
        <v>0</v>
      </c>
      <c r="AJ6500">
        <v>0</v>
      </c>
      <c r="AK6500">
        <v>2695.83</v>
      </c>
      <c r="AL6500">
        <v>6755.68</v>
      </c>
      <c r="AM6500" t="s">
        <v>47</v>
      </c>
      <c r="AN6500" t="s">
        <v>8234</v>
      </c>
      <c r="AO6500" t="s">
        <v>8235</v>
      </c>
    </row>
    <row r="6501" spans="1:41" ht="14.5" customHeight="1" x14ac:dyDescent="0.3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 t="str">
        <f>IF(T_telecom1[[#This Row],[Latitude]]&lt;34,"South",IF(T_telecom1[[#This Row],[Latitude]]&gt;38,"North","Central"))</f>
        <v>North</v>
      </c>
      <c r="I6501">
        <v>38.838087999999999</v>
      </c>
      <c r="J6501" t="str">
        <f>IF(T_telecom1[[#This Row],[Longitude]]&lt;-121.7,"West",IF(T_telecom1[Longitude]&gt;-118,"East","Central-East"))</f>
        <v>West</v>
      </c>
      <c r="K6501">
        <v>-122.73202999999999</v>
      </c>
      <c r="L6501">
        <v>5</v>
      </c>
      <c r="M65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01">
        <v>55</v>
      </c>
      <c r="O6501" t="s">
        <v>42</v>
      </c>
      <c r="P6501" t="s">
        <v>40</v>
      </c>
      <c r="Q6501">
        <v>33.21</v>
      </c>
      <c r="R6501" t="s">
        <v>43</v>
      </c>
      <c r="S6501" t="s">
        <v>40</v>
      </c>
      <c r="T6501" t="s">
        <v>55</v>
      </c>
      <c r="U6501">
        <v>4</v>
      </c>
      <c r="V6501" t="s">
        <v>43</v>
      </c>
      <c r="W6501" t="s">
        <v>43</v>
      </c>
      <c r="X6501" t="s">
        <v>40</v>
      </c>
      <c r="Y6501" t="s">
        <v>40</v>
      </c>
      <c r="Z6501" t="s">
        <v>40</v>
      </c>
      <c r="AA6501" t="s">
        <v>43</v>
      </c>
      <c r="AB6501" t="s">
        <v>43</v>
      </c>
      <c r="AC6501" t="s">
        <v>40</v>
      </c>
      <c r="AD6501" t="s">
        <v>73</v>
      </c>
      <c r="AE6501" t="s">
        <v>43</v>
      </c>
      <c r="AF6501" t="s">
        <v>46</v>
      </c>
      <c r="AG6501">
        <v>88.8</v>
      </c>
      <c r="AH6501" s="1">
        <v>4805.3</v>
      </c>
      <c r="AI6501">
        <v>0</v>
      </c>
      <c r="AJ6501">
        <v>0</v>
      </c>
      <c r="AK6501">
        <v>1826.55</v>
      </c>
      <c r="AL6501">
        <v>6631.85</v>
      </c>
      <c r="AM6501" t="s">
        <v>47</v>
      </c>
      <c r="AN6501" t="s">
        <v>8234</v>
      </c>
      <c r="AO6501" t="s">
        <v>8235</v>
      </c>
    </row>
    <row r="6502" spans="1:41" ht="14.5" customHeight="1" x14ac:dyDescent="0.3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 t="str">
        <f>IF(T_telecom1[[#This Row],[Latitude]]&lt;34,"South",IF(T_telecom1[[#This Row],[Latitude]]&gt;38,"North","Central"))</f>
        <v>Central</v>
      </c>
      <c r="I6502">
        <v>36.789212999999997</v>
      </c>
      <c r="J6502" t="str">
        <f>IF(T_telecom1[[#This Row],[Longitude]]&lt;-121.7,"West",IF(T_telecom1[Longitude]&gt;-118,"East","Central-East"))</f>
        <v>Central-East</v>
      </c>
      <c r="K6502">
        <v>-119.140338</v>
      </c>
      <c r="L6502">
        <v>0</v>
      </c>
      <c r="M65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02">
        <v>14</v>
      </c>
      <c r="O6502" t="s">
        <v>42</v>
      </c>
      <c r="P6502" t="s">
        <v>40</v>
      </c>
      <c r="Q6502">
        <v>29.96</v>
      </c>
      <c r="R6502" t="s">
        <v>40</v>
      </c>
      <c r="S6502" t="s">
        <v>40</v>
      </c>
      <c r="T6502" t="s">
        <v>55</v>
      </c>
      <c r="U6502">
        <v>7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40</v>
      </c>
      <c r="AB6502" t="s">
        <v>43</v>
      </c>
      <c r="AC6502" t="s">
        <v>40</v>
      </c>
      <c r="AD6502" t="s">
        <v>51</v>
      </c>
      <c r="AE6502" t="s">
        <v>40</v>
      </c>
      <c r="AF6502" t="s">
        <v>56</v>
      </c>
      <c r="AG6502">
        <v>104.85</v>
      </c>
      <c r="AH6502" s="1">
        <v>1531.4</v>
      </c>
      <c r="AI6502">
        <v>0</v>
      </c>
      <c r="AJ6502">
        <v>0</v>
      </c>
      <c r="AK6502">
        <v>419.44</v>
      </c>
      <c r="AL6502">
        <v>1950.84</v>
      </c>
      <c r="AM6502" t="s">
        <v>57</v>
      </c>
      <c r="AN6502" t="s">
        <v>63</v>
      </c>
      <c r="AO6502" t="s">
        <v>64</v>
      </c>
    </row>
    <row r="6503" spans="1:41" ht="14.5" customHeight="1" x14ac:dyDescent="0.3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 t="str">
        <f>IF(T_telecom1[[#This Row],[Latitude]]&lt;34,"South",IF(T_telecom1[[#This Row],[Latitude]]&gt;38,"North","Central"))</f>
        <v>North</v>
      </c>
      <c r="I6503">
        <v>39.748036999999997</v>
      </c>
      <c r="J6503" t="str">
        <f>IF(T_telecom1[[#This Row],[Longitude]]&lt;-121.7,"West",IF(T_telecom1[Longitude]&gt;-118,"East","Central-East"))</f>
        <v>West</v>
      </c>
      <c r="K6503">
        <v>-122.30216900000001</v>
      </c>
      <c r="L6503">
        <v>0</v>
      </c>
      <c r="M650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03">
        <v>1</v>
      </c>
      <c r="O6503" t="s">
        <v>42</v>
      </c>
      <c r="P6503" t="s">
        <v>40</v>
      </c>
      <c r="Q6503">
        <v>18.34</v>
      </c>
      <c r="R6503" t="s">
        <v>43</v>
      </c>
      <c r="S6503" t="s">
        <v>40</v>
      </c>
      <c r="T6503" t="s">
        <v>55</v>
      </c>
      <c r="U6503">
        <v>6</v>
      </c>
      <c r="V6503" t="s">
        <v>43</v>
      </c>
      <c r="W6503" t="s">
        <v>43</v>
      </c>
      <c r="X6503" t="s">
        <v>40</v>
      </c>
      <c r="Y6503" t="s">
        <v>43</v>
      </c>
      <c r="Z6503" t="s">
        <v>40</v>
      </c>
      <c r="AA6503" t="s">
        <v>40</v>
      </c>
      <c r="AB6503" t="s">
        <v>40</v>
      </c>
      <c r="AC6503" t="s">
        <v>40</v>
      </c>
      <c r="AD6503" t="s">
        <v>51</v>
      </c>
      <c r="AE6503" t="s">
        <v>43</v>
      </c>
      <c r="AF6503" t="s">
        <v>56</v>
      </c>
      <c r="AG6503">
        <v>94.4</v>
      </c>
      <c r="AH6503" s="1">
        <v>94.4</v>
      </c>
      <c r="AI6503">
        <v>0</v>
      </c>
      <c r="AJ6503">
        <v>0</v>
      </c>
      <c r="AK6503">
        <v>18.34</v>
      </c>
      <c r="AL6503">
        <v>112.74</v>
      </c>
      <c r="AM6503" t="s">
        <v>57</v>
      </c>
      <c r="AN6503" t="s">
        <v>117</v>
      </c>
      <c r="AO6503" t="s">
        <v>240</v>
      </c>
    </row>
    <row r="6504" spans="1:41" ht="14.5" customHeight="1" x14ac:dyDescent="0.3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 t="str">
        <f>IF(T_telecom1[[#This Row],[Latitude]]&lt;34,"South",IF(T_telecom1[[#This Row],[Latitude]]&gt;38,"North","Central"))</f>
        <v>North</v>
      </c>
      <c r="I6504">
        <v>38.240419000000003</v>
      </c>
      <c r="J6504" t="str">
        <f>IF(T_telecom1[[#This Row],[Longitude]]&lt;-121.7,"West",IF(T_telecom1[Longitude]&gt;-118,"East","Central-East"))</f>
        <v>Central-East</v>
      </c>
      <c r="K6504">
        <v>-121.587535</v>
      </c>
      <c r="L6504">
        <v>10</v>
      </c>
      <c r="M650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04">
        <v>47</v>
      </c>
      <c r="O6504" t="s">
        <v>76</v>
      </c>
      <c r="P6504" t="s">
        <v>40</v>
      </c>
      <c r="Q6504">
        <v>11.74</v>
      </c>
      <c r="R6504" t="s">
        <v>40</v>
      </c>
      <c r="S6504" t="s">
        <v>40</v>
      </c>
      <c r="T6504" t="s">
        <v>79</v>
      </c>
      <c r="U6504">
        <v>48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40</v>
      </c>
      <c r="AB6504" t="s">
        <v>40</v>
      </c>
      <c r="AC6504" t="s">
        <v>40</v>
      </c>
      <c r="AD6504" t="s">
        <v>73</v>
      </c>
      <c r="AE6504" t="s">
        <v>40</v>
      </c>
      <c r="AF6504" t="s">
        <v>183</v>
      </c>
      <c r="AG6504">
        <v>90.5</v>
      </c>
      <c r="AH6504" s="1">
        <v>4318.3500000000004</v>
      </c>
      <c r="AI6504">
        <v>0</v>
      </c>
      <c r="AJ6504">
        <v>0</v>
      </c>
      <c r="AK6504">
        <v>551.78</v>
      </c>
      <c r="AL6504">
        <v>4870.13</v>
      </c>
      <c r="AM6504" t="s">
        <v>47</v>
      </c>
      <c r="AN6504" t="s">
        <v>8234</v>
      </c>
      <c r="AO6504" t="s">
        <v>8235</v>
      </c>
    </row>
    <row r="6505" spans="1:41" ht="14.5" customHeight="1" x14ac:dyDescent="0.3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 t="str">
        <f>IF(T_telecom1[[#This Row],[Latitude]]&lt;34,"South",IF(T_telecom1[[#This Row],[Latitude]]&gt;38,"North","Central"))</f>
        <v>Central</v>
      </c>
      <c r="I6505">
        <v>34.050198000000002</v>
      </c>
      <c r="J6505" t="str">
        <f>IF(T_telecom1[[#This Row],[Longitude]]&lt;-121.7,"West",IF(T_telecom1[Longitude]&gt;-118,"East","Central-East"))</f>
        <v>Central-East</v>
      </c>
      <c r="K6505">
        <v>-118.21094600000001</v>
      </c>
      <c r="L6505">
        <v>9</v>
      </c>
      <c r="M650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05">
        <v>72</v>
      </c>
      <c r="O6505" t="s">
        <v>42</v>
      </c>
      <c r="P6505" t="s">
        <v>40</v>
      </c>
      <c r="Q6505">
        <v>16.579999999999998</v>
      </c>
      <c r="R6505" t="s">
        <v>40</v>
      </c>
      <c r="S6505" t="s">
        <v>40</v>
      </c>
      <c r="T6505" t="s">
        <v>79</v>
      </c>
      <c r="U6505">
        <v>30</v>
      </c>
      <c r="V6505" t="s">
        <v>40</v>
      </c>
      <c r="W6505" t="s">
        <v>40</v>
      </c>
      <c r="X6505" t="s">
        <v>40</v>
      </c>
      <c r="Y6505" t="s">
        <v>43</v>
      </c>
      <c r="Z6505" t="s">
        <v>40</v>
      </c>
      <c r="AA6505" t="s">
        <v>40</v>
      </c>
      <c r="AB6505" t="s">
        <v>40</v>
      </c>
      <c r="AC6505" t="s">
        <v>40</v>
      </c>
      <c r="AD6505" t="s">
        <v>73</v>
      </c>
      <c r="AE6505" t="s">
        <v>40</v>
      </c>
      <c r="AF6505" t="s">
        <v>56</v>
      </c>
      <c r="AG6505">
        <v>85.25</v>
      </c>
      <c r="AH6505" s="1">
        <v>6083.1</v>
      </c>
      <c r="AI6505">
        <v>0</v>
      </c>
      <c r="AJ6505">
        <v>0</v>
      </c>
      <c r="AK6505">
        <v>1193.76</v>
      </c>
      <c r="AL6505">
        <v>7276.86</v>
      </c>
      <c r="AM6505" t="s">
        <v>47</v>
      </c>
      <c r="AN6505" t="s">
        <v>8234</v>
      </c>
      <c r="AO6505" t="s">
        <v>8235</v>
      </c>
    </row>
    <row r="6506" spans="1:41" ht="14.5" customHeight="1" x14ac:dyDescent="0.3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 t="str">
        <f>IF(T_telecom1[[#This Row],[Latitude]]&lt;34,"South",IF(T_telecom1[[#This Row],[Latitude]]&gt;38,"North","Central"))</f>
        <v>Central</v>
      </c>
      <c r="I6506">
        <v>37.225650000000002</v>
      </c>
      <c r="J6506" t="str">
        <f>IF(T_telecom1[[#This Row],[Longitude]]&lt;-121.7,"West",IF(T_telecom1[Longitude]&gt;-118,"East","Central-East"))</f>
        <v>West</v>
      </c>
      <c r="K6506">
        <v>-122.297533</v>
      </c>
      <c r="L6506">
        <v>0</v>
      </c>
      <c r="M650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06">
        <v>1</v>
      </c>
      <c r="O6506" t="s">
        <v>42</v>
      </c>
      <c r="P6506" t="s">
        <v>43</v>
      </c>
      <c r="Q6506">
        <v>0</v>
      </c>
      <c r="R6506" t="s">
        <v>43</v>
      </c>
      <c r="S6506" t="s">
        <v>40</v>
      </c>
      <c r="T6506" t="s">
        <v>79</v>
      </c>
      <c r="U6506">
        <v>12</v>
      </c>
      <c r="V6506" t="s">
        <v>43</v>
      </c>
      <c r="W6506" t="s">
        <v>43</v>
      </c>
      <c r="X6506" t="s">
        <v>43</v>
      </c>
      <c r="Y6506" t="s">
        <v>43</v>
      </c>
      <c r="Z6506" t="s">
        <v>43</v>
      </c>
      <c r="AA6506" t="s">
        <v>43</v>
      </c>
      <c r="AB6506" t="s">
        <v>43</v>
      </c>
      <c r="AC6506" t="s">
        <v>40</v>
      </c>
      <c r="AD6506" t="s">
        <v>51</v>
      </c>
      <c r="AE6506" t="s">
        <v>43</v>
      </c>
      <c r="AF6506" t="s">
        <v>56</v>
      </c>
      <c r="AG6506">
        <v>24.6</v>
      </c>
      <c r="AH6506" s="1">
        <v>24.6</v>
      </c>
      <c r="AI6506">
        <v>0</v>
      </c>
      <c r="AJ6506">
        <v>0</v>
      </c>
      <c r="AK6506">
        <v>0</v>
      </c>
      <c r="AL6506">
        <v>24.6</v>
      </c>
      <c r="AM6506" t="s">
        <v>57</v>
      </c>
      <c r="AN6506" t="s">
        <v>117</v>
      </c>
      <c r="AO6506" t="s">
        <v>466</v>
      </c>
    </row>
    <row r="6507" spans="1:41" ht="14.5" customHeight="1" x14ac:dyDescent="0.3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 t="str">
        <f>IF(T_telecom1[[#This Row],[Latitude]]&lt;34,"South",IF(T_telecom1[[#This Row],[Latitude]]&gt;38,"North","Central"))</f>
        <v>Central</v>
      </c>
      <c r="I6507">
        <v>34.187598999999999</v>
      </c>
      <c r="J6507" t="str">
        <f>IF(T_telecom1[[#This Row],[Longitude]]&lt;-121.7,"West",IF(T_telecom1[Longitude]&gt;-118,"East","Central-East"))</f>
        <v>Central-East</v>
      </c>
      <c r="K6507">
        <v>-118.387125</v>
      </c>
      <c r="L6507">
        <v>0</v>
      </c>
      <c r="M65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07">
        <v>16</v>
      </c>
      <c r="O6507" t="s">
        <v>62</v>
      </c>
      <c r="P6507" t="s">
        <v>40</v>
      </c>
      <c r="Q6507">
        <v>40.17</v>
      </c>
      <c r="R6507" t="s">
        <v>43</v>
      </c>
      <c r="S6507" t="s">
        <v>43</v>
      </c>
      <c r="T6507" t="s">
        <v>8242</v>
      </c>
      <c r="U6507">
        <v>0</v>
      </c>
      <c r="V6507" t="s">
        <v>43</v>
      </c>
      <c r="W6507" t="s">
        <v>43</v>
      </c>
      <c r="X6507" t="s">
        <v>43</v>
      </c>
      <c r="Y6507" t="s">
        <v>43</v>
      </c>
      <c r="Z6507" t="s">
        <v>43</v>
      </c>
      <c r="AA6507" t="s">
        <v>43</v>
      </c>
      <c r="AB6507" t="s">
        <v>43</v>
      </c>
      <c r="AC6507" t="s">
        <v>43</v>
      </c>
      <c r="AD6507" t="s">
        <v>73</v>
      </c>
      <c r="AE6507" t="s">
        <v>43</v>
      </c>
      <c r="AF6507" t="s">
        <v>183</v>
      </c>
      <c r="AG6507">
        <v>19.75</v>
      </c>
      <c r="AH6507" s="1">
        <v>284.35000000000002</v>
      </c>
      <c r="AI6507">
        <v>0</v>
      </c>
      <c r="AJ6507">
        <v>0</v>
      </c>
      <c r="AK6507">
        <v>642.72</v>
      </c>
      <c r="AL6507">
        <v>927.07</v>
      </c>
      <c r="AM6507" t="s">
        <v>47</v>
      </c>
      <c r="AN6507" t="s">
        <v>8234</v>
      </c>
      <c r="AO6507" t="s">
        <v>8235</v>
      </c>
    </row>
    <row r="6508" spans="1:41" ht="14.5" customHeight="1" x14ac:dyDescent="0.3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 t="str">
        <f>IF(T_telecom1[[#This Row],[Latitude]]&lt;34,"South",IF(T_telecom1[[#This Row],[Latitude]]&gt;38,"North","Central"))</f>
        <v>South</v>
      </c>
      <c r="I6508">
        <v>33.694501000000002</v>
      </c>
      <c r="J6508" t="str">
        <f>IF(T_telecom1[[#This Row],[Longitude]]&lt;-121.7,"West",IF(T_telecom1[Longitude]&gt;-118,"East","Central-East"))</f>
        <v>East</v>
      </c>
      <c r="K6508">
        <v>-116.412711</v>
      </c>
      <c r="L6508">
        <v>0</v>
      </c>
      <c r="M650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08">
        <v>65</v>
      </c>
      <c r="O6508" t="s">
        <v>76</v>
      </c>
      <c r="P6508" t="s">
        <v>40</v>
      </c>
      <c r="Q6508">
        <v>4.75</v>
      </c>
      <c r="R6508" t="s">
        <v>40</v>
      </c>
      <c r="S6508" t="s">
        <v>40</v>
      </c>
      <c r="T6508" t="s">
        <v>79</v>
      </c>
      <c r="U6508">
        <v>69</v>
      </c>
      <c r="V6508" t="s">
        <v>40</v>
      </c>
      <c r="W6508" t="s">
        <v>40</v>
      </c>
      <c r="X6508" t="s">
        <v>43</v>
      </c>
      <c r="Y6508" t="s">
        <v>40</v>
      </c>
      <c r="Z6508" t="s">
        <v>40</v>
      </c>
      <c r="AA6508" t="s">
        <v>40</v>
      </c>
      <c r="AB6508" t="s">
        <v>40</v>
      </c>
      <c r="AC6508" t="s">
        <v>43</v>
      </c>
      <c r="AD6508" t="s">
        <v>73</v>
      </c>
      <c r="AE6508" t="s">
        <v>40</v>
      </c>
      <c r="AF6508" t="s">
        <v>56</v>
      </c>
      <c r="AG6508">
        <v>82.5</v>
      </c>
      <c r="AH6508" s="1">
        <v>5215.1000000000004</v>
      </c>
      <c r="AI6508">
        <v>0</v>
      </c>
      <c r="AJ6508">
        <v>40</v>
      </c>
      <c r="AK6508">
        <v>308.75</v>
      </c>
      <c r="AL6508">
        <v>5563.85</v>
      </c>
      <c r="AM6508" t="s">
        <v>47</v>
      </c>
      <c r="AN6508" t="s">
        <v>8234</v>
      </c>
      <c r="AO6508" t="s">
        <v>8235</v>
      </c>
    </row>
    <row r="6509" spans="1:41" ht="14.5" customHeight="1" x14ac:dyDescent="0.3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 t="str">
        <f>IF(T_telecom1[[#This Row],[Latitude]]&lt;34,"South",IF(T_telecom1[[#This Row],[Latitude]]&gt;38,"North","Central"))</f>
        <v>South</v>
      </c>
      <c r="I6509">
        <v>33.281559999999999</v>
      </c>
      <c r="J6509" t="str">
        <f>IF(T_telecom1[[#This Row],[Longitude]]&lt;-121.7,"West",IF(T_telecom1[Longitude]&gt;-118,"East","Central-East"))</f>
        <v>East</v>
      </c>
      <c r="K6509">
        <v>-115.955541</v>
      </c>
      <c r="L6509">
        <v>0</v>
      </c>
      <c r="M65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09">
        <v>18</v>
      </c>
      <c r="O6509" t="s">
        <v>62</v>
      </c>
      <c r="P6509" t="s">
        <v>40</v>
      </c>
      <c r="Q6509">
        <v>12.97</v>
      </c>
      <c r="R6509" t="s">
        <v>40</v>
      </c>
      <c r="S6509" t="s">
        <v>43</v>
      </c>
      <c r="T6509" t="s">
        <v>8242</v>
      </c>
      <c r="U6509">
        <v>0</v>
      </c>
      <c r="V6509" t="s">
        <v>43</v>
      </c>
      <c r="W6509" t="s">
        <v>43</v>
      </c>
      <c r="X6509" t="s">
        <v>43</v>
      </c>
      <c r="Y6509" t="s">
        <v>43</v>
      </c>
      <c r="Z6509" t="s">
        <v>43</v>
      </c>
      <c r="AA6509" t="s">
        <v>43</v>
      </c>
      <c r="AB6509" t="s">
        <v>43</v>
      </c>
      <c r="AC6509" t="s">
        <v>43</v>
      </c>
      <c r="AD6509" t="s">
        <v>45</v>
      </c>
      <c r="AE6509" t="s">
        <v>43</v>
      </c>
      <c r="AF6509" t="s">
        <v>46</v>
      </c>
      <c r="AG6509">
        <v>23.75</v>
      </c>
      <c r="AH6509" s="1">
        <v>424.5</v>
      </c>
      <c r="AI6509">
        <v>0</v>
      </c>
      <c r="AJ6509">
        <v>0</v>
      </c>
      <c r="AK6509">
        <v>233.46</v>
      </c>
      <c r="AL6509">
        <v>657.96</v>
      </c>
      <c r="AM6509" t="s">
        <v>47</v>
      </c>
      <c r="AN6509" t="s">
        <v>8234</v>
      </c>
      <c r="AO6509" t="s">
        <v>8235</v>
      </c>
    </row>
    <row r="6510" spans="1:41" ht="14.5" customHeight="1" x14ac:dyDescent="0.3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 t="str">
        <f>IF(T_telecom1[[#This Row],[Latitude]]&lt;34,"South",IF(T_telecom1[[#This Row],[Latitude]]&gt;38,"North","Central"))</f>
        <v>Central</v>
      </c>
      <c r="I6510">
        <v>36.719141</v>
      </c>
      <c r="J6510" t="str">
        <f>IF(T_telecom1[[#This Row],[Longitude]]&lt;-121.7,"West",IF(T_telecom1[Longitude]&gt;-118,"East","Central-East"))</f>
        <v>Central-East</v>
      </c>
      <c r="K6510">
        <v>-119.20267699999999</v>
      </c>
      <c r="L6510">
        <v>0</v>
      </c>
      <c r="M65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10">
        <v>4</v>
      </c>
      <c r="O6510" t="s">
        <v>42</v>
      </c>
      <c r="P6510" t="s">
        <v>40</v>
      </c>
      <c r="Q6510">
        <v>36.93</v>
      </c>
      <c r="R6510" t="s">
        <v>43</v>
      </c>
      <c r="S6510" t="s">
        <v>40</v>
      </c>
      <c r="T6510" t="s">
        <v>55</v>
      </c>
      <c r="U6510">
        <v>18</v>
      </c>
      <c r="V6510" t="s">
        <v>43</v>
      </c>
      <c r="W6510" t="s">
        <v>43</v>
      </c>
      <c r="X6510" t="s">
        <v>43</v>
      </c>
      <c r="Y6510" t="s">
        <v>43</v>
      </c>
      <c r="Z6510" t="s">
        <v>40</v>
      </c>
      <c r="AA6510" t="s">
        <v>43</v>
      </c>
      <c r="AB6510" t="s">
        <v>43</v>
      </c>
      <c r="AC6510" t="s">
        <v>40</v>
      </c>
      <c r="AD6510" t="s">
        <v>51</v>
      </c>
      <c r="AE6510" t="s">
        <v>40</v>
      </c>
      <c r="AF6510" t="s">
        <v>56</v>
      </c>
      <c r="AG6510">
        <v>78.849999999999994</v>
      </c>
      <c r="AH6510" s="1">
        <v>292.8</v>
      </c>
      <c r="AI6510">
        <v>0</v>
      </c>
      <c r="AJ6510">
        <v>0</v>
      </c>
      <c r="AK6510">
        <v>147.72</v>
      </c>
      <c r="AL6510">
        <v>440.52</v>
      </c>
      <c r="AM6510" t="s">
        <v>57</v>
      </c>
      <c r="AN6510" t="s">
        <v>109</v>
      </c>
      <c r="AO6510" t="s">
        <v>344</v>
      </c>
    </row>
    <row r="6511" spans="1:41" ht="14.5" customHeight="1" x14ac:dyDescent="0.3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 t="str">
        <f>IF(T_telecom1[[#This Row],[Latitude]]&lt;34,"South",IF(T_telecom1[[#This Row],[Latitude]]&gt;38,"North","Central"))</f>
        <v>Central</v>
      </c>
      <c r="I6511">
        <v>34.057256000000002</v>
      </c>
      <c r="J6511" t="str">
        <f>IF(T_telecom1[[#This Row],[Longitude]]&lt;-121.7,"West",IF(T_telecom1[Longitude]&gt;-118,"East","Central-East"))</f>
        <v>East</v>
      </c>
      <c r="K6511">
        <v>-117.667677</v>
      </c>
      <c r="L6511">
        <v>0</v>
      </c>
      <c r="M65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11">
        <v>45</v>
      </c>
      <c r="O6511" t="s">
        <v>76</v>
      </c>
      <c r="P6511" t="s">
        <v>40</v>
      </c>
      <c r="Q6511">
        <v>6.9</v>
      </c>
      <c r="R6511" t="s">
        <v>40</v>
      </c>
      <c r="S6511" t="s">
        <v>40</v>
      </c>
      <c r="T6511" t="s">
        <v>55</v>
      </c>
      <c r="U6511">
        <v>20</v>
      </c>
      <c r="V6511" t="s">
        <v>43</v>
      </c>
      <c r="W6511" t="s">
        <v>43</v>
      </c>
      <c r="X6511" t="s">
        <v>40</v>
      </c>
      <c r="Y6511" t="s">
        <v>43</v>
      </c>
      <c r="Z6511" t="s">
        <v>40</v>
      </c>
      <c r="AA6511" t="s">
        <v>40</v>
      </c>
      <c r="AB6511" t="s">
        <v>43</v>
      </c>
      <c r="AC6511" t="s">
        <v>40</v>
      </c>
      <c r="AD6511" t="s">
        <v>45</v>
      </c>
      <c r="AE6511" t="s">
        <v>40</v>
      </c>
      <c r="AF6511" t="s">
        <v>56</v>
      </c>
      <c r="AG6511">
        <v>100.15</v>
      </c>
      <c r="AH6511" s="1">
        <v>4459.8</v>
      </c>
      <c r="AI6511">
        <v>0</v>
      </c>
      <c r="AJ6511">
        <v>0</v>
      </c>
      <c r="AK6511">
        <v>310.5</v>
      </c>
      <c r="AL6511">
        <v>4770.3</v>
      </c>
      <c r="AM6511" t="s">
        <v>47</v>
      </c>
      <c r="AN6511" t="s">
        <v>8234</v>
      </c>
      <c r="AO6511" t="s">
        <v>8235</v>
      </c>
    </row>
    <row r="6512" spans="1:41" ht="14.5" customHeight="1" x14ac:dyDescent="0.3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 t="str">
        <f>IF(T_telecom1[[#This Row],[Latitude]]&lt;34,"South",IF(T_telecom1[[#This Row],[Latitude]]&gt;38,"North","Central"))</f>
        <v>North</v>
      </c>
      <c r="I6512">
        <v>40.722732999999998</v>
      </c>
      <c r="J6512" t="str">
        <f>IF(T_telecom1[[#This Row],[Longitude]]&lt;-121.7,"West",IF(T_telecom1[Longitude]&gt;-118,"East","Central-East"))</f>
        <v>West</v>
      </c>
      <c r="K6512">
        <v>-122.109666</v>
      </c>
      <c r="L6512">
        <v>0</v>
      </c>
      <c r="M65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12">
        <v>21</v>
      </c>
      <c r="O6512" t="s">
        <v>62</v>
      </c>
      <c r="P6512" t="s">
        <v>43</v>
      </c>
      <c r="Q6512">
        <v>0</v>
      </c>
      <c r="R6512" t="s">
        <v>43</v>
      </c>
      <c r="S6512" t="s">
        <v>40</v>
      </c>
      <c r="T6512" t="s">
        <v>79</v>
      </c>
      <c r="U6512">
        <v>4</v>
      </c>
      <c r="V6512" t="s">
        <v>40</v>
      </c>
      <c r="W6512" t="s">
        <v>43</v>
      </c>
      <c r="X6512" t="s">
        <v>43</v>
      </c>
      <c r="Y6512" t="s">
        <v>40</v>
      </c>
      <c r="Z6512" t="s">
        <v>43</v>
      </c>
      <c r="AA6512" t="s">
        <v>43</v>
      </c>
      <c r="AB6512" t="s">
        <v>43</v>
      </c>
      <c r="AC6512" t="s">
        <v>40</v>
      </c>
      <c r="AD6512" t="s">
        <v>73</v>
      </c>
      <c r="AE6512" t="s">
        <v>43</v>
      </c>
      <c r="AF6512" t="s">
        <v>46</v>
      </c>
      <c r="AG6512">
        <v>35.1</v>
      </c>
      <c r="AH6512" s="1">
        <v>770.4</v>
      </c>
      <c r="AI6512">
        <v>0</v>
      </c>
      <c r="AJ6512">
        <v>0</v>
      </c>
      <c r="AK6512">
        <v>0</v>
      </c>
      <c r="AL6512">
        <v>770.4</v>
      </c>
      <c r="AM6512" t="s">
        <v>47</v>
      </c>
      <c r="AN6512" t="s">
        <v>8234</v>
      </c>
      <c r="AO6512" t="s">
        <v>8235</v>
      </c>
    </row>
    <row r="6513" spans="1:41" ht="14.5" customHeight="1" x14ac:dyDescent="0.3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 t="str">
        <f>IF(T_telecom1[[#This Row],[Latitude]]&lt;34,"South",IF(T_telecom1[[#This Row],[Latitude]]&gt;38,"North","Central"))</f>
        <v>Central</v>
      </c>
      <c r="I6513">
        <v>34.059280999999999</v>
      </c>
      <c r="J6513" t="str">
        <f>IF(T_telecom1[[#This Row],[Longitude]]&lt;-121.7,"West",IF(T_telecom1[Longitude]&gt;-118,"East","Central-East"))</f>
        <v>Central-East</v>
      </c>
      <c r="K6513">
        <v>-118.30741999999999</v>
      </c>
      <c r="L6513">
        <v>0</v>
      </c>
      <c r="M651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13">
        <v>2</v>
      </c>
      <c r="O6513" t="s">
        <v>42</v>
      </c>
      <c r="P6513" t="s">
        <v>40</v>
      </c>
      <c r="Q6513">
        <v>9.1199999999999992</v>
      </c>
      <c r="R6513" t="s">
        <v>43</v>
      </c>
      <c r="S6513" t="s">
        <v>40</v>
      </c>
      <c r="T6513" t="s">
        <v>55</v>
      </c>
      <c r="U6513">
        <v>51</v>
      </c>
      <c r="V6513" t="s">
        <v>43</v>
      </c>
      <c r="W6513" t="s">
        <v>43</v>
      </c>
      <c r="X6513" t="s">
        <v>43</v>
      </c>
      <c r="Y6513" t="s">
        <v>43</v>
      </c>
      <c r="Z6513" t="s">
        <v>43</v>
      </c>
      <c r="AA6513" t="s">
        <v>43</v>
      </c>
      <c r="AB6513" t="s">
        <v>43</v>
      </c>
      <c r="AC6513" t="s">
        <v>40</v>
      </c>
      <c r="AD6513" t="s">
        <v>51</v>
      </c>
      <c r="AE6513" t="s">
        <v>40</v>
      </c>
      <c r="AF6513" t="s">
        <v>56</v>
      </c>
      <c r="AG6513">
        <v>70.7</v>
      </c>
      <c r="AH6513" s="1">
        <v>151.65</v>
      </c>
      <c r="AI6513">
        <v>0</v>
      </c>
      <c r="AJ6513">
        <v>0</v>
      </c>
      <c r="AK6513">
        <v>18.239999999999998</v>
      </c>
      <c r="AL6513">
        <v>169.89</v>
      </c>
      <c r="AM6513" t="s">
        <v>57</v>
      </c>
      <c r="AN6513" t="s">
        <v>109</v>
      </c>
      <c r="AO6513" t="s">
        <v>344</v>
      </c>
    </row>
    <row r="6514" spans="1:41" ht="14.5" customHeight="1" x14ac:dyDescent="0.3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 t="str">
        <f>IF(T_telecom1[[#This Row],[Latitude]]&lt;34,"South",IF(T_telecom1[[#This Row],[Latitude]]&gt;38,"North","Central"))</f>
        <v>Central</v>
      </c>
      <c r="I6514">
        <v>34.441398</v>
      </c>
      <c r="J6514" t="str">
        <f>IF(T_telecom1[[#This Row],[Longitude]]&lt;-121.7,"West",IF(T_telecom1[Longitude]&gt;-118,"East","Central-East"))</f>
        <v>Central-East</v>
      </c>
      <c r="K6514">
        <v>-119.51316300000001</v>
      </c>
      <c r="L6514">
        <v>6</v>
      </c>
      <c r="M651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14">
        <v>72</v>
      </c>
      <c r="O6514" t="s">
        <v>72</v>
      </c>
      <c r="P6514" t="s">
        <v>40</v>
      </c>
      <c r="Q6514">
        <v>24.85</v>
      </c>
      <c r="R6514" t="s">
        <v>40</v>
      </c>
      <c r="S6514" t="s">
        <v>40</v>
      </c>
      <c r="T6514" t="s">
        <v>55</v>
      </c>
      <c r="U6514">
        <v>47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40</v>
      </c>
      <c r="AB6514" t="s">
        <v>40</v>
      </c>
      <c r="AC6514" t="s">
        <v>40</v>
      </c>
      <c r="AD6514" t="s">
        <v>73</v>
      </c>
      <c r="AE6514" t="s">
        <v>40</v>
      </c>
      <c r="AF6514" t="s">
        <v>46</v>
      </c>
      <c r="AG6514">
        <v>113.65</v>
      </c>
      <c r="AH6514" s="1">
        <v>8124.2</v>
      </c>
      <c r="AI6514">
        <v>0</v>
      </c>
      <c r="AJ6514">
        <v>0</v>
      </c>
      <c r="AK6514">
        <v>1789.2</v>
      </c>
      <c r="AL6514">
        <v>9913.4</v>
      </c>
      <c r="AM6514" t="s">
        <v>47</v>
      </c>
      <c r="AN6514" t="s">
        <v>8234</v>
      </c>
      <c r="AO6514" t="s">
        <v>8235</v>
      </c>
    </row>
    <row r="6515" spans="1:41" ht="14.5" customHeight="1" x14ac:dyDescent="0.3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 t="str">
        <f>IF(T_telecom1[[#This Row],[Latitude]]&lt;34,"South",IF(T_telecom1[[#This Row],[Latitude]]&gt;38,"North","Central"))</f>
        <v>Central</v>
      </c>
      <c r="I6515">
        <v>34.007089999999998</v>
      </c>
      <c r="J6515" t="str">
        <f>IF(T_telecom1[[#This Row],[Longitude]]&lt;-121.7,"West",IF(T_telecom1[Longitude]&gt;-118,"East","Central-East"))</f>
        <v>Central-East</v>
      </c>
      <c r="K6515">
        <v>-118.258681</v>
      </c>
      <c r="L6515">
        <v>0</v>
      </c>
      <c r="M651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15">
        <v>6</v>
      </c>
      <c r="O6515" t="s">
        <v>54</v>
      </c>
      <c r="P6515" t="s">
        <v>43</v>
      </c>
      <c r="Q6515">
        <v>0</v>
      </c>
      <c r="R6515" t="s">
        <v>43</v>
      </c>
      <c r="S6515" t="s">
        <v>40</v>
      </c>
      <c r="T6515" t="s">
        <v>79</v>
      </c>
      <c r="U6515">
        <v>71</v>
      </c>
      <c r="V6515" t="s">
        <v>43</v>
      </c>
      <c r="W6515" t="s">
        <v>43</v>
      </c>
      <c r="X6515" t="s">
        <v>40</v>
      </c>
      <c r="Y6515" t="s">
        <v>43</v>
      </c>
      <c r="Z6515" t="s">
        <v>40</v>
      </c>
      <c r="AA6515" t="s">
        <v>40</v>
      </c>
      <c r="AB6515" t="s">
        <v>40</v>
      </c>
      <c r="AC6515" t="s">
        <v>40</v>
      </c>
      <c r="AD6515" t="s">
        <v>51</v>
      </c>
      <c r="AE6515" t="s">
        <v>40</v>
      </c>
      <c r="AF6515" t="s">
        <v>56</v>
      </c>
      <c r="AG6515">
        <v>47.95</v>
      </c>
      <c r="AH6515" s="1">
        <v>305.10000000000002</v>
      </c>
      <c r="AI6515">
        <v>0</v>
      </c>
      <c r="AJ6515">
        <v>0</v>
      </c>
      <c r="AK6515">
        <v>0</v>
      </c>
      <c r="AL6515">
        <v>305.10000000000002</v>
      </c>
      <c r="AM6515" t="s">
        <v>57</v>
      </c>
      <c r="AN6515" t="s">
        <v>58</v>
      </c>
      <c r="AO6515" t="s">
        <v>59</v>
      </c>
    </row>
    <row r="6516" spans="1:41" ht="14.5" customHeight="1" x14ac:dyDescent="0.3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 t="str">
        <f>IF(T_telecom1[[#This Row],[Latitude]]&lt;34,"South",IF(T_telecom1[[#This Row],[Latitude]]&gt;38,"North","Central"))</f>
        <v>North</v>
      </c>
      <c r="I6516">
        <v>39.292333999999997</v>
      </c>
      <c r="J6516" t="str">
        <f>IF(T_telecom1[[#This Row],[Longitude]]&lt;-121.7,"West",IF(T_telecom1[Longitude]&gt;-118,"East","Central-East"))</f>
        <v>Central-East</v>
      </c>
      <c r="K6516">
        <v>-121.32059700000001</v>
      </c>
      <c r="L6516">
        <v>7</v>
      </c>
      <c r="M65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16">
        <v>72</v>
      </c>
      <c r="O6516" t="s">
        <v>72</v>
      </c>
      <c r="P6516" t="s">
        <v>43</v>
      </c>
      <c r="Q6516">
        <v>0</v>
      </c>
      <c r="R6516" t="s">
        <v>43</v>
      </c>
      <c r="S6516" t="s">
        <v>40</v>
      </c>
      <c r="T6516" t="s">
        <v>79</v>
      </c>
      <c r="U6516">
        <v>15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40</v>
      </c>
      <c r="AB6516" t="s">
        <v>40</v>
      </c>
      <c r="AC6516" t="s">
        <v>40</v>
      </c>
      <c r="AD6516" t="s">
        <v>73</v>
      </c>
      <c r="AE6516" t="s">
        <v>40</v>
      </c>
      <c r="AF6516" t="s">
        <v>46</v>
      </c>
      <c r="AG6516">
        <v>65.099999999999994</v>
      </c>
      <c r="AH6516" s="1">
        <v>4754.3</v>
      </c>
      <c r="AI6516">
        <v>0</v>
      </c>
      <c r="AJ6516">
        <v>0</v>
      </c>
      <c r="AK6516">
        <v>0</v>
      </c>
      <c r="AL6516">
        <v>4754.3</v>
      </c>
      <c r="AM6516" t="s">
        <v>47</v>
      </c>
      <c r="AN6516" t="s">
        <v>8234</v>
      </c>
      <c r="AO6516" t="s">
        <v>8235</v>
      </c>
    </row>
    <row r="6517" spans="1:41" ht="14.5" customHeight="1" x14ac:dyDescent="0.3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 t="str">
        <f>IF(T_telecom1[[#This Row],[Latitude]]&lt;34,"South",IF(T_telecom1[[#This Row],[Latitude]]&gt;38,"North","Central"))</f>
        <v>South</v>
      </c>
      <c r="I6517">
        <v>33.782955000000001</v>
      </c>
      <c r="J6517" t="str">
        <f>IF(T_telecom1[[#This Row],[Longitude]]&lt;-121.7,"West",IF(T_telecom1[Longitude]&gt;-118,"East","Central-East"))</f>
        <v>Central-East</v>
      </c>
      <c r="K6517">
        <v>-118.026456</v>
      </c>
      <c r="L6517">
        <v>0</v>
      </c>
      <c r="M65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17">
        <v>1</v>
      </c>
      <c r="O6517" t="s">
        <v>42</v>
      </c>
      <c r="P6517" t="s">
        <v>40</v>
      </c>
      <c r="Q6517">
        <v>37.44</v>
      </c>
      <c r="R6517" t="s">
        <v>43</v>
      </c>
      <c r="S6517" t="s">
        <v>40</v>
      </c>
      <c r="T6517" t="s">
        <v>79</v>
      </c>
      <c r="U6517">
        <v>9</v>
      </c>
      <c r="V6517" t="s">
        <v>43</v>
      </c>
      <c r="W6517" t="s">
        <v>43</v>
      </c>
      <c r="X6517" t="s">
        <v>43</v>
      </c>
      <c r="Y6517" t="s">
        <v>43</v>
      </c>
      <c r="Z6517" t="s">
        <v>43</v>
      </c>
      <c r="AA6517" t="s">
        <v>43</v>
      </c>
      <c r="AB6517" t="s">
        <v>43</v>
      </c>
      <c r="AC6517" t="s">
        <v>40</v>
      </c>
      <c r="AD6517" t="s">
        <v>51</v>
      </c>
      <c r="AE6517" t="s">
        <v>43</v>
      </c>
      <c r="AF6517" t="s">
        <v>46</v>
      </c>
      <c r="AG6517">
        <v>45.6</v>
      </c>
      <c r="AH6517" s="1">
        <v>45.6</v>
      </c>
      <c r="AI6517">
        <v>0</v>
      </c>
      <c r="AJ6517">
        <v>0</v>
      </c>
      <c r="AK6517">
        <v>37.44</v>
      </c>
      <c r="AL6517">
        <v>83.04</v>
      </c>
      <c r="AM6517" t="s">
        <v>98</v>
      </c>
      <c r="AN6517" t="s">
        <v>8234</v>
      </c>
      <c r="AO6517" t="s">
        <v>8235</v>
      </c>
    </row>
    <row r="6518" spans="1:41" ht="14.5" customHeight="1" x14ac:dyDescent="0.3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 t="str">
        <f>IF(T_telecom1[[#This Row],[Latitude]]&lt;34,"South",IF(T_telecom1[[#This Row],[Latitude]]&gt;38,"North","Central"))</f>
        <v>South</v>
      </c>
      <c r="I6518">
        <v>32.898612999999997</v>
      </c>
      <c r="J6518" t="str">
        <f>IF(T_telecom1[[#This Row],[Longitude]]&lt;-121.7,"West",IF(T_telecom1[Longitude]&gt;-118,"East","Central-East"))</f>
        <v>East</v>
      </c>
      <c r="K6518">
        <v>-117.20293700000001</v>
      </c>
      <c r="L6518">
        <v>0</v>
      </c>
      <c r="M651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18">
        <v>1</v>
      </c>
      <c r="O6518" t="s">
        <v>42</v>
      </c>
      <c r="P6518" t="s">
        <v>40</v>
      </c>
      <c r="Q6518">
        <v>3.84</v>
      </c>
      <c r="R6518" t="s">
        <v>40</v>
      </c>
      <c r="S6518" t="s">
        <v>40</v>
      </c>
      <c r="T6518" t="s">
        <v>55</v>
      </c>
      <c r="U6518">
        <v>13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43</v>
      </c>
      <c r="AB6518" t="s">
        <v>43</v>
      </c>
      <c r="AC6518" t="s">
        <v>43</v>
      </c>
      <c r="AD6518" t="s">
        <v>51</v>
      </c>
      <c r="AE6518" t="s">
        <v>40</v>
      </c>
      <c r="AF6518" t="s">
        <v>56</v>
      </c>
      <c r="AG6518">
        <v>76.45</v>
      </c>
      <c r="AH6518" s="1">
        <v>76.45</v>
      </c>
      <c r="AI6518">
        <v>0</v>
      </c>
      <c r="AJ6518">
        <v>10</v>
      </c>
      <c r="AK6518">
        <v>3.84</v>
      </c>
      <c r="AL6518">
        <v>90.29</v>
      </c>
      <c r="AM6518" t="s">
        <v>57</v>
      </c>
      <c r="AN6518" t="s">
        <v>58</v>
      </c>
      <c r="AO6518" t="s">
        <v>104</v>
      </c>
    </row>
    <row r="6519" spans="1:41" ht="14.5" customHeight="1" x14ac:dyDescent="0.3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 t="str">
        <f>IF(T_telecom1[[#This Row],[Latitude]]&lt;34,"South",IF(T_telecom1[[#This Row],[Latitude]]&gt;38,"North","Central"))</f>
        <v>North</v>
      </c>
      <c r="I6519">
        <v>38.200231000000002</v>
      </c>
      <c r="J6519" t="str">
        <f>IF(T_telecom1[[#This Row],[Longitude]]&lt;-121.7,"West",IF(T_telecom1[Longitude]&gt;-118,"East","Central-East"))</f>
        <v>Central-East</v>
      </c>
      <c r="K6519">
        <v>-121.235034</v>
      </c>
      <c r="L6519">
        <v>0</v>
      </c>
      <c r="M65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19">
        <v>52</v>
      </c>
      <c r="O6519" t="s">
        <v>76</v>
      </c>
      <c r="P6519" t="s">
        <v>40</v>
      </c>
      <c r="Q6519">
        <v>33.69</v>
      </c>
      <c r="R6519" t="s">
        <v>40</v>
      </c>
      <c r="S6519" t="s">
        <v>40</v>
      </c>
      <c r="T6519" t="s">
        <v>55</v>
      </c>
      <c r="U6519">
        <v>52</v>
      </c>
      <c r="V6519" t="s">
        <v>40</v>
      </c>
      <c r="W6519" t="s">
        <v>40</v>
      </c>
      <c r="X6519" t="s">
        <v>43</v>
      </c>
      <c r="Y6519" t="s">
        <v>40</v>
      </c>
      <c r="Z6519" t="s">
        <v>40</v>
      </c>
      <c r="AA6519" t="s">
        <v>40</v>
      </c>
      <c r="AB6519" t="s">
        <v>40</v>
      </c>
      <c r="AC6519" t="s">
        <v>40</v>
      </c>
      <c r="AD6519" t="s">
        <v>45</v>
      </c>
      <c r="AE6519" t="s">
        <v>40</v>
      </c>
      <c r="AF6519" t="s">
        <v>46</v>
      </c>
      <c r="AG6519">
        <v>111.25</v>
      </c>
      <c r="AH6519" s="1">
        <v>5916.45</v>
      </c>
      <c r="AI6519">
        <v>1.27</v>
      </c>
      <c r="AJ6519">
        <v>0</v>
      </c>
      <c r="AK6519">
        <v>1751.88</v>
      </c>
      <c r="AL6519">
        <v>7667.06</v>
      </c>
      <c r="AM6519" t="s">
        <v>57</v>
      </c>
      <c r="AN6519" t="s">
        <v>58</v>
      </c>
      <c r="AO6519" t="s">
        <v>214</v>
      </c>
    </row>
    <row r="6520" spans="1:41" ht="14.5" customHeight="1" x14ac:dyDescent="0.3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 t="str">
        <f>IF(T_telecom1[[#This Row],[Latitude]]&lt;34,"South",IF(T_telecom1[[#This Row],[Latitude]]&gt;38,"North","Central"))</f>
        <v>South</v>
      </c>
      <c r="I6520">
        <v>33.362575</v>
      </c>
      <c r="J6520" t="str">
        <f>IF(T_telecom1[[#This Row],[Longitude]]&lt;-121.7,"West",IF(T_telecom1[Longitude]&gt;-118,"East","Central-East"))</f>
        <v>East</v>
      </c>
      <c r="K6520">
        <v>-117.299644</v>
      </c>
      <c r="L6520">
        <v>0</v>
      </c>
      <c r="M65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20">
        <v>5</v>
      </c>
      <c r="O6520" t="s">
        <v>42</v>
      </c>
      <c r="P6520" t="s">
        <v>40</v>
      </c>
      <c r="Q6520">
        <v>35.22</v>
      </c>
      <c r="R6520" t="s">
        <v>40</v>
      </c>
      <c r="S6520" t="s">
        <v>40</v>
      </c>
      <c r="T6520" t="s">
        <v>55</v>
      </c>
      <c r="U6520">
        <v>58</v>
      </c>
      <c r="V6520" t="s">
        <v>43</v>
      </c>
      <c r="W6520" t="s">
        <v>43</v>
      </c>
      <c r="X6520" t="s">
        <v>43</v>
      </c>
      <c r="Y6520" t="s">
        <v>43</v>
      </c>
      <c r="Z6520" t="s">
        <v>43</v>
      </c>
      <c r="AA6520" t="s">
        <v>43</v>
      </c>
      <c r="AB6520" t="s">
        <v>40</v>
      </c>
      <c r="AC6520" t="s">
        <v>40</v>
      </c>
      <c r="AD6520" t="s">
        <v>51</v>
      </c>
      <c r="AE6520" t="s">
        <v>43</v>
      </c>
      <c r="AF6520" t="s">
        <v>56</v>
      </c>
      <c r="AG6520">
        <v>75.55</v>
      </c>
      <c r="AH6520" s="1">
        <v>413.65</v>
      </c>
      <c r="AI6520">
        <v>0</v>
      </c>
      <c r="AJ6520">
        <v>0</v>
      </c>
      <c r="AK6520">
        <v>176.1</v>
      </c>
      <c r="AL6520">
        <v>589.75</v>
      </c>
      <c r="AM6520" t="s">
        <v>57</v>
      </c>
      <c r="AN6520" t="s">
        <v>58</v>
      </c>
      <c r="AO6520" t="s">
        <v>104</v>
      </c>
    </row>
    <row r="6521" spans="1:41" ht="14.5" customHeight="1" x14ac:dyDescent="0.3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 t="str">
        <f>IF(T_telecom1[[#This Row],[Latitude]]&lt;34,"South",IF(T_telecom1[[#This Row],[Latitude]]&gt;38,"North","Central"))</f>
        <v>Central</v>
      </c>
      <c r="I6521">
        <v>34.598221000000002</v>
      </c>
      <c r="J6521" t="str">
        <f>IF(T_telecom1[[#This Row],[Longitude]]&lt;-121.7,"West",IF(T_telecom1[Longitude]&gt;-118,"East","Central-East"))</f>
        <v>East</v>
      </c>
      <c r="K6521">
        <v>-117.79593</v>
      </c>
      <c r="L6521">
        <v>2</v>
      </c>
      <c r="M65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21">
        <v>48</v>
      </c>
      <c r="O6521" t="s">
        <v>42</v>
      </c>
      <c r="P6521" t="s">
        <v>40</v>
      </c>
      <c r="Q6521">
        <v>9.77</v>
      </c>
      <c r="R6521" t="s">
        <v>43</v>
      </c>
      <c r="S6521" t="s">
        <v>43</v>
      </c>
      <c r="T6521" t="s">
        <v>8242</v>
      </c>
      <c r="U6521">
        <v>0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A6521" t="s">
        <v>43</v>
      </c>
      <c r="AB6521" t="s">
        <v>43</v>
      </c>
      <c r="AC6521" t="s">
        <v>43</v>
      </c>
      <c r="AD6521" t="s">
        <v>73</v>
      </c>
      <c r="AE6521" t="s">
        <v>43</v>
      </c>
      <c r="AF6521" t="s">
        <v>46</v>
      </c>
      <c r="AG6521">
        <v>20</v>
      </c>
      <c r="AH6521" s="1">
        <v>935.9</v>
      </c>
      <c r="AI6521">
        <v>0</v>
      </c>
      <c r="AJ6521">
        <v>0</v>
      </c>
      <c r="AK6521">
        <v>468.96</v>
      </c>
      <c r="AL6521">
        <v>1404.86</v>
      </c>
      <c r="AM6521" t="s">
        <v>47</v>
      </c>
      <c r="AN6521" t="s">
        <v>8234</v>
      </c>
      <c r="AO6521" t="s">
        <v>8235</v>
      </c>
    </row>
    <row r="6522" spans="1:41" ht="14.5" customHeight="1" x14ac:dyDescent="0.3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 t="str">
        <f>IF(T_telecom1[[#This Row],[Latitude]]&lt;34,"South",IF(T_telecom1[[#This Row],[Latitude]]&gt;38,"North","Central"))</f>
        <v>Central</v>
      </c>
      <c r="I6522">
        <v>35.16207</v>
      </c>
      <c r="J6522" t="str">
        <f>IF(T_telecom1[[#This Row],[Longitude]]&lt;-121.7,"West",IF(T_telecom1[Longitude]&gt;-118,"East","Central-East"))</f>
        <v>Central-East</v>
      </c>
      <c r="K6522">
        <v>-119.19448800000001</v>
      </c>
      <c r="L6522">
        <v>10</v>
      </c>
      <c r="M65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22">
        <v>67</v>
      </c>
      <c r="O6522" t="s">
        <v>72</v>
      </c>
      <c r="P6522" t="s">
        <v>40</v>
      </c>
      <c r="Q6522">
        <v>4.71</v>
      </c>
      <c r="R6522" t="s">
        <v>40</v>
      </c>
      <c r="S6522" t="s">
        <v>40</v>
      </c>
      <c r="T6522" t="s">
        <v>79</v>
      </c>
      <c r="U6522">
        <v>58</v>
      </c>
      <c r="V6522" t="s">
        <v>40</v>
      </c>
      <c r="W6522" t="s">
        <v>40</v>
      </c>
      <c r="X6522" t="s">
        <v>40</v>
      </c>
      <c r="Y6522" t="s">
        <v>43</v>
      </c>
      <c r="Z6522" t="s">
        <v>43</v>
      </c>
      <c r="AA6522" t="s">
        <v>40</v>
      </c>
      <c r="AB6522" t="s">
        <v>40</v>
      </c>
      <c r="AC6522" t="s">
        <v>40</v>
      </c>
      <c r="AD6522" t="s">
        <v>45</v>
      </c>
      <c r="AE6522" t="s">
        <v>43</v>
      </c>
      <c r="AF6522" t="s">
        <v>183</v>
      </c>
      <c r="AG6522">
        <v>75.099999999999994</v>
      </c>
      <c r="AH6522" s="1">
        <v>5064.45</v>
      </c>
      <c r="AI6522">
        <v>0</v>
      </c>
      <c r="AJ6522">
        <v>0</v>
      </c>
      <c r="AK6522">
        <v>315.57</v>
      </c>
      <c r="AL6522">
        <v>5380.02</v>
      </c>
      <c r="AM6522" t="s">
        <v>47</v>
      </c>
      <c r="AN6522" t="s">
        <v>8234</v>
      </c>
      <c r="AO6522" t="s">
        <v>8235</v>
      </c>
    </row>
    <row r="6523" spans="1:41" ht="14.5" customHeight="1" x14ac:dyDescent="0.3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 t="str">
        <f>IF(T_telecom1[[#This Row],[Latitude]]&lt;34,"South",IF(T_telecom1[[#This Row],[Latitude]]&gt;38,"North","Central"))</f>
        <v>Central</v>
      </c>
      <c r="I6523">
        <v>37.161543999999999</v>
      </c>
      <c r="J6523" t="str">
        <f>IF(T_telecom1[[#This Row],[Longitude]]&lt;-121.7,"West",IF(T_telecom1[Longitude]&gt;-118,"East","Central-East"))</f>
        <v>Central-East</v>
      </c>
      <c r="K6523">
        <v>-121.649371</v>
      </c>
      <c r="L6523">
        <v>1</v>
      </c>
      <c r="M652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23">
        <v>29</v>
      </c>
      <c r="O6523" t="s">
        <v>42</v>
      </c>
      <c r="P6523" t="s">
        <v>40</v>
      </c>
      <c r="Q6523">
        <v>6.25</v>
      </c>
      <c r="R6523" t="s">
        <v>40</v>
      </c>
      <c r="S6523" t="s">
        <v>40</v>
      </c>
      <c r="T6523" t="s">
        <v>55</v>
      </c>
      <c r="U6523">
        <v>21</v>
      </c>
      <c r="V6523" t="s">
        <v>43</v>
      </c>
      <c r="W6523" t="s">
        <v>43</v>
      </c>
      <c r="X6523" t="s">
        <v>43</v>
      </c>
      <c r="Y6523" t="s">
        <v>43</v>
      </c>
      <c r="Z6523" t="s">
        <v>40</v>
      </c>
      <c r="AA6523" t="s">
        <v>40</v>
      </c>
      <c r="AB6523" t="s">
        <v>43</v>
      </c>
      <c r="AC6523" t="s">
        <v>40</v>
      </c>
      <c r="AD6523" t="s">
        <v>51</v>
      </c>
      <c r="AE6523" t="s">
        <v>40</v>
      </c>
      <c r="AF6523" t="s">
        <v>56</v>
      </c>
      <c r="AG6523">
        <v>94.45</v>
      </c>
      <c r="AH6523" s="1">
        <v>2653.65</v>
      </c>
      <c r="AI6523">
        <v>0</v>
      </c>
      <c r="AJ6523">
        <v>0</v>
      </c>
      <c r="AK6523">
        <v>181.25</v>
      </c>
      <c r="AL6523">
        <v>2834.9</v>
      </c>
      <c r="AM6523" t="s">
        <v>57</v>
      </c>
      <c r="AN6523" t="s">
        <v>58</v>
      </c>
      <c r="AO6523" t="s">
        <v>59</v>
      </c>
    </row>
    <row r="6524" spans="1:41" ht="14.5" customHeight="1" x14ac:dyDescent="0.3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 t="str">
        <f>IF(T_telecom1[[#This Row],[Latitude]]&lt;34,"South",IF(T_telecom1[[#This Row],[Latitude]]&gt;38,"North","Central"))</f>
        <v>Central</v>
      </c>
      <c r="I6524">
        <v>36.596271000000002</v>
      </c>
      <c r="J6524" t="str">
        <f>IF(T_telecom1[[#This Row],[Longitude]]&lt;-121.7,"West",IF(T_telecom1[Longitude]&gt;-118,"East","Central-East"))</f>
        <v>Central-East</v>
      </c>
      <c r="K6524">
        <v>-121.442274</v>
      </c>
      <c r="L6524">
        <v>6</v>
      </c>
      <c r="M65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24">
        <v>65</v>
      </c>
      <c r="O6524" t="s">
        <v>76</v>
      </c>
      <c r="P6524" t="s">
        <v>40</v>
      </c>
      <c r="Q6524">
        <v>39.49</v>
      </c>
      <c r="R6524" t="s">
        <v>40</v>
      </c>
      <c r="S6524" t="s">
        <v>40</v>
      </c>
      <c r="T6524" t="s">
        <v>79</v>
      </c>
      <c r="U6524">
        <v>18</v>
      </c>
      <c r="V6524" t="s">
        <v>40</v>
      </c>
      <c r="W6524" t="s">
        <v>40</v>
      </c>
      <c r="X6524" t="s">
        <v>40</v>
      </c>
      <c r="Y6524" t="s">
        <v>43</v>
      </c>
      <c r="Z6524" t="s">
        <v>43</v>
      </c>
      <c r="AA6524" t="s">
        <v>43</v>
      </c>
      <c r="AB6524" t="s">
        <v>43</v>
      </c>
      <c r="AC6524" t="s">
        <v>40</v>
      </c>
      <c r="AD6524" t="s">
        <v>45</v>
      </c>
      <c r="AE6524" t="s">
        <v>43</v>
      </c>
      <c r="AF6524" t="s">
        <v>46</v>
      </c>
      <c r="AG6524">
        <v>67.05</v>
      </c>
      <c r="AH6524" s="1">
        <v>4309.55</v>
      </c>
      <c r="AI6524">
        <v>0</v>
      </c>
      <c r="AJ6524">
        <v>0</v>
      </c>
      <c r="AK6524">
        <v>2566.85</v>
      </c>
      <c r="AL6524">
        <v>6876.4</v>
      </c>
      <c r="AM6524" t="s">
        <v>47</v>
      </c>
      <c r="AN6524" t="s">
        <v>8234</v>
      </c>
      <c r="AO6524" t="s">
        <v>8235</v>
      </c>
    </row>
    <row r="6525" spans="1:41" ht="14.5" customHeight="1" x14ac:dyDescent="0.3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 t="str">
        <f>IF(T_telecom1[[#This Row],[Latitude]]&lt;34,"South",IF(T_telecom1[[#This Row],[Latitude]]&gt;38,"North","Central"))</f>
        <v>North</v>
      </c>
      <c r="I6525">
        <v>41.816595</v>
      </c>
      <c r="J6525" t="str">
        <f>IF(T_telecom1[[#This Row],[Longitude]]&lt;-121.7,"West",IF(T_telecom1[Longitude]&gt;-118,"East","Central-East"))</f>
        <v>West</v>
      </c>
      <c r="K6525">
        <v>-122.94828699999999</v>
      </c>
      <c r="L6525">
        <v>1</v>
      </c>
      <c r="M65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25">
        <v>17</v>
      </c>
      <c r="O6525" t="s">
        <v>62</v>
      </c>
      <c r="P6525" t="s">
        <v>40</v>
      </c>
      <c r="Q6525">
        <v>5.4</v>
      </c>
      <c r="R6525" t="s">
        <v>43</v>
      </c>
      <c r="S6525" t="s">
        <v>40</v>
      </c>
      <c r="T6525" t="s">
        <v>55</v>
      </c>
      <c r="U6525">
        <v>8</v>
      </c>
      <c r="V6525" t="s">
        <v>43</v>
      </c>
      <c r="W6525" t="s">
        <v>43</v>
      </c>
      <c r="X6525" t="s">
        <v>40</v>
      </c>
      <c r="Y6525" t="s">
        <v>40</v>
      </c>
      <c r="Z6525" t="s">
        <v>40</v>
      </c>
      <c r="AA6525" t="s">
        <v>40</v>
      </c>
      <c r="AB6525" t="s">
        <v>40</v>
      </c>
      <c r="AC6525" t="s">
        <v>40</v>
      </c>
      <c r="AD6525" t="s">
        <v>45</v>
      </c>
      <c r="AE6525" t="s">
        <v>43</v>
      </c>
      <c r="AF6525" t="s">
        <v>56</v>
      </c>
      <c r="AG6525">
        <v>98.6</v>
      </c>
      <c r="AH6525" s="1">
        <v>1704.95</v>
      </c>
      <c r="AI6525">
        <v>0</v>
      </c>
      <c r="AJ6525">
        <v>0</v>
      </c>
      <c r="AK6525">
        <v>91.8</v>
      </c>
      <c r="AL6525">
        <v>1796.75</v>
      </c>
      <c r="AM6525" t="s">
        <v>57</v>
      </c>
      <c r="AN6525" t="s">
        <v>58</v>
      </c>
      <c r="AO6525" t="s">
        <v>59</v>
      </c>
    </row>
    <row r="6526" spans="1:41" ht="14.5" customHeight="1" x14ac:dyDescent="0.3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 t="str">
        <f>IF(T_telecom1[[#This Row],[Latitude]]&lt;34,"South",IF(T_telecom1[[#This Row],[Latitude]]&gt;38,"North","Central"))</f>
        <v>North</v>
      </c>
      <c r="I6526">
        <v>39.408633999999999</v>
      </c>
      <c r="J6526" t="str">
        <f>IF(T_telecom1[[#This Row],[Longitude]]&lt;-121.7,"West",IF(T_telecom1[Longitude]&gt;-118,"East","Central-East"))</f>
        <v>West</v>
      </c>
      <c r="K6526">
        <v>-123.04551600000001</v>
      </c>
      <c r="L6526">
        <v>0</v>
      </c>
      <c r="M65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26">
        <v>11</v>
      </c>
      <c r="O6526" t="s">
        <v>42</v>
      </c>
      <c r="P6526" t="s">
        <v>40</v>
      </c>
      <c r="Q6526">
        <v>48.92</v>
      </c>
      <c r="R6526" t="s">
        <v>43</v>
      </c>
      <c r="S6526" t="s">
        <v>43</v>
      </c>
      <c r="T6526" t="s">
        <v>8242</v>
      </c>
      <c r="U6526">
        <v>0</v>
      </c>
      <c r="V6526" t="s">
        <v>43</v>
      </c>
      <c r="W6526" t="s">
        <v>43</v>
      </c>
      <c r="X6526" t="s">
        <v>43</v>
      </c>
      <c r="Y6526" t="s">
        <v>43</v>
      </c>
      <c r="Z6526" t="s">
        <v>43</v>
      </c>
      <c r="AA6526" t="s">
        <v>43</v>
      </c>
      <c r="AB6526" t="s">
        <v>43</v>
      </c>
      <c r="AC6526" t="s">
        <v>43</v>
      </c>
      <c r="AD6526" t="s">
        <v>51</v>
      </c>
      <c r="AE6526" t="s">
        <v>43</v>
      </c>
      <c r="AF6526" t="s">
        <v>56</v>
      </c>
      <c r="AG6526">
        <v>20.3</v>
      </c>
      <c r="AH6526" s="1">
        <v>246.3</v>
      </c>
      <c r="AI6526">
        <v>0</v>
      </c>
      <c r="AJ6526">
        <v>0</v>
      </c>
      <c r="AK6526">
        <v>538.12</v>
      </c>
      <c r="AL6526">
        <v>784.42</v>
      </c>
      <c r="AM6526" t="s">
        <v>47</v>
      </c>
      <c r="AN6526" t="s">
        <v>8234</v>
      </c>
      <c r="AO6526" t="s">
        <v>8235</v>
      </c>
    </row>
    <row r="6527" spans="1:41" ht="14.5" customHeight="1" x14ac:dyDescent="0.3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 t="str">
        <f>IF(T_telecom1[[#This Row],[Latitude]]&lt;34,"South",IF(T_telecom1[[#This Row],[Latitude]]&gt;38,"North","Central"))</f>
        <v>Central</v>
      </c>
      <c r="I6527">
        <v>34.136580000000002</v>
      </c>
      <c r="J6527" t="str">
        <f>IF(T_telecom1[[#This Row],[Longitude]]&lt;-121.7,"West",IF(T_telecom1[Longitude]&gt;-118,"East","Central-East"))</f>
        <v>Central-East</v>
      </c>
      <c r="K6527">
        <v>-118.245839</v>
      </c>
      <c r="L6527">
        <v>10</v>
      </c>
      <c r="M65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27">
        <v>52</v>
      </c>
      <c r="O6527" t="s">
        <v>42</v>
      </c>
      <c r="P6527" t="s">
        <v>40</v>
      </c>
      <c r="Q6527">
        <v>2.44</v>
      </c>
      <c r="R6527" t="s">
        <v>43</v>
      </c>
      <c r="S6527" t="s">
        <v>43</v>
      </c>
      <c r="T6527" t="s">
        <v>8242</v>
      </c>
      <c r="U6527">
        <v>0</v>
      </c>
      <c r="V6527" t="s">
        <v>43</v>
      </c>
      <c r="W6527" t="s">
        <v>43</v>
      </c>
      <c r="X6527" t="s">
        <v>43</v>
      </c>
      <c r="Y6527" t="s">
        <v>43</v>
      </c>
      <c r="Z6527" t="s">
        <v>43</v>
      </c>
      <c r="AA6527" t="s">
        <v>43</v>
      </c>
      <c r="AB6527" t="s">
        <v>43</v>
      </c>
      <c r="AC6527" t="s">
        <v>43</v>
      </c>
      <c r="AD6527" t="s">
        <v>73</v>
      </c>
      <c r="AE6527" t="s">
        <v>43</v>
      </c>
      <c r="AF6527" t="s">
        <v>56</v>
      </c>
      <c r="AG6527">
        <v>20.100000000000001</v>
      </c>
      <c r="AH6527" s="1">
        <v>1078.75</v>
      </c>
      <c r="AI6527">
        <v>17.05</v>
      </c>
      <c r="AJ6527">
        <v>0</v>
      </c>
      <c r="AK6527">
        <v>126.88</v>
      </c>
      <c r="AL6527">
        <v>1188.58</v>
      </c>
      <c r="AM6527" t="s">
        <v>47</v>
      </c>
      <c r="AN6527" t="s">
        <v>8234</v>
      </c>
      <c r="AO6527" t="s">
        <v>8235</v>
      </c>
    </row>
    <row r="6528" spans="1:41" ht="14.5" customHeight="1" x14ac:dyDescent="0.3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 t="str">
        <f>IF(T_telecom1[[#This Row],[Latitude]]&lt;34,"South",IF(T_telecom1[[#This Row],[Latitude]]&gt;38,"North","Central"))</f>
        <v>South</v>
      </c>
      <c r="I6528">
        <v>33.781086000000002</v>
      </c>
      <c r="J6528" t="str">
        <f>IF(T_telecom1[[#This Row],[Longitude]]&lt;-121.7,"West",IF(T_telecom1[Longitude]&gt;-118,"East","Central-East"))</f>
        <v>Central-East</v>
      </c>
      <c r="K6528">
        <v>-118.199049</v>
      </c>
      <c r="L6528">
        <v>2</v>
      </c>
      <c r="M652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28">
        <v>71</v>
      </c>
      <c r="O6528" t="s">
        <v>72</v>
      </c>
      <c r="P6528" t="s">
        <v>40</v>
      </c>
      <c r="Q6528">
        <v>4.32</v>
      </c>
      <c r="R6528" t="s">
        <v>40</v>
      </c>
      <c r="S6528" t="s">
        <v>40</v>
      </c>
      <c r="T6528" t="s">
        <v>55</v>
      </c>
      <c r="U6528">
        <v>41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40</v>
      </c>
      <c r="AB6528" t="s">
        <v>40</v>
      </c>
      <c r="AC6528" t="s">
        <v>40</v>
      </c>
      <c r="AD6528" t="s">
        <v>73</v>
      </c>
      <c r="AE6528" t="s">
        <v>43</v>
      </c>
      <c r="AF6528" t="s">
        <v>46</v>
      </c>
      <c r="AG6528">
        <v>113.65</v>
      </c>
      <c r="AH6528" s="1">
        <v>8166.8</v>
      </c>
      <c r="AI6528">
        <v>0</v>
      </c>
      <c r="AJ6528">
        <v>0</v>
      </c>
      <c r="AK6528">
        <v>306.72000000000003</v>
      </c>
      <c r="AL6528">
        <v>8473.52</v>
      </c>
      <c r="AM6528" t="s">
        <v>47</v>
      </c>
      <c r="AN6528" t="s">
        <v>8234</v>
      </c>
      <c r="AO6528" t="s">
        <v>8235</v>
      </c>
    </row>
    <row r="6529" spans="1:41" ht="14.5" customHeight="1" x14ac:dyDescent="0.3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 t="str">
        <f>IF(T_telecom1[[#This Row],[Latitude]]&lt;34,"South",IF(T_telecom1[[#This Row],[Latitude]]&gt;38,"North","Central"))</f>
        <v>Central</v>
      </c>
      <c r="I6529">
        <v>34.078991000000002</v>
      </c>
      <c r="J6529" t="str">
        <f>IF(T_telecom1[[#This Row],[Longitude]]&lt;-121.7,"West",IF(T_telecom1[Longitude]&gt;-118,"East","Central-East"))</f>
        <v>Central-East</v>
      </c>
      <c r="K6529">
        <v>-118.26380399999999</v>
      </c>
      <c r="L6529">
        <v>1</v>
      </c>
      <c r="M65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29">
        <v>34</v>
      </c>
      <c r="O6529" t="s">
        <v>42</v>
      </c>
      <c r="P6529" t="s">
        <v>40</v>
      </c>
      <c r="Q6529">
        <v>41.32</v>
      </c>
      <c r="R6529" t="s">
        <v>40</v>
      </c>
      <c r="S6529" t="s">
        <v>40</v>
      </c>
      <c r="T6529" t="s">
        <v>44</v>
      </c>
      <c r="U6529">
        <v>71</v>
      </c>
      <c r="V6529" t="s">
        <v>40</v>
      </c>
      <c r="W6529" t="s">
        <v>40</v>
      </c>
      <c r="X6529" t="s">
        <v>43</v>
      </c>
      <c r="Y6529" t="s">
        <v>40</v>
      </c>
      <c r="Z6529" t="s">
        <v>43</v>
      </c>
      <c r="AA6529" t="s">
        <v>43</v>
      </c>
      <c r="AB6529" t="s">
        <v>43</v>
      </c>
      <c r="AC6529" t="s">
        <v>40</v>
      </c>
      <c r="AD6529" t="s">
        <v>51</v>
      </c>
      <c r="AE6529" t="s">
        <v>43</v>
      </c>
      <c r="AF6529" t="s">
        <v>56</v>
      </c>
      <c r="AG6529">
        <v>62.65</v>
      </c>
      <c r="AH6529" s="1">
        <v>2274.9</v>
      </c>
      <c r="AI6529">
        <v>0</v>
      </c>
      <c r="AJ6529">
        <v>0</v>
      </c>
      <c r="AK6529">
        <v>1404.88</v>
      </c>
      <c r="AL6529">
        <v>3679.78</v>
      </c>
      <c r="AM6529" t="s">
        <v>57</v>
      </c>
      <c r="AN6529" t="s">
        <v>58</v>
      </c>
      <c r="AO6529" t="s">
        <v>59</v>
      </c>
    </row>
    <row r="6530" spans="1:41" ht="14.5" customHeight="1" x14ac:dyDescent="0.3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 t="str">
        <f>IF(T_telecom1[[#This Row],[Latitude]]&lt;34,"South",IF(T_telecom1[[#This Row],[Latitude]]&gt;38,"North","Central"))</f>
        <v>South</v>
      </c>
      <c r="I6530">
        <v>32.671169999999996</v>
      </c>
      <c r="J6530" t="str">
        <f>IF(T_telecom1[[#This Row],[Longitude]]&lt;-121.7,"West",IF(T_telecom1[Longitude]&gt;-118,"East","Central-East"))</f>
        <v>East</v>
      </c>
      <c r="K6530">
        <v>-117.00232</v>
      </c>
      <c r="L6530">
        <v>0</v>
      </c>
      <c r="M653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30">
        <v>3</v>
      </c>
      <c r="O6530" t="s">
        <v>42</v>
      </c>
      <c r="P6530" t="s">
        <v>40</v>
      </c>
      <c r="Q6530">
        <v>33.53</v>
      </c>
      <c r="R6530" t="s">
        <v>43</v>
      </c>
      <c r="S6530" t="s">
        <v>40</v>
      </c>
      <c r="T6530" t="s">
        <v>79</v>
      </c>
      <c r="U6530">
        <v>30</v>
      </c>
      <c r="V6530" t="s">
        <v>43</v>
      </c>
      <c r="W6530" t="s">
        <v>43</v>
      </c>
      <c r="X6530" t="s">
        <v>43</v>
      </c>
      <c r="Y6530" t="s">
        <v>43</v>
      </c>
      <c r="Z6530" t="s">
        <v>43</v>
      </c>
      <c r="AA6530" t="s">
        <v>40</v>
      </c>
      <c r="AB6530" t="s">
        <v>40</v>
      </c>
      <c r="AC6530" t="s">
        <v>40</v>
      </c>
      <c r="AD6530" t="s">
        <v>51</v>
      </c>
      <c r="AE6530" t="s">
        <v>43</v>
      </c>
      <c r="AF6530" t="s">
        <v>183</v>
      </c>
      <c r="AG6530">
        <v>-5</v>
      </c>
      <c r="AH6530" s="1">
        <v>189.1</v>
      </c>
      <c r="AI6530">
        <v>0</v>
      </c>
      <c r="AJ6530">
        <v>0</v>
      </c>
      <c r="AK6530">
        <v>100.59</v>
      </c>
      <c r="AL6530">
        <v>289.69</v>
      </c>
      <c r="AM6530" t="s">
        <v>98</v>
      </c>
      <c r="AN6530" t="s">
        <v>8234</v>
      </c>
      <c r="AO6530" t="s">
        <v>8235</v>
      </c>
    </row>
    <row r="6531" spans="1:41" ht="14.5" customHeight="1" x14ac:dyDescent="0.3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 t="str">
        <f>IF(T_telecom1[[#This Row],[Latitude]]&lt;34,"South",IF(T_telecom1[[#This Row],[Latitude]]&gt;38,"North","Central"))</f>
        <v>North</v>
      </c>
      <c r="I6531">
        <v>41.162295</v>
      </c>
      <c r="J6531" t="str">
        <f>IF(T_telecom1[[#This Row],[Longitude]]&lt;-121.7,"West",IF(T_telecom1[Longitude]&gt;-118,"East","Central-East"))</f>
        <v>West</v>
      </c>
      <c r="K6531">
        <v>-124.02738100000001</v>
      </c>
      <c r="L6531">
        <v>0</v>
      </c>
      <c r="M65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31">
        <v>3</v>
      </c>
      <c r="O6531" t="s">
        <v>54</v>
      </c>
      <c r="P6531" t="s">
        <v>40</v>
      </c>
      <c r="Q6531">
        <v>2.88</v>
      </c>
      <c r="R6531" t="s">
        <v>43</v>
      </c>
      <c r="S6531" t="s">
        <v>40</v>
      </c>
      <c r="T6531" t="s">
        <v>79</v>
      </c>
      <c r="U6531">
        <v>17</v>
      </c>
      <c r="V6531" t="s">
        <v>43</v>
      </c>
      <c r="W6531" t="s">
        <v>43</v>
      </c>
      <c r="X6531" t="s">
        <v>43</v>
      </c>
      <c r="Y6531" t="s">
        <v>43</v>
      </c>
      <c r="Z6531" t="s">
        <v>40</v>
      </c>
      <c r="AA6531" t="s">
        <v>43</v>
      </c>
      <c r="AB6531" t="s">
        <v>43</v>
      </c>
      <c r="AC6531" t="s">
        <v>40</v>
      </c>
      <c r="AD6531" t="s">
        <v>51</v>
      </c>
      <c r="AE6531" t="s">
        <v>40</v>
      </c>
      <c r="AF6531" t="s">
        <v>46</v>
      </c>
      <c r="AG6531">
        <v>54.7</v>
      </c>
      <c r="AH6531" s="1">
        <v>169.45</v>
      </c>
      <c r="AI6531">
        <v>0</v>
      </c>
      <c r="AJ6531">
        <v>0</v>
      </c>
      <c r="AK6531">
        <v>8.64</v>
      </c>
      <c r="AL6531">
        <v>178.09</v>
      </c>
      <c r="AM6531" t="s">
        <v>57</v>
      </c>
      <c r="AN6531" t="s">
        <v>58</v>
      </c>
      <c r="AO6531" t="s">
        <v>59</v>
      </c>
    </row>
    <row r="6532" spans="1:41" ht="14.5" customHeight="1" x14ac:dyDescent="0.3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 t="str">
        <f>IF(T_telecom1[[#This Row],[Latitude]]&lt;34,"South",IF(T_telecom1[[#This Row],[Latitude]]&gt;38,"North","Central"))</f>
        <v>North</v>
      </c>
      <c r="I6532">
        <v>38.311608999999997</v>
      </c>
      <c r="J6532" t="str">
        <f>IF(T_telecom1[[#This Row],[Longitude]]&lt;-121.7,"West",IF(T_telecom1[Longitude]&gt;-118,"East","Central-East"))</f>
        <v>Central-East</v>
      </c>
      <c r="K6532">
        <v>-121.554034</v>
      </c>
      <c r="L6532">
        <v>0</v>
      </c>
      <c r="M65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32">
        <v>10</v>
      </c>
      <c r="O6532" t="s">
        <v>42</v>
      </c>
      <c r="P6532" t="s">
        <v>40</v>
      </c>
      <c r="Q6532">
        <v>4.29</v>
      </c>
      <c r="R6532" t="s">
        <v>43</v>
      </c>
      <c r="S6532" t="s">
        <v>40</v>
      </c>
      <c r="T6532" t="s">
        <v>55</v>
      </c>
      <c r="U6532">
        <v>85</v>
      </c>
      <c r="V6532" t="s">
        <v>43</v>
      </c>
      <c r="W6532" t="s">
        <v>43</v>
      </c>
      <c r="X6532" t="s">
        <v>43</v>
      </c>
      <c r="Y6532" t="s">
        <v>43</v>
      </c>
      <c r="Z6532" t="s">
        <v>43</v>
      </c>
      <c r="AA6532" t="s">
        <v>43</v>
      </c>
      <c r="AB6532" t="s">
        <v>43</v>
      </c>
      <c r="AC6532" t="s">
        <v>40</v>
      </c>
      <c r="AD6532" t="s">
        <v>51</v>
      </c>
      <c r="AE6532" t="s">
        <v>43</v>
      </c>
      <c r="AF6532" t="s">
        <v>46</v>
      </c>
      <c r="AG6532">
        <v>70.150000000000006</v>
      </c>
      <c r="AH6532" s="1">
        <v>735.5</v>
      </c>
      <c r="AI6532">
        <v>0</v>
      </c>
      <c r="AJ6532">
        <v>0</v>
      </c>
      <c r="AK6532">
        <v>42.9</v>
      </c>
      <c r="AL6532">
        <v>778.4</v>
      </c>
      <c r="AM6532" t="s">
        <v>47</v>
      </c>
      <c r="AN6532" t="s">
        <v>8234</v>
      </c>
      <c r="AO6532" t="s">
        <v>8235</v>
      </c>
    </row>
    <row r="6533" spans="1:41" ht="14.5" customHeight="1" x14ac:dyDescent="0.3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 t="str">
        <f>IF(T_telecom1[[#This Row],[Latitude]]&lt;34,"South",IF(T_telecom1[[#This Row],[Latitude]]&gt;38,"North","Central"))</f>
        <v>Central</v>
      </c>
      <c r="I6533">
        <v>34.255442000000002</v>
      </c>
      <c r="J6533" t="str">
        <f>IF(T_telecom1[[#This Row],[Longitude]]&lt;-121.7,"West",IF(T_telecom1[Longitude]&gt;-118,"East","Central-East"))</f>
        <v>Central-East</v>
      </c>
      <c r="K6533">
        <v>-118.421314</v>
      </c>
      <c r="L6533">
        <v>1</v>
      </c>
      <c r="M653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33">
        <v>4</v>
      </c>
      <c r="O6533" t="s">
        <v>42</v>
      </c>
      <c r="P6533" t="s">
        <v>40</v>
      </c>
      <c r="Q6533">
        <v>28.11</v>
      </c>
      <c r="R6533" t="s">
        <v>40</v>
      </c>
      <c r="S6533" t="s">
        <v>40</v>
      </c>
      <c r="T6533" t="s">
        <v>55</v>
      </c>
      <c r="U6533">
        <v>27</v>
      </c>
      <c r="V6533" t="s">
        <v>43</v>
      </c>
      <c r="W6533" t="s">
        <v>43</v>
      </c>
      <c r="X6533" t="s">
        <v>43</v>
      </c>
      <c r="Y6533" t="s">
        <v>43</v>
      </c>
      <c r="Z6533" t="s">
        <v>43</v>
      </c>
      <c r="AA6533" t="s">
        <v>43</v>
      </c>
      <c r="AB6533" t="s">
        <v>43</v>
      </c>
      <c r="AC6533" t="s">
        <v>40</v>
      </c>
      <c r="AD6533" t="s">
        <v>51</v>
      </c>
      <c r="AE6533" t="s">
        <v>43</v>
      </c>
      <c r="AF6533" t="s">
        <v>56</v>
      </c>
      <c r="AG6533">
        <v>74.95</v>
      </c>
      <c r="AH6533" s="1">
        <v>308.7</v>
      </c>
      <c r="AI6533">
        <v>0</v>
      </c>
      <c r="AJ6533">
        <v>0</v>
      </c>
      <c r="AK6533">
        <v>112.44</v>
      </c>
      <c r="AL6533">
        <v>421.14</v>
      </c>
      <c r="AM6533" t="s">
        <v>57</v>
      </c>
      <c r="AN6533" t="s">
        <v>58</v>
      </c>
      <c r="AO6533" t="s">
        <v>214</v>
      </c>
    </row>
    <row r="6534" spans="1:41" ht="14.5" customHeight="1" x14ac:dyDescent="0.3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 t="str">
        <f>IF(T_telecom1[[#This Row],[Latitude]]&lt;34,"South",IF(T_telecom1[[#This Row],[Latitude]]&gt;38,"North","Central"))</f>
        <v>Central</v>
      </c>
      <c r="I6534">
        <v>37.621457999999997</v>
      </c>
      <c r="J6534" t="str">
        <f>IF(T_telecom1[[#This Row],[Longitude]]&lt;-121.7,"West",IF(T_telecom1[Longitude]&gt;-118,"East","Central-East"))</f>
        <v>Central-East</v>
      </c>
      <c r="K6534">
        <v>-121.01229499999999</v>
      </c>
      <c r="L6534">
        <v>0</v>
      </c>
      <c r="M653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34">
        <v>15</v>
      </c>
      <c r="O6534" t="s">
        <v>42</v>
      </c>
      <c r="P6534" t="s">
        <v>40</v>
      </c>
      <c r="Q6534">
        <v>10.43</v>
      </c>
      <c r="R6534" t="s">
        <v>43</v>
      </c>
      <c r="S6534" t="s">
        <v>40</v>
      </c>
      <c r="T6534" t="s">
        <v>55</v>
      </c>
      <c r="U6534">
        <v>29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43</v>
      </c>
      <c r="AB6534" t="s">
        <v>43</v>
      </c>
      <c r="AC6534" t="s">
        <v>40</v>
      </c>
      <c r="AD6534" t="s">
        <v>51</v>
      </c>
      <c r="AE6534" t="s">
        <v>40</v>
      </c>
      <c r="AF6534" t="s">
        <v>56</v>
      </c>
      <c r="AG6534">
        <v>83.2</v>
      </c>
      <c r="AH6534" s="1">
        <v>1130</v>
      </c>
      <c r="AI6534">
        <v>0</v>
      </c>
      <c r="AJ6534">
        <v>0</v>
      </c>
      <c r="AK6534">
        <v>156.44999999999999</v>
      </c>
      <c r="AL6534">
        <v>1286.45</v>
      </c>
      <c r="AM6534" t="s">
        <v>47</v>
      </c>
      <c r="AN6534" t="s">
        <v>8234</v>
      </c>
      <c r="AO6534" t="s">
        <v>8235</v>
      </c>
    </row>
    <row r="6535" spans="1:41" ht="14.5" customHeight="1" x14ac:dyDescent="0.3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 t="str">
        <f>IF(T_telecom1[[#This Row],[Latitude]]&lt;34,"South",IF(T_telecom1[[#This Row],[Latitude]]&gt;38,"North","Central"))</f>
        <v>North</v>
      </c>
      <c r="I6535">
        <v>40.057783999999998</v>
      </c>
      <c r="J6535" t="str">
        <f>IF(T_telecom1[[#This Row],[Longitude]]&lt;-121.7,"West",IF(T_telecom1[Longitude]&gt;-118,"East","Central-East"))</f>
        <v>West</v>
      </c>
      <c r="K6535">
        <v>-123.679461</v>
      </c>
      <c r="L6535">
        <v>0</v>
      </c>
      <c r="M65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35">
        <v>3</v>
      </c>
      <c r="O6535" t="s">
        <v>42</v>
      </c>
      <c r="P6535" t="s">
        <v>40</v>
      </c>
      <c r="Q6535">
        <v>26.33</v>
      </c>
      <c r="R6535" t="s">
        <v>40</v>
      </c>
      <c r="S6535" t="s">
        <v>43</v>
      </c>
      <c r="T6535" t="s">
        <v>8242</v>
      </c>
      <c r="U6535">
        <v>0</v>
      </c>
      <c r="V6535" t="s">
        <v>43</v>
      </c>
      <c r="W6535" t="s">
        <v>43</v>
      </c>
      <c r="X6535" t="s">
        <v>43</v>
      </c>
      <c r="Y6535" t="s">
        <v>43</v>
      </c>
      <c r="Z6535" t="s">
        <v>43</v>
      </c>
      <c r="AA6535" t="s">
        <v>43</v>
      </c>
      <c r="AB6535" t="s">
        <v>43</v>
      </c>
      <c r="AC6535" t="s">
        <v>43</v>
      </c>
      <c r="AD6535" t="s">
        <v>51</v>
      </c>
      <c r="AE6535" t="s">
        <v>43</v>
      </c>
      <c r="AF6535" t="s">
        <v>46</v>
      </c>
      <c r="AG6535">
        <v>24.6</v>
      </c>
      <c r="AH6535" s="1">
        <v>86.35</v>
      </c>
      <c r="AI6535">
        <v>0</v>
      </c>
      <c r="AJ6535">
        <v>0</v>
      </c>
      <c r="AK6535">
        <v>78.989999999999995</v>
      </c>
      <c r="AL6535">
        <v>165.34</v>
      </c>
      <c r="AM6535" t="s">
        <v>98</v>
      </c>
      <c r="AN6535" t="s">
        <v>8234</v>
      </c>
      <c r="AO6535" t="s">
        <v>8235</v>
      </c>
    </row>
    <row r="6536" spans="1:41" ht="14.5" customHeight="1" x14ac:dyDescent="0.3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 t="str">
        <f>IF(T_telecom1[[#This Row],[Latitude]]&lt;34,"South",IF(T_telecom1[[#This Row],[Latitude]]&gt;38,"North","Central"))</f>
        <v>South</v>
      </c>
      <c r="I6536">
        <v>33.925832999999997</v>
      </c>
      <c r="J6536" t="str">
        <f>IF(T_telecom1[[#This Row],[Longitude]]&lt;-121.7,"West",IF(T_telecom1[Longitude]&gt;-118,"East","Central-East"))</f>
        <v>East</v>
      </c>
      <c r="K6536">
        <v>-117.559639</v>
      </c>
      <c r="L6536">
        <v>1</v>
      </c>
      <c r="M65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36">
        <v>52</v>
      </c>
      <c r="O6536" t="s">
        <v>42</v>
      </c>
      <c r="P6536" t="s">
        <v>40</v>
      </c>
      <c r="Q6536">
        <v>4.1100000000000003</v>
      </c>
      <c r="R6536" t="s">
        <v>40</v>
      </c>
      <c r="S6536" t="s">
        <v>40</v>
      </c>
      <c r="T6536" t="s">
        <v>55</v>
      </c>
      <c r="U6536">
        <v>17</v>
      </c>
      <c r="V6536" t="s">
        <v>40</v>
      </c>
      <c r="W6536" t="s">
        <v>40</v>
      </c>
      <c r="X6536" t="s">
        <v>40</v>
      </c>
      <c r="Y6536" t="s">
        <v>43</v>
      </c>
      <c r="Z6536" t="s">
        <v>40</v>
      </c>
      <c r="AA6536" t="s">
        <v>40</v>
      </c>
      <c r="AB6536" t="s">
        <v>43</v>
      </c>
      <c r="AC6536" t="s">
        <v>40</v>
      </c>
      <c r="AD6536" t="s">
        <v>73</v>
      </c>
      <c r="AE6536" t="s">
        <v>40</v>
      </c>
      <c r="AF6536" t="s">
        <v>56</v>
      </c>
      <c r="AG6536">
        <v>109.1</v>
      </c>
      <c r="AH6536" s="1">
        <v>5647.95</v>
      </c>
      <c r="AI6536">
        <v>0</v>
      </c>
      <c r="AJ6536">
        <v>0</v>
      </c>
      <c r="AK6536">
        <v>213.72</v>
      </c>
      <c r="AL6536">
        <v>5861.67</v>
      </c>
      <c r="AM6536" t="s">
        <v>47</v>
      </c>
      <c r="AN6536" t="s">
        <v>8234</v>
      </c>
      <c r="AO6536" t="s">
        <v>8235</v>
      </c>
    </row>
    <row r="6537" spans="1:41" ht="14.5" customHeight="1" x14ac:dyDescent="0.3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 t="str">
        <f>IF(T_telecom1[[#This Row],[Latitude]]&lt;34,"South",IF(T_telecom1[[#This Row],[Latitude]]&gt;38,"North","Central"))</f>
        <v>South</v>
      </c>
      <c r="I6537">
        <v>33.844982999999999</v>
      </c>
      <c r="J6537" t="str">
        <f>IF(T_telecom1[[#This Row],[Longitude]]&lt;-121.7,"West",IF(T_telecom1[Longitude]&gt;-118,"East","Central-East"))</f>
        <v>East</v>
      </c>
      <c r="K6537">
        <v>-117.952151</v>
      </c>
      <c r="L6537">
        <v>0</v>
      </c>
      <c r="M65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37">
        <v>21</v>
      </c>
      <c r="O6537" t="s">
        <v>42</v>
      </c>
      <c r="P6537" t="s">
        <v>40</v>
      </c>
      <c r="Q6537">
        <v>37.4</v>
      </c>
      <c r="R6537" t="s">
        <v>40</v>
      </c>
      <c r="S6537" t="s">
        <v>40</v>
      </c>
      <c r="T6537" t="s">
        <v>55</v>
      </c>
      <c r="U6537">
        <v>16</v>
      </c>
      <c r="V6537" t="s">
        <v>43</v>
      </c>
      <c r="W6537" t="s">
        <v>43</v>
      </c>
      <c r="X6537" t="s">
        <v>43</v>
      </c>
      <c r="Y6537" t="s">
        <v>43</v>
      </c>
      <c r="Z6537" t="s">
        <v>40</v>
      </c>
      <c r="AA6537" t="s">
        <v>40</v>
      </c>
      <c r="AB6537" t="s">
        <v>43</v>
      </c>
      <c r="AC6537" t="s">
        <v>40</v>
      </c>
      <c r="AD6537" t="s">
        <v>51</v>
      </c>
      <c r="AE6537" t="s">
        <v>40</v>
      </c>
      <c r="AF6537" t="s">
        <v>56</v>
      </c>
      <c r="AG6537">
        <v>95.4</v>
      </c>
      <c r="AH6537" s="1">
        <v>2025.1</v>
      </c>
      <c r="AI6537">
        <v>0</v>
      </c>
      <c r="AJ6537">
        <v>0</v>
      </c>
      <c r="AK6537">
        <v>785.4</v>
      </c>
      <c r="AL6537">
        <v>2810.5</v>
      </c>
      <c r="AM6537" t="s">
        <v>47</v>
      </c>
      <c r="AN6537" t="s">
        <v>8234</v>
      </c>
      <c r="AO6537" t="s">
        <v>8235</v>
      </c>
    </row>
    <row r="6538" spans="1:41" ht="14.5" customHeight="1" x14ac:dyDescent="0.3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 t="str">
        <f>IF(T_telecom1[[#This Row],[Latitude]]&lt;34,"South",IF(T_telecom1[[#This Row],[Latitude]]&gt;38,"North","Central"))</f>
        <v>South</v>
      </c>
      <c r="I6538">
        <v>33.281559999999999</v>
      </c>
      <c r="J6538" t="str">
        <f>IF(T_telecom1[[#This Row],[Longitude]]&lt;-121.7,"West",IF(T_telecom1[Longitude]&gt;-118,"East","Central-East"))</f>
        <v>East</v>
      </c>
      <c r="K6538">
        <v>-115.955541</v>
      </c>
      <c r="L6538">
        <v>2</v>
      </c>
      <c r="M65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38">
        <v>68</v>
      </c>
      <c r="O6538" t="s">
        <v>42</v>
      </c>
      <c r="P6538" t="s">
        <v>40</v>
      </c>
      <c r="Q6538">
        <v>8.6199999999999992</v>
      </c>
      <c r="R6538" t="s">
        <v>43</v>
      </c>
      <c r="S6538" t="s">
        <v>40</v>
      </c>
      <c r="T6538" t="s">
        <v>79</v>
      </c>
      <c r="U6538">
        <v>53</v>
      </c>
      <c r="V6538" t="s">
        <v>43</v>
      </c>
      <c r="W6538" t="s">
        <v>40</v>
      </c>
      <c r="X6538" t="s">
        <v>43</v>
      </c>
      <c r="Y6538" t="s">
        <v>40</v>
      </c>
      <c r="Z6538" t="s">
        <v>40</v>
      </c>
      <c r="AA6538" t="s">
        <v>43</v>
      </c>
      <c r="AB6538" t="s">
        <v>43</v>
      </c>
      <c r="AC6538" t="s">
        <v>40</v>
      </c>
      <c r="AD6538" t="s">
        <v>73</v>
      </c>
      <c r="AE6538" t="s">
        <v>43</v>
      </c>
      <c r="AF6538" t="s">
        <v>56</v>
      </c>
      <c r="AG6538">
        <v>64.099999999999994</v>
      </c>
      <c r="AH6538" s="1">
        <v>4326.25</v>
      </c>
      <c r="AI6538">
        <v>19.12</v>
      </c>
      <c r="AJ6538">
        <v>0</v>
      </c>
      <c r="AK6538">
        <v>586.16</v>
      </c>
      <c r="AL6538">
        <v>4893.29</v>
      </c>
      <c r="AM6538" t="s">
        <v>47</v>
      </c>
      <c r="AN6538" t="s">
        <v>8234</v>
      </c>
      <c r="AO6538" t="s">
        <v>8235</v>
      </c>
    </row>
    <row r="6539" spans="1:41" ht="14.5" customHeight="1" x14ac:dyDescent="0.3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 t="str">
        <f>IF(T_telecom1[[#This Row],[Latitude]]&lt;34,"South",IF(T_telecom1[[#This Row],[Latitude]]&gt;38,"North","Central"))</f>
        <v>North</v>
      </c>
      <c r="I6539">
        <v>39.937016999999997</v>
      </c>
      <c r="J6539" t="str">
        <f>IF(T_telecom1[[#This Row],[Longitude]]&lt;-121.7,"West",IF(T_telecom1[Longitude]&gt;-118,"East","Central-East"))</f>
        <v>Central-East</v>
      </c>
      <c r="K6539">
        <v>-121.058043</v>
      </c>
      <c r="L6539">
        <v>0</v>
      </c>
      <c r="M65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39">
        <v>39</v>
      </c>
      <c r="O6539" t="s">
        <v>42</v>
      </c>
      <c r="P6539" t="s">
        <v>40</v>
      </c>
      <c r="Q6539">
        <v>20.059999999999999</v>
      </c>
      <c r="R6539" t="s">
        <v>40</v>
      </c>
      <c r="S6539" t="s">
        <v>40</v>
      </c>
      <c r="T6539" t="s">
        <v>55</v>
      </c>
      <c r="U6539">
        <v>3</v>
      </c>
      <c r="V6539" t="s">
        <v>43</v>
      </c>
      <c r="W6539" t="s">
        <v>40</v>
      </c>
      <c r="X6539" t="s">
        <v>43</v>
      </c>
      <c r="Y6539" t="s">
        <v>43</v>
      </c>
      <c r="Z6539" t="s">
        <v>43</v>
      </c>
      <c r="AA6539" t="s">
        <v>40</v>
      </c>
      <c r="AB6539" t="s">
        <v>40</v>
      </c>
      <c r="AC6539" t="s">
        <v>40</v>
      </c>
      <c r="AD6539" t="s">
        <v>73</v>
      </c>
      <c r="AE6539" t="s">
        <v>43</v>
      </c>
      <c r="AF6539" t="s">
        <v>56</v>
      </c>
      <c r="AG6539">
        <v>90.7</v>
      </c>
      <c r="AH6539" s="1">
        <v>3413.25</v>
      </c>
      <c r="AI6539">
        <v>0</v>
      </c>
      <c r="AJ6539">
        <v>0</v>
      </c>
      <c r="AK6539">
        <v>782.34</v>
      </c>
      <c r="AL6539">
        <v>4195.59</v>
      </c>
      <c r="AM6539" t="s">
        <v>47</v>
      </c>
      <c r="AN6539" t="s">
        <v>8234</v>
      </c>
      <c r="AO6539" t="s">
        <v>8235</v>
      </c>
    </row>
    <row r="6540" spans="1:41" ht="14.5" customHeight="1" x14ac:dyDescent="0.3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 t="str">
        <f>IF(T_telecom1[[#This Row],[Latitude]]&lt;34,"South",IF(T_telecom1[[#This Row],[Latitude]]&gt;38,"North","Central"))</f>
        <v>Central</v>
      </c>
      <c r="I6540">
        <v>34.174492999999998</v>
      </c>
      <c r="J6540" t="str">
        <f>IF(T_telecom1[[#This Row],[Longitude]]&lt;-121.7,"West",IF(T_telecom1[Longitude]&gt;-118,"East","Central-East"))</f>
        <v>East</v>
      </c>
      <c r="K6540">
        <v>-117.87067999999999</v>
      </c>
      <c r="L6540">
        <v>1</v>
      </c>
      <c r="M654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40">
        <v>46</v>
      </c>
      <c r="O6540" t="s">
        <v>42</v>
      </c>
      <c r="P6540" t="s">
        <v>43</v>
      </c>
      <c r="Q6540">
        <v>0</v>
      </c>
      <c r="R6540" t="s">
        <v>43</v>
      </c>
      <c r="S6540" t="s">
        <v>40</v>
      </c>
      <c r="T6540" t="s">
        <v>79</v>
      </c>
      <c r="U6540">
        <v>8</v>
      </c>
      <c r="V6540" t="s">
        <v>43</v>
      </c>
      <c r="W6540" t="s">
        <v>43</v>
      </c>
      <c r="X6540" t="s">
        <v>43</v>
      </c>
      <c r="Y6540" t="s">
        <v>43</v>
      </c>
      <c r="Z6540" t="s">
        <v>40</v>
      </c>
      <c r="AA6540" t="s">
        <v>40</v>
      </c>
      <c r="AB6540" t="s">
        <v>40</v>
      </c>
      <c r="AC6540" t="s">
        <v>40</v>
      </c>
      <c r="AD6540" t="s">
        <v>51</v>
      </c>
      <c r="AE6540" t="s">
        <v>40</v>
      </c>
      <c r="AF6540" t="s">
        <v>56</v>
      </c>
      <c r="AG6540">
        <v>43.95</v>
      </c>
      <c r="AH6540" s="1">
        <v>2007.85</v>
      </c>
      <c r="AI6540">
        <v>0</v>
      </c>
      <c r="AJ6540">
        <v>0</v>
      </c>
      <c r="AK6540">
        <v>0</v>
      </c>
      <c r="AL6540">
        <v>2007.85</v>
      </c>
      <c r="AM6540" t="s">
        <v>47</v>
      </c>
      <c r="AN6540" t="s">
        <v>8234</v>
      </c>
      <c r="AO6540" t="s">
        <v>8235</v>
      </c>
    </row>
    <row r="6541" spans="1:41" ht="14.5" customHeight="1" x14ac:dyDescent="0.3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 t="str">
        <f>IF(T_telecom1[[#This Row],[Latitude]]&lt;34,"South",IF(T_telecom1[[#This Row],[Latitude]]&gt;38,"North","Central"))</f>
        <v>South</v>
      </c>
      <c r="I6541">
        <v>33.643095000000002</v>
      </c>
      <c r="J6541" t="str">
        <f>IF(T_telecom1[[#This Row],[Longitude]]&lt;-121.7,"West",IF(T_telecom1[Longitude]&gt;-118,"East","Central-East"))</f>
        <v>East</v>
      </c>
      <c r="K6541">
        <v>-117.810896</v>
      </c>
      <c r="L6541">
        <v>0</v>
      </c>
      <c r="M65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41">
        <v>1</v>
      </c>
      <c r="O6541" t="s">
        <v>54</v>
      </c>
      <c r="P6541" t="s">
        <v>40</v>
      </c>
      <c r="Q6541">
        <v>30.52</v>
      </c>
      <c r="R6541" t="s">
        <v>40</v>
      </c>
      <c r="S6541" t="s">
        <v>40</v>
      </c>
      <c r="T6541" t="s">
        <v>55</v>
      </c>
      <c r="U6541">
        <v>30</v>
      </c>
      <c r="V6541" t="s">
        <v>43</v>
      </c>
      <c r="W6541" t="s">
        <v>43</v>
      </c>
      <c r="X6541" t="s">
        <v>43</v>
      </c>
      <c r="Y6541" t="s">
        <v>43</v>
      </c>
      <c r="Z6541" t="s">
        <v>43</v>
      </c>
      <c r="AA6541" t="s">
        <v>40</v>
      </c>
      <c r="AB6541" t="s">
        <v>40</v>
      </c>
      <c r="AC6541" t="s">
        <v>40</v>
      </c>
      <c r="AD6541" t="s">
        <v>51</v>
      </c>
      <c r="AE6541" t="s">
        <v>40</v>
      </c>
      <c r="AF6541" t="s">
        <v>56</v>
      </c>
      <c r="AG6541">
        <v>85</v>
      </c>
      <c r="AH6541" s="1">
        <v>85</v>
      </c>
      <c r="AI6541">
        <v>0</v>
      </c>
      <c r="AJ6541">
        <v>0</v>
      </c>
      <c r="AK6541">
        <v>30.52</v>
      </c>
      <c r="AL6541">
        <v>115.52</v>
      </c>
      <c r="AM6541" t="s">
        <v>57</v>
      </c>
      <c r="AN6541" t="s">
        <v>109</v>
      </c>
      <c r="AO6541" t="s">
        <v>110</v>
      </c>
    </row>
    <row r="6542" spans="1:41" ht="14.5" customHeight="1" x14ac:dyDescent="0.3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 t="str">
        <f>IF(T_telecom1[[#This Row],[Latitude]]&lt;34,"South",IF(T_telecom1[[#This Row],[Latitude]]&gt;38,"North","Central"))</f>
        <v>North</v>
      </c>
      <c r="I6542">
        <v>38.715497999999997</v>
      </c>
      <c r="J6542" t="str">
        <f>IF(T_telecom1[[#This Row],[Longitude]]&lt;-121.7,"West",IF(T_telecom1[Longitude]&gt;-118,"East","Central-East"))</f>
        <v>Central-East</v>
      </c>
      <c r="K6542">
        <v>-121.363411</v>
      </c>
      <c r="L6542">
        <v>1</v>
      </c>
      <c r="M65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42">
        <v>13</v>
      </c>
      <c r="O6542" t="s">
        <v>42</v>
      </c>
      <c r="P6542" t="s">
        <v>40</v>
      </c>
      <c r="Q6542">
        <v>2.92</v>
      </c>
      <c r="R6542" t="s">
        <v>40</v>
      </c>
      <c r="S6542" t="s">
        <v>40</v>
      </c>
      <c r="T6542" t="s">
        <v>55</v>
      </c>
      <c r="U6542">
        <v>21</v>
      </c>
      <c r="V6542" t="s">
        <v>43</v>
      </c>
      <c r="W6542" t="s">
        <v>43</v>
      </c>
      <c r="X6542" t="s">
        <v>43</v>
      </c>
      <c r="Y6542" t="s">
        <v>43</v>
      </c>
      <c r="Z6542" t="s">
        <v>43</v>
      </c>
      <c r="AA6542" t="s">
        <v>43</v>
      </c>
      <c r="AB6542" t="s">
        <v>43</v>
      </c>
      <c r="AC6542" t="s">
        <v>40</v>
      </c>
      <c r="AD6542" t="s">
        <v>51</v>
      </c>
      <c r="AE6542" t="s">
        <v>40</v>
      </c>
      <c r="AF6542" t="s">
        <v>46</v>
      </c>
      <c r="AG6542">
        <v>74.400000000000006</v>
      </c>
      <c r="AH6542" s="1">
        <v>896.75</v>
      </c>
      <c r="AI6542">
        <v>0</v>
      </c>
      <c r="AJ6542">
        <v>0</v>
      </c>
      <c r="AK6542">
        <v>37.96</v>
      </c>
      <c r="AL6542">
        <v>934.71</v>
      </c>
      <c r="AM6542" t="s">
        <v>57</v>
      </c>
      <c r="AN6542" t="s">
        <v>58</v>
      </c>
      <c r="AO6542" t="s">
        <v>104</v>
      </c>
    </row>
    <row r="6543" spans="1:41" ht="14.5" customHeight="1" x14ac:dyDescent="0.3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 t="str">
        <f>IF(T_telecom1[[#This Row],[Latitude]]&lt;34,"South",IF(T_telecom1[[#This Row],[Latitude]]&gt;38,"North","Central"))</f>
        <v>Central</v>
      </c>
      <c r="I6543">
        <v>34.191842000000001</v>
      </c>
      <c r="J6543" t="str">
        <f>IF(T_telecom1[[#This Row],[Longitude]]&lt;-121.7,"West",IF(T_telecom1[Longitude]&gt;-118,"East","Central-East"))</f>
        <v>Central-East</v>
      </c>
      <c r="K6543">
        <v>-118.822796</v>
      </c>
      <c r="L6543">
        <v>11</v>
      </c>
      <c r="M65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43">
        <v>72</v>
      </c>
      <c r="O6543" t="s">
        <v>72</v>
      </c>
      <c r="P6543" t="s">
        <v>43</v>
      </c>
      <c r="Q6543">
        <v>0</v>
      </c>
      <c r="R6543" t="s">
        <v>43</v>
      </c>
      <c r="S6543" t="s">
        <v>40</v>
      </c>
      <c r="T6543" t="s">
        <v>79</v>
      </c>
      <c r="U6543">
        <v>17</v>
      </c>
      <c r="V6543" t="s">
        <v>40</v>
      </c>
      <c r="W6543" t="s">
        <v>40</v>
      </c>
      <c r="X6543" t="s">
        <v>40</v>
      </c>
      <c r="Y6543" t="s">
        <v>40</v>
      </c>
      <c r="Z6543" t="s">
        <v>43</v>
      </c>
      <c r="AA6543" t="s">
        <v>43</v>
      </c>
      <c r="AB6543" t="s">
        <v>43</v>
      </c>
      <c r="AC6543" t="s">
        <v>40</v>
      </c>
      <c r="AD6543" t="s">
        <v>73</v>
      </c>
      <c r="AE6543" t="s">
        <v>43</v>
      </c>
      <c r="AF6543" t="s">
        <v>46</v>
      </c>
      <c r="AG6543">
        <v>45.25</v>
      </c>
      <c r="AH6543" s="1">
        <v>3139.8</v>
      </c>
      <c r="AI6543">
        <v>0</v>
      </c>
      <c r="AJ6543">
        <v>0</v>
      </c>
      <c r="AK6543">
        <v>0</v>
      </c>
      <c r="AL6543">
        <v>3139.8</v>
      </c>
      <c r="AM6543" t="s">
        <v>47</v>
      </c>
      <c r="AN6543" t="s">
        <v>8234</v>
      </c>
      <c r="AO6543" t="s">
        <v>8235</v>
      </c>
    </row>
    <row r="6544" spans="1:41" ht="14.5" customHeight="1" x14ac:dyDescent="0.3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 t="str">
        <f>IF(T_telecom1[[#This Row],[Latitude]]&lt;34,"South",IF(T_telecom1[[#This Row],[Latitude]]&gt;38,"North","Central"))</f>
        <v>North</v>
      </c>
      <c r="I6544">
        <v>38.815514999999998</v>
      </c>
      <c r="J6544" t="str">
        <f>IF(T_telecom1[[#This Row],[Longitude]]&lt;-121.7,"West",IF(T_telecom1[Longitude]&gt;-118,"East","Central-East"))</f>
        <v>Central-East</v>
      </c>
      <c r="K6544">
        <v>-120.91699699999999</v>
      </c>
      <c r="L6544">
        <v>5</v>
      </c>
      <c r="M65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44">
        <v>38</v>
      </c>
      <c r="O6544" t="s">
        <v>42</v>
      </c>
      <c r="P6544" t="s">
        <v>40</v>
      </c>
      <c r="Q6544">
        <v>15.78</v>
      </c>
      <c r="R6544" t="s">
        <v>40</v>
      </c>
      <c r="S6544" t="s">
        <v>40</v>
      </c>
      <c r="T6544" t="s">
        <v>55</v>
      </c>
      <c r="U6544">
        <v>30</v>
      </c>
      <c r="V6544" t="s">
        <v>43</v>
      </c>
      <c r="W6544" t="s">
        <v>43</v>
      </c>
      <c r="X6544" t="s">
        <v>43</v>
      </c>
      <c r="Y6544" t="s">
        <v>43</v>
      </c>
      <c r="Z6544" t="s">
        <v>43</v>
      </c>
      <c r="AA6544" t="s">
        <v>43</v>
      </c>
      <c r="AB6544" t="s">
        <v>43</v>
      </c>
      <c r="AC6544" t="s">
        <v>40</v>
      </c>
      <c r="AD6544" t="s">
        <v>51</v>
      </c>
      <c r="AE6544" t="s">
        <v>40</v>
      </c>
      <c r="AF6544" t="s">
        <v>56</v>
      </c>
      <c r="AG6544">
        <v>74.95</v>
      </c>
      <c r="AH6544" s="1">
        <v>2869.85</v>
      </c>
      <c r="AI6544">
        <v>0</v>
      </c>
      <c r="AJ6544">
        <v>0</v>
      </c>
      <c r="AK6544">
        <v>599.64</v>
      </c>
      <c r="AL6544">
        <v>3469.49</v>
      </c>
      <c r="AM6544" t="s">
        <v>57</v>
      </c>
      <c r="AN6544" t="s">
        <v>63</v>
      </c>
      <c r="AO6544" t="s">
        <v>64</v>
      </c>
    </row>
    <row r="6545" spans="1:41" ht="14.5" customHeight="1" x14ac:dyDescent="0.3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 t="str">
        <f>IF(T_telecom1[[#This Row],[Latitude]]&lt;34,"South",IF(T_telecom1[[#This Row],[Latitude]]&gt;38,"North","Central"))</f>
        <v>South</v>
      </c>
      <c r="I6545">
        <v>33.734932999999998</v>
      </c>
      <c r="J6545" t="str">
        <f>IF(T_telecom1[[#This Row],[Longitude]]&lt;-121.7,"West",IF(T_telecom1[Longitude]&gt;-118,"East","Central-East"))</f>
        <v>East</v>
      </c>
      <c r="K6545">
        <v>-117.044145</v>
      </c>
      <c r="L6545">
        <v>5</v>
      </c>
      <c r="M654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45">
        <v>64</v>
      </c>
      <c r="O6545" t="s">
        <v>42</v>
      </c>
      <c r="P6545" t="s">
        <v>40</v>
      </c>
      <c r="Q6545">
        <v>32.93</v>
      </c>
      <c r="R6545" t="s">
        <v>40</v>
      </c>
      <c r="S6545" t="s">
        <v>40</v>
      </c>
      <c r="T6545" t="s">
        <v>79</v>
      </c>
      <c r="U6545">
        <v>26</v>
      </c>
      <c r="V6545" t="s">
        <v>43</v>
      </c>
      <c r="W6545" t="s">
        <v>40</v>
      </c>
      <c r="X6545" t="s">
        <v>43</v>
      </c>
      <c r="Y6545" t="s">
        <v>40</v>
      </c>
      <c r="Z6545" t="s">
        <v>43</v>
      </c>
      <c r="AA6545" t="s">
        <v>40</v>
      </c>
      <c r="AB6545" t="s">
        <v>40</v>
      </c>
      <c r="AC6545" t="s">
        <v>40</v>
      </c>
      <c r="AD6545" t="s">
        <v>45</v>
      </c>
      <c r="AE6545" t="s">
        <v>40</v>
      </c>
      <c r="AF6545" t="s">
        <v>46</v>
      </c>
      <c r="AG6545">
        <v>70.150000000000006</v>
      </c>
      <c r="AH6545" s="1">
        <v>4480.7</v>
      </c>
      <c r="AI6545">
        <v>0</v>
      </c>
      <c r="AJ6545">
        <v>0</v>
      </c>
      <c r="AK6545">
        <v>2107.52</v>
      </c>
      <c r="AL6545">
        <v>6588.22</v>
      </c>
      <c r="AM6545" t="s">
        <v>47</v>
      </c>
      <c r="AN6545" t="s">
        <v>8234</v>
      </c>
      <c r="AO6545" t="s">
        <v>8235</v>
      </c>
    </row>
    <row r="6546" spans="1:41" ht="14.5" customHeight="1" x14ac:dyDescent="0.3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 t="str">
        <f>IF(T_telecom1[[#This Row],[Latitude]]&lt;34,"South",IF(T_telecom1[[#This Row],[Latitude]]&gt;38,"North","Central"))</f>
        <v>North</v>
      </c>
      <c r="I6546">
        <v>39.440686999999997</v>
      </c>
      <c r="J6546" t="str">
        <f>IF(T_telecom1[[#This Row],[Longitude]]&lt;-121.7,"West",IF(T_telecom1[Longitude]&gt;-118,"East","Central-East"))</f>
        <v>Central-East</v>
      </c>
      <c r="K6546">
        <v>-121.263583</v>
      </c>
      <c r="L6546">
        <v>0</v>
      </c>
      <c r="M65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46">
        <v>13</v>
      </c>
      <c r="O6546" t="s">
        <v>42</v>
      </c>
      <c r="P6546" t="s">
        <v>40</v>
      </c>
      <c r="Q6546">
        <v>26.68</v>
      </c>
      <c r="R6546" t="s">
        <v>43</v>
      </c>
      <c r="S6546" t="s">
        <v>40</v>
      </c>
      <c r="T6546" t="s">
        <v>55</v>
      </c>
      <c r="U6546">
        <v>24</v>
      </c>
      <c r="V6546" t="s">
        <v>43</v>
      </c>
      <c r="W6546" t="s">
        <v>43</v>
      </c>
      <c r="X6546" t="s">
        <v>40</v>
      </c>
      <c r="Y6546" t="s">
        <v>43</v>
      </c>
      <c r="Z6546" t="s">
        <v>40</v>
      </c>
      <c r="AA6546" t="s">
        <v>40</v>
      </c>
      <c r="AB6546" t="s">
        <v>40</v>
      </c>
      <c r="AC6546" t="s">
        <v>40</v>
      </c>
      <c r="AD6546" t="s">
        <v>73</v>
      </c>
      <c r="AE6546" t="s">
        <v>40</v>
      </c>
      <c r="AF6546" t="s">
        <v>56</v>
      </c>
      <c r="AG6546">
        <v>96.85</v>
      </c>
      <c r="AH6546" s="1">
        <v>1235.55</v>
      </c>
      <c r="AI6546">
        <v>0</v>
      </c>
      <c r="AJ6546">
        <v>0</v>
      </c>
      <c r="AK6546">
        <v>346.84</v>
      </c>
      <c r="AL6546">
        <v>1582.39</v>
      </c>
      <c r="AM6546" t="s">
        <v>47</v>
      </c>
      <c r="AN6546" t="s">
        <v>8234</v>
      </c>
      <c r="AO6546" t="s">
        <v>8235</v>
      </c>
    </row>
    <row r="6547" spans="1:41" ht="14.5" customHeight="1" x14ac:dyDescent="0.3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 t="str">
        <f>IF(T_telecom1[[#This Row],[Latitude]]&lt;34,"South",IF(T_telecom1[[#This Row],[Latitude]]&gt;38,"North","Central"))</f>
        <v>South</v>
      </c>
      <c r="I6547">
        <v>32.765009999999997</v>
      </c>
      <c r="J6547" t="str">
        <f>IF(T_telecom1[[#This Row],[Longitude]]&lt;-121.7,"West",IF(T_telecom1[Longitude]&gt;-118,"East","Central-East"))</f>
        <v>East</v>
      </c>
      <c r="K6547">
        <v>-117.19938</v>
      </c>
      <c r="L6547">
        <v>0</v>
      </c>
      <c r="M65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47">
        <v>5</v>
      </c>
      <c r="O6547" t="s">
        <v>54</v>
      </c>
      <c r="P6547" t="s">
        <v>40</v>
      </c>
      <c r="Q6547">
        <v>12.22</v>
      </c>
      <c r="R6547" t="s">
        <v>43</v>
      </c>
      <c r="S6547" t="s">
        <v>43</v>
      </c>
      <c r="T6547" t="s">
        <v>8242</v>
      </c>
      <c r="U6547">
        <v>0</v>
      </c>
      <c r="V6547" t="s">
        <v>43</v>
      </c>
      <c r="W6547" t="s">
        <v>43</v>
      </c>
      <c r="X6547" t="s">
        <v>43</v>
      </c>
      <c r="Y6547" t="s">
        <v>43</v>
      </c>
      <c r="Z6547" t="s">
        <v>43</v>
      </c>
      <c r="AA6547" t="s">
        <v>43</v>
      </c>
      <c r="AB6547" t="s">
        <v>43</v>
      </c>
      <c r="AC6547" t="s">
        <v>43</v>
      </c>
      <c r="AD6547" t="s">
        <v>51</v>
      </c>
      <c r="AE6547" t="s">
        <v>43</v>
      </c>
      <c r="AF6547" t="s">
        <v>46</v>
      </c>
      <c r="AG6547">
        <v>-10</v>
      </c>
      <c r="AH6547" s="1">
        <v>83.75</v>
      </c>
      <c r="AI6547">
        <v>0</v>
      </c>
      <c r="AJ6547">
        <v>0</v>
      </c>
      <c r="AK6547">
        <v>61.1</v>
      </c>
      <c r="AL6547">
        <v>144.85</v>
      </c>
      <c r="AM6547" t="s">
        <v>47</v>
      </c>
      <c r="AN6547" t="s">
        <v>8234</v>
      </c>
      <c r="AO6547" t="s">
        <v>8235</v>
      </c>
    </row>
    <row r="6548" spans="1:41" ht="14.5" customHeight="1" x14ac:dyDescent="0.3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 t="str">
        <f>IF(T_telecom1[[#This Row],[Latitude]]&lt;34,"South",IF(T_telecom1[[#This Row],[Latitude]]&gt;38,"North","Central"))</f>
        <v>Central</v>
      </c>
      <c r="I6548">
        <v>37.572273000000003</v>
      </c>
      <c r="J6548" t="str">
        <f>IF(T_telecom1[[#This Row],[Longitude]]&lt;-121.7,"West",IF(T_telecom1[Longitude]&gt;-118,"East","Central-East"))</f>
        <v>West</v>
      </c>
      <c r="K6548">
        <v>-121.964583</v>
      </c>
      <c r="L6548">
        <v>0</v>
      </c>
      <c r="M654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48">
        <v>72</v>
      </c>
      <c r="O6548" t="s">
        <v>72</v>
      </c>
      <c r="P6548" t="s">
        <v>40</v>
      </c>
      <c r="Q6548">
        <v>44.21</v>
      </c>
      <c r="R6548" t="s">
        <v>40</v>
      </c>
      <c r="S6548" t="s">
        <v>40</v>
      </c>
      <c r="T6548" t="s">
        <v>79</v>
      </c>
      <c r="U6548">
        <v>22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40</v>
      </c>
      <c r="AB6548" t="s">
        <v>40</v>
      </c>
      <c r="AC6548" t="s">
        <v>40</v>
      </c>
      <c r="AD6548" t="s">
        <v>73</v>
      </c>
      <c r="AE6548" t="s">
        <v>40</v>
      </c>
      <c r="AF6548" t="s">
        <v>56</v>
      </c>
      <c r="AG6548">
        <v>91.35</v>
      </c>
      <c r="AH6548" s="1">
        <v>6697.2</v>
      </c>
      <c r="AI6548">
        <v>0</v>
      </c>
      <c r="AJ6548">
        <v>0</v>
      </c>
      <c r="AK6548">
        <v>3183.12</v>
      </c>
      <c r="AL6548">
        <v>9880.32</v>
      </c>
      <c r="AM6548" t="s">
        <v>47</v>
      </c>
      <c r="AN6548" t="s">
        <v>8234</v>
      </c>
      <c r="AO6548" t="s">
        <v>8235</v>
      </c>
    </row>
    <row r="6549" spans="1:41" ht="14.5" customHeight="1" x14ac:dyDescent="0.3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 t="str">
        <f>IF(T_telecom1[[#This Row],[Latitude]]&lt;34,"South",IF(T_telecom1[[#This Row],[Latitude]]&gt;38,"North","Central"))</f>
        <v>South</v>
      </c>
      <c r="I6549">
        <v>33.734932999999998</v>
      </c>
      <c r="J6549" t="str">
        <f>IF(T_telecom1[[#This Row],[Longitude]]&lt;-121.7,"West",IF(T_telecom1[Longitude]&gt;-118,"East","Central-East"))</f>
        <v>East</v>
      </c>
      <c r="K6549">
        <v>-117.044145</v>
      </c>
      <c r="L6549">
        <v>2</v>
      </c>
      <c r="M65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49">
        <v>57</v>
      </c>
      <c r="O6549" t="s">
        <v>76</v>
      </c>
      <c r="P6549" t="s">
        <v>40</v>
      </c>
      <c r="Q6549">
        <v>10.050000000000001</v>
      </c>
      <c r="R6549" t="s">
        <v>40</v>
      </c>
      <c r="S6549" t="s">
        <v>40</v>
      </c>
      <c r="T6549" t="s">
        <v>79</v>
      </c>
      <c r="U6549">
        <v>16</v>
      </c>
      <c r="V6549" t="s">
        <v>40</v>
      </c>
      <c r="W6549" t="s">
        <v>43</v>
      </c>
      <c r="X6549" t="s">
        <v>40</v>
      </c>
      <c r="Y6549" t="s">
        <v>40</v>
      </c>
      <c r="Z6549" t="s">
        <v>40</v>
      </c>
      <c r="AA6549" t="s">
        <v>40</v>
      </c>
      <c r="AB6549" t="s">
        <v>40</v>
      </c>
      <c r="AC6549" t="s">
        <v>40</v>
      </c>
      <c r="AD6549" t="s">
        <v>73</v>
      </c>
      <c r="AE6549" t="s">
        <v>40</v>
      </c>
      <c r="AF6549" t="s">
        <v>56</v>
      </c>
      <c r="AG6549">
        <v>84.5</v>
      </c>
      <c r="AH6549" s="1">
        <v>4845.3999999999996</v>
      </c>
      <c r="AI6549">
        <v>0</v>
      </c>
      <c r="AJ6549">
        <v>0</v>
      </c>
      <c r="AK6549">
        <v>572.85</v>
      </c>
      <c r="AL6549">
        <v>5418.25</v>
      </c>
      <c r="AM6549" t="s">
        <v>47</v>
      </c>
      <c r="AN6549" t="s">
        <v>8234</v>
      </c>
      <c r="AO6549" t="s">
        <v>8235</v>
      </c>
    </row>
    <row r="6550" spans="1:41" ht="14.5" customHeight="1" x14ac:dyDescent="0.3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 t="str">
        <f>IF(T_telecom1[[#This Row],[Latitude]]&lt;34,"South",IF(T_telecom1[[#This Row],[Latitude]]&gt;38,"North","Central"))</f>
        <v>North</v>
      </c>
      <c r="I6550">
        <v>38.851841999999998</v>
      </c>
      <c r="J6550" t="str">
        <f>IF(T_telecom1[[#This Row],[Longitude]]&lt;-121.7,"West",IF(T_telecom1[Longitude]&gt;-118,"East","Central-East"))</f>
        <v>Central-East</v>
      </c>
      <c r="K6550">
        <v>-120.076204</v>
      </c>
      <c r="L6550">
        <v>4</v>
      </c>
      <c r="M655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50">
        <v>72</v>
      </c>
      <c r="O6550" t="s">
        <v>72</v>
      </c>
      <c r="P6550" t="s">
        <v>40</v>
      </c>
      <c r="Q6550">
        <v>24.32</v>
      </c>
      <c r="R6550" t="s">
        <v>40</v>
      </c>
      <c r="S6550" t="s">
        <v>40</v>
      </c>
      <c r="T6550" t="s">
        <v>55</v>
      </c>
      <c r="U6550">
        <v>76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40</v>
      </c>
      <c r="AB6550" t="s">
        <v>40</v>
      </c>
      <c r="AC6550" t="s">
        <v>40</v>
      </c>
      <c r="AD6550" t="s">
        <v>73</v>
      </c>
      <c r="AE6550" t="s">
        <v>40</v>
      </c>
      <c r="AF6550" t="s">
        <v>56</v>
      </c>
      <c r="AG6550">
        <v>115.5</v>
      </c>
      <c r="AH6550" s="1">
        <v>8312.75</v>
      </c>
      <c r="AI6550">
        <v>0</v>
      </c>
      <c r="AJ6550">
        <v>0</v>
      </c>
      <c r="AK6550">
        <v>1751.04</v>
      </c>
      <c r="AL6550">
        <v>10063.790000000001</v>
      </c>
      <c r="AM6550" t="s">
        <v>47</v>
      </c>
      <c r="AN6550" t="s">
        <v>8234</v>
      </c>
      <c r="AO6550" t="s">
        <v>8235</v>
      </c>
    </row>
    <row r="6551" spans="1:41" ht="14.5" customHeight="1" x14ac:dyDescent="0.3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 t="str">
        <f>IF(T_telecom1[[#This Row],[Latitude]]&lt;34,"South",IF(T_telecom1[[#This Row],[Latitude]]&gt;38,"North","Central"))</f>
        <v>North</v>
      </c>
      <c r="I6551">
        <v>39.532220000000002</v>
      </c>
      <c r="J6551" t="str">
        <f>IF(T_telecom1[[#This Row],[Longitude]]&lt;-121.7,"West",IF(T_telecom1[Longitude]&gt;-118,"East","Central-East"))</f>
        <v>West</v>
      </c>
      <c r="K6551">
        <v>-122.59487900000001</v>
      </c>
      <c r="L6551">
        <v>0</v>
      </c>
      <c r="M655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51">
        <v>1</v>
      </c>
      <c r="O6551" t="s">
        <v>42</v>
      </c>
      <c r="P6551" t="s">
        <v>40</v>
      </c>
      <c r="Q6551">
        <v>21.85</v>
      </c>
      <c r="R6551" t="s">
        <v>40</v>
      </c>
      <c r="S6551" t="s">
        <v>40</v>
      </c>
      <c r="T6551" t="s">
        <v>55</v>
      </c>
      <c r="U6551">
        <v>29</v>
      </c>
      <c r="V6551" t="s">
        <v>43</v>
      </c>
      <c r="W6551" t="s">
        <v>43</v>
      </c>
      <c r="X6551" t="s">
        <v>43</v>
      </c>
      <c r="Y6551" t="s">
        <v>43</v>
      </c>
      <c r="Z6551" t="s">
        <v>40</v>
      </c>
      <c r="AA6551" t="s">
        <v>40</v>
      </c>
      <c r="AB6551" t="s">
        <v>43</v>
      </c>
      <c r="AC6551" t="s">
        <v>40</v>
      </c>
      <c r="AD6551" t="s">
        <v>51</v>
      </c>
      <c r="AE6551" t="s">
        <v>40</v>
      </c>
      <c r="AF6551" t="s">
        <v>56</v>
      </c>
      <c r="AG6551">
        <v>94</v>
      </c>
      <c r="AH6551" s="1">
        <v>94</v>
      </c>
      <c r="AI6551">
        <v>0</v>
      </c>
      <c r="AJ6551">
        <v>0</v>
      </c>
      <c r="AK6551">
        <v>21.85</v>
      </c>
      <c r="AL6551">
        <v>115.85</v>
      </c>
      <c r="AM6551" t="s">
        <v>57</v>
      </c>
      <c r="AN6551" t="s">
        <v>63</v>
      </c>
      <c r="AO6551" t="s">
        <v>64</v>
      </c>
    </row>
    <row r="6552" spans="1:41" ht="14.5" customHeight="1" x14ac:dyDescent="0.3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 t="str">
        <f>IF(T_telecom1[[#This Row],[Latitude]]&lt;34,"South",IF(T_telecom1[[#This Row],[Latitude]]&gt;38,"North","Central"))</f>
        <v>Central</v>
      </c>
      <c r="I6552">
        <v>34.255203000000002</v>
      </c>
      <c r="J6552" t="str">
        <f>IF(T_telecom1[[#This Row],[Longitude]]&lt;-121.7,"West",IF(T_telecom1[Longitude]&gt;-118,"East","Central-East"))</f>
        <v>East</v>
      </c>
      <c r="K6552">
        <v>-117.17565399999999</v>
      </c>
      <c r="L6552">
        <v>0</v>
      </c>
      <c r="M65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52">
        <v>1</v>
      </c>
      <c r="O6552" t="s">
        <v>54</v>
      </c>
      <c r="P6552" t="s">
        <v>40</v>
      </c>
      <c r="Q6552">
        <v>3.13</v>
      </c>
      <c r="R6552" t="s">
        <v>43</v>
      </c>
      <c r="S6552" t="s">
        <v>40</v>
      </c>
      <c r="T6552" t="s">
        <v>55</v>
      </c>
      <c r="U6552">
        <v>5</v>
      </c>
      <c r="V6552" t="s">
        <v>43</v>
      </c>
      <c r="W6552" t="s">
        <v>43</v>
      </c>
      <c r="X6552" t="s">
        <v>43</v>
      </c>
      <c r="Y6552" t="s">
        <v>43</v>
      </c>
      <c r="Z6552" t="s">
        <v>40</v>
      </c>
      <c r="AA6552" t="s">
        <v>43</v>
      </c>
      <c r="AB6552" t="s">
        <v>43</v>
      </c>
      <c r="AC6552" t="s">
        <v>40</v>
      </c>
      <c r="AD6552" t="s">
        <v>51</v>
      </c>
      <c r="AE6552" t="s">
        <v>40</v>
      </c>
      <c r="AF6552" t="s">
        <v>56</v>
      </c>
      <c r="AG6552">
        <v>79.95</v>
      </c>
      <c r="AH6552" s="1">
        <v>79.95</v>
      </c>
      <c r="AI6552">
        <v>0</v>
      </c>
      <c r="AJ6552">
        <v>0</v>
      </c>
      <c r="AK6552">
        <v>3.13</v>
      </c>
      <c r="AL6552">
        <v>83.08</v>
      </c>
      <c r="AM6552" t="s">
        <v>57</v>
      </c>
      <c r="AN6552" t="s">
        <v>121</v>
      </c>
      <c r="AO6552" t="s">
        <v>195</v>
      </c>
    </row>
    <row r="6553" spans="1:41" ht="14.5" customHeight="1" x14ac:dyDescent="0.3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 t="str">
        <f>IF(T_telecom1[[#This Row],[Latitude]]&lt;34,"South",IF(T_telecom1[[#This Row],[Latitude]]&gt;38,"North","Central"))</f>
        <v>Central</v>
      </c>
      <c r="I6553">
        <v>34.048012999999997</v>
      </c>
      <c r="J6553" t="str">
        <f>IF(T_telecom1[[#This Row],[Longitude]]&lt;-121.7,"West",IF(T_telecom1[Longitude]&gt;-118,"East","Central-East"))</f>
        <v>Central-East</v>
      </c>
      <c r="K6553">
        <v>-118.293953</v>
      </c>
      <c r="L6553">
        <v>0</v>
      </c>
      <c r="M65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53">
        <v>8</v>
      </c>
      <c r="O6553" t="s">
        <v>42</v>
      </c>
      <c r="P6553" t="s">
        <v>40</v>
      </c>
      <c r="Q6553">
        <v>12.15</v>
      </c>
      <c r="R6553" t="s">
        <v>40</v>
      </c>
      <c r="S6553" t="s">
        <v>40</v>
      </c>
      <c r="T6553" t="s">
        <v>44</v>
      </c>
      <c r="U6553">
        <v>26</v>
      </c>
      <c r="V6553" t="s">
        <v>43</v>
      </c>
      <c r="W6553" t="s">
        <v>43</v>
      </c>
      <c r="X6553" t="s">
        <v>40</v>
      </c>
      <c r="Y6553" t="s">
        <v>43</v>
      </c>
      <c r="Z6553" t="s">
        <v>40</v>
      </c>
      <c r="AA6553" t="s">
        <v>40</v>
      </c>
      <c r="AB6553" t="s">
        <v>40</v>
      </c>
      <c r="AC6553" t="s">
        <v>40</v>
      </c>
      <c r="AD6553" t="s">
        <v>51</v>
      </c>
      <c r="AE6553" t="s">
        <v>40</v>
      </c>
      <c r="AF6553" t="s">
        <v>56</v>
      </c>
      <c r="AG6553">
        <v>99.65</v>
      </c>
      <c r="AH6553" s="1">
        <v>820.5</v>
      </c>
      <c r="AI6553">
        <v>0</v>
      </c>
      <c r="AJ6553">
        <v>0</v>
      </c>
      <c r="AK6553">
        <v>97.2</v>
      </c>
      <c r="AL6553">
        <v>917.7</v>
      </c>
      <c r="AM6553" t="s">
        <v>57</v>
      </c>
      <c r="AN6553" t="s">
        <v>109</v>
      </c>
      <c r="AO6553" t="s">
        <v>344</v>
      </c>
    </row>
    <row r="6554" spans="1:41" ht="14.5" customHeight="1" x14ac:dyDescent="0.3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 t="str">
        <f>IF(T_telecom1[[#This Row],[Latitude]]&lt;34,"South",IF(T_telecom1[[#This Row],[Latitude]]&gt;38,"North","Central"))</f>
        <v>South</v>
      </c>
      <c r="I6554">
        <v>33.907361000000002</v>
      </c>
      <c r="J6554" t="str">
        <f>IF(T_telecom1[[#This Row],[Longitude]]&lt;-121.7,"West",IF(T_telecom1[Longitude]&gt;-118,"East","Central-East"))</f>
        <v>East</v>
      </c>
      <c r="K6554">
        <v>-117.109972</v>
      </c>
      <c r="L6554">
        <v>0</v>
      </c>
      <c r="M65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54">
        <v>3</v>
      </c>
      <c r="O6554" t="s">
        <v>42</v>
      </c>
      <c r="P6554" t="s">
        <v>40</v>
      </c>
      <c r="Q6554">
        <v>35.54</v>
      </c>
      <c r="R6554" t="s">
        <v>40</v>
      </c>
      <c r="S6554" t="s">
        <v>40</v>
      </c>
      <c r="T6554" t="s">
        <v>55</v>
      </c>
      <c r="U6554">
        <v>27</v>
      </c>
      <c r="V6554" t="s">
        <v>43</v>
      </c>
      <c r="W6554" t="s">
        <v>43</v>
      </c>
      <c r="X6554" t="s">
        <v>43</v>
      </c>
      <c r="Y6554" t="s">
        <v>43</v>
      </c>
      <c r="Z6554" t="s">
        <v>43</v>
      </c>
      <c r="AA6554" t="s">
        <v>43</v>
      </c>
      <c r="AB6554" t="s">
        <v>43</v>
      </c>
      <c r="AC6554" t="s">
        <v>40</v>
      </c>
      <c r="AD6554" t="s">
        <v>51</v>
      </c>
      <c r="AE6554" t="s">
        <v>40</v>
      </c>
      <c r="AF6554" t="s">
        <v>56</v>
      </c>
      <c r="AG6554">
        <v>74.25</v>
      </c>
      <c r="AH6554" s="1">
        <v>210.3</v>
      </c>
      <c r="AI6554">
        <v>0</v>
      </c>
      <c r="AJ6554">
        <v>0</v>
      </c>
      <c r="AK6554">
        <v>106.62</v>
      </c>
      <c r="AL6554">
        <v>316.92</v>
      </c>
      <c r="AM6554" t="s">
        <v>57</v>
      </c>
      <c r="AN6554" t="s">
        <v>58</v>
      </c>
      <c r="AO6554" t="s">
        <v>104</v>
      </c>
    </row>
    <row r="6555" spans="1:41" ht="14.5" customHeight="1" x14ac:dyDescent="0.3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 t="str">
        <f>IF(T_telecom1[[#This Row],[Latitude]]&lt;34,"South",IF(T_telecom1[[#This Row],[Latitude]]&gt;38,"North","Central"))</f>
        <v>Central</v>
      </c>
      <c r="I6555">
        <v>34.704340000000002</v>
      </c>
      <c r="J6555" t="str">
        <f>IF(T_telecom1[[#This Row],[Longitude]]&lt;-121.7,"West",IF(T_telecom1[Longitude]&gt;-118,"East","Central-East"))</f>
        <v>Central-East</v>
      </c>
      <c r="K6555">
        <v>-120.02609</v>
      </c>
      <c r="L6555">
        <v>0</v>
      </c>
      <c r="M65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55">
        <v>47</v>
      </c>
      <c r="O6555" t="s">
        <v>76</v>
      </c>
      <c r="P6555" t="s">
        <v>40</v>
      </c>
      <c r="Q6555">
        <v>25.25</v>
      </c>
      <c r="R6555" t="s">
        <v>43</v>
      </c>
      <c r="S6555" t="s">
        <v>40</v>
      </c>
      <c r="T6555" t="s">
        <v>44</v>
      </c>
      <c r="U6555">
        <v>17</v>
      </c>
      <c r="V6555" t="s">
        <v>40</v>
      </c>
      <c r="W6555" t="s">
        <v>40</v>
      </c>
      <c r="X6555" t="s">
        <v>43</v>
      </c>
      <c r="Y6555" t="s">
        <v>43</v>
      </c>
      <c r="Z6555" t="s">
        <v>43</v>
      </c>
      <c r="AA6555" t="s">
        <v>43</v>
      </c>
      <c r="AB6555" t="s">
        <v>43</v>
      </c>
      <c r="AC6555" t="s">
        <v>40</v>
      </c>
      <c r="AD6555" t="s">
        <v>51</v>
      </c>
      <c r="AE6555" t="s">
        <v>40</v>
      </c>
      <c r="AF6555" t="s">
        <v>56</v>
      </c>
      <c r="AG6555">
        <v>55.3</v>
      </c>
      <c r="AH6555" s="1">
        <v>2654.05</v>
      </c>
      <c r="AI6555">
        <v>0</v>
      </c>
      <c r="AJ6555">
        <v>0</v>
      </c>
      <c r="AK6555">
        <v>1186.75</v>
      </c>
      <c r="AL6555">
        <v>3840.8</v>
      </c>
      <c r="AM6555" t="s">
        <v>47</v>
      </c>
      <c r="AN6555" t="s">
        <v>8234</v>
      </c>
      <c r="AO6555" t="s">
        <v>8235</v>
      </c>
    </row>
    <row r="6556" spans="1:41" ht="14.5" customHeight="1" x14ac:dyDescent="0.3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 t="str">
        <f>IF(T_telecom1[[#This Row],[Latitude]]&lt;34,"South",IF(T_telecom1[[#This Row],[Latitude]]&gt;38,"North","Central"))</f>
        <v>South</v>
      </c>
      <c r="I6556">
        <v>32.800671000000001</v>
      </c>
      <c r="J6556" t="str">
        <f>IF(T_telecom1[[#This Row],[Longitude]]&lt;-121.7,"West",IF(T_telecom1[Longitude]&gt;-118,"East","Central-East"))</f>
        <v>East</v>
      </c>
      <c r="K6556">
        <v>-116.483363</v>
      </c>
      <c r="L6556">
        <v>7</v>
      </c>
      <c r="M65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56">
        <v>69</v>
      </c>
      <c r="O6556" t="s">
        <v>42</v>
      </c>
      <c r="P6556" t="s">
        <v>43</v>
      </c>
      <c r="Q6556">
        <v>0</v>
      </c>
      <c r="R6556" t="s">
        <v>43</v>
      </c>
      <c r="S6556" t="s">
        <v>40</v>
      </c>
      <c r="T6556" t="s">
        <v>79</v>
      </c>
      <c r="U6556">
        <v>13</v>
      </c>
      <c r="V6556" t="s">
        <v>43</v>
      </c>
      <c r="W6556" t="s">
        <v>43</v>
      </c>
      <c r="X6556" t="s">
        <v>40</v>
      </c>
      <c r="Y6556" t="s">
        <v>43</v>
      </c>
      <c r="Z6556" t="s">
        <v>43</v>
      </c>
      <c r="AA6556" t="s">
        <v>43</v>
      </c>
      <c r="AB6556" t="s">
        <v>43</v>
      </c>
      <c r="AC6556" t="s">
        <v>40</v>
      </c>
      <c r="AD6556" t="s">
        <v>45</v>
      </c>
      <c r="AE6556" t="s">
        <v>40</v>
      </c>
      <c r="AF6556" t="s">
        <v>46</v>
      </c>
      <c r="AG6556">
        <v>29.8</v>
      </c>
      <c r="AH6556" s="1">
        <v>2134.3000000000002</v>
      </c>
      <c r="AI6556">
        <v>0</v>
      </c>
      <c r="AJ6556">
        <v>0</v>
      </c>
      <c r="AK6556">
        <v>0</v>
      </c>
      <c r="AL6556">
        <v>2134.3000000000002</v>
      </c>
      <c r="AM6556" t="s">
        <v>47</v>
      </c>
      <c r="AN6556" t="s">
        <v>8234</v>
      </c>
      <c r="AO6556" t="s">
        <v>8235</v>
      </c>
    </row>
    <row r="6557" spans="1:41" ht="14.5" customHeight="1" x14ac:dyDescent="0.3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 t="str">
        <f>IF(T_telecom1[[#This Row],[Latitude]]&lt;34,"South",IF(T_telecom1[[#This Row],[Latitude]]&gt;38,"North","Central"))</f>
        <v>South</v>
      </c>
      <c r="I6557">
        <v>32.579134000000003</v>
      </c>
      <c r="J6557" t="str">
        <f>IF(T_telecom1[[#This Row],[Longitude]]&lt;-121.7,"West",IF(T_telecom1[Longitude]&gt;-118,"East","Central-East"))</f>
        <v>East</v>
      </c>
      <c r="K6557">
        <v>-117.11900900000001</v>
      </c>
      <c r="L6557">
        <v>3</v>
      </c>
      <c r="M65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57">
        <v>38</v>
      </c>
      <c r="O6557" t="s">
        <v>42</v>
      </c>
      <c r="P6557" t="s">
        <v>40</v>
      </c>
      <c r="Q6557">
        <v>24.16</v>
      </c>
      <c r="R6557" t="s">
        <v>43</v>
      </c>
      <c r="S6557" t="s">
        <v>43</v>
      </c>
      <c r="T6557" t="s">
        <v>8242</v>
      </c>
      <c r="U6557">
        <v>0</v>
      </c>
      <c r="V6557" t="s">
        <v>43</v>
      </c>
      <c r="W6557" t="s">
        <v>43</v>
      </c>
      <c r="X6557" t="s">
        <v>43</v>
      </c>
      <c r="Y6557" t="s">
        <v>43</v>
      </c>
      <c r="Z6557" t="s">
        <v>43</v>
      </c>
      <c r="AA6557" t="s">
        <v>43</v>
      </c>
      <c r="AB6557" t="s">
        <v>43</v>
      </c>
      <c r="AC6557" t="s">
        <v>43</v>
      </c>
      <c r="AD6557" t="s">
        <v>51</v>
      </c>
      <c r="AE6557" t="s">
        <v>43</v>
      </c>
      <c r="AF6557" t="s">
        <v>56</v>
      </c>
      <c r="AG6557">
        <v>19.600000000000001</v>
      </c>
      <c r="AH6557" s="1">
        <v>717.3</v>
      </c>
      <c r="AI6557">
        <v>0</v>
      </c>
      <c r="AJ6557">
        <v>0</v>
      </c>
      <c r="AK6557">
        <v>918.08</v>
      </c>
      <c r="AL6557">
        <v>1635.38</v>
      </c>
      <c r="AM6557" t="s">
        <v>47</v>
      </c>
      <c r="AN6557" t="s">
        <v>8234</v>
      </c>
      <c r="AO6557" t="s">
        <v>8235</v>
      </c>
    </row>
    <row r="6558" spans="1:41" ht="14.5" customHeight="1" x14ac:dyDescent="0.3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 t="str">
        <f>IF(T_telecom1[[#This Row],[Latitude]]&lt;34,"South",IF(T_telecom1[[#This Row],[Latitude]]&gt;38,"North","Central"))</f>
        <v>North</v>
      </c>
      <c r="I6558">
        <v>40.243493999999998</v>
      </c>
      <c r="J6558" t="str">
        <f>IF(T_telecom1[[#This Row],[Longitude]]&lt;-121.7,"West",IF(T_telecom1[Longitude]&gt;-118,"East","Central-East"))</f>
        <v>Central-East</v>
      </c>
      <c r="K6558">
        <v>-121.15473299999999</v>
      </c>
      <c r="L6558">
        <v>0</v>
      </c>
      <c r="M65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58">
        <v>26</v>
      </c>
      <c r="O6558" t="s">
        <v>129</v>
      </c>
      <c r="P6558" t="s">
        <v>40</v>
      </c>
      <c r="Q6558">
        <v>31.73</v>
      </c>
      <c r="R6558" t="s">
        <v>43</v>
      </c>
      <c r="S6558" t="s">
        <v>43</v>
      </c>
      <c r="T6558" t="s">
        <v>8242</v>
      </c>
      <c r="U6558">
        <v>0</v>
      </c>
      <c r="V6558" t="s">
        <v>43</v>
      </c>
      <c r="W6558" t="s">
        <v>43</v>
      </c>
      <c r="X6558" t="s">
        <v>43</v>
      </c>
      <c r="Y6558" t="s">
        <v>43</v>
      </c>
      <c r="Z6558" t="s">
        <v>43</v>
      </c>
      <c r="AA6558" t="s">
        <v>43</v>
      </c>
      <c r="AB6558" t="s">
        <v>43</v>
      </c>
      <c r="AC6558" t="s">
        <v>43</v>
      </c>
      <c r="AD6558" t="s">
        <v>51</v>
      </c>
      <c r="AE6558" t="s">
        <v>43</v>
      </c>
      <c r="AF6558" t="s">
        <v>46</v>
      </c>
      <c r="AG6558">
        <v>20.9</v>
      </c>
      <c r="AH6558" s="1">
        <v>518.29999999999995</v>
      </c>
      <c r="AI6558">
        <v>0</v>
      </c>
      <c r="AJ6558">
        <v>0</v>
      </c>
      <c r="AK6558">
        <v>824.98</v>
      </c>
      <c r="AL6558">
        <v>1343.28</v>
      </c>
      <c r="AM6558" t="s">
        <v>47</v>
      </c>
      <c r="AN6558" t="s">
        <v>8234</v>
      </c>
      <c r="AO6558" t="s">
        <v>8235</v>
      </c>
    </row>
    <row r="6559" spans="1:41" ht="14.5" customHeight="1" x14ac:dyDescent="0.3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 t="str">
        <f>IF(T_telecom1[[#This Row],[Latitude]]&lt;34,"South",IF(T_telecom1[[#This Row],[Latitude]]&gt;38,"North","Central"))</f>
        <v>North</v>
      </c>
      <c r="I6559">
        <v>39.068071000000003</v>
      </c>
      <c r="J6559" t="str">
        <f>IF(T_telecom1[[#This Row],[Longitude]]&lt;-121.7,"West",IF(T_telecom1[Longitude]&gt;-118,"East","Central-East"))</f>
        <v>West</v>
      </c>
      <c r="K6559">
        <v>-121.832638</v>
      </c>
      <c r="L6559">
        <v>1</v>
      </c>
      <c r="M65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59">
        <v>14</v>
      </c>
      <c r="O6559" t="s">
        <v>62</v>
      </c>
      <c r="P6559" t="s">
        <v>40</v>
      </c>
      <c r="Q6559">
        <v>26.58</v>
      </c>
      <c r="R6559" t="s">
        <v>40</v>
      </c>
      <c r="S6559" t="s">
        <v>40</v>
      </c>
      <c r="T6559" t="s">
        <v>55</v>
      </c>
      <c r="U6559">
        <v>53</v>
      </c>
      <c r="V6559" t="s">
        <v>43</v>
      </c>
      <c r="W6559" t="s">
        <v>43</v>
      </c>
      <c r="X6559" t="s">
        <v>43</v>
      </c>
      <c r="Y6559" t="s">
        <v>43</v>
      </c>
      <c r="Z6559" t="s">
        <v>40</v>
      </c>
      <c r="AA6559" t="s">
        <v>43</v>
      </c>
      <c r="AB6559" t="s">
        <v>43</v>
      </c>
      <c r="AC6559" t="s">
        <v>40</v>
      </c>
      <c r="AD6559" t="s">
        <v>51</v>
      </c>
      <c r="AE6559" t="s">
        <v>40</v>
      </c>
      <c r="AF6559" t="s">
        <v>56</v>
      </c>
      <c r="AG6559">
        <v>84.8</v>
      </c>
      <c r="AH6559" s="1">
        <v>1203.9000000000001</v>
      </c>
      <c r="AI6559">
        <v>0</v>
      </c>
      <c r="AJ6559">
        <v>0</v>
      </c>
      <c r="AK6559">
        <v>372.12</v>
      </c>
      <c r="AL6559">
        <v>1576.02</v>
      </c>
      <c r="AM6559" t="s">
        <v>47</v>
      </c>
      <c r="AN6559" t="s">
        <v>8234</v>
      </c>
      <c r="AO6559" t="s">
        <v>8235</v>
      </c>
    </row>
    <row r="6560" spans="1:41" ht="14.5" customHeight="1" x14ac:dyDescent="0.3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 t="str">
        <f>IF(T_telecom1[[#This Row],[Latitude]]&lt;34,"South",IF(T_telecom1[[#This Row],[Latitude]]&gt;38,"North","Central"))</f>
        <v>Central</v>
      </c>
      <c r="I6560">
        <v>34.758699</v>
      </c>
      <c r="J6560" t="str">
        <f>IF(T_telecom1[[#This Row],[Longitude]]&lt;-121.7,"West",IF(T_telecom1[Longitude]&gt;-118,"East","Central-East"))</f>
        <v>Central-East</v>
      </c>
      <c r="K6560">
        <v>-120.275839</v>
      </c>
      <c r="L6560">
        <v>0</v>
      </c>
      <c r="M65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60">
        <v>11</v>
      </c>
      <c r="O6560" t="s">
        <v>62</v>
      </c>
      <c r="P6560" t="s">
        <v>40</v>
      </c>
      <c r="Q6560">
        <v>27.84</v>
      </c>
      <c r="R6560" t="s">
        <v>43</v>
      </c>
      <c r="S6560" t="s">
        <v>40</v>
      </c>
      <c r="T6560" t="s">
        <v>44</v>
      </c>
      <c r="U6560">
        <v>59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43</v>
      </c>
      <c r="AB6560" t="s">
        <v>43</v>
      </c>
      <c r="AC6560" t="s">
        <v>40</v>
      </c>
      <c r="AD6560" t="s">
        <v>45</v>
      </c>
      <c r="AE6560" t="s">
        <v>40</v>
      </c>
      <c r="AF6560" t="s">
        <v>56</v>
      </c>
      <c r="AG6560">
        <v>61.25</v>
      </c>
      <c r="AH6560" s="1">
        <v>729.95</v>
      </c>
      <c r="AI6560">
        <v>0</v>
      </c>
      <c r="AJ6560">
        <v>0</v>
      </c>
      <c r="AK6560">
        <v>306.24</v>
      </c>
      <c r="AL6560">
        <v>1036.19</v>
      </c>
      <c r="AM6560" t="s">
        <v>47</v>
      </c>
      <c r="AN6560" t="s">
        <v>8234</v>
      </c>
      <c r="AO6560" t="s">
        <v>8235</v>
      </c>
    </row>
    <row r="6561" spans="1:41" ht="14.5" customHeight="1" x14ac:dyDescent="0.3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 t="str">
        <f>IF(T_telecom1[[#This Row],[Latitude]]&lt;34,"South",IF(T_telecom1[[#This Row],[Latitude]]&gt;38,"North","Central"))</f>
        <v>North</v>
      </c>
      <c r="I6561">
        <v>39.884394999999998</v>
      </c>
      <c r="J6561" t="str">
        <f>IF(T_telecom1[[#This Row],[Longitude]]&lt;-121.7,"West",IF(T_telecom1[Longitude]&gt;-118,"East","Central-East"))</f>
        <v>West</v>
      </c>
      <c r="K6561">
        <v>-122.587513</v>
      </c>
      <c r="L6561">
        <v>0</v>
      </c>
      <c r="M656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61">
        <v>2</v>
      </c>
      <c r="O6561" t="s">
        <v>54</v>
      </c>
      <c r="P6561" t="s">
        <v>40</v>
      </c>
      <c r="Q6561">
        <v>39.630000000000003</v>
      </c>
      <c r="R6561" t="s">
        <v>43</v>
      </c>
      <c r="S6561" t="s">
        <v>40</v>
      </c>
      <c r="T6561" t="s">
        <v>55</v>
      </c>
      <c r="U6561">
        <v>23</v>
      </c>
      <c r="V6561" t="s">
        <v>43</v>
      </c>
      <c r="W6561" t="s">
        <v>43</v>
      </c>
      <c r="X6561" t="s">
        <v>43</v>
      </c>
      <c r="Y6561" t="s">
        <v>43</v>
      </c>
      <c r="Z6561" t="s">
        <v>43</v>
      </c>
      <c r="AA6561" t="s">
        <v>40</v>
      </c>
      <c r="AB6561" t="s">
        <v>43</v>
      </c>
      <c r="AC6561" t="s">
        <v>43</v>
      </c>
      <c r="AD6561" t="s">
        <v>51</v>
      </c>
      <c r="AE6561" t="s">
        <v>40</v>
      </c>
      <c r="AF6561" t="s">
        <v>56</v>
      </c>
      <c r="AG6561">
        <v>79.75</v>
      </c>
      <c r="AH6561" s="1">
        <v>159.4</v>
      </c>
      <c r="AI6561">
        <v>0</v>
      </c>
      <c r="AJ6561">
        <v>10</v>
      </c>
      <c r="AK6561">
        <v>79.260000000000005</v>
      </c>
      <c r="AL6561">
        <v>248.66</v>
      </c>
      <c r="AM6561" t="s">
        <v>57</v>
      </c>
      <c r="AN6561" t="s">
        <v>117</v>
      </c>
      <c r="AO6561" t="s">
        <v>802</v>
      </c>
    </row>
    <row r="6562" spans="1:41" ht="14.5" customHeight="1" x14ac:dyDescent="0.3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 t="str">
        <f>IF(T_telecom1[[#This Row],[Latitude]]&lt;34,"South",IF(T_telecom1[[#This Row],[Latitude]]&gt;38,"North","Central"))</f>
        <v>North</v>
      </c>
      <c r="I6562">
        <v>40.022184000000003</v>
      </c>
      <c r="J6562" t="str">
        <f>IF(T_telecom1[[#This Row],[Longitude]]&lt;-121.7,"West",IF(T_telecom1[Longitude]&gt;-118,"East","Central-East"))</f>
        <v>Central-East</v>
      </c>
      <c r="K6562">
        <v>-121.06238399999999</v>
      </c>
      <c r="L6562">
        <v>0</v>
      </c>
      <c r="M656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62">
        <v>1</v>
      </c>
      <c r="O6562" t="s">
        <v>42</v>
      </c>
      <c r="P6562" t="s">
        <v>40</v>
      </c>
      <c r="Q6562">
        <v>40.49</v>
      </c>
      <c r="R6562" t="s">
        <v>43</v>
      </c>
      <c r="S6562" t="s">
        <v>43</v>
      </c>
      <c r="T6562" t="s">
        <v>8242</v>
      </c>
      <c r="U6562">
        <v>0</v>
      </c>
      <c r="V6562" t="s">
        <v>43</v>
      </c>
      <c r="W6562" t="s">
        <v>43</v>
      </c>
      <c r="X6562" t="s">
        <v>43</v>
      </c>
      <c r="Y6562" t="s">
        <v>43</v>
      </c>
      <c r="Z6562" t="s">
        <v>43</v>
      </c>
      <c r="AA6562" t="s">
        <v>43</v>
      </c>
      <c r="AB6562" t="s">
        <v>43</v>
      </c>
      <c r="AC6562" t="s">
        <v>43</v>
      </c>
      <c r="AD6562" t="s">
        <v>51</v>
      </c>
      <c r="AE6562" t="s">
        <v>40</v>
      </c>
      <c r="AF6562" t="s">
        <v>183</v>
      </c>
      <c r="AG6562">
        <v>18.850000000000001</v>
      </c>
      <c r="AH6562" s="1">
        <v>18.850000000000001</v>
      </c>
      <c r="AI6562">
        <v>0</v>
      </c>
      <c r="AJ6562">
        <v>0</v>
      </c>
      <c r="AK6562">
        <v>40.49</v>
      </c>
      <c r="AL6562">
        <v>59.34</v>
      </c>
      <c r="AM6562" t="s">
        <v>57</v>
      </c>
      <c r="AN6562" t="s">
        <v>63</v>
      </c>
      <c r="AO6562" t="s">
        <v>433</v>
      </c>
    </row>
    <row r="6563" spans="1:41" ht="14.5" customHeight="1" x14ac:dyDescent="0.3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 t="str">
        <f>IF(T_telecom1[[#This Row],[Latitude]]&lt;34,"South",IF(T_telecom1[[#This Row],[Latitude]]&gt;38,"North","Central"))</f>
        <v>Central</v>
      </c>
      <c r="I6563">
        <v>34.281911000000001</v>
      </c>
      <c r="J6563" t="str">
        <f>IF(T_telecom1[[#This Row],[Longitude]]&lt;-121.7,"West",IF(T_telecom1[Longitude]&gt;-118,"East","Central-East"))</f>
        <v>Central-East</v>
      </c>
      <c r="K6563">
        <v>-118.556218</v>
      </c>
      <c r="L6563">
        <v>0</v>
      </c>
      <c r="M65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63">
        <v>27</v>
      </c>
      <c r="O6563" t="s">
        <v>129</v>
      </c>
      <c r="P6563" t="s">
        <v>40</v>
      </c>
      <c r="Q6563">
        <v>20.02</v>
      </c>
      <c r="R6563" t="s">
        <v>43</v>
      </c>
      <c r="S6563" t="s">
        <v>40</v>
      </c>
      <c r="T6563" t="s">
        <v>55</v>
      </c>
      <c r="U6563">
        <v>27</v>
      </c>
      <c r="V6563" t="s">
        <v>40</v>
      </c>
      <c r="W6563" t="s">
        <v>43</v>
      </c>
      <c r="X6563" t="s">
        <v>43</v>
      </c>
      <c r="Y6563" t="s">
        <v>40</v>
      </c>
      <c r="Z6563" t="s">
        <v>40</v>
      </c>
      <c r="AA6563" t="s">
        <v>40</v>
      </c>
      <c r="AB6563" t="s">
        <v>40</v>
      </c>
      <c r="AC6563" t="s">
        <v>40</v>
      </c>
      <c r="AD6563" t="s">
        <v>45</v>
      </c>
      <c r="AE6563" t="s">
        <v>40</v>
      </c>
      <c r="AF6563" t="s">
        <v>46</v>
      </c>
      <c r="AG6563">
        <v>101.9</v>
      </c>
      <c r="AH6563" s="1">
        <v>2681.15</v>
      </c>
      <c r="AI6563">
        <v>0</v>
      </c>
      <c r="AJ6563">
        <v>0</v>
      </c>
      <c r="AK6563">
        <v>540.54</v>
      </c>
      <c r="AL6563">
        <v>3221.69</v>
      </c>
      <c r="AM6563" t="s">
        <v>47</v>
      </c>
      <c r="AN6563" t="s">
        <v>8234</v>
      </c>
      <c r="AO6563" t="s">
        <v>8235</v>
      </c>
    </row>
    <row r="6564" spans="1:41" ht="14.5" customHeight="1" x14ac:dyDescent="0.3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 t="str">
        <f>IF(T_telecom1[[#This Row],[Latitude]]&lt;34,"South",IF(T_telecom1[[#This Row],[Latitude]]&gt;38,"North","Central"))</f>
        <v>North</v>
      </c>
      <c r="I6564">
        <v>39.971228000000004</v>
      </c>
      <c r="J6564" t="str">
        <f>IF(T_telecom1[[#This Row],[Longitude]]&lt;-121.7,"West",IF(T_telecom1[Longitude]&gt;-118,"East","Central-East"))</f>
        <v>Central-East</v>
      </c>
      <c r="K6564">
        <v>-121.041166</v>
      </c>
      <c r="L6564">
        <v>0</v>
      </c>
      <c r="M656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64">
        <v>8</v>
      </c>
      <c r="O6564" t="s">
        <v>42</v>
      </c>
      <c r="P6564" t="s">
        <v>40</v>
      </c>
      <c r="Q6564">
        <v>7.02</v>
      </c>
      <c r="R6564" t="s">
        <v>43</v>
      </c>
      <c r="S6564" t="s">
        <v>40</v>
      </c>
      <c r="T6564" t="s">
        <v>79</v>
      </c>
      <c r="U6564">
        <v>23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43</v>
      </c>
      <c r="AB6564" t="s">
        <v>43</v>
      </c>
      <c r="AC6564" t="s">
        <v>43</v>
      </c>
      <c r="AD6564" t="s">
        <v>51</v>
      </c>
      <c r="AE6564" t="s">
        <v>43</v>
      </c>
      <c r="AF6564" t="s">
        <v>46</v>
      </c>
      <c r="AG6564">
        <v>43.55</v>
      </c>
      <c r="AH6564" s="1">
        <v>335.4</v>
      </c>
      <c r="AI6564">
        <v>0</v>
      </c>
      <c r="AJ6564">
        <v>10</v>
      </c>
      <c r="AK6564">
        <v>56.16</v>
      </c>
      <c r="AL6564">
        <v>401.56</v>
      </c>
      <c r="AM6564" t="s">
        <v>47</v>
      </c>
      <c r="AN6564" t="s">
        <v>8234</v>
      </c>
      <c r="AO6564" t="s">
        <v>8235</v>
      </c>
    </row>
    <row r="6565" spans="1:41" ht="14.5" customHeight="1" x14ac:dyDescent="0.3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 t="str">
        <f>IF(T_telecom1[[#This Row],[Latitude]]&lt;34,"South",IF(T_telecom1[[#This Row],[Latitude]]&gt;38,"North","Central"))</f>
        <v>Central</v>
      </c>
      <c r="I6565">
        <v>37.277591999999999</v>
      </c>
      <c r="J6565" t="str">
        <f>IF(T_telecom1[[#This Row],[Longitude]]&lt;-121.7,"West",IF(T_telecom1[Longitude]&gt;-118,"East","Central-East"))</f>
        <v>West</v>
      </c>
      <c r="K6565">
        <v>-121.98647699999999</v>
      </c>
      <c r="L6565">
        <v>4</v>
      </c>
      <c r="M656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65">
        <v>23</v>
      </c>
      <c r="O6565" t="s">
        <v>42</v>
      </c>
      <c r="P6565" t="s">
        <v>40</v>
      </c>
      <c r="Q6565">
        <v>11.4</v>
      </c>
      <c r="R6565" t="s">
        <v>43</v>
      </c>
      <c r="S6565" t="s">
        <v>40</v>
      </c>
      <c r="T6565" t="s">
        <v>79</v>
      </c>
      <c r="U6565">
        <v>58</v>
      </c>
      <c r="V6565" t="s">
        <v>40</v>
      </c>
      <c r="W6565" t="s">
        <v>40</v>
      </c>
      <c r="X6565" t="s">
        <v>40</v>
      </c>
      <c r="Y6565" t="s">
        <v>40</v>
      </c>
      <c r="Z6565" t="s">
        <v>43</v>
      </c>
      <c r="AA6565" t="s">
        <v>43</v>
      </c>
      <c r="AB6565" t="s">
        <v>43</v>
      </c>
      <c r="AC6565" t="s">
        <v>40</v>
      </c>
      <c r="AD6565" t="s">
        <v>45</v>
      </c>
      <c r="AE6565" t="s">
        <v>40</v>
      </c>
      <c r="AF6565" t="s">
        <v>46</v>
      </c>
      <c r="AG6565">
        <v>66.25</v>
      </c>
      <c r="AH6565" s="1">
        <v>1533.8</v>
      </c>
      <c r="AI6565">
        <v>23.92</v>
      </c>
      <c r="AJ6565">
        <v>0</v>
      </c>
      <c r="AK6565">
        <v>262.2</v>
      </c>
      <c r="AL6565">
        <v>1772.08</v>
      </c>
      <c r="AM6565" t="s">
        <v>47</v>
      </c>
      <c r="AN6565" t="s">
        <v>8234</v>
      </c>
      <c r="AO6565" t="s">
        <v>8235</v>
      </c>
    </row>
    <row r="6566" spans="1:41" ht="14.5" customHeight="1" x14ac:dyDescent="0.3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 t="str">
        <f>IF(T_telecom1[[#This Row],[Latitude]]&lt;34,"South",IF(T_telecom1[[#This Row],[Latitude]]&gt;38,"North","Central"))</f>
        <v>North</v>
      </c>
      <c r="I6566">
        <v>38.631489000000002</v>
      </c>
      <c r="J6566" t="str">
        <f>IF(T_telecom1[[#This Row],[Longitude]]&lt;-121.7,"West",IF(T_telecom1[Longitude]&gt;-118,"East","Central-East"))</f>
        <v>Central-East</v>
      </c>
      <c r="K6566">
        <v>-120.01516700000001</v>
      </c>
      <c r="L6566">
        <v>0</v>
      </c>
      <c r="M656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66">
        <v>13</v>
      </c>
      <c r="O6566" t="s">
        <v>62</v>
      </c>
      <c r="P6566" t="s">
        <v>40</v>
      </c>
      <c r="Q6566">
        <v>6.78</v>
      </c>
      <c r="R6566" t="s">
        <v>40</v>
      </c>
      <c r="S6566" t="s">
        <v>40</v>
      </c>
      <c r="T6566" t="s">
        <v>55</v>
      </c>
      <c r="U6566">
        <v>26</v>
      </c>
      <c r="V6566" t="s">
        <v>40</v>
      </c>
      <c r="W6566" t="s">
        <v>43</v>
      </c>
      <c r="X6566" t="s">
        <v>43</v>
      </c>
      <c r="Y6566" t="s">
        <v>43</v>
      </c>
      <c r="Z6566" t="s">
        <v>40</v>
      </c>
      <c r="AA6566" t="s">
        <v>40</v>
      </c>
      <c r="AB6566" t="s">
        <v>40</v>
      </c>
      <c r="AC6566" t="s">
        <v>40</v>
      </c>
      <c r="AD6566" t="s">
        <v>51</v>
      </c>
      <c r="AE6566" t="s">
        <v>40</v>
      </c>
      <c r="AF6566" t="s">
        <v>56</v>
      </c>
      <c r="AG6566">
        <v>100.35</v>
      </c>
      <c r="AH6566" s="1">
        <v>1358.85</v>
      </c>
      <c r="AI6566">
        <v>34.090000000000003</v>
      </c>
      <c r="AJ6566">
        <v>0</v>
      </c>
      <c r="AK6566">
        <v>88.14</v>
      </c>
      <c r="AL6566">
        <v>1412.9</v>
      </c>
      <c r="AM6566" t="s">
        <v>57</v>
      </c>
      <c r="AN6566" t="s">
        <v>117</v>
      </c>
      <c r="AO6566" t="s">
        <v>466</v>
      </c>
    </row>
    <row r="6567" spans="1:41" ht="14.5" customHeight="1" x14ac:dyDescent="0.3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 t="str">
        <f>IF(T_telecom1[[#This Row],[Latitude]]&lt;34,"South",IF(T_telecom1[[#This Row],[Latitude]]&gt;38,"North","Central"))</f>
        <v>North</v>
      </c>
      <c r="I6567">
        <v>39.424956999999999</v>
      </c>
      <c r="J6567" t="str">
        <f>IF(T_telecom1[[#This Row],[Longitude]]&lt;-121.7,"West",IF(T_telecom1[Longitude]&gt;-118,"East","Central-East"))</f>
        <v>West</v>
      </c>
      <c r="K6567">
        <v>-122.03930699999999</v>
      </c>
      <c r="L6567">
        <v>1</v>
      </c>
      <c r="M656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67">
        <v>60</v>
      </c>
      <c r="O6567" t="s">
        <v>76</v>
      </c>
      <c r="P6567" t="s">
        <v>40</v>
      </c>
      <c r="Q6567">
        <v>30.23</v>
      </c>
      <c r="R6567" t="s">
        <v>40</v>
      </c>
      <c r="S6567" t="s">
        <v>40</v>
      </c>
      <c r="T6567" t="s">
        <v>55</v>
      </c>
      <c r="U6567">
        <v>14</v>
      </c>
      <c r="V6567" t="s">
        <v>43</v>
      </c>
      <c r="W6567" t="s">
        <v>40</v>
      </c>
      <c r="X6567" t="s">
        <v>40</v>
      </c>
      <c r="Y6567" t="s">
        <v>40</v>
      </c>
      <c r="Z6567" t="s">
        <v>40</v>
      </c>
      <c r="AA6567" t="s">
        <v>40</v>
      </c>
      <c r="AB6567" t="s">
        <v>40</v>
      </c>
      <c r="AC6567" t="s">
        <v>40</v>
      </c>
      <c r="AD6567" t="s">
        <v>73</v>
      </c>
      <c r="AE6567" t="s">
        <v>40</v>
      </c>
      <c r="AF6567" t="s">
        <v>46</v>
      </c>
      <c r="AG6567">
        <v>110.8</v>
      </c>
      <c r="AH6567" s="1">
        <v>6640.7</v>
      </c>
      <c r="AI6567">
        <v>9.7899999999999991</v>
      </c>
      <c r="AJ6567">
        <v>0</v>
      </c>
      <c r="AK6567">
        <v>1813.8</v>
      </c>
      <c r="AL6567">
        <v>8444.7099999999991</v>
      </c>
      <c r="AM6567" t="s">
        <v>47</v>
      </c>
      <c r="AN6567" t="s">
        <v>8234</v>
      </c>
      <c r="AO6567" t="s">
        <v>8235</v>
      </c>
    </row>
    <row r="6568" spans="1:41" ht="14.5" customHeight="1" x14ac:dyDescent="0.3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 t="str">
        <f>IF(T_telecom1[[#This Row],[Latitude]]&lt;34,"South",IF(T_telecom1[[#This Row],[Latitude]]&gt;38,"North","Central"))</f>
        <v>North</v>
      </c>
      <c r="I6568">
        <v>41.017282000000002</v>
      </c>
      <c r="J6568" t="str">
        <f>IF(T_telecom1[[#This Row],[Longitude]]&lt;-121.7,"West",IF(T_telecom1[Longitude]&gt;-118,"East","Central-East"))</f>
        <v>Central-East</v>
      </c>
      <c r="K6568">
        <v>-121.46894500000001</v>
      </c>
      <c r="L6568">
        <v>3</v>
      </c>
      <c r="M65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68">
        <v>6</v>
      </c>
      <c r="O6568" t="s">
        <v>42</v>
      </c>
      <c r="P6568" t="s">
        <v>40</v>
      </c>
      <c r="Q6568">
        <v>30.17</v>
      </c>
      <c r="R6568" t="s">
        <v>43</v>
      </c>
      <c r="S6568" t="s">
        <v>40</v>
      </c>
      <c r="T6568" t="s">
        <v>79</v>
      </c>
      <c r="U6568">
        <v>48</v>
      </c>
      <c r="V6568" t="s">
        <v>43</v>
      </c>
      <c r="W6568" t="s">
        <v>43</v>
      </c>
      <c r="X6568" t="s">
        <v>43</v>
      </c>
      <c r="Y6568" t="s">
        <v>43</v>
      </c>
      <c r="Z6568" t="s">
        <v>40</v>
      </c>
      <c r="AA6568" t="s">
        <v>43</v>
      </c>
      <c r="AB6568" t="s">
        <v>43</v>
      </c>
      <c r="AC6568" t="s">
        <v>40</v>
      </c>
      <c r="AD6568" t="s">
        <v>51</v>
      </c>
      <c r="AE6568" t="s">
        <v>43</v>
      </c>
      <c r="AF6568" t="s">
        <v>56</v>
      </c>
      <c r="AG6568">
        <v>54.85</v>
      </c>
      <c r="AH6568" s="1">
        <v>355.1</v>
      </c>
      <c r="AI6568">
        <v>39.15</v>
      </c>
      <c r="AJ6568">
        <v>0</v>
      </c>
      <c r="AK6568">
        <v>181.02</v>
      </c>
      <c r="AL6568">
        <v>496.97</v>
      </c>
      <c r="AM6568" t="s">
        <v>47</v>
      </c>
      <c r="AN6568" t="s">
        <v>8234</v>
      </c>
      <c r="AO6568" t="s">
        <v>8235</v>
      </c>
    </row>
    <row r="6569" spans="1:41" ht="14.5" customHeight="1" x14ac:dyDescent="0.3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 t="str">
        <f>IF(T_telecom1[[#This Row],[Latitude]]&lt;34,"South",IF(T_telecom1[[#This Row],[Latitude]]&gt;38,"North","Central"))</f>
        <v>Central</v>
      </c>
      <c r="I6569">
        <v>35.383809999999997</v>
      </c>
      <c r="J6569" t="str">
        <f>IF(T_telecom1[[#This Row],[Longitude]]&lt;-121.7,"West",IF(T_telecom1[Longitude]&gt;-118,"East","Central-East"))</f>
        <v>Central-East</v>
      </c>
      <c r="K6569">
        <v>-119.730885</v>
      </c>
      <c r="L6569">
        <v>2</v>
      </c>
      <c r="M65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69">
        <v>7</v>
      </c>
      <c r="O6569" t="s">
        <v>42</v>
      </c>
      <c r="P6569" t="s">
        <v>40</v>
      </c>
      <c r="Q6569">
        <v>6.81</v>
      </c>
      <c r="R6569" t="s">
        <v>40</v>
      </c>
      <c r="S6569" t="s">
        <v>40</v>
      </c>
      <c r="T6569" t="s">
        <v>55</v>
      </c>
      <c r="U6569">
        <v>13</v>
      </c>
      <c r="V6569" t="s">
        <v>43</v>
      </c>
      <c r="W6569" t="s">
        <v>43</v>
      </c>
      <c r="X6569" t="s">
        <v>43</v>
      </c>
      <c r="Y6569" t="s">
        <v>43</v>
      </c>
      <c r="Z6569" t="s">
        <v>43</v>
      </c>
      <c r="AA6569" t="s">
        <v>43</v>
      </c>
      <c r="AB6569" t="s">
        <v>43</v>
      </c>
      <c r="AC6569" t="s">
        <v>40</v>
      </c>
      <c r="AD6569" t="s">
        <v>51</v>
      </c>
      <c r="AE6569" t="s">
        <v>40</v>
      </c>
      <c r="AF6569" t="s">
        <v>56</v>
      </c>
      <c r="AG6569">
        <v>-4</v>
      </c>
      <c r="AH6569" s="1">
        <v>485.25</v>
      </c>
      <c r="AI6569">
        <v>0</v>
      </c>
      <c r="AJ6569">
        <v>0</v>
      </c>
      <c r="AK6569">
        <v>47.67</v>
      </c>
      <c r="AL6569">
        <v>532.91999999999996</v>
      </c>
      <c r="AM6569" t="s">
        <v>47</v>
      </c>
      <c r="AN6569" t="s">
        <v>8234</v>
      </c>
      <c r="AO6569" t="s">
        <v>8235</v>
      </c>
    </row>
    <row r="6570" spans="1:41" ht="14.5" customHeight="1" x14ac:dyDescent="0.3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 t="str">
        <f>IF(T_telecom1[[#This Row],[Latitude]]&lt;34,"South",IF(T_telecom1[[#This Row],[Latitude]]&gt;38,"North","Central"))</f>
        <v>North</v>
      </c>
      <c r="I6570">
        <v>38.954143999999999</v>
      </c>
      <c r="J6570" t="str">
        <f>IF(T_telecom1[[#This Row],[Longitude]]&lt;-121.7,"West",IF(T_telecom1[Longitude]&gt;-118,"East","Central-East"))</f>
        <v>Central-East</v>
      </c>
      <c r="K6570">
        <v>-121.482536</v>
      </c>
      <c r="L6570">
        <v>0</v>
      </c>
      <c r="M65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70">
        <v>66</v>
      </c>
      <c r="O6570" t="s">
        <v>72</v>
      </c>
      <c r="P6570" t="s">
        <v>40</v>
      </c>
      <c r="Q6570">
        <v>23.81</v>
      </c>
      <c r="R6570" t="s">
        <v>40</v>
      </c>
      <c r="S6570" t="s">
        <v>43</v>
      </c>
      <c r="T6570" t="s">
        <v>8242</v>
      </c>
      <c r="U6570">
        <v>0</v>
      </c>
      <c r="V6570" t="s">
        <v>43</v>
      </c>
      <c r="W6570" t="s">
        <v>43</v>
      </c>
      <c r="X6570" t="s">
        <v>43</v>
      </c>
      <c r="Y6570" t="s">
        <v>43</v>
      </c>
      <c r="Z6570" t="s">
        <v>43</v>
      </c>
      <c r="AA6570" t="s">
        <v>43</v>
      </c>
      <c r="AB6570" t="s">
        <v>43</v>
      </c>
      <c r="AC6570" t="s">
        <v>43</v>
      </c>
      <c r="AD6570" t="s">
        <v>73</v>
      </c>
      <c r="AE6570" t="s">
        <v>40</v>
      </c>
      <c r="AF6570" t="s">
        <v>46</v>
      </c>
      <c r="AG6570">
        <v>25.3</v>
      </c>
      <c r="AH6570" s="1">
        <v>1673.8</v>
      </c>
      <c r="AI6570">
        <v>0</v>
      </c>
      <c r="AJ6570">
        <v>0</v>
      </c>
      <c r="AK6570">
        <v>1571.46</v>
      </c>
      <c r="AL6570">
        <v>3245.26</v>
      </c>
      <c r="AM6570" t="s">
        <v>47</v>
      </c>
      <c r="AN6570" t="s">
        <v>8234</v>
      </c>
      <c r="AO6570" t="s">
        <v>8235</v>
      </c>
    </row>
    <row r="6571" spans="1:41" ht="14.5" customHeight="1" x14ac:dyDescent="0.3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 t="str">
        <f>IF(T_telecom1[[#This Row],[Latitude]]&lt;34,"South",IF(T_telecom1[[#This Row],[Latitude]]&gt;38,"North","Central"))</f>
        <v>Central</v>
      </c>
      <c r="I6571">
        <v>35.916943000000003</v>
      </c>
      <c r="J6571" t="str">
        <f>IF(T_telecom1[[#This Row],[Longitude]]&lt;-121.7,"West",IF(T_telecom1[Longitude]&gt;-118,"East","Central-East"))</f>
        <v>Central-East</v>
      </c>
      <c r="K6571">
        <v>-120.129921</v>
      </c>
      <c r="L6571">
        <v>2</v>
      </c>
      <c r="M65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71">
        <v>72</v>
      </c>
      <c r="O6571" t="s">
        <v>72</v>
      </c>
      <c r="P6571" t="s">
        <v>40</v>
      </c>
      <c r="Q6571">
        <v>10.97</v>
      </c>
      <c r="R6571" t="s">
        <v>40</v>
      </c>
      <c r="S6571" t="s">
        <v>40</v>
      </c>
      <c r="T6571" t="s">
        <v>79</v>
      </c>
      <c r="U6571">
        <v>30</v>
      </c>
      <c r="V6571" t="s">
        <v>43</v>
      </c>
      <c r="W6571" t="s">
        <v>40</v>
      </c>
      <c r="X6571" t="s">
        <v>40</v>
      </c>
      <c r="Y6571" t="s">
        <v>40</v>
      </c>
      <c r="Z6571" t="s">
        <v>40</v>
      </c>
      <c r="AA6571" t="s">
        <v>40</v>
      </c>
      <c r="AB6571" t="s">
        <v>40</v>
      </c>
      <c r="AC6571" t="s">
        <v>40</v>
      </c>
      <c r="AD6571" t="s">
        <v>73</v>
      </c>
      <c r="AE6571" t="s">
        <v>43</v>
      </c>
      <c r="AF6571" t="s">
        <v>56</v>
      </c>
      <c r="AG6571">
        <v>85.95</v>
      </c>
      <c r="AH6571" s="1">
        <v>6151.9</v>
      </c>
      <c r="AI6571">
        <v>0</v>
      </c>
      <c r="AJ6571">
        <v>0</v>
      </c>
      <c r="AK6571">
        <v>789.84</v>
      </c>
      <c r="AL6571">
        <v>6941.74</v>
      </c>
      <c r="AM6571" t="s">
        <v>47</v>
      </c>
      <c r="AN6571" t="s">
        <v>8234</v>
      </c>
      <c r="AO6571" t="s">
        <v>8235</v>
      </c>
    </row>
    <row r="6572" spans="1:41" ht="14.5" customHeight="1" x14ac:dyDescent="0.3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 t="str">
        <f>IF(T_telecom1[[#This Row],[Latitude]]&lt;34,"South",IF(T_telecom1[[#This Row],[Latitude]]&gt;38,"North","Central"))</f>
        <v>Central</v>
      </c>
      <c r="I6572">
        <v>37.285677</v>
      </c>
      <c r="J6572" t="str">
        <f>IF(T_telecom1[[#This Row],[Longitude]]&lt;-121.7,"West",IF(T_telecom1[Longitude]&gt;-118,"East","Central-East"))</f>
        <v>West</v>
      </c>
      <c r="K6572">
        <v>-122.224165</v>
      </c>
      <c r="L6572">
        <v>0</v>
      </c>
      <c r="M65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72">
        <v>33</v>
      </c>
      <c r="O6572" t="s">
        <v>129</v>
      </c>
      <c r="P6572" t="s">
        <v>40</v>
      </c>
      <c r="Q6572">
        <v>5.91</v>
      </c>
      <c r="R6572" t="s">
        <v>40</v>
      </c>
      <c r="S6572" t="s">
        <v>40</v>
      </c>
      <c r="T6572" t="s">
        <v>79</v>
      </c>
      <c r="U6572">
        <v>5</v>
      </c>
      <c r="V6572" t="s">
        <v>43</v>
      </c>
      <c r="W6572" t="s">
        <v>40</v>
      </c>
      <c r="X6572" t="s">
        <v>43</v>
      </c>
      <c r="Y6572" t="s">
        <v>43</v>
      </c>
      <c r="Z6572" t="s">
        <v>43</v>
      </c>
      <c r="AA6572" t="s">
        <v>43</v>
      </c>
      <c r="AB6572" t="s">
        <v>43</v>
      </c>
      <c r="AC6572" t="s">
        <v>40</v>
      </c>
      <c r="AD6572" t="s">
        <v>51</v>
      </c>
      <c r="AE6572" t="s">
        <v>40</v>
      </c>
      <c r="AF6572" t="s">
        <v>56</v>
      </c>
      <c r="AG6572">
        <v>54.65</v>
      </c>
      <c r="AH6572" s="1">
        <v>1665.2</v>
      </c>
      <c r="AI6572">
        <v>0</v>
      </c>
      <c r="AJ6572">
        <v>0</v>
      </c>
      <c r="AK6572">
        <v>195.03</v>
      </c>
      <c r="AL6572">
        <v>1860.23</v>
      </c>
      <c r="AM6572" t="s">
        <v>47</v>
      </c>
      <c r="AN6572" t="s">
        <v>8234</v>
      </c>
      <c r="AO6572" t="s">
        <v>8235</v>
      </c>
    </row>
    <row r="6573" spans="1:41" ht="14.5" customHeight="1" x14ac:dyDescent="0.3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 t="str">
        <f>IF(T_telecom1[[#This Row],[Latitude]]&lt;34,"South",IF(T_telecom1[[#This Row],[Latitude]]&gt;38,"North","Central"))</f>
        <v>South</v>
      </c>
      <c r="I6573">
        <v>33.948557999999998</v>
      </c>
      <c r="J6573" t="str">
        <f>IF(T_telecom1[[#This Row],[Longitude]]&lt;-121.7,"West",IF(T_telecom1[Longitude]&gt;-118,"East","Central-East"))</f>
        <v>East</v>
      </c>
      <c r="K6573">
        <v>-116.516976</v>
      </c>
      <c r="L6573">
        <v>3</v>
      </c>
      <c r="M65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73">
        <v>23</v>
      </c>
      <c r="O6573" t="s">
        <v>42</v>
      </c>
      <c r="P6573" t="s">
        <v>40</v>
      </c>
      <c r="Q6573">
        <v>36.14</v>
      </c>
      <c r="R6573" t="s">
        <v>43</v>
      </c>
      <c r="S6573" t="s">
        <v>43</v>
      </c>
      <c r="T6573" t="s">
        <v>8242</v>
      </c>
      <c r="U6573">
        <v>0</v>
      </c>
      <c r="V6573" t="s">
        <v>43</v>
      </c>
      <c r="W6573" t="s">
        <v>43</v>
      </c>
      <c r="X6573" t="s">
        <v>43</v>
      </c>
      <c r="Y6573" t="s">
        <v>43</v>
      </c>
      <c r="Z6573" t="s">
        <v>43</v>
      </c>
      <c r="AA6573" t="s">
        <v>43</v>
      </c>
      <c r="AB6573" t="s">
        <v>43</v>
      </c>
      <c r="AC6573" t="s">
        <v>43</v>
      </c>
      <c r="AD6573" t="s">
        <v>45</v>
      </c>
      <c r="AE6573" t="s">
        <v>43</v>
      </c>
      <c r="AF6573" t="s">
        <v>46</v>
      </c>
      <c r="AG6573">
        <v>19.3</v>
      </c>
      <c r="AH6573" s="1">
        <v>486.2</v>
      </c>
      <c r="AI6573">
        <v>0</v>
      </c>
      <c r="AJ6573">
        <v>0</v>
      </c>
      <c r="AK6573">
        <v>831.22</v>
      </c>
      <c r="AL6573">
        <v>1317.42</v>
      </c>
      <c r="AM6573" t="s">
        <v>47</v>
      </c>
      <c r="AN6573" t="s">
        <v>8234</v>
      </c>
      <c r="AO6573" t="s">
        <v>8235</v>
      </c>
    </row>
    <row r="6574" spans="1:41" ht="14.5" customHeight="1" x14ac:dyDescent="0.3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 t="str">
        <f>IF(T_telecom1[[#This Row],[Latitude]]&lt;34,"South",IF(T_telecom1[[#This Row],[Latitude]]&gt;38,"North","Central"))</f>
        <v>North</v>
      </c>
      <c r="I6574">
        <v>40.342928000000001</v>
      </c>
      <c r="J6574" t="str">
        <f>IF(T_telecom1[[#This Row],[Longitude]]&lt;-121.7,"West",IF(T_telecom1[Longitude]&gt;-118,"East","Central-East"))</f>
        <v>West</v>
      </c>
      <c r="K6574">
        <v>-124.063329</v>
      </c>
      <c r="L6574">
        <v>5</v>
      </c>
      <c r="M65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74">
        <v>59</v>
      </c>
      <c r="O6574" t="s">
        <v>76</v>
      </c>
      <c r="P6574" t="s">
        <v>40</v>
      </c>
      <c r="Q6574">
        <v>47.05</v>
      </c>
      <c r="R6574" t="s">
        <v>40</v>
      </c>
      <c r="S6574" t="s">
        <v>40</v>
      </c>
      <c r="T6574" t="s">
        <v>44</v>
      </c>
      <c r="U6574">
        <v>24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40</v>
      </c>
      <c r="AB6574" t="s">
        <v>40</v>
      </c>
      <c r="AC6574" t="s">
        <v>40</v>
      </c>
      <c r="AD6574" t="s">
        <v>73</v>
      </c>
      <c r="AE6574" t="s">
        <v>43</v>
      </c>
      <c r="AF6574" t="s">
        <v>46</v>
      </c>
      <c r="AG6574">
        <v>90.3</v>
      </c>
      <c r="AH6574" s="1">
        <v>5194.05</v>
      </c>
      <c r="AI6574">
        <v>0</v>
      </c>
      <c r="AJ6574">
        <v>0</v>
      </c>
      <c r="AK6574">
        <v>2775.95</v>
      </c>
      <c r="AL6574">
        <v>7970</v>
      </c>
      <c r="AM6574" t="s">
        <v>47</v>
      </c>
      <c r="AN6574" t="s">
        <v>8234</v>
      </c>
      <c r="AO6574" t="s">
        <v>8235</v>
      </c>
    </row>
    <row r="6575" spans="1:41" ht="14.5" customHeight="1" x14ac:dyDescent="0.3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 t="str">
        <f>IF(T_telecom1[[#This Row],[Latitude]]&lt;34,"South",IF(T_telecom1[[#This Row],[Latitude]]&gt;38,"North","Central"))</f>
        <v>South</v>
      </c>
      <c r="I6575">
        <v>33.807864000000002</v>
      </c>
      <c r="J6575" t="str">
        <f>IF(T_telecom1[[#This Row],[Longitude]]&lt;-121.7,"West",IF(T_telecom1[Longitude]&gt;-118,"East","Central-East"))</f>
        <v>East</v>
      </c>
      <c r="K6575">
        <v>-117.923782</v>
      </c>
      <c r="L6575">
        <v>0</v>
      </c>
      <c r="M65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75">
        <v>4</v>
      </c>
      <c r="O6575" t="s">
        <v>54</v>
      </c>
      <c r="P6575" t="s">
        <v>40</v>
      </c>
      <c r="Q6575">
        <v>43.77</v>
      </c>
      <c r="R6575" t="s">
        <v>43</v>
      </c>
      <c r="S6575" t="s">
        <v>40</v>
      </c>
      <c r="T6575" t="s">
        <v>79</v>
      </c>
      <c r="U6575">
        <v>41</v>
      </c>
      <c r="V6575" t="s">
        <v>43</v>
      </c>
      <c r="W6575" t="s">
        <v>43</v>
      </c>
      <c r="X6575" t="s">
        <v>43</v>
      </c>
      <c r="Y6575" t="s">
        <v>43</v>
      </c>
      <c r="Z6575" t="s">
        <v>43</v>
      </c>
      <c r="AA6575" t="s">
        <v>43</v>
      </c>
      <c r="AB6575" t="s">
        <v>40</v>
      </c>
      <c r="AC6575" t="s">
        <v>40</v>
      </c>
      <c r="AD6575" t="s">
        <v>51</v>
      </c>
      <c r="AE6575" t="s">
        <v>40</v>
      </c>
      <c r="AF6575" t="s">
        <v>46</v>
      </c>
      <c r="AG6575">
        <v>44.8</v>
      </c>
      <c r="AH6575" s="1">
        <v>176.2</v>
      </c>
      <c r="AI6575">
        <v>0</v>
      </c>
      <c r="AJ6575">
        <v>0</v>
      </c>
      <c r="AK6575">
        <v>175.08</v>
      </c>
      <c r="AL6575">
        <v>351.28</v>
      </c>
      <c r="AM6575" t="s">
        <v>47</v>
      </c>
      <c r="AN6575" t="s">
        <v>8234</v>
      </c>
      <c r="AO6575" t="s">
        <v>8235</v>
      </c>
    </row>
    <row r="6576" spans="1:41" ht="14.5" customHeight="1" x14ac:dyDescent="0.3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 t="str">
        <f>IF(T_telecom1[[#This Row],[Latitude]]&lt;34,"South",IF(T_telecom1[[#This Row],[Latitude]]&gt;38,"North","Central"))</f>
        <v>North</v>
      </c>
      <c r="I6576">
        <v>38.481901999999998</v>
      </c>
      <c r="J6576" t="str">
        <f>IF(T_telecom1[[#This Row],[Longitude]]&lt;-121.7,"West",IF(T_telecom1[Longitude]&gt;-118,"East","Central-East"))</f>
        <v>Central-East</v>
      </c>
      <c r="K6576">
        <v>-120.603668</v>
      </c>
      <c r="L6576">
        <v>4</v>
      </c>
      <c r="M65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76">
        <v>67</v>
      </c>
      <c r="O6576" t="s">
        <v>72</v>
      </c>
      <c r="P6576" t="s">
        <v>40</v>
      </c>
      <c r="Q6576">
        <v>6.15</v>
      </c>
      <c r="R6576" t="s">
        <v>40</v>
      </c>
      <c r="S6576" t="s">
        <v>40</v>
      </c>
      <c r="T6576" t="s">
        <v>55</v>
      </c>
      <c r="U6576">
        <v>53</v>
      </c>
      <c r="V6576" t="s">
        <v>43</v>
      </c>
      <c r="W6576" t="s">
        <v>40</v>
      </c>
      <c r="X6576" t="s">
        <v>43</v>
      </c>
      <c r="Y6576" t="s">
        <v>43</v>
      </c>
      <c r="Z6576" t="s">
        <v>43</v>
      </c>
      <c r="AA6576" t="s">
        <v>40</v>
      </c>
      <c r="AB6576" t="s">
        <v>40</v>
      </c>
      <c r="AC6576" t="s">
        <v>40</v>
      </c>
      <c r="AD6576" t="s">
        <v>51</v>
      </c>
      <c r="AE6576" t="s">
        <v>40</v>
      </c>
      <c r="AF6576" t="s">
        <v>56</v>
      </c>
      <c r="AG6576">
        <v>89.55</v>
      </c>
      <c r="AH6576" s="1">
        <v>6373.1</v>
      </c>
      <c r="AI6576">
        <v>0</v>
      </c>
      <c r="AJ6576">
        <v>0</v>
      </c>
      <c r="AK6576">
        <v>412.05</v>
      </c>
      <c r="AL6576">
        <v>6785.15</v>
      </c>
      <c r="AM6576" t="s">
        <v>47</v>
      </c>
      <c r="AN6576" t="s">
        <v>8234</v>
      </c>
      <c r="AO6576" t="s">
        <v>8235</v>
      </c>
    </row>
    <row r="6577" spans="1:41" ht="14.5" customHeight="1" x14ac:dyDescent="0.3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 t="str">
        <f>IF(T_telecom1[[#This Row],[Latitude]]&lt;34,"South",IF(T_telecom1[[#This Row],[Latitude]]&gt;38,"North","Central"))</f>
        <v>Central</v>
      </c>
      <c r="I6577">
        <v>34.239635999999997</v>
      </c>
      <c r="J6577" t="str">
        <f>IF(T_telecom1[[#This Row],[Longitude]]&lt;-121.7,"West",IF(T_telecom1[Longitude]&gt;-118,"East","Central-East"))</f>
        <v>Central-East</v>
      </c>
      <c r="K6577">
        <v>-118.245259</v>
      </c>
      <c r="L6577">
        <v>0</v>
      </c>
      <c r="M65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77">
        <v>4</v>
      </c>
      <c r="O6577" t="s">
        <v>54</v>
      </c>
      <c r="P6577" t="s">
        <v>40</v>
      </c>
      <c r="Q6577">
        <v>9.75</v>
      </c>
      <c r="R6577" t="s">
        <v>40</v>
      </c>
      <c r="S6577" t="s">
        <v>43</v>
      </c>
      <c r="T6577" t="s">
        <v>8242</v>
      </c>
      <c r="U6577">
        <v>0</v>
      </c>
      <c r="V6577" t="s">
        <v>43</v>
      </c>
      <c r="W6577" t="s">
        <v>43</v>
      </c>
      <c r="X6577" t="s">
        <v>43</v>
      </c>
      <c r="Y6577" t="s">
        <v>43</v>
      </c>
      <c r="Z6577" t="s">
        <v>43</v>
      </c>
      <c r="AA6577" t="s">
        <v>43</v>
      </c>
      <c r="AB6577" t="s">
        <v>43</v>
      </c>
      <c r="AC6577" t="s">
        <v>43</v>
      </c>
      <c r="AD6577" t="s">
        <v>73</v>
      </c>
      <c r="AE6577" t="s">
        <v>40</v>
      </c>
      <c r="AF6577" t="s">
        <v>46</v>
      </c>
      <c r="AG6577">
        <v>25.3</v>
      </c>
      <c r="AH6577" s="1">
        <v>116.95</v>
      </c>
      <c r="AI6577">
        <v>0</v>
      </c>
      <c r="AJ6577">
        <v>0</v>
      </c>
      <c r="AK6577">
        <v>39</v>
      </c>
      <c r="AL6577">
        <v>155.94999999999999</v>
      </c>
      <c r="AM6577" t="s">
        <v>47</v>
      </c>
      <c r="AN6577" t="s">
        <v>8234</v>
      </c>
      <c r="AO6577" t="s">
        <v>8235</v>
      </c>
    </row>
    <row r="6578" spans="1:41" ht="14.5" customHeight="1" x14ac:dyDescent="0.3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 t="str">
        <f>IF(T_telecom1[[#This Row],[Latitude]]&lt;34,"South",IF(T_telecom1[[#This Row],[Latitude]]&gt;38,"North","Central"))</f>
        <v>Central</v>
      </c>
      <c r="I6578">
        <v>34.238162000000003</v>
      </c>
      <c r="J6578" t="str">
        <f>IF(T_telecom1[[#This Row],[Longitude]]&lt;-121.7,"West",IF(T_telecom1[Longitude]&gt;-118,"East","Central-East"))</f>
        <v>East</v>
      </c>
      <c r="K6578">
        <v>-117.534306</v>
      </c>
      <c r="L6578">
        <v>6</v>
      </c>
      <c r="M65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78">
        <v>72</v>
      </c>
      <c r="O6578" t="s">
        <v>72</v>
      </c>
      <c r="P6578" t="s">
        <v>40</v>
      </c>
      <c r="Q6578">
        <v>46.16</v>
      </c>
      <c r="R6578" t="s">
        <v>40</v>
      </c>
      <c r="S6578" t="s">
        <v>40</v>
      </c>
      <c r="T6578" t="s">
        <v>55</v>
      </c>
      <c r="U6578">
        <v>14</v>
      </c>
      <c r="V6578" t="s">
        <v>40</v>
      </c>
      <c r="W6578" t="s">
        <v>43</v>
      </c>
      <c r="X6578" t="s">
        <v>40</v>
      </c>
      <c r="Y6578" t="s">
        <v>40</v>
      </c>
      <c r="Z6578" t="s">
        <v>40</v>
      </c>
      <c r="AA6578" t="s">
        <v>40</v>
      </c>
      <c r="AB6578" t="s">
        <v>40</v>
      </c>
      <c r="AC6578" t="s">
        <v>40</v>
      </c>
      <c r="AD6578" t="s">
        <v>73</v>
      </c>
      <c r="AE6578" t="s">
        <v>40</v>
      </c>
      <c r="AF6578" t="s">
        <v>46</v>
      </c>
      <c r="AG6578">
        <v>110.9</v>
      </c>
      <c r="AH6578" s="1">
        <v>8240.85</v>
      </c>
      <c r="AI6578">
        <v>0</v>
      </c>
      <c r="AJ6578">
        <v>0</v>
      </c>
      <c r="AK6578">
        <v>3323.52</v>
      </c>
      <c r="AL6578">
        <v>11564.37</v>
      </c>
      <c r="AM6578" t="s">
        <v>47</v>
      </c>
      <c r="AN6578" t="s">
        <v>8234</v>
      </c>
      <c r="AO6578" t="s">
        <v>8235</v>
      </c>
    </row>
    <row r="6579" spans="1:41" ht="14.5" customHeight="1" x14ac:dyDescent="0.3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 t="str">
        <f>IF(T_telecom1[[#This Row],[Latitude]]&lt;34,"South",IF(T_telecom1[[#This Row],[Latitude]]&gt;38,"North","Central"))</f>
        <v>North</v>
      </c>
      <c r="I6579">
        <v>38.343282000000002</v>
      </c>
      <c r="J6579" t="str">
        <f>IF(T_telecom1[[#This Row],[Longitude]]&lt;-121.7,"West",IF(T_telecom1[Longitude]&gt;-118,"East","Central-East"))</f>
        <v>West</v>
      </c>
      <c r="K6579">
        <v>-122.9755</v>
      </c>
      <c r="L6579">
        <v>4</v>
      </c>
      <c r="M65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79">
        <v>42</v>
      </c>
      <c r="O6579" t="s">
        <v>42</v>
      </c>
      <c r="P6579" t="s">
        <v>40</v>
      </c>
      <c r="Q6579">
        <v>36.35</v>
      </c>
      <c r="R6579" t="s">
        <v>40</v>
      </c>
      <c r="S6579" t="s">
        <v>40</v>
      </c>
      <c r="T6579" t="s">
        <v>79</v>
      </c>
      <c r="U6579">
        <v>30</v>
      </c>
      <c r="V6579" t="s">
        <v>40</v>
      </c>
      <c r="W6579" t="s">
        <v>40</v>
      </c>
      <c r="X6579" t="s">
        <v>43</v>
      </c>
      <c r="Y6579" t="s">
        <v>40</v>
      </c>
      <c r="Z6579" t="s">
        <v>43</v>
      </c>
      <c r="AA6579" t="s">
        <v>43</v>
      </c>
      <c r="AB6579" t="s">
        <v>43</v>
      </c>
      <c r="AC6579" t="s">
        <v>40</v>
      </c>
      <c r="AD6579" t="s">
        <v>51</v>
      </c>
      <c r="AE6579" t="s">
        <v>40</v>
      </c>
      <c r="AF6579" t="s">
        <v>46</v>
      </c>
      <c r="AG6579">
        <v>66.400000000000006</v>
      </c>
      <c r="AH6579" s="1">
        <v>2727.8</v>
      </c>
      <c r="AI6579">
        <v>0</v>
      </c>
      <c r="AJ6579">
        <v>0</v>
      </c>
      <c r="AK6579">
        <v>1526.7</v>
      </c>
      <c r="AL6579">
        <v>4254.5</v>
      </c>
      <c r="AM6579" t="s">
        <v>47</v>
      </c>
      <c r="AN6579" t="s">
        <v>8234</v>
      </c>
      <c r="AO6579" t="s">
        <v>8235</v>
      </c>
    </row>
    <row r="6580" spans="1:41" ht="14.5" customHeight="1" x14ac:dyDescent="0.3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 t="str">
        <f>IF(T_telecom1[[#This Row],[Latitude]]&lt;34,"South",IF(T_telecom1[[#This Row],[Latitude]]&gt;38,"North","Central"))</f>
        <v>Central</v>
      </c>
      <c r="I6580">
        <v>37.505768000000003</v>
      </c>
      <c r="J6580" t="str">
        <f>IF(T_telecom1[[#This Row],[Longitude]]&lt;-121.7,"West",IF(T_telecom1[Longitude]&gt;-118,"East","Central-East"))</f>
        <v>West</v>
      </c>
      <c r="K6580">
        <v>-121.96247200000001</v>
      </c>
      <c r="L6580">
        <v>0</v>
      </c>
      <c r="M65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80">
        <v>26</v>
      </c>
      <c r="O6580" t="s">
        <v>42</v>
      </c>
      <c r="P6580" t="s">
        <v>40</v>
      </c>
      <c r="Q6580">
        <v>19.21</v>
      </c>
      <c r="R6580" t="s">
        <v>43</v>
      </c>
      <c r="S6580" t="s">
        <v>40</v>
      </c>
      <c r="T6580" t="s">
        <v>55</v>
      </c>
      <c r="U6580">
        <v>15</v>
      </c>
      <c r="V6580" t="s">
        <v>43</v>
      </c>
      <c r="W6580" t="s">
        <v>43</v>
      </c>
      <c r="X6580" t="s">
        <v>43</v>
      </c>
      <c r="Y6580" t="s">
        <v>43</v>
      </c>
      <c r="Z6580" t="s">
        <v>43</v>
      </c>
      <c r="AA6580" t="s">
        <v>40</v>
      </c>
      <c r="AB6580" t="s">
        <v>40</v>
      </c>
      <c r="AC6580" t="s">
        <v>40</v>
      </c>
      <c r="AD6580" t="s">
        <v>51</v>
      </c>
      <c r="AE6580" t="s">
        <v>40</v>
      </c>
      <c r="AF6580" t="s">
        <v>56</v>
      </c>
      <c r="AG6580">
        <v>78.8</v>
      </c>
      <c r="AH6580" s="1">
        <v>2006.1</v>
      </c>
      <c r="AI6580">
        <v>0</v>
      </c>
      <c r="AJ6580">
        <v>0</v>
      </c>
      <c r="AK6580">
        <v>499.46</v>
      </c>
      <c r="AL6580">
        <v>2505.56</v>
      </c>
      <c r="AM6580" t="s">
        <v>47</v>
      </c>
      <c r="AN6580" t="s">
        <v>8234</v>
      </c>
      <c r="AO6580" t="s">
        <v>8235</v>
      </c>
    </row>
    <row r="6581" spans="1:41" ht="14.5" customHeight="1" x14ac:dyDescent="0.3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 t="str">
        <f>IF(T_telecom1[[#This Row],[Latitude]]&lt;34,"South",IF(T_telecom1[[#This Row],[Latitude]]&gt;38,"North","Central"))</f>
        <v>North</v>
      </c>
      <c r="I6581">
        <v>38.606703000000003</v>
      </c>
      <c r="J6581" t="str">
        <f>IF(T_telecom1[[#This Row],[Longitude]]&lt;-121.7,"West",IF(T_telecom1[Longitude]&gt;-118,"East","Central-East"))</f>
        <v>Central-East</v>
      </c>
      <c r="K6581">
        <v>-120.586659</v>
      </c>
      <c r="L6581">
        <v>9</v>
      </c>
      <c r="M65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81">
        <v>38</v>
      </c>
      <c r="O6581" t="s">
        <v>129</v>
      </c>
      <c r="P6581" t="s">
        <v>40</v>
      </c>
      <c r="Q6581">
        <v>42.08</v>
      </c>
      <c r="R6581" t="s">
        <v>40</v>
      </c>
      <c r="S6581" t="s">
        <v>40</v>
      </c>
      <c r="T6581" t="s">
        <v>55</v>
      </c>
      <c r="U6581">
        <v>15</v>
      </c>
      <c r="V6581" t="s">
        <v>40</v>
      </c>
      <c r="W6581" t="s">
        <v>43</v>
      </c>
      <c r="X6581" t="s">
        <v>40</v>
      </c>
      <c r="Y6581" t="s">
        <v>40</v>
      </c>
      <c r="Z6581" t="s">
        <v>40</v>
      </c>
      <c r="AA6581" t="s">
        <v>40</v>
      </c>
      <c r="AB6581" t="s">
        <v>40</v>
      </c>
      <c r="AC6581" t="s">
        <v>40</v>
      </c>
      <c r="AD6581" t="s">
        <v>45</v>
      </c>
      <c r="AE6581" t="s">
        <v>40</v>
      </c>
      <c r="AF6581" t="s">
        <v>56</v>
      </c>
      <c r="AG6581">
        <v>110.7</v>
      </c>
      <c r="AH6581" s="1">
        <v>4428.6000000000004</v>
      </c>
      <c r="AI6581">
        <v>0</v>
      </c>
      <c r="AJ6581">
        <v>0</v>
      </c>
      <c r="AK6581">
        <v>1599.04</v>
      </c>
      <c r="AL6581">
        <v>6027.64</v>
      </c>
      <c r="AM6581" t="s">
        <v>47</v>
      </c>
      <c r="AN6581" t="s">
        <v>8234</v>
      </c>
      <c r="AO6581" t="s">
        <v>8235</v>
      </c>
    </row>
    <row r="6582" spans="1:41" ht="14.5" customHeight="1" x14ac:dyDescent="0.3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 t="str">
        <f>IF(T_telecom1[[#This Row],[Latitude]]&lt;34,"South",IF(T_telecom1[[#This Row],[Latitude]]&gt;38,"North","Central"))</f>
        <v>North</v>
      </c>
      <c r="I6582">
        <v>40.497283000000003</v>
      </c>
      <c r="J6582" t="str">
        <f>IF(T_telecom1[[#This Row],[Longitude]]&lt;-121.7,"West",IF(T_telecom1[Longitude]&gt;-118,"East","Central-East"))</f>
        <v>West</v>
      </c>
      <c r="K6582">
        <v>-123.93037</v>
      </c>
      <c r="L6582">
        <v>5</v>
      </c>
      <c r="M65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82">
        <v>24</v>
      </c>
      <c r="O6582" t="s">
        <v>42</v>
      </c>
      <c r="P6582" t="s">
        <v>40</v>
      </c>
      <c r="Q6582">
        <v>34.01</v>
      </c>
      <c r="R6582" t="s">
        <v>40</v>
      </c>
      <c r="S6582" t="s">
        <v>40</v>
      </c>
      <c r="T6582" t="s">
        <v>44</v>
      </c>
      <c r="U6582">
        <v>4</v>
      </c>
      <c r="V6582" t="s">
        <v>40</v>
      </c>
      <c r="W6582" t="s">
        <v>43</v>
      </c>
      <c r="X6582" t="s">
        <v>43</v>
      </c>
      <c r="Y6582" t="s">
        <v>40</v>
      </c>
      <c r="Z6582" t="s">
        <v>43</v>
      </c>
      <c r="AA6582" t="s">
        <v>43</v>
      </c>
      <c r="AB6582" t="s">
        <v>43</v>
      </c>
      <c r="AC6582" t="s">
        <v>40</v>
      </c>
      <c r="AD6582" t="s">
        <v>45</v>
      </c>
      <c r="AE6582" t="s">
        <v>40</v>
      </c>
      <c r="AF6582" t="s">
        <v>56</v>
      </c>
      <c r="AG6582">
        <v>58.35</v>
      </c>
      <c r="AH6582" s="1">
        <v>1346.9</v>
      </c>
      <c r="AI6582">
        <v>0</v>
      </c>
      <c r="AJ6582">
        <v>0</v>
      </c>
      <c r="AK6582">
        <v>816.24</v>
      </c>
      <c r="AL6582">
        <v>2163.14</v>
      </c>
      <c r="AM6582" t="s">
        <v>47</v>
      </c>
      <c r="AN6582" t="s">
        <v>8234</v>
      </c>
      <c r="AO6582" t="s">
        <v>8235</v>
      </c>
    </row>
    <row r="6583" spans="1:41" ht="14.5" customHeight="1" x14ac:dyDescent="0.3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 t="str">
        <f>IF(T_telecom1[[#This Row],[Latitude]]&lt;34,"South",IF(T_telecom1[[#This Row],[Latitude]]&gt;38,"North","Central"))</f>
        <v>Central</v>
      </c>
      <c r="I6583">
        <v>34.238802</v>
      </c>
      <c r="J6583" t="str">
        <f>IF(T_telecom1[[#This Row],[Longitude]]&lt;-121.7,"West",IF(T_telecom1[Longitude]&gt;-118,"East","Central-East"))</f>
        <v>Central-East</v>
      </c>
      <c r="K6583">
        <v>-118.48229600000001</v>
      </c>
      <c r="L6583">
        <v>5</v>
      </c>
      <c r="M65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83">
        <v>65</v>
      </c>
      <c r="O6583" t="s">
        <v>42</v>
      </c>
      <c r="P6583" t="s">
        <v>40</v>
      </c>
      <c r="Q6583">
        <v>34.31</v>
      </c>
      <c r="R6583" t="s">
        <v>43</v>
      </c>
      <c r="S6583" t="s">
        <v>40</v>
      </c>
      <c r="T6583" t="s">
        <v>79</v>
      </c>
      <c r="U6583">
        <v>71</v>
      </c>
      <c r="V6583" t="s">
        <v>40</v>
      </c>
      <c r="W6583" t="s">
        <v>43</v>
      </c>
      <c r="X6583" t="s">
        <v>40</v>
      </c>
      <c r="Y6583" t="s">
        <v>40</v>
      </c>
      <c r="Z6583" t="s">
        <v>43</v>
      </c>
      <c r="AA6583" t="s">
        <v>43</v>
      </c>
      <c r="AB6583" t="s">
        <v>43</v>
      </c>
      <c r="AC6583" t="s">
        <v>40</v>
      </c>
      <c r="AD6583" t="s">
        <v>73</v>
      </c>
      <c r="AE6583" t="s">
        <v>43</v>
      </c>
      <c r="AF6583" t="s">
        <v>46</v>
      </c>
      <c r="AG6583">
        <v>58.9</v>
      </c>
      <c r="AH6583" s="1">
        <v>3857.1</v>
      </c>
      <c r="AI6583">
        <v>0</v>
      </c>
      <c r="AJ6583">
        <v>0</v>
      </c>
      <c r="AK6583">
        <v>2230.15</v>
      </c>
      <c r="AL6583">
        <v>6087.25</v>
      </c>
      <c r="AM6583" t="s">
        <v>47</v>
      </c>
      <c r="AN6583" t="s">
        <v>8234</v>
      </c>
      <c r="AO6583" t="s">
        <v>8235</v>
      </c>
    </row>
    <row r="6584" spans="1:41" ht="14.5" customHeight="1" x14ac:dyDescent="0.3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 t="str">
        <f>IF(T_telecom1[[#This Row],[Latitude]]&lt;34,"South",IF(T_telecom1[[#This Row],[Latitude]]&gt;38,"North","Central"))</f>
        <v>North</v>
      </c>
      <c r="I6584">
        <v>38.166791000000003</v>
      </c>
      <c r="J6584" t="str">
        <f>IF(T_telecom1[[#This Row],[Longitude]]&lt;-121.7,"West",IF(T_telecom1[Longitude]&gt;-118,"East","Central-East"))</f>
        <v>Central-East</v>
      </c>
      <c r="K6584">
        <v>-121.14207</v>
      </c>
      <c r="L6584">
        <v>0</v>
      </c>
      <c r="M65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84">
        <v>67</v>
      </c>
      <c r="O6584" t="s">
        <v>42</v>
      </c>
      <c r="P6584" t="s">
        <v>40</v>
      </c>
      <c r="Q6584">
        <v>5.39</v>
      </c>
      <c r="R6584" t="s">
        <v>43</v>
      </c>
      <c r="S6584" t="s">
        <v>40</v>
      </c>
      <c r="T6584" t="s">
        <v>44</v>
      </c>
      <c r="U6584">
        <v>9</v>
      </c>
      <c r="V6584" t="s">
        <v>40</v>
      </c>
      <c r="W6584" t="s">
        <v>43</v>
      </c>
      <c r="X6584" t="s">
        <v>40</v>
      </c>
      <c r="Y6584" t="s">
        <v>40</v>
      </c>
      <c r="Z6584" t="s">
        <v>43</v>
      </c>
      <c r="AA6584" t="s">
        <v>40</v>
      </c>
      <c r="AB6584" t="s">
        <v>40</v>
      </c>
      <c r="AC6584" t="s">
        <v>40</v>
      </c>
      <c r="AD6584" t="s">
        <v>45</v>
      </c>
      <c r="AE6584" t="s">
        <v>40</v>
      </c>
      <c r="AF6584" t="s">
        <v>56</v>
      </c>
      <c r="AG6584">
        <v>72.349999999999994</v>
      </c>
      <c r="AH6584" s="1">
        <v>4991.5</v>
      </c>
      <c r="AI6584">
        <v>0</v>
      </c>
      <c r="AJ6584">
        <v>0</v>
      </c>
      <c r="AK6584">
        <v>361.13</v>
      </c>
      <c r="AL6584">
        <v>5352.63</v>
      </c>
      <c r="AM6584" t="s">
        <v>47</v>
      </c>
      <c r="AN6584" t="s">
        <v>8234</v>
      </c>
      <c r="AO6584" t="s">
        <v>8235</v>
      </c>
    </row>
    <row r="6585" spans="1:41" ht="14.5" customHeight="1" x14ac:dyDescent="0.3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 t="str">
        <f>IF(T_telecom1[[#This Row],[Latitude]]&lt;34,"South",IF(T_telecom1[[#This Row],[Latitude]]&gt;38,"North","Central"))</f>
        <v>Central</v>
      </c>
      <c r="I6585">
        <v>37.990118000000002</v>
      </c>
      <c r="J6585" t="str">
        <f>IF(T_telecom1[[#This Row],[Longitude]]&lt;-121.7,"West",IF(T_telecom1[Longitude]&gt;-118,"East","Central-East"))</f>
        <v>West</v>
      </c>
      <c r="K6585">
        <v>-122.01218799999999</v>
      </c>
      <c r="L6585">
        <v>7</v>
      </c>
      <c r="M65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85">
        <v>43</v>
      </c>
      <c r="O6585" t="s">
        <v>76</v>
      </c>
      <c r="P6585" t="s">
        <v>40</v>
      </c>
      <c r="Q6585">
        <v>8.75</v>
      </c>
      <c r="R6585" t="s">
        <v>40</v>
      </c>
      <c r="S6585" t="s">
        <v>40</v>
      </c>
      <c r="T6585" t="s">
        <v>55</v>
      </c>
      <c r="U6585">
        <v>13</v>
      </c>
      <c r="V6585" t="s">
        <v>40</v>
      </c>
      <c r="W6585" t="s">
        <v>43</v>
      </c>
      <c r="X6585" t="s">
        <v>40</v>
      </c>
      <c r="Y6585" t="s">
        <v>40</v>
      </c>
      <c r="Z6585" t="s">
        <v>40</v>
      </c>
      <c r="AA6585" t="s">
        <v>40</v>
      </c>
      <c r="AB6585" t="s">
        <v>43</v>
      </c>
      <c r="AC6585" t="s">
        <v>40</v>
      </c>
      <c r="AD6585" t="s">
        <v>45</v>
      </c>
      <c r="AE6585" t="s">
        <v>40</v>
      </c>
      <c r="AF6585" t="s">
        <v>46</v>
      </c>
      <c r="AG6585">
        <v>109.55</v>
      </c>
      <c r="AH6585" s="1">
        <v>4830.25</v>
      </c>
      <c r="AI6585">
        <v>0</v>
      </c>
      <c r="AJ6585">
        <v>0</v>
      </c>
      <c r="AK6585">
        <v>376.25</v>
      </c>
      <c r="AL6585">
        <v>5206.5</v>
      </c>
      <c r="AM6585" t="s">
        <v>57</v>
      </c>
      <c r="AN6585" t="s">
        <v>63</v>
      </c>
      <c r="AO6585" t="s">
        <v>101</v>
      </c>
    </row>
    <row r="6586" spans="1:41" ht="14.5" customHeight="1" x14ac:dyDescent="0.3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 t="str">
        <f>IF(T_telecom1[[#This Row],[Latitude]]&lt;34,"South",IF(T_telecom1[[#This Row],[Latitude]]&gt;38,"North","Central"))</f>
        <v>North</v>
      </c>
      <c r="I6586">
        <v>38.313446999999996</v>
      </c>
      <c r="J6586" t="str">
        <f>IF(T_telecom1[[#This Row],[Longitude]]&lt;-121.7,"West",IF(T_telecom1[Longitude]&gt;-118,"East","Central-East"))</f>
        <v>Central-East</v>
      </c>
      <c r="K6586">
        <v>-121.123886</v>
      </c>
      <c r="L6586">
        <v>0</v>
      </c>
      <c r="M658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86">
        <v>24</v>
      </c>
      <c r="O6586" t="s">
        <v>129</v>
      </c>
      <c r="P6586" t="s">
        <v>40</v>
      </c>
      <c r="Q6586">
        <v>30.42</v>
      </c>
      <c r="R6586" t="s">
        <v>40</v>
      </c>
      <c r="S6586" t="s">
        <v>40</v>
      </c>
      <c r="T6586" t="s">
        <v>55</v>
      </c>
      <c r="U6586">
        <v>14</v>
      </c>
      <c r="V6586" t="s">
        <v>43</v>
      </c>
      <c r="W6586" t="s">
        <v>43</v>
      </c>
      <c r="X6586" t="s">
        <v>43</v>
      </c>
      <c r="Y6586" t="s">
        <v>43</v>
      </c>
      <c r="Z6586" t="s">
        <v>40</v>
      </c>
      <c r="AA6586" t="s">
        <v>40</v>
      </c>
      <c r="AB6586" t="s">
        <v>40</v>
      </c>
      <c r="AC6586" t="s">
        <v>43</v>
      </c>
      <c r="AD6586" t="s">
        <v>51</v>
      </c>
      <c r="AE6586" t="s">
        <v>40</v>
      </c>
      <c r="AF6586" t="s">
        <v>56</v>
      </c>
      <c r="AG6586">
        <v>94.1</v>
      </c>
      <c r="AH6586" s="1">
        <v>2322.85</v>
      </c>
      <c r="AI6586">
        <v>0</v>
      </c>
      <c r="AJ6586">
        <v>110</v>
      </c>
      <c r="AK6586">
        <v>730.08</v>
      </c>
      <c r="AL6586">
        <v>3162.93</v>
      </c>
      <c r="AM6586" t="s">
        <v>47</v>
      </c>
      <c r="AN6586" t="s">
        <v>8234</v>
      </c>
      <c r="AO6586" t="s">
        <v>8235</v>
      </c>
    </row>
    <row r="6587" spans="1:41" ht="14.5" customHeight="1" x14ac:dyDescent="0.3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 t="str">
        <f>IF(T_telecom1[[#This Row],[Latitude]]&lt;34,"South",IF(T_telecom1[[#This Row],[Latitude]]&gt;38,"North","Central"))</f>
        <v>Central</v>
      </c>
      <c r="I6587">
        <v>37.834341000000002</v>
      </c>
      <c r="J6587" t="str">
        <f>IF(T_telecom1[[#This Row],[Longitude]]&lt;-121.7,"West",IF(T_telecom1[Longitude]&gt;-118,"East","Central-East"))</f>
        <v>West</v>
      </c>
      <c r="K6587">
        <v>-122.26437</v>
      </c>
      <c r="L6587">
        <v>0</v>
      </c>
      <c r="M65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87">
        <v>64</v>
      </c>
      <c r="O6587" t="s">
        <v>76</v>
      </c>
      <c r="P6587" t="s">
        <v>40</v>
      </c>
      <c r="Q6587">
        <v>15.93</v>
      </c>
      <c r="R6587" t="s">
        <v>40</v>
      </c>
      <c r="S6587" t="s">
        <v>43</v>
      </c>
      <c r="T6587" t="s">
        <v>8242</v>
      </c>
      <c r="U6587">
        <v>0</v>
      </c>
      <c r="V6587" t="s">
        <v>43</v>
      </c>
      <c r="W6587" t="s">
        <v>43</v>
      </c>
      <c r="X6587" t="s">
        <v>43</v>
      </c>
      <c r="Y6587" t="s">
        <v>43</v>
      </c>
      <c r="Z6587" t="s">
        <v>43</v>
      </c>
      <c r="AA6587" t="s">
        <v>43</v>
      </c>
      <c r="AB6587" t="s">
        <v>43</v>
      </c>
      <c r="AC6587" t="s">
        <v>43</v>
      </c>
      <c r="AD6587" t="s">
        <v>45</v>
      </c>
      <c r="AE6587" t="s">
        <v>40</v>
      </c>
      <c r="AF6587" t="s">
        <v>56</v>
      </c>
      <c r="AG6587">
        <v>24.4</v>
      </c>
      <c r="AH6587" s="1">
        <v>1601.2</v>
      </c>
      <c r="AI6587">
        <v>0</v>
      </c>
      <c r="AJ6587">
        <v>0</v>
      </c>
      <c r="AK6587">
        <v>1019.52</v>
      </c>
      <c r="AL6587">
        <v>2620.7199999999998</v>
      </c>
      <c r="AM6587" t="s">
        <v>47</v>
      </c>
      <c r="AN6587" t="s">
        <v>8234</v>
      </c>
      <c r="AO6587" t="s">
        <v>8235</v>
      </c>
    </row>
    <row r="6588" spans="1:41" ht="14.5" customHeight="1" x14ac:dyDescent="0.3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 t="str">
        <f>IF(T_telecom1[[#This Row],[Latitude]]&lt;34,"South",IF(T_telecom1[[#This Row],[Latitude]]&gt;38,"North","Central"))</f>
        <v>Central</v>
      </c>
      <c r="I6588">
        <v>37.556094000000002</v>
      </c>
      <c r="J6588" t="str">
        <f>IF(T_telecom1[[#This Row],[Longitude]]&lt;-121.7,"West",IF(T_telecom1[Longitude]&gt;-118,"East","Central-East"))</f>
        <v>West</v>
      </c>
      <c r="K6588">
        <v>-122.272437</v>
      </c>
      <c r="L6588">
        <v>0</v>
      </c>
      <c r="M65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88">
        <v>40</v>
      </c>
      <c r="O6588" t="s">
        <v>42</v>
      </c>
      <c r="P6588" t="s">
        <v>40</v>
      </c>
      <c r="Q6588">
        <v>20.13</v>
      </c>
      <c r="R6588" t="s">
        <v>43</v>
      </c>
      <c r="S6588" t="s">
        <v>40</v>
      </c>
      <c r="T6588" t="s">
        <v>79</v>
      </c>
      <c r="U6588">
        <v>10</v>
      </c>
      <c r="V6588" t="s">
        <v>40</v>
      </c>
      <c r="W6588" t="s">
        <v>43</v>
      </c>
      <c r="X6588" t="s">
        <v>43</v>
      </c>
      <c r="Y6588" t="s">
        <v>40</v>
      </c>
      <c r="Z6588" t="s">
        <v>40</v>
      </c>
      <c r="AA6588" t="s">
        <v>43</v>
      </c>
      <c r="AB6588" t="s">
        <v>43</v>
      </c>
      <c r="AC6588" t="s">
        <v>40</v>
      </c>
      <c r="AD6588" t="s">
        <v>51</v>
      </c>
      <c r="AE6588" t="s">
        <v>40</v>
      </c>
      <c r="AF6588" t="s">
        <v>46</v>
      </c>
      <c r="AG6588">
        <v>64.099999999999994</v>
      </c>
      <c r="AH6588" s="1">
        <v>2460.35</v>
      </c>
      <c r="AI6588">
        <v>0</v>
      </c>
      <c r="AJ6588">
        <v>0</v>
      </c>
      <c r="AK6588">
        <v>805.2</v>
      </c>
      <c r="AL6588">
        <v>3265.55</v>
      </c>
      <c r="AM6588" t="s">
        <v>47</v>
      </c>
      <c r="AN6588" t="s">
        <v>8234</v>
      </c>
      <c r="AO6588" t="s">
        <v>8235</v>
      </c>
    </row>
    <row r="6589" spans="1:41" ht="14.5" customHeight="1" x14ac:dyDescent="0.3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 t="str">
        <f>IF(T_telecom1[[#This Row],[Latitude]]&lt;34,"South",IF(T_telecom1[[#This Row],[Latitude]]&gt;38,"North","Central"))</f>
        <v>South</v>
      </c>
      <c r="I6589">
        <v>33.252830000000003</v>
      </c>
      <c r="J6589" t="str">
        <f>IF(T_telecom1[[#This Row],[Longitude]]&lt;-121.7,"West",IF(T_telecom1[Longitude]&gt;-118,"East","Central-East"))</f>
        <v>East</v>
      </c>
      <c r="K6589">
        <v>-116.986079</v>
      </c>
      <c r="L6589">
        <v>0</v>
      </c>
      <c r="M658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89">
        <v>15</v>
      </c>
      <c r="O6589" t="s">
        <v>42</v>
      </c>
      <c r="P6589" t="s">
        <v>40</v>
      </c>
      <c r="Q6589">
        <v>16.13</v>
      </c>
      <c r="R6589" t="s">
        <v>43</v>
      </c>
      <c r="S6589" t="s">
        <v>43</v>
      </c>
      <c r="T6589" t="s">
        <v>8242</v>
      </c>
      <c r="U6589">
        <v>0</v>
      </c>
      <c r="V6589" t="s">
        <v>43</v>
      </c>
      <c r="W6589" t="s">
        <v>43</v>
      </c>
      <c r="X6589" t="s">
        <v>43</v>
      </c>
      <c r="Y6589" t="s">
        <v>43</v>
      </c>
      <c r="Z6589" t="s">
        <v>43</v>
      </c>
      <c r="AA6589" t="s">
        <v>43</v>
      </c>
      <c r="AB6589" t="s">
        <v>43</v>
      </c>
      <c r="AC6589" t="s">
        <v>43</v>
      </c>
      <c r="AD6589" t="s">
        <v>51</v>
      </c>
      <c r="AE6589" t="s">
        <v>40</v>
      </c>
      <c r="AF6589" t="s">
        <v>183</v>
      </c>
      <c r="AG6589">
        <v>19.8</v>
      </c>
      <c r="AH6589" s="1">
        <v>309.39999999999998</v>
      </c>
      <c r="AI6589">
        <v>0</v>
      </c>
      <c r="AJ6589">
        <v>0</v>
      </c>
      <c r="AK6589">
        <v>241.95</v>
      </c>
      <c r="AL6589">
        <v>551.35</v>
      </c>
      <c r="AM6589" t="s">
        <v>47</v>
      </c>
      <c r="AN6589" t="s">
        <v>8234</v>
      </c>
      <c r="AO6589" t="s">
        <v>8235</v>
      </c>
    </row>
    <row r="6590" spans="1:41" ht="14.5" customHeight="1" x14ac:dyDescent="0.3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 t="str">
        <f>IF(T_telecom1[[#This Row],[Latitude]]&lt;34,"South",IF(T_telecom1[[#This Row],[Latitude]]&gt;38,"North","Central"))</f>
        <v>Central</v>
      </c>
      <c r="I6590">
        <v>35.809921000000003</v>
      </c>
      <c r="J6590" t="str">
        <f>IF(T_telecom1[[#This Row],[Longitude]]&lt;-121.7,"West",IF(T_telecom1[Longitude]&gt;-118,"East","Central-East"))</f>
        <v>Central-East</v>
      </c>
      <c r="K6590">
        <v>-119.127437</v>
      </c>
      <c r="L6590">
        <v>0</v>
      </c>
      <c r="M65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90">
        <v>71</v>
      </c>
      <c r="O6590" t="s">
        <v>42</v>
      </c>
      <c r="P6590" t="s">
        <v>40</v>
      </c>
      <c r="Q6590">
        <v>4.8899999999999997</v>
      </c>
      <c r="R6590" t="s">
        <v>40</v>
      </c>
      <c r="S6590" t="s">
        <v>43</v>
      </c>
      <c r="T6590" t="s">
        <v>8242</v>
      </c>
      <c r="U6590">
        <v>0</v>
      </c>
      <c r="V6590" t="s">
        <v>43</v>
      </c>
      <c r="W6590" t="s">
        <v>43</v>
      </c>
      <c r="X6590" t="s">
        <v>43</v>
      </c>
      <c r="Y6590" t="s">
        <v>43</v>
      </c>
      <c r="Z6590" t="s">
        <v>43</v>
      </c>
      <c r="AA6590" t="s">
        <v>43</v>
      </c>
      <c r="AB6590" t="s">
        <v>43</v>
      </c>
      <c r="AC6590" t="s">
        <v>43</v>
      </c>
      <c r="AD6590" t="s">
        <v>73</v>
      </c>
      <c r="AE6590" t="s">
        <v>43</v>
      </c>
      <c r="AF6590" t="s">
        <v>46</v>
      </c>
      <c r="AG6590">
        <v>24.35</v>
      </c>
      <c r="AH6590" s="1">
        <v>1654.6</v>
      </c>
      <c r="AI6590">
        <v>0</v>
      </c>
      <c r="AJ6590">
        <v>0</v>
      </c>
      <c r="AK6590">
        <v>347.19</v>
      </c>
      <c r="AL6590">
        <v>2001.79</v>
      </c>
      <c r="AM6590" t="s">
        <v>47</v>
      </c>
      <c r="AN6590" t="s">
        <v>8234</v>
      </c>
      <c r="AO6590" t="s">
        <v>8235</v>
      </c>
    </row>
    <row r="6591" spans="1:41" ht="14.5" customHeight="1" x14ac:dyDescent="0.3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 t="str">
        <f>IF(T_telecom1[[#This Row],[Latitude]]&lt;34,"South",IF(T_telecom1[[#This Row],[Latitude]]&gt;38,"North","Central"))</f>
        <v>Central</v>
      </c>
      <c r="I6591">
        <v>34.070290999999997</v>
      </c>
      <c r="J6591" t="str">
        <f>IF(T_telecom1[[#This Row],[Longitude]]&lt;-121.7,"West",IF(T_telecom1[Longitude]&gt;-118,"East","Central-East"))</f>
        <v>Central-East</v>
      </c>
      <c r="K6591">
        <v>-118.349191</v>
      </c>
      <c r="L6591">
        <v>0</v>
      </c>
      <c r="M65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91">
        <v>27</v>
      </c>
      <c r="O6591" t="s">
        <v>129</v>
      </c>
      <c r="P6591" t="s">
        <v>40</v>
      </c>
      <c r="Q6591">
        <v>30.49</v>
      </c>
      <c r="R6591" t="s">
        <v>43</v>
      </c>
      <c r="S6591" t="s">
        <v>40</v>
      </c>
      <c r="T6591" t="s">
        <v>55</v>
      </c>
      <c r="U6591">
        <v>16</v>
      </c>
      <c r="V6591" t="s">
        <v>43</v>
      </c>
      <c r="W6591" t="s">
        <v>43</v>
      </c>
      <c r="X6591" t="s">
        <v>43</v>
      </c>
      <c r="Y6591" t="s">
        <v>43</v>
      </c>
      <c r="Z6591" t="s">
        <v>43</v>
      </c>
      <c r="AA6591" t="s">
        <v>43</v>
      </c>
      <c r="AB6591" t="s">
        <v>43</v>
      </c>
      <c r="AC6591" t="s">
        <v>40</v>
      </c>
      <c r="AD6591" t="s">
        <v>73</v>
      </c>
      <c r="AE6591" t="s">
        <v>40</v>
      </c>
      <c r="AF6591" t="s">
        <v>56</v>
      </c>
      <c r="AG6591">
        <v>70.55</v>
      </c>
      <c r="AH6591" s="1">
        <v>1943.9</v>
      </c>
      <c r="AI6591">
        <v>29.99</v>
      </c>
      <c r="AJ6591">
        <v>0</v>
      </c>
      <c r="AK6591">
        <v>823.23</v>
      </c>
      <c r="AL6591">
        <v>2737.14</v>
      </c>
      <c r="AM6591" t="s">
        <v>47</v>
      </c>
      <c r="AN6591" t="s">
        <v>8234</v>
      </c>
      <c r="AO6591" t="s">
        <v>8235</v>
      </c>
    </row>
    <row r="6592" spans="1:41" ht="14.5" customHeight="1" x14ac:dyDescent="0.3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 t="str">
        <f>IF(T_telecom1[[#This Row],[Latitude]]&lt;34,"South",IF(T_telecom1[[#This Row],[Latitude]]&gt;38,"North","Central"))</f>
        <v>Central</v>
      </c>
      <c r="I6592">
        <v>36.444232</v>
      </c>
      <c r="J6592" t="str">
        <f>IF(T_telecom1[[#This Row],[Longitude]]&lt;-121.7,"West",IF(T_telecom1[Longitude]&gt;-118,"East","Central-East"))</f>
        <v>Central-East</v>
      </c>
      <c r="K6592">
        <v>-119.71828499999999</v>
      </c>
      <c r="L6592">
        <v>0</v>
      </c>
      <c r="M65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92">
        <v>4</v>
      </c>
      <c r="O6592" t="s">
        <v>42</v>
      </c>
      <c r="P6592" t="s">
        <v>40</v>
      </c>
      <c r="Q6592">
        <v>45.37</v>
      </c>
      <c r="R6592" t="s">
        <v>43</v>
      </c>
      <c r="S6592" t="s">
        <v>43</v>
      </c>
      <c r="T6592" t="s">
        <v>8242</v>
      </c>
      <c r="U6592">
        <v>0</v>
      </c>
      <c r="V6592" t="s">
        <v>43</v>
      </c>
      <c r="W6592" t="s">
        <v>43</v>
      </c>
      <c r="X6592" t="s">
        <v>43</v>
      </c>
      <c r="Y6592" t="s">
        <v>43</v>
      </c>
      <c r="Z6592" t="s">
        <v>43</v>
      </c>
      <c r="AA6592" t="s">
        <v>43</v>
      </c>
      <c r="AB6592" t="s">
        <v>43</v>
      </c>
      <c r="AC6592" t="s">
        <v>43</v>
      </c>
      <c r="AD6592" t="s">
        <v>51</v>
      </c>
      <c r="AE6592" t="s">
        <v>43</v>
      </c>
      <c r="AF6592" t="s">
        <v>46</v>
      </c>
      <c r="AG6592">
        <v>20.7</v>
      </c>
      <c r="AH6592" s="1">
        <v>73.05</v>
      </c>
      <c r="AI6592">
        <v>0</v>
      </c>
      <c r="AJ6592">
        <v>0</v>
      </c>
      <c r="AK6592">
        <v>181.48</v>
      </c>
      <c r="AL6592">
        <v>254.53</v>
      </c>
      <c r="AM6592" t="s">
        <v>47</v>
      </c>
      <c r="AN6592" t="s">
        <v>8234</v>
      </c>
      <c r="AO6592" t="s">
        <v>8235</v>
      </c>
    </row>
    <row r="6593" spans="1:41" ht="14.5" customHeight="1" x14ac:dyDescent="0.3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 t="str">
        <f>IF(T_telecom1[[#This Row],[Latitude]]&lt;34,"South",IF(T_telecom1[[#This Row],[Latitude]]&gt;38,"North","Central"))</f>
        <v>Central</v>
      </c>
      <c r="I6593">
        <v>34.002028000000003</v>
      </c>
      <c r="J6593" t="str">
        <f>IF(T_telecom1[[#This Row],[Longitude]]&lt;-121.7,"West",IF(T_telecom1[Longitude]&gt;-118,"East","Central-East"))</f>
        <v>Central-East</v>
      </c>
      <c r="K6593">
        <v>-118.430656</v>
      </c>
      <c r="L6593">
        <v>0</v>
      </c>
      <c r="M65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93">
        <v>12</v>
      </c>
      <c r="O6593" t="s">
        <v>62</v>
      </c>
      <c r="P6593" t="s">
        <v>40</v>
      </c>
      <c r="Q6593">
        <v>8.82</v>
      </c>
      <c r="R6593" t="s">
        <v>43</v>
      </c>
      <c r="S6593" t="s">
        <v>43</v>
      </c>
      <c r="T6593" t="s">
        <v>8242</v>
      </c>
      <c r="U6593">
        <v>0</v>
      </c>
      <c r="V6593" t="s">
        <v>43</v>
      </c>
      <c r="W6593" t="s">
        <v>43</v>
      </c>
      <c r="X6593" t="s">
        <v>43</v>
      </c>
      <c r="Y6593" t="s">
        <v>43</v>
      </c>
      <c r="Z6593" t="s">
        <v>43</v>
      </c>
      <c r="AA6593" t="s">
        <v>43</v>
      </c>
      <c r="AB6593" t="s">
        <v>43</v>
      </c>
      <c r="AC6593" t="s">
        <v>43</v>
      </c>
      <c r="AD6593" t="s">
        <v>51</v>
      </c>
      <c r="AE6593" t="s">
        <v>43</v>
      </c>
      <c r="AF6593" t="s">
        <v>46</v>
      </c>
      <c r="AG6593">
        <v>20.100000000000001</v>
      </c>
      <c r="AH6593" s="1">
        <v>223.6</v>
      </c>
      <c r="AI6593">
        <v>0</v>
      </c>
      <c r="AJ6593">
        <v>0</v>
      </c>
      <c r="AK6593">
        <v>105.84</v>
      </c>
      <c r="AL6593">
        <v>329.44</v>
      </c>
      <c r="AM6593" t="s">
        <v>47</v>
      </c>
      <c r="AN6593" t="s">
        <v>8234</v>
      </c>
      <c r="AO6593" t="s">
        <v>8235</v>
      </c>
    </row>
    <row r="6594" spans="1:41" ht="14.5" customHeight="1" x14ac:dyDescent="0.3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 t="str">
        <f>IF(T_telecom1[[#This Row],[Latitude]]&lt;34,"South",IF(T_telecom1[[#This Row],[Latitude]]&gt;38,"North","Central"))</f>
        <v>Central</v>
      </c>
      <c r="I6594">
        <v>34.136305999999998</v>
      </c>
      <c r="J6594" t="str">
        <f>IF(T_telecom1[[#This Row],[Longitude]]&lt;-121.7,"West",IF(T_telecom1[Longitude]&gt;-118,"East","Central-East"))</f>
        <v>Central-East</v>
      </c>
      <c r="K6594">
        <v>-118.26036000000001</v>
      </c>
      <c r="L6594">
        <v>0</v>
      </c>
      <c r="M65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594">
        <v>8</v>
      </c>
      <c r="O6594" t="s">
        <v>54</v>
      </c>
      <c r="P6594" t="s">
        <v>40</v>
      </c>
      <c r="Q6594">
        <v>25.73</v>
      </c>
      <c r="R6594" t="s">
        <v>40</v>
      </c>
      <c r="S6594" t="s">
        <v>40</v>
      </c>
      <c r="T6594" t="s">
        <v>55</v>
      </c>
      <c r="U6594">
        <v>19</v>
      </c>
      <c r="V6594" t="s">
        <v>43</v>
      </c>
      <c r="W6594" t="s">
        <v>43</v>
      </c>
      <c r="X6594" t="s">
        <v>43</v>
      </c>
      <c r="Y6594" t="s">
        <v>43</v>
      </c>
      <c r="Z6594" t="s">
        <v>43</v>
      </c>
      <c r="AA6594" t="s">
        <v>40</v>
      </c>
      <c r="AB6594" t="s">
        <v>40</v>
      </c>
      <c r="AC6594" t="s">
        <v>40</v>
      </c>
      <c r="AD6594" t="s">
        <v>51</v>
      </c>
      <c r="AE6594" t="s">
        <v>43</v>
      </c>
      <c r="AF6594" t="s">
        <v>56</v>
      </c>
      <c r="AG6594">
        <v>84.5</v>
      </c>
      <c r="AH6594" s="1">
        <v>662.65</v>
      </c>
      <c r="AI6594">
        <v>33.21</v>
      </c>
      <c r="AJ6594">
        <v>0</v>
      </c>
      <c r="AK6594">
        <v>205.84</v>
      </c>
      <c r="AL6594">
        <v>835.28</v>
      </c>
      <c r="AM6594" t="s">
        <v>57</v>
      </c>
      <c r="AN6594" t="s">
        <v>117</v>
      </c>
      <c r="AO6594" t="s">
        <v>802</v>
      </c>
    </row>
    <row r="6595" spans="1:41" ht="14.5" customHeight="1" x14ac:dyDescent="0.3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 t="str">
        <f>IF(T_telecom1[[#This Row],[Latitude]]&lt;34,"South",IF(T_telecom1[[#This Row],[Latitude]]&gt;38,"North","Central"))</f>
        <v>Central</v>
      </c>
      <c r="I6595">
        <v>37.633361000000001</v>
      </c>
      <c r="J6595" t="str">
        <f>IF(T_telecom1[[#This Row],[Longitude]]&lt;-121.7,"West",IF(T_telecom1[Longitude]&gt;-118,"East","Central-East"))</f>
        <v>West</v>
      </c>
      <c r="K6595">
        <v>-121.86239500000001</v>
      </c>
      <c r="L6595">
        <v>1</v>
      </c>
      <c r="M659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95">
        <v>33</v>
      </c>
      <c r="O6595" t="s">
        <v>42</v>
      </c>
      <c r="P6595" t="s">
        <v>40</v>
      </c>
      <c r="Q6595">
        <v>33.19</v>
      </c>
      <c r="R6595" t="s">
        <v>40</v>
      </c>
      <c r="S6595" t="s">
        <v>40</v>
      </c>
      <c r="T6595" t="s">
        <v>44</v>
      </c>
      <c r="U6595">
        <v>15</v>
      </c>
      <c r="V6595" t="s">
        <v>43</v>
      </c>
      <c r="W6595" t="s">
        <v>40</v>
      </c>
      <c r="X6595" t="s">
        <v>43</v>
      </c>
      <c r="Y6595" t="s">
        <v>43</v>
      </c>
      <c r="Z6595" t="s">
        <v>43</v>
      </c>
      <c r="AA6595" t="s">
        <v>43</v>
      </c>
      <c r="AB6595" t="s">
        <v>43</v>
      </c>
      <c r="AC6595" t="s">
        <v>40</v>
      </c>
      <c r="AD6595" t="s">
        <v>51</v>
      </c>
      <c r="AE6595" t="s">
        <v>40</v>
      </c>
      <c r="AF6595" t="s">
        <v>56</v>
      </c>
      <c r="AG6595">
        <v>80.599999999999994</v>
      </c>
      <c r="AH6595" s="1">
        <v>2656.5</v>
      </c>
      <c r="AI6595">
        <v>0</v>
      </c>
      <c r="AJ6595">
        <v>0</v>
      </c>
      <c r="AK6595">
        <v>1095.27</v>
      </c>
      <c r="AL6595">
        <v>3751.77</v>
      </c>
      <c r="AM6595" t="s">
        <v>57</v>
      </c>
      <c r="AN6595" t="s">
        <v>58</v>
      </c>
      <c r="AO6595" t="s">
        <v>214</v>
      </c>
    </row>
    <row r="6596" spans="1:41" ht="14.5" customHeight="1" x14ac:dyDescent="0.3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 t="str">
        <f>IF(T_telecom1[[#This Row],[Latitude]]&lt;34,"South",IF(T_telecom1[[#This Row],[Latitude]]&gt;38,"North","Central"))</f>
        <v>Central</v>
      </c>
      <c r="I6596">
        <v>37.147198000000003</v>
      </c>
      <c r="J6596" t="str">
        <f>IF(T_telecom1[[#This Row],[Longitude]]&lt;-121.7,"West",IF(T_telecom1[Longitude]&gt;-118,"East","Central-East"))</f>
        <v>Central-East</v>
      </c>
      <c r="K6596">
        <v>-121.120161</v>
      </c>
      <c r="L6596">
        <v>1</v>
      </c>
      <c r="M65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96">
        <v>52</v>
      </c>
      <c r="O6596" t="s">
        <v>76</v>
      </c>
      <c r="P6596" t="s">
        <v>40</v>
      </c>
      <c r="Q6596">
        <v>3.41</v>
      </c>
      <c r="R6596" t="s">
        <v>43</v>
      </c>
      <c r="S6596" t="s">
        <v>43</v>
      </c>
      <c r="T6596" t="s">
        <v>8242</v>
      </c>
      <c r="U6596">
        <v>0</v>
      </c>
      <c r="V6596" t="s">
        <v>43</v>
      </c>
      <c r="W6596" t="s">
        <v>43</v>
      </c>
      <c r="X6596" t="s">
        <v>43</v>
      </c>
      <c r="Y6596" t="s">
        <v>43</v>
      </c>
      <c r="Z6596" t="s">
        <v>43</v>
      </c>
      <c r="AA6596" t="s">
        <v>43</v>
      </c>
      <c r="AB6596" t="s">
        <v>43</v>
      </c>
      <c r="AC6596" t="s">
        <v>43</v>
      </c>
      <c r="AD6596" t="s">
        <v>73</v>
      </c>
      <c r="AE6596" t="s">
        <v>43</v>
      </c>
      <c r="AF6596" t="s">
        <v>183</v>
      </c>
      <c r="AG6596">
        <v>19.850000000000001</v>
      </c>
      <c r="AH6596" s="1">
        <v>1070.5</v>
      </c>
      <c r="AI6596">
        <v>0</v>
      </c>
      <c r="AJ6596">
        <v>0</v>
      </c>
      <c r="AK6596">
        <v>177.32</v>
      </c>
      <c r="AL6596">
        <v>1247.82</v>
      </c>
      <c r="AM6596" t="s">
        <v>47</v>
      </c>
      <c r="AN6596" t="s">
        <v>8234</v>
      </c>
      <c r="AO6596" t="s">
        <v>8235</v>
      </c>
    </row>
    <row r="6597" spans="1:41" ht="14.5" customHeight="1" x14ac:dyDescent="0.3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 t="str">
        <f>IF(T_telecom1[[#This Row],[Latitude]]&lt;34,"South",IF(T_telecom1[[#This Row],[Latitude]]&gt;38,"North","Central"))</f>
        <v>North</v>
      </c>
      <c r="I6597">
        <v>38.183917999999998</v>
      </c>
      <c r="J6597" t="str">
        <f>IF(T_telecom1[[#This Row],[Longitude]]&lt;-121.7,"West",IF(T_telecom1[Longitude]&gt;-118,"East","Central-East"))</f>
        <v>Central-East</v>
      </c>
      <c r="K6597">
        <v>-120.89881699999999</v>
      </c>
      <c r="L6597">
        <v>7</v>
      </c>
      <c r="M65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597">
        <v>60</v>
      </c>
      <c r="O6597" t="s">
        <v>76</v>
      </c>
      <c r="P6597" t="s">
        <v>40</v>
      </c>
      <c r="Q6597">
        <v>41.4</v>
      </c>
      <c r="R6597" t="s">
        <v>43</v>
      </c>
      <c r="S6597" t="s">
        <v>40</v>
      </c>
      <c r="T6597" t="s">
        <v>44</v>
      </c>
      <c r="U6597">
        <v>21</v>
      </c>
      <c r="V6597" t="s">
        <v>40</v>
      </c>
      <c r="W6597" t="s">
        <v>40</v>
      </c>
      <c r="X6597" t="s">
        <v>43</v>
      </c>
      <c r="Y6597" t="s">
        <v>40</v>
      </c>
      <c r="Z6597" t="s">
        <v>43</v>
      </c>
      <c r="AA6597" t="s">
        <v>43</v>
      </c>
      <c r="AB6597" t="s">
        <v>43</v>
      </c>
      <c r="AC6597" t="s">
        <v>40</v>
      </c>
      <c r="AD6597" t="s">
        <v>73</v>
      </c>
      <c r="AE6597" t="s">
        <v>43</v>
      </c>
      <c r="AF6597" t="s">
        <v>56</v>
      </c>
      <c r="AG6597">
        <v>59.85</v>
      </c>
      <c r="AH6597" s="1">
        <v>3483.45</v>
      </c>
      <c r="AI6597">
        <v>0</v>
      </c>
      <c r="AJ6597">
        <v>0</v>
      </c>
      <c r="AK6597">
        <v>2484</v>
      </c>
      <c r="AL6597">
        <v>5967.45</v>
      </c>
      <c r="AM6597" t="s">
        <v>47</v>
      </c>
      <c r="AN6597" t="s">
        <v>8234</v>
      </c>
      <c r="AO6597" t="s">
        <v>8235</v>
      </c>
    </row>
    <row r="6598" spans="1:41" ht="14.5" customHeight="1" x14ac:dyDescent="0.3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 t="str">
        <f>IF(T_telecom1[[#This Row],[Latitude]]&lt;34,"South",IF(T_telecom1[[#This Row],[Latitude]]&gt;38,"North","Central"))</f>
        <v>South</v>
      </c>
      <c r="I6598">
        <v>33.148116000000002</v>
      </c>
      <c r="J6598" t="str">
        <f>IF(T_telecom1[[#This Row],[Longitude]]&lt;-121.7,"West",IF(T_telecom1[Longitude]&gt;-118,"East","Central-East"))</f>
        <v>East</v>
      </c>
      <c r="K6598">
        <v>-117.306043</v>
      </c>
      <c r="L6598">
        <v>1</v>
      </c>
      <c r="M65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598">
        <v>33</v>
      </c>
      <c r="O6598" t="s">
        <v>42</v>
      </c>
      <c r="P6598" t="s">
        <v>43</v>
      </c>
      <c r="Q6598">
        <v>0</v>
      </c>
      <c r="R6598" t="s">
        <v>43</v>
      </c>
      <c r="S6598" t="s">
        <v>40</v>
      </c>
      <c r="T6598" t="s">
        <v>79</v>
      </c>
      <c r="U6598">
        <v>4</v>
      </c>
      <c r="V6598" t="s">
        <v>43</v>
      </c>
      <c r="W6598" t="s">
        <v>40</v>
      </c>
      <c r="X6598" t="s">
        <v>40</v>
      </c>
      <c r="Y6598" t="s">
        <v>40</v>
      </c>
      <c r="Z6598" t="s">
        <v>40</v>
      </c>
      <c r="AA6598" t="s">
        <v>43</v>
      </c>
      <c r="AB6598" t="s">
        <v>43</v>
      </c>
      <c r="AC6598" t="s">
        <v>40</v>
      </c>
      <c r="AD6598" t="s">
        <v>73</v>
      </c>
      <c r="AE6598" t="s">
        <v>40</v>
      </c>
      <c r="AF6598" t="s">
        <v>56</v>
      </c>
      <c r="AG6598">
        <v>50</v>
      </c>
      <c r="AH6598" s="1">
        <v>1750.85</v>
      </c>
      <c r="AI6598">
        <v>0</v>
      </c>
      <c r="AJ6598">
        <v>0</v>
      </c>
      <c r="AK6598">
        <v>0</v>
      </c>
      <c r="AL6598">
        <v>1750.85</v>
      </c>
      <c r="AM6598" t="s">
        <v>47</v>
      </c>
      <c r="AN6598" t="s">
        <v>8234</v>
      </c>
      <c r="AO6598" t="s">
        <v>8235</v>
      </c>
    </row>
    <row r="6599" spans="1:41" ht="14.5" customHeight="1" x14ac:dyDescent="0.3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 t="str">
        <f>IF(T_telecom1[[#This Row],[Latitude]]&lt;34,"South",IF(T_telecom1[[#This Row],[Latitude]]&gt;38,"North","Central"))</f>
        <v>North</v>
      </c>
      <c r="I6599">
        <v>39.220368000000001</v>
      </c>
      <c r="J6599" t="str">
        <f>IF(T_telecom1[[#This Row],[Longitude]]&lt;-121.7,"West",IF(T_telecom1[Longitude]&gt;-118,"East","Central-East"))</f>
        <v>West</v>
      </c>
      <c r="K6599">
        <v>-122.90769299999999</v>
      </c>
      <c r="L6599">
        <v>9</v>
      </c>
      <c r="M65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599">
        <v>1</v>
      </c>
      <c r="O6599" t="s">
        <v>54</v>
      </c>
      <c r="P6599" t="s">
        <v>40</v>
      </c>
      <c r="Q6599">
        <v>25.1</v>
      </c>
      <c r="R6599" t="s">
        <v>43</v>
      </c>
      <c r="S6599" t="s">
        <v>43</v>
      </c>
      <c r="T6599" t="s">
        <v>8242</v>
      </c>
      <c r="U6599">
        <v>0</v>
      </c>
      <c r="V6599" t="s">
        <v>43</v>
      </c>
      <c r="W6599" t="s">
        <v>43</v>
      </c>
      <c r="X6599" t="s">
        <v>43</v>
      </c>
      <c r="Y6599" t="s">
        <v>43</v>
      </c>
      <c r="Z6599" t="s">
        <v>43</v>
      </c>
      <c r="AA6599" t="s">
        <v>43</v>
      </c>
      <c r="AB6599" t="s">
        <v>43</v>
      </c>
      <c r="AC6599" t="s">
        <v>43</v>
      </c>
      <c r="AD6599" t="s">
        <v>51</v>
      </c>
      <c r="AE6599" t="s">
        <v>43</v>
      </c>
      <c r="AF6599" t="s">
        <v>56</v>
      </c>
      <c r="AG6599">
        <v>19.25</v>
      </c>
      <c r="AH6599" s="1">
        <v>19.25</v>
      </c>
      <c r="AI6599">
        <v>0</v>
      </c>
      <c r="AJ6599">
        <v>0</v>
      </c>
      <c r="AK6599">
        <v>25.1</v>
      </c>
      <c r="AL6599">
        <v>44.35</v>
      </c>
      <c r="AM6599" t="s">
        <v>98</v>
      </c>
      <c r="AN6599" t="s">
        <v>8234</v>
      </c>
      <c r="AO6599" t="s">
        <v>8235</v>
      </c>
    </row>
    <row r="6600" spans="1:41" ht="14.5" customHeight="1" x14ac:dyDescent="0.3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 t="str">
        <f>IF(T_telecom1[[#This Row],[Latitude]]&lt;34,"South",IF(T_telecom1[[#This Row],[Latitude]]&gt;38,"North","Central"))</f>
        <v>Central</v>
      </c>
      <c r="I6600">
        <v>37.294925999999997</v>
      </c>
      <c r="J6600" t="str">
        <f>IF(T_telecom1[[#This Row],[Longitude]]&lt;-121.7,"West",IF(T_telecom1[Longitude]&gt;-118,"East","Central-East"))</f>
        <v>West</v>
      </c>
      <c r="K6600">
        <v>-121.894763</v>
      </c>
      <c r="L6600">
        <v>0</v>
      </c>
      <c r="M660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00">
        <v>6</v>
      </c>
      <c r="O6600" t="s">
        <v>54</v>
      </c>
      <c r="P6600" t="s">
        <v>40</v>
      </c>
      <c r="Q6600">
        <v>23.01</v>
      </c>
      <c r="R6600" t="s">
        <v>43</v>
      </c>
      <c r="S6600" t="s">
        <v>40</v>
      </c>
      <c r="T6600" t="s">
        <v>79</v>
      </c>
      <c r="U6600">
        <v>13</v>
      </c>
      <c r="V6600" t="s">
        <v>43</v>
      </c>
      <c r="W6600" t="s">
        <v>43</v>
      </c>
      <c r="X6600" t="s">
        <v>43</v>
      </c>
      <c r="Y6600" t="s">
        <v>40</v>
      </c>
      <c r="Z6600" t="s">
        <v>43</v>
      </c>
      <c r="AA6600" t="s">
        <v>43</v>
      </c>
      <c r="AB6600" t="s">
        <v>43</v>
      </c>
      <c r="AC6600" t="s">
        <v>43</v>
      </c>
      <c r="AD6600" t="s">
        <v>51</v>
      </c>
      <c r="AE6600" t="s">
        <v>43</v>
      </c>
      <c r="AF6600" t="s">
        <v>46</v>
      </c>
      <c r="AG6600">
        <v>50.05</v>
      </c>
      <c r="AH6600" s="1">
        <v>288.35000000000002</v>
      </c>
      <c r="AI6600">
        <v>0</v>
      </c>
      <c r="AJ6600">
        <v>40</v>
      </c>
      <c r="AK6600">
        <v>138.06</v>
      </c>
      <c r="AL6600">
        <v>466.41</v>
      </c>
      <c r="AM6600" t="s">
        <v>47</v>
      </c>
      <c r="AN6600" t="s">
        <v>8234</v>
      </c>
      <c r="AO6600" t="s">
        <v>8235</v>
      </c>
    </row>
    <row r="6601" spans="1:41" ht="14.5" customHeight="1" x14ac:dyDescent="0.3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 t="str">
        <f>IF(T_telecom1[[#This Row],[Latitude]]&lt;34,"South",IF(T_telecom1[[#This Row],[Latitude]]&gt;38,"North","Central"))</f>
        <v>South</v>
      </c>
      <c r="I6601">
        <v>32.802959000000001</v>
      </c>
      <c r="J6601" t="str">
        <f>IF(T_telecom1[[#This Row],[Longitude]]&lt;-121.7,"West",IF(T_telecom1[Longitude]&gt;-118,"East","Central-East"))</f>
        <v>East</v>
      </c>
      <c r="K6601">
        <v>-117.027095</v>
      </c>
      <c r="L6601">
        <v>1</v>
      </c>
      <c r="M660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01">
        <v>54</v>
      </c>
      <c r="O6601" t="s">
        <v>42</v>
      </c>
      <c r="P6601" t="s">
        <v>40</v>
      </c>
      <c r="Q6601">
        <v>42.1</v>
      </c>
      <c r="R6601" t="s">
        <v>40</v>
      </c>
      <c r="S6601" t="s">
        <v>40</v>
      </c>
      <c r="T6601" t="s">
        <v>79</v>
      </c>
      <c r="U6601">
        <v>12</v>
      </c>
      <c r="V6601" t="s">
        <v>43</v>
      </c>
      <c r="W6601" t="s">
        <v>43</v>
      </c>
      <c r="X6601" t="s">
        <v>43</v>
      </c>
      <c r="Y6601" t="s">
        <v>43</v>
      </c>
      <c r="Z6601" t="s">
        <v>40</v>
      </c>
      <c r="AA6601" t="s">
        <v>40</v>
      </c>
      <c r="AB6601" t="s">
        <v>40</v>
      </c>
      <c r="AC6601" t="s">
        <v>40</v>
      </c>
      <c r="AD6601" t="s">
        <v>45</v>
      </c>
      <c r="AE6601" t="s">
        <v>40</v>
      </c>
      <c r="AF6601" t="s">
        <v>46</v>
      </c>
      <c r="AG6601">
        <v>70.150000000000006</v>
      </c>
      <c r="AH6601" s="1">
        <v>3715.65</v>
      </c>
      <c r="AI6601">
        <v>0</v>
      </c>
      <c r="AJ6601">
        <v>0</v>
      </c>
      <c r="AK6601">
        <v>2273.4</v>
      </c>
      <c r="AL6601">
        <v>5989.05</v>
      </c>
      <c r="AM6601" t="s">
        <v>57</v>
      </c>
      <c r="AN6601" t="s">
        <v>63</v>
      </c>
      <c r="AO6601" t="s">
        <v>67</v>
      </c>
    </row>
    <row r="6602" spans="1:41" ht="14.5" customHeight="1" x14ac:dyDescent="0.3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 t="str">
        <f>IF(T_telecom1[[#This Row],[Latitude]]&lt;34,"South",IF(T_telecom1[[#This Row],[Latitude]]&gt;38,"North","Central"))</f>
        <v>Central</v>
      </c>
      <c r="I6602">
        <v>34.079934000000002</v>
      </c>
      <c r="J6602" t="str">
        <f>IF(T_telecom1[[#This Row],[Longitude]]&lt;-121.7,"West",IF(T_telecom1[Longitude]&gt;-118,"East","Central-East"))</f>
        <v>Central-East</v>
      </c>
      <c r="K6602">
        <v>-118.046695</v>
      </c>
      <c r="L6602">
        <v>1</v>
      </c>
      <c r="M66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02">
        <v>24</v>
      </c>
      <c r="O6602" t="s">
        <v>129</v>
      </c>
      <c r="P6602" t="s">
        <v>43</v>
      </c>
      <c r="Q6602">
        <v>0</v>
      </c>
      <c r="R6602" t="s">
        <v>43</v>
      </c>
      <c r="S6602" t="s">
        <v>40</v>
      </c>
      <c r="T6602" t="s">
        <v>44</v>
      </c>
      <c r="U6602">
        <v>29</v>
      </c>
      <c r="V6602" t="s">
        <v>43</v>
      </c>
      <c r="W6602" t="s">
        <v>43</v>
      </c>
      <c r="X6602" t="s">
        <v>40</v>
      </c>
      <c r="Y6602" t="s">
        <v>43</v>
      </c>
      <c r="Z6602" t="s">
        <v>43</v>
      </c>
      <c r="AA6602" t="s">
        <v>40</v>
      </c>
      <c r="AB6602" t="s">
        <v>43</v>
      </c>
      <c r="AC6602" t="s">
        <v>40</v>
      </c>
      <c r="AD6602" t="s">
        <v>51</v>
      </c>
      <c r="AE6602" t="s">
        <v>40</v>
      </c>
      <c r="AF6602" t="s">
        <v>46</v>
      </c>
      <c r="AG6602">
        <v>40.65</v>
      </c>
      <c r="AH6602" s="1">
        <v>933.3</v>
      </c>
      <c r="AI6602">
        <v>0</v>
      </c>
      <c r="AJ6602">
        <v>0</v>
      </c>
      <c r="AK6602">
        <v>0</v>
      </c>
      <c r="AL6602">
        <v>933.3</v>
      </c>
      <c r="AM6602" t="s">
        <v>57</v>
      </c>
      <c r="AN6602" t="s">
        <v>63</v>
      </c>
      <c r="AO6602" t="s">
        <v>101</v>
      </c>
    </row>
    <row r="6603" spans="1:41" ht="14.5" customHeight="1" x14ac:dyDescent="0.3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 t="str">
        <f>IF(T_telecom1[[#This Row],[Latitude]]&lt;34,"South",IF(T_telecom1[[#This Row],[Latitude]]&gt;38,"North","Central"))</f>
        <v>South</v>
      </c>
      <c r="I6603">
        <v>32.909872999999997</v>
      </c>
      <c r="J6603" t="str">
        <f>IF(T_telecom1[[#This Row],[Longitude]]&lt;-121.7,"West",IF(T_telecom1[Longitude]&gt;-118,"East","Central-East"))</f>
        <v>East</v>
      </c>
      <c r="K6603">
        <v>-116.906774</v>
      </c>
      <c r="L6603">
        <v>5</v>
      </c>
      <c r="M66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03">
        <v>35</v>
      </c>
      <c r="O6603" t="s">
        <v>42</v>
      </c>
      <c r="P6603" t="s">
        <v>40</v>
      </c>
      <c r="Q6603">
        <v>9.0399999999999991</v>
      </c>
      <c r="R6603" t="s">
        <v>43</v>
      </c>
      <c r="S6603" t="s">
        <v>43</v>
      </c>
      <c r="T6603" t="s">
        <v>8242</v>
      </c>
      <c r="U6603">
        <v>0</v>
      </c>
      <c r="V6603" t="s">
        <v>43</v>
      </c>
      <c r="W6603" t="s">
        <v>43</v>
      </c>
      <c r="X6603" t="s">
        <v>43</v>
      </c>
      <c r="Y6603" t="s">
        <v>43</v>
      </c>
      <c r="Z6603" t="s">
        <v>43</v>
      </c>
      <c r="AA6603" t="s">
        <v>43</v>
      </c>
      <c r="AB6603" t="s">
        <v>43</v>
      </c>
      <c r="AC6603" t="s">
        <v>43</v>
      </c>
      <c r="AD6603" t="s">
        <v>73</v>
      </c>
      <c r="AE6603" t="s">
        <v>40</v>
      </c>
      <c r="AF6603" t="s">
        <v>46</v>
      </c>
      <c r="AG6603">
        <v>19.850000000000001</v>
      </c>
      <c r="AH6603" s="1">
        <v>739.35</v>
      </c>
      <c r="AI6603">
        <v>2.29</v>
      </c>
      <c r="AJ6603">
        <v>0</v>
      </c>
      <c r="AK6603">
        <v>316.39999999999998</v>
      </c>
      <c r="AL6603">
        <v>1053.46</v>
      </c>
      <c r="AM6603" t="s">
        <v>47</v>
      </c>
      <c r="AN6603" t="s">
        <v>8234</v>
      </c>
      <c r="AO6603" t="s">
        <v>8235</v>
      </c>
    </row>
    <row r="6604" spans="1:41" ht="14.5" customHeight="1" x14ac:dyDescent="0.3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 t="str">
        <f>IF(T_telecom1[[#This Row],[Latitude]]&lt;34,"South",IF(T_telecom1[[#This Row],[Latitude]]&gt;38,"North","Central"))</f>
        <v>Central</v>
      </c>
      <c r="I6604">
        <v>34.361387000000001</v>
      </c>
      <c r="J6604" t="str">
        <f>IF(T_telecom1[[#This Row],[Longitude]]&lt;-121.7,"West",IF(T_telecom1[Longitude]&gt;-118,"East","Central-East"))</f>
        <v>East</v>
      </c>
      <c r="K6604">
        <v>-117.337509</v>
      </c>
      <c r="L6604">
        <v>7</v>
      </c>
      <c r="M66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04">
        <v>72</v>
      </c>
      <c r="O6604" t="s">
        <v>72</v>
      </c>
      <c r="P6604" t="s">
        <v>40</v>
      </c>
      <c r="Q6604">
        <v>17.28</v>
      </c>
      <c r="R6604" t="s">
        <v>40</v>
      </c>
      <c r="S6604" t="s">
        <v>40</v>
      </c>
      <c r="T6604" t="s">
        <v>79</v>
      </c>
      <c r="U6604">
        <v>11</v>
      </c>
      <c r="V6604" t="s">
        <v>40</v>
      </c>
      <c r="W6604" t="s">
        <v>40</v>
      </c>
      <c r="X6604" t="s">
        <v>40</v>
      </c>
      <c r="Y6604" t="s">
        <v>43</v>
      </c>
      <c r="Z6604" t="s">
        <v>40</v>
      </c>
      <c r="AA6604" t="s">
        <v>40</v>
      </c>
      <c r="AB6604" t="s">
        <v>40</v>
      </c>
      <c r="AC6604" t="s">
        <v>40</v>
      </c>
      <c r="AD6604" t="s">
        <v>73</v>
      </c>
      <c r="AE6604" t="s">
        <v>40</v>
      </c>
      <c r="AF6604" t="s">
        <v>46</v>
      </c>
      <c r="AG6604">
        <v>82.65</v>
      </c>
      <c r="AH6604" s="1">
        <v>5919.35</v>
      </c>
      <c r="AI6604">
        <v>0</v>
      </c>
      <c r="AJ6604">
        <v>0</v>
      </c>
      <c r="AK6604">
        <v>1244.1600000000001</v>
      </c>
      <c r="AL6604">
        <v>7163.51</v>
      </c>
      <c r="AM6604" t="s">
        <v>47</v>
      </c>
      <c r="AN6604" t="s">
        <v>8234</v>
      </c>
      <c r="AO6604" t="s">
        <v>8235</v>
      </c>
    </row>
    <row r="6605" spans="1:41" ht="14.5" customHeight="1" x14ac:dyDescent="0.3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 t="str">
        <f>IF(T_telecom1[[#This Row],[Latitude]]&lt;34,"South",IF(T_telecom1[[#This Row],[Latitude]]&gt;38,"North","Central"))</f>
        <v>Central</v>
      </c>
      <c r="I6605">
        <v>35.996008000000003</v>
      </c>
      <c r="J6605" t="str">
        <f>IF(T_telecom1[[#This Row],[Longitude]]&lt;-121.7,"West",IF(T_telecom1[Longitude]&gt;-118,"East","Central-East"))</f>
        <v>Central-East</v>
      </c>
      <c r="K6605">
        <v>-120.85305</v>
      </c>
      <c r="L6605">
        <v>0</v>
      </c>
      <c r="M66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05">
        <v>43</v>
      </c>
      <c r="O6605" t="s">
        <v>76</v>
      </c>
      <c r="P6605" t="s">
        <v>40</v>
      </c>
      <c r="Q6605">
        <v>36.78</v>
      </c>
      <c r="R6605" t="s">
        <v>43</v>
      </c>
      <c r="S6605" t="s">
        <v>40</v>
      </c>
      <c r="T6605" t="s">
        <v>55</v>
      </c>
      <c r="U6605">
        <v>59</v>
      </c>
      <c r="V6605" t="s">
        <v>40</v>
      </c>
      <c r="W6605" t="s">
        <v>40</v>
      </c>
      <c r="X6605" t="s">
        <v>40</v>
      </c>
      <c r="Y6605" t="s">
        <v>40</v>
      </c>
      <c r="Z6605" t="s">
        <v>43</v>
      </c>
      <c r="AA6605" t="s">
        <v>43</v>
      </c>
      <c r="AB6605" t="s">
        <v>43</v>
      </c>
      <c r="AC6605" t="s">
        <v>40</v>
      </c>
      <c r="AD6605" t="s">
        <v>45</v>
      </c>
      <c r="AE6605" t="s">
        <v>40</v>
      </c>
      <c r="AF6605" t="s">
        <v>46</v>
      </c>
      <c r="AG6605">
        <v>90.65</v>
      </c>
      <c r="AH6605" s="1">
        <v>3882.3</v>
      </c>
      <c r="AI6605">
        <v>0</v>
      </c>
      <c r="AJ6605">
        <v>0</v>
      </c>
      <c r="AK6605">
        <v>1581.54</v>
      </c>
      <c r="AL6605">
        <v>5463.84</v>
      </c>
      <c r="AM6605" t="s">
        <v>47</v>
      </c>
      <c r="AN6605" t="s">
        <v>8234</v>
      </c>
      <c r="AO6605" t="s">
        <v>8235</v>
      </c>
    </row>
    <row r="6606" spans="1:41" ht="14.5" customHeight="1" x14ac:dyDescent="0.3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 t="str">
        <f>IF(T_telecom1[[#This Row],[Latitude]]&lt;34,"South",IF(T_telecom1[[#This Row],[Latitude]]&gt;38,"North","Central"))</f>
        <v>South</v>
      </c>
      <c r="I6606">
        <v>33.890853</v>
      </c>
      <c r="J6606" t="str">
        <f>IF(T_telecom1[[#This Row],[Longitude]]&lt;-121.7,"West",IF(T_telecom1[Longitude]&gt;-118,"East","Central-East"))</f>
        <v>Central-East</v>
      </c>
      <c r="K6606">
        <v>-118.297967</v>
      </c>
      <c r="L6606">
        <v>0</v>
      </c>
      <c r="M66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06">
        <v>43</v>
      </c>
      <c r="O6606" t="s">
        <v>76</v>
      </c>
      <c r="P6606" t="s">
        <v>43</v>
      </c>
      <c r="Q6606">
        <v>0</v>
      </c>
      <c r="R6606" t="s">
        <v>43</v>
      </c>
      <c r="S6606" t="s">
        <v>40</v>
      </c>
      <c r="T6606" t="s">
        <v>79</v>
      </c>
      <c r="U6606">
        <v>11</v>
      </c>
      <c r="V6606" t="s">
        <v>43</v>
      </c>
      <c r="W6606" t="s">
        <v>43</v>
      </c>
      <c r="X6606" t="s">
        <v>40</v>
      </c>
      <c r="Y6606" t="s">
        <v>40</v>
      </c>
      <c r="Z6606" t="s">
        <v>43</v>
      </c>
      <c r="AA6606" t="s">
        <v>40</v>
      </c>
      <c r="AB6606" t="s">
        <v>40</v>
      </c>
      <c r="AC6606" t="s">
        <v>40</v>
      </c>
      <c r="AD6606" t="s">
        <v>45</v>
      </c>
      <c r="AE6606" t="s">
        <v>43</v>
      </c>
      <c r="AF6606" t="s">
        <v>56</v>
      </c>
      <c r="AG6606">
        <v>-6</v>
      </c>
      <c r="AH6606" s="1">
        <v>1931.3</v>
      </c>
      <c r="AI6606">
        <v>0</v>
      </c>
      <c r="AJ6606">
        <v>0</v>
      </c>
      <c r="AK6606">
        <v>0</v>
      </c>
      <c r="AL6606">
        <v>1931.3</v>
      </c>
      <c r="AM6606" t="s">
        <v>47</v>
      </c>
      <c r="AN6606" t="s">
        <v>8234</v>
      </c>
      <c r="AO6606" t="s">
        <v>8235</v>
      </c>
    </row>
    <row r="6607" spans="1:41" ht="14.5" customHeight="1" x14ac:dyDescent="0.3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 t="str">
        <f>IF(T_telecom1[[#This Row],[Latitude]]&lt;34,"South",IF(T_telecom1[[#This Row],[Latitude]]&gt;38,"North","Central"))</f>
        <v>North</v>
      </c>
      <c r="I6607">
        <v>39.495767999999998</v>
      </c>
      <c r="J6607" t="str">
        <f>IF(T_telecom1[[#This Row],[Longitude]]&lt;-121.7,"West",IF(T_telecom1[Longitude]&gt;-118,"East","Central-East"))</f>
        <v>West</v>
      </c>
      <c r="K6607">
        <v>-121.747472</v>
      </c>
      <c r="L6607">
        <v>1</v>
      </c>
      <c r="M660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07">
        <v>5</v>
      </c>
      <c r="O6607" t="s">
        <v>42</v>
      </c>
      <c r="P6607" t="s">
        <v>40</v>
      </c>
      <c r="Q6607">
        <v>1.38</v>
      </c>
      <c r="R6607" t="s">
        <v>43</v>
      </c>
      <c r="S6607" t="s">
        <v>40</v>
      </c>
      <c r="T6607" t="s">
        <v>55</v>
      </c>
      <c r="U6607">
        <v>16</v>
      </c>
      <c r="V6607" t="s">
        <v>43</v>
      </c>
      <c r="W6607" t="s">
        <v>43</v>
      </c>
      <c r="X6607" t="s">
        <v>43</v>
      </c>
      <c r="Y6607" t="s">
        <v>43</v>
      </c>
      <c r="Z6607" t="s">
        <v>43</v>
      </c>
      <c r="AA6607" t="s">
        <v>43</v>
      </c>
      <c r="AB6607" t="s">
        <v>43</v>
      </c>
      <c r="AC6607" t="s">
        <v>40</v>
      </c>
      <c r="AD6607" t="s">
        <v>51</v>
      </c>
      <c r="AE6607" t="s">
        <v>43</v>
      </c>
      <c r="AF6607" t="s">
        <v>46</v>
      </c>
      <c r="AG6607">
        <v>69.95</v>
      </c>
      <c r="AH6607" s="1">
        <v>320.39999999999998</v>
      </c>
      <c r="AI6607">
        <v>0</v>
      </c>
      <c r="AJ6607">
        <v>0</v>
      </c>
      <c r="AK6607">
        <v>6.9</v>
      </c>
      <c r="AL6607">
        <v>327.3</v>
      </c>
      <c r="AM6607" t="s">
        <v>47</v>
      </c>
      <c r="AN6607" t="s">
        <v>8234</v>
      </c>
      <c r="AO6607" t="s">
        <v>8235</v>
      </c>
    </row>
    <row r="6608" spans="1:41" ht="14.5" customHeight="1" x14ac:dyDescent="0.3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 t="str">
        <f>IF(T_telecom1[[#This Row],[Latitude]]&lt;34,"South",IF(T_telecom1[[#This Row],[Latitude]]&gt;38,"North","Central"))</f>
        <v>North</v>
      </c>
      <c r="I6608">
        <v>38.445939000000003</v>
      </c>
      <c r="J6608" t="str">
        <f>IF(T_telecom1[[#This Row],[Longitude]]&lt;-121.7,"West",IF(T_telecom1[Longitude]&gt;-118,"East","Central-East"))</f>
        <v>Central-East</v>
      </c>
      <c r="K6608">
        <v>-121.496855</v>
      </c>
      <c r="L6608">
        <v>0</v>
      </c>
      <c r="M66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08">
        <v>44</v>
      </c>
      <c r="O6608" t="s">
        <v>76</v>
      </c>
      <c r="P6608" t="s">
        <v>40</v>
      </c>
      <c r="Q6608">
        <v>35.39</v>
      </c>
      <c r="R6608" t="s">
        <v>43</v>
      </c>
      <c r="S6608" t="s">
        <v>40</v>
      </c>
      <c r="T6608" t="s">
        <v>55</v>
      </c>
      <c r="U6608">
        <v>19</v>
      </c>
      <c r="V6608" t="s">
        <v>43</v>
      </c>
      <c r="W6608" t="s">
        <v>40</v>
      </c>
      <c r="X6608" t="s">
        <v>40</v>
      </c>
      <c r="Y6608" t="s">
        <v>43</v>
      </c>
      <c r="Z6608" t="s">
        <v>43</v>
      </c>
      <c r="AA6608" t="s">
        <v>40</v>
      </c>
      <c r="AB6608" t="s">
        <v>40</v>
      </c>
      <c r="AC6608" t="s">
        <v>40</v>
      </c>
      <c r="AD6608" t="s">
        <v>45</v>
      </c>
      <c r="AE6608" t="s">
        <v>43</v>
      </c>
      <c r="AF6608" t="s">
        <v>46</v>
      </c>
      <c r="AG6608">
        <v>89.15</v>
      </c>
      <c r="AH6608" s="1">
        <v>3990.75</v>
      </c>
      <c r="AI6608">
        <v>0</v>
      </c>
      <c r="AJ6608">
        <v>0</v>
      </c>
      <c r="AK6608">
        <v>1557.16</v>
      </c>
      <c r="AL6608">
        <v>5547.91</v>
      </c>
      <c r="AM6608" t="s">
        <v>47</v>
      </c>
      <c r="AN6608" t="s">
        <v>8234</v>
      </c>
      <c r="AO6608" t="s">
        <v>8235</v>
      </c>
    </row>
    <row r="6609" spans="1:41" ht="14.5" customHeight="1" x14ac:dyDescent="0.3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 t="str">
        <f>IF(T_telecom1[[#This Row],[Latitude]]&lt;34,"South",IF(T_telecom1[[#This Row],[Latitude]]&gt;38,"North","Central"))</f>
        <v>North</v>
      </c>
      <c r="I6609">
        <v>40.704293</v>
      </c>
      <c r="J6609" t="str">
        <f>IF(T_telecom1[[#This Row],[Longitude]]&lt;-121.7,"West",IF(T_telecom1[Longitude]&gt;-118,"East","Central-East"))</f>
        <v>West</v>
      </c>
      <c r="K6609">
        <v>-122.803899</v>
      </c>
      <c r="L6609">
        <v>1</v>
      </c>
      <c r="M660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09">
        <v>12</v>
      </c>
      <c r="O6609" t="s">
        <v>62</v>
      </c>
      <c r="P6609" t="s">
        <v>40</v>
      </c>
      <c r="Q6609">
        <v>6.97</v>
      </c>
      <c r="R6609" t="s">
        <v>43</v>
      </c>
      <c r="S6609" t="s">
        <v>40</v>
      </c>
      <c r="T6609" t="s">
        <v>55</v>
      </c>
      <c r="U6609">
        <v>19</v>
      </c>
      <c r="V6609" t="s">
        <v>43</v>
      </c>
      <c r="W6609" t="s">
        <v>43</v>
      </c>
      <c r="X6609" t="s">
        <v>43</v>
      </c>
      <c r="Y6609" t="s">
        <v>43</v>
      </c>
      <c r="Z6609" t="s">
        <v>43</v>
      </c>
      <c r="AA6609" t="s">
        <v>40</v>
      </c>
      <c r="AB6609" t="s">
        <v>43</v>
      </c>
      <c r="AC6609" t="s">
        <v>40</v>
      </c>
      <c r="AD6609" t="s">
        <v>51</v>
      </c>
      <c r="AE6609" t="s">
        <v>40</v>
      </c>
      <c r="AF6609" t="s">
        <v>56</v>
      </c>
      <c r="AG6609">
        <v>80.45</v>
      </c>
      <c r="AH6609" s="1">
        <v>950.2</v>
      </c>
      <c r="AI6609">
        <v>0</v>
      </c>
      <c r="AJ6609">
        <v>0</v>
      </c>
      <c r="AK6609">
        <v>83.64</v>
      </c>
      <c r="AL6609">
        <v>1033.8399999999999</v>
      </c>
      <c r="AM6609" t="s">
        <v>57</v>
      </c>
      <c r="AN6609" t="s">
        <v>58</v>
      </c>
      <c r="AO6609" t="s">
        <v>104</v>
      </c>
    </row>
    <row r="6610" spans="1:41" ht="14.5" customHeight="1" x14ac:dyDescent="0.3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 t="str">
        <f>IF(T_telecom1[[#This Row],[Latitude]]&lt;34,"South",IF(T_telecom1[[#This Row],[Latitude]]&gt;38,"North","Central"))</f>
        <v>South</v>
      </c>
      <c r="I6610">
        <v>33.989524000000003</v>
      </c>
      <c r="J6610" t="str">
        <f>IF(T_telecom1[[#This Row],[Longitude]]&lt;-121.7,"West",IF(T_telecom1[Longitude]&gt;-118,"East","Central-East"))</f>
        <v>Central-East</v>
      </c>
      <c r="K6610">
        <v>-118.089299</v>
      </c>
      <c r="L6610">
        <v>0</v>
      </c>
      <c r="M66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10">
        <v>53</v>
      </c>
      <c r="O6610" t="s">
        <v>76</v>
      </c>
      <c r="P6610" t="s">
        <v>40</v>
      </c>
      <c r="Q6610">
        <v>33.74</v>
      </c>
      <c r="R6610" t="s">
        <v>43</v>
      </c>
      <c r="S6610" t="s">
        <v>40</v>
      </c>
      <c r="T6610" t="s">
        <v>55</v>
      </c>
      <c r="U6610">
        <v>56</v>
      </c>
      <c r="V6610" t="s">
        <v>40</v>
      </c>
      <c r="W6610" t="s">
        <v>40</v>
      </c>
      <c r="X6610" t="s">
        <v>40</v>
      </c>
      <c r="Y6610" t="s">
        <v>43</v>
      </c>
      <c r="Z6610" t="s">
        <v>43</v>
      </c>
      <c r="AA6610" t="s">
        <v>40</v>
      </c>
      <c r="AB6610" t="s">
        <v>40</v>
      </c>
      <c r="AC6610" t="s">
        <v>40</v>
      </c>
      <c r="AD6610" t="s">
        <v>45</v>
      </c>
      <c r="AE6610" t="s">
        <v>43</v>
      </c>
      <c r="AF6610" t="s">
        <v>56</v>
      </c>
      <c r="AG6610">
        <v>95.95</v>
      </c>
      <c r="AH6610" s="1">
        <v>5036.8999999999996</v>
      </c>
      <c r="AI6610">
        <v>0</v>
      </c>
      <c r="AJ6610">
        <v>0</v>
      </c>
      <c r="AK6610">
        <v>1788.22</v>
      </c>
      <c r="AL6610">
        <v>6825.12</v>
      </c>
      <c r="AM6610" t="s">
        <v>47</v>
      </c>
      <c r="AN6610" t="s">
        <v>8234</v>
      </c>
      <c r="AO6610" t="s">
        <v>8235</v>
      </c>
    </row>
    <row r="6611" spans="1:41" ht="14.5" customHeight="1" x14ac:dyDescent="0.3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 t="str">
        <f>IF(T_telecom1[[#This Row],[Latitude]]&lt;34,"South",IF(T_telecom1[[#This Row],[Latitude]]&gt;38,"North","Central"))</f>
        <v>Central</v>
      </c>
      <c r="I6611">
        <v>37.828415999999997</v>
      </c>
      <c r="J6611" t="str">
        <f>IF(T_telecom1[[#This Row],[Longitude]]&lt;-121.7,"West",IF(T_telecom1[Longitude]&gt;-118,"East","Central-East"))</f>
        <v>West</v>
      </c>
      <c r="K6611">
        <v>-122.216005</v>
      </c>
      <c r="L6611">
        <v>0</v>
      </c>
      <c r="M66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11">
        <v>23</v>
      </c>
      <c r="O6611" t="s">
        <v>62</v>
      </c>
      <c r="P6611" t="s">
        <v>40</v>
      </c>
      <c r="Q6611">
        <v>13.98</v>
      </c>
      <c r="R6611" t="s">
        <v>43</v>
      </c>
      <c r="S6611" t="s">
        <v>43</v>
      </c>
      <c r="T6611" t="s">
        <v>8242</v>
      </c>
      <c r="U6611">
        <v>0</v>
      </c>
      <c r="V6611" t="s">
        <v>43</v>
      </c>
      <c r="W6611" t="s">
        <v>43</v>
      </c>
      <c r="X6611" t="s">
        <v>43</v>
      </c>
      <c r="Y6611" t="s">
        <v>43</v>
      </c>
      <c r="Z6611" t="s">
        <v>43</v>
      </c>
      <c r="AA6611" t="s">
        <v>43</v>
      </c>
      <c r="AB6611" t="s">
        <v>43</v>
      </c>
      <c r="AC6611" t="s">
        <v>43</v>
      </c>
      <c r="AD6611" t="s">
        <v>51</v>
      </c>
      <c r="AE6611" t="s">
        <v>40</v>
      </c>
      <c r="AF6611" t="s">
        <v>46</v>
      </c>
      <c r="AG6611">
        <v>19.5</v>
      </c>
      <c r="AH6611" s="1">
        <v>470.2</v>
      </c>
      <c r="AI6611">
        <v>0</v>
      </c>
      <c r="AJ6611">
        <v>0</v>
      </c>
      <c r="AK6611">
        <v>321.54000000000002</v>
      </c>
      <c r="AL6611">
        <v>791.74</v>
      </c>
      <c r="AM6611" t="s">
        <v>47</v>
      </c>
      <c r="AN6611" t="s">
        <v>8234</v>
      </c>
      <c r="AO6611" t="s">
        <v>8235</v>
      </c>
    </row>
    <row r="6612" spans="1:41" ht="14.5" customHeight="1" x14ac:dyDescent="0.3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 t="str">
        <f>IF(T_telecom1[[#This Row],[Latitude]]&lt;34,"South",IF(T_telecom1[[#This Row],[Latitude]]&gt;38,"North","Central"))</f>
        <v>Central</v>
      </c>
      <c r="I6612">
        <v>37.419725</v>
      </c>
      <c r="J6612" t="str">
        <f>IF(T_telecom1[[#This Row],[Longitude]]&lt;-121.7,"West",IF(T_telecom1[Longitude]&gt;-118,"East","Central-East"))</f>
        <v>West</v>
      </c>
      <c r="K6612">
        <v>-122.06294699999999</v>
      </c>
      <c r="L6612">
        <v>0</v>
      </c>
      <c r="M661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12">
        <v>62</v>
      </c>
      <c r="O6612" t="s">
        <v>76</v>
      </c>
      <c r="P6612" t="s">
        <v>40</v>
      </c>
      <c r="Q6612">
        <v>32.29</v>
      </c>
      <c r="R6612" t="s">
        <v>40</v>
      </c>
      <c r="S6612" t="s">
        <v>40</v>
      </c>
      <c r="T6612" t="s">
        <v>55</v>
      </c>
      <c r="U6612">
        <v>26</v>
      </c>
      <c r="V6612" t="s">
        <v>43</v>
      </c>
      <c r="W6612" t="s">
        <v>43</v>
      </c>
      <c r="X6612" t="s">
        <v>43</v>
      </c>
      <c r="Y6612" t="s">
        <v>43</v>
      </c>
      <c r="Z6612" t="s">
        <v>40</v>
      </c>
      <c r="AA6612" t="s">
        <v>40</v>
      </c>
      <c r="AB6612" t="s">
        <v>40</v>
      </c>
      <c r="AC6612" t="s">
        <v>40</v>
      </c>
      <c r="AD6612" t="s">
        <v>45</v>
      </c>
      <c r="AE6612" t="s">
        <v>40</v>
      </c>
      <c r="AF6612" t="s">
        <v>56</v>
      </c>
      <c r="AG6612">
        <v>94</v>
      </c>
      <c r="AH6612" s="1">
        <v>5757.2</v>
      </c>
      <c r="AI6612">
        <v>0</v>
      </c>
      <c r="AJ6612">
        <v>0</v>
      </c>
      <c r="AK6612">
        <v>2001.98</v>
      </c>
      <c r="AL6612">
        <v>7759.18</v>
      </c>
      <c r="AM6612" t="s">
        <v>47</v>
      </c>
      <c r="AN6612" t="s">
        <v>8234</v>
      </c>
      <c r="AO6612" t="s">
        <v>8235</v>
      </c>
    </row>
    <row r="6613" spans="1:41" ht="14.5" customHeight="1" x14ac:dyDescent="0.3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 t="str">
        <f>IF(T_telecom1[[#This Row],[Latitude]]&lt;34,"South",IF(T_telecom1[[#This Row],[Latitude]]&gt;38,"North","Central"))</f>
        <v>Central</v>
      </c>
      <c r="I6613">
        <v>37.013471000000003</v>
      </c>
      <c r="J6613" t="str">
        <f>IF(T_telecom1[[#This Row],[Longitude]]&lt;-121.7,"West",IF(T_telecom1[Longitude]&gt;-118,"East","Central-East"))</f>
        <v>West</v>
      </c>
      <c r="K6613">
        <v>-121.877877</v>
      </c>
      <c r="L6613">
        <v>0</v>
      </c>
      <c r="M66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13">
        <v>27</v>
      </c>
      <c r="O6613" t="s">
        <v>42</v>
      </c>
      <c r="P6613" t="s">
        <v>40</v>
      </c>
      <c r="Q6613">
        <v>8.5500000000000007</v>
      </c>
      <c r="R6613" t="s">
        <v>43</v>
      </c>
      <c r="S6613" t="s">
        <v>43</v>
      </c>
      <c r="T6613" t="s">
        <v>8242</v>
      </c>
      <c r="U6613">
        <v>0</v>
      </c>
      <c r="V6613" t="s">
        <v>43</v>
      </c>
      <c r="W6613" t="s">
        <v>43</v>
      </c>
      <c r="X6613" t="s">
        <v>43</v>
      </c>
      <c r="Y6613" t="s">
        <v>43</v>
      </c>
      <c r="Z6613" t="s">
        <v>43</v>
      </c>
      <c r="AA6613" t="s">
        <v>43</v>
      </c>
      <c r="AB6613" t="s">
        <v>43</v>
      </c>
      <c r="AC6613" t="s">
        <v>43</v>
      </c>
      <c r="AD6613" t="s">
        <v>73</v>
      </c>
      <c r="AE6613" t="s">
        <v>43</v>
      </c>
      <c r="AF6613" t="s">
        <v>46</v>
      </c>
      <c r="AG6613">
        <v>20.6</v>
      </c>
      <c r="AH6613" s="1">
        <v>581.85</v>
      </c>
      <c r="AI6613">
        <v>0</v>
      </c>
      <c r="AJ6613">
        <v>0</v>
      </c>
      <c r="AK6613">
        <v>230.85</v>
      </c>
      <c r="AL6613">
        <v>812.7</v>
      </c>
      <c r="AM6613" t="s">
        <v>47</v>
      </c>
      <c r="AN6613" t="s">
        <v>8234</v>
      </c>
      <c r="AO6613" t="s">
        <v>8235</v>
      </c>
    </row>
    <row r="6614" spans="1:41" ht="14.5" customHeight="1" x14ac:dyDescent="0.3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 t="str">
        <f>IF(T_telecom1[[#This Row],[Latitude]]&lt;34,"South",IF(T_telecom1[[#This Row],[Latitude]]&gt;38,"North","Central"))</f>
        <v>Central</v>
      </c>
      <c r="I6614">
        <v>34.441398</v>
      </c>
      <c r="J6614" t="str">
        <f>IF(T_telecom1[[#This Row],[Longitude]]&lt;-121.7,"West",IF(T_telecom1[Longitude]&gt;-118,"East","Central-East"))</f>
        <v>Central-East</v>
      </c>
      <c r="K6614">
        <v>-119.51316300000001</v>
      </c>
      <c r="L6614">
        <v>0</v>
      </c>
      <c r="M66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14">
        <v>15</v>
      </c>
      <c r="O6614" t="s">
        <v>42</v>
      </c>
      <c r="P6614" t="s">
        <v>40</v>
      </c>
      <c r="Q6614">
        <v>13.58</v>
      </c>
      <c r="R6614" t="s">
        <v>40</v>
      </c>
      <c r="S6614" t="s">
        <v>40</v>
      </c>
      <c r="T6614" t="s">
        <v>79</v>
      </c>
      <c r="U6614">
        <v>19</v>
      </c>
      <c r="V6614" t="s">
        <v>43</v>
      </c>
      <c r="W6614" t="s">
        <v>43</v>
      </c>
      <c r="X6614" t="s">
        <v>43</v>
      </c>
      <c r="Y6614" t="s">
        <v>43</v>
      </c>
      <c r="Z6614" t="s">
        <v>43</v>
      </c>
      <c r="AA6614" t="s">
        <v>43</v>
      </c>
      <c r="AB6614" t="s">
        <v>43</v>
      </c>
      <c r="AC6614" t="s">
        <v>40</v>
      </c>
      <c r="AD6614" t="s">
        <v>51</v>
      </c>
      <c r="AE6614" t="s">
        <v>43</v>
      </c>
      <c r="AF6614" t="s">
        <v>46</v>
      </c>
      <c r="AG6614">
        <v>48.85</v>
      </c>
      <c r="AH6614" s="1">
        <v>631.4</v>
      </c>
      <c r="AI6614">
        <v>32.090000000000003</v>
      </c>
      <c r="AJ6614">
        <v>0</v>
      </c>
      <c r="AK6614">
        <v>203.7</v>
      </c>
      <c r="AL6614">
        <v>803.01</v>
      </c>
      <c r="AM6614" t="s">
        <v>47</v>
      </c>
      <c r="AN6614" t="s">
        <v>8234</v>
      </c>
      <c r="AO6614" t="s">
        <v>8235</v>
      </c>
    </row>
    <row r="6615" spans="1:41" ht="14.5" customHeight="1" x14ac:dyDescent="0.3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 t="str">
        <f>IF(T_telecom1[[#This Row],[Latitude]]&lt;34,"South",IF(T_telecom1[[#This Row],[Latitude]]&gt;38,"North","Central"))</f>
        <v>Central</v>
      </c>
      <c r="I6615">
        <v>36.931654000000002</v>
      </c>
      <c r="J6615" t="str">
        <f>IF(T_telecom1[[#This Row],[Longitude]]&lt;-121.7,"West",IF(T_telecom1[Longitude]&gt;-118,"East","Central-East"))</f>
        <v>West</v>
      </c>
      <c r="K6615">
        <v>-121.75238299999999</v>
      </c>
      <c r="L6615">
        <v>0</v>
      </c>
      <c r="M66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15">
        <v>69</v>
      </c>
      <c r="O6615" t="s">
        <v>72</v>
      </c>
      <c r="P6615" t="s">
        <v>40</v>
      </c>
      <c r="Q6615">
        <v>36.5</v>
      </c>
      <c r="R6615" t="s">
        <v>40</v>
      </c>
      <c r="S6615" t="s">
        <v>43</v>
      </c>
      <c r="T6615" t="s">
        <v>8242</v>
      </c>
      <c r="U6615">
        <v>0</v>
      </c>
      <c r="V6615" t="s">
        <v>43</v>
      </c>
      <c r="W6615" t="s">
        <v>43</v>
      </c>
      <c r="X6615" t="s">
        <v>43</v>
      </c>
      <c r="Y6615" t="s">
        <v>43</v>
      </c>
      <c r="Z6615" t="s">
        <v>43</v>
      </c>
      <c r="AA6615" t="s">
        <v>43</v>
      </c>
      <c r="AB6615" t="s">
        <v>43</v>
      </c>
      <c r="AC6615" t="s">
        <v>43</v>
      </c>
      <c r="AD6615" t="s">
        <v>73</v>
      </c>
      <c r="AE6615" t="s">
        <v>43</v>
      </c>
      <c r="AF6615" t="s">
        <v>46</v>
      </c>
      <c r="AG6615">
        <v>24.6</v>
      </c>
      <c r="AH6615" s="1">
        <v>1678.05</v>
      </c>
      <c r="AI6615">
        <v>28.42</v>
      </c>
      <c r="AJ6615">
        <v>0</v>
      </c>
      <c r="AK6615">
        <v>2518.5</v>
      </c>
      <c r="AL6615">
        <v>4168.13</v>
      </c>
      <c r="AM6615" t="s">
        <v>47</v>
      </c>
      <c r="AN6615" t="s">
        <v>8234</v>
      </c>
      <c r="AO6615" t="s">
        <v>8235</v>
      </c>
    </row>
    <row r="6616" spans="1:41" ht="14.5" customHeight="1" x14ac:dyDescent="0.3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 t="str">
        <f>IF(T_telecom1[[#This Row],[Latitude]]&lt;34,"South",IF(T_telecom1[[#This Row],[Latitude]]&gt;38,"North","Central"))</f>
        <v>South</v>
      </c>
      <c r="I6616">
        <v>33.200369000000002</v>
      </c>
      <c r="J6616" t="str">
        <f>IF(T_telecom1[[#This Row],[Longitude]]&lt;-121.7,"West",IF(T_telecom1[Longitude]&gt;-118,"East","Central-East"))</f>
        <v>East</v>
      </c>
      <c r="K6616">
        <v>-116.192313</v>
      </c>
      <c r="L6616">
        <v>0</v>
      </c>
      <c r="M661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16">
        <v>3</v>
      </c>
      <c r="O6616" t="s">
        <v>42</v>
      </c>
      <c r="P6616" t="s">
        <v>40</v>
      </c>
      <c r="Q6616">
        <v>34.799999999999997</v>
      </c>
      <c r="R6616" t="s">
        <v>43</v>
      </c>
      <c r="S6616" t="s">
        <v>40</v>
      </c>
      <c r="T6616" t="s">
        <v>55</v>
      </c>
      <c r="U6616">
        <v>5</v>
      </c>
      <c r="V6616" t="s">
        <v>43</v>
      </c>
      <c r="W6616" t="s">
        <v>40</v>
      </c>
      <c r="X6616" t="s">
        <v>43</v>
      </c>
      <c r="Y6616" t="s">
        <v>43</v>
      </c>
      <c r="Z6616" t="s">
        <v>43</v>
      </c>
      <c r="AA6616" t="s">
        <v>43</v>
      </c>
      <c r="AB6616" t="s">
        <v>43</v>
      </c>
      <c r="AC6616" t="s">
        <v>43</v>
      </c>
      <c r="AD6616" t="s">
        <v>51</v>
      </c>
      <c r="AE6616" t="s">
        <v>43</v>
      </c>
      <c r="AF6616" t="s">
        <v>46</v>
      </c>
      <c r="AG6616">
        <v>74.45</v>
      </c>
      <c r="AH6616" s="1">
        <v>221.1</v>
      </c>
      <c r="AI6616">
        <v>0</v>
      </c>
      <c r="AJ6616">
        <v>70</v>
      </c>
      <c r="AK6616">
        <v>104.4</v>
      </c>
      <c r="AL6616">
        <v>395.5</v>
      </c>
      <c r="AM6616" t="s">
        <v>98</v>
      </c>
      <c r="AN6616" t="s">
        <v>8234</v>
      </c>
      <c r="AO6616" t="s">
        <v>8235</v>
      </c>
    </row>
    <row r="6617" spans="1:41" ht="14.5" customHeight="1" x14ac:dyDescent="0.3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 t="str">
        <f>IF(T_telecom1[[#This Row],[Latitude]]&lt;34,"South",IF(T_telecom1[[#This Row],[Latitude]]&gt;38,"North","Central"))</f>
        <v>Central</v>
      </c>
      <c r="I6617">
        <v>34.156758000000004</v>
      </c>
      <c r="J6617" t="str">
        <f>IF(T_telecom1[[#This Row],[Longitude]]&lt;-121.7,"West",IF(T_telecom1[Longitude]&gt;-118,"East","Central-East"))</f>
        <v>East</v>
      </c>
      <c r="K6617">
        <v>-117.404686</v>
      </c>
      <c r="L6617">
        <v>0</v>
      </c>
      <c r="M66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17">
        <v>1</v>
      </c>
      <c r="O6617" t="s">
        <v>42</v>
      </c>
      <c r="P6617" t="s">
        <v>40</v>
      </c>
      <c r="Q6617">
        <v>21.91</v>
      </c>
      <c r="R6617" t="s">
        <v>43</v>
      </c>
      <c r="S6617" t="s">
        <v>40</v>
      </c>
      <c r="T6617" t="s">
        <v>55</v>
      </c>
      <c r="U6617">
        <v>8</v>
      </c>
      <c r="V6617" t="s">
        <v>43</v>
      </c>
      <c r="W6617" t="s">
        <v>40</v>
      </c>
      <c r="X6617" t="s">
        <v>43</v>
      </c>
      <c r="Y6617" t="s">
        <v>43</v>
      </c>
      <c r="Z6617" t="s">
        <v>43</v>
      </c>
      <c r="AA6617" t="s">
        <v>43</v>
      </c>
      <c r="AB6617" t="s">
        <v>43</v>
      </c>
      <c r="AC6617" t="s">
        <v>40</v>
      </c>
      <c r="AD6617" t="s">
        <v>51</v>
      </c>
      <c r="AE6617" t="s">
        <v>40</v>
      </c>
      <c r="AF6617" t="s">
        <v>56</v>
      </c>
      <c r="AG6617">
        <v>74.7</v>
      </c>
      <c r="AH6617" s="1">
        <v>74.7</v>
      </c>
      <c r="AI6617">
        <v>0</v>
      </c>
      <c r="AJ6617">
        <v>0</v>
      </c>
      <c r="AK6617">
        <v>21.91</v>
      </c>
      <c r="AL6617">
        <v>96.61</v>
      </c>
      <c r="AM6617" t="s">
        <v>57</v>
      </c>
      <c r="AN6617" t="s">
        <v>58</v>
      </c>
      <c r="AO6617" t="s">
        <v>59</v>
      </c>
    </row>
    <row r="6618" spans="1:41" ht="14.5" customHeight="1" x14ac:dyDescent="0.3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 t="str">
        <f>IF(T_telecom1[[#This Row],[Latitude]]&lt;34,"South",IF(T_telecom1[[#This Row],[Latitude]]&gt;38,"North","Central"))</f>
        <v>North</v>
      </c>
      <c r="I6618">
        <v>38.140718999999997</v>
      </c>
      <c r="J6618" t="str">
        <f>IF(T_telecom1[[#This Row],[Longitude]]&lt;-121.7,"West",IF(T_telecom1[Longitude]&gt;-118,"East","Central-East"))</f>
        <v>West</v>
      </c>
      <c r="K6618">
        <v>-121.83829799999999</v>
      </c>
      <c r="L6618">
        <v>0</v>
      </c>
      <c r="M66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18">
        <v>70</v>
      </c>
      <c r="O6618" t="s">
        <v>72</v>
      </c>
      <c r="P6618" t="s">
        <v>40</v>
      </c>
      <c r="Q6618">
        <v>8.39</v>
      </c>
      <c r="R6618" t="s">
        <v>40</v>
      </c>
      <c r="S6618" t="s">
        <v>40</v>
      </c>
      <c r="T6618" t="s">
        <v>55</v>
      </c>
      <c r="U6618">
        <v>59</v>
      </c>
      <c r="V6618" t="s">
        <v>43</v>
      </c>
      <c r="W6618" t="s">
        <v>40</v>
      </c>
      <c r="X6618" t="s">
        <v>43</v>
      </c>
      <c r="Y6618" t="s">
        <v>43</v>
      </c>
      <c r="Z6618" t="s">
        <v>40</v>
      </c>
      <c r="AA6618" t="s">
        <v>40</v>
      </c>
      <c r="AB6618" t="s">
        <v>40</v>
      </c>
      <c r="AC6618" t="s">
        <v>40</v>
      </c>
      <c r="AD6618" t="s">
        <v>45</v>
      </c>
      <c r="AE6618" t="s">
        <v>43</v>
      </c>
      <c r="AF6618" t="s">
        <v>56</v>
      </c>
      <c r="AG6618">
        <v>98.9</v>
      </c>
      <c r="AH6618" s="1">
        <v>6838.6</v>
      </c>
      <c r="AI6618">
        <v>0</v>
      </c>
      <c r="AJ6618">
        <v>0</v>
      </c>
      <c r="AK6618">
        <v>587.29999999999995</v>
      </c>
      <c r="AL6618">
        <v>7425.9</v>
      </c>
      <c r="AM6618" t="s">
        <v>47</v>
      </c>
      <c r="AN6618" t="s">
        <v>8234</v>
      </c>
      <c r="AO6618" t="s">
        <v>8235</v>
      </c>
    </row>
    <row r="6619" spans="1:41" ht="14.5" customHeight="1" x14ac:dyDescent="0.3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 t="str">
        <f>IF(T_telecom1[[#This Row],[Latitude]]&lt;34,"South",IF(T_telecom1[[#This Row],[Latitude]]&gt;38,"North","Central"))</f>
        <v>Central</v>
      </c>
      <c r="I6619">
        <v>34.234912000000001</v>
      </c>
      <c r="J6619" t="str">
        <f>IF(T_telecom1[[#This Row],[Longitude]]&lt;-121.7,"West",IF(T_telecom1[Longitude]&gt;-118,"East","Central-East"))</f>
        <v>Central-East</v>
      </c>
      <c r="K6619">
        <v>-118.153729</v>
      </c>
      <c r="L6619">
        <v>0</v>
      </c>
      <c r="M66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19">
        <v>15</v>
      </c>
      <c r="O6619" t="s">
        <v>42</v>
      </c>
      <c r="P6619" t="s">
        <v>40</v>
      </c>
      <c r="Q6619">
        <v>39.57</v>
      </c>
      <c r="R6619" t="s">
        <v>43</v>
      </c>
      <c r="S6619" t="s">
        <v>40</v>
      </c>
      <c r="T6619" t="s">
        <v>55</v>
      </c>
      <c r="U6619">
        <v>16</v>
      </c>
      <c r="V6619" t="s">
        <v>43</v>
      </c>
      <c r="W6619" t="s">
        <v>43</v>
      </c>
      <c r="X6619" t="s">
        <v>43</v>
      </c>
      <c r="Y6619" t="s">
        <v>43</v>
      </c>
      <c r="Z6619" t="s">
        <v>40</v>
      </c>
      <c r="AA6619" t="s">
        <v>40</v>
      </c>
      <c r="AB6619" t="s">
        <v>43</v>
      </c>
      <c r="AC6619" t="s">
        <v>40</v>
      </c>
      <c r="AD6619" t="s">
        <v>73</v>
      </c>
      <c r="AE6619" t="s">
        <v>40</v>
      </c>
      <c r="AF6619" t="s">
        <v>56</v>
      </c>
      <c r="AG6619">
        <v>91.5</v>
      </c>
      <c r="AH6619" s="1">
        <v>1400.3</v>
      </c>
      <c r="AI6619">
        <v>48.66</v>
      </c>
      <c r="AJ6619">
        <v>0</v>
      </c>
      <c r="AK6619">
        <v>593.54999999999995</v>
      </c>
      <c r="AL6619">
        <v>1945.19</v>
      </c>
      <c r="AM6619" t="s">
        <v>47</v>
      </c>
      <c r="AN6619" t="s">
        <v>8234</v>
      </c>
      <c r="AO6619" t="s">
        <v>8235</v>
      </c>
    </row>
    <row r="6620" spans="1:41" ht="14.5" customHeight="1" x14ac:dyDescent="0.3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 t="str">
        <f>IF(T_telecom1[[#This Row],[Latitude]]&lt;34,"South",IF(T_telecom1[[#This Row],[Latitude]]&gt;38,"North","Central"))</f>
        <v>South</v>
      </c>
      <c r="I6620">
        <v>33.940618999999998</v>
      </c>
      <c r="J6620" t="str">
        <f>IF(T_telecom1[[#This Row],[Longitude]]&lt;-121.7,"West",IF(T_telecom1[Longitude]&gt;-118,"East","Central-East"))</f>
        <v>East</v>
      </c>
      <c r="K6620">
        <v>-117.9513</v>
      </c>
      <c r="L6620">
        <v>10</v>
      </c>
      <c r="M66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20">
        <v>67</v>
      </c>
      <c r="O6620" t="s">
        <v>72</v>
      </c>
      <c r="P6620" t="s">
        <v>40</v>
      </c>
      <c r="Q6620">
        <v>3.04</v>
      </c>
      <c r="R6620" t="s">
        <v>40</v>
      </c>
      <c r="S6620" t="s">
        <v>40</v>
      </c>
      <c r="T6620" t="s">
        <v>55</v>
      </c>
      <c r="U6620">
        <v>30</v>
      </c>
      <c r="V6620" t="s">
        <v>40</v>
      </c>
      <c r="W6620" t="s">
        <v>43</v>
      </c>
      <c r="X6620" t="s">
        <v>40</v>
      </c>
      <c r="Y6620" t="s">
        <v>40</v>
      </c>
      <c r="Z6620" t="s">
        <v>43</v>
      </c>
      <c r="AA6620" t="s">
        <v>40</v>
      </c>
      <c r="AB6620" t="s">
        <v>40</v>
      </c>
      <c r="AC6620" t="s">
        <v>40</v>
      </c>
      <c r="AD6620" t="s">
        <v>45</v>
      </c>
      <c r="AE6620" t="s">
        <v>40</v>
      </c>
      <c r="AF6620" t="s">
        <v>56</v>
      </c>
      <c r="AG6620">
        <v>100.25</v>
      </c>
      <c r="AH6620" s="1">
        <v>6689</v>
      </c>
      <c r="AI6620">
        <v>0</v>
      </c>
      <c r="AJ6620">
        <v>0</v>
      </c>
      <c r="AK6620">
        <v>203.68</v>
      </c>
      <c r="AL6620">
        <v>6892.68</v>
      </c>
      <c r="AM6620" t="s">
        <v>47</v>
      </c>
      <c r="AN6620" t="s">
        <v>8234</v>
      </c>
      <c r="AO6620" t="s">
        <v>8235</v>
      </c>
    </row>
    <row r="6621" spans="1:41" ht="14.5" customHeight="1" x14ac:dyDescent="0.3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 t="str">
        <f>IF(T_telecom1[[#This Row],[Latitude]]&lt;34,"South",IF(T_telecom1[[#This Row],[Latitude]]&gt;38,"North","Central"))</f>
        <v>Central</v>
      </c>
      <c r="I6621">
        <v>36.554617999999998</v>
      </c>
      <c r="J6621" t="str">
        <f>IF(T_telecom1[[#This Row],[Longitude]]&lt;-121.7,"West",IF(T_telecom1[Longitude]&gt;-118,"East","Central-East"))</f>
        <v>West</v>
      </c>
      <c r="K6621">
        <v>-121.922239</v>
      </c>
      <c r="L6621">
        <v>0</v>
      </c>
      <c r="M66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21">
        <v>64</v>
      </c>
      <c r="O6621" t="s">
        <v>42</v>
      </c>
      <c r="P6621" t="s">
        <v>40</v>
      </c>
      <c r="Q6621">
        <v>5.68</v>
      </c>
      <c r="R6621" t="s">
        <v>40</v>
      </c>
      <c r="S6621" t="s">
        <v>40</v>
      </c>
      <c r="T6621" t="s">
        <v>55</v>
      </c>
      <c r="U6621">
        <v>24</v>
      </c>
      <c r="V6621" t="s">
        <v>43</v>
      </c>
      <c r="W6621" t="s">
        <v>40</v>
      </c>
      <c r="X6621" t="s">
        <v>40</v>
      </c>
      <c r="Y6621" t="s">
        <v>40</v>
      </c>
      <c r="Z6621" t="s">
        <v>40</v>
      </c>
      <c r="AA6621" t="s">
        <v>40</v>
      </c>
      <c r="AB6621" t="s">
        <v>40</v>
      </c>
      <c r="AC6621" t="s">
        <v>43</v>
      </c>
      <c r="AD6621" t="s">
        <v>73</v>
      </c>
      <c r="AE6621" t="s">
        <v>40</v>
      </c>
      <c r="AF6621" t="s">
        <v>46</v>
      </c>
      <c r="AG6621">
        <v>110.5</v>
      </c>
      <c r="AH6621" s="1">
        <v>7069.25</v>
      </c>
      <c r="AI6621">
        <v>0</v>
      </c>
      <c r="AJ6621">
        <v>60</v>
      </c>
      <c r="AK6621">
        <v>363.52</v>
      </c>
      <c r="AL6621">
        <v>7492.77</v>
      </c>
      <c r="AM6621" t="s">
        <v>47</v>
      </c>
      <c r="AN6621" t="s">
        <v>8234</v>
      </c>
      <c r="AO6621" t="s">
        <v>8235</v>
      </c>
    </row>
    <row r="6622" spans="1:41" ht="14.5" customHeight="1" x14ac:dyDescent="0.3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 t="str">
        <f>IF(T_telecom1[[#This Row],[Latitude]]&lt;34,"South",IF(T_telecom1[[#This Row],[Latitude]]&gt;38,"North","Central"))</f>
        <v>North</v>
      </c>
      <c r="I6622">
        <v>38.731054999999998</v>
      </c>
      <c r="J6622" t="str">
        <f>IF(T_telecom1[[#This Row],[Longitude]]&lt;-121.7,"West",IF(T_telecom1[Longitude]&gt;-118,"East","Central-East"))</f>
        <v>West</v>
      </c>
      <c r="K6622">
        <v>-123.316553</v>
      </c>
      <c r="L6622">
        <v>9</v>
      </c>
      <c r="M66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22">
        <v>45</v>
      </c>
      <c r="O6622" t="s">
        <v>42</v>
      </c>
      <c r="P6622" t="s">
        <v>40</v>
      </c>
      <c r="Q6622">
        <v>47.48</v>
      </c>
      <c r="R6622" t="s">
        <v>40</v>
      </c>
      <c r="S6622" t="s">
        <v>40</v>
      </c>
      <c r="T6622" t="s">
        <v>55</v>
      </c>
      <c r="U6622">
        <v>20</v>
      </c>
      <c r="V6622" t="s">
        <v>40</v>
      </c>
      <c r="W6622" t="s">
        <v>40</v>
      </c>
      <c r="X6622" t="s">
        <v>43</v>
      </c>
      <c r="Y6622" t="s">
        <v>43</v>
      </c>
      <c r="Z6622" t="s">
        <v>40</v>
      </c>
      <c r="AA6622" t="s">
        <v>40</v>
      </c>
      <c r="AB6622" t="s">
        <v>40</v>
      </c>
      <c r="AC6622" t="s">
        <v>40</v>
      </c>
      <c r="AD6622" t="s">
        <v>51</v>
      </c>
      <c r="AE6622" t="s">
        <v>40</v>
      </c>
      <c r="AF6622" t="s">
        <v>56</v>
      </c>
      <c r="AG6622">
        <v>105.15</v>
      </c>
      <c r="AH6622" s="1">
        <v>4730.8999999999996</v>
      </c>
      <c r="AI6622">
        <v>0</v>
      </c>
      <c r="AJ6622">
        <v>0</v>
      </c>
      <c r="AK6622">
        <v>2136.6</v>
      </c>
      <c r="AL6622">
        <v>6867.5</v>
      </c>
      <c r="AM6622" t="s">
        <v>47</v>
      </c>
      <c r="AN6622" t="s">
        <v>8234</v>
      </c>
      <c r="AO6622" t="s">
        <v>8235</v>
      </c>
    </row>
    <row r="6623" spans="1:41" ht="14.5" customHeight="1" x14ac:dyDescent="0.3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 t="str">
        <f>IF(T_telecom1[[#This Row],[Latitude]]&lt;34,"South",IF(T_telecom1[[#This Row],[Latitude]]&gt;38,"North","Central"))</f>
        <v>Central</v>
      </c>
      <c r="I6623">
        <v>34.364153000000002</v>
      </c>
      <c r="J6623" t="str">
        <f>IF(T_telecom1[[#This Row],[Longitude]]&lt;-121.7,"West",IF(T_telecom1[Longitude]&gt;-118,"East","Central-East"))</f>
        <v>Central-East</v>
      </c>
      <c r="K6623">
        <v>-118.615583</v>
      </c>
      <c r="L6623">
        <v>0</v>
      </c>
      <c r="M66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23">
        <v>4</v>
      </c>
      <c r="O6623" t="s">
        <v>42</v>
      </c>
      <c r="P6623" t="s">
        <v>40</v>
      </c>
      <c r="Q6623">
        <v>29.4</v>
      </c>
      <c r="R6623" t="s">
        <v>43</v>
      </c>
      <c r="S6623" t="s">
        <v>40</v>
      </c>
      <c r="T6623" t="s">
        <v>55</v>
      </c>
      <c r="U6623">
        <v>17</v>
      </c>
      <c r="V6623" t="s">
        <v>43</v>
      </c>
      <c r="W6623" t="s">
        <v>43</v>
      </c>
      <c r="X6623" t="s">
        <v>43</v>
      </c>
      <c r="Y6623" t="s">
        <v>43</v>
      </c>
      <c r="Z6623" t="s">
        <v>43</v>
      </c>
      <c r="AA6623" t="s">
        <v>43</v>
      </c>
      <c r="AB6623" t="s">
        <v>43</v>
      </c>
      <c r="AC6623" t="s">
        <v>40</v>
      </c>
      <c r="AD6623" t="s">
        <v>51</v>
      </c>
      <c r="AE6623" t="s">
        <v>40</v>
      </c>
      <c r="AF6623" t="s">
        <v>56</v>
      </c>
      <c r="AG6623">
        <v>70.150000000000006</v>
      </c>
      <c r="AH6623" s="1">
        <v>268.35000000000002</v>
      </c>
      <c r="AI6623">
        <v>21.69</v>
      </c>
      <c r="AJ6623">
        <v>0</v>
      </c>
      <c r="AK6623">
        <v>117.6</v>
      </c>
      <c r="AL6623">
        <v>364.26</v>
      </c>
      <c r="AM6623" t="s">
        <v>57</v>
      </c>
      <c r="AN6623" t="s">
        <v>109</v>
      </c>
      <c r="AO6623" t="s">
        <v>110</v>
      </c>
    </row>
    <row r="6624" spans="1:41" ht="14.5" customHeight="1" x14ac:dyDescent="0.3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 t="str">
        <f>IF(T_telecom1[[#This Row],[Latitude]]&lt;34,"South",IF(T_telecom1[[#This Row],[Latitude]]&gt;38,"North","Central"))</f>
        <v>Central</v>
      </c>
      <c r="I6624">
        <v>34.406255999999999</v>
      </c>
      <c r="J6624" t="str">
        <f>IF(T_telecom1[[#This Row],[Longitude]]&lt;-121.7,"West",IF(T_telecom1[Longitude]&gt;-118,"East","Central-East"))</f>
        <v>Central-East</v>
      </c>
      <c r="K6624">
        <v>-119.72693599999999</v>
      </c>
      <c r="L6624">
        <v>0</v>
      </c>
      <c r="M66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24">
        <v>40</v>
      </c>
      <c r="O6624" t="s">
        <v>76</v>
      </c>
      <c r="P6624" t="s">
        <v>43</v>
      </c>
      <c r="Q6624">
        <v>0</v>
      </c>
      <c r="R6624" t="s">
        <v>43</v>
      </c>
      <c r="S6624" t="s">
        <v>40</v>
      </c>
      <c r="T6624" t="s">
        <v>79</v>
      </c>
      <c r="U6624">
        <v>28</v>
      </c>
      <c r="V6624" t="s">
        <v>40</v>
      </c>
      <c r="W6624" t="s">
        <v>43</v>
      </c>
      <c r="X6624" t="s">
        <v>43</v>
      </c>
      <c r="Y6624" t="s">
        <v>40</v>
      </c>
      <c r="Z6624" t="s">
        <v>40</v>
      </c>
      <c r="AA6624" t="s">
        <v>40</v>
      </c>
      <c r="AB6624" t="s">
        <v>40</v>
      </c>
      <c r="AC6624" t="s">
        <v>43</v>
      </c>
      <c r="AD6624" t="s">
        <v>45</v>
      </c>
      <c r="AE6624" t="s">
        <v>40</v>
      </c>
      <c r="AF6624" t="s">
        <v>56</v>
      </c>
      <c r="AG6624">
        <v>54.55</v>
      </c>
      <c r="AH6624" s="1">
        <v>2236.1999999999998</v>
      </c>
      <c r="AI6624">
        <v>11.48</v>
      </c>
      <c r="AJ6624">
        <v>40</v>
      </c>
      <c r="AK6624">
        <v>0</v>
      </c>
      <c r="AL6624">
        <v>2264.7199999999998</v>
      </c>
      <c r="AM6624" t="s">
        <v>47</v>
      </c>
      <c r="AN6624" t="s">
        <v>8234</v>
      </c>
      <c r="AO6624" t="s">
        <v>8235</v>
      </c>
    </row>
    <row r="6625" spans="1:41" ht="14.5" customHeight="1" x14ac:dyDescent="0.3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 t="str">
        <f>IF(T_telecom1[[#This Row],[Latitude]]&lt;34,"South",IF(T_telecom1[[#This Row],[Latitude]]&gt;38,"North","Central"))</f>
        <v>South</v>
      </c>
      <c r="I6625">
        <v>33.940883999999997</v>
      </c>
      <c r="J6625" t="str">
        <f>IF(T_telecom1[[#This Row],[Longitude]]&lt;-121.7,"West",IF(T_telecom1[Longitude]&gt;-118,"East","Central-East"))</f>
        <v>Central-East</v>
      </c>
      <c r="K6625">
        <v>-118.12862800000001</v>
      </c>
      <c r="L6625">
        <v>0</v>
      </c>
      <c r="M662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25">
        <v>48</v>
      </c>
      <c r="O6625" t="s">
        <v>42</v>
      </c>
      <c r="P6625" t="s">
        <v>40</v>
      </c>
      <c r="Q6625">
        <v>29.54</v>
      </c>
      <c r="R6625" t="s">
        <v>43</v>
      </c>
      <c r="S6625" t="s">
        <v>40</v>
      </c>
      <c r="T6625" t="s">
        <v>55</v>
      </c>
      <c r="U6625">
        <v>29</v>
      </c>
      <c r="V6625" t="s">
        <v>43</v>
      </c>
      <c r="W6625" t="s">
        <v>40</v>
      </c>
      <c r="X6625" t="s">
        <v>40</v>
      </c>
      <c r="Y6625" t="s">
        <v>40</v>
      </c>
      <c r="Z6625" t="s">
        <v>40</v>
      </c>
      <c r="AA6625" t="s">
        <v>43</v>
      </c>
      <c r="AB6625" t="s">
        <v>43</v>
      </c>
      <c r="AC6625" t="s">
        <v>40</v>
      </c>
      <c r="AD6625" t="s">
        <v>73</v>
      </c>
      <c r="AE6625" t="s">
        <v>40</v>
      </c>
      <c r="AF6625" t="s">
        <v>46</v>
      </c>
      <c r="AG6625">
        <v>95.5</v>
      </c>
      <c r="AH6625" s="1">
        <v>4627.8500000000004</v>
      </c>
      <c r="AI6625">
        <v>0</v>
      </c>
      <c r="AJ6625">
        <v>0</v>
      </c>
      <c r="AK6625">
        <v>1417.92</v>
      </c>
      <c r="AL6625">
        <v>6045.77</v>
      </c>
      <c r="AM6625" t="s">
        <v>57</v>
      </c>
      <c r="AN6625" t="s">
        <v>58</v>
      </c>
      <c r="AO6625" t="s">
        <v>104</v>
      </c>
    </row>
    <row r="6626" spans="1:41" ht="14.5" customHeight="1" x14ac:dyDescent="0.3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 t="str">
        <f>IF(T_telecom1[[#This Row],[Latitude]]&lt;34,"South",IF(T_telecom1[[#This Row],[Latitude]]&gt;38,"North","Central"))</f>
        <v>South</v>
      </c>
      <c r="I6626">
        <v>33.581045000000003</v>
      </c>
      <c r="J6626" t="str">
        <f>IF(T_telecom1[[#This Row],[Longitude]]&lt;-121.7,"West",IF(T_telecom1[Longitude]&gt;-118,"East","Central-East"))</f>
        <v>East</v>
      </c>
      <c r="K6626">
        <v>-117.14718999999999</v>
      </c>
      <c r="L6626">
        <v>0</v>
      </c>
      <c r="M662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26">
        <v>40</v>
      </c>
      <c r="O6626" t="s">
        <v>42</v>
      </c>
      <c r="P6626" t="s">
        <v>40</v>
      </c>
      <c r="Q6626">
        <v>35.58</v>
      </c>
      <c r="R6626" t="s">
        <v>40</v>
      </c>
      <c r="S6626" t="s">
        <v>40</v>
      </c>
      <c r="T6626" t="s">
        <v>55</v>
      </c>
      <c r="U6626">
        <v>8</v>
      </c>
      <c r="V6626" t="s">
        <v>43</v>
      </c>
      <c r="W6626" t="s">
        <v>43</v>
      </c>
      <c r="X6626" t="s">
        <v>40</v>
      </c>
      <c r="Y6626" t="s">
        <v>40</v>
      </c>
      <c r="Z6626" t="s">
        <v>40</v>
      </c>
      <c r="AA6626" t="s">
        <v>40</v>
      </c>
      <c r="AB6626" t="s">
        <v>40</v>
      </c>
      <c r="AC6626" t="s">
        <v>40</v>
      </c>
      <c r="AD6626" t="s">
        <v>51</v>
      </c>
      <c r="AE6626" t="s">
        <v>43</v>
      </c>
      <c r="AF6626" t="s">
        <v>56</v>
      </c>
      <c r="AG6626">
        <v>104.8</v>
      </c>
      <c r="AH6626" s="1">
        <v>4131.95</v>
      </c>
      <c r="AI6626">
        <v>0</v>
      </c>
      <c r="AJ6626">
        <v>0</v>
      </c>
      <c r="AK6626">
        <v>1423.2</v>
      </c>
      <c r="AL6626">
        <v>5555.15</v>
      </c>
      <c r="AM6626" t="s">
        <v>57</v>
      </c>
      <c r="AN6626" t="s">
        <v>58</v>
      </c>
      <c r="AO6626" t="s">
        <v>59</v>
      </c>
    </row>
    <row r="6627" spans="1:41" ht="14.5" customHeight="1" x14ac:dyDescent="0.3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 t="str">
        <f>IF(T_telecom1[[#This Row],[Latitude]]&lt;34,"South",IF(T_telecom1[[#This Row],[Latitude]]&gt;38,"North","Central"))</f>
        <v>North</v>
      </c>
      <c r="I6627">
        <v>38.626128000000001</v>
      </c>
      <c r="J6627" t="str">
        <f>IF(T_telecom1[[#This Row],[Longitude]]&lt;-121.7,"West",IF(T_telecom1[Longitude]&gt;-118,"East","Central-East"))</f>
        <v>Central-East</v>
      </c>
      <c r="K6627">
        <v>-121.328011</v>
      </c>
      <c r="L6627">
        <v>0</v>
      </c>
      <c r="M662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27">
        <v>18</v>
      </c>
      <c r="O6627" t="s">
        <v>42</v>
      </c>
      <c r="P6627" t="s">
        <v>40</v>
      </c>
      <c r="Q6627">
        <v>12.67</v>
      </c>
      <c r="R6627" t="s">
        <v>40</v>
      </c>
      <c r="S6627" t="s">
        <v>40</v>
      </c>
      <c r="T6627" t="s">
        <v>55</v>
      </c>
      <c r="U6627">
        <v>23</v>
      </c>
      <c r="V6627" t="s">
        <v>43</v>
      </c>
      <c r="W6627" t="s">
        <v>43</v>
      </c>
      <c r="X6627" t="s">
        <v>43</v>
      </c>
      <c r="Y6627" t="s">
        <v>40</v>
      </c>
      <c r="Z6627" t="s">
        <v>40</v>
      </c>
      <c r="AA6627" t="s">
        <v>43</v>
      </c>
      <c r="AB6627" t="s">
        <v>43</v>
      </c>
      <c r="AC6627" t="s">
        <v>40</v>
      </c>
      <c r="AD6627" t="s">
        <v>51</v>
      </c>
      <c r="AE6627" t="s">
        <v>40</v>
      </c>
      <c r="AF6627" t="s">
        <v>56</v>
      </c>
      <c r="AG6627">
        <v>88.35</v>
      </c>
      <c r="AH6627" s="1">
        <v>1639.3</v>
      </c>
      <c r="AI6627">
        <v>0</v>
      </c>
      <c r="AJ6627">
        <v>0</v>
      </c>
      <c r="AK6627">
        <v>228.06</v>
      </c>
      <c r="AL6627">
        <v>1867.36</v>
      </c>
      <c r="AM6627" t="s">
        <v>57</v>
      </c>
      <c r="AN6627" t="s">
        <v>58</v>
      </c>
      <c r="AO6627" t="s">
        <v>214</v>
      </c>
    </row>
    <row r="6628" spans="1:41" ht="14.5" customHeight="1" x14ac:dyDescent="0.3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 t="str">
        <f>IF(T_telecom1[[#This Row],[Latitude]]&lt;34,"South",IF(T_telecom1[[#This Row],[Latitude]]&gt;38,"North","Central"))</f>
        <v>North</v>
      </c>
      <c r="I6628">
        <v>39.756048999999997</v>
      </c>
      <c r="J6628" t="str">
        <f>IF(T_telecom1[[#This Row],[Longitude]]&lt;-121.7,"West",IF(T_telecom1[Longitude]&gt;-118,"East","Central-East"))</f>
        <v>West</v>
      </c>
      <c r="K6628">
        <v>-123.358701</v>
      </c>
      <c r="L6628">
        <v>1</v>
      </c>
      <c r="M66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28">
        <v>8</v>
      </c>
      <c r="O6628" t="s">
        <v>54</v>
      </c>
      <c r="P6628" t="s">
        <v>40</v>
      </c>
      <c r="Q6628">
        <v>12.41</v>
      </c>
      <c r="R6628" t="s">
        <v>40</v>
      </c>
      <c r="S6628" t="s">
        <v>40</v>
      </c>
      <c r="T6628" t="s">
        <v>79</v>
      </c>
      <c r="U6628">
        <v>53</v>
      </c>
      <c r="V6628" t="s">
        <v>43</v>
      </c>
      <c r="W6628" t="s">
        <v>40</v>
      </c>
      <c r="X6628" t="s">
        <v>43</v>
      </c>
      <c r="Y6628" t="s">
        <v>43</v>
      </c>
      <c r="Z6628" t="s">
        <v>43</v>
      </c>
      <c r="AA6628" t="s">
        <v>43</v>
      </c>
      <c r="AB6628" t="s">
        <v>43</v>
      </c>
      <c r="AC6628" t="s">
        <v>40</v>
      </c>
      <c r="AD6628" t="s">
        <v>51</v>
      </c>
      <c r="AE6628" t="s">
        <v>43</v>
      </c>
      <c r="AF6628" t="s">
        <v>56</v>
      </c>
      <c r="AG6628">
        <v>55.75</v>
      </c>
      <c r="AH6628" s="1">
        <v>446.8</v>
      </c>
      <c r="AI6628">
        <v>0</v>
      </c>
      <c r="AJ6628">
        <v>0</v>
      </c>
      <c r="AK6628">
        <v>99.28</v>
      </c>
      <c r="AL6628">
        <v>546.08000000000004</v>
      </c>
      <c r="AM6628" t="s">
        <v>47</v>
      </c>
      <c r="AN6628" t="s">
        <v>8234</v>
      </c>
      <c r="AO6628" t="s">
        <v>8235</v>
      </c>
    </row>
    <row r="6629" spans="1:41" ht="14.5" customHeight="1" x14ac:dyDescent="0.3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 t="str">
        <f>IF(T_telecom1[[#This Row],[Latitude]]&lt;34,"South",IF(T_telecom1[[#This Row],[Latitude]]&gt;38,"North","Central"))</f>
        <v>North</v>
      </c>
      <c r="I6629">
        <v>38.880622000000002</v>
      </c>
      <c r="J6629" t="str">
        <f>IF(T_telecom1[[#This Row],[Longitude]]&lt;-121.7,"West",IF(T_telecom1[Longitude]&gt;-118,"East","Central-East"))</f>
        <v>Central-East</v>
      </c>
      <c r="K6629">
        <v>-120.973865</v>
      </c>
      <c r="L6629">
        <v>3</v>
      </c>
      <c r="M662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29">
        <v>70</v>
      </c>
      <c r="O6629" t="s">
        <v>42</v>
      </c>
      <c r="P6629" t="s">
        <v>40</v>
      </c>
      <c r="Q6629">
        <v>33.24</v>
      </c>
      <c r="R6629" t="s">
        <v>40</v>
      </c>
      <c r="S6629" t="s">
        <v>40</v>
      </c>
      <c r="T6629" t="s">
        <v>79</v>
      </c>
      <c r="U6629">
        <v>51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40</v>
      </c>
      <c r="AB6629" t="s">
        <v>40</v>
      </c>
      <c r="AC6629" t="s">
        <v>40</v>
      </c>
      <c r="AD6629" t="s">
        <v>73</v>
      </c>
      <c r="AE6629" t="s">
        <v>40</v>
      </c>
      <c r="AF6629" t="s">
        <v>56</v>
      </c>
      <c r="AG6629">
        <v>89</v>
      </c>
      <c r="AH6629" s="1">
        <v>6293.2</v>
      </c>
      <c r="AI6629">
        <v>0</v>
      </c>
      <c r="AJ6629">
        <v>0</v>
      </c>
      <c r="AK6629">
        <v>2326.8000000000002</v>
      </c>
      <c r="AL6629">
        <v>8620</v>
      </c>
      <c r="AM6629" t="s">
        <v>47</v>
      </c>
      <c r="AN6629" t="s">
        <v>8234</v>
      </c>
      <c r="AO6629" t="s">
        <v>8235</v>
      </c>
    </row>
    <row r="6630" spans="1:41" ht="14.5" customHeight="1" x14ac:dyDescent="0.3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 t="str">
        <f>IF(T_telecom1[[#This Row],[Latitude]]&lt;34,"South",IF(T_telecom1[[#This Row],[Latitude]]&gt;38,"North","Central"))</f>
        <v>Central</v>
      </c>
      <c r="I6630">
        <v>37.504133000000003</v>
      </c>
      <c r="J6630" t="str">
        <f>IF(T_telecom1[[#This Row],[Longitude]]&lt;-121.7,"West",IF(T_telecom1[Longitude]&gt;-118,"East","Central-East"))</f>
        <v>West</v>
      </c>
      <c r="K6630">
        <v>-122.032347</v>
      </c>
      <c r="L6630">
        <v>7</v>
      </c>
      <c r="M66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30">
        <v>38</v>
      </c>
      <c r="O6630" t="s">
        <v>129</v>
      </c>
      <c r="P6630" t="s">
        <v>40</v>
      </c>
      <c r="Q6630">
        <v>49.9</v>
      </c>
      <c r="R6630" t="s">
        <v>43</v>
      </c>
      <c r="S6630" t="s">
        <v>43</v>
      </c>
      <c r="T6630" t="s">
        <v>8242</v>
      </c>
      <c r="U6630">
        <v>0</v>
      </c>
      <c r="V6630" t="s">
        <v>43</v>
      </c>
      <c r="W6630" t="s">
        <v>43</v>
      </c>
      <c r="X6630" t="s">
        <v>43</v>
      </c>
      <c r="Y6630" t="s">
        <v>43</v>
      </c>
      <c r="Z6630" t="s">
        <v>43</v>
      </c>
      <c r="AA6630" t="s">
        <v>43</v>
      </c>
      <c r="AB6630" t="s">
        <v>43</v>
      </c>
      <c r="AC6630" t="s">
        <v>43</v>
      </c>
      <c r="AD6630" t="s">
        <v>73</v>
      </c>
      <c r="AE6630" t="s">
        <v>40</v>
      </c>
      <c r="AF6630" t="s">
        <v>46</v>
      </c>
      <c r="AG6630">
        <v>19.95</v>
      </c>
      <c r="AH6630" s="1">
        <v>756.4</v>
      </c>
      <c r="AI6630">
        <v>0</v>
      </c>
      <c r="AJ6630">
        <v>0</v>
      </c>
      <c r="AK6630">
        <v>1896.2</v>
      </c>
      <c r="AL6630">
        <v>2652.6</v>
      </c>
      <c r="AM6630" t="s">
        <v>47</v>
      </c>
      <c r="AN6630" t="s">
        <v>8234</v>
      </c>
      <c r="AO6630" t="s">
        <v>8235</v>
      </c>
    </row>
    <row r="6631" spans="1:41" ht="14.5" customHeight="1" x14ac:dyDescent="0.3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 t="str">
        <f>IF(T_telecom1[[#This Row],[Latitude]]&lt;34,"South",IF(T_telecom1[[#This Row],[Latitude]]&gt;38,"North","Central"))</f>
        <v>South</v>
      </c>
      <c r="I6631">
        <v>33.001812999999999</v>
      </c>
      <c r="J6631" t="str">
        <f>IF(T_telecom1[[#This Row],[Longitude]]&lt;-121.7,"West",IF(T_telecom1[Longitude]&gt;-118,"East","Central-East"))</f>
        <v>East</v>
      </c>
      <c r="K6631">
        <v>-117.263628</v>
      </c>
      <c r="L6631">
        <v>4</v>
      </c>
      <c r="M66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31">
        <v>51</v>
      </c>
      <c r="O6631" t="s">
        <v>76</v>
      </c>
      <c r="P6631" t="s">
        <v>40</v>
      </c>
      <c r="Q6631">
        <v>19.899999999999999</v>
      </c>
      <c r="R6631" t="s">
        <v>40</v>
      </c>
      <c r="S6631" t="s">
        <v>40</v>
      </c>
      <c r="T6631" t="s">
        <v>55</v>
      </c>
      <c r="U6631">
        <v>59</v>
      </c>
      <c r="V6631" t="s">
        <v>43</v>
      </c>
      <c r="W6631" t="s">
        <v>43</v>
      </c>
      <c r="X6631" t="s">
        <v>40</v>
      </c>
      <c r="Y6631" t="s">
        <v>43</v>
      </c>
      <c r="Z6631" t="s">
        <v>43</v>
      </c>
      <c r="AA6631" t="s">
        <v>40</v>
      </c>
      <c r="AB6631" t="s">
        <v>40</v>
      </c>
      <c r="AC6631" t="s">
        <v>40</v>
      </c>
      <c r="AD6631" t="s">
        <v>45</v>
      </c>
      <c r="AE6631" t="s">
        <v>40</v>
      </c>
      <c r="AF6631" t="s">
        <v>56</v>
      </c>
      <c r="AG6631">
        <v>90.15</v>
      </c>
      <c r="AH6631" s="1">
        <v>4554.8500000000004</v>
      </c>
      <c r="AI6631">
        <v>0</v>
      </c>
      <c r="AJ6631">
        <v>0</v>
      </c>
      <c r="AK6631">
        <v>1014.9</v>
      </c>
      <c r="AL6631">
        <v>5569.75</v>
      </c>
      <c r="AM6631" t="s">
        <v>47</v>
      </c>
      <c r="AN6631" t="s">
        <v>8234</v>
      </c>
      <c r="AO6631" t="s">
        <v>8235</v>
      </c>
    </row>
    <row r="6632" spans="1:41" ht="14.5" customHeight="1" x14ac:dyDescent="0.3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 t="str">
        <f>IF(T_telecom1[[#This Row],[Latitude]]&lt;34,"South",IF(T_telecom1[[#This Row],[Latitude]]&gt;38,"North","Central"))</f>
        <v>South</v>
      </c>
      <c r="I6632">
        <v>33.921280000000003</v>
      </c>
      <c r="J6632" t="str">
        <f>IF(T_telecom1[[#This Row],[Longitude]]&lt;-121.7,"West",IF(T_telecom1[Longitude]&gt;-118,"East","Central-East"))</f>
        <v>Central-East</v>
      </c>
      <c r="K6632">
        <v>-118.274186</v>
      </c>
      <c r="L6632">
        <v>0</v>
      </c>
      <c r="M663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32">
        <v>15</v>
      </c>
      <c r="O6632" t="s">
        <v>42</v>
      </c>
      <c r="P6632" t="s">
        <v>40</v>
      </c>
      <c r="Q6632">
        <v>3.96</v>
      </c>
      <c r="R6632" t="s">
        <v>43</v>
      </c>
      <c r="S6632" t="s">
        <v>40</v>
      </c>
      <c r="T6632" t="s">
        <v>55</v>
      </c>
      <c r="U6632">
        <v>20</v>
      </c>
      <c r="V6632" t="s">
        <v>40</v>
      </c>
      <c r="W6632" t="s">
        <v>40</v>
      </c>
      <c r="X6632" t="s">
        <v>43</v>
      </c>
      <c r="Y6632" t="s">
        <v>43</v>
      </c>
      <c r="Z6632" t="s">
        <v>40</v>
      </c>
      <c r="AA6632" t="s">
        <v>40</v>
      </c>
      <c r="AB6632" t="s">
        <v>40</v>
      </c>
      <c r="AC6632" t="s">
        <v>40</v>
      </c>
      <c r="AD6632" t="s">
        <v>51</v>
      </c>
      <c r="AE6632" t="s">
        <v>40</v>
      </c>
      <c r="AF6632" t="s">
        <v>46</v>
      </c>
      <c r="AG6632">
        <v>99.1</v>
      </c>
      <c r="AH6632" s="1">
        <v>1426.4</v>
      </c>
      <c r="AI6632">
        <v>0</v>
      </c>
      <c r="AJ6632">
        <v>0</v>
      </c>
      <c r="AK6632">
        <v>59.4</v>
      </c>
      <c r="AL6632">
        <v>1485.8</v>
      </c>
      <c r="AM6632" t="s">
        <v>57</v>
      </c>
      <c r="AN6632" t="s">
        <v>58</v>
      </c>
      <c r="AO6632" t="s">
        <v>214</v>
      </c>
    </row>
    <row r="6633" spans="1:41" ht="14.5" customHeight="1" x14ac:dyDescent="0.3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 t="str">
        <f>IF(T_telecom1[[#This Row],[Latitude]]&lt;34,"South",IF(T_telecom1[[#This Row],[Latitude]]&gt;38,"North","Central"))</f>
        <v>Central</v>
      </c>
      <c r="I6633">
        <v>35.280113</v>
      </c>
      <c r="J6633" t="str">
        <f>IF(T_telecom1[[#This Row],[Longitude]]&lt;-121.7,"West",IF(T_telecom1[Longitude]&gt;-118,"East","Central-East"))</f>
        <v>Central-East</v>
      </c>
      <c r="K6633">
        <v>-118.962329</v>
      </c>
      <c r="L6633">
        <v>9</v>
      </c>
      <c r="M66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33">
        <v>9</v>
      </c>
      <c r="O6633" t="s">
        <v>54</v>
      </c>
      <c r="P6633" t="s">
        <v>40</v>
      </c>
      <c r="Q6633">
        <v>2.68</v>
      </c>
      <c r="R6633" t="s">
        <v>43</v>
      </c>
      <c r="S6633" t="s">
        <v>43</v>
      </c>
      <c r="T6633" t="s">
        <v>8242</v>
      </c>
      <c r="U6633">
        <v>0</v>
      </c>
      <c r="V6633" t="s">
        <v>43</v>
      </c>
      <c r="W6633" t="s">
        <v>43</v>
      </c>
      <c r="X6633" t="s">
        <v>43</v>
      </c>
      <c r="Y6633" t="s">
        <v>43</v>
      </c>
      <c r="Z6633" t="s">
        <v>43</v>
      </c>
      <c r="AA6633" t="s">
        <v>43</v>
      </c>
      <c r="AB6633" t="s">
        <v>43</v>
      </c>
      <c r="AC6633" t="s">
        <v>43</v>
      </c>
      <c r="AD6633" t="s">
        <v>73</v>
      </c>
      <c r="AE6633" t="s">
        <v>43</v>
      </c>
      <c r="AF6633" t="s">
        <v>183</v>
      </c>
      <c r="AG6633">
        <v>19.600000000000001</v>
      </c>
      <c r="AH6633" s="1">
        <v>197.4</v>
      </c>
      <c r="AI6633">
        <v>0</v>
      </c>
      <c r="AJ6633">
        <v>0</v>
      </c>
      <c r="AK6633">
        <v>24.12</v>
      </c>
      <c r="AL6633">
        <v>221.52</v>
      </c>
      <c r="AM6633" t="s">
        <v>47</v>
      </c>
      <c r="AN6633" t="s">
        <v>8234</v>
      </c>
      <c r="AO6633" t="s">
        <v>8235</v>
      </c>
    </row>
    <row r="6634" spans="1:41" ht="14.5" customHeight="1" x14ac:dyDescent="0.3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 t="str">
        <f>IF(T_telecom1[[#This Row],[Latitude]]&lt;34,"South",IF(T_telecom1[[#This Row],[Latitude]]&gt;38,"North","Central"))</f>
        <v>North</v>
      </c>
      <c r="I6634">
        <v>41.269520999999997</v>
      </c>
      <c r="J6634" t="str">
        <f>IF(T_telecom1[[#This Row],[Longitude]]&lt;-121.7,"West",IF(T_telecom1[Longitude]&gt;-118,"East","Central-East"))</f>
        <v>West</v>
      </c>
      <c r="K6634">
        <v>-123.546958</v>
      </c>
      <c r="L6634">
        <v>0</v>
      </c>
      <c r="M663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34">
        <v>2</v>
      </c>
      <c r="O6634" t="s">
        <v>42</v>
      </c>
      <c r="P6634" t="s">
        <v>40</v>
      </c>
      <c r="Q6634">
        <v>4.92</v>
      </c>
      <c r="R6634" t="s">
        <v>43</v>
      </c>
      <c r="S6634" t="s">
        <v>43</v>
      </c>
      <c r="T6634" t="s">
        <v>8242</v>
      </c>
      <c r="U6634">
        <v>0</v>
      </c>
      <c r="V6634" t="s">
        <v>43</v>
      </c>
      <c r="W6634" t="s">
        <v>43</v>
      </c>
      <c r="X6634" t="s">
        <v>43</v>
      </c>
      <c r="Y6634" t="s">
        <v>43</v>
      </c>
      <c r="Z6634" t="s">
        <v>43</v>
      </c>
      <c r="AA6634" t="s">
        <v>43</v>
      </c>
      <c r="AB6634" t="s">
        <v>43</v>
      </c>
      <c r="AC6634" t="s">
        <v>43</v>
      </c>
      <c r="AD6634" t="s">
        <v>51</v>
      </c>
      <c r="AE6634" t="s">
        <v>43</v>
      </c>
      <c r="AF6634" t="s">
        <v>56</v>
      </c>
      <c r="AG6634">
        <v>18.75</v>
      </c>
      <c r="AH6634" s="1">
        <v>53.15</v>
      </c>
      <c r="AI6634">
        <v>0</v>
      </c>
      <c r="AJ6634">
        <v>0</v>
      </c>
      <c r="AK6634">
        <v>9.84</v>
      </c>
      <c r="AL6634">
        <v>62.99</v>
      </c>
      <c r="AM6634" t="s">
        <v>98</v>
      </c>
      <c r="AN6634" t="s">
        <v>8234</v>
      </c>
      <c r="AO6634" t="s">
        <v>8235</v>
      </c>
    </row>
    <row r="6635" spans="1:41" ht="14.5" customHeight="1" x14ac:dyDescent="0.3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 t="str">
        <f>IF(T_telecom1[[#This Row],[Latitude]]&lt;34,"South",IF(T_telecom1[[#This Row],[Latitude]]&gt;38,"North","Central"))</f>
        <v>South</v>
      </c>
      <c r="I6635">
        <v>32.825085999999999</v>
      </c>
      <c r="J6635" t="str">
        <f>IF(T_telecom1[[#This Row],[Longitude]]&lt;-121.7,"West",IF(T_telecom1[Longitude]&gt;-118,"East","Central-East"))</f>
        <v>East</v>
      </c>
      <c r="K6635">
        <v>-117.19942399999999</v>
      </c>
      <c r="L6635">
        <v>0</v>
      </c>
      <c r="M66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35">
        <v>4</v>
      </c>
      <c r="O6635" t="s">
        <v>42</v>
      </c>
      <c r="P6635" t="s">
        <v>40</v>
      </c>
      <c r="Q6635">
        <v>32.46</v>
      </c>
      <c r="R6635" t="s">
        <v>40</v>
      </c>
      <c r="S6635" t="s">
        <v>40</v>
      </c>
      <c r="T6635" t="s">
        <v>55</v>
      </c>
      <c r="U6635">
        <v>3</v>
      </c>
      <c r="V6635" t="s">
        <v>43</v>
      </c>
      <c r="W6635" t="s">
        <v>43</v>
      </c>
      <c r="X6635" t="s">
        <v>40</v>
      </c>
      <c r="Y6635" t="s">
        <v>40</v>
      </c>
      <c r="Z6635" t="s">
        <v>43</v>
      </c>
      <c r="AA6635" t="s">
        <v>43</v>
      </c>
      <c r="AB6635" t="s">
        <v>43</v>
      </c>
      <c r="AC6635" t="s">
        <v>40</v>
      </c>
      <c r="AD6635" t="s">
        <v>51</v>
      </c>
      <c r="AE6635" t="s">
        <v>40</v>
      </c>
      <c r="AF6635" t="s">
        <v>183</v>
      </c>
      <c r="AG6635">
        <v>87.1</v>
      </c>
      <c r="AH6635" s="1">
        <v>341.45</v>
      </c>
      <c r="AI6635">
        <v>0</v>
      </c>
      <c r="AJ6635">
        <v>0</v>
      </c>
      <c r="AK6635">
        <v>129.84</v>
      </c>
      <c r="AL6635">
        <v>471.29</v>
      </c>
      <c r="AM6635" t="s">
        <v>57</v>
      </c>
      <c r="AN6635" t="s">
        <v>58</v>
      </c>
      <c r="AO6635" t="s">
        <v>104</v>
      </c>
    </row>
    <row r="6636" spans="1:41" ht="14.5" customHeight="1" x14ac:dyDescent="0.3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 t="str">
        <f>IF(T_telecom1[[#This Row],[Latitude]]&lt;34,"South",IF(T_telecom1[[#This Row],[Latitude]]&gt;38,"North","Central"))</f>
        <v>Central</v>
      </c>
      <c r="I6636">
        <v>34.137318999999998</v>
      </c>
      <c r="J6636" t="str">
        <f>IF(T_telecom1[[#This Row],[Longitude]]&lt;-121.7,"West",IF(T_telecom1[Longitude]&gt;-118,"East","Central-East"))</f>
        <v>Central-East</v>
      </c>
      <c r="K6636">
        <v>-118.029837</v>
      </c>
      <c r="L6636">
        <v>7</v>
      </c>
      <c r="M66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36">
        <v>72</v>
      </c>
      <c r="O6636" t="s">
        <v>72</v>
      </c>
      <c r="P6636" t="s">
        <v>40</v>
      </c>
      <c r="Q6636">
        <v>27.93</v>
      </c>
      <c r="R6636" t="s">
        <v>40</v>
      </c>
      <c r="S6636" t="s">
        <v>43</v>
      </c>
      <c r="T6636" t="s">
        <v>8242</v>
      </c>
      <c r="U6636">
        <v>0</v>
      </c>
      <c r="V6636" t="s">
        <v>43</v>
      </c>
      <c r="W6636" t="s">
        <v>43</v>
      </c>
      <c r="X6636" t="s">
        <v>43</v>
      </c>
      <c r="Y6636" t="s">
        <v>43</v>
      </c>
      <c r="Z6636" t="s">
        <v>43</v>
      </c>
      <c r="AA6636" t="s">
        <v>43</v>
      </c>
      <c r="AB6636" t="s">
        <v>43</v>
      </c>
      <c r="AC6636" t="s">
        <v>43</v>
      </c>
      <c r="AD6636" t="s">
        <v>73</v>
      </c>
      <c r="AE6636" t="s">
        <v>40</v>
      </c>
      <c r="AF6636" t="s">
        <v>46</v>
      </c>
      <c r="AG6636">
        <v>25.1</v>
      </c>
      <c r="AH6636" s="1">
        <v>1790.8</v>
      </c>
      <c r="AI6636">
        <v>46.81</v>
      </c>
      <c r="AJ6636">
        <v>0</v>
      </c>
      <c r="AK6636">
        <v>2010.96</v>
      </c>
      <c r="AL6636">
        <v>3754.95</v>
      </c>
      <c r="AM6636" t="s">
        <v>47</v>
      </c>
      <c r="AN6636" t="s">
        <v>8234</v>
      </c>
      <c r="AO6636" t="s">
        <v>8235</v>
      </c>
    </row>
    <row r="6637" spans="1:41" ht="14.5" customHeight="1" x14ac:dyDescent="0.3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 t="str">
        <f>IF(T_telecom1[[#This Row],[Latitude]]&lt;34,"South",IF(T_telecom1[[#This Row],[Latitude]]&gt;38,"North","Central"))</f>
        <v>North</v>
      </c>
      <c r="I6637">
        <v>38.631489000000002</v>
      </c>
      <c r="J6637" t="str">
        <f>IF(T_telecom1[[#This Row],[Longitude]]&lt;-121.7,"West",IF(T_telecom1[Longitude]&gt;-118,"East","Central-East"))</f>
        <v>Central-East</v>
      </c>
      <c r="K6637">
        <v>-120.01516700000001</v>
      </c>
      <c r="L6637">
        <v>0</v>
      </c>
      <c r="M663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37">
        <v>48</v>
      </c>
      <c r="O6637" t="s">
        <v>76</v>
      </c>
      <c r="P6637" t="s">
        <v>40</v>
      </c>
      <c r="Q6637">
        <v>19.04</v>
      </c>
      <c r="R6637" t="s">
        <v>43</v>
      </c>
      <c r="S6637" t="s">
        <v>40</v>
      </c>
      <c r="T6637" t="s">
        <v>55</v>
      </c>
      <c r="U6637">
        <v>21</v>
      </c>
      <c r="V6637" t="s">
        <v>40</v>
      </c>
      <c r="W6637" t="s">
        <v>43</v>
      </c>
      <c r="X6637" t="s">
        <v>40</v>
      </c>
      <c r="Y6637" t="s">
        <v>40</v>
      </c>
      <c r="Z6637" t="s">
        <v>40</v>
      </c>
      <c r="AA6637" t="s">
        <v>40</v>
      </c>
      <c r="AB6637" t="s">
        <v>40</v>
      </c>
      <c r="AC6637" t="s">
        <v>40</v>
      </c>
      <c r="AD6637" t="s">
        <v>73</v>
      </c>
      <c r="AE6637" t="s">
        <v>40</v>
      </c>
      <c r="AF6637" t="s">
        <v>46</v>
      </c>
      <c r="AG6637">
        <v>102.5</v>
      </c>
      <c r="AH6637" s="1">
        <v>4904.25</v>
      </c>
      <c r="AI6637">
        <v>0</v>
      </c>
      <c r="AJ6637">
        <v>0</v>
      </c>
      <c r="AK6637">
        <v>913.92</v>
      </c>
      <c r="AL6637">
        <v>5818.17</v>
      </c>
      <c r="AM6637" t="s">
        <v>47</v>
      </c>
      <c r="AN6637" t="s">
        <v>8234</v>
      </c>
      <c r="AO6637" t="s">
        <v>8235</v>
      </c>
    </row>
    <row r="6638" spans="1:41" ht="14.5" customHeight="1" x14ac:dyDescent="0.3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 t="str">
        <f>IF(T_telecom1[[#This Row],[Latitude]]&lt;34,"South",IF(T_telecom1[[#This Row],[Latitude]]&gt;38,"North","Central"))</f>
        <v>Central</v>
      </c>
      <c r="I6638">
        <v>35.772244000000001</v>
      </c>
      <c r="J6638" t="str">
        <f>IF(T_telecom1[[#This Row],[Longitude]]&lt;-121.7,"West",IF(T_telecom1[Longitude]&gt;-118,"East","Central-East"))</f>
        <v>Central-East</v>
      </c>
      <c r="K6638">
        <v>-119.209689</v>
      </c>
      <c r="L6638">
        <v>0</v>
      </c>
      <c r="M663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38">
        <v>17</v>
      </c>
      <c r="O6638" t="s">
        <v>62</v>
      </c>
      <c r="P6638" t="s">
        <v>40</v>
      </c>
      <c r="Q6638">
        <v>35.880000000000003</v>
      </c>
      <c r="R6638" t="s">
        <v>43</v>
      </c>
      <c r="S6638" t="s">
        <v>40</v>
      </c>
      <c r="T6638" t="s">
        <v>55</v>
      </c>
      <c r="U6638">
        <v>52</v>
      </c>
      <c r="V6638" t="s">
        <v>43</v>
      </c>
      <c r="W6638" t="s">
        <v>43</v>
      </c>
      <c r="X6638" t="s">
        <v>43</v>
      </c>
      <c r="Y6638" t="s">
        <v>43</v>
      </c>
      <c r="Z6638" t="s">
        <v>43</v>
      </c>
      <c r="AA6638" t="s">
        <v>43</v>
      </c>
      <c r="AB6638" t="s">
        <v>43</v>
      </c>
      <c r="AC6638" t="s">
        <v>40</v>
      </c>
      <c r="AD6638" t="s">
        <v>51</v>
      </c>
      <c r="AE6638" t="s">
        <v>40</v>
      </c>
      <c r="AF6638" t="s">
        <v>56</v>
      </c>
      <c r="AG6638">
        <v>70.8</v>
      </c>
      <c r="AH6638" s="1">
        <v>1207</v>
      </c>
      <c r="AI6638">
        <v>0</v>
      </c>
      <c r="AJ6638">
        <v>0</v>
      </c>
      <c r="AK6638">
        <v>609.96</v>
      </c>
      <c r="AL6638">
        <v>1816.96</v>
      </c>
      <c r="AM6638" t="s">
        <v>47</v>
      </c>
      <c r="AN6638" t="s">
        <v>8234</v>
      </c>
      <c r="AO6638" t="s">
        <v>8235</v>
      </c>
    </row>
    <row r="6639" spans="1:41" ht="14.5" customHeight="1" x14ac:dyDescent="0.3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 t="str">
        <f>IF(T_telecom1[[#This Row],[Latitude]]&lt;34,"South",IF(T_telecom1[[#This Row],[Latitude]]&gt;38,"North","Central"))</f>
        <v>North</v>
      </c>
      <c r="I6639">
        <v>38.471049000000001</v>
      </c>
      <c r="J6639" t="str">
        <f>IF(T_telecom1[[#This Row],[Longitude]]&lt;-121.7,"West",IF(T_telecom1[Longitude]&gt;-118,"East","Central-East"))</f>
        <v>West</v>
      </c>
      <c r="K6639">
        <v>-123.01554899999999</v>
      </c>
      <c r="L6639">
        <v>7</v>
      </c>
      <c r="M663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39">
        <v>71</v>
      </c>
      <c r="O6639" t="s">
        <v>72</v>
      </c>
      <c r="P6639" t="s">
        <v>40</v>
      </c>
      <c r="Q6639">
        <v>5.51</v>
      </c>
      <c r="R6639" t="s">
        <v>43</v>
      </c>
      <c r="S6639" t="s">
        <v>40</v>
      </c>
      <c r="T6639" t="s">
        <v>44</v>
      </c>
      <c r="U6639">
        <v>6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40</v>
      </c>
      <c r="AB6639" t="s">
        <v>40</v>
      </c>
      <c r="AC6639" t="s">
        <v>40</v>
      </c>
      <c r="AD6639" t="s">
        <v>73</v>
      </c>
      <c r="AE6639" t="s">
        <v>40</v>
      </c>
      <c r="AF6639" t="s">
        <v>56</v>
      </c>
      <c r="AG6639">
        <v>86.1</v>
      </c>
      <c r="AH6639" s="1">
        <v>6045.9</v>
      </c>
      <c r="AI6639">
        <v>0</v>
      </c>
      <c r="AJ6639">
        <v>0</v>
      </c>
      <c r="AK6639">
        <v>391.21</v>
      </c>
      <c r="AL6639">
        <v>6437.11</v>
      </c>
      <c r="AM6639" t="s">
        <v>47</v>
      </c>
      <c r="AN6639" t="s">
        <v>8234</v>
      </c>
      <c r="AO6639" t="s">
        <v>8235</v>
      </c>
    </row>
    <row r="6640" spans="1:41" ht="14.5" customHeight="1" x14ac:dyDescent="0.3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 t="str">
        <f>IF(T_telecom1[[#This Row],[Latitude]]&lt;34,"South",IF(T_telecom1[[#This Row],[Latitude]]&gt;38,"North","Central"))</f>
        <v>South</v>
      </c>
      <c r="I6640">
        <v>33.936290999999997</v>
      </c>
      <c r="J6640" t="str">
        <f>IF(T_telecom1[[#This Row],[Longitude]]&lt;-121.7,"West",IF(T_telecom1[Longitude]&gt;-118,"East","Central-East"))</f>
        <v>Central-East</v>
      </c>
      <c r="K6640">
        <v>-118.332639</v>
      </c>
      <c r="L6640">
        <v>0</v>
      </c>
      <c r="M66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40">
        <v>14</v>
      </c>
      <c r="O6640" t="s">
        <v>62</v>
      </c>
      <c r="P6640" t="s">
        <v>40</v>
      </c>
      <c r="Q6640">
        <v>28.65</v>
      </c>
      <c r="R6640" t="s">
        <v>40</v>
      </c>
      <c r="S6640" t="s">
        <v>40</v>
      </c>
      <c r="T6640" t="s">
        <v>44</v>
      </c>
      <c r="U6640">
        <v>27</v>
      </c>
      <c r="V6640" t="s">
        <v>43</v>
      </c>
      <c r="W6640" t="s">
        <v>43</v>
      </c>
      <c r="X6640" t="s">
        <v>43</v>
      </c>
      <c r="Y6640" t="s">
        <v>40</v>
      </c>
      <c r="Z6640" t="s">
        <v>40</v>
      </c>
      <c r="AA6640" t="s">
        <v>43</v>
      </c>
      <c r="AB6640" t="s">
        <v>43</v>
      </c>
      <c r="AC6640" t="s">
        <v>40</v>
      </c>
      <c r="AD6640" t="s">
        <v>51</v>
      </c>
      <c r="AE6640" t="s">
        <v>40</v>
      </c>
      <c r="AF6640" t="s">
        <v>56</v>
      </c>
      <c r="AG6640">
        <v>89.95</v>
      </c>
      <c r="AH6640" s="1">
        <v>1178.4000000000001</v>
      </c>
      <c r="AI6640">
        <v>0</v>
      </c>
      <c r="AJ6640">
        <v>0</v>
      </c>
      <c r="AK6640">
        <v>401.1</v>
      </c>
      <c r="AL6640">
        <v>1579.5</v>
      </c>
      <c r="AM6640" t="s">
        <v>57</v>
      </c>
      <c r="AN6640" t="s">
        <v>121</v>
      </c>
      <c r="AO6640" t="s">
        <v>195</v>
      </c>
    </row>
    <row r="6641" spans="1:41" ht="14.5" customHeight="1" x14ac:dyDescent="0.3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 t="str">
        <f>IF(T_telecom1[[#This Row],[Latitude]]&lt;34,"South",IF(T_telecom1[[#This Row],[Latitude]]&gt;38,"North","Central"))</f>
        <v>South</v>
      </c>
      <c r="I6641">
        <v>32.677715999999997</v>
      </c>
      <c r="J6641" t="str">
        <f>IF(T_telecom1[[#This Row],[Longitude]]&lt;-121.7,"West",IF(T_telecom1[Longitude]&gt;-118,"East","Central-East"))</f>
        <v>East</v>
      </c>
      <c r="K6641">
        <v>-117.04766600000001</v>
      </c>
      <c r="L6641">
        <v>0</v>
      </c>
      <c r="M66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41">
        <v>1</v>
      </c>
      <c r="O6641" t="s">
        <v>42</v>
      </c>
      <c r="P6641" t="s">
        <v>40</v>
      </c>
      <c r="Q6641">
        <v>44.22</v>
      </c>
      <c r="R6641" t="s">
        <v>43</v>
      </c>
      <c r="S6641" t="s">
        <v>43</v>
      </c>
      <c r="T6641" t="s">
        <v>8242</v>
      </c>
      <c r="U6641">
        <v>0</v>
      </c>
      <c r="V6641" t="s">
        <v>43</v>
      </c>
      <c r="W6641" t="s">
        <v>43</v>
      </c>
      <c r="X6641" t="s">
        <v>43</v>
      </c>
      <c r="Y6641" t="s">
        <v>43</v>
      </c>
      <c r="Z6641" t="s">
        <v>43</v>
      </c>
      <c r="AA6641" t="s">
        <v>43</v>
      </c>
      <c r="AB6641" t="s">
        <v>43</v>
      </c>
      <c r="AC6641" t="s">
        <v>43</v>
      </c>
      <c r="AD6641" t="s">
        <v>51</v>
      </c>
      <c r="AE6641" t="s">
        <v>43</v>
      </c>
      <c r="AF6641" t="s">
        <v>46</v>
      </c>
      <c r="AG6641">
        <v>19.100000000000001</v>
      </c>
      <c r="AH6641" s="1">
        <v>19.100000000000001</v>
      </c>
      <c r="AI6641">
        <v>0</v>
      </c>
      <c r="AJ6641">
        <v>0</v>
      </c>
      <c r="AK6641">
        <v>44.22</v>
      </c>
      <c r="AL6641">
        <v>63.32</v>
      </c>
      <c r="AM6641" t="s">
        <v>98</v>
      </c>
      <c r="AN6641" t="s">
        <v>8234</v>
      </c>
      <c r="AO6641" t="s">
        <v>8235</v>
      </c>
    </row>
    <row r="6642" spans="1:41" ht="14.5" customHeight="1" x14ac:dyDescent="0.3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 t="str">
        <f>IF(T_telecom1[[#This Row],[Latitude]]&lt;34,"South",IF(T_telecom1[[#This Row],[Latitude]]&gt;38,"North","Central"))</f>
        <v>South</v>
      </c>
      <c r="I6642">
        <v>32.730583000000003</v>
      </c>
      <c r="J6642" t="str">
        <f>IF(T_telecom1[[#This Row],[Longitude]]&lt;-121.7,"West",IF(T_telecom1[Longitude]&gt;-118,"East","Central-East"))</f>
        <v>East</v>
      </c>
      <c r="K6642">
        <v>-115.50108299999999</v>
      </c>
      <c r="L6642">
        <v>0</v>
      </c>
      <c r="M66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42">
        <v>11</v>
      </c>
      <c r="O6642" t="s">
        <v>42</v>
      </c>
      <c r="P6642" t="s">
        <v>40</v>
      </c>
      <c r="Q6642">
        <v>26.85</v>
      </c>
      <c r="R6642" t="s">
        <v>43</v>
      </c>
      <c r="S6642" t="s">
        <v>43</v>
      </c>
      <c r="T6642" t="s">
        <v>8242</v>
      </c>
      <c r="U6642">
        <v>0</v>
      </c>
      <c r="V6642" t="s">
        <v>43</v>
      </c>
      <c r="W6642" t="s">
        <v>43</v>
      </c>
      <c r="X6642" t="s">
        <v>43</v>
      </c>
      <c r="Y6642" t="s">
        <v>43</v>
      </c>
      <c r="Z6642" t="s">
        <v>43</v>
      </c>
      <c r="AA6642" t="s">
        <v>43</v>
      </c>
      <c r="AB6642" t="s">
        <v>43</v>
      </c>
      <c r="AC6642" t="s">
        <v>43</v>
      </c>
      <c r="AD6642" t="s">
        <v>45</v>
      </c>
      <c r="AE6642" t="s">
        <v>43</v>
      </c>
      <c r="AF6642" t="s">
        <v>46</v>
      </c>
      <c r="AG6642">
        <v>20.05</v>
      </c>
      <c r="AH6642" s="1">
        <v>237.7</v>
      </c>
      <c r="AI6642">
        <v>0</v>
      </c>
      <c r="AJ6642">
        <v>0</v>
      </c>
      <c r="AK6642">
        <v>295.35000000000002</v>
      </c>
      <c r="AL6642">
        <v>533.04999999999995</v>
      </c>
      <c r="AM6642" t="s">
        <v>47</v>
      </c>
      <c r="AN6642" t="s">
        <v>8234</v>
      </c>
      <c r="AO6642" t="s">
        <v>8235</v>
      </c>
    </row>
    <row r="6643" spans="1:41" ht="14.5" customHeight="1" x14ac:dyDescent="0.3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 t="str">
        <f>IF(T_telecom1[[#This Row],[Latitude]]&lt;34,"South",IF(T_telecom1[[#This Row],[Latitude]]&gt;38,"North","Central"))</f>
        <v>North</v>
      </c>
      <c r="I6643">
        <v>41.163637000000001</v>
      </c>
      <c r="J6643" t="str">
        <f>IF(T_telecom1[[#This Row],[Longitude]]&lt;-121.7,"West",IF(T_telecom1[Longitude]&gt;-118,"East","Central-East"))</f>
        <v>West</v>
      </c>
      <c r="K6643">
        <v>-123.704841</v>
      </c>
      <c r="L6643">
        <v>9</v>
      </c>
      <c r="M66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43">
        <v>72</v>
      </c>
      <c r="O6643" t="s">
        <v>72</v>
      </c>
      <c r="P6643" t="s">
        <v>43</v>
      </c>
      <c r="Q6643">
        <v>0</v>
      </c>
      <c r="R6643" t="s">
        <v>43</v>
      </c>
      <c r="S6643" t="s">
        <v>40</v>
      </c>
      <c r="T6643" t="s">
        <v>79</v>
      </c>
      <c r="U6643">
        <v>51</v>
      </c>
      <c r="V6643" t="s">
        <v>40</v>
      </c>
      <c r="W6643" t="s">
        <v>40</v>
      </c>
      <c r="X6643" t="s">
        <v>40</v>
      </c>
      <c r="Y6643" t="s">
        <v>40</v>
      </c>
      <c r="Z6643" t="s">
        <v>40</v>
      </c>
      <c r="AA6643" t="s">
        <v>40</v>
      </c>
      <c r="AB6643" t="s">
        <v>40</v>
      </c>
      <c r="AC6643" t="s">
        <v>43</v>
      </c>
      <c r="AD6643" t="s">
        <v>73</v>
      </c>
      <c r="AE6643" t="s">
        <v>40</v>
      </c>
      <c r="AF6643" t="s">
        <v>46</v>
      </c>
      <c r="AG6643">
        <v>65.25</v>
      </c>
      <c r="AH6643" s="1">
        <v>4478.8500000000004</v>
      </c>
      <c r="AI6643">
        <v>0</v>
      </c>
      <c r="AJ6643">
        <v>80</v>
      </c>
      <c r="AK6643">
        <v>0</v>
      </c>
      <c r="AL6643">
        <v>4558.8500000000004</v>
      </c>
      <c r="AM6643" t="s">
        <v>47</v>
      </c>
      <c r="AN6643" t="s">
        <v>8234</v>
      </c>
      <c r="AO6643" t="s">
        <v>8235</v>
      </c>
    </row>
    <row r="6644" spans="1:41" ht="14.5" customHeight="1" x14ac:dyDescent="0.3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 t="str">
        <f>IF(T_telecom1[[#This Row],[Latitude]]&lt;34,"South",IF(T_telecom1[[#This Row],[Latitude]]&gt;38,"North","Central"))</f>
        <v>Central</v>
      </c>
      <c r="I6644">
        <v>36.185471</v>
      </c>
      <c r="J6644" t="str">
        <f>IF(T_telecom1[[#This Row],[Longitude]]&lt;-121.7,"West",IF(T_telecom1[Longitude]&gt;-118,"East","Central-East"))</f>
        <v>Central-East</v>
      </c>
      <c r="K6644">
        <v>-119.375243</v>
      </c>
      <c r="L6644">
        <v>1</v>
      </c>
      <c r="M664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44">
        <v>1</v>
      </c>
      <c r="O6644" t="s">
        <v>42</v>
      </c>
      <c r="P6644" t="s">
        <v>40</v>
      </c>
      <c r="Q6644">
        <v>35.15</v>
      </c>
      <c r="R6644" t="s">
        <v>43</v>
      </c>
      <c r="S6644" t="s">
        <v>40</v>
      </c>
      <c r="T6644" t="s">
        <v>55</v>
      </c>
      <c r="U6644">
        <v>14</v>
      </c>
      <c r="V6644" t="s">
        <v>43</v>
      </c>
      <c r="W6644" t="s">
        <v>43</v>
      </c>
      <c r="X6644" t="s">
        <v>40</v>
      </c>
      <c r="Y6644" t="s">
        <v>43</v>
      </c>
      <c r="Z6644" t="s">
        <v>43</v>
      </c>
      <c r="AA6644" t="s">
        <v>43</v>
      </c>
      <c r="AB6644" t="s">
        <v>43</v>
      </c>
      <c r="AC6644" t="s">
        <v>43</v>
      </c>
      <c r="AD6644" t="s">
        <v>51</v>
      </c>
      <c r="AE6644" t="s">
        <v>43</v>
      </c>
      <c r="AF6644" t="s">
        <v>56</v>
      </c>
      <c r="AG6644">
        <v>76.2</v>
      </c>
      <c r="AH6644" s="1">
        <v>76.2</v>
      </c>
      <c r="AI6644">
        <v>0</v>
      </c>
      <c r="AJ6644">
        <v>50</v>
      </c>
      <c r="AK6644">
        <v>35.15</v>
      </c>
      <c r="AL6644">
        <v>161.35</v>
      </c>
      <c r="AM6644" t="s">
        <v>57</v>
      </c>
      <c r="AN6644" t="s">
        <v>109</v>
      </c>
      <c r="AO6644" t="s">
        <v>110</v>
      </c>
    </row>
    <row r="6645" spans="1:41" ht="14.5" customHeight="1" x14ac:dyDescent="0.3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 t="str">
        <f>IF(T_telecom1[[#This Row],[Latitude]]&lt;34,"South",IF(T_telecom1[[#This Row],[Latitude]]&gt;38,"North","Central"))</f>
        <v>Central</v>
      </c>
      <c r="I6645">
        <v>37.351213999999999</v>
      </c>
      <c r="J6645" t="str">
        <f>IF(T_telecom1[[#This Row],[Longitude]]&lt;-121.7,"West",IF(T_telecom1[Longitude]&gt;-118,"East","Central-East"))</f>
        <v>West</v>
      </c>
      <c r="K6645">
        <v>-121.952417</v>
      </c>
      <c r="L6645">
        <v>3</v>
      </c>
      <c r="M66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45">
        <v>36</v>
      </c>
      <c r="O6645" t="s">
        <v>42</v>
      </c>
      <c r="P6645" t="s">
        <v>40</v>
      </c>
      <c r="Q6645">
        <v>24.51</v>
      </c>
      <c r="R6645" t="s">
        <v>40</v>
      </c>
      <c r="S6645" t="s">
        <v>40</v>
      </c>
      <c r="T6645" t="s">
        <v>55</v>
      </c>
      <c r="U6645">
        <v>27</v>
      </c>
      <c r="V6645" t="s">
        <v>43</v>
      </c>
      <c r="W6645" t="s">
        <v>40</v>
      </c>
      <c r="X6645" t="s">
        <v>40</v>
      </c>
      <c r="Y6645" t="s">
        <v>43</v>
      </c>
      <c r="Z6645" t="s">
        <v>40</v>
      </c>
      <c r="AA6645" t="s">
        <v>43</v>
      </c>
      <c r="AB6645" t="s">
        <v>43</v>
      </c>
      <c r="AC6645" t="s">
        <v>40</v>
      </c>
      <c r="AD6645" t="s">
        <v>51</v>
      </c>
      <c r="AE6645" t="s">
        <v>40</v>
      </c>
      <c r="AF6645" t="s">
        <v>56</v>
      </c>
      <c r="AG6645">
        <v>97.35</v>
      </c>
      <c r="AH6645" s="1">
        <v>3457.9</v>
      </c>
      <c r="AI6645">
        <v>4.96</v>
      </c>
      <c r="AJ6645">
        <v>0</v>
      </c>
      <c r="AK6645">
        <v>882.36</v>
      </c>
      <c r="AL6645">
        <v>4335.3</v>
      </c>
      <c r="AM6645" t="s">
        <v>57</v>
      </c>
      <c r="AN6645" t="s">
        <v>63</v>
      </c>
      <c r="AO6645" t="s">
        <v>101</v>
      </c>
    </row>
    <row r="6646" spans="1:41" ht="14.5" customHeight="1" x14ac:dyDescent="0.3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 t="str">
        <f>IF(T_telecom1[[#This Row],[Latitude]]&lt;34,"South",IF(T_telecom1[[#This Row],[Latitude]]&gt;38,"North","Central"))</f>
        <v>South</v>
      </c>
      <c r="I6646">
        <v>33.874223999999998</v>
      </c>
      <c r="J6646" t="str">
        <f>IF(T_telecom1[[#This Row],[Longitude]]&lt;-121.7,"West",IF(T_telecom1[Longitude]&gt;-118,"East","Central-East"))</f>
        <v>East</v>
      </c>
      <c r="K6646">
        <v>-117.993368</v>
      </c>
      <c r="L6646">
        <v>1</v>
      </c>
      <c r="M66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46">
        <v>27</v>
      </c>
      <c r="O6646" t="s">
        <v>129</v>
      </c>
      <c r="P6646" t="s">
        <v>40</v>
      </c>
      <c r="Q6646">
        <v>48.17</v>
      </c>
      <c r="R6646" t="s">
        <v>40</v>
      </c>
      <c r="S6646" t="s">
        <v>40</v>
      </c>
      <c r="T6646" t="s">
        <v>55</v>
      </c>
      <c r="U6646">
        <v>15</v>
      </c>
      <c r="V6646" t="s">
        <v>43</v>
      </c>
      <c r="W6646" t="s">
        <v>40</v>
      </c>
      <c r="X6646" t="s">
        <v>43</v>
      </c>
      <c r="Y6646" t="s">
        <v>40</v>
      </c>
      <c r="Z6646" t="s">
        <v>43</v>
      </c>
      <c r="AA6646" t="s">
        <v>43</v>
      </c>
      <c r="AB6646" t="s">
        <v>43</v>
      </c>
      <c r="AC6646" t="s">
        <v>43</v>
      </c>
      <c r="AD6646" t="s">
        <v>51</v>
      </c>
      <c r="AE6646" t="s">
        <v>40</v>
      </c>
      <c r="AF6646" t="s">
        <v>46</v>
      </c>
      <c r="AG6646">
        <v>85.2</v>
      </c>
      <c r="AH6646" s="1">
        <v>2151.6</v>
      </c>
      <c r="AI6646">
        <v>0</v>
      </c>
      <c r="AJ6646">
        <v>30</v>
      </c>
      <c r="AK6646">
        <v>1300.5899999999999</v>
      </c>
      <c r="AL6646">
        <v>3482.19</v>
      </c>
      <c r="AM6646" t="s">
        <v>47</v>
      </c>
      <c r="AN6646" t="s">
        <v>8234</v>
      </c>
      <c r="AO6646" t="s">
        <v>8235</v>
      </c>
    </row>
    <row r="6647" spans="1:41" ht="14.5" customHeight="1" x14ac:dyDescent="0.3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 t="str">
        <f>IF(T_telecom1[[#This Row],[Latitude]]&lt;34,"South",IF(T_telecom1[[#This Row],[Latitude]]&gt;38,"North","Central"))</f>
        <v>Central</v>
      </c>
      <c r="I6647">
        <v>34.090924999999999</v>
      </c>
      <c r="J6647" t="str">
        <f>IF(T_telecom1[[#This Row],[Longitude]]&lt;-121.7,"West",IF(T_telecom1[Longitude]&gt;-118,"East","Central-East"))</f>
        <v>Central-East</v>
      </c>
      <c r="K6647">
        <v>-118.128164</v>
      </c>
      <c r="L6647">
        <v>1</v>
      </c>
      <c r="M66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47">
        <v>50</v>
      </c>
      <c r="O6647" t="s">
        <v>42</v>
      </c>
      <c r="P6647" t="s">
        <v>40</v>
      </c>
      <c r="Q6647">
        <v>28.1</v>
      </c>
      <c r="R6647" t="s">
        <v>43</v>
      </c>
      <c r="S6647" t="s">
        <v>43</v>
      </c>
      <c r="T6647" t="s">
        <v>8242</v>
      </c>
      <c r="U6647">
        <v>0</v>
      </c>
      <c r="V6647" t="s">
        <v>43</v>
      </c>
      <c r="W6647" t="s">
        <v>43</v>
      </c>
      <c r="X6647" t="s">
        <v>43</v>
      </c>
      <c r="Y6647" t="s">
        <v>43</v>
      </c>
      <c r="Z6647" t="s">
        <v>43</v>
      </c>
      <c r="AA6647" t="s">
        <v>43</v>
      </c>
      <c r="AB6647" t="s">
        <v>43</v>
      </c>
      <c r="AC6647" t="s">
        <v>43</v>
      </c>
      <c r="AD6647" t="s">
        <v>45</v>
      </c>
      <c r="AE6647" t="s">
        <v>40</v>
      </c>
      <c r="AF6647" t="s">
        <v>56</v>
      </c>
      <c r="AG6647">
        <v>19.850000000000001</v>
      </c>
      <c r="AH6647" s="1">
        <v>943.1</v>
      </c>
      <c r="AI6647">
        <v>0</v>
      </c>
      <c r="AJ6647">
        <v>0</v>
      </c>
      <c r="AK6647">
        <v>1405</v>
      </c>
      <c r="AL6647">
        <v>2348.1</v>
      </c>
      <c r="AM6647" t="s">
        <v>47</v>
      </c>
      <c r="AN6647" t="s">
        <v>8234</v>
      </c>
      <c r="AO6647" t="s">
        <v>8235</v>
      </c>
    </row>
    <row r="6648" spans="1:41" ht="14.5" customHeight="1" x14ac:dyDescent="0.3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 t="str">
        <f>IF(T_telecom1[[#This Row],[Latitude]]&lt;34,"South",IF(T_telecom1[[#This Row],[Latitude]]&gt;38,"North","Central"))</f>
        <v>North</v>
      </c>
      <c r="I6648">
        <v>38.013824999999997</v>
      </c>
      <c r="J6648" t="str">
        <f>IF(T_telecom1[[#This Row],[Longitude]]&lt;-121.7,"West",IF(T_telecom1[Longitude]&gt;-118,"East","Central-East"))</f>
        <v>West</v>
      </c>
      <c r="K6648">
        <v>-122.03914399999999</v>
      </c>
      <c r="L6648">
        <v>1</v>
      </c>
      <c r="M66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48">
        <v>1</v>
      </c>
      <c r="O6648" t="s">
        <v>42</v>
      </c>
      <c r="P6648" t="s">
        <v>40</v>
      </c>
      <c r="Q6648">
        <v>32.08</v>
      </c>
      <c r="R6648" t="s">
        <v>43</v>
      </c>
      <c r="S6648" t="s">
        <v>40</v>
      </c>
      <c r="T6648" t="s">
        <v>79</v>
      </c>
      <c r="U6648">
        <v>73</v>
      </c>
      <c r="V6648" t="s">
        <v>43</v>
      </c>
      <c r="W6648" t="s">
        <v>43</v>
      </c>
      <c r="X6648" t="s">
        <v>43</v>
      </c>
      <c r="Y6648" t="s">
        <v>43</v>
      </c>
      <c r="Z6648" t="s">
        <v>43</v>
      </c>
      <c r="AA6648" t="s">
        <v>43</v>
      </c>
      <c r="AB6648" t="s">
        <v>40</v>
      </c>
      <c r="AC6648" t="s">
        <v>40</v>
      </c>
      <c r="AD6648" t="s">
        <v>51</v>
      </c>
      <c r="AE6648" t="s">
        <v>43</v>
      </c>
      <c r="AF6648" t="s">
        <v>46</v>
      </c>
      <c r="AG6648">
        <v>44.7</v>
      </c>
      <c r="AH6648" s="1">
        <v>44.7</v>
      </c>
      <c r="AI6648">
        <v>0</v>
      </c>
      <c r="AJ6648">
        <v>0</v>
      </c>
      <c r="AK6648">
        <v>32.08</v>
      </c>
      <c r="AL6648">
        <v>76.78</v>
      </c>
      <c r="AM6648" t="s">
        <v>57</v>
      </c>
      <c r="AN6648" t="s">
        <v>109</v>
      </c>
      <c r="AO6648" t="s">
        <v>110</v>
      </c>
    </row>
    <row r="6649" spans="1:41" ht="14.5" customHeight="1" x14ac:dyDescent="0.3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 t="str">
        <f>IF(T_telecom1[[#This Row],[Latitude]]&lt;34,"South",IF(T_telecom1[[#This Row],[Latitude]]&gt;38,"North","Central"))</f>
        <v>Central</v>
      </c>
      <c r="I6649">
        <v>35.449880999999998</v>
      </c>
      <c r="J6649" t="str">
        <f>IF(T_telecom1[[#This Row],[Longitude]]&lt;-121.7,"West",IF(T_telecom1[Longitude]&gt;-118,"East","Central-East"))</f>
        <v>Central-East</v>
      </c>
      <c r="K6649">
        <v>-118.841442</v>
      </c>
      <c r="L6649">
        <v>0</v>
      </c>
      <c r="M664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49">
        <v>35</v>
      </c>
      <c r="O6649" t="s">
        <v>42</v>
      </c>
      <c r="P6649" t="s">
        <v>40</v>
      </c>
      <c r="Q6649">
        <v>41.21</v>
      </c>
      <c r="R6649" t="s">
        <v>40</v>
      </c>
      <c r="S6649" t="s">
        <v>40</v>
      </c>
      <c r="T6649" t="s">
        <v>55</v>
      </c>
      <c r="U6649">
        <v>6</v>
      </c>
      <c r="V6649" t="s">
        <v>43</v>
      </c>
      <c r="W6649" t="s">
        <v>43</v>
      </c>
      <c r="X6649" t="s">
        <v>43</v>
      </c>
      <c r="Y6649" t="s">
        <v>43</v>
      </c>
      <c r="Z6649" t="s">
        <v>40</v>
      </c>
      <c r="AA6649" t="s">
        <v>43</v>
      </c>
      <c r="AB6649" t="s">
        <v>43</v>
      </c>
      <c r="AC6649" t="s">
        <v>40</v>
      </c>
      <c r="AD6649" t="s">
        <v>51</v>
      </c>
      <c r="AE6649" t="s">
        <v>43</v>
      </c>
      <c r="AF6649" t="s">
        <v>56</v>
      </c>
      <c r="AG6649">
        <v>83.15</v>
      </c>
      <c r="AH6649" s="1">
        <v>2848.45</v>
      </c>
      <c r="AI6649">
        <v>18.84</v>
      </c>
      <c r="AJ6649">
        <v>0</v>
      </c>
      <c r="AK6649">
        <v>1442.35</v>
      </c>
      <c r="AL6649">
        <v>4271.96</v>
      </c>
      <c r="AM6649" t="s">
        <v>47</v>
      </c>
      <c r="AN6649" t="s">
        <v>8234</v>
      </c>
      <c r="AO6649" t="s">
        <v>8235</v>
      </c>
    </row>
    <row r="6650" spans="1:41" ht="14.5" customHeight="1" x14ac:dyDescent="0.3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 t="str">
        <f>IF(T_telecom1[[#This Row],[Latitude]]&lt;34,"South",IF(T_telecom1[[#This Row],[Latitude]]&gt;38,"North","Central"))</f>
        <v>South</v>
      </c>
      <c r="I6650">
        <v>33.362575</v>
      </c>
      <c r="J6650" t="str">
        <f>IF(T_telecom1[[#This Row],[Longitude]]&lt;-121.7,"West",IF(T_telecom1[Longitude]&gt;-118,"East","Central-East"))</f>
        <v>East</v>
      </c>
      <c r="K6650">
        <v>-117.299644</v>
      </c>
      <c r="L6650">
        <v>0</v>
      </c>
      <c r="M66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50">
        <v>7</v>
      </c>
      <c r="O6650" t="s">
        <v>54</v>
      </c>
      <c r="P6650" t="s">
        <v>40</v>
      </c>
      <c r="Q6650">
        <v>30.61</v>
      </c>
      <c r="R6650" t="s">
        <v>40</v>
      </c>
      <c r="S6650" t="s">
        <v>40</v>
      </c>
      <c r="T6650" t="s">
        <v>55</v>
      </c>
      <c r="U6650">
        <v>59</v>
      </c>
      <c r="V6650" t="s">
        <v>43</v>
      </c>
      <c r="W6650" t="s">
        <v>43</v>
      </c>
      <c r="X6650" t="s">
        <v>43</v>
      </c>
      <c r="Y6650" t="s">
        <v>43</v>
      </c>
      <c r="Z6650" t="s">
        <v>43</v>
      </c>
      <c r="AA6650" t="s">
        <v>40</v>
      </c>
      <c r="AB6650" t="s">
        <v>40</v>
      </c>
      <c r="AC6650" t="s">
        <v>40</v>
      </c>
      <c r="AD6650" t="s">
        <v>51</v>
      </c>
      <c r="AE6650" t="s">
        <v>40</v>
      </c>
      <c r="AF6650" t="s">
        <v>56</v>
      </c>
      <c r="AG6650">
        <v>86.8</v>
      </c>
      <c r="AH6650" s="1">
        <v>620.35</v>
      </c>
      <c r="AI6650">
        <v>0</v>
      </c>
      <c r="AJ6650">
        <v>0</v>
      </c>
      <c r="AK6650">
        <v>214.27</v>
      </c>
      <c r="AL6650">
        <v>834.62</v>
      </c>
      <c r="AM6650" t="s">
        <v>57</v>
      </c>
      <c r="AN6650" t="s">
        <v>58</v>
      </c>
      <c r="AO6650" t="s">
        <v>104</v>
      </c>
    </row>
    <row r="6651" spans="1:41" ht="14.5" customHeight="1" x14ac:dyDescent="0.3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 t="str">
        <f>IF(T_telecom1[[#This Row],[Latitude]]&lt;34,"South",IF(T_telecom1[[#This Row],[Latitude]]&gt;38,"North","Central"))</f>
        <v>South</v>
      </c>
      <c r="I6651">
        <v>33.215251000000002</v>
      </c>
      <c r="J6651" t="str">
        <f>IF(T_telecom1[[#This Row],[Longitude]]&lt;-121.7,"West",IF(T_telecom1[Longitude]&gt;-118,"East","Central-East"))</f>
        <v>East</v>
      </c>
      <c r="K6651">
        <v>-116.53633000000001</v>
      </c>
      <c r="L6651">
        <v>5</v>
      </c>
      <c r="M66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51">
        <v>53</v>
      </c>
      <c r="O6651" t="s">
        <v>76</v>
      </c>
      <c r="P6651" t="s">
        <v>40</v>
      </c>
      <c r="Q6651">
        <v>46.24</v>
      </c>
      <c r="R6651" t="s">
        <v>43</v>
      </c>
      <c r="S6651" t="s">
        <v>43</v>
      </c>
      <c r="T6651" t="s">
        <v>8242</v>
      </c>
      <c r="U6651">
        <v>0</v>
      </c>
      <c r="V6651" t="s">
        <v>43</v>
      </c>
      <c r="W6651" t="s">
        <v>43</v>
      </c>
      <c r="X6651" t="s">
        <v>43</v>
      </c>
      <c r="Y6651" t="s">
        <v>43</v>
      </c>
      <c r="Z6651" t="s">
        <v>43</v>
      </c>
      <c r="AA6651" t="s">
        <v>43</v>
      </c>
      <c r="AB6651" t="s">
        <v>43</v>
      </c>
      <c r="AC6651" t="s">
        <v>43</v>
      </c>
      <c r="AD6651" t="s">
        <v>45</v>
      </c>
      <c r="AE6651" t="s">
        <v>43</v>
      </c>
      <c r="AF6651" t="s">
        <v>46</v>
      </c>
      <c r="AG6651">
        <v>19.05</v>
      </c>
      <c r="AH6651" s="1">
        <v>990.45</v>
      </c>
      <c r="AI6651">
        <v>0</v>
      </c>
      <c r="AJ6651">
        <v>0</v>
      </c>
      <c r="AK6651">
        <v>2450.7199999999998</v>
      </c>
      <c r="AL6651">
        <v>3441.17</v>
      </c>
      <c r="AM6651" t="s">
        <v>47</v>
      </c>
      <c r="AN6651" t="s">
        <v>8234</v>
      </c>
      <c r="AO6651" t="s">
        <v>8235</v>
      </c>
    </row>
    <row r="6652" spans="1:41" ht="14.5" customHeight="1" x14ac:dyDescent="0.3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 t="str">
        <f>IF(T_telecom1[[#This Row],[Latitude]]&lt;34,"South",IF(T_telecom1[[#This Row],[Latitude]]&gt;38,"North","Central"))</f>
        <v>North</v>
      </c>
      <c r="I6652">
        <v>38.848081999999998</v>
      </c>
      <c r="J6652" t="str">
        <f>IF(T_telecom1[[#This Row],[Longitude]]&lt;-121.7,"West",IF(T_telecom1[Longitude]&gt;-118,"East","Central-East"))</f>
        <v>West</v>
      </c>
      <c r="K6652">
        <v>-123.50608</v>
      </c>
      <c r="L6652">
        <v>7</v>
      </c>
      <c r="M66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52">
        <v>72</v>
      </c>
      <c r="O6652" t="s">
        <v>72</v>
      </c>
      <c r="P6652" t="s">
        <v>40</v>
      </c>
      <c r="Q6652">
        <v>20.54</v>
      </c>
      <c r="R6652" t="s">
        <v>43</v>
      </c>
      <c r="S6652" t="s">
        <v>40</v>
      </c>
      <c r="T6652" t="s">
        <v>44</v>
      </c>
      <c r="U6652">
        <v>41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40</v>
      </c>
      <c r="AB6652" t="s">
        <v>40</v>
      </c>
      <c r="AC6652" t="s">
        <v>40</v>
      </c>
      <c r="AD6652" t="s">
        <v>73</v>
      </c>
      <c r="AE6652" t="s">
        <v>43</v>
      </c>
      <c r="AF6652" t="s">
        <v>46</v>
      </c>
      <c r="AG6652">
        <v>85.1</v>
      </c>
      <c r="AH6652" s="1">
        <v>6155.4</v>
      </c>
      <c r="AI6652">
        <v>0</v>
      </c>
      <c r="AJ6652">
        <v>0</v>
      </c>
      <c r="AK6652">
        <v>1478.88</v>
      </c>
      <c r="AL6652">
        <v>7634.28</v>
      </c>
      <c r="AM6652" t="s">
        <v>47</v>
      </c>
      <c r="AN6652" t="s">
        <v>8234</v>
      </c>
      <c r="AO6652" t="s">
        <v>8235</v>
      </c>
    </row>
    <row r="6653" spans="1:41" ht="14.5" customHeight="1" x14ac:dyDescent="0.3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 t="str">
        <f>IF(T_telecom1[[#This Row],[Latitude]]&lt;34,"South",IF(T_telecom1[[#This Row],[Latitude]]&gt;38,"North","Central"))</f>
        <v>Central</v>
      </c>
      <c r="I6653">
        <v>37.897742999999998</v>
      </c>
      <c r="J6653" t="str">
        <f>IF(T_telecom1[[#This Row],[Longitude]]&lt;-121.7,"West",IF(T_telecom1[Longitude]&gt;-118,"East","Central-East"))</f>
        <v>West</v>
      </c>
      <c r="K6653">
        <v>-122.263124</v>
      </c>
      <c r="L6653">
        <v>0</v>
      </c>
      <c r="M665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53">
        <v>4</v>
      </c>
      <c r="O6653" t="s">
        <v>42</v>
      </c>
      <c r="P6653" t="s">
        <v>40</v>
      </c>
      <c r="Q6653">
        <v>30.44</v>
      </c>
      <c r="R6653" t="s">
        <v>40</v>
      </c>
      <c r="S6653" t="s">
        <v>40</v>
      </c>
      <c r="T6653" t="s">
        <v>44</v>
      </c>
      <c r="U6653">
        <v>10</v>
      </c>
      <c r="V6653" t="s">
        <v>43</v>
      </c>
      <c r="W6653" t="s">
        <v>43</v>
      </c>
      <c r="X6653" t="s">
        <v>43</v>
      </c>
      <c r="Y6653" t="s">
        <v>43</v>
      </c>
      <c r="Z6653" t="s">
        <v>43</v>
      </c>
      <c r="AA6653" t="s">
        <v>43</v>
      </c>
      <c r="AB6653" t="s">
        <v>43</v>
      </c>
      <c r="AC6653" t="s">
        <v>40</v>
      </c>
      <c r="AD6653" t="s">
        <v>51</v>
      </c>
      <c r="AE6653" t="s">
        <v>43</v>
      </c>
      <c r="AF6653" t="s">
        <v>46</v>
      </c>
      <c r="AG6653">
        <v>50.4</v>
      </c>
      <c r="AH6653" s="1">
        <v>206.6</v>
      </c>
      <c r="AI6653">
        <v>0</v>
      </c>
      <c r="AJ6653">
        <v>0</v>
      </c>
      <c r="AK6653">
        <v>121.76</v>
      </c>
      <c r="AL6653">
        <v>328.36</v>
      </c>
      <c r="AM6653" t="s">
        <v>57</v>
      </c>
      <c r="AN6653" t="s">
        <v>58</v>
      </c>
      <c r="AO6653" t="s">
        <v>59</v>
      </c>
    </row>
    <row r="6654" spans="1:41" ht="14.5" customHeight="1" x14ac:dyDescent="0.3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 t="str">
        <f>IF(T_telecom1[[#This Row],[Latitude]]&lt;34,"South",IF(T_telecom1[[#This Row],[Latitude]]&gt;38,"North","Central"))</f>
        <v>South</v>
      </c>
      <c r="I6654">
        <v>32.886924999999998</v>
      </c>
      <c r="J6654" t="str">
        <f>IF(T_telecom1[[#This Row],[Longitude]]&lt;-121.7,"West",IF(T_telecom1[Longitude]&gt;-118,"East","Central-East"))</f>
        <v>East</v>
      </c>
      <c r="K6654">
        <v>-117.152162</v>
      </c>
      <c r="L6654">
        <v>1</v>
      </c>
      <c r="M66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54">
        <v>32</v>
      </c>
      <c r="O6654" t="s">
        <v>129</v>
      </c>
      <c r="P6654" t="s">
        <v>40</v>
      </c>
      <c r="Q6654">
        <v>22.57</v>
      </c>
      <c r="R6654" t="s">
        <v>40</v>
      </c>
      <c r="S6654" t="s">
        <v>40</v>
      </c>
      <c r="T6654" t="s">
        <v>55</v>
      </c>
      <c r="U6654">
        <v>11</v>
      </c>
      <c r="V6654" t="s">
        <v>43</v>
      </c>
      <c r="W6654" t="s">
        <v>43</v>
      </c>
      <c r="X6654" t="s">
        <v>40</v>
      </c>
      <c r="Y6654" t="s">
        <v>43</v>
      </c>
      <c r="Z6654" t="s">
        <v>43</v>
      </c>
      <c r="AA6654" t="s">
        <v>43</v>
      </c>
      <c r="AB6654" t="s">
        <v>43</v>
      </c>
      <c r="AC6654" t="s">
        <v>40</v>
      </c>
      <c r="AD6654" t="s">
        <v>51</v>
      </c>
      <c r="AE6654" t="s">
        <v>40</v>
      </c>
      <c r="AF6654" t="s">
        <v>56</v>
      </c>
      <c r="AG6654">
        <v>78.900000000000006</v>
      </c>
      <c r="AH6654" s="1">
        <v>2447.9499999999998</v>
      </c>
      <c r="AI6654">
        <v>0</v>
      </c>
      <c r="AJ6654">
        <v>0</v>
      </c>
      <c r="AK6654">
        <v>722.24</v>
      </c>
      <c r="AL6654">
        <v>3170.19</v>
      </c>
      <c r="AM6654" t="s">
        <v>57</v>
      </c>
      <c r="AN6654" t="s">
        <v>58</v>
      </c>
      <c r="AO6654" t="s">
        <v>104</v>
      </c>
    </row>
    <row r="6655" spans="1:41" ht="14.5" customHeight="1" x14ac:dyDescent="0.3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 t="str">
        <f>IF(T_telecom1[[#This Row],[Latitude]]&lt;34,"South",IF(T_telecom1[[#This Row],[Latitude]]&gt;38,"North","Central"))</f>
        <v>North</v>
      </c>
      <c r="I6655">
        <v>39.346898000000003</v>
      </c>
      <c r="J6655" t="str">
        <f>IF(T_telecom1[[#This Row],[Longitude]]&lt;-121.7,"West",IF(T_telecom1[Longitude]&gt;-118,"East","Central-East"))</f>
        <v>West</v>
      </c>
      <c r="K6655">
        <v>-121.75953699999999</v>
      </c>
      <c r="L6655">
        <v>0</v>
      </c>
      <c r="M66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55">
        <v>25</v>
      </c>
      <c r="O6655" t="s">
        <v>129</v>
      </c>
      <c r="P6655" t="s">
        <v>40</v>
      </c>
      <c r="Q6655">
        <v>30.28</v>
      </c>
      <c r="R6655" t="s">
        <v>43</v>
      </c>
      <c r="S6655" t="s">
        <v>43</v>
      </c>
      <c r="T6655" t="s">
        <v>8242</v>
      </c>
      <c r="U6655">
        <v>0</v>
      </c>
      <c r="V6655" t="s">
        <v>43</v>
      </c>
      <c r="W6655" t="s">
        <v>43</v>
      </c>
      <c r="X6655" t="s">
        <v>43</v>
      </c>
      <c r="Y6655" t="s">
        <v>43</v>
      </c>
      <c r="Z6655" t="s">
        <v>43</v>
      </c>
      <c r="AA6655" t="s">
        <v>43</v>
      </c>
      <c r="AB6655" t="s">
        <v>43</v>
      </c>
      <c r="AC6655" t="s">
        <v>43</v>
      </c>
      <c r="AD6655" t="s">
        <v>51</v>
      </c>
      <c r="AE6655" t="s">
        <v>43</v>
      </c>
      <c r="AF6655" t="s">
        <v>183</v>
      </c>
      <c r="AG6655">
        <v>19.05</v>
      </c>
      <c r="AH6655" s="1">
        <v>461.3</v>
      </c>
      <c r="AI6655">
        <v>0</v>
      </c>
      <c r="AJ6655">
        <v>0</v>
      </c>
      <c r="AK6655">
        <v>757</v>
      </c>
      <c r="AL6655">
        <v>1218.3</v>
      </c>
      <c r="AM6655" t="s">
        <v>47</v>
      </c>
      <c r="AN6655" t="s">
        <v>8234</v>
      </c>
      <c r="AO6655" t="s">
        <v>8235</v>
      </c>
    </row>
    <row r="6656" spans="1:41" ht="14.5" customHeight="1" x14ac:dyDescent="0.3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 t="str">
        <f>IF(T_telecom1[[#This Row],[Latitude]]&lt;34,"South",IF(T_telecom1[[#This Row],[Latitude]]&gt;38,"North","Central"))</f>
        <v>North</v>
      </c>
      <c r="I6656">
        <v>39.227434000000002</v>
      </c>
      <c r="J6656" t="str">
        <f>IF(T_telecom1[[#This Row],[Longitude]]&lt;-121.7,"West",IF(T_telecom1[Longitude]&gt;-118,"East","Central-East"))</f>
        <v>Central-East</v>
      </c>
      <c r="K6656">
        <v>-120.09180600000001</v>
      </c>
      <c r="L6656">
        <v>4</v>
      </c>
      <c r="M66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56">
        <v>37</v>
      </c>
      <c r="O6656" t="s">
        <v>42</v>
      </c>
      <c r="P6656" t="s">
        <v>40</v>
      </c>
      <c r="Q6656">
        <v>6.99</v>
      </c>
      <c r="R6656" t="s">
        <v>43</v>
      </c>
      <c r="S6656" t="s">
        <v>40</v>
      </c>
      <c r="T6656" t="s">
        <v>55</v>
      </c>
      <c r="U6656">
        <v>22</v>
      </c>
      <c r="V6656" t="s">
        <v>43</v>
      </c>
      <c r="W6656" t="s">
        <v>43</v>
      </c>
      <c r="X6656" t="s">
        <v>40</v>
      </c>
      <c r="Y6656" t="s">
        <v>40</v>
      </c>
      <c r="Z6656" t="s">
        <v>43</v>
      </c>
      <c r="AA6656" t="s">
        <v>40</v>
      </c>
      <c r="AB6656" t="s">
        <v>40</v>
      </c>
      <c r="AC6656" t="s">
        <v>43</v>
      </c>
      <c r="AD6656" t="s">
        <v>51</v>
      </c>
      <c r="AE6656" t="s">
        <v>40</v>
      </c>
      <c r="AF6656" t="s">
        <v>56</v>
      </c>
      <c r="AG6656">
        <v>90.35</v>
      </c>
      <c r="AH6656" s="1">
        <v>3419.3</v>
      </c>
      <c r="AI6656">
        <v>0</v>
      </c>
      <c r="AJ6656">
        <v>150</v>
      </c>
      <c r="AK6656">
        <v>258.63</v>
      </c>
      <c r="AL6656">
        <v>3827.93</v>
      </c>
      <c r="AM6656" t="s">
        <v>47</v>
      </c>
      <c r="AN6656" t="s">
        <v>8234</v>
      </c>
      <c r="AO6656" t="s">
        <v>8235</v>
      </c>
    </row>
    <row r="6657" spans="1:41" ht="14.5" customHeight="1" x14ac:dyDescent="0.3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 t="str">
        <f>IF(T_telecom1[[#This Row],[Latitude]]&lt;34,"South",IF(T_telecom1[[#This Row],[Latitude]]&gt;38,"North","Central"))</f>
        <v>South</v>
      </c>
      <c r="I6657">
        <v>33.738543</v>
      </c>
      <c r="J6657" t="str">
        <f>IF(T_telecom1[[#This Row],[Longitude]]&lt;-121.7,"West",IF(T_telecom1[Longitude]&gt;-118,"East","Central-East"))</f>
        <v>East</v>
      </c>
      <c r="K6657">
        <v>-117.78504599999999</v>
      </c>
      <c r="L6657">
        <v>2</v>
      </c>
      <c r="M665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57">
        <v>26</v>
      </c>
      <c r="O6657" t="s">
        <v>129</v>
      </c>
      <c r="P6657" t="s">
        <v>40</v>
      </c>
      <c r="Q6657">
        <v>36.71</v>
      </c>
      <c r="R6657" t="s">
        <v>40</v>
      </c>
      <c r="S6657" t="s">
        <v>40</v>
      </c>
      <c r="T6657" t="s">
        <v>79</v>
      </c>
      <c r="U6657">
        <v>57</v>
      </c>
      <c r="V6657" t="s">
        <v>43</v>
      </c>
      <c r="W6657" t="s">
        <v>43</v>
      </c>
      <c r="X6657" t="s">
        <v>40</v>
      </c>
      <c r="Y6657" t="s">
        <v>40</v>
      </c>
      <c r="Z6657" t="s">
        <v>40</v>
      </c>
      <c r="AA6657" t="s">
        <v>40</v>
      </c>
      <c r="AB6657" t="s">
        <v>40</v>
      </c>
      <c r="AC6657" t="s">
        <v>40</v>
      </c>
      <c r="AD6657" t="s">
        <v>45</v>
      </c>
      <c r="AE6657" t="s">
        <v>40</v>
      </c>
      <c r="AF6657" t="s">
        <v>46</v>
      </c>
      <c r="AG6657">
        <v>82</v>
      </c>
      <c r="AH6657" s="1">
        <v>2083.1</v>
      </c>
      <c r="AI6657">
        <v>42.43</v>
      </c>
      <c r="AJ6657">
        <v>0</v>
      </c>
      <c r="AK6657">
        <v>954.46</v>
      </c>
      <c r="AL6657">
        <v>2995.13</v>
      </c>
      <c r="AM6657" t="s">
        <v>47</v>
      </c>
      <c r="AN6657" t="s">
        <v>8234</v>
      </c>
      <c r="AO6657" t="s">
        <v>8235</v>
      </c>
    </row>
    <row r="6658" spans="1:41" ht="14.5" customHeight="1" x14ac:dyDescent="0.3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 t="str">
        <f>IF(T_telecom1[[#This Row],[Latitude]]&lt;34,"South",IF(T_telecom1[[#This Row],[Latitude]]&gt;38,"North","Central"))</f>
        <v>South</v>
      </c>
      <c r="I6658">
        <v>33.867257000000002</v>
      </c>
      <c r="J6658" t="str">
        <f>IF(T_telecom1[[#This Row],[Longitude]]&lt;-121.7,"West",IF(T_telecom1[Longitude]&gt;-118,"East","Central-East"))</f>
        <v>Central-East</v>
      </c>
      <c r="K6658">
        <v>-118.330794</v>
      </c>
      <c r="L6658">
        <v>4</v>
      </c>
      <c r="M665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58">
        <v>35</v>
      </c>
      <c r="O6658" t="s">
        <v>42</v>
      </c>
      <c r="P6658" t="s">
        <v>40</v>
      </c>
      <c r="Q6658">
        <v>48.08</v>
      </c>
      <c r="R6658" t="s">
        <v>40</v>
      </c>
      <c r="S6658" t="s">
        <v>40</v>
      </c>
      <c r="T6658" t="s">
        <v>55</v>
      </c>
      <c r="U6658">
        <v>53</v>
      </c>
      <c r="V6658" t="s">
        <v>43</v>
      </c>
      <c r="W6658" t="s">
        <v>40</v>
      </c>
      <c r="X6658" t="s">
        <v>43</v>
      </c>
      <c r="Y6658" t="s">
        <v>43</v>
      </c>
      <c r="Z6658" t="s">
        <v>40</v>
      </c>
      <c r="AA6658" t="s">
        <v>43</v>
      </c>
      <c r="AB6658" t="s">
        <v>43</v>
      </c>
      <c r="AC6658" t="s">
        <v>43</v>
      </c>
      <c r="AD6658" t="s">
        <v>51</v>
      </c>
      <c r="AE6658" t="s">
        <v>40</v>
      </c>
      <c r="AF6658" t="s">
        <v>56</v>
      </c>
      <c r="AG6658">
        <v>89.65</v>
      </c>
      <c r="AH6658" s="1">
        <v>3161.6</v>
      </c>
      <c r="AI6658">
        <v>0</v>
      </c>
      <c r="AJ6658">
        <v>40</v>
      </c>
      <c r="AK6658">
        <v>1682.8</v>
      </c>
      <c r="AL6658">
        <v>4884.3999999999996</v>
      </c>
      <c r="AM6658" t="s">
        <v>47</v>
      </c>
      <c r="AN6658" t="s">
        <v>8234</v>
      </c>
      <c r="AO6658" t="s">
        <v>8235</v>
      </c>
    </row>
    <row r="6659" spans="1:41" ht="14.5" customHeight="1" x14ac:dyDescent="0.3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 t="str">
        <f>IF(T_telecom1[[#This Row],[Latitude]]&lt;34,"South",IF(T_telecom1[[#This Row],[Latitude]]&gt;38,"North","Central"))</f>
        <v>North</v>
      </c>
      <c r="I6659">
        <v>40.142256000000003</v>
      </c>
      <c r="J6659" t="str">
        <f>IF(T_telecom1[[#This Row],[Longitude]]&lt;-121.7,"West",IF(T_telecom1[Longitude]&gt;-118,"East","Central-East"))</f>
        <v>West</v>
      </c>
      <c r="K6659">
        <v>-123.85292699999999</v>
      </c>
      <c r="L6659">
        <v>10</v>
      </c>
      <c r="M66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59">
        <v>71</v>
      </c>
      <c r="O6659" t="s">
        <v>42</v>
      </c>
      <c r="P6659" t="s">
        <v>40</v>
      </c>
      <c r="Q6659">
        <v>11.35</v>
      </c>
      <c r="R6659" t="s">
        <v>43</v>
      </c>
      <c r="S6659" t="s">
        <v>40</v>
      </c>
      <c r="T6659" t="s">
        <v>79</v>
      </c>
      <c r="U6659">
        <v>24</v>
      </c>
      <c r="V6659" t="s">
        <v>40</v>
      </c>
      <c r="W6659" t="s">
        <v>40</v>
      </c>
      <c r="X6659" t="s">
        <v>43</v>
      </c>
      <c r="Y6659" t="s">
        <v>40</v>
      </c>
      <c r="Z6659" t="s">
        <v>40</v>
      </c>
      <c r="AA6659" t="s">
        <v>43</v>
      </c>
      <c r="AB6659" t="s">
        <v>43</v>
      </c>
      <c r="AC6659" t="s">
        <v>40</v>
      </c>
      <c r="AD6659" t="s">
        <v>45</v>
      </c>
      <c r="AE6659" t="s">
        <v>40</v>
      </c>
      <c r="AF6659" t="s">
        <v>56</v>
      </c>
      <c r="AG6659">
        <v>71</v>
      </c>
      <c r="AH6659" s="1">
        <v>5012.1000000000004</v>
      </c>
      <c r="AI6659">
        <v>0</v>
      </c>
      <c r="AJ6659">
        <v>0</v>
      </c>
      <c r="AK6659">
        <v>805.85</v>
      </c>
      <c r="AL6659">
        <v>5817.95</v>
      </c>
      <c r="AM6659" t="s">
        <v>47</v>
      </c>
      <c r="AN6659" t="s">
        <v>8234</v>
      </c>
      <c r="AO6659" t="s">
        <v>8235</v>
      </c>
    </row>
    <row r="6660" spans="1:41" ht="14.5" customHeight="1" x14ac:dyDescent="0.3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 t="str">
        <f>IF(T_telecom1[[#This Row],[Latitude]]&lt;34,"South",IF(T_telecom1[[#This Row],[Latitude]]&gt;38,"North","Central"))</f>
        <v>Central</v>
      </c>
      <c r="I6660">
        <v>35.186644000000001</v>
      </c>
      <c r="J6660" t="str">
        <f>IF(T_telecom1[[#This Row],[Longitude]]&lt;-121.7,"West",IF(T_telecom1[Longitude]&gt;-118,"East","Central-East"))</f>
        <v>Central-East</v>
      </c>
      <c r="K6660">
        <v>-120.72830500000001</v>
      </c>
      <c r="L6660">
        <v>0</v>
      </c>
      <c r="M66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60">
        <v>28</v>
      </c>
      <c r="O6660" t="s">
        <v>42</v>
      </c>
      <c r="P6660" t="s">
        <v>40</v>
      </c>
      <c r="Q6660">
        <v>33.049999999999997</v>
      </c>
      <c r="R6660" t="s">
        <v>40</v>
      </c>
      <c r="S6660" t="s">
        <v>40</v>
      </c>
      <c r="T6660" t="s">
        <v>44</v>
      </c>
      <c r="U6660">
        <v>7</v>
      </c>
      <c r="V6660" t="s">
        <v>40</v>
      </c>
      <c r="W6660" t="s">
        <v>43</v>
      </c>
      <c r="X6660" t="s">
        <v>40</v>
      </c>
      <c r="Y6660" t="s">
        <v>43</v>
      </c>
      <c r="Z6660" t="s">
        <v>43</v>
      </c>
      <c r="AA6660" t="s">
        <v>43</v>
      </c>
      <c r="AB6660" t="s">
        <v>43</v>
      </c>
      <c r="AC6660" t="s">
        <v>40</v>
      </c>
      <c r="AD6660" t="s">
        <v>45</v>
      </c>
      <c r="AE6660" t="s">
        <v>43</v>
      </c>
      <c r="AF6660" t="s">
        <v>46</v>
      </c>
      <c r="AG6660">
        <v>59</v>
      </c>
      <c r="AH6660" s="1">
        <v>1654.45</v>
      </c>
      <c r="AI6660">
        <v>0</v>
      </c>
      <c r="AJ6660">
        <v>0</v>
      </c>
      <c r="AK6660">
        <v>925.4</v>
      </c>
      <c r="AL6660">
        <v>2579.85</v>
      </c>
      <c r="AM6660" t="s">
        <v>47</v>
      </c>
      <c r="AN6660" t="s">
        <v>8234</v>
      </c>
      <c r="AO6660" t="s">
        <v>8235</v>
      </c>
    </row>
    <row r="6661" spans="1:41" ht="14.5" customHeight="1" x14ac:dyDescent="0.3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 t="str">
        <f>IF(T_telecom1[[#This Row],[Latitude]]&lt;34,"South",IF(T_telecom1[[#This Row],[Latitude]]&gt;38,"North","Central"))</f>
        <v>Central</v>
      </c>
      <c r="I6661">
        <v>34.146957</v>
      </c>
      <c r="J6661" t="str">
        <f>IF(T_telecom1[[#This Row],[Longitude]]&lt;-121.7,"West",IF(T_telecom1[Longitude]&gt;-118,"East","Central-East"))</f>
        <v>Central-East</v>
      </c>
      <c r="K6661">
        <v>-118.43213799999999</v>
      </c>
      <c r="L6661">
        <v>0</v>
      </c>
      <c r="M666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61">
        <v>15</v>
      </c>
      <c r="O6661" t="s">
        <v>62</v>
      </c>
      <c r="P6661" t="s">
        <v>40</v>
      </c>
      <c r="Q6661">
        <v>36.340000000000003</v>
      </c>
      <c r="R6661" t="s">
        <v>43</v>
      </c>
      <c r="S6661" t="s">
        <v>40</v>
      </c>
      <c r="T6661" t="s">
        <v>79</v>
      </c>
      <c r="U6661">
        <v>48</v>
      </c>
      <c r="V6661" t="s">
        <v>43</v>
      </c>
      <c r="W6661" t="s">
        <v>43</v>
      </c>
      <c r="X6661" t="s">
        <v>40</v>
      </c>
      <c r="Y6661" t="s">
        <v>43</v>
      </c>
      <c r="Z6661" t="s">
        <v>43</v>
      </c>
      <c r="AA6661" t="s">
        <v>40</v>
      </c>
      <c r="AB6661" t="s">
        <v>40</v>
      </c>
      <c r="AC6661" t="s">
        <v>40</v>
      </c>
      <c r="AD6661" t="s">
        <v>51</v>
      </c>
      <c r="AE6661" t="s">
        <v>40</v>
      </c>
      <c r="AF6661" t="s">
        <v>56</v>
      </c>
      <c r="AG6661">
        <v>59.45</v>
      </c>
      <c r="AH6661" s="1">
        <v>892.65</v>
      </c>
      <c r="AI6661">
        <v>0</v>
      </c>
      <c r="AJ6661">
        <v>0</v>
      </c>
      <c r="AK6661">
        <v>545.1</v>
      </c>
      <c r="AL6661">
        <v>1437.75</v>
      </c>
      <c r="AM6661" t="s">
        <v>57</v>
      </c>
      <c r="AN6661" t="s">
        <v>63</v>
      </c>
      <c r="AO6661" t="s">
        <v>67</v>
      </c>
    </row>
    <row r="6662" spans="1:41" ht="14.5" customHeight="1" x14ac:dyDescent="0.3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 t="str">
        <f>IF(T_telecom1[[#This Row],[Latitude]]&lt;34,"South",IF(T_telecom1[[#This Row],[Latitude]]&gt;38,"North","Central"))</f>
        <v>North</v>
      </c>
      <c r="I6662">
        <v>41.405192999999997</v>
      </c>
      <c r="J6662" t="str">
        <f>IF(T_telecom1[[#This Row],[Longitude]]&lt;-121.7,"West",IF(T_telecom1[Longitude]&gt;-118,"East","Central-East"))</f>
        <v>West</v>
      </c>
      <c r="K6662">
        <v>-123.008567</v>
      </c>
      <c r="L6662">
        <v>8</v>
      </c>
      <c r="M666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62">
        <v>71</v>
      </c>
      <c r="O6662" t="s">
        <v>42</v>
      </c>
      <c r="P6662" t="s">
        <v>40</v>
      </c>
      <c r="Q6662">
        <v>27.16</v>
      </c>
      <c r="R6662" t="s">
        <v>40</v>
      </c>
      <c r="S6662" t="s">
        <v>40</v>
      </c>
      <c r="T6662" t="s">
        <v>55</v>
      </c>
      <c r="U6662">
        <v>3</v>
      </c>
      <c r="V6662" t="s">
        <v>43</v>
      </c>
      <c r="W6662" t="s">
        <v>40</v>
      </c>
      <c r="X6662" t="s">
        <v>40</v>
      </c>
      <c r="Y6662" t="s">
        <v>40</v>
      </c>
      <c r="Z6662" t="s">
        <v>40</v>
      </c>
      <c r="AA6662" t="s">
        <v>40</v>
      </c>
      <c r="AB6662" t="s">
        <v>40</v>
      </c>
      <c r="AC6662" t="s">
        <v>40</v>
      </c>
      <c r="AD6662" t="s">
        <v>45</v>
      </c>
      <c r="AE6662" t="s">
        <v>40</v>
      </c>
      <c r="AF6662" t="s">
        <v>56</v>
      </c>
      <c r="AG6662">
        <v>113.15</v>
      </c>
      <c r="AH6662" s="1">
        <v>7953.25</v>
      </c>
      <c r="AI6662">
        <v>0</v>
      </c>
      <c r="AJ6662">
        <v>0</v>
      </c>
      <c r="AK6662">
        <v>1928.36</v>
      </c>
      <c r="AL6662">
        <v>9881.61</v>
      </c>
      <c r="AM6662" t="s">
        <v>47</v>
      </c>
      <c r="AN6662" t="s">
        <v>8234</v>
      </c>
      <c r="AO6662" t="s">
        <v>8235</v>
      </c>
    </row>
    <row r="6663" spans="1:41" ht="14.5" customHeight="1" x14ac:dyDescent="0.3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 t="str">
        <f>IF(T_telecom1[[#This Row],[Latitude]]&lt;34,"South",IF(T_telecom1[[#This Row],[Latitude]]&gt;38,"North","Central"))</f>
        <v>Central</v>
      </c>
      <c r="I6663">
        <v>36.319181</v>
      </c>
      <c r="J6663" t="str">
        <f>IF(T_telecom1[[#This Row],[Longitude]]&lt;-121.7,"West",IF(T_telecom1[Longitude]&gt;-118,"East","Central-East"))</f>
        <v>East</v>
      </c>
      <c r="K6663">
        <v>-117.593053</v>
      </c>
      <c r="L6663">
        <v>10</v>
      </c>
      <c r="M66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63">
        <v>70</v>
      </c>
      <c r="O6663" t="s">
        <v>72</v>
      </c>
      <c r="P6663" t="s">
        <v>40</v>
      </c>
      <c r="Q6663">
        <v>24.08</v>
      </c>
      <c r="R6663" t="s">
        <v>43</v>
      </c>
      <c r="S6663" t="s">
        <v>40</v>
      </c>
      <c r="T6663" t="s">
        <v>79</v>
      </c>
      <c r="U6663">
        <v>46</v>
      </c>
      <c r="V6663" t="s">
        <v>40</v>
      </c>
      <c r="W6663" t="s">
        <v>40</v>
      </c>
      <c r="X6663" t="s">
        <v>40</v>
      </c>
      <c r="Y6663" t="s">
        <v>43</v>
      </c>
      <c r="Z6663" t="s">
        <v>40</v>
      </c>
      <c r="AA6663" t="s">
        <v>40</v>
      </c>
      <c r="AB6663" t="s">
        <v>40</v>
      </c>
      <c r="AC6663" t="s">
        <v>40</v>
      </c>
      <c r="AD6663" t="s">
        <v>73</v>
      </c>
      <c r="AE6663" t="s">
        <v>40</v>
      </c>
      <c r="AF6663" t="s">
        <v>46</v>
      </c>
      <c r="AG6663">
        <v>80.150000000000006</v>
      </c>
      <c r="AH6663" s="1">
        <v>5600.15</v>
      </c>
      <c r="AI6663">
        <v>0</v>
      </c>
      <c r="AJ6663">
        <v>0</v>
      </c>
      <c r="AK6663">
        <v>1685.6</v>
      </c>
      <c r="AL6663">
        <v>7285.75</v>
      </c>
      <c r="AM6663" t="s">
        <v>47</v>
      </c>
      <c r="AN6663" t="s">
        <v>8234</v>
      </c>
      <c r="AO6663" t="s">
        <v>8235</v>
      </c>
    </row>
    <row r="6664" spans="1:41" ht="14.5" customHeight="1" x14ac:dyDescent="0.3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 t="str">
        <f>IF(T_telecom1[[#This Row],[Latitude]]&lt;34,"South",IF(T_telecom1[[#This Row],[Latitude]]&gt;38,"North","Central"))</f>
        <v>South</v>
      </c>
      <c r="I6664">
        <v>32.853743000000001</v>
      </c>
      <c r="J6664" t="str">
        <f>IF(T_telecom1[[#This Row],[Longitude]]&lt;-121.7,"West",IF(T_telecom1[Longitude]&gt;-118,"East","Central-East"))</f>
        <v>East</v>
      </c>
      <c r="K6664">
        <v>-117.25033999999999</v>
      </c>
      <c r="L6664">
        <v>8</v>
      </c>
      <c r="M666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64">
        <v>71</v>
      </c>
      <c r="O6664" t="s">
        <v>42</v>
      </c>
      <c r="P6664" t="s">
        <v>40</v>
      </c>
      <c r="Q6664">
        <v>43.61</v>
      </c>
      <c r="R6664" t="s">
        <v>43</v>
      </c>
      <c r="S6664" t="s">
        <v>40</v>
      </c>
      <c r="T6664" t="s">
        <v>44</v>
      </c>
      <c r="U6664">
        <v>27</v>
      </c>
      <c r="V6664" t="s">
        <v>43</v>
      </c>
      <c r="W6664" t="s">
        <v>40</v>
      </c>
      <c r="X6664" t="s">
        <v>40</v>
      </c>
      <c r="Y6664" t="s">
        <v>40</v>
      </c>
      <c r="Z6664" t="s">
        <v>40</v>
      </c>
      <c r="AA6664" t="s">
        <v>40</v>
      </c>
      <c r="AB6664" t="s">
        <v>40</v>
      </c>
      <c r="AC6664" t="s">
        <v>40</v>
      </c>
      <c r="AD6664" t="s">
        <v>73</v>
      </c>
      <c r="AE6664" t="s">
        <v>40</v>
      </c>
      <c r="AF6664" t="s">
        <v>46</v>
      </c>
      <c r="AG6664">
        <v>80.7</v>
      </c>
      <c r="AH6664" s="1">
        <v>5705.05</v>
      </c>
      <c r="AI6664">
        <v>0</v>
      </c>
      <c r="AJ6664">
        <v>0</v>
      </c>
      <c r="AK6664">
        <v>3096.31</v>
      </c>
      <c r="AL6664">
        <v>8801.36</v>
      </c>
      <c r="AM6664" t="s">
        <v>47</v>
      </c>
      <c r="AN6664" t="s">
        <v>8234</v>
      </c>
      <c r="AO6664" t="s">
        <v>8235</v>
      </c>
    </row>
    <row r="6665" spans="1:41" ht="14.5" customHeight="1" x14ac:dyDescent="0.3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 t="str">
        <f>IF(T_telecom1[[#This Row],[Latitude]]&lt;34,"South",IF(T_telecom1[[#This Row],[Latitude]]&gt;38,"North","Central"))</f>
        <v>North</v>
      </c>
      <c r="I6665">
        <v>38.691606999999998</v>
      </c>
      <c r="J6665" t="str">
        <f>IF(T_telecom1[[#This Row],[Longitude]]&lt;-121.7,"West",IF(T_telecom1[Longitude]&gt;-118,"East","Central-East"))</f>
        <v>Central-East</v>
      </c>
      <c r="K6665">
        <v>-121.602284</v>
      </c>
      <c r="L6665">
        <v>0</v>
      </c>
      <c r="M66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65">
        <v>62</v>
      </c>
      <c r="O6665" t="s">
        <v>42</v>
      </c>
      <c r="P6665" t="s">
        <v>40</v>
      </c>
      <c r="Q6665">
        <v>24.35</v>
      </c>
      <c r="R6665" t="s">
        <v>40</v>
      </c>
      <c r="S6665" t="s">
        <v>40</v>
      </c>
      <c r="T6665" t="s">
        <v>55</v>
      </c>
      <c r="U6665">
        <v>16</v>
      </c>
      <c r="V6665" t="s">
        <v>40</v>
      </c>
      <c r="W6665" t="s">
        <v>40</v>
      </c>
      <c r="X6665" t="s">
        <v>43</v>
      </c>
      <c r="Y6665" t="s">
        <v>43</v>
      </c>
      <c r="Z6665" t="s">
        <v>43</v>
      </c>
      <c r="AA6665" t="s">
        <v>40</v>
      </c>
      <c r="AB6665" t="s">
        <v>40</v>
      </c>
      <c r="AC6665" t="s">
        <v>40</v>
      </c>
      <c r="AD6665" t="s">
        <v>45</v>
      </c>
      <c r="AE6665" t="s">
        <v>40</v>
      </c>
      <c r="AF6665" t="s">
        <v>56</v>
      </c>
      <c r="AG6665">
        <v>92.3</v>
      </c>
      <c r="AH6665" s="1">
        <v>5731.45</v>
      </c>
      <c r="AI6665">
        <v>0</v>
      </c>
      <c r="AJ6665">
        <v>0</v>
      </c>
      <c r="AK6665">
        <v>1509.7</v>
      </c>
      <c r="AL6665">
        <v>7241.15</v>
      </c>
      <c r="AM6665" t="s">
        <v>47</v>
      </c>
      <c r="AN6665" t="s">
        <v>8234</v>
      </c>
      <c r="AO6665" t="s">
        <v>8235</v>
      </c>
    </row>
    <row r="6666" spans="1:41" ht="14.5" customHeight="1" x14ac:dyDescent="0.3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 t="str">
        <f>IF(T_telecom1[[#This Row],[Latitude]]&lt;34,"South",IF(T_telecom1[[#This Row],[Latitude]]&gt;38,"North","Central"))</f>
        <v>South</v>
      </c>
      <c r="I6666">
        <v>33.827689999999997</v>
      </c>
      <c r="J6666" t="str">
        <f>IF(T_telecom1[[#This Row],[Longitude]]&lt;-121.7,"West",IF(T_telecom1[Longitude]&gt;-118,"East","Central-East"))</f>
        <v>East</v>
      </c>
      <c r="K6666">
        <v>-117.102244</v>
      </c>
      <c r="L6666">
        <v>6</v>
      </c>
      <c r="M666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66">
        <v>72</v>
      </c>
      <c r="O6666" t="s">
        <v>72</v>
      </c>
      <c r="P6666" t="s">
        <v>40</v>
      </c>
      <c r="Q6666">
        <v>30.3</v>
      </c>
      <c r="R6666" t="s">
        <v>40</v>
      </c>
      <c r="S6666" t="s">
        <v>40</v>
      </c>
      <c r="T6666" t="s">
        <v>55</v>
      </c>
      <c r="U6666">
        <v>14</v>
      </c>
      <c r="V6666" t="s">
        <v>40</v>
      </c>
      <c r="W6666" t="s">
        <v>40</v>
      </c>
      <c r="X6666" t="s">
        <v>40</v>
      </c>
      <c r="Y6666" t="s">
        <v>40</v>
      </c>
      <c r="Z6666" t="s">
        <v>40</v>
      </c>
      <c r="AA6666" t="s">
        <v>40</v>
      </c>
      <c r="AB6666" t="s">
        <v>40</v>
      </c>
      <c r="AC6666" t="s">
        <v>43</v>
      </c>
      <c r="AD6666" t="s">
        <v>73</v>
      </c>
      <c r="AE6666" t="s">
        <v>40</v>
      </c>
      <c r="AF6666" t="s">
        <v>46</v>
      </c>
      <c r="AG6666">
        <v>112.9</v>
      </c>
      <c r="AH6666" s="1">
        <v>8061.5</v>
      </c>
      <c r="AI6666">
        <v>0</v>
      </c>
      <c r="AJ6666">
        <v>20</v>
      </c>
      <c r="AK6666">
        <v>2181.6</v>
      </c>
      <c r="AL6666">
        <v>10263.1</v>
      </c>
      <c r="AM6666" t="s">
        <v>47</v>
      </c>
      <c r="AN6666" t="s">
        <v>8234</v>
      </c>
      <c r="AO6666" t="s">
        <v>8235</v>
      </c>
    </row>
    <row r="6667" spans="1:41" ht="14.5" customHeight="1" x14ac:dyDescent="0.3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 t="str">
        <f>IF(T_telecom1[[#This Row],[Latitude]]&lt;34,"South",IF(T_telecom1[[#This Row],[Latitude]]&gt;38,"North","Central"))</f>
        <v>Central</v>
      </c>
      <c r="I6667">
        <v>37.458367000000003</v>
      </c>
      <c r="J6667" t="str">
        <f>IF(T_telecom1[[#This Row],[Longitude]]&lt;-121.7,"West",IF(T_telecom1[Longitude]&gt;-118,"East","Central-East"))</f>
        <v>Central-East</v>
      </c>
      <c r="K6667">
        <v>-119.345011</v>
      </c>
      <c r="L6667">
        <v>0</v>
      </c>
      <c r="M666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67">
        <v>14</v>
      </c>
      <c r="O6667" t="s">
        <v>62</v>
      </c>
      <c r="P6667" t="s">
        <v>40</v>
      </c>
      <c r="Q6667">
        <v>44.14</v>
      </c>
      <c r="R6667" t="s">
        <v>43</v>
      </c>
      <c r="S6667" t="s">
        <v>40</v>
      </c>
      <c r="T6667" t="s">
        <v>79</v>
      </c>
      <c r="U6667">
        <v>24</v>
      </c>
      <c r="V6667" t="s">
        <v>43</v>
      </c>
      <c r="W6667" t="s">
        <v>43</v>
      </c>
      <c r="X6667" t="s">
        <v>40</v>
      </c>
      <c r="Y6667" t="s">
        <v>43</v>
      </c>
      <c r="Z6667" t="s">
        <v>40</v>
      </c>
      <c r="AA6667" t="s">
        <v>43</v>
      </c>
      <c r="AB6667" t="s">
        <v>43</v>
      </c>
      <c r="AC6667" t="s">
        <v>40</v>
      </c>
      <c r="AD6667" t="s">
        <v>51</v>
      </c>
      <c r="AE6667" t="s">
        <v>40</v>
      </c>
      <c r="AF6667" t="s">
        <v>46</v>
      </c>
      <c r="AG6667">
        <v>59.8</v>
      </c>
      <c r="AH6667" s="1">
        <v>824.85</v>
      </c>
      <c r="AI6667">
        <v>0</v>
      </c>
      <c r="AJ6667">
        <v>0</v>
      </c>
      <c r="AK6667">
        <v>617.96</v>
      </c>
      <c r="AL6667">
        <v>1442.81</v>
      </c>
      <c r="AM6667" t="s">
        <v>47</v>
      </c>
      <c r="AN6667" t="s">
        <v>8234</v>
      </c>
      <c r="AO6667" t="s">
        <v>8235</v>
      </c>
    </row>
    <row r="6668" spans="1:41" ht="14.5" customHeight="1" x14ac:dyDescent="0.3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 t="str">
        <f>IF(T_telecom1[[#This Row],[Latitude]]&lt;34,"South",IF(T_telecom1[[#This Row],[Latitude]]&gt;38,"North","Central"))</f>
        <v>Central</v>
      </c>
      <c r="I6668">
        <v>37.685051999999999</v>
      </c>
      <c r="J6668" t="str">
        <f>IF(T_telecom1[[#This Row],[Longitude]]&lt;-121.7,"West",IF(T_telecom1[Longitude]&gt;-118,"East","Central-East"))</f>
        <v>West</v>
      </c>
      <c r="K6668">
        <v>-121.91206099999999</v>
      </c>
      <c r="L6668">
        <v>9</v>
      </c>
      <c r="M666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68">
        <v>70</v>
      </c>
      <c r="O6668" t="s">
        <v>72</v>
      </c>
      <c r="P6668" t="s">
        <v>40</v>
      </c>
      <c r="Q6668">
        <v>39.53</v>
      </c>
      <c r="R6668" t="s">
        <v>43</v>
      </c>
      <c r="S6668" t="s">
        <v>40</v>
      </c>
      <c r="T6668" t="s">
        <v>79</v>
      </c>
      <c r="U6668">
        <v>53</v>
      </c>
      <c r="V6668" t="s">
        <v>40</v>
      </c>
      <c r="W6668" t="s">
        <v>43</v>
      </c>
      <c r="X6668" t="s">
        <v>43</v>
      </c>
      <c r="Y6668" t="s">
        <v>40</v>
      </c>
      <c r="Z6668" t="s">
        <v>40</v>
      </c>
      <c r="AA6668" t="s">
        <v>40</v>
      </c>
      <c r="AB6668" t="s">
        <v>40</v>
      </c>
      <c r="AC6668" t="s">
        <v>40</v>
      </c>
      <c r="AD6668" t="s">
        <v>73</v>
      </c>
      <c r="AE6668" t="s">
        <v>43</v>
      </c>
      <c r="AF6668" t="s">
        <v>46</v>
      </c>
      <c r="AG6668">
        <v>75.349999999999994</v>
      </c>
      <c r="AH6668" s="1">
        <v>5437.75</v>
      </c>
      <c r="AI6668">
        <v>0</v>
      </c>
      <c r="AJ6668">
        <v>0</v>
      </c>
      <c r="AK6668">
        <v>2767.1</v>
      </c>
      <c r="AL6668">
        <v>8204.85</v>
      </c>
      <c r="AM6668" t="s">
        <v>47</v>
      </c>
      <c r="AN6668" t="s">
        <v>8234</v>
      </c>
      <c r="AO6668" t="s">
        <v>8235</v>
      </c>
    </row>
    <row r="6669" spans="1:41" ht="14.5" customHeight="1" x14ac:dyDescent="0.3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 t="str">
        <f>IF(T_telecom1[[#This Row],[Latitude]]&lt;34,"South",IF(T_telecom1[[#This Row],[Latitude]]&gt;38,"North","Central"))</f>
        <v>Central</v>
      </c>
      <c r="I6669">
        <v>34.137742000000003</v>
      </c>
      <c r="J6669" t="str">
        <f>IF(T_telecom1[[#This Row],[Longitude]]&lt;-121.7,"West",IF(T_telecom1[Longitude]&gt;-118,"East","Central-East"))</f>
        <v>East</v>
      </c>
      <c r="K6669">
        <v>-114.36514</v>
      </c>
      <c r="L6669">
        <v>0</v>
      </c>
      <c r="M666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69">
        <v>9</v>
      </c>
      <c r="O6669" t="s">
        <v>42</v>
      </c>
      <c r="P6669" t="s">
        <v>40</v>
      </c>
      <c r="Q6669">
        <v>27.34</v>
      </c>
      <c r="R6669" t="s">
        <v>43</v>
      </c>
      <c r="S6669" t="s">
        <v>43</v>
      </c>
      <c r="T6669" t="s">
        <v>8242</v>
      </c>
      <c r="U6669">
        <v>0</v>
      </c>
      <c r="V6669" t="s">
        <v>43</v>
      </c>
      <c r="W6669" t="s">
        <v>43</v>
      </c>
      <c r="X6669" t="s">
        <v>43</v>
      </c>
      <c r="Y6669" t="s">
        <v>43</v>
      </c>
      <c r="Z6669" t="s">
        <v>43</v>
      </c>
      <c r="AA6669" t="s">
        <v>43</v>
      </c>
      <c r="AB6669" t="s">
        <v>43</v>
      </c>
      <c r="AC6669" t="s">
        <v>43</v>
      </c>
      <c r="AD6669" t="s">
        <v>45</v>
      </c>
      <c r="AE6669" t="s">
        <v>43</v>
      </c>
      <c r="AF6669" t="s">
        <v>46</v>
      </c>
      <c r="AG6669">
        <v>20.100000000000001</v>
      </c>
      <c r="AH6669" s="1">
        <v>190.25</v>
      </c>
      <c r="AI6669">
        <v>0</v>
      </c>
      <c r="AJ6669">
        <v>0</v>
      </c>
      <c r="AK6669">
        <v>246.06</v>
      </c>
      <c r="AL6669">
        <v>436.31</v>
      </c>
      <c r="AM6669" t="s">
        <v>47</v>
      </c>
      <c r="AN6669" t="s">
        <v>8234</v>
      </c>
      <c r="AO6669" t="s">
        <v>8235</v>
      </c>
    </row>
    <row r="6670" spans="1:41" ht="14.5" customHeight="1" x14ac:dyDescent="0.3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 t="str">
        <f>IF(T_telecom1[[#This Row],[Latitude]]&lt;34,"South",IF(T_telecom1[[#This Row],[Latitude]]&gt;38,"North","Central"))</f>
        <v>Central</v>
      </c>
      <c r="I6670">
        <v>34.109774999999999</v>
      </c>
      <c r="J6670" t="str">
        <f>IF(T_telecom1[[#This Row],[Longitude]]&lt;-121.7,"West",IF(T_telecom1[Longitude]&gt;-118,"East","Central-East"))</f>
        <v>East</v>
      </c>
      <c r="K6670">
        <v>-117.37890400000001</v>
      </c>
      <c r="L6670">
        <v>5</v>
      </c>
      <c r="M66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70">
        <v>72</v>
      </c>
      <c r="O6670" t="s">
        <v>72</v>
      </c>
      <c r="P6670" t="s">
        <v>40</v>
      </c>
      <c r="Q6670">
        <v>32.590000000000003</v>
      </c>
      <c r="R6670" t="s">
        <v>40</v>
      </c>
      <c r="S6670" t="s">
        <v>40</v>
      </c>
      <c r="T6670" t="s">
        <v>79</v>
      </c>
      <c r="U6670">
        <v>14</v>
      </c>
      <c r="V6670" t="s">
        <v>40</v>
      </c>
      <c r="W6670" t="s">
        <v>40</v>
      </c>
      <c r="X6670" t="s">
        <v>40</v>
      </c>
      <c r="Y6670" t="s">
        <v>40</v>
      </c>
      <c r="Z6670" t="s">
        <v>43</v>
      </c>
      <c r="AA6670" t="s">
        <v>40</v>
      </c>
      <c r="AB6670" t="s">
        <v>40</v>
      </c>
      <c r="AC6670" t="s">
        <v>40</v>
      </c>
      <c r="AD6670" t="s">
        <v>73</v>
      </c>
      <c r="AE6670" t="s">
        <v>40</v>
      </c>
      <c r="AF6670" t="s">
        <v>56</v>
      </c>
      <c r="AG6670">
        <v>79.5</v>
      </c>
      <c r="AH6670" s="1">
        <v>5661.7</v>
      </c>
      <c r="AI6670">
        <v>0</v>
      </c>
      <c r="AJ6670">
        <v>0</v>
      </c>
      <c r="AK6670">
        <v>2346.48</v>
      </c>
      <c r="AL6670">
        <v>8008.18</v>
      </c>
      <c r="AM6670" t="s">
        <v>47</v>
      </c>
      <c r="AN6670" t="s">
        <v>8234</v>
      </c>
      <c r="AO6670" t="s">
        <v>8235</v>
      </c>
    </row>
    <row r="6671" spans="1:41" ht="14.5" customHeight="1" x14ac:dyDescent="0.3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 t="str">
        <f>IF(T_telecom1[[#This Row],[Latitude]]&lt;34,"South",IF(T_telecom1[[#This Row],[Latitude]]&gt;38,"North","Central"))</f>
        <v>South</v>
      </c>
      <c r="I6671">
        <v>33.867592999999999</v>
      </c>
      <c r="J6671" t="str">
        <f>IF(T_telecom1[[#This Row],[Longitude]]&lt;-121.7,"West",IF(T_telecom1[Longitude]&gt;-118,"East","Central-East"))</f>
        <v>Central-East</v>
      </c>
      <c r="K6671">
        <v>-118.080637</v>
      </c>
      <c r="L6671">
        <v>8</v>
      </c>
      <c r="M667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71">
        <v>63</v>
      </c>
      <c r="O6671" t="s">
        <v>42</v>
      </c>
      <c r="P6671" t="s">
        <v>40</v>
      </c>
      <c r="Q6671">
        <v>10.67</v>
      </c>
      <c r="R6671" t="s">
        <v>40</v>
      </c>
      <c r="S6671" t="s">
        <v>40</v>
      </c>
      <c r="T6671" t="s">
        <v>55</v>
      </c>
      <c r="U6671">
        <v>23</v>
      </c>
      <c r="V6671" t="s">
        <v>43</v>
      </c>
      <c r="W6671" t="s">
        <v>40</v>
      </c>
      <c r="X6671" t="s">
        <v>40</v>
      </c>
      <c r="Y6671" t="s">
        <v>40</v>
      </c>
      <c r="Z6671" t="s">
        <v>40</v>
      </c>
      <c r="AA6671" t="s">
        <v>40</v>
      </c>
      <c r="AB6671" t="s">
        <v>40</v>
      </c>
      <c r="AC6671" t="s">
        <v>40</v>
      </c>
      <c r="AD6671" t="s">
        <v>73</v>
      </c>
      <c r="AE6671" t="s">
        <v>40</v>
      </c>
      <c r="AF6671" t="s">
        <v>56</v>
      </c>
      <c r="AG6671">
        <v>109.25</v>
      </c>
      <c r="AH6671" s="1">
        <v>6841.4</v>
      </c>
      <c r="AI6671">
        <v>0</v>
      </c>
      <c r="AJ6671">
        <v>0</v>
      </c>
      <c r="AK6671">
        <v>672.21</v>
      </c>
      <c r="AL6671">
        <v>7513.61</v>
      </c>
      <c r="AM6671" t="s">
        <v>47</v>
      </c>
      <c r="AN6671" t="s">
        <v>8234</v>
      </c>
      <c r="AO6671" t="s">
        <v>8235</v>
      </c>
    </row>
    <row r="6672" spans="1:41" ht="14.5" customHeight="1" x14ac:dyDescent="0.3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 t="str">
        <f>IF(T_telecom1[[#This Row],[Latitude]]&lt;34,"South",IF(T_telecom1[[#This Row],[Latitude]]&gt;38,"North","Central"))</f>
        <v>South</v>
      </c>
      <c r="I6672">
        <v>33.537646000000002</v>
      </c>
      <c r="J6672" t="str">
        <f>IF(T_telecom1[[#This Row],[Longitude]]&lt;-121.7,"West",IF(T_telecom1[Longitude]&gt;-118,"East","Central-East"))</f>
        <v>East</v>
      </c>
      <c r="K6672">
        <v>-116.291089</v>
      </c>
      <c r="L6672">
        <v>0</v>
      </c>
      <c r="M667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72">
        <v>1</v>
      </c>
      <c r="O6672" t="s">
        <v>54</v>
      </c>
      <c r="P6672" t="s">
        <v>40</v>
      </c>
      <c r="Q6672">
        <v>24.75</v>
      </c>
      <c r="R6672" t="s">
        <v>43</v>
      </c>
      <c r="S6672" t="s">
        <v>40</v>
      </c>
      <c r="T6672" t="s">
        <v>55</v>
      </c>
      <c r="U6672">
        <v>22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43</v>
      </c>
      <c r="AB6672" t="s">
        <v>43</v>
      </c>
      <c r="AC6672" t="s">
        <v>43</v>
      </c>
      <c r="AD6672" t="s">
        <v>51</v>
      </c>
      <c r="AE6672" t="s">
        <v>40</v>
      </c>
      <c r="AF6672" t="s">
        <v>56</v>
      </c>
      <c r="AG6672">
        <v>71.150000000000006</v>
      </c>
      <c r="AH6672" s="1">
        <v>71.150000000000006</v>
      </c>
      <c r="AI6672">
        <v>0</v>
      </c>
      <c r="AJ6672">
        <v>20</v>
      </c>
      <c r="AK6672">
        <v>24.75</v>
      </c>
      <c r="AL6672">
        <v>115.9</v>
      </c>
      <c r="AM6672" t="s">
        <v>57</v>
      </c>
      <c r="AN6672" t="s">
        <v>58</v>
      </c>
      <c r="AO6672" t="s">
        <v>104</v>
      </c>
    </row>
    <row r="6673" spans="1:41" ht="14.5" customHeight="1" x14ac:dyDescent="0.3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 t="str">
        <f>IF(T_telecom1[[#This Row],[Latitude]]&lt;34,"South",IF(T_telecom1[[#This Row],[Latitude]]&gt;38,"North","Central"))</f>
        <v>South</v>
      </c>
      <c r="I6673">
        <v>33.952714</v>
      </c>
      <c r="J6673" t="str">
        <f>IF(T_telecom1[[#This Row],[Longitude]]&lt;-121.7,"West",IF(T_telecom1[Longitude]&gt;-118,"East","Central-East"))</f>
        <v>Central-East</v>
      </c>
      <c r="K6673">
        <v>-118.292061</v>
      </c>
      <c r="L6673">
        <v>8</v>
      </c>
      <c r="M667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73">
        <v>70</v>
      </c>
      <c r="O6673" t="s">
        <v>42</v>
      </c>
      <c r="P6673" t="s">
        <v>40</v>
      </c>
      <c r="Q6673">
        <v>29.38</v>
      </c>
      <c r="R6673" t="s">
        <v>40</v>
      </c>
      <c r="S6673" t="s">
        <v>40</v>
      </c>
      <c r="T6673" t="s">
        <v>79</v>
      </c>
      <c r="U6673">
        <v>23</v>
      </c>
      <c r="V6673" t="s">
        <v>40</v>
      </c>
      <c r="W6673" t="s">
        <v>40</v>
      </c>
      <c r="X6673" t="s">
        <v>43</v>
      </c>
      <c r="Y6673" t="s">
        <v>43</v>
      </c>
      <c r="Z6673" t="s">
        <v>40</v>
      </c>
      <c r="AA6673" t="s">
        <v>43</v>
      </c>
      <c r="AB6673" t="s">
        <v>43</v>
      </c>
      <c r="AC6673" t="s">
        <v>43</v>
      </c>
      <c r="AD6673" t="s">
        <v>73</v>
      </c>
      <c r="AE6673" t="s">
        <v>40</v>
      </c>
      <c r="AF6673" t="s">
        <v>46</v>
      </c>
      <c r="AG6673">
        <v>69.2</v>
      </c>
      <c r="AH6673" s="1">
        <v>4872.3500000000004</v>
      </c>
      <c r="AI6673">
        <v>0</v>
      </c>
      <c r="AJ6673">
        <v>80</v>
      </c>
      <c r="AK6673">
        <v>2056.6</v>
      </c>
      <c r="AL6673">
        <v>7008.95</v>
      </c>
      <c r="AM6673" t="s">
        <v>47</v>
      </c>
      <c r="AN6673" t="s">
        <v>8234</v>
      </c>
      <c r="AO6673" t="s">
        <v>8235</v>
      </c>
    </row>
    <row r="6674" spans="1:41" ht="14.5" customHeight="1" x14ac:dyDescent="0.3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 t="str">
        <f>IF(T_telecom1[[#This Row],[Latitude]]&lt;34,"South",IF(T_telecom1[[#This Row],[Latitude]]&gt;38,"North","Central"))</f>
        <v>Central</v>
      </c>
      <c r="I6674">
        <v>37.605925999999997</v>
      </c>
      <c r="J6674" t="str">
        <f>IF(T_telecom1[[#This Row],[Longitude]]&lt;-121.7,"West",IF(T_telecom1[Longitude]&gt;-118,"East","Central-East"))</f>
        <v>Central-East</v>
      </c>
      <c r="K6674">
        <v>-120.69955</v>
      </c>
      <c r="L6674">
        <v>1</v>
      </c>
      <c r="M667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74">
        <v>72</v>
      </c>
      <c r="O6674" t="s">
        <v>72</v>
      </c>
      <c r="P6674" t="s">
        <v>40</v>
      </c>
      <c r="Q6674">
        <v>15.58</v>
      </c>
      <c r="R6674" t="s">
        <v>40</v>
      </c>
      <c r="S6674" t="s">
        <v>40</v>
      </c>
      <c r="T6674" t="s">
        <v>79</v>
      </c>
      <c r="U6674">
        <v>20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40</v>
      </c>
      <c r="AB6674" t="s">
        <v>40</v>
      </c>
      <c r="AC6674" t="s">
        <v>40</v>
      </c>
      <c r="AD6674" t="s">
        <v>73</v>
      </c>
      <c r="AE6674" t="s">
        <v>43</v>
      </c>
      <c r="AF6674" t="s">
        <v>46</v>
      </c>
      <c r="AG6674">
        <v>89.75</v>
      </c>
      <c r="AH6674" s="1">
        <v>6595.9</v>
      </c>
      <c r="AI6674">
        <v>0</v>
      </c>
      <c r="AJ6674">
        <v>0</v>
      </c>
      <c r="AK6674">
        <v>1121.76</v>
      </c>
      <c r="AL6674">
        <v>7717.66</v>
      </c>
      <c r="AM6674" t="s">
        <v>47</v>
      </c>
      <c r="AN6674" t="s">
        <v>8234</v>
      </c>
      <c r="AO6674" t="s">
        <v>8235</v>
      </c>
    </row>
    <row r="6675" spans="1:41" ht="14.5" customHeight="1" x14ac:dyDescent="0.3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 t="str">
        <f>IF(T_telecom1[[#This Row],[Latitude]]&lt;34,"South",IF(T_telecom1[[#This Row],[Latitude]]&gt;38,"North","Central"))</f>
        <v>North</v>
      </c>
      <c r="I6675">
        <v>38.265898999999997</v>
      </c>
      <c r="J6675" t="str">
        <f>IF(T_telecom1[[#This Row],[Longitude]]&lt;-121.7,"West",IF(T_telecom1[Longitude]&gt;-118,"East","Central-East"))</f>
        <v>West</v>
      </c>
      <c r="K6675">
        <v>-121.93946099999999</v>
      </c>
      <c r="L6675">
        <v>9</v>
      </c>
      <c r="M667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75">
        <v>8</v>
      </c>
      <c r="O6675" t="s">
        <v>54</v>
      </c>
      <c r="P6675" t="s">
        <v>40</v>
      </c>
      <c r="Q6675">
        <v>22.4</v>
      </c>
      <c r="R6675" t="s">
        <v>43</v>
      </c>
      <c r="S6675" t="s">
        <v>40</v>
      </c>
      <c r="T6675" t="s">
        <v>79</v>
      </c>
      <c r="U6675">
        <v>23</v>
      </c>
      <c r="V6675" t="s">
        <v>40</v>
      </c>
      <c r="W6675" t="s">
        <v>43</v>
      </c>
      <c r="X6675" t="s">
        <v>43</v>
      </c>
      <c r="Y6675" t="s">
        <v>43</v>
      </c>
      <c r="Z6675" t="s">
        <v>40</v>
      </c>
      <c r="AA6675" t="s">
        <v>43</v>
      </c>
      <c r="AB6675" t="s">
        <v>43</v>
      </c>
      <c r="AC6675" t="s">
        <v>40</v>
      </c>
      <c r="AD6675" t="s">
        <v>45</v>
      </c>
      <c r="AE6675" t="s">
        <v>43</v>
      </c>
      <c r="AF6675" t="s">
        <v>56</v>
      </c>
      <c r="AG6675">
        <v>60.9</v>
      </c>
      <c r="AH6675" s="1">
        <v>551.95000000000005</v>
      </c>
      <c r="AI6675">
        <v>16.579999999999998</v>
      </c>
      <c r="AJ6675">
        <v>0</v>
      </c>
      <c r="AK6675">
        <v>179.2</v>
      </c>
      <c r="AL6675">
        <v>714.57</v>
      </c>
      <c r="AM6675" t="s">
        <v>47</v>
      </c>
      <c r="AN6675" t="s">
        <v>8234</v>
      </c>
      <c r="AO6675" t="s">
        <v>8235</v>
      </c>
    </row>
    <row r="6676" spans="1:41" ht="14.5" customHeight="1" x14ac:dyDescent="0.3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 t="str">
        <f>IF(T_telecom1[[#This Row],[Latitude]]&lt;34,"South",IF(T_telecom1[[#This Row],[Latitude]]&gt;38,"North","Central"))</f>
        <v>South</v>
      </c>
      <c r="I6676">
        <v>32.957194999999999</v>
      </c>
      <c r="J6676" t="str">
        <f>IF(T_telecom1[[#This Row],[Longitude]]&lt;-121.7,"West",IF(T_telecom1[Longitude]&gt;-118,"East","Central-East"))</f>
        <v>East</v>
      </c>
      <c r="K6676">
        <v>-117.20254199999999</v>
      </c>
      <c r="L6676">
        <v>0</v>
      </c>
      <c r="M66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76">
        <v>42</v>
      </c>
      <c r="O6676" t="s">
        <v>42</v>
      </c>
      <c r="P6676" t="s">
        <v>40</v>
      </c>
      <c r="Q6676">
        <v>9.5299999999999994</v>
      </c>
      <c r="R6676" t="s">
        <v>40</v>
      </c>
      <c r="S6676" t="s">
        <v>40</v>
      </c>
      <c r="T6676" t="s">
        <v>55</v>
      </c>
      <c r="U6676">
        <v>17</v>
      </c>
      <c r="V6676" t="s">
        <v>43</v>
      </c>
      <c r="W6676" t="s">
        <v>43</v>
      </c>
      <c r="X6676" t="s">
        <v>43</v>
      </c>
      <c r="Y6676" t="s">
        <v>43</v>
      </c>
      <c r="Z6676" t="s">
        <v>40</v>
      </c>
      <c r="AA6676" t="s">
        <v>43</v>
      </c>
      <c r="AB6676" t="s">
        <v>43</v>
      </c>
      <c r="AC6676" t="s">
        <v>40</v>
      </c>
      <c r="AD6676" t="s">
        <v>51</v>
      </c>
      <c r="AE6676" t="s">
        <v>40</v>
      </c>
      <c r="AF6676" t="s">
        <v>56</v>
      </c>
      <c r="AG6676">
        <v>84.65</v>
      </c>
      <c r="AH6676" s="1">
        <v>3541.35</v>
      </c>
      <c r="AI6676">
        <v>0</v>
      </c>
      <c r="AJ6676">
        <v>0</v>
      </c>
      <c r="AK6676">
        <v>400.26</v>
      </c>
      <c r="AL6676">
        <v>3941.61</v>
      </c>
      <c r="AM6676" t="s">
        <v>57</v>
      </c>
      <c r="AN6676" t="s">
        <v>58</v>
      </c>
      <c r="AO6676" t="s">
        <v>104</v>
      </c>
    </row>
    <row r="6677" spans="1:41" ht="14.5" customHeight="1" x14ac:dyDescent="0.3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 t="str">
        <f>IF(T_telecom1[[#This Row],[Latitude]]&lt;34,"South",IF(T_telecom1[[#This Row],[Latitude]]&gt;38,"North","Central"))</f>
        <v>Central</v>
      </c>
      <c r="I6677">
        <v>36.523618999999997</v>
      </c>
      <c r="J6677" t="str">
        <f>IF(T_telecom1[[#This Row],[Longitude]]&lt;-121.7,"West",IF(T_telecom1[Longitude]&gt;-118,"East","Central-East"))</f>
        <v>Central-East</v>
      </c>
      <c r="K6677">
        <v>-119.38686800000001</v>
      </c>
      <c r="L6677">
        <v>0</v>
      </c>
      <c r="M667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77">
        <v>18</v>
      </c>
      <c r="O6677" t="s">
        <v>42</v>
      </c>
      <c r="P6677" t="s">
        <v>40</v>
      </c>
      <c r="Q6677">
        <v>13.65</v>
      </c>
      <c r="R6677" t="s">
        <v>40</v>
      </c>
      <c r="S6677" t="s">
        <v>40</v>
      </c>
      <c r="T6677" t="s">
        <v>55</v>
      </c>
      <c r="U6677">
        <v>5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43</v>
      </c>
      <c r="AB6677" t="s">
        <v>43</v>
      </c>
      <c r="AC6677" t="s">
        <v>40</v>
      </c>
      <c r="AD6677" t="s">
        <v>51</v>
      </c>
      <c r="AE6677" t="s">
        <v>40</v>
      </c>
      <c r="AF6677" t="s">
        <v>46</v>
      </c>
      <c r="AG6677">
        <v>90</v>
      </c>
      <c r="AH6677" s="1">
        <v>1527.35</v>
      </c>
      <c r="AI6677">
        <v>0</v>
      </c>
      <c r="AJ6677">
        <v>0</v>
      </c>
      <c r="AK6677">
        <v>245.7</v>
      </c>
      <c r="AL6677">
        <v>1773.05</v>
      </c>
      <c r="AM6677" t="s">
        <v>57</v>
      </c>
      <c r="AN6677" t="s">
        <v>58</v>
      </c>
      <c r="AO6677" t="s">
        <v>59</v>
      </c>
    </row>
    <row r="6678" spans="1:41" ht="14.5" customHeight="1" x14ac:dyDescent="0.3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 t="str">
        <f>IF(T_telecom1[[#This Row],[Latitude]]&lt;34,"South",IF(T_telecom1[[#This Row],[Latitude]]&gt;38,"North","Central"))</f>
        <v>Central</v>
      </c>
      <c r="I6678">
        <v>34.046174000000001</v>
      </c>
      <c r="J6678" t="str">
        <f>IF(T_telecom1[[#This Row],[Longitude]]&lt;-121.7,"West",IF(T_telecom1[Longitude]&gt;-118,"East","Central-East"))</f>
        <v>Central-East</v>
      </c>
      <c r="K6678">
        <v>-118.446333</v>
      </c>
      <c r="L6678">
        <v>1</v>
      </c>
      <c r="M66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78">
        <v>66</v>
      </c>
      <c r="O6678" t="s">
        <v>42</v>
      </c>
      <c r="P6678" t="s">
        <v>40</v>
      </c>
      <c r="Q6678">
        <v>25.83</v>
      </c>
      <c r="R6678" t="s">
        <v>40</v>
      </c>
      <c r="S6678" t="s">
        <v>40</v>
      </c>
      <c r="T6678" t="s">
        <v>55</v>
      </c>
      <c r="U6678">
        <v>24</v>
      </c>
      <c r="V6678" t="s">
        <v>43</v>
      </c>
      <c r="W6678" t="s">
        <v>40</v>
      </c>
      <c r="X6678" t="s">
        <v>40</v>
      </c>
      <c r="Y6678" t="s">
        <v>43</v>
      </c>
      <c r="Z6678" t="s">
        <v>43</v>
      </c>
      <c r="AA6678" t="s">
        <v>40</v>
      </c>
      <c r="AB6678" t="s">
        <v>40</v>
      </c>
      <c r="AC6678" t="s">
        <v>40</v>
      </c>
      <c r="AD6678" t="s">
        <v>45</v>
      </c>
      <c r="AE6678" t="s">
        <v>43</v>
      </c>
      <c r="AF6678" t="s">
        <v>56</v>
      </c>
      <c r="AG6678">
        <v>95.3</v>
      </c>
      <c r="AH6678" s="1">
        <v>6273.4</v>
      </c>
      <c r="AI6678">
        <v>0</v>
      </c>
      <c r="AJ6678">
        <v>0</v>
      </c>
      <c r="AK6678">
        <v>1704.78</v>
      </c>
      <c r="AL6678">
        <v>7978.18</v>
      </c>
      <c r="AM6678" t="s">
        <v>47</v>
      </c>
      <c r="AN6678" t="s">
        <v>8234</v>
      </c>
      <c r="AO6678" t="s">
        <v>8235</v>
      </c>
    </row>
    <row r="6679" spans="1:41" ht="14.5" customHeight="1" x14ac:dyDescent="0.3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 t="str">
        <f>IF(T_telecom1[[#This Row],[Latitude]]&lt;34,"South",IF(T_telecom1[[#This Row],[Latitude]]&gt;38,"North","Central"))</f>
        <v>North</v>
      </c>
      <c r="I6679">
        <v>39.937016999999997</v>
      </c>
      <c r="J6679" t="str">
        <f>IF(T_telecom1[[#This Row],[Longitude]]&lt;-121.7,"West",IF(T_telecom1[Longitude]&gt;-118,"East","Central-East"))</f>
        <v>Central-East</v>
      </c>
      <c r="K6679">
        <v>-121.058043</v>
      </c>
      <c r="L6679">
        <v>0</v>
      </c>
      <c r="M66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79">
        <v>10</v>
      </c>
      <c r="O6679" t="s">
        <v>42</v>
      </c>
      <c r="P6679" t="s">
        <v>40</v>
      </c>
      <c r="Q6679">
        <v>17.98</v>
      </c>
      <c r="R6679" t="s">
        <v>40</v>
      </c>
      <c r="S6679" t="s">
        <v>40</v>
      </c>
      <c r="T6679" t="s">
        <v>55</v>
      </c>
      <c r="U6679">
        <v>26</v>
      </c>
      <c r="V6679" t="s">
        <v>43</v>
      </c>
      <c r="W6679" t="s">
        <v>43</v>
      </c>
      <c r="X6679" t="s">
        <v>43</v>
      </c>
      <c r="Y6679" t="s">
        <v>43</v>
      </c>
      <c r="Z6679" t="s">
        <v>43</v>
      </c>
      <c r="AA6679" t="s">
        <v>43</v>
      </c>
      <c r="AB6679" t="s">
        <v>43</v>
      </c>
      <c r="AC6679" t="s">
        <v>40</v>
      </c>
      <c r="AD6679" t="s">
        <v>51</v>
      </c>
      <c r="AE6679" t="s">
        <v>43</v>
      </c>
      <c r="AF6679" t="s">
        <v>56</v>
      </c>
      <c r="AG6679">
        <v>75.05</v>
      </c>
      <c r="AH6679" s="1">
        <v>786.3</v>
      </c>
      <c r="AI6679">
        <v>0</v>
      </c>
      <c r="AJ6679">
        <v>0</v>
      </c>
      <c r="AK6679">
        <v>179.8</v>
      </c>
      <c r="AL6679">
        <v>966.1</v>
      </c>
      <c r="AM6679" t="s">
        <v>47</v>
      </c>
      <c r="AN6679" t="s">
        <v>8234</v>
      </c>
      <c r="AO6679" t="s">
        <v>8235</v>
      </c>
    </row>
    <row r="6680" spans="1:41" ht="14.5" customHeight="1" x14ac:dyDescent="0.3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 t="str">
        <f>IF(T_telecom1[[#This Row],[Latitude]]&lt;34,"South",IF(T_telecom1[[#This Row],[Latitude]]&gt;38,"North","Central"))</f>
        <v>South</v>
      </c>
      <c r="I6680">
        <v>32.690654000000002</v>
      </c>
      <c r="J6680" t="str">
        <f>IF(T_telecom1[[#This Row],[Longitude]]&lt;-121.7,"West",IF(T_telecom1[Longitude]&gt;-118,"East","Central-East"))</f>
        <v>East</v>
      </c>
      <c r="K6680">
        <v>-115.431225</v>
      </c>
      <c r="L6680">
        <v>0</v>
      </c>
      <c r="M66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80">
        <v>25</v>
      </c>
      <c r="O6680" t="s">
        <v>42</v>
      </c>
      <c r="P6680" t="s">
        <v>43</v>
      </c>
      <c r="Q6680">
        <v>0</v>
      </c>
      <c r="R6680" t="s">
        <v>43</v>
      </c>
      <c r="S6680" t="s">
        <v>40</v>
      </c>
      <c r="T6680" t="s">
        <v>79</v>
      </c>
      <c r="U6680">
        <v>18</v>
      </c>
      <c r="V6680" t="s">
        <v>40</v>
      </c>
      <c r="W6680" t="s">
        <v>43</v>
      </c>
      <c r="X6680" t="s">
        <v>43</v>
      </c>
      <c r="Y6680" t="s">
        <v>43</v>
      </c>
      <c r="Z6680" t="s">
        <v>40</v>
      </c>
      <c r="AA6680" t="s">
        <v>43</v>
      </c>
      <c r="AB6680" t="s">
        <v>43</v>
      </c>
      <c r="AC6680" t="s">
        <v>40</v>
      </c>
      <c r="AD6680" t="s">
        <v>45</v>
      </c>
      <c r="AE6680" t="s">
        <v>40</v>
      </c>
      <c r="AF6680" t="s">
        <v>46</v>
      </c>
      <c r="AG6680">
        <v>40.65</v>
      </c>
      <c r="AH6680" s="1">
        <v>970.55</v>
      </c>
      <c r="AI6680">
        <v>0</v>
      </c>
      <c r="AJ6680">
        <v>0</v>
      </c>
      <c r="AK6680">
        <v>0</v>
      </c>
      <c r="AL6680">
        <v>970.55</v>
      </c>
      <c r="AM6680" t="s">
        <v>47</v>
      </c>
      <c r="AN6680" t="s">
        <v>8234</v>
      </c>
      <c r="AO6680" t="s">
        <v>8235</v>
      </c>
    </row>
    <row r="6681" spans="1:41" ht="14.5" customHeight="1" x14ac:dyDescent="0.3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 t="str">
        <f>IF(T_telecom1[[#This Row],[Latitude]]&lt;34,"South",IF(T_telecom1[[#This Row],[Latitude]]&gt;38,"North","Central"))</f>
        <v>North</v>
      </c>
      <c r="I6681">
        <v>39.195140000000002</v>
      </c>
      <c r="J6681" t="str">
        <f>IF(T_telecom1[[#This Row],[Longitude]]&lt;-121.7,"West",IF(T_telecom1[Longitude]&gt;-118,"East","Central-East"))</f>
        <v>Central-East</v>
      </c>
      <c r="K6681">
        <v>-121.503883</v>
      </c>
      <c r="L6681">
        <v>1</v>
      </c>
      <c r="M668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81">
        <v>45</v>
      </c>
      <c r="O6681" t="s">
        <v>42</v>
      </c>
      <c r="P6681" t="s">
        <v>40</v>
      </c>
      <c r="Q6681">
        <v>22.31</v>
      </c>
      <c r="R6681" t="s">
        <v>40</v>
      </c>
      <c r="S6681" t="s">
        <v>40</v>
      </c>
      <c r="T6681" t="s">
        <v>55</v>
      </c>
      <c r="U6681">
        <v>19</v>
      </c>
      <c r="V6681" t="s">
        <v>43</v>
      </c>
      <c r="W6681" t="s">
        <v>40</v>
      </c>
      <c r="X6681" t="s">
        <v>40</v>
      </c>
      <c r="Y6681" t="s">
        <v>43</v>
      </c>
      <c r="Z6681" t="s">
        <v>43</v>
      </c>
      <c r="AA6681" t="s">
        <v>40</v>
      </c>
      <c r="AB6681" t="s">
        <v>40</v>
      </c>
      <c r="AC6681" t="s">
        <v>40</v>
      </c>
      <c r="AD6681" t="s">
        <v>51</v>
      </c>
      <c r="AE6681" t="s">
        <v>40</v>
      </c>
      <c r="AF6681" t="s">
        <v>56</v>
      </c>
      <c r="AG6681">
        <v>95.95</v>
      </c>
      <c r="AH6681" s="1">
        <v>4456.6499999999996</v>
      </c>
      <c r="AI6681">
        <v>0</v>
      </c>
      <c r="AJ6681">
        <v>0</v>
      </c>
      <c r="AK6681">
        <v>1003.95</v>
      </c>
      <c r="AL6681">
        <v>5460.6</v>
      </c>
      <c r="AM6681" t="s">
        <v>47</v>
      </c>
      <c r="AN6681" t="s">
        <v>8234</v>
      </c>
      <c r="AO6681" t="s">
        <v>8235</v>
      </c>
    </row>
    <row r="6682" spans="1:41" ht="14.5" customHeight="1" x14ac:dyDescent="0.3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 t="str">
        <f>IF(T_telecom1[[#This Row],[Latitude]]&lt;34,"South",IF(T_telecom1[[#This Row],[Latitude]]&gt;38,"North","Central"))</f>
        <v>South</v>
      </c>
      <c r="I6682">
        <v>33.705835999999998</v>
      </c>
      <c r="J6682" t="str">
        <f>IF(T_telecom1[[#This Row],[Longitude]]&lt;-121.7,"West",IF(T_telecom1[Longitude]&gt;-118,"East","Central-East"))</f>
        <v>East</v>
      </c>
      <c r="K6682">
        <v>-117.31820399999999</v>
      </c>
      <c r="L6682">
        <v>8</v>
      </c>
      <c r="M66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82">
        <v>11</v>
      </c>
      <c r="O6682" t="s">
        <v>42</v>
      </c>
      <c r="P6682" t="s">
        <v>40</v>
      </c>
      <c r="Q6682">
        <v>44.84</v>
      </c>
      <c r="R6682" t="s">
        <v>43</v>
      </c>
      <c r="S6682" t="s">
        <v>40</v>
      </c>
      <c r="T6682" t="s">
        <v>79</v>
      </c>
      <c r="U6682">
        <v>57</v>
      </c>
      <c r="V6682" t="s">
        <v>40</v>
      </c>
      <c r="W6682" t="s">
        <v>43</v>
      </c>
      <c r="X6682" t="s">
        <v>43</v>
      </c>
      <c r="Y6682" t="s">
        <v>43</v>
      </c>
      <c r="Z6682" t="s">
        <v>43</v>
      </c>
      <c r="AA6682" t="s">
        <v>43</v>
      </c>
      <c r="AB6682" t="s">
        <v>43</v>
      </c>
      <c r="AC6682" t="s">
        <v>43</v>
      </c>
      <c r="AD6682" t="s">
        <v>51</v>
      </c>
      <c r="AE6682" t="s">
        <v>43</v>
      </c>
      <c r="AF6682" t="s">
        <v>56</v>
      </c>
      <c r="AG6682">
        <v>51</v>
      </c>
      <c r="AH6682" s="1">
        <v>581.70000000000005</v>
      </c>
      <c r="AI6682">
        <v>0</v>
      </c>
      <c r="AJ6682">
        <v>60</v>
      </c>
      <c r="AK6682">
        <v>493.24</v>
      </c>
      <c r="AL6682">
        <v>1134.94</v>
      </c>
      <c r="AM6682" t="s">
        <v>47</v>
      </c>
      <c r="AN6682" t="s">
        <v>8234</v>
      </c>
      <c r="AO6682" t="s">
        <v>8235</v>
      </c>
    </row>
    <row r="6683" spans="1:41" ht="14.5" customHeight="1" x14ac:dyDescent="0.3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 t="str">
        <f>IF(T_telecom1[[#This Row],[Latitude]]&lt;34,"South",IF(T_telecom1[[#This Row],[Latitude]]&gt;38,"North","Central"))</f>
        <v>South</v>
      </c>
      <c r="I6683">
        <v>32.825085999999999</v>
      </c>
      <c r="J6683" t="str">
        <f>IF(T_telecom1[[#This Row],[Longitude]]&lt;-121.7,"West",IF(T_telecom1[Longitude]&gt;-118,"East","Central-East"))</f>
        <v>East</v>
      </c>
      <c r="K6683">
        <v>-117.19942399999999</v>
      </c>
      <c r="L6683">
        <v>0</v>
      </c>
      <c r="M668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83">
        <v>1</v>
      </c>
      <c r="O6683" t="s">
        <v>54</v>
      </c>
      <c r="P6683" t="s">
        <v>40</v>
      </c>
      <c r="Q6683">
        <v>30.17</v>
      </c>
      <c r="R6683" t="s">
        <v>40</v>
      </c>
      <c r="S6683" t="s">
        <v>40</v>
      </c>
      <c r="T6683" t="s">
        <v>55</v>
      </c>
      <c r="U6683">
        <v>6</v>
      </c>
      <c r="V6683" t="s">
        <v>43</v>
      </c>
      <c r="W6683" t="s">
        <v>43</v>
      </c>
      <c r="X6683" t="s">
        <v>43</v>
      </c>
      <c r="Y6683" t="s">
        <v>43</v>
      </c>
      <c r="Z6683" t="s">
        <v>40</v>
      </c>
      <c r="AA6683" t="s">
        <v>40</v>
      </c>
      <c r="AB6683" t="s">
        <v>43</v>
      </c>
      <c r="AC6683" t="s">
        <v>40</v>
      </c>
      <c r="AD6683" t="s">
        <v>51</v>
      </c>
      <c r="AE6683" t="s">
        <v>40</v>
      </c>
      <c r="AF6683" t="s">
        <v>56</v>
      </c>
      <c r="AG6683">
        <v>93.55</v>
      </c>
      <c r="AH6683" s="1">
        <v>93.55</v>
      </c>
      <c r="AI6683">
        <v>0</v>
      </c>
      <c r="AJ6683">
        <v>0</v>
      </c>
      <c r="AK6683">
        <v>30.17</v>
      </c>
      <c r="AL6683">
        <v>123.72</v>
      </c>
      <c r="AM6683" t="s">
        <v>57</v>
      </c>
      <c r="AN6683" t="s">
        <v>58</v>
      </c>
      <c r="AO6683" t="s">
        <v>104</v>
      </c>
    </row>
    <row r="6684" spans="1:41" ht="14.5" customHeight="1" x14ac:dyDescent="0.3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 t="str">
        <f>IF(T_telecom1[[#This Row],[Latitude]]&lt;34,"South",IF(T_telecom1[[#This Row],[Latitude]]&gt;38,"North","Central"))</f>
        <v>South</v>
      </c>
      <c r="I6684">
        <v>33.351058999999999</v>
      </c>
      <c r="J6684" t="str">
        <f>IF(T_telecom1[[#This Row],[Longitude]]&lt;-121.7,"West",IF(T_telecom1[Longitude]&gt;-118,"East","Central-East"))</f>
        <v>East</v>
      </c>
      <c r="K6684">
        <v>-117.420557</v>
      </c>
      <c r="L6684">
        <v>0</v>
      </c>
      <c r="M66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84">
        <v>8</v>
      </c>
      <c r="O6684" t="s">
        <v>54</v>
      </c>
      <c r="P6684" t="s">
        <v>40</v>
      </c>
      <c r="Q6684">
        <v>31.02</v>
      </c>
      <c r="R6684" t="s">
        <v>43</v>
      </c>
      <c r="S6684" t="s">
        <v>43</v>
      </c>
      <c r="T6684" t="s">
        <v>8242</v>
      </c>
      <c r="U6684">
        <v>0</v>
      </c>
      <c r="V6684" t="s">
        <v>43</v>
      </c>
      <c r="W6684" t="s">
        <v>43</v>
      </c>
      <c r="X6684" t="s">
        <v>43</v>
      </c>
      <c r="Y6684" t="s">
        <v>43</v>
      </c>
      <c r="Z6684" t="s">
        <v>43</v>
      </c>
      <c r="AA6684" t="s">
        <v>43</v>
      </c>
      <c r="AB6684" t="s">
        <v>43</v>
      </c>
      <c r="AC6684" t="s">
        <v>43</v>
      </c>
      <c r="AD6684" t="s">
        <v>45</v>
      </c>
      <c r="AE6684" t="s">
        <v>40</v>
      </c>
      <c r="AF6684" t="s">
        <v>46</v>
      </c>
      <c r="AG6684">
        <v>19.2</v>
      </c>
      <c r="AH6684" s="1">
        <v>161.94999999999999</v>
      </c>
      <c r="AI6684">
        <v>0</v>
      </c>
      <c r="AJ6684">
        <v>0</v>
      </c>
      <c r="AK6684">
        <v>248.16</v>
      </c>
      <c r="AL6684">
        <v>410.11</v>
      </c>
      <c r="AM6684" t="s">
        <v>47</v>
      </c>
      <c r="AN6684" t="s">
        <v>8234</v>
      </c>
      <c r="AO6684" t="s">
        <v>8235</v>
      </c>
    </row>
    <row r="6685" spans="1:41" ht="14.5" customHeight="1" x14ac:dyDescent="0.3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 t="str">
        <f>IF(T_telecom1[[#This Row],[Latitude]]&lt;34,"South",IF(T_telecom1[[#This Row],[Latitude]]&gt;38,"North","Central"))</f>
        <v>North</v>
      </c>
      <c r="I6685">
        <v>40.854512</v>
      </c>
      <c r="J6685" t="str">
        <f>IF(T_telecom1[[#This Row],[Longitude]]&lt;-121.7,"West",IF(T_telecom1[Longitude]&gt;-118,"East","Central-East"))</f>
        <v>West</v>
      </c>
      <c r="K6685">
        <v>-123.450097</v>
      </c>
      <c r="L6685">
        <v>7</v>
      </c>
      <c r="M66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85">
        <v>72</v>
      </c>
      <c r="O6685" t="s">
        <v>42</v>
      </c>
      <c r="P6685" t="s">
        <v>40</v>
      </c>
      <c r="Q6685">
        <v>15.23</v>
      </c>
      <c r="R6685" t="s">
        <v>40</v>
      </c>
      <c r="S6685" t="s">
        <v>40</v>
      </c>
      <c r="T6685" t="s">
        <v>79</v>
      </c>
      <c r="U6685">
        <v>26</v>
      </c>
      <c r="V6685" t="s">
        <v>40</v>
      </c>
      <c r="W6685" t="s">
        <v>40</v>
      </c>
      <c r="X6685" t="s">
        <v>43</v>
      </c>
      <c r="Y6685" t="s">
        <v>40</v>
      </c>
      <c r="Z6685" t="s">
        <v>43</v>
      </c>
      <c r="AA6685" t="s">
        <v>43</v>
      </c>
      <c r="AB6685" t="s">
        <v>43</v>
      </c>
      <c r="AC6685" t="s">
        <v>40</v>
      </c>
      <c r="AD6685" t="s">
        <v>73</v>
      </c>
      <c r="AE6685" t="s">
        <v>43</v>
      </c>
      <c r="AF6685" t="s">
        <v>56</v>
      </c>
      <c r="AG6685">
        <v>64.75</v>
      </c>
      <c r="AH6685" s="1">
        <v>4804.75</v>
      </c>
      <c r="AI6685">
        <v>0</v>
      </c>
      <c r="AJ6685">
        <v>0</v>
      </c>
      <c r="AK6685">
        <v>1096.56</v>
      </c>
      <c r="AL6685">
        <v>5901.31</v>
      </c>
      <c r="AM6685" t="s">
        <v>47</v>
      </c>
      <c r="AN6685" t="s">
        <v>8234</v>
      </c>
      <c r="AO6685" t="s">
        <v>8235</v>
      </c>
    </row>
    <row r="6686" spans="1:41" ht="14.5" customHeight="1" x14ac:dyDescent="0.3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 t="str">
        <f>IF(T_telecom1[[#This Row],[Latitude]]&lt;34,"South",IF(T_telecom1[[#This Row],[Latitude]]&gt;38,"North","Central"))</f>
        <v>North</v>
      </c>
      <c r="I6686">
        <v>38.627951000000003</v>
      </c>
      <c r="J6686" t="str">
        <f>IF(T_telecom1[[#This Row],[Longitude]]&lt;-121.7,"West",IF(T_telecom1[Longitude]&gt;-118,"East","Central-East"))</f>
        <v>Central-East</v>
      </c>
      <c r="K6686">
        <v>-121.593287</v>
      </c>
      <c r="L6686">
        <v>3</v>
      </c>
      <c r="M66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86">
        <v>61</v>
      </c>
      <c r="O6686" t="s">
        <v>76</v>
      </c>
      <c r="P6686" t="s">
        <v>40</v>
      </c>
      <c r="Q6686">
        <v>40.479999999999997</v>
      </c>
      <c r="R6686" t="s">
        <v>40</v>
      </c>
      <c r="S6686" t="s">
        <v>40</v>
      </c>
      <c r="T6686" t="s">
        <v>79</v>
      </c>
      <c r="U6686">
        <v>20</v>
      </c>
      <c r="V6686" t="s">
        <v>40</v>
      </c>
      <c r="W6686" t="s">
        <v>40</v>
      </c>
      <c r="X6686" t="s">
        <v>40</v>
      </c>
      <c r="Y6686" t="s">
        <v>40</v>
      </c>
      <c r="Z6686" t="s">
        <v>43</v>
      </c>
      <c r="AA6686" t="s">
        <v>40</v>
      </c>
      <c r="AB6686" t="s">
        <v>40</v>
      </c>
      <c r="AC6686" t="s">
        <v>40</v>
      </c>
      <c r="AD6686" t="s">
        <v>45</v>
      </c>
      <c r="AE6686" t="s">
        <v>40</v>
      </c>
      <c r="AF6686" t="s">
        <v>56</v>
      </c>
      <c r="AG6686">
        <v>79.400000000000006</v>
      </c>
      <c r="AH6686" s="1">
        <v>4820.55</v>
      </c>
      <c r="AI6686">
        <v>0</v>
      </c>
      <c r="AJ6686">
        <v>0</v>
      </c>
      <c r="AK6686">
        <v>2469.2800000000002</v>
      </c>
      <c r="AL6686">
        <v>7289.83</v>
      </c>
      <c r="AM6686" t="s">
        <v>47</v>
      </c>
      <c r="AN6686" t="s">
        <v>8234</v>
      </c>
      <c r="AO6686" t="s">
        <v>8235</v>
      </c>
    </row>
    <row r="6687" spans="1:41" ht="14.5" customHeight="1" x14ac:dyDescent="0.3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 t="str">
        <f>IF(T_telecom1[[#This Row],[Latitude]]&lt;34,"South",IF(T_telecom1[[#This Row],[Latitude]]&gt;38,"North","Central"))</f>
        <v>South</v>
      </c>
      <c r="I6687">
        <v>33.753146000000001</v>
      </c>
      <c r="J6687" t="str">
        <f>IF(T_telecom1[[#This Row],[Longitude]]&lt;-121.7,"West",IF(T_telecom1[Longitude]&gt;-118,"East","Central-East"))</f>
        <v>Central-East</v>
      </c>
      <c r="K6687">
        <v>-118.367459</v>
      </c>
      <c r="L6687">
        <v>0</v>
      </c>
      <c r="M66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87">
        <v>35</v>
      </c>
      <c r="O6687" t="s">
        <v>129</v>
      </c>
      <c r="P6687" t="s">
        <v>40</v>
      </c>
      <c r="Q6687">
        <v>13.14</v>
      </c>
      <c r="R6687" t="s">
        <v>40</v>
      </c>
      <c r="S6687" t="s">
        <v>40</v>
      </c>
      <c r="T6687" t="s">
        <v>55</v>
      </c>
      <c r="U6687">
        <v>6</v>
      </c>
      <c r="V6687" t="s">
        <v>43</v>
      </c>
      <c r="W6687" t="s">
        <v>43</v>
      </c>
      <c r="X6687" t="s">
        <v>43</v>
      </c>
      <c r="Y6687" t="s">
        <v>40</v>
      </c>
      <c r="Z6687" t="s">
        <v>43</v>
      </c>
      <c r="AA6687" t="s">
        <v>43</v>
      </c>
      <c r="AB6687" t="s">
        <v>43</v>
      </c>
      <c r="AC6687" t="s">
        <v>40</v>
      </c>
      <c r="AD6687" t="s">
        <v>51</v>
      </c>
      <c r="AE6687" t="s">
        <v>43</v>
      </c>
      <c r="AF6687" t="s">
        <v>46</v>
      </c>
      <c r="AG6687">
        <v>80.05</v>
      </c>
      <c r="AH6687" s="1">
        <v>2835.9</v>
      </c>
      <c r="AI6687">
        <v>0</v>
      </c>
      <c r="AJ6687">
        <v>0</v>
      </c>
      <c r="AK6687">
        <v>459.9</v>
      </c>
      <c r="AL6687">
        <v>3295.8</v>
      </c>
      <c r="AM6687" t="s">
        <v>47</v>
      </c>
      <c r="AN6687" t="s">
        <v>8234</v>
      </c>
      <c r="AO6687" t="s">
        <v>8235</v>
      </c>
    </row>
    <row r="6688" spans="1:41" ht="14.5" customHeight="1" x14ac:dyDescent="0.3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 t="str">
        <f>IF(T_telecom1[[#This Row],[Latitude]]&lt;34,"South",IF(T_telecom1[[#This Row],[Latitude]]&gt;38,"North","Central"))</f>
        <v>Central</v>
      </c>
      <c r="I6688">
        <v>37.815458999999997</v>
      </c>
      <c r="J6688" t="str">
        <f>IF(T_telecom1[[#This Row],[Longitude]]&lt;-121.7,"West",IF(T_telecom1[Longitude]&gt;-118,"East","Central-East"))</f>
        <v>West</v>
      </c>
      <c r="K6688">
        <v>-121.977203</v>
      </c>
      <c r="L6688">
        <v>0</v>
      </c>
      <c r="M668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88">
        <v>69</v>
      </c>
      <c r="O6688" t="s">
        <v>72</v>
      </c>
      <c r="P6688" t="s">
        <v>40</v>
      </c>
      <c r="Q6688">
        <v>42.49</v>
      </c>
      <c r="R6688" t="s">
        <v>43</v>
      </c>
      <c r="S6688" t="s">
        <v>43</v>
      </c>
      <c r="T6688" t="s">
        <v>8242</v>
      </c>
      <c r="U6688">
        <v>0</v>
      </c>
      <c r="V6688" t="s">
        <v>43</v>
      </c>
      <c r="W6688" t="s">
        <v>43</v>
      </c>
      <c r="X6688" t="s">
        <v>43</v>
      </c>
      <c r="Y6688" t="s">
        <v>43</v>
      </c>
      <c r="Z6688" t="s">
        <v>43</v>
      </c>
      <c r="AA6688" t="s">
        <v>43</v>
      </c>
      <c r="AB6688" t="s">
        <v>43</v>
      </c>
      <c r="AC6688" t="s">
        <v>43</v>
      </c>
      <c r="AD6688" t="s">
        <v>73</v>
      </c>
      <c r="AE6688" t="s">
        <v>40</v>
      </c>
      <c r="AF6688" t="s">
        <v>46</v>
      </c>
      <c r="AG6688">
        <v>19.100000000000001</v>
      </c>
      <c r="AH6688" s="1">
        <v>1268.8499999999999</v>
      </c>
      <c r="AI6688">
        <v>0</v>
      </c>
      <c r="AJ6688">
        <v>0</v>
      </c>
      <c r="AK6688">
        <v>2931.81</v>
      </c>
      <c r="AL6688">
        <v>4200.66</v>
      </c>
      <c r="AM6688" t="s">
        <v>47</v>
      </c>
      <c r="AN6688" t="s">
        <v>8234</v>
      </c>
      <c r="AO6688" t="s">
        <v>8235</v>
      </c>
    </row>
    <row r="6689" spans="1:41" ht="14.5" customHeight="1" x14ac:dyDescent="0.3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 t="str">
        <f>IF(T_telecom1[[#This Row],[Latitude]]&lt;34,"South",IF(T_telecom1[[#This Row],[Latitude]]&gt;38,"North","Central"))</f>
        <v>South</v>
      </c>
      <c r="I6689">
        <v>33.992415999999999</v>
      </c>
      <c r="J6689" t="str">
        <f>IF(T_telecom1[[#This Row],[Longitude]]&lt;-121.7,"West",IF(T_telecom1[Longitude]&gt;-118,"East","Central-East"))</f>
        <v>East</v>
      </c>
      <c r="K6689">
        <v>-117.807874</v>
      </c>
      <c r="L6689">
        <v>0</v>
      </c>
      <c r="M66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89">
        <v>59</v>
      </c>
      <c r="O6689" t="s">
        <v>42</v>
      </c>
      <c r="P6689" t="s">
        <v>43</v>
      </c>
      <c r="Q6689">
        <v>0</v>
      </c>
      <c r="R6689" t="s">
        <v>43</v>
      </c>
      <c r="S6689" t="s">
        <v>40</v>
      </c>
      <c r="T6689" t="s">
        <v>79</v>
      </c>
      <c r="U6689">
        <v>7</v>
      </c>
      <c r="V6689" t="s">
        <v>43</v>
      </c>
      <c r="W6689" t="s">
        <v>43</v>
      </c>
      <c r="X6689" t="s">
        <v>43</v>
      </c>
      <c r="Y6689" t="s">
        <v>40</v>
      </c>
      <c r="Z6689" t="s">
        <v>40</v>
      </c>
      <c r="AA6689" t="s">
        <v>40</v>
      </c>
      <c r="AB6689" t="s">
        <v>40</v>
      </c>
      <c r="AC6689" t="s">
        <v>40</v>
      </c>
      <c r="AD6689" t="s">
        <v>51</v>
      </c>
      <c r="AE6689" t="s">
        <v>40</v>
      </c>
      <c r="AF6689" t="s">
        <v>56</v>
      </c>
      <c r="AG6689">
        <v>51.7</v>
      </c>
      <c r="AH6689" s="1">
        <v>3005.8</v>
      </c>
      <c r="AI6689">
        <v>0</v>
      </c>
      <c r="AJ6689">
        <v>0</v>
      </c>
      <c r="AK6689">
        <v>0</v>
      </c>
      <c r="AL6689">
        <v>3005.8</v>
      </c>
      <c r="AM6689" t="s">
        <v>47</v>
      </c>
      <c r="AN6689" t="s">
        <v>8234</v>
      </c>
      <c r="AO6689" t="s">
        <v>8235</v>
      </c>
    </row>
    <row r="6690" spans="1:41" ht="14.5" customHeight="1" x14ac:dyDescent="0.3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 t="str">
        <f>IF(T_telecom1[[#This Row],[Latitude]]&lt;34,"South",IF(T_telecom1[[#This Row],[Latitude]]&gt;38,"North","Central"))</f>
        <v>Central</v>
      </c>
      <c r="I6690">
        <v>37.943086999999998</v>
      </c>
      <c r="J6690" t="str">
        <f>IF(T_telecom1[[#This Row],[Longitude]]&lt;-121.7,"West",IF(T_telecom1[Longitude]&gt;-118,"East","Central-East"))</f>
        <v>West</v>
      </c>
      <c r="K6690">
        <v>-122.72378999999999</v>
      </c>
      <c r="L6690">
        <v>0</v>
      </c>
      <c r="M66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90">
        <v>52</v>
      </c>
      <c r="O6690" t="s">
        <v>42</v>
      </c>
      <c r="P6690" t="s">
        <v>40</v>
      </c>
      <c r="Q6690">
        <v>22.65</v>
      </c>
      <c r="R6690" t="s">
        <v>43</v>
      </c>
      <c r="S6690" t="s">
        <v>43</v>
      </c>
      <c r="T6690" t="s">
        <v>8242</v>
      </c>
      <c r="U6690">
        <v>0</v>
      </c>
      <c r="V6690" t="s">
        <v>43</v>
      </c>
      <c r="W6690" t="s">
        <v>43</v>
      </c>
      <c r="X6690" t="s">
        <v>43</v>
      </c>
      <c r="Y6690" t="s">
        <v>43</v>
      </c>
      <c r="Z6690" t="s">
        <v>43</v>
      </c>
      <c r="AA6690" t="s">
        <v>43</v>
      </c>
      <c r="AB6690" t="s">
        <v>43</v>
      </c>
      <c r="AC6690" t="s">
        <v>43</v>
      </c>
      <c r="AD6690" t="s">
        <v>45</v>
      </c>
      <c r="AE6690" t="s">
        <v>43</v>
      </c>
      <c r="AF6690" t="s">
        <v>46</v>
      </c>
      <c r="AG6690">
        <v>19.649999999999999</v>
      </c>
      <c r="AH6690" s="1">
        <v>928.4</v>
      </c>
      <c r="AI6690">
        <v>0</v>
      </c>
      <c r="AJ6690">
        <v>0</v>
      </c>
      <c r="AK6690">
        <v>1177.8</v>
      </c>
      <c r="AL6690">
        <v>2106.1999999999998</v>
      </c>
      <c r="AM6690" t="s">
        <v>47</v>
      </c>
      <c r="AN6690" t="s">
        <v>8234</v>
      </c>
      <c r="AO6690" t="s">
        <v>8235</v>
      </c>
    </row>
    <row r="6691" spans="1:41" ht="14.5" customHeight="1" x14ac:dyDescent="0.3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 t="str">
        <f>IF(T_telecom1[[#This Row],[Latitude]]&lt;34,"South",IF(T_telecom1[[#This Row],[Latitude]]&gt;38,"North","Central"))</f>
        <v>North</v>
      </c>
      <c r="I6691">
        <v>40.507272</v>
      </c>
      <c r="J6691" t="str">
        <f>IF(T_telecom1[[#This Row],[Longitude]]&lt;-121.7,"West",IF(T_telecom1[Longitude]&gt;-118,"East","Central-East"))</f>
        <v>Central-East</v>
      </c>
      <c r="K6691">
        <v>-120.338228</v>
      </c>
      <c r="L6691">
        <v>0</v>
      </c>
      <c r="M669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91">
        <v>20</v>
      </c>
      <c r="O6691" t="s">
        <v>42</v>
      </c>
      <c r="P6691" t="s">
        <v>40</v>
      </c>
      <c r="Q6691">
        <v>33.14</v>
      </c>
      <c r="R6691" t="s">
        <v>40</v>
      </c>
      <c r="S6691" t="s">
        <v>40</v>
      </c>
      <c r="T6691" t="s">
        <v>79</v>
      </c>
      <c r="U6691">
        <v>17</v>
      </c>
      <c r="V6691" t="s">
        <v>40</v>
      </c>
      <c r="W6691" t="s">
        <v>43</v>
      </c>
      <c r="X6691" t="s">
        <v>43</v>
      </c>
      <c r="Y6691" t="s">
        <v>40</v>
      </c>
      <c r="Z6691" t="s">
        <v>43</v>
      </c>
      <c r="AA6691" t="s">
        <v>43</v>
      </c>
      <c r="AB6691" t="s">
        <v>43</v>
      </c>
      <c r="AC6691" t="s">
        <v>43</v>
      </c>
      <c r="AD6691" t="s">
        <v>51</v>
      </c>
      <c r="AE6691" t="s">
        <v>43</v>
      </c>
      <c r="AF6691" t="s">
        <v>56</v>
      </c>
      <c r="AG6691">
        <v>59.2</v>
      </c>
      <c r="AH6691" s="1">
        <v>1191.2</v>
      </c>
      <c r="AI6691">
        <v>0</v>
      </c>
      <c r="AJ6691">
        <v>130</v>
      </c>
      <c r="AK6691">
        <v>662.8</v>
      </c>
      <c r="AL6691">
        <v>1984</v>
      </c>
      <c r="AM6691" t="s">
        <v>47</v>
      </c>
      <c r="AN6691" t="s">
        <v>8234</v>
      </c>
      <c r="AO6691" t="s">
        <v>8235</v>
      </c>
    </row>
    <row r="6692" spans="1:41" ht="14.5" customHeight="1" x14ac:dyDescent="0.3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 t="str">
        <f>IF(T_telecom1[[#This Row],[Latitude]]&lt;34,"South",IF(T_telecom1[[#This Row],[Latitude]]&gt;38,"North","Central"))</f>
        <v>South</v>
      </c>
      <c r="I6692">
        <v>33.638644999999997</v>
      </c>
      <c r="J6692" t="str">
        <f>IF(T_telecom1[[#This Row],[Longitude]]&lt;-121.7,"West",IF(T_telecom1[Longitude]&gt;-118,"East","Central-East"))</f>
        <v>East</v>
      </c>
      <c r="K6692">
        <v>-116.55783</v>
      </c>
      <c r="L6692">
        <v>0</v>
      </c>
      <c r="M66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92">
        <v>53</v>
      </c>
      <c r="O6692" t="s">
        <v>42</v>
      </c>
      <c r="P6692" t="s">
        <v>40</v>
      </c>
      <c r="Q6692">
        <v>28.46</v>
      </c>
      <c r="R6692" t="s">
        <v>43</v>
      </c>
      <c r="S6692" t="s">
        <v>43</v>
      </c>
      <c r="T6692" t="s">
        <v>8242</v>
      </c>
      <c r="U6692">
        <v>0</v>
      </c>
      <c r="V6692" t="s">
        <v>43</v>
      </c>
      <c r="W6692" t="s">
        <v>43</v>
      </c>
      <c r="X6692" t="s">
        <v>43</v>
      </c>
      <c r="Y6692" t="s">
        <v>43</v>
      </c>
      <c r="Z6692" t="s">
        <v>43</v>
      </c>
      <c r="AA6692" t="s">
        <v>43</v>
      </c>
      <c r="AB6692" t="s">
        <v>43</v>
      </c>
      <c r="AC6692" t="s">
        <v>43</v>
      </c>
      <c r="AD6692" t="s">
        <v>73</v>
      </c>
      <c r="AE6692" t="s">
        <v>43</v>
      </c>
      <c r="AF6692" t="s">
        <v>46</v>
      </c>
      <c r="AG6692">
        <v>20.25</v>
      </c>
      <c r="AH6692" s="1">
        <v>1048.45</v>
      </c>
      <c r="AI6692">
        <v>0</v>
      </c>
      <c r="AJ6692">
        <v>0</v>
      </c>
      <c r="AK6692">
        <v>1508.38</v>
      </c>
      <c r="AL6692">
        <v>2556.83</v>
      </c>
      <c r="AM6692" t="s">
        <v>47</v>
      </c>
      <c r="AN6692" t="s">
        <v>8234</v>
      </c>
      <c r="AO6692" t="s">
        <v>8235</v>
      </c>
    </row>
    <row r="6693" spans="1:41" ht="14.5" customHeight="1" x14ac:dyDescent="0.3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 t="str">
        <f>IF(T_telecom1[[#This Row],[Latitude]]&lt;34,"South",IF(T_telecom1[[#This Row],[Latitude]]&gt;38,"North","Central"))</f>
        <v>Central</v>
      </c>
      <c r="I6693">
        <v>35.073777</v>
      </c>
      <c r="J6693" t="str">
        <f>IF(T_telecom1[[#This Row],[Longitude]]&lt;-121.7,"West",IF(T_telecom1[Longitude]&gt;-118,"East","Central-East"))</f>
        <v>Central-East</v>
      </c>
      <c r="K6693">
        <v>-118.652112</v>
      </c>
      <c r="L6693">
        <v>6</v>
      </c>
      <c r="M66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93">
        <v>3</v>
      </c>
      <c r="O6693" t="s">
        <v>54</v>
      </c>
      <c r="P6693" t="s">
        <v>43</v>
      </c>
      <c r="Q6693">
        <v>0</v>
      </c>
      <c r="R6693" t="s">
        <v>43</v>
      </c>
      <c r="S6693" t="s">
        <v>40</v>
      </c>
      <c r="T6693" t="s">
        <v>44</v>
      </c>
      <c r="U6693">
        <v>53</v>
      </c>
      <c r="V6693" t="s">
        <v>43</v>
      </c>
      <c r="W6693" t="s">
        <v>40</v>
      </c>
      <c r="X6693" t="s">
        <v>43</v>
      </c>
      <c r="Y6693" t="s">
        <v>43</v>
      </c>
      <c r="Z6693" t="s">
        <v>43</v>
      </c>
      <c r="AA6693" t="s">
        <v>40</v>
      </c>
      <c r="AB6693" t="s">
        <v>40</v>
      </c>
      <c r="AC6693" t="s">
        <v>40</v>
      </c>
      <c r="AD6693" t="s">
        <v>51</v>
      </c>
      <c r="AE6693" t="s">
        <v>43</v>
      </c>
      <c r="AF6693" t="s">
        <v>46</v>
      </c>
      <c r="AG6693">
        <v>40.299999999999997</v>
      </c>
      <c r="AH6693" s="1">
        <v>92.5</v>
      </c>
      <c r="AI6693">
        <v>0</v>
      </c>
      <c r="AJ6693">
        <v>0</v>
      </c>
      <c r="AK6693">
        <v>0</v>
      </c>
      <c r="AL6693">
        <v>92.5</v>
      </c>
      <c r="AM6693" t="s">
        <v>98</v>
      </c>
      <c r="AN6693" t="s">
        <v>8234</v>
      </c>
      <c r="AO6693" t="s">
        <v>8235</v>
      </c>
    </row>
    <row r="6694" spans="1:41" ht="14.5" customHeight="1" x14ac:dyDescent="0.3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 t="str">
        <f>IF(T_telecom1[[#This Row],[Latitude]]&lt;34,"South",IF(T_telecom1[[#This Row],[Latitude]]&gt;38,"North","Central"))</f>
        <v>Central</v>
      </c>
      <c r="I6694">
        <v>37.350284000000002</v>
      </c>
      <c r="J6694" t="str">
        <f>IF(T_telecom1[[#This Row],[Longitude]]&lt;-121.7,"West",IF(T_telecom1[Longitude]&gt;-118,"East","Central-East"))</f>
        <v>West</v>
      </c>
      <c r="K6694">
        <v>-121.85285500000001</v>
      </c>
      <c r="L6694">
        <v>0</v>
      </c>
      <c r="M66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94">
        <v>13</v>
      </c>
      <c r="O6694" t="s">
        <v>62</v>
      </c>
      <c r="P6694" t="s">
        <v>40</v>
      </c>
      <c r="Q6694">
        <v>39.17</v>
      </c>
      <c r="R6694" t="s">
        <v>43</v>
      </c>
      <c r="S6694" t="s">
        <v>40</v>
      </c>
      <c r="T6694" t="s">
        <v>55</v>
      </c>
      <c r="U6694">
        <v>10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43</v>
      </c>
      <c r="AB6694" t="s">
        <v>43</v>
      </c>
      <c r="AC6694" t="s">
        <v>43</v>
      </c>
      <c r="AD6694" t="s">
        <v>51</v>
      </c>
      <c r="AE6694" t="s">
        <v>40</v>
      </c>
      <c r="AF6694" t="s">
        <v>56</v>
      </c>
      <c r="AG6694">
        <v>70.150000000000006</v>
      </c>
      <c r="AH6694" s="1">
        <v>931.75</v>
      </c>
      <c r="AI6694">
        <v>0</v>
      </c>
      <c r="AJ6694">
        <v>150</v>
      </c>
      <c r="AK6694">
        <v>509.21</v>
      </c>
      <c r="AL6694">
        <v>1590.96</v>
      </c>
      <c r="AM6694" t="s">
        <v>47</v>
      </c>
      <c r="AN6694" t="s">
        <v>8234</v>
      </c>
      <c r="AO6694" t="s">
        <v>8235</v>
      </c>
    </row>
    <row r="6695" spans="1:41" ht="14.5" customHeight="1" x14ac:dyDescent="0.3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 t="str">
        <f>IF(T_telecom1[[#This Row],[Latitude]]&lt;34,"South",IF(T_telecom1[[#This Row],[Latitude]]&gt;38,"North","Central"))</f>
        <v>Central</v>
      </c>
      <c r="I6695">
        <v>36.625114000000004</v>
      </c>
      <c r="J6695" t="str">
        <f>IF(T_telecom1[[#This Row],[Longitude]]&lt;-121.7,"West",IF(T_telecom1[Longitude]&gt;-118,"East","Central-East"))</f>
        <v>West</v>
      </c>
      <c r="K6695">
        <v>-121.823565</v>
      </c>
      <c r="L6695">
        <v>2</v>
      </c>
      <c r="M669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695">
        <v>1</v>
      </c>
      <c r="O6695" t="s">
        <v>54</v>
      </c>
      <c r="P6695" t="s">
        <v>40</v>
      </c>
      <c r="Q6695">
        <v>23.63</v>
      </c>
      <c r="R6695" t="s">
        <v>43</v>
      </c>
      <c r="S6695" t="s">
        <v>40</v>
      </c>
      <c r="T6695" t="s">
        <v>55</v>
      </c>
      <c r="U6695">
        <v>52</v>
      </c>
      <c r="V6695" t="s">
        <v>43</v>
      </c>
      <c r="W6695" t="s">
        <v>43</v>
      </c>
      <c r="X6695" t="s">
        <v>43</v>
      </c>
      <c r="Y6695" t="s">
        <v>43</v>
      </c>
      <c r="Z6695" t="s">
        <v>40</v>
      </c>
      <c r="AA6695" t="s">
        <v>43</v>
      </c>
      <c r="AB6695" t="s">
        <v>43</v>
      </c>
      <c r="AC6695" t="s">
        <v>40</v>
      </c>
      <c r="AD6695" t="s">
        <v>51</v>
      </c>
      <c r="AE6695" t="s">
        <v>40</v>
      </c>
      <c r="AF6695" t="s">
        <v>56</v>
      </c>
      <c r="AG6695">
        <v>79.349999999999994</v>
      </c>
      <c r="AH6695" s="1">
        <v>79.349999999999994</v>
      </c>
      <c r="AI6695">
        <v>0</v>
      </c>
      <c r="AJ6695">
        <v>0</v>
      </c>
      <c r="AK6695">
        <v>23.63</v>
      </c>
      <c r="AL6695">
        <v>102.98</v>
      </c>
      <c r="AM6695" t="s">
        <v>57</v>
      </c>
      <c r="AN6695" t="s">
        <v>121</v>
      </c>
      <c r="AO6695" t="s">
        <v>195</v>
      </c>
    </row>
    <row r="6696" spans="1:41" ht="14.5" customHeight="1" x14ac:dyDescent="0.3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 t="str">
        <f>IF(T_telecom1[[#This Row],[Latitude]]&lt;34,"South",IF(T_telecom1[[#This Row],[Latitude]]&gt;38,"North","Central"))</f>
        <v>Central</v>
      </c>
      <c r="I6696">
        <v>34.191842000000001</v>
      </c>
      <c r="J6696" t="str">
        <f>IF(T_telecom1[[#This Row],[Longitude]]&lt;-121.7,"West",IF(T_telecom1[Longitude]&gt;-118,"East","Central-East"))</f>
        <v>Central-East</v>
      </c>
      <c r="K6696">
        <v>-118.822796</v>
      </c>
      <c r="L6696">
        <v>0</v>
      </c>
      <c r="M66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696">
        <v>54</v>
      </c>
      <c r="O6696" t="s">
        <v>76</v>
      </c>
      <c r="P6696" t="s">
        <v>40</v>
      </c>
      <c r="Q6696">
        <v>27.3</v>
      </c>
      <c r="R6696" t="s">
        <v>43</v>
      </c>
      <c r="S6696" t="s">
        <v>43</v>
      </c>
      <c r="T6696" t="s">
        <v>8242</v>
      </c>
      <c r="U6696">
        <v>0</v>
      </c>
      <c r="V6696" t="s">
        <v>43</v>
      </c>
      <c r="W6696" t="s">
        <v>43</v>
      </c>
      <c r="X6696" t="s">
        <v>43</v>
      </c>
      <c r="Y6696" t="s">
        <v>43</v>
      </c>
      <c r="Z6696" t="s">
        <v>43</v>
      </c>
      <c r="AA6696" t="s">
        <v>43</v>
      </c>
      <c r="AB6696" t="s">
        <v>43</v>
      </c>
      <c r="AC6696" t="s">
        <v>43</v>
      </c>
      <c r="AD6696" t="s">
        <v>73</v>
      </c>
      <c r="AE6696" t="s">
        <v>43</v>
      </c>
      <c r="AF6696" t="s">
        <v>46</v>
      </c>
      <c r="AG6696">
        <v>20</v>
      </c>
      <c r="AH6696" s="1">
        <v>1149.6500000000001</v>
      </c>
      <c r="AI6696">
        <v>0</v>
      </c>
      <c r="AJ6696">
        <v>0</v>
      </c>
      <c r="AK6696">
        <v>1474.2</v>
      </c>
      <c r="AL6696">
        <v>2623.85</v>
      </c>
      <c r="AM6696" t="s">
        <v>47</v>
      </c>
      <c r="AN6696" t="s">
        <v>8234</v>
      </c>
      <c r="AO6696" t="s">
        <v>8235</v>
      </c>
    </row>
    <row r="6697" spans="1:41" ht="14.5" customHeight="1" x14ac:dyDescent="0.3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 t="str">
        <f>IF(T_telecom1[[#This Row],[Latitude]]&lt;34,"South",IF(T_telecom1[[#This Row],[Latitude]]&gt;38,"North","Central"))</f>
        <v>North</v>
      </c>
      <c r="I6697">
        <v>38.244579999999999</v>
      </c>
      <c r="J6697" t="str">
        <f>IF(T_telecom1[[#This Row],[Longitude]]&lt;-121.7,"West",IF(T_telecom1[Longitude]&gt;-118,"East","Central-East"))</f>
        <v>West</v>
      </c>
      <c r="K6697">
        <v>-122.95626799999999</v>
      </c>
      <c r="L6697">
        <v>0</v>
      </c>
      <c r="M669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97">
        <v>34</v>
      </c>
      <c r="O6697" t="s">
        <v>42</v>
      </c>
      <c r="P6697" t="s">
        <v>40</v>
      </c>
      <c r="Q6697">
        <v>14.23</v>
      </c>
      <c r="R6697" t="s">
        <v>40</v>
      </c>
      <c r="S6697" t="s">
        <v>40</v>
      </c>
      <c r="T6697" t="s">
        <v>55</v>
      </c>
      <c r="U6697">
        <v>13</v>
      </c>
      <c r="V6697" t="s">
        <v>43</v>
      </c>
      <c r="W6697" t="s">
        <v>40</v>
      </c>
      <c r="X6697" t="s">
        <v>43</v>
      </c>
      <c r="Y6697" t="s">
        <v>40</v>
      </c>
      <c r="Z6697" t="s">
        <v>40</v>
      </c>
      <c r="AA6697" t="s">
        <v>43</v>
      </c>
      <c r="AB6697" t="s">
        <v>43</v>
      </c>
      <c r="AC6697" t="s">
        <v>40</v>
      </c>
      <c r="AD6697" t="s">
        <v>73</v>
      </c>
      <c r="AE6697" t="s">
        <v>40</v>
      </c>
      <c r="AF6697" t="s">
        <v>56</v>
      </c>
      <c r="AG6697">
        <v>96.35</v>
      </c>
      <c r="AH6697" s="1">
        <v>3190.25</v>
      </c>
      <c r="AI6697">
        <v>0</v>
      </c>
      <c r="AJ6697">
        <v>0</v>
      </c>
      <c r="AK6697">
        <v>483.82</v>
      </c>
      <c r="AL6697">
        <v>3674.07</v>
      </c>
      <c r="AM6697" t="s">
        <v>47</v>
      </c>
      <c r="AN6697" t="s">
        <v>8234</v>
      </c>
      <c r="AO6697" t="s">
        <v>8235</v>
      </c>
    </row>
    <row r="6698" spans="1:41" ht="14.5" customHeight="1" x14ac:dyDescent="0.3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 t="str">
        <f>IF(T_telecom1[[#This Row],[Latitude]]&lt;34,"South",IF(T_telecom1[[#This Row],[Latitude]]&gt;38,"North","Central"))</f>
        <v>North</v>
      </c>
      <c r="I6698">
        <v>38.883223999999998</v>
      </c>
      <c r="J6698" t="str">
        <f>IF(T_telecom1[[#This Row],[Longitude]]&lt;-121.7,"West",IF(T_telecom1[Longitude]&gt;-118,"East","Central-East"))</f>
        <v>Central-East</v>
      </c>
      <c r="K6698">
        <v>-121.15918000000001</v>
      </c>
      <c r="L6698">
        <v>0</v>
      </c>
      <c r="M669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698">
        <v>35</v>
      </c>
      <c r="O6698" t="s">
        <v>129</v>
      </c>
      <c r="P6698" t="s">
        <v>40</v>
      </c>
      <c r="Q6698">
        <v>35.5</v>
      </c>
      <c r="R6698" t="s">
        <v>43</v>
      </c>
      <c r="S6698" t="s">
        <v>43</v>
      </c>
      <c r="T6698" t="s">
        <v>8242</v>
      </c>
      <c r="U6698">
        <v>0</v>
      </c>
      <c r="V6698" t="s">
        <v>43</v>
      </c>
      <c r="W6698" t="s">
        <v>43</v>
      </c>
      <c r="X6698" t="s">
        <v>43</v>
      </c>
      <c r="Y6698" t="s">
        <v>43</v>
      </c>
      <c r="Z6698" t="s">
        <v>43</v>
      </c>
      <c r="AA6698" t="s">
        <v>43</v>
      </c>
      <c r="AB6698" t="s">
        <v>43</v>
      </c>
      <c r="AC6698" t="s">
        <v>43</v>
      </c>
      <c r="AD6698" t="s">
        <v>45</v>
      </c>
      <c r="AE6698" t="s">
        <v>43</v>
      </c>
      <c r="AF6698" t="s">
        <v>46</v>
      </c>
      <c r="AG6698">
        <v>20.75</v>
      </c>
      <c r="AH6698" s="1">
        <v>700.45</v>
      </c>
      <c r="AI6698">
        <v>0</v>
      </c>
      <c r="AJ6698">
        <v>0</v>
      </c>
      <c r="AK6698">
        <v>1242.5</v>
      </c>
      <c r="AL6698">
        <v>1942.95</v>
      </c>
      <c r="AM6698" t="s">
        <v>47</v>
      </c>
      <c r="AN6698" t="s">
        <v>8234</v>
      </c>
      <c r="AO6698" t="s">
        <v>8235</v>
      </c>
    </row>
    <row r="6699" spans="1:41" ht="14.5" customHeight="1" x14ac:dyDescent="0.3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 t="str">
        <f>IF(T_telecom1[[#This Row],[Latitude]]&lt;34,"South",IF(T_telecom1[[#This Row],[Latitude]]&gt;38,"North","Central"))</f>
        <v>Central</v>
      </c>
      <c r="I6699">
        <v>37.255637</v>
      </c>
      <c r="J6699" t="str">
        <f>IF(T_telecom1[[#This Row],[Longitude]]&lt;-121.7,"West",IF(T_telecom1[Longitude]&gt;-118,"East","Central-East"))</f>
        <v>Central-East</v>
      </c>
      <c r="K6699">
        <v>-120.493537</v>
      </c>
      <c r="L6699">
        <v>2</v>
      </c>
      <c r="M66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699">
        <v>10</v>
      </c>
      <c r="O6699" t="s">
        <v>42</v>
      </c>
      <c r="P6699" t="s">
        <v>40</v>
      </c>
      <c r="Q6699">
        <v>10.42</v>
      </c>
      <c r="R6699" t="s">
        <v>43</v>
      </c>
      <c r="S6699" t="s">
        <v>43</v>
      </c>
      <c r="T6699" t="s">
        <v>8242</v>
      </c>
      <c r="U6699">
        <v>0</v>
      </c>
      <c r="V6699" t="s">
        <v>43</v>
      </c>
      <c r="W6699" t="s">
        <v>43</v>
      </c>
      <c r="X6699" t="s">
        <v>43</v>
      </c>
      <c r="Y6699" t="s">
        <v>43</v>
      </c>
      <c r="Z6699" t="s">
        <v>43</v>
      </c>
      <c r="AA6699" t="s">
        <v>43</v>
      </c>
      <c r="AB6699" t="s">
        <v>43</v>
      </c>
      <c r="AC6699" t="s">
        <v>43</v>
      </c>
      <c r="AD6699" t="s">
        <v>51</v>
      </c>
      <c r="AE6699" t="s">
        <v>40</v>
      </c>
      <c r="AF6699" t="s">
        <v>46</v>
      </c>
      <c r="AG6699">
        <v>20.55</v>
      </c>
      <c r="AH6699" s="1">
        <v>252.75</v>
      </c>
      <c r="AI6699">
        <v>0</v>
      </c>
      <c r="AJ6699">
        <v>0</v>
      </c>
      <c r="AK6699">
        <v>104.2</v>
      </c>
      <c r="AL6699">
        <v>356.95</v>
      </c>
      <c r="AM6699" t="s">
        <v>47</v>
      </c>
      <c r="AN6699" t="s">
        <v>8234</v>
      </c>
      <c r="AO6699" t="s">
        <v>8235</v>
      </c>
    </row>
    <row r="6700" spans="1:41" ht="14.5" customHeight="1" x14ac:dyDescent="0.3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 t="str">
        <f>IF(T_telecom1[[#This Row],[Latitude]]&lt;34,"South",IF(T_telecom1[[#This Row],[Latitude]]&gt;38,"North","Central"))</f>
        <v>Central</v>
      </c>
      <c r="I6700">
        <v>34.061633999999998</v>
      </c>
      <c r="J6700" t="str">
        <f>IF(T_telecom1[[#This Row],[Longitude]]&lt;-121.7,"West",IF(T_telecom1[Longitude]&gt;-118,"East","Central-East"))</f>
        <v>East</v>
      </c>
      <c r="K6700">
        <v>-117.893169</v>
      </c>
      <c r="L6700">
        <v>6</v>
      </c>
      <c r="M67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00">
        <v>18</v>
      </c>
      <c r="O6700" t="s">
        <v>42</v>
      </c>
      <c r="P6700" t="s">
        <v>40</v>
      </c>
      <c r="Q6700">
        <v>1.51</v>
      </c>
      <c r="R6700" t="s">
        <v>43</v>
      </c>
      <c r="S6700" t="s">
        <v>40</v>
      </c>
      <c r="T6700" t="s">
        <v>55</v>
      </c>
      <c r="U6700">
        <v>28</v>
      </c>
      <c r="V6700" t="s">
        <v>43</v>
      </c>
      <c r="W6700" t="s">
        <v>43</v>
      </c>
      <c r="X6700" t="s">
        <v>40</v>
      </c>
      <c r="Y6700" t="s">
        <v>43</v>
      </c>
      <c r="Z6700" t="s">
        <v>40</v>
      </c>
      <c r="AA6700" t="s">
        <v>40</v>
      </c>
      <c r="AB6700" t="s">
        <v>40</v>
      </c>
      <c r="AC6700" t="s">
        <v>40</v>
      </c>
      <c r="AD6700" t="s">
        <v>51</v>
      </c>
      <c r="AE6700" t="s">
        <v>43</v>
      </c>
      <c r="AF6700" t="s">
        <v>46</v>
      </c>
      <c r="AG6700">
        <v>95.15</v>
      </c>
      <c r="AH6700" s="1">
        <v>1779.95</v>
      </c>
      <c r="AI6700">
        <v>10.17</v>
      </c>
      <c r="AJ6700">
        <v>0</v>
      </c>
      <c r="AK6700">
        <v>27.18</v>
      </c>
      <c r="AL6700">
        <v>1796.96</v>
      </c>
      <c r="AM6700" t="s">
        <v>57</v>
      </c>
      <c r="AN6700" t="s">
        <v>109</v>
      </c>
      <c r="AO6700" t="s">
        <v>110</v>
      </c>
    </row>
    <row r="6701" spans="1:41" ht="14.5" customHeight="1" x14ac:dyDescent="0.3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 t="str">
        <f>IF(T_telecom1[[#This Row],[Latitude]]&lt;34,"South",IF(T_telecom1[[#This Row],[Latitude]]&gt;38,"North","Central"))</f>
        <v>North</v>
      </c>
      <c r="I6701">
        <v>38.912880999999999</v>
      </c>
      <c r="J6701" t="str">
        <f>IF(T_telecom1[[#This Row],[Longitude]]&lt;-121.7,"West",IF(T_telecom1[Longitude]&gt;-118,"East","Central-East"))</f>
        <v>Central-East</v>
      </c>
      <c r="K6701">
        <v>-121.08276600000001</v>
      </c>
      <c r="L6701">
        <v>0</v>
      </c>
      <c r="M67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01">
        <v>27</v>
      </c>
      <c r="O6701" t="s">
        <v>42</v>
      </c>
      <c r="P6701" t="s">
        <v>40</v>
      </c>
      <c r="Q6701">
        <v>49.25</v>
      </c>
      <c r="R6701" t="s">
        <v>43</v>
      </c>
      <c r="S6701" t="s">
        <v>40</v>
      </c>
      <c r="T6701" t="s">
        <v>79</v>
      </c>
      <c r="U6701">
        <v>4</v>
      </c>
      <c r="V6701" t="s">
        <v>40</v>
      </c>
      <c r="W6701" t="s">
        <v>43</v>
      </c>
      <c r="X6701" t="s">
        <v>40</v>
      </c>
      <c r="Y6701" t="s">
        <v>40</v>
      </c>
      <c r="Z6701" t="s">
        <v>40</v>
      </c>
      <c r="AA6701" t="s">
        <v>40</v>
      </c>
      <c r="AB6701" t="s">
        <v>40</v>
      </c>
      <c r="AC6701" t="s">
        <v>40</v>
      </c>
      <c r="AD6701" t="s">
        <v>45</v>
      </c>
      <c r="AE6701" t="s">
        <v>43</v>
      </c>
      <c r="AF6701" t="s">
        <v>56</v>
      </c>
      <c r="AG6701">
        <v>81.7</v>
      </c>
      <c r="AH6701" s="1">
        <v>2212.5500000000002</v>
      </c>
      <c r="AI6701">
        <v>0</v>
      </c>
      <c r="AJ6701">
        <v>0</v>
      </c>
      <c r="AK6701">
        <v>1329.75</v>
      </c>
      <c r="AL6701">
        <v>3542.3</v>
      </c>
      <c r="AM6701" t="s">
        <v>47</v>
      </c>
      <c r="AN6701" t="s">
        <v>8234</v>
      </c>
      <c r="AO6701" t="s">
        <v>8235</v>
      </c>
    </row>
    <row r="6702" spans="1:41" ht="14.5" customHeight="1" x14ac:dyDescent="0.3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 t="str">
        <f>IF(T_telecom1[[#This Row],[Latitude]]&lt;34,"South",IF(T_telecom1[[#This Row],[Latitude]]&gt;38,"North","Central"))</f>
        <v>Central</v>
      </c>
      <c r="I6702">
        <v>34.074491999999999</v>
      </c>
      <c r="J6702" t="str">
        <f>IF(T_telecom1[[#This Row],[Longitude]]&lt;-121.7,"West",IF(T_telecom1[Longitude]&gt;-118,"East","Central-East"))</f>
        <v>Central-East</v>
      </c>
      <c r="K6702">
        <v>-118.01461999999999</v>
      </c>
      <c r="L6702">
        <v>1</v>
      </c>
      <c r="M670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02">
        <v>1</v>
      </c>
      <c r="O6702" t="s">
        <v>54</v>
      </c>
      <c r="P6702" t="s">
        <v>43</v>
      </c>
      <c r="Q6702">
        <v>0</v>
      </c>
      <c r="R6702" t="s">
        <v>43</v>
      </c>
      <c r="S6702" t="s">
        <v>40</v>
      </c>
      <c r="T6702" t="s">
        <v>79</v>
      </c>
      <c r="U6702">
        <v>12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43</v>
      </c>
      <c r="AB6702" t="s">
        <v>43</v>
      </c>
      <c r="AC6702" t="s">
        <v>40</v>
      </c>
      <c r="AD6702" t="s">
        <v>51</v>
      </c>
      <c r="AE6702" t="s">
        <v>43</v>
      </c>
      <c r="AF6702" t="s">
        <v>56</v>
      </c>
      <c r="AG6702">
        <v>40.200000000000003</v>
      </c>
      <c r="AH6702" s="1">
        <v>40.200000000000003</v>
      </c>
      <c r="AI6702">
        <v>0</v>
      </c>
      <c r="AJ6702">
        <v>0</v>
      </c>
      <c r="AK6702">
        <v>0</v>
      </c>
      <c r="AL6702">
        <v>40.200000000000003</v>
      </c>
      <c r="AM6702" t="s">
        <v>57</v>
      </c>
      <c r="AN6702" t="s">
        <v>63</v>
      </c>
      <c r="AO6702" t="s">
        <v>101</v>
      </c>
    </row>
    <row r="6703" spans="1:41" ht="14.5" customHeight="1" x14ac:dyDescent="0.3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 t="str">
        <f>IF(T_telecom1[[#This Row],[Latitude]]&lt;34,"South",IF(T_telecom1[[#This Row],[Latitude]]&gt;38,"North","Central"))</f>
        <v>North</v>
      </c>
      <c r="I6703">
        <v>38.535080000000001</v>
      </c>
      <c r="J6703" t="str">
        <f>IF(T_telecom1[[#This Row],[Longitude]]&lt;-121.7,"West",IF(T_telecom1[Longitude]&gt;-118,"East","Central-East"))</f>
        <v>Central-East</v>
      </c>
      <c r="K6703">
        <v>-121.44414399999999</v>
      </c>
      <c r="L6703">
        <v>0</v>
      </c>
      <c r="M67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03">
        <v>31</v>
      </c>
      <c r="O6703" t="s">
        <v>42</v>
      </c>
      <c r="P6703" t="s">
        <v>40</v>
      </c>
      <c r="Q6703">
        <v>41.23</v>
      </c>
      <c r="R6703" t="s">
        <v>43</v>
      </c>
      <c r="S6703" t="s">
        <v>40</v>
      </c>
      <c r="T6703" t="s">
        <v>79</v>
      </c>
      <c r="U6703">
        <v>27</v>
      </c>
      <c r="V6703" t="s">
        <v>40</v>
      </c>
      <c r="W6703" t="s">
        <v>40</v>
      </c>
      <c r="X6703" t="s">
        <v>40</v>
      </c>
      <c r="Y6703" t="s">
        <v>40</v>
      </c>
      <c r="Z6703" t="s">
        <v>40</v>
      </c>
      <c r="AA6703" t="s">
        <v>43</v>
      </c>
      <c r="AB6703" t="s">
        <v>43</v>
      </c>
      <c r="AC6703" t="s">
        <v>40</v>
      </c>
      <c r="AD6703" t="s">
        <v>51</v>
      </c>
      <c r="AE6703" t="s">
        <v>40</v>
      </c>
      <c r="AF6703" t="s">
        <v>56</v>
      </c>
      <c r="AG6703">
        <v>72.45</v>
      </c>
      <c r="AH6703" s="1">
        <v>2156.25</v>
      </c>
      <c r="AI6703">
        <v>0</v>
      </c>
      <c r="AJ6703">
        <v>0</v>
      </c>
      <c r="AK6703">
        <v>1278.1300000000001</v>
      </c>
      <c r="AL6703">
        <v>3434.38</v>
      </c>
      <c r="AM6703" t="s">
        <v>47</v>
      </c>
      <c r="AN6703" t="s">
        <v>8234</v>
      </c>
      <c r="AO6703" t="s">
        <v>8235</v>
      </c>
    </row>
    <row r="6704" spans="1:41" ht="14.5" customHeight="1" x14ac:dyDescent="0.3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 t="str">
        <f>IF(T_telecom1[[#This Row],[Latitude]]&lt;34,"South",IF(T_telecom1[[#This Row],[Latitude]]&gt;38,"North","Central"))</f>
        <v>North</v>
      </c>
      <c r="I6704">
        <v>38.859093000000001</v>
      </c>
      <c r="J6704" t="str">
        <f>IF(T_telecom1[[#This Row],[Longitude]]&lt;-121.7,"West",IF(T_telecom1[Longitude]&gt;-118,"East","Central-East"))</f>
        <v>Central-East</v>
      </c>
      <c r="K6704">
        <v>-121.182872</v>
      </c>
      <c r="L6704">
        <v>0</v>
      </c>
      <c r="M67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04">
        <v>64</v>
      </c>
      <c r="O6704" t="s">
        <v>42</v>
      </c>
      <c r="P6704" t="s">
        <v>40</v>
      </c>
      <c r="Q6704">
        <v>28.13</v>
      </c>
      <c r="R6704" t="s">
        <v>40</v>
      </c>
      <c r="S6704" t="s">
        <v>40</v>
      </c>
      <c r="T6704" t="s">
        <v>55</v>
      </c>
      <c r="U6704">
        <v>18</v>
      </c>
      <c r="V6704" t="s">
        <v>43</v>
      </c>
      <c r="W6704" t="s">
        <v>43</v>
      </c>
      <c r="X6704" t="s">
        <v>40</v>
      </c>
      <c r="Y6704" t="s">
        <v>43</v>
      </c>
      <c r="Z6704" t="s">
        <v>40</v>
      </c>
      <c r="AA6704" t="s">
        <v>40</v>
      </c>
      <c r="AB6704" t="s">
        <v>40</v>
      </c>
      <c r="AC6704" t="s">
        <v>40</v>
      </c>
      <c r="AD6704" t="s">
        <v>45</v>
      </c>
      <c r="AE6704" t="s">
        <v>40</v>
      </c>
      <c r="AF6704" t="s">
        <v>46</v>
      </c>
      <c r="AG6704">
        <v>100.05</v>
      </c>
      <c r="AH6704" s="1">
        <v>6254.2</v>
      </c>
      <c r="AI6704">
        <v>0</v>
      </c>
      <c r="AJ6704">
        <v>0</v>
      </c>
      <c r="AK6704">
        <v>1800.32</v>
      </c>
      <c r="AL6704">
        <v>8054.52</v>
      </c>
      <c r="AM6704" t="s">
        <v>57</v>
      </c>
      <c r="AN6704" t="s">
        <v>58</v>
      </c>
      <c r="AO6704" t="s">
        <v>59</v>
      </c>
    </row>
    <row r="6705" spans="1:41" ht="14.5" customHeight="1" x14ac:dyDescent="0.3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 t="str">
        <f>IF(T_telecom1[[#This Row],[Latitude]]&lt;34,"South",IF(T_telecom1[[#This Row],[Latitude]]&gt;38,"North","Central"))</f>
        <v>Central</v>
      </c>
      <c r="I6705">
        <v>37.410235999999998</v>
      </c>
      <c r="J6705" t="str">
        <f>IF(T_telecom1[[#This Row],[Longitude]]&lt;-121.7,"West",IF(T_telecom1[Longitude]&gt;-118,"East","Central-East"))</f>
        <v>Central-East</v>
      </c>
      <c r="K6705">
        <v>-121.32033699999999</v>
      </c>
      <c r="L6705">
        <v>7</v>
      </c>
      <c r="M67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05">
        <v>10</v>
      </c>
      <c r="O6705" t="s">
        <v>42</v>
      </c>
      <c r="P6705" t="s">
        <v>40</v>
      </c>
      <c r="Q6705">
        <v>25.13</v>
      </c>
      <c r="R6705" t="s">
        <v>43</v>
      </c>
      <c r="S6705" t="s">
        <v>40</v>
      </c>
      <c r="T6705" t="s">
        <v>55</v>
      </c>
      <c r="U6705">
        <v>30</v>
      </c>
      <c r="V6705" t="s">
        <v>40</v>
      </c>
      <c r="W6705" t="s">
        <v>43</v>
      </c>
      <c r="X6705" t="s">
        <v>43</v>
      </c>
      <c r="Y6705" t="s">
        <v>43</v>
      </c>
      <c r="Z6705" t="s">
        <v>43</v>
      </c>
      <c r="AA6705" t="s">
        <v>43</v>
      </c>
      <c r="AB6705" t="s">
        <v>43</v>
      </c>
      <c r="AC6705" t="s">
        <v>40</v>
      </c>
      <c r="AD6705" t="s">
        <v>73</v>
      </c>
      <c r="AE6705" t="s">
        <v>43</v>
      </c>
      <c r="AF6705" t="s">
        <v>56</v>
      </c>
      <c r="AG6705">
        <v>75.3</v>
      </c>
      <c r="AH6705" s="1">
        <v>720.45</v>
      </c>
      <c r="AI6705">
        <v>0</v>
      </c>
      <c r="AJ6705">
        <v>0</v>
      </c>
      <c r="AK6705">
        <v>251.3</v>
      </c>
      <c r="AL6705">
        <v>971.75</v>
      </c>
      <c r="AM6705" t="s">
        <v>47</v>
      </c>
      <c r="AN6705" t="s">
        <v>8234</v>
      </c>
      <c r="AO6705" t="s">
        <v>8235</v>
      </c>
    </row>
    <row r="6706" spans="1:41" ht="14.5" customHeight="1" x14ac:dyDescent="0.3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 t="str">
        <f>IF(T_telecom1[[#This Row],[Latitude]]&lt;34,"South",IF(T_telecom1[[#This Row],[Latitude]]&gt;38,"North","Central"))</f>
        <v>Central</v>
      </c>
      <c r="I6706">
        <v>35.358953</v>
      </c>
      <c r="J6706" t="str">
        <f>IF(T_telecom1[[#This Row],[Longitude]]&lt;-121.7,"West",IF(T_telecom1[Longitude]&gt;-118,"East","Central-East"))</f>
        <v>Central-East</v>
      </c>
      <c r="K6706">
        <v>-118.527064</v>
      </c>
      <c r="L6706">
        <v>0</v>
      </c>
      <c r="M67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06">
        <v>34</v>
      </c>
      <c r="O6706" t="s">
        <v>42</v>
      </c>
      <c r="P6706" t="s">
        <v>43</v>
      </c>
      <c r="Q6706">
        <v>0</v>
      </c>
      <c r="R6706" t="s">
        <v>43</v>
      </c>
      <c r="S6706" t="s">
        <v>40</v>
      </c>
      <c r="T6706" t="s">
        <v>79</v>
      </c>
      <c r="U6706">
        <v>28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40</v>
      </c>
      <c r="AB6706" t="s">
        <v>43</v>
      </c>
      <c r="AC6706" t="s">
        <v>40</v>
      </c>
      <c r="AD6706" t="s">
        <v>73</v>
      </c>
      <c r="AE6706" t="s">
        <v>40</v>
      </c>
      <c r="AF6706" t="s">
        <v>56</v>
      </c>
      <c r="AG6706">
        <v>56.25</v>
      </c>
      <c r="AH6706" s="1">
        <v>1765.95</v>
      </c>
      <c r="AI6706">
        <v>0</v>
      </c>
      <c r="AJ6706">
        <v>0</v>
      </c>
      <c r="AK6706">
        <v>0</v>
      </c>
      <c r="AL6706">
        <v>1765.95</v>
      </c>
      <c r="AM6706" t="s">
        <v>47</v>
      </c>
      <c r="AN6706" t="s">
        <v>8234</v>
      </c>
      <c r="AO6706" t="s">
        <v>8235</v>
      </c>
    </row>
    <row r="6707" spans="1:41" ht="14.5" customHeight="1" x14ac:dyDescent="0.3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 t="str">
        <f>IF(T_telecom1[[#This Row],[Latitude]]&lt;34,"South",IF(T_telecom1[[#This Row],[Latitude]]&gt;38,"North","Central"))</f>
        <v>North</v>
      </c>
      <c r="I6707">
        <v>38.468893000000001</v>
      </c>
      <c r="J6707" t="str">
        <f>IF(T_telecom1[[#This Row],[Longitude]]&lt;-121.7,"West",IF(T_telecom1[Longitude]&gt;-118,"East","Central-East"))</f>
        <v>West</v>
      </c>
      <c r="K6707">
        <v>-122.580539</v>
      </c>
      <c r="L6707">
        <v>0</v>
      </c>
      <c r="M670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07">
        <v>13</v>
      </c>
      <c r="O6707" t="s">
        <v>62</v>
      </c>
      <c r="P6707" t="s">
        <v>40</v>
      </c>
      <c r="Q6707">
        <v>7.33</v>
      </c>
      <c r="R6707" t="s">
        <v>43</v>
      </c>
      <c r="S6707" t="s">
        <v>43</v>
      </c>
      <c r="T6707" t="s">
        <v>8242</v>
      </c>
      <c r="U6707">
        <v>0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A6707" t="s">
        <v>43</v>
      </c>
      <c r="AB6707" t="s">
        <v>43</v>
      </c>
      <c r="AC6707" t="s">
        <v>43</v>
      </c>
      <c r="AD6707" t="s">
        <v>45</v>
      </c>
      <c r="AE6707" t="s">
        <v>40</v>
      </c>
      <c r="AF6707" t="s">
        <v>56</v>
      </c>
      <c r="AG6707">
        <v>19.95</v>
      </c>
      <c r="AH6707" s="1">
        <v>253.8</v>
      </c>
      <c r="AI6707">
        <v>0</v>
      </c>
      <c r="AJ6707">
        <v>0</v>
      </c>
      <c r="AK6707">
        <v>95.29</v>
      </c>
      <c r="AL6707">
        <v>349.09</v>
      </c>
      <c r="AM6707" t="s">
        <v>47</v>
      </c>
      <c r="AN6707" t="s">
        <v>8234</v>
      </c>
      <c r="AO6707" t="s">
        <v>8235</v>
      </c>
    </row>
    <row r="6708" spans="1:41" ht="14.5" customHeight="1" x14ac:dyDescent="0.3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 t="str">
        <f>IF(T_telecom1[[#This Row],[Latitude]]&lt;34,"South",IF(T_telecom1[[#This Row],[Latitude]]&gt;38,"North","Central"))</f>
        <v>Central</v>
      </c>
      <c r="I6708">
        <v>37.862127999999998</v>
      </c>
      <c r="J6708" t="str">
        <f>IF(T_telecom1[[#This Row],[Longitude]]&lt;-121.7,"West",IF(T_telecom1[Longitude]&gt;-118,"East","Central-East"))</f>
        <v>West</v>
      </c>
      <c r="K6708">
        <v>-122.075197</v>
      </c>
      <c r="L6708">
        <v>0</v>
      </c>
      <c r="M67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08">
        <v>18</v>
      </c>
      <c r="O6708" t="s">
        <v>42</v>
      </c>
      <c r="P6708" t="s">
        <v>40</v>
      </c>
      <c r="Q6708">
        <v>34.21</v>
      </c>
      <c r="R6708" t="s">
        <v>40</v>
      </c>
      <c r="S6708" t="s">
        <v>40</v>
      </c>
      <c r="T6708" t="s">
        <v>55</v>
      </c>
      <c r="U6708">
        <v>19</v>
      </c>
      <c r="V6708" t="s">
        <v>43</v>
      </c>
      <c r="W6708" t="s">
        <v>43</v>
      </c>
      <c r="X6708" t="s">
        <v>43</v>
      </c>
      <c r="Y6708" t="s">
        <v>40</v>
      </c>
      <c r="Z6708" t="s">
        <v>43</v>
      </c>
      <c r="AA6708" t="s">
        <v>40</v>
      </c>
      <c r="AB6708" t="s">
        <v>40</v>
      </c>
      <c r="AC6708" t="s">
        <v>40</v>
      </c>
      <c r="AD6708" t="s">
        <v>51</v>
      </c>
      <c r="AE6708" t="s">
        <v>40</v>
      </c>
      <c r="AF6708" t="s">
        <v>56</v>
      </c>
      <c r="AG6708">
        <v>90.1</v>
      </c>
      <c r="AH6708" s="1">
        <v>1612.75</v>
      </c>
      <c r="AI6708">
        <v>48.26</v>
      </c>
      <c r="AJ6708">
        <v>0</v>
      </c>
      <c r="AK6708">
        <v>615.78</v>
      </c>
      <c r="AL6708">
        <v>2180.27</v>
      </c>
      <c r="AM6708" t="s">
        <v>57</v>
      </c>
      <c r="AN6708" t="s">
        <v>58</v>
      </c>
      <c r="AO6708" t="s">
        <v>203</v>
      </c>
    </row>
    <row r="6709" spans="1:41" ht="14.5" customHeight="1" x14ac:dyDescent="0.3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 t="str">
        <f>IF(T_telecom1[[#This Row],[Latitude]]&lt;34,"South",IF(T_telecom1[[#This Row],[Latitude]]&gt;38,"North","Central"))</f>
        <v>Central</v>
      </c>
      <c r="I6709">
        <v>37.375155999999997</v>
      </c>
      <c r="J6709" t="str">
        <f>IF(T_telecom1[[#This Row],[Longitude]]&lt;-121.7,"West",IF(T_telecom1[Longitude]&gt;-118,"East","Central-East"))</f>
        <v>West</v>
      </c>
      <c r="K6709">
        <v>-121.795867</v>
      </c>
      <c r="L6709">
        <v>0</v>
      </c>
      <c r="M67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09">
        <v>1</v>
      </c>
      <c r="O6709" t="s">
        <v>54</v>
      </c>
      <c r="P6709" t="s">
        <v>43</v>
      </c>
      <c r="Q6709">
        <v>0</v>
      </c>
      <c r="R6709" t="s">
        <v>43</v>
      </c>
      <c r="S6709" t="s">
        <v>40</v>
      </c>
      <c r="T6709" t="s">
        <v>44</v>
      </c>
      <c r="U6709">
        <v>69</v>
      </c>
      <c r="V6709" t="s">
        <v>40</v>
      </c>
      <c r="W6709" t="s">
        <v>43</v>
      </c>
      <c r="X6709" t="s">
        <v>43</v>
      </c>
      <c r="Y6709" t="s">
        <v>43</v>
      </c>
      <c r="Z6709" t="s">
        <v>43</v>
      </c>
      <c r="AA6709" t="s">
        <v>43</v>
      </c>
      <c r="AB6709" t="s">
        <v>43</v>
      </c>
      <c r="AC6709" t="s">
        <v>40</v>
      </c>
      <c r="AD6709" t="s">
        <v>51</v>
      </c>
      <c r="AE6709" t="s">
        <v>43</v>
      </c>
      <c r="AF6709" t="s">
        <v>183</v>
      </c>
      <c r="AG6709">
        <v>29.7</v>
      </c>
      <c r="AH6709" s="1">
        <v>29.7</v>
      </c>
      <c r="AI6709">
        <v>0</v>
      </c>
      <c r="AJ6709">
        <v>0</v>
      </c>
      <c r="AK6709">
        <v>0</v>
      </c>
      <c r="AL6709">
        <v>29.7</v>
      </c>
      <c r="AM6709" t="s">
        <v>57</v>
      </c>
      <c r="AN6709" t="s">
        <v>63</v>
      </c>
      <c r="AO6709" t="s">
        <v>64</v>
      </c>
    </row>
    <row r="6710" spans="1:41" ht="14.5" customHeight="1" x14ac:dyDescent="0.3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 t="str">
        <f>IF(T_telecom1[[#This Row],[Latitude]]&lt;34,"South",IF(T_telecom1[[#This Row],[Latitude]]&gt;38,"North","Central"))</f>
        <v>South</v>
      </c>
      <c r="I6710">
        <v>32.886924999999998</v>
      </c>
      <c r="J6710" t="str">
        <f>IF(T_telecom1[[#This Row],[Longitude]]&lt;-121.7,"West",IF(T_telecom1[Longitude]&gt;-118,"East","Central-East"))</f>
        <v>East</v>
      </c>
      <c r="K6710">
        <v>-117.152162</v>
      </c>
      <c r="L6710">
        <v>0</v>
      </c>
      <c r="M671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10">
        <v>26</v>
      </c>
      <c r="O6710" t="s">
        <v>129</v>
      </c>
      <c r="P6710" t="s">
        <v>40</v>
      </c>
      <c r="Q6710">
        <v>6.24</v>
      </c>
      <c r="R6710" t="s">
        <v>43</v>
      </c>
      <c r="S6710" t="s">
        <v>40</v>
      </c>
      <c r="T6710" t="s">
        <v>55</v>
      </c>
      <c r="U6710">
        <v>25</v>
      </c>
      <c r="V6710" t="s">
        <v>43</v>
      </c>
      <c r="W6710" t="s">
        <v>40</v>
      </c>
      <c r="X6710" t="s">
        <v>40</v>
      </c>
      <c r="Y6710" t="s">
        <v>43</v>
      </c>
      <c r="Z6710" t="s">
        <v>40</v>
      </c>
      <c r="AA6710" t="s">
        <v>43</v>
      </c>
      <c r="AB6710" t="s">
        <v>43</v>
      </c>
      <c r="AC6710" t="s">
        <v>40</v>
      </c>
      <c r="AD6710" t="s">
        <v>51</v>
      </c>
      <c r="AE6710" t="s">
        <v>43</v>
      </c>
      <c r="AF6710" t="s">
        <v>56</v>
      </c>
      <c r="AG6710">
        <v>89.8</v>
      </c>
      <c r="AH6710" s="1">
        <v>2335.3000000000002</v>
      </c>
      <c r="AI6710">
        <v>0</v>
      </c>
      <c r="AJ6710">
        <v>0</v>
      </c>
      <c r="AK6710">
        <v>162.24</v>
      </c>
      <c r="AL6710">
        <v>2497.54</v>
      </c>
      <c r="AM6710" t="s">
        <v>57</v>
      </c>
      <c r="AN6710" t="s">
        <v>58</v>
      </c>
      <c r="AO6710" t="s">
        <v>104</v>
      </c>
    </row>
    <row r="6711" spans="1:41" ht="14.5" customHeight="1" x14ac:dyDescent="0.3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 t="str">
        <f>IF(T_telecom1[[#This Row],[Latitude]]&lt;34,"South",IF(T_telecom1[[#This Row],[Latitude]]&gt;38,"North","Central"))</f>
        <v>North</v>
      </c>
      <c r="I6711">
        <v>39.532220000000002</v>
      </c>
      <c r="J6711" t="str">
        <f>IF(T_telecom1[[#This Row],[Longitude]]&lt;-121.7,"West",IF(T_telecom1[Longitude]&gt;-118,"East","Central-East"))</f>
        <v>West</v>
      </c>
      <c r="K6711">
        <v>-122.59487900000001</v>
      </c>
      <c r="L6711">
        <v>0</v>
      </c>
      <c r="M671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11">
        <v>15</v>
      </c>
      <c r="O6711" t="s">
        <v>42</v>
      </c>
      <c r="P6711" t="s">
        <v>40</v>
      </c>
      <c r="Q6711">
        <v>13.8</v>
      </c>
      <c r="R6711" t="s">
        <v>40</v>
      </c>
      <c r="S6711" t="s">
        <v>40</v>
      </c>
      <c r="T6711" t="s">
        <v>55</v>
      </c>
      <c r="U6711">
        <v>59</v>
      </c>
      <c r="V6711" t="s">
        <v>40</v>
      </c>
      <c r="W6711" t="s">
        <v>43</v>
      </c>
      <c r="X6711" t="s">
        <v>43</v>
      </c>
      <c r="Y6711" t="s">
        <v>43</v>
      </c>
      <c r="Z6711" t="s">
        <v>40</v>
      </c>
      <c r="AA6711" t="s">
        <v>43</v>
      </c>
      <c r="AB6711" t="s">
        <v>43</v>
      </c>
      <c r="AC6711" t="s">
        <v>40</v>
      </c>
      <c r="AD6711" t="s">
        <v>51</v>
      </c>
      <c r="AE6711" t="s">
        <v>40</v>
      </c>
      <c r="AF6711" t="s">
        <v>56</v>
      </c>
      <c r="AG6711">
        <v>87.75</v>
      </c>
      <c r="AH6711" s="1">
        <v>1242.2</v>
      </c>
      <c r="AI6711">
        <v>0</v>
      </c>
      <c r="AJ6711">
        <v>0</v>
      </c>
      <c r="AK6711">
        <v>207</v>
      </c>
      <c r="AL6711">
        <v>1449.2</v>
      </c>
      <c r="AM6711" t="s">
        <v>47</v>
      </c>
      <c r="AN6711" t="s">
        <v>8234</v>
      </c>
      <c r="AO6711" t="s">
        <v>8235</v>
      </c>
    </row>
    <row r="6712" spans="1:41" ht="14.5" customHeight="1" x14ac:dyDescent="0.3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 t="str">
        <f>IF(T_telecom1[[#This Row],[Latitude]]&lt;34,"South",IF(T_telecom1[[#This Row],[Latitude]]&gt;38,"North","Central"))</f>
        <v>South</v>
      </c>
      <c r="I6712">
        <v>32.787835999999999</v>
      </c>
      <c r="J6712" t="str">
        <f>IF(T_telecom1[[#This Row],[Longitude]]&lt;-121.7,"West",IF(T_telecom1[Longitude]&gt;-118,"East","Central-East"))</f>
        <v>East</v>
      </c>
      <c r="K6712">
        <v>-117.232376</v>
      </c>
      <c r="L6712">
        <v>0</v>
      </c>
      <c r="M671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12">
        <v>11</v>
      </c>
      <c r="O6712" t="s">
        <v>62</v>
      </c>
      <c r="P6712" t="s">
        <v>40</v>
      </c>
      <c r="Q6712">
        <v>15.03</v>
      </c>
      <c r="R6712" t="s">
        <v>40</v>
      </c>
      <c r="S6712" t="s">
        <v>40</v>
      </c>
      <c r="T6712" t="s">
        <v>79</v>
      </c>
      <c r="U6712">
        <v>13</v>
      </c>
      <c r="V6712" t="s">
        <v>43</v>
      </c>
      <c r="W6712" t="s">
        <v>43</v>
      </c>
      <c r="X6712" t="s">
        <v>40</v>
      </c>
      <c r="Y6712" t="s">
        <v>43</v>
      </c>
      <c r="Z6712" t="s">
        <v>43</v>
      </c>
      <c r="AA6712" t="s">
        <v>43</v>
      </c>
      <c r="AB6712" t="s">
        <v>43</v>
      </c>
      <c r="AC6712" t="s">
        <v>40</v>
      </c>
      <c r="AD6712" t="s">
        <v>51</v>
      </c>
      <c r="AE6712" t="s">
        <v>43</v>
      </c>
      <c r="AF6712" t="s">
        <v>56</v>
      </c>
      <c r="AG6712">
        <v>53.75</v>
      </c>
      <c r="AH6712" s="1">
        <v>608</v>
      </c>
      <c r="AI6712">
        <v>0</v>
      </c>
      <c r="AJ6712">
        <v>0</v>
      </c>
      <c r="AK6712">
        <v>165.33</v>
      </c>
      <c r="AL6712">
        <v>773.33</v>
      </c>
      <c r="AM6712" t="s">
        <v>57</v>
      </c>
      <c r="AN6712" t="s">
        <v>58</v>
      </c>
      <c r="AO6712" t="s">
        <v>104</v>
      </c>
    </row>
    <row r="6713" spans="1:41" ht="14.5" customHeight="1" x14ac:dyDescent="0.3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 t="str">
        <f>IF(T_telecom1[[#This Row],[Latitude]]&lt;34,"South",IF(T_telecom1[[#This Row],[Latitude]]&gt;38,"North","Central"))</f>
        <v>Central</v>
      </c>
      <c r="I6713">
        <v>34.007353000000002</v>
      </c>
      <c r="J6713" t="str">
        <f>IF(T_telecom1[[#This Row],[Longitude]]&lt;-121.7,"West",IF(T_telecom1[Longitude]&gt;-118,"East","Central-East"))</f>
        <v>Central-East</v>
      </c>
      <c r="K6713">
        <v>-118.033683</v>
      </c>
      <c r="L6713">
        <v>4</v>
      </c>
      <c r="M67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13">
        <v>70</v>
      </c>
      <c r="O6713" t="s">
        <v>42</v>
      </c>
      <c r="P6713" t="s">
        <v>40</v>
      </c>
      <c r="Q6713">
        <v>38.83</v>
      </c>
      <c r="R6713" t="s">
        <v>40</v>
      </c>
      <c r="S6713" t="s">
        <v>40</v>
      </c>
      <c r="T6713" t="s">
        <v>79</v>
      </c>
      <c r="U6713">
        <v>24</v>
      </c>
      <c r="V6713" t="s">
        <v>43</v>
      </c>
      <c r="W6713" t="s">
        <v>40</v>
      </c>
      <c r="X6713" t="s">
        <v>40</v>
      </c>
      <c r="Y6713" t="s">
        <v>40</v>
      </c>
      <c r="Z6713" t="s">
        <v>40</v>
      </c>
      <c r="AA6713" t="s">
        <v>40</v>
      </c>
      <c r="AB6713" t="s">
        <v>40</v>
      </c>
      <c r="AC6713" t="s">
        <v>40</v>
      </c>
      <c r="AD6713" t="s">
        <v>73</v>
      </c>
      <c r="AE6713" t="s">
        <v>40</v>
      </c>
      <c r="AF6713" t="s">
        <v>56</v>
      </c>
      <c r="AG6713">
        <v>84.1</v>
      </c>
      <c r="AH6713" s="1">
        <v>5979.7</v>
      </c>
      <c r="AI6713">
        <v>0</v>
      </c>
      <c r="AJ6713">
        <v>0</v>
      </c>
      <c r="AK6713">
        <v>2718.1</v>
      </c>
      <c r="AL6713">
        <v>8697.7999999999993</v>
      </c>
      <c r="AM6713" t="s">
        <v>47</v>
      </c>
      <c r="AN6713" t="s">
        <v>8234</v>
      </c>
      <c r="AO6713" t="s">
        <v>8235</v>
      </c>
    </row>
    <row r="6714" spans="1:41" ht="14.5" customHeight="1" x14ac:dyDescent="0.3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 t="str">
        <f>IF(T_telecom1[[#This Row],[Latitude]]&lt;34,"South",IF(T_telecom1[[#This Row],[Latitude]]&gt;38,"North","Central"))</f>
        <v>North</v>
      </c>
      <c r="I6714">
        <v>39.305545000000002</v>
      </c>
      <c r="J6714" t="str">
        <f>IF(T_telecom1[[#This Row],[Longitude]]&lt;-121.7,"West",IF(T_telecom1[Longitude]&gt;-118,"East","Central-East"))</f>
        <v>West</v>
      </c>
      <c r="K6714">
        <v>-123.743697</v>
      </c>
      <c r="L6714">
        <v>0</v>
      </c>
      <c r="M67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14">
        <v>36</v>
      </c>
      <c r="O6714" t="s">
        <v>42</v>
      </c>
      <c r="P6714" t="s">
        <v>40</v>
      </c>
      <c r="Q6714">
        <v>49.85</v>
      </c>
      <c r="R6714" t="s">
        <v>43</v>
      </c>
      <c r="S6714" t="s">
        <v>43</v>
      </c>
      <c r="T6714" t="s">
        <v>8242</v>
      </c>
      <c r="U6714">
        <v>0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A6714" t="s">
        <v>43</v>
      </c>
      <c r="AB6714" t="s">
        <v>43</v>
      </c>
      <c r="AC6714" t="s">
        <v>43</v>
      </c>
      <c r="AD6714" t="s">
        <v>45</v>
      </c>
      <c r="AE6714" t="s">
        <v>40</v>
      </c>
      <c r="AF6714" t="s">
        <v>56</v>
      </c>
      <c r="AG6714">
        <v>19.25</v>
      </c>
      <c r="AH6714" s="1">
        <v>679.8</v>
      </c>
      <c r="AI6714">
        <v>0</v>
      </c>
      <c r="AJ6714">
        <v>0</v>
      </c>
      <c r="AK6714">
        <v>1794.6</v>
      </c>
      <c r="AL6714">
        <v>2474.4</v>
      </c>
      <c r="AM6714" t="s">
        <v>47</v>
      </c>
      <c r="AN6714" t="s">
        <v>8234</v>
      </c>
      <c r="AO6714" t="s">
        <v>8235</v>
      </c>
    </row>
    <row r="6715" spans="1:41" ht="14.5" customHeight="1" x14ac:dyDescent="0.3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 t="str">
        <f>IF(T_telecom1[[#This Row],[Latitude]]&lt;34,"South",IF(T_telecom1[[#This Row],[Latitude]]&gt;38,"North","Central"))</f>
        <v>Central</v>
      </c>
      <c r="I6715">
        <v>36.931654000000002</v>
      </c>
      <c r="J6715" t="str">
        <f>IF(T_telecom1[[#This Row],[Longitude]]&lt;-121.7,"West",IF(T_telecom1[Longitude]&gt;-118,"East","Central-East"))</f>
        <v>West</v>
      </c>
      <c r="K6715">
        <v>-121.75238299999999</v>
      </c>
      <c r="L6715">
        <v>0</v>
      </c>
      <c r="M67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15">
        <v>26</v>
      </c>
      <c r="O6715" t="s">
        <v>129</v>
      </c>
      <c r="P6715" t="s">
        <v>40</v>
      </c>
      <c r="Q6715">
        <v>31.53</v>
      </c>
      <c r="R6715" t="s">
        <v>43</v>
      </c>
      <c r="S6715" t="s">
        <v>43</v>
      </c>
      <c r="T6715" t="s">
        <v>8242</v>
      </c>
      <c r="U6715">
        <v>0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A6715" t="s">
        <v>43</v>
      </c>
      <c r="AB6715" t="s">
        <v>43</v>
      </c>
      <c r="AC6715" t="s">
        <v>43</v>
      </c>
      <c r="AD6715" t="s">
        <v>45</v>
      </c>
      <c r="AE6715" t="s">
        <v>40</v>
      </c>
      <c r="AF6715" t="s">
        <v>46</v>
      </c>
      <c r="AG6715">
        <v>20.65</v>
      </c>
      <c r="AH6715" s="1">
        <v>595.5</v>
      </c>
      <c r="AI6715">
        <v>0</v>
      </c>
      <c r="AJ6715">
        <v>0</v>
      </c>
      <c r="AK6715">
        <v>819.78</v>
      </c>
      <c r="AL6715">
        <v>1415.28</v>
      </c>
      <c r="AM6715" t="s">
        <v>47</v>
      </c>
      <c r="AN6715" t="s">
        <v>8234</v>
      </c>
      <c r="AO6715" t="s">
        <v>8235</v>
      </c>
    </row>
    <row r="6716" spans="1:41" ht="14.5" customHeight="1" x14ac:dyDescent="0.3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 t="str">
        <f>IF(T_telecom1[[#This Row],[Latitude]]&lt;34,"South",IF(T_telecom1[[#This Row],[Latitude]]&gt;38,"North","Central"))</f>
        <v>South</v>
      </c>
      <c r="I6716">
        <v>32.858595000000001</v>
      </c>
      <c r="J6716" t="str">
        <f>IF(T_telecom1[[#This Row],[Longitude]]&lt;-121.7,"West",IF(T_telecom1[Longitude]&gt;-118,"East","Central-East"))</f>
        <v>East</v>
      </c>
      <c r="K6716">
        <v>-115.66270900000001</v>
      </c>
      <c r="L6716">
        <v>10</v>
      </c>
      <c r="M67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16">
        <v>69</v>
      </c>
      <c r="O6716" t="s">
        <v>72</v>
      </c>
      <c r="P6716" t="s">
        <v>40</v>
      </c>
      <c r="Q6716">
        <v>28.19</v>
      </c>
      <c r="R6716" t="s">
        <v>43</v>
      </c>
      <c r="S6716" t="s">
        <v>43</v>
      </c>
      <c r="T6716" t="s">
        <v>8242</v>
      </c>
      <c r="U6716">
        <v>0</v>
      </c>
      <c r="V6716" t="s">
        <v>43</v>
      </c>
      <c r="W6716" t="s">
        <v>43</v>
      </c>
      <c r="X6716" t="s">
        <v>43</v>
      </c>
      <c r="Y6716" t="s">
        <v>43</v>
      </c>
      <c r="Z6716" t="s">
        <v>43</v>
      </c>
      <c r="AA6716" t="s">
        <v>43</v>
      </c>
      <c r="AB6716" t="s">
        <v>43</v>
      </c>
      <c r="AC6716" t="s">
        <v>43</v>
      </c>
      <c r="AD6716" t="s">
        <v>73</v>
      </c>
      <c r="AE6716" t="s">
        <v>43</v>
      </c>
      <c r="AF6716" t="s">
        <v>56</v>
      </c>
      <c r="AG6716">
        <v>19.899999999999999</v>
      </c>
      <c r="AH6716" s="1">
        <v>1356.7</v>
      </c>
      <c r="AI6716">
        <v>0</v>
      </c>
      <c r="AJ6716">
        <v>0</v>
      </c>
      <c r="AK6716">
        <v>1945.11</v>
      </c>
      <c r="AL6716">
        <v>3301.81</v>
      </c>
      <c r="AM6716" t="s">
        <v>47</v>
      </c>
      <c r="AN6716" t="s">
        <v>8234</v>
      </c>
      <c r="AO6716" t="s">
        <v>8235</v>
      </c>
    </row>
    <row r="6717" spans="1:41" ht="14.5" customHeight="1" x14ac:dyDescent="0.3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 t="str">
        <f>IF(T_telecom1[[#This Row],[Latitude]]&lt;34,"South",IF(T_telecom1[[#This Row],[Latitude]]&gt;38,"North","Central"))</f>
        <v>South</v>
      </c>
      <c r="I6717">
        <v>33.893822999999998</v>
      </c>
      <c r="J6717" t="str">
        <f>IF(T_telecom1[[#This Row],[Longitude]]&lt;-121.7,"West",IF(T_telecom1[Longitude]&gt;-118,"East","Central-East"))</f>
        <v>East</v>
      </c>
      <c r="K6717">
        <v>-117.531446</v>
      </c>
      <c r="L6717">
        <v>0</v>
      </c>
      <c r="M67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17">
        <v>1</v>
      </c>
      <c r="O6717" t="s">
        <v>42</v>
      </c>
      <c r="P6717" t="s">
        <v>40</v>
      </c>
      <c r="Q6717">
        <v>2.98</v>
      </c>
      <c r="R6717" t="s">
        <v>43</v>
      </c>
      <c r="S6717" t="s">
        <v>40</v>
      </c>
      <c r="T6717" t="s">
        <v>44</v>
      </c>
      <c r="U6717">
        <v>26</v>
      </c>
      <c r="V6717" t="s">
        <v>40</v>
      </c>
      <c r="W6717" t="s">
        <v>43</v>
      </c>
      <c r="X6717" t="s">
        <v>43</v>
      </c>
      <c r="Y6717" t="s">
        <v>43</v>
      </c>
      <c r="Z6717" t="s">
        <v>43</v>
      </c>
      <c r="AA6717" t="s">
        <v>43</v>
      </c>
      <c r="AB6717" t="s">
        <v>43</v>
      </c>
      <c r="AC6717" t="s">
        <v>40</v>
      </c>
      <c r="AD6717" t="s">
        <v>51</v>
      </c>
      <c r="AE6717" t="s">
        <v>43</v>
      </c>
      <c r="AF6717" t="s">
        <v>46</v>
      </c>
      <c r="AG6717">
        <v>51.2</v>
      </c>
      <c r="AH6717" s="1">
        <v>51.2</v>
      </c>
      <c r="AI6717">
        <v>0</v>
      </c>
      <c r="AJ6717">
        <v>0</v>
      </c>
      <c r="AK6717">
        <v>2.98</v>
      </c>
      <c r="AL6717">
        <v>54.18</v>
      </c>
      <c r="AM6717" t="s">
        <v>98</v>
      </c>
      <c r="AN6717" t="s">
        <v>8234</v>
      </c>
      <c r="AO6717" t="s">
        <v>8235</v>
      </c>
    </row>
    <row r="6718" spans="1:41" ht="14.5" customHeight="1" x14ac:dyDescent="0.3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 t="str">
        <f>IF(T_telecom1[[#This Row],[Latitude]]&lt;34,"South",IF(T_telecom1[[#This Row],[Latitude]]&gt;38,"North","Central"))</f>
        <v>South</v>
      </c>
      <c r="I6718">
        <v>32.671169999999996</v>
      </c>
      <c r="J6718" t="str">
        <f>IF(T_telecom1[[#This Row],[Longitude]]&lt;-121.7,"West",IF(T_telecom1[Longitude]&gt;-118,"East","Central-East"))</f>
        <v>East</v>
      </c>
      <c r="K6718">
        <v>-117.00232</v>
      </c>
      <c r="L6718">
        <v>0</v>
      </c>
      <c r="M671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18">
        <v>8</v>
      </c>
      <c r="O6718" t="s">
        <v>42</v>
      </c>
      <c r="P6718" t="s">
        <v>40</v>
      </c>
      <c r="Q6718">
        <v>13.04</v>
      </c>
      <c r="R6718" t="s">
        <v>43</v>
      </c>
      <c r="S6718" t="s">
        <v>40</v>
      </c>
      <c r="T6718" t="s">
        <v>55</v>
      </c>
      <c r="U6718">
        <v>85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43</v>
      </c>
      <c r="AB6718" t="s">
        <v>43</v>
      </c>
      <c r="AC6718" t="s">
        <v>43</v>
      </c>
      <c r="AD6718" t="s">
        <v>51</v>
      </c>
      <c r="AE6718" t="s">
        <v>40</v>
      </c>
      <c r="AF6718" t="s">
        <v>46</v>
      </c>
      <c r="AG6718">
        <v>70.099999999999994</v>
      </c>
      <c r="AH6718" s="1">
        <v>551.35</v>
      </c>
      <c r="AI6718">
        <v>0</v>
      </c>
      <c r="AJ6718">
        <v>10</v>
      </c>
      <c r="AK6718">
        <v>104.32</v>
      </c>
      <c r="AL6718">
        <v>665.67</v>
      </c>
      <c r="AM6718" t="s">
        <v>57</v>
      </c>
      <c r="AN6718" t="s">
        <v>58</v>
      </c>
      <c r="AO6718" t="s">
        <v>203</v>
      </c>
    </row>
    <row r="6719" spans="1:41" ht="14.5" customHeight="1" x14ac:dyDescent="0.3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 t="str">
        <f>IF(T_telecom1[[#This Row],[Latitude]]&lt;34,"South",IF(T_telecom1[[#This Row],[Latitude]]&gt;38,"North","Central"))</f>
        <v>North</v>
      </c>
      <c r="I6719">
        <v>40.949012000000003</v>
      </c>
      <c r="J6719" t="str">
        <f>IF(T_telecom1[[#This Row],[Longitude]]&lt;-121.7,"West",IF(T_telecom1[Longitude]&gt;-118,"East","Central-East"))</f>
        <v>West</v>
      </c>
      <c r="K6719">
        <v>-123.65584699999999</v>
      </c>
      <c r="L6719">
        <v>0</v>
      </c>
      <c r="M67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19">
        <v>52</v>
      </c>
      <c r="O6719" t="s">
        <v>76</v>
      </c>
      <c r="P6719" t="s">
        <v>40</v>
      </c>
      <c r="Q6719">
        <v>38.71</v>
      </c>
      <c r="R6719" t="s">
        <v>40</v>
      </c>
      <c r="S6719" t="s">
        <v>40</v>
      </c>
      <c r="T6719" t="s">
        <v>79</v>
      </c>
      <c r="U6719">
        <v>21</v>
      </c>
      <c r="V6719" t="s">
        <v>43</v>
      </c>
      <c r="W6719" t="s">
        <v>43</v>
      </c>
      <c r="X6719" t="s">
        <v>40</v>
      </c>
      <c r="Y6719" t="s">
        <v>40</v>
      </c>
      <c r="Z6719" t="s">
        <v>40</v>
      </c>
      <c r="AA6719" t="s">
        <v>40</v>
      </c>
      <c r="AB6719" t="s">
        <v>40</v>
      </c>
      <c r="AC6719" t="s">
        <v>40</v>
      </c>
      <c r="AD6719" t="s">
        <v>73</v>
      </c>
      <c r="AE6719" t="s">
        <v>40</v>
      </c>
      <c r="AF6719" t="s">
        <v>56</v>
      </c>
      <c r="AG6719">
        <v>80.95</v>
      </c>
      <c r="AH6719" s="1">
        <v>4233.95</v>
      </c>
      <c r="AI6719">
        <v>0</v>
      </c>
      <c r="AJ6719">
        <v>0</v>
      </c>
      <c r="AK6719">
        <v>2012.92</v>
      </c>
      <c r="AL6719">
        <v>6246.87</v>
      </c>
      <c r="AM6719" t="s">
        <v>47</v>
      </c>
      <c r="AN6719" t="s">
        <v>8234</v>
      </c>
      <c r="AO6719" t="s">
        <v>8235</v>
      </c>
    </row>
    <row r="6720" spans="1:41" ht="14.5" customHeight="1" x14ac:dyDescent="0.3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 t="str">
        <f>IF(T_telecom1[[#This Row],[Latitude]]&lt;34,"South",IF(T_telecom1[[#This Row],[Latitude]]&gt;38,"North","Central"))</f>
        <v>North</v>
      </c>
      <c r="I6720">
        <v>38.196497000000001</v>
      </c>
      <c r="J6720" t="str">
        <f>IF(T_telecom1[[#This Row],[Longitude]]&lt;-121.7,"West",IF(T_telecom1[Longitude]&gt;-118,"East","Central-East"))</f>
        <v>Central-East</v>
      </c>
      <c r="K6720">
        <v>-120.61689</v>
      </c>
      <c r="L6720">
        <v>8</v>
      </c>
      <c r="M67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20">
        <v>68</v>
      </c>
      <c r="O6720" t="s">
        <v>72</v>
      </c>
      <c r="P6720" t="s">
        <v>40</v>
      </c>
      <c r="Q6720">
        <v>24.08</v>
      </c>
      <c r="R6720" t="s">
        <v>43</v>
      </c>
      <c r="S6720" t="s">
        <v>40</v>
      </c>
      <c r="T6720" t="s">
        <v>55</v>
      </c>
      <c r="U6720">
        <v>41</v>
      </c>
      <c r="V6720" t="s">
        <v>40</v>
      </c>
      <c r="W6720" t="s">
        <v>43</v>
      </c>
      <c r="X6720" t="s">
        <v>40</v>
      </c>
      <c r="Y6720" t="s">
        <v>43</v>
      </c>
      <c r="Z6720" t="s">
        <v>43</v>
      </c>
      <c r="AA6720" t="s">
        <v>43</v>
      </c>
      <c r="AB6720" t="s">
        <v>43</v>
      </c>
      <c r="AC6720" t="s">
        <v>40</v>
      </c>
      <c r="AD6720" t="s">
        <v>73</v>
      </c>
      <c r="AE6720" t="s">
        <v>43</v>
      </c>
      <c r="AF6720" t="s">
        <v>46</v>
      </c>
      <c r="AG6720">
        <v>80.349999999999994</v>
      </c>
      <c r="AH6720" s="1">
        <v>5375.15</v>
      </c>
      <c r="AI6720">
        <v>0</v>
      </c>
      <c r="AJ6720">
        <v>0</v>
      </c>
      <c r="AK6720">
        <v>1637.44</v>
      </c>
      <c r="AL6720">
        <v>7012.59</v>
      </c>
      <c r="AM6720" t="s">
        <v>47</v>
      </c>
      <c r="AN6720" t="s">
        <v>8234</v>
      </c>
      <c r="AO6720" t="s">
        <v>8235</v>
      </c>
    </row>
    <row r="6721" spans="1:41" ht="14.5" customHeight="1" x14ac:dyDescent="0.3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 t="str">
        <f>IF(T_telecom1[[#This Row],[Latitude]]&lt;34,"South",IF(T_telecom1[[#This Row],[Latitude]]&gt;38,"North","Central"))</f>
        <v>South</v>
      </c>
      <c r="I6721">
        <v>32.796970000000002</v>
      </c>
      <c r="J6721" t="str">
        <f>IF(T_telecom1[[#This Row],[Longitude]]&lt;-121.7,"West",IF(T_telecom1[Longitude]&gt;-118,"East","Central-East"))</f>
        <v>East</v>
      </c>
      <c r="K6721">
        <v>-116.969082</v>
      </c>
      <c r="L6721">
        <v>1</v>
      </c>
      <c r="M67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21">
        <v>62</v>
      </c>
      <c r="O6721" t="s">
        <v>42</v>
      </c>
      <c r="P6721" t="s">
        <v>40</v>
      </c>
      <c r="Q6721">
        <v>45.76</v>
      </c>
      <c r="R6721" t="s">
        <v>40</v>
      </c>
      <c r="S6721" t="s">
        <v>40</v>
      </c>
      <c r="T6721" t="s">
        <v>55</v>
      </c>
      <c r="U6721">
        <v>12</v>
      </c>
      <c r="V6721" t="s">
        <v>43</v>
      </c>
      <c r="W6721" t="s">
        <v>40</v>
      </c>
      <c r="X6721" t="s">
        <v>40</v>
      </c>
      <c r="Y6721" t="s">
        <v>43</v>
      </c>
      <c r="Z6721" t="s">
        <v>43</v>
      </c>
      <c r="AA6721" t="s">
        <v>40</v>
      </c>
      <c r="AB6721" t="s">
        <v>43</v>
      </c>
      <c r="AC6721" t="s">
        <v>43</v>
      </c>
      <c r="AD6721" t="s">
        <v>73</v>
      </c>
      <c r="AE6721" t="s">
        <v>40</v>
      </c>
      <c r="AF6721" t="s">
        <v>46</v>
      </c>
      <c r="AG6721">
        <v>96.1</v>
      </c>
      <c r="AH6721" s="1">
        <v>6019.35</v>
      </c>
      <c r="AI6721">
        <v>0</v>
      </c>
      <c r="AJ6721">
        <v>150</v>
      </c>
      <c r="AK6721">
        <v>2837.12</v>
      </c>
      <c r="AL6721">
        <v>9006.4699999999993</v>
      </c>
      <c r="AM6721" t="s">
        <v>47</v>
      </c>
      <c r="AN6721" t="s">
        <v>8234</v>
      </c>
      <c r="AO6721" t="s">
        <v>8235</v>
      </c>
    </row>
    <row r="6722" spans="1:41" ht="14.5" customHeight="1" x14ac:dyDescent="0.3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 t="str">
        <f>IF(T_telecom1[[#This Row],[Latitude]]&lt;34,"South",IF(T_telecom1[[#This Row],[Latitude]]&gt;38,"North","Central"))</f>
        <v>North</v>
      </c>
      <c r="I6722">
        <v>39.279068000000002</v>
      </c>
      <c r="J6722" t="str">
        <f>IF(T_telecom1[[#This Row],[Longitude]]&lt;-121.7,"West",IF(T_telecom1[Longitude]&gt;-118,"East","Central-East"))</f>
        <v>Central-East</v>
      </c>
      <c r="K6722">
        <v>-120.414275</v>
      </c>
      <c r="L6722">
        <v>0</v>
      </c>
      <c r="M672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22">
        <v>2</v>
      </c>
      <c r="O6722" t="s">
        <v>42</v>
      </c>
      <c r="P6722" t="s">
        <v>40</v>
      </c>
      <c r="Q6722">
        <v>39.619999999999997</v>
      </c>
      <c r="R6722" t="s">
        <v>40</v>
      </c>
      <c r="S6722" t="s">
        <v>40</v>
      </c>
      <c r="T6722" t="s">
        <v>55</v>
      </c>
      <c r="U6722">
        <v>7</v>
      </c>
      <c r="V6722" t="s">
        <v>43</v>
      </c>
      <c r="W6722" t="s">
        <v>43</v>
      </c>
      <c r="X6722" t="s">
        <v>40</v>
      </c>
      <c r="Y6722" t="s">
        <v>43</v>
      </c>
      <c r="Z6722" t="s">
        <v>40</v>
      </c>
      <c r="AA6722" t="s">
        <v>43</v>
      </c>
      <c r="AB6722" t="s">
        <v>43</v>
      </c>
      <c r="AC6722" t="s">
        <v>40</v>
      </c>
      <c r="AD6722" t="s">
        <v>51</v>
      </c>
      <c r="AE6722" t="s">
        <v>40</v>
      </c>
      <c r="AF6722" t="s">
        <v>56</v>
      </c>
      <c r="AG6722">
        <v>91.4</v>
      </c>
      <c r="AH6722" s="1">
        <v>193.6</v>
      </c>
      <c r="AI6722">
        <v>0</v>
      </c>
      <c r="AJ6722">
        <v>0</v>
      </c>
      <c r="AK6722">
        <v>79.239999999999995</v>
      </c>
      <c r="AL6722">
        <v>272.83999999999997</v>
      </c>
      <c r="AM6722" t="s">
        <v>57</v>
      </c>
      <c r="AN6722" t="s">
        <v>58</v>
      </c>
      <c r="AO6722" t="s">
        <v>59</v>
      </c>
    </row>
    <row r="6723" spans="1:41" ht="14.5" customHeight="1" x14ac:dyDescent="0.3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 t="str">
        <f>IF(T_telecom1[[#This Row],[Latitude]]&lt;34,"South",IF(T_telecom1[[#This Row],[Latitude]]&gt;38,"North","Central"))</f>
        <v>Central</v>
      </c>
      <c r="I6723">
        <v>34.139401999999997</v>
      </c>
      <c r="J6723" t="str">
        <f>IF(T_telecom1[[#This Row],[Longitude]]&lt;-121.7,"West",IF(T_telecom1[Longitude]&gt;-118,"East","Central-East"))</f>
        <v>Central-East</v>
      </c>
      <c r="K6723">
        <v>-118.128658</v>
      </c>
      <c r="L6723">
        <v>0</v>
      </c>
      <c r="M672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23">
        <v>19</v>
      </c>
      <c r="O6723" t="s">
        <v>42</v>
      </c>
      <c r="P6723" t="s">
        <v>40</v>
      </c>
      <c r="Q6723">
        <v>11.86</v>
      </c>
      <c r="R6723" t="s">
        <v>40</v>
      </c>
      <c r="S6723" t="s">
        <v>43</v>
      </c>
      <c r="T6723" t="s">
        <v>8242</v>
      </c>
      <c r="U6723">
        <v>0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A6723" t="s">
        <v>43</v>
      </c>
      <c r="AB6723" t="s">
        <v>43</v>
      </c>
      <c r="AC6723" t="s">
        <v>43</v>
      </c>
      <c r="AD6723" t="s">
        <v>51</v>
      </c>
      <c r="AE6723" t="s">
        <v>43</v>
      </c>
      <c r="AF6723" t="s">
        <v>56</v>
      </c>
      <c r="AG6723">
        <v>24.7</v>
      </c>
      <c r="AH6723" s="1">
        <v>465.85</v>
      </c>
      <c r="AI6723">
        <v>1.65</v>
      </c>
      <c r="AJ6723">
        <v>0</v>
      </c>
      <c r="AK6723">
        <v>225.34</v>
      </c>
      <c r="AL6723">
        <v>689.54</v>
      </c>
      <c r="AM6723" t="s">
        <v>47</v>
      </c>
      <c r="AN6723" t="s">
        <v>8234</v>
      </c>
      <c r="AO6723" t="s">
        <v>8235</v>
      </c>
    </row>
    <row r="6724" spans="1:41" ht="14.5" customHeight="1" x14ac:dyDescent="0.3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 t="str">
        <f>IF(T_telecom1[[#This Row],[Latitude]]&lt;34,"South",IF(T_telecom1[[#This Row],[Latitude]]&gt;38,"North","Central"))</f>
        <v>South</v>
      </c>
      <c r="I6724">
        <v>32.741858999999998</v>
      </c>
      <c r="J6724" t="str">
        <f>IF(T_telecom1[[#This Row],[Longitude]]&lt;-121.7,"West",IF(T_telecom1[Longitude]&gt;-118,"East","Central-East"))</f>
        <v>East</v>
      </c>
      <c r="K6724">
        <v>-117.09035299999999</v>
      </c>
      <c r="L6724">
        <v>8</v>
      </c>
      <c r="M672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24">
        <v>9</v>
      </c>
      <c r="O6724" t="s">
        <v>54</v>
      </c>
      <c r="P6724" t="s">
        <v>40</v>
      </c>
      <c r="Q6724">
        <v>23.42</v>
      </c>
      <c r="R6724" t="s">
        <v>40</v>
      </c>
      <c r="S6724" t="s">
        <v>40</v>
      </c>
      <c r="T6724" t="s">
        <v>55</v>
      </c>
      <c r="U6724">
        <v>30</v>
      </c>
      <c r="V6724" t="s">
        <v>43</v>
      </c>
      <c r="W6724" t="s">
        <v>40</v>
      </c>
      <c r="X6724" t="s">
        <v>40</v>
      </c>
      <c r="Y6724" t="s">
        <v>43</v>
      </c>
      <c r="Z6724" t="s">
        <v>40</v>
      </c>
      <c r="AA6724" t="s">
        <v>40</v>
      </c>
      <c r="AB6724" t="s">
        <v>40</v>
      </c>
      <c r="AC6724" t="s">
        <v>40</v>
      </c>
      <c r="AD6724" t="s">
        <v>51</v>
      </c>
      <c r="AE6724" t="s">
        <v>40</v>
      </c>
      <c r="AF6724" t="s">
        <v>46</v>
      </c>
      <c r="AG6724">
        <v>102.6</v>
      </c>
      <c r="AH6724" s="1">
        <v>897.75</v>
      </c>
      <c r="AI6724">
        <v>0</v>
      </c>
      <c r="AJ6724">
        <v>0</v>
      </c>
      <c r="AK6724">
        <v>210.78</v>
      </c>
      <c r="AL6724">
        <v>1108.53</v>
      </c>
      <c r="AM6724" t="s">
        <v>47</v>
      </c>
      <c r="AN6724" t="s">
        <v>8234</v>
      </c>
      <c r="AO6724" t="s">
        <v>8235</v>
      </c>
    </row>
    <row r="6725" spans="1:41" ht="14.5" customHeight="1" x14ac:dyDescent="0.3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 t="str">
        <f>IF(T_telecom1[[#This Row],[Latitude]]&lt;34,"South",IF(T_telecom1[[#This Row],[Latitude]]&gt;38,"North","Central"))</f>
        <v>North</v>
      </c>
      <c r="I6725">
        <v>39.493991000000001</v>
      </c>
      <c r="J6725" t="str">
        <f>IF(T_telecom1[[#This Row],[Longitude]]&lt;-121.7,"West",IF(T_telecom1[Longitude]&gt;-118,"East","Central-East"))</f>
        <v>West</v>
      </c>
      <c r="K6725">
        <v>-122.28636299999999</v>
      </c>
      <c r="L6725">
        <v>4</v>
      </c>
      <c r="M67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25">
        <v>24</v>
      </c>
      <c r="O6725" t="s">
        <v>42</v>
      </c>
      <c r="P6725" t="s">
        <v>40</v>
      </c>
      <c r="Q6725">
        <v>27.38</v>
      </c>
      <c r="R6725" t="s">
        <v>43</v>
      </c>
      <c r="S6725" t="s">
        <v>43</v>
      </c>
      <c r="T6725" t="s">
        <v>8242</v>
      </c>
      <c r="U6725">
        <v>0</v>
      </c>
      <c r="V6725" t="s">
        <v>43</v>
      </c>
      <c r="W6725" t="s">
        <v>43</v>
      </c>
      <c r="X6725" t="s">
        <v>43</v>
      </c>
      <c r="Y6725" t="s">
        <v>43</v>
      </c>
      <c r="Z6725" t="s">
        <v>43</v>
      </c>
      <c r="AA6725" t="s">
        <v>43</v>
      </c>
      <c r="AB6725" t="s">
        <v>43</v>
      </c>
      <c r="AC6725" t="s">
        <v>43</v>
      </c>
      <c r="AD6725" t="s">
        <v>73</v>
      </c>
      <c r="AE6725" t="s">
        <v>43</v>
      </c>
      <c r="AF6725" t="s">
        <v>46</v>
      </c>
      <c r="AG6725">
        <v>19.75</v>
      </c>
      <c r="AH6725" s="1">
        <v>483.15</v>
      </c>
      <c r="AI6725">
        <v>16.559999999999999</v>
      </c>
      <c r="AJ6725">
        <v>0</v>
      </c>
      <c r="AK6725">
        <v>657.12</v>
      </c>
      <c r="AL6725">
        <v>1123.71</v>
      </c>
      <c r="AM6725" t="s">
        <v>47</v>
      </c>
      <c r="AN6725" t="s">
        <v>8234</v>
      </c>
      <c r="AO6725" t="s">
        <v>8235</v>
      </c>
    </row>
    <row r="6726" spans="1:41" ht="14.5" customHeight="1" x14ac:dyDescent="0.3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 t="str">
        <f>IF(T_telecom1[[#This Row],[Latitude]]&lt;34,"South",IF(T_telecom1[[#This Row],[Latitude]]&gt;38,"North","Central"))</f>
        <v>South</v>
      </c>
      <c r="I6726">
        <v>33.735802</v>
      </c>
      <c r="J6726" t="str">
        <f>IF(T_telecom1[[#This Row],[Longitude]]&lt;-121.7,"West",IF(T_telecom1[Longitude]&gt;-118,"East","Central-East"))</f>
        <v>East</v>
      </c>
      <c r="K6726">
        <v>-117.818805</v>
      </c>
      <c r="L6726">
        <v>2</v>
      </c>
      <c r="M67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26">
        <v>61</v>
      </c>
      <c r="O6726" t="s">
        <v>42</v>
      </c>
      <c r="P6726" t="s">
        <v>40</v>
      </c>
      <c r="Q6726">
        <v>20.34</v>
      </c>
      <c r="R6726" t="s">
        <v>43</v>
      </c>
      <c r="S6726" t="s">
        <v>40</v>
      </c>
      <c r="T6726" t="s">
        <v>44</v>
      </c>
      <c r="U6726">
        <v>51</v>
      </c>
      <c r="V6726" t="s">
        <v>40</v>
      </c>
      <c r="W6726" t="s">
        <v>40</v>
      </c>
      <c r="X6726" t="s">
        <v>43</v>
      </c>
      <c r="Y6726" t="s">
        <v>40</v>
      </c>
      <c r="Z6726" t="s">
        <v>40</v>
      </c>
      <c r="AA6726" t="s">
        <v>40</v>
      </c>
      <c r="AB6726" t="s">
        <v>40</v>
      </c>
      <c r="AC6726" t="s">
        <v>43</v>
      </c>
      <c r="AD6726" t="s">
        <v>73</v>
      </c>
      <c r="AE6726" t="s">
        <v>40</v>
      </c>
      <c r="AF6726" t="s">
        <v>46</v>
      </c>
      <c r="AG6726">
        <v>81.05</v>
      </c>
      <c r="AH6726" s="1">
        <v>4747.6499999999996</v>
      </c>
      <c r="AI6726">
        <v>0</v>
      </c>
      <c r="AJ6726">
        <v>0</v>
      </c>
      <c r="AK6726">
        <v>1240.74</v>
      </c>
      <c r="AL6726">
        <v>5988.39</v>
      </c>
      <c r="AM6726" t="s">
        <v>47</v>
      </c>
      <c r="AN6726" t="s">
        <v>8234</v>
      </c>
      <c r="AO6726" t="s">
        <v>8235</v>
      </c>
    </row>
    <row r="6727" spans="1:41" ht="14.5" customHeight="1" x14ac:dyDescent="0.3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 t="str">
        <f>IF(T_telecom1[[#This Row],[Latitude]]&lt;34,"South",IF(T_telecom1[[#This Row],[Latitude]]&gt;38,"North","Central"))</f>
        <v>Central</v>
      </c>
      <c r="I6727">
        <v>36.375590000000003</v>
      </c>
      <c r="J6727" t="str">
        <f>IF(T_telecom1[[#This Row],[Longitude]]&lt;-121.7,"West",IF(T_telecom1[Longitude]&gt;-118,"East","Central-East"))</f>
        <v>Central-East</v>
      </c>
      <c r="K6727">
        <v>-119.21168900000001</v>
      </c>
      <c r="L6727">
        <v>7</v>
      </c>
      <c r="M67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27">
        <v>72</v>
      </c>
      <c r="O6727" t="s">
        <v>72</v>
      </c>
      <c r="P6727" t="s">
        <v>40</v>
      </c>
      <c r="Q6727">
        <v>8.51</v>
      </c>
      <c r="R6727" t="s">
        <v>40</v>
      </c>
      <c r="S6727" t="s">
        <v>40</v>
      </c>
      <c r="T6727" t="s">
        <v>55</v>
      </c>
      <c r="U6727">
        <v>24</v>
      </c>
      <c r="V6727" t="s">
        <v>43</v>
      </c>
      <c r="W6727" t="s">
        <v>40</v>
      </c>
      <c r="X6727" t="s">
        <v>40</v>
      </c>
      <c r="Y6727" t="s">
        <v>40</v>
      </c>
      <c r="Z6727" t="s">
        <v>43</v>
      </c>
      <c r="AA6727" t="s">
        <v>43</v>
      </c>
      <c r="AB6727" t="s">
        <v>43</v>
      </c>
      <c r="AC6727" t="s">
        <v>40</v>
      </c>
      <c r="AD6727" t="s">
        <v>73</v>
      </c>
      <c r="AE6727" t="s">
        <v>43</v>
      </c>
      <c r="AF6727" t="s">
        <v>56</v>
      </c>
      <c r="AG6727">
        <v>90.45</v>
      </c>
      <c r="AH6727" s="1">
        <v>6565.85</v>
      </c>
      <c r="AI6727">
        <v>0</v>
      </c>
      <c r="AJ6727">
        <v>0</v>
      </c>
      <c r="AK6727">
        <v>612.72</v>
      </c>
      <c r="AL6727">
        <v>7178.57</v>
      </c>
      <c r="AM6727" t="s">
        <v>47</v>
      </c>
      <c r="AN6727" t="s">
        <v>8234</v>
      </c>
      <c r="AO6727" t="s">
        <v>8235</v>
      </c>
    </row>
    <row r="6728" spans="1:41" ht="14.5" customHeight="1" x14ac:dyDescent="0.3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 t="str">
        <f>IF(T_telecom1[[#This Row],[Latitude]]&lt;34,"South",IF(T_telecom1[[#This Row],[Latitude]]&gt;38,"North","Central"))</f>
        <v>Central</v>
      </c>
      <c r="I6728">
        <v>34.141145999999999</v>
      </c>
      <c r="J6728" t="str">
        <f>IF(T_telecom1[[#This Row],[Longitude]]&lt;-121.7,"West",IF(T_telecom1[Longitude]&gt;-118,"East","Central-East"))</f>
        <v>East</v>
      </c>
      <c r="K6728">
        <v>-117.65558299999999</v>
      </c>
      <c r="L6728">
        <v>8</v>
      </c>
      <c r="M672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28">
        <v>8</v>
      </c>
      <c r="O6728" t="s">
        <v>54</v>
      </c>
      <c r="P6728" t="s">
        <v>40</v>
      </c>
      <c r="Q6728">
        <v>20.67</v>
      </c>
      <c r="R6728" t="s">
        <v>43</v>
      </c>
      <c r="S6728" t="s">
        <v>40</v>
      </c>
      <c r="T6728" t="s">
        <v>55</v>
      </c>
      <c r="U6728">
        <v>18</v>
      </c>
      <c r="V6728" t="s">
        <v>40</v>
      </c>
      <c r="W6728" t="s">
        <v>43</v>
      </c>
      <c r="X6728" t="s">
        <v>43</v>
      </c>
      <c r="Y6728" t="s">
        <v>43</v>
      </c>
      <c r="Z6728" t="s">
        <v>43</v>
      </c>
      <c r="AA6728" t="s">
        <v>43</v>
      </c>
      <c r="AB6728" t="s">
        <v>43</v>
      </c>
      <c r="AC6728" t="s">
        <v>40</v>
      </c>
      <c r="AD6728" t="s">
        <v>51</v>
      </c>
      <c r="AE6728" t="s">
        <v>40</v>
      </c>
      <c r="AF6728" t="s">
        <v>46</v>
      </c>
      <c r="AG6728">
        <v>75</v>
      </c>
      <c r="AH6728" s="1">
        <v>658.1</v>
      </c>
      <c r="AI6728">
        <v>0</v>
      </c>
      <c r="AJ6728">
        <v>0</v>
      </c>
      <c r="AK6728">
        <v>165.36</v>
      </c>
      <c r="AL6728">
        <v>823.46</v>
      </c>
      <c r="AM6728" t="s">
        <v>47</v>
      </c>
      <c r="AN6728" t="s">
        <v>8234</v>
      </c>
      <c r="AO6728" t="s">
        <v>8235</v>
      </c>
    </row>
    <row r="6729" spans="1:41" ht="14.5" customHeight="1" x14ac:dyDescent="0.3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 t="str">
        <f>IF(T_telecom1[[#This Row],[Latitude]]&lt;34,"South",IF(T_telecom1[[#This Row],[Latitude]]&gt;38,"North","Central"))</f>
        <v>Central</v>
      </c>
      <c r="I6729">
        <v>37.974497999999997</v>
      </c>
      <c r="J6729" t="str">
        <f>IF(T_telecom1[[#This Row],[Longitude]]&lt;-121.7,"West",IF(T_telecom1[Longitude]&gt;-118,"East","Central-East"))</f>
        <v>Central-East</v>
      </c>
      <c r="K6729">
        <v>-121.319568</v>
      </c>
      <c r="L6729">
        <v>0</v>
      </c>
      <c r="M672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29">
        <v>13</v>
      </c>
      <c r="O6729" t="s">
        <v>42</v>
      </c>
      <c r="P6729" t="s">
        <v>40</v>
      </c>
      <c r="Q6729">
        <v>37.03</v>
      </c>
      <c r="R6729" t="s">
        <v>40</v>
      </c>
      <c r="S6729" t="s">
        <v>40</v>
      </c>
      <c r="T6729" t="s">
        <v>79</v>
      </c>
      <c r="U6729">
        <v>52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40</v>
      </c>
      <c r="AB6729" t="s">
        <v>40</v>
      </c>
      <c r="AC6729" t="s">
        <v>40</v>
      </c>
      <c r="AD6729" t="s">
        <v>73</v>
      </c>
      <c r="AE6729" t="s">
        <v>43</v>
      </c>
      <c r="AF6729" t="s">
        <v>46</v>
      </c>
      <c r="AG6729">
        <v>88.95</v>
      </c>
      <c r="AH6729" s="1">
        <v>1161.75</v>
      </c>
      <c r="AI6729">
        <v>0</v>
      </c>
      <c r="AJ6729">
        <v>0</v>
      </c>
      <c r="AK6729">
        <v>481.39</v>
      </c>
      <c r="AL6729">
        <v>1643.14</v>
      </c>
      <c r="AM6729" t="s">
        <v>47</v>
      </c>
      <c r="AN6729" t="s">
        <v>8234</v>
      </c>
      <c r="AO6729" t="s">
        <v>8235</v>
      </c>
    </row>
    <row r="6730" spans="1:41" ht="14.5" customHeight="1" x14ac:dyDescent="0.3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 t="str">
        <f>IF(T_telecom1[[#This Row],[Latitude]]&lt;34,"South",IF(T_telecom1[[#This Row],[Latitude]]&gt;38,"North","Central"))</f>
        <v>South</v>
      </c>
      <c r="I6730">
        <v>33.817473</v>
      </c>
      <c r="J6730" t="str">
        <f>IF(T_telecom1[[#This Row],[Longitude]]&lt;-121.7,"West",IF(T_telecom1[Longitude]&gt;-118,"East","Central-East"))</f>
        <v>East</v>
      </c>
      <c r="K6730">
        <v>-117.810462</v>
      </c>
      <c r="L6730">
        <v>6</v>
      </c>
      <c r="M673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30">
        <v>30</v>
      </c>
      <c r="O6730" t="s">
        <v>42</v>
      </c>
      <c r="P6730" t="s">
        <v>40</v>
      </c>
      <c r="Q6730">
        <v>12.49</v>
      </c>
      <c r="R6730" t="s">
        <v>40</v>
      </c>
      <c r="S6730" t="s">
        <v>40</v>
      </c>
      <c r="T6730" t="s">
        <v>79</v>
      </c>
      <c r="U6730">
        <v>19</v>
      </c>
      <c r="V6730" t="s">
        <v>40</v>
      </c>
      <c r="W6730" t="s">
        <v>43</v>
      </c>
      <c r="X6730" t="s">
        <v>43</v>
      </c>
      <c r="Y6730" t="s">
        <v>43</v>
      </c>
      <c r="Z6730" t="s">
        <v>43</v>
      </c>
      <c r="AA6730" t="s">
        <v>43</v>
      </c>
      <c r="AB6730" t="s">
        <v>43</v>
      </c>
      <c r="AC6730" t="s">
        <v>40</v>
      </c>
      <c r="AD6730" t="s">
        <v>51</v>
      </c>
      <c r="AE6730" t="s">
        <v>40</v>
      </c>
      <c r="AF6730" t="s">
        <v>56</v>
      </c>
      <c r="AG6730">
        <v>54.45</v>
      </c>
      <c r="AH6730" s="1">
        <v>1588.7</v>
      </c>
      <c r="AI6730">
        <v>0</v>
      </c>
      <c r="AJ6730">
        <v>0</v>
      </c>
      <c r="AK6730">
        <v>374.7</v>
      </c>
      <c r="AL6730">
        <v>1963.4</v>
      </c>
      <c r="AM6730" t="s">
        <v>47</v>
      </c>
      <c r="AN6730" t="s">
        <v>8234</v>
      </c>
      <c r="AO6730" t="s">
        <v>8235</v>
      </c>
    </row>
    <row r="6731" spans="1:41" ht="14.5" customHeight="1" x14ac:dyDescent="0.3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 t="str">
        <f>IF(T_telecom1[[#This Row],[Latitude]]&lt;34,"South",IF(T_telecom1[[#This Row],[Latitude]]&gt;38,"North","Central"))</f>
        <v>Central</v>
      </c>
      <c r="I6731">
        <v>35.852891999999997</v>
      </c>
      <c r="J6731" t="str">
        <f>IF(T_telecom1[[#This Row],[Longitude]]&lt;-121.7,"West",IF(T_telecom1[Longitude]&gt;-118,"East","Central-East"))</f>
        <v>Central-East</v>
      </c>
      <c r="K6731">
        <v>-118.39778200000001</v>
      </c>
      <c r="L6731">
        <v>5</v>
      </c>
      <c r="M67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31">
        <v>38</v>
      </c>
      <c r="O6731" t="s">
        <v>42</v>
      </c>
      <c r="P6731" t="s">
        <v>40</v>
      </c>
      <c r="Q6731">
        <v>46.27</v>
      </c>
      <c r="R6731" t="s">
        <v>43</v>
      </c>
      <c r="S6731" t="s">
        <v>40</v>
      </c>
      <c r="T6731" t="s">
        <v>44</v>
      </c>
      <c r="U6731">
        <v>30</v>
      </c>
      <c r="V6731" t="s">
        <v>40</v>
      </c>
      <c r="W6731" t="s">
        <v>40</v>
      </c>
      <c r="X6731" t="s">
        <v>43</v>
      </c>
      <c r="Y6731" t="s">
        <v>43</v>
      </c>
      <c r="Z6731" t="s">
        <v>43</v>
      </c>
      <c r="AA6731" t="s">
        <v>43</v>
      </c>
      <c r="AB6731" t="s">
        <v>43</v>
      </c>
      <c r="AC6731" t="s">
        <v>40</v>
      </c>
      <c r="AD6731" t="s">
        <v>51</v>
      </c>
      <c r="AE6731" t="s">
        <v>43</v>
      </c>
      <c r="AF6731" t="s">
        <v>56</v>
      </c>
      <c r="AG6731">
        <v>54.5</v>
      </c>
      <c r="AH6731" s="1">
        <v>2076.0500000000002</v>
      </c>
      <c r="AI6731">
        <v>0</v>
      </c>
      <c r="AJ6731">
        <v>0</v>
      </c>
      <c r="AK6731">
        <v>1758.26</v>
      </c>
      <c r="AL6731">
        <v>3834.31</v>
      </c>
      <c r="AM6731" t="s">
        <v>47</v>
      </c>
      <c r="AN6731" t="s">
        <v>8234</v>
      </c>
      <c r="AO6731" t="s">
        <v>8235</v>
      </c>
    </row>
    <row r="6732" spans="1:41" ht="14.5" customHeight="1" x14ac:dyDescent="0.3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 t="str">
        <f>IF(T_telecom1[[#This Row],[Latitude]]&lt;34,"South",IF(T_telecom1[[#This Row],[Latitude]]&gt;38,"North","Central"))</f>
        <v>North</v>
      </c>
      <c r="I6732">
        <v>40.507272</v>
      </c>
      <c r="J6732" t="str">
        <f>IF(T_telecom1[[#This Row],[Longitude]]&lt;-121.7,"West",IF(T_telecom1[Longitude]&gt;-118,"East","Central-East"))</f>
        <v>Central-East</v>
      </c>
      <c r="K6732">
        <v>-120.338228</v>
      </c>
      <c r="L6732">
        <v>0</v>
      </c>
      <c r="M67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32">
        <v>71</v>
      </c>
      <c r="O6732" t="s">
        <v>72</v>
      </c>
      <c r="P6732" t="s">
        <v>40</v>
      </c>
      <c r="Q6732">
        <v>2.93</v>
      </c>
      <c r="R6732" t="s">
        <v>40</v>
      </c>
      <c r="S6732" t="s">
        <v>40</v>
      </c>
      <c r="T6732" t="s">
        <v>55</v>
      </c>
      <c r="U6732">
        <v>10</v>
      </c>
      <c r="V6732" t="s">
        <v>40</v>
      </c>
      <c r="W6732" t="s">
        <v>40</v>
      </c>
      <c r="X6732" t="s">
        <v>40</v>
      </c>
      <c r="Y6732" t="s">
        <v>43</v>
      </c>
      <c r="Z6732" t="s">
        <v>40</v>
      </c>
      <c r="AA6732" t="s">
        <v>40</v>
      </c>
      <c r="AB6732" t="s">
        <v>40</v>
      </c>
      <c r="AC6732" t="s">
        <v>40</v>
      </c>
      <c r="AD6732" t="s">
        <v>73</v>
      </c>
      <c r="AE6732" t="s">
        <v>40</v>
      </c>
      <c r="AF6732" t="s">
        <v>46</v>
      </c>
      <c r="AG6732">
        <v>106.75</v>
      </c>
      <c r="AH6732" s="1">
        <v>7283.25</v>
      </c>
      <c r="AI6732">
        <v>0</v>
      </c>
      <c r="AJ6732">
        <v>0</v>
      </c>
      <c r="AK6732">
        <v>208.03</v>
      </c>
      <c r="AL6732">
        <v>7491.28</v>
      </c>
      <c r="AM6732" t="s">
        <v>47</v>
      </c>
      <c r="AN6732" t="s">
        <v>8234</v>
      </c>
      <c r="AO6732" t="s">
        <v>8235</v>
      </c>
    </row>
    <row r="6733" spans="1:41" ht="14.5" customHeight="1" x14ac:dyDescent="0.3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 t="str">
        <f>IF(T_telecom1[[#This Row],[Latitude]]&lt;34,"South",IF(T_telecom1[[#This Row],[Latitude]]&gt;38,"North","Central"))</f>
        <v>North</v>
      </c>
      <c r="I6733">
        <v>39.971228000000004</v>
      </c>
      <c r="J6733" t="str">
        <f>IF(T_telecom1[[#This Row],[Longitude]]&lt;-121.7,"West",IF(T_telecom1[Longitude]&gt;-118,"East","Central-East"))</f>
        <v>Central-East</v>
      </c>
      <c r="K6733">
        <v>-121.041166</v>
      </c>
      <c r="L6733">
        <v>0</v>
      </c>
      <c r="M673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33">
        <v>16</v>
      </c>
      <c r="O6733" t="s">
        <v>42</v>
      </c>
      <c r="P6733" t="s">
        <v>40</v>
      </c>
      <c r="Q6733">
        <v>12.92</v>
      </c>
      <c r="R6733" t="s">
        <v>43</v>
      </c>
      <c r="S6733" t="s">
        <v>40</v>
      </c>
      <c r="T6733" t="s">
        <v>55</v>
      </c>
      <c r="U6733">
        <v>12</v>
      </c>
      <c r="V6733" t="s">
        <v>43</v>
      </c>
      <c r="W6733" t="s">
        <v>43</v>
      </c>
      <c r="X6733" t="s">
        <v>43</v>
      </c>
      <c r="Y6733" t="s">
        <v>43</v>
      </c>
      <c r="Z6733" t="s">
        <v>40</v>
      </c>
      <c r="AA6733" t="s">
        <v>43</v>
      </c>
      <c r="AB6733" t="s">
        <v>43</v>
      </c>
      <c r="AC6733" t="s">
        <v>43</v>
      </c>
      <c r="AD6733" t="s">
        <v>51</v>
      </c>
      <c r="AE6733" t="s">
        <v>40</v>
      </c>
      <c r="AF6733" t="s">
        <v>56</v>
      </c>
      <c r="AG6733">
        <v>-4</v>
      </c>
      <c r="AH6733" s="1">
        <v>1312.15</v>
      </c>
      <c r="AI6733">
        <v>0</v>
      </c>
      <c r="AJ6733">
        <v>0</v>
      </c>
      <c r="AK6733">
        <v>206.72</v>
      </c>
      <c r="AL6733">
        <v>1518.87</v>
      </c>
      <c r="AM6733" t="s">
        <v>57</v>
      </c>
      <c r="AN6733" t="s">
        <v>63</v>
      </c>
      <c r="AO6733" t="s">
        <v>64</v>
      </c>
    </row>
    <row r="6734" spans="1:41" ht="14.5" customHeight="1" x14ac:dyDescent="0.3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 t="str">
        <f>IF(T_telecom1[[#This Row],[Latitude]]&lt;34,"South",IF(T_telecom1[[#This Row],[Latitude]]&gt;38,"North","Central"))</f>
        <v>South</v>
      </c>
      <c r="I6734">
        <v>33.960890999999997</v>
      </c>
      <c r="J6734" t="str">
        <f>IF(T_telecom1[[#This Row],[Longitude]]&lt;-121.7,"West",IF(T_telecom1[Longitude]&gt;-118,"East","Central-East"))</f>
        <v>Central-East</v>
      </c>
      <c r="K6734">
        <v>-118.032222</v>
      </c>
      <c r="L6734">
        <v>0</v>
      </c>
      <c r="M67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34">
        <v>36</v>
      </c>
      <c r="O6734" t="s">
        <v>129</v>
      </c>
      <c r="P6734" t="s">
        <v>43</v>
      </c>
      <c r="Q6734">
        <v>0</v>
      </c>
      <c r="R6734" t="s">
        <v>43</v>
      </c>
      <c r="S6734" t="s">
        <v>40</v>
      </c>
      <c r="T6734" t="s">
        <v>44</v>
      </c>
      <c r="U6734">
        <v>27</v>
      </c>
      <c r="V6734" t="s">
        <v>40</v>
      </c>
      <c r="W6734" t="s">
        <v>43</v>
      </c>
      <c r="X6734" t="s">
        <v>43</v>
      </c>
      <c r="Y6734" t="s">
        <v>43</v>
      </c>
      <c r="Z6734" t="s">
        <v>43</v>
      </c>
      <c r="AA6734" t="s">
        <v>43</v>
      </c>
      <c r="AB6734" t="s">
        <v>43</v>
      </c>
      <c r="AC6734" t="s">
        <v>40</v>
      </c>
      <c r="AD6734" t="s">
        <v>73</v>
      </c>
      <c r="AE6734" t="s">
        <v>43</v>
      </c>
      <c r="AF6734" t="s">
        <v>56</v>
      </c>
      <c r="AG6734">
        <v>31.05</v>
      </c>
      <c r="AH6734" s="1">
        <v>1126.3499999999999</v>
      </c>
      <c r="AI6734">
        <v>0</v>
      </c>
      <c r="AJ6734">
        <v>0</v>
      </c>
      <c r="AK6734">
        <v>0</v>
      </c>
      <c r="AL6734">
        <v>1126.3499999999999</v>
      </c>
      <c r="AM6734" t="s">
        <v>47</v>
      </c>
      <c r="AN6734" t="s">
        <v>8234</v>
      </c>
      <c r="AO6734" t="s">
        <v>8235</v>
      </c>
    </row>
    <row r="6735" spans="1:41" ht="14.5" customHeight="1" x14ac:dyDescent="0.3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 t="str">
        <f>IF(T_telecom1[[#This Row],[Latitude]]&lt;34,"South",IF(T_telecom1[[#This Row],[Latitude]]&gt;38,"North","Central"))</f>
        <v>South</v>
      </c>
      <c r="I6735">
        <v>32.787835999999999</v>
      </c>
      <c r="J6735" t="str">
        <f>IF(T_telecom1[[#This Row],[Longitude]]&lt;-121.7,"West",IF(T_telecom1[Longitude]&gt;-118,"East","Central-East"))</f>
        <v>East</v>
      </c>
      <c r="K6735">
        <v>-117.232376</v>
      </c>
      <c r="L6735">
        <v>0</v>
      </c>
      <c r="M67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35">
        <v>1</v>
      </c>
      <c r="O6735" t="s">
        <v>42</v>
      </c>
      <c r="P6735" t="s">
        <v>40</v>
      </c>
      <c r="Q6735">
        <v>6.44</v>
      </c>
      <c r="R6735" t="s">
        <v>43</v>
      </c>
      <c r="S6735" t="s">
        <v>40</v>
      </c>
      <c r="T6735" t="s">
        <v>79</v>
      </c>
      <c r="U6735">
        <v>4</v>
      </c>
      <c r="V6735" t="s">
        <v>43</v>
      </c>
      <c r="W6735" t="s">
        <v>43</v>
      </c>
      <c r="X6735" t="s">
        <v>43</v>
      </c>
      <c r="Y6735" t="s">
        <v>40</v>
      </c>
      <c r="Z6735" t="s">
        <v>43</v>
      </c>
      <c r="AA6735" t="s">
        <v>43</v>
      </c>
      <c r="AB6735" t="s">
        <v>43</v>
      </c>
      <c r="AC6735" t="s">
        <v>40</v>
      </c>
      <c r="AD6735" t="s">
        <v>51</v>
      </c>
      <c r="AE6735" t="s">
        <v>43</v>
      </c>
      <c r="AF6735" t="s">
        <v>183</v>
      </c>
      <c r="AG6735">
        <v>51.25</v>
      </c>
      <c r="AH6735" s="1">
        <v>51.25</v>
      </c>
      <c r="AI6735">
        <v>0</v>
      </c>
      <c r="AJ6735">
        <v>0</v>
      </c>
      <c r="AK6735">
        <v>6.44</v>
      </c>
      <c r="AL6735">
        <v>57.69</v>
      </c>
      <c r="AM6735" t="s">
        <v>57</v>
      </c>
      <c r="AN6735" t="s">
        <v>58</v>
      </c>
      <c r="AO6735" t="s">
        <v>104</v>
      </c>
    </row>
    <row r="6736" spans="1:41" ht="14.5" customHeight="1" x14ac:dyDescent="0.3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 t="str">
        <f>IF(T_telecom1[[#This Row],[Latitude]]&lt;34,"South",IF(T_telecom1[[#This Row],[Latitude]]&gt;38,"North","Central"))</f>
        <v>Central</v>
      </c>
      <c r="I6736">
        <v>36.248708000000001</v>
      </c>
      <c r="J6736" t="str">
        <f>IF(T_telecom1[[#This Row],[Longitude]]&lt;-121.7,"West",IF(T_telecom1[Longitude]&gt;-118,"East","Central-East"))</f>
        <v>Central-East</v>
      </c>
      <c r="K6736">
        <v>-121.386617</v>
      </c>
      <c r="L6736">
        <v>10</v>
      </c>
      <c r="M673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36">
        <v>52</v>
      </c>
      <c r="O6736" t="s">
        <v>42</v>
      </c>
      <c r="P6736" t="s">
        <v>40</v>
      </c>
      <c r="Q6736">
        <v>40.76</v>
      </c>
      <c r="R6736" t="s">
        <v>43</v>
      </c>
      <c r="S6736" t="s">
        <v>43</v>
      </c>
      <c r="T6736" t="s">
        <v>8242</v>
      </c>
      <c r="U6736">
        <v>0</v>
      </c>
      <c r="V6736" t="s">
        <v>43</v>
      </c>
      <c r="W6736" t="s">
        <v>43</v>
      </c>
      <c r="X6736" t="s">
        <v>43</v>
      </c>
      <c r="Y6736" t="s">
        <v>43</v>
      </c>
      <c r="Z6736" t="s">
        <v>43</v>
      </c>
      <c r="AA6736" t="s">
        <v>43</v>
      </c>
      <c r="AB6736" t="s">
        <v>43</v>
      </c>
      <c r="AC6736" t="s">
        <v>43</v>
      </c>
      <c r="AD6736" t="s">
        <v>73</v>
      </c>
      <c r="AE6736" t="s">
        <v>43</v>
      </c>
      <c r="AF6736" t="s">
        <v>46</v>
      </c>
      <c r="AG6736">
        <v>19.2</v>
      </c>
      <c r="AH6736" s="1">
        <v>1054.75</v>
      </c>
      <c r="AI6736">
        <v>0</v>
      </c>
      <c r="AJ6736">
        <v>0</v>
      </c>
      <c r="AK6736">
        <v>2119.52</v>
      </c>
      <c r="AL6736">
        <v>3174.27</v>
      </c>
      <c r="AM6736" t="s">
        <v>47</v>
      </c>
      <c r="AN6736" t="s">
        <v>8234</v>
      </c>
      <c r="AO6736" t="s">
        <v>8235</v>
      </c>
    </row>
    <row r="6737" spans="1:41" ht="14.5" customHeight="1" x14ac:dyDescent="0.3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 t="str">
        <f>IF(T_telecom1[[#This Row],[Latitude]]&lt;34,"South",IF(T_telecom1[[#This Row],[Latitude]]&gt;38,"North","Central"))</f>
        <v>North</v>
      </c>
      <c r="I6737">
        <v>38.104705000000003</v>
      </c>
      <c r="J6737" t="str">
        <f>IF(T_telecom1[[#This Row],[Longitude]]&lt;-121.7,"West",IF(T_telecom1[Longitude]&gt;-118,"East","Central-East"))</f>
        <v>West</v>
      </c>
      <c r="K6737">
        <v>-122.247387</v>
      </c>
      <c r="L6737">
        <v>0</v>
      </c>
      <c r="M67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37">
        <v>4</v>
      </c>
      <c r="O6737" t="s">
        <v>54</v>
      </c>
      <c r="P6737" t="s">
        <v>40</v>
      </c>
      <c r="Q6737">
        <v>36.76</v>
      </c>
      <c r="R6737" t="s">
        <v>40</v>
      </c>
      <c r="S6737" t="s">
        <v>40</v>
      </c>
      <c r="T6737" t="s">
        <v>55</v>
      </c>
      <c r="U6737">
        <v>20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43</v>
      </c>
      <c r="AB6737" t="s">
        <v>43</v>
      </c>
      <c r="AC6737" t="s">
        <v>40</v>
      </c>
      <c r="AD6737" t="s">
        <v>51</v>
      </c>
      <c r="AE6737" t="s">
        <v>43</v>
      </c>
      <c r="AF6737" t="s">
        <v>46</v>
      </c>
      <c r="AG6737">
        <v>89.6</v>
      </c>
      <c r="AH6737" s="1">
        <v>365.65</v>
      </c>
      <c r="AI6737">
        <v>0</v>
      </c>
      <c r="AJ6737">
        <v>0</v>
      </c>
      <c r="AK6737">
        <v>147.04</v>
      </c>
      <c r="AL6737">
        <v>512.69000000000005</v>
      </c>
      <c r="AM6737" t="s">
        <v>57</v>
      </c>
      <c r="AN6737" t="s">
        <v>58</v>
      </c>
      <c r="AO6737" t="s">
        <v>59</v>
      </c>
    </row>
    <row r="6738" spans="1:41" ht="14.5" customHeight="1" x14ac:dyDescent="0.3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 t="str">
        <f>IF(T_telecom1[[#This Row],[Latitude]]&lt;34,"South",IF(T_telecom1[[#This Row],[Latitude]]&gt;38,"North","Central"))</f>
        <v>Central</v>
      </c>
      <c r="I6738">
        <v>35.245035000000001</v>
      </c>
      <c r="J6738" t="str">
        <f>IF(T_telecom1[[#This Row],[Longitude]]&lt;-121.7,"West",IF(T_telecom1[Longitude]&gt;-118,"East","Central-East"))</f>
        <v>Central-East</v>
      </c>
      <c r="K6738">
        <v>-118.905553</v>
      </c>
      <c r="L6738">
        <v>10</v>
      </c>
      <c r="M673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38">
        <v>65</v>
      </c>
      <c r="O6738" t="s">
        <v>76</v>
      </c>
      <c r="P6738" t="s">
        <v>40</v>
      </c>
      <c r="Q6738">
        <v>17.43</v>
      </c>
      <c r="R6738" t="s">
        <v>40</v>
      </c>
      <c r="S6738" t="s">
        <v>40</v>
      </c>
      <c r="T6738" t="s">
        <v>79</v>
      </c>
      <c r="U6738">
        <v>30</v>
      </c>
      <c r="V6738" t="s">
        <v>40</v>
      </c>
      <c r="W6738" t="s">
        <v>40</v>
      </c>
      <c r="X6738" t="s">
        <v>43</v>
      </c>
      <c r="Y6738" t="s">
        <v>43</v>
      </c>
      <c r="Z6738" t="s">
        <v>43</v>
      </c>
      <c r="AA6738" t="s">
        <v>40</v>
      </c>
      <c r="AB6738" t="s">
        <v>40</v>
      </c>
      <c r="AC6738" t="s">
        <v>40</v>
      </c>
      <c r="AD6738" t="s">
        <v>73</v>
      </c>
      <c r="AE6738" t="s">
        <v>40</v>
      </c>
      <c r="AF6738" t="s">
        <v>183</v>
      </c>
      <c r="AG6738">
        <v>69.55</v>
      </c>
      <c r="AH6738" s="1">
        <v>4459.1499999999996</v>
      </c>
      <c r="AI6738">
        <v>23.61</v>
      </c>
      <c r="AJ6738">
        <v>0</v>
      </c>
      <c r="AK6738">
        <v>1132.95</v>
      </c>
      <c r="AL6738">
        <v>5568.49</v>
      </c>
      <c r="AM6738" t="s">
        <v>47</v>
      </c>
      <c r="AN6738" t="s">
        <v>8234</v>
      </c>
      <c r="AO6738" t="s">
        <v>8235</v>
      </c>
    </row>
    <row r="6739" spans="1:41" ht="14.5" customHeight="1" x14ac:dyDescent="0.3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 t="str">
        <f>IF(T_telecom1[[#This Row],[Latitude]]&lt;34,"South",IF(T_telecom1[[#This Row],[Latitude]]&gt;38,"North","Central"))</f>
        <v>North</v>
      </c>
      <c r="I6739">
        <v>39.937016999999997</v>
      </c>
      <c r="J6739" t="str">
        <f>IF(T_telecom1[[#This Row],[Longitude]]&lt;-121.7,"West",IF(T_telecom1[Longitude]&gt;-118,"East","Central-East"))</f>
        <v>Central-East</v>
      </c>
      <c r="K6739">
        <v>-121.058043</v>
      </c>
      <c r="L6739">
        <v>0</v>
      </c>
      <c r="M67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39">
        <v>38</v>
      </c>
      <c r="O6739" t="s">
        <v>42</v>
      </c>
      <c r="P6739" t="s">
        <v>40</v>
      </c>
      <c r="Q6739">
        <v>33.71</v>
      </c>
      <c r="R6739" t="s">
        <v>43</v>
      </c>
      <c r="S6739" t="s">
        <v>40</v>
      </c>
      <c r="T6739" t="s">
        <v>55</v>
      </c>
      <c r="U6739">
        <v>17</v>
      </c>
      <c r="V6739" t="s">
        <v>43</v>
      </c>
      <c r="W6739" t="s">
        <v>43</v>
      </c>
      <c r="X6739" t="s">
        <v>43</v>
      </c>
      <c r="Y6739" t="s">
        <v>43</v>
      </c>
      <c r="Z6739" t="s">
        <v>43</v>
      </c>
      <c r="AA6739" t="s">
        <v>43</v>
      </c>
      <c r="AB6739" t="s">
        <v>43</v>
      </c>
      <c r="AC6739" t="s">
        <v>40</v>
      </c>
      <c r="AD6739" t="s">
        <v>45</v>
      </c>
      <c r="AE6739" t="s">
        <v>40</v>
      </c>
      <c r="AF6739" t="s">
        <v>56</v>
      </c>
      <c r="AG6739">
        <v>70.45</v>
      </c>
      <c r="AH6739" s="1">
        <v>2597.6</v>
      </c>
      <c r="AI6739">
        <v>0</v>
      </c>
      <c r="AJ6739">
        <v>0</v>
      </c>
      <c r="AK6739">
        <v>1280.98</v>
      </c>
      <c r="AL6739">
        <v>3878.58</v>
      </c>
      <c r="AM6739" t="s">
        <v>57</v>
      </c>
      <c r="AN6739" t="s">
        <v>117</v>
      </c>
      <c r="AO6739" t="s">
        <v>240</v>
      </c>
    </row>
    <row r="6740" spans="1:41" ht="14.5" customHeight="1" x14ac:dyDescent="0.3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 t="str">
        <f>IF(T_telecom1[[#This Row],[Latitude]]&lt;34,"South",IF(T_telecom1[[#This Row],[Latitude]]&gt;38,"North","Central"))</f>
        <v>Central</v>
      </c>
      <c r="I6740">
        <v>34.866031999999997</v>
      </c>
      <c r="J6740" t="str">
        <f>IF(T_telecom1[[#This Row],[Longitude]]&lt;-121.7,"West",IF(T_telecom1[Longitude]&gt;-118,"East","Central-East"))</f>
        <v>Central-East</v>
      </c>
      <c r="K6740">
        <v>-120.536546</v>
      </c>
      <c r="L6740">
        <v>0</v>
      </c>
      <c r="M67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40">
        <v>64</v>
      </c>
      <c r="O6740" t="s">
        <v>76</v>
      </c>
      <c r="P6740" t="s">
        <v>40</v>
      </c>
      <c r="Q6740">
        <v>36.54</v>
      </c>
      <c r="R6740" t="s">
        <v>40</v>
      </c>
      <c r="S6740" t="s">
        <v>40</v>
      </c>
      <c r="T6740" t="s">
        <v>55</v>
      </c>
      <c r="U6740">
        <v>14</v>
      </c>
      <c r="V6740" t="s">
        <v>40</v>
      </c>
      <c r="W6740" t="s">
        <v>43</v>
      </c>
      <c r="X6740" t="s">
        <v>40</v>
      </c>
      <c r="Y6740" t="s">
        <v>40</v>
      </c>
      <c r="Z6740" t="s">
        <v>43</v>
      </c>
      <c r="AA6740" t="s">
        <v>40</v>
      </c>
      <c r="AB6740" t="s">
        <v>40</v>
      </c>
      <c r="AC6740" t="s">
        <v>40</v>
      </c>
      <c r="AD6740" t="s">
        <v>73</v>
      </c>
      <c r="AE6740" t="s">
        <v>43</v>
      </c>
      <c r="AF6740" t="s">
        <v>46</v>
      </c>
      <c r="AG6740">
        <v>99.25</v>
      </c>
      <c r="AH6740" s="1">
        <v>6549.45</v>
      </c>
      <c r="AI6740">
        <v>0</v>
      </c>
      <c r="AJ6740">
        <v>0</v>
      </c>
      <c r="AK6740">
        <v>2338.56</v>
      </c>
      <c r="AL6740">
        <v>8888.01</v>
      </c>
      <c r="AM6740" t="s">
        <v>47</v>
      </c>
      <c r="AN6740" t="s">
        <v>8234</v>
      </c>
      <c r="AO6740" t="s">
        <v>8235</v>
      </c>
    </row>
    <row r="6741" spans="1:41" ht="14.5" customHeight="1" x14ac:dyDescent="0.3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 t="str">
        <f>IF(T_telecom1[[#This Row],[Latitude]]&lt;34,"South",IF(T_telecom1[[#This Row],[Latitude]]&gt;38,"North","Central"))</f>
        <v>South</v>
      </c>
      <c r="I6741">
        <v>32.802959000000001</v>
      </c>
      <c r="J6741" t="str">
        <f>IF(T_telecom1[[#This Row],[Longitude]]&lt;-121.7,"West",IF(T_telecom1[Longitude]&gt;-118,"East","Central-East"))</f>
        <v>East</v>
      </c>
      <c r="K6741">
        <v>-117.027095</v>
      </c>
      <c r="L6741">
        <v>8</v>
      </c>
      <c r="M674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41">
        <v>71</v>
      </c>
      <c r="O6741" t="s">
        <v>42</v>
      </c>
      <c r="P6741" t="s">
        <v>40</v>
      </c>
      <c r="Q6741">
        <v>34.72</v>
      </c>
      <c r="R6741" t="s">
        <v>40</v>
      </c>
      <c r="S6741" t="s">
        <v>40</v>
      </c>
      <c r="T6741" t="s">
        <v>55</v>
      </c>
      <c r="U6741">
        <v>10</v>
      </c>
      <c r="V6741" t="s">
        <v>43</v>
      </c>
      <c r="W6741" t="s">
        <v>43</v>
      </c>
      <c r="X6741" t="s">
        <v>40</v>
      </c>
      <c r="Y6741" t="s">
        <v>43</v>
      </c>
      <c r="Z6741" t="s">
        <v>40</v>
      </c>
      <c r="AA6741" t="s">
        <v>40</v>
      </c>
      <c r="AB6741" t="s">
        <v>40</v>
      </c>
      <c r="AC6741" t="s">
        <v>40</v>
      </c>
      <c r="AD6741" t="s">
        <v>45</v>
      </c>
      <c r="AE6741" t="s">
        <v>40</v>
      </c>
      <c r="AF6741" t="s">
        <v>46</v>
      </c>
      <c r="AG6741">
        <v>98.65</v>
      </c>
      <c r="AH6741" s="1">
        <v>6962.85</v>
      </c>
      <c r="AI6741">
        <v>0</v>
      </c>
      <c r="AJ6741">
        <v>0</v>
      </c>
      <c r="AK6741">
        <v>2465.12</v>
      </c>
      <c r="AL6741">
        <v>9427.9699999999993</v>
      </c>
      <c r="AM6741" t="s">
        <v>47</v>
      </c>
      <c r="AN6741" t="s">
        <v>8234</v>
      </c>
      <c r="AO6741" t="s">
        <v>8235</v>
      </c>
    </row>
    <row r="6742" spans="1:41" ht="14.5" customHeight="1" x14ac:dyDescent="0.3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 t="str">
        <f>IF(T_telecom1[[#This Row],[Latitude]]&lt;34,"South",IF(T_telecom1[[#This Row],[Latitude]]&gt;38,"North","Central"))</f>
        <v>South</v>
      </c>
      <c r="I6742">
        <v>33.877639000000002</v>
      </c>
      <c r="J6742" t="str">
        <f>IF(T_telecom1[[#This Row],[Longitude]]&lt;-121.7,"West",IF(T_telecom1[Longitude]&gt;-118,"East","Central-East"))</f>
        <v>East</v>
      </c>
      <c r="K6742">
        <v>-117.961212</v>
      </c>
      <c r="L6742">
        <v>7</v>
      </c>
      <c r="M67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42">
        <v>59</v>
      </c>
      <c r="O6742" t="s">
        <v>42</v>
      </c>
      <c r="P6742" t="s">
        <v>40</v>
      </c>
      <c r="Q6742">
        <v>49.31</v>
      </c>
      <c r="R6742" t="s">
        <v>40</v>
      </c>
      <c r="S6742" t="s">
        <v>40</v>
      </c>
      <c r="T6742" t="s">
        <v>55</v>
      </c>
      <c r="U6742">
        <v>21</v>
      </c>
      <c r="V6742" t="s">
        <v>40</v>
      </c>
      <c r="W6742" t="s">
        <v>40</v>
      </c>
      <c r="X6742" t="s">
        <v>40</v>
      </c>
      <c r="Y6742" t="s">
        <v>40</v>
      </c>
      <c r="Z6742" t="s">
        <v>40</v>
      </c>
      <c r="AA6742" t="s">
        <v>43</v>
      </c>
      <c r="AB6742" t="s">
        <v>43</v>
      </c>
      <c r="AC6742" t="s">
        <v>43</v>
      </c>
      <c r="AD6742" t="s">
        <v>51</v>
      </c>
      <c r="AE6742" t="s">
        <v>40</v>
      </c>
      <c r="AF6742" t="s">
        <v>56</v>
      </c>
      <c r="AG6742">
        <v>106.75</v>
      </c>
      <c r="AH6742" s="1">
        <v>6252.9</v>
      </c>
      <c r="AI6742">
        <v>0</v>
      </c>
      <c r="AJ6742">
        <v>40</v>
      </c>
      <c r="AK6742">
        <v>2909.29</v>
      </c>
      <c r="AL6742">
        <v>9202.19</v>
      </c>
      <c r="AM6742" t="s">
        <v>57</v>
      </c>
      <c r="AN6742" t="s">
        <v>58</v>
      </c>
      <c r="AO6742" t="s">
        <v>104</v>
      </c>
    </row>
    <row r="6743" spans="1:41" ht="14.5" customHeight="1" x14ac:dyDescent="0.3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 t="str">
        <f>IF(T_telecom1[[#This Row],[Latitude]]&lt;34,"South",IF(T_telecom1[[#This Row],[Latitude]]&gt;38,"North","Central"))</f>
        <v>Central</v>
      </c>
      <c r="I6743">
        <v>34.110444000000001</v>
      </c>
      <c r="J6743" t="str">
        <f>IF(T_telecom1[[#This Row],[Longitude]]&lt;-121.7,"West",IF(T_telecom1[Longitude]&gt;-118,"East","Central-East"))</f>
        <v>Central-East</v>
      </c>
      <c r="K6743">
        <v>-118.15695700000001</v>
      </c>
      <c r="L6743">
        <v>5</v>
      </c>
      <c r="M674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43">
        <v>3</v>
      </c>
      <c r="O6743" t="s">
        <v>42</v>
      </c>
      <c r="P6743" t="s">
        <v>43</v>
      </c>
      <c r="Q6743">
        <v>0</v>
      </c>
      <c r="R6743" t="s">
        <v>43</v>
      </c>
      <c r="S6743" t="s">
        <v>40</v>
      </c>
      <c r="T6743" t="s">
        <v>79</v>
      </c>
      <c r="U6743">
        <v>41</v>
      </c>
      <c r="V6743" t="s">
        <v>43</v>
      </c>
      <c r="W6743" t="s">
        <v>43</v>
      </c>
      <c r="X6743" t="s">
        <v>43</v>
      </c>
      <c r="Y6743" t="s">
        <v>40</v>
      </c>
      <c r="Z6743" t="s">
        <v>43</v>
      </c>
      <c r="AA6743" t="s">
        <v>43</v>
      </c>
      <c r="AB6743" t="s">
        <v>43</v>
      </c>
      <c r="AC6743" t="s">
        <v>40</v>
      </c>
      <c r="AD6743" t="s">
        <v>51</v>
      </c>
      <c r="AE6743" t="s">
        <v>40</v>
      </c>
      <c r="AF6743" t="s">
        <v>56</v>
      </c>
      <c r="AG6743">
        <v>29.9</v>
      </c>
      <c r="AH6743" s="1">
        <v>92.25</v>
      </c>
      <c r="AI6743">
        <v>0</v>
      </c>
      <c r="AJ6743">
        <v>0</v>
      </c>
      <c r="AK6743">
        <v>0</v>
      </c>
      <c r="AL6743">
        <v>92.25</v>
      </c>
      <c r="AM6743" t="s">
        <v>98</v>
      </c>
      <c r="AN6743" t="s">
        <v>8234</v>
      </c>
      <c r="AO6743" t="s">
        <v>8235</v>
      </c>
    </row>
    <row r="6744" spans="1:41" ht="14.5" customHeight="1" x14ac:dyDescent="0.3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 t="str">
        <f>IF(T_telecom1[[#This Row],[Latitude]]&lt;34,"South",IF(T_telecom1[[#This Row],[Latitude]]&gt;38,"North","Central"))</f>
        <v>Central</v>
      </c>
      <c r="I6744">
        <v>35.116306999999999</v>
      </c>
      <c r="J6744" t="str">
        <f>IF(T_telecom1[[#This Row],[Longitude]]&lt;-121.7,"West",IF(T_telecom1[Longitude]&gt;-118,"East","Central-East"))</f>
        <v>Central-East</v>
      </c>
      <c r="K6744">
        <v>-118.817644</v>
      </c>
      <c r="L6744">
        <v>10</v>
      </c>
      <c r="M67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44">
        <v>68</v>
      </c>
      <c r="O6744" t="s">
        <v>42</v>
      </c>
      <c r="P6744" t="s">
        <v>40</v>
      </c>
      <c r="Q6744">
        <v>19.09</v>
      </c>
      <c r="R6744" t="s">
        <v>40</v>
      </c>
      <c r="S6744" t="s">
        <v>43</v>
      </c>
      <c r="T6744" t="s">
        <v>8242</v>
      </c>
      <c r="U6744">
        <v>0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43</v>
      </c>
      <c r="AB6744" t="s">
        <v>43</v>
      </c>
      <c r="AC6744" t="s">
        <v>43</v>
      </c>
      <c r="AD6744" t="s">
        <v>73</v>
      </c>
      <c r="AE6744" t="s">
        <v>43</v>
      </c>
      <c r="AF6744" t="s">
        <v>56</v>
      </c>
      <c r="AG6744">
        <v>25.4</v>
      </c>
      <c r="AH6744" s="1">
        <v>1620.2</v>
      </c>
      <c r="AI6744">
        <v>9.34</v>
      </c>
      <c r="AJ6744">
        <v>0</v>
      </c>
      <c r="AK6744">
        <v>1298.1199999999999</v>
      </c>
      <c r="AL6744">
        <v>2908.98</v>
      </c>
      <c r="AM6744" t="s">
        <v>47</v>
      </c>
      <c r="AN6744" t="s">
        <v>8234</v>
      </c>
      <c r="AO6744" t="s">
        <v>8235</v>
      </c>
    </row>
    <row r="6745" spans="1:41" ht="14.5" customHeight="1" x14ac:dyDescent="0.3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 t="str">
        <f>IF(T_telecom1[[#This Row],[Latitude]]&lt;34,"South",IF(T_telecom1[[#This Row],[Latitude]]&gt;38,"North","Central"))</f>
        <v>South</v>
      </c>
      <c r="I6745">
        <v>33.631118999999998</v>
      </c>
      <c r="J6745" t="str">
        <f>IF(T_telecom1[[#This Row],[Longitude]]&lt;-121.7,"West",IF(T_telecom1[Longitude]&gt;-118,"East","Central-East"))</f>
        <v>East</v>
      </c>
      <c r="K6745">
        <v>-117.567346</v>
      </c>
      <c r="L6745">
        <v>1</v>
      </c>
      <c r="M674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45">
        <v>30</v>
      </c>
      <c r="O6745" t="s">
        <v>129</v>
      </c>
      <c r="P6745" t="s">
        <v>40</v>
      </c>
      <c r="Q6745">
        <v>28.85</v>
      </c>
      <c r="R6745" t="s">
        <v>40</v>
      </c>
      <c r="S6745" t="s">
        <v>40</v>
      </c>
      <c r="T6745" t="s">
        <v>55</v>
      </c>
      <c r="U6745">
        <v>6</v>
      </c>
      <c r="V6745" t="s">
        <v>40</v>
      </c>
      <c r="W6745" t="s">
        <v>40</v>
      </c>
      <c r="X6745" t="s">
        <v>43</v>
      </c>
      <c r="Y6745" t="s">
        <v>43</v>
      </c>
      <c r="Z6745" t="s">
        <v>40</v>
      </c>
      <c r="AA6745" t="s">
        <v>43</v>
      </c>
      <c r="AB6745" t="s">
        <v>43</v>
      </c>
      <c r="AC6745" t="s">
        <v>43</v>
      </c>
      <c r="AD6745" t="s">
        <v>51</v>
      </c>
      <c r="AE6745" t="s">
        <v>40</v>
      </c>
      <c r="AF6745" t="s">
        <v>56</v>
      </c>
      <c r="AG6745">
        <v>94.4</v>
      </c>
      <c r="AH6745" s="1">
        <v>2838.7</v>
      </c>
      <c r="AI6745">
        <v>0</v>
      </c>
      <c r="AJ6745">
        <v>80</v>
      </c>
      <c r="AK6745">
        <v>865.5</v>
      </c>
      <c r="AL6745">
        <v>3784.2</v>
      </c>
      <c r="AM6745" t="s">
        <v>57</v>
      </c>
      <c r="AN6745" t="s">
        <v>58</v>
      </c>
      <c r="AO6745" t="s">
        <v>203</v>
      </c>
    </row>
    <row r="6746" spans="1:41" ht="14.5" customHeight="1" x14ac:dyDescent="0.3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 t="str">
        <f>IF(T_telecom1[[#This Row],[Latitude]]&lt;34,"South",IF(T_telecom1[[#This Row],[Latitude]]&gt;38,"North","Central"))</f>
        <v>Central</v>
      </c>
      <c r="I6746">
        <v>34.457005000000002</v>
      </c>
      <c r="J6746" t="str">
        <f>IF(T_telecom1[[#This Row],[Longitude]]&lt;-121.7,"West",IF(T_telecom1[Longitude]&gt;-118,"East","Central-East"))</f>
        <v>Central-East</v>
      </c>
      <c r="K6746">
        <v>-118.57372599999999</v>
      </c>
      <c r="L6746">
        <v>4</v>
      </c>
      <c r="M674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46">
        <v>6</v>
      </c>
      <c r="O6746" t="s">
        <v>42</v>
      </c>
      <c r="P6746" t="s">
        <v>40</v>
      </c>
      <c r="Q6746">
        <v>47.29</v>
      </c>
      <c r="R6746" t="s">
        <v>40</v>
      </c>
      <c r="S6746" t="s">
        <v>43</v>
      </c>
      <c r="T6746" t="s">
        <v>8242</v>
      </c>
      <c r="U6746">
        <v>0</v>
      </c>
      <c r="V6746" t="s">
        <v>43</v>
      </c>
      <c r="W6746" t="s">
        <v>43</v>
      </c>
      <c r="X6746" t="s">
        <v>43</v>
      </c>
      <c r="Y6746" t="s">
        <v>43</v>
      </c>
      <c r="Z6746" t="s">
        <v>43</v>
      </c>
      <c r="AA6746" t="s">
        <v>43</v>
      </c>
      <c r="AB6746" t="s">
        <v>43</v>
      </c>
      <c r="AC6746" t="s">
        <v>43</v>
      </c>
      <c r="AD6746" t="s">
        <v>45</v>
      </c>
      <c r="AE6746" t="s">
        <v>43</v>
      </c>
      <c r="AF6746" t="s">
        <v>183</v>
      </c>
      <c r="AG6746">
        <v>25.1</v>
      </c>
      <c r="AH6746" s="1">
        <v>171</v>
      </c>
      <c r="AI6746">
        <v>0</v>
      </c>
      <c r="AJ6746">
        <v>0</v>
      </c>
      <c r="AK6746">
        <v>283.74</v>
      </c>
      <c r="AL6746">
        <v>454.74</v>
      </c>
      <c r="AM6746" t="s">
        <v>47</v>
      </c>
      <c r="AN6746" t="s">
        <v>8234</v>
      </c>
      <c r="AO6746" t="s">
        <v>8235</v>
      </c>
    </row>
    <row r="6747" spans="1:41" ht="14.5" customHeight="1" x14ac:dyDescent="0.3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 t="str">
        <f>IF(T_telecom1[[#This Row],[Latitude]]&lt;34,"South",IF(T_telecom1[[#This Row],[Latitude]]&gt;38,"North","Central"))</f>
        <v>Central</v>
      </c>
      <c r="I6747">
        <v>35.858054000000003</v>
      </c>
      <c r="J6747" t="str">
        <f>IF(T_telecom1[[#This Row],[Longitude]]&lt;-121.7,"West",IF(T_telecom1[Longitude]&gt;-118,"East","Central-East"))</f>
        <v>Central-East</v>
      </c>
      <c r="K6747">
        <v>-119.305858</v>
      </c>
      <c r="L6747">
        <v>0</v>
      </c>
      <c r="M674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47">
        <v>3</v>
      </c>
      <c r="O6747" t="s">
        <v>42</v>
      </c>
      <c r="P6747" t="s">
        <v>40</v>
      </c>
      <c r="Q6747">
        <v>26.26</v>
      </c>
      <c r="R6747" t="s">
        <v>43</v>
      </c>
      <c r="S6747" t="s">
        <v>40</v>
      </c>
      <c r="T6747" t="s">
        <v>55</v>
      </c>
      <c r="U6747">
        <v>30</v>
      </c>
      <c r="V6747" t="s">
        <v>43</v>
      </c>
      <c r="W6747" t="s">
        <v>43</v>
      </c>
      <c r="X6747" t="s">
        <v>43</v>
      </c>
      <c r="Y6747" t="s">
        <v>43</v>
      </c>
      <c r="Z6747" t="s">
        <v>43</v>
      </c>
      <c r="AA6747" t="s">
        <v>43</v>
      </c>
      <c r="AB6747" t="s">
        <v>43</v>
      </c>
      <c r="AC6747" t="s">
        <v>40</v>
      </c>
      <c r="AD6747" t="s">
        <v>51</v>
      </c>
      <c r="AE6747" t="s">
        <v>40</v>
      </c>
      <c r="AF6747" t="s">
        <v>56</v>
      </c>
      <c r="AG6747">
        <v>69.55</v>
      </c>
      <c r="AH6747" s="1">
        <v>222.3</v>
      </c>
      <c r="AI6747">
        <v>0</v>
      </c>
      <c r="AJ6747">
        <v>0</v>
      </c>
      <c r="AK6747">
        <v>78.78</v>
      </c>
      <c r="AL6747">
        <v>301.08</v>
      </c>
      <c r="AM6747" t="s">
        <v>57</v>
      </c>
      <c r="AN6747" t="s">
        <v>58</v>
      </c>
      <c r="AO6747" t="s">
        <v>203</v>
      </c>
    </row>
    <row r="6748" spans="1:41" ht="14.5" customHeight="1" x14ac:dyDescent="0.3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 t="str">
        <f>IF(T_telecom1[[#This Row],[Latitude]]&lt;34,"South",IF(T_telecom1[[#This Row],[Latitude]]&gt;38,"North","Central"))</f>
        <v>South</v>
      </c>
      <c r="I6748">
        <v>33.797637999999999</v>
      </c>
      <c r="J6748" t="str">
        <f>IF(T_telecom1[[#This Row],[Longitude]]&lt;-121.7,"West",IF(T_telecom1[Longitude]&gt;-118,"East","Central-East"))</f>
        <v>Central-East</v>
      </c>
      <c r="K6748">
        <v>-118.11662</v>
      </c>
      <c r="L6748">
        <v>0</v>
      </c>
      <c r="M674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48">
        <v>37</v>
      </c>
      <c r="O6748" t="s">
        <v>129</v>
      </c>
      <c r="P6748" t="s">
        <v>40</v>
      </c>
      <c r="Q6748">
        <v>12.69</v>
      </c>
      <c r="R6748" t="s">
        <v>40</v>
      </c>
      <c r="S6748" t="s">
        <v>40</v>
      </c>
      <c r="T6748" t="s">
        <v>55</v>
      </c>
      <c r="U6748">
        <v>69</v>
      </c>
      <c r="V6748" t="s">
        <v>40</v>
      </c>
      <c r="W6748" t="s">
        <v>43</v>
      </c>
      <c r="X6748" t="s">
        <v>43</v>
      </c>
      <c r="Y6748" t="s">
        <v>43</v>
      </c>
      <c r="Z6748" t="s">
        <v>40</v>
      </c>
      <c r="AA6748" t="s">
        <v>43</v>
      </c>
      <c r="AB6748" t="s">
        <v>43</v>
      </c>
      <c r="AC6748" t="s">
        <v>43</v>
      </c>
      <c r="AD6748" t="s">
        <v>51</v>
      </c>
      <c r="AE6748" t="s">
        <v>40</v>
      </c>
      <c r="AF6748" t="s">
        <v>56</v>
      </c>
      <c r="AG6748">
        <v>91.15</v>
      </c>
      <c r="AH6748" s="1">
        <v>3369.25</v>
      </c>
      <c r="AI6748">
        <v>17.5</v>
      </c>
      <c r="AJ6748">
        <v>50</v>
      </c>
      <c r="AK6748">
        <v>469.53</v>
      </c>
      <c r="AL6748">
        <v>3871.28</v>
      </c>
      <c r="AM6748" t="s">
        <v>47</v>
      </c>
      <c r="AN6748" t="s">
        <v>8234</v>
      </c>
      <c r="AO6748" t="s">
        <v>8235</v>
      </c>
    </row>
    <row r="6749" spans="1:41" ht="14.5" customHeight="1" x14ac:dyDescent="0.3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 t="str">
        <f>IF(T_telecom1[[#This Row],[Latitude]]&lt;34,"South",IF(T_telecom1[[#This Row],[Latitude]]&gt;38,"North","Central"))</f>
        <v>Central</v>
      </c>
      <c r="I6749">
        <v>34.066963999999999</v>
      </c>
      <c r="J6749" t="str">
        <f>IF(T_telecom1[[#This Row],[Longitude]]&lt;-121.7,"West",IF(T_telecom1[Longitude]&gt;-118,"East","Central-East"))</f>
        <v>East</v>
      </c>
      <c r="K6749">
        <v>-117.93700699999999</v>
      </c>
      <c r="L6749">
        <v>0</v>
      </c>
      <c r="M674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49">
        <v>68</v>
      </c>
      <c r="O6749" t="s">
        <v>42</v>
      </c>
      <c r="P6749" t="s">
        <v>40</v>
      </c>
      <c r="Q6749">
        <v>5.3</v>
      </c>
      <c r="R6749" t="s">
        <v>40</v>
      </c>
      <c r="S6749" t="s">
        <v>40</v>
      </c>
      <c r="T6749" t="s">
        <v>79</v>
      </c>
      <c r="U6749">
        <v>59</v>
      </c>
      <c r="V6749" t="s">
        <v>40</v>
      </c>
      <c r="W6749" t="s">
        <v>43</v>
      </c>
      <c r="X6749" t="s">
        <v>43</v>
      </c>
      <c r="Y6749" t="s">
        <v>43</v>
      </c>
      <c r="Z6749" t="s">
        <v>43</v>
      </c>
      <c r="AA6749" t="s">
        <v>43</v>
      </c>
      <c r="AB6749" t="s">
        <v>43</v>
      </c>
      <c r="AC6749" t="s">
        <v>40</v>
      </c>
      <c r="AD6749" t="s">
        <v>51</v>
      </c>
      <c r="AE6749" t="s">
        <v>43</v>
      </c>
      <c r="AF6749" t="s">
        <v>183</v>
      </c>
      <c r="AG6749">
        <v>54.45</v>
      </c>
      <c r="AH6749" s="1">
        <v>3687.75</v>
      </c>
      <c r="AI6749">
        <v>0</v>
      </c>
      <c r="AJ6749">
        <v>0</v>
      </c>
      <c r="AK6749">
        <v>360.4</v>
      </c>
      <c r="AL6749">
        <v>4048.15</v>
      </c>
      <c r="AM6749" t="s">
        <v>47</v>
      </c>
      <c r="AN6749" t="s">
        <v>8234</v>
      </c>
      <c r="AO6749" t="s">
        <v>8235</v>
      </c>
    </row>
    <row r="6750" spans="1:41" ht="14.5" customHeight="1" x14ac:dyDescent="0.3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 t="str">
        <f>IF(T_telecom1[[#This Row],[Latitude]]&lt;34,"South",IF(T_telecom1[[#This Row],[Latitude]]&gt;38,"North","Central"))</f>
        <v>Central</v>
      </c>
      <c r="I6750">
        <v>37.393554000000002</v>
      </c>
      <c r="J6750" t="str">
        <f>IF(T_telecom1[[#This Row],[Longitude]]&lt;-121.7,"West",IF(T_telecom1[Longitude]&gt;-118,"East","Central-East"))</f>
        <v>West</v>
      </c>
      <c r="K6750">
        <v>-121.965114</v>
      </c>
      <c r="L6750">
        <v>0</v>
      </c>
      <c r="M675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50">
        <v>15</v>
      </c>
      <c r="O6750" t="s">
        <v>42</v>
      </c>
      <c r="P6750" t="s">
        <v>40</v>
      </c>
      <c r="Q6750">
        <v>32.54</v>
      </c>
      <c r="R6750" t="s">
        <v>40</v>
      </c>
      <c r="S6750" t="s">
        <v>43</v>
      </c>
      <c r="T6750" t="s">
        <v>8242</v>
      </c>
      <c r="U6750">
        <v>0</v>
      </c>
      <c r="V6750" t="s">
        <v>43</v>
      </c>
      <c r="W6750" t="s">
        <v>43</v>
      </c>
      <c r="X6750" t="s">
        <v>43</v>
      </c>
      <c r="Y6750" t="s">
        <v>43</v>
      </c>
      <c r="Z6750" t="s">
        <v>43</v>
      </c>
      <c r="AA6750" t="s">
        <v>43</v>
      </c>
      <c r="AB6750" t="s">
        <v>43</v>
      </c>
      <c r="AC6750" t="s">
        <v>43</v>
      </c>
      <c r="AD6750" t="s">
        <v>51</v>
      </c>
      <c r="AE6750" t="s">
        <v>40</v>
      </c>
      <c r="AF6750" t="s">
        <v>56</v>
      </c>
      <c r="AG6750">
        <v>24.8</v>
      </c>
      <c r="AH6750" s="1">
        <v>324.14999999999998</v>
      </c>
      <c r="AI6750">
        <v>12.8</v>
      </c>
      <c r="AJ6750">
        <v>0</v>
      </c>
      <c r="AK6750">
        <v>488.1</v>
      </c>
      <c r="AL6750">
        <v>799.45</v>
      </c>
      <c r="AM6750" t="s">
        <v>47</v>
      </c>
      <c r="AN6750" t="s">
        <v>8234</v>
      </c>
      <c r="AO6750" t="s">
        <v>8235</v>
      </c>
    </row>
    <row r="6751" spans="1:41" ht="14.5" customHeight="1" x14ac:dyDescent="0.3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 t="str">
        <f>IF(T_telecom1[[#This Row],[Latitude]]&lt;34,"South",IF(T_telecom1[[#This Row],[Latitude]]&gt;38,"North","Central"))</f>
        <v>Central</v>
      </c>
      <c r="I6751">
        <v>34.420997999999997</v>
      </c>
      <c r="J6751" t="str">
        <f>IF(T_telecom1[[#This Row],[Longitude]]&lt;-121.7,"West",IF(T_telecom1[Longitude]&gt;-118,"East","Central-East"))</f>
        <v>Central-East</v>
      </c>
      <c r="K6751">
        <v>-119.60137</v>
      </c>
      <c r="L6751">
        <v>0</v>
      </c>
      <c r="M675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51">
        <v>16</v>
      </c>
      <c r="O6751" t="s">
        <v>42</v>
      </c>
      <c r="P6751" t="s">
        <v>40</v>
      </c>
      <c r="Q6751">
        <v>47.45</v>
      </c>
      <c r="R6751" t="s">
        <v>40</v>
      </c>
      <c r="S6751" t="s">
        <v>40</v>
      </c>
      <c r="T6751" t="s">
        <v>79</v>
      </c>
      <c r="U6751">
        <v>30</v>
      </c>
      <c r="V6751" t="s">
        <v>43</v>
      </c>
      <c r="W6751" t="s">
        <v>43</v>
      </c>
      <c r="X6751" t="s">
        <v>40</v>
      </c>
      <c r="Y6751" t="s">
        <v>43</v>
      </c>
      <c r="Z6751" t="s">
        <v>43</v>
      </c>
      <c r="AA6751" t="s">
        <v>40</v>
      </c>
      <c r="AB6751" t="s">
        <v>40</v>
      </c>
      <c r="AC6751" t="s">
        <v>40</v>
      </c>
      <c r="AD6751" t="s">
        <v>51</v>
      </c>
      <c r="AE6751" t="s">
        <v>40</v>
      </c>
      <c r="AF6751" t="s">
        <v>46</v>
      </c>
      <c r="AG6751">
        <v>65.2</v>
      </c>
      <c r="AH6751" s="1">
        <v>1043.3499999999999</v>
      </c>
      <c r="AI6751">
        <v>0</v>
      </c>
      <c r="AJ6751">
        <v>0</v>
      </c>
      <c r="AK6751">
        <v>759.2</v>
      </c>
      <c r="AL6751">
        <v>1802.55</v>
      </c>
      <c r="AM6751" t="s">
        <v>57</v>
      </c>
      <c r="AN6751" t="s">
        <v>58</v>
      </c>
      <c r="AO6751" t="s">
        <v>59</v>
      </c>
    </row>
    <row r="6752" spans="1:41" ht="14.5" customHeight="1" x14ac:dyDescent="0.3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 t="str">
        <f>IF(T_telecom1[[#This Row],[Latitude]]&lt;34,"South",IF(T_telecom1[[#This Row],[Latitude]]&gt;38,"North","Central"))</f>
        <v>Central</v>
      </c>
      <c r="I6752">
        <v>34.818227</v>
      </c>
      <c r="J6752" t="str">
        <f>IF(T_telecom1[[#This Row],[Longitude]]&lt;-121.7,"West",IF(T_telecom1[Longitude]&gt;-118,"East","Central-East"))</f>
        <v>Central-East</v>
      </c>
      <c r="K6752">
        <v>-120.418784</v>
      </c>
      <c r="L6752">
        <v>0</v>
      </c>
      <c r="M675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52">
        <v>59</v>
      </c>
      <c r="O6752" t="s">
        <v>76</v>
      </c>
      <c r="P6752" t="s">
        <v>43</v>
      </c>
      <c r="Q6752">
        <v>0</v>
      </c>
      <c r="R6752" t="s">
        <v>43</v>
      </c>
      <c r="S6752" t="s">
        <v>40</v>
      </c>
      <c r="T6752" t="s">
        <v>79</v>
      </c>
      <c r="U6752">
        <v>19</v>
      </c>
      <c r="V6752" t="s">
        <v>40</v>
      </c>
      <c r="W6752" t="s">
        <v>43</v>
      </c>
      <c r="X6752" t="s">
        <v>40</v>
      </c>
      <c r="Y6752" t="s">
        <v>43</v>
      </c>
      <c r="Z6752" t="s">
        <v>43</v>
      </c>
      <c r="AA6752" t="s">
        <v>43</v>
      </c>
      <c r="AB6752" t="s">
        <v>43</v>
      </c>
      <c r="AC6752" t="s">
        <v>40</v>
      </c>
      <c r="AD6752" t="s">
        <v>45</v>
      </c>
      <c r="AE6752" t="s">
        <v>43</v>
      </c>
      <c r="AF6752" t="s">
        <v>46</v>
      </c>
      <c r="AG6752">
        <v>34.799999999999997</v>
      </c>
      <c r="AH6752" s="1">
        <v>1980.3</v>
      </c>
      <c r="AI6752">
        <v>0</v>
      </c>
      <c r="AJ6752">
        <v>0</v>
      </c>
      <c r="AK6752">
        <v>0</v>
      </c>
      <c r="AL6752">
        <v>1980.3</v>
      </c>
      <c r="AM6752" t="s">
        <v>47</v>
      </c>
      <c r="AN6752" t="s">
        <v>8234</v>
      </c>
      <c r="AO6752" t="s">
        <v>8235</v>
      </c>
    </row>
    <row r="6753" spans="1:41" ht="14.5" customHeight="1" x14ac:dyDescent="0.3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 t="str">
        <f>IF(T_telecom1[[#This Row],[Latitude]]&lt;34,"South",IF(T_telecom1[[#This Row],[Latitude]]&gt;38,"North","Central"))</f>
        <v>Central</v>
      </c>
      <c r="I6753">
        <v>37.773147000000002</v>
      </c>
      <c r="J6753" t="str">
        <f>IF(T_telecom1[[#This Row],[Longitude]]&lt;-121.7,"West",IF(T_telecom1[Longitude]&gt;-118,"East","Central-East"))</f>
        <v>West</v>
      </c>
      <c r="K6753">
        <v>-122.411287</v>
      </c>
      <c r="L6753">
        <v>0</v>
      </c>
      <c r="M675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53">
        <v>17</v>
      </c>
      <c r="O6753" t="s">
        <v>62</v>
      </c>
      <c r="P6753" t="s">
        <v>40</v>
      </c>
      <c r="Q6753">
        <v>41.78</v>
      </c>
      <c r="R6753" t="s">
        <v>43</v>
      </c>
      <c r="S6753" t="s">
        <v>40</v>
      </c>
      <c r="T6753" t="s">
        <v>55</v>
      </c>
      <c r="U6753">
        <v>16</v>
      </c>
      <c r="V6753" t="s">
        <v>43</v>
      </c>
      <c r="W6753" t="s">
        <v>43</v>
      </c>
      <c r="X6753" t="s">
        <v>43</v>
      </c>
      <c r="Y6753" t="s">
        <v>43</v>
      </c>
      <c r="Z6753" t="s">
        <v>43</v>
      </c>
      <c r="AA6753" t="s">
        <v>43</v>
      </c>
      <c r="AB6753" t="s">
        <v>43</v>
      </c>
      <c r="AC6753" t="s">
        <v>40</v>
      </c>
      <c r="AD6753" t="s">
        <v>51</v>
      </c>
      <c r="AE6753" t="s">
        <v>43</v>
      </c>
      <c r="AF6753" t="s">
        <v>56</v>
      </c>
      <c r="AG6753">
        <v>70.5</v>
      </c>
      <c r="AH6753" s="1">
        <v>1165.5999999999999</v>
      </c>
      <c r="AI6753">
        <v>0</v>
      </c>
      <c r="AJ6753">
        <v>0</v>
      </c>
      <c r="AK6753">
        <v>710.26</v>
      </c>
      <c r="AL6753">
        <v>1875.86</v>
      </c>
      <c r="AM6753" t="s">
        <v>47</v>
      </c>
      <c r="AN6753" t="s">
        <v>8234</v>
      </c>
      <c r="AO6753" t="s">
        <v>8235</v>
      </c>
    </row>
    <row r="6754" spans="1:41" ht="14.5" customHeight="1" x14ac:dyDescent="0.3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 t="str">
        <f>IF(T_telecom1[[#This Row],[Latitude]]&lt;34,"South",IF(T_telecom1[[#This Row],[Latitude]]&gt;38,"North","Central"))</f>
        <v>Central</v>
      </c>
      <c r="I6754">
        <v>35.886766999999999</v>
      </c>
      <c r="J6754" t="str">
        <f>IF(T_telecom1[[#This Row],[Longitude]]&lt;-121.7,"West",IF(T_telecom1[Longitude]&gt;-118,"East","Central-East"))</f>
        <v>Central-East</v>
      </c>
      <c r="K6754">
        <v>-120.608661</v>
      </c>
      <c r="L6754">
        <v>5</v>
      </c>
      <c r="M675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54">
        <v>41</v>
      </c>
      <c r="O6754" t="s">
        <v>42</v>
      </c>
      <c r="P6754" t="s">
        <v>40</v>
      </c>
      <c r="Q6754">
        <v>16.02</v>
      </c>
      <c r="R6754" t="s">
        <v>43</v>
      </c>
      <c r="S6754" t="s">
        <v>43</v>
      </c>
      <c r="T6754" t="s">
        <v>8242</v>
      </c>
      <c r="U6754">
        <v>0</v>
      </c>
      <c r="V6754" t="s">
        <v>43</v>
      </c>
      <c r="W6754" t="s">
        <v>43</v>
      </c>
      <c r="X6754" t="s">
        <v>43</v>
      </c>
      <c r="Y6754" t="s">
        <v>43</v>
      </c>
      <c r="Z6754" t="s">
        <v>43</v>
      </c>
      <c r="AA6754" t="s">
        <v>43</v>
      </c>
      <c r="AB6754" t="s">
        <v>43</v>
      </c>
      <c r="AC6754" t="s">
        <v>43</v>
      </c>
      <c r="AD6754" t="s">
        <v>73</v>
      </c>
      <c r="AE6754" t="s">
        <v>40</v>
      </c>
      <c r="AF6754" t="s">
        <v>46</v>
      </c>
      <c r="AG6754">
        <v>20</v>
      </c>
      <c r="AH6754" s="1">
        <v>879.8</v>
      </c>
      <c r="AI6754">
        <v>0</v>
      </c>
      <c r="AJ6754">
        <v>0</v>
      </c>
      <c r="AK6754">
        <v>656.82</v>
      </c>
      <c r="AL6754">
        <v>1536.62</v>
      </c>
      <c r="AM6754" t="s">
        <v>47</v>
      </c>
      <c r="AN6754" t="s">
        <v>8234</v>
      </c>
      <c r="AO6754" t="s">
        <v>8235</v>
      </c>
    </row>
    <row r="6755" spans="1:41" ht="14.5" customHeight="1" x14ac:dyDescent="0.3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 t="str">
        <f>IF(T_telecom1[[#This Row],[Latitude]]&lt;34,"South",IF(T_telecom1[[#This Row],[Latitude]]&gt;38,"North","Central"))</f>
        <v>South</v>
      </c>
      <c r="I6755">
        <v>33.829583</v>
      </c>
      <c r="J6755" t="str">
        <f>IF(T_telecom1[[#This Row],[Longitude]]&lt;-121.7,"West",IF(T_telecom1[Longitude]&gt;-118,"East","Central-East"))</f>
        <v>East</v>
      </c>
      <c r="K6755">
        <v>-116.474131</v>
      </c>
      <c r="L6755">
        <v>8</v>
      </c>
      <c r="M675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55">
        <v>64</v>
      </c>
      <c r="O6755" t="s">
        <v>76</v>
      </c>
      <c r="P6755" t="s">
        <v>40</v>
      </c>
      <c r="Q6755">
        <v>49.26</v>
      </c>
      <c r="R6755" t="s">
        <v>40</v>
      </c>
      <c r="S6755" t="s">
        <v>40</v>
      </c>
      <c r="T6755" t="s">
        <v>55</v>
      </c>
      <c r="U6755">
        <v>18</v>
      </c>
      <c r="V6755" t="s">
        <v>43</v>
      </c>
      <c r="W6755" t="s">
        <v>40</v>
      </c>
      <c r="X6755" t="s">
        <v>43</v>
      </c>
      <c r="Y6755" t="s">
        <v>40</v>
      </c>
      <c r="Z6755" t="s">
        <v>40</v>
      </c>
      <c r="AA6755" t="s">
        <v>40</v>
      </c>
      <c r="AB6755" t="s">
        <v>40</v>
      </c>
      <c r="AC6755" t="s">
        <v>40</v>
      </c>
      <c r="AD6755" t="s">
        <v>73</v>
      </c>
      <c r="AE6755" t="s">
        <v>40</v>
      </c>
      <c r="AF6755" t="s">
        <v>56</v>
      </c>
      <c r="AG6755">
        <v>105.4</v>
      </c>
      <c r="AH6755" s="1">
        <v>6794.75</v>
      </c>
      <c r="AI6755">
        <v>32.24</v>
      </c>
      <c r="AJ6755">
        <v>0</v>
      </c>
      <c r="AK6755">
        <v>3152.64</v>
      </c>
      <c r="AL6755">
        <v>9915.15</v>
      </c>
      <c r="AM6755" t="s">
        <v>47</v>
      </c>
      <c r="AN6755" t="s">
        <v>8234</v>
      </c>
      <c r="AO6755" t="s">
        <v>8235</v>
      </c>
    </row>
    <row r="6756" spans="1:41" ht="14.5" customHeight="1" x14ac:dyDescent="0.3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 t="str">
        <f>IF(T_telecom1[[#This Row],[Latitude]]&lt;34,"South",IF(T_telecom1[[#This Row],[Latitude]]&gt;38,"North","Central"))</f>
        <v>Central</v>
      </c>
      <c r="I6756">
        <v>36.993665999999997</v>
      </c>
      <c r="J6756" t="str">
        <f>IF(T_telecom1[[#This Row],[Longitude]]&lt;-121.7,"West",IF(T_telecom1[Longitude]&gt;-118,"East","Central-East"))</f>
        <v>Central-East</v>
      </c>
      <c r="K6756">
        <v>-119.34826700000001</v>
      </c>
      <c r="L6756">
        <v>8</v>
      </c>
      <c r="M675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56">
        <v>2</v>
      </c>
      <c r="O6756" t="s">
        <v>54</v>
      </c>
      <c r="P6756" t="s">
        <v>40</v>
      </c>
      <c r="Q6756">
        <v>15.5</v>
      </c>
      <c r="R6756" t="s">
        <v>43</v>
      </c>
      <c r="S6756" t="s">
        <v>40</v>
      </c>
      <c r="T6756" t="s">
        <v>79</v>
      </c>
      <c r="U6756">
        <v>12</v>
      </c>
      <c r="V6756" t="s">
        <v>43</v>
      </c>
      <c r="W6756" t="s">
        <v>43</v>
      </c>
      <c r="X6756" t="s">
        <v>43</v>
      </c>
      <c r="Y6756" t="s">
        <v>43</v>
      </c>
      <c r="Z6756" t="s">
        <v>43</v>
      </c>
      <c r="AA6756" t="s">
        <v>43</v>
      </c>
      <c r="AB6756" t="s">
        <v>43</v>
      </c>
      <c r="AC6756" t="s">
        <v>40</v>
      </c>
      <c r="AD6756" t="s">
        <v>51</v>
      </c>
      <c r="AE6756" t="s">
        <v>40</v>
      </c>
      <c r="AF6756" t="s">
        <v>56</v>
      </c>
      <c r="AG6756">
        <v>45</v>
      </c>
      <c r="AH6756" s="1">
        <v>89.75</v>
      </c>
      <c r="AI6756">
        <v>0</v>
      </c>
      <c r="AJ6756">
        <v>0</v>
      </c>
      <c r="AK6756">
        <v>31</v>
      </c>
      <c r="AL6756">
        <v>120.75</v>
      </c>
      <c r="AM6756" t="s">
        <v>98</v>
      </c>
      <c r="AN6756" t="s">
        <v>8234</v>
      </c>
      <c r="AO6756" t="s">
        <v>8235</v>
      </c>
    </row>
    <row r="6757" spans="1:41" ht="14.5" customHeight="1" x14ac:dyDescent="0.3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 t="str">
        <f>IF(T_telecom1[[#This Row],[Latitude]]&lt;34,"South",IF(T_telecom1[[#This Row],[Latitude]]&gt;38,"North","Central"))</f>
        <v>South</v>
      </c>
      <c r="I6757">
        <v>32.847335999999999</v>
      </c>
      <c r="J6757" t="str">
        <f>IF(T_telecom1[[#This Row],[Longitude]]&lt;-121.7,"West",IF(T_telecom1[Longitude]&gt;-118,"East","Central-East"))</f>
        <v>East</v>
      </c>
      <c r="K6757">
        <v>-116.99760499999999</v>
      </c>
      <c r="L6757">
        <v>0</v>
      </c>
      <c r="M67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57">
        <v>49</v>
      </c>
      <c r="O6757" t="s">
        <v>76</v>
      </c>
      <c r="P6757" t="s">
        <v>40</v>
      </c>
      <c r="Q6757">
        <v>6.26</v>
      </c>
      <c r="R6757" t="s">
        <v>43</v>
      </c>
      <c r="S6757" t="s">
        <v>43</v>
      </c>
      <c r="T6757" t="s">
        <v>8242</v>
      </c>
      <c r="U6757">
        <v>0</v>
      </c>
      <c r="V6757" t="s">
        <v>43</v>
      </c>
      <c r="W6757" t="s">
        <v>43</v>
      </c>
      <c r="X6757" t="s">
        <v>43</v>
      </c>
      <c r="Y6757" t="s">
        <v>43</v>
      </c>
      <c r="Z6757" t="s">
        <v>43</v>
      </c>
      <c r="AA6757" t="s">
        <v>43</v>
      </c>
      <c r="AB6757" t="s">
        <v>43</v>
      </c>
      <c r="AC6757" t="s">
        <v>43</v>
      </c>
      <c r="AD6757" t="s">
        <v>73</v>
      </c>
      <c r="AE6757" t="s">
        <v>40</v>
      </c>
      <c r="AF6757" t="s">
        <v>46</v>
      </c>
      <c r="AG6757">
        <v>19.899999999999999</v>
      </c>
      <c r="AH6757" s="1">
        <v>1022.6</v>
      </c>
      <c r="AI6757">
        <v>0</v>
      </c>
      <c r="AJ6757">
        <v>0</v>
      </c>
      <c r="AK6757">
        <v>306.74</v>
      </c>
      <c r="AL6757">
        <v>1329.34</v>
      </c>
      <c r="AM6757" t="s">
        <v>47</v>
      </c>
      <c r="AN6757" t="s">
        <v>8234</v>
      </c>
      <c r="AO6757" t="s">
        <v>8235</v>
      </c>
    </row>
    <row r="6758" spans="1:41" ht="14.5" customHeight="1" x14ac:dyDescent="0.3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 t="str">
        <f>IF(T_telecom1[[#This Row],[Latitude]]&lt;34,"South",IF(T_telecom1[[#This Row],[Latitude]]&gt;38,"North","Central"))</f>
        <v>South</v>
      </c>
      <c r="I6758">
        <v>33.917144999999998</v>
      </c>
      <c r="J6758" t="str">
        <f>IF(T_telecom1[[#This Row],[Longitude]]&lt;-121.7,"West",IF(T_telecom1[Longitude]&gt;-118,"East","Central-East"))</f>
        <v>Central-East</v>
      </c>
      <c r="K6758">
        <v>-118.401554</v>
      </c>
      <c r="L6758">
        <v>9</v>
      </c>
      <c r="M675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58">
        <v>69</v>
      </c>
      <c r="O6758" t="s">
        <v>42</v>
      </c>
      <c r="P6758" t="s">
        <v>40</v>
      </c>
      <c r="Q6758">
        <v>3.08</v>
      </c>
      <c r="R6758" t="s">
        <v>40</v>
      </c>
      <c r="S6758" t="s">
        <v>40</v>
      </c>
      <c r="T6758" t="s">
        <v>55</v>
      </c>
      <c r="U6758">
        <v>20</v>
      </c>
      <c r="V6758" t="s">
        <v>43</v>
      </c>
      <c r="W6758" t="s">
        <v>40</v>
      </c>
      <c r="X6758" t="s">
        <v>43</v>
      </c>
      <c r="Y6758" t="s">
        <v>40</v>
      </c>
      <c r="Z6758" t="s">
        <v>40</v>
      </c>
      <c r="AA6758" t="s">
        <v>43</v>
      </c>
      <c r="AB6758" t="s">
        <v>43</v>
      </c>
      <c r="AC6758" t="s">
        <v>40</v>
      </c>
      <c r="AD6758" t="s">
        <v>73</v>
      </c>
      <c r="AE6758" t="s">
        <v>40</v>
      </c>
      <c r="AF6758" t="s">
        <v>46</v>
      </c>
      <c r="AG6758">
        <v>92.45</v>
      </c>
      <c r="AH6758" s="1">
        <v>6460.55</v>
      </c>
      <c r="AI6758">
        <v>0</v>
      </c>
      <c r="AJ6758">
        <v>0</v>
      </c>
      <c r="AK6758">
        <v>212.52</v>
      </c>
      <c r="AL6758">
        <v>6673.07</v>
      </c>
      <c r="AM6758" t="s">
        <v>47</v>
      </c>
      <c r="AN6758" t="s">
        <v>8234</v>
      </c>
      <c r="AO6758" t="s">
        <v>8235</v>
      </c>
    </row>
    <row r="6759" spans="1:41" ht="14.5" customHeight="1" x14ac:dyDescent="0.3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 t="str">
        <f>IF(T_telecom1[[#This Row],[Latitude]]&lt;34,"South",IF(T_telecom1[[#This Row],[Latitude]]&gt;38,"North","Central"))</f>
        <v>South</v>
      </c>
      <c r="I6759">
        <v>32.671019999999999</v>
      </c>
      <c r="J6759" t="str">
        <f>IF(T_telecom1[[#This Row],[Longitude]]&lt;-121.7,"West",IF(T_telecom1[Longitude]&gt;-118,"East","Central-East"))</f>
        <v>East</v>
      </c>
      <c r="K6759">
        <v>-117.095235</v>
      </c>
      <c r="L6759">
        <v>0</v>
      </c>
      <c r="M67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59">
        <v>55</v>
      </c>
      <c r="O6759" t="s">
        <v>76</v>
      </c>
      <c r="P6759" t="s">
        <v>43</v>
      </c>
      <c r="Q6759">
        <v>0</v>
      </c>
      <c r="R6759" t="s">
        <v>43</v>
      </c>
      <c r="S6759" t="s">
        <v>40</v>
      </c>
      <c r="T6759" t="s">
        <v>79</v>
      </c>
      <c r="U6759">
        <v>30</v>
      </c>
      <c r="V6759" t="s">
        <v>40</v>
      </c>
      <c r="W6759" t="s">
        <v>40</v>
      </c>
      <c r="X6759" t="s">
        <v>43</v>
      </c>
      <c r="Y6759" t="s">
        <v>43</v>
      </c>
      <c r="Z6759" t="s">
        <v>40</v>
      </c>
      <c r="AA6759" t="s">
        <v>43</v>
      </c>
      <c r="AB6759" t="s">
        <v>43</v>
      </c>
      <c r="AC6759" t="s">
        <v>40</v>
      </c>
      <c r="AD6759" t="s">
        <v>51</v>
      </c>
      <c r="AE6759" t="s">
        <v>40</v>
      </c>
      <c r="AF6759" t="s">
        <v>56</v>
      </c>
      <c r="AG6759">
        <v>44.85</v>
      </c>
      <c r="AH6759" s="1">
        <v>2479.0500000000002</v>
      </c>
      <c r="AI6759">
        <v>0</v>
      </c>
      <c r="AJ6759">
        <v>0</v>
      </c>
      <c r="AK6759">
        <v>0</v>
      </c>
      <c r="AL6759">
        <v>2479.0500000000002</v>
      </c>
      <c r="AM6759" t="s">
        <v>47</v>
      </c>
      <c r="AN6759" t="s">
        <v>8234</v>
      </c>
      <c r="AO6759" t="s">
        <v>8235</v>
      </c>
    </row>
    <row r="6760" spans="1:41" ht="14.5" customHeight="1" x14ac:dyDescent="0.3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 t="str">
        <f>IF(T_telecom1[[#This Row],[Latitude]]&lt;34,"South",IF(T_telecom1[[#This Row],[Latitude]]&gt;38,"North","Central"))</f>
        <v>Central</v>
      </c>
      <c r="I6760">
        <v>35.666885999999998</v>
      </c>
      <c r="J6760" t="str">
        <f>IF(T_telecom1[[#This Row],[Longitude]]&lt;-121.7,"West",IF(T_telecom1[Longitude]&gt;-118,"East","Central-East"))</f>
        <v>Central-East</v>
      </c>
      <c r="K6760">
        <v>-119.186717</v>
      </c>
      <c r="L6760">
        <v>6</v>
      </c>
      <c r="M676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60">
        <v>37</v>
      </c>
      <c r="O6760" t="s">
        <v>42</v>
      </c>
      <c r="P6760" t="s">
        <v>40</v>
      </c>
      <c r="Q6760">
        <v>9.26</v>
      </c>
      <c r="R6760" t="s">
        <v>40</v>
      </c>
      <c r="S6760" t="s">
        <v>40</v>
      </c>
      <c r="T6760" t="s">
        <v>79</v>
      </c>
      <c r="U6760">
        <v>28</v>
      </c>
      <c r="V6760" t="s">
        <v>40</v>
      </c>
      <c r="W6760" t="s">
        <v>43</v>
      </c>
      <c r="X6760" t="s">
        <v>40</v>
      </c>
      <c r="Y6760" t="s">
        <v>43</v>
      </c>
      <c r="Z6760" t="s">
        <v>40</v>
      </c>
      <c r="AA6760" t="s">
        <v>40</v>
      </c>
      <c r="AB6760" t="s">
        <v>40</v>
      </c>
      <c r="AC6760" t="s">
        <v>40</v>
      </c>
      <c r="AD6760" t="s">
        <v>45</v>
      </c>
      <c r="AE6760" t="s">
        <v>43</v>
      </c>
      <c r="AF6760" t="s">
        <v>46</v>
      </c>
      <c r="AG6760">
        <v>79.25</v>
      </c>
      <c r="AH6760" s="1">
        <v>2911.8</v>
      </c>
      <c r="AI6760">
        <v>0</v>
      </c>
      <c r="AJ6760">
        <v>0</v>
      </c>
      <c r="AK6760">
        <v>342.62</v>
      </c>
      <c r="AL6760">
        <v>3254.42</v>
      </c>
      <c r="AM6760" t="s">
        <v>47</v>
      </c>
      <c r="AN6760" t="s">
        <v>8234</v>
      </c>
      <c r="AO6760" t="s">
        <v>8235</v>
      </c>
    </row>
    <row r="6761" spans="1:41" ht="14.5" customHeight="1" x14ac:dyDescent="0.3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 t="str">
        <f>IF(T_telecom1[[#This Row],[Latitude]]&lt;34,"South",IF(T_telecom1[[#This Row],[Latitude]]&gt;38,"North","Central"))</f>
        <v>Central</v>
      </c>
      <c r="I6761">
        <v>34.046174000000001</v>
      </c>
      <c r="J6761" t="str">
        <f>IF(T_telecom1[[#This Row],[Longitude]]&lt;-121.7,"West",IF(T_telecom1[Longitude]&gt;-118,"East","Central-East"))</f>
        <v>Central-East</v>
      </c>
      <c r="K6761">
        <v>-118.446333</v>
      </c>
      <c r="L6761">
        <v>2</v>
      </c>
      <c r="M676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61">
        <v>56</v>
      </c>
      <c r="O6761" t="s">
        <v>76</v>
      </c>
      <c r="P6761" t="s">
        <v>40</v>
      </c>
      <c r="Q6761">
        <v>31.53</v>
      </c>
      <c r="R6761" t="s">
        <v>40</v>
      </c>
      <c r="S6761" t="s">
        <v>43</v>
      </c>
      <c r="T6761" t="s">
        <v>8242</v>
      </c>
      <c r="U6761">
        <v>0</v>
      </c>
      <c r="V6761" t="s">
        <v>43</v>
      </c>
      <c r="W6761" t="s">
        <v>43</v>
      </c>
      <c r="X6761" t="s">
        <v>43</v>
      </c>
      <c r="Y6761" t="s">
        <v>43</v>
      </c>
      <c r="Z6761" t="s">
        <v>43</v>
      </c>
      <c r="AA6761" t="s">
        <v>43</v>
      </c>
      <c r="AB6761" t="s">
        <v>43</v>
      </c>
      <c r="AC6761" t="s">
        <v>43</v>
      </c>
      <c r="AD6761" t="s">
        <v>73</v>
      </c>
      <c r="AE6761" t="s">
        <v>40</v>
      </c>
      <c r="AF6761" t="s">
        <v>46</v>
      </c>
      <c r="AG6761">
        <v>24.45</v>
      </c>
      <c r="AH6761" s="1">
        <v>1385.85</v>
      </c>
      <c r="AI6761">
        <v>0</v>
      </c>
      <c r="AJ6761">
        <v>0</v>
      </c>
      <c r="AK6761">
        <v>1765.68</v>
      </c>
      <c r="AL6761">
        <v>3151.53</v>
      </c>
      <c r="AM6761" t="s">
        <v>47</v>
      </c>
      <c r="AN6761" t="s">
        <v>8234</v>
      </c>
      <c r="AO6761" t="s">
        <v>8235</v>
      </c>
    </row>
    <row r="6762" spans="1:41" ht="14.5" customHeight="1" x14ac:dyDescent="0.3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 t="str">
        <f>IF(T_telecom1[[#This Row],[Latitude]]&lt;34,"South",IF(T_telecom1[[#This Row],[Latitude]]&gt;38,"North","Central"))</f>
        <v>South</v>
      </c>
      <c r="I6762">
        <v>32.898612999999997</v>
      </c>
      <c r="J6762" t="str">
        <f>IF(T_telecom1[[#This Row],[Longitude]]&lt;-121.7,"West",IF(T_telecom1[Longitude]&gt;-118,"East","Central-East"))</f>
        <v>East</v>
      </c>
      <c r="K6762">
        <v>-117.20293700000001</v>
      </c>
      <c r="L6762">
        <v>0</v>
      </c>
      <c r="M676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62">
        <v>43</v>
      </c>
      <c r="O6762" t="s">
        <v>42</v>
      </c>
      <c r="P6762" t="s">
        <v>40</v>
      </c>
      <c r="Q6762">
        <v>49.64</v>
      </c>
      <c r="R6762" t="s">
        <v>40</v>
      </c>
      <c r="S6762" t="s">
        <v>40</v>
      </c>
      <c r="T6762" t="s">
        <v>55</v>
      </c>
      <c r="U6762">
        <v>27</v>
      </c>
      <c r="V6762" t="s">
        <v>43</v>
      </c>
      <c r="W6762" t="s">
        <v>40</v>
      </c>
      <c r="X6762" t="s">
        <v>43</v>
      </c>
      <c r="Y6762" t="s">
        <v>43</v>
      </c>
      <c r="Z6762" t="s">
        <v>40</v>
      </c>
      <c r="AA6762" t="s">
        <v>40</v>
      </c>
      <c r="AB6762" t="s">
        <v>40</v>
      </c>
      <c r="AC6762" t="s">
        <v>40</v>
      </c>
      <c r="AD6762" t="s">
        <v>51</v>
      </c>
      <c r="AE6762" t="s">
        <v>40</v>
      </c>
      <c r="AF6762" t="s">
        <v>56</v>
      </c>
      <c r="AG6762">
        <v>101.4</v>
      </c>
      <c r="AH6762" s="1">
        <v>4528</v>
      </c>
      <c r="AI6762">
        <v>0</v>
      </c>
      <c r="AJ6762">
        <v>0</v>
      </c>
      <c r="AK6762">
        <v>2134.52</v>
      </c>
      <c r="AL6762">
        <v>6662.52</v>
      </c>
      <c r="AM6762" t="s">
        <v>57</v>
      </c>
      <c r="AN6762" t="s">
        <v>58</v>
      </c>
      <c r="AO6762" t="s">
        <v>104</v>
      </c>
    </row>
    <row r="6763" spans="1:41" ht="14.5" customHeight="1" x14ac:dyDescent="0.3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 t="str">
        <f>IF(T_telecom1[[#This Row],[Latitude]]&lt;34,"South",IF(T_telecom1[[#This Row],[Latitude]]&gt;38,"North","Central"))</f>
        <v>Central</v>
      </c>
      <c r="I6763">
        <v>37.770533</v>
      </c>
      <c r="J6763" t="str">
        <f>IF(T_telecom1[[#This Row],[Longitude]]&lt;-121.7,"West",IF(T_telecom1[Longitude]&gt;-118,"East","Central-East"))</f>
        <v>West</v>
      </c>
      <c r="K6763">
        <v>-122.445121</v>
      </c>
      <c r="L6763">
        <v>1</v>
      </c>
      <c r="M676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63">
        <v>30</v>
      </c>
      <c r="O6763" t="s">
        <v>129</v>
      </c>
      <c r="P6763" t="s">
        <v>40</v>
      </c>
      <c r="Q6763">
        <v>10.5</v>
      </c>
      <c r="R6763" t="s">
        <v>40</v>
      </c>
      <c r="S6763" t="s">
        <v>40</v>
      </c>
      <c r="T6763" t="s">
        <v>55</v>
      </c>
      <c r="U6763">
        <v>22</v>
      </c>
      <c r="V6763" t="s">
        <v>43</v>
      </c>
      <c r="W6763" t="s">
        <v>43</v>
      </c>
      <c r="X6763" t="s">
        <v>43</v>
      </c>
      <c r="Y6763" t="s">
        <v>43</v>
      </c>
      <c r="Z6763" t="s">
        <v>40</v>
      </c>
      <c r="AA6763" t="s">
        <v>40</v>
      </c>
      <c r="AB6763" t="s">
        <v>40</v>
      </c>
      <c r="AC6763" t="s">
        <v>40</v>
      </c>
      <c r="AD6763" t="s">
        <v>51</v>
      </c>
      <c r="AE6763" t="s">
        <v>40</v>
      </c>
      <c r="AF6763" t="s">
        <v>46</v>
      </c>
      <c r="AG6763">
        <v>94.05</v>
      </c>
      <c r="AH6763" s="1">
        <v>2866.45</v>
      </c>
      <c r="AI6763">
        <v>0</v>
      </c>
      <c r="AJ6763">
        <v>0</v>
      </c>
      <c r="AK6763">
        <v>315</v>
      </c>
      <c r="AL6763">
        <v>3181.45</v>
      </c>
      <c r="AM6763" t="s">
        <v>57</v>
      </c>
      <c r="AN6763" t="s">
        <v>121</v>
      </c>
      <c r="AO6763" t="s">
        <v>195</v>
      </c>
    </row>
    <row r="6764" spans="1:41" ht="14.5" customHeight="1" x14ac:dyDescent="0.3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 t="str">
        <f>IF(T_telecom1[[#This Row],[Latitude]]&lt;34,"South",IF(T_telecom1[[#This Row],[Latitude]]&gt;38,"North","Central"))</f>
        <v>South</v>
      </c>
      <c r="I6764">
        <v>32.857230000000001</v>
      </c>
      <c r="J6764" t="str">
        <f>IF(T_telecom1[[#This Row],[Longitude]]&lt;-121.7,"West",IF(T_telecom1[Longitude]&gt;-118,"East","Central-East"))</f>
        <v>East</v>
      </c>
      <c r="K6764">
        <v>-117.209774</v>
      </c>
      <c r="L6764">
        <v>1</v>
      </c>
      <c r="M676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64">
        <v>25</v>
      </c>
      <c r="O6764" t="s">
        <v>129</v>
      </c>
      <c r="P6764" t="s">
        <v>40</v>
      </c>
      <c r="Q6764">
        <v>8.91</v>
      </c>
      <c r="R6764" t="s">
        <v>40</v>
      </c>
      <c r="S6764" t="s">
        <v>40</v>
      </c>
      <c r="T6764" t="s">
        <v>55</v>
      </c>
      <c r="U6764">
        <v>10</v>
      </c>
      <c r="V6764" t="s">
        <v>43</v>
      </c>
      <c r="W6764" t="s">
        <v>43</v>
      </c>
      <c r="X6764" t="s">
        <v>40</v>
      </c>
      <c r="Y6764" t="s">
        <v>40</v>
      </c>
      <c r="Z6764" t="s">
        <v>40</v>
      </c>
      <c r="AA6764" t="s">
        <v>40</v>
      </c>
      <c r="AB6764" t="s">
        <v>40</v>
      </c>
      <c r="AC6764" t="s">
        <v>40</v>
      </c>
      <c r="AD6764" t="s">
        <v>51</v>
      </c>
      <c r="AE6764" t="s">
        <v>40</v>
      </c>
      <c r="AF6764" t="s">
        <v>56</v>
      </c>
      <c r="AG6764">
        <v>104.95</v>
      </c>
      <c r="AH6764" s="1">
        <v>2566.5</v>
      </c>
      <c r="AI6764">
        <v>0</v>
      </c>
      <c r="AJ6764">
        <v>0</v>
      </c>
      <c r="AK6764">
        <v>222.75</v>
      </c>
      <c r="AL6764">
        <v>2789.25</v>
      </c>
      <c r="AM6764" t="s">
        <v>57</v>
      </c>
      <c r="AN6764" t="s">
        <v>58</v>
      </c>
      <c r="AO6764" t="s">
        <v>104</v>
      </c>
    </row>
    <row r="6765" spans="1:41" ht="14.5" customHeight="1" x14ac:dyDescent="0.3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 t="str">
        <f>IF(T_telecom1[[#This Row],[Latitude]]&lt;34,"South",IF(T_telecom1[[#This Row],[Latitude]]&gt;38,"North","Central"))</f>
        <v>South</v>
      </c>
      <c r="I6765">
        <v>33.644584999999999</v>
      </c>
      <c r="J6765" t="str">
        <f>IF(T_telecom1[[#This Row],[Longitude]]&lt;-121.7,"West",IF(T_telecom1[Longitude]&gt;-118,"East","Central-East"))</f>
        <v>East</v>
      </c>
      <c r="K6765">
        <v>-116.871544</v>
      </c>
      <c r="L6765">
        <v>0</v>
      </c>
      <c r="M67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65">
        <v>50</v>
      </c>
      <c r="O6765" t="s">
        <v>42</v>
      </c>
      <c r="P6765" t="s">
        <v>40</v>
      </c>
      <c r="Q6765">
        <v>21.72</v>
      </c>
      <c r="R6765" t="s">
        <v>43</v>
      </c>
      <c r="S6765" t="s">
        <v>43</v>
      </c>
      <c r="T6765" t="s">
        <v>8242</v>
      </c>
      <c r="U6765">
        <v>0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43</v>
      </c>
      <c r="AB6765" t="s">
        <v>43</v>
      </c>
      <c r="AC6765" t="s">
        <v>43</v>
      </c>
      <c r="AD6765" t="s">
        <v>45</v>
      </c>
      <c r="AE6765" t="s">
        <v>43</v>
      </c>
      <c r="AF6765" t="s">
        <v>46</v>
      </c>
      <c r="AG6765">
        <v>20.149999999999999</v>
      </c>
      <c r="AH6765" s="1">
        <v>989.05</v>
      </c>
      <c r="AI6765">
        <v>0</v>
      </c>
      <c r="AJ6765">
        <v>0</v>
      </c>
      <c r="AK6765">
        <v>1086</v>
      </c>
      <c r="AL6765">
        <v>2075.0500000000002</v>
      </c>
      <c r="AM6765" t="s">
        <v>47</v>
      </c>
      <c r="AN6765" t="s">
        <v>8234</v>
      </c>
      <c r="AO6765" t="s">
        <v>8235</v>
      </c>
    </row>
    <row r="6766" spans="1:41" ht="14.5" customHeight="1" x14ac:dyDescent="0.3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 t="str">
        <f>IF(T_telecom1[[#This Row],[Latitude]]&lt;34,"South",IF(T_telecom1[[#This Row],[Latitude]]&gt;38,"North","Central"))</f>
        <v>Central</v>
      </c>
      <c r="I6766">
        <v>34.613475999999999</v>
      </c>
      <c r="J6766" t="str">
        <f>IF(T_telecom1[[#This Row],[Longitude]]&lt;-121.7,"West",IF(T_telecom1[Longitude]&gt;-118,"East","Central-East"))</f>
        <v>Central-East</v>
      </c>
      <c r="K6766">
        <v>-118.25635800000001</v>
      </c>
      <c r="L6766">
        <v>0</v>
      </c>
      <c r="M67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66">
        <v>1</v>
      </c>
      <c r="O6766" t="s">
        <v>54</v>
      </c>
      <c r="P6766" t="s">
        <v>40</v>
      </c>
      <c r="Q6766">
        <v>2.97</v>
      </c>
      <c r="R6766" t="s">
        <v>43</v>
      </c>
      <c r="S6766" t="s">
        <v>40</v>
      </c>
      <c r="T6766" t="s">
        <v>55</v>
      </c>
      <c r="U6766">
        <v>5</v>
      </c>
      <c r="V6766" t="s">
        <v>43</v>
      </c>
      <c r="W6766" t="s">
        <v>43</v>
      </c>
      <c r="X6766" t="s">
        <v>43</v>
      </c>
      <c r="Y6766" t="s">
        <v>43</v>
      </c>
      <c r="Z6766" t="s">
        <v>43</v>
      </c>
      <c r="AA6766" t="s">
        <v>43</v>
      </c>
      <c r="AB6766" t="s">
        <v>43</v>
      </c>
      <c r="AC6766" t="s">
        <v>40</v>
      </c>
      <c r="AD6766" t="s">
        <v>73</v>
      </c>
      <c r="AE6766" t="s">
        <v>40</v>
      </c>
      <c r="AF6766" t="s">
        <v>56</v>
      </c>
      <c r="AG6766">
        <v>70.05</v>
      </c>
      <c r="AH6766" s="1">
        <v>70.05</v>
      </c>
      <c r="AI6766">
        <v>0</v>
      </c>
      <c r="AJ6766">
        <v>0</v>
      </c>
      <c r="AK6766">
        <v>2.97</v>
      </c>
      <c r="AL6766">
        <v>73.02</v>
      </c>
      <c r="AM6766" t="s">
        <v>98</v>
      </c>
      <c r="AN6766" t="s">
        <v>8234</v>
      </c>
      <c r="AO6766" t="s">
        <v>8235</v>
      </c>
    </row>
    <row r="6767" spans="1:41" ht="14.5" customHeight="1" x14ac:dyDescent="0.3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 t="str">
        <f>IF(T_telecom1[[#This Row],[Latitude]]&lt;34,"South",IF(T_telecom1[[#This Row],[Latitude]]&gt;38,"North","Central"))</f>
        <v>Central</v>
      </c>
      <c r="I6767">
        <v>37.974497999999997</v>
      </c>
      <c r="J6767" t="str">
        <f>IF(T_telecom1[[#This Row],[Longitude]]&lt;-121.7,"West",IF(T_telecom1[Longitude]&gt;-118,"East","Central-East"))</f>
        <v>Central-East</v>
      </c>
      <c r="K6767">
        <v>-121.319568</v>
      </c>
      <c r="L6767">
        <v>0</v>
      </c>
      <c r="M67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67">
        <v>1</v>
      </c>
      <c r="O6767" t="s">
        <v>42</v>
      </c>
      <c r="P6767" t="s">
        <v>40</v>
      </c>
      <c r="Q6767">
        <v>22.34</v>
      </c>
      <c r="R6767" t="s">
        <v>43</v>
      </c>
      <c r="S6767" t="s">
        <v>40</v>
      </c>
      <c r="T6767" t="s">
        <v>55</v>
      </c>
      <c r="U6767">
        <v>12</v>
      </c>
      <c r="V6767" t="s">
        <v>43</v>
      </c>
      <c r="W6767" t="s">
        <v>43</v>
      </c>
      <c r="X6767" t="s">
        <v>43</v>
      </c>
      <c r="Y6767" t="s">
        <v>43</v>
      </c>
      <c r="Z6767" t="s">
        <v>43</v>
      </c>
      <c r="AA6767" t="s">
        <v>43</v>
      </c>
      <c r="AB6767" t="s">
        <v>43</v>
      </c>
      <c r="AC6767" t="s">
        <v>40</v>
      </c>
      <c r="AD6767" t="s">
        <v>51</v>
      </c>
      <c r="AE6767" t="s">
        <v>40</v>
      </c>
      <c r="AF6767" t="s">
        <v>56</v>
      </c>
      <c r="AG6767">
        <v>70.2</v>
      </c>
      <c r="AH6767" s="1">
        <v>70.2</v>
      </c>
      <c r="AI6767">
        <v>0</v>
      </c>
      <c r="AJ6767">
        <v>0</v>
      </c>
      <c r="AK6767">
        <v>22.34</v>
      </c>
      <c r="AL6767">
        <v>92.54</v>
      </c>
      <c r="AM6767" t="s">
        <v>98</v>
      </c>
      <c r="AN6767" t="s">
        <v>8234</v>
      </c>
      <c r="AO6767" t="s">
        <v>8235</v>
      </c>
    </row>
    <row r="6768" spans="1:41" ht="14.5" customHeight="1" x14ac:dyDescent="0.3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 t="str">
        <f>IF(T_telecom1[[#This Row],[Latitude]]&lt;34,"South",IF(T_telecom1[[#This Row],[Latitude]]&gt;38,"North","Central"))</f>
        <v>South</v>
      </c>
      <c r="I6768">
        <v>33.781086000000002</v>
      </c>
      <c r="J6768" t="str">
        <f>IF(T_telecom1[[#This Row],[Longitude]]&lt;-121.7,"West",IF(T_telecom1[Longitude]&gt;-118,"East","Central-East"))</f>
        <v>Central-East</v>
      </c>
      <c r="K6768">
        <v>-118.199049</v>
      </c>
      <c r="L6768">
        <v>1</v>
      </c>
      <c r="M67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68">
        <v>32</v>
      </c>
      <c r="O6768" t="s">
        <v>42</v>
      </c>
      <c r="P6768" t="s">
        <v>40</v>
      </c>
      <c r="Q6768">
        <v>5.99</v>
      </c>
      <c r="R6768" t="s">
        <v>40</v>
      </c>
      <c r="S6768" t="s">
        <v>40</v>
      </c>
      <c r="T6768" t="s">
        <v>55</v>
      </c>
      <c r="U6768">
        <v>23</v>
      </c>
      <c r="V6768" t="s">
        <v>43</v>
      </c>
      <c r="W6768" t="s">
        <v>43</v>
      </c>
      <c r="X6768" t="s">
        <v>43</v>
      </c>
      <c r="Y6768" t="s">
        <v>43</v>
      </c>
      <c r="Z6768" t="s">
        <v>43</v>
      </c>
      <c r="AA6768" t="s">
        <v>40</v>
      </c>
      <c r="AB6768" t="s">
        <v>40</v>
      </c>
      <c r="AC6768" t="s">
        <v>40</v>
      </c>
      <c r="AD6768" t="s">
        <v>51</v>
      </c>
      <c r="AE6768" t="s">
        <v>40</v>
      </c>
      <c r="AF6768" t="s">
        <v>56</v>
      </c>
      <c r="AG6768">
        <v>85</v>
      </c>
      <c r="AH6768" s="1">
        <v>2642.05</v>
      </c>
      <c r="AI6768">
        <v>49.57</v>
      </c>
      <c r="AJ6768">
        <v>0</v>
      </c>
      <c r="AK6768">
        <v>191.68</v>
      </c>
      <c r="AL6768">
        <v>2784.16</v>
      </c>
      <c r="AM6768" t="s">
        <v>57</v>
      </c>
      <c r="AN6768" t="s">
        <v>121</v>
      </c>
      <c r="AO6768" t="s">
        <v>195</v>
      </c>
    </row>
    <row r="6769" spans="1:41" ht="14.5" customHeight="1" x14ac:dyDescent="0.3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 t="str">
        <f>IF(T_telecom1[[#This Row],[Latitude]]&lt;34,"South",IF(T_telecom1[[#This Row],[Latitude]]&gt;38,"North","Central"))</f>
        <v>South</v>
      </c>
      <c r="I6769">
        <v>32.688505999999997</v>
      </c>
      <c r="J6769" t="str">
        <f>IF(T_telecom1[[#This Row],[Longitude]]&lt;-121.7,"West",IF(T_telecom1[Longitude]&gt;-118,"East","Central-East"))</f>
        <v>East</v>
      </c>
      <c r="K6769">
        <v>-116.938632</v>
      </c>
      <c r="L6769">
        <v>6</v>
      </c>
      <c r="M67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69">
        <v>35</v>
      </c>
      <c r="O6769" t="s">
        <v>129</v>
      </c>
      <c r="P6769" t="s">
        <v>40</v>
      </c>
      <c r="Q6769">
        <v>45.97</v>
      </c>
      <c r="R6769" t="s">
        <v>40</v>
      </c>
      <c r="S6769" t="s">
        <v>40</v>
      </c>
      <c r="T6769" t="s">
        <v>79</v>
      </c>
      <c r="U6769">
        <v>13</v>
      </c>
      <c r="V6769" t="s">
        <v>43</v>
      </c>
      <c r="W6769" t="s">
        <v>40</v>
      </c>
      <c r="X6769" t="s">
        <v>43</v>
      </c>
      <c r="Y6769" t="s">
        <v>40</v>
      </c>
      <c r="Z6769" t="s">
        <v>40</v>
      </c>
      <c r="AA6769" t="s">
        <v>43</v>
      </c>
      <c r="AB6769" t="s">
        <v>43</v>
      </c>
      <c r="AC6769" t="s">
        <v>40</v>
      </c>
      <c r="AD6769" t="s">
        <v>45</v>
      </c>
      <c r="AE6769" t="s">
        <v>40</v>
      </c>
      <c r="AF6769" t="s">
        <v>56</v>
      </c>
      <c r="AG6769">
        <v>69</v>
      </c>
      <c r="AH6769" s="1">
        <v>2441.6999999999998</v>
      </c>
      <c r="AI6769">
        <v>0</v>
      </c>
      <c r="AJ6769">
        <v>0</v>
      </c>
      <c r="AK6769">
        <v>1608.95</v>
      </c>
      <c r="AL6769">
        <v>4050.65</v>
      </c>
      <c r="AM6769" t="s">
        <v>47</v>
      </c>
      <c r="AN6769" t="s">
        <v>8234</v>
      </c>
      <c r="AO6769" t="s">
        <v>8235</v>
      </c>
    </row>
    <row r="6770" spans="1:41" ht="14.5" customHeight="1" x14ac:dyDescent="0.3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 t="str">
        <f>IF(T_telecom1[[#This Row],[Latitude]]&lt;34,"South",IF(T_telecom1[[#This Row],[Latitude]]&gt;38,"North","Central"))</f>
        <v>North</v>
      </c>
      <c r="I6770">
        <v>38.486938000000002</v>
      </c>
      <c r="J6770" t="str">
        <f>IF(T_telecom1[[#This Row],[Longitude]]&lt;-121.7,"West",IF(T_telecom1[Longitude]&gt;-118,"East","Central-East"))</f>
        <v>Central-East</v>
      </c>
      <c r="K6770">
        <v>-121.395805</v>
      </c>
      <c r="L6770">
        <v>0</v>
      </c>
      <c r="M67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70">
        <v>67</v>
      </c>
      <c r="O6770" t="s">
        <v>42</v>
      </c>
      <c r="P6770" t="s">
        <v>43</v>
      </c>
      <c r="Q6770">
        <v>0</v>
      </c>
      <c r="R6770" t="s">
        <v>43</v>
      </c>
      <c r="S6770" t="s">
        <v>40</v>
      </c>
      <c r="T6770" t="s">
        <v>44</v>
      </c>
      <c r="U6770">
        <v>17</v>
      </c>
      <c r="V6770" t="s">
        <v>40</v>
      </c>
      <c r="W6770" t="s">
        <v>43</v>
      </c>
      <c r="X6770" t="s">
        <v>43</v>
      </c>
      <c r="Y6770" t="s">
        <v>40</v>
      </c>
      <c r="Z6770" t="s">
        <v>40</v>
      </c>
      <c r="AA6770" t="s">
        <v>43</v>
      </c>
      <c r="AB6770" t="s">
        <v>43</v>
      </c>
      <c r="AC6770" t="s">
        <v>40</v>
      </c>
      <c r="AD6770" t="s">
        <v>73</v>
      </c>
      <c r="AE6770" t="s">
        <v>43</v>
      </c>
      <c r="AF6770" t="s">
        <v>56</v>
      </c>
      <c r="AG6770">
        <v>43.9</v>
      </c>
      <c r="AH6770" s="1">
        <v>3097.2</v>
      </c>
      <c r="AI6770">
        <v>34.450000000000003</v>
      </c>
      <c r="AJ6770">
        <v>0</v>
      </c>
      <c r="AK6770">
        <v>0</v>
      </c>
      <c r="AL6770">
        <v>3062.75</v>
      </c>
      <c r="AM6770" t="s">
        <v>47</v>
      </c>
      <c r="AN6770" t="s">
        <v>8234</v>
      </c>
      <c r="AO6770" t="s">
        <v>8235</v>
      </c>
    </row>
    <row r="6771" spans="1:41" ht="14.5" customHeight="1" x14ac:dyDescent="0.3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 t="str">
        <f>IF(T_telecom1[[#This Row],[Latitude]]&lt;34,"South",IF(T_telecom1[[#This Row],[Latitude]]&gt;38,"North","Central"))</f>
        <v>South</v>
      </c>
      <c r="I6771">
        <v>33.786738</v>
      </c>
      <c r="J6771" t="str">
        <f>IF(T_telecom1[[#This Row],[Longitude]]&lt;-121.7,"West",IF(T_telecom1[Longitude]&gt;-118,"East","Central-East"))</f>
        <v>East</v>
      </c>
      <c r="K6771">
        <v>-117.982564</v>
      </c>
      <c r="L6771">
        <v>0</v>
      </c>
      <c r="M67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71">
        <v>3</v>
      </c>
      <c r="O6771" t="s">
        <v>42</v>
      </c>
      <c r="P6771" t="s">
        <v>40</v>
      </c>
      <c r="Q6771">
        <v>16.149999999999999</v>
      </c>
      <c r="R6771" t="s">
        <v>43</v>
      </c>
      <c r="S6771" t="s">
        <v>40</v>
      </c>
      <c r="T6771" t="s">
        <v>55</v>
      </c>
      <c r="U6771">
        <v>13</v>
      </c>
      <c r="V6771" t="s">
        <v>43</v>
      </c>
      <c r="W6771" t="s">
        <v>43</v>
      </c>
      <c r="X6771" t="s">
        <v>43</v>
      </c>
      <c r="Y6771" t="s">
        <v>43</v>
      </c>
      <c r="Z6771" t="s">
        <v>40</v>
      </c>
      <c r="AA6771" t="s">
        <v>40</v>
      </c>
      <c r="AB6771" t="s">
        <v>40</v>
      </c>
      <c r="AC6771" t="s">
        <v>40</v>
      </c>
      <c r="AD6771" t="s">
        <v>51</v>
      </c>
      <c r="AE6771" t="s">
        <v>40</v>
      </c>
      <c r="AF6771" t="s">
        <v>56</v>
      </c>
      <c r="AG6771">
        <v>89.45</v>
      </c>
      <c r="AH6771" s="1">
        <v>240.45</v>
      </c>
      <c r="AI6771">
        <v>0</v>
      </c>
      <c r="AJ6771">
        <v>0</v>
      </c>
      <c r="AK6771">
        <v>48.45</v>
      </c>
      <c r="AL6771">
        <v>288.89999999999998</v>
      </c>
      <c r="AM6771" t="s">
        <v>57</v>
      </c>
      <c r="AN6771" t="s">
        <v>58</v>
      </c>
      <c r="AO6771" t="s">
        <v>104</v>
      </c>
    </row>
    <row r="6772" spans="1:41" ht="14.5" customHeight="1" x14ac:dyDescent="0.3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 t="str">
        <f>IF(T_telecom1[[#This Row],[Latitude]]&lt;34,"South",IF(T_telecom1[[#This Row],[Latitude]]&gt;38,"North","Central"))</f>
        <v>South</v>
      </c>
      <c r="I6772">
        <v>32.825085999999999</v>
      </c>
      <c r="J6772" t="str">
        <f>IF(T_telecom1[[#This Row],[Longitude]]&lt;-121.7,"West",IF(T_telecom1[Longitude]&gt;-118,"East","Central-East"))</f>
        <v>East</v>
      </c>
      <c r="K6772">
        <v>-117.19942399999999</v>
      </c>
      <c r="L6772">
        <v>0</v>
      </c>
      <c r="M677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72">
        <v>65</v>
      </c>
      <c r="O6772" t="s">
        <v>42</v>
      </c>
      <c r="P6772" t="s">
        <v>40</v>
      </c>
      <c r="Q6772">
        <v>36.75</v>
      </c>
      <c r="R6772" t="s">
        <v>40</v>
      </c>
      <c r="S6772" t="s">
        <v>40</v>
      </c>
      <c r="T6772" t="s">
        <v>55</v>
      </c>
      <c r="U6772">
        <v>73</v>
      </c>
      <c r="V6772" t="s">
        <v>43</v>
      </c>
      <c r="W6772" t="s">
        <v>40</v>
      </c>
      <c r="X6772" t="s">
        <v>43</v>
      </c>
      <c r="Y6772" t="s">
        <v>43</v>
      </c>
      <c r="Z6772" t="s">
        <v>40</v>
      </c>
      <c r="AA6772" t="s">
        <v>43</v>
      </c>
      <c r="AB6772" t="s">
        <v>40</v>
      </c>
      <c r="AC6772" t="s">
        <v>40</v>
      </c>
      <c r="AD6772" t="s">
        <v>51</v>
      </c>
      <c r="AE6772" t="s">
        <v>40</v>
      </c>
      <c r="AF6772" t="s">
        <v>56</v>
      </c>
      <c r="AG6772">
        <v>91.85</v>
      </c>
      <c r="AH6772" s="1">
        <v>5940.85</v>
      </c>
      <c r="AI6772">
        <v>0</v>
      </c>
      <c r="AJ6772">
        <v>0</v>
      </c>
      <c r="AK6772">
        <v>2388.75</v>
      </c>
      <c r="AL6772">
        <v>8329.6</v>
      </c>
      <c r="AM6772" t="s">
        <v>57</v>
      </c>
      <c r="AN6772" t="s">
        <v>58</v>
      </c>
      <c r="AO6772" t="s">
        <v>104</v>
      </c>
    </row>
    <row r="6773" spans="1:41" ht="14.5" customHeight="1" x14ac:dyDescent="0.3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 t="str">
        <f>IF(T_telecom1[[#This Row],[Latitude]]&lt;34,"South",IF(T_telecom1[[#This Row],[Latitude]]&gt;38,"North","Central"))</f>
        <v>South</v>
      </c>
      <c r="I6773">
        <v>33.889631999999999</v>
      </c>
      <c r="J6773" t="str">
        <f>IF(T_telecom1[[#This Row],[Longitude]]&lt;-121.7,"West",IF(T_telecom1[Longitude]&gt;-118,"East","Central-East"))</f>
        <v>Central-East</v>
      </c>
      <c r="K6773">
        <v>-118.39737</v>
      </c>
      <c r="L6773">
        <v>0</v>
      </c>
      <c r="M67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73">
        <v>1</v>
      </c>
      <c r="O6773" t="s">
        <v>42</v>
      </c>
      <c r="P6773" t="s">
        <v>40</v>
      </c>
      <c r="Q6773">
        <v>36.119999999999997</v>
      </c>
      <c r="R6773" t="s">
        <v>43</v>
      </c>
      <c r="S6773" t="s">
        <v>40</v>
      </c>
      <c r="T6773" t="s">
        <v>55</v>
      </c>
      <c r="U6773">
        <v>14</v>
      </c>
      <c r="V6773" t="s">
        <v>43</v>
      </c>
      <c r="W6773" t="s">
        <v>43</v>
      </c>
      <c r="X6773" t="s">
        <v>43</v>
      </c>
      <c r="Y6773" t="s">
        <v>43</v>
      </c>
      <c r="Z6773" t="s">
        <v>43</v>
      </c>
      <c r="AA6773" t="s">
        <v>43</v>
      </c>
      <c r="AB6773" t="s">
        <v>43</v>
      </c>
      <c r="AC6773" t="s">
        <v>40</v>
      </c>
      <c r="AD6773" t="s">
        <v>51</v>
      </c>
      <c r="AE6773" t="s">
        <v>40</v>
      </c>
      <c r="AF6773" t="s">
        <v>46</v>
      </c>
      <c r="AG6773">
        <v>70.599999999999994</v>
      </c>
      <c r="AH6773" s="1">
        <v>70.599999999999994</v>
      </c>
      <c r="AI6773">
        <v>0</v>
      </c>
      <c r="AJ6773">
        <v>0</v>
      </c>
      <c r="AK6773">
        <v>36.119999999999997</v>
      </c>
      <c r="AL6773">
        <v>106.72</v>
      </c>
      <c r="AM6773" t="s">
        <v>98</v>
      </c>
      <c r="AN6773" t="s">
        <v>8234</v>
      </c>
      <c r="AO6773" t="s">
        <v>8235</v>
      </c>
    </row>
    <row r="6774" spans="1:41" ht="14.5" customHeight="1" x14ac:dyDescent="0.3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 t="str">
        <f>IF(T_telecom1[[#This Row],[Latitude]]&lt;34,"South",IF(T_telecom1[[#This Row],[Latitude]]&gt;38,"North","Central"))</f>
        <v>North</v>
      </c>
      <c r="I6774">
        <v>39.637470999999998</v>
      </c>
      <c r="J6774" t="str">
        <f>IF(T_telecom1[[#This Row],[Longitude]]&lt;-121.7,"West",IF(T_telecom1[Longitude]&gt;-118,"East","Central-East"))</f>
        <v>Central-East</v>
      </c>
      <c r="K6774">
        <v>-120.226338</v>
      </c>
      <c r="L6774">
        <v>0</v>
      </c>
      <c r="M67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74">
        <v>22</v>
      </c>
      <c r="O6774" t="s">
        <v>42</v>
      </c>
      <c r="P6774" t="s">
        <v>40</v>
      </c>
      <c r="Q6774">
        <v>35.4</v>
      </c>
      <c r="R6774" t="s">
        <v>43</v>
      </c>
      <c r="S6774" t="s">
        <v>43</v>
      </c>
      <c r="T6774" t="s">
        <v>8242</v>
      </c>
      <c r="U6774">
        <v>0</v>
      </c>
      <c r="V6774" t="s">
        <v>43</v>
      </c>
      <c r="W6774" t="s">
        <v>43</v>
      </c>
      <c r="X6774" t="s">
        <v>43</v>
      </c>
      <c r="Y6774" t="s">
        <v>43</v>
      </c>
      <c r="Z6774" t="s">
        <v>43</v>
      </c>
      <c r="AA6774" t="s">
        <v>43</v>
      </c>
      <c r="AB6774" t="s">
        <v>43</v>
      </c>
      <c r="AC6774" t="s">
        <v>43</v>
      </c>
      <c r="AD6774" t="s">
        <v>45</v>
      </c>
      <c r="AE6774" t="s">
        <v>40</v>
      </c>
      <c r="AF6774" t="s">
        <v>46</v>
      </c>
      <c r="AG6774">
        <v>19.25</v>
      </c>
      <c r="AH6774" s="1">
        <v>412.55</v>
      </c>
      <c r="AI6774">
        <v>0</v>
      </c>
      <c r="AJ6774">
        <v>0</v>
      </c>
      <c r="AK6774">
        <v>778.8</v>
      </c>
      <c r="AL6774">
        <v>1191.3499999999999</v>
      </c>
      <c r="AM6774" t="s">
        <v>47</v>
      </c>
      <c r="AN6774" t="s">
        <v>8234</v>
      </c>
      <c r="AO6774" t="s">
        <v>8235</v>
      </c>
    </row>
    <row r="6775" spans="1:41" ht="14.5" customHeight="1" x14ac:dyDescent="0.3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 t="str">
        <f>IF(T_telecom1[[#This Row],[Latitude]]&lt;34,"South",IF(T_telecom1[[#This Row],[Latitude]]&gt;38,"North","Central"))</f>
        <v>South</v>
      </c>
      <c r="I6775">
        <v>33.936290999999997</v>
      </c>
      <c r="J6775" t="str">
        <f>IF(T_telecom1[[#This Row],[Longitude]]&lt;-121.7,"West",IF(T_telecom1[Longitude]&gt;-118,"East","Central-East"))</f>
        <v>Central-East</v>
      </c>
      <c r="K6775">
        <v>-118.332639</v>
      </c>
      <c r="L6775">
        <v>0</v>
      </c>
      <c r="M67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75">
        <v>4</v>
      </c>
      <c r="O6775" t="s">
        <v>42</v>
      </c>
      <c r="P6775" t="s">
        <v>40</v>
      </c>
      <c r="Q6775">
        <v>3.05</v>
      </c>
      <c r="R6775" t="s">
        <v>43</v>
      </c>
      <c r="S6775" t="s">
        <v>43</v>
      </c>
      <c r="T6775" t="s">
        <v>8242</v>
      </c>
      <c r="U6775">
        <v>0</v>
      </c>
      <c r="V6775" t="s">
        <v>43</v>
      </c>
      <c r="W6775" t="s">
        <v>43</v>
      </c>
      <c r="X6775" t="s">
        <v>43</v>
      </c>
      <c r="Y6775" t="s">
        <v>43</v>
      </c>
      <c r="Z6775" t="s">
        <v>43</v>
      </c>
      <c r="AA6775" t="s">
        <v>43</v>
      </c>
      <c r="AB6775" t="s">
        <v>43</v>
      </c>
      <c r="AC6775" t="s">
        <v>43</v>
      </c>
      <c r="AD6775" t="s">
        <v>51</v>
      </c>
      <c r="AE6775" t="s">
        <v>43</v>
      </c>
      <c r="AF6775" t="s">
        <v>46</v>
      </c>
      <c r="AG6775">
        <v>20.45</v>
      </c>
      <c r="AH6775" s="1">
        <v>82.85</v>
      </c>
      <c r="AI6775">
        <v>0</v>
      </c>
      <c r="AJ6775">
        <v>0</v>
      </c>
      <c r="AK6775">
        <v>12.2</v>
      </c>
      <c r="AL6775">
        <v>95.05</v>
      </c>
      <c r="AM6775" t="s">
        <v>47</v>
      </c>
      <c r="AN6775" t="s">
        <v>8234</v>
      </c>
      <c r="AO6775" t="s">
        <v>8235</v>
      </c>
    </row>
    <row r="6776" spans="1:41" ht="14.5" customHeight="1" x14ac:dyDescent="0.3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 t="str">
        <f>IF(T_telecom1[[#This Row],[Latitude]]&lt;34,"South",IF(T_telecom1[[#This Row],[Latitude]]&gt;38,"North","Central"))</f>
        <v>North</v>
      </c>
      <c r="I6776">
        <v>39.756048999999997</v>
      </c>
      <c r="J6776" t="str">
        <f>IF(T_telecom1[[#This Row],[Longitude]]&lt;-121.7,"West",IF(T_telecom1[Longitude]&gt;-118,"East","Central-East"))</f>
        <v>West</v>
      </c>
      <c r="K6776">
        <v>-123.358701</v>
      </c>
      <c r="L6776">
        <v>0</v>
      </c>
      <c r="M677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76">
        <v>43</v>
      </c>
      <c r="O6776" t="s">
        <v>42</v>
      </c>
      <c r="P6776" t="s">
        <v>40</v>
      </c>
      <c r="Q6776">
        <v>1.6</v>
      </c>
      <c r="R6776" t="s">
        <v>43</v>
      </c>
      <c r="S6776" t="s">
        <v>40</v>
      </c>
      <c r="T6776" t="s">
        <v>79</v>
      </c>
      <c r="U6776">
        <v>19</v>
      </c>
      <c r="V6776" t="s">
        <v>43</v>
      </c>
      <c r="W6776" t="s">
        <v>40</v>
      </c>
      <c r="X6776" t="s">
        <v>43</v>
      </c>
      <c r="Y6776" t="s">
        <v>40</v>
      </c>
      <c r="Z6776" t="s">
        <v>43</v>
      </c>
      <c r="AA6776" t="s">
        <v>43</v>
      </c>
      <c r="AB6776" t="s">
        <v>43</v>
      </c>
      <c r="AC6776" t="s">
        <v>43</v>
      </c>
      <c r="AD6776" t="s">
        <v>45</v>
      </c>
      <c r="AE6776" t="s">
        <v>43</v>
      </c>
      <c r="AF6776" t="s">
        <v>56</v>
      </c>
      <c r="AG6776">
        <v>55.45</v>
      </c>
      <c r="AH6776" s="1">
        <v>2444.25</v>
      </c>
      <c r="AI6776">
        <v>0</v>
      </c>
      <c r="AJ6776">
        <v>130</v>
      </c>
      <c r="AK6776">
        <v>68.8</v>
      </c>
      <c r="AL6776">
        <v>2643.05</v>
      </c>
      <c r="AM6776" t="s">
        <v>47</v>
      </c>
      <c r="AN6776" t="s">
        <v>8234</v>
      </c>
      <c r="AO6776" t="s">
        <v>8235</v>
      </c>
    </row>
    <row r="6777" spans="1:41" ht="14.5" customHeight="1" x14ac:dyDescent="0.3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 t="str">
        <f>IF(T_telecom1[[#This Row],[Latitude]]&lt;34,"South",IF(T_telecom1[[#This Row],[Latitude]]&gt;38,"North","Central"))</f>
        <v>North</v>
      </c>
      <c r="I6777">
        <v>39.955164000000003</v>
      </c>
      <c r="J6777" t="str">
        <f>IF(T_telecom1[[#This Row],[Longitude]]&lt;-121.7,"West",IF(T_telecom1[Longitude]&gt;-118,"East","Central-East"))</f>
        <v>West</v>
      </c>
      <c r="K6777">
        <v>-122.018567</v>
      </c>
      <c r="L6777">
        <v>0</v>
      </c>
      <c r="M67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77">
        <v>6</v>
      </c>
      <c r="O6777" t="s">
        <v>54</v>
      </c>
      <c r="P6777" t="s">
        <v>40</v>
      </c>
      <c r="Q6777">
        <v>30.54</v>
      </c>
      <c r="R6777" t="s">
        <v>43</v>
      </c>
      <c r="S6777" t="s">
        <v>40</v>
      </c>
      <c r="T6777" t="s">
        <v>55</v>
      </c>
      <c r="U6777">
        <v>27</v>
      </c>
      <c r="V6777" t="s">
        <v>43</v>
      </c>
      <c r="W6777" t="s">
        <v>43</v>
      </c>
      <c r="X6777" t="s">
        <v>43</v>
      </c>
      <c r="Y6777" t="s">
        <v>43</v>
      </c>
      <c r="Z6777" t="s">
        <v>43</v>
      </c>
      <c r="AA6777" t="s">
        <v>43</v>
      </c>
      <c r="AB6777" t="s">
        <v>43</v>
      </c>
      <c r="AC6777" t="s">
        <v>40</v>
      </c>
      <c r="AD6777" t="s">
        <v>51</v>
      </c>
      <c r="AE6777" t="s">
        <v>43</v>
      </c>
      <c r="AF6777" t="s">
        <v>46</v>
      </c>
      <c r="AG6777">
        <v>70.55</v>
      </c>
      <c r="AH6777" s="1">
        <v>433.95</v>
      </c>
      <c r="AI6777">
        <v>0</v>
      </c>
      <c r="AJ6777">
        <v>0</v>
      </c>
      <c r="AK6777">
        <v>183.24</v>
      </c>
      <c r="AL6777">
        <v>617.19000000000005</v>
      </c>
      <c r="AM6777" t="s">
        <v>47</v>
      </c>
      <c r="AN6777" t="s">
        <v>8234</v>
      </c>
      <c r="AO6777" t="s">
        <v>8235</v>
      </c>
    </row>
    <row r="6778" spans="1:41" ht="14.5" customHeight="1" x14ac:dyDescent="0.3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 t="str">
        <f>IF(T_telecom1[[#This Row],[Latitude]]&lt;34,"South",IF(T_telecom1[[#This Row],[Latitude]]&gt;38,"North","Central"))</f>
        <v>Central</v>
      </c>
      <c r="I6778">
        <v>35.556469999999997</v>
      </c>
      <c r="J6778" t="str">
        <f>IF(T_telecom1[[#This Row],[Longitude]]&lt;-121.7,"West",IF(T_telecom1[Longitude]&gt;-118,"East","Central-East"))</f>
        <v>Central-East</v>
      </c>
      <c r="K6778">
        <v>-118.24491399999999</v>
      </c>
      <c r="L6778">
        <v>0</v>
      </c>
      <c r="M67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78">
        <v>47</v>
      </c>
      <c r="O6778" t="s">
        <v>76</v>
      </c>
      <c r="P6778" t="s">
        <v>40</v>
      </c>
      <c r="Q6778">
        <v>42.25</v>
      </c>
      <c r="R6778" t="s">
        <v>43</v>
      </c>
      <c r="S6778" t="s">
        <v>43</v>
      </c>
      <c r="T6778" t="s">
        <v>8242</v>
      </c>
      <c r="U6778">
        <v>0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A6778" t="s">
        <v>43</v>
      </c>
      <c r="AB6778" t="s">
        <v>43</v>
      </c>
      <c r="AC6778" t="s">
        <v>43</v>
      </c>
      <c r="AD6778" t="s">
        <v>45</v>
      </c>
      <c r="AE6778" t="s">
        <v>43</v>
      </c>
      <c r="AF6778" t="s">
        <v>46</v>
      </c>
      <c r="AG6778">
        <v>20.55</v>
      </c>
      <c r="AH6778" s="1">
        <v>1013.05</v>
      </c>
      <c r="AI6778">
        <v>0</v>
      </c>
      <c r="AJ6778">
        <v>0</v>
      </c>
      <c r="AK6778">
        <v>1985.75</v>
      </c>
      <c r="AL6778">
        <v>2998.8</v>
      </c>
      <c r="AM6778" t="s">
        <v>47</v>
      </c>
      <c r="AN6778" t="s">
        <v>8234</v>
      </c>
      <c r="AO6778" t="s">
        <v>8235</v>
      </c>
    </row>
    <row r="6779" spans="1:41" ht="14.5" customHeight="1" x14ac:dyDescent="0.3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 t="str">
        <f>IF(T_telecom1[[#This Row],[Latitude]]&lt;34,"South",IF(T_telecom1[[#This Row],[Latitude]]&gt;38,"North","Central"))</f>
        <v>Central</v>
      </c>
      <c r="I6779">
        <v>34.741405999999998</v>
      </c>
      <c r="J6779" t="str">
        <f>IF(T_telecom1[[#This Row],[Longitude]]&lt;-121.7,"West",IF(T_telecom1[Longitude]&gt;-118,"East","Central-East"))</f>
        <v>Central-East</v>
      </c>
      <c r="K6779">
        <v>-118.38111000000001</v>
      </c>
      <c r="L6779">
        <v>2</v>
      </c>
      <c r="M677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79">
        <v>25</v>
      </c>
      <c r="O6779" t="s">
        <v>42</v>
      </c>
      <c r="P6779" t="s">
        <v>40</v>
      </c>
      <c r="Q6779">
        <v>10.49</v>
      </c>
      <c r="R6779" t="s">
        <v>43</v>
      </c>
      <c r="S6779" t="s">
        <v>43</v>
      </c>
      <c r="T6779" t="s">
        <v>8242</v>
      </c>
      <c r="U6779">
        <v>0</v>
      </c>
      <c r="V6779" t="s">
        <v>43</v>
      </c>
      <c r="W6779" t="s">
        <v>43</v>
      </c>
      <c r="X6779" t="s">
        <v>43</v>
      </c>
      <c r="Y6779" t="s">
        <v>43</v>
      </c>
      <c r="Z6779" t="s">
        <v>43</v>
      </c>
      <c r="AA6779" t="s">
        <v>43</v>
      </c>
      <c r="AB6779" t="s">
        <v>43</v>
      </c>
      <c r="AC6779" t="s">
        <v>43</v>
      </c>
      <c r="AD6779" t="s">
        <v>45</v>
      </c>
      <c r="AE6779" t="s">
        <v>40</v>
      </c>
      <c r="AF6779" t="s">
        <v>56</v>
      </c>
      <c r="AG6779">
        <v>20.2</v>
      </c>
      <c r="AH6779" s="1">
        <v>507.9</v>
      </c>
      <c r="AI6779">
        <v>0</v>
      </c>
      <c r="AJ6779">
        <v>0</v>
      </c>
      <c r="AK6779">
        <v>262.25</v>
      </c>
      <c r="AL6779">
        <v>770.15</v>
      </c>
      <c r="AM6779" t="s">
        <v>47</v>
      </c>
      <c r="AN6779" t="s">
        <v>8234</v>
      </c>
      <c r="AO6779" t="s">
        <v>8235</v>
      </c>
    </row>
    <row r="6780" spans="1:41" ht="14.5" customHeight="1" x14ac:dyDescent="0.3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 t="str">
        <f>IF(T_telecom1[[#This Row],[Latitude]]&lt;34,"South",IF(T_telecom1[[#This Row],[Latitude]]&gt;38,"North","Central"))</f>
        <v>Central</v>
      </c>
      <c r="I6780">
        <v>37.386977999999999</v>
      </c>
      <c r="J6780" t="str">
        <f>IF(T_telecom1[[#This Row],[Longitude]]&lt;-121.7,"West",IF(T_telecom1[Longitude]&gt;-118,"East","Central-East"))</f>
        <v>West</v>
      </c>
      <c r="K6780">
        <v>-122.177746</v>
      </c>
      <c r="L6780">
        <v>0</v>
      </c>
      <c r="M67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80">
        <v>37</v>
      </c>
      <c r="O6780" t="s">
        <v>42</v>
      </c>
      <c r="P6780" t="s">
        <v>40</v>
      </c>
      <c r="Q6780">
        <v>41.99</v>
      </c>
      <c r="R6780" t="s">
        <v>43</v>
      </c>
      <c r="S6780" t="s">
        <v>43</v>
      </c>
      <c r="T6780" t="s">
        <v>8242</v>
      </c>
      <c r="U6780">
        <v>0</v>
      </c>
      <c r="V6780" t="s">
        <v>43</v>
      </c>
      <c r="W6780" t="s">
        <v>43</v>
      </c>
      <c r="X6780" t="s">
        <v>43</v>
      </c>
      <c r="Y6780" t="s">
        <v>43</v>
      </c>
      <c r="Z6780" t="s">
        <v>43</v>
      </c>
      <c r="AA6780" t="s">
        <v>43</v>
      </c>
      <c r="AB6780" t="s">
        <v>43</v>
      </c>
      <c r="AC6780" t="s">
        <v>43</v>
      </c>
      <c r="AD6780" t="s">
        <v>73</v>
      </c>
      <c r="AE6780" t="s">
        <v>43</v>
      </c>
      <c r="AF6780" t="s">
        <v>46</v>
      </c>
      <c r="AG6780">
        <v>19.8</v>
      </c>
      <c r="AH6780" s="1">
        <v>813.3</v>
      </c>
      <c r="AI6780">
        <v>0</v>
      </c>
      <c r="AJ6780">
        <v>0</v>
      </c>
      <c r="AK6780">
        <v>1553.63</v>
      </c>
      <c r="AL6780">
        <v>2366.9299999999998</v>
      </c>
      <c r="AM6780" t="s">
        <v>47</v>
      </c>
      <c r="AN6780" t="s">
        <v>8234</v>
      </c>
      <c r="AO6780" t="s">
        <v>8235</v>
      </c>
    </row>
    <row r="6781" spans="1:41" ht="14.5" customHeight="1" x14ac:dyDescent="0.3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 t="str">
        <f>IF(T_telecom1[[#This Row],[Latitude]]&lt;34,"South",IF(T_telecom1[[#This Row],[Latitude]]&gt;38,"North","Central"))</f>
        <v>Central</v>
      </c>
      <c r="I6781">
        <v>37.246063999999997</v>
      </c>
      <c r="J6781" t="str">
        <f>IF(T_telecom1[[#This Row],[Longitude]]&lt;-121.7,"West",IF(T_telecom1[Longitude]&gt;-118,"East","Central-East"))</f>
        <v>West</v>
      </c>
      <c r="K6781">
        <v>-121.749494</v>
      </c>
      <c r="L6781">
        <v>2</v>
      </c>
      <c r="M67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81">
        <v>68</v>
      </c>
      <c r="O6781" t="s">
        <v>42</v>
      </c>
      <c r="P6781" t="s">
        <v>40</v>
      </c>
      <c r="Q6781">
        <v>21.86</v>
      </c>
      <c r="R6781" t="s">
        <v>43</v>
      </c>
      <c r="S6781" t="s">
        <v>40</v>
      </c>
      <c r="T6781" t="s">
        <v>55</v>
      </c>
      <c r="U6781">
        <v>29</v>
      </c>
      <c r="V6781" t="s">
        <v>40</v>
      </c>
      <c r="W6781" t="s">
        <v>40</v>
      </c>
      <c r="X6781" t="s">
        <v>40</v>
      </c>
      <c r="Y6781" t="s">
        <v>43</v>
      </c>
      <c r="Z6781" t="s">
        <v>40</v>
      </c>
      <c r="AA6781" t="s">
        <v>40</v>
      </c>
      <c r="AB6781" t="s">
        <v>40</v>
      </c>
      <c r="AC6781" t="s">
        <v>40</v>
      </c>
      <c r="AD6781" t="s">
        <v>73</v>
      </c>
      <c r="AE6781" t="s">
        <v>40</v>
      </c>
      <c r="AF6781" t="s">
        <v>46</v>
      </c>
      <c r="AG6781">
        <v>103.25</v>
      </c>
      <c r="AH6781" s="1">
        <v>7074.4</v>
      </c>
      <c r="AI6781">
        <v>0</v>
      </c>
      <c r="AJ6781">
        <v>0</v>
      </c>
      <c r="AK6781">
        <v>1486.48</v>
      </c>
      <c r="AL6781">
        <v>8560.8799999999992</v>
      </c>
      <c r="AM6781" t="s">
        <v>47</v>
      </c>
      <c r="AN6781" t="s">
        <v>8234</v>
      </c>
      <c r="AO6781" t="s">
        <v>8235</v>
      </c>
    </row>
    <row r="6782" spans="1:41" ht="14.5" customHeight="1" x14ac:dyDescent="0.3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 t="str">
        <f>IF(T_telecom1[[#This Row],[Latitude]]&lt;34,"South",IF(T_telecom1[[#This Row],[Latitude]]&gt;38,"North","Central"))</f>
        <v>Central</v>
      </c>
      <c r="I6782">
        <v>37.746699</v>
      </c>
      <c r="J6782" t="str">
        <f>IF(T_telecom1[[#This Row],[Longitude]]&lt;-121.7,"West",IF(T_telecom1[Longitude]&gt;-118,"East","Central-East"))</f>
        <v>West</v>
      </c>
      <c r="K6782">
        <v>-122.44283299999999</v>
      </c>
      <c r="L6782">
        <v>0</v>
      </c>
      <c r="M678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82">
        <v>13</v>
      </c>
      <c r="O6782" t="s">
        <v>42</v>
      </c>
      <c r="P6782" t="s">
        <v>40</v>
      </c>
      <c r="Q6782">
        <v>3.84</v>
      </c>
      <c r="R6782" t="s">
        <v>43</v>
      </c>
      <c r="S6782" t="s">
        <v>40</v>
      </c>
      <c r="T6782" t="s">
        <v>55</v>
      </c>
      <c r="U6782">
        <v>4</v>
      </c>
      <c r="V6782" t="s">
        <v>43</v>
      </c>
      <c r="W6782" t="s">
        <v>40</v>
      </c>
      <c r="X6782" t="s">
        <v>40</v>
      </c>
      <c r="Y6782" t="s">
        <v>43</v>
      </c>
      <c r="Z6782" t="s">
        <v>43</v>
      </c>
      <c r="AA6782" t="s">
        <v>43</v>
      </c>
      <c r="AB6782" t="s">
        <v>43</v>
      </c>
      <c r="AC6782" t="s">
        <v>40</v>
      </c>
      <c r="AD6782" t="s">
        <v>51</v>
      </c>
      <c r="AE6782" t="s">
        <v>40</v>
      </c>
      <c r="AF6782" t="s">
        <v>56</v>
      </c>
      <c r="AG6782">
        <v>81.150000000000006</v>
      </c>
      <c r="AH6782" s="1">
        <v>952.3</v>
      </c>
      <c r="AI6782">
        <v>0</v>
      </c>
      <c r="AJ6782">
        <v>0</v>
      </c>
      <c r="AK6782">
        <v>49.92</v>
      </c>
      <c r="AL6782">
        <v>1002.22</v>
      </c>
      <c r="AM6782" t="s">
        <v>57</v>
      </c>
      <c r="AN6782" t="s">
        <v>58</v>
      </c>
      <c r="AO6782" t="s">
        <v>59</v>
      </c>
    </row>
    <row r="6783" spans="1:41" ht="14.5" customHeight="1" x14ac:dyDescent="0.3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 t="str">
        <f>IF(T_telecom1[[#This Row],[Latitude]]&lt;34,"South",IF(T_telecom1[[#This Row],[Latitude]]&gt;38,"North","Central"))</f>
        <v>Central</v>
      </c>
      <c r="I6783">
        <v>37.724817000000002</v>
      </c>
      <c r="J6783" t="str">
        <f>IF(T_telecom1[[#This Row],[Longitude]]&lt;-121.7,"West",IF(T_telecom1[Longitude]&gt;-118,"East","Central-East"))</f>
        <v>West</v>
      </c>
      <c r="K6783">
        <v>-122.224363</v>
      </c>
      <c r="L6783">
        <v>0</v>
      </c>
      <c r="M67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83">
        <v>63</v>
      </c>
      <c r="O6783" t="s">
        <v>42</v>
      </c>
      <c r="P6783" t="s">
        <v>40</v>
      </c>
      <c r="Q6783">
        <v>3.65</v>
      </c>
      <c r="R6783" t="s">
        <v>43</v>
      </c>
      <c r="S6783" t="s">
        <v>43</v>
      </c>
      <c r="T6783" t="s">
        <v>8242</v>
      </c>
      <c r="U6783">
        <v>0</v>
      </c>
      <c r="V6783" t="s">
        <v>43</v>
      </c>
      <c r="W6783" t="s">
        <v>43</v>
      </c>
      <c r="X6783" t="s">
        <v>43</v>
      </c>
      <c r="Y6783" t="s">
        <v>43</v>
      </c>
      <c r="Z6783" t="s">
        <v>43</v>
      </c>
      <c r="AA6783" t="s">
        <v>43</v>
      </c>
      <c r="AB6783" t="s">
        <v>43</v>
      </c>
      <c r="AC6783" t="s">
        <v>43</v>
      </c>
      <c r="AD6783" t="s">
        <v>73</v>
      </c>
      <c r="AE6783" t="s">
        <v>43</v>
      </c>
      <c r="AF6783" t="s">
        <v>46</v>
      </c>
      <c r="AG6783">
        <v>-3</v>
      </c>
      <c r="AH6783" s="1">
        <v>1275.8499999999999</v>
      </c>
      <c r="AI6783">
        <v>0</v>
      </c>
      <c r="AJ6783">
        <v>0</v>
      </c>
      <c r="AK6783">
        <v>229.95</v>
      </c>
      <c r="AL6783">
        <v>1505.8</v>
      </c>
      <c r="AM6783" t="s">
        <v>47</v>
      </c>
      <c r="AN6783" t="s">
        <v>8234</v>
      </c>
      <c r="AO6783" t="s">
        <v>8235</v>
      </c>
    </row>
    <row r="6784" spans="1:41" ht="14.5" customHeight="1" x14ac:dyDescent="0.3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 t="str">
        <f>IF(T_telecom1[[#This Row],[Latitude]]&lt;34,"South",IF(T_telecom1[[#This Row],[Latitude]]&gt;38,"North","Central"))</f>
        <v>North</v>
      </c>
      <c r="I6784">
        <v>40.559176999999998</v>
      </c>
      <c r="J6784" t="str">
        <f>IF(T_telecom1[[#This Row],[Longitude]]&lt;-121.7,"West",IF(T_telecom1[Longitude]&gt;-118,"East","Central-East"))</f>
        <v>Central-East</v>
      </c>
      <c r="K6784">
        <v>-120.61211299999999</v>
      </c>
      <c r="L6784">
        <v>0</v>
      </c>
      <c r="M678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84">
        <v>41</v>
      </c>
      <c r="O6784" t="s">
        <v>42</v>
      </c>
      <c r="P6784" t="s">
        <v>40</v>
      </c>
      <c r="Q6784">
        <v>18.72</v>
      </c>
      <c r="R6784" t="s">
        <v>40</v>
      </c>
      <c r="S6784" t="s">
        <v>40</v>
      </c>
      <c r="T6784" t="s">
        <v>55</v>
      </c>
      <c r="U6784">
        <v>10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43</v>
      </c>
      <c r="AB6784" t="s">
        <v>43</v>
      </c>
      <c r="AC6784" t="s">
        <v>40</v>
      </c>
      <c r="AD6784" t="s">
        <v>51</v>
      </c>
      <c r="AE6784" t="s">
        <v>40</v>
      </c>
      <c r="AF6784" t="s">
        <v>56</v>
      </c>
      <c r="AG6784">
        <v>88.5</v>
      </c>
      <c r="AH6784" s="1">
        <v>3645.05</v>
      </c>
      <c r="AI6784">
        <v>0</v>
      </c>
      <c r="AJ6784">
        <v>0</v>
      </c>
      <c r="AK6784">
        <v>767.52</v>
      </c>
      <c r="AL6784">
        <v>4412.57</v>
      </c>
      <c r="AM6784" t="s">
        <v>47</v>
      </c>
      <c r="AN6784" t="s">
        <v>8234</v>
      </c>
      <c r="AO6784" t="s">
        <v>8235</v>
      </c>
    </row>
    <row r="6785" spans="1:41" ht="14.5" customHeight="1" x14ac:dyDescent="0.3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 t="str">
        <f>IF(T_telecom1[[#This Row],[Latitude]]&lt;34,"South",IF(T_telecom1[[#This Row],[Latitude]]&gt;38,"North","Central"))</f>
        <v>North</v>
      </c>
      <c r="I6785">
        <v>41.505915999999999</v>
      </c>
      <c r="J6785" t="str">
        <f>IF(T_telecom1[[#This Row],[Longitude]]&lt;-121.7,"West",IF(T_telecom1[Longitude]&gt;-118,"East","Central-East"))</f>
        <v>Central-East</v>
      </c>
      <c r="K6785">
        <v>-120.152505</v>
      </c>
      <c r="L6785">
        <v>0</v>
      </c>
      <c r="M678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85">
        <v>4</v>
      </c>
      <c r="O6785" t="s">
        <v>42</v>
      </c>
      <c r="P6785" t="s">
        <v>43</v>
      </c>
      <c r="Q6785">
        <v>0</v>
      </c>
      <c r="R6785" t="s">
        <v>43</v>
      </c>
      <c r="S6785" t="s">
        <v>40</v>
      </c>
      <c r="T6785" t="s">
        <v>79</v>
      </c>
      <c r="U6785">
        <v>2</v>
      </c>
      <c r="V6785" t="s">
        <v>40</v>
      </c>
      <c r="W6785" t="s">
        <v>43</v>
      </c>
      <c r="X6785" t="s">
        <v>43</v>
      </c>
      <c r="Y6785" t="s">
        <v>43</v>
      </c>
      <c r="Z6785" t="s">
        <v>43</v>
      </c>
      <c r="AA6785" t="s">
        <v>43</v>
      </c>
      <c r="AB6785" t="s">
        <v>43</v>
      </c>
      <c r="AC6785" t="s">
        <v>43</v>
      </c>
      <c r="AD6785" t="s">
        <v>51</v>
      </c>
      <c r="AE6785" t="s">
        <v>40</v>
      </c>
      <c r="AF6785" t="s">
        <v>46</v>
      </c>
      <c r="AG6785">
        <v>29.15</v>
      </c>
      <c r="AH6785" s="1">
        <v>110.05</v>
      </c>
      <c r="AI6785">
        <v>0</v>
      </c>
      <c r="AJ6785">
        <v>10</v>
      </c>
      <c r="AK6785">
        <v>0</v>
      </c>
      <c r="AL6785">
        <v>120.05</v>
      </c>
      <c r="AM6785" t="s">
        <v>47</v>
      </c>
      <c r="AN6785" t="s">
        <v>8234</v>
      </c>
      <c r="AO6785" t="s">
        <v>8235</v>
      </c>
    </row>
    <row r="6786" spans="1:41" ht="14.5" customHeight="1" x14ac:dyDescent="0.3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 t="str">
        <f>IF(T_telecom1[[#This Row],[Latitude]]&lt;34,"South",IF(T_telecom1[[#This Row],[Latitude]]&gt;38,"North","Central"))</f>
        <v>South</v>
      </c>
      <c r="I6786">
        <v>33.940883999999997</v>
      </c>
      <c r="J6786" t="str">
        <f>IF(T_telecom1[[#This Row],[Longitude]]&lt;-121.7,"West",IF(T_telecom1[Longitude]&gt;-118,"East","Central-East"))</f>
        <v>Central-East</v>
      </c>
      <c r="K6786">
        <v>-118.12862800000001</v>
      </c>
      <c r="L6786">
        <v>6</v>
      </c>
      <c r="M678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86">
        <v>1</v>
      </c>
      <c r="O6786" t="s">
        <v>42</v>
      </c>
      <c r="P6786" t="s">
        <v>40</v>
      </c>
      <c r="Q6786">
        <v>48.79</v>
      </c>
      <c r="R6786" t="s">
        <v>43</v>
      </c>
      <c r="S6786" t="s">
        <v>43</v>
      </c>
      <c r="T6786" t="s">
        <v>8242</v>
      </c>
      <c r="U6786">
        <v>0</v>
      </c>
      <c r="V6786" t="s">
        <v>43</v>
      </c>
      <c r="W6786" t="s">
        <v>43</v>
      </c>
      <c r="X6786" t="s">
        <v>43</v>
      </c>
      <c r="Y6786" t="s">
        <v>43</v>
      </c>
      <c r="Z6786" t="s">
        <v>43</v>
      </c>
      <c r="AA6786" t="s">
        <v>43</v>
      </c>
      <c r="AB6786" t="s">
        <v>43</v>
      </c>
      <c r="AC6786" t="s">
        <v>43</v>
      </c>
      <c r="AD6786" t="s">
        <v>51</v>
      </c>
      <c r="AE6786" t="s">
        <v>40</v>
      </c>
      <c r="AF6786" t="s">
        <v>46</v>
      </c>
      <c r="AG6786">
        <v>19.399999999999999</v>
      </c>
      <c r="AH6786" s="1">
        <v>19.399999999999999</v>
      </c>
      <c r="AI6786">
        <v>0</v>
      </c>
      <c r="AJ6786">
        <v>0</v>
      </c>
      <c r="AK6786">
        <v>48.79</v>
      </c>
      <c r="AL6786">
        <v>68.19</v>
      </c>
      <c r="AM6786" t="s">
        <v>98</v>
      </c>
      <c r="AN6786" t="s">
        <v>8234</v>
      </c>
      <c r="AO6786" t="s">
        <v>8235</v>
      </c>
    </row>
    <row r="6787" spans="1:41" ht="14.5" customHeight="1" x14ac:dyDescent="0.3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 t="str">
        <f>IF(T_telecom1[[#This Row],[Latitude]]&lt;34,"South",IF(T_telecom1[[#This Row],[Latitude]]&gt;38,"North","Central"))</f>
        <v>Central</v>
      </c>
      <c r="I6787">
        <v>37.779499999999999</v>
      </c>
      <c r="J6787" t="str">
        <f>IF(T_telecom1[[#This Row],[Longitude]]&lt;-121.7,"West",IF(T_telecom1[Longitude]&gt;-118,"East","Central-East"))</f>
        <v>West</v>
      </c>
      <c r="K6787">
        <v>-122.41923300000001</v>
      </c>
      <c r="L6787">
        <v>0</v>
      </c>
      <c r="M67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87">
        <v>35</v>
      </c>
      <c r="O6787" t="s">
        <v>129</v>
      </c>
      <c r="P6787" t="s">
        <v>40</v>
      </c>
      <c r="Q6787">
        <v>4.24</v>
      </c>
      <c r="R6787" t="s">
        <v>43</v>
      </c>
      <c r="S6787" t="s">
        <v>43</v>
      </c>
      <c r="T6787" t="s">
        <v>8242</v>
      </c>
      <c r="U6787">
        <v>0</v>
      </c>
      <c r="V6787" t="s">
        <v>43</v>
      </c>
      <c r="W6787" t="s">
        <v>43</v>
      </c>
      <c r="X6787" t="s">
        <v>43</v>
      </c>
      <c r="Y6787" t="s">
        <v>43</v>
      </c>
      <c r="Z6787" t="s">
        <v>43</v>
      </c>
      <c r="AA6787" t="s">
        <v>43</v>
      </c>
      <c r="AB6787" t="s">
        <v>43</v>
      </c>
      <c r="AC6787" t="s">
        <v>43</v>
      </c>
      <c r="AD6787" t="s">
        <v>73</v>
      </c>
      <c r="AE6787" t="s">
        <v>43</v>
      </c>
      <c r="AF6787" t="s">
        <v>46</v>
      </c>
      <c r="AG6787">
        <v>19.25</v>
      </c>
      <c r="AH6787" s="1">
        <v>677.9</v>
      </c>
      <c r="AI6787">
        <v>0</v>
      </c>
      <c r="AJ6787">
        <v>0</v>
      </c>
      <c r="AK6787">
        <v>148.4</v>
      </c>
      <c r="AL6787">
        <v>826.3</v>
      </c>
      <c r="AM6787" t="s">
        <v>47</v>
      </c>
      <c r="AN6787" t="s">
        <v>8234</v>
      </c>
      <c r="AO6787" t="s">
        <v>8235</v>
      </c>
    </row>
    <row r="6788" spans="1:41" ht="14.5" customHeight="1" x14ac:dyDescent="0.3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 t="str">
        <f>IF(T_telecom1[[#This Row],[Latitude]]&lt;34,"South",IF(T_telecom1[[#This Row],[Latitude]]&gt;38,"North","Central"))</f>
        <v>Central</v>
      </c>
      <c r="I6788">
        <v>34.156758000000004</v>
      </c>
      <c r="J6788" t="str">
        <f>IF(T_telecom1[[#This Row],[Longitude]]&lt;-121.7,"West",IF(T_telecom1[Longitude]&gt;-118,"East","Central-East"))</f>
        <v>East</v>
      </c>
      <c r="K6788">
        <v>-117.404686</v>
      </c>
      <c r="L6788">
        <v>0</v>
      </c>
      <c r="M678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88">
        <v>3</v>
      </c>
      <c r="O6788" t="s">
        <v>42</v>
      </c>
      <c r="P6788" t="s">
        <v>40</v>
      </c>
      <c r="Q6788">
        <v>29.74</v>
      </c>
      <c r="R6788" t="s">
        <v>40</v>
      </c>
      <c r="S6788" t="s">
        <v>40</v>
      </c>
      <c r="T6788" t="s">
        <v>79</v>
      </c>
      <c r="U6788">
        <v>59</v>
      </c>
      <c r="V6788" t="s">
        <v>43</v>
      </c>
      <c r="W6788" t="s">
        <v>43</v>
      </c>
      <c r="X6788" t="s">
        <v>43</v>
      </c>
      <c r="Y6788" t="s">
        <v>43</v>
      </c>
      <c r="Z6788" t="s">
        <v>43</v>
      </c>
      <c r="AA6788" t="s">
        <v>43</v>
      </c>
      <c r="AB6788" t="s">
        <v>43</v>
      </c>
      <c r="AC6788" t="s">
        <v>40</v>
      </c>
      <c r="AD6788" t="s">
        <v>51</v>
      </c>
      <c r="AE6788" t="s">
        <v>43</v>
      </c>
      <c r="AF6788" t="s">
        <v>56</v>
      </c>
      <c r="AG6788">
        <v>50.4</v>
      </c>
      <c r="AH6788" s="1">
        <v>137.25</v>
      </c>
      <c r="AI6788">
        <v>0</v>
      </c>
      <c r="AJ6788">
        <v>0</v>
      </c>
      <c r="AK6788">
        <v>89.22</v>
      </c>
      <c r="AL6788">
        <v>226.47</v>
      </c>
      <c r="AM6788" t="s">
        <v>98</v>
      </c>
      <c r="AN6788" t="s">
        <v>8234</v>
      </c>
      <c r="AO6788" t="s">
        <v>8235</v>
      </c>
    </row>
    <row r="6789" spans="1:41" ht="14.5" customHeight="1" x14ac:dyDescent="0.3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 t="str">
        <f>IF(T_telecom1[[#This Row],[Latitude]]&lt;34,"South",IF(T_telecom1[[#This Row],[Latitude]]&gt;38,"North","Central"))</f>
        <v>South</v>
      </c>
      <c r="I6789">
        <v>33.783047000000003</v>
      </c>
      <c r="J6789" t="str">
        <f>IF(T_telecom1[[#This Row],[Longitude]]&lt;-121.7,"West",IF(T_telecom1[Longitude]&gt;-118,"East","Central-East"))</f>
        <v>Central-East</v>
      </c>
      <c r="K6789">
        <v>-118.1486</v>
      </c>
      <c r="L6789">
        <v>8</v>
      </c>
      <c r="M678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789">
        <v>47</v>
      </c>
      <c r="O6789" t="s">
        <v>42</v>
      </c>
      <c r="P6789" t="s">
        <v>40</v>
      </c>
      <c r="Q6789">
        <v>3.2</v>
      </c>
      <c r="R6789" t="s">
        <v>43</v>
      </c>
      <c r="S6789" t="s">
        <v>40</v>
      </c>
      <c r="T6789" t="s">
        <v>44</v>
      </c>
      <c r="U6789">
        <v>18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43</v>
      </c>
      <c r="AB6789" t="s">
        <v>43</v>
      </c>
      <c r="AC6789" t="s">
        <v>40</v>
      </c>
      <c r="AD6789" t="s">
        <v>51</v>
      </c>
      <c r="AE6789" t="s">
        <v>40</v>
      </c>
      <c r="AF6789" t="s">
        <v>56</v>
      </c>
      <c r="AG6789">
        <v>58.6</v>
      </c>
      <c r="AH6789" s="1">
        <v>2723.4</v>
      </c>
      <c r="AI6789">
        <v>0</v>
      </c>
      <c r="AJ6789">
        <v>0</v>
      </c>
      <c r="AK6789">
        <v>150.4</v>
      </c>
      <c r="AL6789">
        <v>2873.8</v>
      </c>
      <c r="AM6789" t="s">
        <v>47</v>
      </c>
      <c r="AN6789" t="s">
        <v>8234</v>
      </c>
      <c r="AO6789" t="s">
        <v>8235</v>
      </c>
    </row>
    <row r="6790" spans="1:41" ht="14.5" customHeight="1" x14ac:dyDescent="0.3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 t="str">
        <f>IF(T_telecom1[[#This Row],[Latitude]]&lt;34,"South",IF(T_telecom1[[#This Row],[Latitude]]&gt;38,"North","Central"))</f>
        <v>Central</v>
      </c>
      <c r="I6790">
        <v>36.995162000000001</v>
      </c>
      <c r="J6790" t="str">
        <f>IF(T_telecom1[[#This Row],[Longitude]]&lt;-121.7,"West",IF(T_telecom1[Longitude]&gt;-118,"East","Central-East"))</f>
        <v>Central-East</v>
      </c>
      <c r="K6790">
        <v>-120.955099</v>
      </c>
      <c r="L6790">
        <v>0</v>
      </c>
      <c r="M679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90">
        <v>3</v>
      </c>
      <c r="O6790" t="s">
        <v>54</v>
      </c>
      <c r="P6790" t="s">
        <v>40</v>
      </c>
      <c r="Q6790">
        <v>25.4</v>
      </c>
      <c r="R6790" t="s">
        <v>43</v>
      </c>
      <c r="S6790" t="s">
        <v>40</v>
      </c>
      <c r="T6790" t="s">
        <v>55</v>
      </c>
      <c r="U6790">
        <v>10</v>
      </c>
      <c r="V6790" t="s">
        <v>43</v>
      </c>
      <c r="W6790" t="s">
        <v>43</v>
      </c>
      <c r="X6790" t="s">
        <v>43</v>
      </c>
      <c r="Y6790" t="s">
        <v>43</v>
      </c>
      <c r="Z6790" t="s">
        <v>43</v>
      </c>
      <c r="AA6790" t="s">
        <v>43</v>
      </c>
      <c r="AB6790" t="s">
        <v>43</v>
      </c>
      <c r="AC6790" t="s">
        <v>40</v>
      </c>
      <c r="AD6790" t="s">
        <v>51</v>
      </c>
      <c r="AE6790" t="s">
        <v>40</v>
      </c>
      <c r="AF6790" t="s">
        <v>56</v>
      </c>
      <c r="AG6790">
        <v>70.25</v>
      </c>
      <c r="AH6790" s="1">
        <v>229.7</v>
      </c>
      <c r="AI6790">
        <v>0</v>
      </c>
      <c r="AJ6790">
        <v>0</v>
      </c>
      <c r="AK6790">
        <v>76.2</v>
      </c>
      <c r="AL6790">
        <v>305.89999999999998</v>
      </c>
      <c r="AM6790" t="s">
        <v>98</v>
      </c>
      <c r="AN6790" t="s">
        <v>8234</v>
      </c>
      <c r="AO6790" t="s">
        <v>8235</v>
      </c>
    </row>
    <row r="6791" spans="1:41" ht="14.5" customHeight="1" x14ac:dyDescent="0.3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 t="str">
        <f>IF(T_telecom1[[#This Row],[Latitude]]&lt;34,"South",IF(T_telecom1[[#This Row],[Latitude]]&gt;38,"North","Central"))</f>
        <v>South</v>
      </c>
      <c r="I6791">
        <v>33.362575</v>
      </c>
      <c r="J6791" t="str">
        <f>IF(T_telecom1[[#This Row],[Longitude]]&lt;-121.7,"West",IF(T_telecom1[Longitude]&gt;-118,"East","Central-East"))</f>
        <v>East</v>
      </c>
      <c r="K6791">
        <v>-117.299644</v>
      </c>
      <c r="L6791">
        <v>6</v>
      </c>
      <c r="M679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91">
        <v>72</v>
      </c>
      <c r="O6791" t="s">
        <v>42</v>
      </c>
      <c r="P6791" t="s">
        <v>40</v>
      </c>
      <c r="Q6791">
        <v>23.27</v>
      </c>
      <c r="R6791" t="s">
        <v>40</v>
      </c>
      <c r="S6791" t="s">
        <v>40</v>
      </c>
      <c r="T6791" t="s">
        <v>55</v>
      </c>
      <c r="U6791">
        <v>3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40</v>
      </c>
      <c r="AB6791" t="s">
        <v>40</v>
      </c>
      <c r="AC6791" t="s">
        <v>40</v>
      </c>
      <c r="AD6791" t="s">
        <v>73</v>
      </c>
      <c r="AE6791" t="s">
        <v>40</v>
      </c>
      <c r="AF6791" t="s">
        <v>46</v>
      </c>
      <c r="AG6791">
        <v>114.1</v>
      </c>
      <c r="AH6791" s="1">
        <v>8086.4</v>
      </c>
      <c r="AI6791">
        <v>0</v>
      </c>
      <c r="AJ6791">
        <v>0</v>
      </c>
      <c r="AK6791">
        <v>1675.44</v>
      </c>
      <c r="AL6791">
        <v>9761.84</v>
      </c>
      <c r="AM6791" t="s">
        <v>47</v>
      </c>
      <c r="AN6791" t="s">
        <v>8234</v>
      </c>
      <c r="AO6791" t="s">
        <v>8235</v>
      </c>
    </row>
    <row r="6792" spans="1:41" ht="14.5" customHeight="1" x14ac:dyDescent="0.3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 t="str">
        <f>IF(T_telecom1[[#This Row],[Latitude]]&lt;34,"South",IF(T_telecom1[[#This Row],[Latitude]]&gt;38,"North","Central"))</f>
        <v>South</v>
      </c>
      <c r="I6792">
        <v>32.886924999999998</v>
      </c>
      <c r="J6792" t="str">
        <f>IF(T_telecom1[[#This Row],[Longitude]]&lt;-121.7,"West",IF(T_telecom1[Longitude]&gt;-118,"East","Central-East"))</f>
        <v>East</v>
      </c>
      <c r="K6792">
        <v>-117.152162</v>
      </c>
      <c r="L6792">
        <v>0</v>
      </c>
      <c r="M679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92">
        <v>1</v>
      </c>
      <c r="O6792" t="s">
        <v>42</v>
      </c>
      <c r="P6792" t="s">
        <v>40</v>
      </c>
      <c r="Q6792">
        <v>22.82</v>
      </c>
      <c r="R6792" t="s">
        <v>43</v>
      </c>
      <c r="S6792" t="s">
        <v>40</v>
      </c>
      <c r="T6792" t="s">
        <v>44</v>
      </c>
      <c r="U6792">
        <v>27</v>
      </c>
      <c r="V6792" t="s">
        <v>43</v>
      </c>
      <c r="W6792" t="s">
        <v>43</v>
      </c>
      <c r="X6792" t="s">
        <v>43</v>
      </c>
      <c r="Y6792" t="s">
        <v>40</v>
      </c>
      <c r="Z6792" t="s">
        <v>43</v>
      </c>
      <c r="AA6792" t="s">
        <v>43</v>
      </c>
      <c r="AB6792" t="s">
        <v>43</v>
      </c>
      <c r="AC6792" t="s">
        <v>40</v>
      </c>
      <c r="AD6792" t="s">
        <v>51</v>
      </c>
      <c r="AE6792" t="s">
        <v>40</v>
      </c>
      <c r="AF6792" t="s">
        <v>56</v>
      </c>
      <c r="AG6792">
        <v>50.8</v>
      </c>
      <c r="AH6792" s="1">
        <v>50.8</v>
      </c>
      <c r="AI6792">
        <v>0</v>
      </c>
      <c r="AJ6792">
        <v>0</v>
      </c>
      <c r="AK6792">
        <v>22.82</v>
      </c>
      <c r="AL6792">
        <v>73.62</v>
      </c>
      <c r="AM6792" t="s">
        <v>57</v>
      </c>
      <c r="AN6792" t="s">
        <v>58</v>
      </c>
      <c r="AO6792" t="s">
        <v>104</v>
      </c>
    </row>
    <row r="6793" spans="1:41" ht="14.5" customHeight="1" x14ac:dyDescent="0.3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 t="str">
        <f>IF(T_telecom1[[#This Row],[Latitude]]&lt;34,"South",IF(T_telecom1[[#This Row],[Latitude]]&gt;38,"North","Central"))</f>
        <v>Central</v>
      </c>
      <c r="I6793">
        <v>37.469499999999996</v>
      </c>
      <c r="J6793" t="str">
        <f>IF(T_telecom1[[#This Row],[Longitude]]&lt;-121.7,"West",IF(T_telecom1[Longitude]&gt;-118,"East","Central-East"))</f>
        <v>Central-East</v>
      </c>
      <c r="K6793">
        <v>-120.672724</v>
      </c>
      <c r="L6793">
        <v>0</v>
      </c>
      <c r="M67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93">
        <v>2</v>
      </c>
      <c r="O6793" t="s">
        <v>42</v>
      </c>
      <c r="P6793" t="s">
        <v>43</v>
      </c>
      <c r="Q6793">
        <v>0</v>
      </c>
      <c r="R6793" t="s">
        <v>43</v>
      </c>
      <c r="S6793" t="s">
        <v>40</v>
      </c>
      <c r="T6793" t="s">
        <v>79</v>
      </c>
      <c r="U6793">
        <v>48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43</v>
      </c>
      <c r="AB6793" t="s">
        <v>43</v>
      </c>
      <c r="AC6793" t="s">
        <v>43</v>
      </c>
      <c r="AD6793" t="s">
        <v>51</v>
      </c>
      <c r="AE6793" t="s">
        <v>40</v>
      </c>
      <c r="AF6793" t="s">
        <v>46</v>
      </c>
      <c r="AG6793">
        <v>24.9</v>
      </c>
      <c r="AH6793" s="1">
        <v>49.7</v>
      </c>
      <c r="AI6793">
        <v>0</v>
      </c>
      <c r="AJ6793">
        <v>10</v>
      </c>
      <c r="AK6793">
        <v>0</v>
      </c>
      <c r="AL6793">
        <v>59.7</v>
      </c>
      <c r="AM6793" t="s">
        <v>98</v>
      </c>
      <c r="AN6793" t="s">
        <v>8234</v>
      </c>
      <c r="AO6793" t="s">
        <v>8235</v>
      </c>
    </row>
    <row r="6794" spans="1:41" ht="14.5" customHeight="1" x14ac:dyDescent="0.3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 t="str">
        <f>IF(T_telecom1[[#This Row],[Latitude]]&lt;34,"South",IF(T_telecom1[[#This Row],[Latitude]]&gt;38,"North","Central"))</f>
        <v>South</v>
      </c>
      <c r="I6794">
        <v>32.847335999999999</v>
      </c>
      <c r="J6794" t="str">
        <f>IF(T_telecom1[[#This Row],[Longitude]]&lt;-121.7,"West",IF(T_telecom1[Longitude]&gt;-118,"East","Central-East"))</f>
        <v>East</v>
      </c>
      <c r="K6794">
        <v>-116.99760499999999</v>
      </c>
      <c r="L6794">
        <v>0</v>
      </c>
      <c r="M67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94">
        <v>63</v>
      </c>
      <c r="O6794" t="s">
        <v>42</v>
      </c>
      <c r="P6794" t="s">
        <v>40</v>
      </c>
      <c r="Q6794">
        <v>35.35</v>
      </c>
      <c r="R6794" t="s">
        <v>43</v>
      </c>
      <c r="S6794" t="s">
        <v>43</v>
      </c>
      <c r="T6794" t="s">
        <v>8242</v>
      </c>
      <c r="U6794">
        <v>0</v>
      </c>
      <c r="V6794" t="s">
        <v>43</v>
      </c>
      <c r="W6794" t="s">
        <v>43</v>
      </c>
      <c r="X6794" t="s">
        <v>43</v>
      </c>
      <c r="Y6794" t="s">
        <v>43</v>
      </c>
      <c r="Z6794" t="s">
        <v>43</v>
      </c>
      <c r="AA6794" t="s">
        <v>43</v>
      </c>
      <c r="AB6794" t="s">
        <v>43</v>
      </c>
      <c r="AC6794" t="s">
        <v>43</v>
      </c>
      <c r="AD6794" t="s">
        <v>45</v>
      </c>
      <c r="AE6794" t="s">
        <v>43</v>
      </c>
      <c r="AF6794" t="s">
        <v>46</v>
      </c>
      <c r="AG6794">
        <v>20.5</v>
      </c>
      <c r="AH6794" s="1">
        <v>1328.15</v>
      </c>
      <c r="AI6794">
        <v>15.62</v>
      </c>
      <c r="AJ6794">
        <v>0</v>
      </c>
      <c r="AK6794">
        <v>2227.0500000000002</v>
      </c>
      <c r="AL6794">
        <v>3539.58</v>
      </c>
      <c r="AM6794" t="s">
        <v>47</v>
      </c>
      <c r="AN6794" t="s">
        <v>8234</v>
      </c>
      <c r="AO6794" t="s">
        <v>8235</v>
      </c>
    </row>
    <row r="6795" spans="1:41" ht="14.5" customHeight="1" x14ac:dyDescent="0.3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 t="str">
        <f>IF(T_telecom1[[#This Row],[Latitude]]&lt;34,"South",IF(T_telecom1[[#This Row],[Latitude]]&gt;38,"North","Central"))</f>
        <v>North</v>
      </c>
      <c r="I6795">
        <v>38.021771999999999</v>
      </c>
      <c r="J6795" t="str">
        <f>IF(T_telecom1[[#This Row],[Longitude]]&lt;-121.7,"West",IF(T_telecom1[Longitude]&gt;-118,"East","Central-East"))</f>
        <v>West</v>
      </c>
      <c r="K6795">
        <v>-122.691744</v>
      </c>
      <c r="L6795">
        <v>3</v>
      </c>
      <c r="M67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95">
        <v>53</v>
      </c>
      <c r="O6795" t="s">
        <v>42</v>
      </c>
      <c r="P6795" t="s">
        <v>40</v>
      </c>
      <c r="Q6795">
        <v>31.99</v>
      </c>
      <c r="R6795" t="s">
        <v>43</v>
      </c>
      <c r="S6795" t="s">
        <v>40</v>
      </c>
      <c r="T6795" t="s">
        <v>79</v>
      </c>
      <c r="U6795">
        <v>59</v>
      </c>
      <c r="V6795" t="s">
        <v>43</v>
      </c>
      <c r="W6795" t="s">
        <v>43</v>
      </c>
      <c r="X6795" t="s">
        <v>40</v>
      </c>
      <c r="Y6795" t="s">
        <v>43</v>
      </c>
      <c r="Z6795" t="s">
        <v>43</v>
      </c>
      <c r="AA6795" t="s">
        <v>40</v>
      </c>
      <c r="AB6795" t="s">
        <v>40</v>
      </c>
      <c r="AC6795" t="s">
        <v>40</v>
      </c>
      <c r="AD6795" t="s">
        <v>45</v>
      </c>
      <c r="AE6795" t="s">
        <v>43</v>
      </c>
      <c r="AF6795" t="s">
        <v>46</v>
      </c>
      <c r="AG6795">
        <v>60.6</v>
      </c>
      <c r="AH6795" s="1">
        <v>3297</v>
      </c>
      <c r="AI6795">
        <v>0</v>
      </c>
      <c r="AJ6795">
        <v>0</v>
      </c>
      <c r="AK6795">
        <v>1695.47</v>
      </c>
      <c r="AL6795">
        <v>4992.47</v>
      </c>
      <c r="AM6795" t="s">
        <v>47</v>
      </c>
      <c r="AN6795" t="s">
        <v>8234</v>
      </c>
      <c r="AO6795" t="s">
        <v>8235</v>
      </c>
    </row>
    <row r="6796" spans="1:41" ht="14.5" customHeight="1" x14ac:dyDescent="0.3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 t="str">
        <f>IF(T_telecom1[[#This Row],[Latitude]]&lt;34,"South",IF(T_telecom1[[#This Row],[Latitude]]&gt;38,"North","Central"))</f>
        <v>South</v>
      </c>
      <c r="I6796">
        <v>33.964131000000002</v>
      </c>
      <c r="J6796" t="str">
        <f>IF(T_telecom1[[#This Row],[Longitude]]&lt;-121.7,"West",IF(T_telecom1[Longitude]&gt;-118,"East","Central-East"))</f>
        <v>Central-East</v>
      </c>
      <c r="K6796">
        <v>-118.272783</v>
      </c>
      <c r="L6796">
        <v>2</v>
      </c>
      <c r="M679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96">
        <v>3</v>
      </c>
      <c r="O6796" t="s">
        <v>42</v>
      </c>
      <c r="P6796" t="s">
        <v>40</v>
      </c>
      <c r="Q6796">
        <v>19.18</v>
      </c>
      <c r="R6796" t="s">
        <v>43</v>
      </c>
      <c r="S6796" t="s">
        <v>40</v>
      </c>
      <c r="T6796" t="s">
        <v>55</v>
      </c>
      <c r="U6796">
        <v>22</v>
      </c>
      <c r="V6796" t="s">
        <v>43</v>
      </c>
      <c r="W6796" t="s">
        <v>40</v>
      </c>
      <c r="X6796" t="s">
        <v>43</v>
      </c>
      <c r="Y6796" t="s">
        <v>40</v>
      </c>
      <c r="Z6796" t="s">
        <v>43</v>
      </c>
      <c r="AA6796" t="s">
        <v>43</v>
      </c>
      <c r="AB6796" t="s">
        <v>43</v>
      </c>
      <c r="AC6796" t="s">
        <v>40</v>
      </c>
      <c r="AD6796" t="s">
        <v>51</v>
      </c>
      <c r="AE6796" t="s">
        <v>40</v>
      </c>
      <c r="AF6796" t="s">
        <v>56</v>
      </c>
      <c r="AG6796">
        <v>80</v>
      </c>
      <c r="AH6796" s="1">
        <v>241.3</v>
      </c>
      <c r="AI6796">
        <v>0</v>
      </c>
      <c r="AJ6796">
        <v>0</v>
      </c>
      <c r="AK6796">
        <v>57.54</v>
      </c>
      <c r="AL6796">
        <v>298.83999999999997</v>
      </c>
      <c r="AM6796" t="s">
        <v>98</v>
      </c>
      <c r="AN6796" t="s">
        <v>8234</v>
      </c>
      <c r="AO6796" t="s">
        <v>8235</v>
      </c>
    </row>
    <row r="6797" spans="1:41" ht="14.5" customHeight="1" x14ac:dyDescent="0.3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 t="str">
        <f>IF(T_telecom1[[#This Row],[Latitude]]&lt;34,"South",IF(T_telecom1[[#This Row],[Latitude]]&gt;38,"North","Central"))</f>
        <v>Central</v>
      </c>
      <c r="I6797">
        <v>34.061633999999998</v>
      </c>
      <c r="J6797" t="str">
        <f>IF(T_telecom1[[#This Row],[Longitude]]&lt;-121.7,"West",IF(T_telecom1[Longitude]&gt;-118,"East","Central-East"))</f>
        <v>East</v>
      </c>
      <c r="K6797">
        <v>-117.893169</v>
      </c>
      <c r="L6797">
        <v>4</v>
      </c>
      <c r="M67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797">
        <v>9</v>
      </c>
      <c r="O6797" t="s">
        <v>54</v>
      </c>
      <c r="P6797" t="s">
        <v>40</v>
      </c>
      <c r="Q6797">
        <v>26.03</v>
      </c>
      <c r="R6797" t="s">
        <v>40</v>
      </c>
      <c r="S6797" t="s">
        <v>40</v>
      </c>
      <c r="T6797" t="s">
        <v>44</v>
      </c>
      <c r="U6797">
        <v>59</v>
      </c>
      <c r="V6797" t="s">
        <v>43</v>
      </c>
      <c r="W6797" t="s">
        <v>40</v>
      </c>
      <c r="X6797" t="s">
        <v>40</v>
      </c>
      <c r="Y6797" t="s">
        <v>43</v>
      </c>
      <c r="Z6797" t="s">
        <v>43</v>
      </c>
      <c r="AA6797" t="s">
        <v>40</v>
      </c>
      <c r="AB6797" t="s">
        <v>40</v>
      </c>
      <c r="AC6797" t="s">
        <v>40</v>
      </c>
      <c r="AD6797" t="s">
        <v>51</v>
      </c>
      <c r="AE6797" t="s">
        <v>40</v>
      </c>
      <c r="AF6797" t="s">
        <v>46</v>
      </c>
      <c r="AG6797">
        <v>69.05</v>
      </c>
      <c r="AH6797" s="1">
        <v>653.95000000000005</v>
      </c>
      <c r="AI6797">
        <v>0</v>
      </c>
      <c r="AJ6797">
        <v>0</v>
      </c>
      <c r="AK6797">
        <v>234.27</v>
      </c>
      <c r="AL6797">
        <v>888.22</v>
      </c>
      <c r="AM6797" t="s">
        <v>47</v>
      </c>
      <c r="AN6797" t="s">
        <v>8234</v>
      </c>
      <c r="AO6797" t="s">
        <v>8235</v>
      </c>
    </row>
    <row r="6798" spans="1:41" ht="14.5" customHeight="1" x14ac:dyDescent="0.3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 t="str">
        <f>IF(T_telecom1[[#This Row],[Latitude]]&lt;34,"South",IF(T_telecom1[[#This Row],[Latitude]]&gt;38,"North","Central"))</f>
        <v>South</v>
      </c>
      <c r="I6798">
        <v>33.712035999999998</v>
      </c>
      <c r="J6798" t="str">
        <f>IF(T_telecom1[[#This Row],[Longitude]]&lt;-121.7,"West",IF(T_telecom1[Longitude]&gt;-118,"East","Central-East"))</f>
        <v>East</v>
      </c>
      <c r="K6798">
        <v>-117.950113</v>
      </c>
      <c r="L6798">
        <v>0</v>
      </c>
      <c r="M67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798">
        <v>66</v>
      </c>
      <c r="O6798" t="s">
        <v>72</v>
      </c>
      <c r="P6798" t="s">
        <v>40</v>
      </c>
      <c r="Q6798">
        <v>19.68</v>
      </c>
      <c r="R6798" t="s">
        <v>40</v>
      </c>
      <c r="S6798" t="s">
        <v>40</v>
      </c>
      <c r="T6798" t="s">
        <v>55</v>
      </c>
      <c r="U6798">
        <v>28</v>
      </c>
      <c r="V6798" t="s">
        <v>43</v>
      </c>
      <c r="W6798" t="s">
        <v>43</v>
      </c>
      <c r="X6798" t="s">
        <v>40</v>
      </c>
      <c r="Y6798" t="s">
        <v>43</v>
      </c>
      <c r="Z6798" t="s">
        <v>40</v>
      </c>
      <c r="AA6798" t="s">
        <v>43</v>
      </c>
      <c r="AB6798" t="s">
        <v>43</v>
      </c>
      <c r="AC6798" t="s">
        <v>40</v>
      </c>
      <c r="AD6798" t="s">
        <v>45</v>
      </c>
      <c r="AE6798" t="s">
        <v>40</v>
      </c>
      <c r="AF6798" t="s">
        <v>56</v>
      </c>
      <c r="AG6798">
        <v>92.15</v>
      </c>
      <c r="AH6798" s="1">
        <v>6056.9</v>
      </c>
      <c r="AI6798">
        <v>0</v>
      </c>
      <c r="AJ6798">
        <v>0</v>
      </c>
      <c r="AK6798">
        <v>1298.8800000000001</v>
      </c>
      <c r="AL6798">
        <v>7355.78</v>
      </c>
      <c r="AM6798" t="s">
        <v>47</v>
      </c>
      <c r="AN6798" t="s">
        <v>8234</v>
      </c>
      <c r="AO6798" t="s">
        <v>8235</v>
      </c>
    </row>
    <row r="6799" spans="1:41" ht="14.5" customHeight="1" x14ac:dyDescent="0.3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 t="str">
        <f>IF(T_telecom1[[#This Row],[Latitude]]&lt;34,"South",IF(T_telecom1[[#This Row],[Latitude]]&gt;38,"North","Central"))</f>
        <v>North</v>
      </c>
      <c r="I6799">
        <v>39.203817000000001</v>
      </c>
      <c r="J6799" t="str">
        <f>IF(T_telecom1[[#This Row],[Longitude]]&lt;-121.7,"West",IF(T_telecom1[Longitude]&gt;-118,"East","Central-East"))</f>
        <v>Central-East</v>
      </c>
      <c r="K6799">
        <v>-121.19584</v>
      </c>
      <c r="L6799">
        <v>1</v>
      </c>
      <c r="M67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799">
        <v>6</v>
      </c>
      <c r="O6799" t="s">
        <v>54</v>
      </c>
      <c r="P6799" t="s">
        <v>40</v>
      </c>
      <c r="Q6799">
        <v>34.700000000000003</v>
      </c>
      <c r="R6799" t="s">
        <v>43</v>
      </c>
      <c r="S6799" t="s">
        <v>40</v>
      </c>
      <c r="T6799" t="s">
        <v>79</v>
      </c>
      <c r="U6799">
        <v>51</v>
      </c>
      <c r="V6799" t="s">
        <v>40</v>
      </c>
      <c r="W6799" t="s">
        <v>43</v>
      </c>
      <c r="X6799" t="s">
        <v>43</v>
      </c>
      <c r="Y6799" t="s">
        <v>43</v>
      </c>
      <c r="Z6799" t="s">
        <v>43</v>
      </c>
      <c r="AA6799" t="s">
        <v>43</v>
      </c>
      <c r="AB6799" t="s">
        <v>43</v>
      </c>
      <c r="AC6799" t="s">
        <v>40</v>
      </c>
      <c r="AD6799" t="s">
        <v>51</v>
      </c>
      <c r="AE6799" t="s">
        <v>40</v>
      </c>
      <c r="AF6799" t="s">
        <v>56</v>
      </c>
      <c r="AG6799">
        <v>49.15</v>
      </c>
      <c r="AH6799" s="1">
        <v>295.64999999999998</v>
      </c>
      <c r="AI6799">
        <v>0</v>
      </c>
      <c r="AJ6799">
        <v>0</v>
      </c>
      <c r="AK6799">
        <v>208.2</v>
      </c>
      <c r="AL6799">
        <v>503.85</v>
      </c>
      <c r="AM6799" t="s">
        <v>47</v>
      </c>
      <c r="AN6799" t="s">
        <v>8234</v>
      </c>
      <c r="AO6799" t="s">
        <v>8235</v>
      </c>
    </row>
    <row r="6800" spans="1:41" ht="14.5" customHeight="1" x14ac:dyDescent="0.3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 t="str">
        <f>IF(T_telecom1[[#This Row],[Latitude]]&lt;34,"South",IF(T_telecom1[[#This Row],[Latitude]]&gt;38,"North","Central"))</f>
        <v>North</v>
      </c>
      <c r="I6800">
        <v>38.004739999999998</v>
      </c>
      <c r="J6800" t="str">
        <f>IF(T_telecom1[[#This Row],[Longitude]]&lt;-121.7,"West",IF(T_telecom1[Longitude]&gt;-118,"East","Central-East"))</f>
        <v>West</v>
      </c>
      <c r="K6800">
        <v>-122.66371700000001</v>
      </c>
      <c r="L6800">
        <v>7</v>
      </c>
      <c r="M68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00">
        <v>47</v>
      </c>
      <c r="O6800" t="s">
        <v>42</v>
      </c>
      <c r="P6800" t="s">
        <v>40</v>
      </c>
      <c r="Q6800">
        <v>6.54</v>
      </c>
      <c r="R6800" t="s">
        <v>43</v>
      </c>
      <c r="S6800" t="s">
        <v>43</v>
      </c>
      <c r="T6800" t="s">
        <v>8242</v>
      </c>
      <c r="U6800">
        <v>0</v>
      </c>
      <c r="V6800" t="s">
        <v>43</v>
      </c>
      <c r="W6800" t="s">
        <v>43</v>
      </c>
      <c r="X6800" t="s">
        <v>43</v>
      </c>
      <c r="Y6800" t="s">
        <v>43</v>
      </c>
      <c r="Z6800" t="s">
        <v>43</v>
      </c>
      <c r="AA6800" t="s">
        <v>43</v>
      </c>
      <c r="AB6800" t="s">
        <v>43</v>
      </c>
      <c r="AC6800" t="s">
        <v>43</v>
      </c>
      <c r="AD6800" t="s">
        <v>73</v>
      </c>
      <c r="AE6800" t="s">
        <v>43</v>
      </c>
      <c r="AF6800" t="s">
        <v>46</v>
      </c>
      <c r="AG6800">
        <v>19.649999999999999</v>
      </c>
      <c r="AH6800" s="1">
        <v>973.1</v>
      </c>
      <c r="AI6800">
        <v>0</v>
      </c>
      <c r="AJ6800">
        <v>0</v>
      </c>
      <c r="AK6800">
        <v>307.38</v>
      </c>
      <c r="AL6800">
        <v>1280.48</v>
      </c>
      <c r="AM6800" t="s">
        <v>47</v>
      </c>
      <c r="AN6800" t="s">
        <v>8234</v>
      </c>
      <c r="AO6800" t="s">
        <v>8235</v>
      </c>
    </row>
    <row r="6801" spans="1:41" ht="14.5" customHeight="1" x14ac:dyDescent="0.3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 t="str">
        <f>IF(T_telecom1[[#This Row],[Latitude]]&lt;34,"South",IF(T_telecom1[[#This Row],[Latitude]]&gt;38,"North","Central"))</f>
        <v>Central</v>
      </c>
      <c r="I6801">
        <v>37.474395999999999</v>
      </c>
      <c r="J6801" t="str">
        <f>IF(T_telecom1[[#This Row],[Longitude]]&lt;-121.7,"West",IF(T_telecom1[Longitude]&gt;-118,"East","Central-East"))</f>
        <v>Central-East</v>
      </c>
      <c r="K6801">
        <v>-120.875917</v>
      </c>
      <c r="L6801">
        <v>1</v>
      </c>
      <c r="M68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01">
        <v>30</v>
      </c>
      <c r="O6801" t="s">
        <v>42</v>
      </c>
      <c r="P6801" t="s">
        <v>40</v>
      </c>
      <c r="Q6801">
        <v>39.74</v>
      </c>
      <c r="R6801" t="s">
        <v>40</v>
      </c>
      <c r="S6801" t="s">
        <v>40</v>
      </c>
      <c r="T6801" t="s">
        <v>55</v>
      </c>
      <c r="U6801">
        <v>22</v>
      </c>
      <c r="V6801" t="s">
        <v>43</v>
      </c>
      <c r="W6801" t="s">
        <v>43</v>
      </c>
      <c r="X6801" t="s">
        <v>40</v>
      </c>
      <c r="Y6801" t="s">
        <v>43</v>
      </c>
      <c r="Z6801" t="s">
        <v>40</v>
      </c>
      <c r="AA6801" t="s">
        <v>40</v>
      </c>
      <c r="AB6801" t="s">
        <v>40</v>
      </c>
      <c r="AC6801" t="s">
        <v>40</v>
      </c>
      <c r="AD6801" t="s">
        <v>51</v>
      </c>
      <c r="AE6801" t="s">
        <v>40</v>
      </c>
      <c r="AF6801" t="s">
        <v>56</v>
      </c>
      <c r="AG6801">
        <v>100.05</v>
      </c>
      <c r="AH6801" s="1">
        <v>3046.15</v>
      </c>
      <c r="AI6801">
        <v>0</v>
      </c>
      <c r="AJ6801">
        <v>0</v>
      </c>
      <c r="AK6801">
        <v>1192.2</v>
      </c>
      <c r="AL6801">
        <v>4238.3500000000004</v>
      </c>
      <c r="AM6801" t="s">
        <v>57</v>
      </c>
      <c r="AN6801" t="s">
        <v>58</v>
      </c>
      <c r="AO6801" t="s">
        <v>59</v>
      </c>
    </row>
    <row r="6802" spans="1:41" ht="14.5" customHeight="1" x14ac:dyDescent="0.3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 t="str">
        <f>IF(T_telecom1[[#This Row],[Latitude]]&lt;34,"South",IF(T_telecom1[[#This Row],[Latitude]]&gt;38,"North","Central"))</f>
        <v>Central</v>
      </c>
      <c r="I6802">
        <v>34.536231999999998</v>
      </c>
      <c r="J6802" t="str">
        <f>IF(T_telecom1[[#This Row],[Longitude]]&lt;-121.7,"West",IF(T_telecom1[Longitude]&gt;-118,"East","Central-East"))</f>
        <v>Central-East</v>
      </c>
      <c r="K6802">
        <v>-118.08293500000001</v>
      </c>
      <c r="L6802">
        <v>9</v>
      </c>
      <c r="M68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02">
        <v>18</v>
      </c>
      <c r="O6802" t="s">
        <v>42</v>
      </c>
      <c r="P6802" t="s">
        <v>40</v>
      </c>
      <c r="Q6802">
        <v>43.69</v>
      </c>
      <c r="R6802" t="s">
        <v>40</v>
      </c>
      <c r="S6802" t="s">
        <v>43</v>
      </c>
      <c r="T6802" t="s">
        <v>8242</v>
      </c>
      <c r="U6802">
        <v>0</v>
      </c>
      <c r="V6802" t="s">
        <v>43</v>
      </c>
      <c r="W6802" t="s">
        <v>43</v>
      </c>
      <c r="X6802" t="s">
        <v>43</v>
      </c>
      <c r="Y6802" t="s">
        <v>43</v>
      </c>
      <c r="Z6802" t="s">
        <v>43</v>
      </c>
      <c r="AA6802" t="s">
        <v>43</v>
      </c>
      <c r="AB6802" t="s">
        <v>43</v>
      </c>
      <c r="AC6802" t="s">
        <v>43</v>
      </c>
      <c r="AD6802" t="s">
        <v>73</v>
      </c>
      <c r="AE6802" t="s">
        <v>40</v>
      </c>
      <c r="AF6802" t="s">
        <v>46</v>
      </c>
      <c r="AG6802">
        <v>24.65</v>
      </c>
      <c r="AH6802" s="1">
        <v>471.35</v>
      </c>
      <c r="AI6802">
        <v>0</v>
      </c>
      <c r="AJ6802">
        <v>0</v>
      </c>
      <c r="AK6802">
        <v>786.42</v>
      </c>
      <c r="AL6802">
        <v>1257.77</v>
      </c>
      <c r="AM6802" t="s">
        <v>47</v>
      </c>
      <c r="AN6802" t="s">
        <v>8234</v>
      </c>
      <c r="AO6802" t="s">
        <v>8235</v>
      </c>
    </row>
    <row r="6803" spans="1:41" ht="14.5" customHeight="1" x14ac:dyDescent="0.3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 t="str">
        <f>IF(T_telecom1[[#This Row],[Latitude]]&lt;34,"South",IF(T_telecom1[[#This Row],[Latitude]]&gt;38,"North","Central"))</f>
        <v>Central</v>
      </c>
      <c r="I6803">
        <v>36.635660999999999</v>
      </c>
      <c r="J6803" t="str">
        <f>IF(T_telecom1[[#This Row],[Longitude]]&lt;-121.7,"West",IF(T_telecom1[Longitude]&gt;-118,"East","Central-East"))</f>
        <v>Central-East</v>
      </c>
      <c r="K6803">
        <v>-120.28864400000001</v>
      </c>
      <c r="L6803">
        <v>9</v>
      </c>
      <c r="M68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03">
        <v>38</v>
      </c>
      <c r="O6803" t="s">
        <v>129</v>
      </c>
      <c r="P6803" t="s">
        <v>40</v>
      </c>
      <c r="Q6803">
        <v>33.1</v>
      </c>
      <c r="R6803" t="s">
        <v>40</v>
      </c>
      <c r="S6803" t="s">
        <v>43</v>
      </c>
      <c r="T6803" t="s">
        <v>8242</v>
      </c>
      <c r="U6803">
        <v>0</v>
      </c>
      <c r="V6803" t="s">
        <v>43</v>
      </c>
      <c r="W6803" t="s">
        <v>43</v>
      </c>
      <c r="X6803" t="s">
        <v>43</v>
      </c>
      <c r="Y6803" t="s">
        <v>43</v>
      </c>
      <c r="Z6803" t="s">
        <v>43</v>
      </c>
      <c r="AA6803" t="s">
        <v>43</v>
      </c>
      <c r="AB6803" t="s">
        <v>43</v>
      </c>
      <c r="AC6803" t="s">
        <v>43</v>
      </c>
      <c r="AD6803" t="s">
        <v>73</v>
      </c>
      <c r="AE6803" t="s">
        <v>43</v>
      </c>
      <c r="AF6803" t="s">
        <v>46</v>
      </c>
      <c r="AG6803">
        <v>25.05</v>
      </c>
      <c r="AH6803" s="1">
        <v>963.95</v>
      </c>
      <c r="AI6803">
        <v>0</v>
      </c>
      <c r="AJ6803">
        <v>0</v>
      </c>
      <c r="AK6803">
        <v>1257.8</v>
      </c>
      <c r="AL6803">
        <v>2221.75</v>
      </c>
      <c r="AM6803" t="s">
        <v>47</v>
      </c>
      <c r="AN6803" t="s">
        <v>8234</v>
      </c>
      <c r="AO6803" t="s">
        <v>8235</v>
      </c>
    </row>
    <row r="6804" spans="1:41" ht="14.5" customHeight="1" x14ac:dyDescent="0.3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 t="str">
        <f>IF(T_telecom1[[#This Row],[Latitude]]&lt;34,"South",IF(T_telecom1[[#This Row],[Latitude]]&gt;38,"North","Central"))</f>
        <v>North</v>
      </c>
      <c r="I6804">
        <v>39.913777000000003</v>
      </c>
      <c r="J6804" t="str">
        <f>IF(T_telecom1[[#This Row],[Longitude]]&lt;-121.7,"West",IF(T_telecom1[Longitude]&gt;-118,"East","Central-East"))</f>
        <v>West</v>
      </c>
      <c r="K6804">
        <v>-122.289984</v>
      </c>
      <c r="L6804">
        <v>1</v>
      </c>
      <c r="M680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04">
        <v>53</v>
      </c>
      <c r="O6804" t="s">
        <v>42</v>
      </c>
      <c r="P6804" t="s">
        <v>40</v>
      </c>
      <c r="Q6804">
        <v>30.09</v>
      </c>
      <c r="R6804" t="s">
        <v>43</v>
      </c>
      <c r="S6804" t="s">
        <v>40</v>
      </c>
      <c r="T6804" t="s">
        <v>55</v>
      </c>
      <c r="U6804">
        <v>11</v>
      </c>
      <c r="V6804" t="s">
        <v>40</v>
      </c>
      <c r="W6804" t="s">
        <v>40</v>
      </c>
      <c r="X6804" t="s">
        <v>40</v>
      </c>
      <c r="Y6804" t="s">
        <v>43</v>
      </c>
      <c r="Z6804" t="s">
        <v>40</v>
      </c>
      <c r="AA6804" t="s">
        <v>40</v>
      </c>
      <c r="AB6804" t="s">
        <v>40</v>
      </c>
      <c r="AC6804" t="s">
        <v>40</v>
      </c>
      <c r="AD6804" t="s">
        <v>45</v>
      </c>
      <c r="AE6804" t="s">
        <v>40</v>
      </c>
      <c r="AF6804" t="s">
        <v>56</v>
      </c>
      <c r="AG6804">
        <v>106.1</v>
      </c>
      <c r="AH6804" s="1">
        <v>5769.75</v>
      </c>
      <c r="AI6804">
        <v>0</v>
      </c>
      <c r="AJ6804">
        <v>0</v>
      </c>
      <c r="AK6804">
        <v>1594.77</v>
      </c>
      <c r="AL6804">
        <v>7364.52</v>
      </c>
      <c r="AM6804" t="s">
        <v>57</v>
      </c>
      <c r="AN6804" t="s">
        <v>121</v>
      </c>
      <c r="AO6804" t="s">
        <v>195</v>
      </c>
    </row>
    <row r="6805" spans="1:41" ht="14.5" customHeight="1" x14ac:dyDescent="0.3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 t="str">
        <f>IF(T_telecom1[[#This Row],[Latitude]]&lt;34,"South",IF(T_telecom1[[#This Row],[Latitude]]&gt;38,"North","Central"))</f>
        <v>Central</v>
      </c>
      <c r="I6805">
        <v>37.808210000000003</v>
      </c>
      <c r="J6805" t="str">
        <f>IF(T_telecom1[[#This Row],[Longitude]]&lt;-121.7,"West",IF(T_telecom1[Longitude]&gt;-118,"East","Central-East"))</f>
        <v>Central-East</v>
      </c>
      <c r="K6805">
        <v>-121.308401</v>
      </c>
      <c r="L6805">
        <v>0</v>
      </c>
      <c r="M68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05">
        <v>17</v>
      </c>
      <c r="O6805" t="s">
        <v>62</v>
      </c>
      <c r="P6805" t="s">
        <v>40</v>
      </c>
      <c r="Q6805">
        <v>21.82</v>
      </c>
      <c r="R6805" t="s">
        <v>40</v>
      </c>
      <c r="S6805" t="s">
        <v>40</v>
      </c>
      <c r="T6805" t="s">
        <v>55</v>
      </c>
      <c r="U6805">
        <v>23</v>
      </c>
      <c r="V6805" t="s">
        <v>40</v>
      </c>
      <c r="W6805" t="s">
        <v>40</v>
      </c>
      <c r="X6805" t="s">
        <v>43</v>
      </c>
      <c r="Y6805" t="s">
        <v>43</v>
      </c>
      <c r="Z6805" t="s">
        <v>40</v>
      </c>
      <c r="AA6805" t="s">
        <v>43</v>
      </c>
      <c r="AB6805" t="s">
        <v>43</v>
      </c>
      <c r="AC6805" t="s">
        <v>40</v>
      </c>
      <c r="AD6805" t="s">
        <v>51</v>
      </c>
      <c r="AE6805" t="s">
        <v>40</v>
      </c>
      <c r="AF6805" t="s">
        <v>56</v>
      </c>
      <c r="AG6805">
        <v>94.4</v>
      </c>
      <c r="AH6805" s="1">
        <v>1617.5</v>
      </c>
      <c r="AI6805">
        <v>0</v>
      </c>
      <c r="AJ6805">
        <v>0</v>
      </c>
      <c r="AK6805">
        <v>370.94</v>
      </c>
      <c r="AL6805">
        <v>1988.44</v>
      </c>
      <c r="AM6805" t="s">
        <v>57</v>
      </c>
      <c r="AN6805" t="s">
        <v>58</v>
      </c>
      <c r="AO6805" t="s">
        <v>214</v>
      </c>
    </row>
    <row r="6806" spans="1:41" ht="14.5" customHeight="1" x14ac:dyDescent="0.3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 t="str">
        <f>IF(T_telecom1[[#This Row],[Latitude]]&lt;34,"South",IF(T_telecom1[[#This Row],[Latitude]]&gt;38,"North","Central"))</f>
        <v>Central</v>
      </c>
      <c r="I6806">
        <v>34.028734999999998</v>
      </c>
      <c r="J6806" t="str">
        <f>IF(T_telecom1[[#This Row],[Longitude]]&lt;-121.7,"West",IF(T_telecom1[Longitude]&gt;-118,"East","Central-East"))</f>
        <v>Central-East</v>
      </c>
      <c r="K6806">
        <v>-118.31723599999999</v>
      </c>
      <c r="L6806">
        <v>0</v>
      </c>
      <c r="M680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06">
        <v>45</v>
      </c>
      <c r="O6806" t="s">
        <v>42</v>
      </c>
      <c r="P6806" t="s">
        <v>40</v>
      </c>
      <c r="Q6806">
        <v>33.729999999999997</v>
      </c>
      <c r="R6806" t="s">
        <v>40</v>
      </c>
      <c r="S6806" t="s">
        <v>40</v>
      </c>
      <c r="T6806" t="s">
        <v>55</v>
      </c>
      <c r="U6806">
        <v>30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40</v>
      </c>
      <c r="AB6806" t="s">
        <v>40</v>
      </c>
      <c r="AC6806" t="s">
        <v>40</v>
      </c>
      <c r="AD6806" t="s">
        <v>51</v>
      </c>
      <c r="AE6806" t="s">
        <v>40</v>
      </c>
      <c r="AF6806" t="s">
        <v>56</v>
      </c>
      <c r="AG6806">
        <v>115.65</v>
      </c>
      <c r="AH6806" s="1">
        <v>5125.5</v>
      </c>
      <c r="AI6806">
        <v>0</v>
      </c>
      <c r="AJ6806">
        <v>0</v>
      </c>
      <c r="AK6806">
        <v>1517.85</v>
      </c>
      <c r="AL6806">
        <v>6643.35</v>
      </c>
      <c r="AM6806" t="s">
        <v>47</v>
      </c>
      <c r="AN6806" t="s">
        <v>8234</v>
      </c>
      <c r="AO6806" t="s">
        <v>8235</v>
      </c>
    </row>
    <row r="6807" spans="1:41" ht="14.5" customHeight="1" x14ac:dyDescent="0.3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 t="str">
        <f>IF(T_telecom1[[#This Row],[Latitude]]&lt;34,"South",IF(T_telecom1[[#This Row],[Latitude]]&gt;38,"North","Central"))</f>
        <v>Central</v>
      </c>
      <c r="I6807">
        <v>34.044638999999997</v>
      </c>
      <c r="J6807" t="str">
        <f>IF(T_telecom1[[#This Row],[Longitude]]&lt;-121.7,"West",IF(T_telecom1[Longitude]&gt;-118,"East","Central-East"))</f>
        <v>Central-East</v>
      </c>
      <c r="K6807">
        <v>-118.240413</v>
      </c>
      <c r="L6807">
        <v>7</v>
      </c>
      <c r="M680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07">
        <v>66</v>
      </c>
      <c r="O6807" t="s">
        <v>42</v>
      </c>
      <c r="P6807" t="s">
        <v>40</v>
      </c>
      <c r="Q6807">
        <v>7.86</v>
      </c>
      <c r="R6807" t="s">
        <v>40</v>
      </c>
      <c r="S6807" t="s">
        <v>40</v>
      </c>
      <c r="T6807" t="s">
        <v>55</v>
      </c>
      <c r="U6807">
        <v>26</v>
      </c>
      <c r="V6807" t="s">
        <v>43</v>
      </c>
      <c r="W6807" t="s">
        <v>40</v>
      </c>
      <c r="X6807" t="s">
        <v>40</v>
      </c>
      <c r="Y6807" t="s">
        <v>40</v>
      </c>
      <c r="Z6807" t="s">
        <v>40</v>
      </c>
      <c r="AA6807" t="s">
        <v>40</v>
      </c>
      <c r="AB6807" t="s">
        <v>43</v>
      </c>
      <c r="AC6807" t="s">
        <v>40</v>
      </c>
      <c r="AD6807" t="s">
        <v>45</v>
      </c>
      <c r="AE6807" t="s">
        <v>40</v>
      </c>
      <c r="AF6807" t="s">
        <v>56</v>
      </c>
      <c r="AG6807">
        <v>107.35</v>
      </c>
      <c r="AH6807" s="1">
        <v>7051.95</v>
      </c>
      <c r="AI6807">
        <v>39.18</v>
      </c>
      <c r="AJ6807">
        <v>0</v>
      </c>
      <c r="AK6807">
        <v>518.76</v>
      </c>
      <c r="AL6807">
        <v>7531.53</v>
      </c>
      <c r="AM6807" t="s">
        <v>47</v>
      </c>
      <c r="AN6807" t="s">
        <v>8234</v>
      </c>
      <c r="AO6807" t="s">
        <v>8235</v>
      </c>
    </row>
    <row r="6808" spans="1:41" ht="14.5" customHeight="1" x14ac:dyDescent="0.3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 t="str">
        <f>IF(T_telecom1[[#This Row],[Latitude]]&lt;34,"South",IF(T_telecom1[[#This Row],[Latitude]]&gt;38,"North","Central"))</f>
        <v>Central</v>
      </c>
      <c r="I6808">
        <v>37.972662</v>
      </c>
      <c r="J6808" t="str">
        <f>IF(T_telecom1[[#This Row],[Longitude]]&lt;-121.7,"West",IF(T_telecom1[Longitude]&gt;-118,"East","Central-East"))</f>
        <v>West</v>
      </c>
      <c r="K6808">
        <v>-122.491452</v>
      </c>
      <c r="L6808">
        <v>0</v>
      </c>
      <c r="M680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08">
        <v>42</v>
      </c>
      <c r="O6808" t="s">
        <v>76</v>
      </c>
      <c r="P6808" t="s">
        <v>40</v>
      </c>
      <c r="Q6808">
        <v>33.46</v>
      </c>
      <c r="R6808" t="s">
        <v>40</v>
      </c>
      <c r="S6808" t="s">
        <v>40</v>
      </c>
      <c r="T6808" t="s">
        <v>55</v>
      </c>
      <c r="U6808">
        <v>52</v>
      </c>
      <c r="V6808" t="s">
        <v>40</v>
      </c>
      <c r="W6808" t="s">
        <v>43</v>
      </c>
      <c r="X6808" t="s">
        <v>40</v>
      </c>
      <c r="Y6808" t="s">
        <v>43</v>
      </c>
      <c r="Z6808" t="s">
        <v>40</v>
      </c>
      <c r="AA6808" t="s">
        <v>40</v>
      </c>
      <c r="AB6808" t="s">
        <v>40</v>
      </c>
      <c r="AC6808" t="s">
        <v>40</v>
      </c>
      <c r="AD6808" t="s">
        <v>51</v>
      </c>
      <c r="AE6808" t="s">
        <v>40</v>
      </c>
      <c r="AF6808" t="s">
        <v>56</v>
      </c>
      <c r="AG6808">
        <v>105.2</v>
      </c>
      <c r="AH6808" s="1">
        <v>4400.75</v>
      </c>
      <c r="AI6808">
        <v>40.15</v>
      </c>
      <c r="AJ6808">
        <v>0</v>
      </c>
      <c r="AK6808">
        <v>1405.32</v>
      </c>
      <c r="AL6808">
        <v>5765.92</v>
      </c>
      <c r="AM6808" t="s">
        <v>57</v>
      </c>
      <c r="AN6808" t="s">
        <v>58</v>
      </c>
      <c r="AO6808" t="s">
        <v>104</v>
      </c>
    </row>
    <row r="6809" spans="1:41" ht="14.5" customHeight="1" x14ac:dyDescent="0.3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 t="str">
        <f>IF(T_telecom1[[#This Row],[Latitude]]&lt;34,"South",IF(T_telecom1[[#This Row],[Latitude]]&gt;38,"North","Central"))</f>
        <v>Central</v>
      </c>
      <c r="I6809">
        <v>35.453912000000003</v>
      </c>
      <c r="J6809" t="str">
        <f>IF(T_telecom1[[#This Row],[Longitude]]&lt;-121.7,"West",IF(T_telecom1[Longitude]&gt;-118,"East","Central-East"))</f>
        <v>Central-East</v>
      </c>
      <c r="K6809">
        <v>-120.69461</v>
      </c>
      <c r="L6809">
        <v>0</v>
      </c>
      <c r="M68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09">
        <v>58</v>
      </c>
      <c r="O6809" t="s">
        <v>76</v>
      </c>
      <c r="P6809" t="s">
        <v>40</v>
      </c>
      <c r="Q6809">
        <v>47.9</v>
      </c>
      <c r="R6809" t="s">
        <v>40</v>
      </c>
      <c r="S6809" t="s">
        <v>43</v>
      </c>
      <c r="T6809" t="s">
        <v>8242</v>
      </c>
      <c r="U6809">
        <v>0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A6809" t="s">
        <v>43</v>
      </c>
      <c r="AB6809" t="s">
        <v>43</v>
      </c>
      <c r="AC6809" t="s">
        <v>43</v>
      </c>
      <c r="AD6809" t="s">
        <v>73</v>
      </c>
      <c r="AE6809" t="s">
        <v>40</v>
      </c>
      <c r="AF6809" t="s">
        <v>46</v>
      </c>
      <c r="AG6809">
        <v>24.7</v>
      </c>
      <c r="AH6809" s="1">
        <v>1519</v>
      </c>
      <c r="AI6809">
        <v>0</v>
      </c>
      <c r="AJ6809">
        <v>0</v>
      </c>
      <c r="AK6809">
        <v>2778.2</v>
      </c>
      <c r="AL6809">
        <v>4297.2</v>
      </c>
      <c r="AM6809" t="s">
        <v>47</v>
      </c>
      <c r="AN6809" t="s">
        <v>8234</v>
      </c>
      <c r="AO6809" t="s">
        <v>8235</v>
      </c>
    </row>
    <row r="6810" spans="1:41" ht="14.5" customHeight="1" x14ac:dyDescent="0.3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 t="str">
        <f>IF(T_telecom1[[#This Row],[Latitude]]&lt;34,"South",IF(T_telecom1[[#This Row],[Latitude]]&gt;38,"North","Central"))</f>
        <v>North</v>
      </c>
      <c r="I6810">
        <v>38.549821999999999</v>
      </c>
      <c r="J6810" t="str">
        <f>IF(T_telecom1[[#This Row],[Longitude]]&lt;-121.7,"West",IF(T_telecom1[Longitude]&gt;-118,"East","Central-East"))</f>
        <v>Central-East</v>
      </c>
      <c r="K6810">
        <v>-121.26672499999999</v>
      </c>
      <c r="L6810">
        <v>3</v>
      </c>
      <c r="M681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10">
        <v>1</v>
      </c>
      <c r="O6810" t="s">
        <v>42</v>
      </c>
      <c r="P6810" t="s">
        <v>40</v>
      </c>
      <c r="Q6810">
        <v>8.3800000000000008</v>
      </c>
      <c r="R6810" t="s">
        <v>43</v>
      </c>
      <c r="S6810" t="s">
        <v>40</v>
      </c>
      <c r="T6810" t="s">
        <v>79</v>
      </c>
      <c r="U6810">
        <v>19</v>
      </c>
      <c r="V6810" t="s">
        <v>43</v>
      </c>
      <c r="W6810" t="s">
        <v>43</v>
      </c>
      <c r="X6810" t="s">
        <v>43</v>
      </c>
      <c r="Y6810" t="s">
        <v>40</v>
      </c>
      <c r="Z6810" t="s">
        <v>43</v>
      </c>
      <c r="AA6810" t="s">
        <v>43</v>
      </c>
      <c r="AB6810" t="s">
        <v>43</v>
      </c>
      <c r="AC6810" t="s">
        <v>40</v>
      </c>
      <c r="AD6810" t="s">
        <v>51</v>
      </c>
      <c r="AE6810" t="s">
        <v>40</v>
      </c>
      <c r="AF6810" t="s">
        <v>46</v>
      </c>
      <c r="AG6810">
        <v>49.25</v>
      </c>
      <c r="AH6810" s="1">
        <v>49.25</v>
      </c>
      <c r="AI6810">
        <v>0</v>
      </c>
      <c r="AJ6810">
        <v>0</v>
      </c>
      <c r="AK6810">
        <v>8.3800000000000008</v>
      </c>
      <c r="AL6810">
        <v>57.63</v>
      </c>
      <c r="AM6810" t="s">
        <v>57</v>
      </c>
      <c r="AN6810" t="s">
        <v>63</v>
      </c>
      <c r="AO6810" t="s">
        <v>433</v>
      </c>
    </row>
    <row r="6811" spans="1:41" ht="14.5" customHeight="1" x14ac:dyDescent="0.3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 t="str">
        <f>IF(T_telecom1[[#This Row],[Latitude]]&lt;34,"South",IF(T_telecom1[[#This Row],[Latitude]]&gt;38,"North","Central"))</f>
        <v>Central</v>
      </c>
      <c r="I6811">
        <v>34.957030000000003</v>
      </c>
      <c r="J6811" t="str">
        <f>IF(T_telecom1[[#This Row],[Longitude]]&lt;-121.7,"West",IF(T_telecom1[Longitude]&gt;-118,"East","Central-East"))</f>
        <v>East</v>
      </c>
      <c r="K6811">
        <v>-117.73045</v>
      </c>
      <c r="L6811">
        <v>0</v>
      </c>
      <c r="M68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11">
        <v>30</v>
      </c>
      <c r="O6811" t="s">
        <v>42</v>
      </c>
      <c r="P6811" t="s">
        <v>43</v>
      </c>
      <c r="Q6811">
        <v>0</v>
      </c>
      <c r="R6811" t="s">
        <v>43</v>
      </c>
      <c r="S6811" t="s">
        <v>40</v>
      </c>
      <c r="T6811" t="s">
        <v>44</v>
      </c>
      <c r="U6811">
        <v>7</v>
      </c>
      <c r="V6811" t="s">
        <v>43</v>
      </c>
      <c r="W6811" t="s">
        <v>43</v>
      </c>
      <c r="X6811" t="s">
        <v>40</v>
      </c>
      <c r="Y6811" t="s">
        <v>43</v>
      </c>
      <c r="Z6811" t="s">
        <v>40</v>
      </c>
      <c r="AA6811" t="s">
        <v>43</v>
      </c>
      <c r="AB6811" t="s">
        <v>43</v>
      </c>
      <c r="AC6811" t="s">
        <v>43</v>
      </c>
      <c r="AD6811" t="s">
        <v>51</v>
      </c>
      <c r="AE6811" t="s">
        <v>40</v>
      </c>
      <c r="AF6811" t="s">
        <v>56</v>
      </c>
      <c r="AG6811">
        <v>40.299999999999997</v>
      </c>
      <c r="AH6811" s="1">
        <v>1172.95</v>
      </c>
      <c r="AI6811">
        <v>0</v>
      </c>
      <c r="AJ6811">
        <v>100</v>
      </c>
      <c r="AK6811">
        <v>0</v>
      </c>
      <c r="AL6811">
        <v>1272.95</v>
      </c>
      <c r="AM6811" t="s">
        <v>57</v>
      </c>
      <c r="AN6811" t="s">
        <v>109</v>
      </c>
      <c r="AO6811" t="s">
        <v>110</v>
      </c>
    </row>
    <row r="6812" spans="1:41" ht="14.5" customHeight="1" x14ac:dyDescent="0.3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 t="str">
        <f>IF(T_telecom1[[#This Row],[Latitude]]&lt;34,"South",IF(T_telecom1[[#This Row],[Latitude]]&gt;38,"North","Central"))</f>
        <v>Central</v>
      </c>
      <c r="I6812">
        <v>35.279983999999999</v>
      </c>
      <c r="J6812" t="str">
        <f>IF(T_telecom1[[#This Row],[Longitude]]&lt;-121.7,"West",IF(T_telecom1[Longitude]&gt;-118,"East","Central-East"))</f>
        <v>Central-East</v>
      </c>
      <c r="K6812">
        <v>-120.824288</v>
      </c>
      <c r="L6812">
        <v>0</v>
      </c>
      <c r="M68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12">
        <v>2</v>
      </c>
      <c r="O6812" t="s">
        <v>42</v>
      </c>
      <c r="P6812" t="s">
        <v>40</v>
      </c>
      <c r="Q6812">
        <v>25.81</v>
      </c>
      <c r="R6812" t="s">
        <v>40</v>
      </c>
      <c r="S6812" t="s">
        <v>40</v>
      </c>
      <c r="T6812" t="s">
        <v>44</v>
      </c>
      <c r="U6812">
        <v>7</v>
      </c>
      <c r="V6812" t="s">
        <v>43</v>
      </c>
      <c r="W6812" t="s">
        <v>43</v>
      </c>
      <c r="X6812" t="s">
        <v>43</v>
      </c>
      <c r="Y6812" t="s">
        <v>40</v>
      </c>
      <c r="Z6812" t="s">
        <v>43</v>
      </c>
      <c r="AA6812" t="s">
        <v>43</v>
      </c>
      <c r="AB6812" t="s">
        <v>43</v>
      </c>
      <c r="AC6812" t="s">
        <v>40</v>
      </c>
      <c r="AD6812" t="s">
        <v>51</v>
      </c>
      <c r="AE6812" t="s">
        <v>40</v>
      </c>
      <c r="AF6812" t="s">
        <v>46</v>
      </c>
      <c r="AG6812">
        <v>54.35</v>
      </c>
      <c r="AH6812" s="1">
        <v>117.05</v>
      </c>
      <c r="AI6812">
        <v>0</v>
      </c>
      <c r="AJ6812">
        <v>0</v>
      </c>
      <c r="AK6812">
        <v>51.62</v>
      </c>
      <c r="AL6812">
        <v>168.67</v>
      </c>
      <c r="AM6812" t="s">
        <v>98</v>
      </c>
      <c r="AN6812" t="s">
        <v>8234</v>
      </c>
      <c r="AO6812" t="s">
        <v>8235</v>
      </c>
    </row>
    <row r="6813" spans="1:41" ht="14.5" customHeight="1" x14ac:dyDescent="0.3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 t="str">
        <f>IF(T_telecom1[[#This Row],[Latitude]]&lt;34,"South",IF(T_telecom1[[#This Row],[Latitude]]&gt;38,"North","Central"))</f>
        <v>South</v>
      </c>
      <c r="I6813">
        <v>33.141264999999997</v>
      </c>
      <c r="J6813" t="str">
        <f>IF(T_telecom1[[#This Row],[Longitude]]&lt;-121.7,"West",IF(T_telecom1[Longitude]&gt;-118,"East","Central-East"))</f>
        <v>East</v>
      </c>
      <c r="K6813">
        <v>-116.967221</v>
      </c>
      <c r="L6813">
        <v>9</v>
      </c>
      <c r="M681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13">
        <v>71</v>
      </c>
      <c r="O6813" t="s">
        <v>42</v>
      </c>
      <c r="P6813" t="s">
        <v>40</v>
      </c>
      <c r="Q6813">
        <v>32.18</v>
      </c>
      <c r="R6813" t="s">
        <v>40</v>
      </c>
      <c r="S6813" t="s">
        <v>43</v>
      </c>
      <c r="T6813" t="s">
        <v>8242</v>
      </c>
      <c r="U6813">
        <v>0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A6813" t="s">
        <v>43</v>
      </c>
      <c r="AB6813" t="s">
        <v>43</v>
      </c>
      <c r="AC6813" t="s">
        <v>43</v>
      </c>
      <c r="AD6813" t="s">
        <v>73</v>
      </c>
      <c r="AE6813" t="s">
        <v>40</v>
      </c>
      <c r="AF6813" t="s">
        <v>56</v>
      </c>
      <c r="AG6813">
        <v>24.5</v>
      </c>
      <c r="AH6813" s="1">
        <v>1816.2</v>
      </c>
      <c r="AI6813">
        <v>0</v>
      </c>
      <c r="AJ6813">
        <v>0</v>
      </c>
      <c r="AK6813">
        <v>2284.7800000000002</v>
      </c>
      <c r="AL6813">
        <v>4100.9799999999996</v>
      </c>
      <c r="AM6813" t="s">
        <v>47</v>
      </c>
      <c r="AN6813" t="s">
        <v>8234</v>
      </c>
      <c r="AO6813" t="s">
        <v>8235</v>
      </c>
    </row>
    <row r="6814" spans="1:41" ht="14.5" customHeight="1" x14ac:dyDescent="0.3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 t="str">
        <f>IF(T_telecom1[[#This Row],[Latitude]]&lt;34,"South",IF(T_telecom1[[#This Row],[Latitude]]&gt;38,"North","Central"))</f>
        <v>Central</v>
      </c>
      <c r="I6814">
        <v>35.735694000000002</v>
      </c>
      <c r="J6814" t="str">
        <f>IF(T_telecom1[[#This Row],[Longitude]]&lt;-121.7,"West",IF(T_telecom1[Longitude]&gt;-118,"East","Central-East"))</f>
        <v>Central-East</v>
      </c>
      <c r="K6814">
        <v>-118.738483</v>
      </c>
      <c r="L6814">
        <v>0</v>
      </c>
      <c r="M68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14">
        <v>45</v>
      </c>
      <c r="O6814" t="s">
        <v>76</v>
      </c>
      <c r="P6814" t="s">
        <v>40</v>
      </c>
      <c r="Q6814">
        <v>8.4</v>
      </c>
      <c r="R6814" t="s">
        <v>43</v>
      </c>
      <c r="S6814" t="s">
        <v>40</v>
      </c>
      <c r="T6814" t="s">
        <v>79</v>
      </c>
      <c r="U6814">
        <v>8</v>
      </c>
      <c r="V6814" t="s">
        <v>40</v>
      </c>
      <c r="W6814" t="s">
        <v>40</v>
      </c>
      <c r="X6814" t="s">
        <v>43</v>
      </c>
      <c r="Y6814" t="s">
        <v>40</v>
      </c>
      <c r="Z6814" t="s">
        <v>43</v>
      </c>
      <c r="AA6814" t="s">
        <v>43</v>
      </c>
      <c r="AB6814" t="s">
        <v>43</v>
      </c>
      <c r="AC6814" t="s">
        <v>40</v>
      </c>
      <c r="AD6814" t="s">
        <v>45</v>
      </c>
      <c r="AE6814" t="s">
        <v>40</v>
      </c>
      <c r="AF6814" t="s">
        <v>46</v>
      </c>
      <c r="AG6814">
        <v>62.55</v>
      </c>
      <c r="AH6814" s="1">
        <v>2796.45</v>
      </c>
      <c r="AI6814">
        <v>0</v>
      </c>
      <c r="AJ6814">
        <v>0</v>
      </c>
      <c r="AK6814">
        <v>378</v>
      </c>
      <c r="AL6814">
        <v>3174.45</v>
      </c>
      <c r="AM6814" t="s">
        <v>47</v>
      </c>
      <c r="AN6814" t="s">
        <v>8234</v>
      </c>
      <c r="AO6814" t="s">
        <v>8235</v>
      </c>
    </row>
    <row r="6815" spans="1:41" ht="14.5" customHeight="1" x14ac:dyDescent="0.3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 t="str">
        <f>IF(T_telecom1[[#This Row],[Latitude]]&lt;34,"South",IF(T_telecom1[[#This Row],[Latitude]]&gt;38,"North","Central"))</f>
        <v>Central</v>
      </c>
      <c r="I6815">
        <v>37.897753000000002</v>
      </c>
      <c r="J6815" t="str">
        <f>IF(T_telecom1[[#This Row],[Longitude]]&lt;-121.7,"West",IF(T_telecom1[Longitude]&gt;-118,"East","Central-East"))</f>
        <v>West</v>
      </c>
      <c r="K6815">
        <v>-122.279391</v>
      </c>
      <c r="L6815">
        <v>6</v>
      </c>
      <c r="M68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15">
        <v>46</v>
      </c>
      <c r="O6815" t="s">
        <v>76</v>
      </c>
      <c r="P6815" t="s">
        <v>43</v>
      </c>
      <c r="Q6815">
        <v>0</v>
      </c>
      <c r="R6815" t="s">
        <v>43</v>
      </c>
      <c r="S6815" t="s">
        <v>40</v>
      </c>
      <c r="T6815" t="s">
        <v>79</v>
      </c>
      <c r="U6815">
        <v>26</v>
      </c>
      <c r="V6815" t="s">
        <v>40</v>
      </c>
      <c r="W6815" t="s">
        <v>43</v>
      </c>
      <c r="X6815" t="s">
        <v>40</v>
      </c>
      <c r="Y6815" t="s">
        <v>40</v>
      </c>
      <c r="Z6815" t="s">
        <v>43</v>
      </c>
      <c r="AA6815" t="s">
        <v>43</v>
      </c>
      <c r="AB6815" t="s">
        <v>43</v>
      </c>
      <c r="AC6815" t="s">
        <v>43</v>
      </c>
      <c r="AD6815" t="s">
        <v>73</v>
      </c>
      <c r="AE6815" t="s">
        <v>43</v>
      </c>
      <c r="AF6815" t="s">
        <v>46</v>
      </c>
      <c r="AG6815">
        <v>40.4</v>
      </c>
      <c r="AH6815" s="1">
        <v>1842.7</v>
      </c>
      <c r="AI6815">
        <v>0</v>
      </c>
      <c r="AJ6815">
        <v>80</v>
      </c>
      <c r="AK6815">
        <v>0</v>
      </c>
      <c r="AL6815">
        <v>1922.7</v>
      </c>
      <c r="AM6815" t="s">
        <v>47</v>
      </c>
      <c r="AN6815" t="s">
        <v>8234</v>
      </c>
      <c r="AO6815" t="s">
        <v>8235</v>
      </c>
    </row>
    <row r="6816" spans="1:41" ht="14.5" customHeight="1" x14ac:dyDescent="0.3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 t="str">
        <f>IF(T_telecom1[[#This Row],[Latitude]]&lt;34,"South",IF(T_telecom1[[#This Row],[Latitude]]&gt;38,"North","Central"))</f>
        <v>South</v>
      </c>
      <c r="I6816">
        <v>32.832706000000002</v>
      </c>
      <c r="J6816" t="str">
        <f>IF(T_telecom1[[#This Row],[Longitude]]&lt;-121.7,"West",IF(T_telecom1[Longitude]&gt;-118,"East","Central-East"))</f>
        <v>East</v>
      </c>
      <c r="K6816">
        <v>-116.87325800000001</v>
      </c>
      <c r="L6816">
        <v>8</v>
      </c>
      <c r="M681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16">
        <v>72</v>
      </c>
      <c r="O6816" t="s">
        <v>72</v>
      </c>
      <c r="P6816" t="s">
        <v>40</v>
      </c>
      <c r="Q6816">
        <v>35.07</v>
      </c>
      <c r="R6816" t="s">
        <v>43</v>
      </c>
      <c r="S6816" t="s">
        <v>40</v>
      </c>
      <c r="T6816" t="s">
        <v>44</v>
      </c>
      <c r="U6816">
        <v>53</v>
      </c>
      <c r="V6816" t="s">
        <v>40</v>
      </c>
      <c r="W6816" t="s">
        <v>43</v>
      </c>
      <c r="X6816" t="s">
        <v>40</v>
      </c>
      <c r="Y6816" t="s">
        <v>40</v>
      </c>
      <c r="Z6816" t="s">
        <v>40</v>
      </c>
      <c r="AA6816" t="s">
        <v>40</v>
      </c>
      <c r="AB6816" t="s">
        <v>40</v>
      </c>
      <c r="AC6816" t="s">
        <v>40</v>
      </c>
      <c r="AD6816" t="s">
        <v>73</v>
      </c>
      <c r="AE6816" t="s">
        <v>40</v>
      </c>
      <c r="AF6816" t="s">
        <v>56</v>
      </c>
      <c r="AG6816">
        <v>80.8</v>
      </c>
      <c r="AH6816" s="1">
        <v>5728.55</v>
      </c>
      <c r="AI6816">
        <v>0</v>
      </c>
      <c r="AJ6816">
        <v>0</v>
      </c>
      <c r="AK6816">
        <v>2525.04</v>
      </c>
      <c r="AL6816">
        <v>8253.59</v>
      </c>
      <c r="AM6816" t="s">
        <v>47</v>
      </c>
      <c r="AN6816" t="s">
        <v>8234</v>
      </c>
      <c r="AO6816" t="s">
        <v>8235</v>
      </c>
    </row>
    <row r="6817" spans="1:41" ht="14.5" customHeight="1" x14ac:dyDescent="0.3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 t="str">
        <f>IF(T_telecom1[[#This Row],[Latitude]]&lt;34,"South",IF(T_telecom1[[#This Row],[Latitude]]&gt;38,"North","Central"))</f>
        <v>Central</v>
      </c>
      <c r="I6817">
        <v>34.144703</v>
      </c>
      <c r="J6817" t="str">
        <f>IF(T_telecom1[[#This Row],[Longitude]]&lt;-121.7,"West",IF(T_telecom1[Longitude]&gt;-118,"East","Central-East"))</f>
        <v>East</v>
      </c>
      <c r="K6817">
        <v>-117.77029899999999</v>
      </c>
      <c r="L6817">
        <v>0</v>
      </c>
      <c r="M68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17">
        <v>53</v>
      </c>
      <c r="O6817" t="s">
        <v>42</v>
      </c>
      <c r="P6817" t="s">
        <v>40</v>
      </c>
      <c r="Q6817">
        <v>14.54</v>
      </c>
      <c r="R6817" t="s">
        <v>40</v>
      </c>
      <c r="S6817" t="s">
        <v>40</v>
      </c>
      <c r="T6817" t="s">
        <v>44</v>
      </c>
      <c r="U6817">
        <v>18</v>
      </c>
      <c r="V6817" t="s">
        <v>43</v>
      </c>
      <c r="W6817" t="s">
        <v>40</v>
      </c>
      <c r="X6817" t="s">
        <v>40</v>
      </c>
      <c r="Y6817" t="s">
        <v>40</v>
      </c>
      <c r="Z6817" t="s">
        <v>40</v>
      </c>
      <c r="AA6817" t="s">
        <v>40</v>
      </c>
      <c r="AB6817" t="s">
        <v>40</v>
      </c>
      <c r="AC6817" t="s">
        <v>40</v>
      </c>
      <c r="AD6817" t="s">
        <v>45</v>
      </c>
      <c r="AE6817" t="s">
        <v>40</v>
      </c>
      <c r="AF6817" t="s">
        <v>56</v>
      </c>
      <c r="AG6817">
        <v>84.6</v>
      </c>
      <c r="AH6817" s="1">
        <v>4449.75</v>
      </c>
      <c r="AI6817">
        <v>0</v>
      </c>
      <c r="AJ6817">
        <v>0</v>
      </c>
      <c r="AK6817">
        <v>770.62</v>
      </c>
      <c r="AL6817">
        <v>5220.37</v>
      </c>
      <c r="AM6817" t="s">
        <v>47</v>
      </c>
      <c r="AN6817" t="s">
        <v>8234</v>
      </c>
      <c r="AO6817" t="s">
        <v>8235</v>
      </c>
    </row>
    <row r="6818" spans="1:41" ht="14.5" customHeight="1" x14ac:dyDescent="0.3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 t="str">
        <f>IF(T_telecom1[[#This Row],[Latitude]]&lt;34,"South",IF(T_telecom1[[#This Row],[Latitude]]&gt;38,"North","Central"))</f>
        <v>Central</v>
      </c>
      <c r="I6818">
        <v>34.199787000000001</v>
      </c>
      <c r="J6818" t="str">
        <f>IF(T_telecom1[[#This Row],[Longitude]]&lt;-121.7,"West",IF(T_telecom1[Longitude]&gt;-118,"East","Central-East"))</f>
        <v>Central-East</v>
      </c>
      <c r="K6818">
        <v>-118.68492999999999</v>
      </c>
      <c r="L6818">
        <v>7</v>
      </c>
      <c r="M68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18">
        <v>72</v>
      </c>
      <c r="O6818" t="s">
        <v>72</v>
      </c>
      <c r="P6818" t="s">
        <v>40</v>
      </c>
      <c r="Q6818">
        <v>18.66</v>
      </c>
      <c r="R6818" t="s">
        <v>40</v>
      </c>
      <c r="S6818" t="s">
        <v>40</v>
      </c>
      <c r="T6818" t="s">
        <v>55</v>
      </c>
      <c r="U6818">
        <v>3</v>
      </c>
      <c r="V6818" t="s">
        <v>40</v>
      </c>
      <c r="W6818" t="s">
        <v>40</v>
      </c>
      <c r="X6818" t="s">
        <v>40</v>
      </c>
      <c r="Y6818" t="s">
        <v>43</v>
      </c>
      <c r="Z6818" t="s">
        <v>40</v>
      </c>
      <c r="AA6818" t="s">
        <v>40</v>
      </c>
      <c r="AB6818" t="s">
        <v>40</v>
      </c>
      <c r="AC6818" t="s">
        <v>40</v>
      </c>
      <c r="AD6818" t="s">
        <v>73</v>
      </c>
      <c r="AE6818" t="s">
        <v>43</v>
      </c>
      <c r="AF6818" t="s">
        <v>46</v>
      </c>
      <c r="AG6818">
        <v>109.7</v>
      </c>
      <c r="AH6818" s="1">
        <v>8129.3</v>
      </c>
      <c r="AI6818">
        <v>0</v>
      </c>
      <c r="AJ6818">
        <v>0</v>
      </c>
      <c r="AK6818">
        <v>1343.52</v>
      </c>
      <c r="AL6818">
        <v>9472.82</v>
      </c>
      <c r="AM6818" t="s">
        <v>47</v>
      </c>
      <c r="AN6818" t="s">
        <v>8234</v>
      </c>
      <c r="AO6818" t="s">
        <v>8235</v>
      </c>
    </row>
    <row r="6819" spans="1:41" ht="14.5" customHeight="1" x14ac:dyDescent="0.3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 t="str">
        <f>IF(T_telecom1[[#This Row],[Latitude]]&lt;34,"South",IF(T_telecom1[[#This Row],[Latitude]]&gt;38,"North","Central"))</f>
        <v>North</v>
      </c>
      <c r="I6819">
        <v>38.934959999999997</v>
      </c>
      <c r="J6819" t="str">
        <f>IF(T_telecom1[[#This Row],[Longitude]]&lt;-121.7,"West",IF(T_telecom1[Longitude]&gt;-118,"East","Central-East"))</f>
        <v>West</v>
      </c>
      <c r="K6819">
        <v>-122.792243</v>
      </c>
      <c r="L6819">
        <v>5</v>
      </c>
      <c r="M681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19">
        <v>49</v>
      </c>
      <c r="O6819" t="s">
        <v>76</v>
      </c>
      <c r="P6819" t="s">
        <v>40</v>
      </c>
      <c r="Q6819">
        <v>26</v>
      </c>
      <c r="R6819" t="s">
        <v>40</v>
      </c>
      <c r="S6819" t="s">
        <v>40</v>
      </c>
      <c r="T6819" t="s">
        <v>55</v>
      </c>
      <c r="U6819">
        <v>16</v>
      </c>
      <c r="V6819" t="s">
        <v>40</v>
      </c>
      <c r="W6819" t="s">
        <v>40</v>
      </c>
      <c r="X6819" t="s">
        <v>40</v>
      </c>
      <c r="Y6819" t="s">
        <v>43</v>
      </c>
      <c r="Z6819" t="s">
        <v>43</v>
      </c>
      <c r="AA6819" t="s">
        <v>43</v>
      </c>
      <c r="AB6819" t="s">
        <v>43</v>
      </c>
      <c r="AC6819" t="s">
        <v>40</v>
      </c>
      <c r="AD6819" t="s">
        <v>45</v>
      </c>
      <c r="AE6819" t="s">
        <v>40</v>
      </c>
      <c r="AF6819" t="s">
        <v>56</v>
      </c>
      <c r="AG6819">
        <v>88.2</v>
      </c>
      <c r="AH6819" s="1">
        <v>4159.45</v>
      </c>
      <c r="AI6819">
        <v>0</v>
      </c>
      <c r="AJ6819">
        <v>0</v>
      </c>
      <c r="AK6819">
        <v>1274</v>
      </c>
      <c r="AL6819">
        <v>5433.45</v>
      </c>
      <c r="AM6819" t="s">
        <v>47</v>
      </c>
      <c r="AN6819" t="s">
        <v>8234</v>
      </c>
      <c r="AO6819" t="s">
        <v>8235</v>
      </c>
    </row>
    <row r="6820" spans="1:41" ht="14.5" customHeight="1" x14ac:dyDescent="0.3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 t="str">
        <f>IF(T_telecom1[[#This Row],[Latitude]]&lt;34,"South",IF(T_telecom1[[#This Row],[Latitude]]&gt;38,"North","Central"))</f>
        <v>North</v>
      </c>
      <c r="I6820">
        <v>39.806140999999997</v>
      </c>
      <c r="J6820" t="str">
        <f>IF(T_telecom1[[#This Row],[Longitude]]&lt;-121.7,"West",IF(T_telecom1[Longitude]&gt;-118,"East","Central-East"))</f>
        <v>West</v>
      </c>
      <c r="K6820">
        <v>-123.531098</v>
      </c>
      <c r="L6820">
        <v>0</v>
      </c>
      <c r="M682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20">
        <v>5</v>
      </c>
      <c r="O6820" t="s">
        <v>42</v>
      </c>
      <c r="P6820" t="s">
        <v>40</v>
      </c>
      <c r="Q6820">
        <v>28.2</v>
      </c>
      <c r="R6820" t="s">
        <v>40</v>
      </c>
      <c r="S6820" t="s">
        <v>40</v>
      </c>
      <c r="T6820" t="s">
        <v>55</v>
      </c>
      <c r="U6820">
        <v>29</v>
      </c>
      <c r="V6820" t="s">
        <v>43</v>
      </c>
      <c r="W6820" t="s">
        <v>43</v>
      </c>
      <c r="X6820" t="s">
        <v>40</v>
      </c>
      <c r="Y6820" t="s">
        <v>43</v>
      </c>
      <c r="Z6820" t="s">
        <v>40</v>
      </c>
      <c r="AA6820" t="s">
        <v>40</v>
      </c>
      <c r="AB6820" t="s">
        <v>40</v>
      </c>
      <c r="AC6820" t="s">
        <v>40</v>
      </c>
      <c r="AD6820" t="s">
        <v>51</v>
      </c>
      <c r="AE6820" t="s">
        <v>40</v>
      </c>
      <c r="AF6820" t="s">
        <v>56</v>
      </c>
      <c r="AG6820">
        <v>100.5</v>
      </c>
      <c r="AH6820" s="1">
        <v>514</v>
      </c>
      <c r="AI6820">
        <v>0</v>
      </c>
      <c r="AJ6820">
        <v>0</v>
      </c>
      <c r="AK6820">
        <v>141</v>
      </c>
      <c r="AL6820">
        <v>655</v>
      </c>
      <c r="AM6820" t="s">
        <v>57</v>
      </c>
      <c r="AN6820" t="s">
        <v>58</v>
      </c>
      <c r="AO6820" t="s">
        <v>104</v>
      </c>
    </row>
    <row r="6821" spans="1:41" ht="14.5" customHeight="1" x14ac:dyDescent="0.3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 t="str">
        <f>IF(T_telecom1[[#This Row],[Latitude]]&lt;34,"South",IF(T_telecom1[[#This Row],[Latitude]]&gt;38,"North","Central"))</f>
        <v>North</v>
      </c>
      <c r="I6821">
        <v>38.626128000000001</v>
      </c>
      <c r="J6821" t="str">
        <f>IF(T_telecom1[[#This Row],[Longitude]]&lt;-121.7,"West",IF(T_telecom1[Longitude]&gt;-118,"East","Central-East"))</f>
        <v>Central-East</v>
      </c>
      <c r="K6821">
        <v>-121.328011</v>
      </c>
      <c r="L6821">
        <v>0</v>
      </c>
      <c r="M682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21">
        <v>14</v>
      </c>
      <c r="O6821" t="s">
        <v>62</v>
      </c>
      <c r="P6821" t="s">
        <v>40</v>
      </c>
      <c r="Q6821">
        <v>16.32</v>
      </c>
      <c r="R6821" t="s">
        <v>40</v>
      </c>
      <c r="S6821" t="s">
        <v>40</v>
      </c>
      <c r="T6821" t="s">
        <v>55</v>
      </c>
      <c r="U6821">
        <v>11</v>
      </c>
      <c r="V6821" t="s">
        <v>43</v>
      </c>
      <c r="W6821" t="s">
        <v>43</v>
      </c>
      <c r="X6821" t="s">
        <v>43</v>
      </c>
      <c r="Y6821" t="s">
        <v>43</v>
      </c>
      <c r="Z6821" t="s">
        <v>43</v>
      </c>
      <c r="AA6821" t="s">
        <v>43</v>
      </c>
      <c r="AB6821" t="s">
        <v>43</v>
      </c>
      <c r="AC6821" t="s">
        <v>40</v>
      </c>
      <c r="AD6821" t="s">
        <v>51</v>
      </c>
      <c r="AE6821" t="s">
        <v>40</v>
      </c>
      <c r="AF6821" t="s">
        <v>56</v>
      </c>
      <c r="AG6821">
        <v>74.95</v>
      </c>
      <c r="AH6821" s="1">
        <v>1036.75</v>
      </c>
      <c r="AI6821">
        <v>39.29</v>
      </c>
      <c r="AJ6821">
        <v>0</v>
      </c>
      <c r="AK6821">
        <v>228.48</v>
      </c>
      <c r="AL6821">
        <v>1225.94</v>
      </c>
      <c r="AM6821" t="s">
        <v>57</v>
      </c>
      <c r="AN6821" t="s">
        <v>117</v>
      </c>
      <c r="AO6821" t="s">
        <v>802</v>
      </c>
    </row>
    <row r="6822" spans="1:41" ht="14.5" customHeight="1" x14ac:dyDescent="0.3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 t="str">
        <f>IF(T_telecom1[[#This Row],[Latitude]]&lt;34,"South",IF(T_telecom1[[#This Row],[Latitude]]&gt;38,"North","Central"))</f>
        <v>Central</v>
      </c>
      <c r="I6822">
        <v>37.713152000000001</v>
      </c>
      <c r="J6822" t="str">
        <f>IF(T_telecom1[[#This Row],[Longitude]]&lt;-121.7,"West",IF(T_telecom1[Longitude]&gt;-118,"East","Central-East"))</f>
        <v>Central-East</v>
      </c>
      <c r="K6822">
        <v>-121.08739</v>
      </c>
      <c r="L6822">
        <v>0</v>
      </c>
      <c r="M682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22">
        <v>44</v>
      </c>
      <c r="O6822" t="s">
        <v>76</v>
      </c>
      <c r="P6822" t="s">
        <v>40</v>
      </c>
      <c r="Q6822">
        <v>32.83</v>
      </c>
      <c r="R6822" t="s">
        <v>43</v>
      </c>
      <c r="S6822" t="s">
        <v>40</v>
      </c>
      <c r="T6822" t="s">
        <v>55</v>
      </c>
      <c r="U6822">
        <v>24</v>
      </c>
      <c r="V6822" t="s">
        <v>43</v>
      </c>
      <c r="W6822" t="s">
        <v>40</v>
      </c>
      <c r="X6822" t="s">
        <v>40</v>
      </c>
      <c r="Y6822" t="s">
        <v>43</v>
      </c>
      <c r="Z6822" t="s">
        <v>40</v>
      </c>
      <c r="AA6822" t="s">
        <v>43</v>
      </c>
      <c r="AB6822" t="s">
        <v>43</v>
      </c>
      <c r="AC6822" t="s">
        <v>40</v>
      </c>
      <c r="AD6822" t="s">
        <v>51</v>
      </c>
      <c r="AE6822" t="s">
        <v>40</v>
      </c>
      <c r="AF6822" t="s">
        <v>46</v>
      </c>
      <c r="AG6822">
        <v>88.15</v>
      </c>
      <c r="AH6822" s="1">
        <v>3973.2</v>
      </c>
      <c r="AI6822">
        <v>0</v>
      </c>
      <c r="AJ6822">
        <v>0</v>
      </c>
      <c r="AK6822">
        <v>1444.52</v>
      </c>
      <c r="AL6822">
        <v>5417.72</v>
      </c>
      <c r="AM6822" t="s">
        <v>47</v>
      </c>
      <c r="AN6822" t="s">
        <v>8234</v>
      </c>
      <c r="AO6822" t="s">
        <v>8235</v>
      </c>
    </row>
    <row r="6823" spans="1:41" ht="14.5" customHeight="1" x14ac:dyDescent="0.3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 t="str">
        <f>IF(T_telecom1[[#This Row],[Latitude]]&lt;34,"South",IF(T_telecom1[[#This Row],[Latitude]]&gt;38,"North","Central"))</f>
        <v>South</v>
      </c>
      <c r="I6823">
        <v>32.886924999999998</v>
      </c>
      <c r="J6823" t="str">
        <f>IF(T_telecom1[[#This Row],[Longitude]]&lt;-121.7,"West",IF(T_telecom1[Longitude]&gt;-118,"East","Central-East"))</f>
        <v>East</v>
      </c>
      <c r="K6823">
        <v>-117.152162</v>
      </c>
      <c r="L6823">
        <v>0</v>
      </c>
      <c r="M68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23">
        <v>2</v>
      </c>
      <c r="O6823" t="s">
        <v>54</v>
      </c>
      <c r="P6823" t="s">
        <v>40</v>
      </c>
      <c r="Q6823">
        <v>39.03</v>
      </c>
      <c r="R6823" t="s">
        <v>43</v>
      </c>
      <c r="S6823" t="s">
        <v>40</v>
      </c>
      <c r="T6823" t="s">
        <v>55</v>
      </c>
      <c r="U6823">
        <v>30</v>
      </c>
      <c r="V6823" t="s">
        <v>43</v>
      </c>
      <c r="W6823" t="s">
        <v>43</v>
      </c>
      <c r="X6823" t="s">
        <v>43</v>
      </c>
      <c r="Y6823" t="s">
        <v>43</v>
      </c>
      <c r="Z6823" t="s">
        <v>40</v>
      </c>
      <c r="AA6823" t="s">
        <v>43</v>
      </c>
      <c r="AB6823" t="s">
        <v>43</v>
      </c>
      <c r="AC6823" t="s">
        <v>43</v>
      </c>
      <c r="AD6823" t="s">
        <v>51</v>
      </c>
      <c r="AE6823" t="s">
        <v>40</v>
      </c>
      <c r="AF6823" t="s">
        <v>56</v>
      </c>
      <c r="AG6823">
        <v>80.25</v>
      </c>
      <c r="AH6823" s="1">
        <v>144.55000000000001</v>
      </c>
      <c r="AI6823">
        <v>0</v>
      </c>
      <c r="AJ6823">
        <v>10</v>
      </c>
      <c r="AK6823">
        <v>78.06</v>
      </c>
      <c r="AL6823">
        <v>232.61</v>
      </c>
      <c r="AM6823" t="s">
        <v>57</v>
      </c>
      <c r="AN6823" t="s">
        <v>58</v>
      </c>
      <c r="AO6823" t="s">
        <v>104</v>
      </c>
    </row>
    <row r="6824" spans="1:41" ht="14.5" customHeight="1" x14ac:dyDescent="0.3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 t="str">
        <f>IF(T_telecom1[[#This Row],[Latitude]]&lt;34,"South",IF(T_telecom1[[#This Row],[Latitude]]&gt;38,"North","Central"))</f>
        <v>Central</v>
      </c>
      <c r="I6824">
        <v>37.294925999999997</v>
      </c>
      <c r="J6824" t="str">
        <f>IF(T_telecom1[[#This Row],[Longitude]]&lt;-121.7,"West",IF(T_telecom1[Longitude]&gt;-118,"East","Central-East"))</f>
        <v>West</v>
      </c>
      <c r="K6824">
        <v>-121.894763</v>
      </c>
      <c r="L6824">
        <v>8</v>
      </c>
      <c r="M68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24">
        <v>55</v>
      </c>
      <c r="O6824" t="s">
        <v>76</v>
      </c>
      <c r="P6824" t="s">
        <v>40</v>
      </c>
      <c r="Q6824">
        <v>47.46</v>
      </c>
      <c r="R6824" t="s">
        <v>40</v>
      </c>
      <c r="S6824" t="s">
        <v>40</v>
      </c>
      <c r="T6824" t="s">
        <v>79</v>
      </c>
      <c r="U6824">
        <v>53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40</v>
      </c>
      <c r="AB6824" t="s">
        <v>40</v>
      </c>
      <c r="AC6824" t="s">
        <v>40</v>
      </c>
      <c r="AD6824" t="s">
        <v>45</v>
      </c>
      <c r="AE6824" t="s">
        <v>40</v>
      </c>
      <c r="AF6824" t="s">
        <v>56</v>
      </c>
      <c r="AG6824">
        <v>90.15</v>
      </c>
      <c r="AH6824" s="1">
        <v>4916.95</v>
      </c>
      <c r="AI6824">
        <v>0</v>
      </c>
      <c r="AJ6824">
        <v>0</v>
      </c>
      <c r="AK6824">
        <v>2610.3000000000002</v>
      </c>
      <c r="AL6824">
        <v>7527.25</v>
      </c>
      <c r="AM6824" t="s">
        <v>47</v>
      </c>
      <c r="AN6824" t="s">
        <v>8234</v>
      </c>
      <c r="AO6824" t="s">
        <v>8235</v>
      </c>
    </row>
    <row r="6825" spans="1:41" ht="14.5" customHeight="1" x14ac:dyDescent="0.3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 t="str">
        <f>IF(T_telecom1[[#This Row],[Latitude]]&lt;34,"South",IF(T_telecom1[[#This Row],[Latitude]]&gt;38,"North","Central"))</f>
        <v>Central</v>
      </c>
      <c r="I6825">
        <v>34.137411999999998</v>
      </c>
      <c r="J6825" t="str">
        <f>IF(T_telecom1[[#This Row],[Longitude]]&lt;-121.7,"West",IF(T_telecom1[Longitude]&gt;-118,"East","Central-East"))</f>
        <v>Central-East</v>
      </c>
      <c r="K6825">
        <v>-118.207607</v>
      </c>
      <c r="L6825">
        <v>0</v>
      </c>
      <c r="M68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25">
        <v>18</v>
      </c>
      <c r="O6825" t="s">
        <v>62</v>
      </c>
      <c r="P6825" t="s">
        <v>40</v>
      </c>
      <c r="Q6825">
        <v>35.700000000000003</v>
      </c>
      <c r="R6825" t="s">
        <v>43</v>
      </c>
      <c r="S6825" t="s">
        <v>40</v>
      </c>
      <c r="T6825" t="s">
        <v>55</v>
      </c>
      <c r="U6825">
        <v>26</v>
      </c>
      <c r="V6825" t="s">
        <v>40</v>
      </c>
      <c r="W6825" t="s">
        <v>43</v>
      </c>
      <c r="X6825" t="s">
        <v>43</v>
      </c>
      <c r="Y6825" t="s">
        <v>43</v>
      </c>
      <c r="Z6825" t="s">
        <v>40</v>
      </c>
      <c r="AA6825" t="s">
        <v>40</v>
      </c>
      <c r="AB6825" t="s">
        <v>40</v>
      </c>
      <c r="AC6825" t="s">
        <v>40</v>
      </c>
      <c r="AD6825" t="s">
        <v>51</v>
      </c>
      <c r="AE6825" t="s">
        <v>40</v>
      </c>
      <c r="AF6825" t="s">
        <v>56</v>
      </c>
      <c r="AG6825">
        <v>96.05</v>
      </c>
      <c r="AH6825" s="1">
        <v>1740.7</v>
      </c>
      <c r="AI6825">
        <v>0</v>
      </c>
      <c r="AJ6825">
        <v>0</v>
      </c>
      <c r="AK6825">
        <v>642.6</v>
      </c>
      <c r="AL6825">
        <v>2383.3000000000002</v>
      </c>
      <c r="AM6825" t="s">
        <v>57</v>
      </c>
      <c r="AN6825" t="s">
        <v>58</v>
      </c>
      <c r="AO6825" t="s">
        <v>203</v>
      </c>
    </row>
    <row r="6826" spans="1:41" ht="14.5" customHeight="1" x14ac:dyDescent="0.3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 t="str">
        <f>IF(T_telecom1[[#This Row],[Latitude]]&lt;34,"South",IF(T_telecom1[[#This Row],[Latitude]]&gt;38,"North","Central"))</f>
        <v>Central</v>
      </c>
      <c r="I6826">
        <v>37.386977999999999</v>
      </c>
      <c r="J6826" t="str">
        <f>IF(T_telecom1[[#This Row],[Longitude]]&lt;-121.7,"West",IF(T_telecom1[Longitude]&gt;-118,"East","Central-East"))</f>
        <v>West</v>
      </c>
      <c r="K6826">
        <v>-122.177746</v>
      </c>
      <c r="L6826">
        <v>4</v>
      </c>
      <c r="M682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26">
        <v>59</v>
      </c>
      <c r="O6826" t="s">
        <v>42</v>
      </c>
      <c r="P6826" t="s">
        <v>43</v>
      </c>
      <c r="Q6826">
        <v>0</v>
      </c>
      <c r="R6826" t="s">
        <v>43</v>
      </c>
      <c r="S6826" t="s">
        <v>40</v>
      </c>
      <c r="T6826" t="s">
        <v>44</v>
      </c>
      <c r="U6826">
        <v>23</v>
      </c>
      <c r="V6826" t="s">
        <v>43</v>
      </c>
      <c r="W6826" t="s">
        <v>40</v>
      </c>
      <c r="X6826" t="s">
        <v>43</v>
      </c>
      <c r="Y6826" t="s">
        <v>43</v>
      </c>
      <c r="Z6826" t="s">
        <v>40</v>
      </c>
      <c r="AA6826" t="s">
        <v>40</v>
      </c>
      <c r="AB6826" t="s">
        <v>40</v>
      </c>
      <c r="AC6826" t="s">
        <v>40</v>
      </c>
      <c r="AD6826" t="s">
        <v>51</v>
      </c>
      <c r="AE6826" t="s">
        <v>40</v>
      </c>
      <c r="AF6826" t="s">
        <v>56</v>
      </c>
      <c r="AG6826">
        <v>50.25</v>
      </c>
      <c r="AH6826" s="1">
        <v>2997.45</v>
      </c>
      <c r="AI6826">
        <v>0</v>
      </c>
      <c r="AJ6826">
        <v>0</v>
      </c>
      <c r="AK6826">
        <v>0</v>
      </c>
      <c r="AL6826">
        <v>2997.45</v>
      </c>
      <c r="AM6826" t="s">
        <v>47</v>
      </c>
      <c r="AN6826" t="s">
        <v>8234</v>
      </c>
      <c r="AO6826" t="s">
        <v>8235</v>
      </c>
    </row>
    <row r="6827" spans="1:41" ht="14.5" customHeight="1" x14ac:dyDescent="0.3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 t="str">
        <f>IF(T_telecom1[[#This Row],[Latitude]]&lt;34,"South",IF(T_telecom1[[#This Row],[Latitude]]&gt;38,"North","Central"))</f>
        <v>North</v>
      </c>
      <c r="I6827">
        <v>40.160386000000003</v>
      </c>
      <c r="J6827" t="str">
        <f>IF(T_telecom1[[#This Row],[Longitude]]&lt;-121.7,"West",IF(T_telecom1[Longitude]&gt;-118,"East","Central-East"))</f>
        <v>Central-East</v>
      </c>
      <c r="K6827">
        <v>-120.83542799999999</v>
      </c>
      <c r="L6827">
        <v>0</v>
      </c>
      <c r="M68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27">
        <v>34</v>
      </c>
      <c r="O6827" t="s">
        <v>42</v>
      </c>
      <c r="P6827" t="s">
        <v>40</v>
      </c>
      <c r="Q6827">
        <v>27.47</v>
      </c>
      <c r="R6827" t="s">
        <v>40</v>
      </c>
      <c r="S6827" t="s">
        <v>40</v>
      </c>
      <c r="T6827" t="s">
        <v>55</v>
      </c>
      <c r="U6827">
        <v>51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40</v>
      </c>
      <c r="AB6827" t="s">
        <v>40</v>
      </c>
      <c r="AC6827" t="s">
        <v>40</v>
      </c>
      <c r="AD6827" t="s">
        <v>73</v>
      </c>
      <c r="AE6827" t="s">
        <v>40</v>
      </c>
      <c r="AF6827" t="s">
        <v>46</v>
      </c>
      <c r="AG6827">
        <v>116.15</v>
      </c>
      <c r="AH6827" s="1">
        <v>3946.9</v>
      </c>
      <c r="AI6827">
        <v>0</v>
      </c>
      <c r="AJ6827">
        <v>0</v>
      </c>
      <c r="AK6827">
        <v>933.98</v>
      </c>
      <c r="AL6827">
        <v>4880.88</v>
      </c>
      <c r="AM6827" t="s">
        <v>47</v>
      </c>
      <c r="AN6827" t="s">
        <v>8234</v>
      </c>
      <c r="AO6827" t="s">
        <v>8235</v>
      </c>
    </row>
    <row r="6828" spans="1:41" ht="14.5" customHeight="1" x14ac:dyDescent="0.3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 t="str">
        <f>IF(T_telecom1[[#This Row],[Latitude]]&lt;34,"South",IF(T_telecom1[[#This Row],[Latitude]]&gt;38,"North","Central"))</f>
        <v>South</v>
      </c>
      <c r="I6828">
        <v>33.964131000000002</v>
      </c>
      <c r="J6828" t="str">
        <f>IF(T_telecom1[[#This Row],[Longitude]]&lt;-121.7,"West",IF(T_telecom1[Longitude]&gt;-118,"East","Central-East"))</f>
        <v>Central-East</v>
      </c>
      <c r="K6828">
        <v>-118.272783</v>
      </c>
      <c r="L6828">
        <v>0</v>
      </c>
      <c r="M68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28">
        <v>5</v>
      </c>
      <c r="O6828" t="s">
        <v>42</v>
      </c>
      <c r="P6828" t="s">
        <v>40</v>
      </c>
      <c r="Q6828">
        <v>12.35</v>
      </c>
      <c r="R6828" t="s">
        <v>43</v>
      </c>
      <c r="S6828" t="s">
        <v>40</v>
      </c>
      <c r="T6828" t="s">
        <v>55</v>
      </c>
      <c r="U6828">
        <v>13</v>
      </c>
      <c r="V6828" t="s">
        <v>43</v>
      </c>
      <c r="W6828" t="s">
        <v>43</v>
      </c>
      <c r="X6828" t="s">
        <v>43</v>
      </c>
      <c r="Y6828" t="s">
        <v>43</v>
      </c>
      <c r="Z6828" t="s">
        <v>40</v>
      </c>
      <c r="AA6828" t="s">
        <v>43</v>
      </c>
      <c r="AB6828" t="s">
        <v>43</v>
      </c>
      <c r="AC6828" t="s">
        <v>40</v>
      </c>
      <c r="AD6828" t="s">
        <v>51</v>
      </c>
      <c r="AE6828" t="s">
        <v>40</v>
      </c>
      <c r="AF6828" t="s">
        <v>46</v>
      </c>
      <c r="AG6828">
        <v>80.099999999999994</v>
      </c>
      <c r="AH6828" s="1">
        <v>398.55</v>
      </c>
      <c r="AI6828">
        <v>0</v>
      </c>
      <c r="AJ6828">
        <v>0</v>
      </c>
      <c r="AK6828">
        <v>61.75</v>
      </c>
      <c r="AL6828">
        <v>460.3</v>
      </c>
      <c r="AM6828" t="s">
        <v>47</v>
      </c>
      <c r="AN6828" t="s">
        <v>8234</v>
      </c>
      <c r="AO6828" t="s">
        <v>8235</v>
      </c>
    </row>
    <row r="6829" spans="1:41" ht="14.5" customHeight="1" x14ac:dyDescent="0.3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 t="str">
        <f>IF(T_telecom1[[#This Row],[Latitude]]&lt;34,"South",IF(T_telecom1[[#This Row],[Latitude]]&gt;38,"North","Central"))</f>
        <v>Central</v>
      </c>
      <c r="I6829">
        <v>34.108832999999997</v>
      </c>
      <c r="J6829" t="str">
        <f>IF(T_telecom1[[#This Row],[Longitude]]&lt;-121.7,"West",IF(T_telecom1[Longitude]&gt;-118,"East","Central-East"))</f>
        <v>Central-East</v>
      </c>
      <c r="K6829">
        <v>-118.229715</v>
      </c>
      <c r="L6829">
        <v>4</v>
      </c>
      <c r="M68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29">
        <v>43</v>
      </c>
      <c r="O6829" t="s">
        <v>42</v>
      </c>
      <c r="P6829" t="s">
        <v>40</v>
      </c>
      <c r="Q6829">
        <v>3.66</v>
      </c>
      <c r="R6829" t="s">
        <v>40</v>
      </c>
      <c r="S6829" t="s">
        <v>40</v>
      </c>
      <c r="T6829" t="s">
        <v>55</v>
      </c>
      <c r="U6829">
        <v>22</v>
      </c>
      <c r="V6829" t="s">
        <v>40</v>
      </c>
      <c r="W6829" t="s">
        <v>40</v>
      </c>
      <c r="X6829" t="s">
        <v>43</v>
      </c>
      <c r="Y6829" t="s">
        <v>43</v>
      </c>
      <c r="Z6829" t="s">
        <v>40</v>
      </c>
      <c r="AA6829" t="s">
        <v>43</v>
      </c>
      <c r="AB6829" t="s">
        <v>43</v>
      </c>
      <c r="AC6829" t="s">
        <v>40</v>
      </c>
      <c r="AD6829" t="s">
        <v>51</v>
      </c>
      <c r="AE6829" t="s">
        <v>40</v>
      </c>
      <c r="AF6829" t="s">
        <v>56</v>
      </c>
      <c r="AG6829">
        <v>94.5</v>
      </c>
      <c r="AH6829" s="1">
        <v>4156.8</v>
      </c>
      <c r="AI6829">
        <v>0</v>
      </c>
      <c r="AJ6829">
        <v>0</v>
      </c>
      <c r="AK6829">
        <v>157.38</v>
      </c>
      <c r="AL6829">
        <v>4314.18</v>
      </c>
      <c r="AM6829" t="s">
        <v>47</v>
      </c>
      <c r="AN6829" t="s">
        <v>8234</v>
      </c>
      <c r="AO6829" t="s">
        <v>8235</v>
      </c>
    </row>
    <row r="6830" spans="1:41" ht="14.5" customHeight="1" x14ac:dyDescent="0.3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 t="str">
        <f>IF(T_telecom1[[#This Row],[Latitude]]&lt;34,"South",IF(T_telecom1[[#This Row],[Latitude]]&gt;38,"North","Central"))</f>
        <v>South</v>
      </c>
      <c r="I6830">
        <v>33.252830000000003</v>
      </c>
      <c r="J6830" t="str">
        <f>IF(T_telecom1[[#This Row],[Longitude]]&lt;-121.7,"West",IF(T_telecom1[Longitude]&gt;-118,"East","Central-East"))</f>
        <v>East</v>
      </c>
      <c r="K6830">
        <v>-116.986079</v>
      </c>
      <c r="L6830">
        <v>1</v>
      </c>
      <c r="M68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30">
        <v>10</v>
      </c>
      <c r="O6830" t="s">
        <v>62</v>
      </c>
      <c r="P6830" t="s">
        <v>40</v>
      </c>
      <c r="Q6830">
        <v>25.89</v>
      </c>
      <c r="R6830" t="s">
        <v>43</v>
      </c>
      <c r="S6830" t="s">
        <v>40</v>
      </c>
      <c r="T6830" t="s">
        <v>79</v>
      </c>
      <c r="U6830">
        <v>22</v>
      </c>
      <c r="V6830" t="s">
        <v>43</v>
      </c>
      <c r="W6830" t="s">
        <v>40</v>
      </c>
      <c r="X6830" t="s">
        <v>43</v>
      </c>
      <c r="Y6830" t="s">
        <v>40</v>
      </c>
      <c r="Z6830" t="s">
        <v>43</v>
      </c>
      <c r="AA6830" t="s">
        <v>40</v>
      </c>
      <c r="AB6830" t="s">
        <v>40</v>
      </c>
      <c r="AC6830" t="s">
        <v>40</v>
      </c>
      <c r="AD6830" t="s">
        <v>51</v>
      </c>
      <c r="AE6830" t="s">
        <v>40</v>
      </c>
      <c r="AF6830" t="s">
        <v>56</v>
      </c>
      <c r="AG6830">
        <v>65.5</v>
      </c>
      <c r="AH6830" s="1">
        <v>616.9</v>
      </c>
      <c r="AI6830">
        <v>0</v>
      </c>
      <c r="AJ6830">
        <v>0</v>
      </c>
      <c r="AK6830">
        <v>258.89999999999998</v>
      </c>
      <c r="AL6830">
        <v>875.8</v>
      </c>
      <c r="AM6830" t="s">
        <v>47</v>
      </c>
      <c r="AN6830" t="s">
        <v>8234</v>
      </c>
      <c r="AO6830" t="s">
        <v>8235</v>
      </c>
    </row>
    <row r="6831" spans="1:41" ht="14.5" customHeight="1" x14ac:dyDescent="0.3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 t="str">
        <f>IF(T_telecom1[[#This Row],[Latitude]]&lt;34,"South",IF(T_telecom1[[#This Row],[Latitude]]&gt;38,"North","Central"))</f>
        <v>Central</v>
      </c>
      <c r="I6831">
        <v>34.127620999999998</v>
      </c>
      <c r="J6831" t="str">
        <f>IF(T_telecom1[[#This Row],[Longitude]]&lt;-121.7,"West",IF(T_telecom1[Longitude]&gt;-118,"East","Central-East"))</f>
        <v>East</v>
      </c>
      <c r="K6831">
        <v>-117.71786299999999</v>
      </c>
      <c r="L6831">
        <v>0</v>
      </c>
      <c r="M683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31">
        <v>2</v>
      </c>
      <c r="O6831" t="s">
        <v>54</v>
      </c>
      <c r="P6831" t="s">
        <v>40</v>
      </c>
      <c r="Q6831">
        <v>17.03</v>
      </c>
      <c r="R6831" t="s">
        <v>43</v>
      </c>
      <c r="S6831" t="s">
        <v>43</v>
      </c>
      <c r="T6831" t="s">
        <v>8242</v>
      </c>
      <c r="U6831">
        <v>0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A6831" t="s">
        <v>43</v>
      </c>
      <c r="AB6831" t="s">
        <v>43</v>
      </c>
      <c r="AC6831" t="s">
        <v>43</v>
      </c>
      <c r="AD6831" t="s">
        <v>51</v>
      </c>
      <c r="AE6831" t="s">
        <v>43</v>
      </c>
      <c r="AF6831" t="s">
        <v>46</v>
      </c>
      <c r="AG6831">
        <v>20</v>
      </c>
      <c r="AH6831" s="1">
        <v>32.700000000000003</v>
      </c>
      <c r="AI6831">
        <v>0</v>
      </c>
      <c r="AJ6831">
        <v>0</v>
      </c>
      <c r="AK6831">
        <v>34.06</v>
      </c>
      <c r="AL6831">
        <v>66.760000000000005</v>
      </c>
      <c r="AM6831" t="s">
        <v>98</v>
      </c>
      <c r="AN6831" t="s">
        <v>8234</v>
      </c>
      <c r="AO6831" t="s">
        <v>8235</v>
      </c>
    </row>
    <row r="6832" spans="1:41" ht="14.5" customHeight="1" x14ac:dyDescent="0.3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 t="str">
        <f>IF(T_telecom1[[#This Row],[Latitude]]&lt;34,"South",IF(T_telecom1[[#This Row],[Latitude]]&gt;38,"North","Central"))</f>
        <v>South</v>
      </c>
      <c r="I6832">
        <v>33.362575</v>
      </c>
      <c r="J6832" t="str">
        <f>IF(T_telecom1[[#This Row],[Longitude]]&lt;-121.7,"West",IF(T_telecom1[Longitude]&gt;-118,"East","Central-East"))</f>
        <v>East</v>
      </c>
      <c r="K6832">
        <v>-117.299644</v>
      </c>
      <c r="L6832">
        <v>1</v>
      </c>
      <c r="M68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32">
        <v>51</v>
      </c>
      <c r="O6832" t="s">
        <v>76</v>
      </c>
      <c r="P6832" t="s">
        <v>40</v>
      </c>
      <c r="Q6832">
        <v>45.76</v>
      </c>
      <c r="R6832" t="s">
        <v>43</v>
      </c>
      <c r="S6832" t="s">
        <v>40</v>
      </c>
      <c r="T6832" t="s">
        <v>55</v>
      </c>
      <c r="U6832">
        <v>13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43</v>
      </c>
      <c r="AB6832" t="s">
        <v>43</v>
      </c>
      <c r="AC6832" t="s">
        <v>43</v>
      </c>
      <c r="AD6832" t="s">
        <v>51</v>
      </c>
      <c r="AE6832" t="s">
        <v>43</v>
      </c>
      <c r="AF6832" t="s">
        <v>46</v>
      </c>
      <c r="AG6832">
        <v>69.150000000000006</v>
      </c>
      <c r="AH6832" s="1">
        <v>3649.6</v>
      </c>
      <c r="AI6832">
        <v>0</v>
      </c>
      <c r="AJ6832">
        <v>110</v>
      </c>
      <c r="AK6832">
        <v>2333.7600000000002</v>
      </c>
      <c r="AL6832">
        <v>6093.36</v>
      </c>
      <c r="AM6832" t="s">
        <v>47</v>
      </c>
      <c r="AN6832" t="s">
        <v>8234</v>
      </c>
      <c r="AO6832" t="s">
        <v>8235</v>
      </c>
    </row>
    <row r="6833" spans="1:41" ht="14.5" customHeight="1" x14ac:dyDescent="0.3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 t="str">
        <f>IF(T_telecom1[[#This Row],[Latitude]]&lt;34,"South",IF(T_telecom1[[#This Row],[Latitude]]&gt;38,"North","Central"))</f>
        <v>Central</v>
      </c>
      <c r="I6833">
        <v>34.402343000000002</v>
      </c>
      <c r="J6833" t="str">
        <f>IF(T_telecom1[[#This Row],[Longitude]]&lt;-121.7,"West",IF(T_telecom1[Longitude]&gt;-118,"East","Central-East"))</f>
        <v>Central-East</v>
      </c>
      <c r="K6833">
        <v>-119.094824</v>
      </c>
      <c r="L6833">
        <v>10</v>
      </c>
      <c r="M68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33">
        <v>50</v>
      </c>
      <c r="O6833" t="s">
        <v>42</v>
      </c>
      <c r="P6833" t="s">
        <v>40</v>
      </c>
      <c r="Q6833">
        <v>36.61</v>
      </c>
      <c r="R6833" t="s">
        <v>43</v>
      </c>
      <c r="S6833" t="s">
        <v>40</v>
      </c>
      <c r="T6833" t="s">
        <v>79</v>
      </c>
      <c r="U6833">
        <v>41</v>
      </c>
      <c r="V6833" t="s">
        <v>43</v>
      </c>
      <c r="W6833" t="s">
        <v>43</v>
      </c>
      <c r="X6833" t="s">
        <v>43</v>
      </c>
      <c r="Y6833" t="s">
        <v>43</v>
      </c>
      <c r="Z6833" t="s">
        <v>43</v>
      </c>
      <c r="AA6833" t="s">
        <v>43</v>
      </c>
      <c r="AB6833" t="s">
        <v>43</v>
      </c>
      <c r="AC6833" t="s">
        <v>40</v>
      </c>
      <c r="AD6833" t="s">
        <v>45</v>
      </c>
      <c r="AE6833" t="s">
        <v>40</v>
      </c>
      <c r="AF6833" t="s">
        <v>56</v>
      </c>
      <c r="AG6833">
        <v>44.8</v>
      </c>
      <c r="AH6833" s="1">
        <v>2230.85</v>
      </c>
      <c r="AI6833">
        <v>36.22</v>
      </c>
      <c r="AJ6833">
        <v>0</v>
      </c>
      <c r="AK6833">
        <v>1830.5</v>
      </c>
      <c r="AL6833">
        <v>4025.13</v>
      </c>
      <c r="AM6833" t="s">
        <v>47</v>
      </c>
      <c r="AN6833" t="s">
        <v>8234</v>
      </c>
      <c r="AO6833" t="s">
        <v>8235</v>
      </c>
    </row>
    <row r="6834" spans="1:41" ht="14.5" customHeight="1" x14ac:dyDescent="0.3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 t="str">
        <f>IF(T_telecom1[[#This Row],[Latitude]]&lt;34,"South",IF(T_telecom1[[#This Row],[Latitude]]&gt;38,"North","Central"))</f>
        <v>South</v>
      </c>
      <c r="I6834">
        <v>33.978029999999997</v>
      </c>
      <c r="J6834" t="str">
        <f>IF(T_telecom1[[#This Row],[Longitude]]&lt;-121.7,"West",IF(T_telecom1[Longitude]&gt;-118,"East","Central-East"))</f>
        <v>Central-East</v>
      </c>
      <c r="K6834">
        <v>-118.217141</v>
      </c>
      <c r="L6834">
        <v>10</v>
      </c>
      <c r="M68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34">
        <v>61</v>
      </c>
      <c r="O6834" t="s">
        <v>42</v>
      </c>
      <c r="P6834" t="s">
        <v>40</v>
      </c>
      <c r="Q6834">
        <v>4.51</v>
      </c>
      <c r="R6834" t="s">
        <v>40</v>
      </c>
      <c r="S6834" t="s">
        <v>40</v>
      </c>
      <c r="T6834" t="s">
        <v>55</v>
      </c>
      <c r="U6834">
        <v>22</v>
      </c>
      <c r="V6834" t="s">
        <v>43</v>
      </c>
      <c r="W6834" t="s">
        <v>40</v>
      </c>
      <c r="X6834" t="s">
        <v>43</v>
      </c>
      <c r="Y6834" t="s">
        <v>43</v>
      </c>
      <c r="Z6834" t="s">
        <v>40</v>
      </c>
      <c r="AA6834" t="s">
        <v>40</v>
      </c>
      <c r="AB6834" t="s">
        <v>40</v>
      </c>
      <c r="AC6834" t="s">
        <v>40</v>
      </c>
      <c r="AD6834" t="s">
        <v>45</v>
      </c>
      <c r="AE6834" t="s">
        <v>43</v>
      </c>
      <c r="AF6834" t="s">
        <v>56</v>
      </c>
      <c r="AG6834">
        <v>99</v>
      </c>
      <c r="AH6834" s="1">
        <v>5969.3</v>
      </c>
      <c r="AI6834">
        <v>21.17</v>
      </c>
      <c r="AJ6834">
        <v>0</v>
      </c>
      <c r="AK6834">
        <v>275.11</v>
      </c>
      <c r="AL6834">
        <v>6223.24</v>
      </c>
      <c r="AM6834" t="s">
        <v>47</v>
      </c>
      <c r="AN6834" t="s">
        <v>8234</v>
      </c>
      <c r="AO6834" t="s">
        <v>8235</v>
      </c>
    </row>
    <row r="6835" spans="1:41" ht="14.5" customHeight="1" x14ac:dyDescent="0.3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 t="str">
        <f>IF(T_telecom1[[#This Row],[Latitude]]&lt;34,"South",IF(T_telecom1[[#This Row],[Latitude]]&gt;38,"North","Central"))</f>
        <v>Central</v>
      </c>
      <c r="I6835">
        <v>34.907910999999999</v>
      </c>
      <c r="J6835" t="str">
        <f>IF(T_telecom1[[#This Row],[Longitude]]&lt;-121.7,"West",IF(T_telecom1[Longitude]&gt;-118,"East","Central-East"))</f>
        <v>Central-East</v>
      </c>
      <c r="K6835">
        <v>-119.234281</v>
      </c>
      <c r="L6835">
        <v>5</v>
      </c>
      <c r="M683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35">
        <v>13</v>
      </c>
      <c r="O6835" t="s">
        <v>62</v>
      </c>
      <c r="P6835" t="s">
        <v>40</v>
      </c>
      <c r="Q6835">
        <v>19.63</v>
      </c>
      <c r="R6835" t="s">
        <v>43</v>
      </c>
      <c r="S6835" t="s">
        <v>40</v>
      </c>
      <c r="T6835" t="s">
        <v>79</v>
      </c>
      <c r="U6835">
        <v>12</v>
      </c>
      <c r="V6835" t="s">
        <v>40</v>
      </c>
      <c r="W6835" t="s">
        <v>43</v>
      </c>
      <c r="X6835" t="s">
        <v>43</v>
      </c>
      <c r="Y6835" t="s">
        <v>40</v>
      </c>
      <c r="Z6835" t="s">
        <v>43</v>
      </c>
      <c r="AA6835" t="s">
        <v>43</v>
      </c>
      <c r="AB6835" t="s">
        <v>43</v>
      </c>
      <c r="AC6835" t="s">
        <v>40</v>
      </c>
      <c r="AD6835" t="s">
        <v>45</v>
      </c>
      <c r="AE6835" t="s">
        <v>43</v>
      </c>
      <c r="AF6835" t="s">
        <v>56</v>
      </c>
      <c r="AG6835">
        <v>54.15</v>
      </c>
      <c r="AH6835" s="1">
        <v>701.05</v>
      </c>
      <c r="AI6835">
        <v>0</v>
      </c>
      <c r="AJ6835">
        <v>0</v>
      </c>
      <c r="AK6835">
        <v>255.19</v>
      </c>
      <c r="AL6835">
        <v>956.24</v>
      </c>
      <c r="AM6835" t="s">
        <v>47</v>
      </c>
      <c r="AN6835" t="s">
        <v>8234</v>
      </c>
      <c r="AO6835" t="s">
        <v>8235</v>
      </c>
    </row>
    <row r="6836" spans="1:41" ht="14.5" customHeight="1" x14ac:dyDescent="0.3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 t="str">
        <f>IF(T_telecom1[[#This Row],[Latitude]]&lt;34,"South",IF(T_telecom1[[#This Row],[Latitude]]&gt;38,"North","Central"))</f>
        <v>Central</v>
      </c>
      <c r="I6836">
        <v>37.963994999999997</v>
      </c>
      <c r="J6836" t="str">
        <f>IF(T_telecom1[[#This Row],[Longitude]]&lt;-121.7,"West",IF(T_telecom1[Longitude]&gt;-118,"East","Central-East"))</f>
        <v>West</v>
      </c>
      <c r="K6836">
        <v>-122.288296</v>
      </c>
      <c r="L6836">
        <v>0</v>
      </c>
      <c r="M683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36">
        <v>5</v>
      </c>
      <c r="O6836" t="s">
        <v>42</v>
      </c>
      <c r="P6836" t="s">
        <v>43</v>
      </c>
      <c r="Q6836">
        <v>0</v>
      </c>
      <c r="R6836" t="s">
        <v>43</v>
      </c>
      <c r="S6836" t="s">
        <v>40</v>
      </c>
      <c r="T6836" t="s">
        <v>79</v>
      </c>
      <c r="U6836">
        <v>4</v>
      </c>
      <c r="V6836" t="s">
        <v>43</v>
      </c>
      <c r="W6836" t="s">
        <v>43</v>
      </c>
      <c r="X6836" t="s">
        <v>40</v>
      </c>
      <c r="Y6836" t="s">
        <v>40</v>
      </c>
      <c r="Z6836" t="s">
        <v>40</v>
      </c>
      <c r="AA6836" t="s">
        <v>43</v>
      </c>
      <c r="AB6836" t="s">
        <v>43</v>
      </c>
      <c r="AC6836" t="s">
        <v>40</v>
      </c>
      <c r="AD6836" t="s">
        <v>73</v>
      </c>
      <c r="AE6836" t="s">
        <v>43</v>
      </c>
      <c r="AF6836" t="s">
        <v>46</v>
      </c>
      <c r="AG6836">
        <v>45.4</v>
      </c>
      <c r="AH6836" s="1">
        <v>214.75</v>
      </c>
      <c r="AI6836">
        <v>0</v>
      </c>
      <c r="AJ6836">
        <v>0</v>
      </c>
      <c r="AK6836">
        <v>0</v>
      </c>
      <c r="AL6836">
        <v>214.75</v>
      </c>
      <c r="AM6836" t="s">
        <v>47</v>
      </c>
      <c r="AN6836" t="s">
        <v>8234</v>
      </c>
      <c r="AO6836" t="s">
        <v>8235</v>
      </c>
    </row>
    <row r="6837" spans="1:41" ht="14.5" customHeight="1" x14ac:dyDescent="0.3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 t="str">
        <f>IF(T_telecom1[[#This Row],[Latitude]]&lt;34,"South",IF(T_telecom1[[#This Row],[Latitude]]&gt;38,"North","Central"))</f>
        <v>South</v>
      </c>
      <c r="I6837">
        <v>33.351058999999999</v>
      </c>
      <c r="J6837" t="str">
        <f>IF(T_telecom1[[#This Row],[Longitude]]&lt;-121.7,"West",IF(T_telecom1[Longitude]&gt;-118,"East","Central-East"))</f>
        <v>East</v>
      </c>
      <c r="K6837">
        <v>-117.420557</v>
      </c>
      <c r="L6837">
        <v>0</v>
      </c>
      <c r="M683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37">
        <v>1</v>
      </c>
      <c r="O6837" t="s">
        <v>54</v>
      </c>
      <c r="P6837" t="s">
        <v>40</v>
      </c>
      <c r="Q6837">
        <v>7.32</v>
      </c>
      <c r="R6837" t="s">
        <v>43</v>
      </c>
      <c r="S6837" t="s">
        <v>43</v>
      </c>
      <c r="T6837" t="s">
        <v>8242</v>
      </c>
      <c r="U6837">
        <v>0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A6837" t="s">
        <v>43</v>
      </c>
      <c r="AB6837" t="s">
        <v>43</v>
      </c>
      <c r="AC6837" t="s">
        <v>43</v>
      </c>
      <c r="AD6837" t="s">
        <v>51</v>
      </c>
      <c r="AE6837" t="s">
        <v>43</v>
      </c>
      <c r="AF6837" t="s">
        <v>46</v>
      </c>
      <c r="AG6837">
        <v>20.55</v>
      </c>
      <c r="AH6837" s="1">
        <v>20.55</v>
      </c>
      <c r="AI6837">
        <v>0</v>
      </c>
      <c r="AJ6837">
        <v>0</v>
      </c>
      <c r="AK6837">
        <v>7.32</v>
      </c>
      <c r="AL6837">
        <v>27.87</v>
      </c>
      <c r="AM6837" t="s">
        <v>98</v>
      </c>
      <c r="AN6837" t="s">
        <v>8234</v>
      </c>
      <c r="AO6837" t="s">
        <v>8235</v>
      </c>
    </row>
    <row r="6838" spans="1:41" ht="14.5" customHeight="1" x14ac:dyDescent="0.3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 t="str">
        <f>IF(T_telecom1[[#This Row],[Latitude]]&lt;34,"South",IF(T_telecom1[[#This Row],[Latitude]]&gt;38,"North","Central"))</f>
        <v>South</v>
      </c>
      <c r="I6838">
        <v>33.694501000000002</v>
      </c>
      <c r="J6838" t="str">
        <f>IF(T_telecom1[[#This Row],[Longitude]]&lt;-121.7,"West",IF(T_telecom1[Longitude]&gt;-118,"East","Central-East"))</f>
        <v>East</v>
      </c>
      <c r="K6838">
        <v>-116.412711</v>
      </c>
      <c r="L6838">
        <v>0</v>
      </c>
      <c r="M68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38">
        <v>39</v>
      </c>
      <c r="O6838" t="s">
        <v>129</v>
      </c>
      <c r="P6838" t="s">
        <v>40</v>
      </c>
      <c r="Q6838">
        <v>1.57</v>
      </c>
      <c r="R6838" t="s">
        <v>43</v>
      </c>
      <c r="S6838" t="s">
        <v>43</v>
      </c>
      <c r="T6838" t="s">
        <v>8242</v>
      </c>
      <c r="U6838">
        <v>0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A6838" t="s">
        <v>43</v>
      </c>
      <c r="AB6838" t="s">
        <v>43</v>
      </c>
      <c r="AC6838" t="s">
        <v>43</v>
      </c>
      <c r="AD6838" t="s">
        <v>73</v>
      </c>
      <c r="AE6838" t="s">
        <v>43</v>
      </c>
      <c r="AF6838" t="s">
        <v>183</v>
      </c>
      <c r="AG6838">
        <v>20.149999999999999</v>
      </c>
      <c r="AH6838" s="1">
        <v>826</v>
      </c>
      <c r="AI6838">
        <v>25.92</v>
      </c>
      <c r="AJ6838">
        <v>0</v>
      </c>
      <c r="AK6838">
        <v>61.23</v>
      </c>
      <c r="AL6838">
        <v>861.31</v>
      </c>
      <c r="AM6838" t="s">
        <v>47</v>
      </c>
      <c r="AN6838" t="s">
        <v>8234</v>
      </c>
      <c r="AO6838" t="s">
        <v>8235</v>
      </c>
    </row>
    <row r="6839" spans="1:41" ht="14.5" customHeight="1" x14ac:dyDescent="0.3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 t="str">
        <f>IF(T_telecom1[[#This Row],[Latitude]]&lt;34,"South",IF(T_telecom1[[#This Row],[Latitude]]&gt;38,"North","Central"))</f>
        <v>North</v>
      </c>
      <c r="I6839">
        <v>40.186771999999998</v>
      </c>
      <c r="J6839" t="str">
        <f>IF(T_telecom1[[#This Row],[Longitude]]&lt;-121.7,"West",IF(T_telecom1[Longitude]&gt;-118,"East","Central-East"))</f>
        <v>West</v>
      </c>
      <c r="K6839">
        <v>-122.388361</v>
      </c>
      <c r="L6839">
        <v>0</v>
      </c>
      <c r="M683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39">
        <v>37</v>
      </c>
      <c r="O6839" t="s">
        <v>129</v>
      </c>
      <c r="P6839" t="s">
        <v>40</v>
      </c>
      <c r="Q6839">
        <v>41.85</v>
      </c>
      <c r="R6839" t="s">
        <v>40</v>
      </c>
      <c r="S6839" t="s">
        <v>40</v>
      </c>
      <c r="T6839" t="s">
        <v>55</v>
      </c>
      <c r="U6839">
        <v>2</v>
      </c>
      <c r="V6839" t="s">
        <v>40</v>
      </c>
      <c r="W6839" t="s">
        <v>40</v>
      </c>
      <c r="X6839" t="s">
        <v>43</v>
      </c>
      <c r="Y6839" t="s">
        <v>43</v>
      </c>
      <c r="Z6839" t="s">
        <v>40</v>
      </c>
      <c r="AA6839" t="s">
        <v>40</v>
      </c>
      <c r="AB6839" t="s">
        <v>43</v>
      </c>
      <c r="AC6839" t="s">
        <v>40</v>
      </c>
      <c r="AD6839" t="s">
        <v>51</v>
      </c>
      <c r="AE6839" t="s">
        <v>40</v>
      </c>
      <c r="AF6839" t="s">
        <v>56</v>
      </c>
      <c r="AG6839">
        <v>106.75</v>
      </c>
      <c r="AH6839" s="1">
        <v>4056.75</v>
      </c>
      <c r="AI6839">
        <v>0</v>
      </c>
      <c r="AJ6839">
        <v>0</v>
      </c>
      <c r="AK6839">
        <v>1548.45</v>
      </c>
      <c r="AL6839">
        <v>5605.2</v>
      </c>
      <c r="AM6839" t="s">
        <v>57</v>
      </c>
      <c r="AN6839" t="s">
        <v>117</v>
      </c>
      <c r="AO6839" t="s">
        <v>240</v>
      </c>
    </row>
    <row r="6840" spans="1:41" ht="14.5" customHeight="1" x14ac:dyDescent="0.3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 t="str">
        <f>IF(T_telecom1[[#This Row],[Latitude]]&lt;34,"South",IF(T_telecom1[[#This Row],[Latitude]]&gt;38,"North","Central"))</f>
        <v>North</v>
      </c>
      <c r="I6840">
        <v>38.006047000000002</v>
      </c>
      <c r="J6840" t="str">
        <f>IF(T_telecom1[[#This Row],[Longitude]]&lt;-121.7,"West",IF(T_telecom1[Longitude]&gt;-118,"East","Central-East"))</f>
        <v>West</v>
      </c>
      <c r="K6840">
        <v>-121.91683399999999</v>
      </c>
      <c r="L6840">
        <v>4</v>
      </c>
      <c r="M684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40">
        <v>56</v>
      </c>
      <c r="O6840" t="s">
        <v>42</v>
      </c>
      <c r="P6840" t="s">
        <v>40</v>
      </c>
      <c r="Q6840">
        <v>11.48</v>
      </c>
      <c r="R6840" t="s">
        <v>43</v>
      </c>
      <c r="S6840" t="s">
        <v>40</v>
      </c>
      <c r="T6840" t="s">
        <v>55</v>
      </c>
      <c r="U6840">
        <v>10</v>
      </c>
      <c r="V6840" t="s">
        <v>43</v>
      </c>
      <c r="W6840" t="s">
        <v>40</v>
      </c>
      <c r="X6840" t="s">
        <v>40</v>
      </c>
      <c r="Y6840" t="s">
        <v>40</v>
      </c>
      <c r="Z6840" t="s">
        <v>43</v>
      </c>
      <c r="AA6840" t="s">
        <v>43</v>
      </c>
      <c r="AB6840" t="s">
        <v>43</v>
      </c>
      <c r="AC6840" t="s">
        <v>40</v>
      </c>
      <c r="AD6840" t="s">
        <v>45</v>
      </c>
      <c r="AE6840" t="s">
        <v>40</v>
      </c>
      <c r="AF6840" t="s">
        <v>46</v>
      </c>
      <c r="AG6840">
        <v>85.85</v>
      </c>
      <c r="AH6840" s="1">
        <v>4793.8</v>
      </c>
      <c r="AI6840">
        <v>0</v>
      </c>
      <c r="AJ6840">
        <v>0</v>
      </c>
      <c r="AK6840">
        <v>642.88</v>
      </c>
      <c r="AL6840">
        <v>5436.68</v>
      </c>
      <c r="AM6840" t="s">
        <v>47</v>
      </c>
      <c r="AN6840" t="s">
        <v>8234</v>
      </c>
      <c r="AO6840" t="s">
        <v>8235</v>
      </c>
    </row>
    <row r="6841" spans="1:41" ht="14.5" customHeight="1" x14ac:dyDescent="0.3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 t="str">
        <f>IF(T_telecom1[[#This Row],[Latitude]]&lt;34,"South",IF(T_telecom1[[#This Row],[Latitude]]&gt;38,"North","Central"))</f>
        <v>Central</v>
      </c>
      <c r="I6841">
        <v>37.449536999999999</v>
      </c>
      <c r="J6841" t="str">
        <f>IF(T_telecom1[[#This Row],[Longitude]]&lt;-121.7,"West",IF(T_telecom1[Longitude]&gt;-118,"East","Central-East"))</f>
        <v>West</v>
      </c>
      <c r="K6841">
        <v>-121.99481299999999</v>
      </c>
      <c r="L6841">
        <v>0</v>
      </c>
      <c r="M68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41">
        <v>4</v>
      </c>
      <c r="O6841" t="s">
        <v>42</v>
      </c>
      <c r="P6841" t="s">
        <v>40</v>
      </c>
      <c r="Q6841">
        <v>11.5</v>
      </c>
      <c r="R6841" t="s">
        <v>43</v>
      </c>
      <c r="S6841" t="s">
        <v>40</v>
      </c>
      <c r="T6841" t="s">
        <v>55</v>
      </c>
      <c r="U6841">
        <v>41</v>
      </c>
      <c r="V6841" t="s">
        <v>40</v>
      </c>
      <c r="W6841" t="s">
        <v>40</v>
      </c>
      <c r="X6841" t="s">
        <v>43</v>
      </c>
      <c r="Y6841" t="s">
        <v>40</v>
      </c>
      <c r="Z6841" t="s">
        <v>43</v>
      </c>
      <c r="AA6841" t="s">
        <v>40</v>
      </c>
      <c r="AB6841" t="s">
        <v>40</v>
      </c>
      <c r="AC6841" t="s">
        <v>40</v>
      </c>
      <c r="AD6841" t="s">
        <v>51</v>
      </c>
      <c r="AE6841" t="s">
        <v>40</v>
      </c>
      <c r="AF6841" t="s">
        <v>46</v>
      </c>
      <c r="AG6841">
        <v>94.9</v>
      </c>
      <c r="AH6841" s="1">
        <v>360.55</v>
      </c>
      <c r="AI6841">
        <v>0</v>
      </c>
      <c r="AJ6841">
        <v>0</v>
      </c>
      <c r="AK6841">
        <v>46</v>
      </c>
      <c r="AL6841">
        <v>406.55</v>
      </c>
      <c r="AM6841" t="s">
        <v>47</v>
      </c>
      <c r="AN6841" t="s">
        <v>8234</v>
      </c>
      <c r="AO6841" t="s">
        <v>8235</v>
      </c>
    </row>
    <row r="6842" spans="1:41" ht="14.5" customHeight="1" x14ac:dyDescent="0.3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 t="str">
        <f>IF(T_telecom1[[#This Row],[Latitude]]&lt;34,"South",IF(T_telecom1[[#This Row],[Latitude]]&gt;38,"North","Central"))</f>
        <v>Central</v>
      </c>
      <c r="I6842">
        <v>34.049315</v>
      </c>
      <c r="J6842" t="str">
        <f>IF(T_telecom1[[#This Row],[Longitude]]&lt;-121.7,"West",IF(T_telecom1[Longitude]&gt;-118,"East","Central-East"))</f>
        <v>East</v>
      </c>
      <c r="K6842">
        <v>-117.25597399999999</v>
      </c>
      <c r="L6842">
        <v>3</v>
      </c>
      <c r="M684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42">
        <v>14</v>
      </c>
      <c r="O6842" t="s">
        <v>42</v>
      </c>
      <c r="P6842" t="s">
        <v>40</v>
      </c>
      <c r="Q6842">
        <v>10.74</v>
      </c>
      <c r="R6842" t="s">
        <v>43</v>
      </c>
      <c r="S6842" t="s">
        <v>40</v>
      </c>
      <c r="T6842" t="s">
        <v>79</v>
      </c>
      <c r="U6842">
        <v>59</v>
      </c>
      <c r="V6842" t="s">
        <v>40</v>
      </c>
      <c r="W6842" t="s">
        <v>40</v>
      </c>
      <c r="X6842" t="s">
        <v>43</v>
      </c>
      <c r="Y6842" t="s">
        <v>43</v>
      </c>
      <c r="Z6842" t="s">
        <v>43</v>
      </c>
      <c r="AA6842" t="s">
        <v>40</v>
      </c>
      <c r="AB6842" t="s">
        <v>40</v>
      </c>
      <c r="AC6842" t="s">
        <v>43</v>
      </c>
      <c r="AD6842" t="s">
        <v>73</v>
      </c>
      <c r="AE6842" t="s">
        <v>40</v>
      </c>
      <c r="AF6842" t="s">
        <v>56</v>
      </c>
      <c r="AG6842">
        <v>61.4</v>
      </c>
      <c r="AH6842" s="1">
        <v>815.55</v>
      </c>
      <c r="AI6842">
        <v>0</v>
      </c>
      <c r="AJ6842">
        <v>20</v>
      </c>
      <c r="AK6842">
        <v>150.36000000000001</v>
      </c>
      <c r="AL6842">
        <v>985.91</v>
      </c>
      <c r="AM6842" t="s">
        <v>47</v>
      </c>
      <c r="AN6842" t="s">
        <v>8234</v>
      </c>
      <c r="AO6842" t="s">
        <v>8235</v>
      </c>
    </row>
    <row r="6843" spans="1:41" ht="14.5" customHeight="1" x14ac:dyDescent="0.3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 t="str">
        <f>IF(T_telecom1[[#This Row],[Latitude]]&lt;34,"South",IF(T_telecom1[[#This Row],[Latitude]]&gt;38,"North","Central"))</f>
        <v>Central</v>
      </c>
      <c r="I6843">
        <v>34.087558000000001</v>
      </c>
      <c r="J6843" t="str">
        <f>IF(T_telecom1[[#This Row],[Longitude]]&lt;-121.7,"West",IF(T_telecom1[Longitude]&gt;-118,"East","Central-East"))</f>
        <v>East</v>
      </c>
      <c r="K6843">
        <v>-117.464096</v>
      </c>
      <c r="L6843">
        <v>7</v>
      </c>
      <c r="M68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43">
        <v>71</v>
      </c>
      <c r="O6843" t="s">
        <v>72</v>
      </c>
      <c r="P6843" t="s">
        <v>40</v>
      </c>
      <c r="Q6843">
        <v>39.090000000000003</v>
      </c>
      <c r="R6843" t="s">
        <v>40</v>
      </c>
      <c r="S6843" t="s">
        <v>40</v>
      </c>
      <c r="T6843" t="s">
        <v>55</v>
      </c>
      <c r="U6843">
        <v>69</v>
      </c>
      <c r="V6843" t="s">
        <v>40</v>
      </c>
      <c r="W6843" t="s">
        <v>43</v>
      </c>
      <c r="X6843" t="s">
        <v>43</v>
      </c>
      <c r="Y6843" t="s">
        <v>43</v>
      </c>
      <c r="Z6843" t="s">
        <v>40</v>
      </c>
      <c r="AA6843" t="s">
        <v>40</v>
      </c>
      <c r="AB6843" t="s">
        <v>40</v>
      </c>
      <c r="AC6843" t="s">
        <v>40</v>
      </c>
      <c r="AD6843" t="s">
        <v>73</v>
      </c>
      <c r="AE6843" t="s">
        <v>40</v>
      </c>
      <c r="AF6843" t="s">
        <v>56</v>
      </c>
      <c r="AG6843">
        <v>97.2</v>
      </c>
      <c r="AH6843" s="1">
        <v>6910.3</v>
      </c>
      <c r="AI6843">
        <v>0</v>
      </c>
      <c r="AJ6843">
        <v>0</v>
      </c>
      <c r="AK6843">
        <v>2775.39</v>
      </c>
      <c r="AL6843">
        <v>9685.69</v>
      </c>
      <c r="AM6843" t="s">
        <v>47</v>
      </c>
      <c r="AN6843" t="s">
        <v>8234</v>
      </c>
      <c r="AO6843" t="s">
        <v>8235</v>
      </c>
    </row>
    <row r="6844" spans="1:41" ht="14.5" customHeight="1" x14ac:dyDescent="0.3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 t="str">
        <f>IF(T_telecom1[[#This Row],[Latitude]]&lt;34,"South",IF(T_telecom1[[#This Row],[Latitude]]&gt;38,"North","Central"))</f>
        <v>North</v>
      </c>
      <c r="I6844">
        <v>38.790399999999998</v>
      </c>
      <c r="J6844" t="str">
        <f>IF(T_telecom1[[#This Row],[Longitude]]&lt;-121.7,"West",IF(T_telecom1[Longitude]&gt;-118,"East","Central-East"))</f>
        <v>Central-East</v>
      </c>
      <c r="K6844">
        <v>-121.23697300000001</v>
      </c>
      <c r="L6844">
        <v>0</v>
      </c>
      <c r="M684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44">
        <v>27</v>
      </c>
      <c r="O6844" t="s">
        <v>42</v>
      </c>
      <c r="P6844" t="s">
        <v>40</v>
      </c>
      <c r="Q6844">
        <v>2.65</v>
      </c>
      <c r="R6844" t="s">
        <v>40</v>
      </c>
      <c r="S6844" t="s">
        <v>43</v>
      </c>
      <c r="T6844" t="s">
        <v>8242</v>
      </c>
      <c r="U6844">
        <v>0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A6844" t="s">
        <v>43</v>
      </c>
      <c r="AB6844" t="s">
        <v>43</v>
      </c>
      <c r="AC6844" t="s">
        <v>43</v>
      </c>
      <c r="AD6844" t="s">
        <v>73</v>
      </c>
      <c r="AE6844" t="s">
        <v>40</v>
      </c>
      <c r="AF6844" t="s">
        <v>46</v>
      </c>
      <c r="AG6844">
        <v>25.85</v>
      </c>
      <c r="AH6844" s="1">
        <v>788.55</v>
      </c>
      <c r="AI6844">
        <v>0</v>
      </c>
      <c r="AJ6844">
        <v>0</v>
      </c>
      <c r="AK6844">
        <v>71.55</v>
      </c>
      <c r="AL6844">
        <v>860.1</v>
      </c>
      <c r="AM6844" t="s">
        <v>47</v>
      </c>
      <c r="AN6844" t="s">
        <v>8234</v>
      </c>
      <c r="AO6844" t="s">
        <v>8235</v>
      </c>
    </row>
    <row r="6845" spans="1:41" ht="14.5" customHeight="1" x14ac:dyDescent="0.3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 t="str">
        <f>IF(T_telecom1[[#This Row],[Latitude]]&lt;34,"South",IF(T_telecom1[[#This Row],[Latitude]]&gt;38,"North","Central"))</f>
        <v>North</v>
      </c>
      <c r="I6845">
        <v>39.873370999999999</v>
      </c>
      <c r="J6845" t="str">
        <f>IF(T_telecom1[[#This Row],[Longitude]]&lt;-121.7,"West",IF(T_telecom1[Longitude]&gt;-118,"East","Central-East"))</f>
        <v>West</v>
      </c>
      <c r="K6845">
        <v>-123.741474</v>
      </c>
      <c r="L6845">
        <v>0</v>
      </c>
      <c r="M684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45">
        <v>2</v>
      </c>
      <c r="O6845" t="s">
        <v>54</v>
      </c>
      <c r="P6845" t="s">
        <v>40</v>
      </c>
      <c r="Q6845">
        <v>1.57</v>
      </c>
      <c r="R6845" t="s">
        <v>43</v>
      </c>
      <c r="S6845" t="s">
        <v>40</v>
      </c>
      <c r="T6845" t="s">
        <v>55</v>
      </c>
      <c r="U6845">
        <v>26</v>
      </c>
      <c r="V6845" t="s">
        <v>43</v>
      </c>
      <c r="W6845" t="s">
        <v>43</v>
      </c>
      <c r="X6845" t="s">
        <v>43</v>
      </c>
      <c r="Y6845" t="s">
        <v>43</v>
      </c>
      <c r="Z6845" t="s">
        <v>43</v>
      </c>
      <c r="AA6845" t="s">
        <v>43</v>
      </c>
      <c r="AB6845" t="s">
        <v>43</v>
      </c>
      <c r="AC6845" t="s">
        <v>40</v>
      </c>
      <c r="AD6845" t="s">
        <v>51</v>
      </c>
      <c r="AE6845" t="s">
        <v>40</v>
      </c>
      <c r="AF6845" t="s">
        <v>56</v>
      </c>
      <c r="AG6845">
        <v>70.3</v>
      </c>
      <c r="AH6845" s="1">
        <v>144</v>
      </c>
      <c r="AI6845">
        <v>0</v>
      </c>
      <c r="AJ6845">
        <v>0</v>
      </c>
      <c r="AK6845">
        <v>3.14</v>
      </c>
      <c r="AL6845">
        <v>147.13999999999999</v>
      </c>
      <c r="AM6845" t="s">
        <v>98</v>
      </c>
      <c r="AN6845" t="s">
        <v>8234</v>
      </c>
      <c r="AO6845" t="s">
        <v>8235</v>
      </c>
    </row>
    <row r="6846" spans="1:41" ht="14.5" customHeight="1" x14ac:dyDescent="0.3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 t="str">
        <f>IF(T_telecom1[[#This Row],[Latitude]]&lt;34,"South",IF(T_telecom1[[#This Row],[Latitude]]&gt;38,"North","Central"))</f>
        <v>South</v>
      </c>
      <c r="I6846">
        <v>32.555827999999998</v>
      </c>
      <c r="J6846" t="str">
        <f>IF(T_telecom1[[#This Row],[Longitude]]&lt;-121.7,"West",IF(T_telecom1[Longitude]&gt;-118,"East","Central-East"))</f>
        <v>East</v>
      </c>
      <c r="K6846">
        <v>-117.04007300000001</v>
      </c>
      <c r="L6846">
        <v>8</v>
      </c>
      <c r="M684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46">
        <v>41</v>
      </c>
      <c r="O6846" t="s">
        <v>42</v>
      </c>
      <c r="P6846" t="s">
        <v>40</v>
      </c>
      <c r="Q6846">
        <v>2.4300000000000002</v>
      </c>
      <c r="R6846" t="s">
        <v>43</v>
      </c>
      <c r="S6846" t="s">
        <v>40</v>
      </c>
      <c r="T6846" t="s">
        <v>79</v>
      </c>
      <c r="U6846">
        <v>69</v>
      </c>
      <c r="V6846" t="s">
        <v>40</v>
      </c>
      <c r="W6846" t="s">
        <v>40</v>
      </c>
      <c r="X6846" t="s">
        <v>40</v>
      </c>
      <c r="Y6846" t="s">
        <v>43</v>
      </c>
      <c r="Z6846" t="s">
        <v>43</v>
      </c>
      <c r="AA6846" t="s">
        <v>43</v>
      </c>
      <c r="AB6846" t="s">
        <v>40</v>
      </c>
      <c r="AC6846" t="s">
        <v>40</v>
      </c>
      <c r="AD6846" t="s">
        <v>45</v>
      </c>
      <c r="AE6846" t="s">
        <v>40</v>
      </c>
      <c r="AF6846" t="s">
        <v>56</v>
      </c>
      <c r="AG6846">
        <v>60.3</v>
      </c>
      <c r="AH6846" s="1">
        <v>2511.3000000000002</v>
      </c>
      <c r="AI6846">
        <v>0</v>
      </c>
      <c r="AJ6846">
        <v>0</v>
      </c>
      <c r="AK6846">
        <v>99.63</v>
      </c>
      <c r="AL6846">
        <v>2610.9299999999998</v>
      </c>
      <c r="AM6846" t="s">
        <v>47</v>
      </c>
      <c r="AN6846" t="s">
        <v>8234</v>
      </c>
      <c r="AO6846" t="s">
        <v>8235</v>
      </c>
    </row>
    <row r="6847" spans="1:41" ht="14.5" customHeight="1" x14ac:dyDescent="0.3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 t="str">
        <f>IF(T_telecom1[[#This Row],[Latitude]]&lt;34,"South",IF(T_telecom1[[#This Row],[Latitude]]&gt;38,"North","Central"))</f>
        <v>North</v>
      </c>
      <c r="I6847">
        <v>39.783746999999998</v>
      </c>
      <c r="J6847" t="str">
        <f>IF(T_telecom1[[#This Row],[Longitude]]&lt;-121.7,"West",IF(T_telecom1[Longitude]&gt;-118,"East","Central-East"))</f>
        <v>Central-East</v>
      </c>
      <c r="K6847">
        <v>-120.66103200000001</v>
      </c>
      <c r="L6847">
        <v>1</v>
      </c>
      <c r="M684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47">
        <v>29</v>
      </c>
      <c r="O6847" t="s">
        <v>42</v>
      </c>
      <c r="P6847" t="s">
        <v>40</v>
      </c>
      <c r="Q6847">
        <v>11.24</v>
      </c>
      <c r="R6847" t="s">
        <v>43</v>
      </c>
      <c r="S6847" t="s">
        <v>40</v>
      </c>
      <c r="T6847" t="s">
        <v>55</v>
      </c>
      <c r="U6847">
        <v>16</v>
      </c>
      <c r="V6847" t="s">
        <v>43</v>
      </c>
      <c r="W6847" t="s">
        <v>43</v>
      </c>
      <c r="X6847" t="s">
        <v>43</v>
      </c>
      <c r="Y6847" t="s">
        <v>43</v>
      </c>
      <c r="Z6847" t="s">
        <v>43</v>
      </c>
      <c r="AA6847" t="s">
        <v>43</v>
      </c>
      <c r="AB6847" t="s">
        <v>43</v>
      </c>
      <c r="AC6847" t="s">
        <v>40</v>
      </c>
      <c r="AD6847" t="s">
        <v>51</v>
      </c>
      <c r="AE6847" t="s">
        <v>40</v>
      </c>
      <c r="AF6847" t="s">
        <v>56</v>
      </c>
      <c r="AG6847">
        <v>70.75</v>
      </c>
      <c r="AH6847" s="1">
        <v>1974.8</v>
      </c>
      <c r="AI6847">
        <v>0</v>
      </c>
      <c r="AJ6847">
        <v>0</v>
      </c>
      <c r="AK6847">
        <v>325.95999999999998</v>
      </c>
      <c r="AL6847">
        <v>2300.7600000000002</v>
      </c>
      <c r="AM6847" t="s">
        <v>57</v>
      </c>
      <c r="AN6847" t="s">
        <v>117</v>
      </c>
      <c r="AO6847" t="s">
        <v>466</v>
      </c>
    </row>
    <row r="6848" spans="1:41" ht="14.5" customHeight="1" x14ac:dyDescent="0.3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 t="str">
        <f>IF(T_telecom1[[#This Row],[Latitude]]&lt;34,"South",IF(T_telecom1[[#This Row],[Latitude]]&gt;38,"North","Central"))</f>
        <v>North</v>
      </c>
      <c r="I6848">
        <v>38.911577000000001</v>
      </c>
      <c r="J6848" t="str">
        <f>IF(T_telecom1[[#This Row],[Longitude]]&lt;-121.7,"West",IF(T_telecom1[Longitude]&gt;-118,"East","Central-East"))</f>
        <v>Central-East</v>
      </c>
      <c r="K6848">
        <v>-120.10616899999999</v>
      </c>
      <c r="L6848">
        <v>0</v>
      </c>
      <c r="M68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48">
        <v>1</v>
      </c>
      <c r="O6848" t="s">
        <v>54</v>
      </c>
      <c r="P6848" t="s">
        <v>40</v>
      </c>
      <c r="Q6848">
        <v>1.1299999999999999</v>
      </c>
      <c r="R6848" t="s">
        <v>43</v>
      </c>
      <c r="S6848" t="s">
        <v>40</v>
      </c>
      <c r="T6848" t="s">
        <v>55</v>
      </c>
      <c r="U6848">
        <v>6</v>
      </c>
      <c r="V6848" t="s">
        <v>43</v>
      </c>
      <c r="W6848" t="s">
        <v>43</v>
      </c>
      <c r="X6848" t="s">
        <v>43</v>
      </c>
      <c r="Y6848" t="s">
        <v>43</v>
      </c>
      <c r="Z6848" t="s">
        <v>40</v>
      </c>
      <c r="AA6848" t="s">
        <v>40</v>
      </c>
      <c r="AB6848" t="s">
        <v>40</v>
      </c>
      <c r="AC6848" t="s">
        <v>40</v>
      </c>
      <c r="AD6848" t="s">
        <v>51</v>
      </c>
      <c r="AE6848" t="s">
        <v>40</v>
      </c>
      <c r="AF6848" t="s">
        <v>56</v>
      </c>
      <c r="AG6848">
        <v>90.85</v>
      </c>
      <c r="AH6848" s="1">
        <v>90.85</v>
      </c>
      <c r="AI6848">
        <v>0</v>
      </c>
      <c r="AJ6848">
        <v>0</v>
      </c>
      <c r="AK6848">
        <v>1.1299999999999999</v>
      </c>
      <c r="AL6848">
        <v>91.98</v>
      </c>
      <c r="AM6848" t="s">
        <v>57</v>
      </c>
      <c r="AN6848" t="s">
        <v>117</v>
      </c>
      <c r="AO6848" t="s">
        <v>466</v>
      </c>
    </row>
    <row r="6849" spans="1:41" ht="14.5" customHeight="1" x14ac:dyDescent="0.3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 t="str">
        <f>IF(T_telecom1[[#This Row],[Latitude]]&lt;34,"South",IF(T_telecom1[[#This Row],[Latitude]]&gt;38,"North","Central"))</f>
        <v>North</v>
      </c>
      <c r="I6849">
        <v>39.117536999999999</v>
      </c>
      <c r="J6849" t="str">
        <f>IF(T_telecom1[[#This Row],[Longitude]]&lt;-121.7,"West",IF(T_telecom1[Longitude]&gt;-118,"East","Central-East"))</f>
        <v>West</v>
      </c>
      <c r="K6849">
        <v>-122.284654</v>
      </c>
      <c r="L6849">
        <v>0</v>
      </c>
      <c r="M684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49">
        <v>1</v>
      </c>
      <c r="O6849" t="s">
        <v>42</v>
      </c>
      <c r="P6849" t="s">
        <v>40</v>
      </c>
      <c r="Q6849">
        <v>23.72</v>
      </c>
      <c r="R6849" t="s">
        <v>43</v>
      </c>
      <c r="S6849" t="s">
        <v>40</v>
      </c>
      <c r="T6849" t="s">
        <v>55</v>
      </c>
      <c r="U6849">
        <v>19</v>
      </c>
      <c r="V6849" t="s">
        <v>43</v>
      </c>
      <c r="W6849" t="s">
        <v>43</v>
      </c>
      <c r="X6849" t="s">
        <v>43</v>
      </c>
      <c r="Y6849" t="s">
        <v>43</v>
      </c>
      <c r="Z6849" t="s">
        <v>43</v>
      </c>
      <c r="AA6849" t="s">
        <v>43</v>
      </c>
      <c r="AB6849" t="s">
        <v>43</v>
      </c>
      <c r="AC6849" t="s">
        <v>40</v>
      </c>
      <c r="AD6849" t="s">
        <v>51</v>
      </c>
      <c r="AE6849" t="s">
        <v>40</v>
      </c>
      <c r="AF6849" t="s">
        <v>56</v>
      </c>
      <c r="AG6849">
        <v>69.2</v>
      </c>
      <c r="AH6849" s="1">
        <v>69.2</v>
      </c>
      <c r="AI6849">
        <v>0</v>
      </c>
      <c r="AJ6849">
        <v>0</v>
      </c>
      <c r="AK6849">
        <v>23.72</v>
      </c>
      <c r="AL6849">
        <v>92.92</v>
      </c>
      <c r="AM6849" t="s">
        <v>57</v>
      </c>
      <c r="AN6849" t="s">
        <v>63</v>
      </c>
      <c r="AO6849" t="s">
        <v>559</v>
      </c>
    </row>
    <row r="6850" spans="1:41" ht="14.5" customHeight="1" x14ac:dyDescent="0.3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 t="str">
        <f>IF(T_telecom1[[#This Row],[Latitude]]&lt;34,"South",IF(T_telecom1[[#This Row],[Latitude]]&gt;38,"North","Central"))</f>
        <v>Central</v>
      </c>
      <c r="I6850">
        <v>37.212190999999997</v>
      </c>
      <c r="J6850" t="str">
        <f>IF(T_telecom1[[#This Row],[Longitude]]&lt;-121.7,"West",IF(T_telecom1[Longitude]&gt;-118,"East","Central-East"))</f>
        <v>Central-East</v>
      </c>
      <c r="K6850">
        <v>-119.749323</v>
      </c>
      <c r="L6850">
        <v>10</v>
      </c>
      <c r="M685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50">
        <v>32</v>
      </c>
      <c r="O6850" t="s">
        <v>42</v>
      </c>
      <c r="P6850" t="s">
        <v>40</v>
      </c>
      <c r="Q6850">
        <v>15.41</v>
      </c>
      <c r="R6850" t="s">
        <v>40</v>
      </c>
      <c r="S6850" t="s">
        <v>40</v>
      </c>
      <c r="T6850" t="s">
        <v>79</v>
      </c>
      <c r="U6850">
        <v>46</v>
      </c>
      <c r="V6850" t="s">
        <v>40</v>
      </c>
      <c r="W6850" t="s">
        <v>43</v>
      </c>
      <c r="X6850" t="s">
        <v>43</v>
      </c>
      <c r="Y6850" t="s">
        <v>40</v>
      </c>
      <c r="Z6850" t="s">
        <v>40</v>
      </c>
      <c r="AA6850" t="s">
        <v>43</v>
      </c>
      <c r="AB6850" t="s">
        <v>43</v>
      </c>
      <c r="AC6850" t="s">
        <v>40</v>
      </c>
      <c r="AD6850" t="s">
        <v>45</v>
      </c>
      <c r="AE6850" t="s">
        <v>40</v>
      </c>
      <c r="AF6850" t="s">
        <v>46</v>
      </c>
      <c r="AG6850">
        <v>72.8</v>
      </c>
      <c r="AH6850" s="1">
        <v>2333.0500000000002</v>
      </c>
      <c r="AI6850">
        <v>0</v>
      </c>
      <c r="AJ6850">
        <v>0</v>
      </c>
      <c r="AK6850">
        <v>493.12</v>
      </c>
      <c r="AL6850">
        <v>2826.17</v>
      </c>
      <c r="AM6850" t="s">
        <v>47</v>
      </c>
      <c r="AN6850" t="s">
        <v>8234</v>
      </c>
      <c r="AO6850" t="s">
        <v>8235</v>
      </c>
    </row>
    <row r="6851" spans="1:41" ht="14.5" customHeight="1" x14ac:dyDescent="0.3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 t="str">
        <f>IF(T_telecom1[[#This Row],[Latitude]]&lt;34,"South",IF(T_telecom1[[#This Row],[Latitude]]&gt;38,"North","Central"))</f>
        <v>Central</v>
      </c>
      <c r="I6851">
        <v>37.950248000000002</v>
      </c>
      <c r="J6851" t="str">
        <f>IF(T_telecom1[[#This Row],[Longitude]]&lt;-121.7,"West",IF(T_telecom1[Longitude]&gt;-118,"East","Central-East"))</f>
        <v>West</v>
      </c>
      <c r="K6851">
        <v>-122.02245499999999</v>
      </c>
      <c r="L6851">
        <v>1</v>
      </c>
      <c r="M685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51">
        <v>49</v>
      </c>
      <c r="O6851" t="s">
        <v>42</v>
      </c>
      <c r="P6851" t="s">
        <v>40</v>
      </c>
      <c r="Q6851">
        <v>12.39</v>
      </c>
      <c r="R6851" t="s">
        <v>43</v>
      </c>
      <c r="S6851" t="s">
        <v>40</v>
      </c>
      <c r="T6851" t="s">
        <v>55</v>
      </c>
      <c r="U6851">
        <v>46</v>
      </c>
      <c r="V6851" t="s">
        <v>43</v>
      </c>
      <c r="W6851" t="s">
        <v>40</v>
      </c>
      <c r="X6851" t="s">
        <v>40</v>
      </c>
      <c r="Y6851" t="s">
        <v>43</v>
      </c>
      <c r="Z6851" t="s">
        <v>40</v>
      </c>
      <c r="AA6851" t="s">
        <v>40</v>
      </c>
      <c r="AB6851" t="s">
        <v>40</v>
      </c>
      <c r="AC6851" t="s">
        <v>43</v>
      </c>
      <c r="AD6851" t="s">
        <v>51</v>
      </c>
      <c r="AE6851" t="s">
        <v>43</v>
      </c>
      <c r="AF6851" t="s">
        <v>56</v>
      </c>
      <c r="AG6851">
        <v>99.4</v>
      </c>
      <c r="AH6851" s="1">
        <v>5025</v>
      </c>
      <c r="AI6851">
        <v>0</v>
      </c>
      <c r="AJ6851">
        <v>10</v>
      </c>
      <c r="AK6851">
        <v>607.11</v>
      </c>
      <c r="AL6851">
        <v>5642.11</v>
      </c>
      <c r="AM6851" t="s">
        <v>47</v>
      </c>
      <c r="AN6851" t="s">
        <v>8234</v>
      </c>
      <c r="AO6851" t="s">
        <v>8235</v>
      </c>
    </row>
    <row r="6852" spans="1:41" ht="14.5" customHeight="1" x14ac:dyDescent="0.3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 t="str">
        <f>IF(T_telecom1[[#This Row],[Latitude]]&lt;34,"South",IF(T_telecom1[[#This Row],[Latitude]]&gt;38,"North","Central"))</f>
        <v>North</v>
      </c>
      <c r="I6852">
        <v>39.473896000000003</v>
      </c>
      <c r="J6852" t="str">
        <f>IF(T_telecom1[[#This Row],[Longitude]]&lt;-121.7,"West",IF(T_telecom1[Longitude]&gt;-118,"East","Central-East"))</f>
        <v>Central-East</v>
      </c>
      <c r="K6852">
        <v>-121.415927</v>
      </c>
      <c r="L6852">
        <v>0</v>
      </c>
      <c r="M685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52">
        <v>1</v>
      </c>
      <c r="O6852" t="s">
        <v>42</v>
      </c>
      <c r="P6852" t="s">
        <v>40</v>
      </c>
      <c r="Q6852">
        <v>31.16</v>
      </c>
      <c r="R6852" t="s">
        <v>43</v>
      </c>
      <c r="S6852" t="s">
        <v>40</v>
      </c>
      <c r="T6852" t="s">
        <v>79</v>
      </c>
      <c r="U6852">
        <v>11</v>
      </c>
      <c r="V6852" t="s">
        <v>40</v>
      </c>
      <c r="W6852" t="s">
        <v>43</v>
      </c>
      <c r="X6852" t="s">
        <v>43</v>
      </c>
      <c r="Y6852" t="s">
        <v>40</v>
      </c>
      <c r="Z6852" t="s">
        <v>43</v>
      </c>
      <c r="AA6852" t="s">
        <v>43</v>
      </c>
      <c r="AB6852" t="s">
        <v>43</v>
      </c>
      <c r="AC6852" t="s">
        <v>40</v>
      </c>
      <c r="AD6852" t="s">
        <v>51</v>
      </c>
      <c r="AE6852" t="s">
        <v>40</v>
      </c>
      <c r="AF6852" t="s">
        <v>56</v>
      </c>
      <c r="AG6852">
        <v>53.95</v>
      </c>
      <c r="AH6852" s="1">
        <v>53.95</v>
      </c>
      <c r="AI6852">
        <v>0</v>
      </c>
      <c r="AJ6852">
        <v>0</v>
      </c>
      <c r="AK6852">
        <v>31.16</v>
      </c>
      <c r="AL6852">
        <v>85.11</v>
      </c>
      <c r="AM6852" t="s">
        <v>57</v>
      </c>
      <c r="AN6852" t="s">
        <v>117</v>
      </c>
      <c r="AO6852" t="s">
        <v>802</v>
      </c>
    </row>
    <row r="6853" spans="1:41" ht="14.5" customHeight="1" x14ac:dyDescent="0.3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 t="str">
        <f>IF(T_telecom1[[#This Row],[Latitude]]&lt;34,"South",IF(T_telecom1[[#This Row],[Latitude]]&gt;38,"North","Central"))</f>
        <v>Central</v>
      </c>
      <c r="I6853">
        <v>37.594850000000001</v>
      </c>
      <c r="J6853" t="str">
        <f>IF(T_telecom1[[#This Row],[Longitude]]&lt;-121.7,"West",IF(T_telecom1[Longitude]&gt;-118,"East","Central-East"))</f>
        <v>West</v>
      </c>
      <c r="K6853">
        <v>-122.05152099999999</v>
      </c>
      <c r="L6853">
        <v>3</v>
      </c>
      <c r="M68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53">
        <v>49</v>
      </c>
      <c r="O6853" t="s">
        <v>76</v>
      </c>
      <c r="P6853" t="s">
        <v>40</v>
      </c>
      <c r="Q6853">
        <v>13.13</v>
      </c>
      <c r="R6853" t="s">
        <v>43</v>
      </c>
      <c r="S6853" t="s">
        <v>43</v>
      </c>
      <c r="T6853" t="s">
        <v>8242</v>
      </c>
      <c r="U6853">
        <v>0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A6853" t="s">
        <v>43</v>
      </c>
      <c r="AB6853" t="s">
        <v>43</v>
      </c>
      <c r="AC6853" t="s">
        <v>43</v>
      </c>
      <c r="AD6853" t="s">
        <v>45</v>
      </c>
      <c r="AE6853" t="s">
        <v>43</v>
      </c>
      <c r="AF6853" t="s">
        <v>46</v>
      </c>
      <c r="AG6853">
        <v>19</v>
      </c>
      <c r="AH6853" s="1">
        <v>918.7</v>
      </c>
      <c r="AI6853">
        <v>0</v>
      </c>
      <c r="AJ6853">
        <v>0</v>
      </c>
      <c r="AK6853">
        <v>643.37</v>
      </c>
      <c r="AL6853">
        <v>1562.07</v>
      </c>
      <c r="AM6853" t="s">
        <v>47</v>
      </c>
      <c r="AN6853" t="s">
        <v>8234</v>
      </c>
      <c r="AO6853" t="s">
        <v>8235</v>
      </c>
    </row>
    <row r="6854" spans="1:41" ht="14.5" customHeight="1" x14ac:dyDescent="0.3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 t="str">
        <f>IF(T_telecom1[[#This Row],[Latitude]]&lt;34,"South",IF(T_telecom1[[#This Row],[Latitude]]&gt;38,"North","Central"))</f>
        <v>South</v>
      </c>
      <c r="I6854">
        <v>33.362575</v>
      </c>
      <c r="J6854" t="str">
        <f>IF(T_telecom1[[#This Row],[Longitude]]&lt;-121.7,"West",IF(T_telecom1[Longitude]&gt;-118,"East","Central-East"))</f>
        <v>East</v>
      </c>
      <c r="K6854">
        <v>-117.299644</v>
      </c>
      <c r="L6854">
        <v>0</v>
      </c>
      <c r="M685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54">
        <v>2</v>
      </c>
      <c r="O6854" t="s">
        <v>42</v>
      </c>
      <c r="P6854" t="s">
        <v>40</v>
      </c>
      <c r="Q6854">
        <v>24.83</v>
      </c>
      <c r="R6854" t="s">
        <v>40</v>
      </c>
      <c r="S6854" t="s">
        <v>40</v>
      </c>
      <c r="T6854" t="s">
        <v>44</v>
      </c>
      <c r="U6854">
        <v>52</v>
      </c>
      <c r="V6854" t="s">
        <v>43</v>
      </c>
      <c r="W6854" t="s">
        <v>43</v>
      </c>
      <c r="X6854" t="s">
        <v>43</v>
      </c>
      <c r="Y6854" t="s">
        <v>43</v>
      </c>
      <c r="Z6854" t="s">
        <v>43</v>
      </c>
      <c r="AA6854" t="s">
        <v>43</v>
      </c>
      <c r="AB6854" t="s">
        <v>40</v>
      </c>
      <c r="AC6854" t="s">
        <v>40</v>
      </c>
      <c r="AD6854" t="s">
        <v>51</v>
      </c>
      <c r="AE6854" t="s">
        <v>40</v>
      </c>
      <c r="AF6854" t="s">
        <v>56</v>
      </c>
      <c r="AG6854">
        <v>49.4</v>
      </c>
      <c r="AH6854" s="1">
        <v>106.55</v>
      </c>
      <c r="AI6854">
        <v>0</v>
      </c>
      <c r="AJ6854">
        <v>0</v>
      </c>
      <c r="AK6854">
        <v>49.66</v>
      </c>
      <c r="AL6854">
        <v>156.21</v>
      </c>
      <c r="AM6854" t="s">
        <v>57</v>
      </c>
      <c r="AN6854" t="s">
        <v>58</v>
      </c>
      <c r="AO6854" t="s">
        <v>104</v>
      </c>
    </row>
    <row r="6855" spans="1:41" ht="14.5" customHeight="1" x14ac:dyDescent="0.3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 t="str">
        <f>IF(T_telecom1[[#This Row],[Latitude]]&lt;34,"South",IF(T_telecom1[[#This Row],[Latitude]]&gt;38,"North","Central"))</f>
        <v>Central</v>
      </c>
      <c r="I6855">
        <v>37.654435999999997</v>
      </c>
      <c r="J6855" t="str">
        <f>IF(T_telecom1[[#This Row],[Longitude]]&lt;-121.7,"West",IF(T_telecom1[Longitude]&gt;-118,"East","Central-East"))</f>
        <v>West</v>
      </c>
      <c r="K6855">
        <v>-122.426468</v>
      </c>
      <c r="L6855">
        <v>0</v>
      </c>
      <c r="M685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55">
        <v>9</v>
      </c>
      <c r="O6855" t="s">
        <v>42</v>
      </c>
      <c r="P6855" t="s">
        <v>40</v>
      </c>
      <c r="Q6855">
        <v>38.76</v>
      </c>
      <c r="R6855" t="s">
        <v>40</v>
      </c>
      <c r="S6855" t="s">
        <v>40</v>
      </c>
      <c r="T6855" t="s">
        <v>55</v>
      </c>
      <c r="U6855">
        <v>82</v>
      </c>
      <c r="V6855" t="s">
        <v>43</v>
      </c>
      <c r="W6855" t="s">
        <v>43</v>
      </c>
      <c r="X6855" t="s">
        <v>40</v>
      </c>
      <c r="Y6855" t="s">
        <v>43</v>
      </c>
      <c r="Z6855" t="s">
        <v>40</v>
      </c>
      <c r="AA6855" t="s">
        <v>40</v>
      </c>
      <c r="AB6855" t="s">
        <v>40</v>
      </c>
      <c r="AC6855" t="s">
        <v>40</v>
      </c>
      <c r="AD6855" t="s">
        <v>51</v>
      </c>
      <c r="AE6855" t="s">
        <v>43</v>
      </c>
      <c r="AF6855" t="s">
        <v>46</v>
      </c>
      <c r="AG6855">
        <v>98.3</v>
      </c>
      <c r="AH6855" s="1">
        <v>923.5</v>
      </c>
      <c r="AI6855">
        <v>0</v>
      </c>
      <c r="AJ6855">
        <v>0</v>
      </c>
      <c r="AK6855">
        <v>348.84</v>
      </c>
      <c r="AL6855">
        <v>1272.3399999999999</v>
      </c>
      <c r="AM6855" t="s">
        <v>57</v>
      </c>
      <c r="AN6855" t="s">
        <v>117</v>
      </c>
      <c r="AO6855" t="s">
        <v>466</v>
      </c>
    </row>
    <row r="6856" spans="1:41" ht="14.5" customHeight="1" x14ac:dyDescent="0.3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 t="str">
        <f>IF(T_telecom1[[#This Row],[Latitude]]&lt;34,"South",IF(T_telecom1[[#This Row],[Latitude]]&gt;38,"North","Central"))</f>
        <v>South</v>
      </c>
      <c r="I6856">
        <v>33.174725000000002</v>
      </c>
      <c r="J6856" t="str">
        <f>IF(T_telecom1[[#This Row],[Longitude]]&lt;-121.7,"West",IF(T_telecom1[Longitude]&gt;-118,"East","Central-East"))</f>
        <v>East</v>
      </c>
      <c r="K6856">
        <v>-116.743329</v>
      </c>
      <c r="L6856">
        <v>0</v>
      </c>
      <c r="M685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56">
        <v>39</v>
      </c>
      <c r="O6856" t="s">
        <v>42</v>
      </c>
      <c r="P6856" t="s">
        <v>40</v>
      </c>
      <c r="Q6856">
        <v>35.130000000000003</v>
      </c>
      <c r="R6856" t="s">
        <v>43</v>
      </c>
      <c r="S6856" t="s">
        <v>40</v>
      </c>
      <c r="T6856" t="s">
        <v>55</v>
      </c>
      <c r="U6856">
        <v>29</v>
      </c>
      <c r="V6856" t="s">
        <v>43</v>
      </c>
      <c r="W6856" t="s">
        <v>43</v>
      </c>
      <c r="X6856" t="s">
        <v>40</v>
      </c>
      <c r="Y6856" t="s">
        <v>40</v>
      </c>
      <c r="Z6856" t="s">
        <v>43</v>
      </c>
      <c r="AA6856" t="s">
        <v>43</v>
      </c>
      <c r="AB6856" t="s">
        <v>43</v>
      </c>
      <c r="AC6856" t="s">
        <v>40</v>
      </c>
      <c r="AD6856" t="s">
        <v>45</v>
      </c>
      <c r="AE6856" t="s">
        <v>43</v>
      </c>
      <c r="AF6856" t="s">
        <v>56</v>
      </c>
      <c r="AG6856">
        <v>81.900000000000006</v>
      </c>
      <c r="AH6856" s="1">
        <v>3219.75</v>
      </c>
      <c r="AI6856">
        <v>0</v>
      </c>
      <c r="AJ6856">
        <v>0</v>
      </c>
      <c r="AK6856">
        <v>1370.07</v>
      </c>
      <c r="AL6856">
        <v>4589.82</v>
      </c>
      <c r="AM6856" t="s">
        <v>47</v>
      </c>
      <c r="AN6856" t="s">
        <v>8234</v>
      </c>
      <c r="AO6856" t="s">
        <v>8235</v>
      </c>
    </row>
    <row r="6857" spans="1:41" ht="14.5" customHeight="1" x14ac:dyDescent="0.3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 t="str">
        <f>IF(T_telecom1[[#This Row],[Latitude]]&lt;34,"South",IF(T_telecom1[[#This Row],[Latitude]]&gt;38,"North","Central"))</f>
        <v>South</v>
      </c>
      <c r="I6857">
        <v>33.778435999999999</v>
      </c>
      <c r="J6857" t="str">
        <f>IF(T_telecom1[[#This Row],[Longitude]]&lt;-121.7,"West",IF(T_telecom1[Longitude]&gt;-118,"East","Central-East"))</f>
        <v>Central-East</v>
      </c>
      <c r="K6857">
        <v>-118.11864799999999</v>
      </c>
      <c r="L6857">
        <v>9</v>
      </c>
      <c r="M685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57">
        <v>72</v>
      </c>
      <c r="O6857" t="s">
        <v>42</v>
      </c>
      <c r="P6857" t="s">
        <v>40</v>
      </c>
      <c r="Q6857">
        <v>33.369999999999997</v>
      </c>
      <c r="R6857" t="s">
        <v>40</v>
      </c>
      <c r="S6857" t="s">
        <v>40</v>
      </c>
      <c r="T6857" t="s">
        <v>55</v>
      </c>
      <c r="U6857">
        <v>16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40</v>
      </c>
      <c r="AB6857" t="s">
        <v>40</v>
      </c>
      <c r="AC6857" t="s">
        <v>40</v>
      </c>
      <c r="AD6857" t="s">
        <v>73</v>
      </c>
      <c r="AE6857" t="s">
        <v>43</v>
      </c>
      <c r="AF6857" t="s">
        <v>46</v>
      </c>
      <c r="AG6857">
        <v>117.5</v>
      </c>
      <c r="AH6857" s="1">
        <v>8670.1</v>
      </c>
      <c r="AI6857">
        <v>47.55</v>
      </c>
      <c r="AJ6857">
        <v>0</v>
      </c>
      <c r="AK6857">
        <v>2402.64</v>
      </c>
      <c r="AL6857">
        <v>11025.19</v>
      </c>
      <c r="AM6857" t="s">
        <v>47</v>
      </c>
      <c r="AN6857" t="s">
        <v>8234</v>
      </c>
      <c r="AO6857" t="s">
        <v>8235</v>
      </c>
    </row>
    <row r="6858" spans="1:41" ht="14.5" customHeight="1" x14ac:dyDescent="0.3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 t="str">
        <f>IF(T_telecom1[[#This Row],[Latitude]]&lt;34,"South",IF(T_telecom1[[#This Row],[Latitude]]&gt;38,"North","Central"))</f>
        <v>Central</v>
      </c>
      <c r="I6858">
        <v>36.248708000000001</v>
      </c>
      <c r="J6858" t="str">
        <f>IF(T_telecom1[[#This Row],[Longitude]]&lt;-121.7,"West",IF(T_telecom1[Longitude]&gt;-118,"East","Central-East"))</f>
        <v>Central-East</v>
      </c>
      <c r="K6858">
        <v>-121.386617</v>
      </c>
      <c r="L6858">
        <v>0</v>
      </c>
      <c r="M685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58">
        <v>6</v>
      </c>
      <c r="O6858" t="s">
        <v>42</v>
      </c>
      <c r="P6858" t="s">
        <v>40</v>
      </c>
      <c r="Q6858">
        <v>43.37</v>
      </c>
      <c r="R6858" t="s">
        <v>40</v>
      </c>
      <c r="S6858" t="s">
        <v>40</v>
      </c>
      <c r="T6858" t="s">
        <v>55</v>
      </c>
      <c r="U6858">
        <v>12</v>
      </c>
      <c r="V6858" t="s">
        <v>43</v>
      </c>
      <c r="W6858" t="s">
        <v>43</v>
      </c>
      <c r="X6858" t="s">
        <v>43</v>
      </c>
      <c r="Y6858" t="s">
        <v>40</v>
      </c>
      <c r="Z6858" t="s">
        <v>43</v>
      </c>
      <c r="AA6858" t="s">
        <v>40</v>
      </c>
      <c r="AB6858" t="s">
        <v>40</v>
      </c>
      <c r="AC6858" t="s">
        <v>40</v>
      </c>
      <c r="AD6858" t="s">
        <v>51</v>
      </c>
      <c r="AE6858" t="s">
        <v>40</v>
      </c>
      <c r="AF6858" t="s">
        <v>56</v>
      </c>
      <c r="AG6858">
        <v>87.95</v>
      </c>
      <c r="AH6858" s="1">
        <v>522.35</v>
      </c>
      <c r="AI6858">
        <v>0</v>
      </c>
      <c r="AJ6858">
        <v>0</v>
      </c>
      <c r="AK6858">
        <v>260.22000000000003</v>
      </c>
      <c r="AL6858">
        <v>782.57</v>
      </c>
      <c r="AM6858" t="s">
        <v>47</v>
      </c>
      <c r="AN6858" t="s">
        <v>8234</v>
      </c>
      <c r="AO6858" t="s">
        <v>8235</v>
      </c>
    </row>
    <row r="6859" spans="1:41" ht="14.5" customHeight="1" x14ac:dyDescent="0.3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 t="str">
        <f>IF(T_telecom1[[#This Row],[Latitude]]&lt;34,"South",IF(T_telecom1[[#This Row],[Latitude]]&gt;38,"North","Central"))</f>
        <v>Central</v>
      </c>
      <c r="I6859">
        <v>37.351213999999999</v>
      </c>
      <c r="J6859" t="str">
        <f>IF(T_telecom1[[#This Row],[Longitude]]&lt;-121.7,"West",IF(T_telecom1[Longitude]&gt;-118,"East","Central-East"))</f>
        <v>West</v>
      </c>
      <c r="K6859">
        <v>-121.952417</v>
      </c>
      <c r="L6859">
        <v>10</v>
      </c>
      <c r="M685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59">
        <v>67</v>
      </c>
      <c r="O6859" t="s">
        <v>72</v>
      </c>
      <c r="P6859" t="s">
        <v>40</v>
      </c>
      <c r="Q6859">
        <v>18.29</v>
      </c>
      <c r="R6859" t="s">
        <v>40</v>
      </c>
      <c r="S6859" t="s">
        <v>40</v>
      </c>
      <c r="T6859" t="s">
        <v>55</v>
      </c>
      <c r="U6859">
        <v>11</v>
      </c>
      <c r="V6859" t="s">
        <v>40</v>
      </c>
      <c r="W6859" t="s">
        <v>40</v>
      </c>
      <c r="X6859" t="s">
        <v>43</v>
      </c>
      <c r="Y6859" t="s">
        <v>40</v>
      </c>
      <c r="Z6859" t="s">
        <v>43</v>
      </c>
      <c r="AA6859" t="s">
        <v>43</v>
      </c>
      <c r="AB6859" t="s">
        <v>43</v>
      </c>
      <c r="AC6859" t="s">
        <v>40</v>
      </c>
      <c r="AD6859" t="s">
        <v>45</v>
      </c>
      <c r="AE6859" t="s">
        <v>43</v>
      </c>
      <c r="AF6859" t="s">
        <v>56</v>
      </c>
      <c r="AG6859">
        <v>89.55</v>
      </c>
      <c r="AH6859" s="1">
        <v>6038.55</v>
      </c>
      <c r="AI6859">
        <v>33.76</v>
      </c>
      <c r="AJ6859">
        <v>0</v>
      </c>
      <c r="AK6859">
        <v>1225.43</v>
      </c>
      <c r="AL6859">
        <v>7230.22</v>
      </c>
      <c r="AM6859" t="s">
        <v>47</v>
      </c>
      <c r="AN6859" t="s">
        <v>8234</v>
      </c>
      <c r="AO6859" t="s">
        <v>8235</v>
      </c>
    </row>
    <row r="6860" spans="1:41" ht="14.5" customHeight="1" x14ac:dyDescent="0.3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 t="str">
        <f>IF(T_telecom1[[#This Row],[Latitude]]&lt;34,"South",IF(T_telecom1[[#This Row],[Latitude]]&gt;38,"North","Central"))</f>
        <v>Central</v>
      </c>
      <c r="I6860">
        <v>37.818542999999998</v>
      </c>
      <c r="J6860" t="str">
        <f>IF(T_telecom1[[#This Row],[Longitude]]&lt;-121.7,"West",IF(T_telecom1[Longitude]&gt;-118,"East","Central-East"))</f>
        <v>Central-East</v>
      </c>
      <c r="K6860">
        <v>-121.006907</v>
      </c>
      <c r="L6860">
        <v>0</v>
      </c>
      <c r="M686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60">
        <v>3</v>
      </c>
      <c r="O6860" t="s">
        <v>54</v>
      </c>
      <c r="P6860" t="s">
        <v>43</v>
      </c>
      <c r="Q6860">
        <v>0</v>
      </c>
      <c r="R6860" t="s">
        <v>43</v>
      </c>
      <c r="S6860" t="s">
        <v>40</v>
      </c>
      <c r="T6860" t="s">
        <v>79</v>
      </c>
      <c r="U6860">
        <v>69</v>
      </c>
      <c r="V6860" t="s">
        <v>43</v>
      </c>
      <c r="W6860" t="s">
        <v>43</v>
      </c>
      <c r="X6860" t="s">
        <v>43</v>
      </c>
      <c r="Y6860" t="s">
        <v>43</v>
      </c>
      <c r="Z6860" t="s">
        <v>43</v>
      </c>
      <c r="AA6860" t="s">
        <v>43</v>
      </c>
      <c r="AB6860" t="s">
        <v>43</v>
      </c>
      <c r="AC6860" t="s">
        <v>40</v>
      </c>
      <c r="AD6860" t="s">
        <v>51</v>
      </c>
      <c r="AE6860" t="s">
        <v>43</v>
      </c>
      <c r="AF6860" t="s">
        <v>56</v>
      </c>
      <c r="AG6860">
        <v>25.1</v>
      </c>
      <c r="AH6860" s="1">
        <v>79.8</v>
      </c>
      <c r="AI6860">
        <v>0</v>
      </c>
      <c r="AJ6860">
        <v>0</v>
      </c>
      <c r="AK6860">
        <v>0</v>
      </c>
      <c r="AL6860">
        <v>79.8</v>
      </c>
      <c r="AM6860" t="s">
        <v>98</v>
      </c>
      <c r="AN6860" t="s">
        <v>8234</v>
      </c>
      <c r="AO6860" t="s">
        <v>8235</v>
      </c>
    </row>
    <row r="6861" spans="1:41" ht="14.5" customHeight="1" x14ac:dyDescent="0.3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 t="str">
        <f>IF(T_telecom1[[#This Row],[Latitude]]&lt;34,"South",IF(T_telecom1[[#This Row],[Latitude]]&gt;38,"North","Central"))</f>
        <v>North</v>
      </c>
      <c r="I6861">
        <v>40.426679</v>
      </c>
      <c r="J6861" t="str">
        <f>IF(T_telecom1[[#This Row],[Longitude]]&lt;-121.7,"West",IF(T_telecom1[Longitude]&gt;-118,"East","Central-East"))</f>
        <v>West</v>
      </c>
      <c r="K6861">
        <v>-121.850421</v>
      </c>
      <c r="L6861">
        <v>7</v>
      </c>
      <c r="M68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61">
        <v>47</v>
      </c>
      <c r="O6861" t="s">
        <v>42</v>
      </c>
      <c r="P6861" t="s">
        <v>40</v>
      </c>
      <c r="Q6861">
        <v>9.19</v>
      </c>
      <c r="R6861" t="s">
        <v>40</v>
      </c>
      <c r="S6861" t="s">
        <v>40</v>
      </c>
      <c r="T6861" t="s">
        <v>55</v>
      </c>
      <c r="U6861">
        <v>19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40</v>
      </c>
      <c r="AB6861" t="s">
        <v>40</v>
      </c>
      <c r="AC6861" t="s">
        <v>40</v>
      </c>
      <c r="AD6861" t="s">
        <v>45</v>
      </c>
      <c r="AE6861" t="s">
        <v>40</v>
      </c>
      <c r="AF6861" t="s">
        <v>56</v>
      </c>
      <c r="AG6861">
        <v>113.45</v>
      </c>
      <c r="AH6861" s="1">
        <v>5317.8</v>
      </c>
      <c r="AI6861">
        <v>0</v>
      </c>
      <c r="AJ6861">
        <v>0</v>
      </c>
      <c r="AK6861">
        <v>431.93</v>
      </c>
      <c r="AL6861">
        <v>5749.73</v>
      </c>
      <c r="AM6861" t="s">
        <v>47</v>
      </c>
      <c r="AN6861" t="s">
        <v>8234</v>
      </c>
      <c r="AO6861" t="s">
        <v>8235</v>
      </c>
    </row>
    <row r="6862" spans="1:41" ht="14.5" customHeight="1" x14ac:dyDescent="0.3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 t="str">
        <f>IF(T_telecom1[[#This Row],[Latitude]]&lt;34,"South",IF(T_telecom1[[#This Row],[Latitude]]&gt;38,"North","Central"))</f>
        <v>North</v>
      </c>
      <c r="I6862">
        <v>40.497283000000003</v>
      </c>
      <c r="J6862" t="str">
        <f>IF(T_telecom1[[#This Row],[Longitude]]&lt;-121.7,"West",IF(T_telecom1[Longitude]&gt;-118,"East","Central-East"))</f>
        <v>West</v>
      </c>
      <c r="K6862">
        <v>-123.93037</v>
      </c>
      <c r="L6862">
        <v>0</v>
      </c>
      <c r="M68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62">
        <v>22</v>
      </c>
      <c r="O6862" t="s">
        <v>62</v>
      </c>
      <c r="P6862" t="s">
        <v>40</v>
      </c>
      <c r="Q6862">
        <v>10.25</v>
      </c>
      <c r="R6862" t="s">
        <v>43</v>
      </c>
      <c r="S6862" t="s">
        <v>43</v>
      </c>
      <c r="T6862" t="s">
        <v>8242</v>
      </c>
      <c r="U6862">
        <v>0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A6862" t="s">
        <v>43</v>
      </c>
      <c r="AB6862" t="s">
        <v>43</v>
      </c>
      <c r="AC6862" t="s">
        <v>43</v>
      </c>
      <c r="AD6862" t="s">
        <v>45</v>
      </c>
      <c r="AE6862" t="s">
        <v>43</v>
      </c>
      <c r="AF6862" t="s">
        <v>56</v>
      </c>
      <c r="AG6862">
        <v>20.85</v>
      </c>
      <c r="AH6862" s="1">
        <v>450.65</v>
      </c>
      <c r="AI6862">
        <v>0</v>
      </c>
      <c r="AJ6862">
        <v>0</v>
      </c>
      <c r="AK6862">
        <v>225.5</v>
      </c>
      <c r="AL6862">
        <v>676.15</v>
      </c>
      <c r="AM6862" t="s">
        <v>47</v>
      </c>
      <c r="AN6862" t="s">
        <v>8234</v>
      </c>
      <c r="AO6862" t="s">
        <v>8235</v>
      </c>
    </row>
    <row r="6863" spans="1:41" ht="14.5" customHeight="1" x14ac:dyDescent="0.3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 t="str">
        <f>IF(T_telecom1[[#This Row],[Latitude]]&lt;34,"South",IF(T_telecom1[[#This Row],[Latitude]]&gt;38,"North","Central"))</f>
        <v>North</v>
      </c>
      <c r="I6863">
        <v>38.646096</v>
      </c>
      <c r="J6863" t="str">
        <f>IF(T_telecom1[[#This Row],[Longitude]]&lt;-121.7,"West",IF(T_telecom1[Longitude]&gt;-118,"East","Central-East"))</f>
        <v>Central-East</v>
      </c>
      <c r="K6863">
        <v>-121.44243299999999</v>
      </c>
      <c r="L6863">
        <v>9</v>
      </c>
      <c r="M686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63">
        <v>52</v>
      </c>
      <c r="O6863" t="s">
        <v>42</v>
      </c>
      <c r="P6863" t="s">
        <v>43</v>
      </c>
      <c r="Q6863">
        <v>0</v>
      </c>
      <c r="R6863" t="s">
        <v>43</v>
      </c>
      <c r="S6863" t="s">
        <v>40</v>
      </c>
      <c r="T6863" t="s">
        <v>79</v>
      </c>
      <c r="U6863">
        <v>19</v>
      </c>
      <c r="V6863" t="s">
        <v>40</v>
      </c>
      <c r="W6863" t="s">
        <v>43</v>
      </c>
      <c r="X6863" t="s">
        <v>40</v>
      </c>
      <c r="Y6863" t="s">
        <v>43</v>
      </c>
      <c r="Z6863" t="s">
        <v>43</v>
      </c>
      <c r="AA6863" t="s">
        <v>40</v>
      </c>
      <c r="AB6863" t="s">
        <v>40</v>
      </c>
      <c r="AC6863" t="s">
        <v>40</v>
      </c>
      <c r="AD6863" t="s">
        <v>45</v>
      </c>
      <c r="AE6863" t="s">
        <v>43</v>
      </c>
      <c r="AF6863" t="s">
        <v>56</v>
      </c>
      <c r="AG6863">
        <v>-3</v>
      </c>
      <c r="AH6863" s="1">
        <v>2276.1</v>
      </c>
      <c r="AI6863">
        <v>23.5</v>
      </c>
      <c r="AJ6863">
        <v>0</v>
      </c>
      <c r="AK6863">
        <v>0</v>
      </c>
      <c r="AL6863">
        <v>2252.6</v>
      </c>
      <c r="AM6863" t="s">
        <v>47</v>
      </c>
      <c r="AN6863" t="s">
        <v>8234</v>
      </c>
      <c r="AO6863" t="s">
        <v>8235</v>
      </c>
    </row>
    <row r="6864" spans="1:41" ht="14.5" customHeight="1" x14ac:dyDescent="0.3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 t="str">
        <f>IF(T_telecom1[[#This Row],[Latitude]]&lt;34,"South",IF(T_telecom1[[#This Row],[Latitude]]&gt;38,"North","Central"))</f>
        <v>North</v>
      </c>
      <c r="I6864">
        <v>38.348883999999998</v>
      </c>
      <c r="J6864" t="str">
        <f>IF(T_telecom1[[#This Row],[Longitude]]&lt;-121.7,"West",IF(T_telecom1[Longitude]&gt;-118,"East","Central-East"))</f>
        <v>West</v>
      </c>
      <c r="K6864">
        <v>-122.51699000000001</v>
      </c>
      <c r="L6864">
        <v>0</v>
      </c>
      <c r="M68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64">
        <v>1</v>
      </c>
      <c r="O6864" t="s">
        <v>42</v>
      </c>
      <c r="P6864" t="s">
        <v>40</v>
      </c>
      <c r="Q6864">
        <v>3.84</v>
      </c>
      <c r="R6864" t="s">
        <v>43</v>
      </c>
      <c r="S6864" t="s">
        <v>40</v>
      </c>
      <c r="T6864" t="s">
        <v>55</v>
      </c>
      <c r="U6864">
        <v>2</v>
      </c>
      <c r="V6864" t="s">
        <v>43</v>
      </c>
      <c r="W6864" t="s">
        <v>43</v>
      </c>
      <c r="X6864" t="s">
        <v>40</v>
      </c>
      <c r="Y6864" t="s">
        <v>43</v>
      </c>
      <c r="Z6864" t="s">
        <v>43</v>
      </c>
      <c r="AA6864" t="s">
        <v>43</v>
      </c>
      <c r="AB6864" t="s">
        <v>43</v>
      </c>
      <c r="AC6864" t="s">
        <v>40</v>
      </c>
      <c r="AD6864" t="s">
        <v>51</v>
      </c>
      <c r="AE6864" t="s">
        <v>43</v>
      </c>
      <c r="AF6864" t="s">
        <v>56</v>
      </c>
      <c r="AG6864">
        <v>73.5</v>
      </c>
      <c r="AH6864" s="1">
        <v>73.5</v>
      </c>
      <c r="AI6864">
        <v>0</v>
      </c>
      <c r="AJ6864">
        <v>0</v>
      </c>
      <c r="AK6864">
        <v>3.84</v>
      </c>
      <c r="AL6864">
        <v>77.34</v>
      </c>
      <c r="AM6864" t="s">
        <v>57</v>
      </c>
      <c r="AN6864" t="s">
        <v>63</v>
      </c>
      <c r="AO6864" t="s">
        <v>67</v>
      </c>
    </row>
    <row r="6865" spans="1:41" ht="14.5" customHeight="1" x14ac:dyDescent="0.3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 t="str">
        <f>IF(T_telecom1[[#This Row],[Latitude]]&lt;34,"South",IF(T_telecom1[[#This Row],[Latitude]]&gt;38,"North","Central"))</f>
        <v>South</v>
      </c>
      <c r="I6865">
        <v>33.833699000000003</v>
      </c>
      <c r="J6865" t="str">
        <f>IF(T_telecom1[[#This Row],[Longitude]]&lt;-121.7,"West",IF(T_telecom1[Longitude]&gt;-118,"East","Central-East"))</f>
        <v>Central-East</v>
      </c>
      <c r="K6865">
        <v>-118.314387</v>
      </c>
      <c r="L6865">
        <v>0</v>
      </c>
      <c r="M686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65">
        <v>32</v>
      </c>
      <c r="O6865" t="s">
        <v>129</v>
      </c>
      <c r="P6865" t="s">
        <v>43</v>
      </c>
      <c r="Q6865">
        <v>0</v>
      </c>
      <c r="R6865" t="s">
        <v>43</v>
      </c>
      <c r="S6865" t="s">
        <v>40</v>
      </c>
      <c r="T6865" t="s">
        <v>79</v>
      </c>
      <c r="U6865">
        <v>18</v>
      </c>
      <c r="V6865" t="s">
        <v>40</v>
      </c>
      <c r="W6865" t="s">
        <v>43</v>
      </c>
      <c r="X6865" t="s">
        <v>43</v>
      </c>
      <c r="Y6865" t="s">
        <v>43</v>
      </c>
      <c r="Z6865" t="s">
        <v>43</v>
      </c>
      <c r="AA6865" t="s">
        <v>43</v>
      </c>
      <c r="AB6865" t="s">
        <v>43</v>
      </c>
      <c r="AC6865" t="s">
        <v>40</v>
      </c>
      <c r="AD6865" t="s">
        <v>45</v>
      </c>
      <c r="AE6865" t="s">
        <v>43</v>
      </c>
      <c r="AF6865" t="s">
        <v>46</v>
      </c>
      <c r="AG6865">
        <v>30.15</v>
      </c>
      <c r="AH6865" s="1">
        <v>927.65</v>
      </c>
      <c r="AI6865">
        <v>0</v>
      </c>
      <c r="AJ6865">
        <v>0</v>
      </c>
      <c r="AK6865">
        <v>0</v>
      </c>
      <c r="AL6865">
        <v>927.65</v>
      </c>
      <c r="AM6865" t="s">
        <v>47</v>
      </c>
      <c r="AN6865" t="s">
        <v>8234</v>
      </c>
      <c r="AO6865" t="s">
        <v>8235</v>
      </c>
    </row>
    <row r="6866" spans="1:41" ht="14.5" customHeight="1" x14ac:dyDescent="0.3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 t="str">
        <f>IF(T_telecom1[[#This Row],[Latitude]]&lt;34,"South",IF(T_telecom1[[#This Row],[Latitude]]&gt;38,"North","Central"))</f>
        <v>Central</v>
      </c>
      <c r="I6866">
        <v>36.391776999999998</v>
      </c>
      <c r="J6866" t="str">
        <f>IF(T_telecom1[[#This Row],[Longitude]]&lt;-121.7,"West",IF(T_telecom1[Longitude]&gt;-118,"East","Central-East"))</f>
        <v>Central-East</v>
      </c>
      <c r="K6866">
        <v>-119.37284200000001</v>
      </c>
      <c r="L6866">
        <v>0</v>
      </c>
      <c r="M6866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66">
        <v>1</v>
      </c>
      <c r="O6866" t="s">
        <v>54</v>
      </c>
      <c r="P6866" t="s">
        <v>40</v>
      </c>
      <c r="Q6866">
        <v>7.99</v>
      </c>
      <c r="R6866" t="s">
        <v>43</v>
      </c>
      <c r="S6866" t="s">
        <v>40</v>
      </c>
      <c r="T6866" t="s">
        <v>44</v>
      </c>
      <c r="U6866">
        <v>11</v>
      </c>
      <c r="V6866" t="s">
        <v>43</v>
      </c>
      <c r="W6866" t="s">
        <v>40</v>
      </c>
      <c r="X6866" t="s">
        <v>43</v>
      </c>
      <c r="Y6866" t="s">
        <v>43</v>
      </c>
      <c r="Z6866" t="s">
        <v>43</v>
      </c>
      <c r="AA6866" t="s">
        <v>43</v>
      </c>
      <c r="AB6866" t="s">
        <v>43</v>
      </c>
      <c r="AC6866" t="s">
        <v>40</v>
      </c>
      <c r="AD6866" t="s">
        <v>51</v>
      </c>
      <c r="AE6866" t="s">
        <v>40</v>
      </c>
      <c r="AF6866" t="s">
        <v>56</v>
      </c>
      <c r="AG6866">
        <v>48.6</v>
      </c>
      <c r="AH6866" s="1">
        <v>48.6</v>
      </c>
      <c r="AI6866">
        <v>0</v>
      </c>
      <c r="AJ6866">
        <v>0</v>
      </c>
      <c r="AK6866">
        <v>7.99</v>
      </c>
      <c r="AL6866">
        <v>56.59</v>
      </c>
      <c r="AM6866" t="s">
        <v>98</v>
      </c>
      <c r="AN6866" t="s">
        <v>8234</v>
      </c>
      <c r="AO6866" t="s">
        <v>8235</v>
      </c>
    </row>
    <row r="6867" spans="1:41" ht="14.5" customHeight="1" x14ac:dyDescent="0.3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 t="str">
        <f>IF(T_telecom1[[#This Row],[Latitude]]&lt;34,"South",IF(T_telecom1[[#This Row],[Latitude]]&gt;38,"North","Central"))</f>
        <v>South</v>
      </c>
      <c r="I6867">
        <v>32.857230000000001</v>
      </c>
      <c r="J6867" t="str">
        <f>IF(T_telecom1[[#This Row],[Longitude]]&lt;-121.7,"West",IF(T_telecom1[Longitude]&gt;-118,"East","Central-East"))</f>
        <v>East</v>
      </c>
      <c r="K6867">
        <v>-117.209774</v>
      </c>
      <c r="L6867">
        <v>0</v>
      </c>
      <c r="M686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67">
        <v>1</v>
      </c>
      <c r="O6867" t="s">
        <v>42</v>
      </c>
      <c r="P6867" t="s">
        <v>40</v>
      </c>
      <c r="Q6867">
        <v>8.56</v>
      </c>
      <c r="R6867" t="s">
        <v>43</v>
      </c>
      <c r="S6867" t="s">
        <v>43</v>
      </c>
      <c r="T6867" t="s">
        <v>8242</v>
      </c>
      <c r="U6867">
        <v>0</v>
      </c>
      <c r="V6867" t="s">
        <v>43</v>
      </c>
      <c r="W6867" t="s">
        <v>43</v>
      </c>
      <c r="X6867" t="s">
        <v>43</v>
      </c>
      <c r="Y6867" t="s">
        <v>43</v>
      </c>
      <c r="Z6867" t="s">
        <v>43</v>
      </c>
      <c r="AA6867" t="s">
        <v>43</v>
      </c>
      <c r="AB6867" t="s">
        <v>43</v>
      </c>
      <c r="AC6867" t="s">
        <v>43</v>
      </c>
      <c r="AD6867" t="s">
        <v>51</v>
      </c>
      <c r="AE6867" t="s">
        <v>43</v>
      </c>
      <c r="AF6867" t="s">
        <v>46</v>
      </c>
      <c r="AG6867">
        <v>20.5</v>
      </c>
      <c r="AH6867" s="1">
        <v>20.5</v>
      </c>
      <c r="AI6867">
        <v>0</v>
      </c>
      <c r="AJ6867">
        <v>0</v>
      </c>
      <c r="AK6867">
        <v>8.56</v>
      </c>
      <c r="AL6867">
        <v>29.06</v>
      </c>
      <c r="AM6867" t="s">
        <v>98</v>
      </c>
      <c r="AN6867" t="s">
        <v>8234</v>
      </c>
      <c r="AO6867" t="s">
        <v>8235</v>
      </c>
    </row>
    <row r="6868" spans="1:41" ht="14.5" customHeight="1" x14ac:dyDescent="0.3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 t="str">
        <f>IF(T_telecom1[[#This Row],[Latitude]]&lt;34,"South",IF(T_telecom1[[#This Row],[Latitude]]&gt;38,"North","Central"))</f>
        <v>North</v>
      </c>
      <c r="I6868">
        <v>39.195140000000002</v>
      </c>
      <c r="J6868" t="str">
        <f>IF(T_telecom1[[#This Row],[Longitude]]&lt;-121.7,"West",IF(T_telecom1[Longitude]&gt;-118,"East","Central-East"))</f>
        <v>Central-East</v>
      </c>
      <c r="K6868">
        <v>-121.503883</v>
      </c>
      <c r="L6868">
        <v>4</v>
      </c>
      <c r="M686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68">
        <v>26</v>
      </c>
      <c r="O6868" t="s">
        <v>129</v>
      </c>
      <c r="P6868" t="s">
        <v>43</v>
      </c>
      <c r="Q6868">
        <v>0</v>
      </c>
      <c r="R6868" t="s">
        <v>43</v>
      </c>
      <c r="S6868" t="s">
        <v>40</v>
      </c>
      <c r="T6868" t="s">
        <v>44</v>
      </c>
      <c r="U6868">
        <v>23</v>
      </c>
      <c r="V6868" t="s">
        <v>40</v>
      </c>
      <c r="W6868" t="s">
        <v>40</v>
      </c>
      <c r="X6868" t="s">
        <v>43</v>
      </c>
      <c r="Y6868" t="s">
        <v>40</v>
      </c>
      <c r="Z6868" t="s">
        <v>43</v>
      </c>
      <c r="AA6868" t="s">
        <v>43</v>
      </c>
      <c r="AB6868" t="s">
        <v>43</v>
      </c>
      <c r="AC6868" t="s">
        <v>43</v>
      </c>
      <c r="AD6868" t="s">
        <v>51</v>
      </c>
      <c r="AE6868" t="s">
        <v>43</v>
      </c>
      <c r="AF6868" t="s">
        <v>46</v>
      </c>
      <c r="AG6868">
        <v>38.85</v>
      </c>
      <c r="AH6868" s="1">
        <v>1025.1500000000001</v>
      </c>
      <c r="AI6868">
        <v>0</v>
      </c>
      <c r="AJ6868">
        <v>30</v>
      </c>
      <c r="AK6868">
        <v>0</v>
      </c>
      <c r="AL6868">
        <v>1055.1500000000001</v>
      </c>
      <c r="AM6868" t="s">
        <v>47</v>
      </c>
      <c r="AN6868" t="s">
        <v>8234</v>
      </c>
      <c r="AO6868" t="s">
        <v>8235</v>
      </c>
    </row>
    <row r="6869" spans="1:41" ht="14.5" customHeight="1" x14ac:dyDescent="0.3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 t="str">
        <f>IF(T_telecom1[[#This Row],[Latitude]]&lt;34,"South",IF(T_telecom1[[#This Row],[Latitude]]&gt;38,"North","Central"))</f>
        <v>Central</v>
      </c>
      <c r="I6869">
        <v>35.339796</v>
      </c>
      <c r="J6869" t="str">
        <f>IF(T_telecom1[[#This Row],[Longitude]]&lt;-121.7,"West",IF(T_telecom1[Longitude]&gt;-118,"East","Central-East"))</f>
        <v>Central-East</v>
      </c>
      <c r="K6869">
        <v>-119.023552</v>
      </c>
      <c r="L6869">
        <v>0</v>
      </c>
      <c r="M686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69">
        <v>49</v>
      </c>
      <c r="O6869" t="s">
        <v>42</v>
      </c>
      <c r="P6869" t="s">
        <v>40</v>
      </c>
      <c r="Q6869">
        <v>20.45</v>
      </c>
      <c r="R6869" t="s">
        <v>43</v>
      </c>
      <c r="S6869" t="s">
        <v>40</v>
      </c>
      <c r="T6869" t="s">
        <v>44</v>
      </c>
      <c r="U6869">
        <v>23</v>
      </c>
      <c r="V6869" t="s">
        <v>40</v>
      </c>
      <c r="W6869" t="s">
        <v>40</v>
      </c>
      <c r="X6869" t="s">
        <v>40</v>
      </c>
      <c r="Y6869" t="s">
        <v>40</v>
      </c>
      <c r="Z6869" t="s">
        <v>43</v>
      </c>
      <c r="AA6869" t="s">
        <v>43</v>
      </c>
      <c r="AB6869" t="s">
        <v>43</v>
      </c>
      <c r="AC6869" t="s">
        <v>40</v>
      </c>
      <c r="AD6869" t="s">
        <v>73</v>
      </c>
      <c r="AE6869" t="s">
        <v>43</v>
      </c>
      <c r="AF6869" t="s">
        <v>56</v>
      </c>
      <c r="AG6869">
        <v>67.400000000000006</v>
      </c>
      <c r="AH6869" s="1">
        <v>3306.85</v>
      </c>
      <c r="AI6869">
        <v>0</v>
      </c>
      <c r="AJ6869">
        <v>0</v>
      </c>
      <c r="AK6869">
        <v>1002.05</v>
      </c>
      <c r="AL6869">
        <v>4308.8999999999996</v>
      </c>
      <c r="AM6869" t="s">
        <v>47</v>
      </c>
      <c r="AN6869" t="s">
        <v>8234</v>
      </c>
      <c r="AO6869" t="s">
        <v>8235</v>
      </c>
    </row>
    <row r="6870" spans="1:41" ht="14.5" customHeight="1" x14ac:dyDescent="0.3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 t="str">
        <f>IF(T_telecom1[[#This Row],[Latitude]]&lt;34,"South",IF(T_telecom1[[#This Row],[Latitude]]&gt;38,"North","Central"))</f>
        <v>South</v>
      </c>
      <c r="I6870">
        <v>33.914774999999999</v>
      </c>
      <c r="J6870" t="str">
        <f>IF(T_telecom1[[#This Row],[Longitude]]&lt;-121.7,"West",IF(T_telecom1[Longitude]&gt;-118,"East","Central-East"))</f>
        <v>Central-East</v>
      </c>
      <c r="K6870">
        <v>-118.348083</v>
      </c>
      <c r="L6870">
        <v>0</v>
      </c>
      <c r="M687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70">
        <v>48</v>
      </c>
      <c r="O6870" t="s">
        <v>42</v>
      </c>
      <c r="P6870" t="s">
        <v>43</v>
      </c>
      <c r="Q6870">
        <v>0</v>
      </c>
      <c r="R6870" t="s">
        <v>43</v>
      </c>
      <c r="S6870" t="s">
        <v>40</v>
      </c>
      <c r="T6870" t="s">
        <v>79</v>
      </c>
      <c r="U6870">
        <v>19</v>
      </c>
      <c r="V6870" t="s">
        <v>43</v>
      </c>
      <c r="W6870" t="s">
        <v>40</v>
      </c>
      <c r="X6870" t="s">
        <v>43</v>
      </c>
      <c r="Y6870" t="s">
        <v>43</v>
      </c>
      <c r="Z6870" t="s">
        <v>43</v>
      </c>
      <c r="AA6870" t="s">
        <v>43</v>
      </c>
      <c r="AB6870" t="s">
        <v>43</v>
      </c>
      <c r="AC6870" t="s">
        <v>40</v>
      </c>
      <c r="AD6870" t="s">
        <v>45</v>
      </c>
      <c r="AE6870" t="s">
        <v>43</v>
      </c>
      <c r="AF6870" t="s">
        <v>56</v>
      </c>
      <c r="AG6870">
        <v>29.9</v>
      </c>
      <c r="AH6870" s="1">
        <v>1388.75</v>
      </c>
      <c r="AI6870">
        <v>0</v>
      </c>
      <c r="AJ6870">
        <v>0</v>
      </c>
      <c r="AK6870">
        <v>0</v>
      </c>
      <c r="AL6870">
        <v>1388.75</v>
      </c>
      <c r="AM6870" t="s">
        <v>47</v>
      </c>
      <c r="AN6870" t="s">
        <v>8234</v>
      </c>
      <c r="AO6870" t="s">
        <v>8235</v>
      </c>
    </row>
    <row r="6871" spans="1:41" ht="14.5" customHeight="1" x14ac:dyDescent="0.3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 t="str">
        <f>IF(T_telecom1[[#This Row],[Latitude]]&lt;34,"South",IF(T_telecom1[[#This Row],[Latitude]]&gt;38,"North","Central"))</f>
        <v>Central</v>
      </c>
      <c r="I6871">
        <v>36.841655000000003</v>
      </c>
      <c r="J6871" t="str">
        <f>IF(T_telecom1[[#This Row],[Longitude]]&lt;-121.7,"West",IF(T_telecom1[Longitude]&gt;-118,"East","Central-East"))</f>
        <v>Central-East</v>
      </c>
      <c r="K6871">
        <v>-119.797113</v>
      </c>
      <c r="L6871">
        <v>0</v>
      </c>
      <c r="M687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71">
        <v>5</v>
      </c>
      <c r="O6871" t="s">
        <v>42</v>
      </c>
      <c r="P6871" t="s">
        <v>40</v>
      </c>
      <c r="Q6871">
        <v>8.6</v>
      </c>
      <c r="R6871" t="s">
        <v>43</v>
      </c>
      <c r="S6871" t="s">
        <v>40</v>
      </c>
      <c r="T6871" t="s">
        <v>79</v>
      </c>
      <c r="U6871">
        <v>59</v>
      </c>
      <c r="V6871" t="s">
        <v>43</v>
      </c>
      <c r="W6871" t="s">
        <v>40</v>
      </c>
      <c r="X6871" t="s">
        <v>43</v>
      </c>
      <c r="Y6871" t="s">
        <v>40</v>
      </c>
      <c r="Z6871" t="s">
        <v>43</v>
      </c>
      <c r="AA6871" t="s">
        <v>40</v>
      </c>
      <c r="AB6871" t="s">
        <v>40</v>
      </c>
      <c r="AC6871" t="s">
        <v>40</v>
      </c>
      <c r="AD6871" t="s">
        <v>51</v>
      </c>
      <c r="AE6871" t="s">
        <v>40</v>
      </c>
      <c r="AF6871" t="s">
        <v>56</v>
      </c>
      <c r="AG6871">
        <v>65.599999999999994</v>
      </c>
      <c r="AH6871" s="1">
        <v>339.9</v>
      </c>
      <c r="AI6871">
        <v>0</v>
      </c>
      <c r="AJ6871">
        <v>0</v>
      </c>
      <c r="AK6871">
        <v>43</v>
      </c>
      <c r="AL6871">
        <v>382.9</v>
      </c>
      <c r="AM6871" t="s">
        <v>47</v>
      </c>
      <c r="AN6871" t="s">
        <v>8234</v>
      </c>
      <c r="AO6871" t="s">
        <v>8235</v>
      </c>
    </row>
    <row r="6872" spans="1:41" ht="14.5" customHeight="1" x14ac:dyDescent="0.3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 t="str">
        <f>IF(T_telecom1[[#This Row],[Latitude]]&lt;34,"South",IF(T_telecom1[[#This Row],[Latitude]]&gt;38,"North","Central"))</f>
        <v>South</v>
      </c>
      <c r="I6872">
        <v>33.754620000000003</v>
      </c>
      <c r="J6872" t="str">
        <f>IF(T_telecom1[[#This Row],[Longitude]]&lt;-121.7,"West",IF(T_telecom1[Longitude]&gt;-118,"East","Central-East"))</f>
        <v>Central-East</v>
      </c>
      <c r="K6872">
        <v>-118.071128</v>
      </c>
      <c r="L6872">
        <v>0</v>
      </c>
      <c r="M68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72">
        <v>39</v>
      </c>
      <c r="O6872" t="s">
        <v>129</v>
      </c>
      <c r="P6872" t="s">
        <v>40</v>
      </c>
      <c r="Q6872">
        <v>36.93</v>
      </c>
      <c r="R6872" t="s">
        <v>40</v>
      </c>
      <c r="S6872" t="s">
        <v>40</v>
      </c>
      <c r="T6872" t="s">
        <v>55</v>
      </c>
      <c r="U6872">
        <v>12</v>
      </c>
      <c r="V6872" t="s">
        <v>43</v>
      </c>
      <c r="W6872" t="s">
        <v>40</v>
      </c>
      <c r="X6872" t="s">
        <v>43</v>
      </c>
      <c r="Y6872" t="s">
        <v>43</v>
      </c>
      <c r="Z6872" t="s">
        <v>43</v>
      </c>
      <c r="AA6872" t="s">
        <v>43</v>
      </c>
      <c r="AB6872" t="s">
        <v>43</v>
      </c>
      <c r="AC6872" t="s">
        <v>40</v>
      </c>
      <c r="AD6872" t="s">
        <v>45</v>
      </c>
      <c r="AE6872" t="s">
        <v>43</v>
      </c>
      <c r="AF6872" t="s">
        <v>46</v>
      </c>
      <c r="AG6872">
        <v>81.400000000000006</v>
      </c>
      <c r="AH6872" s="1">
        <v>3213.75</v>
      </c>
      <c r="AI6872">
        <v>0</v>
      </c>
      <c r="AJ6872">
        <v>0</v>
      </c>
      <c r="AK6872">
        <v>1440.27</v>
      </c>
      <c r="AL6872">
        <v>4654.0200000000004</v>
      </c>
      <c r="AM6872" t="s">
        <v>47</v>
      </c>
      <c r="AN6872" t="s">
        <v>8234</v>
      </c>
      <c r="AO6872" t="s">
        <v>8235</v>
      </c>
    </row>
    <row r="6873" spans="1:41" ht="14.5" customHeight="1" x14ac:dyDescent="0.3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 t="str">
        <f>IF(T_telecom1[[#This Row],[Latitude]]&lt;34,"South",IF(T_telecom1[[#This Row],[Latitude]]&gt;38,"North","Central"))</f>
        <v>Central</v>
      </c>
      <c r="I6873">
        <v>34.065874999999998</v>
      </c>
      <c r="J6873" t="str">
        <f>IF(T_telecom1[[#This Row],[Longitude]]&lt;-121.7,"West",IF(T_telecom1[Longitude]&gt;-118,"East","Central-East"))</f>
        <v>Central-East</v>
      </c>
      <c r="K6873">
        <v>-118.23872799999999</v>
      </c>
      <c r="L6873">
        <v>1</v>
      </c>
      <c r="M687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73">
        <v>13</v>
      </c>
      <c r="O6873" t="s">
        <v>62</v>
      </c>
      <c r="P6873" t="s">
        <v>40</v>
      </c>
      <c r="Q6873">
        <v>29.68</v>
      </c>
      <c r="R6873" t="s">
        <v>43</v>
      </c>
      <c r="S6873" t="s">
        <v>40</v>
      </c>
      <c r="T6873" t="s">
        <v>79</v>
      </c>
      <c r="U6873">
        <v>22</v>
      </c>
      <c r="V6873" t="s">
        <v>40</v>
      </c>
      <c r="W6873" t="s">
        <v>43</v>
      </c>
      <c r="X6873" t="s">
        <v>43</v>
      </c>
      <c r="Y6873" t="s">
        <v>43</v>
      </c>
      <c r="Z6873" t="s">
        <v>43</v>
      </c>
      <c r="AA6873" t="s">
        <v>43</v>
      </c>
      <c r="AB6873" t="s">
        <v>43</v>
      </c>
      <c r="AC6873" t="s">
        <v>43</v>
      </c>
      <c r="AD6873" t="s">
        <v>51</v>
      </c>
      <c r="AE6873" t="s">
        <v>40</v>
      </c>
      <c r="AF6873" t="s">
        <v>183</v>
      </c>
      <c r="AG6873">
        <v>49.95</v>
      </c>
      <c r="AH6873" s="1">
        <v>587.45000000000005</v>
      </c>
      <c r="AI6873">
        <v>0</v>
      </c>
      <c r="AJ6873">
        <v>150</v>
      </c>
      <c r="AK6873">
        <v>385.84</v>
      </c>
      <c r="AL6873">
        <v>1123.29</v>
      </c>
      <c r="AM6873" t="s">
        <v>47</v>
      </c>
      <c r="AN6873" t="s">
        <v>8234</v>
      </c>
      <c r="AO6873" t="s">
        <v>8235</v>
      </c>
    </row>
    <row r="6874" spans="1:41" ht="14.5" customHeight="1" x14ac:dyDescent="0.3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 t="str">
        <f>IF(T_telecom1[[#This Row],[Latitude]]&lt;34,"South",IF(T_telecom1[[#This Row],[Latitude]]&gt;38,"North","Central"))</f>
        <v>Central</v>
      </c>
      <c r="I6874">
        <v>37.343826999999997</v>
      </c>
      <c r="J6874" t="str">
        <f>IF(T_telecom1[[#This Row],[Longitude]]&lt;-121.7,"West",IF(T_telecom1[Longitude]&gt;-118,"East","Central-East"))</f>
        <v>West</v>
      </c>
      <c r="K6874">
        <v>-121.88311899999999</v>
      </c>
      <c r="L6874">
        <v>0</v>
      </c>
      <c r="M687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74">
        <v>4</v>
      </c>
      <c r="O6874" t="s">
        <v>54</v>
      </c>
      <c r="P6874" t="s">
        <v>40</v>
      </c>
      <c r="Q6874">
        <v>39.68</v>
      </c>
      <c r="R6874" t="s">
        <v>43</v>
      </c>
      <c r="S6874" t="s">
        <v>40</v>
      </c>
      <c r="T6874" t="s">
        <v>55</v>
      </c>
      <c r="U6874">
        <v>18</v>
      </c>
      <c r="V6874" t="s">
        <v>40</v>
      </c>
      <c r="W6874" t="s">
        <v>43</v>
      </c>
      <c r="X6874" t="s">
        <v>40</v>
      </c>
      <c r="Y6874" t="s">
        <v>40</v>
      </c>
      <c r="Z6874" t="s">
        <v>43</v>
      </c>
      <c r="AA6874" t="s">
        <v>40</v>
      </c>
      <c r="AB6874" t="s">
        <v>40</v>
      </c>
      <c r="AC6874" t="s">
        <v>40</v>
      </c>
      <c r="AD6874" t="s">
        <v>51</v>
      </c>
      <c r="AE6874" t="s">
        <v>40</v>
      </c>
      <c r="AF6874" t="s">
        <v>56</v>
      </c>
      <c r="AG6874">
        <v>94.4</v>
      </c>
      <c r="AH6874" s="1">
        <v>387.2</v>
      </c>
      <c r="AI6874">
        <v>0</v>
      </c>
      <c r="AJ6874">
        <v>0</v>
      </c>
      <c r="AK6874">
        <v>158.72</v>
      </c>
      <c r="AL6874">
        <v>545.91999999999996</v>
      </c>
      <c r="AM6874" t="s">
        <v>57</v>
      </c>
      <c r="AN6874" t="s">
        <v>58</v>
      </c>
      <c r="AO6874" t="s">
        <v>59</v>
      </c>
    </row>
    <row r="6875" spans="1:41" ht="14.5" customHeight="1" x14ac:dyDescent="0.3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 t="str">
        <f>IF(T_telecom1[[#This Row],[Latitude]]&lt;34,"South",IF(T_telecom1[[#This Row],[Latitude]]&gt;38,"North","Central"))</f>
        <v>North</v>
      </c>
      <c r="I6875">
        <v>39.288127000000003</v>
      </c>
      <c r="J6875" t="str">
        <f>IF(T_telecom1[[#This Row],[Longitude]]&lt;-121.7,"West",IF(T_telecom1[Longitude]&gt;-118,"East","Central-East"))</f>
        <v>West</v>
      </c>
      <c r="K6875">
        <v>-122.415841</v>
      </c>
      <c r="L6875">
        <v>9</v>
      </c>
      <c r="M687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75">
        <v>59</v>
      </c>
      <c r="O6875" t="s">
        <v>76</v>
      </c>
      <c r="P6875" t="s">
        <v>40</v>
      </c>
      <c r="Q6875">
        <v>26.99</v>
      </c>
      <c r="R6875" t="s">
        <v>43</v>
      </c>
      <c r="S6875" t="s">
        <v>43</v>
      </c>
      <c r="T6875" t="s">
        <v>8242</v>
      </c>
      <c r="U6875">
        <v>0</v>
      </c>
      <c r="V6875" t="s">
        <v>43</v>
      </c>
      <c r="W6875" t="s">
        <v>43</v>
      </c>
      <c r="X6875" t="s">
        <v>43</v>
      </c>
      <c r="Y6875" t="s">
        <v>43</v>
      </c>
      <c r="Z6875" t="s">
        <v>43</v>
      </c>
      <c r="AA6875" t="s">
        <v>43</v>
      </c>
      <c r="AB6875" t="s">
        <v>43</v>
      </c>
      <c r="AC6875" t="s">
        <v>43</v>
      </c>
      <c r="AD6875" t="s">
        <v>73</v>
      </c>
      <c r="AE6875" t="s">
        <v>43</v>
      </c>
      <c r="AF6875" t="s">
        <v>56</v>
      </c>
      <c r="AG6875">
        <v>18.399999999999999</v>
      </c>
      <c r="AH6875" s="1">
        <v>1057.8499999999999</v>
      </c>
      <c r="AI6875">
        <v>0</v>
      </c>
      <c r="AJ6875">
        <v>0</v>
      </c>
      <c r="AK6875">
        <v>1592.41</v>
      </c>
      <c r="AL6875">
        <v>2650.26</v>
      </c>
      <c r="AM6875" t="s">
        <v>47</v>
      </c>
      <c r="AN6875" t="s">
        <v>8234</v>
      </c>
      <c r="AO6875" t="s">
        <v>8235</v>
      </c>
    </row>
    <row r="6876" spans="1:41" ht="14.5" customHeight="1" x14ac:dyDescent="0.3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 t="str">
        <f>IF(T_telecom1[[#This Row],[Latitude]]&lt;34,"South",IF(T_telecom1[[#This Row],[Latitude]]&gt;38,"North","Central"))</f>
        <v>North</v>
      </c>
      <c r="I6876">
        <v>39.696759999999998</v>
      </c>
      <c r="J6876" t="str">
        <f>IF(T_telecom1[[#This Row],[Longitude]]&lt;-121.7,"West",IF(T_telecom1[Longitude]&gt;-118,"East","Central-East"))</f>
        <v>Central-East</v>
      </c>
      <c r="K6876">
        <v>-121.644379</v>
      </c>
      <c r="L6876">
        <v>3</v>
      </c>
      <c r="M687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76">
        <v>17</v>
      </c>
      <c r="O6876" t="s">
        <v>62</v>
      </c>
      <c r="P6876" t="s">
        <v>40</v>
      </c>
      <c r="Q6876">
        <v>1.64</v>
      </c>
      <c r="R6876" t="s">
        <v>43</v>
      </c>
      <c r="S6876" t="s">
        <v>43</v>
      </c>
      <c r="T6876" t="s">
        <v>8242</v>
      </c>
      <c r="U6876">
        <v>0</v>
      </c>
      <c r="V6876" t="s">
        <v>43</v>
      </c>
      <c r="W6876" t="s">
        <v>43</v>
      </c>
      <c r="X6876" t="s">
        <v>43</v>
      </c>
      <c r="Y6876" t="s">
        <v>43</v>
      </c>
      <c r="Z6876" t="s">
        <v>43</v>
      </c>
      <c r="AA6876" t="s">
        <v>43</v>
      </c>
      <c r="AB6876" t="s">
        <v>43</v>
      </c>
      <c r="AC6876" t="s">
        <v>43</v>
      </c>
      <c r="AD6876" t="s">
        <v>45</v>
      </c>
      <c r="AE6876" t="s">
        <v>43</v>
      </c>
      <c r="AF6876" t="s">
        <v>183</v>
      </c>
      <c r="AG6876">
        <v>19.350000000000001</v>
      </c>
      <c r="AH6876" s="1">
        <v>307</v>
      </c>
      <c r="AI6876">
        <v>10.57</v>
      </c>
      <c r="AJ6876">
        <v>0</v>
      </c>
      <c r="AK6876">
        <v>27.88</v>
      </c>
      <c r="AL6876">
        <v>324.31</v>
      </c>
      <c r="AM6876" t="s">
        <v>47</v>
      </c>
      <c r="AN6876" t="s">
        <v>8234</v>
      </c>
      <c r="AO6876" t="s">
        <v>8235</v>
      </c>
    </row>
    <row r="6877" spans="1:41" ht="14.5" customHeight="1" x14ac:dyDescent="0.3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 t="str">
        <f>IF(T_telecom1[[#This Row],[Latitude]]&lt;34,"South",IF(T_telecom1[[#This Row],[Latitude]]&gt;38,"North","Central"))</f>
        <v>South</v>
      </c>
      <c r="I6877">
        <v>33.036790000000003</v>
      </c>
      <c r="J6877" t="str">
        <f>IF(T_telecom1[[#This Row],[Longitude]]&lt;-121.7,"West",IF(T_telecom1[Longitude]&gt;-118,"East","Central-East"))</f>
        <v>East</v>
      </c>
      <c r="K6877">
        <v>-115.60503</v>
      </c>
      <c r="L6877">
        <v>0</v>
      </c>
      <c r="M687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77">
        <v>38</v>
      </c>
      <c r="O6877" t="s">
        <v>42</v>
      </c>
      <c r="P6877" t="s">
        <v>40</v>
      </c>
      <c r="Q6877">
        <v>35.04</v>
      </c>
      <c r="R6877" t="s">
        <v>43</v>
      </c>
      <c r="S6877" t="s">
        <v>40</v>
      </c>
      <c r="T6877" t="s">
        <v>55</v>
      </c>
      <c r="U6877">
        <v>2</v>
      </c>
      <c r="V6877" t="s">
        <v>43</v>
      </c>
      <c r="W6877" t="s">
        <v>43</v>
      </c>
      <c r="X6877" t="s">
        <v>43</v>
      </c>
      <c r="Y6877" t="s">
        <v>43</v>
      </c>
      <c r="Z6877" t="s">
        <v>43</v>
      </c>
      <c r="AA6877" t="s">
        <v>43</v>
      </c>
      <c r="AB6877" t="s">
        <v>43</v>
      </c>
      <c r="AC6877" t="s">
        <v>40</v>
      </c>
      <c r="AD6877" t="s">
        <v>51</v>
      </c>
      <c r="AE6877" t="s">
        <v>40</v>
      </c>
      <c r="AF6877" t="s">
        <v>46</v>
      </c>
      <c r="AG6877">
        <v>69.5</v>
      </c>
      <c r="AH6877" s="1">
        <v>2625.25</v>
      </c>
      <c r="AI6877">
        <v>20.190000000000001</v>
      </c>
      <c r="AJ6877">
        <v>0</v>
      </c>
      <c r="AK6877">
        <v>1331.52</v>
      </c>
      <c r="AL6877">
        <v>3936.58</v>
      </c>
      <c r="AM6877" t="s">
        <v>47</v>
      </c>
      <c r="AN6877" t="s">
        <v>8234</v>
      </c>
      <c r="AO6877" t="s">
        <v>8235</v>
      </c>
    </row>
    <row r="6878" spans="1:41" ht="14.5" customHeight="1" x14ac:dyDescent="0.3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 t="str">
        <f>IF(T_telecom1[[#This Row],[Latitude]]&lt;34,"South",IF(T_telecom1[[#This Row],[Latitude]]&gt;38,"North","Central"))</f>
        <v>Central</v>
      </c>
      <c r="I6878">
        <v>35.316262999999999</v>
      </c>
      <c r="J6878" t="str">
        <f>IF(T_telecom1[[#This Row],[Longitude]]&lt;-121.7,"West",IF(T_telecom1[Longitude]&gt;-118,"East","Central-East"))</f>
        <v>Central-East</v>
      </c>
      <c r="K6878">
        <v>-119.402559</v>
      </c>
      <c r="L6878">
        <v>0</v>
      </c>
      <c r="M687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78">
        <v>70</v>
      </c>
      <c r="O6878" t="s">
        <v>42</v>
      </c>
      <c r="P6878" t="s">
        <v>40</v>
      </c>
      <c r="Q6878">
        <v>16.75</v>
      </c>
      <c r="R6878" t="s">
        <v>40</v>
      </c>
      <c r="S6878" t="s">
        <v>40</v>
      </c>
      <c r="T6878" t="s">
        <v>79</v>
      </c>
      <c r="U6878">
        <v>57</v>
      </c>
      <c r="V6878" t="s">
        <v>40</v>
      </c>
      <c r="W6878" t="s">
        <v>40</v>
      </c>
      <c r="X6878" t="s">
        <v>43</v>
      </c>
      <c r="Y6878" t="s">
        <v>40</v>
      </c>
      <c r="Z6878" t="s">
        <v>43</v>
      </c>
      <c r="AA6878" t="s">
        <v>43</v>
      </c>
      <c r="AB6878" t="s">
        <v>43</v>
      </c>
      <c r="AC6878" t="s">
        <v>43</v>
      </c>
      <c r="AD6878" t="s">
        <v>73</v>
      </c>
      <c r="AE6878" t="s">
        <v>43</v>
      </c>
      <c r="AF6878" t="s">
        <v>56</v>
      </c>
      <c r="AG6878">
        <v>66</v>
      </c>
      <c r="AH6878" s="1">
        <v>4891.5</v>
      </c>
      <c r="AI6878">
        <v>0</v>
      </c>
      <c r="AJ6878">
        <v>90</v>
      </c>
      <c r="AK6878">
        <v>1172.5</v>
      </c>
      <c r="AL6878">
        <v>6154</v>
      </c>
      <c r="AM6878" t="s">
        <v>47</v>
      </c>
      <c r="AN6878" t="s">
        <v>8234</v>
      </c>
      <c r="AO6878" t="s">
        <v>8235</v>
      </c>
    </row>
    <row r="6879" spans="1:41" ht="14.5" customHeight="1" x14ac:dyDescent="0.3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 t="str">
        <f>IF(T_telecom1[[#This Row],[Latitude]]&lt;34,"South",IF(T_telecom1[[#This Row],[Latitude]]&gt;38,"North","Central"))</f>
        <v>South</v>
      </c>
      <c r="I6879">
        <v>33.907361000000002</v>
      </c>
      <c r="J6879" t="str">
        <f>IF(T_telecom1[[#This Row],[Longitude]]&lt;-121.7,"West",IF(T_telecom1[Longitude]&gt;-118,"East","Central-East"))</f>
        <v>East</v>
      </c>
      <c r="K6879">
        <v>-117.109972</v>
      </c>
      <c r="L6879">
        <v>0</v>
      </c>
      <c r="M687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79">
        <v>53</v>
      </c>
      <c r="O6879" t="s">
        <v>42</v>
      </c>
      <c r="P6879" t="s">
        <v>40</v>
      </c>
      <c r="Q6879">
        <v>29.39</v>
      </c>
      <c r="R6879" t="s">
        <v>40</v>
      </c>
      <c r="S6879" t="s">
        <v>40</v>
      </c>
      <c r="T6879" t="s">
        <v>55</v>
      </c>
      <c r="U6879">
        <v>12</v>
      </c>
      <c r="V6879" t="s">
        <v>40</v>
      </c>
      <c r="W6879" t="s">
        <v>40</v>
      </c>
      <c r="X6879" t="s">
        <v>40</v>
      </c>
      <c r="Y6879" t="s">
        <v>43</v>
      </c>
      <c r="Z6879" t="s">
        <v>40</v>
      </c>
      <c r="AA6879" t="s">
        <v>43</v>
      </c>
      <c r="AB6879" t="s">
        <v>43</v>
      </c>
      <c r="AC6879" t="s">
        <v>40</v>
      </c>
      <c r="AD6879" t="s">
        <v>45</v>
      </c>
      <c r="AE6879" t="s">
        <v>43</v>
      </c>
      <c r="AF6879" t="s">
        <v>46</v>
      </c>
      <c r="AG6879">
        <v>98.6</v>
      </c>
      <c r="AH6879" s="1">
        <v>5311.85</v>
      </c>
      <c r="AI6879">
        <v>0</v>
      </c>
      <c r="AJ6879">
        <v>0</v>
      </c>
      <c r="AK6879">
        <v>1557.67</v>
      </c>
      <c r="AL6879">
        <v>6869.52</v>
      </c>
      <c r="AM6879" t="s">
        <v>47</v>
      </c>
      <c r="AN6879" t="s">
        <v>8234</v>
      </c>
      <c r="AO6879" t="s">
        <v>8235</v>
      </c>
    </row>
    <row r="6880" spans="1:41" ht="14.5" customHeight="1" x14ac:dyDescent="0.3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 t="str">
        <f>IF(T_telecom1[[#This Row],[Latitude]]&lt;34,"South",IF(T_telecom1[[#This Row],[Latitude]]&gt;38,"North","Central"))</f>
        <v>Central</v>
      </c>
      <c r="I6880">
        <v>34.048012999999997</v>
      </c>
      <c r="J6880" t="str">
        <f>IF(T_telecom1[[#This Row],[Longitude]]&lt;-121.7,"West",IF(T_telecom1[Longitude]&gt;-118,"East","Central-East"))</f>
        <v>Central-East</v>
      </c>
      <c r="K6880">
        <v>-118.293953</v>
      </c>
      <c r="L6880">
        <v>0</v>
      </c>
      <c r="M688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80">
        <v>3</v>
      </c>
      <c r="O6880" t="s">
        <v>54</v>
      </c>
      <c r="P6880" t="s">
        <v>40</v>
      </c>
      <c r="Q6880">
        <v>14.79</v>
      </c>
      <c r="R6880" t="s">
        <v>43</v>
      </c>
      <c r="S6880" t="s">
        <v>43</v>
      </c>
      <c r="T6880" t="s">
        <v>8242</v>
      </c>
      <c r="U6880">
        <v>0</v>
      </c>
      <c r="V6880" t="s">
        <v>43</v>
      </c>
      <c r="W6880" t="s">
        <v>43</v>
      </c>
      <c r="X6880" t="s">
        <v>43</v>
      </c>
      <c r="Y6880" t="s">
        <v>43</v>
      </c>
      <c r="Z6880" t="s">
        <v>43</v>
      </c>
      <c r="AA6880" t="s">
        <v>43</v>
      </c>
      <c r="AB6880" t="s">
        <v>43</v>
      </c>
      <c r="AC6880" t="s">
        <v>43</v>
      </c>
      <c r="AD6880" t="s">
        <v>51</v>
      </c>
      <c r="AE6880" t="s">
        <v>43</v>
      </c>
      <c r="AF6880" t="s">
        <v>46</v>
      </c>
      <c r="AG6880">
        <v>20.399999999999999</v>
      </c>
      <c r="AH6880" s="1">
        <v>63.15</v>
      </c>
      <c r="AI6880">
        <v>0</v>
      </c>
      <c r="AJ6880">
        <v>0</v>
      </c>
      <c r="AK6880">
        <v>44.37</v>
      </c>
      <c r="AL6880">
        <v>107.52</v>
      </c>
      <c r="AM6880" t="s">
        <v>98</v>
      </c>
      <c r="AN6880" t="s">
        <v>8234</v>
      </c>
      <c r="AO6880" t="s">
        <v>8235</v>
      </c>
    </row>
    <row r="6881" spans="1:41" ht="14.5" customHeight="1" x14ac:dyDescent="0.3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 t="str">
        <f>IF(T_telecom1[[#This Row],[Latitude]]&lt;34,"South",IF(T_telecom1[[#This Row],[Latitude]]&gt;38,"North","Central"))</f>
        <v>South</v>
      </c>
      <c r="I6881">
        <v>33.655420999999997</v>
      </c>
      <c r="J6881" t="str">
        <f>IF(T_telecom1[[#This Row],[Longitude]]&lt;-121.7,"West",IF(T_telecom1[Longitude]&gt;-118,"East","Central-East"))</f>
        <v>East</v>
      </c>
      <c r="K6881">
        <v>-117.391751</v>
      </c>
      <c r="L6881">
        <v>0</v>
      </c>
      <c r="M688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81">
        <v>10</v>
      </c>
      <c r="O6881" t="s">
        <v>42</v>
      </c>
      <c r="P6881" t="s">
        <v>40</v>
      </c>
      <c r="Q6881">
        <v>15.6</v>
      </c>
      <c r="R6881" t="s">
        <v>40</v>
      </c>
      <c r="S6881" t="s">
        <v>40</v>
      </c>
      <c r="T6881" t="s">
        <v>55</v>
      </c>
      <c r="U6881">
        <v>22</v>
      </c>
      <c r="V6881" t="s">
        <v>43</v>
      </c>
      <c r="W6881" t="s">
        <v>40</v>
      </c>
      <c r="X6881" t="s">
        <v>43</v>
      </c>
      <c r="Y6881" t="s">
        <v>43</v>
      </c>
      <c r="Z6881" t="s">
        <v>43</v>
      </c>
      <c r="AA6881" t="s">
        <v>43</v>
      </c>
      <c r="AB6881" t="s">
        <v>43</v>
      </c>
      <c r="AC6881" t="s">
        <v>40</v>
      </c>
      <c r="AD6881" t="s">
        <v>51</v>
      </c>
      <c r="AE6881" t="s">
        <v>43</v>
      </c>
      <c r="AF6881" t="s">
        <v>56</v>
      </c>
      <c r="AG6881">
        <v>79.849999999999994</v>
      </c>
      <c r="AH6881" s="1">
        <v>797.25</v>
      </c>
      <c r="AI6881">
        <v>0</v>
      </c>
      <c r="AJ6881">
        <v>0</v>
      </c>
      <c r="AK6881">
        <v>156</v>
      </c>
      <c r="AL6881">
        <v>953.25</v>
      </c>
      <c r="AM6881" t="s">
        <v>47</v>
      </c>
      <c r="AN6881" t="s">
        <v>8234</v>
      </c>
      <c r="AO6881" t="s">
        <v>8235</v>
      </c>
    </row>
    <row r="6882" spans="1:41" ht="14.5" customHeight="1" x14ac:dyDescent="0.3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 t="str">
        <f>IF(T_telecom1[[#This Row],[Latitude]]&lt;34,"South",IF(T_telecom1[[#This Row],[Latitude]]&gt;38,"North","Central"))</f>
        <v>South</v>
      </c>
      <c r="I6882">
        <v>33.929811999999998</v>
      </c>
      <c r="J6882" t="str">
        <f>IF(T_telecom1[[#This Row],[Longitude]]&lt;-121.7,"West",IF(T_telecom1[Longitude]&gt;-118,"East","Central-East"))</f>
        <v>East</v>
      </c>
      <c r="K6882">
        <v>-116.76058</v>
      </c>
      <c r="L6882">
        <v>5</v>
      </c>
      <c r="M688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82">
        <v>27</v>
      </c>
      <c r="O6882" t="s">
        <v>42</v>
      </c>
      <c r="P6882" t="s">
        <v>40</v>
      </c>
      <c r="Q6882">
        <v>33.57</v>
      </c>
      <c r="R6882" t="s">
        <v>40</v>
      </c>
      <c r="S6882" t="s">
        <v>40</v>
      </c>
      <c r="T6882" t="s">
        <v>79</v>
      </c>
      <c r="U6882">
        <v>21</v>
      </c>
      <c r="V6882" t="s">
        <v>43</v>
      </c>
      <c r="W6882" t="s">
        <v>40</v>
      </c>
      <c r="X6882" t="s">
        <v>40</v>
      </c>
      <c r="Y6882" t="s">
        <v>40</v>
      </c>
      <c r="Z6882" t="s">
        <v>40</v>
      </c>
      <c r="AA6882" t="s">
        <v>40</v>
      </c>
      <c r="AB6882" t="s">
        <v>43</v>
      </c>
      <c r="AC6882" t="s">
        <v>40</v>
      </c>
      <c r="AD6882" t="s">
        <v>45</v>
      </c>
      <c r="AE6882" t="s">
        <v>40</v>
      </c>
      <c r="AF6882" t="s">
        <v>56</v>
      </c>
      <c r="AG6882">
        <v>84.8</v>
      </c>
      <c r="AH6882" s="1">
        <v>2309.5500000000002</v>
      </c>
      <c r="AI6882">
        <v>0</v>
      </c>
      <c r="AJ6882">
        <v>0</v>
      </c>
      <c r="AK6882">
        <v>906.39</v>
      </c>
      <c r="AL6882">
        <v>3215.94</v>
      </c>
      <c r="AM6882" t="s">
        <v>47</v>
      </c>
      <c r="AN6882" t="s">
        <v>8234</v>
      </c>
      <c r="AO6882" t="s">
        <v>8235</v>
      </c>
    </row>
    <row r="6883" spans="1:41" ht="14.5" customHeight="1" x14ac:dyDescent="0.3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 t="str">
        <f>IF(T_telecom1[[#This Row],[Latitude]]&lt;34,"South",IF(T_telecom1[[#This Row],[Latitude]]&gt;38,"North","Central"))</f>
        <v>North</v>
      </c>
      <c r="I6883">
        <v>38.486502000000002</v>
      </c>
      <c r="J6883" t="str">
        <f>IF(T_telecom1[[#This Row],[Longitude]]&lt;-121.7,"West",IF(T_telecom1[Longitude]&gt;-118,"East","Central-East"))</f>
        <v>Central-East</v>
      </c>
      <c r="K6883">
        <v>-121.334051</v>
      </c>
      <c r="L6883">
        <v>1</v>
      </c>
      <c r="M688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83">
        <v>51</v>
      </c>
      <c r="O6883" t="s">
        <v>42</v>
      </c>
      <c r="P6883" t="s">
        <v>40</v>
      </c>
      <c r="Q6883">
        <v>17.87</v>
      </c>
      <c r="R6883" t="s">
        <v>40</v>
      </c>
      <c r="S6883" t="s">
        <v>40</v>
      </c>
      <c r="T6883" t="s">
        <v>55</v>
      </c>
      <c r="U6883">
        <v>9</v>
      </c>
      <c r="V6883" t="s">
        <v>40</v>
      </c>
      <c r="W6883" t="s">
        <v>43</v>
      </c>
      <c r="X6883" t="s">
        <v>43</v>
      </c>
      <c r="Y6883" t="s">
        <v>43</v>
      </c>
      <c r="Z6883" t="s">
        <v>43</v>
      </c>
      <c r="AA6883" t="s">
        <v>43</v>
      </c>
      <c r="AB6883" t="s">
        <v>43</v>
      </c>
      <c r="AC6883" t="s">
        <v>40</v>
      </c>
      <c r="AD6883" t="s">
        <v>51</v>
      </c>
      <c r="AE6883" t="s">
        <v>40</v>
      </c>
      <c r="AF6883" t="s">
        <v>56</v>
      </c>
      <c r="AG6883">
        <v>77.5</v>
      </c>
      <c r="AH6883" s="1">
        <v>3807.35</v>
      </c>
      <c r="AI6883">
        <v>0</v>
      </c>
      <c r="AJ6883">
        <v>0</v>
      </c>
      <c r="AK6883">
        <v>911.37</v>
      </c>
      <c r="AL6883">
        <v>4718.72</v>
      </c>
      <c r="AM6883" t="s">
        <v>57</v>
      </c>
      <c r="AN6883" t="s">
        <v>58</v>
      </c>
      <c r="AO6883" t="s">
        <v>214</v>
      </c>
    </row>
    <row r="6884" spans="1:41" ht="14.5" customHeight="1" x14ac:dyDescent="0.3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 t="str">
        <f>IF(T_telecom1[[#This Row],[Latitude]]&lt;34,"South",IF(T_telecom1[[#This Row],[Latitude]]&gt;38,"North","Central"))</f>
        <v>Central</v>
      </c>
      <c r="I6884">
        <v>35.637715</v>
      </c>
      <c r="J6884" t="str">
        <f>IF(T_telecom1[[#This Row],[Longitude]]&lt;-121.7,"West",IF(T_telecom1[Longitude]&gt;-118,"East","Central-East"))</f>
        <v>Central-East</v>
      </c>
      <c r="K6884">
        <v>-119.893068</v>
      </c>
      <c r="L6884">
        <v>0</v>
      </c>
      <c r="M688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84">
        <v>65</v>
      </c>
      <c r="O6884" t="s">
        <v>42</v>
      </c>
      <c r="P6884" t="s">
        <v>40</v>
      </c>
      <c r="Q6884">
        <v>32.409999999999997</v>
      </c>
      <c r="R6884" t="s">
        <v>40</v>
      </c>
      <c r="S6884" t="s">
        <v>40</v>
      </c>
      <c r="T6884" t="s">
        <v>55</v>
      </c>
      <c r="U6884">
        <v>21</v>
      </c>
      <c r="V6884" t="s">
        <v>43</v>
      </c>
      <c r="W6884" t="s">
        <v>40</v>
      </c>
      <c r="X6884" t="s">
        <v>40</v>
      </c>
      <c r="Y6884" t="s">
        <v>43</v>
      </c>
      <c r="Z6884" t="s">
        <v>40</v>
      </c>
      <c r="AA6884" t="s">
        <v>43</v>
      </c>
      <c r="AB6884" t="s">
        <v>43</v>
      </c>
      <c r="AC6884" t="s">
        <v>40</v>
      </c>
      <c r="AD6884" t="s">
        <v>73</v>
      </c>
      <c r="AE6884" t="s">
        <v>40</v>
      </c>
      <c r="AF6884" t="s">
        <v>56</v>
      </c>
      <c r="AG6884">
        <v>95.45</v>
      </c>
      <c r="AH6884" s="1">
        <v>6223.3</v>
      </c>
      <c r="AI6884">
        <v>0</v>
      </c>
      <c r="AJ6884">
        <v>0</v>
      </c>
      <c r="AK6884">
        <v>2106.65</v>
      </c>
      <c r="AL6884">
        <v>8329.9500000000007</v>
      </c>
      <c r="AM6884" t="s">
        <v>47</v>
      </c>
      <c r="AN6884" t="s">
        <v>8234</v>
      </c>
      <c r="AO6884" t="s">
        <v>8235</v>
      </c>
    </row>
    <row r="6885" spans="1:41" ht="14.5" customHeight="1" x14ac:dyDescent="0.3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 t="str">
        <f>IF(T_telecom1[[#This Row],[Latitude]]&lt;34,"South",IF(T_telecom1[[#This Row],[Latitude]]&gt;38,"North","Central"))</f>
        <v>Central</v>
      </c>
      <c r="I6885">
        <v>36.248708000000001</v>
      </c>
      <c r="J6885" t="str">
        <f>IF(T_telecom1[[#This Row],[Longitude]]&lt;-121.7,"West",IF(T_telecom1[Longitude]&gt;-118,"East","Central-East"))</f>
        <v>Central-East</v>
      </c>
      <c r="K6885">
        <v>-121.386617</v>
      </c>
      <c r="L6885">
        <v>2</v>
      </c>
      <c r="M688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85">
        <v>64</v>
      </c>
      <c r="O6885" t="s">
        <v>42</v>
      </c>
      <c r="P6885" t="s">
        <v>40</v>
      </c>
      <c r="Q6885">
        <v>30.82</v>
      </c>
      <c r="R6885" t="s">
        <v>40</v>
      </c>
      <c r="S6885" t="s">
        <v>40</v>
      </c>
      <c r="T6885" t="s">
        <v>55</v>
      </c>
      <c r="U6885">
        <v>11</v>
      </c>
      <c r="V6885" t="s">
        <v>40</v>
      </c>
      <c r="W6885" t="s">
        <v>43</v>
      </c>
      <c r="X6885" t="s">
        <v>40</v>
      </c>
      <c r="Y6885" t="s">
        <v>43</v>
      </c>
      <c r="Z6885" t="s">
        <v>43</v>
      </c>
      <c r="AA6885" t="s">
        <v>40</v>
      </c>
      <c r="AB6885" t="s">
        <v>40</v>
      </c>
      <c r="AC6885" t="s">
        <v>40</v>
      </c>
      <c r="AD6885" t="s">
        <v>73</v>
      </c>
      <c r="AE6885" t="s">
        <v>43</v>
      </c>
      <c r="AF6885" t="s">
        <v>56</v>
      </c>
      <c r="AG6885">
        <v>93.4</v>
      </c>
      <c r="AH6885" s="1">
        <v>5822.3</v>
      </c>
      <c r="AI6885">
        <v>0</v>
      </c>
      <c r="AJ6885">
        <v>0</v>
      </c>
      <c r="AK6885">
        <v>1972.48</v>
      </c>
      <c r="AL6885">
        <v>7794.78</v>
      </c>
      <c r="AM6885" t="s">
        <v>47</v>
      </c>
      <c r="AN6885" t="s">
        <v>8234</v>
      </c>
      <c r="AO6885" t="s">
        <v>8235</v>
      </c>
    </row>
    <row r="6886" spans="1:41" ht="14.5" customHeight="1" x14ac:dyDescent="0.3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 t="str">
        <f>IF(T_telecom1[[#This Row],[Latitude]]&lt;34,"South",IF(T_telecom1[[#This Row],[Latitude]]&gt;38,"North","Central"))</f>
        <v>North</v>
      </c>
      <c r="I6886">
        <v>38.687367000000002</v>
      </c>
      <c r="J6886" t="str">
        <f>IF(T_telecom1[[#This Row],[Longitude]]&lt;-121.7,"West",IF(T_telecom1[Longitude]&gt;-118,"East","Central-East"))</f>
        <v>Central-East</v>
      </c>
      <c r="K6886">
        <v>-121.34848</v>
      </c>
      <c r="L6886">
        <v>9</v>
      </c>
      <c r="M688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86">
        <v>31</v>
      </c>
      <c r="O6886" t="s">
        <v>42</v>
      </c>
      <c r="P6886" t="s">
        <v>40</v>
      </c>
      <c r="Q6886">
        <v>29.77</v>
      </c>
      <c r="R6886" t="s">
        <v>40</v>
      </c>
      <c r="S6886" t="s">
        <v>40</v>
      </c>
      <c r="T6886" t="s">
        <v>55</v>
      </c>
      <c r="U6886">
        <v>12</v>
      </c>
      <c r="V6886" t="s">
        <v>43</v>
      </c>
      <c r="W6886" t="s">
        <v>43</v>
      </c>
      <c r="X6886" t="s">
        <v>40</v>
      </c>
      <c r="Y6886" t="s">
        <v>43</v>
      </c>
      <c r="Z6886" t="s">
        <v>40</v>
      </c>
      <c r="AA6886" t="s">
        <v>43</v>
      </c>
      <c r="AB6886" t="s">
        <v>43</v>
      </c>
      <c r="AC6886" t="s">
        <v>40</v>
      </c>
      <c r="AD6886" t="s">
        <v>51</v>
      </c>
      <c r="AE6886" t="s">
        <v>43</v>
      </c>
      <c r="AF6886" t="s">
        <v>46</v>
      </c>
      <c r="AG6886">
        <v>88.65</v>
      </c>
      <c r="AH6886" s="1">
        <v>2683.2</v>
      </c>
      <c r="AI6886">
        <v>0</v>
      </c>
      <c r="AJ6886">
        <v>0</v>
      </c>
      <c r="AK6886">
        <v>922.87</v>
      </c>
      <c r="AL6886">
        <v>3606.07</v>
      </c>
      <c r="AM6886" t="s">
        <v>47</v>
      </c>
      <c r="AN6886" t="s">
        <v>8234</v>
      </c>
      <c r="AO6886" t="s">
        <v>8235</v>
      </c>
    </row>
    <row r="6887" spans="1:41" ht="14.5" customHeight="1" x14ac:dyDescent="0.3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 t="str">
        <f>IF(T_telecom1[[#This Row],[Latitude]]&lt;34,"South",IF(T_telecom1[[#This Row],[Latitude]]&gt;38,"North","Central"))</f>
        <v>Central</v>
      </c>
      <c r="I6887">
        <v>36.751488999999999</v>
      </c>
      <c r="J6887" t="str">
        <f>IF(T_telecom1[[#This Row],[Longitude]]&lt;-121.7,"West",IF(T_telecom1[Longitude]&gt;-118,"East","Central-East"))</f>
        <v>Central-East</v>
      </c>
      <c r="K6887">
        <v>-119.68071999999999</v>
      </c>
      <c r="L6887">
        <v>8</v>
      </c>
      <c r="M688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87">
        <v>72</v>
      </c>
      <c r="O6887" t="s">
        <v>42</v>
      </c>
      <c r="P6887" t="s">
        <v>40</v>
      </c>
      <c r="Q6887">
        <v>5.32</v>
      </c>
      <c r="R6887" t="s">
        <v>40</v>
      </c>
      <c r="S6887" t="s">
        <v>40</v>
      </c>
      <c r="T6887" t="s">
        <v>79</v>
      </c>
      <c r="U6887">
        <v>5</v>
      </c>
      <c r="V6887" t="s">
        <v>40</v>
      </c>
      <c r="W6887" t="s">
        <v>40</v>
      </c>
      <c r="X6887" t="s">
        <v>40</v>
      </c>
      <c r="Y6887" t="s">
        <v>40</v>
      </c>
      <c r="Z6887" t="s">
        <v>40</v>
      </c>
      <c r="AA6887" t="s">
        <v>40</v>
      </c>
      <c r="AB6887" t="s">
        <v>40</v>
      </c>
      <c r="AC6887" t="s">
        <v>43</v>
      </c>
      <c r="AD6887" t="s">
        <v>73</v>
      </c>
      <c r="AE6887" t="s">
        <v>40</v>
      </c>
      <c r="AF6887" t="s">
        <v>46</v>
      </c>
      <c r="AG6887">
        <v>92</v>
      </c>
      <c r="AH6887" s="1">
        <v>6782.15</v>
      </c>
      <c r="AI6887">
        <v>0</v>
      </c>
      <c r="AJ6887">
        <v>10</v>
      </c>
      <c r="AK6887">
        <v>383.04</v>
      </c>
      <c r="AL6887">
        <v>7175.19</v>
      </c>
      <c r="AM6887" t="s">
        <v>47</v>
      </c>
      <c r="AN6887" t="s">
        <v>8234</v>
      </c>
      <c r="AO6887" t="s">
        <v>8235</v>
      </c>
    </row>
    <row r="6888" spans="1:41" ht="14.5" customHeight="1" x14ac:dyDescent="0.3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 t="str">
        <f>IF(T_telecom1[[#This Row],[Latitude]]&lt;34,"South",IF(T_telecom1[[#This Row],[Latitude]]&gt;38,"North","Central"))</f>
        <v>Central</v>
      </c>
      <c r="I6888">
        <v>35.478735999999998</v>
      </c>
      <c r="J6888" t="str">
        <f>IF(T_telecom1[[#This Row],[Longitude]]&lt;-121.7,"West",IF(T_telecom1[Longitude]&gt;-118,"East","Central-East"))</f>
        <v>East</v>
      </c>
      <c r="K6888">
        <v>-115.51698399999999</v>
      </c>
      <c r="L6888">
        <v>5</v>
      </c>
      <c r="M688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88">
        <v>22</v>
      </c>
      <c r="O6888" t="s">
        <v>62</v>
      </c>
      <c r="P6888" t="s">
        <v>40</v>
      </c>
      <c r="Q6888">
        <v>33.46</v>
      </c>
      <c r="R6888" t="s">
        <v>43</v>
      </c>
      <c r="S6888" t="s">
        <v>40</v>
      </c>
      <c r="T6888" t="s">
        <v>55</v>
      </c>
      <c r="U6888">
        <v>29</v>
      </c>
      <c r="V6888" t="s">
        <v>43</v>
      </c>
      <c r="W6888" t="s">
        <v>43</v>
      </c>
      <c r="X6888" t="s">
        <v>43</v>
      </c>
      <c r="Y6888" t="s">
        <v>43</v>
      </c>
      <c r="Z6888" t="s">
        <v>43</v>
      </c>
      <c r="AA6888" t="s">
        <v>40</v>
      </c>
      <c r="AB6888" t="s">
        <v>40</v>
      </c>
      <c r="AC6888" t="s">
        <v>40</v>
      </c>
      <c r="AD6888" t="s">
        <v>51</v>
      </c>
      <c r="AE6888" t="s">
        <v>40</v>
      </c>
      <c r="AF6888" t="s">
        <v>56</v>
      </c>
      <c r="AG6888">
        <v>80.150000000000006</v>
      </c>
      <c r="AH6888" s="1">
        <v>1790.65</v>
      </c>
      <c r="AI6888">
        <v>0</v>
      </c>
      <c r="AJ6888">
        <v>0</v>
      </c>
      <c r="AK6888">
        <v>736.12</v>
      </c>
      <c r="AL6888">
        <v>2526.77</v>
      </c>
      <c r="AM6888" t="s">
        <v>47</v>
      </c>
      <c r="AN6888" t="s">
        <v>8234</v>
      </c>
      <c r="AO6888" t="s">
        <v>8235</v>
      </c>
    </row>
    <row r="6889" spans="1:41" ht="14.5" customHeight="1" x14ac:dyDescent="0.3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 t="str">
        <f>IF(T_telecom1[[#This Row],[Latitude]]&lt;34,"South",IF(T_telecom1[[#This Row],[Latitude]]&gt;38,"North","Central"))</f>
        <v>Central</v>
      </c>
      <c r="I6889">
        <v>36.785617999999999</v>
      </c>
      <c r="J6889" t="str">
        <f>IF(T_telecom1[[#This Row],[Longitude]]&lt;-121.7,"West",IF(T_telecom1[Longitude]&gt;-118,"East","Central-East"))</f>
        <v>Central-East</v>
      </c>
      <c r="K6889">
        <v>-120.625382</v>
      </c>
      <c r="L6889">
        <v>0</v>
      </c>
      <c r="M688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89">
        <v>6</v>
      </c>
      <c r="O6889" t="s">
        <v>54</v>
      </c>
      <c r="P6889" t="s">
        <v>40</v>
      </c>
      <c r="Q6889">
        <v>20.11</v>
      </c>
      <c r="R6889" t="s">
        <v>43</v>
      </c>
      <c r="S6889" t="s">
        <v>40</v>
      </c>
      <c r="T6889" t="s">
        <v>79</v>
      </c>
      <c r="U6889">
        <v>5</v>
      </c>
      <c r="V6889" t="s">
        <v>40</v>
      </c>
      <c r="W6889" t="s">
        <v>43</v>
      </c>
      <c r="X6889" t="s">
        <v>43</v>
      </c>
      <c r="Y6889" t="s">
        <v>43</v>
      </c>
      <c r="Z6889" t="s">
        <v>43</v>
      </c>
      <c r="AA6889" t="s">
        <v>40</v>
      </c>
      <c r="AB6889" t="s">
        <v>40</v>
      </c>
      <c r="AC6889" t="s">
        <v>40</v>
      </c>
      <c r="AD6889" t="s">
        <v>51</v>
      </c>
      <c r="AE6889" t="s">
        <v>40</v>
      </c>
      <c r="AF6889" t="s">
        <v>56</v>
      </c>
      <c r="AG6889">
        <v>59.15</v>
      </c>
      <c r="AH6889" s="1">
        <v>336.7</v>
      </c>
      <c r="AI6889">
        <v>0</v>
      </c>
      <c r="AJ6889">
        <v>0</v>
      </c>
      <c r="AK6889">
        <v>120.66</v>
      </c>
      <c r="AL6889">
        <v>457.36</v>
      </c>
      <c r="AM6889" t="s">
        <v>47</v>
      </c>
      <c r="AN6889" t="s">
        <v>8234</v>
      </c>
      <c r="AO6889" t="s">
        <v>8235</v>
      </c>
    </row>
    <row r="6890" spans="1:41" ht="14.5" customHeight="1" x14ac:dyDescent="0.3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 t="str">
        <f>IF(T_telecom1[[#This Row],[Latitude]]&lt;34,"South",IF(T_telecom1[[#This Row],[Latitude]]&gt;38,"North","Central"))</f>
        <v>Central</v>
      </c>
      <c r="I6890">
        <v>37.916648000000002</v>
      </c>
      <c r="J6890" t="str">
        <f>IF(T_telecom1[[#This Row],[Longitude]]&lt;-121.7,"West",IF(T_telecom1[Longitude]&gt;-118,"East","Central-East"))</f>
        <v>West</v>
      </c>
      <c r="K6890">
        <v>-122.008483</v>
      </c>
      <c r="L6890">
        <v>6</v>
      </c>
      <c r="M689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90">
        <v>49</v>
      </c>
      <c r="O6890" t="s">
        <v>42</v>
      </c>
      <c r="P6890" t="s">
        <v>40</v>
      </c>
      <c r="Q6890">
        <v>35.29</v>
      </c>
      <c r="R6890" t="s">
        <v>43</v>
      </c>
      <c r="S6890" t="s">
        <v>40</v>
      </c>
      <c r="T6890" t="s">
        <v>79</v>
      </c>
      <c r="U6890">
        <v>28</v>
      </c>
      <c r="V6890" t="s">
        <v>40</v>
      </c>
      <c r="W6890" t="s">
        <v>43</v>
      </c>
      <c r="X6890" t="s">
        <v>40</v>
      </c>
      <c r="Y6890" t="s">
        <v>40</v>
      </c>
      <c r="Z6890" t="s">
        <v>43</v>
      </c>
      <c r="AA6890" t="s">
        <v>43</v>
      </c>
      <c r="AB6890" t="s">
        <v>43</v>
      </c>
      <c r="AC6890" t="s">
        <v>40</v>
      </c>
      <c r="AD6890" t="s">
        <v>51</v>
      </c>
      <c r="AE6890" t="s">
        <v>43</v>
      </c>
      <c r="AF6890" t="s">
        <v>56</v>
      </c>
      <c r="AG6890">
        <v>61.75</v>
      </c>
      <c r="AH6890" s="1">
        <v>3024.15</v>
      </c>
      <c r="AI6890">
        <v>0</v>
      </c>
      <c r="AJ6890">
        <v>0</v>
      </c>
      <c r="AK6890">
        <v>1729.21</v>
      </c>
      <c r="AL6890">
        <v>4753.3599999999997</v>
      </c>
      <c r="AM6890" t="s">
        <v>47</v>
      </c>
      <c r="AN6890" t="s">
        <v>8234</v>
      </c>
      <c r="AO6890" t="s">
        <v>8235</v>
      </c>
    </row>
    <row r="6891" spans="1:41" ht="14.5" customHeight="1" x14ac:dyDescent="0.3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 t="str">
        <f>IF(T_telecom1[[#This Row],[Latitude]]&lt;34,"South",IF(T_telecom1[[#This Row],[Latitude]]&gt;38,"North","Central"))</f>
        <v>North</v>
      </c>
      <c r="I6891">
        <v>40.142256000000003</v>
      </c>
      <c r="J6891" t="str">
        <f>IF(T_telecom1[[#This Row],[Longitude]]&lt;-121.7,"West",IF(T_telecom1[Longitude]&gt;-118,"East","Central-East"))</f>
        <v>West</v>
      </c>
      <c r="K6891">
        <v>-123.85292699999999</v>
      </c>
      <c r="L6891">
        <v>0</v>
      </c>
      <c r="M68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891">
        <v>35</v>
      </c>
      <c r="O6891" t="s">
        <v>42</v>
      </c>
      <c r="P6891" t="s">
        <v>40</v>
      </c>
      <c r="Q6891">
        <v>30.5</v>
      </c>
      <c r="R6891" t="s">
        <v>40</v>
      </c>
      <c r="S6891" t="s">
        <v>40</v>
      </c>
      <c r="T6891" t="s">
        <v>55</v>
      </c>
      <c r="U6891">
        <v>8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40</v>
      </c>
      <c r="AB6891" t="s">
        <v>40</v>
      </c>
      <c r="AC6891" t="s">
        <v>40</v>
      </c>
      <c r="AD6891" t="s">
        <v>73</v>
      </c>
      <c r="AE6891" t="s">
        <v>40</v>
      </c>
      <c r="AF6891" t="s">
        <v>46</v>
      </c>
      <c r="AG6891">
        <v>113.2</v>
      </c>
      <c r="AH6891" s="1">
        <v>3914.05</v>
      </c>
      <c r="AI6891">
        <v>0</v>
      </c>
      <c r="AJ6891">
        <v>0</v>
      </c>
      <c r="AK6891">
        <v>1067.5</v>
      </c>
      <c r="AL6891">
        <v>4981.55</v>
      </c>
      <c r="AM6891" t="s">
        <v>47</v>
      </c>
      <c r="AN6891" t="s">
        <v>8234</v>
      </c>
      <c r="AO6891" t="s">
        <v>8235</v>
      </c>
    </row>
    <row r="6892" spans="1:41" ht="14.5" customHeight="1" x14ac:dyDescent="0.3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 t="str">
        <f>IF(T_telecom1[[#This Row],[Latitude]]&lt;34,"South",IF(T_telecom1[[#This Row],[Latitude]]&gt;38,"North","Central"))</f>
        <v>Central</v>
      </c>
      <c r="I6892">
        <v>34.136367</v>
      </c>
      <c r="J6892" t="str">
        <f>IF(T_telecom1[[#This Row],[Longitude]]&lt;-121.7,"West",IF(T_telecom1[Longitude]&gt;-118,"East","Central-East"))</f>
        <v>East</v>
      </c>
      <c r="K6892">
        <v>-117.460803</v>
      </c>
      <c r="L6892">
        <v>6</v>
      </c>
      <c r="M689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92">
        <v>63</v>
      </c>
      <c r="O6892" t="s">
        <v>76</v>
      </c>
      <c r="P6892" t="s">
        <v>40</v>
      </c>
      <c r="Q6892">
        <v>1.18</v>
      </c>
      <c r="R6892" t="s">
        <v>43</v>
      </c>
      <c r="S6892" t="s">
        <v>40</v>
      </c>
      <c r="T6892" t="s">
        <v>79</v>
      </c>
      <c r="U6892">
        <v>27</v>
      </c>
      <c r="V6892" t="s">
        <v>40</v>
      </c>
      <c r="W6892" t="s">
        <v>40</v>
      </c>
      <c r="X6892" t="s">
        <v>40</v>
      </c>
      <c r="Y6892" t="s">
        <v>40</v>
      </c>
      <c r="Z6892" t="s">
        <v>43</v>
      </c>
      <c r="AA6892" t="s">
        <v>43</v>
      </c>
      <c r="AB6892" t="s">
        <v>43</v>
      </c>
      <c r="AC6892" t="s">
        <v>43</v>
      </c>
      <c r="AD6892" t="s">
        <v>73</v>
      </c>
      <c r="AE6892" t="s">
        <v>43</v>
      </c>
      <c r="AF6892" t="s">
        <v>46</v>
      </c>
      <c r="AG6892">
        <v>63.55</v>
      </c>
      <c r="AH6892" s="1">
        <v>4014.2</v>
      </c>
      <c r="AI6892">
        <v>0</v>
      </c>
      <c r="AJ6892">
        <v>90</v>
      </c>
      <c r="AK6892">
        <v>74.34</v>
      </c>
      <c r="AL6892">
        <v>4178.54</v>
      </c>
      <c r="AM6892" t="s">
        <v>47</v>
      </c>
      <c r="AN6892" t="s">
        <v>8234</v>
      </c>
      <c r="AO6892" t="s">
        <v>8235</v>
      </c>
    </row>
    <row r="6893" spans="1:41" ht="14.5" customHeight="1" x14ac:dyDescent="0.3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 t="str">
        <f>IF(T_telecom1[[#This Row],[Latitude]]&lt;34,"South",IF(T_telecom1[[#This Row],[Latitude]]&gt;38,"North","Central"))</f>
        <v>Central</v>
      </c>
      <c r="I6893">
        <v>34.243088</v>
      </c>
      <c r="J6893" t="str">
        <f>IF(T_telecom1[[#This Row],[Longitude]]&lt;-121.7,"West",IF(T_telecom1[Longitude]&gt;-118,"East","Central-East"))</f>
        <v>East</v>
      </c>
      <c r="K6893">
        <v>-116.830015</v>
      </c>
      <c r="L6893">
        <v>0</v>
      </c>
      <c r="M689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893">
        <v>1</v>
      </c>
      <c r="O6893" t="s">
        <v>54</v>
      </c>
      <c r="P6893" t="s">
        <v>40</v>
      </c>
      <c r="Q6893">
        <v>39.44</v>
      </c>
      <c r="R6893" t="s">
        <v>40</v>
      </c>
      <c r="S6893" t="s">
        <v>40</v>
      </c>
      <c r="T6893" t="s">
        <v>55</v>
      </c>
      <c r="U6893">
        <v>18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43</v>
      </c>
      <c r="AB6893" t="s">
        <v>43</v>
      </c>
      <c r="AC6893" t="s">
        <v>43</v>
      </c>
      <c r="AD6893" t="s">
        <v>51</v>
      </c>
      <c r="AE6893" t="s">
        <v>40</v>
      </c>
      <c r="AF6893" t="s">
        <v>56</v>
      </c>
      <c r="AG6893">
        <v>75.3</v>
      </c>
      <c r="AH6893" s="1">
        <v>75.3</v>
      </c>
      <c r="AI6893">
        <v>0</v>
      </c>
      <c r="AJ6893">
        <v>0</v>
      </c>
      <c r="AK6893">
        <v>39.44</v>
      </c>
      <c r="AL6893">
        <v>114.74</v>
      </c>
      <c r="AM6893" t="s">
        <v>57</v>
      </c>
      <c r="AN6893" t="s">
        <v>121</v>
      </c>
      <c r="AO6893" t="s">
        <v>195</v>
      </c>
    </row>
    <row r="6894" spans="1:41" ht="14.5" customHeight="1" x14ac:dyDescent="0.3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 t="str">
        <f>IF(T_telecom1[[#This Row],[Latitude]]&lt;34,"South",IF(T_telecom1[[#This Row],[Latitude]]&gt;38,"North","Central"))</f>
        <v>South</v>
      </c>
      <c r="I6894">
        <v>33.929811999999998</v>
      </c>
      <c r="J6894" t="str">
        <f>IF(T_telecom1[[#This Row],[Longitude]]&lt;-121.7,"West",IF(T_telecom1[Longitude]&gt;-118,"East","Central-East"))</f>
        <v>East</v>
      </c>
      <c r="K6894">
        <v>-116.76058</v>
      </c>
      <c r="L6894">
        <v>9</v>
      </c>
      <c r="M689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94">
        <v>72</v>
      </c>
      <c r="O6894" t="s">
        <v>72</v>
      </c>
      <c r="P6894" t="s">
        <v>40</v>
      </c>
      <c r="Q6894">
        <v>17.87</v>
      </c>
      <c r="R6894" t="s">
        <v>40</v>
      </c>
      <c r="S6894" t="s">
        <v>40</v>
      </c>
      <c r="T6894" t="s">
        <v>55</v>
      </c>
      <c r="U6894">
        <v>3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40</v>
      </c>
      <c r="AB6894" t="s">
        <v>40</v>
      </c>
      <c r="AC6894" t="s">
        <v>40</v>
      </c>
      <c r="AD6894" t="s">
        <v>73</v>
      </c>
      <c r="AE6894" t="s">
        <v>40</v>
      </c>
      <c r="AF6894" t="s">
        <v>46</v>
      </c>
      <c r="AG6894">
        <v>116.95</v>
      </c>
      <c r="AH6894" s="1">
        <v>8594.4</v>
      </c>
      <c r="AI6894">
        <v>0</v>
      </c>
      <c r="AJ6894">
        <v>0</v>
      </c>
      <c r="AK6894">
        <v>1286.6400000000001</v>
      </c>
      <c r="AL6894">
        <v>9881.0400000000009</v>
      </c>
      <c r="AM6894" t="s">
        <v>47</v>
      </c>
      <c r="AN6894" t="s">
        <v>8234</v>
      </c>
      <c r="AO6894" t="s">
        <v>8235</v>
      </c>
    </row>
    <row r="6895" spans="1:41" ht="14.5" customHeight="1" x14ac:dyDescent="0.3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 t="str">
        <f>IF(T_telecom1[[#This Row],[Latitude]]&lt;34,"South",IF(T_telecom1[[#This Row],[Latitude]]&gt;38,"North","Central"))</f>
        <v>North</v>
      </c>
      <c r="I6895">
        <v>40.584991000000002</v>
      </c>
      <c r="J6895" t="str">
        <f>IF(T_telecom1[[#This Row],[Longitude]]&lt;-121.7,"West",IF(T_telecom1[Longitude]&gt;-118,"East","Central-East"))</f>
        <v>West</v>
      </c>
      <c r="K6895">
        <v>-124.121504</v>
      </c>
      <c r="L6895">
        <v>0</v>
      </c>
      <c r="M689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95">
        <v>7</v>
      </c>
      <c r="O6895" t="s">
        <v>42</v>
      </c>
      <c r="P6895" t="s">
        <v>40</v>
      </c>
      <c r="Q6895">
        <v>13.86</v>
      </c>
      <c r="R6895" t="s">
        <v>43</v>
      </c>
      <c r="S6895" t="s">
        <v>43</v>
      </c>
      <c r="T6895" t="s">
        <v>8242</v>
      </c>
      <c r="U6895">
        <v>0</v>
      </c>
      <c r="V6895" t="s">
        <v>43</v>
      </c>
      <c r="W6895" t="s">
        <v>43</v>
      </c>
      <c r="X6895" t="s">
        <v>43</v>
      </c>
      <c r="Y6895" t="s">
        <v>43</v>
      </c>
      <c r="Z6895" t="s">
        <v>43</v>
      </c>
      <c r="AA6895" t="s">
        <v>43</v>
      </c>
      <c r="AB6895" t="s">
        <v>43</v>
      </c>
      <c r="AC6895" t="s">
        <v>43</v>
      </c>
      <c r="AD6895" t="s">
        <v>51</v>
      </c>
      <c r="AE6895" t="s">
        <v>40</v>
      </c>
      <c r="AF6895" t="s">
        <v>46</v>
      </c>
      <c r="AG6895">
        <v>19.95</v>
      </c>
      <c r="AH6895" s="1">
        <v>147.5</v>
      </c>
      <c r="AI6895">
        <v>0</v>
      </c>
      <c r="AJ6895">
        <v>0</v>
      </c>
      <c r="AK6895">
        <v>97.02</v>
      </c>
      <c r="AL6895">
        <v>244.52</v>
      </c>
      <c r="AM6895" t="s">
        <v>47</v>
      </c>
      <c r="AN6895" t="s">
        <v>8234</v>
      </c>
      <c r="AO6895" t="s">
        <v>8235</v>
      </c>
    </row>
    <row r="6896" spans="1:41" ht="14.5" customHeight="1" x14ac:dyDescent="0.3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 t="str">
        <f>IF(T_telecom1[[#This Row],[Latitude]]&lt;34,"South",IF(T_telecom1[[#This Row],[Latitude]]&gt;38,"North","Central"))</f>
        <v>North</v>
      </c>
      <c r="I6896">
        <v>39.031875999999997</v>
      </c>
      <c r="J6896" t="str">
        <f>IF(T_telecom1[[#This Row],[Longitude]]&lt;-121.7,"West",IF(T_telecom1[Longitude]&gt;-118,"East","Central-East"))</f>
        <v>Central-East</v>
      </c>
      <c r="K6896">
        <v>-120.81114100000001</v>
      </c>
      <c r="L6896">
        <v>0</v>
      </c>
      <c r="M689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96">
        <v>23</v>
      </c>
      <c r="O6896" t="s">
        <v>42</v>
      </c>
      <c r="P6896" t="s">
        <v>40</v>
      </c>
      <c r="Q6896">
        <v>48.21</v>
      </c>
      <c r="R6896" t="s">
        <v>43</v>
      </c>
      <c r="S6896" t="s">
        <v>40</v>
      </c>
      <c r="T6896" t="s">
        <v>55</v>
      </c>
      <c r="U6896">
        <v>23</v>
      </c>
      <c r="V6896" t="s">
        <v>43</v>
      </c>
      <c r="W6896" t="s">
        <v>40</v>
      </c>
      <c r="X6896" t="s">
        <v>43</v>
      </c>
      <c r="Y6896" t="s">
        <v>43</v>
      </c>
      <c r="Z6896" t="s">
        <v>40</v>
      </c>
      <c r="AA6896" t="s">
        <v>40</v>
      </c>
      <c r="AB6896" t="s">
        <v>40</v>
      </c>
      <c r="AC6896" t="s">
        <v>40</v>
      </c>
      <c r="AD6896" t="s">
        <v>51</v>
      </c>
      <c r="AE6896" t="s">
        <v>43</v>
      </c>
      <c r="AF6896" t="s">
        <v>46</v>
      </c>
      <c r="AG6896">
        <v>-1</v>
      </c>
      <c r="AH6896" s="1">
        <v>2192.9</v>
      </c>
      <c r="AI6896">
        <v>0</v>
      </c>
      <c r="AJ6896">
        <v>0</v>
      </c>
      <c r="AK6896">
        <v>1108.83</v>
      </c>
      <c r="AL6896">
        <v>3301.73</v>
      </c>
      <c r="AM6896" t="s">
        <v>47</v>
      </c>
      <c r="AN6896" t="s">
        <v>8234</v>
      </c>
      <c r="AO6896" t="s">
        <v>8235</v>
      </c>
    </row>
    <row r="6897" spans="1:41" ht="14.5" customHeight="1" x14ac:dyDescent="0.3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 t="str">
        <f>IF(T_telecom1[[#This Row],[Latitude]]&lt;34,"South",IF(T_telecom1[[#This Row],[Latitude]]&gt;38,"North","Central"))</f>
        <v>North</v>
      </c>
      <c r="I6897">
        <v>38.049456999999997</v>
      </c>
      <c r="J6897" t="str">
        <f>IF(T_telecom1[[#This Row],[Longitude]]&lt;-121.7,"West",IF(T_telecom1[Longitude]&gt;-118,"East","Central-East"))</f>
        <v>Central-East</v>
      </c>
      <c r="K6897">
        <v>-121.21653000000001</v>
      </c>
      <c r="L6897">
        <v>5</v>
      </c>
      <c r="M689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97">
        <v>64</v>
      </c>
      <c r="O6897" t="s">
        <v>76</v>
      </c>
      <c r="P6897" t="s">
        <v>40</v>
      </c>
      <c r="Q6897">
        <v>11.85</v>
      </c>
      <c r="R6897" t="s">
        <v>40</v>
      </c>
      <c r="S6897" t="s">
        <v>40</v>
      </c>
      <c r="T6897" t="s">
        <v>79</v>
      </c>
      <c r="U6897">
        <v>2</v>
      </c>
      <c r="V6897" t="s">
        <v>40</v>
      </c>
      <c r="W6897" t="s">
        <v>43</v>
      </c>
      <c r="X6897" t="s">
        <v>40</v>
      </c>
      <c r="Y6897" t="s">
        <v>40</v>
      </c>
      <c r="Z6897" t="s">
        <v>40</v>
      </c>
      <c r="AA6897" t="s">
        <v>40</v>
      </c>
      <c r="AB6897" t="s">
        <v>40</v>
      </c>
      <c r="AC6897" t="s">
        <v>40</v>
      </c>
      <c r="AD6897" t="s">
        <v>73</v>
      </c>
      <c r="AE6897" t="s">
        <v>40</v>
      </c>
      <c r="AF6897" t="s">
        <v>46</v>
      </c>
      <c r="AG6897">
        <v>85</v>
      </c>
      <c r="AH6897" s="1">
        <v>5484.4</v>
      </c>
      <c r="AI6897">
        <v>0</v>
      </c>
      <c r="AJ6897">
        <v>0</v>
      </c>
      <c r="AK6897">
        <v>758.4</v>
      </c>
      <c r="AL6897">
        <v>6242.8</v>
      </c>
      <c r="AM6897" t="s">
        <v>47</v>
      </c>
      <c r="AN6897" t="s">
        <v>8234</v>
      </c>
      <c r="AO6897" t="s">
        <v>8235</v>
      </c>
    </row>
    <row r="6898" spans="1:41" ht="14.5" customHeight="1" x14ac:dyDescent="0.3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 t="str">
        <f>IF(T_telecom1[[#This Row],[Latitude]]&lt;34,"South",IF(T_telecom1[[#This Row],[Latitude]]&gt;38,"North","Central"))</f>
        <v>North</v>
      </c>
      <c r="I6898">
        <v>38.696658999999997</v>
      </c>
      <c r="J6898" t="str">
        <f>IF(T_telecom1[[#This Row],[Longitude]]&lt;-121.7,"West",IF(T_telecom1[Longitude]&gt;-118,"East","Central-East"))</f>
        <v>West</v>
      </c>
      <c r="K6898">
        <v>-123.43686099999999</v>
      </c>
      <c r="L6898">
        <v>9</v>
      </c>
      <c r="M689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898">
        <v>66</v>
      </c>
      <c r="O6898" t="s">
        <v>42</v>
      </c>
      <c r="P6898" t="s">
        <v>40</v>
      </c>
      <c r="Q6898">
        <v>24.27</v>
      </c>
      <c r="R6898" t="s">
        <v>43</v>
      </c>
      <c r="S6898" t="s">
        <v>40</v>
      </c>
      <c r="T6898" t="s">
        <v>44</v>
      </c>
      <c r="U6898">
        <v>59</v>
      </c>
      <c r="V6898" t="s">
        <v>40</v>
      </c>
      <c r="W6898" t="s">
        <v>40</v>
      </c>
      <c r="X6898" t="s">
        <v>43</v>
      </c>
      <c r="Y6898" t="s">
        <v>40</v>
      </c>
      <c r="Z6898" t="s">
        <v>43</v>
      </c>
      <c r="AA6898" t="s">
        <v>43</v>
      </c>
      <c r="AB6898" t="s">
        <v>43</v>
      </c>
      <c r="AC6898" t="s">
        <v>40</v>
      </c>
      <c r="AD6898" t="s">
        <v>73</v>
      </c>
      <c r="AE6898" t="s">
        <v>40</v>
      </c>
      <c r="AF6898" t="s">
        <v>46</v>
      </c>
      <c r="AG6898">
        <v>58.2</v>
      </c>
      <c r="AH6898" s="1">
        <v>3810.8</v>
      </c>
      <c r="AI6898">
        <v>0</v>
      </c>
      <c r="AJ6898">
        <v>0</v>
      </c>
      <c r="AK6898">
        <v>1601.82</v>
      </c>
      <c r="AL6898">
        <v>5412.62</v>
      </c>
      <c r="AM6898" t="s">
        <v>47</v>
      </c>
      <c r="AN6898" t="s">
        <v>8234</v>
      </c>
      <c r="AO6898" t="s">
        <v>8235</v>
      </c>
    </row>
    <row r="6899" spans="1:41" ht="14.5" customHeight="1" x14ac:dyDescent="0.3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 t="str">
        <f>IF(T_telecom1[[#This Row],[Latitude]]&lt;34,"South",IF(T_telecom1[[#This Row],[Latitude]]&gt;38,"North","Central"))</f>
        <v>Central</v>
      </c>
      <c r="I6899">
        <v>34.028331000000001</v>
      </c>
      <c r="J6899" t="str">
        <f>IF(T_telecom1[[#This Row],[Longitude]]&lt;-121.7,"West",IF(T_telecom1[Longitude]&gt;-118,"East","Central-East"))</f>
        <v>Central-East</v>
      </c>
      <c r="K6899">
        <v>-118.354338</v>
      </c>
      <c r="L6899">
        <v>0</v>
      </c>
      <c r="M689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899">
        <v>7</v>
      </c>
      <c r="O6899" t="s">
        <v>54</v>
      </c>
      <c r="P6899" t="s">
        <v>43</v>
      </c>
      <c r="Q6899">
        <v>0</v>
      </c>
      <c r="R6899" t="s">
        <v>43</v>
      </c>
      <c r="S6899" t="s">
        <v>40</v>
      </c>
      <c r="T6899" t="s">
        <v>44</v>
      </c>
      <c r="U6899">
        <v>48</v>
      </c>
      <c r="V6899" t="s">
        <v>43</v>
      </c>
      <c r="W6899" t="s">
        <v>43</v>
      </c>
      <c r="X6899" t="s">
        <v>43</v>
      </c>
      <c r="Y6899" t="s">
        <v>43</v>
      </c>
      <c r="Z6899" t="s">
        <v>43</v>
      </c>
      <c r="AA6899" t="s">
        <v>43</v>
      </c>
      <c r="AB6899" t="s">
        <v>43</v>
      </c>
      <c r="AC6899" t="s">
        <v>40</v>
      </c>
      <c r="AD6899" t="s">
        <v>45</v>
      </c>
      <c r="AE6899" t="s">
        <v>40</v>
      </c>
      <c r="AF6899" t="s">
        <v>46</v>
      </c>
      <c r="AG6899">
        <v>24.35</v>
      </c>
      <c r="AH6899" s="1">
        <v>150.85</v>
      </c>
      <c r="AI6899">
        <v>0</v>
      </c>
      <c r="AJ6899">
        <v>0</v>
      </c>
      <c r="AK6899">
        <v>0</v>
      </c>
      <c r="AL6899">
        <v>150.85</v>
      </c>
      <c r="AM6899" t="s">
        <v>47</v>
      </c>
      <c r="AN6899" t="s">
        <v>8234</v>
      </c>
      <c r="AO6899" t="s">
        <v>8235</v>
      </c>
    </row>
    <row r="6900" spans="1:41" ht="14.5" customHeight="1" x14ac:dyDescent="0.3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 t="str">
        <f>IF(T_telecom1[[#This Row],[Latitude]]&lt;34,"South",IF(T_telecom1[[#This Row],[Latitude]]&gt;38,"North","Central"))</f>
        <v>Central</v>
      </c>
      <c r="I6900">
        <v>37.499411000000002</v>
      </c>
      <c r="J6900" t="str">
        <f>IF(T_telecom1[[#This Row],[Longitude]]&lt;-121.7,"West",IF(T_telecom1[Longitude]&gt;-118,"East","Central-East"))</f>
        <v>West</v>
      </c>
      <c r="K6900">
        <v>-122.19631800000001</v>
      </c>
      <c r="L6900">
        <v>0</v>
      </c>
      <c r="M690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00">
        <v>8</v>
      </c>
      <c r="O6900" t="s">
        <v>42</v>
      </c>
      <c r="P6900" t="s">
        <v>40</v>
      </c>
      <c r="Q6900">
        <v>42.53</v>
      </c>
      <c r="R6900" t="s">
        <v>43</v>
      </c>
      <c r="S6900" t="s">
        <v>40</v>
      </c>
      <c r="T6900" t="s">
        <v>55</v>
      </c>
      <c r="U6900">
        <v>6</v>
      </c>
      <c r="V6900" t="s">
        <v>43</v>
      </c>
      <c r="W6900" t="s">
        <v>43</v>
      </c>
      <c r="X6900" t="s">
        <v>43</v>
      </c>
      <c r="Y6900" t="s">
        <v>43</v>
      </c>
      <c r="Z6900" t="s">
        <v>43</v>
      </c>
      <c r="AA6900" t="s">
        <v>43</v>
      </c>
      <c r="AB6900" t="s">
        <v>43</v>
      </c>
      <c r="AC6900" t="s">
        <v>40</v>
      </c>
      <c r="AD6900" t="s">
        <v>73</v>
      </c>
      <c r="AE6900" t="s">
        <v>40</v>
      </c>
      <c r="AF6900" t="s">
        <v>46</v>
      </c>
      <c r="AG6900">
        <v>69.95</v>
      </c>
      <c r="AH6900" s="1">
        <v>562.70000000000005</v>
      </c>
      <c r="AI6900">
        <v>0</v>
      </c>
      <c r="AJ6900">
        <v>0</v>
      </c>
      <c r="AK6900">
        <v>340.24</v>
      </c>
      <c r="AL6900">
        <v>902.94</v>
      </c>
      <c r="AM6900" t="s">
        <v>47</v>
      </c>
      <c r="AN6900" t="s">
        <v>8234</v>
      </c>
      <c r="AO6900" t="s">
        <v>8235</v>
      </c>
    </row>
    <row r="6901" spans="1:41" ht="14.5" customHeight="1" x14ac:dyDescent="0.3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 t="str">
        <f>IF(T_telecom1[[#This Row],[Latitude]]&lt;34,"South",IF(T_telecom1[[#This Row],[Latitude]]&gt;38,"North","Central"))</f>
        <v>Central</v>
      </c>
      <c r="I6901">
        <v>35.556469999999997</v>
      </c>
      <c r="J6901" t="str">
        <f>IF(T_telecom1[[#This Row],[Longitude]]&lt;-121.7,"West",IF(T_telecom1[Longitude]&gt;-118,"East","Central-East"))</f>
        <v>Central-East</v>
      </c>
      <c r="K6901">
        <v>-118.24491399999999</v>
      </c>
      <c r="L6901">
        <v>0</v>
      </c>
      <c r="M690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01">
        <v>14</v>
      </c>
      <c r="O6901" t="s">
        <v>62</v>
      </c>
      <c r="P6901" t="s">
        <v>43</v>
      </c>
      <c r="Q6901">
        <v>0</v>
      </c>
      <c r="R6901" t="s">
        <v>43</v>
      </c>
      <c r="S6901" t="s">
        <v>40</v>
      </c>
      <c r="T6901" t="s">
        <v>79</v>
      </c>
      <c r="U6901">
        <v>24</v>
      </c>
      <c r="V6901" t="s">
        <v>40</v>
      </c>
      <c r="W6901" t="s">
        <v>43</v>
      </c>
      <c r="X6901" t="s">
        <v>40</v>
      </c>
      <c r="Y6901" t="s">
        <v>40</v>
      </c>
      <c r="Z6901" t="s">
        <v>43</v>
      </c>
      <c r="AA6901" t="s">
        <v>43</v>
      </c>
      <c r="AB6901" t="s">
        <v>43</v>
      </c>
      <c r="AC6901" t="s">
        <v>40</v>
      </c>
      <c r="AD6901" t="s">
        <v>73</v>
      </c>
      <c r="AE6901" t="s">
        <v>43</v>
      </c>
      <c r="AF6901" t="s">
        <v>46</v>
      </c>
      <c r="AG6901">
        <v>39.700000000000003</v>
      </c>
      <c r="AH6901" s="1">
        <v>692.35</v>
      </c>
      <c r="AI6901">
        <v>0</v>
      </c>
      <c r="AJ6901">
        <v>0</v>
      </c>
      <c r="AK6901">
        <v>0</v>
      </c>
      <c r="AL6901">
        <v>692.35</v>
      </c>
      <c r="AM6901" t="s">
        <v>47</v>
      </c>
      <c r="AN6901" t="s">
        <v>8234</v>
      </c>
      <c r="AO6901" t="s">
        <v>8235</v>
      </c>
    </row>
    <row r="6902" spans="1:41" ht="14.5" customHeight="1" x14ac:dyDescent="0.3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 t="str">
        <f>IF(T_telecom1[[#This Row],[Latitude]]&lt;34,"South",IF(T_telecom1[[#This Row],[Latitude]]&gt;38,"North","Central"))</f>
        <v>South</v>
      </c>
      <c r="I6902">
        <v>33.679659000000001</v>
      </c>
      <c r="J6902" t="str">
        <f>IF(T_telecom1[[#This Row],[Longitude]]&lt;-121.7,"West",IF(T_telecom1[Longitude]&gt;-118,"East","Central-East"))</f>
        <v>Central-East</v>
      </c>
      <c r="K6902">
        <v>-118.016195</v>
      </c>
      <c r="L6902">
        <v>6</v>
      </c>
      <c r="M69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02">
        <v>17</v>
      </c>
      <c r="O6902" t="s">
        <v>42</v>
      </c>
      <c r="P6902" t="s">
        <v>40</v>
      </c>
      <c r="Q6902">
        <v>47.59</v>
      </c>
      <c r="R6902" t="s">
        <v>40</v>
      </c>
      <c r="S6902" t="s">
        <v>40</v>
      </c>
      <c r="T6902" t="s">
        <v>79</v>
      </c>
      <c r="U6902">
        <v>25</v>
      </c>
      <c r="V6902" t="s">
        <v>43</v>
      </c>
      <c r="W6902" t="s">
        <v>43</v>
      </c>
      <c r="X6902" t="s">
        <v>40</v>
      </c>
      <c r="Y6902" t="s">
        <v>40</v>
      </c>
      <c r="Z6902" t="s">
        <v>43</v>
      </c>
      <c r="AA6902" t="s">
        <v>43</v>
      </c>
      <c r="AB6902" t="s">
        <v>43</v>
      </c>
      <c r="AC6902" t="s">
        <v>40</v>
      </c>
      <c r="AD6902" t="s">
        <v>45</v>
      </c>
      <c r="AE6902" t="s">
        <v>40</v>
      </c>
      <c r="AF6902" t="s">
        <v>183</v>
      </c>
      <c r="AG6902">
        <v>61.95</v>
      </c>
      <c r="AH6902" s="1">
        <v>1070.7</v>
      </c>
      <c r="AI6902">
        <v>0</v>
      </c>
      <c r="AJ6902">
        <v>0</v>
      </c>
      <c r="AK6902">
        <v>809.03</v>
      </c>
      <c r="AL6902">
        <v>1879.73</v>
      </c>
      <c r="AM6902" t="s">
        <v>47</v>
      </c>
      <c r="AN6902" t="s">
        <v>8234</v>
      </c>
      <c r="AO6902" t="s">
        <v>8235</v>
      </c>
    </row>
    <row r="6903" spans="1:41" ht="14.5" customHeight="1" x14ac:dyDescent="0.3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 t="str">
        <f>IF(T_telecom1[[#This Row],[Latitude]]&lt;34,"South",IF(T_telecom1[[#This Row],[Latitude]]&gt;38,"North","Central"))</f>
        <v>North</v>
      </c>
      <c r="I6903">
        <v>41.171577999999997</v>
      </c>
      <c r="J6903" t="str">
        <f>IF(T_telecom1[[#This Row],[Longitude]]&lt;-121.7,"West",IF(T_telecom1[Longitude]&gt;-118,"East","Central-East"))</f>
        <v>Central-East</v>
      </c>
      <c r="K6903">
        <v>-120.913161</v>
      </c>
      <c r="L6903">
        <v>0</v>
      </c>
      <c r="M690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03">
        <v>46</v>
      </c>
      <c r="O6903" t="s">
        <v>76</v>
      </c>
      <c r="P6903" t="s">
        <v>40</v>
      </c>
      <c r="Q6903">
        <v>32.78</v>
      </c>
      <c r="R6903" t="s">
        <v>43</v>
      </c>
      <c r="S6903" t="s">
        <v>43</v>
      </c>
      <c r="T6903" t="s">
        <v>8242</v>
      </c>
      <c r="U6903">
        <v>0</v>
      </c>
      <c r="V6903" t="s">
        <v>43</v>
      </c>
      <c r="W6903" t="s">
        <v>43</v>
      </c>
      <c r="X6903" t="s">
        <v>43</v>
      </c>
      <c r="Y6903" t="s">
        <v>43</v>
      </c>
      <c r="Z6903" t="s">
        <v>43</v>
      </c>
      <c r="AA6903" t="s">
        <v>43</v>
      </c>
      <c r="AB6903" t="s">
        <v>43</v>
      </c>
      <c r="AC6903" t="s">
        <v>43</v>
      </c>
      <c r="AD6903" t="s">
        <v>73</v>
      </c>
      <c r="AE6903" t="s">
        <v>40</v>
      </c>
      <c r="AF6903" t="s">
        <v>56</v>
      </c>
      <c r="AG6903">
        <v>21.1</v>
      </c>
      <c r="AH6903" s="1">
        <v>937.1</v>
      </c>
      <c r="AI6903">
        <v>0</v>
      </c>
      <c r="AJ6903">
        <v>0</v>
      </c>
      <c r="AK6903">
        <v>1507.88</v>
      </c>
      <c r="AL6903">
        <v>2444.98</v>
      </c>
      <c r="AM6903" t="s">
        <v>47</v>
      </c>
      <c r="AN6903" t="s">
        <v>8234</v>
      </c>
      <c r="AO6903" t="s">
        <v>8235</v>
      </c>
    </row>
    <row r="6904" spans="1:41" ht="14.5" customHeight="1" x14ac:dyDescent="0.3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 t="str">
        <f>IF(T_telecom1[[#This Row],[Latitude]]&lt;34,"South",IF(T_telecom1[[#This Row],[Latitude]]&gt;38,"North","Central"))</f>
        <v>Central</v>
      </c>
      <c r="I6904">
        <v>34.199787000000001</v>
      </c>
      <c r="J6904" t="str">
        <f>IF(T_telecom1[[#This Row],[Longitude]]&lt;-121.7,"West",IF(T_telecom1[Longitude]&gt;-118,"East","Central-East"))</f>
        <v>Central-East</v>
      </c>
      <c r="K6904">
        <v>-118.68492999999999</v>
      </c>
      <c r="L6904">
        <v>1</v>
      </c>
      <c r="M690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04">
        <v>2</v>
      </c>
      <c r="O6904" t="s">
        <v>54</v>
      </c>
      <c r="P6904" t="s">
        <v>40</v>
      </c>
      <c r="Q6904">
        <v>32.619999999999997</v>
      </c>
      <c r="R6904" t="s">
        <v>43</v>
      </c>
      <c r="S6904" t="s">
        <v>40</v>
      </c>
      <c r="T6904" t="s">
        <v>55</v>
      </c>
      <c r="U6904">
        <v>2</v>
      </c>
      <c r="V6904" t="s">
        <v>43</v>
      </c>
      <c r="W6904" t="s">
        <v>43</v>
      </c>
      <c r="X6904" t="s">
        <v>43</v>
      </c>
      <c r="Y6904" t="s">
        <v>43</v>
      </c>
      <c r="Z6904" t="s">
        <v>43</v>
      </c>
      <c r="AA6904" t="s">
        <v>43</v>
      </c>
      <c r="AB6904" t="s">
        <v>43</v>
      </c>
      <c r="AC6904" t="s">
        <v>40</v>
      </c>
      <c r="AD6904" t="s">
        <v>73</v>
      </c>
      <c r="AE6904" t="s">
        <v>40</v>
      </c>
      <c r="AF6904" t="s">
        <v>56</v>
      </c>
      <c r="AG6904">
        <v>69.3</v>
      </c>
      <c r="AH6904" s="1">
        <v>153.80000000000001</v>
      </c>
      <c r="AI6904">
        <v>0</v>
      </c>
      <c r="AJ6904">
        <v>0</v>
      </c>
      <c r="AK6904">
        <v>65.239999999999995</v>
      </c>
      <c r="AL6904">
        <v>219.04</v>
      </c>
      <c r="AM6904" t="s">
        <v>98</v>
      </c>
      <c r="AN6904" t="s">
        <v>8234</v>
      </c>
      <c r="AO6904" t="s">
        <v>8235</v>
      </c>
    </row>
    <row r="6905" spans="1:41" ht="14.5" customHeight="1" x14ac:dyDescent="0.3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 t="str">
        <f>IF(T_telecom1[[#This Row],[Latitude]]&lt;34,"South",IF(T_telecom1[[#This Row],[Latitude]]&gt;38,"North","Central"))</f>
        <v>North</v>
      </c>
      <c r="I6905">
        <v>38.809804</v>
      </c>
      <c r="J6905" t="str">
        <f>IF(T_telecom1[[#This Row],[Longitude]]&lt;-121.7,"West",IF(T_telecom1[Longitude]&gt;-118,"East","Central-East"))</f>
        <v>West</v>
      </c>
      <c r="K6905">
        <v>-122.241383</v>
      </c>
      <c r="L6905">
        <v>3</v>
      </c>
      <c r="M690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05">
        <v>22</v>
      </c>
      <c r="O6905" t="s">
        <v>62</v>
      </c>
      <c r="P6905" t="s">
        <v>40</v>
      </c>
      <c r="Q6905">
        <v>4.67</v>
      </c>
      <c r="R6905" t="s">
        <v>40</v>
      </c>
      <c r="S6905" t="s">
        <v>40</v>
      </c>
      <c r="T6905" t="s">
        <v>55</v>
      </c>
      <c r="U6905">
        <v>58</v>
      </c>
      <c r="V6905" t="s">
        <v>43</v>
      </c>
      <c r="W6905" t="s">
        <v>43</v>
      </c>
      <c r="X6905" t="s">
        <v>43</v>
      </c>
      <c r="Y6905" t="s">
        <v>43</v>
      </c>
      <c r="Z6905" t="s">
        <v>43</v>
      </c>
      <c r="AA6905" t="s">
        <v>43</v>
      </c>
      <c r="AB6905" t="s">
        <v>43</v>
      </c>
      <c r="AC6905" t="s">
        <v>40</v>
      </c>
      <c r="AD6905" t="s">
        <v>51</v>
      </c>
      <c r="AE6905" t="s">
        <v>40</v>
      </c>
      <c r="AF6905" t="s">
        <v>56</v>
      </c>
      <c r="AG6905">
        <v>75.8</v>
      </c>
      <c r="AH6905" s="1">
        <v>1615.1</v>
      </c>
      <c r="AI6905">
        <v>0</v>
      </c>
      <c r="AJ6905">
        <v>0</v>
      </c>
      <c r="AK6905">
        <v>102.74</v>
      </c>
      <c r="AL6905">
        <v>1717.84</v>
      </c>
      <c r="AM6905" t="s">
        <v>47</v>
      </c>
      <c r="AN6905" t="s">
        <v>8234</v>
      </c>
      <c r="AO6905" t="s">
        <v>8235</v>
      </c>
    </row>
    <row r="6906" spans="1:41" ht="14.5" customHeight="1" x14ac:dyDescent="0.3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 t="str">
        <f>IF(T_telecom1[[#This Row],[Latitude]]&lt;34,"South",IF(T_telecom1[[#This Row],[Latitude]]&gt;38,"North","Central"))</f>
        <v>Central</v>
      </c>
      <c r="I6906">
        <v>37.807070000000003</v>
      </c>
      <c r="J6906" t="str">
        <f>IF(T_telecom1[[#This Row],[Longitude]]&lt;-121.7,"West",IF(T_telecom1[Longitude]&gt;-118,"East","Central-East"))</f>
        <v>West</v>
      </c>
      <c r="K6906">
        <v>-122.29740099999999</v>
      </c>
      <c r="L6906">
        <v>4</v>
      </c>
      <c r="M69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06">
        <v>66</v>
      </c>
      <c r="O6906" t="s">
        <v>42</v>
      </c>
      <c r="P6906" t="s">
        <v>40</v>
      </c>
      <c r="Q6906">
        <v>7.83</v>
      </c>
      <c r="R6906" t="s">
        <v>43</v>
      </c>
      <c r="S6906" t="s">
        <v>43</v>
      </c>
      <c r="T6906" t="s">
        <v>8242</v>
      </c>
      <c r="U6906">
        <v>0</v>
      </c>
      <c r="V6906" t="s">
        <v>43</v>
      </c>
      <c r="W6906" t="s">
        <v>43</v>
      </c>
      <c r="X6906" t="s">
        <v>43</v>
      </c>
      <c r="Y6906" t="s">
        <v>43</v>
      </c>
      <c r="Z6906" t="s">
        <v>43</v>
      </c>
      <c r="AA6906" t="s">
        <v>43</v>
      </c>
      <c r="AB6906" t="s">
        <v>43</v>
      </c>
      <c r="AC6906" t="s">
        <v>43</v>
      </c>
      <c r="AD6906" t="s">
        <v>73</v>
      </c>
      <c r="AE6906" t="s">
        <v>43</v>
      </c>
      <c r="AF6906" t="s">
        <v>46</v>
      </c>
      <c r="AG6906">
        <v>20</v>
      </c>
      <c r="AH6906" s="1">
        <v>1374.2</v>
      </c>
      <c r="AI6906">
        <v>0</v>
      </c>
      <c r="AJ6906">
        <v>0</v>
      </c>
      <c r="AK6906">
        <v>516.78</v>
      </c>
      <c r="AL6906">
        <v>1890.98</v>
      </c>
      <c r="AM6906" t="s">
        <v>47</v>
      </c>
      <c r="AN6906" t="s">
        <v>8234</v>
      </c>
      <c r="AO6906" t="s">
        <v>8235</v>
      </c>
    </row>
    <row r="6907" spans="1:41" ht="14.5" customHeight="1" x14ac:dyDescent="0.3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 t="str">
        <f>IF(T_telecom1[[#This Row],[Latitude]]&lt;34,"South",IF(T_telecom1[[#This Row],[Latitude]]&gt;38,"North","Central"))</f>
        <v>South</v>
      </c>
      <c r="I6907">
        <v>33.507255000000001</v>
      </c>
      <c r="J6907" t="str">
        <f>IF(T_telecom1[[#This Row],[Longitude]]&lt;-121.7,"West",IF(T_telecom1[Longitude]&gt;-118,"East","Central-East"))</f>
        <v>East</v>
      </c>
      <c r="K6907">
        <v>-117.029473</v>
      </c>
      <c r="L6907">
        <v>0</v>
      </c>
      <c r="M69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07">
        <v>39</v>
      </c>
      <c r="O6907" t="s">
        <v>129</v>
      </c>
      <c r="P6907" t="s">
        <v>40</v>
      </c>
      <c r="Q6907">
        <v>34.74</v>
      </c>
      <c r="R6907" t="s">
        <v>40</v>
      </c>
      <c r="S6907" t="s">
        <v>40</v>
      </c>
      <c r="T6907" t="s">
        <v>55</v>
      </c>
      <c r="U6907">
        <v>28</v>
      </c>
      <c r="V6907" t="s">
        <v>43</v>
      </c>
      <c r="W6907" t="s">
        <v>40</v>
      </c>
      <c r="X6907" t="s">
        <v>40</v>
      </c>
      <c r="Y6907" t="s">
        <v>43</v>
      </c>
      <c r="Z6907" t="s">
        <v>40</v>
      </c>
      <c r="AA6907" t="s">
        <v>40</v>
      </c>
      <c r="AB6907" t="s">
        <v>40</v>
      </c>
      <c r="AC6907" t="s">
        <v>40</v>
      </c>
      <c r="AD6907" t="s">
        <v>51</v>
      </c>
      <c r="AE6907" t="s">
        <v>40</v>
      </c>
      <c r="AF6907" t="s">
        <v>56</v>
      </c>
      <c r="AG6907">
        <v>103.45</v>
      </c>
      <c r="AH6907" s="1">
        <v>3994.45</v>
      </c>
      <c r="AI6907">
        <v>0</v>
      </c>
      <c r="AJ6907">
        <v>0</v>
      </c>
      <c r="AK6907">
        <v>1354.86</v>
      </c>
      <c r="AL6907">
        <v>5349.31</v>
      </c>
      <c r="AM6907" t="s">
        <v>57</v>
      </c>
      <c r="AN6907" t="s">
        <v>58</v>
      </c>
      <c r="AO6907" t="s">
        <v>104</v>
      </c>
    </row>
    <row r="6908" spans="1:41" ht="14.5" customHeight="1" x14ac:dyDescent="0.3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 t="str">
        <f>IF(T_telecom1[[#This Row],[Latitude]]&lt;34,"South",IF(T_telecom1[[#This Row],[Latitude]]&gt;38,"North","Central"))</f>
        <v>North</v>
      </c>
      <c r="I6908">
        <v>40.497441000000002</v>
      </c>
      <c r="J6908" t="str">
        <f>IF(T_telecom1[[#This Row],[Longitude]]&lt;-121.7,"West",IF(T_telecom1[Longitude]&gt;-118,"East","Central-East"))</f>
        <v>West</v>
      </c>
      <c r="K6908">
        <v>-121.827524</v>
      </c>
      <c r="L6908">
        <v>0</v>
      </c>
      <c r="M69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08">
        <v>23</v>
      </c>
      <c r="O6908" t="s">
        <v>62</v>
      </c>
      <c r="P6908" t="s">
        <v>40</v>
      </c>
      <c r="Q6908">
        <v>1.2</v>
      </c>
      <c r="R6908" t="s">
        <v>43</v>
      </c>
      <c r="S6908" t="s">
        <v>43</v>
      </c>
      <c r="T6908" t="s">
        <v>8242</v>
      </c>
      <c r="U6908">
        <v>0</v>
      </c>
      <c r="V6908" t="s">
        <v>43</v>
      </c>
      <c r="W6908" t="s">
        <v>43</v>
      </c>
      <c r="X6908" t="s">
        <v>43</v>
      </c>
      <c r="Y6908" t="s">
        <v>43</v>
      </c>
      <c r="Z6908" t="s">
        <v>43</v>
      </c>
      <c r="AA6908" t="s">
        <v>43</v>
      </c>
      <c r="AB6908" t="s">
        <v>43</v>
      </c>
      <c r="AC6908" t="s">
        <v>43</v>
      </c>
      <c r="AD6908" t="s">
        <v>45</v>
      </c>
      <c r="AE6908" t="s">
        <v>43</v>
      </c>
      <c r="AF6908" t="s">
        <v>46</v>
      </c>
      <c r="AG6908">
        <v>19.8</v>
      </c>
      <c r="AH6908" s="1">
        <v>465.45</v>
      </c>
      <c r="AI6908">
        <v>0</v>
      </c>
      <c r="AJ6908">
        <v>0</v>
      </c>
      <c r="AK6908">
        <v>27.6</v>
      </c>
      <c r="AL6908">
        <v>493.05</v>
      </c>
      <c r="AM6908" t="s">
        <v>47</v>
      </c>
      <c r="AN6908" t="s">
        <v>8234</v>
      </c>
      <c r="AO6908" t="s">
        <v>8235</v>
      </c>
    </row>
    <row r="6909" spans="1:41" ht="14.5" customHeight="1" x14ac:dyDescent="0.3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 t="str">
        <f>IF(T_telecom1[[#This Row],[Latitude]]&lt;34,"South",IF(T_telecom1[[#This Row],[Latitude]]&gt;38,"North","Central"))</f>
        <v>Central</v>
      </c>
      <c r="I6909">
        <v>37.212190999999997</v>
      </c>
      <c r="J6909" t="str">
        <f>IF(T_telecom1[[#This Row],[Longitude]]&lt;-121.7,"West",IF(T_telecom1[Longitude]&gt;-118,"East","Central-East"))</f>
        <v>Central-East</v>
      </c>
      <c r="K6909">
        <v>-119.749323</v>
      </c>
      <c r="L6909">
        <v>9</v>
      </c>
      <c r="M690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09">
        <v>72</v>
      </c>
      <c r="O6909" t="s">
        <v>42</v>
      </c>
      <c r="P6909" t="s">
        <v>40</v>
      </c>
      <c r="Q6909">
        <v>33.39</v>
      </c>
      <c r="R6909" t="s">
        <v>40</v>
      </c>
      <c r="S6909" t="s">
        <v>40</v>
      </c>
      <c r="T6909" t="s">
        <v>55</v>
      </c>
      <c r="U6909">
        <v>52</v>
      </c>
      <c r="V6909" t="s">
        <v>40</v>
      </c>
      <c r="W6909" t="s">
        <v>40</v>
      </c>
      <c r="X6909" t="s">
        <v>40</v>
      </c>
      <c r="Y6909" t="s">
        <v>43</v>
      </c>
      <c r="Z6909" t="s">
        <v>40</v>
      </c>
      <c r="AA6909" t="s">
        <v>40</v>
      </c>
      <c r="AB6909" t="s">
        <v>40</v>
      </c>
      <c r="AC6909" t="s">
        <v>43</v>
      </c>
      <c r="AD6909" t="s">
        <v>73</v>
      </c>
      <c r="AE6909" t="s">
        <v>43</v>
      </c>
      <c r="AF6909" t="s">
        <v>46</v>
      </c>
      <c r="AG6909">
        <v>109.55</v>
      </c>
      <c r="AH6909" s="1">
        <v>7887.25</v>
      </c>
      <c r="AI6909">
        <v>0</v>
      </c>
      <c r="AJ6909">
        <v>120</v>
      </c>
      <c r="AK6909">
        <v>2404.08</v>
      </c>
      <c r="AL6909">
        <v>10411.33</v>
      </c>
      <c r="AM6909" t="s">
        <v>47</v>
      </c>
      <c r="AN6909" t="s">
        <v>8234</v>
      </c>
      <c r="AO6909" t="s">
        <v>8235</v>
      </c>
    </row>
    <row r="6910" spans="1:41" ht="14.5" customHeight="1" x14ac:dyDescent="0.3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 t="str">
        <f>IF(T_telecom1[[#This Row],[Latitude]]&lt;34,"South",IF(T_telecom1[[#This Row],[Latitude]]&gt;38,"North","Central"))</f>
        <v>South</v>
      </c>
      <c r="I6910">
        <v>33.947305</v>
      </c>
      <c r="J6910" t="str">
        <f>IF(T_telecom1[[#This Row],[Longitude]]&lt;-121.7,"West",IF(T_telecom1[Longitude]&gt;-118,"East","Central-East"))</f>
        <v>Central-East</v>
      </c>
      <c r="K6910">
        <v>-118.439841</v>
      </c>
      <c r="L6910">
        <v>1</v>
      </c>
      <c r="M69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10">
        <v>71</v>
      </c>
      <c r="O6910" t="s">
        <v>72</v>
      </c>
      <c r="P6910" t="s">
        <v>40</v>
      </c>
      <c r="Q6910">
        <v>4.8499999999999996</v>
      </c>
      <c r="R6910" t="s">
        <v>40</v>
      </c>
      <c r="S6910" t="s">
        <v>40</v>
      </c>
      <c r="T6910" t="s">
        <v>79</v>
      </c>
      <c r="U6910">
        <v>26</v>
      </c>
      <c r="V6910" t="s">
        <v>40</v>
      </c>
      <c r="W6910" t="s">
        <v>40</v>
      </c>
      <c r="X6910" t="s">
        <v>43</v>
      </c>
      <c r="Y6910" t="s">
        <v>40</v>
      </c>
      <c r="Z6910" t="s">
        <v>43</v>
      </c>
      <c r="AA6910" t="s">
        <v>43</v>
      </c>
      <c r="AB6910" t="s">
        <v>43</v>
      </c>
      <c r="AC6910" t="s">
        <v>40</v>
      </c>
      <c r="AD6910" t="s">
        <v>45</v>
      </c>
      <c r="AE6910" t="s">
        <v>40</v>
      </c>
      <c r="AF6910" t="s">
        <v>46</v>
      </c>
      <c r="AG6910">
        <v>66.849999999999994</v>
      </c>
      <c r="AH6910" s="1">
        <v>4748.7</v>
      </c>
      <c r="AI6910">
        <v>0</v>
      </c>
      <c r="AJ6910">
        <v>0</v>
      </c>
      <c r="AK6910">
        <v>344.35</v>
      </c>
      <c r="AL6910">
        <v>5093.05</v>
      </c>
      <c r="AM6910" t="s">
        <v>47</v>
      </c>
      <c r="AN6910" t="s">
        <v>8234</v>
      </c>
      <c r="AO6910" t="s">
        <v>8235</v>
      </c>
    </row>
    <row r="6911" spans="1:41" ht="14.5" customHeight="1" x14ac:dyDescent="0.3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 t="str">
        <f>IF(T_telecom1[[#This Row],[Latitude]]&lt;34,"South",IF(T_telecom1[[#This Row],[Latitude]]&gt;38,"North","Central"))</f>
        <v>Central</v>
      </c>
      <c r="I6911">
        <v>34.079448999999997</v>
      </c>
      <c r="J6911" t="str">
        <f>IF(T_telecom1[[#This Row],[Longitude]]&lt;-121.7,"West",IF(T_telecom1[Longitude]&gt;-118,"East","Central-East"))</f>
        <v>Central-East</v>
      </c>
      <c r="K6911">
        <v>-118.548306</v>
      </c>
      <c r="L6911">
        <v>0</v>
      </c>
      <c r="M691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11">
        <v>1</v>
      </c>
      <c r="O6911" t="s">
        <v>42</v>
      </c>
      <c r="P6911" t="s">
        <v>40</v>
      </c>
      <c r="Q6911">
        <v>45.5</v>
      </c>
      <c r="R6911" t="s">
        <v>43</v>
      </c>
      <c r="S6911" t="s">
        <v>40</v>
      </c>
      <c r="T6911" t="s">
        <v>55</v>
      </c>
      <c r="U6911">
        <v>12</v>
      </c>
      <c r="V6911" t="s">
        <v>43</v>
      </c>
      <c r="W6911" t="s">
        <v>43</v>
      </c>
      <c r="X6911" t="s">
        <v>43</v>
      </c>
      <c r="Y6911" t="s">
        <v>43</v>
      </c>
      <c r="Z6911" t="s">
        <v>43</v>
      </c>
      <c r="AA6911" t="s">
        <v>43</v>
      </c>
      <c r="AB6911" t="s">
        <v>43</v>
      </c>
      <c r="AC6911" t="s">
        <v>40</v>
      </c>
      <c r="AD6911" t="s">
        <v>51</v>
      </c>
      <c r="AE6911" t="s">
        <v>40</v>
      </c>
      <c r="AF6911" t="s">
        <v>56</v>
      </c>
      <c r="AG6911">
        <v>69.900000000000006</v>
      </c>
      <c r="AH6911" s="1">
        <v>69.900000000000006</v>
      </c>
      <c r="AI6911">
        <v>0</v>
      </c>
      <c r="AJ6911">
        <v>0</v>
      </c>
      <c r="AK6911">
        <v>45.5</v>
      </c>
      <c r="AL6911">
        <v>115.4</v>
      </c>
      <c r="AM6911" t="s">
        <v>57</v>
      </c>
      <c r="AN6911" t="s">
        <v>121</v>
      </c>
      <c r="AO6911" t="s">
        <v>195</v>
      </c>
    </row>
    <row r="6912" spans="1:41" ht="14.5" customHeight="1" x14ac:dyDescent="0.3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 t="str">
        <f>IF(T_telecom1[[#This Row],[Latitude]]&lt;34,"South",IF(T_telecom1[[#This Row],[Latitude]]&gt;38,"North","Central"))</f>
        <v>South</v>
      </c>
      <c r="I6912">
        <v>33.507255000000001</v>
      </c>
      <c r="J6912" t="str">
        <f>IF(T_telecom1[[#This Row],[Longitude]]&lt;-121.7,"West",IF(T_telecom1[Longitude]&gt;-118,"East","Central-East"))</f>
        <v>East</v>
      </c>
      <c r="K6912">
        <v>-117.029473</v>
      </c>
      <c r="L6912">
        <v>6</v>
      </c>
      <c r="M691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12">
        <v>46</v>
      </c>
      <c r="O6912" t="s">
        <v>42</v>
      </c>
      <c r="P6912" t="s">
        <v>40</v>
      </c>
      <c r="Q6912">
        <v>4.72</v>
      </c>
      <c r="R6912" t="s">
        <v>43</v>
      </c>
      <c r="S6912" t="s">
        <v>43</v>
      </c>
      <c r="T6912" t="s">
        <v>8242</v>
      </c>
      <c r="U6912">
        <v>0</v>
      </c>
      <c r="V6912" t="s">
        <v>43</v>
      </c>
      <c r="W6912" t="s">
        <v>43</v>
      </c>
      <c r="X6912" t="s">
        <v>43</v>
      </c>
      <c r="Y6912" t="s">
        <v>43</v>
      </c>
      <c r="Z6912" t="s">
        <v>43</v>
      </c>
      <c r="AA6912" t="s">
        <v>43</v>
      </c>
      <c r="AB6912" t="s">
        <v>43</v>
      </c>
      <c r="AC6912" t="s">
        <v>43</v>
      </c>
      <c r="AD6912" t="s">
        <v>45</v>
      </c>
      <c r="AE6912" t="s">
        <v>40</v>
      </c>
      <c r="AF6912" t="s">
        <v>56</v>
      </c>
      <c r="AG6912">
        <v>20.2</v>
      </c>
      <c r="AH6912" s="1">
        <v>845.6</v>
      </c>
      <c r="AI6912">
        <v>0</v>
      </c>
      <c r="AJ6912">
        <v>0</v>
      </c>
      <c r="AK6912">
        <v>217.12</v>
      </c>
      <c r="AL6912">
        <v>1062.72</v>
      </c>
      <c r="AM6912" t="s">
        <v>47</v>
      </c>
      <c r="AN6912" t="s">
        <v>8234</v>
      </c>
      <c r="AO6912" t="s">
        <v>8235</v>
      </c>
    </row>
    <row r="6913" spans="1:41" ht="14.5" customHeight="1" x14ac:dyDescent="0.3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 t="str">
        <f>IF(T_telecom1[[#This Row],[Latitude]]&lt;34,"South",IF(T_telecom1[[#This Row],[Latitude]]&gt;38,"North","Central"))</f>
        <v>North</v>
      </c>
      <c r="I6913">
        <v>40.171312</v>
      </c>
      <c r="J6913" t="str">
        <f>IF(T_telecom1[[#This Row],[Longitude]]&lt;-121.7,"West",IF(T_telecom1[Longitude]&gt;-118,"East","Central-East"))</f>
        <v>Central-East</v>
      </c>
      <c r="K6913">
        <v>-121.120605</v>
      </c>
      <c r="L6913">
        <v>0</v>
      </c>
      <c r="M691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13">
        <v>22</v>
      </c>
      <c r="O6913" t="s">
        <v>62</v>
      </c>
      <c r="P6913" t="s">
        <v>40</v>
      </c>
      <c r="Q6913">
        <v>40.18</v>
      </c>
      <c r="R6913" t="s">
        <v>40</v>
      </c>
      <c r="S6913" t="s">
        <v>40</v>
      </c>
      <c r="T6913" t="s">
        <v>55</v>
      </c>
      <c r="U6913">
        <v>8</v>
      </c>
      <c r="V6913" t="s">
        <v>43</v>
      </c>
      <c r="W6913" t="s">
        <v>43</v>
      </c>
      <c r="X6913" t="s">
        <v>43</v>
      </c>
      <c r="Y6913" t="s">
        <v>43</v>
      </c>
      <c r="Z6913" t="s">
        <v>40</v>
      </c>
      <c r="AA6913" t="s">
        <v>40</v>
      </c>
      <c r="AB6913" t="s">
        <v>40</v>
      </c>
      <c r="AC6913" t="s">
        <v>43</v>
      </c>
      <c r="AD6913" t="s">
        <v>51</v>
      </c>
      <c r="AE6913" t="s">
        <v>40</v>
      </c>
      <c r="AF6913" t="s">
        <v>56</v>
      </c>
      <c r="AG6913">
        <v>96.7</v>
      </c>
      <c r="AH6913" s="1">
        <v>2082.9499999999998</v>
      </c>
      <c r="AI6913">
        <v>0</v>
      </c>
      <c r="AJ6913">
        <v>100</v>
      </c>
      <c r="AK6913">
        <v>883.96</v>
      </c>
      <c r="AL6913">
        <v>3066.91</v>
      </c>
      <c r="AM6913" t="s">
        <v>57</v>
      </c>
      <c r="AN6913" t="s">
        <v>58</v>
      </c>
      <c r="AO6913" t="s">
        <v>104</v>
      </c>
    </row>
    <row r="6914" spans="1:41" ht="14.5" customHeight="1" x14ac:dyDescent="0.3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 t="str">
        <f>IF(T_telecom1[[#This Row],[Latitude]]&lt;34,"South",IF(T_telecom1[[#This Row],[Latitude]]&gt;38,"North","Central"))</f>
        <v>North</v>
      </c>
      <c r="I6914">
        <v>38.227285000000002</v>
      </c>
      <c r="J6914" t="str">
        <f>IF(T_telecom1[[#This Row],[Longitude]]&lt;-121.7,"West",IF(T_telecom1[Longitude]&gt;-118,"East","Central-East"))</f>
        <v>Central-East</v>
      </c>
      <c r="K6914">
        <v>-121.02789</v>
      </c>
      <c r="L6914">
        <v>0</v>
      </c>
      <c r="M691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14">
        <v>40</v>
      </c>
      <c r="O6914" t="s">
        <v>76</v>
      </c>
      <c r="P6914" t="s">
        <v>40</v>
      </c>
      <c r="Q6914">
        <v>33.659999999999997</v>
      </c>
      <c r="R6914" t="s">
        <v>40</v>
      </c>
      <c r="S6914" t="s">
        <v>40</v>
      </c>
      <c r="T6914" t="s">
        <v>55</v>
      </c>
      <c r="U6914">
        <v>20</v>
      </c>
      <c r="V6914" t="s">
        <v>43</v>
      </c>
      <c r="W6914" t="s">
        <v>43</v>
      </c>
      <c r="X6914" t="s">
        <v>43</v>
      </c>
      <c r="Y6914" t="s">
        <v>43</v>
      </c>
      <c r="Z6914" t="s">
        <v>43</v>
      </c>
      <c r="AA6914" t="s">
        <v>40</v>
      </c>
      <c r="AB6914" t="s">
        <v>40</v>
      </c>
      <c r="AC6914" t="s">
        <v>40</v>
      </c>
      <c r="AD6914" t="s">
        <v>51</v>
      </c>
      <c r="AE6914" t="s">
        <v>43</v>
      </c>
      <c r="AF6914" t="s">
        <v>56</v>
      </c>
      <c r="AG6914">
        <v>83.85</v>
      </c>
      <c r="AH6914" s="1">
        <v>3532.25</v>
      </c>
      <c r="AI6914">
        <v>0</v>
      </c>
      <c r="AJ6914">
        <v>0</v>
      </c>
      <c r="AK6914">
        <v>1346.4</v>
      </c>
      <c r="AL6914">
        <v>4878.6499999999996</v>
      </c>
      <c r="AM6914" t="s">
        <v>47</v>
      </c>
      <c r="AN6914" t="s">
        <v>8234</v>
      </c>
      <c r="AO6914" t="s">
        <v>8235</v>
      </c>
    </row>
    <row r="6915" spans="1:41" ht="14.5" customHeight="1" x14ac:dyDescent="0.3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 t="str">
        <f>IF(T_telecom1[[#This Row],[Latitude]]&lt;34,"South",IF(T_telecom1[[#This Row],[Latitude]]&gt;38,"North","Central"))</f>
        <v>North</v>
      </c>
      <c r="I6915">
        <v>38.982373000000003</v>
      </c>
      <c r="J6915" t="str">
        <f>IF(T_telecom1[[#This Row],[Longitude]]&lt;-121.7,"West",IF(T_telecom1[Longitude]&gt;-118,"East","Central-East"))</f>
        <v>West</v>
      </c>
      <c r="K6915">
        <v>-122.04775100000001</v>
      </c>
      <c r="L6915">
        <v>0</v>
      </c>
      <c r="M691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15">
        <v>53</v>
      </c>
      <c r="O6915" t="s">
        <v>76</v>
      </c>
      <c r="P6915" t="s">
        <v>40</v>
      </c>
      <c r="Q6915">
        <v>24.17</v>
      </c>
      <c r="R6915" t="s">
        <v>43</v>
      </c>
      <c r="S6915" t="s">
        <v>43</v>
      </c>
      <c r="T6915" t="s">
        <v>8242</v>
      </c>
      <c r="U6915">
        <v>0</v>
      </c>
      <c r="V6915" t="s">
        <v>43</v>
      </c>
      <c r="W6915" t="s">
        <v>43</v>
      </c>
      <c r="X6915" t="s">
        <v>43</v>
      </c>
      <c r="Y6915" t="s">
        <v>43</v>
      </c>
      <c r="Z6915" t="s">
        <v>43</v>
      </c>
      <c r="AA6915" t="s">
        <v>43</v>
      </c>
      <c r="AB6915" t="s">
        <v>43</v>
      </c>
      <c r="AC6915" t="s">
        <v>43</v>
      </c>
      <c r="AD6915" t="s">
        <v>73</v>
      </c>
      <c r="AE6915" t="s">
        <v>43</v>
      </c>
      <c r="AF6915" t="s">
        <v>46</v>
      </c>
      <c r="AG6915">
        <v>19.5</v>
      </c>
      <c r="AH6915" s="1">
        <v>1050.5</v>
      </c>
      <c r="AI6915">
        <v>0</v>
      </c>
      <c r="AJ6915">
        <v>0</v>
      </c>
      <c r="AK6915">
        <v>1281.01</v>
      </c>
      <c r="AL6915">
        <v>2331.5100000000002</v>
      </c>
      <c r="AM6915" t="s">
        <v>47</v>
      </c>
      <c r="AN6915" t="s">
        <v>8234</v>
      </c>
      <c r="AO6915" t="s">
        <v>8235</v>
      </c>
    </row>
    <row r="6916" spans="1:41" ht="14.5" customHeight="1" x14ac:dyDescent="0.3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 t="str">
        <f>IF(T_telecom1[[#This Row],[Latitude]]&lt;34,"South",IF(T_telecom1[[#This Row],[Latitude]]&gt;38,"North","Central"))</f>
        <v>Central</v>
      </c>
      <c r="I6916">
        <v>34.030577999999998</v>
      </c>
      <c r="J6916" t="str">
        <f>IF(T_telecom1[[#This Row],[Longitude]]&lt;-121.7,"West",IF(T_telecom1[Longitude]&gt;-118,"East","Central-East"))</f>
        <v>Central-East</v>
      </c>
      <c r="K6916">
        <v>-118.399613</v>
      </c>
      <c r="L6916">
        <v>0</v>
      </c>
      <c r="M691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16">
        <v>12</v>
      </c>
      <c r="O6916" t="s">
        <v>62</v>
      </c>
      <c r="P6916" t="s">
        <v>40</v>
      </c>
      <c r="Q6916">
        <v>2.29</v>
      </c>
      <c r="R6916" t="s">
        <v>40</v>
      </c>
      <c r="S6916" t="s">
        <v>43</v>
      </c>
      <c r="T6916" t="s">
        <v>8242</v>
      </c>
      <c r="U6916">
        <v>0</v>
      </c>
      <c r="V6916" t="s">
        <v>43</v>
      </c>
      <c r="W6916" t="s">
        <v>43</v>
      </c>
      <c r="X6916" t="s">
        <v>43</v>
      </c>
      <c r="Y6916" t="s">
        <v>43</v>
      </c>
      <c r="Z6916" t="s">
        <v>43</v>
      </c>
      <c r="AA6916" t="s">
        <v>43</v>
      </c>
      <c r="AB6916" t="s">
        <v>43</v>
      </c>
      <c r="AC6916" t="s">
        <v>43</v>
      </c>
      <c r="AD6916" t="s">
        <v>51</v>
      </c>
      <c r="AE6916" t="s">
        <v>43</v>
      </c>
      <c r="AF6916" t="s">
        <v>56</v>
      </c>
      <c r="AG6916">
        <v>25</v>
      </c>
      <c r="AH6916" s="1">
        <v>316.2</v>
      </c>
      <c r="AI6916">
        <v>0</v>
      </c>
      <c r="AJ6916">
        <v>0</v>
      </c>
      <c r="AK6916">
        <v>27.48</v>
      </c>
      <c r="AL6916">
        <v>343.68</v>
      </c>
      <c r="AM6916" t="s">
        <v>47</v>
      </c>
      <c r="AN6916" t="s">
        <v>8234</v>
      </c>
      <c r="AO6916" t="s">
        <v>8235</v>
      </c>
    </row>
    <row r="6917" spans="1:41" ht="14.5" customHeight="1" x14ac:dyDescent="0.3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 t="str">
        <f>IF(T_telecom1[[#This Row],[Latitude]]&lt;34,"South",IF(T_telecom1[[#This Row],[Latitude]]&gt;38,"North","Central"))</f>
        <v>North</v>
      </c>
      <c r="I6917">
        <v>41.212694999999997</v>
      </c>
      <c r="J6917" t="str">
        <f>IF(T_telecom1[[#This Row],[Longitude]]&lt;-121.7,"West",IF(T_telecom1[Longitude]&gt;-118,"East","Central-East"))</f>
        <v>West</v>
      </c>
      <c r="K6917">
        <v>-122.392067</v>
      </c>
      <c r="L6917">
        <v>0</v>
      </c>
      <c r="M691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17">
        <v>2</v>
      </c>
      <c r="O6917" t="s">
        <v>42</v>
      </c>
      <c r="P6917" t="s">
        <v>40</v>
      </c>
      <c r="Q6917">
        <v>25.92</v>
      </c>
      <c r="R6917" t="s">
        <v>43</v>
      </c>
      <c r="S6917" t="s">
        <v>43</v>
      </c>
      <c r="T6917" t="s">
        <v>8242</v>
      </c>
      <c r="U6917">
        <v>0</v>
      </c>
      <c r="V6917" t="s">
        <v>43</v>
      </c>
      <c r="W6917" t="s">
        <v>43</v>
      </c>
      <c r="X6917" t="s">
        <v>43</v>
      </c>
      <c r="Y6917" t="s">
        <v>43</v>
      </c>
      <c r="Z6917" t="s">
        <v>43</v>
      </c>
      <c r="AA6917" t="s">
        <v>43</v>
      </c>
      <c r="AB6917" t="s">
        <v>43</v>
      </c>
      <c r="AC6917" t="s">
        <v>43</v>
      </c>
      <c r="AD6917" t="s">
        <v>51</v>
      </c>
      <c r="AE6917" t="s">
        <v>43</v>
      </c>
      <c r="AF6917" t="s">
        <v>46</v>
      </c>
      <c r="AG6917">
        <v>20.350000000000001</v>
      </c>
      <c r="AH6917" s="1">
        <v>45.3</v>
      </c>
      <c r="AI6917">
        <v>0</v>
      </c>
      <c r="AJ6917">
        <v>0</v>
      </c>
      <c r="AK6917">
        <v>51.84</v>
      </c>
      <c r="AL6917">
        <v>97.14</v>
      </c>
      <c r="AM6917" t="s">
        <v>98</v>
      </c>
      <c r="AN6917" t="s">
        <v>8234</v>
      </c>
      <c r="AO6917" t="s">
        <v>8235</v>
      </c>
    </row>
    <row r="6918" spans="1:41" ht="14.5" customHeight="1" x14ac:dyDescent="0.3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 t="str">
        <f>IF(T_telecom1[[#This Row],[Latitude]]&lt;34,"South",IF(T_telecom1[[#This Row],[Latitude]]&gt;38,"North","Central"))</f>
        <v>South</v>
      </c>
      <c r="I6918">
        <v>32.785164999999999</v>
      </c>
      <c r="J6918" t="str">
        <f>IF(T_telecom1[[#This Row],[Longitude]]&lt;-121.7,"West",IF(T_telecom1[Longitude]&gt;-118,"East","Central-East"))</f>
        <v>East</v>
      </c>
      <c r="K6918">
        <v>-116.86264799999999</v>
      </c>
      <c r="L6918">
        <v>8</v>
      </c>
      <c r="M691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18">
        <v>37</v>
      </c>
      <c r="O6918" t="s">
        <v>42</v>
      </c>
      <c r="P6918" t="s">
        <v>40</v>
      </c>
      <c r="Q6918">
        <v>23.54</v>
      </c>
      <c r="R6918" t="s">
        <v>43</v>
      </c>
      <c r="S6918" t="s">
        <v>40</v>
      </c>
      <c r="T6918" t="s">
        <v>55</v>
      </c>
      <c r="U6918">
        <v>7</v>
      </c>
      <c r="V6918" t="s">
        <v>43</v>
      </c>
      <c r="W6918" t="s">
        <v>43</v>
      </c>
      <c r="X6918" t="s">
        <v>43</v>
      </c>
      <c r="Y6918" t="s">
        <v>43</v>
      </c>
      <c r="Z6918" t="s">
        <v>43</v>
      </c>
      <c r="AA6918" t="s">
        <v>43</v>
      </c>
      <c r="AB6918" t="s">
        <v>43</v>
      </c>
      <c r="AC6918" t="s">
        <v>40</v>
      </c>
      <c r="AD6918" t="s">
        <v>73</v>
      </c>
      <c r="AE6918" t="s">
        <v>40</v>
      </c>
      <c r="AF6918" t="s">
        <v>56</v>
      </c>
      <c r="AG6918">
        <v>72.25</v>
      </c>
      <c r="AH6918" s="1">
        <v>2575.4499999999998</v>
      </c>
      <c r="AI6918">
        <v>0</v>
      </c>
      <c r="AJ6918">
        <v>0</v>
      </c>
      <c r="AK6918">
        <v>870.98</v>
      </c>
      <c r="AL6918">
        <v>3446.43</v>
      </c>
      <c r="AM6918" t="s">
        <v>47</v>
      </c>
      <c r="AN6918" t="s">
        <v>8234</v>
      </c>
      <c r="AO6918" t="s">
        <v>8235</v>
      </c>
    </row>
    <row r="6919" spans="1:41" ht="14.5" customHeight="1" x14ac:dyDescent="0.3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 t="str">
        <f>IF(T_telecom1[[#This Row],[Latitude]]&lt;34,"South",IF(T_telecom1[[#This Row],[Latitude]]&gt;38,"North","Central"))</f>
        <v>Central</v>
      </c>
      <c r="I6919">
        <v>34.122670999999997</v>
      </c>
      <c r="J6919" t="str">
        <f>IF(T_telecom1[[#This Row],[Longitude]]&lt;-121.7,"West",IF(T_telecom1[Longitude]&gt;-118,"East","Central-East"))</f>
        <v>Central-East</v>
      </c>
      <c r="K6919">
        <v>-118.112911</v>
      </c>
      <c r="L6919">
        <v>0</v>
      </c>
      <c r="M691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19">
        <v>11</v>
      </c>
      <c r="O6919" t="s">
        <v>42</v>
      </c>
      <c r="P6919" t="s">
        <v>40</v>
      </c>
      <c r="Q6919">
        <v>19.010000000000002</v>
      </c>
      <c r="R6919" t="s">
        <v>43</v>
      </c>
      <c r="S6919" t="s">
        <v>40</v>
      </c>
      <c r="T6919" t="s">
        <v>79</v>
      </c>
      <c r="U6919">
        <v>8</v>
      </c>
      <c r="V6919" t="s">
        <v>40</v>
      </c>
      <c r="W6919" t="s">
        <v>43</v>
      </c>
      <c r="X6919" t="s">
        <v>43</v>
      </c>
      <c r="Y6919" t="s">
        <v>43</v>
      </c>
      <c r="Z6919" t="s">
        <v>43</v>
      </c>
      <c r="AA6919" t="s">
        <v>43</v>
      </c>
      <c r="AB6919" t="s">
        <v>43</v>
      </c>
      <c r="AC6919" t="s">
        <v>43</v>
      </c>
      <c r="AD6919" t="s">
        <v>51</v>
      </c>
      <c r="AE6919" t="s">
        <v>43</v>
      </c>
      <c r="AF6919" t="s">
        <v>46</v>
      </c>
      <c r="AG6919">
        <v>48.55</v>
      </c>
      <c r="AH6919" s="1">
        <v>501</v>
      </c>
      <c r="AI6919">
        <v>0</v>
      </c>
      <c r="AJ6919">
        <v>130</v>
      </c>
      <c r="AK6919">
        <v>209.11</v>
      </c>
      <c r="AL6919">
        <v>840.11</v>
      </c>
      <c r="AM6919" t="s">
        <v>57</v>
      </c>
      <c r="AN6919" t="s">
        <v>58</v>
      </c>
      <c r="AO6919" t="s">
        <v>104</v>
      </c>
    </row>
    <row r="6920" spans="1:41" ht="14.5" customHeight="1" x14ac:dyDescent="0.3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 t="str">
        <f>IF(T_telecom1[[#This Row],[Latitude]]&lt;34,"South",IF(T_telecom1[[#This Row],[Latitude]]&gt;38,"North","Central"))</f>
        <v>Central</v>
      </c>
      <c r="I6920">
        <v>34.236682999999999</v>
      </c>
      <c r="J6920" t="str">
        <f>IF(T_telecom1[[#This Row],[Longitude]]&lt;-121.7,"West",IF(T_telecom1[Longitude]&gt;-118,"East","Central-East"))</f>
        <v>Central-East</v>
      </c>
      <c r="K6920">
        <v>-118.517588</v>
      </c>
      <c r="L6920">
        <v>0</v>
      </c>
      <c r="M69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20">
        <v>66</v>
      </c>
      <c r="O6920" t="s">
        <v>72</v>
      </c>
      <c r="P6920" t="s">
        <v>40</v>
      </c>
      <c r="Q6920">
        <v>33.020000000000003</v>
      </c>
      <c r="R6920" t="s">
        <v>40</v>
      </c>
      <c r="S6920" t="s">
        <v>40</v>
      </c>
      <c r="T6920" t="s">
        <v>55</v>
      </c>
      <c r="U6920">
        <v>6</v>
      </c>
      <c r="V6920" t="s">
        <v>43</v>
      </c>
      <c r="W6920" t="s">
        <v>40</v>
      </c>
      <c r="X6920" t="s">
        <v>43</v>
      </c>
      <c r="Y6920" t="s">
        <v>40</v>
      </c>
      <c r="Z6920" t="s">
        <v>40</v>
      </c>
      <c r="AA6920" t="s">
        <v>40</v>
      </c>
      <c r="AB6920" t="s">
        <v>40</v>
      </c>
      <c r="AC6920" t="s">
        <v>40</v>
      </c>
      <c r="AD6920" t="s">
        <v>45</v>
      </c>
      <c r="AE6920" t="s">
        <v>40</v>
      </c>
      <c r="AF6920" t="s">
        <v>56</v>
      </c>
      <c r="AG6920">
        <v>-7</v>
      </c>
      <c r="AH6920" s="1">
        <v>6860.6</v>
      </c>
      <c r="AI6920">
        <v>44</v>
      </c>
      <c r="AJ6920">
        <v>0</v>
      </c>
      <c r="AK6920">
        <v>2179.3200000000002</v>
      </c>
      <c r="AL6920">
        <v>8995.92</v>
      </c>
      <c r="AM6920" t="s">
        <v>47</v>
      </c>
      <c r="AN6920" t="s">
        <v>8234</v>
      </c>
      <c r="AO6920" t="s">
        <v>8235</v>
      </c>
    </row>
    <row r="6921" spans="1:41" ht="14.5" customHeight="1" x14ac:dyDescent="0.3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 t="str">
        <f>IF(T_telecom1[[#This Row],[Latitude]]&lt;34,"South",IF(T_telecom1[[#This Row],[Latitude]]&gt;38,"North","Central"))</f>
        <v>Central</v>
      </c>
      <c r="I6921">
        <v>34.102119000000002</v>
      </c>
      <c r="J6921" t="str">
        <f>IF(T_telecom1[[#This Row],[Longitude]]&lt;-121.7,"West",IF(T_telecom1[Longitude]&gt;-118,"East","Central-East"))</f>
        <v>East</v>
      </c>
      <c r="K6921">
        <v>-117.815532</v>
      </c>
      <c r="L6921">
        <v>1</v>
      </c>
      <c r="M692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21">
        <v>35</v>
      </c>
      <c r="O6921" t="s">
        <v>129</v>
      </c>
      <c r="P6921" t="s">
        <v>40</v>
      </c>
      <c r="Q6921">
        <v>48.47</v>
      </c>
      <c r="R6921" t="s">
        <v>40</v>
      </c>
      <c r="S6921" t="s">
        <v>40</v>
      </c>
      <c r="T6921" t="s">
        <v>55</v>
      </c>
      <c r="U6921">
        <v>12</v>
      </c>
      <c r="V6921" t="s">
        <v>43</v>
      </c>
      <c r="W6921" t="s">
        <v>43</v>
      </c>
      <c r="X6921" t="s">
        <v>43</v>
      </c>
      <c r="Y6921" t="s">
        <v>43</v>
      </c>
      <c r="Z6921" t="s">
        <v>43</v>
      </c>
      <c r="AA6921" t="s">
        <v>43</v>
      </c>
      <c r="AB6921" t="s">
        <v>43</v>
      </c>
      <c r="AC6921" t="s">
        <v>40</v>
      </c>
      <c r="AD6921" t="s">
        <v>51</v>
      </c>
      <c r="AE6921" t="s">
        <v>40</v>
      </c>
      <c r="AF6921" t="s">
        <v>56</v>
      </c>
      <c r="AG6921">
        <v>75.2</v>
      </c>
      <c r="AH6921" s="1">
        <v>2576.1999999999998</v>
      </c>
      <c r="AI6921">
        <v>0</v>
      </c>
      <c r="AJ6921">
        <v>0</v>
      </c>
      <c r="AK6921">
        <v>1696.45</v>
      </c>
      <c r="AL6921">
        <v>4272.6499999999996</v>
      </c>
      <c r="AM6921" t="s">
        <v>57</v>
      </c>
      <c r="AN6921" t="s">
        <v>117</v>
      </c>
      <c r="AO6921" t="s">
        <v>466</v>
      </c>
    </row>
    <row r="6922" spans="1:41" ht="14.5" customHeight="1" x14ac:dyDescent="0.3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 t="str">
        <f>IF(T_telecom1[[#This Row],[Latitude]]&lt;34,"South",IF(T_telecom1[[#This Row],[Latitude]]&gt;38,"North","Central"))</f>
        <v>Central</v>
      </c>
      <c r="I6922">
        <v>37.352910999999999</v>
      </c>
      <c r="J6922" t="str">
        <f>IF(T_telecom1[[#This Row],[Longitude]]&lt;-121.7,"West",IF(T_telecom1[Longitude]&gt;-118,"East","Central-East"))</f>
        <v>West</v>
      </c>
      <c r="K6922">
        <v>-122.093002</v>
      </c>
      <c r="L6922">
        <v>0</v>
      </c>
      <c r="M692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22">
        <v>53</v>
      </c>
      <c r="O6922" t="s">
        <v>76</v>
      </c>
      <c r="P6922" t="s">
        <v>40</v>
      </c>
      <c r="Q6922">
        <v>27.56</v>
      </c>
      <c r="R6922" t="s">
        <v>40</v>
      </c>
      <c r="S6922" t="s">
        <v>40</v>
      </c>
      <c r="T6922" t="s">
        <v>44</v>
      </c>
      <c r="U6922">
        <v>26</v>
      </c>
      <c r="V6922" t="s">
        <v>40</v>
      </c>
      <c r="W6922" t="s">
        <v>43</v>
      </c>
      <c r="X6922" t="s">
        <v>43</v>
      </c>
      <c r="Y6922" t="s">
        <v>40</v>
      </c>
      <c r="Z6922" t="s">
        <v>43</v>
      </c>
      <c r="AA6922" t="s">
        <v>40</v>
      </c>
      <c r="AB6922" t="s">
        <v>40</v>
      </c>
      <c r="AC6922" t="s">
        <v>40</v>
      </c>
      <c r="AD6922" t="s">
        <v>51</v>
      </c>
      <c r="AE6922" t="s">
        <v>43</v>
      </c>
      <c r="AF6922" t="s">
        <v>56</v>
      </c>
      <c r="AG6922">
        <v>71.849999999999994</v>
      </c>
      <c r="AH6922" s="1">
        <v>3827.9</v>
      </c>
      <c r="AI6922">
        <v>0</v>
      </c>
      <c r="AJ6922">
        <v>0</v>
      </c>
      <c r="AK6922">
        <v>1460.68</v>
      </c>
      <c r="AL6922">
        <v>5288.58</v>
      </c>
      <c r="AM6922" t="s">
        <v>47</v>
      </c>
      <c r="AN6922" t="s">
        <v>8234</v>
      </c>
      <c r="AO6922" t="s">
        <v>8235</v>
      </c>
    </row>
    <row r="6923" spans="1:41" ht="14.5" customHeight="1" x14ac:dyDescent="0.3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 t="str">
        <f>IF(T_telecom1[[#This Row],[Latitude]]&lt;34,"South",IF(T_telecom1[[#This Row],[Latitude]]&gt;38,"North","Central"))</f>
        <v>Central</v>
      </c>
      <c r="I6923">
        <v>34.818227</v>
      </c>
      <c r="J6923" t="str">
        <f>IF(T_telecom1[[#This Row],[Longitude]]&lt;-121.7,"West",IF(T_telecom1[Longitude]&gt;-118,"East","Central-East"))</f>
        <v>Central-East</v>
      </c>
      <c r="K6923">
        <v>-120.418784</v>
      </c>
      <c r="L6923">
        <v>0</v>
      </c>
      <c r="M69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23">
        <v>1</v>
      </c>
      <c r="O6923" t="s">
        <v>54</v>
      </c>
      <c r="P6923" t="s">
        <v>40</v>
      </c>
      <c r="Q6923">
        <v>6.43</v>
      </c>
      <c r="R6923" t="s">
        <v>43</v>
      </c>
      <c r="S6923" t="s">
        <v>40</v>
      </c>
      <c r="T6923" t="s">
        <v>79</v>
      </c>
      <c r="U6923">
        <v>27</v>
      </c>
      <c r="V6923" t="s">
        <v>43</v>
      </c>
      <c r="W6923" t="s">
        <v>43</v>
      </c>
      <c r="X6923" t="s">
        <v>43</v>
      </c>
      <c r="Y6923" t="s">
        <v>43</v>
      </c>
      <c r="Z6923" t="s">
        <v>43</v>
      </c>
      <c r="AA6923" t="s">
        <v>40</v>
      </c>
      <c r="AB6923" t="s">
        <v>40</v>
      </c>
      <c r="AC6923" t="s">
        <v>43</v>
      </c>
      <c r="AD6923" t="s">
        <v>51</v>
      </c>
      <c r="AE6923" t="s">
        <v>40</v>
      </c>
      <c r="AF6923" t="s">
        <v>56</v>
      </c>
      <c r="AG6923">
        <v>55.45</v>
      </c>
      <c r="AH6923" s="1">
        <v>55.45</v>
      </c>
      <c r="AI6923">
        <v>0</v>
      </c>
      <c r="AJ6923">
        <v>10</v>
      </c>
      <c r="AK6923">
        <v>6.43</v>
      </c>
      <c r="AL6923">
        <v>71.88</v>
      </c>
      <c r="AM6923" t="s">
        <v>98</v>
      </c>
      <c r="AN6923" t="s">
        <v>8234</v>
      </c>
      <c r="AO6923" t="s">
        <v>8235</v>
      </c>
    </row>
    <row r="6924" spans="1:41" ht="14.5" customHeight="1" x14ac:dyDescent="0.3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 t="str">
        <f>IF(T_telecom1[[#This Row],[Latitude]]&lt;34,"South",IF(T_telecom1[[#This Row],[Latitude]]&gt;38,"North","Central"))</f>
        <v>Central</v>
      </c>
      <c r="I6924">
        <v>34.029175000000002</v>
      </c>
      <c r="J6924" t="str">
        <f>IF(T_telecom1[[#This Row],[Longitude]]&lt;-121.7,"West",IF(T_telecom1[Longitude]&gt;-118,"East","Central-East"))</f>
        <v>East</v>
      </c>
      <c r="K6924">
        <v>-117.307211</v>
      </c>
      <c r="L6924">
        <v>0</v>
      </c>
      <c r="M692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24">
        <v>41</v>
      </c>
      <c r="O6924" t="s">
        <v>42</v>
      </c>
      <c r="P6924" t="s">
        <v>40</v>
      </c>
      <c r="Q6924">
        <v>36.700000000000003</v>
      </c>
      <c r="R6924" t="s">
        <v>40</v>
      </c>
      <c r="S6924" t="s">
        <v>40</v>
      </c>
      <c r="T6924" t="s">
        <v>55</v>
      </c>
      <c r="U6924">
        <v>59</v>
      </c>
      <c r="V6924" t="s">
        <v>40</v>
      </c>
      <c r="W6924" t="s">
        <v>40</v>
      </c>
      <c r="X6924" t="s">
        <v>40</v>
      </c>
      <c r="Y6924" t="s">
        <v>40</v>
      </c>
      <c r="Z6924" t="s">
        <v>40</v>
      </c>
      <c r="AA6924" t="s">
        <v>43</v>
      </c>
      <c r="AB6924" t="s">
        <v>43</v>
      </c>
      <c r="AC6924" t="s">
        <v>40</v>
      </c>
      <c r="AD6924" t="s">
        <v>51</v>
      </c>
      <c r="AE6924" t="s">
        <v>40</v>
      </c>
      <c r="AF6924" t="s">
        <v>56</v>
      </c>
      <c r="AG6924">
        <v>106.5</v>
      </c>
      <c r="AH6924" s="1">
        <v>4282.3999999999996</v>
      </c>
      <c r="AI6924">
        <v>0</v>
      </c>
      <c r="AJ6924">
        <v>0</v>
      </c>
      <c r="AK6924">
        <v>1504.7</v>
      </c>
      <c r="AL6924">
        <v>5787.1</v>
      </c>
      <c r="AM6924" t="s">
        <v>47</v>
      </c>
      <c r="AN6924" t="s">
        <v>8234</v>
      </c>
      <c r="AO6924" t="s">
        <v>8235</v>
      </c>
    </row>
    <row r="6925" spans="1:41" ht="14.5" customHeight="1" x14ac:dyDescent="0.3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 t="str">
        <f>IF(T_telecom1[[#This Row],[Latitude]]&lt;34,"South",IF(T_telecom1[[#This Row],[Latitude]]&gt;38,"North","Central"))</f>
        <v>Central</v>
      </c>
      <c r="I6925">
        <v>35.383937000000003</v>
      </c>
      <c r="J6925" t="str">
        <f>IF(T_telecom1[[#This Row],[Longitude]]&lt;-121.7,"West",IF(T_telecom1[Longitude]&gt;-118,"East","Central-East"))</f>
        <v>Central-East</v>
      </c>
      <c r="K6925">
        <v>-119.020428</v>
      </c>
      <c r="L6925">
        <v>6</v>
      </c>
      <c r="M692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25">
        <v>72</v>
      </c>
      <c r="O6925" t="s">
        <v>42</v>
      </c>
      <c r="P6925" t="s">
        <v>40</v>
      </c>
      <c r="Q6925">
        <v>9.3000000000000007</v>
      </c>
      <c r="R6925" t="s">
        <v>40</v>
      </c>
      <c r="S6925" t="s">
        <v>40</v>
      </c>
      <c r="T6925" t="s">
        <v>79</v>
      </c>
      <c r="U6925">
        <v>12</v>
      </c>
      <c r="V6925" t="s">
        <v>40</v>
      </c>
      <c r="W6925" t="s">
        <v>40</v>
      </c>
      <c r="X6925" t="s">
        <v>40</v>
      </c>
      <c r="Y6925" t="s">
        <v>40</v>
      </c>
      <c r="Z6925" t="s">
        <v>40</v>
      </c>
      <c r="AA6925" t="s">
        <v>43</v>
      </c>
      <c r="AB6925" t="s">
        <v>43</v>
      </c>
      <c r="AC6925" t="s">
        <v>40</v>
      </c>
      <c r="AD6925" t="s">
        <v>73</v>
      </c>
      <c r="AE6925" t="s">
        <v>40</v>
      </c>
      <c r="AF6925" t="s">
        <v>56</v>
      </c>
      <c r="AG6925">
        <v>80.849999999999994</v>
      </c>
      <c r="AH6925" s="1">
        <v>5727.45</v>
      </c>
      <c r="AI6925">
        <v>0</v>
      </c>
      <c r="AJ6925">
        <v>0</v>
      </c>
      <c r="AK6925">
        <v>669.6</v>
      </c>
      <c r="AL6925">
        <v>6397.05</v>
      </c>
      <c r="AM6925" t="s">
        <v>47</v>
      </c>
      <c r="AN6925" t="s">
        <v>8234</v>
      </c>
      <c r="AO6925" t="s">
        <v>8235</v>
      </c>
    </row>
    <row r="6926" spans="1:41" ht="14.5" customHeight="1" x14ac:dyDescent="0.3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 t="str">
        <f>IF(T_telecom1[[#This Row],[Latitude]]&lt;34,"South",IF(T_telecom1[[#This Row],[Latitude]]&gt;38,"North","Central"))</f>
        <v>Central</v>
      </c>
      <c r="I6926">
        <v>37.671805999999997</v>
      </c>
      <c r="J6926" t="str">
        <f>IF(T_telecom1[[#This Row],[Longitude]]&lt;-121.7,"West",IF(T_telecom1[Longitude]&gt;-118,"East","Central-East"))</f>
        <v>Central-East</v>
      </c>
      <c r="K6926">
        <v>-121.007575</v>
      </c>
      <c r="L6926">
        <v>1</v>
      </c>
      <c r="M69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26">
        <v>17</v>
      </c>
      <c r="O6926" t="s">
        <v>62</v>
      </c>
      <c r="P6926" t="s">
        <v>40</v>
      </c>
      <c r="Q6926">
        <v>44.97</v>
      </c>
      <c r="R6926" t="s">
        <v>43</v>
      </c>
      <c r="S6926" t="s">
        <v>40</v>
      </c>
      <c r="T6926" t="s">
        <v>55</v>
      </c>
      <c r="U6926">
        <v>11</v>
      </c>
      <c r="V6926" t="s">
        <v>43</v>
      </c>
      <c r="W6926" t="s">
        <v>43</v>
      </c>
      <c r="X6926" t="s">
        <v>43</v>
      </c>
      <c r="Y6926" t="s">
        <v>43</v>
      </c>
      <c r="Z6926" t="s">
        <v>43</v>
      </c>
      <c r="AA6926" t="s">
        <v>43</v>
      </c>
      <c r="AB6926" t="s">
        <v>43</v>
      </c>
      <c r="AC6926" t="s">
        <v>40</v>
      </c>
      <c r="AD6926" t="s">
        <v>51</v>
      </c>
      <c r="AE6926" t="s">
        <v>40</v>
      </c>
      <c r="AF6926" t="s">
        <v>56</v>
      </c>
      <c r="AG6926">
        <v>69</v>
      </c>
      <c r="AH6926" s="1">
        <v>1149.6500000000001</v>
      </c>
      <c r="AI6926">
        <v>0</v>
      </c>
      <c r="AJ6926">
        <v>0</v>
      </c>
      <c r="AK6926">
        <v>764.49</v>
      </c>
      <c r="AL6926">
        <v>1914.14</v>
      </c>
      <c r="AM6926" t="s">
        <v>57</v>
      </c>
      <c r="AN6926" t="s">
        <v>58</v>
      </c>
      <c r="AO6926" t="s">
        <v>203</v>
      </c>
    </row>
    <row r="6927" spans="1:41" ht="14.5" customHeight="1" x14ac:dyDescent="0.3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 t="str">
        <f>IF(T_telecom1[[#This Row],[Latitude]]&lt;34,"South",IF(T_telecom1[[#This Row],[Latitude]]&gt;38,"North","Central"))</f>
        <v>North</v>
      </c>
      <c r="I6927">
        <v>38.490507999999998</v>
      </c>
      <c r="J6927" t="str">
        <f>IF(T_telecom1[[#This Row],[Longitude]]&lt;-121.7,"West",IF(T_telecom1[Longitude]&gt;-118,"East","Central-East"))</f>
        <v>Central-East</v>
      </c>
      <c r="K6927">
        <v>-121.284171</v>
      </c>
      <c r="L6927">
        <v>7</v>
      </c>
      <c r="M692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27">
        <v>36</v>
      </c>
      <c r="O6927" t="s">
        <v>42</v>
      </c>
      <c r="P6927" t="s">
        <v>40</v>
      </c>
      <c r="Q6927">
        <v>21.77</v>
      </c>
      <c r="R6927" t="s">
        <v>43</v>
      </c>
      <c r="S6927" t="s">
        <v>43</v>
      </c>
      <c r="T6927" t="s">
        <v>8242</v>
      </c>
      <c r="U6927">
        <v>0</v>
      </c>
      <c r="V6927" t="s">
        <v>43</v>
      </c>
      <c r="W6927" t="s">
        <v>43</v>
      </c>
      <c r="X6927" t="s">
        <v>43</v>
      </c>
      <c r="Y6927" t="s">
        <v>43</v>
      </c>
      <c r="Z6927" t="s">
        <v>43</v>
      </c>
      <c r="AA6927" t="s">
        <v>43</v>
      </c>
      <c r="AB6927" t="s">
        <v>43</v>
      </c>
      <c r="AC6927" t="s">
        <v>43</v>
      </c>
      <c r="AD6927" t="s">
        <v>45</v>
      </c>
      <c r="AE6927" t="s">
        <v>43</v>
      </c>
      <c r="AF6927" t="s">
        <v>183</v>
      </c>
      <c r="AG6927">
        <v>20</v>
      </c>
      <c r="AH6927" s="1">
        <v>666.75</v>
      </c>
      <c r="AI6927">
        <v>0</v>
      </c>
      <c r="AJ6927">
        <v>0</v>
      </c>
      <c r="AK6927">
        <v>783.72</v>
      </c>
      <c r="AL6927">
        <v>1450.47</v>
      </c>
      <c r="AM6927" t="s">
        <v>47</v>
      </c>
      <c r="AN6927" t="s">
        <v>8234</v>
      </c>
      <c r="AO6927" t="s">
        <v>8235</v>
      </c>
    </row>
    <row r="6928" spans="1:41" ht="14.5" customHeight="1" x14ac:dyDescent="0.3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 t="str">
        <f>IF(T_telecom1[[#This Row],[Latitude]]&lt;34,"South",IF(T_telecom1[[#This Row],[Latitude]]&gt;38,"North","Central"))</f>
        <v>Central</v>
      </c>
      <c r="I6928">
        <v>37.266387999999999</v>
      </c>
      <c r="J6928" t="str">
        <f>IF(T_telecom1[[#This Row],[Longitude]]&lt;-121.7,"West",IF(T_telecom1[Longitude]&gt;-118,"East","Central-East"))</f>
        <v>West</v>
      </c>
      <c r="K6928">
        <v>-122.26308</v>
      </c>
      <c r="L6928">
        <v>0</v>
      </c>
      <c r="M692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28">
        <v>41</v>
      </c>
      <c r="O6928" t="s">
        <v>42</v>
      </c>
      <c r="P6928" t="s">
        <v>40</v>
      </c>
      <c r="Q6928">
        <v>14.61</v>
      </c>
      <c r="R6928" t="s">
        <v>43</v>
      </c>
      <c r="S6928" t="s">
        <v>40</v>
      </c>
      <c r="T6928" t="s">
        <v>55</v>
      </c>
      <c r="U6928">
        <v>9</v>
      </c>
      <c r="V6928" t="s">
        <v>43</v>
      </c>
      <c r="W6928" t="s">
        <v>43</v>
      </c>
      <c r="X6928" t="s">
        <v>40</v>
      </c>
      <c r="Y6928" t="s">
        <v>40</v>
      </c>
      <c r="Z6928" t="s">
        <v>40</v>
      </c>
      <c r="AA6928" t="s">
        <v>40</v>
      </c>
      <c r="AB6928" t="s">
        <v>40</v>
      </c>
      <c r="AC6928" t="s">
        <v>40</v>
      </c>
      <c r="AD6928" t="s">
        <v>45</v>
      </c>
      <c r="AE6928" t="s">
        <v>40</v>
      </c>
      <c r="AF6928" t="s">
        <v>56</v>
      </c>
      <c r="AG6928">
        <v>101.1</v>
      </c>
      <c r="AH6928" s="1">
        <v>4016.2</v>
      </c>
      <c r="AI6928">
        <v>0</v>
      </c>
      <c r="AJ6928">
        <v>0</v>
      </c>
      <c r="AK6928">
        <v>599.01</v>
      </c>
      <c r="AL6928">
        <v>4615.21</v>
      </c>
      <c r="AM6928" t="s">
        <v>47</v>
      </c>
      <c r="AN6928" t="s">
        <v>8234</v>
      </c>
      <c r="AO6928" t="s">
        <v>8235</v>
      </c>
    </row>
    <row r="6929" spans="1:41" ht="14.5" customHeight="1" x14ac:dyDescent="0.3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 t="str">
        <f>IF(T_telecom1[[#This Row],[Latitude]]&lt;34,"South",IF(T_telecom1[[#This Row],[Latitude]]&gt;38,"North","Central"))</f>
        <v>South</v>
      </c>
      <c r="I6929">
        <v>32.825085999999999</v>
      </c>
      <c r="J6929" t="str">
        <f>IF(T_telecom1[[#This Row],[Longitude]]&lt;-121.7,"West",IF(T_telecom1[Longitude]&gt;-118,"East","Central-East"))</f>
        <v>East</v>
      </c>
      <c r="K6929">
        <v>-117.19942399999999</v>
      </c>
      <c r="L6929">
        <v>3</v>
      </c>
      <c r="M692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29">
        <v>1</v>
      </c>
      <c r="O6929" t="s">
        <v>42</v>
      </c>
      <c r="P6929" t="s">
        <v>40</v>
      </c>
      <c r="Q6929">
        <v>12.8</v>
      </c>
      <c r="R6929" t="s">
        <v>43</v>
      </c>
      <c r="S6929" t="s">
        <v>40</v>
      </c>
      <c r="T6929" t="s">
        <v>79</v>
      </c>
      <c r="U6929">
        <v>5</v>
      </c>
      <c r="V6929" t="s">
        <v>43</v>
      </c>
      <c r="W6929" t="s">
        <v>43</v>
      </c>
      <c r="X6929" t="s">
        <v>43</v>
      </c>
      <c r="Y6929" t="s">
        <v>43</v>
      </c>
      <c r="Z6929" t="s">
        <v>43</v>
      </c>
      <c r="AA6929" t="s">
        <v>43</v>
      </c>
      <c r="AB6929" t="s">
        <v>43</v>
      </c>
      <c r="AC6929" t="s">
        <v>40</v>
      </c>
      <c r="AD6929" t="s">
        <v>51</v>
      </c>
      <c r="AE6929" t="s">
        <v>40</v>
      </c>
      <c r="AF6929" t="s">
        <v>56</v>
      </c>
      <c r="AG6929">
        <v>45.7</v>
      </c>
      <c r="AH6929" s="1">
        <v>45.7</v>
      </c>
      <c r="AI6929">
        <v>0</v>
      </c>
      <c r="AJ6929">
        <v>0</v>
      </c>
      <c r="AK6929">
        <v>12.8</v>
      </c>
      <c r="AL6929">
        <v>58.5</v>
      </c>
      <c r="AM6929" t="s">
        <v>57</v>
      </c>
      <c r="AN6929" t="s">
        <v>58</v>
      </c>
      <c r="AO6929" t="s">
        <v>104</v>
      </c>
    </row>
    <row r="6930" spans="1:41" ht="14.5" customHeight="1" x14ac:dyDescent="0.3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 t="str">
        <f>IF(T_telecom1[[#This Row],[Latitude]]&lt;34,"South",IF(T_telecom1[[#This Row],[Latitude]]&gt;38,"North","Central"))</f>
        <v>North</v>
      </c>
      <c r="I6930">
        <v>40.877552000000001</v>
      </c>
      <c r="J6930" t="str">
        <f>IF(T_telecom1[[#This Row],[Longitude]]&lt;-121.7,"West",IF(T_telecom1[Longitude]&gt;-118,"East","Central-East"))</f>
        <v>West</v>
      </c>
      <c r="K6930">
        <v>-121.885884</v>
      </c>
      <c r="L6930">
        <v>0</v>
      </c>
      <c r="M693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30">
        <v>24</v>
      </c>
      <c r="O6930" t="s">
        <v>42</v>
      </c>
      <c r="P6930" t="s">
        <v>40</v>
      </c>
      <c r="Q6930">
        <v>33.97</v>
      </c>
      <c r="R6930" t="s">
        <v>43</v>
      </c>
      <c r="S6930" t="s">
        <v>40</v>
      </c>
      <c r="T6930" t="s">
        <v>79</v>
      </c>
      <c r="U6930">
        <v>22</v>
      </c>
      <c r="V6930" t="s">
        <v>40</v>
      </c>
      <c r="W6930" t="s">
        <v>43</v>
      </c>
      <c r="X6930" t="s">
        <v>43</v>
      </c>
      <c r="Y6930" t="s">
        <v>43</v>
      </c>
      <c r="Z6930" t="s">
        <v>43</v>
      </c>
      <c r="AA6930" t="s">
        <v>43</v>
      </c>
      <c r="AB6930" t="s">
        <v>43</v>
      </c>
      <c r="AC6930" t="s">
        <v>40</v>
      </c>
      <c r="AD6930" t="s">
        <v>51</v>
      </c>
      <c r="AE6930" t="s">
        <v>40</v>
      </c>
      <c r="AF6930" t="s">
        <v>56</v>
      </c>
      <c r="AG6930">
        <v>51.15</v>
      </c>
      <c r="AH6930" s="1">
        <v>1275.7</v>
      </c>
      <c r="AI6930">
        <v>0</v>
      </c>
      <c r="AJ6930">
        <v>0</v>
      </c>
      <c r="AK6930">
        <v>815.28</v>
      </c>
      <c r="AL6930">
        <v>2090.98</v>
      </c>
      <c r="AM6930" t="s">
        <v>47</v>
      </c>
      <c r="AN6930" t="s">
        <v>8234</v>
      </c>
      <c r="AO6930" t="s">
        <v>8235</v>
      </c>
    </row>
    <row r="6931" spans="1:41" ht="14.5" customHeight="1" x14ac:dyDescent="0.3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 t="str">
        <f>IF(T_telecom1[[#This Row],[Latitude]]&lt;34,"South",IF(T_telecom1[[#This Row],[Latitude]]&gt;38,"North","Central"))</f>
        <v>Central</v>
      </c>
      <c r="I6931">
        <v>37.421298999999998</v>
      </c>
      <c r="J6931" t="str">
        <f>IF(T_telecom1[[#This Row],[Longitude]]&lt;-121.7,"West",IF(T_telecom1[Longitude]&gt;-118,"East","Central-East"))</f>
        <v>Central-East</v>
      </c>
      <c r="K6931">
        <v>-120.599587</v>
      </c>
      <c r="L6931">
        <v>9</v>
      </c>
      <c r="M693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31">
        <v>58</v>
      </c>
      <c r="O6931" t="s">
        <v>42</v>
      </c>
      <c r="P6931" t="s">
        <v>43</v>
      </c>
      <c r="Q6931">
        <v>0</v>
      </c>
      <c r="R6931" t="s">
        <v>43</v>
      </c>
      <c r="S6931" t="s">
        <v>40</v>
      </c>
      <c r="T6931" t="s">
        <v>44</v>
      </c>
      <c r="U6931">
        <v>52</v>
      </c>
      <c r="V6931" t="s">
        <v>40</v>
      </c>
      <c r="W6931" t="s">
        <v>40</v>
      </c>
      <c r="X6931" t="s">
        <v>40</v>
      </c>
      <c r="Y6931" t="s">
        <v>43</v>
      </c>
      <c r="Z6931" t="s">
        <v>40</v>
      </c>
      <c r="AA6931" t="s">
        <v>43</v>
      </c>
      <c r="AB6931" t="s">
        <v>43</v>
      </c>
      <c r="AC6931" t="s">
        <v>40</v>
      </c>
      <c r="AD6931" t="s">
        <v>45</v>
      </c>
      <c r="AE6931" t="s">
        <v>43</v>
      </c>
      <c r="AF6931" t="s">
        <v>183</v>
      </c>
      <c r="AG6931">
        <v>50</v>
      </c>
      <c r="AH6931" s="1">
        <v>2919.85</v>
      </c>
      <c r="AI6931">
        <v>0</v>
      </c>
      <c r="AJ6931">
        <v>0</v>
      </c>
      <c r="AK6931">
        <v>0</v>
      </c>
      <c r="AL6931">
        <v>2919.85</v>
      </c>
      <c r="AM6931" t="s">
        <v>47</v>
      </c>
      <c r="AN6931" t="s">
        <v>8234</v>
      </c>
      <c r="AO6931" t="s">
        <v>8235</v>
      </c>
    </row>
    <row r="6932" spans="1:41" ht="14.5" customHeight="1" x14ac:dyDescent="0.3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 t="str">
        <f>IF(T_telecom1[[#This Row],[Latitude]]&lt;34,"South",IF(T_telecom1[[#This Row],[Latitude]]&gt;38,"North","Central"))</f>
        <v>North</v>
      </c>
      <c r="I6932">
        <v>40.478499999999997</v>
      </c>
      <c r="J6932" t="str">
        <f>IF(T_telecom1[[#This Row],[Longitude]]&lt;-121.7,"West",IF(T_telecom1[Longitude]&gt;-118,"East","Central-East"))</f>
        <v>West</v>
      </c>
      <c r="K6932">
        <v>-124.301372</v>
      </c>
      <c r="L6932">
        <v>1</v>
      </c>
      <c r="M693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32">
        <v>39</v>
      </c>
      <c r="O6932" t="s">
        <v>42</v>
      </c>
      <c r="P6932" t="s">
        <v>40</v>
      </c>
      <c r="Q6932">
        <v>35.32</v>
      </c>
      <c r="R6932" t="s">
        <v>40</v>
      </c>
      <c r="S6932" t="s">
        <v>40</v>
      </c>
      <c r="T6932" t="s">
        <v>55</v>
      </c>
      <c r="U6932">
        <v>30</v>
      </c>
      <c r="V6932" t="s">
        <v>43</v>
      </c>
      <c r="W6932" t="s">
        <v>40</v>
      </c>
      <c r="X6932" t="s">
        <v>40</v>
      </c>
      <c r="Y6932" t="s">
        <v>40</v>
      </c>
      <c r="Z6932" t="s">
        <v>43</v>
      </c>
      <c r="AA6932" t="s">
        <v>43</v>
      </c>
      <c r="AB6932" t="s">
        <v>43</v>
      </c>
      <c r="AC6932" t="s">
        <v>40</v>
      </c>
      <c r="AD6932" t="s">
        <v>45</v>
      </c>
      <c r="AE6932" t="s">
        <v>40</v>
      </c>
      <c r="AF6932" t="s">
        <v>56</v>
      </c>
      <c r="AG6932">
        <v>89.55</v>
      </c>
      <c r="AH6932" s="1">
        <v>3474.45</v>
      </c>
      <c r="AI6932">
        <v>0</v>
      </c>
      <c r="AJ6932">
        <v>0</v>
      </c>
      <c r="AK6932">
        <v>1377.48</v>
      </c>
      <c r="AL6932">
        <v>4851.93</v>
      </c>
      <c r="AM6932" t="s">
        <v>57</v>
      </c>
      <c r="AN6932" t="s">
        <v>63</v>
      </c>
      <c r="AO6932" t="s">
        <v>591</v>
      </c>
    </row>
    <row r="6933" spans="1:41" ht="14.5" customHeight="1" x14ac:dyDescent="0.3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 t="str">
        <f>IF(T_telecom1[[#This Row],[Latitude]]&lt;34,"South",IF(T_telecom1[[#This Row],[Latitude]]&gt;38,"North","Central"))</f>
        <v>South</v>
      </c>
      <c r="I6933">
        <v>32.787835999999999</v>
      </c>
      <c r="J6933" t="str">
        <f>IF(T_telecom1[[#This Row],[Longitude]]&lt;-121.7,"West",IF(T_telecom1[Longitude]&gt;-118,"East","Central-East"))</f>
        <v>East</v>
      </c>
      <c r="K6933">
        <v>-117.232376</v>
      </c>
      <c r="L6933">
        <v>1</v>
      </c>
      <c r="M693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33">
        <v>42</v>
      </c>
      <c r="O6933" t="s">
        <v>42</v>
      </c>
      <c r="P6933" t="s">
        <v>40</v>
      </c>
      <c r="Q6933">
        <v>13.23</v>
      </c>
      <c r="R6933" t="s">
        <v>40</v>
      </c>
      <c r="S6933" t="s">
        <v>40</v>
      </c>
      <c r="T6933" t="s">
        <v>55</v>
      </c>
      <c r="U6933">
        <v>23</v>
      </c>
      <c r="V6933" t="s">
        <v>40</v>
      </c>
      <c r="W6933" t="s">
        <v>43</v>
      </c>
      <c r="X6933" t="s">
        <v>43</v>
      </c>
      <c r="Y6933" t="s">
        <v>43</v>
      </c>
      <c r="Z6933" t="s">
        <v>40</v>
      </c>
      <c r="AA6933" t="s">
        <v>40</v>
      </c>
      <c r="AB6933" t="s">
        <v>40</v>
      </c>
      <c r="AC6933" t="s">
        <v>43</v>
      </c>
      <c r="AD6933" t="s">
        <v>45</v>
      </c>
      <c r="AE6933" t="s">
        <v>43</v>
      </c>
      <c r="AF6933" t="s">
        <v>56</v>
      </c>
      <c r="AG6933">
        <v>97.1</v>
      </c>
      <c r="AH6933" s="1">
        <v>4016.75</v>
      </c>
      <c r="AI6933">
        <v>46.56</v>
      </c>
      <c r="AJ6933">
        <v>150</v>
      </c>
      <c r="AK6933">
        <v>555.66</v>
      </c>
      <c r="AL6933">
        <v>4675.8500000000004</v>
      </c>
      <c r="AM6933" t="s">
        <v>47</v>
      </c>
      <c r="AN6933" t="s">
        <v>8234</v>
      </c>
      <c r="AO6933" t="s">
        <v>8235</v>
      </c>
    </row>
    <row r="6934" spans="1:41" ht="14.5" customHeight="1" x14ac:dyDescent="0.3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 t="str">
        <f>IF(T_telecom1[[#This Row],[Latitude]]&lt;34,"South",IF(T_telecom1[[#This Row],[Latitude]]&gt;38,"North","Central"))</f>
        <v>Central</v>
      </c>
      <c r="I6934">
        <v>37.279688999999998</v>
      </c>
      <c r="J6934" t="str">
        <f>IF(T_telecom1[[#This Row],[Longitude]]&lt;-121.7,"West",IF(T_telecom1[Longitude]&gt;-118,"East","Central-East"))</f>
        <v>West</v>
      </c>
      <c r="K6934">
        <v>-121.954567</v>
      </c>
      <c r="L6934">
        <v>1</v>
      </c>
      <c r="M693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34">
        <v>66</v>
      </c>
      <c r="O6934" t="s">
        <v>42</v>
      </c>
      <c r="P6934" t="s">
        <v>40</v>
      </c>
      <c r="Q6934">
        <v>48.87</v>
      </c>
      <c r="R6934" t="s">
        <v>40</v>
      </c>
      <c r="S6934" t="s">
        <v>40</v>
      </c>
      <c r="T6934" t="s">
        <v>55</v>
      </c>
      <c r="U6934">
        <v>13</v>
      </c>
      <c r="V6934" t="s">
        <v>43</v>
      </c>
      <c r="W6934" t="s">
        <v>40</v>
      </c>
      <c r="X6934" t="s">
        <v>40</v>
      </c>
      <c r="Y6934" t="s">
        <v>40</v>
      </c>
      <c r="Z6934" t="s">
        <v>40</v>
      </c>
      <c r="AA6934" t="s">
        <v>40</v>
      </c>
      <c r="AB6934" t="s">
        <v>43</v>
      </c>
      <c r="AC6934" t="s">
        <v>40</v>
      </c>
      <c r="AD6934" t="s">
        <v>45</v>
      </c>
      <c r="AE6934" t="s">
        <v>40</v>
      </c>
      <c r="AF6934" t="s">
        <v>56</v>
      </c>
      <c r="AG6934">
        <v>110.85</v>
      </c>
      <c r="AH6934" s="1">
        <v>7491.75</v>
      </c>
      <c r="AI6934">
        <v>0</v>
      </c>
      <c r="AJ6934">
        <v>0</v>
      </c>
      <c r="AK6934">
        <v>3225.42</v>
      </c>
      <c r="AL6934">
        <v>10717.17</v>
      </c>
      <c r="AM6934" t="s">
        <v>57</v>
      </c>
      <c r="AN6934" t="s">
        <v>58</v>
      </c>
      <c r="AO6934" t="s">
        <v>104</v>
      </c>
    </row>
    <row r="6935" spans="1:41" ht="14.5" customHeight="1" x14ac:dyDescent="0.3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 t="str">
        <f>IF(T_telecom1[[#This Row],[Latitude]]&lt;34,"South",IF(T_telecom1[[#This Row],[Latitude]]&gt;38,"North","Central"))</f>
        <v>Central</v>
      </c>
      <c r="I6935">
        <v>37.959705999999997</v>
      </c>
      <c r="J6935" t="str">
        <f>IF(T_telecom1[[#This Row],[Longitude]]&lt;-121.7,"West",IF(T_telecom1[Longitude]&gt;-118,"East","Central-East"))</f>
        <v>Central-East</v>
      </c>
      <c r="K6935">
        <v>-121.28766899999999</v>
      </c>
      <c r="L6935">
        <v>0</v>
      </c>
      <c r="M69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35">
        <v>3</v>
      </c>
      <c r="O6935" t="s">
        <v>42</v>
      </c>
      <c r="P6935" t="s">
        <v>40</v>
      </c>
      <c r="Q6935">
        <v>31.88</v>
      </c>
      <c r="R6935" t="s">
        <v>43</v>
      </c>
      <c r="S6935" t="s">
        <v>40</v>
      </c>
      <c r="T6935" t="s">
        <v>55</v>
      </c>
      <c r="U6935">
        <v>7</v>
      </c>
      <c r="V6935" t="s">
        <v>43</v>
      </c>
      <c r="W6935" t="s">
        <v>43</v>
      </c>
      <c r="X6935" t="s">
        <v>43</v>
      </c>
      <c r="Y6935" t="s">
        <v>43</v>
      </c>
      <c r="Z6935" t="s">
        <v>40</v>
      </c>
      <c r="AA6935" t="s">
        <v>43</v>
      </c>
      <c r="AB6935" t="s">
        <v>43</v>
      </c>
      <c r="AC6935" t="s">
        <v>40</v>
      </c>
      <c r="AD6935" t="s">
        <v>51</v>
      </c>
      <c r="AE6935" t="s">
        <v>40</v>
      </c>
      <c r="AF6935" t="s">
        <v>56</v>
      </c>
      <c r="AG6935">
        <v>78.5</v>
      </c>
      <c r="AH6935" s="1">
        <v>242.05</v>
      </c>
      <c r="AI6935">
        <v>0</v>
      </c>
      <c r="AJ6935">
        <v>0</v>
      </c>
      <c r="AK6935">
        <v>95.64</v>
      </c>
      <c r="AL6935">
        <v>337.69</v>
      </c>
      <c r="AM6935" t="s">
        <v>57</v>
      </c>
      <c r="AN6935" t="s">
        <v>117</v>
      </c>
      <c r="AO6935" t="s">
        <v>118</v>
      </c>
    </row>
    <row r="6936" spans="1:41" ht="14.5" customHeight="1" x14ac:dyDescent="0.3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 t="str">
        <f>IF(T_telecom1[[#This Row],[Latitude]]&lt;34,"South",IF(T_telecom1[[#This Row],[Latitude]]&gt;38,"North","Central"))</f>
        <v>South</v>
      </c>
      <c r="I6936">
        <v>33.839989000000003</v>
      </c>
      <c r="J6936" t="str">
        <f>IF(T_telecom1[[#This Row],[Longitude]]&lt;-121.7,"West",IF(T_telecom1[Longitude]&gt;-118,"East","Central-East"))</f>
        <v>East</v>
      </c>
      <c r="K6936">
        <v>-116.659215</v>
      </c>
      <c r="L6936">
        <v>2</v>
      </c>
      <c r="M693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36">
        <v>12</v>
      </c>
      <c r="O6936" t="s">
        <v>42</v>
      </c>
      <c r="P6936" t="s">
        <v>40</v>
      </c>
      <c r="Q6936">
        <v>25.33</v>
      </c>
      <c r="R6936" t="s">
        <v>43</v>
      </c>
      <c r="S6936" t="s">
        <v>43</v>
      </c>
      <c r="T6936" t="s">
        <v>8242</v>
      </c>
      <c r="U6936">
        <v>0</v>
      </c>
      <c r="V6936" t="s">
        <v>43</v>
      </c>
      <c r="W6936" t="s">
        <v>43</v>
      </c>
      <c r="X6936" t="s">
        <v>43</v>
      </c>
      <c r="Y6936" t="s">
        <v>43</v>
      </c>
      <c r="Z6936" t="s">
        <v>43</v>
      </c>
      <c r="AA6936" t="s">
        <v>43</v>
      </c>
      <c r="AB6936" t="s">
        <v>43</v>
      </c>
      <c r="AC6936" t="s">
        <v>43</v>
      </c>
      <c r="AD6936" t="s">
        <v>51</v>
      </c>
      <c r="AE6936" t="s">
        <v>40</v>
      </c>
      <c r="AF6936" t="s">
        <v>56</v>
      </c>
      <c r="AG6936">
        <v>19.2</v>
      </c>
      <c r="AH6936" s="1">
        <v>239</v>
      </c>
      <c r="AI6936">
        <v>45.46</v>
      </c>
      <c r="AJ6936">
        <v>0</v>
      </c>
      <c r="AK6936">
        <v>303.95999999999998</v>
      </c>
      <c r="AL6936">
        <v>497.5</v>
      </c>
      <c r="AM6936" t="s">
        <v>47</v>
      </c>
      <c r="AN6936" t="s">
        <v>8234</v>
      </c>
      <c r="AO6936" t="s">
        <v>8235</v>
      </c>
    </row>
    <row r="6937" spans="1:41" ht="14.5" customHeight="1" x14ac:dyDescent="0.3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 t="str">
        <f>IF(T_telecom1[[#This Row],[Latitude]]&lt;34,"South",IF(T_telecom1[[#This Row],[Latitude]]&gt;38,"North","Central"))</f>
        <v>Central</v>
      </c>
      <c r="I6937">
        <v>37.218705</v>
      </c>
      <c r="J6937" t="str">
        <f>IF(T_telecom1[[#This Row],[Longitude]]&lt;-121.7,"West",IF(T_telecom1[Longitude]&gt;-118,"East","Central-East"))</f>
        <v>West</v>
      </c>
      <c r="K6937">
        <v>-121.762429</v>
      </c>
      <c r="L6937">
        <v>2</v>
      </c>
      <c r="M693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37">
        <v>72</v>
      </c>
      <c r="O6937" t="s">
        <v>42</v>
      </c>
      <c r="P6937" t="s">
        <v>40</v>
      </c>
      <c r="Q6937">
        <v>33.92</v>
      </c>
      <c r="R6937" t="s">
        <v>40</v>
      </c>
      <c r="S6937" t="s">
        <v>43</v>
      </c>
      <c r="T6937" t="s">
        <v>8242</v>
      </c>
      <c r="U6937">
        <v>0</v>
      </c>
      <c r="V6937" t="s">
        <v>43</v>
      </c>
      <c r="W6937" t="s">
        <v>43</v>
      </c>
      <c r="X6937" t="s">
        <v>43</v>
      </c>
      <c r="Y6937" t="s">
        <v>43</v>
      </c>
      <c r="Z6937" t="s">
        <v>43</v>
      </c>
      <c r="AA6937" t="s">
        <v>43</v>
      </c>
      <c r="AB6937" t="s">
        <v>43</v>
      </c>
      <c r="AC6937" t="s">
        <v>43</v>
      </c>
      <c r="AD6937" t="s">
        <v>73</v>
      </c>
      <c r="AE6937" t="s">
        <v>43</v>
      </c>
      <c r="AF6937" t="s">
        <v>46</v>
      </c>
      <c r="AG6937">
        <v>26.1</v>
      </c>
      <c r="AH6937" s="1">
        <v>1851.45</v>
      </c>
      <c r="AI6937">
        <v>0</v>
      </c>
      <c r="AJ6937">
        <v>0</v>
      </c>
      <c r="AK6937">
        <v>2442.2399999999998</v>
      </c>
      <c r="AL6937">
        <v>4293.6899999999996</v>
      </c>
      <c r="AM6937" t="s">
        <v>47</v>
      </c>
      <c r="AN6937" t="s">
        <v>8234</v>
      </c>
      <c r="AO6937" t="s">
        <v>8235</v>
      </c>
    </row>
    <row r="6938" spans="1:41" ht="14.5" customHeight="1" x14ac:dyDescent="0.3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 t="str">
        <f>IF(T_telecom1[[#This Row],[Latitude]]&lt;34,"South",IF(T_telecom1[[#This Row],[Latitude]]&gt;38,"North","Central"))</f>
        <v>South</v>
      </c>
      <c r="I6938">
        <v>33.174939999999999</v>
      </c>
      <c r="J6938" t="str">
        <f>IF(T_telecom1[[#This Row],[Longitude]]&lt;-121.7,"West",IF(T_telecom1[Longitude]&gt;-118,"East","Central-East"))</f>
        <v>East</v>
      </c>
      <c r="K6938">
        <v>-117.242761</v>
      </c>
      <c r="L6938">
        <v>0</v>
      </c>
      <c r="M693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38">
        <v>43</v>
      </c>
      <c r="O6938" t="s">
        <v>42</v>
      </c>
      <c r="P6938" t="s">
        <v>43</v>
      </c>
      <c r="Q6938">
        <v>0</v>
      </c>
      <c r="R6938" t="s">
        <v>43</v>
      </c>
      <c r="S6938" t="s">
        <v>40</v>
      </c>
      <c r="T6938" t="s">
        <v>79</v>
      </c>
      <c r="U6938">
        <v>25</v>
      </c>
      <c r="V6938" t="s">
        <v>40</v>
      </c>
      <c r="W6938" t="s">
        <v>40</v>
      </c>
      <c r="X6938" t="s">
        <v>40</v>
      </c>
      <c r="Y6938" t="s">
        <v>43</v>
      </c>
      <c r="Z6938" t="s">
        <v>43</v>
      </c>
      <c r="AA6938" t="s">
        <v>43</v>
      </c>
      <c r="AB6938" t="s">
        <v>43</v>
      </c>
      <c r="AC6938" t="s">
        <v>40</v>
      </c>
      <c r="AD6938" t="s">
        <v>51</v>
      </c>
      <c r="AE6938" t="s">
        <v>40</v>
      </c>
      <c r="AF6938" t="s">
        <v>56</v>
      </c>
      <c r="AG6938">
        <v>40.450000000000003</v>
      </c>
      <c r="AH6938" s="1">
        <v>1912.85</v>
      </c>
      <c r="AI6938">
        <v>0</v>
      </c>
      <c r="AJ6938">
        <v>0</v>
      </c>
      <c r="AK6938">
        <v>0</v>
      </c>
      <c r="AL6938">
        <v>1912.85</v>
      </c>
      <c r="AM6938" t="s">
        <v>47</v>
      </c>
      <c r="AN6938" t="s">
        <v>8234</v>
      </c>
      <c r="AO6938" t="s">
        <v>8235</v>
      </c>
    </row>
    <row r="6939" spans="1:41" ht="14.5" customHeight="1" x14ac:dyDescent="0.3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 t="str">
        <f>IF(T_telecom1[[#This Row],[Latitude]]&lt;34,"South",IF(T_telecom1[[#This Row],[Latitude]]&gt;38,"North","Central"))</f>
        <v>Central</v>
      </c>
      <c r="I6939">
        <v>34.741405999999998</v>
      </c>
      <c r="J6939" t="str">
        <f>IF(T_telecom1[[#This Row],[Longitude]]&lt;-121.7,"West",IF(T_telecom1[Longitude]&gt;-118,"East","Central-East"))</f>
        <v>Central-East</v>
      </c>
      <c r="K6939">
        <v>-118.38111000000001</v>
      </c>
      <c r="L6939">
        <v>0</v>
      </c>
      <c r="M69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39">
        <v>6</v>
      </c>
      <c r="O6939" t="s">
        <v>42</v>
      </c>
      <c r="P6939" t="s">
        <v>40</v>
      </c>
      <c r="Q6939">
        <v>6.4</v>
      </c>
      <c r="R6939" t="s">
        <v>43</v>
      </c>
      <c r="S6939" t="s">
        <v>40</v>
      </c>
      <c r="T6939" t="s">
        <v>55</v>
      </c>
      <c r="U6939">
        <v>26</v>
      </c>
      <c r="V6939" t="s">
        <v>43</v>
      </c>
      <c r="W6939" t="s">
        <v>43</v>
      </c>
      <c r="X6939" t="s">
        <v>43</v>
      </c>
      <c r="Y6939" t="s">
        <v>43</v>
      </c>
      <c r="Z6939" t="s">
        <v>40</v>
      </c>
      <c r="AA6939" t="s">
        <v>43</v>
      </c>
      <c r="AB6939" t="s">
        <v>43</v>
      </c>
      <c r="AC6939" t="s">
        <v>43</v>
      </c>
      <c r="AD6939" t="s">
        <v>51</v>
      </c>
      <c r="AE6939" t="s">
        <v>40</v>
      </c>
      <c r="AF6939" t="s">
        <v>46</v>
      </c>
      <c r="AG6939">
        <v>80.5</v>
      </c>
      <c r="AH6939" s="1">
        <v>463.05</v>
      </c>
      <c r="AI6939">
        <v>0</v>
      </c>
      <c r="AJ6939">
        <v>10</v>
      </c>
      <c r="AK6939">
        <v>38.4</v>
      </c>
      <c r="AL6939">
        <v>511.45</v>
      </c>
      <c r="AM6939" t="s">
        <v>57</v>
      </c>
      <c r="AN6939" t="s">
        <v>121</v>
      </c>
      <c r="AO6939" t="s">
        <v>195</v>
      </c>
    </row>
    <row r="6940" spans="1:41" ht="14.5" customHeight="1" x14ac:dyDescent="0.3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 t="str">
        <f>IF(T_telecom1[[#This Row],[Latitude]]&lt;34,"South",IF(T_telecom1[[#This Row],[Latitude]]&gt;38,"North","Central"))</f>
        <v>Central</v>
      </c>
      <c r="I6940">
        <v>34.321621</v>
      </c>
      <c r="J6940" t="str">
        <f>IF(T_telecom1[[#This Row],[Longitude]]&lt;-121.7,"West",IF(T_telecom1[Longitude]&gt;-118,"East","Central-East"))</f>
        <v>Central-East</v>
      </c>
      <c r="K6940">
        <v>-118.399841</v>
      </c>
      <c r="L6940">
        <v>0</v>
      </c>
      <c r="M6940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40">
        <v>1</v>
      </c>
      <c r="O6940" t="s">
        <v>42</v>
      </c>
      <c r="P6940" t="s">
        <v>40</v>
      </c>
      <c r="Q6940">
        <v>24.41</v>
      </c>
      <c r="R6940" t="s">
        <v>43</v>
      </c>
      <c r="S6940" t="s">
        <v>40</v>
      </c>
      <c r="T6940" t="s">
        <v>55</v>
      </c>
      <c r="U6940">
        <v>4</v>
      </c>
      <c r="V6940" t="s">
        <v>43</v>
      </c>
      <c r="W6940" t="s">
        <v>40</v>
      </c>
      <c r="X6940" t="s">
        <v>43</v>
      </c>
      <c r="Y6940" t="s">
        <v>43</v>
      </c>
      <c r="Z6940" t="s">
        <v>43</v>
      </c>
      <c r="AA6940" t="s">
        <v>43</v>
      </c>
      <c r="AB6940" t="s">
        <v>43</v>
      </c>
      <c r="AC6940" t="s">
        <v>40</v>
      </c>
      <c r="AD6940" t="s">
        <v>51</v>
      </c>
      <c r="AE6940" t="s">
        <v>43</v>
      </c>
      <c r="AF6940" t="s">
        <v>56</v>
      </c>
      <c r="AG6940">
        <v>74.349999999999994</v>
      </c>
      <c r="AH6940" s="1">
        <v>74.349999999999994</v>
      </c>
      <c r="AI6940">
        <v>0</v>
      </c>
      <c r="AJ6940">
        <v>0</v>
      </c>
      <c r="AK6940">
        <v>24.41</v>
      </c>
      <c r="AL6940">
        <v>98.76</v>
      </c>
      <c r="AM6940" t="s">
        <v>98</v>
      </c>
      <c r="AN6940" t="s">
        <v>8234</v>
      </c>
      <c r="AO6940" t="s">
        <v>8235</v>
      </c>
    </row>
    <row r="6941" spans="1:41" ht="14.5" customHeight="1" x14ac:dyDescent="0.3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 t="str">
        <f>IF(T_telecom1[[#This Row],[Latitude]]&lt;34,"South",IF(T_telecom1[[#This Row],[Latitude]]&gt;38,"North","Central"))</f>
        <v>North</v>
      </c>
      <c r="I6941">
        <v>38.735788999999997</v>
      </c>
      <c r="J6941" t="str">
        <f>IF(T_telecom1[[#This Row],[Longitude]]&lt;-121.7,"West",IF(T_telecom1[Longitude]&gt;-118,"East","Central-East"))</f>
        <v>Central-East</v>
      </c>
      <c r="K6941">
        <v>-119.85798</v>
      </c>
      <c r="L6941">
        <v>0</v>
      </c>
      <c r="M6941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41">
        <v>4</v>
      </c>
      <c r="O6941" t="s">
        <v>54</v>
      </c>
      <c r="P6941" t="s">
        <v>43</v>
      </c>
      <c r="Q6941">
        <v>0</v>
      </c>
      <c r="R6941" t="s">
        <v>43</v>
      </c>
      <c r="S6941" t="s">
        <v>40</v>
      </c>
      <c r="T6941" t="s">
        <v>44</v>
      </c>
      <c r="U6941">
        <v>52</v>
      </c>
      <c r="V6941" t="s">
        <v>40</v>
      </c>
      <c r="W6941" t="s">
        <v>40</v>
      </c>
      <c r="X6941" t="s">
        <v>40</v>
      </c>
      <c r="Y6941" t="s">
        <v>43</v>
      </c>
      <c r="Z6941" t="s">
        <v>40</v>
      </c>
      <c r="AA6941" t="s">
        <v>40</v>
      </c>
      <c r="AB6941" t="s">
        <v>40</v>
      </c>
      <c r="AC6941" t="s">
        <v>40</v>
      </c>
      <c r="AD6941" t="s">
        <v>51</v>
      </c>
      <c r="AE6941" t="s">
        <v>40</v>
      </c>
      <c r="AF6941" t="s">
        <v>46</v>
      </c>
      <c r="AG6941">
        <v>57.2</v>
      </c>
      <c r="AH6941" s="1">
        <v>223.75</v>
      </c>
      <c r="AI6941">
        <v>0</v>
      </c>
      <c r="AJ6941">
        <v>0</v>
      </c>
      <c r="AK6941">
        <v>0</v>
      </c>
      <c r="AL6941">
        <v>223.75</v>
      </c>
      <c r="AM6941" t="s">
        <v>47</v>
      </c>
      <c r="AN6941" t="s">
        <v>8234</v>
      </c>
      <c r="AO6941" t="s">
        <v>8235</v>
      </c>
    </row>
    <row r="6942" spans="1:41" ht="14.5" customHeight="1" x14ac:dyDescent="0.3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 t="str">
        <f>IF(T_telecom1[[#This Row],[Latitude]]&lt;34,"South",IF(T_telecom1[[#This Row],[Latitude]]&gt;38,"North","Central"))</f>
        <v>North</v>
      </c>
      <c r="I6942">
        <v>38.619048999999997</v>
      </c>
      <c r="J6942" t="str">
        <f>IF(T_telecom1[[#This Row],[Longitude]]&lt;-121.7,"West",IF(T_telecom1[Longitude]&gt;-118,"East","Central-East"))</f>
        <v>Central-East</v>
      </c>
      <c r="K6942">
        <v>-121.51755199999999</v>
      </c>
      <c r="L6942">
        <v>2</v>
      </c>
      <c r="M694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42">
        <v>70</v>
      </c>
      <c r="O6942" t="s">
        <v>42</v>
      </c>
      <c r="P6942" t="s">
        <v>40</v>
      </c>
      <c r="Q6942">
        <v>9.4</v>
      </c>
      <c r="R6942" t="s">
        <v>40</v>
      </c>
      <c r="S6942" t="s">
        <v>40</v>
      </c>
      <c r="T6942" t="s">
        <v>55</v>
      </c>
      <c r="U6942">
        <v>17</v>
      </c>
      <c r="V6942" t="s">
        <v>43</v>
      </c>
      <c r="W6942" t="s">
        <v>40</v>
      </c>
      <c r="X6942" t="s">
        <v>40</v>
      </c>
      <c r="Y6942" t="s">
        <v>40</v>
      </c>
      <c r="Z6942" t="s">
        <v>40</v>
      </c>
      <c r="AA6942" t="s">
        <v>40</v>
      </c>
      <c r="AB6942" t="s">
        <v>40</v>
      </c>
      <c r="AC6942" t="s">
        <v>43</v>
      </c>
      <c r="AD6942" t="s">
        <v>45</v>
      </c>
      <c r="AE6942" t="s">
        <v>40</v>
      </c>
      <c r="AF6942" t="s">
        <v>56</v>
      </c>
      <c r="AG6942">
        <v>107.9</v>
      </c>
      <c r="AH6942" s="1">
        <v>7475.85</v>
      </c>
      <c r="AI6942">
        <v>0</v>
      </c>
      <c r="AJ6942">
        <v>20</v>
      </c>
      <c r="AK6942">
        <v>658</v>
      </c>
      <c r="AL6942">
        <v>8153.85</v>
      </c>
      <c r="AM6942" t="s">
        <v>47</v>
      </c>
      <c r="AN6942" t="s">
        <v>8234</v>
      </c>
      <c r="AO6942" t="s">
        <v>8235</v>
      </c>
    </row>
    <row r="6943" spans="1:41" ht="14.5" customHeight="1" x14ac:dyDescent="0.3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 t="str">
        <f>IF(T_telecom1[[#This Row],[Latitude]]&lt;34,"South",IF(T_telecom1[[#This Row],[Latitude]]&gt;38,"North","Central"))</f>
        <v>Central</v>
      </c>
      <c r="I6943">
        <v>37.106901999999998</v>
      </c>
      <c r="J6943" t="str">
        <f>IF(T_telecom1[[#This Row],[Longitude]]&lt;-121.7,"West",IF(T_telecom1[Longitude]&gt;-118,"East","Central-East"))</f>
        <v>West</v>
      </c>
      <c r="K6943">
        <v>-122.10000599999999</v>
      </c>
      <c r="L6943">
        <v>0</v>
      </c>
      <c r="M69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43">
        <v>59</v>
      </c>
      <c r="O6943" t="s">
        <v>42</v>
      </c>
      <c r="P6943" t="s">
        <v>40</v>
      </c>
      <c r="Q6943">
        <v>6.13</v>
      </c>
      <c r="R6943" t="s">
        <v>40</v>
      </c>
      <c r="S6943" t="s">
        <v>40</v>
      </c>
      <c r="T6943" t="s">
        <v>55</v>
      </c>
      <c r="U6943">
        <v>2</v>
      </c>
      <c r="V6943" t="s">
        <v>43</v>
      </c>
      <c r="W6943" t="s">
        <v>40</v>
      </c>
      <c r="X6943" t="s">
        <v>43</v>
      </c>
      <c r="Y6943" t="s">
        <v>43</v>
      </c>
      <c r="Z6943" t="s">
        <v>43</v>
      </c>
      <c r="AA6943" t="s">
        <v>43</v>
      </c>
      <c r="AB6943" t="s">
        <v>43</v>
      </c>
      <c r="AC6943" t="s">
        <v>40</v>
      </c>
      <c r="AD6943" t="s">
        <v>73</v>
      </c>
      <c r="AE6943" t="s">
        <v>40</v>
      </c>
      <c r="AF6943" t="s">
        <v>46</v>
      </c>
      <c r="AG6943">
        <v>79.2</v>
      </c>
      <c r="AH6943" s="1">
        <v>4590.3500000000004</v>
      </c>
      <c r="AI6943">
        <v>0</v>
      </c>
      <c r="AJ6943">
        <v>0</v>
      </c>
      <c r="AK6943">
        <v>361.67</v>
      </c>
      <c r="AL6943">
        <v>4952.0200000000004</v>
      </c>
      <c r="AM6943" t="s">
        <v>47</v>
      </c>
      <c r="AN6943" t="s">
        <v>8234</v>
      </c>
      <c r="AO6943" t="s">
        <v>8235</v>
      </c>
    </row>
    <row r="6944" spans="1:41" ht="14.5" customHeight="1" x14ac:dyDescent="0.3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 t="str">
        <f>IF(T_telecom1[[#This Row],[Latitude]]&lt;34,"South",IF(T_telecom1[[#This Row],[Latitude]]&gt;38,"North","Central"))</f>
        <v>South</v>
      </c>
      <c r="I6944">
        <v>33.771611999999998</v>
      </c>
      <c r="J6944" t="str">
        <f>IF(T_telecom1[[#This Row],[Longitude]]&lt;-121.7,"West",IF(T_telecom1[Longitude]&gt;-118,"East","Central-East"))</f>
        <v>Central-East</v>
      </c>
      <c r="K6944">
        <v>-118.143866</v>
      </c>
      <c r="L6944">
        <v>6</v>
      </c>
      <c r="M694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44">
        <v>14</v>
      </c>
      <c r="O6944" t="s">
        <v>62</v>
      </c>
      <c r="P6944" t="s">
        <v>40</v>
      </c>
      <c r="Q6944">
        <v>26.99</v>
      </c>
      <c r="R6944" t="s">
        <v>43</v>
      </c>
      <c r="S6944" t="s">
        <v>43</v>
      </c>
      <c r="T6944" t="s">
        <v>8242</v>
      </c>
      <c r="U6944">
        <v>0</v>
      </c>
      <c r="V6944" t="s">
        <v>43</v>
      </c>
      <c r="W6944" t="s">
        <v>43</v>
      </c>
      <c r="X6944" t="s">
        <v>43</v>
      </c>
      <c r="Y6944" t="s">
        <v>43</v>
      </c>
      <c r="Z6944" t="s">
        <v>43</v>
      </c>
      <c r="AA6944" t="s">
        <v>43</v>
      </c>
      <c r="AB6944" t="s">
        <v>43</v>
      </c>
      <c r="AC6944" t="s">
        <v>43</v>
      </c>
      <c r="AD6944" t="s">
        <v>45</v>
      </c>
      <c r="AE6944" t="s">
        <v>43</v>
      </c>
      <c r="AF6944" t="s">
        <v>46</v>
      </c>
      <c r="AG6944">
        <v>19.75</v>
      </c>
      <c r="AH6944" s="1">
        <v>309.35000000000002</v>
      </c>
      <c r="AI6944">
        <v>6.49</v>
      </c>
      <c r="AJ6944">
        <v>0</v>
      </c>
      <c r="AK6944">
        <v>377.86</v>
      </c>
      <c r="AL6944">
        <v>680.72</v>
      </c>
      <c r="AM6944" t="s">
        <v>47</v>
      </c>
      <c r="AN6944" t="s">
        <v>8234</v>
      </c>
      <c r="AO6944" t="s">
        <v>8235</v>
      </c>
    </row>
    <row r="6945" spans="1:41" ht="14.5" customHeight="1" x14ac:dyDescent="0.3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 t="str">
        <f>IF(T_telecom1[[#This Row],[Latitude]]&lt;34,"South",IF(T_telecom1[[#This Row],[Latitude]]&gt;38,"North","Central"))</f>
        <v>Central</v>
      </c>
      <c r="I6945">
        <v>37.570279999999997</v>
      </c>
      <c r="J6945" t="str">
        <f>IF(T_telecom1[[#This Row],[Longitude]]&lt;-121.7,"West",IF(T_telecom1[Longitude]&gt;-118,"East","Central-East"))</f>
        <v>West</v>
      </c>
      <c r="K6945">
        <v>-122.36577800000001</v>
      </c>
      <c r="L6945">
        <v>0</v>
      </c>
      <c r="M694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45">
        <v>9</v>
      </c>
      <c r="O6945" t="s">
        <v>54</v>
      </c>
      <c r="P6945" t="s">
        <v>40</v>
      </c>
      <c r="Q6945">
        <v>1.34</v>
      </c>
      <c r="R6945" t="s">
        <v>43</v>
      </c>
      <c r="S6945" t="s">
        <v>40</v>
      </c>
      <c r="T6945" t="s">
        <v>55</v>
      </c>
      <c r="U6945">
        <v>9</v>
      </c>
      <c r="V6945" t="s">
        <v>43</v>
      </c>
      <c r="W6945" t="s">
        <v>43</v>
      </c>
      <c r="X6945" t="s">
        <v>43</v>
      </c>
      <c r="Y6945" t="s">
        <v>43</v>
      </c>
      <c r="Z6945" t="s">
        <v>40</v>
      </c>
      <c r="AA6945" t="s">
        <v>40</v>
      </c>
      <c r="AB6945" t="s">
        <v>40</v>
      </c>
      <c r="AC6945" t="s">
        <v>40</v>
      </c>
      <c r="AD6945" t="s">
        <v>51</v>
      </c>
      <c r="AE6945" t="s">
        <v>40</v>
      </c>
      <c r="AF6945" t="s">
        <v>56</v>
      </c>
      <c r="AG6945">
        <v>90.8</v>
      </c>
      <c r="AH6945" s="1">
        <v>809.75</v>
      </c>
      <c r="AI6945">
        <v>0</v>
      </c>
      <c r="AJ6945">
        <v>0</v>
      </c>
      <c r="AK6945">
        <v>12.06</v>
      </c>
      <c r="AL6945">
        <v>821.81</v>
      </c>
      <c r="AM6945" t="s">
        <v>57</v>
      </c>
      <c r="AN6945" t="s">
        <v>121</v>
      </c>
      <c r="AO6945" t="s">
        <v>195</v>
      </c>
    </row>
    <row r="6946" spans="1:41" ht="14.5" customHeight="1" x14ac:dyDescent="0.3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 t="str">
        <f>IF(T_telecom1[[#This Row],[Latitude]]&lt;34,"South",IF(T_telecom1[[#This Row],[Latitude]]&gt;38,"North","Central"))</f>
        <v>Central</v>
      </c>
      <c r="I6946">
        <v>34.049171999999999</v>
      </c>
      <c r="J6946" t="str">
        <f>IF(T_telecom1[[#This Row],[Longitude]]&lt;-121.7,"West",IF(T_telecom1[Longitude]&gt;-118,"East","Central-East"))</f>
        <v>Central-East</v>
      </c>
      <c r="K6946">
        <v>-118.115022</v>
      </c>
      <c r="L6946">
        <v>0</v>
      </c>
      <c r="M694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46">
        <v>17</v>
      </c>
      <c r="O6946" t="s">
        <v>62</v>
      </c>
      <c r="P6946" t="s">
        <v>40</v>
      </c>
      <c r="Q6946">
        <v>25.91</v>
      </c>
      <c r="R6946" t="s">
        <v>43</v>
      </c>
      <c r="S6946" t="s">
        <v>43</v>
      </c>
      <c r="T6946" t="s">
        <v>8242</v>
      </c>
      <c r="U6946">
        <v>0</v>
      </c>
      <c r="V6946" t="s">
        <v>43</v>
      </c>
      <c r="W6946" t="s">
        <v>43</v>
      </c>
      <c r="X6946" t="s">
        <v>43</v>
      </c>
      <c r="Y6946" t="s">
        <v>43</v>
      </c>
      <c r="Z6946" t="s">
        <v>43</v>
      </c>
      <c r="AA6946" t="s">
        <v>43</v>
      </c>
      <c r="AB6946" t="s">
        <v>43</v>
      </c>
      <c r="AC6946" t="s">
        <v>43</v>
      </c>
      <c r="AD6946" t="s">
        <v>45</v>
      </c>
      <c r="AE6946" t="s">
        <v>43</v>
      </c>
      <c r="AF6946" t="s">
        <v>46</v>
      </c>
      <c r="AG6946">
        <v>19.95</v>
      </c>
      <c r="AH6946" s="1">
        <v>310.60000000000002</v>
      </c>
      <c r="AI6946">
        <v>0</v>
      </c>
      <c r="AJ6946">
        <v>0</v>
      </c>
      <c r="AK6946">
        <v>440.47</v>
      </c>
      <c r="AL6946">
        <v>751.07</v>
      </c>
      <c r="AM6946" t="s">
        <v>47</v>
      </c>
      <c r="AN6946" t="s">
        <v>8234</v>
      </c>
      <c r="AO6946" t="s">
        <v>8235</v>
      </c>
    </row>
    <row r="6947" spans="1:41" ht="14.5" customHeight="1" x14ac:dyDescent="0.3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 t="str">
        <f>IF(T_telecom1[[#This Row],[Latitude]]&lt;34,"South",IF(T_telecom1[[#This Row],[Latitude]]&gt;38,"North","Central"))</f>
        <v>South</v>
      </c>
      <c r="I6947">
        <v>33.991782000000001</v>
      </c>
      <c r="J6947" t="str">
        <f>IF(T_telecom1[[#This Row],[Longitude]]&lt;-121.7,"West",IF(T_telecom1[Longitude]&gt;-118,"East","Central-East"))</f>
        <v>Central-East</v>
      </c>
      <c r="K6947">
        <v>-118.479229</v>
      </c>
      <c r="L6947">
        <v>0</v>
      </c>
      <c r="M694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47">
        <v>72</v>
      </c>
      <c r="O6947" t="s">
        <v>72</v>
      </c>
      <c r="P6947" t="s">
        <v>40</v>
      </c>
      <c r="Q6947">
        <v>24.53</v>
      </c>
      <c r="R6947" t="s">
        <v>40</v>
      </c>
      <c r="S6947" t="s">
        <v>40</v>
      </c>
      <c r="T6947" t="s">
        <v>55</v>
      </c>
      <c r="U6947">
        <v>12</v>
      </c>
      <c r="V6947" t="s">
        <v>43</v>
      </c>
      <c r="W6947" t="s">
        <v>40</v>
      </c>
      <c r="X6947" t="s">
        <v>40</v>
      </c>
      <c r="Y6947" t="s">
        <v>43</v>
      </c>
      <c r="Z6947" t="s">
        <v>40</v>
      </c>
      <c r="AA6947" t="s">
        <v>40</v>
      </c>
      <c r="AB6947" t="s">
        <v>40</v>
      </c>
      <c r="AC6947" t="s">
        <v>40</v>
      </c>
      <c r="AD6947" t="s">
        <v>73</v>
      </c>
      <c r="AE6947" t="s">
        <v>40</v>
      </c>
      <c r="AF6947" t="s">
        <v>56</v>
      </c>
      <c r="AG6947">
        <v>100.9</v>
      </c>
      <c r="AH6947" s="1">
        <v>7459.05</v>
      </c>
      <c r="AI6947">
        <v>0</v>
      </c>
      <c r="AJ6947">
        <v>0</v>
      </c>
      <c r="AK6947">
        <v>1766.16</v>
      </c>
      <c r="AL6947">
        <v>9225.2099999999991</v>
      </c>
      <c r="AM6947" t="s">
        <v>47</v>
      </c>
      <c r="AN6947" t="s">
        <v>8234</v>
      </c>
      <c r="AO6947" t="s">
        <v>8235</v>
      </c>
    </row>
    <row r="6948" spans="1:41" ht="14.5" customHeight="1" x14ac:dyDescent="0.3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 t="str">
        <f>IF(T_telecom1[[#This Row],[Latitude]]&lt;34,"South",IF(T_telecom1[[#This Row],[Latitude]]&gt;38,"North","Central"))</f>
        <v>South</v>
      </c>
      <c r="I6948">
        <v>33.833181000000003</v>
      </c>
      <c r="J6948" t="str">
        <f>IF(T_telecom1[[#This Row],[Longitude]]&lt;-121.7,"West",IF(T_telecom1[Longitude]&gt;-118,"East","Central-East"))</f>
        <v>Central-East</v>
      </c>
      <c r="K6948">
        <v>-118.292062</v>
      </c>
      <c r="L6948">
        <v>1</v>
      </c>
      <c r="M694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48">
        <v>3</v>
      </c>
      <c r="O6948" t="s">
        <v>42</v>
      </c>
      <c r="P6948" t="s">
        <v>40</v>
      </c>
      <c r="Q6948">
        <v>16.29</v>
      </c>
      <c r="R6948" t="s">
        <v>40</v>
      </c>
      <c r="S6948" t="s">
        <v>40</v>
      </c>
      <c r="T6948" t="s">
        <v>55</v>
      </c>
      <c r="U6948">
        <v>24</v>
      </c>
      <c r="V6948" t="s">
        <v>43</v>
      </c>
      <c r="W6948" t="s">
        <v>43</v>
      </c>
      <c r="X6948" t="s">
        <v>43</v>
      </c>
      <c r="Y6948" t="s">
        <v>43</v>
      </c>
      <c r="Z6948" t="s">
        <v>43</v>
      </c>
      <c r="AA6948" t="s">
        <v>43</v>
      </c>
      <c r="AB6948" t="s">
        <v>43</v>
      </c>
      <c r="AC6948" t="s">
        <v>40</v>
      </c>
      <c r="AD6948" t="s">
        <v>51</v>
      </c>
      <c r="AE6948" t="s">
        <v>40</v>
      </c>
      <c r="AF6948" t="s">
        <v>46</v>
      </c>
      <c r="AG6948">
        <v>74.099999999999994</v>
      </c>
      <c r="AH6948" s="1">
        <v>228</v>
      </c>
      <c r="AI6948">
        <v>0</v>
      </c>
      <c r="AJ6948">
        <v>0</v>
      </c>
      <c r="AK6948">
        <v>48.87</v>
      </c>
      <c r="AL6948">
        <v>276.87</v>
      </c>
      <c r="AM6948" t="s">
        <v>57</v>
      </c>
      <c r="AN6948" t="s">
        <v>63</v>
      </c>
      <c r="AO6948" t="s">
        <v>559</v>
      </c>
    </row>
    <row r="6949" spans="1:41" ht="14.5" customHeight="1" x14ac:dyDescent="0.3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 t="str">
        <f>IF(T_telecom1[[#This Row],[Latitude]]&lt;34,"South",IF(T_telecom1[[#This Row],[Latitude]]&gt;38,"North","Central"))</f>
        <v>Central</v>
      </c>
      <c r="I6949">
        <v>37.266387999999999</v>
      </c>
      <c r="J6949" t="str">
        <f>IF(T_telecom1[[#This Row],[Longitude]]&lt;-121.7,"West",IF(T_telecom1[Longitude]&gt;-118,"East","Central-East"))</f>
        <v>West</v>
      </c>
      <c r="K6949">
        <v>-122.26308</v>
      </c>
      <c r="L6949">
        <v>0</v>
      </c>
      <c r="M694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49">
        <v>10</v>
      </c>
      <c r="O6949" t="s">
        <v>42</v>
      </c>
      <c r="P6949" t="s">
        <v>40</v>
      </c>
      <c r="Q6949">
        <v>18.03</v>
      </c>
      <c r="R6949" t="s">
        <v>43</v>
      </c>
      <c r="S6949" t="s">
        <v>40</v>
      </c>
      <c r="T6949" t="s">
        <v>55</v>
      </c>
      <c r="U6949">
        <v>6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40</v>
      </c>
      <c r="AB6949" t="s">
        <v>40</v>
      </c>
      <c r="AC6949" t="s">
        <v>40</v>
      </c>
      <c r="AD6949" t="s">
        <v>51</v>
      </c>
      <c r="AE6949" t="s">
        <v>40</v>
      </c>
      <c r="AF6949" t="s">
        <v>56</v>
      </c>
      <c r="AG6949">
        <v>110.1</v>
      </c>
      <c r="AH6949" s="1">
        <v>1043.3</v>
      </c>
      <c r="AI6949">
        <v>0</v>
      </c>
      <c r="AJ6949">
        <v>0</v>
      </c>
      <c r="AK6949">
        <v>180.3</v>
      </c>
      <c r="AL6949">
        <v>1223.5999999999999</v>
      </c>
      <c r="AM6949" t="s">
        <v>57</v>
      </c>
      <c r="AN6949" t="s">
        <v>58</v>
      </c>
      <c r="AO6949" t="s">
        <v>104</v>
      </c>
    </row>
    <row r="6950" spans="1:41" ht="14.5" customHeight="1" x14ac:dyDescent="0.3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 t="str">
        <f>IF(T_telecom1[[#This Row],[Latitude]]&lt;34,"South",IF(T_telecom1[[#This Row],[Latitude]]&gt;38,"North","Central"))</f>
        <v>North</v>
      </c>
      <c r="I6950">
        <v>39.396585000000002</v>
      </c>
      <c r="J6950" t="str">
        <f>IF(T_telecom1[[#This Row],[Longitude]]&lt;-121.7,"West",IF(T_telecom1[Longitude]&gt;-118,"East","Central-East"))</f>
        <v>Central-East</v>
      </c>
      <c r="K6950">
        <v>-121.38029</v>
      </c>
      <c r="L6950">
        <v>0</v>
      </c>
      <c r="M695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50">
        <v>41</v>
      </c>
      <c r="O6950" t="s">
        <v>42</v>
      </c>
      <c r="P6950" t="s">
        <v>40</v>
      </c>
      <c r="Q6950">
        <v>47.74</v>
      </c>
      <c r="R6950" t="s">
        <v>40</v>
      </c>
      <c r="S6950" t="s">
        <v>40</v>
      </c>
      <c r="T6950" t="s">
        <v>55</v>
      </c>
      <c r="U6950">
        <v>48</v>
      </c>
      <c r="V6950" t="s">
        <v>43</v>
      </c>
      <c r="W6950" t="s">
        <v>40</v>
      </c>
      <c r="X6950" t="s">
        <v>40</v>
      </c>
      <c r="Y6950" t="s">
        <v>43</v>
      </c>
      <c r="Z6950" t="s">
        <v>40</v>
      </c>
      <c r="AA6950" t="s">
        <v>40</v>
      </c>
      <c r="AB6950" t="s">
        <v>40</v>
      </c>
      <c r="AC6950" t="s">
        <v>40</v>
      </c>
      <c r="AD6950" t="s">
        <v>51</v>
      </c>
      <c r="AE6950" t="s">
        <v>40</v>
      </c>
      <c r="AF6950" t="s">
        <v>56</v>
      </c>
      <c r="AG6950">
        <v>104.7</v>
      </c>
      <c r="AH6950" s="1">
        <v>4346.3999999999996</v>
      </c>
      <c r="AI6950">
        <v>0</v>
      </c>
      <c r="AJ6950">
        <v>0</v>
      </c>
      <c r="AK6950">
        <v>1957.34</v>
      </c>
      <c r="AL6950">
        <v>6303.74</v>
      </c>
      <c r="AM6950" t="s">
        <v>57</v>
      </c>
      <c r="AN6950" t="s">
        <v>58</v>
      </c>
      <c r="AO6950" t="s">
        <v>59</v>
      </c>
    </row>
    <row r="6951" spans="1:41" ht="14.5" customHeight="1" x14ac:dyDescent="0.3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 t="str">
        <f>IF(T_telecom1[[#This Row],[Latitude]]&lt;34,"South",IF(T_telecom1[[#This Row],[Latitude]]&gt;38,"North","Central"))</f>
        <v>North</v>
      </c>
      <c r="I6951">
        <v>39.170375999999997</v>
      </c>
      <c r="J6951" t="str">
        <f>IF(T_telecom1[[#This Row],[Longitude]]&lt;-121.7,"West",IF(T_telecom1[Longitude]&gt;-118,"East","Central-East"))</f>
        <v>Central-East</v>
      </c>
      <c r="K6951">
        <v>-120.838404</v>
      </c>
      <c r="L6951">
        <v>7</v>
      </c>
      <c r="M695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51">
        <v>35</v>
      </c>
      <c r="O6951" t="s">
        <v>42</v>
      </c>
      <c r="P6951" t="s">
        <v>40</v>
      </c>
      <c r="Q6951">
        <v>20.79</v>
      </c>
      <c r="R6951" t="s">
        <v>43</v>
      </c>
      <c r="S6951" t="s">
        <v>40</v>
      </c>
      <c r="T6951" t="s">
        <v>79</v>
      </c>
      <c r="U6951">
        <v>69</v>
      </c>
      <c r="V6951" t="s">
        <v>43</v>
      </c>
      <c r="W6951" t="s">
        <v>40</v>
      </c>
      <c r="X6951" t="s">
        <v>43</v>
      </c>
      <c r="Y6951" t="s">
        <v>40</v>
      </c>
      <c r="Z6951" t="s">
        <v>43</v>
      </c>
      <c r="AA6951" t="s">
        <v>43</v>
      </c>
      <c r="AB6951" t="s">
        <v>43</v>
      </c>
      <c r="AC6951" t="s">
        <v>40</v>
      </c>
      <c r="AD6951" t="s">
        <v>51</v>
      </c>
      <c r="AE6951" t="s">
        <v>43</v>
      </c>
      <c r="AF6951" t="s">
        <v>56</v>
      </c>
      <c r="AG6951">
        <v>56.85</v>
      </c>
      <c r="AH6951" s="1">
        <v>1861.1</v>
      </c>
      <c r="AI6951">
        <v>0</v>
      </c>
      <c r="AJ6951">
        <v>0</v>
      </c>
      <c r="AK6951">
        <v>727.65</v>
      </c>
      <c r="AL6951">
        <v>2588.75</v>
      </c>
      <c r="AM6951" t="s">
        <v>47</v>
      </c>
      <c r="AN6951" t="s">
        <v>8234</v>
      </c>
      <c r="AO6951" t="s">
        <v>8235</v>
      </c>
    </row>
    <row r="6952" spans="1:41" ht="14.5" customHeight="1" x14ac:dyDescent="0.3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 t="str">
        <f>IF(T_telecom1[[#This Row],[Latitude]]&lt;34,"South",IF(T_telecom1[[#This Row],[Latitude]]&gt;38,"North","Central"))</f>
        <v>South</v>
      </c>
      <c r="I6952">
        <v>33.745745999999997</v>
      </c>
      <c r="J6952" t="str">
        <f>IF(T_telecom1[[#This Row],[Longitude]]&lt;-121.7,"West",IF(T_telecom1[Longitude]&gt;-118,"East","Central-East"))</f>
        <v>East</v>
      </c>
      <c r="K6952">
        <v>-116.51421499999999</v>
      </c>
      <c r="L6952">
        <v>0</v>
      </c>
      <c r="M695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52">
        <v>34</v>
      </c>
      <c r="O6952" t="s">
        <v>42</v>
      </c>
      <c r="P6952" t="s">
        <v>40</v>
      </c>
      <c r="Q6952">
        <v>36.75</v>
      </c>
      <c r="R6952" t="s">
        <v>43</v>
      </c>
      <c r="S6952" t="s">
        <v>43</v>
      </c>
      <c r="T6952" t="s">
        <v>8242</v>
      </c>
      <c r="U6952">
        <v>0</v>
      </c>
      <c r="V6952" t="s">
        <v>43</v>
      </c>
      <c r="W6952" t="s">
        <v>43</v>
      </c>
      <c r="X6952" t="s">
        <v>43</v>
      </c>
      <c r="Y6952" t="s">
        <v>43</v>
      </c>
      <c r="Z6952" t="s">
        <v>43</v>
      </c>
      <c r="AA6952" t="s">
        <v>43</v>
      </c>
      <c r="AB6952" t="s">
        <v>43</v>
      </c>
      <c r="AC6952" t="s">
        <v>43</v>
      </c>
      <c r="AD6952" t="s">
        <v>51</v>
      </c>
      <c r="AE6952" t="s">
        <v>43</v>
      </c>
      <c r="AF6952" t="s">
        <v>46</v>
      </c>
      <c r="AG6952">
        <v>20.350000000000001</v>
      </c>
      <c r="AH6952" s="1">
        <v>673.2</v>
      </c>
      <c r="AI6952">
        <v>0</v>
      </c>
      <c r="AJ6952">
        <v>0</v>
      </c>
      <c r="AK6952">
        <v>1249.5</v>
      </c>
      <c r="AL6952">
        <v>1922.7</v>
      </c>
      <c r="AM6952" t="s">
        <v>47</v>
      </c>
      <c r="AN6952" t="s">
        <v>8234</v>
      </c>
      <c r="AO6952" t="s">
        <v>8235</v>
      </c>
    </row>
    <row r="6953" spans="1:41" ht="14.5" customHeight="1" x14ac:dyDescent="0.3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 t="str">
        <f>IF(T_telecom1[[#This Row],[Latitude]]&lt;34,"South",IF(T_telecom1[[#This Row],[Latitude]]&gt;38,"North","Central"))</f>
        <v>Central</v>
      </c>
      <c r="I6953">
        <v>35.772244000000001</v>
      </c>
      <c r="J6953" t="str">
        <f>IF(T_telecom1[[#This Row],[Longitude]]&lt;-121.7,"West",IF(T_telecom1[Longitude]&gt;-118,"East","Central-East"))</f>
        <v>Central-East</v>
      </c>
      <c r="K6953">
        <v>-119.209689</v>
      </c>
      <c r="L6953">
        <v>0</v>
      </c>
      <c r="M695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53">
        <v>72</v>
      </c>
      <c r="O6953" t="s">
        <v>42</v>
      </c>
      <c r="P6953" t="s">
        <v>40</v>
      </c>
      <c r="Q6953">
        <v>10.050000000000001</v>
      </c>
      <c r="R6953" t="s">
        <v>40</v>
      </c>
      <c r="S6953" t="s">
        <v>40</v>
      </c>
      <c r="T6953" t="s">
        <v>55</v>
      </c>
      <c r="U6953">
        <v>82</v>
      </c>
      <c r="V6953" t="s">
        <v>43</v>
      </c>
      <c r="W6953" t="s">
        <v>40</v>
      </c>
      <c r="X6953" t="s">
        <v>40</v>
      </c>
      <c r="Y6953" t="s">
        <v>40</v>
      </c>
      <c r="Z6953" t="s">
        <v>40</v>
      </c>
      <c r="AA6953" t="s">
        <v>40</v>
      </c>
      <c r="AB6953" t="s">
        <v>40</v>
      </c>
      <c r="AC6953" t="s">
        <v>40</v>
      </c>
      <c r="AD6953" t="s">
        <v>73</v>
      </c>
      <c r="AE6953" t="s">
        <v>40</v>
      </c>
      <c r="AF6953" t="s">
        <v>46</v>
      </c>
      <c r="AG6953">
        <v>108.05</v>
      </c>
      <c r="AH6953" s="1">
        <v>7806.6</v>
      </c>
      <c r="AI6953">
        <v>0</v>
      </c>
      <c r="AJ6953">
        <v>0</v>
      </c>
      <c r="AK6953">
        <v>723.6</v>
      </c>
      <c r="AL6953">
        <v>8530.2000000000007</v>
      </c>
      <c r="AM6953" t="s">
        <v>47</v>
      </c>
      <c r="AN6953" t="s">
        <v>8234</v>
      </c>
      <c r="AO6953" t="s">
        <v>8235</v>
      </c>
    </row>
    <row r="6954" spans="1:41" ht="14.5" customHeight="1" x14ac:dyDescent="0.3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 t="str">
        <f>IF(T_telecom1[[#This Row],[Latitude]]&lt;34,"South",IF(T_telecom1[[#This Row],[Latitude]]&gt;38,"North","Central"))</f>
        <v>South</v>
      </c>
      <c r="I6954">
        <v>33.622509999999998</v>
      </c>
      <c r="J6954" t="str">
        <f>IF(T_telecom1[[#This Row],[Longitude]]&lt;-121.7,"West",IF(T_telecom1[Longitude]&gt;-118,"East","Central-East"))</f>
        <v>East</v>
      </c>
      <c r="K6954">
        <v>-117.927024</v>
      </c>
      <c r="L6954">
        <v>0</v>
      </c>
      <c r="M695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54">
        <v>19</v>
      </c>
      <c r="O6954" t="s">
        <v>62</v>
      </c>
      <c r="P6954" t="s">
        <v>43</v>
      </c>
      <c r="Q6954">
        <v>0</v>
      </c>
      <c r="R6954" t="s">
        <v>43</v>
      </c>
      <c r="S6954" t="s">
        <v>40</v>
      </c>
      <c r="T6954" t="s">
        <v>79</v>
      </c>
      <c r="U6954">
        <v>59</v>
      </c>
      <c r="V6954" t="s">
        <v>43</v>
      </c>
      <c r="W6954" t="s">
        <v>43</v>
      </c>
      <c r="X6954" t="s">
        <v>43</v>
      </c>
      <c r="Y6954" t="s">
        <v>43</v>
      </c>
      <c r="Z6954" t="s">
        <v>43</v>
      </c>
      <c r="AA6954" t="s">
        <v>43</v>
      </c>
      <c r="AB6954" t="s">
        <v>40</v>
      </c>
      <c r="AC6954" t="s">
        <v>40</v>
      </c>
      <c r="AD6954" t="s">
        <v>51</v>
      </c>
      <c r="AE6954" t="s">
        <v>40</v>
      </c>
      <c r="AF6954" t="s">
        <v>46</v>
      </c>
      <c r="AG6954">
        <v>25.35</v>
      </c>
      <c r="AH6954" s="1">
        <v>566.1</v>
      </c>
      <c r="AI6954">
        <v>0</v>
      </c>
      <c r="AJ6954">
        <v>0</v>
      </c>
      <c r="AK6954">
        <v>0</v>
      </c>
      <c r="AL6954">
        <v>566.1</v>
      </c>
      <c r="AM6954" t="s">
        <v>47</v>
      </c>
      <c r="AN6954" t="s">
        <v>8234</v>
      </c>
      <c r="AO6954" t="s">
        <v>8235</v>
      </c>
    </row>
    <row r="6955" spans="1:41" ht="14.5" customHeight="1" x14ac:dyDescent="0.3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 t="str">
        <f>IF(T_telecom1[[#This Row],[Latitude]]&lt;34,"South",IF(T_telecom1[[#This Row],[Latitude]]&gt;38,"North","Central"))</f>
        <v>South</v>
      </c>
      <c r="I6955">
        <v>33.830098999999997</v>
      </c>
      <c r="J6955" t="str">
        <f>IF(T_telecom1[[#This Row],[Longitude]]&lt;-121.7,"West",IF(T_telecom1[Longitude]&gt;-118,"East","Central-East"))</f>
        <v>Central-East</v>
      </c>
      <c r="K6955">
        <v>-118.182239</v>
      </c>
      <c r="L6955">
        <v>0</v>
      </c>
      <c r="M695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55">
        <v>35</v>
      </c>
      <c r="O6955" t="s">
        <v>42</v>
      </c>
      <c r="P6955" t="s">
        <v>40</v>
      </c>
      <c r="Q6955">
        <v>48.93</v>
      </c>
      <c r="R6955" t="s">
        <v>43</v>
      </c>
      <c r="S6955" t="s">
        <v>40</v>
      </c>
      <c r="T6955" t="s">
        <v>44</v>
      </c>
      <c r="U6955">
        <v>14</v>
      </c>
      <c r="V6955" t="s">
        <v>43</v>
      </c>
      <c r="W6955" t="s">
        <v>43</v>
      </c>
      <c r="X6955" t="s">
        <v>43</v>
      </c>
      <c r="Y6955" t="s">
        <v>43</v>
      </c>
      <c r="Z6955" t="s">
        <v>40</v>
      </c>
      <c r="AA6955" t="s">
        <v>43</v>
      </c>
      <c r="AB6955" t="s">
        <v>43</v>
      </c>
      <c r="AC6955" t="s">
        <v>40</v>
      </c>
      <c r="AD6955" t="s">
        <v>51</v>
      </c>
      <c r="AE6955" t="s">
        <v>43</v>
      </c>
      <c r="AF6955" t="s">
        <v>46</v>
      </c>
      <c r="AG6955">
        <v>55</v>
      </c>
      <c r="AH6955" s="1">
        <v>2010.55</v>
      </c>
      <c r="AI6955">
        <v>0</v>
      </c>
      <c r="AJ6955">
        <v>0</v>
      </c>
      <c r="AK6955">
        <v>1712.55</v>
      </c>
      <c r="AL6955">
        <v>3723.1</v>
      </c>
      <c r="AM6955" t="s">
        <v>57</v>
      </c>
      <c r="AN6955" t="s">
        <v>109</v>
      </c>
      <c r="AO6955" t="s">
        <v>110</v>
      </c>
    </row>
    <row r="6956" spans="1:41" ht="14.5" customHeight="1" x14ac:dyDescent="0.3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 t="str">
        <f>IF(T_telecom1[[#This Row],[Latitude]]&lt;34,"South",IF(T_telecom1[[#This Row],[Latitude]]&gt;38,"North","Central"))</f>
        <v>South</v>
      </c>
      <c r="I6956">
        <v>32.707892000000001</v>
      </c>
      <c r="J6956" t="str">
        <f>IF(T_telecom1[[#This Row],[Longitude]]&lt;-121.7,"West",IF(T_telecom1[Longitude]&gt;-118,"East","Central-East"))</f>
        <v>East</v>
      </c>
      <c r="K6956">
        <v>-117.05512</v>
      </c>
      <c r="L6956">
        <v>1</v>
      </c>
      <c r="M695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56">
        <v>72</v>
      </c>
      <c r="O6956" t="s">
        <v>72</v>
      </c>
      <c r="P6956" t="s">
        <v>40</v>
      </c>
      <c r="Q6956">
        <v>35.04</v>
      </c>
      <c r="R6956" t="s">
        <v>40</v>
      </c>
      <c r="S6956" t="s">
        <v>40</v>
      </c>
      <c r="T6956" t="s">
        <v>55</v>
      </c>
      <c r="U6956">
        <v>22</v>
      </c>
      <c r="V6956" t="s">
        <v>40</v>
      </c>
      <c r="W6956" t="s">
        <v>43</v>
      </c>
      <c r="X6956" t="s">
        <v>40</v>
      </c>
      <c r="Y6956" t="s">
        <v>40</v>
      </c>
      <c r="Z6956" t="s">
        <v>40</v>
      </c>
      <c r="AA6956" t="s">
        <v>40</v>
      </c>
      <c r="AB6956" t="s">
        <v>43</v>
      </c>
      <c r="AC6956" t="s">
        <v>40</v>
      </c>
      <c r="AD6956" t="s">
        <v>73</v>
      </c>
      <c r="AE6956" t="s">
        <v>40</v>
      </c>
      <c r="AF6956" t="s">
        <v>183</v>
      </c>
      <c r="AG6956">
        <v>109.75</v>
      </c>
      <c r="AH6956" s="1">
        <v>8075.35</v>
      </c>
      <c r="AI6956">
        <v>0</v>
      </c>
      <c r="AJ6956">
        <v>0</v>
      </c>
      <c r="AK6956">
        <v>2522.88</v>
      </c>
      <c r="AL6956">
        <v>10598.23</v>
      </c>
      <c r="AM6956" t="s">
        <v>47</v>
      </c>
      <c r="AN6956" t="s">
        <v>8234</v>
      </c>
      <c r="AO6956" t="s">
        <v>8235</v>
      </c>
    </row>
    <row r="6957" spans="1:41" ht="14.5" customHeight="1" x14ac:dyDescent="0.3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 t="str">
        <f>IF(T_telecom1[[#This Row],[Latitude]]&lt;34,"South",IF(T_telecom1[[#This Row],[Latitude]]&gt;38,"North","Central"))</f>
        <v>Central</v>
      </c>
      <c r="I6957">
        <v>37.716186</v>
      </c>
      <c r="J6957" t="str">
        <f>IF(T_telecom1[[#This Row],[Longitude]]&lt;-121.7,"West",IF(T_telecom1[Longitude]&gt;-118,"East","Central-East"))</f>
        <v>Central-East</v>
      </c>
      <c r="K6957">
        <v>-121.025836</v>
      </c>
      <c r="L6957">
        <v>0</v>
      </c>
      <c r="M695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57">
        <v>19</v>
      </c>
      <c r="O6957" t="s">
        <v>62</v>
      </c>
      <c r="P6957" t="s">
        <v>40</v>
      </c>
      <c r="Q6957">
        <v>20.41</v>
      </c>
      <c r="R6957" t="s">
        <v>40</v>
      </c>
      <c r="S6957" t="s">
        <v>40</v>
      </c>
      <c r="T6957" t="s">
        <v>55</v>
      </c>
      <c r="U6957">
        <v>11</v>
      </c>
      <c r="V6957" t="s">
        <v>43</v>
      </c>
      <c r="W6957" t="s">
        <v>43</v>
      </c>
      <c r="X6957" t="s">
        <v>43</v>
      </c>
      <c r="Y6957" t="s">
        <v>43</v>
      </c>
      <c r="Z6957" t="s">
        <v>43</v>
      </c>
      <c r="AA6957" t="s">
        <v>40</v>
      </c>
      <c r="AB6957" t="s">
        <v>40</v>
      </c>
      <c r="AC6957" t="s">
        <v>43</v>
      </c>
      <c r="AD6957" t="s">
        <v>51</v>
      </c>
      <c r="AE6957" t="s">
        <v>40</v>
      </c>
      <c r="AF6957" t="s">
        <v>56</v>
      </c>
      <c r="AG6957">
        <v>86</v>
      </c>
      <c r="AH6957" s="1">
        <v>1532.45</v>
      </c>
      <c r="AI6957">
        <v>0</v>
      </c>
      <c r="AJ6957">
        <v>30</v>
      </c>
      <c r="AK6957">
        <v>387.79</v>
      </c>
      <c r="AL6957">
        <v>1950.24</v>
      </c>
      <c r="AM6957" t="s">
        <v>57</v>
      </c>
      <c r="AN6957" t="s">
        <v>58</v>
      </c>
      <c r="AO6957" t="s">
        <v>59</v>
      </c>
    </row>
    <row r="6958" spans="1:41" ht="14.5" customHeight="1" x14ac:dyDescent="0.3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 t="str">
        <f>IF(T_telecom1[[#This Row],[Latitude]]&lt;34,"South",IF(T_telecom1[[#This Row],[Latitude]]&gt;38,"North","Central"))</f>
        <v>South</v>
      </c>
      <c r="I6958">
        <v>33.954017</v>
      </c>
      <c r="J6958" t="str">
        <f>IF(T_telecom1[[#This Row],[Longitude]]&lt;-121.7,"West",IF(T_telecom1[Longitude]&gt;-118,"East","Central-East"))</f>
        <v>Central-East</v>
      </c>
      <c r="K6958">
        <v>-118.402447</v>
      </c>
      <c r="L6958">
        <v>8</v>
      </c>
      <c r="M695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58">
        <v>17</v>
      </c>
      <c r="O6958" t="s">
        <v>62</v>
      </c>
      <c r="P6958" t="s">
        <v>40</v>
      </c>
      <c r="Q6958">
        <v>8.74</v>
      </c>
      <c r="R6958" t="s">
        <v>43</v>
      </c>
      <c r="S6958" t="s">
        <v>43</v>
      </c>
      <c r="T6958" t="s">
        <v>8242</v>
      </c>
      <c r="U6958">
        <v>0</v>
      </c>
      <c r="V6958" t="s">
        <v>43</v>
      </c>
      <c r="W6958" t="s">
        <v>43</v>
      </c>
      <c r="X6958" t="s">
        <v>43</v>
      </c>
      <c r="Y6958" t="s">
        <v>43</v>
      </c>
      <c r="Z6958" t="s">
        <v>43</v>
      </c>
      <c r="AA6958" t="s">
        <v>43</v>
      </c>
      <c r="AB6958" t="s">
        <v>43</v>
      </c>
      <c r="AC6958" t="s">
        <v>43</v>
      </c>
      <c r="AD6958" t="s">
        <v>45</v>
      </c>
      <c r="AE6958" t="s">
        <v>43</v>
      </c>
      <c r="AF6958" t="s">
        <v>46</v>
      </c>
      <c r="AG6958">
        <v>20.75</v>
      </c>
      <c r="AH6958" s="1">
        <v>418.25</v>
      </c>
      <c r="AI6958">
        <v>0</v>
      </c>
      <c r="AJ6958">
        <v>0</v>
      </c>
      <c r="AK6958">
        <v>148.58000000000001</v>
      </c>
      <c r="AL6958">
        <v>566.83000000000004</v>
      </c>
      <c r="AM6958" t="s">
        <v>47</v>
      </c>
      <c r="AN6958" t="s">
        <v>8234</v>
      </c>
      <c r="AO6958" t="s">
        <v>8235</v>
      </c>
    </row>
    <row r="6959" spans="1:41" ht="14.5" customHeight="1" x14ac:dyDescent="0.3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 t="str">
        <f>IF(T_telecom1[[#This Row],[Latitude]]&lt;34,"South",IF(T_telecom1[[#This Row],[Latitude]]&gt;38,"North","Central"))</f>
        <v>Central</v>
      </c>
      <c r="I6959">
        <v>36.618336999999997</v>
      </c>
      <c r="J6959" t="str">
        <f>IF(T_telecom1[[#This Row],[Longitude]]&lt;-121.7,"West",IF(T_telecom1[Longitude]&gt;-118,"East","Central-East"))</f>
        <v>West</v>
      </c>
      <c r="K6959">
        <v>-121.926417</v>
      </c>
      <c r="L6959">
        <v>0</v>
      </c>
      <c r="M695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59">
        <v>22</v>
      </c>
      <c r="O6959" t="s">
        <v>62</v>
      </c>
      <c r="P6959" t="s">
        <v>40</v>
      </c>
      <c r="Q6959">
        <v>33.92</v>
      </c>
      <c r="R6959" t="s">
        <v>43</v>
      </c>
      <c r="S6959" t="s">
        <v>43</v>
      </c>
      <c r="T6959" t="s">
        <v>8242</v>
      </c>
      <c r="U6959">
        <v>0</v>
      </c>
      <c r="V6959" t="s">
        <v>43</v>
      </c>
      <c r="W6959" t="s">
        <v>43</v>
      </c>
      <c r="X6959" t="s">
        <v>43</v>
      </c>
      <c r="Y6959" t="s">
        <v>43</v>
      </c>
      <c r="Z6959" t="s">
        <v>43</v>
      </c>
      <c r="AA6959" t="s">
        <v>43</v>
      </c>
      <c r="AB6959" t="s">
        <v>43</v>
      </c>
      <c r="AC6959" t="s">
        <v>43</v>
      </c>
      <c r="AD6959" t="s">
        <v>51</v>
      </c>
      <c r="AE6959" t="s">
        <v>40</v>
      </c>
      <c r="AF6959" t="s">
        <v>46</v>
      </c>
      <c r="AG6959">
        <v>20.05</v>
      </c>
      <c r="AH6959" s="1">
        <v>470.2</v>
      </c>
      <c r="AI6959">
        <v>0</v>
      </c>
      <c r="AJ6959">
        <v>0</v>
      </c>
      <c r="AK6959">
        <v>746.24</v>
      </c>
      <c r="AL6959">
        <v>1216.44</v>
      </c>
      <c r="AM6959" t="s">
        <v>47</v>
      </c>
      <c r="AN6959" t="s">
        <v>8234</v>
      </c>
      <c r="AO6959" t="s">
        <v>8235</v>
      </c>
    </row>
    <row r="6960" spans="1:41" ht="14.5" customHeight="1" x14ac:dyDescent="0.3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 t="str">
        <f>IF(T_telecom1[[#This Row],[Latitude]]&lt;34,"South",IF(T_telecom1[[#This Row],[Latitude]]&gt;38,"North","Central"))</f>
        <v>Central</v>
      </c>
      <c r="I6960">
        <v>34.13946</v>
      </c>
      <c r="J6960" t="str">
        <f>IF(T_telecom1[[#This Row],[Longitude]]&lt;-121.7,"West",IF(T_telecom1[Longitude]&gt;-118,"East","Central-East"))</f>
        <v>Central-East</v>
      </c>
      <c r="K6960">
        <v>-118.16664900000001</v>
      </c>
      <c r="L6960">
        <v>0</v>
      </c>
      <c r="M696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60">
        <v>21</v>
      </c>
      <c r="O6960" t="s">
        <v>42</v>
      </c>
      <c r="P6960" t="s">
        <v>43</v>
      </c>
      <c r="Q6960">
        <v>0</v>
      </c>
      <c r="R6960" t="s">
        <v>43</v>
      </c>
      <c r="S6960" t="s">
        <v>40</v>
      </c>
      <c r="T6960" t="s">
        <v>79</v>
      </c>
      <c r="U6960">
        <v>11</v>
      </c>
      <c r="V6960" t="s">
        <v>40</v>
      </c>
      <c r="W6960" t="s">
        <v>40</v>
      </c>
      <c r="X6960" t="s">
        <v>40</v>
      </c>
      <c r="Y6960" t="s">
        <v>40</v>
      </c>
      <c r="Z6960" t="s">
        <v>40</v>
      </c>
      <c r="AA6960" t="s">
        <v>43</v>
      </c>
      <c r="AB6960" t="s">
        <v>43</v>
      </c>
      <c r="AC6960" t="s">
        <v>40</v>
      </c>
      <c r="AD6960" t="s">
        <v>73</v>
      </c>
      <c r="AE6960" t="s">
        <v>43</v>
      </c>
      <c r="AF6960" t="s">
        <v>46</v>
      </c>
      <c r="AG6960">
        <v>53.15</v>
      </c>
      <c r="AH6960" s="1">
        <v>1183.2</v>
      </c>
      <c r="AI6960">
        <v>19.13</v>
      </c>
      <c r="AJ6960">
        <v>0</v>
      </c>
      <c r="AK6960">
        <v>0</v>
      </c>
      <c r="AL6960">
        <v>1164.07</v>
      </c>
      <c r="AM6960" t="s">
        <v>47</v>
      </c>
      <c r="AN6960" t="s">
        <v>8234</v>
      </c>
      <c r="AO6960" t="s">
        <v>8235</v>
      </c>
    </row>
    <row r="6961" spans="1:41" ht="14.5" customHeight="1" x14ac:dyDescent="0.3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 t="str">
        <f>IF(T_telecom1[[#This Row],[Latitude]]&lt;34,"South",IF(T_telecom1[[#This Row],[Latitude]]&gt;38,"North","Central"))</f>
        <v>Central</v>
      </c>
      <c r="I6961">
        <v>36.657462000000002</v>
      </c>
      <c r="J6961" t="str">
        <f>IF(T_telecom1[[#This Row],[Longitude]]&lt;-121.7,"West",IF(T_telecom1[Longitude]&gt;-118,"East","Central-East"))</f>
        <v>Central-East</v>
      </c>
      <c r="K6961">
        <v>-119.595293</v>
      </c>
      <c r="L6961">
        <v>0</v>
      </c>
      <c r="M696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61">
        <v>34</v>
      </c>
      <c r="O6961" t="s">
        <v>42</v>
      </c>
      <c r="P6961" t="s">
        <v>40</v>
      </c>
      <c r="Q6961">
        <v>20.75</v>
      </c>
      <c r="R6961" t="s">
        <v>43</v>
      </c>
      <c r="S6961" t="s">
        <v>40</v>
      </c>
      <c r="T6961" t="s">
        <v>79</v>
      </c>
      <c r="U6961">
        <v>27</v>
      </c>
      <c r="V6961" t="s">
        <v>40</v>
      </c>
      <c r="W6961" t="s">
        <v>43</v>
      </c>
      <c r="X6961" t="s">
        <v>40</v>
      </c>
      <c r="Y6961" t="s">
        <v>40</v>
      </c>
      <c r="Z6961" t="s">
        <v>40</v>
      </c>
      <c r="AA6961" t="s">
        <v>43</v>
      </c>
      <c r="AB6961" t="s">
        <v>43</v>
      </c>
      <c r="AC6961" t="s">
        <v>40</v>
      </c>
      <c r="AD6961" t="s">
        <v>73</v>
      </c>
      <c r="AE6961" t="s">
        <v>43</v>
      </c>
      <c r="AF6961" t="s">
        <v>46</v>
      </c>
      <c r="AG6961">
        <v>67.650000000000006</v>
      </c>
      <c r="AH6961" s="1">
        <v>2339.3000000000002</v>
      </c>
      <c r="AI6961">
        <v>0</v>
      </c>
      <c r="AJ6961">
        <v>0</v>
      </c>
      <c r="AK6961">
        <v>705.5</v>
      </c>
      <c r="AL6961">
        <v>3044.8</v>
      </c>
      <c r="AM6961" t="s">
        <v>47</v>
      </c>
      <c r="AN6961" t="s">
        <v>8234</v>
      </c>
      <c r="AO6961" t="s">
        <v>8235</v>
      </c>
    </row>
    <row r="6962" spans="1:41" ht="14.5" customHeight="1" x14ac:dyDescent="0.3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 t="str">
        <f>IF(T_telecom1[[#This Row],[Latitude]]&lt;34,"South",IF(T_telecom1[[#This Row],[Latitude]]&gt;38,"North","Central"))</f>
        <v>Central</v>
      </c>
      <c r="I6962">
        <v>37.331761999999998</v>
      </c>
      <c r="J6962" t="str">
        <f>IF(T_telecom1[[#This Row],[Longitude]]&lt;-121.7,"West",IF(T_telecom1[Longitude]&gt;-118,"East","Central-East"))</f>
        <v>West</v>
      </c>
      <c r="K6962">
        <v>-122.341444</v>
      </c>
      <c r="L6962">
        <v>0</v>
      </c>
      <c r="M696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62">
        <v>11</v>
      </c>
      <c r="O6962" t="s">
        <v>62</v>
      </c>
      <c r="P6962" t="s">
        <v>40</v>
      </c>
      <c r="Q6962">
        <v>29.16</v>
      </c>
      <c r="R6962" t="s">
        <v>43</v>
      </c>
      <c r="S6962" t="s">
        <v>40</v>
      </c>
      <c r="T6962" t="s">
        <v>79</v>
      </c>
      <c r="U6962">
        <v>3</v>
      </c>
      <c r="V6962" t="s">
        <v>43</v>
      </c>
      <c r="W6962" t="s">
        <v>43</v>
      </c>
      <c r="X6962" t="s">
        <v>43</v>
      </c>
      <c r="Y6962" t="s">
        <v>43</v>
      </c>
      <c r="Z6962" t="s">
        <v>43</v>
      </c>
      <c r="AA6962" t="s">
        <v>43</v>
      </c>
      <c r="AB6962" t="s">
        <v>43</v>
      </c>
      <c r="AC6962" t="s">
        <v>40</v>
      </c>
      <c r="AD6962" t="s">
        <v>51</v>
      </c>
      <c r="AE6962" t="s">
        <v>40</v>
      </c>
      <c r="AF6962" t="s">
        <v>46</v>
      </c>
      <c r="AG6962">
        <v>44.65</v>
      </c>
      <c r="AH6962" s="1">
        <v>472.25</v>
      </c>
      <c r="AI6962">
        <v>0</v>
      </c>
      <c r="AJ6962">
        <v>0</v>
      </c>
      <c r="AK6962">
        <v>320.76</v>
      </c>
      <c r="AL6962">
        <v>793.01</v>
      </c>
      <c r="AM6962" t="s">
        <v>47</v>
      </c>
      <c r="AN6962" t="s">
        <v>8234</v>
      </c>
      <c r="AO6962" t="s">
        <v>8235</v>
      </c>
    </row>
    <row r="6963" spans="1:41" ht="14.5" customHeight="1" x14ac:dyDescent="0.3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 t="str">
        <f>IF(T_telecom1[[#This Row],[Latitude]]&lt;34,"South",IF(T_telecom1[[#This Row],[Latitude]]&gt;38,"North","Central"))</f>
        <v>Central</v>
      </c>
      <c r="I6963">
        <v>34.238208</v>
      </c>
      <c r="J6963" t="str">
        <f>IF(T_telecom1[[#This Row],[Longitude]]&lt;-121.7,"West",IF(T_telecom1[Longitude]&gt;-118,"East","Central-East"))</f>
        <v>Central-East</v>
      </c>
      <c r="K6963">
        <v>-118.55029</v>
      </c>
      <c r="L6963">
        <v>1</v>
      </c>
      <c r="M696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63">
        <v>17</v>
      </c>
      <c r="O6963" t="s">
        <v>62</v>
      </c>
      <c r="P6963" t="s">
        <v>40</v>
      </c>
      <c r="Q6963">
        <v>4.91</v>
      </c>
      <c r="R6963" t="s">
        <v>40</v>
      </c>
      <c r="S6963" t="s">
        <v>40</v>
      </c>
      <c r="T6963" t="s">
        <v>55</v>
      </c>
      <c r="U6963">
        <v>15</v>
      </c>
      <c r="V6963" t="s">
        <v>40</v>
      </c>
      <c r="W6963" t="s">
        <v>43</v>
      </c>
      <c r="X6963" t="s">
        <v>40</v>
      </c>
      <c r="Y6963" t="s">
        <v>43</v>
      </c>
      <c r="Z6963" t="s">
        <v>40</v>
      </c>
      <c r="AA6963" t="s">
        <v>40</v>
      </c>
      <c r="AB6963" t="s">
        <v>40</v>
      </c>
      <c r="AC6963" t="s">
        <v>40</v>
      </c>
      <c r="AD6963" t="s">
        <v>51</v>
      </c>
      <c r="AE6963" t="s">
        <v>40</v>
      </c>
      <c r="AF6963" t="s">
        <v>56</v>
      </c>
      <c r="AG6963">
        <v>104.2</v>
      </c>
      <c r="AH6963" s="1">
        <v>1743.5</v>
      </c>
      <c r="AI6963">
        <v>0</v>
      </c>
      <c r="AJ6963">
        <v>0</v>
      </c>
      <c r="AK6963">
        <v>83.47</v>
      </c>
      <c r="AL6963">
        <v>1826.97</v>
      </c>
      <c r="AM6963" t="s">
        <v>57</v>
      </c>
      <c r="AN6963" t="s">
        <v>58</v>
      </c>
      <c r="AO6963" t="s">
        <v>214</v>
      </c>
    </row>
    <row r="6964" spans="1:41" ht="14.5" customHeight="1" x14ac:dyDescent="0.3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 t="str">
        <f>IF(T_telecom1[[#This Row],[Latitude]]&lt;34,"South",IF(T_telecom1[[#This Row],[Latitude]]&gt;38,"North","Central"))</f>
        <v>Central</v>
      </c>
      <c r="I6964">
        <v>37.114334999999997</v>
      </c>
      <c r="J6964" t="str">
        <f>IF(T_telecom1[[#This Row],[Longitude]]&lt;-121.7,"West",IF(T_telecom1[Longitude]&gt;-118,"East","Central-East"))</f>
        <v>West</v>
      </c>
      <c r="K6964">
        <v>-122.237162</v>
      </c>
      <c r="L6964">
        <v>0</v>
      </c>
      <c r="M6964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64">
        <v>2</v>
      </c>
      <c r="O6964" t="s">
        <v>54</v>
      </c>
      <c r="P6964" t="s">
        <v>40</v>
      </c>
      <c r="Q6964">
        <v>17.329999999999998</v>
      </c>
      <c r="R6964" t="s">
        <v>43</v>
      </c>
      <c r="S6964" t="s">
        <v>40</v>
      </c>
      <c r="T6964" t="s">
        <v>55</v>
      </c>
      <c r="U6964">
        <v>14</v>
      </c>
      <c r="V6964" t="s">
        <v>43</v>
      </c>
      <c r="W6964" t="s">
        <v>43</v>
      </c>
      <c r="X6964" t="s">
        <v>43</v>
      </c>
      <c r="Y6964" t="s">
        <v>43</v>
      </c>
      <c r="Z6964" t="s">
        <v>43</v>
      </c>
      <c r="AA6964" t="s">
        <v>40</v>
      </c>
      <c r="AB6964" t="s">
        <v>40</v>
      </c>
      <c r="AC6964" t="s">
        <v>40</v>
      </c>
      <c r="AD6964" t="s">
        <v>51</v>
      </c>
      <c r="AE6964" t="s">
        <v>40</v>
      </c>
      <c r="AF6964" t="s">
        <v>56</v>
      </c>
      <c r="AG6964">
        <v>80.95</v>
      </c>
      <c r="AH6964" s="1">
        <v>171.15</v>
      </c>
      <c r="AI6964">
        <v>0</v>
      </c>
      <c r="AJ6964">
        <v>0</v>
      </c>
      <c r="AK6964">
        <v>34.659999999999997</v>
      </c>
      <c r="AL6964">
        <v>205.81</v>
      </c>
      <c r="AM6964" t="s">
        <v>57</v>
      </c>
      <c r="AN6964" t="s">
        <v>58</v>
      </c>
      <c r="AO6964" t="s">
        <v>104</v>
      </c>
    </row>
    <row r="6965" spans="1:41" ht="14.5" customHeight="1" x14ac:dyDescent="0.3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 t="str">
        <f>IF(T_telecom1[[#This Row],[Latitude]]&lt;34,"South",IF(T_telecom1[[#This Row],[Latitude]]&gt;38,"North","Central"))</f>
        <v>South</v>
      </c>
      <c r="I6965">
        <v>32.832706000000002</v>
      </c>
      <c r="J6965" t="str">
        <f>IF(T_telecom1[[#This Row],[Longitude]]&lt;-121.7,"West",IF(T_telecom1[Longitude]&gt;-118,"East","Central-East"))</f>
        <v>East</v>
      </c>
      <c r="K6965">
        <v>-116.87325800000001</v>
      </c>
      <c r="L6965">
        <v>3</v>
      </c>
      <c r="M696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65">
        <v>72</v>
      </c>
      <c r="O6965" t="s">
        <v>42</v>
      </c>
      <c r="P6965" t="s">
        <v>43</v>
      </c>
      <c r="Q6965">
        <v>0</v>
      </c>
      <c r="R6965" t="s">
        <v>43</v>
      </c>
      <c r="S6965" t="s">
        <v>40</v>
      </c>
      <c r="T6965" t="s">
        <v>79</v>
      </c>
      <c r="U6965">
        <v>16</v>
      </c>
      <c r="V6965" t="s">
        <v>43</v>
      </c>
      <c r="W6965" t="s">
        <v>40</v>
      </c>
      <c r="X6965" t="s">
        <v>40</v>
      </c>
      <c r="Y6965" t="s">
        <v>40</v>
      </c>
      <c r="Z6965" t="s">
        <v>40</v>
      </c>
      <c r="AA6965" t="s">
        <v>40</v>
      </c>
      <c r="AB6965" t="s">
        <v>40</v>
      </c>
      <c r="AC6965" t="s">
        <v>40</v>
      </c>
      <c r="AD6965" t="s">
        <v>73</v>
      </c>
      <c r="AE6965" t="s">
        <v>40</v>
      </c>
      <c r="AF6965" t="s">
        <v>56</v>
      </c>
      <c r="AG6965">
        <v>60</v>
      </c>
      <c r="AH6965" s="1">
        <v>4264</v>
      </c>
      <c r="AI6965">
        <v>25.67</v>
      </c>
      <c r="AJ6965">
        <v>0</v>
      </c>
      <c r="AK6965">
        <v>0</v>
      </c>
      <c r="AL6965">
        <v>4238.33</v>
      </c>
      <c r="AM6965" t="s">
        <v>47</v>
      </c>
      <c r="AN6965" t="s">
        <v>8234</v>
      </c>
      <c r="AO6965" t="s">
        <v>8235</v>
      </c>
    </row>
    <row r="6966" spans="1:41" ht="14.5" customHeight="1" x14ac:dyDescent="0.3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 t="str">
        <f>IF(T_telecom1[[#This Row],[Latitude]]&lt;34,"South",IF(T_telecom1[[#This Row],[Latitude]]&gt;38,"North","Central"))</f>
        <v>Central</v>
      </c>
      <c r="I6966">
        <v>37.327069000000002</v>
      </c>
      <c r="J6966" t="str">
        <f>IF(T_telecom1[[#This Row],[Longitude]]&lt;-121.7,"West",IF(T_telecom1[Longitude]&gt;-118,"East","Central-East"))</f>
        <v>West</v>
      </c>
      <c r="K6966">
        <v>-121.916819</v>
      </c>
      <c r="L6966">
        <v>8</v>
      </c>
      <c r="M696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66">
        <v>25</v>
      </c>
      <c r="O6966" t="s">
        <v>42</v>
      </c>
      <c r="P6966" t="s">
        <v>40</v>
      </c>
      <c r="Q6966">
        <v>12.12</v>
      </c>
      <c r="R6966" t="s">
        <v>40</v>
      </c>
      <c r="S6966" t="s">
        <v>40</v>
      </c>
      <c r="T6966" t="s">
        <v>44</v>
      </c>
      <c r="U6966">
        <v>59</v>
      </c>
      <c r="V6966" t="s">
        <v>43</v>
      </c>
      <c r="W6966" t="s">
        <v>40</v>
      </c>
      <c r="X6966" t="s">
        <v>43</v>
      </c>
      <c r="Y6966" t="s">
        <v>43</v>
      </c>
      <c r="Z6966" t="s">
        <v>43</v>
      </c>
      <c r="AA6966" t="s">
        <v>43</v>
      </c>
      <c r="AB6966" t="s">
        <v>43</v>
      </c>
      <c r="AC6966" t="s">
        <v>43</v>
      </c>
      <c r="AD6966" t="s">
        <v>51</v>
      </c>
      <c r="AE6966" t="s">
        <v>43</v>
      </c>
      <c r="AF6966" t="s">
        <v>56</v>
      </c>
      <c r="AG6966">
        <v>54.1</v>
      </c>
      <c r="AH6966" s="1">
        <v>1373</v>
      </c>
      <c r="AI6966">
        <v>0</v>
      </c>
      <c r="AJ6966">
        <v>110</v>
      </c>
      <c r="AK6966">
        <v>303</v>
      </c>
      <c r="AL6966">
        <v>1786</v>
      </c>
      <c r="AM6966" t="s">
        <v>47</v>
      </c>
      <c r="AN6966" t="s">
        <v>8234</v>
      </c>
      <c r="AO6966" t="s">
        <v>8235</v>
      </c>
    </row>
    <row r="6967" spans="1:41" ht="14.5" customHeight="1" x14ac:dyDescent="0.3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 t="str">
        <f>IF(T_telecom1[[#This Row],[Latitude]]&lt;34,"South",IF(T_telecom1[[#This Row],[Latitude]]&gt;38,"North","Central"))</f>
        <v>North</v>
      </c>
      <c r="I6967">
        <v>38.883223999999998</v>
      </c>
      <c r="J6967" t="str">
        <f>IF(T_telecom1[[#This Row],[Longitude]]&lt;-121.7,"West",IF(T_telecom1[Longitude]&gt;-118,"East","Central-East"))</f>
        <v>Central-East</v>
      </c>
      <c r="K6967">
        <v>-121.15918000000001</v>
      </c>
      <c r="L6967">
        <v>4</v>
      </c>
      <c r="M696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67">
        <v>29</v>
      </c>
      <c r="O6967" t="s">
        <v>42</v>
      </c>
      <c r="P6967" t="s">
        <v>40</v>
      </c>
      <c r="Q6967">
        <v>39.5</v>
      </c>
      <c r="R6967" t="s">
        <v>40</v>
      </c>
      <c r="S6967" t="s">
        <v>40</v>
      </c>
      <c r="T6967" t="s">
        <v>55</v>
      </c>
      <c r="U6967">
        <v>16</v>
      </c>
      <c r="V6967" t="s">
        <v>43</v>
      </c>
      <c r="W6967" t="s">
        <v>40</v>
      </c>
      <c r="X6967" t="s">
        <v>40</v>
      </c>
      <c r="Y6967" t="s">
        <v>43</v>
      </c>
      <c r="Z6967" t="s">
        <v>43</v>
      </c>
      <c r="AA6967" t="s">
        <v>43</v>
      </c>
      <c r="AB6967" t="s">
        <v>43</v>
      </c>
      <c r="AC6967" t="s">
        <v>43</v>
      </c>
      <c r="AD6967" t="s">
        <v>51</v>
      </c>
      <c r="AE6967" t="s">
        <v>40</v>
      </c>
      <c r="AF6967" t="s">
        <v>56</v>
      </c>
      <c r="AG6967">
        <v>85.8</v>
      </c>
      <c r="AH6967" s="1">
        <v>2440.25</v>
      </c>
      <c r="AI6967">
        <v>0</v>
      </c>
      <c r="AJ6967">
        <v>150</v>
      </c>
      <c r="AK6967">
        <v>1145.5</v>
      </c>
      <c r="AL6967">
        <v>3735.75</v>
      </c>
      <c r="AM6967" t="s">
        <v>47</v>
      </c>
      <c r="AN6967" t="s">
        <v>8234</v>
      </c>
      <c r="AO6967" t="s">
        <v>8235</v>
      </c>
    </row>
    <row r="6968" spans="1:41" ht="14.5" customHeight="1" x14ac:dyDescent="0.3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 t="str">
        <f>IF(T_telecom1[[#This Row],[Latitude]]&lt;34,"South",IF(T_telecom1[[#This Row],[Latitude]]&gt;38,"North","Central"))</f>
        <v>Central</v>
      </c>
      <c r="I6968">
        <v>34.027337000000003</v>
      </c>
      <c r="J6968" t="str">
        <f>IF(T_telecom1[[#This Row],[Longitude]]&lt;-121.7,"West",IF(T_telecom1[Longitude]&gt;-118,"East","Central-East"))</f>
        <v>Central-East</v>
      </c>
      <c r="K6968">
        <v>-118.28515</v>
      </c>
      <c r="L6968">
        <v>0</v>
      </c>
      <c r="M696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68">
        <v>1</v>
      </c>
      <c r="O6968" t="s">
        <v>54</v>
      </c>
      <c r="P6968" t="s">
        <v>40</v>
      </c>
      <c r="Q6968">
        <v>18.37</v>
      </c>
      <c r="R6968" t="s">
        <v>43</v>
      </c>
      <c r="S6968" t="s">
        <v>40</v>
      </c>
      <c r="T6968" t="s">
        <v>55</v>
      </c>
      <c r="U6968">
        <v>13</v>
      </c>
      <c r="V6968" t="s">
        <v>43</v>
      </c>
      <c r="W6968" t="s">
        <v>43</v>
      </c>
      <c r="X6968" t="s">
        <v>43</v>
      </c>
      <c r="Y6968" t="s">
        <v>43</v>
      </c>
      <c r="Z6968" t="s">
        <v>40</v>
      </c>
      <c r="AA6968" t="s">
        <v>43</v>
      </c>
      <c r="AB6968" t="s">
        <v>43</v>
      </c>
      <c r="AC6968" t="s">
        <v>40</v>
      </c>
      <c r="AD6968" t="s">
        <v>51</v>
      </c>
      <c r="AE6968" t="s">
        <v>43</v>
      </c>
      <c r="AF6968" t="s">
        <v>56</v>
      </c>
      <c r="AG6968">
        <v>78.45</v>
      </c>
      <c r="AH6968" s="1">
        <v>78.45</v>
      </c>
      <c r="AI6968">
        <v>0</v>
      </c>
      <c r="AJ6968">
        <v>0</v>
      </c>
      <c r="AK6968">
        <v>18.37</v>
      </c>
      <c r="AL6968">
        <v>96.82</v>
      </c>
      <c r="AM6968" t="s">
        <v>57</v>
      </c>
      <c r="AN6968" t="s">
        <v>63</v>
      </c>
      <c r="AO6968" t="s">
        <v>64</v>
      </c>
    </row>
    <row r="6969" spans="1:41" ht="14.5" customHeight="1" x14ac:dyDescent="0.3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 t="str">
        <f>IF(T_telecom1[[#This Row],[Latitude]]&lt;34,"South",IF(T_telecom1[[#This Row],[Latitude]]&gt;38,"North","Central"))</f>
        <v>South</v>
      </c>
      <c r="I6969">
        <v>32.984394999999999</v>
      </c>
      <c r="J6969" t="str">
        <f>IF(T_telecom1[[#This Row],[Longitude]]&lt;-121.7,"West",IF(T_telecom1[Longitude]&gt;-118,"East","Central-East"))</f>
        <v>East</v>
      </c>
      <c r="K6969">
        <v>-117.013454</v>
      </c>
      <c r="L6969">
        <v>7</v>
      </c>
      <c r="M696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69">
        <v>35</v>
      </c>
      <c r="O6969" t="s">
        <v>129</v>
      </c>
      <c r="P6969" t="s">
        <v>43</v>
      </c>
      <c r="Q6969">
        <v>0</v>
      </c>
      <c r="R6969" t="s">
        <v>43</v>
      </c>
      <c r="S6969" t="s">
        <v>40</v>
      </c>
      <c r="T6969" t="s">
        <v>79</v>
      </c>
      <c r="U6969">
        <v>24</v>
      </c>
      <c r="V6969" t="s">
        <v>40</v>
      </c>
      <c r="W6969" t="s">
        <v>43</v>
      </c>
      <c r="X6969" t="s">
        <v>43</v>
      </c>
      <c r="Y6969" t="s">
        <v>40</v>
      </c>
      <c r="Z6969" t="s">
        <v>40</v>
      </c>
      <c r="AA6969" t="s">
        <v>43</v>
      </c>
      <c r="AB6969" t="s">
        <v>43</v>
      </c>
      <c r="AC6969" t="s">
        <v>43</v>
      </c>
      <c r="AD6969" t="s">
        <v>73</v>
      </c>
      <c r="AE6969" t="s">
        <v>40</v>
      </c>
      <c r="AF6969" t="s">
        <v>46</v>
      </c>
      <c r="AG6969">
        <v>46.35</v>
      </c>
      <c r="AH6969" s="1">
        <v>1662.05</v>
      </c>
      <c r="AI6969">
        <v>0</v>
      </c>
      <c r="AJ6969">
        <v>140</v>
      </c>
      <c r="AK6969">
        <v>0</v>
      </c>
      <c r="AL6969">
        <v>1802.05</v>
      </c>
      <c r="AM6969" t="s">
        <v>47</v>
      </c>
      <c r="AN6969" t="s">
        <v>8234</v>
      </c>
      <c r="AO6969" t="s">
        <v>8235</v>
      </c>
    </row>
    <row r="6970" spans="1:41" ht="14.5" customHeight="1" x14ac:dyDescent="0.3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 t="str">
        <f>IF(T_telecom1[[#This Row],[Latitude]]&lt;34,"South",IF(T_telecom1[[#This Row],[Latitude]]&gt;38,"North","Central"))</f>
        <v>Central</v>
      </c>
      <c r="I6970">
        <v>34.028734999999998</v>
      </c>
      <c r="J6970" t="str">
        <f>IF(T_telecom1[[#This Row],[Longitude]]&lt;-121.7,"West",IF(T_telecom1[Longitude]&gt;-118,"East","Central-East"))</f>
        <v>Central-East</v>
      </c>
      <c r="K6970">
        <v>-118.31723599999999</v>
      </c>
      <c r="L6970">
        <v>3</v>
      </c>
      <c r="M697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70">
        <v>64</v>
      </c>
      <c r="O6970" t="s">
        <v>42</v>
      </c>
      <c r="P6970" t="s">
        <v>43</v>
      </c>
      <c r="Q6970">
        <v>0</v>
      </c>
      <c r="R6970" t="s">
        <v>43</v>
      </c>
      <c r="S6970" t="s">
        <v>40</v>
      </c>
      <c r="T6970" t="s">
        <v>79</v>
      </c>
      <c r="U6970">
        <v>19</v>
      </c>
      <c r="V6970" t="s">
        <v>40</v>
      </c>
      <c r="W6970" t="s">
        <v>43</v>
      </c>
      <c r="X6970" t="s">
        <v>40</v>
      </c>
      <c r="Y6970" t="s">
        <v>40</v>
      </c>
      <c r="Z6970" t="s">
        <v>40</v>
      </c>
      <c r="AA6970" t="s">
        <v>40</v>
      </c>
      <c r="AB6970" t="s">
        <v>40</v>
      </c>
      <c r="AC6970" t="s">
        <v>40</v>
      </c>
      <c r="AD6970" t="s">
        <v>73</v>
      </c>
      <c r="AE6970" t="s">
        <v>40</v>
      </c>
      <c r="AF6970" t="s">
        <v>56</v>
      </c>
      <c r="AG6970">
        <v>60.05</v>
      </c>
      <c r="AH6970" s="1">
        <v>3845.45</v>
      </c>
      <c r="AI6970">
        <v>0</v>
      </c>
      <c r="AJ6970">
        <v>0</v>
      </c>
      <c r="AK6970">
        <v>0</v>
      </c>
      <c r="AL6970">
        <v>3845.45</v>
      </c>
      <c r="AM6970" t="s">
        <v>47</v>
      </c>
      <c r="AN6970" t="s">
        <v>8234</v>
      </c>
      <c r="AO6970" t="s">
        <v>8235</v>
      </c>
    </row>
    <row r="6971" spans="1:41" ht="14.5" customHeight="1" x14ac:dyDescent="0.3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 t="str">
        <f>IF(T_telecom1[[#This Row],[Latitude]]&lt;34,"South",IF(T_telecom1[[#This Row],[Latitude]]&gt;38,"North","Central"))</f>
        <v>Central</v>
      </c>
      <c r="I6971">
        <v>37.516790999999998</v>
      </c>
      <c r="J6971" t="str">
        <f>IF(T_telecom1[[#This Row],[Longitude]]&lt;-121.7,"West",IF(T_telecom1[Longitude]&gt;-118,"East","Central-East"))</f>
        <v>West</v>
      </c>
      <c r="K6971">
        <v>-121.899117</v>
      </c>
      <c r="L6971">
        <v>0</v>
      </c>
      <c r="M697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71">
        <v>8</v>
      </c>
      <c r="O6971" t="s">
        <v>42</v>
      </c>
      <c r="P6971" t="s">
        <v>40</v>
      </c>
      <c r="Q6971">
        <v>11.57</v>
      </c>
      <c r="R6971" t="s">
        <v>43</v>
      </c>
      <c r="S6971" t="s">
        <v>40</v>
      </c>
      <c r="T6971" t="s">
        <v>55</v>
      </c>
      <c r="U6971">
        <v>27</v>
      </c>
      <c r="V6971" t="s">
        <v>40</v>
      </c>
      <c r="W6971" t="s">
        <v>43</v>
      </c>
      <c r="X6971" t="s">
        <v>43</v>
      </c>
      <c r="Y6971" t="s">
        <v>40</v>
      </c>
      <c r="Z6971" t="s">
        <v>40</v>
      </c>
      <c r="AA6971" t="s">
        <v>40</v>
      </c>
      <c r="AB6971" t="s">
        <v>40</v>
      </c>
      <c r="AC6971" t="s">
        <v>40</v>
      </c>
      <c r="AD6971" t="s">
        <v>51</v>
      </c>
      <c r="AE6971" t="s">
        <v>43</v>
      </c>
      <c r="AF6971" t="s">
        <v>46</v>
      </c>
      <c r="AG6971">
        <v>100.3</v>
      </c>
      <c r="AH6971" s="1">
        <v>832.35</v>
      </c>
      <c r="AI6971">
        <v>0</v>
      </c>
      <c r="AJ6971">
        <v>0</v>
      </c>
      <c r="AK6971">
        <v>92.56</v>
      </c>
      <c r="AL6971">
        <v>924.91</v>
      </c>
      <c r="AM6971" t="s">
        <v>57</v>
      </c>
      <c r="AN6971" t="s">
        <v>58</v>
      </c>
      <c r="AO6971" t="s">
        <v>59</v>
      </c>
    </row>
    <row r="6972" spans="1:41" ht="14.5" customHeight="1" x14ac:dyDescent="0.3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 t="str">
        <f>IF(T_telecom1[[#This Row],[Latitude]]&lt;34,"South",IF(T_telecom1[[#This Row],[Latitude]]&gt;38,"North","Central"))</f>
        <v>South</v>
      </c>
      <c r="I6972">
        <v>33.644849000000001</v>
      </c>
      <c r="J6972" t="str">
        <f>IF(T_telecom1[[#This Row],[Longitude]]&lt;-121.7,"West",IF(T_telecom1[Longitude]&gt;-118,"East","Central-East"))</f>
        <v>East</v>
      </c>
      <c r="K6972">
        <v>-117.684254</v>
      </c>
      <c r="L6972">
        <v>7</v>
      </c>
      <c r="M697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72">
        <v>28</v>
      </c>
      <c r="O6972" t="s">
        <v>42</v>
      </c>
      <c r="P6972" t="s">
        <v>40</v>
      </c>
      <c r="Q6972">
        <v>43.36</v>
      </c>
      <c r="R6972" t="s">
        <v>40</v>
      </c>
      <c r="S6972" t="s">
        <v>43</v>
      </c>
      <c r="T6972" t="s">
        <v>8242</v>
      </c>
      <c r="U6972">
        <v>0</v>
      </c>
      <c r="V6972" t="s">
        <v>43</v>
      </c>
      <c r="W6972" t="s">
        <v>43</v>
      </c>
      <c r="X6972" t="s">
        <v>43</v>
      </c>
      <c r="Y6972" t="s">
        <v>43</v>
      </c>
      <c r="Z6972" t="s">
        <v>43</v>
      </c>
      <c r="AA6972" t="s">
        <v>43</v>
      </c>
      <c r="AB6972" t="s">
        <v>43</v>
      </c>
      <c r="AC6972" t="s">
        <v>43</v>
      </c>
      <c r="AD6972" t="s">
        <v>45</v>
      </c>
      <c r="AE6972" t="s">
        <v>43</v>
      </c>
      <c r="AF6972" t="s">
        <v>183</v>
      </c>
      <c r="AG6972">
        <v>25.55</v>
      </c>
      <c r="AH6972" s="1">
        <v>672.2</v>
      </c>
      <c r="AI6972">
        <v>0</v>
      </c>
      <c r="AJ6972">
        <v>0</v>
      </c>
      <c r="AK6972">
        <v>1214.08</v>
      </c>
      <c r="AL6972">
        <v>1886.28</v>
      </c>
      <c r="AM6972" t="s">
        <v>47</v>
      </c>
      <c r="AN6972" t="s">
        <v>8234</v>
      </c>
      <c r="AO6972" t="s">
        <v>8235</v>
      </c>
    </row>
    <row r="6973" spans="1:41" ht="14.5" customHeight="1" x14ac:dyDescent="0.3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 t="str">
        <f>IF(T_telecom1[[#This Row],[Latitude]]&lt;34,"South",IF(T_telecom1[[#This Row],[Latitude]]&gt;38,"North","Central"))</f>
        <v>North</v>
      </c>
      <c r="I6973">
        <v>38.240419000000003</v>
      </c>
      <c r="J6973" t="str">
        <f>IF(T_telecom1[[#This Row],[Longitude]]&lt;-121.7,"West",IF(T_telecom1[Longitude]&gt;-118,"East","Central-East"))</f>
        <v>Central-East</v>
      </c>
      <c r="K6973">
        <v>-121.587535</v>
      </c>
      <c r="L6973">
        <v>0</v>
      </c>
      <c r="M697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73">
        <v>1</v>
      </c>
      <c r="O6973" t="s">
        <v>54</v>
      </c>
      <c r="P6973" t="s">
        <v>40</v>
      </c>
      <c r="Q6973">
        <v>39.659999999999997</v>
      </c>
      <c r="R6973" t="s">
        <v>43</v>
      </c>
      <c r="S6973" t="s">
        <v>40</v>
      </c>
      <c r="T6973" t="s">
        <v>55</v>
      </c>
      <c r="U6973">
        <v>8</v>
      </c>
      <c r="V6973" t="s">
        <v>43</v>
      </c>
      <c r="W6973" t="s">
        <v>40</v>
      </c>
      <c r="X6973" t="s">
        <v>43</v>
      </c>
      <c r="Y6973" t="s">
        <v>43</v>
      </c>
      <c r="Z6973" t="s">
        <v>43</v>
      </c>
      <c r="AA6973" t="s">
        <v>43</v>
      </c>
      <c r="AB6973" t="s">
        <v>43</v>
      </c>
      <c r="AC6973" t="s">
        <v>40</v>
      </c>
      <c r="AD6973" t="s">
        <v>51</v>
      </c>
      <c r="AE6973" t="s">
        <v>40</v>
      </c>
      <c r="AF6973" t="s">
        <v>46</v>
      </c>
      <c r="AG6973">
        <v>74.3</v>
      </c>
      <c r="AH6973" s="1">
        <v>74.3</v>
      </c>
      <c r="AI6973">
        <v>0</v>
      </c>
      <c r="AJ6973">
        <v>0</v>
      </c>
      <c r="AK6973">
        <v>39.659999999999997</v>
      </c>
      <c r="AL6973">
        <v>113.96</v>
      </c>
      <c r="AM6973" t="s">
        <v>57</v>
      </c>
      <c r="AN6973" t="s">
        <v>58</v>
      </c>
      <c r="AO6973" t="s">
        <v>59</v>
      </c>
    </row>
    <row r="6974" spans="1:41" ht="14.5" customHeight="1" x14ac:dyDescent="0.3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 t="str">
        <f>IF(T_telecom1[[#This Row],[Latitude]]&lt;34,"South",IF(T_telecom1[[#This Row],[Latitude]]&gt;38,"North","Central"))</f>
        <v>Central</v>
      </c>
      <c r="I6974">
        <v>34.151359999999997</v>
      </c>
      <c r="J6974" t="str">
        <f>IF(T_telecom1[[#This Row],[Longitude]]&lt;-121.7,"West",IF(T_telecom1[Longitude]&gt;-118,"East","Central-East"))</f>
        <v>Central-East</v>
      </c>
      <c r="K6974">
        <v>-118.364786</v>
      </c>
      <c r="L6974">
        <v>0</v>
      </c>
      <c r="M697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74">
        <v>23</v>
      </c>
      <c r="O6974" t="s">
        <v>62</v>
      </c>
      <c r="P6974" t="s">
        <v>40</v>
      </c>
      <c r="Q6974">
        <v>9.0399999999999991</v>
      </c>
      <c r="R6974" t="s">
        <v>43</v>
      </c>
      <c r="S6974" t="s">
        <v>40</v>
      </c>
      <c r="T6974" t="s">
        <v>79</v>
      </c>
      <c r="U6974">
        <v>8</v>
      </c>
      <c r="V6974" t="s">
        <v>43</v>
      </c>
      <c r="W6974" t="s">
        <v>40</v>
      </c>
      <c r="X6974" t="s">
        <v>40</v>
      </c>
      <c r="Y6974" t="s">
        <v>43</v>
      </c>
      <c r="Z6974" t="s">
        <v>43</v>
      </c>
      <c r="AA6974" t="s">
        <v>43</v>
      </c>
      <c r="AB6974" t="s">
        <v>43</v>
      </c>
      <c r="AC6974" t="s">
        <v>40</v>
      </c>
      <c r="AD6974" t="s">
        <v>45</v>
      </c>
      <c r="AE6974" t="s">
        <v>43</v>
      </c>
      <c r="AF6974" t="s">
        <v>56</v>
      </c>
      <c r="AG6974">
        <v>55.8</v>
      </c>
      <c r="AH6974" s="1">
        <v>1327.85</v>
      </c>
      <c r="AI6974">
        <v>0</v>
      </c>
      <c r="AJ6974">
        <v>0</v>
      </c>
      <c r="AK6974">
        <v>207.92</v>
      </c>
      <c r="AL6974">
        <v>1535.77</v>
      </c>
      <c r="AM6974" t="s">
        <v>47</v>
      </c>
      <c r="AN6974" t="s">
        <v>8234</v>
      </c>
      <c r="AO6974" t="s">
        <v>8235</v>
      </c>
    </row>
    <row r="6975" spans="1:41" ht="14.5" customHeight="1" x14ac:dyDescent="0.3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 t="str">
        <f>IF(T_telecom1[[#This Row],[Latitude]]&lt;34,"South",IF(T_telecom1[[#This Row],[Latitude]]&gt;38,"North","Central"))</f>
        <v>North</v>
      </c>
      <c r="I6975">
        <v>40.440635999999998</v>
      </c>
      <c r="J6975" t="str">
        <f>IF(T_telecom1[[#This Row],[Longitude]]&lt;-121.7,"West",IF(T_telecom1[Longitude]&gt;-118,"East","Central-East"))</f>
        <v>West</v>
      </c>
      <c r="K6975">
        <v>-124.09873899999999</v>
      </c>
      <c r="L6975">
        <v>0</v>
      </c>
      <c r="M697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75">
        <v>1</v>
      </c>
      <c r="O6975" t="s">
        <v>42</v>
      </c>
      <c r="P6975" t="s">
        <v>43</v>
      </c>
      <c r="Q6975">
        <v>0</v>
      </c>
      <c r="R6975" t="s">
        <v>43</v>
      </c>
      <c r="S6975" t="s">
        <v>40</v>
      </c>
      <c r="T6975" t="s">
        <v>79</v>
      </c>
      <c r="U6975">
        <v>76</v>
      </c>
      <c r="V6975" t="s">
        <v>43</v>
      </c>
      <c r="W6975" t="s">
        <v>43</v>
      </c>
      <c r="X6975" t="s">
        <v>43</v>
      </c>
      <c r="Y6975" t="s">
        <v>43</v>
      </c>
      <c r="Z6975" t="s">
        <v>43</v>
      </c>
      <c r="AA6975" t="s">
        <v>43</v>
      </c>
      <c r="AB6975" t="s">
        <v>40</v>
      </c>
      <c r="AC6975" t="s">
        <v>43</v>
      </c>
      <c r="AD6975" t="s">
        <v>51</v>
      </c>
      <c r="AE6975" t="s">
        <v>43</v>
      </c>
      <c r="AF6975" t="s">
        <v>46</v>
      </c>
      <c r="AG6975">
        <v>24.4</v>
      </c>
      <c r="AH6975" s="1">
        <v>24.4</v>
      </c>
      <c r="AI6975">
        <v>0</v>
      </c>
      <c r="AJ6975">
        <v>10</v>
      </c>
      <c r="AK6975">
        <v>0</v>
      </c>
      <c r="AL6975">
        <v>34.4</v>
      </c>
      <c r="AM6975" t="s">
        <v>98</v>
      </c>
      <c r="AN6975" t="s">
        <v>8234</v>
      </c>
      <c r="AO6975" t="s">
        <v>8235</v>
      </c>
    </row>
    <row r="6976" spans="1:41" ht="14.5" customHeight="1" x14ac:dyDescent="0.3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 t="str">
        <f>IF(T_telecom1[[#This Row],[Latitude]]&lt;34,"South",IF(T_telecom1[[#This Row],[Latitude]]&gt;38,"North","Central"))</f>
        <v>North</v>
      </c>
      <c r="I6976">
        <v>38.339995999999999</v>
      </c>
      <c r="J6976" t="str">
        <f>IF(T_telecom1[[#This Row],[Longitude]]&lt;-121.7,"West",IF(T_telecom1[Longitude]&gt;-118,"East","Central-East"))</f>
        <v>West</v>
      </c>
      <c r="K6976">
        <v>-122.935056</v>
      </c>
      <c r="L6976">
        <v>0</v>
      </c>
      <c r="M697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76">
        <v>66</v>
      </c>
      <c r="O6976" t="s">
        <v>72</v>
      </c>
      <c r="P6976" t="s">
        <v>40</v>
      </c>
      <c r="Q6976">
        <v>4.32</v>
      </c>
      <c r="R6976" t="s">
        <v>40</v>
      </c>
      <c r="S6976" t="s">
        <v>40</v>
      </c>
      <c r="T6976" t="s">
        <v>55</v>
      </c>
      <c r="U6976">
        <v>73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40</v>
      </c>
      <c r="AB6976" t="s">
        <v>40</v>
      </c>
      <c r="AC6976" t="s">
        <v>40</v>
      </c>
      <c r="AD6976" t="s">
        <v>45</v>
      </c>
      <c r="AE6976" t="s">
        <v>40</v>
      </c>
      <c r="AF6976" t="s">
        <v>56</v>
      </c>
      <c r="AG6976">
        <v>114.3</v>
      </c>
      <c r="AH6976" s="1">
        <v>7383.7</v>
      </c>
      <c r="AI6976">
        <v>0</v>
      </c>
      <c r="AJ6976">
        <v>0</v>
      </c>
      <c r="AK6976">
        <v>285.12</v>
      </c>
      <c r="AL6976">
        <v>7668.82</v>
      </c>
      <c r="AM6976" t="s">
        <v>47</v>
      </c>
      <c r="AN6976" t="s">
        <v>8234</v>
      </c>
      <c r="AO6976" t="s">
        <v>8235</v>
      </c>
    </row>
    <row r="6977" spans="1:41" ht="14.5" customHeight="1" x14ac:dyDescent="0.3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 t="str">
        <f>IF(T_telecom1[[#This Row],[Latitude]]&lt;34,"South",IF(T_telecom1[[#This Row],[Latitude]]&gt;38,"North","Central"))</f>
        <v>Central</v>
      </c>
      <c r="I6977">
        <v>37.670526000000002</v>
      </c>
      <c r="J6977" t="str">
        <f>IF(T_telecom1[[#This Row],[Longitude]]&lt;-121.7,"West",IF(T_telecom1[Longitude]&gt;-118,"East","Central-East"))</f>
        <v>Central-East</v>
      </c>
      <c r="K6977">
        <v>-120.877572</v>
      </c>
      <c r="L6977">
        <v>1</v>
      </c>
      <c r="M6977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77">
        <v>3</v>
      </c>
      <c r="O6977" t="s">
        <v>54</v>
      </c>
      <c r="P6977" t="s">
        <v>40</v>
      </c>
      <c r="Q6977">
        <v>48.38</v>
      </c>
      <c r="R6977" t="s">
        <v>43</v>
      </c>
      <c r="S6977" t="s">
        <v>40</v>
      </c>
      <c r="T6977" t="s">
        <v>55</v>
      </c>
      <c r="U6977">
        <v>14</v>
      </c>
      <c r="V6977" t="s">
        <v>43</v>
      </c>
      <c r="W6977" t="s">
        <v>43</v>
      </c>
      <c r="X6977" t="s">
        <v>43</v>
      </c>
      <c r="Y6977" t="s">
        <v>43</v>
      </c>
      <c r="Z6977" t="s">
        <v>43</v>
      </c>
      <c r="AA6977" t="s">
        <v>40</v>
      </c>
      <c r="AB6977" t="s">
        <v>40</v>
      </c>
      <c r="AC6977" t="s">
        <v>40</v>
      </c>
      <c r="AD6977" t="s">
        <v>51</v>
      </c>
      <c r="AE6977" t="s">
        <v>40</v>
      </c>
      <c r="AF6977" t="s">
        <v>56</v>
      </c>
      <c r="AG6977">
        <v>80.3</v>
      </c>
      <c r="AH6977" s="1">
        <v>250.05</v>
      </c>
      <c r="AI6977">
        <v>0</v>
      </c>
      <c r="AJ6977">
        <v>0</v>
      </c>
      <c r="AK6977">
        <v>145.13999999999999</v>
      </c>
      <c r="AL6977">
        <v>395.19</v>
      </c>
      <c r="AM6977" t="s">
        <v>57</v>
      </c>
      <c r="AN6977" t="s">
        <v>58</v>
      </c>
      <c r="AO6977" t="s">
        <v>203</v>
      </c>
    </row>
    <row r="6978" spans="1:41" ht="14.5" customHeight="1" x14ac:dyDescent="0.3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 t="str">
        <f>IF(T_telecom1[[#This Row],[Latitude]]&lt;34,"South",IF(T_telecom1[[#This Row],[Latitude]]&gt;38,"North","Central"))</f>
        <v>Central</v>
      </c>
      <c r="I6978">
        <v>37.890144999999997</v>
      </c>
      <c r="J6978" t="str">
        <f>IF(T_telecom1[[#This Row],[Longitude]]&lt;-121.7,"West",IF(T_telecom1[Longitude]&gt;-118,"East","Central-East"))</f>
        <v>Central-East</v>
      </c>
      <c r="K6978">
        <v>-119.18408700000001</v>
      </c>
      <c r="L6978">
        <v>1</v>
      </c>
      <c r="M697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78">
        <v>40</v>
      </c>
      <c r="O6978" t="s">
        <v>42</v>
      </c>
      <c r="P6978" t="s">
        <v>40</v>
      </c>
      <c r="Q6978">
        <v>49.5</v>
      </c>
      <c r="R6978" t="s">
        <v>40</v>
      </c>
      <c r="S6978" t="s">
        <v>40</v>
      </c>
      <c r="T6978" t="s">
        <v>55</v>
      </c>
      <c r="U6978">
        <v>20</v>
      </c>
      <c r="V6978" t="s">
        <v>43</v>
      </c>
      <c r="W6978" t="s">
        <v>43</v>
      </c>
      <c r="X6978" t="s">
        <v>43</v>
      </c>
      <c r="Y6978" t="s">
        <v>43</v>
      </c>
      <c r="Z6978" t="s">
        <v>40</v>
      </c>
      <c r="AA6978" t="s">
        <v>40</v>
      </c>
      <c r="AB6978" t="s">
        <v>40</v>
      </c>
      <c r="AC6978" t="s">
        <v>40</v>
      </c>
      <c r="AD6978" t="s">
        <v>51</v>
      </c>
      <c r="AE6978" t="s">
        <v>40</v>
      </c>
      <c r="AF6978" t="s">
        <v>46</v>
      </c>
      <c r="AG6978">
        <v>-1</v>
      </c>
      <c r="AH6978" s="1">
        <v>3640.45</v>
      </c>
      <c r="AI6978">
        <v>0</v>
      </c>
      <c r="AJ6978">
        <v>0</v>
      </c>
      <c r="AK6978">
        <v>1980</v>
      </c>
      <c r="AL6978">
        <v>5620.45</v>
      </c>
      <c r="AM6978" t="s">
        <v>57</v>
      </c>
      <c r="AN6978" t="s">
        <v>58</v>
      </c>
      <c r="AO6978" t="s">
        <v>59</v>
      </c>
    </row>
    <row r="6979" spans="1:41" ht="14.5" customHeight="1" x14ac:dyDescent="0.3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 t="str">
        <f>IF(T_telecom1[[#This Row],[Latitude]]&lt;34,"South",IF(T_telecom1[[#This Row],[Latitude]]&gt;38,"North","Central"))</f>
        <v>Central</v>
      </c>
      <c r="I6979">
        <v>34.139082000000002</v>
      </c>
      <c r="J6979" t="str">
        <f>IF(T_telecom1[[#This Row],[Longitude]]&lt;-121.7,"West",IF(T_telecom1[Longitude]&gt;-118,"East","Central-East"))</f>
        <v>Central-East</v>
      </c>
      <c r="K6979">
        <v>-118.39275000000001</v>
      </c>
      <c r="L6979">
        <v>5</v>
      </c>
      <c r="M6979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79">
        <v>18</v>
      </c>
      <c r="O6979" t="s">
        <v>62</v>
      </c>
      <c r="P6979" t="s">
        <v>40</v>
      </c>
      <c r="Q6979">
        <v>16.78</v>
      </c>
      <c r="R6979" t="s">
        <v>40</v>
      </c>
      <c r="S6979" t="s">
        <v>40</v>
      </c>
      <c r="T6979" t="s">
        <v>55</v>
      </c>
      <c r="U6979">
        <v>23</v>
      </c>
      <c r="V6979" t="s">
        <v>43</v>
      </c>
      <c r="W6979" t="s">
        <v>43</v>
      </c>
      <c r="X6979" t="s">
        <v>43</v>
      </c>
      <c r="Y6979" t="s">
        <v>43</v>
      </c>
      <c r="Z6979" t="s">
        <v>43</v>
      </c>
      <c r="AA6979" t="s">
        <v>43</v>
      </c>
      <c r="AB6979" t="s">
        <v>43</v>
      </c>
      <c r="AC6979" t="s">
        <v>40</v>
      </c>
      <c r="AD6979" t="s">
        <v>51</v>
      </c>
      <c r="AE6979" t="s">
        <v>40</v>
      </c>
      <c r="AF6979" t="s">
        <v>56</v>
      </c>
      <c r="AG6979">
        <v>73.150000000000006</v>
      </c>
      <c r="AH6979" s="1">
        <v>1305.95</v>
      </c>
      <c r="AI6979">
        <v>0</v>
      </c>
      <c r="AJ6979">
        <v>0</v>
      </c>
      <c r="AK6979">
        <v>302.04000000000002</v>
      </c>
      <c r="AL6979">
        <v>1607.99</v>
      </c>
      <c r="AM6979" t="s">
        <v>47</v>
      </c>
      <c r="AN6979" t="s">
        <v>8234</v>
      </c>
      <c r="AO6979" t="s">
        <v>8235</v>
      </c>
    </row>
    <row r="6980" spans="1:41" ht="14.5" customHeight="1" x14ac:dyDescent="0.3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 t="str">
        <f>IF(T_telecom1[[#This Row],[Latitude]]&lt;34,"South",IF(T_telecom1[[#This Row],[Latitude]]&gt;38,"North","Central"))</f>
        <v>North</v>
      </c>
      <c r="I6980">
        <v>38.050558000000002</v>
      </c>
      <c r="J6980" t="str">
        <f>IF(T_telecom1[[#This Row],[Longitude]]&lt;-121.7,"West",IF(T_telecom1[Longitude]&gt;-118,"East","Central-East"))</f>
        <v>Central-East</v>
      </c>
      <c r="K6980">
        <v>-121.646924</v>
      </c>
      <c r="L6980">
        <v>9</v>
      </c>
      <c r="M698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80">
        <v>32</v>
      </c>
      <c r="O6980" t="s">
        <v>129</v>
      </c>
      <c r="P6980" t="s">
        <v>40</v>
      </c>
      <c r="Q6980">
        <v>5.73</v>
      </c>
      <c r="R6980" t="s">
        <v>40</v>
      </c>
      <c r="S6980" t="s">
        <v>40</v>
      </c>
      <c r="T6980" t="s">
        <v>55</v>
      </c>
      <c r="U6980">
        <v>30</v>
      </c>
      <c r="V6980" t="s">
        <v>43</v>
      </c>
      <c r="W6980" t="s">
        <v>43</v>
      </c>
      <c r="X6980" t="s">
        <v>40</v>
      </c>
      <c r="Y6980" t="s">
        <v>43</v>
      </c>
      <c r="Z6980" t="s">
        <v>40</v>
      </c>
      <c r="AA6980" t="s">
        <v>43</v>
      </c>
      <c r="AB6980" t="s">
        <v>43</v>
      </c>
      <c r="AC6980" t="s">
        <v>40</v>
      </c>
      <c r="AD6980" t="s">
        <v>45</v>
      </c>
      <c r="AE6980" t="s">
        <v>40</v>
      </c>
      <c r="AF6980" t="s">
        <v>46</v>
      </c>
      <c r="AG6980">
        <v>91.35</v>
      </c>
      <c r="AH6980" s="1">
        <v>2896.55</v>
      </c>
      <c r="AI6980">
        <v>26.98</v>
      </c>
      <c r="AJ6980">
        <v>0</v>
      </c>
      <c r="AK6980">
        <v>183.36</v>
      </c>
      <c r="AL6980">
        <v>3052.93</v>
      </c>
      <c r="AM6980" t="s">
        <v>47</v>
      </c>
      <c r="AN6980" t="s">
        <v>8234</v>
      </c>
      <c r="AO6980" t="s">
        <v>8235</v>
      </c>
    </row>
    <row r="6981" spans="1:41" ht="14.5" customHeight="1" x14ac:dyDescent="0.3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 t="str">
        <f>IF(T_telecom1[[#This Row],[Latitude]]&lt;34,"South",IF(T_telecom1[[#This Row],[Latitude]]&gt;38,"North","Central"))</f>
        <v>North</v>
      </c>
      <c r="I6981">
        <v>41.769708999999999</v>
      </c>
      <c r="J6981" t="str">
        <f>IF(T_telecom1[[#This Row],[Longitude]]&lt;-121.7,"West",IF(T_telecom1[Longitude]&gt;-118,"East","Central-East"))</f>
        <v>West</v>
      </c>
      <c r="K6981">
        <v>-121.92063</v>
      </c>
      <c r="L6981">
        <v>0</v>
      </c>
      <c r="M698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81">
        <v>65</v>
      </c>
      <c r="O6981" t="s">
        <v>76</v>
      </c>
      <c r="P6981" t="s">
        <v>43</v>
      </c>
      <c r="Q6981">
        <v>0</v>
      </c>
      <c r="R6981" t="s">
        <v>43</v>
      </c>
      <c r="S6981" t="s">
        <v>40</v>
      </c>
      <c r="T6981" t="s">
        <v>44</v>
      </c>
      <c r="U6981">
        <v>9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40</v>
      </c>
      <c r="AB6981" t="s">
        <v>43</v>
      </c>
      <c r="AC6981" t="s">
        <v>40</v>
      </c>
      <c r="AD6981" t="s">
        <v>73</v>
      </c>
      <c r="AE6981" t="s">
        <v>40</v>
      </c>
      <c r="AF6981" t="s">
        <v>56</v>
      </c>
      <c r="AG6981">
        <v>53.5</v>
      </c>
      <c r="AH6981" s="1">
        <v>3517.9</v>
      </c>
      <c r="AI6981">
        <v>0</v>
      </c>
      <c r="AJ6981">
        <v>0</v>
      </c>
      <c r="AK6981">
        <v>0</v>
      </c>
      <c r="AL6981">
        <v>3517.9</v>
      </c>
      <c r="AM6981" t="s">
        <v>47</v>
      </c>
      <c r="AN6981" t="s">
        <v>8234</v>
      </c>
      <c r="AO6981" t="s">
        <v>8235</v>
      </c>
    </row>
    <row r="6982" spans="1:41" ht="14.5" customHeight="1" x14ac:dyDescent="0.3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 t="str">
        <f>IF(T_telecom1[[#This Row],[Latitude]]&lt;34,"South",IF(T_telecom1[[#This Row],[Latitude]]&gt;38,"North","Central"))</f>
        <v>North</v>
      </c>
      <c r="I6982">
        <v>40.022184000000003</v>
      </c>
      <c r="J6982" t="str">
        <f>IF(T_telecom1[[#This Row],[Longitude]]&lt;-121.7,"West",IF(T_telecom1[Longitude]&gt;-118,"East","Central-East"))</f>
        <v>Central-East</v>
      </c>
      <c r="K6982">
        <v>-121.06238399999999</v>
      </c>
      <c r="L6982">
        <v>0</v>
      </c>
      <c r="M698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82">
        <v>1</v>
      </c>
      <c r="O6982" t="s">
        <v>54</v>
      </c>
      <c r="P6982" t="s">
        <v>43</v>
      </c>
      <c r="Q6982">
        <v>0</v>
      </c>
      <c r="R6982" t="s">
        <v>43</v>
      </c>
      <c r="S6982" t="s">
        <v>40</v>
      </c>
      <c r="T6982" t="s">
        <v>79</v>
      </c>
      <c r="U6982">
        <v>21</v>
      </c>
      <c r="V6982" t="s">
        <v>43</v>
      </c>
      <c r="W6982" t="s">
        <v>43</v>
      </c>
      <c r="X6982" t="s">
        <v>43</v>
      </c>
      <c r="Y6982" t="s">
        <v>43</v>
      </c>
      <c r="Z6982" t="s">
        <v>43</v>
      </c>
      <c r="AA6982" t="s">
        <v>43</v>
      </c>
      <c r="AB6982" t="s">
        <v>43</v>
      </c>
      <c r="AC6982" t="s">
        <v>40</v>
      </c>
      <c r="AD6982" t="s">
        <v>51</v>
      </c>
      <c r="AE6982" t="s">
        <v>43</v>
      </c>
      <c r="AF6982" t="s">
        <v>46</v>
      </c>
      <c r="AG6982">
        <v>25.05</v>
      </c>
      <c r="AH6982" s="1">
        <v>25.05</v>
      </c>
      <c r="AI6982">
        <v>0</v>
      </c>
      <c r="AJ6982">
        <v>0</v>
      </c>
      <c r="AK6982">
        <v>0</v>
      </c>
      <c r="AL6982">
        <v>25.05</v>
      </c>
      <c r="AM6982" t="s">
        <v>57</v>
      </c>
      <c r="AN6982" t="s">
        <v>58</v>
      </c>
      <c r="AO6982" t="s">
        <v>59</v>
      </c>
    </row>
    <row r="6983" spans="1:41" ht="14.5" customHeight="1" x14ac:dyDescent="0.3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 t="str">
        <f>IF(T_telecom1[[#This Row],[Latitude]]&lt;34,"South",IF(T_telecom1[[#This Row],[Latitude]]&gt;38,"North","Central"))</f>
        <v>North</v>
      </c>
      <c r="I6983">
        <v>39.564112999999999</v>
      </c>
      <c r="J6983" t="str">
        <f>IF(T_telecom1[[#This Row],[Longitude]]&lt;-121.7,"West",IF(T_telecom1[Longitude]&gt;-118,"East","Central-East"))</f>
        <v>Central-East</v>
      </c>
      <c r="K6983">
        <v>-120.868836</v>
      </c>
      <c r="L6983">
        <v>0</v>
      </c>
      <c r="M698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83">
        <v>26</v>
      </c>
      <c r="O6983" t="s">
        <v>129</v>
      </c>
      <c r="P6983" t="s">
        <v>40</v>
      </c>
      <c r="Q6983">
        <v>40.14</v>
      </c>
      <c r="R6983" t="s">
        <v>43</v>
      </c>
      <c r="S6983" t="s">
        <v>40</v>
      </c>
      <c r="T6983" t="s">
        <v>55</v>
      </c>
      <c r="U6983">
        <v>4</v>
      </c>
      <c r="V6983" t="s">
        <v>40</v>
      </c>
      <c r="W6983" t="s">
        <v>43</v>
      </c>
      <c r="X6983" t="s">
        <v>40</v>
      </c>
      <c r="Y6983" t="s">
        <v>40</v>
      </c>
      <c r="Z6983" t="s">
        <v>43</v>
      </c>
      <c r="AA6983" t="s">
        <v>40</v>
      </c>
      <c r="AB6983" t="s">
        <v>40</v>
      </c>
      <c r="AC6983" t="s">
        <v>40</v>
      </c>
      <c r="AD6983" t="s">
        <v>45</v>
      </c>
      <c r="AE6983" t="s">
        <v>40</v>
      </c>
      <c r="AF6983" t="s">
        <v>56</v>
      </c>
      <c r="AG6983">
        <v>95.85</v>
      </c>
      <c r="AH6983" s="1">
        <v>2475.35</v>
      </c>
      <c r="AI6983">
        <v>0</v>
      </c>
      <c r="AJ6983">
        <v>0</v>
      </c>
      <c r="AK6983">
        <v>1043.6400000000001</v>
      </c>
      <c r="AL6983">
        <v>3518.99</v>
      </c>
      <c r="AM6983" t="s">
        <v>47</v>
      </c>
      <c r="AN6983" t="s">
        <v>8234</v>
      </c>
      <c r="AO6983" t="s">
        <v>8235</v>
      </c>
    </row>
    <row r="6984" spans="1:41" ht="14.5" customHeight="1" x14ac:dyDescent="0.3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 t="str">
        <f>IF(T_telecom1[[#This Row],[Latitude]]&lt;34,"South",IF(T_telecom1[[#This Row],[Latitude]]&gt;38,"North","Central"))</f>
        <v>Central</v>
      </c>
      <c r="I6984">
        <v>34.074572000000003</v>
      </c>
      <c r="J6984" t="str">
        <f>IF(T_telecom1[[#This Row],[Longitude]]&lt;-121.7,"West",IF(T_telecom1[Longitude]&gt;-118,"East","Central-East"))</f>
        <v>Central-East</v>
      </c>
      <c r="K6984">
        <v>-118.831181</v>
      </c>
      <c r="L6984">
        <v>7</v>
      </c>
      <c r="M698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84">
        <v>20</v>
      </c>
      <c r="O6984" t="s">
        <v>62</v>
      </c>
      <c r="P6984" t="s">
        <v>40</v>
      </c>
      <c r="Q6984">
        <v>42.06</v>
      </c>
      <c r="R6984" t="s">
        <v>40</v>
      </c>
      <c r="S6984" t="s">
        <v>40</v>
      </c>
      <c r="T6984" t="s">
        <v>55</v>
      </c>
      <c r="U6984">
        <v>23</v>
      </c>
      <c r="V6984" t="s">
        <v>43</v>
      </c>
      <c r="W6984" t="s">
        <v>40</v>
      </c>
      <c r="X6984" t="s">
        <v>43</v>
      </c>
      <c r="Y6984" t="s">
        <v>40</v>
      </c>
      <c r="Z6984" t="s">
        <v>40</v>
      </c>
      <c r="AA6984" t="s">
        <v>43</v>
      </c>
      <c r="AB6984" t="s">
        <v>43</v>
      </c>
      <c r="AC6984" t="s">
        <v>40</v>
      </c>
      <c r="AD6984" t="s">
        <v>51</v>
      </c>
      <c r="AE6984" t="s">
        <v>43</v>
      </c>
      <c r="AF6984" t="s">
        <v>46</v>
      </c>
      <c r="AG6984">
        <v>96.8</v>
      </c>
      <c r="AH6984" s="1">
        <v>1826.7</v>
      </c>
      <c r="AI6984">
        <v>0</v>
      </c>
      <c r="AJ6984">
        <v>0</v>
      </c>
      <c r="AK6984">
        <v>841.2</v>
      </c>
      <c r="AL6984">
        <v>2667.9</v>
      </c>
      <c r="AM6984" t="s">
        <v>47</v>
      </c>
      <c r="AN6984" t="s">
        <v>8234</v>
      </c>
      <c r="AO6984" t="s">
        <v>8235</v>
      </c>
    </row>
    <row r="6985" spans="1:41" ht="14.5" customHeight="1" x14ac:dyDescent="0.3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 t="str">
        <f>IF(T_telecom1[[#This Row],[Latitude]]&lt;34,"South",IF(T_telecom1[[#This Row],[Latitude]]&gt;38,"North","Central"))</f>
        <v>North</v>
      </c>
      <c r="I6985">
        <v>38.489789000000002</v>
      </c>
      <c r="J6985" t="str">
        <f>IF(T_telecom1[[#This Row],[Longitude]]&lt;-121.7,"West",IF(T_telecom1[Longitude]&gt;-118,"East","Central-East"))</f>
        <v>West</v>
      </c>
      <c r="K6985">
        <v>-122.27011</v>
      </c>
      <c r="L6985">
        <v>1</v>
      </c>
      <c r="M698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85">
        <v>26</v>
      </c>
      <c r="O6985" t="s">
        <v>129</v>
      </c>
      <c r="P6985" t="s">
        <v>40</v>
      </c>
      <c r="Q6985">
        <v>9.2799999999999994</v>
      </c>
      <c r="R6985" t="s">
        <v>40</v>
      </c>
      <c r="S6985" t="s">
        <v>40</v>
      </c>
      <c r="T6985" t="s">
        <v>55</v>
      </c>
      <c r="U6985">
        <v>26</v>
      </c>
      <c r="V6985" t="s">
        <v>43</v>
      </c>
      <c r="W6985" t="s">
        <v>40</v>
      </c>
      <c r="X6985" t="s">
        <v>40</v>
      </c>
      <c r="Y6985" t="s">
        <v>43</v>
      </c>
      <c r="Z6985" t="s">
        <v>43</v>
      </c>
      <c r="AA6985" t="s">
        <v>40</v>
      </c>
      <c r="AB6985" t="s">
        <v>43</v>
      </c>
      <c r="AC6985" t="s">
        <v>40</v>
      </c>
      <c r="AD6985" t="s">
        <v>51</v>
      </c>
      <c r="AE6985" t="s">
        <v>40</v>
      </c>
      <c r="AF6985" t="s">
        <v>56</v>
      </c>
      <c r="AG6985">
        <v>93.85</v>
      </c>
      <c r="AH6985" s="1">
        <v>2381.5500000000002</v>
      </c>
      <c r="AI6985">
        <v>0</v>
      </c>
      <c r="AJ6985">
        <v>0</v>
      </c>
      <c r="AK6985">
        <v>241.28</v>
      </c>
      <c r="AL6985">
        <v>2622.83</v>
      </c>
      <c r="AM6985" t="s">
        <v>57</v>
      </c>
      <c r="AN6985" t="s">
        <v>63</v>
      </c>
      <c r="AO6985" t="s">
        <v>67</v>
      </c>
    </row>
    <row r="6986" spans="1:41" ht="14.5" customHeight="1" x14ac:dyDescent="0.3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 t="str">
        <f>IF(T_telecom1[[#This Row],[Latitude]]&lt;34,"South",IF(T_telecom1[[#This Row],[Latitude]]&gt;38,"North","Central"))</f>
        <v>South</v>
      </c>
      <c r="I6986">
        <v>33.947305</v>
      </c>
      <c r="J6986" t="str">
        <f>IF(T_telecom1[[#This Row],[Longitude]]&lt;-121.7,"West",IF(T_telecom1[Longitude]&gt;-118,"East","Central-East"))</f>
        <v>Central-East</v>
      </c>
      <c r="K6986">
        <v>-118.439841</v>
      </c>
      <c r="L6986">
        <v>1</v>
      </c>
      <c r="M698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86">
        <v>59</v>
      </c>
      <c r="O6986" t="s">
        <v>76</v>
      </c>
      <c r="P6986" t="s">
        <v>40</v>
      </c>
      <c r="Q6986">
        <v>35.229999999999997</v>
      </c>
      <c r="R6986" t="s">
        <v>40</v>
      </c>
      <c r="S6986" t="s">
        <v>40</v>
      </c>
      <c r="T6986" t="s">
        <v>55</v>
      </c>
      <c r="U6986">
        <v>19</v>
      </c>
      <c r="V6986" t="s">
        <v>43</v>
      </c>
      <c r="W6986" t="s">
        <v>40</v>
      </c>
      <c r="X6986" t="s">
        <v>40</v>
      </c>
      <c r="Y6986" t="s">
        <v>43</v>
      </c>
      <c r="Z6986" t="s">
        <v>40</v>
      </c>
      <c r="AA6986" t="s">
        <v>40</v>
      </c>
      <c r="AB6986" t="s">
        <v>40</v>
      </c>
      <c r="AC6986" t="s">
        <v>40</v>
      </c>
      <c r="AD6986" t="s">
        <v>45</v>
      </c>
      <c r="AE6986" t="s">
        <v>40</v>
      </c>
      <c r="AF6986" t="s">
        <v>56</v>
      </c>
      <c r="AG6986">
        <v>106.15</v>
      </c>
      <c r="AH6986" s="1">
        <v>6256.2</v>
      </c>
      <c r="AI6986">
        <v>0</v>
      </c>
      <c r="AJ6986">
        <v>0</v>
      </c>
      <c r="AK6986">
        <v>2078.5700000000002</v>
      </c>
      <c r="AL6986">
        <v>8334.77</v>
      </c>
      <c r="AM6986" t="s">
        <v>47</v>
      </c>
      <c r="AN6986" t="s">
        <v>8234</v>
      </c>
      <c r="AO6986" t="s">
        <v>8235</v>
      </c>
    </row>
    <row r="6987" spans="1:41" ht="14.5" customHeight="1" x14ac:dyDescent="0.3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 t="str">
        <f>IF(T_telecom1[[#This Row],[Latitude]]&lt;34,"South",IF(T_telecom1[[#This Row],[Latitude]]&gt;38,"North","Central"))</f>
        <v>Central</v>
      </c>
      <c r="I6987">
        <v>34.196837000000002</v>
      </c>
      <c r="J6987" t="str">
        <f>IF(T_telecom1[[#This Row],[Longitude]]&lt;-121.7,"West",IF(T_telecom1[Longitude]&gt;-118,"East","Central-East"))</f>
        <v>Central-East</v>
      </c>
      <c r="K6987">
        <v>-118.142236</v>
      </c>
      <c r="L6987">
        <v>0</v>
      </c>
      <c r="M698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87">
        <v>48</v>
      </c>
      <c r="O6987" t="s">
        <v>42</v>
      </c>
      <c r="P6987" t="s">
        <v>40</v>
      </c>
      <c r="Q6987">
        <v>32.04</v>
      </c>
      <c r="R6987" t="s">
        <v>43</v>
      </c>
      <c r="S6987" t="s">
        <v>43</v>
      </c>
      <c r="T6987" t="s">
        <v>8242</v>
      </c>
      <c r="U6987">
        <v>0</v>
      </c>
      <c r="V6987" t="s">
        <v>43</v>
      </c>
      <c r="W6987" t="s">
        <v>43</v>
      </c>
      <c r="X6987" t="s">
        <v>43</v>
      </c>
      <c r="Y6987" t="s">
        <v>43</v>
      </c>
      <c r="Z6987" t="s">
        <v>43</v>
      </c>
      <c r="AA6987" t="s">
        <v>43</v>
      </c>
      <c r="AB6987" t="s">
        <v>43</v>
      </c>
      <c r="AC6987" t="s">
        <v>43</v>
      </c>
      <c r="AD6987" t="s">
        <v>73</v>
      </c>
      <c r="AE6987" t="s">
        <v>43</v>
      </c>
      <c r="AF6987" t="s">
        <v>46</v>
      </c>
      <c r="AG6987">
        <v>19.850000000000001</v>
      </c>
      <c r="AH6987" s="1">
        <v>916</v>
      </c>
      <c r="AI6987">
        <v>0</v>
      </c>
      <c r="AJ6987">
        <v>0</v>
      </c>
      <c r="AK6987">
        <v>1537.92</v>
      </c>
      <c r="AL6987">
        <v>2453.92</v>
      </c>
      <c r="AM6987" t="s">
        <v>47</v>
      </c>
      <c r="AN6987" t="s">
        <v>8234</v>
      </c>
      <c r="AO6987" t="s">
        <v>8235</v>
      </c>
    </row>
    <row r="6988" spans="1:41" ht="14.5" customHeight="1" x14ac:dyDescent="0.3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 t="str">
        <f>IF(T_telecom1[[#This Row],[Latitude]]&lt;34,"South",IF(T_telecom1[[#This Row],[Latitude]]&gt;38,"North","Central"))</f>
        <v>South</v>
      </c>
      <c r="I6988">
        <v>33.850451999999997</v>
      </c>
      <c r="J6988" t="str">
        <f>IF(T_telecom1[[#This Row],[Longitude]]&lt;-121.7,"West",IF(T_telecom1[Longitude]&gt;-118,"East","Central-East"))</f>
        <v>East</v>
      </c>
      <c r="K6988">
        <v>-117.726668</v>
      </c>
      <c r="L6988">
        <v>8</v>
      </c>
      <c r="M6988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88">
        <v>41</v>
      </c>
      <c r="O6988" t="s">
        <v>76</v>
      </c>
      <c r="P6988" t="s">
        <v>40</v>
      </c>
      <c r="Q6988">
        <v>18.84</v>
      </c>
      <c r="R6988" t="s">
        <v>40</v>
      </c>
      <c r="S6988" t="s">
        <v>40</v>
      </c>
      <c r="T6988" t="s">
        <v>44</v>
      </c>
      <c r="U6988">
        <v>26</v>
      </c>
      <c r="V6988" t="s">
        <v>40</v>
      </c>
      <c r="W6988" t="s">
        <v>40</v>
      </c>
      <c r="X6988" t="s">
        <v>40</v>
      </c>
      <c r="Y6988" t="s">
        <v>43</v>
      </c>
      <c r="Z6988" t="s">
        <v>40</v>
      </c>
      <c r="AA6988" t="s">
        <v>43</v>
      </c>
      <c r="AB6988" t="s">
        <v>43</v>
      </c>
      <c r="AC6988" t="s">
        <v>40</v>
      </c>
      <c r="AD6988" t="s">
        <v>45</v>
      </c>
      <c r="AE6988" t="s">
        <v>40</v>
      </c>
      <c r="AF6988" t="s">
        <v>46</v>
      </c>
      <c r="AG6988">
        <v>78.349999999999994</v>
      </c>
      <c r="AH6988" s="1">
        <v>3211.2</v>
      </c>
      <c r="AI6988">
        <v>0</v>
      </c>
      <c r="AJ6988">
        <v>0</v>
      </c>
      <c r="AK6988">
        <v>772.44</v>
      </c>
      <c r="AL6988">
        <v>3983.64</v>
      </c>
      <c r="AM6988" t="s">
        <v>47</v>
      </c>
      <c r="AN6988" t="s">
        <v>8234</v>
      </c>
      <c r="AO6988" t="s">
        <v>8235</v>
      </c>
    </row>
    <row r="6989" spans="1:41" ht="14.5" customHeight="1" x14ac:dyDescent="0.3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 t="str">
        <f>IF(T_telecom1[[#This Row],[Latitude]]&lt;34,"South",IF(T_telecom1[[#This Row],[Latitude]]&gt;38,"North","Central"))</f>
        <v>Central</v>
      </c>
      <c r="I6989">
        <v>34.159534000000001</v>
      </c>
      <c r="J6989" t="str">
        <f>IF(T_telecom1[[#This Row],[Longitude]]&lt;-121.7,"West",IF(T_telecom1[Longitude]&gt;-118,"East","Central-East"))</f>
        <v>East</v>
      </c>
      <c r="K6989">
        <v>-116.425984</v>
      </c>
      <c r="L6989">
        <v>1</v>
      </c>
      <c r="M6989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89">
        <v>72</v>
      </c>
      <c r="O6989" t="s">
        <v>42</v>
      </c>
      <c r="P6989" t="s">
        <v>40</v>
      </c>
      <c r="Q6989">
        <v>17.3</v>
      </c>
      <c r="R6989" t="s">
        <v>40</v>
      </c>
      <c r="S6989" t="s">
        <v>40</v>
      </c>
      <c r="T6989" t="s">
        <v>79</v>
      </c>
      <c r="U6989">
        <v>23</v>
      </c>
      <c r="V6989" t="s">
        <v>40</v>
      </c>
      <c r="W6989" t="s">
        <v>40</v>
      </c>
      <c r="X6989" t="s">
        <v>40</v>
      </c>
      <c r="Y6989" t="s">
        <v>43</v>
      </c>
      <c r="Z6989" t="s">
        <v>40</v>
      </c>
      <c r="AA6989" t="s">
        <v>40</v>
      </c>
      <c r="AB6989" t="s">
        <v>43</v>
      </c>
      <c r="AC6989" t="s">
        <v>40</v>
      </c>
      <c r="AD6989" t="s">
        <v>73</v>
      </c>
      <c r="AE6989" t="s">
        <v>40</v>
      </c>
      <c r="AF6989" t="s">
        <v>46</v>
      </c>
      <c r="AG6989">
        <v>84.1</v>
      </c>
      <c r="AH6989" s="1">
        <v>5981.65</v>
      </c>
      <c r="AI6989">
        <v>0</v>
      </c>
      <c r="AJ6989">
        <v>0</v>
      </c>
      <c r="AK6989">
        <v>1245.5999999999999</v>
      </c>
      <c r="AL6989">
        <v>7227.25</v>
      </c>
      <c r="AM6989" t="s">
        <v>47</v>
      </c>
      <c r="AN6989" t="s">
        <v>8234</v>
      </c>
      <c r="AO6989" t="s">
        <v>8235</v>
      </c>
    </row>
    <row r="6990" spans="1:41" ht="14.5" customHeight="1" x14ac:dyDescent="0.3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 t="str">
        <f>IF(T_telecom1[[#This Row],[Latitude]]&lt;34,"South",IF(T_telecom1[[#This Row],[Latitude]]&gt;38,"North","Central"))</f>
        <v>South</v>
      </c>
      <c r="I6990">
        <v>33.902045000000001</v>
      </c>
      <c r="J6990" t="str">
        <f>IF(T_telecom1[[#This Row],[Longitude]]&lt;-121.7,"West",IF(T_telecom1[Longitude]&gt;-118,"East","Central-East"))</f>
        <v>Central-East</v>
      </c>
      <c r="K6990">
        <v>-118.008961</v>
      </c>
      <c r="L6990">
        <v>6</v>
      </c>
      <c r="M699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90">
        <v>21</v>
      </c>
      <c r="O6990" t="s">
        <v>62</v>
      </c>
      <c r="P6990" t="s">
        <v>40</v>
      </c>
      <c r="Q6990">
        <v>27.66</v>
      </c>
      <c r="R6990" t="s">
        <v>40</v>
      </c>
      <c r="S6990" t="s">
        <v>40</v>
      </c>
      <c r="T6990" t="s">
        <v>55</v>
      </c>
      <c r="U6990">
        <v>8</v>
      </c>
      <c r="V6990" t="s">
        <v>43</v>
      </c>
      <c r="W6990" t="s">
        <v>43</v>
      </c>
      <c r="X6990" t="s">
        <v>43</v>
      </c>
      <c r="Y6990" t="s">
        <v>43</v>
      </c>
      <c r="Z6990" t="s">
        <v>40</v>
      </c>
      <c r="AA6990" t="s">
        <v>40</v>
      </c>
      <c r="AB6990" t="s">
        <v>40</v>
      </c>
      <c r="AC6990" t="s">
        <v>43</v>
      </c>
      <c r="AD6990" t="s">
        <v>51</v>
      </c>
      <c r="AE6990" t="s">
        <v>40</v>
      </c>
      <c r="AF6990" t="s">
        <v>56</v>
      </c>
      <c r="AG6990">
        <v>94.3</v>
      </c>
      <c r="AH6990" s="1">
        <v>1948.35</v>
      </c>
      <c r="AI6990">
        <v>0</v>
      </c>
      <c r="AJ6990">
        <v>30</v>
      </c>
      <c r="AK6990">
        <v>580.86</v>
      </c>
      <c r="AL6990">
        <v>2559.21</v>
      </c>
      <c r="AM6990" t="s">
        <v>47</v>
      </c>
      <c r="AN6990" t="s">
        <v>8234</v>
      </c>
      <c r="AO6990" t="s">
        <v>8235</v>
      </c>
    </row>
    <row r="6991" spans="1:41" ht="14.5" customHeight="1" x14ac:dyDescent="0.3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 t="str">
        <f>IF(T_telecom1[[#This Row],[Latitude]]&lt;34,"South",IF(T_telecom1[[#This Row],[Latitude]]&gt;38,"North","Central"))</f>
        <v>Central</v>
      </c>
      <c r="I6991">
        <v>34.037036999999998</v>
      </c>
      <c r="J6991" t="str">
        <f>IF(T_telecom1[[#This Row],[Longitude]]&lt;-121.7,"West",IF(T_telecom1[Longitude]&gt;-118,"East","Central-East"))</f>
        <v>Central-East</v>
      </c>
      <c r="K6991">
        <v>-118.705803</v>
      </c>
      <c r="L6991">
        <v>0</v>
      </c>
      <c r="M699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91">
        <v>42</v>
      </c>
      <c r="O6991" t="s">
        <v>76</v>
      </c>
      <c r="P6991" t="s">
        <v>40</v>
      </c>
      <c r="Q6991">
        <v>40.15</v>
      </c>
      <c r="R6991" t="s">
        <v>43</v>
      </c>
      <c r="S6991" t="s">
        <v>40</v>
      </c>
      <c r="T6991" t="s">
        <v>55</v>
      </c>
      <c r="U6991">
        <v>28</v>
      </c>
      <c r="V6991" t="s">
        <v>43</v>
      </c>
      <c r="W6991" t="s">
        <v>40</v>
      </c>
      <c r="X6991" t="s">
        <v>40</v>
      </c>
      <c r="Y6991" t="s">
        <v>40</v>
      </c>
      <c r="Z6991" t="s">
        <v>40</v>
      </c>
      <c r="AA6991" t="s">
        <v>40</v>
      </c>
      <c r="AB6991" t="s">
        <v>40</v>
      </c>
      <c r="AC6991" t="s">
        <v>43</v>
      </c>
      <c r="AD6991" t="s">
        <v>51</v>
      </c>
      <c r="AE6991" t="s">
        <v>40</v>
      </c>
      <c r="AF6991" t="s">
        <v>56</v>
      </c>
      <c r="AG6991">
        <v>103.8</v>
      </c>
      <c r="AH6991" s="1">
        <v>4327.5</v>
      </c>
      <c r="AI6991">
        <v>0</v>
      </c>
      <c r="AJ6991">
        <v>110</v>
      </c>
      <c r="AK6991">
        <v>1686.3</v>
      </c>
      <c r="AL6991">
        <v>6123.8</v>
      </c>
      <c r="AM6991" t="s">
        <v>47</v>
      </c>
      <c r="AN6991" t="s">
        <v>8234</v>
      </c>
      <c r="AO6991" t="s">
        <v>8235</v>
      </c>
    </row>
    <row r="6992" spans="1:41" ht="14.5" customHeight="1" x14ac:dyDescent="0.3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 t="str">
        <f>IF(T_telecom1[[#This Row],[Latitude]]&lt;34,"South",IF(T_telecom1[[#This Row],[Latitude]]&gt;38,"North","Central"))</f>
        <v>South</v>
      </c>
      <c r="I6992">
        <v>33.362575</v>
      </c>
      <c r="J6992" t="str">
        <f>IF(T_telecom1[[#This Row],[Longitude]]&lt;-121.7,"West",IF(T_telecom1[Longitude]&gt;-118,"East","Central-East"))</f>
        <v>East</v>
      </c>
      <c r="K6992">
        <v>-117.299644</v>
      </c>
      <c r="L6992">
        <v>0</v>
      </c>
      <c r="M6992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6992">
        <v>33</v>
      </c>
      <c r="O6992" t="s">
        <v>129</v>
      </c>
      <c r="P6992" t="s">
        <v>40</v>
      </c>
      <c r="Q6992">
        <v>10.36</v>
      </c>
      <c r="R6992" t="s">
        <v>40</v>
      </c>
      <c r="S6992" t="s">
        <v>40</v>
      </c>
      <c r="T6992" t="s">
        <v>55</v>
      </c>
      <c r="U6992">
        <v>53</v>
      </c>
      <c r="V6992" t="s">
        <v>40</v>
      </c>
      <c r="W6992" t="s">
        <v>43</v>
      </c>
      <c r="X6992" t="s">
        <v>40</v>
      </c>
      <c r="Y6992" t="s">
        <v>43</v>
      </c>
      <c r="Z6992" t="s">
        <v>43</v>
      </c>
      <c r="AA6992" t="s">
        <v>40</v>
      </c>
      <c r="AB6992" t="s">
        <v>40</v>
      </c>
      <c r="AC6992" t="s">
        <v>40</v>
      </c>
      <c r="AD6992" t="s">
        <v>51</v>
      </c>
      <c r="AE6992" t="s">
        <v>40</v>
      </c>
      <c r="AF6992" t="s">
        <v>56</v>
      </c>
      <c r="AG6992">
        <v>95.3</v>
      </c>
      <c r="AH6992" s="1">
        <v>3275.15</v>
      </c>
      <c r="AI6992">
        <v>0</v>
      </c>
      <c r="AJ6992">
        <v>0</v>
      </c>
      <c r="AK6992">
        <v>341.88</v>
      </c>
      <c r="AL6992">
        <v>3617.03</v>
      </c>
      <c r="AM6992" t="s">
        <v>47</v>
      </c>
      <c r="AN6992" t="s">
        <v>8234</v>
      </c>
      <c r="AO6992" t="s">
        <v>8235</v>
      </c>
    </row>
    <row r="6993" spans="1:41" ht="14.5" customHeight="1" x14ac:dyDescent="0.3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 t="str">
        <f>IF(T_telecom1[[#This Row],[Latitude]]&lt;34,"South",IF(T_telecom1[[#This Row],[Latitude]]&gt;38,"North","Central"))</f>
        <v>North</v>
      </c>
      <c r="I6993">
        <v>38.852544000000002</v>
      </c>
      <c r="J6993" t="str">
        <f>IF(T_telecom1[[#This Row],[Longitude]]&lt;-121.7,"West",IF(T_telecom1[Longitude]&gt;-118,"East","Central-East"))</f>
        <v>Central-East</v>
      </c>
      <c r="K6993">
        <v>-120.83766900000001</v>
      </c>
      <c r="L6993">
        <v>2</v>
      </c>
      <c r="M6993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93">
        <v>23</v>
      </c>
      <c r="O6993" t="s">
        <v>62</v>
      </c>
      <c r="P6993" t="s">
        <v>40</v>
      </c>
      <c r="Q6993">
        <v>22.17</v>
      </c>
      <c r="R6993" t="s">
        <v>40</v>
      </c>
      <c r="S6993" t="s">
        <v>40</v>
      </c>
      <c r="T6993" t="s">
        <v>55</v>
      </c>
      <c r="U6993">
        <v>15</v>
      </c>
      <c r="V6993" t="s">
        <v>43</v>
      </c>
      <c r="W6993" t="s">
        <v>43</v>
      </c>
      <c r="X6993" t="s">
        <v>40</v>
      </c>
      <c r="Y6993" t="s">
        <v>43</v>
      </c>
      <c r="Z6993" t="s">
        <v>43</v>
      </c>
      <c r="AA6993" t="s">
        <v>40</v>
      </c>
      <c r="AB6993" t="s">
        <v>40</v>
      </c>
      <c r="AC6993" t="s">
        <v>40</v>
      </c>
      <c r="AD6993" t="s">
        <v>51</v>
      </c>
      <c r="AE6993" t="s">
        <v>43</v>
      </c>
      <c r="AF6993" t="s">
        <v>46</v>
      </c>
      <c r="AG6993">
        <v>90.15</v>
      </c>
      <c r="AH6993" s="1">
        <v>2044.95</v>
      </c>
      <c r="AI6993">
        <v>0</v>
      </c>
      <c r="AJ6993">
        <v>0</v>
      </c>
      <c r="AK6993">
        <v>509.91</v>
      </c>
      <c r="AL6993">
        <v>2554.86</v>
      </c>
      <c r="AM6993" t="s">
        <v>47</v>
      </c>
      <c r="AN6993" t="s">
        <v>8234</v>
      </c>
      <c r="AO6993" t="s">
        <v>8235</v>
      </c>
    </row>
    <row r="6994" spans="1:41" ht="14.5" customHeight="1" x14ac:dyDescent="0.3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 t="str">
        <f>IF(T_telecom1[[#This Row],[Latitude]]&lt;34,"South",IF(T_telecom1[[#This Row],[Latitude]]&gt;38,"North","Central"))</f>
        <v>Central</v>
      </c>
      <c r="I6994">
        <v>36.456091000000001</v>
      </c>
      <c r="J6994" t="str">
        <f>IF(T_telecom1[[#This Row],[Longitude]]&lt;-121.7,"West",IF(T_telecom1[Longitude]&gt;-118,"East","Central-East"))</f>
        <v>Central-East</v>
      </c>
      <c r="K6994">
        <v>-119.486225</v>
      </c>
      <c r="L6994">
        <v>0</v>
      </c>
      <c r="M699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94">
        <v>14</v>
      </c>
      <c r="O6994" t="s">
        <v>42</v>
      </c>
      <c r="P6994" t="s">
        <v>40</v>
      </c>
      <c r="Q6994">
        <v>1.19</v>
      </c>
      <c r="R6994" t="s">
        <v>40</v>
      </c>
      <c r="S6994" t="s">
        <v>40</v>
      </c>
      <c r="T6994" t="s">
        <v>55</v>
      </c>
      <c r="U6994">
        <v>23</v>
      </c>
      <c r="V6994" t="s">
        <v>43</v>
      </c>
      <c r="W6994" t="s">
        <v>43</v>
      </c>
      <c r="X6994" t="s">
        <v>40</v>
      </c>
      <c r="Y6994" t="s">
        <v>43</v>
      </c>
      <c r="Z6994" t="s">
        <v>43</v>
      </c>
      <c r="AA6994" t="s">
        <v>43</v>
      </c>
      <c r="AB6994" t="s">
        <v>43</v>
      </c>
      <c r="AC6994" t="s">
        <v>40</v>
      </c>
      <c r="AD6994" t="s">
        <v>51</v>
      </c>
      <c r="AE6994" t="s">
        <v>40</v>
      </c>
      <c r="AF6994" t="s">
        <v>56</v>
      </c>
      <c r="AG6994">
        <v>80.45</v>
      </c>
      <c r="AH6994" s="1">
        <v>1072</v>
      </c>
      <c r="AI6994">
        <v>0</v>
      </c>
      <c r="AJ6994">
        <v>0</v>
      </c>
      <c r="AK6994">
        <v>16.66</v>
      </c>
      <c r="AL6994">
        <v>1088.6600000000001</v>
      </c>
      <c r="AM6994" t="s">
        <v>57</v>
      </c>
      <c r="AN6994" t="s">
        <v>58</v>
      </c>
      <c r="AO6994" t="s">
        <v>59</v>
      </c>
    </row>
    <row r="6995" spans="1:41" ht="14.5" customHeight="1" x14ac:dyDescent="0.3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 t="str">
        <f>IF(T_telecom1[[#This Row],[Latitude]]&lt;34,"South",IF(T_telecom1[[#This Row],[Latitude]]&gt;38,"North","Central"))</f>
        <v>North</v>
      </c>
      <c r="I6995">
        <v>38.166791000000003</v>
      </c>
      <c r="J6995" t="str">
        <f>IF(T_telecom1[[#This Row],[Longitude]]&lt;-121.7,"West",IF(T_telecom1[Longitude]&gt;-118,"East","Central-East"))</f>
        <v>Central-East</v>
      </c>
      <c r="K6995">
        <v>-121.14207</v>
      </c>
      <c r="L6995">
        <v>0</v>
      </c>
      <c r="M6995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95">
        <v>72</v>
      </c>
      <c r="O6995" t="s">
        <v>42</v>
      </c>
      <c r="P6995" t="s">
        <v>40</v>
      </c>
      <c r="Q6995">
        <v>36.49</v>
      </c>
      <c r="R6995" t="s">
        <v>40</v>
      </c>
      <c r="S6995" t="s">
        <v>40</v>
      </c>
      <c r="T6995" t="s">
        <v>55</v>
      </c>
      <c r="U6995">
        <v>27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40</v>
      </c>
      <c r="AB6995" t="s">
        <v>40</v>
      </c>
      <c r="AC6995" t="s">
        <v>40</v>
      </c>
      <c r="AD6995" t="s">
        <v>73</v>
      </c>
      <c r="AE6995" t="s">
        <v>40</v>
      </c>
      <c r="AF6995" t="s">
        <v>56</v>
      </c>
      <c r="AG6995">
        <v>118.2</v>
      </c>
      <c r="AH6995" s="1">
        <v>8547.15</v>
      </c>
      <c r="AI6995">
        <v>0</v>
      </c>
      <c r="AJ6995">
        <v>0</v>
      </c>
      <c r="AK6995">
        <v>2627.28</v>
      </c>
      <c r="AL6995">
        <v>11174.43</v>
      </c>
      <c r="AM6995" t="s">
        <v>47</v>
      </c>
      <c r="AN6995" t="s">
        <v>8234</v>
      </c>
      <c r="AO6995" t="s">
        <v>8235</v>
      </c>
    </row>
    <row r="6996" spans="1:41" ht="14.5" customHeight="1" x14ac:dyDescent="0.3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 t="str">
        <f>IF(T_telecom1[[#This Row],[Latitude]]&lt;34,"South",IF(T_telecom1[[#This Row],[Latitude]]&gt;38,"North","Central"))</f>
        <v>Central</v>
      </c>
      <c r="I6996">
        <v>36.478239000000002</v>
      </c>
      <c r="J6996" t="str">
        <f>IF(T_telecom1[[#This Row],[Longitude]]&lt;-121.7,"West",IF(T_telecom1[Longitude]&gt;-118,"East","Central-East"))</f>
        <v>Central-East</v>
      </c>
      <c r="K6996">
        <v>-119.52137</v>
      </c>
      <c r="L6996">
        <v>5</v>
      </c>
      <c r="M699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6996">
        <v>72</v>
      </c>
      <c r="O6996" t="s">
        <v>72</v>
      </c>
      <c r="P6996" t="s">
        <v>40</v>
      </c>
      <c r="Q6996">
        <v>43.47</v>
      </c>
      <c r="R6996" t="s">
        <v>40</v>
      </c>
      <c r="S6996" t="s">
        <v>40</v>
      </c>
      <c r="T6996" t="s">
        <v>44</v>
      </c>
      <c r="U6996">
        <v>9</v>
      </c>
      <c r="V6996" t="s">
        <v>43</v>
      </c>
      <c r="W6996" t="s">
        <v>43</v>
      </c>
      <c r="X6996" t="s">
        <v>40</v>
      </c>
      <c r="Y6996" t="s">
        <v>43</v>
      </c>
      <c r="Z6996" t="s">
        <v>40</v>
      </c>
      <c r="AA6996" t="s">
        <v>40</v>
      </c>
      <c r="AB6996" t="s">
        <v>40</v>
      </c>
      <c r="AC6996" t="s">
        <v>43</v>
      </c>
      <c r="AD6996" t="s">
        <v>73</v>
      </c>
      <c r="AE6996" t="s">
        <v>40</v>
      </c>
      <c r="AF6996" t="s">
        <v>56</v>
      </c>
      <c r="AG6996">
        <v>76.8</v>
      </c>
      <c r="AH6996" s="1">
        <v>5468.45</v>
      </c>
      <c r="AI6996">
        <v>0</v>
      </c>
      <c r="AJ6996">
        <v>90</v>
      </c>
      <c r="AK6996">
        <v>3129.84</v>
      </c>
      <c r="AL6996">
        <v>8688.2900000000009</v>
      </c>
      <c r="AM6996" t="s">
        <v>47</v>
      </c>
      <c r="AN6996" t="s">
        <v>8234</v>
      </c>
      <c r="AO6996" t="s">
        <v>8235</v>
      </c>
    </row>
    <row r="6997" spans="1:41" ht="14.5" customHeight="1" x14ac:dyDescent="0.3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 t="str">
        <f>IF(T_telecom1[[#This Row],[Latitude]]&lt;34,"South",IF(T_telecom1[[#This Row],[Latitude]]&gt;38,"North","Central"))</f>
        <v>South</v>
      </c>
      <c r="I6997">
        <v>33.788207999999997</v>
      </c>
      <c r="J6997" t="str">
        <f>IF(T_telecom1[[#This Row],[Longitude]]&lt;-121.7,"West",IF(T_telecom1[Longitude]&gt;-118,"East","Central-East"))</f>
        <v>Central-East</v>
      </c>
      <c r="K6997">
        <v>-118.404955</v>
      </c>
      <c r="L6997">
        <v>1</v>
      </c>
      <c r="M699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97">
        <v>22</v>
      </c>
      <c r="O6997" t="s">
        <v>62</v>
      </c>
      <c r="P6997" t="s">
        <v>40</v>
      </c>
      <c r="Q6997">
        <v>49.66</v>
      </c>
      <c r="R6997" t="s">
        <v>43</v>
      </c>
      <c r="S6997" t="s">
        <v>40</v>
      </c>
      <c r="T6997" t="s">
        <v>55</v>
      </c>
      <c r="U6997">
        <v>3</v>
      </c>
      <c r="V6997" t="s">
        <v>40</v>
      </c>
      <c r="W6997" t="s">
        <v>40</v>
      </c>
      <c r="X6997" t="s">
        <v>43</v>
      </c>
      <c r="Y6997" t="s">
        <v>40</v>
      </c>
      <c r="Z6997" t="s">
        <v>40</v>
      </c>
      <c r="AA6997" t="s">
        <v>40</v>
      </c>
      <c r="AB6997" t="s">
        <v>40</v>
      </c>
      <c r="AC6997" t="s">
        <v>40</v>
      </c>
      <c r="AD6997" t="s">
        <v>51</v>
      </c>
      <c r="AE6997" t="s">
        <v>40</v>
      </c>
      <c r="AF6997" t="s">
        <v>56</v>
      </c>
      <c r="AG6997">
        <v>104.6</v>
      </c>
      <c r="AH6997" s="1">
        <v>2180.5500000000002</v>
      </c>
      <c r="AI6997">
        <v>0</v>
      </c>
      <c r="AJ6997">
        <v>0</v>
      </c>
      <c r="AK6997">
        <v>1092.52</v>
      </c>
      <c r="AL6997">
        <v>3273.07</v>
      </c>
      <c r="AM6997" t="s">
        <v>47</v>
      </c>
      <c r="AN6997" t="s">
        <v>8234</v>
      </c>
      <c r="AO6997" t="s">
        <v>8235</v>
      </c>
    </row>
    <row r="6998" spans="1:41" ht="14.5" customHeight="1" x14ac:dyDescent="0.3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 t="str">
        <f>IF(T_telecom1[[#This Row],[Latitude]]&lt;34,"South",IF(T_telecom1[[#This Row],[Latitude]]&gt;38,"North","Central"))</f>
        <v>South</v>
      </c>
      <c r="I6998">
        <v>33.719220999999997</v>
      </c>
      <c r="J6998" t="str">
        <f>IF(T_telecom1[[#This Row],[Longitude]]&lt;-121.7,"West",IF(T_telecom1[Longitude]&gt;-118,"East","Central-East"))</f>
        <v>Central-East</v>
      </c>
      <c r="K6998">
        <v>-118.07359599999999</v>
      </c>
      <c r="L6998">
        <v>0</v>
      </c>
      <c r="M699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6998">
        <v>12</v>
      </c>
      <c r="O6998" t="s">
        <v>62</v>
      </c>
      <c r="P6998" t="s">
        <v>43</v>
      </c>
      <c r="Q6998">
        <v>0</v>
      </c>
      <c r="R6998" t="s">
        <v>43</v>
      </c>
      <c r="S6998" t="s">
        <v>40</v>
      </c>
      <c r="T6998" t="s">
        <v>79</v>
      </c>
      <c r="U6998">
        <v>7</v>
      </c>
      <c r="V6998" t="s">
        <v>40</v>
      </c>
      <c r="W6998" t="s">
        <v>43</v>
      </c>
      <c r="X6998" t="s">
        <v>40</v>
      </c>
      <c r="Y6998" t="s">
        <v>40</v>
      </c>
      <c r="Z6998" t="s">
        <v>43</v>
      </c>
      <c r="AA6998" t="s">
        <v>40</v>
      </c>
      <c r="AB6998" t="s">
        <v>40</v>
      </c>
      <c r="AC6998" t="s">
        <v>40</v>
      </c>
      <c r="AD6998" t="s">
        <v>73</v>
      </c>
      <c r="AE6998" t="s">
        <v>43</v>
      </c>
      <c r="AF6998" t="s">
        <v>46</v>
      </c>
      <c r="AG6998">
        <v>49.85</v>
      </c>
      <c r="AH6998" s="1">
        <v>552.1</v>
      </c>
      <c r="AI6998">
        <v>0</v>
      </c>
      <c r="AJ6998">
        <v>0</v>
      </c>
      <c r="AK6998">
        <v>0</v>
      </c>
      <c r="AL6998">
        <v>552.1</v>
      </c>
      <c r="AM6998" t="s">
        <v>47</v>
      </c>
      <c r="AN6998" t="s">
        <v>8234</v>
      </c>
      <c r="AO6998" t="s">
        <v>8235</v>
      </c>
    </row>
    <row r="6999" spans="1:41" ht="14.5" customHeight="1" x14ac:dyDescent="0.3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 t="str">
        <f>IF(T_telecom1[[#This Row],[Latitude]]&lt;34,"South",IF(T_telecom1[[#This Row],[Latitude]]&gt;38,"North","Central"))</f>
        <v>Central</v>
      </c>
      <c r="I6999">
        <v>36.977024999999998</v>
      </c>
      <c r="J6999" t="str">
        <f>IF(T_telecom1[[#This Row],[Longitude]]&lt;-121.7,"West",IF(T_telecom1[Longitude]&gt;-118,"East","Central-East"))</f>
        <v>West</v>
      </c>
      <c r="K6999">
        <v>-121.95286400000001</v>
      </c>
      <c r="L6999">
        <v>0</v>
      </c>
      <c r="M699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6999">
        <v>4</v>
      </c>
      <c r="O6999" t="s">
        <v>54</v>
      </c>
      <c r="P6999" t="s">
        <v>40</v>
      </c>
      <c r="Q6999">
        <v>30.79</v>
      </c>
      <c r="R6999" t="s">
        <v>43</v>
      </c>
      <c r="S6999" t="s">
        <v>43</v>
      </c>
      <c r="T6999" t="s">
        <v>8242</v>
      </c>
      <c r="U6999">
        <v>0</v>
      </c>
      <c r="V6999" t="s">
        <v>43</v>
      </c>
      <c r="W6999" t="s">
        <v>43</v>
      </c>
      <c r="X6999" t="s">
        <v>43</v>
      </c>
      <c r="Y6999" t="s">
        <v>43</v>
      </c>
      <c r="Z6999" t="s">
        <v>43</v>
      </c>
      <c r="AA6999" t="s">
        <v>43</v>
      </c>
      <c r="AB6999" t="s">
        <v>43</v>
      </c>
      <c r="AC6999" t="s">
        <v>43</v>
      </c>
      <c r="AD6999" t="s">
        <v>51</v>
      </c>
      <c r="AE6999" t="s">
        <v>43</v>
      </c>
      <c r="AF6999" t="s">
        <v>46</v>
      </c>
      <c r="AG6999">
        <v>20.399999999999999</v>
      </c>
      <c r="AH6999" s="1">
        <v>94.5</v>
      </c>
      <c r="AI6999">
        <v>0</v>
      </c>
      <c r="AJ6999">
        <v>0</v>
      </c>
      <c r="AK6999">
        <v>123.16</v>
      </c>
      <c r="AL6999">
        <v>217.66</v>
      </c>
      <c r="AM6999" t="s">
        <v>47</v>
      </c>
      <c r="AN6999" t="s">
        <v>8234</v>
      </c>
      <c r="AO6999" t="s">
        <v>8235</v>
      </c>
    </row>
    <row r="7000" spans="1:41" ht="14.5" customHeight="1" x14ac:dyDescent="0.3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 t="str">
        <f>IF(T_telecom1[[#This Row],[Latitude]]&lt;34,"South",IF(T_telecom1[[#This Row],[Latitude]]&gt;38,"North","Central"))</f>
        <v>North</v>
      </c>
      <c r="I7000">
        <v>38.784329</v>
      </c>
      <c r="J7000" t="str">
        <f>IF(T_telecom1[[#This Row],[Longitude]]&lt;-121.7,"West",IF(T_telecom1[Longitude]&gt;-118,"East","Central-East"))</f>
        <v>Central-East</v>
      </c>
      <c r="K7000">
        <v>-121.373245</v>
      </c>
      <c r="L7000">
        <v>0</v>
      </c>
      <c r="M7000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00">
        <v>28</v>
      </c>
      <c r="O7000" t="s">
        <v>129</v>
      </c>
      <c r="P7000" t="s">
        <v>40</v>
      </c>
      <c r="Q7000">
        <v>34.43</v>
      </c>
      <c r="R7000" t="s">
        <v>43</v>
      </c>
      <c r="S7000" t="s">
        <v>40</v>
      </c>
      <c r="T7000" t="s">
        <v>79</v>
      </c>
      <c r="U7000">
        <v>22</v>
      </c>
      <c r="V7000" t="s">
        <v>43</v>
      </c>
      <c r="W7000" t="s">
        <v>40</v>
      </c>
      <c r="X7000" t="s">
        <v>43</v>
      </c>
      <c r="Y7000" t="s">
        <v>40</v>
      </c>
      <c r="Z7000" t="s">
        <v>43</v>
      </c>
      <c r="AA7000" t="s">
        <v>43</v>
      </c>
      <c r="AB7000" t="s">
        <v>43</v>
      </c>
      <c r="AC7000" t="s">
        <v>40</v>
      </c>
      <c r="AD7000" t="s">
        <v>45</v>
      </c>
      <c r="AE7000" t="s">
        <v>40</v>
      </c>
      <c r="AF7000" t="s">
        <v>46</v>
      </c>
      <c r="AG7000">
        <v>54.4</v>
      </c>
      <c r="AH7000" s="1">
        <v>1516.6</v>
      </c>
      <c r="AI7000">
        <v>0</v>
      </c>
      <c r="AJ7000">
        <v>0</v>
      </c>
      <c r="AK7000">
        <v>964.04</v>
      </c>
      <c r="AL7000">
        <v>2480.64</v>
      </c>
      <c r="AM7000" t="s">
        <v>47</v>
      </c>
      <c r="AN7000" t="s">
        <v>8234</v>
      </c>
      <c r="AO7000" t="s">
        <v>8235</v>
      </c>
    </row>
    <row r="7001" spans="1:41" ht="14.5" customHeight="1" x14ac:dyDescent="0.3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 t="str">
        <f>IF(T_telecom1[[#This Row],[Latitude]]&lt;34,"South",IF(T_telecom1[[#This Row],[Latitude]]&gt;38,"North","Central"))</f>
        <v>Central</v>
      </c>
      <c r="I7001">
        <v>34.438580999999999</v>
      </c>
      <c r="J7001" t="str">
        <f>IF(T_telecom1[[#This Row],[Longitude]]&lt;-121.7,"West",IF(T_telecom1[Longitude]&gt;-118,"East","Central-East"))</f>
        <v>Central-East</v>
      </c>
      <c r="K7001">
        <v>-119.685368</v>
      </c>
      <c r="L7001">
        <v>9</v>
      </c>
      <c r="M700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01">
        <v>46</v>
      </c>
      <c r="O7001" t="s">
        <v>42</v>
      </c>
      <c r="P7001" t="s">
        <v>40</v>
      </c>
      <c r="Q7001">
        <v>13.05</v>
      </c>
      <c r="R7001" t="s">
        <v>40</v>
      </c>
      <c r="S7001" t="s">
        <v>40</v>
      </c>
      <c r="T7001" t="s">
        <v>79</v>
      </c>
      <c r="U7001">
        <v>15</v>
      </c>
      <c r="V7001" t="s">
        <v>40</v>
      </c>
      <c r="W7001" t="s">
        <v>43</v>
      </c>
      <c r="X7001" t="s">
        <v>43</v>
      </c>
      <c r="Y7001" t="s">
        <v>43</v>
      </c>
      <c r="Z7001" t="s">
        <v>43</v>
      </c>
      <c r="AA7001" t="s">
        <v>43</v>
      </c>
      <c r="AB7001" t="s">
        <v>43</v>
      </c>
      <c r="AC7001" t="s">
        <v>40</v>
      </c>
      <c r="AD7001" t="s">
        <v>51</v>
      </c>
      <c r="AE7001" t="s">
        <v>43</v>
      </c>
      <c r="AF7001" t="s">
        <v>56</v>
      </c>
      <c r="AG7001">
        <v>55</v>
      </c>
      <c r="AH7001" s="1">
        <v>2473.9499999999998</v>
      </c>
      <c r="AI7001">
        <v>31.39</v>
      </c>
      <c r="AJ7001">
        <v>0</v>
      </c>
      <c r="AK7001">
        <v>600.29999999999995</v>
      </c>
      <c r="AL7001">
        <v>3042.86</v>
      </c>
      <c r="AM7001" t="s">
        <v>47</v>
      </c>
      <c r="AN7001" t="s">
        <v>8234</v>
      </c>
      <c r="AO7001" t="s">
        <v>8235</v>
      </c>
    </row>
    <row r="7002" spans="1:41" ht="14.5" customHeight="1" x14ac:dyDescent="0.3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 t="str">
        <f>IF(T_telecom1[[#This Row],[Latitude]]&lt;34,"South",IF(T_telecom1[[#This Row],[Latitude]]&gt;38,"North","Central"))</f>
        <v>Central</v>
      </c>
      <c r="I7002">
        <v>35.607875</v>
      </c>
      <c r="J7002" t="str">
        <f>IF(T_telecom1[[#This Row],[Longitude]]&lt;-121.7,"West",IF(T_telecom1[Longitude]&gt;-118,"East","Central-East"))</f>
        <v>Central-East</v>
      </c>
      <c r="K7002">
        <v>-118.466318</v>
      </c>
      <c r="L7002">
        <v>0</v>
      </c>
      <c r="M700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02">
        <v>11</v>
      </c>
      <c r="O7002" t="s">
        <v>62</v>
      </c>
      <c r="P7002" t="s">
        <v>40</v>
      </c>
      <c r="Q7002">
        <v>47.88</v>
      </c>
      <c r="R7002" t="s">
        <v>43</v>
      </c>
      <c r="S7002" t="s">
        <v>43</v>
      </c>
      <c r="T7002" t="s">
        <v>8242</v>
      </c>
      <c r="U7002">
        <v>0</v>
      </c>
      <c r="V7002" t="s">
        <v>43</v>
      </c>
      <c r="W7002" t="s">
        <v>43</v>
      </c>
      <c r="X7002" t="s">
        <v>43</v>
      </c>
      <c r="Y7002" t="s">
        <v>43</v>
      </c>
      <c r="Z7002" t="s">
        <v>43</v>
      </c>
      <c r="AA7002" t="s">
        <v>43</v>
      </c>
      <c r="AB7002" t="s">
        <v>43</v>
      </c>
      <c r="AC7002" t="s">
        <v>43</v>
      </c>
      <c r="AD7002" t="s">
        <v>51</v>
      </c>
      <c r="AE7002" t="s">
        <v>43</v>
      </c>
      <c r="AF7002" t="s">
        <v>46</v>
      </c>
      <c r="AG7002">
        <v>20.350000000000001</v>
      </c>
      <c r="AH7002" s="1">
        <v>215.25</v>
      </c>
      <c r="AI7002">
        <v>0</v>
      </c>
      <c r="AJ7002">
        <v>0</v>
      </c>
      <c r="AK7002">
        <v>526.67999999999995</v>
      </c>
      <c r="AL7002">
        <v>741.93</v>
      </c>
      <c r="AM7002" t="s">
        <v>47</v>
      </c>
      <c r="AN7002" t="s">
        <v>8234</v>
      </c>
      <c r="AO7002" t="s">
        <v>8235</v>
      </c>
    </row>
    <row r="7003" spans="1:41" ht="14.5" customHeight="1" x14ac:dyDescent="0.3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 t="str">
        <f>IF(T_telecom1[[#This Row],[Latitude]]&lt;34,"South",IF(T_telecom1[[#This Row],[Latitude]]&gt;38,"North","Central"))</f>
        <v>North</v>
      </c>
      <c r="I7003">
        <v>38.527296999999997</v>
      </c>
      <c r="J7003" t="str">
        <f>IF(T_telecom1[[#This Row],[Longitude]]&lt;-121.7,"West",IF(T_telecom1[Longitude]&gt;-118,"East","Central-East"))</f>
        <v>West</v>
      </c>
      <c r="K7003">
        <v>-122.810044</v>
      </c>
      <c r="L7003">
        <v>6</v>
      </c>
      <c r="M700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03">
        <v>60</v>
      </c>
      <c r="O7003" t="s">
        <v>42</v>
      </c>
      <c r="P7003" t="s">
        <v>40</v>
      </c>
      <c r="Q7003">
        <v>32.5</v>
      </c>
      <c r="R7003" t="s">
        <v>43</v>
      </c>
      <c r="S7003" t="s">
        <v>40</v>
      </c>
      <c r="T7003" t="s">
        <v>55</v>
      </c>
      <c r="U7003">
        <v>13</v>
      </c>
      <c r="V7003" t="s">
        <v>40</v>
      </c>
      <c r="W7003" t="s">
        <v>43</v>
      </c>
      <c r="X7003" t="s">
        <v>43</v>
      </c>
      <c r="Y7003" t="s">
        <v>40</v>
      </c>
      <c r="Z7003" t="s">
        <v>40</v>
      </c>
      <c r="AA7003" t="s">
        <v>40</v>
      </c>
      <c r="AB7003" t="s">
        <v>40</v>
      </c>
      <c r="AC7003" t="s">
        <v>40</v>
      </c>
      <c r="AD7003" t="s">
        <v>73</v>
      </c>
      <c r="AE7003" t="s">
        <v>40</v>
      </c>
      <c r="AF7003" t="s">
        <v>56</v>
      </c>
      <c r="AG7003">
        <v>97.2</v>
      </c>
      <c r="AH7003" s="1">
        <v>5611.75</v>
      </c>
      <c r="AI7003">
        <v>0</v>
      </c>
      <c r="AJ7003">
        <v>0</v>
      </c>
      <c r="AK7003">
        <v>1950</v>
      </c>
      <c r="AL7003">
        <v>7561.75</v>
      </c>
      <c r="AM7003" t="s">
        <v>47</v>
      </c>
      <c r="AN7003" t="s">
        <v>8234</v>
      </c>
      <c r="AO7003" t="s">
        <v>8235</v>
      </c>
    </row>
    <row r="7004" spans="1:41" ht="14.5" customHeight="1" x14ac:dyDescent="0.3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 t="str">
        <f>IF(T_telecom1[[#This Row],[Latitude]]&lt;34,"South",IF(T_telecom1[[#This Row],[Latitude]]&gt;38,"North","Central"))</f>
        <v>North</v>
      </c>
      <c r="I7004">
        <v>40.704293</v>
      </c>
      <c r="J7004" t="str">
        <f>IF(T_telecom1[[#This Row],[Longitude]]&lt;-121.7,"West",IF(T_telecom1[Longitude]&gt;-118,"East","Central-East"))</f>
        <v>West</v>
      </c>
      <c r="K7004">
        <v>-122.803899</v>
      </c>
      <c r="L7004">
        <v>0</v>
      </c>
      <c r="M700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04">
        <v>15</v>
      </c>
      <c r="O7004" t="s">
        <v>62</v>
      </c>
      <c r="P7004" t="s">
        <v>40</v>
      </c>
      <c r="Q7004">
        <v>8.9700000000000006</v>
      </c>
      <c r="R7004" t="s">
        <v>43</v>
      </c>
      <c r="S7004" t="s">
        <v>40</v>
      </c>
      <c r="T7004" t="s">
        <v>44</v>
      </c>
      <c r="U7004">
        <v>2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40</v>
      </c>
      <c r="AB7004" t="s">
        <v>40</v>
      </c>
      <c r="AC7004" t="s">
        <v>40</v>
      </c>
      <c r="AD7004" t="s">
        <v>51</v>
      </c>
      <c r="AE7004" t="s">
        <v>43</v>
      </c>
      <c r="AF7004" t="s">
        <v>183</v>
      </c>
      <c r="AG7004">
        <v>84.45</v>
      </c>
      <c r="AH7004" s="1">
        <v>1287.8499999999999</v>
      </c>
      <c r="AI7004">
        <v>0</v>
      </c>
      <c r="AJ7004">
        <v>0</v>
      </c>
      <c r="AK7004">
        <v>134.55000000000001</v>
      </c>
      <c r="AL7004">
        <v>1422.4</v>
      </c>
      <c r="AM7004" t="s">
        <v>47</v>
      </c>
      <c r="AN7004" t="s">
        <v>8234</v>
      </c>
      <c r="AO7004" t="s">
        <v>8235</v>
      </c>
    </row>
    <row r="7005" spans="1:41" ht="14.5" customHeight="1" x14ac:dyDescent="0.3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 t="str">
        <f>IF(T_telecom1[[#This Row],[Latitude]]&lt;34,"South",IF(T_telecom1[[#This Row],[Latitude]]&gt;38,"North","Central"))</f>
        <v>Central</v>
      </c>
      <c r="I7005">
        <v>34.364153000000002</v>
      </c>
      <c r="J7005" t="str">
        <f>IF(T_telecom1[[#This Row],[Longitude]]&lt;-121.7,"West",IF(T_telecom1[Longitude]&gt;-118,"East","Central-East"))</f>
        <v>Central-East</v>
      </c>
      <c r="K7005">
        <v>-118.615583</v>
      </c>
      <c r="L7005">
        <v>1</v>
      </c>
      <c r="M700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05">
        <v>41</v>
      </c>
      <c r="O7005" t="s">
        <v>42</v>
      </c>
      <c r="P7005" t="s">
        <v>40</v>
      </c>
      <c r="Q7005">
        <v>23.95</v>
      </c>
      <c r="R7005" t="s">
        <v>43</v>
      </c>
      <c r="S7005" t="s">
        <v>43</v>
      </c>
      <c r="T7005" t="s">
        <v>8242</v>
      </c>
      <c r="U7005">
        <v>0</v>
      </c>
      <c r="V7005" t="s">
        <v>43</v>
      </c>
      <c r="W7005" t="s">
        <v>43</v>
      </c>
      <c r="X7005" t="s">
        <v>43</v>
      </c>
      <c r="Y7005" t="s">
        <v>43</v>
      </c>
      <c r="Z7005" t="s">
        <v>43</v>
      </c>
      <c r="AA7005" t="s">
        <v>43</v>
      </c>
      <c r="AB7005" t="s">
        <v>43</v>
      </c>
      <c r="AC7005" t="s">
        <v>43</v>
      </c>
      <c r="AD7005" t="s">
        <v>73</v>
      </c>
      <c r="AE7005" t="s">
        <v>43</v>
      </c>
      <c r="AF7005" t="s">
        <v>56</v>
      </c>
      <c r="AG7005">
        <v>19.7</v>
      </c>
      <c r="AH7005" s="1">
        <v>804.25</v>
      </c>
      <c r="AI7005">
        <v>0</v>
      </c>
      <c r="AJ7005">
        <v>0</v>
      </c>
      <c r="AK7005">
        <v>981.95</v>
      </c>
      <c r="AL7005">
        <v>1786.2</v>
      </c>
      <c r="AM7005" t="s">
        <v>47</v>
      </c>
      <c r="AN7005" t="s">
        <v>8234</v>
      </c>
      <c r="AO7005" t="s">
        <v>8235</v>
      </c>
    </row>
    <row r="7006" spans="1:41" ht="14.5" customHeight="1" x14ac:dyDescent="0.3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 t="str">
        <f>IF(T_telecom1[[#This Row],[Latitude]]&lt;34,"South",IF(T_telecom1[[#This Row],[Latitude]]&gt;38,"North","Central"))</f>
        <v>Central</v>
      </c>
      <c r="I7006">
        <v>34.500090999999998</v>
      </c>
      <c r="J7006" t="str">
        <f>IF(T_telecom1[[#This Row],[Longitude]]&lt;-121.7,"West",IF(T_telecom1[Longitude]&gt;-118,"East","Central-East"))</f>
        <v>East</v>
      </c>
      <c r="K7006">
        <v>-117.765862</v>
      </c>
      <c r="L7006">
        <v>9</v>
      </c>
      <c r="M7006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06">
        <v>68</v>
      </c>
      <c r="O7006" t="s">
        <v>72</v>
      </c>
      <c r="P7006" t="s">
        <v>40</v>
      </c>
      <c r="Q7006">
        <v>38.75</v>
      </c>
      <c r="R7006" t="s">
        <v>43</v>
      </c>
      <c r="S7006" t="s">
        <v>40</v>
      </c>
      <c r="T7006" t="s">
        <v>55</v>
      </c>
      <c r="U7006">
        <v>28</v>
      </c>
      <c r="V7006" t="s">
        <v>40</v>
      </c>
      <c r="W7006" t="s">
        <v>43</v>
      </c>
      <c r="X7006" t="s">
        <v>43</v>
      </c>
      <c r="Y7006" t="s">
        <v>40</v>
      </c>
      <c r="Z7006" t="s">
        <v>40</v>
      </c>
      <c r="AA7006" t="s">
        <v>40</v>
      </c>
      <c r="AB7006" t="s">
        <v>40</v>
      </c>
      <c r="AC7006" t="s">
        <v>40</v>
      </c>
      <c r="AD7006" t="s">
        <v>73</v>
      </c>
      <c r="AE7006" t="s">
        <v>40</v>
      </c>
      <c r="AF7006" t="s">
        <v>56</v>
      </c>
      <c r="AG7006">
        <v>99.55</v>
      </c>
      <c r="AH7006" s="1">
        <v>6668</v>
      </c>
      <c r="AI7006">
        <v>0</v>
      </c>
      <c r="AJ7006">
        <v>0</v>
      </c>
      <c r="AK7006">
        <v>2635</v>
      </c>
      <c r="AL7006">
        <v>9303</v>
      </c>
      <c r="AM7006" t="s">
        <v>47</v>
      </c>
      <c r="AN7006" t="s">
        <v>8234</v>
      </c>
      <c r="AO7006" t="s">
        <v>8235</v>
      </c>
    </row>
    <row r="7007" spans="1:41" ht="14.5" customHeight="1" x14ac:dyDescent="0.3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 t="str">
        <f>IF(T_telecom1[[#This Row],[Latitude]]&lt;34,"South",IF(T_telecom1[[#This Row],[Latitude]]&gt;38,"North","Central"))</f>
        <v>Central</v>
      </c>
      <c r="I7007">
        <v>34.156629000000002</v>
      </c>
      <c r="J7007" t="str">
        <f>IF(T_telecom1[[#This Row],[Longitude]]&lt;-121.7,"West",IF(T_telecom1[Longitude]&gt;-118,"East","Central-East"))</f>
        <v>Central-East</v>
      </c>
      <c r="K7007">
        <v>-119.11721799999999</v>
      </c>
      <c r="L7007">
        <v>4</v>
      </c>
      <c r="M7007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07">
        <v>37</v>
      </c>
      <c r="O7007" t="s">
        <v>42</v>
      </c>
      <c r="P7007" t="s">
        <v>40</v>
      </c>
      <c r="Q7007">
        <v>42.45</v>
      </c>
      <c r="R7007" t="s">
        <v>40</v>
      </c>
      <c r="S7007" t="s">
        <v>40</v>
      </c>
      <c r="T7007" t="s">
        <v>79</v>
      </c>
      <c r="U7007">
        <v>23</v>
      </c>
      <c r="V7007" t="s">
        <v>43</v>
      </c>
      <c r="W7007" t="s">
        <v>40</v>
      </c>
      <c r="X7007" t="s">
        <v>43</v>
      </c>
      <c r="Y7007" t="s">
        <v>40</v>
      </c>
      <c r="Z7007" t="s">
        <v>43</v>
      </c>
      <c r="AA7007" t="s">
        <v>40</v>
      </c>
      <c r="AB7007" t="s">
        <v>40</v>
      </c>
      <c r="AC7007" t="s">
        <v>40</v>
      </c>
      <c r="AD7007" t="s">
        <v>45</v>
      </c>
      <c r="AE7007" t="s">
        <v>43</v>
      </c>
      <c r="AF7007" t="s">
        <v>46</v>
      </c>
      <c r="AG7007">
        <v>72.099999999999994</v>
      </c>
      <c r="AH7007" s="1">
        <v>2658.4</v>
      </c>
      <c r="AI7007">
        <v>16.36</v>
      </c>
      <c r="AJ7007">
        <v>0</v>
      </c>
      <c r="AK7007">
        <v>1570.65</v>
      </c>
      <c r="AL7007">
        <v>4212.6899999999996</v>
      </c>
      <c r="AM7007" t="s">
        <v>47</v>
      </c>
      <c r="AN7007" t="s">
        <v>8234</v>
      </c>
      <c r="AO7007" t="s">
        <v>8235</v>
      </c>
    </row>
    <row r="7008" spans="1:41" ht="14.5" customHeight="1" x14ac:dyDescent="0.3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 t="str">
        <f>IF(T_telecom1[[#This Row],[Latitude]]&lt;34,"South",IF(T_telecom1[[#This Row],[Latitude]]&gt;38,"North","Central"))</f>
        <v>Central</v>
      </c>
      <c r="I7008">
        <v>34.169199999999996</v>
      </c>
      <c r="J7008" t="str">
        <f>IF(T_telecom1[[#This Row],[Longitude]]&lt;-121.7,"West",IF(T_telecom1[Longitude]&gt;-118,"East","Central-East"))</f>
        <v>Central-East</v>
      </c>
      <c r="K7008">
        <v>-118.37249799999999</v>
      </c>
      <c r="L7008">
        <v>1</v>
      </c>
      <c r="M7008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08">
        <v>9</v>
      </c>
      <c r="O7008" t="s">
        <v>54</v>
      </c>
      <c r="P7008" t="s">
        <v>40</v>
      </c>
      <c r="Q7008">
        <v>22</v>
      </c>
      <c r="R7008" t="s">
        <v>40</v>
      </c>
      <c r="S7008" t="s">
        <v>40</v>
      </c>
      <c r="T7008" t="s">
        <v>55</v>
      </c>
      <c r="U7008">
        <v>7</v>
      </c>
      <c r="V7008" t="s">
        <v>40</v>
      </c>
      <c r="W7008" t="s">
        <v>40</v>
      </c>
      <c r="X7008" t="s">
        <v>40</v>
      </c>
      <c r="Y7008" t="s">
        <v>43</v>
      </c>
      <c r="Z7008" t="s">
        <v>43</v>
      </c>
      <c r="AA7008" t="s">
        <v>43</v>
      </c>
      <c r="AB7008" t="s">
        <v>43</v>
      </c>
      <c r="AC7008" t="s">
        <v>40</v>
      </c>
      <c r="AD7008" t="s">
        <v>51</v>
      </c>
      <c r="AE7008" t="s">
        <v>43</v>
      </c>
      <c r="AF7008" t="s">
        <v>56</v>
      </c>
      <c r="AG7008">
        <v>91.75</v>
      </c>
      <c r="AH7008" s="1">
        <v>865.8</v>
      </c>
      <c r="AI7008">
        <v>0</v>
      </c>
      <c r="AJ7008">
        <v>0</v>
      </c>
      <c r="AK7008">
        <v>198</v>
      </c>
      <c r="AL7008">
        <v>1063.8</v>
      </c>
      <c r="AM7008" t="s">
        <v>57</v>
      </c>
      <c r="AN7008" t="s">
        <v>117</v>
      </c>
      <c r="AO7008" t="s">
        <v>802</v>
      </c>
    </row>
    <row r="7009" spans="1:41" ht="14.5" customHeight="1" x14ac:dyDescent="0.3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 t="str">
        <f>IF(T_telecom1[[#This Row],[Latitude]]&lt;34,"South",IF(T_telecom1[[#This Row],[Latitude]]&gt;38,"North","Central"))</f>
        <v>South</v>
      </c>
      <c r="I7009">
        <v>33.719220999999997</v>
      </c>
      <c r="J7009" t="str">
        <f>IF(T_telecom1[[#This Row],[Longitude]]&lt;-121.7,"West",IF(T_telecom1[Longitude]&gt;-118,"East","Central-East"))</f>
        <v>Central-East</v>
      </c>
      <c r="K7009">
        <v>-118.07359599999999</v>
      </c>
      <c r="L7009">
        <v>0</v>
      </c>
      <c r="M700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09">
        <v>1</v>
      </c>
      <c r="O7009" t="s">
        <v>54</v>
      </c>
      <c r="P7009" t="s">
        <v>40</v>
      </c>
      <c r="Q7009">
        <v>26.06</v>
      </c>
      <c r="R7009" t="s">
        <v>43</v>
      </c>
      <c r="S7009" t="s">
        <v>40</v>
      </c>
      <c r="T7009" t="s">
        <v>55</v>
      </c>
      <c r="U7009">
        <v>3</v>
      </c>
      <c r="V7009" t="s">
        <v>43</v>
      </c>
      <c r="W7009" t="s">
        <v>43</v>
      </c>
      <c r="X7009" t="s">
        <v>40</v>
      </c>
      <c r="Y7009" t="s">
        <v>43</v>
      </c>
      <c r="Z7009" t="s">
        <v>43</v>
      </c>
      <c r="AA7009" t="s">
        <v>43</v>
      </c>
      <c r="AB7009" t="s">
        <v>43</v>
      </c>
      <c r="AC7009" t="s">
        <v>40</v>
      </c>
      <c r="AD7009" t="s">
        <v>51</v>
      </c>
      <c r="AE7009" t="s">
        <v>43</v>
      </c>
      <c r="AF7009" t="s">
        <v>56</v>
      </c>
      <c r="AG7009">
        <v>75.3</v>
      </c>
      <c r="AH7009" s="1">
        <v>75.3</v>
      </c>
      <c r="AI7009">
        <v>0</v>
      </c>
      <c r="AJ7009">
        <v>0</v>
      </c>
      <c r="AK7009">
        <v>26.06</v>
      </c>
      <c r="AL7009">
        <v>101.36</v>
      </c>
      <c r="AM7009" t="s">
        <v>57</v>
      </c>
      <c r="AN7009" t="s">
        <v>58</v>
      </c>
      <c r="AO7009" t="s">
        <v>104</v>
      </c>
    </row>
    <row r="7010" spans="1:41" ht="14.5" customHeight="1" x14ac:dyDescent="0.3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 t="str">
        <f>IF(T_telecom1[[#This Row],[Latitude]]&lt;34,"South",IF(T_telecom1[[#This Row],[Latitude]]&gt;38,"North","Central"))</f>
        <v>Central</v>
      </c>
      <c r="I7010">
        <v>37.855716999999999</v>
      </c>
      <c r="J7010" t="str">
        <f>IF(T_telecom1[[#This Row],[Longitude]]&lt;-121.7,"West",IF(T_telecom1[Longitude]&gt;-118,"East","Central-East"))</f>
        <v>West</v>
      </c>
      <c r="K7010">
        <v>-121.99481299999999</v>
      </c>
      <c r="L7010">
        <v>0</v>
      </c>
      <c r="M701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10">
        <v>67</v>
      </c>
      <c r="O7010" t="s">
        <v>72</v>
      </c>
      <c r="P7010" t="s">
        <v>40</v>
      </c>
      <c r="Q7010">
        <v>39.89</v>
      </c>
      <c r="R7010" t="s">
        <v>40</v>
      </c>
      <c r="S7010" t="s">
        <v>40</v>
      </c>
      <c r="T7010" t="s">
        <v>55</v>
      </c>
      <c r="U7010">
        <v>19</v>
      </c>
      <c r="V7010" t="s">
        <v>43</v>
      </c>
      <c r="W7010" t="s">
        <v>43</v>
      </c>
      <c r="X7010" t="s">
        <v>43</v>
      </c>
      <c r="Y7010" t="s">
        <v>43</v>
      </c>
      <c r="Z7010" t="s">
        <v>43</v>
      </c>
      <c r="AA7010" t="s">
        <v>43</v>
      </c>
      <c r="AB7010" t="s">
        <v>43</v>
      </c>
      <c r="AC7010" t="s">
        <v>40</v>
      </c>
      <c r="AD7010" t="s">
        <v>51</v>
      </c>
      <c r="AE7010" t="s">
        <v>40</v>
      </c>
      <c r="AF7010" t="s">
        <v>183</v>
      </c>
      <c r="AG7010">
        <v>75.7</v>
      </c>
      <c r="AH7010" s="1">
        <v>5060.8500000000004</v>
      </c>
      <c r="AI7010">
        <v>0</v>
      </c>
      <c r="AJ7010">
        <v>0</v>
      </c>
      <c r="AK7010">
        <v>2672.63</v>
      </c>
      <c r="AL7010">
        <v>7733.48</v>
      </c>
      <c r="AM7010" t="s">
        <v>47</v>
      </c>
      <c r="AN7010" t="s">
        <v>8234</v>
      </c>
      <c r="AO7010" t="s">
        <v>8235</v>
      </c>
    </row>
    <row r="7011" spans="1:41" ht="14.5" customHeight="1" x14ac:dyDescent="0.3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 t="str">
        <f>IF(T_telecom1[[#This Row],[Latitude]]&lt;34,"South",IF(T_telecom1[[#This Row],[Latitude]]&gt;38,"North","Central"))</f>
        <v>Central</v>
      </c>
      <c r="I7011">
        <v>34.866031999999997</v>
      </c>
      <c r="J7011" t="str">
        <f>IF(T_telecom1[[#This Row],[Longitude]]&lt;-121.7,"West",IF(T_telecom1[Longitude]&gt;-118,"East","Central-East"))</f>
        <v>Central-East</v>
      </c>
      <c r="K7011">
        <v>-120.536546</v>
      </c>
      <c r="L7011">
        <v>0</v>
      </c>
      <c r="M701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11">
        <v>32</v>
      </c>
      <c r="O7011" t="s">
        <v>42</v>
      </c>
      <c r="P7011" t="s">
        <v>40</v>
      </c>
      <c r="Q7011">
        <v>37.04</v>
      </c>
      <c r="R7011" t="s">
        <v>40</v>
      </c>
      <c r="S7011" t="s">
        <v>40</v>
      </c>
      <c r="T7011" t="s">
        <v>55</v>
      </c>
      <c r="U7011">
        <v>28</v>
      </c>
      <c r="V7011" t="s">
        <v>43</v>
      </c>
      <c r="W7011" t="s">
        <v>43</v>
      </c>
      <c r="X7011" t="s">
        <v>43</v>
      </c>
      <c r="Y7011" t="s">
        <v>43</v>
      </c>
      <c r="Z7011" t="s">
        <v>43</v>
      </c>
      <c r="AA7011" t="s">
        <v>40</v>
      </c>
      <c r="AB7011" t="s">
        <v>40</v>
      </c>
      <c r="AC7011" t="s">
        <v>40</v>
      </c>
      <c r="AD7011" t="s">
        <v>51</v>
      </c>
      <c r="AE7011" t="s">
        <v>40</v>
      </c>
      <c r="AF7011" t="s">
        <v>56</v>
      </c>
      <c r="AG7011">
        <v>85.65</v>
      </c>
      <c r="AH7011" s="1">
        <v>2664.3</v>
      </c>
      <c r="AI7011">
        <v>0</v>
      </c>
      <c r="AJ7011">
        <v>0</v>
      </c>
      <c r="AK7011">
        <v>1185.28</v>
      </c>
      <c r="AL7011">
        <v>3849.58</v>
      </c>
      <c r="AM7011" t="s">
        <v>47</v>
      </c>
      <c r="AN7011" t="s">
        <v>8234</v>
      </c>
      <c r="AO7011" t="s">
        <v>8235</v>
      </c>
    </row>
    <row r="7012" spans="1:41" ht="14.5" customHeight="1" x14ac:dyDescent="0.3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 t="str">
        <f>IF(T_telecom1[[#This Row],[Latitude]]&lt;34,"South",IF(T_telecom1[[#This Row],[Latitude]]&gt;38,"North","Central"))</f>
        <v>Central</v>
      </c>
      <c r="I7012">
        <v>36.220761000000003</v>
      </c>
      <c r="J7012" t="str">
        <f>IF(T_telecom1[[#This Row],[Longitude]]&lt;-121.7,"West",IF(T_telecom1[Longitude]&gt;-118,"East","Central-East"))</f>
        <v>Central-East</v>
      </c>
      <c r="K7012">
        <v>-120.980777</v>
      </c>
      <c r="L7012">
        <v>0</v>
      </c>
      <c r="M701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12">
        <v>3</v>
      </c>
      <c r="O7012" t="s">
        <v>54</v>
      </c>
      <c r="P7012" t="s">
        <v>40</v>
      </c>
      <c r="Q7012">
        <v>47.62</v>
      </c>
      <c r="R7012" t="s">
        <v>43</v>
      </c>
      <c r="S7012" t="s">
        <v>40</v>
      </c>
      <c r="T7012" t="s">
        <v>44</v>
      </c>
      <c r="U7012">
        <v>29</v>
      </c>
      <c r="V7012" t="s">
        <v>43</v>
      </c>
      <c r="W7012" t="s">
        <v>40</v>
      </c>
      <c r="X7012" t="s">
        <v>43</v>
      </c>
      <c r="Y7012" t="s">
        <v>43</v>
      </c>
      <c r="Z7012" t="s">
        <v>40</v>
      </c>
      <c r="AA7012" t="s">
        <v>40</v>
      </c>
      <c r="AB7012" t="s">
        <v>40</v>
      </c>
      <c r="AC7012" t="s">
        <v>40</v>
      </c>
      <c r="AD7012" t="s">
        <v>51</v>
      </c>
      <c r="AE7012" t="s">
        <v>40</v>
      </c>
      <c r="AF7012" t="s">
        <v>56</v>
      </c>
      <c r="AG7012">
        <v>95.1</v>
      </c>
      <c r="AH7012" s="1">
        <v>307.39999999999998</v>
      </c>
      <c r="AI7012">
        <v>0</v>
      </c>
      <c r="AJ7012">
        <v>0</v>
      </c>
      <c r="AK7012">
        <v>142.86000000000001</v>
      </c>
      <c r="AL7012">
        <v>450.26</v>
      </c>
      <c r="AM7012" t="s">
        <v>57</v>
      </c>
      <c r="AN7012" t="s">
        <v>58</v>
      </c>
      <c r="AO7012" t="s">
        <v>59</v>
      </c>
    </row>
    <row r="7013" spans="1:41" ht="14.5" customHeight="1" x14ac:dyDescent="0.3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 t="str">
        <f>IF(T_telecom1[[#This Row],[Latitude]]&lt;34,"South",IF(T_telecom1[[#This Row],[Latitude]]&gt;38,"North","Central"))</f>
        <v>South</v>
      </c>
      <c r="I7013">
        <v>32.622999</v>
      </c>
      <c r="J7013" t="str">
        <f>IF(T_telecom1[[#This Row],[Longitude]]&lt;-121.7,"West",IF(T_telecom1[Longitude]&gt;-118,"East","Central-East"))</f>
        <v>East</v>
      </c>
      <c r="K7013">
        <v>-116.687855</v>
      </c>
      <c r="L7013">
        <v>3</v>
      </c>
      <c r="M7013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13">
        <v>25</v>
      </c>
      <c r="O7013" t="s">
        <v>129</v>
      </c>
      <c r="P7013" t="s">
        <v>40</v>
      </c>
      <c r="Q7013">
        <v>2.82</v>
      </c>
      <c r="R7013" t="s">
        <v>43</v>
      </c>
      <c r="S7013" t="s">
        <v>43</v>
      </c>
      <c r="T7013" t="s">
        <v>8242</v>
      </c>
      <c r="U7013">
        <v>0</v>
      </c>
      <c r="V7013" t="s">
        <v>43</v>
      </c>
      <c r="W7013" t="s">
        <v>43</v>
      </c>
      <c r="X7013" t="s">
        <v>43</v>
      </c>
      <c r="Y7013" t="s">
        <v>43</v>
      </c>
      <c r="Z7013" t="s">
        <v>43</v>
      </c>
      <c r="AA7013" t="s">
        <v>43</v>
      </c>
      <c r="AB7013" t="s">
        <v>43</v>
      </c>
      <c r="AC7013" t="s">
        <v>43</v>
      </c>
      <c r="AD7013" t="s">
        <v>73</v>
      </c>
      <c r="AE7013" t="s">
        <v>40</v>
      </c>
      <c r="AF7013" t="s">
        <v>46</v>
      </c>
      <c r="AG7013">
        <v>18.7</v>
      </c>
      <c r="AH7013" s="1">
        <v>383.65</v>
      </c>
      <c r="AI7013">
        <v>0</v>
      </c>
      <c r="AJ7013">
        <v>0</v>
      </c>
      <c r="AK7013">
        <v>70.5</v>
      </c>
      <c r="AL7013">
        <v>454.15</v>
      </c>
      <c r="AM7013" t="s">
        <v>47</v>
      </c>
      <c r="AN7013" t="s">
        <v>8234</v>
      </c>
      <c r="AO7013" t="s">
        <v>8235</v>
      </c>
    </row>
    <row r="7014" spans="1:41" ht="14.5" customHeight="1" x14ac:dyDescent="0.3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 t="str">
        <f>IF(T_telecom1[[#This Row],[Latitude]]&lt;34,"South",IF(T_telecom1[[#This Row],[Latitude]]&gt;38,"North","Central"))</f>
        <v>Central</v>
      </c>
      <c r="I7014">
        <v>34.097344999999997</v>
      </c>
      <c r="J7014" t="str">
        <f>IF(T_telecom1[[#This Row],[Longitude]]&lt;-121.7,"West",IF(T_telecom1[Longitude]&gt;-118,"East","Central-East"))</f>
        <v>East</v>
      </c>
      <c r="K7014">
        <v>-117.906736</v>
      </c>
      <c r="L7014">
        <v>0</v>
      </c>
      <c r="M7014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14">
        <v>15</v>
      </c>
      <c r="O7014" t="s">
        <v>62</v>
      </c>
      <c r="P7014" t="s">
        <v>40</v>
      </c>
      <c r="Q7014">
        <v>29.11</v>
      </c>
      <c r="R7014" t="s">
        <v>43</v>
      </c>
      <c r="S7014" t="s">
        <v>40</v>
      </c>
      <c r="T7014" t="s">
        <v>55</v>
      </c>
      <c r="U7014">
        <v>29</v>
      </c>
      <c r="V7014" t="s">
        <v>43</v>
      </c>
      <c r="W7014" t="s">
        <v>40</v>
      </c>
      <c r="X7014" t="s">
        <v>43</v>
      </c>
      <c r="Y7014" t="s">
        <v>43</v>
      </c>
      <c r="Z7014" t="s">
        <v>43</v>
      </c>
      <c r="AA7014" t="s">
        <v>43</v>
      </c>
      <c r="AB7014" t="s">
        <v>43</v>
      </c>
      <c r="AC7014" t="s">
        <v>40</v>
      </c>
      <c r="AD7014" t="s">
        <v>51</v>
      </c>
      <c r="AE7014" t="s">
        <v>40</v>
      </c>
      <c r="AF7014" t="s">
        <v>56</v>
      </c>
      <c r="AG7014">
        <v>74.400000000000006</v>
      </c>
      <c r="AH7014" s="1">
        <v>1074.3</v>
      </c>
      <c r="AI7014">
        <v>0</v>
      </c>
      <c r="AJ7014">
        <v>0</v>
      </c>
      <c r="AK7014">
        <v>436.65</v>
      </c>
      <c r="AL7014">
        <v>1510.95</v>
      </c>
      <c r="AM7014" t="s">
        <v>57</v>
      </c>
      <c r="AN7014" t="s">
        <v>58</v>
      </c>
      <c r="AO7014" t="s">
        <v>59</v>
      </c>
    </row>
    <row r="7015" spans="1:41" ht="14.5" customHeight="1" x14ac:dyDescent="0.3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 t="str">
        <f>IF(T_telecom1[[#This Row],[Latitude]]&lt;34,"South",IF(T_telecom1[[#This Row],[Latitude]]&gt;38,"North","Central"))</f>
        <v>North</v>
      </c>
      <c r="I7015">
        <v>38.018065</v>
      </c>
      <c r="J7015" t="str">
        <f>IF(T_telecom1[[#This Row],[Longitude]]&lt;-121.7,"West",IF(T_telecom1[Longitude]&gt;-118,"East","Central-East"))</f>
        <v>West</v>
      </c>
      <c r="K7015">
        <v>-122.546024</v>
      </c>
      <c r="L7015">
        <v>1</v>
      </c>
      <c r="M7015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15">
        <v>38</v>
      </c>
      <c r="O7015" t="s">
        <v>42</v>
      </c>
      <c r="P7015" t="s">
        <v>40</v>
      </c>
      <c r="Q7015">
        <v>35.61</v>
      </c>
      <c r="R7015" t="s">
        <v>43</v>
      </c>
      <c r="S7015" t="s">
        <v>40</v>
      </c>
      <c r="T7015" t="s">
        <v>55</v>
      </c>
      <c r="U7015">
        <v>13</v>
      </c>
      <c r="V7015" t="s">
        <v>40</v>
      </c>
      <c r="W7015" t="s">
        <v>40</v>
      </c>
      <c r="X7015" t="s">
        <v>43</v>
      </c>
      <c r="Y7015" t="s">
        <v>43</v>
      </c>
      <c r="Z7015" t="s">
        <v>43</v>
      </c>
      <c r="AA7015" t="s">
        <v>43</v>
      </c>
      <c r="AB7015" t="s">
        <v>43</v>
      </c>
      <c r="AC7015" t="s">
        <v>43</v>
      </c>
      <c r="AD7015" t="s">
        <v>51</v>
      </c>
      <c r="AE7015" t="s">
        <v>40</v>
      </c>
      <c r="AF7015" t="s">
        <v>56</v>
      </c>
      <c r="AG7015">
        <v>79.45</v>
      </c>
      <c r="AH7015" s="1">
        <v>3013.05</v>
      </c>
      <c r="AI7015">
        <v>9.36</v>
      </c>
      <c r="AJ7015">
        <v>40</v>
      </c>
      <c r="AK7015">
        <v>1353.18</v>
      </c>
      <c r="AL7015">
        <v>4396.87</v>
      </c>
      <c r="AM7015" t="s">
        <v>57</v>
      </c>
      <c r="AN7015" t="s">
        <v>58</v>
      </c>
      <c r="AO7015" t="s">
        <v>214</v>
      </c>
    </row>
    <row r="7016" spans="1:41" ht="14.5" customHeight="1" x14ac:dyDescent="0.3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 t="str">
        <f>IF(T_telecom1[[#This Row],[Latitude]]&lt;34,"South",IF(T_telecom1[[#This Row],[Latitude]]&gt;38,"North","Central"))</f>
        <v>Central</v>
      </c>
      <c r="I7016">
        <v>37.218705</v>
      </c>
      <c r="J7016" t="str">
        <f>IF(T_telecom1[[#This Row],[Longitude]]&lt;-121.7,"West",IF(T_telecom1[Longitude]&gt;-118,"East","Central-East"))</f>
        <v>West</v>
      </c>
      <c r="K7016">
        <v>-121.762429</v>
      </c>
      <c r="L7016">
        <v>8</v>
      </c>
      <c r="M701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16">
        <v>28</v>
      </c>
      <c r="O7016" t="s">
        <v>42</v>
      </c>
      <c r="P7016" t="s">
        <v>40</v>
      </c>
      <c r="Q7016">
        <v>19.18</v>
      </c>
      <c r="R7016" t="s">
        <v>43</v>
      </c>
      <c r="S7016" t="s">
        <v>43</v>
      </c>
      <c r="T7016" t="s">
        <v>8242</v>
      </c>
      <c r="U7016">
        <v>0</v>
      </c>
      <c r="V7016" t="s">
        <v>43</v>
      </c>
      <c r="W7016" t="s">
        <v>43</v>
      </c>
      <c r="X7016" t="s">
        <v>43</v>
      </c>
      <c r="Y7016" t="s">
        <v>43</v>
      </c>
      <c r="Z7016" t="s">
        <v>43</v>
      </c>
      <c r="AA7016" t="s">
        <v>43</v>
      </c>
      <c r="AB7016" t="s">
        <v>43</v>
      </c>
      <c r="AC7016" t="s">
        <v>43</v>
      </c>
      <c r="AD7016" t="s">
        <v>73</v>
      </c>
      <c r="AE7016" t="s">
        <v>40</v>
      </c>
      <c r="AF7016" t="s">
        <v>46</v>
      </c>
      <c r="AG7016">
        <v>20.3</v>
      </c>
      <c r="AH7016" s="1">
        <v>487.95</v>
      </c>
      <c r="AI7016">
        <v>0</v>
      </c>
      <c r="AJ7016">
        <v>0</v>
      </c>
      <c r="AK7016">
        <v>537.04</v>
      </c>
      <c r="AL7016">
        <v>1024.99</v>
      </c>
      <c r="AM7016" t="s">
        <v>47</v>
      </c>
      <c r="AN7016" t="s">
        <v>8234</v>
      </c>
      <c r="AO7016" t="s">
        <v>8235</v>
      </c>
    </row>
    <row r="7017" spans="1:41" ht="14.5" customHeight="1" x14ac:dyDescent="0.3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 t="str">
        <f>IF(T_telecom1[[#This Row],[Latitude]]&lt;34,"South",IF(T_telecom1[[#This Row],[Latitude]]&gt;38,"North","Central"))</f>
        <v>Central</v>
      </c>
      <c r="I7017">
        <v>37.996462000000001</v>
      </c>
      <c r="J7017" t="str">
        <f>IF(T_telecom1[[#This Row],[Longitude]]&lt;-121.7,"West",IF(T_telecom1[Longitude]&gt;-118,"East","Central-East"))</f>
        <v>West</v>
      </c>
      <c r="K7017">
        <v>-122.293716</v>
      </c>
      <c r="L7017">
        <v>0</v>
      </c>
      <c r="M701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17">
        <v>63</v>
      </c>
      <c r="O7017" t="s">
        <v>76</v>
      </c>
      <c r="P7017" t="s">
        <v>40</v>
      </c>
      <c r="Q7017">
        <v>4.01</v>
      </c>
      <c r="R7017" t="s">
        <v>40</v>
      </c>
      <c r="S7017" t="s">
        <v>43</v>
      </c>
      <c r="T7017" t="s">
        <v>8242</v>
      </c>
      <c r="U7017">
        <v>0</v>
      </c>
      <c r="V7017" t="s">
        <v>43</v>
      </c>
      <c r="W7017" t="s">
        <v>43</v>
      </c>
      <c r="X7017" t="s">
        <v>43</v>
      </c>
      <c r="Y7017" t="s">
        <v>43</v>
      </c>
      <c r="Z7017" t="s">
        <v>43</v>
      </c>
      <c r="AA7017" t="s">
        <v>43</v>
      </c>
      <c r="AB7017" t="s">
        <v>43</v>
      </c>
      <c r="AC7017" t="s">
        <v>43</v>
      </c>
      <c r="AD7017" t="s">
        <v>73</v>
      </c>
      <c r="AE7017" t="s">
        <v>43</v>
      </c>
      <c r="AF7017" t="s">
        <v>183</v>
      </c>
      <c r="AG7017">
        <v>25.25</v>
      </c>
      <c r="AH7017" s="1">
        <v>1559.3</v>
      </c>
      <c r="AI7017">
        <v>0</v>
      </c>
      <c r="AJ7017">
        <v>0</v>
      </c>
      <c r="AK7017">
        <v>252.63</v>
      </c>
      <c r="AL7017">
        <v>1811.93</v>
      </c>
      <c r="AM7017" t="s">
        <v>47</v>
      </c>
      <c r="AN7017" t="s">
        <v>8234</v>
      </c>
      <c r="AO7017" t="s">
        <v>8235</v>
      </c>
    </row>
    <row r="7018" spans="1:41" ht="14.5" customHeight="1" x14ac:dyDescent="0.3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 t="str">
        <f>IF(T_telecom1[[#This Row],[Latitude]]&lt;34,"South",IF(T_telecom1[[#This Row],[Latitude]]&gt;38,"North","Central"))</f>
        <v>Central</v>
      </c>
      <c r="I7018">
        <v>37.421633</v>
      </c>
      <c r="J7018" t="str">
        <f>IF(T_telecom1[[#This Row],[Longitude]]&lt;-121.7,"West",IF(T_telecom1[Longitude]&gt;-118,"East","Central-East"))</f>
        <v>West</v>
      </c>
      <c r="K7018">
        <v>-122.009613</v>
      </c>
      <c r="L7018">
        <v>7</v>
      </c>
      <c r="M7018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18">
        <v>69</v>
      </c>
      <c r="O7018" t="s">
        <v>42</v>
      </c>
      <c r="P7018" t="s">
        <v>43</v>
      </c>
      <c r="Q7018">
        <v>0</v>
      </c>
      <c r="R7018" t="s">
        <v>43</v>
      </c>
      <c r="S7018" t="s">
        <v>40</v>
      </c>
      <c r="T7018" t="s">
        <v>79</v>
      </c>
      <c r="U7018">
        <v>42</v>
      </c>
      <c r="V7018" t="s">
        <v>43</v>
      </c>
      <c r="W7018" t="s">
        <v>40</v>
      </c>
      <c r="X7018" t="s">
        <v>40</v>
      </c>
      <c r="Y7018" t="s">
        <v>40</v>
      </c>
      <c r="Z7018" t="s">
        <v>40</v>
      </c>
      <c r="AA7018" t="s">
        <v>40</v>
      </c>
      <c r="AB7018" t="s">
        <v>40</v>
      </c>
      <c r="AC7018" t="s">
        <v>40</v>
      </c>
      <c r="AD7018" t="s">
        <v>45</v>
      </c>
      <c r="AE7018" t="s">
        <v>40</v>
      </c>
      <c r="AF7018" t="s">
        <v>46</v>
      </c>
      <c r="AG7018">
        <v>60.8</v>
      </c>
      <c r="AH7018" s="1">
        <v>4263.3999999999996</v>
      </c>
      <c r="AI7018">
        <v>0</v>
      </c>
      <c r="AJ7018">
        <v>0</v>
      </c>
      <c r="AK7018">
        <v>0</v>
      </c>
      <c r="AL7018">
        <v>4263.3999999999996</v>
      </c>
      <c r="AM7018" t="s">
        <v>47</v>
      </c>
      <c r="AN7018" t="s">
        <v>8234</v>
      </c>
      <c r="AO7018" t="s">
        <v>8235</v>
      </c>
    </row>
    <row r="7019" spans="1:41" ht="14.5" customHeight="1" x14ac:dyDescent="0.3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 t="str">
        <f>IF(T_telecom1[[#This Row],[Latitude]]&lt;34,"South",IF(T_telecom1[[#This Row],[Latitude]]&gt;38,"North","Central"))</f>
        <v>North</v>
      </c>
      <c r="I7019">
        <v>41.486953</v>
      </c>
      <c r="J7019" t="str">
        <f>IF(T_telecom1[[#This Row],[Longitude]]&lt;-121.7,"West",IF(T_telecom1[Longitude]&gt;-118,"East","Central-East"))</f>
        <v>Central-East</v>
      </c>
      <c r="K7019">
        <v>-120.91397499999999</v>
      </c>
      <c r="L7019">
        <v>4</v>
      </c>
      <c r="M701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19">
        <v>6</v>
      </c>
      <c r="O7019" t="s">
        <v>42</v>
      </c>
      <c r="P7019" t="s">
        <v>40</v>
      </c>
      <c r="Q7019">
        <v>16.87</v>
      </c>
      <c r="R7019" t="s">
        <v>40</v>
      </c>
      <c r="S7019" t="s">
        <v>40</v>
      </c>
      <c r="T7019" t="s">
        <v>55</v>
      </c>
      <c r="U7019">
        <v>17</v>
      </c>
      <c r="V7019" t="s">
        <v>43</v>
      </c>
      <c r="W7019" t="s">
        <v>43</v>
      </c>
      <c r="X7019" t="s">
        <v>40</v>
      </c>
      <c r="Y7019" t="s">
        <v>43</v>
      </c>
      <c r="Z7019" t="s">
        <v>43</v>
      </c>
      <c r="AA7019" t="s">
        <v>43</v>
      </c>
      <c r="AB7019" t="s">
        <v>43</v>
      </c>
      <c r="AC7019" t="s">
        <v>43</v>
      </c>
      <c r="AD7019" t="s">
        <v>73</v>
      </c>
      <c r="AE7019" t="s">
        <v>40</v>
      </c>
      <c r="AF7019" t="s">
        <v>56</v>
      </c>
      <c r="AG7019">
        <v>80.8</v>
      </c>
      <c r="AH7019" s="1">
        <v>457.1</v>
      </c>
      <c r="AI7019">
        <v>0</v>
      </c>
      <c r="AJ7019">
        <v>30</v>
      </c>
      <c r="AK7019">
        <v>101.22</v>
      </c>
      <c r="AL7019">
        <v>588.32000000000005</v>
      </c>
      <c r="AM7019" t="s">
        <v>47</v>
      </c>
      <c r="AN7019" t="s">
        <v>8234</v>
      </c>
      <c r="AO7019" t="s">
        <v>8235</v>
      </c>
    </row>
    <row r="7020" spans="1:41" ht="14.5" customHeight="1" x14ac:dyDescent="0.3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 t="str">
        <f>IF(T_telecom1[[#This Row],[Latitude]]&lt;34,"South",IF(T_telecom1[[#This Row],[Latitude]]&gt;38,"North","Central"))</f>
        <v>Central</v>
      </c>
      <c r="I7020">
        <v>37.573633000000001</v>
      </c>
      <c r="J7020" t="str">
        <f>IF(T_telecom1[[#This Row],[Longitude]]&lt;-121.7,"West",IF(T_telecom1[Longitude]&gt;-118,"East","Central-East"))</f>
        <v>West</v>
      </c>
      <c r="K7020">
        <v>-122.455167</v>
      </c>
      <c r="L7020">
        <v>1</v>
      </c>
      <c r="M702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20">
        <v>72</v>
      </c>
      <c r="O7020" t="s">
        <v>72</v>
      </c>
      <c r="P7020" t="s">
        <v>40</v>
      </c>
      <c r="Q7020">
        <v>45.93</v>
      </c>
      <c r="R7020" t="s">
        <v>40</v>
      </c>
      <c r="S7020" t="s">
        <v>40</v>
      </c>
      <c r="T7020" t="s">
        <v>55</v>
      </c>
      <c r="U7020">
        <v>30</v>
      </c>
      <c r="V7020" t="s">
        <v>40</v>
      </c>
      <c r="W7020" t="s">
        <v>40</v>
      </c>
      <c r="X7020" t="s">
        <v>40</v>
      </c>
      <c r="Y7020" t="s">
        <v>40</v>
      </c>
      <c r="Z7020" t="s">
        <v>43</v>
      </c>
      <c r="AA7020" t="s">
        <v>40</v>
      </c>
      <c r="AB7020" t="s">
        <v>40</v>
      </c>
      <c r="AC7020" t="s">
        <v>40</v>
      </c>
      <c r="AD7020" t="s">
        <v>73</v>
      </c>
      <c r="AE7020" t="s">
        <v>43</v>
      </c>
      <c r="AF7020" t="s">
        <v>46</v>
      </c>
      <c r="AG7020">
        <v>103.95</v>
      </c>
      <c r="AH7020" s="1">
        <v>7517.7</v>
      </c>
      <c r="AI7020">
        <v>0</v>
      </c>
      <c r="AJ7020">
        <v>0</v>
      </c>
      <c r="AK7020">
        <v>3306.96</v>
      </c>
      <c r="AL7020">
        <v>10824.66</v>
      </c>
      <c r="AM7020" t="s">
        <v>47</v>
      </c>
      <c r="AN7020" t="s">
        <v>8234</v>
      </c>
      <c r="AO7020" t="s">
        <v>8235</v>
      </c>
    </row>
    <row r="7021" spans="1:41" ht="14.5" customHeight="1" x14ac:dyDescent="0.3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 t="str">
        <f>IF(T_telecom1[[#This Row],[Latitude]]&lt;34,"South",IF(T_telecom1[[#This Row],[Latitude]]&gt;38,"North","Central"))</f>
        <v>Central</v>
      </c>
      <c r="I7021">
        <v>34.049841000000001</v>
      </c>
      <c r="J7021" t="str">
        <f>IF(T_telecom1[[#This Row],[Longitude]]&lt;-121.7,"West",IF(T_telecom1[Longitude]&gt;-118,"East","Central-East"))</f>
        <v>Central-East</v>
      </c>
      <c r="K7021">
        <v>-118.33846</v>
      </c>
      <c r="L7021">
        <v>0</v>
      </c>
      <c r="M7021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21">
        <v>71</v>
      </c>
      <c r="O7021" t="s">
        <v>42</v>
      </c>
      <c r="P7021" t="s">
        <v>40</v>
      </c>
      <c r="Q7021">
        <v>14.67</v>
      </c>
      <c r="R7021" t="s">
        <v>40</v>
      </c>
      <c r="S7021" t="s">
        <v>40</v>
      </c>
      <c r="T7021" t="s">
        <v>55</v>
      </c>
      <c r="U7021">
        <v>7</v>
      </c>
      <c r="V7021" t="s">
        <v>40</v>
      </c>
      <c r="W7021" t="s">
        <v>43</v>
      </c>
      <c r="X7021" t="s">
        <v>40</v>
      </c>
      <c r="Y7021" t="s">
        <v>43</v>
      </c>
      <c r="Z7021" t="s">
        <v>40</v>
      </c>
      <c r="AA7021" t="s">
        <v>40</v>
      </c>
      <c r="AB7021" t="s">
        <v>40</v>
      </c>
      <c r="AC7021" t="s">
        <v>40</v>
      </c>
      <c r="AD7021" t="s">
        <v>73</v>
      </c>
      <c r="AE7021" t="s">
        <v>43</v>
      </c>
      <c r="AF7021" t="s">
        <v>56</v>
      </c>
      <c r="AG7021">
        <v>106.7</v>
      </c>
      <c r="AH7021" s="1">
        <v>7382.25</v>
      </c>
      <c r="AI7021">
        <v>0</v>
      </c>
      <c r="AJ7021">
        <v>0</v>
      </c>
      <c r="AK7021">
        <v>1041.57</v>
      </c>
      <c r="AL7021">
        <v>8423.82</v>
      </c>
      <c r="AM7021" t="s">
        <v>47</v>
      </c>
      <c r="AN7021" t="s">
        <v>8234</v>
      </c>
      <c r="AO7021" t="s">
        <v>8235</v>
      </c>
    </row>
    <row r="7022" spans="1:41" ht="14.5" customHeight="1" x14ac:dyDescent="0.3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 t="str">
        <f>IF(T_telecom1[[#This Row],[Latitude]]&lt;34,"South",IF(T_telecom1[[#This Row],[Latitude]]&gt;38,"North","Central"))</f>
        <v>South</v>
      </c>
      <c r="I7022">
        <v>33.889605000000003</v>
      </c>
      <c r="J7022" t="str">
        <f>IF(T_telecom1[[#This Row],[Longitude]]&lt;-121.7,"West",IF(T_telecom1[Longitude]&gt;-118,"East","Central-East"))</f>
        <v>East</v>
      </c>
      <c r="K7022">
        <v>-115.257009</v>
      </c>
      <c r="L7022">
        <v>0</v>
      </c>
      <c r="M7022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22">
        <v>21</v>
      </c>
      <c r="O7022" t="s">
        <v>42</v>
      </c>
      <c r="P7022" t="s">
        <v>40</v>
      </c>
      <c r="Q7022">
        <v>42.27</v>
      </c>
      <c r="R7022" t="s">
        <v>43</v>
      </c>
      <c r="S7022" t="s">
        <v>40</v>
      </c>
      <c r="T7022" t="s">
        <v>55</v>
      </c>
      <c r="U7022">
        <v>7</v>
      </c>
      <c r="V7022" t="s">
        <v>43</v>
      </c>
      <c r="W7022" t="s">
        <v>43</v>
      </c>
      <c r="X7022" t="s">
        <v>40</v>
      </c>
      <c r="Y7022" t="s">
        <v>43</v>
      </c>
      <c r="Z7022" t="s">
        <v>40</v>
      </c>
      <c r="AA7022" t="s">
        <v>40</v>
      </c>
      <c r="AB7022" t="s">
        <v>43</v>
      </c>
      <c r="AC7022" t="s">
        <v>40</v>
      </c>
      <c r="AD7022" t="s">
        <v>51</v>
      </c>
      <c r="AE7022" t="s">
        <v>40</v>
      </c>
      <c r="AF7022" t="s">
        <v>56</v>
      </c>
      <c r="AG7022">
        <v>-1</v>
      </c>
      <c r="AH7022" s="1">
        <v>2030.3</v>
      </c>
      <c r="AI7022">
        <v>10.199999999999999</v>
      </c>
      <c r="AJ7022">
        <v>0</v>
      </c>
      <c r="AK7022">
        <v>887.67</v>
      </c>
      <c r="AL7022">
        <v>2907.77</v>
      </c>
      <c r="AM7022" t="s">
        <v>57</v>
      </c>
      <c r="AN7022" t="s">
        <v>63</v>
      </c>
      <c r="AO7022" t="s">
        <v>64</v>
      </c>
    </row>
    <row r="7023" spans="1:41" ht="14.5" customHeight="1" x14ac:dyDescent="0.3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 t="str">
        <f>IF(T_telecom1[[#This Row],[Latitude]]&lt;34,"South",IF(T_telecom1[[#This Row],[Latitude]]&gt;38,"North","Central"))</f>
        <v>North</v>
      </c>
      <c r="I7023">
        <v>38.419525</v>
      </c>
      <c r="J7023" t="str">
        <f>IF(T_telecom1[[#This Row],[Longitude]]&lt;-121.7,"West",IF(T_telecom1[Longitude]&gt;-118,"East","Central-East"))</f>
        <v>West</v>
      </c>
      <c r="K7023">
        <v>-122.521585</v>
      </c>
      <c r="L7023">
        <v>3</v>
      </c>
      <c r="M7023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23">
        <v>1</v>
      </c>
      <c r="O7023" t="s">
        <v>42</v>
      </c>
      <c r="P7023" t="s">
        <v>40</v>
      </c>
      <c r="Q7023">
        <v>16.02</v>
      </c>
      <c r="R7023" t="s">
        <v>43</v>
      </c>
      <c r="S7023" t="s">
        <v>43</v>
      </c>
      <c r="T7023" t="s">
        <v>8242</v>
      </c>
      <c r="U7023">
        <v>0</v>
      </c>
      <c r="V7023" t="s">
        <v>43</v>
      </c>
      <c r="W7023" t="s">
        <v>43</v>
      </c>
      <c r="X7023" t="s">
        <v>43</v>
      </c>
      <c r="Y7023" t="s">
        <v>43</v>
      </c>
      <c r="Z7023" t="s">
        <v>43</v>
      </c>
      <c r="AA7023" t="s">
        <v>43</v>
      </c>
      <c r="AB7023" t="s">
        <v>43</v>
      </c>
      <c r="AC7023" t="s">
        <v>43</v>
      </c>
      <c r="AD7023" t="s">
        <v>51</v>
      </c>
      <c r="AE7023" t="s">
        <v>43</v>
      </c>
      <c r="AF7023" t="s">
        <v>46</v>
      </c>
      <c r="AG7023">
        <v>20.05</v>
      </c>
      <c r="AH7023" s="1">
        <v>20.05</v>
      </c>
      <c r="AI7023">
        <v>0</v>
      </c>
      <c r="AJ7023">
        <v>0</v>
      </c>
      <c r="AK7023">
        <v>16.02</v>
      </c>
      <c r="AL7023">
        <v>36.07</v>
      </c>
      <c r="AM7023" t="s">
        <v>98</v>
      </c>
      <c r="AN7023" t="s">
        <v>8234</v>
      </c>
      <c r="AO7023" t="s">
        <v>8235</v>
      </c>
    </row>
    <row r="7024" spans="1:41" ht="14.5" customHeight="1" x14ac:dyDescent="0.3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 t="str">
        <f>IF(T_telecom1[[#This Row],[Latitude]]&lt;34,"South",IF(T_telecom1[[#This Row],[Latitude]]&gt;38,"North","Central"))</f>
        <v>Central</v>
      </c>
      <c r="I7024">
        <v>34.093781</v>
      </c>
      <c r="J7024" t="str">
        <f>IF(T_telecom1[[#This Row],[Longitude]]&lt;-121.7,"West",IF(T_telecom1[Longitude]&gt;-118,"East","Central-East"))</f>
        <v>Central-East</v>
      </c>
      <c r="K7024">
        <v>-118.381061</v>
      </c>
      <c r="L7024">
        <v>1</v>
      </c>
      <c r="M702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24">
        <v>71</v>
      </c>
      <c r="O7024" t="s">
        <v>72</v>
      </c>
      <c r="P7024" t="s">
        <v>40</v>
      </c>
      <c r="Q7024">
        <v>24.72</v>
      </c>
      <c r="R7024" t="s">
        <v>40</v>
      </c>
      <c r="S7024" t="s">
        <v>43</v>
      </c>
      <c r="T7024" t="s">
        <v>8242</v>
      </c>
      <c r="U7024">
        <v>0</v>
      </c>
      <c r="V7024" t="s">
        <v>43</v>
      </c>
      <c r="W7024" t="s">
        <v>43</v>
      </c>
      <c r="X7024" t="s">
        <v>43</v>
      </c>
      <c r="Y7024" t="s">
        <v>43</v>
      </c>
      <c r="Z7024" t="s">
        <v>43</v>
      </c>
      <c r="AA7024" t="s">
        <v>43</v>
      </c>
      <c r="AB7024" t="s">
        <v>43</v>
      </c>
      <c r="AC7024" t="s">
        <v>43</v>
      </c>
      <c r="AD7024" t="s">
        <v>73</v>
      </c>
      <c r="AE7024" t="s">
        <v>40</v>
      </c>
      <c r="AF7024" t="s">
        <v>46</v>
      </c>
      <c r="AG7024">
        <v>24.4</v>
      </c>
      <c r="AH7024" s="1">
        <v>1725.4</v>
      </c>
      <c r="AI7024">
        <v>0</v>
      </c>
      <c r="AJ7024">
        <v>0</v>
      </c>
      <c r="AK7024">
        <v>1755.12</v>
      </c>
      <c r="AL7024">
        <v>3480.52</v>
      </c>
      <c r="AM7024" t="s">
        <v>47</v>
      </c>
      <c r="AN7024" t="s">
        <v>8234</v>
      </c>
      <c r="AO7024" t="s">
        <v>8235</v>
      </c>
    </row>
    <row r="7025" spans="1:41" ht="14.5" customHeight="1" x14ac:dyDescent="0.3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 t="str">
        <f>IF(T_telecom1[[#This Row],[Latitude]]&lt;34,"South",IF(T_telecom1[[#This Row],[Latitude]]&gt;38,"North","Central"))</f>
        <v>North</v>
      </c>
      <c r="I7025">
        <v>38.636102000000001</v>
      </c>
      <c r="J7025" t="str">
        <f>IF(T_telecom1[[#This Row],[Longitude]]&lt;-121.7,"West",IF(T_telecom1[Longitude]&gt;-118,"East","Central-East"))</f>
        <v>Central-East</v>
      </c>
      <c r="K7025">
        <v>-120.522149</v>
      </c>
      <c r="L7025">
        <v>0</v>
      </c>
      <c r="M7025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25">
        <v>9</v>
      </c>
      <c r="O7025" t="s">
        <v>42</v>
      </c>
      <c r="P7025" t="s">
        <v>40</v>
      </c>
      <c r="Q7025">
        <v>10.039999999999999</v>
      </c>
      <c r="R7025" t="s">
        <v>40</v>
      </c>
      <c r="S7025" t="s">
        <v>40</v>
      </c>
      <c r="T7025" t="s">
        <v>55</v>
      </c>
      <c r="U7025">
        <v>13</v>
      </c>
      <c r="V7025" t="s">
        <v>43</v>
      </c>
      <c r="W7025" t="s">
        <v>43</v>
      </c>
      <c r="X7025" t="s">
        <v>43</v>
      </c>
      <c r="Y7025" t="s">
        <v>43</v>
      </c>
      <c r="Z7025" t="s">
        <v>43</v>
      </c>
      <c r="AA7025" t="s">
        <v>40</v>
      </c>
      <c r="AB7025" t="s">
        <v>43</v>
      </c>
      <c r="AC7025" t="s">
        <v>40</v>
      </c>
      <c r="AD7025" t="s">
        <v>51</v>
      </c>
      <c r="AE7025" t="s">
        <v>40</v>
      </c>
      <c r="AF7025" t="s">
        <v>56</v>
      </c>
      <c r="AG7025">
        <v>83.85</v>
      </c>
      <c r="AH7025" s="1">
        <v>790.15</v>
      </c>
      <c r="AI7025">
        <v>0</v>
      </c>
      <c r="AJ7025">
        <v>0</v>
      </c>
      <c r="AK7025">
        <v>90.36</v>
      </c>
      <c r="AL7025">
        <v>880.51</v>
      </c>
      <c r="AM7025" t="s">
        <v>57</v>
      </c>
      <c r="AN7025" t="s">
        <v>63</v>
      </c>
      <c r="AO7025" t="s">
        <v>67</v>
      </c>
    </row>
    <row r="7026" spans="1:41" ht="14.5" customHeight="1" x14ac:dyDescent="0.3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 t="str">
        <f>IF(T_telecom1[[#This Row],[Latitude]]&lt;34,"South",IF(T_telecom1[[#This Row],[Latitude]]&gt;38,"North","Central"))</f>
        <v>South</v>
      </c>
      <c r="I7026">
        <v>33.143825999999997</v>
      </c>
      <c r="J7026" t="str">
        <f>IF(T_telecom1[[#This Row],[Longitude]]&lt;-121.7,"West",IF(T_telecom1[Longitude]&gt;-118,"East","Central-East"))</f>
        <v>East</v>
      </c>
      <c r="K7026">
        <v>-115.497485</v>
      </c>
      <c r="L7026">
        <v>0</v>
      </c>
      <c r="M7026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26">
        <v>19</v>
      </c>
      <c r="O7026" t="s">
        <v>42</v>
      </c>
      <c r="P7026" t="s">
        <v>40</v>
      </c>
      <c r="Q7026">
        <v>32.03</v>
      </c>
      <c r="R7026" t="s">
        <v>43</v>
      </c>
      <c r="S7026" t="s">
        <v>43</v>
      </c>
      <c r="T7026" t="s">
        <v>8242</v>
      </c>
      <c r="U7026">
        <v>0</v>
      </c>
      <c r="V7026" t="s">
        <v>43</v>
      </c>
      <c r="W7026" t="s">
        <v>43</v>
      </c>
      <c r="X7026" t="s">
        <v>43</v>
      </c>
      <c r="Y7026" t="s">
        <v>43</v>
      </c>
      <c r="Z7026" t="s">
        <v>43</v>
      </c>
      <c r="AA7026" t="s">
        <v>43</v>
      </c>
      <c r="AB7026" t="s">
        <v>43</v>
      </c>
      <c r="AC7026" t="s">
        <v>43</v>
      </c>
      <c r="AD7026" t="s">
        <v>51</v>
      </c>
      <c r="AE7026" t="s">
        <v>43</v>
      </c>
      <c r="AF7026" t="s">
        <v>46</v>
      </c>
      <c r="AG7026">
        <v>19.899999999999999</v>
      </c>
      <c r="AH7026" s="1">
        <v>367.55</v>
      </c>
      <c r="AI7026">
        <v>0</v>
      </c>
      <c r="AJ7026">
        <v>0</v>
      </c>
      <c r="AK7026">
        <v>608.57000000000005</v>
      </c>
      <c r="AL7026">
        <v>976.12</v>
      </c>
      <c r="AM7026" t="s">
        <v>47</v>
      </c>
      <c r="AN7026" t="s">
        <v>8234</v>
      </c>
      <c r="AO7026" t="s">
        <v>8235</v>
      </c>
    </row>
    <row r="7027" spans="1:41" ht="14.5" customHeight="1" x14ac:dyDescent="0.3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 t="str">
        <f>IF(T_telecom1[[#This Row],[Latitude]]&lt;34,"South",IF(T_telecom1[[#This Row],[Latitude]]&gt;38,"North","Central"))</f>
        <v>North</v>
      </c>
      <c r="I7027">
        <v>39.408633999999999</v>
      </c>
      <c r="J7027" t="str">
        <f>IF(T_telecom1[[#This Row],[Longitude]]&lt;-121.7,"West",IF(T_telecom1[Longitude]&gt;-118,"East","Central-East"))</f>
        <v>West</v>
      </c>
      <c r="K7027">
        <v>-123.04551600000001</v>
      </c>
      <c r="L7027">
        <v>0</v>
      </c>
      <c r="M7027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27">
        <v>63</v>
      </c>
      <c r="O7027" t="s">
        <v>42</v>
      </c>
      <c r="P7027" t="s">
        <v>40</v>
      </c>
      <c r="Q7027">
        <v>38.369999999999997</v>
      </c>
      <c r="R7027" t="s">
        <v>40</v>
      </c>
      <c r="S7027" t="s">
        <v>40</v>
      </c>
      <c r="T7027" t="s">
        <v>44</v>
      </c>
      <c r="U7027">
        <v>59</v>
      </c>
      <c r="V7027" t="s">
        <v>40</v>
      </c>
      <c r="W7027" t="s">
        <v>40</v>
      </c>
      <c r="X7027" t="s">
        <v>40</v>
      </c>
      <c r="Y7027" t="s">
        <v>40</v>
      </c>
      <c r="Z7027" t="s">
        <v>43</v>
      </c>
      <c r="AA7027" t="s">
        <v>43</v>
      </c>
      <c r="AB7027" t="s">
        <v>43</v>
      </c>
      <c r="AC7027" t="s">
        <v>40</v>
      </c>
      <c r="AD7027" t="s">
        <v>45</v>
      </c>
      <c r="AE7027" t="s">
        <v>43</v>
      </c>
      <c r="AF7027" t="s">
        <v>56</v>
      </c>
      <c r="AG7027">
        <v>68.8</v>
      </c>
      <c r="AH7027" s="1">
        <v>4111.3500000000004</v>
      </c>
      <c r="AI7027">
        <v>0</v>
      </c>
      <c r="AJ7027">
        <v>0</v>
      </c>
      <c r="AK7027">
        <v>2417.31</v>
      </c>
      <c r="AL7027">
        <v>6528.66</v>
      </c>
      <c r="AM7027" t="s">
        <v>47</v>
      </c>
      <c r="AN7027" t="s">
        <v>8234</v>
      </c>
      <c r="AO7027" t="s">
        <v>8235</v>
      </c>
    </row>
    <row r="7028" spans="1:41" ht="14.5" customHeight="1" x14ac:dyDescent="0.3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 t="str">
        <f>IF(T_telecom1[[#This Row],[Latitude]]&lt;34,"South",IF(T_telecom1[[#This Row],[Latitude]]&gt;38,"North","Central"))</f>
        <v>South</v>
      </c>
      <c r="I7028">
        <v>33.888323</v>
      </c>
      <c r="J7028" t="str">
        <f>IF(T_telecom1[[#This Row],[Longitude]]&lt;-121.7,"West",IF(T_telecom1[Longitude]&gt;-118,"East","Central-East"))</f>
        <v>East</v>
      </c>
      <c r="K7028">
        <v>-117.27753300000001</v>
      </c>
      <c r="L7028">
        <v>0</v>
      </c>
      <c r="M702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28">
        <v>6</v>
      </c>
      <c r="O7028" t="s">
        <v>54</v>
      </c>
      <c r="P7028" t="s">
        <v>40</v>
      </c>
      <c r="Q7028">
        <v>31.02</v>
      </c>
      <c r="R7028" t="s">
        <v>43</v>
      </c>
      <c r="S7028" t="s">
        <v>43</v>
      </c>
      <c r="T7028" t="s">
        <v>8242</v>
      </c>
      <c r="U7028">
        <v>0</v>
      </c>
      <c r="V7028" t="s">
        <v>43</v>
      </c>
      <c r="W7028" t="s">
        <v>43</v>
      </c>
      <c r="X7028" t="s">
        <v>43</v>
      </c>
      <c r="Y7028" t="s">
        <v>43</v>
      </c>
      <c r="Z7028" t="s">
        <v>43</v>
      </c>
      <c r="AA7028" t="s">
        <v>43</v>
      </c>
      <c r="AB7028" t="s">
        <v>43</v>
      </c>
      <c r="AC7028" t="s">
        <v>43</v>
      </c>
      <c r="AD7028" t="s">
        <v>51</v>
      </c>
      <c r="AE7028" t="s">
        <v>43</v>
      </c>
      <c r="AF7028" t="s">
        <v>46</v>
      </c>
      <c r="AG7028">
        <v>19.7</v>
      </c>
      <c r="AH7028" s="1">
        <v>129.55000000000001</v>
      </c>
      <c r="AI7028">
        <v>0</v>
      </c>
      <c r="AJ7028">
        <v>0</v>
      </c>
      <c r="AK7028">
        <v>186.12</v>
      </c>
      <c r="AL7028">
        <v>315.67</v>
      </c>
      <c r="AM7028" t="s">
        <v>47</v>
      </c>
      <c r="AN7028" t="s">
        <v>8234</v>
      </c>
      <c r="AO7028" t="s">
        <v>8235</v>
      </c>
    </row>
    <row r="7029" spans="1:41" ht="14.5" customHeight="1" x14ac:dyDescent="0.3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 t="str">
        <f>IF(T_telecom1[[#This Row],[Latitude]]&lt;34,"South",IF(T_telecom1[[#This Row],[Latitude]]&gt;38,"North","Central"))</f>
        <v>Central</v>
      </c>
      <c r="I7029">
        <v>37.873916000000001</v>
      </c>
      <c r="J7029" t="str">
        <f>IF(T_telecom1[[#This Row],[Longitude]]&lt;-121.7,"West",IF(T_telecom1[Longitude]&gt;-118,"East","Central-East"))</f>
        <v>West</v>
      </c>
      <c r="K7029">
        <v>-122.20522</v>
      </c>
      <c r="L7029">
        <v>7</v>
      </c>
      <c r="M7029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29">
        <v>34</v>
      </c>
      <c r="O7029" t="s">
        <v>42</v>
      </c>
      <c r="P7029" t="s">
        <v>40</v>
      </c>
      <c r="Q7029">
        <v>11.74</v>
      </c>
      <c r="R7029" t="s">
        <v>40</v>
      </c>
      <c r="S7029" t="s">
        <v>40</v>
      </c>
      <c r="T7029" t="s">
        <v>55</v>
      </c>
      <c r="U7029">
        <v>12</v>
      </c>
      <c r="V7029" t="s">
        <v>43</v>
      </c>
      <c r="W7029" t="s">
        <v>40</v>
      </c>
      <c r="X7029" t="s">
        <v>40</v>
      </c>
      <c r="Y7029" t="s">
        <v>40</v>
      </c>
      <c r="Z7029" t="s">
        <v>40</v>
      </c>
      <c r="AA7029" t="s">
        <v>40</v>
      </c>
      <c r="AB7029" t="s">
        <v>40</v>
      </c>
      <c r="AC7029" t="s">
        <v>43</v>
      </c>
      <c r="AD7029" t="s">
        <v>51</v>
      </c>
      <c r="AE7029" t="s">
        <v>40</v>
      </c>
      <c r="AF7029" t="s">
        <v>56</v>
      </c>
      <c r="AG7029">
        <v>-9</v>
      </c>
      <c r="AH7029" s="1">
        <v>3625.2</v>
      </c>
      <c r="AI7029">
        <v>0</v>
      </c>
      <c r="AJ7029">
        <v>30</v>
      </c>
      <c r="AK7029">
        <v>399.16</v>
      </c>
      <c r="AL7029">
        <v>4054.36</v>
      </c>
      <c r="AM7029" t="s">
        <v>47</v>
      </c>
      <c r="AN7029" t="s">
        <v>8234</v>
      </c>
      <c r="AO7029" t="s">
        <v>8235</v>
      </c>
    </row>
    <row r="7030" spans="1:41" ht="14.5" customHeight="1" x14ac:dyDescent="0.3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 t="str">
        <f>IF(T_telecom1[[#This Row],[Latitude]]&lt;34,"South",IF(T_telecom1[[#This Row],[Latitude]]&gt;38,"North","Central"))</f>
        <v>North</v>
      </c>
      <c r="I7030">
        <v>39.937016999999997</v>
      </c>
      <c r="J7030" t="str">
        <f>IF(T_telecom1[[#This Row],[Longitude]]&lt;-121.7,"West",IF(T_telecom1[Longitude]&gt;-118,"East","Central-East"))</f>
        <v>Central-East</v>
      </c>
      <c r="K7030">
        <v>-121.058043</v>
      </c>
      <c r="L7030">
        <v>2</v>
      </c>
      <c r="M7030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30">
        <v>67</v>
      </c>
      <c r="O7030" t="s">
        <v>72</v>
      </c>
      <c r="P7030" t="s">
        <v>40</v>
      </c>
      <c r="Q7030">
        <v>48.75</v>
      </c>
      <c r="R7030" t="s">
        <v>43</v>
      </c>
      <c r="S7030" t="s">
        <v>43</v>
      </c>
      <c r="T7030" t="s">
        <v>8242</v>
      </c>
      <c r="U7030">
        <v>0</v>
      </c>
      <c r="V7030" t="s">
        <v>43</v>
      </c>
      <c r="W7030" t="s">
        <v>43</v>
      </c>
      <c r="X7030" t="s">
        <v>43</v>
      </c>
      <c r="Y7030" t="s">
        <v>43</v>
      </c>
      <c r="Z7030" t="s">
        <v>43</v>
      </c>
      <c r="AA7030" t="s">
        <v>43</v>
      </c>
      <c r="AB7030" t="s">
        <v>43</v>
      </c>
      <c r="AC7030" t="s">
        <v>43</v>
      </c>
      <c r="AD7030" t="s">
        <v>73</v>
      </c>
      <c r="AE7030" t="s">
        <v>40</v>
      </c>
      <c r="AF7030" t="s">
        <v>56</v>
      </c>
      <c r="AG7030">
        <v>19.25</v>
      </c>
      <c r="AH7030" s="1">
        <v>1372.9</v>
      </c>
      <c r="AI7030">
        <v>0</v>
      </c>
      <c r="AJ7030">
        <v>0</v>
      </c>
      <c r="AK7030">
        <v>3266.25</v>
      </c>
      <c r="AL7030">
        <v>4639.1499999999996</v>
      </c>
      <c r="AM7030" t="s">
        <v>47</v>
      </c>
      <c r="AN7030" t="s">
        <v>8234</v>
      </c>
      <c r="AO7030" t="s">
        <v>8235</v>
      </c>
    </row>
    <row r="7031" spans="1:41" ht="14.5" customHeight="1" x14ac:dyDescent="0.3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 t="str">
        <f>IF(T_telecom1[[#This Row],[Latitude]]&lt;34,"South",IF(T_telecom1[[#This Row],[Latitude]]&gt;38,"North","Central"))</f>
        <v>North</v>
      </c>
      <c r="I7031">
        <v>40.077027999999999</v>
      </c>
      <c r="J7031" t="str">
        <f>IF(T_telecom1[[#This Row],[Longitude]]&lt;-121.7,"West",IF(T_telecom1[Longitude]&gt;-118,"East","Central-East"))</f>
        <v>Central-East</v>
      </c>
      <c r="K7031">
        <v>-121.494168</v>
      </c>
      <c r="L7031">
        <v>0</v>
      </c>
      <c r="M7031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31">
        <v>28</v>
      </c>
      <c r="O7031" t="s">
        <v>42</v>
      </c>
      <c r="P7031" t="s">
        <v>40</v>
      </c>
      <c r="Q7031">
        <v>25.59</v>
      </c>
      <c r="R7031" t="s">
        <v>43</v>
      </c>
      <c r="S7031" t="s">
        <v>40</v>
      </c>
      <c r="T7031" t="s">
        <v>44</v>
      </c>
      <c r="U7031">
        <v>7</v>
      </c>
      <c r="V7031" t="s">
        <v>43</v>
      </c>
      <c r="W7031" t="s">
        <v>40</v>
      </c>
      <c r="X7031" t="s">
        <v>43</v>
      </c>
      <c r="Y7031" t="s">
        <v>40</v>
      </c>
      <c r="Z7031" t="s">
        <v>43</v>
      </c>
      <c r="AA7031" t="s">
        <v>43</v>
      </c>
      <c r="AB7031" t="s">
        <v>43</v>
      </c>
      <c r="AC7031" t="s">
        <v>40</v>
      </c>
      <c r="AD7031" t="s">
        <v>51</v>
      </c>
      <c r="AE7031" t="s">
        <v>43</v>
      </c>
      <c r="AF7031" t="s">
        <v>56</v>
      </c>
      <c r="AG7031">
        <v>54.65</v>
      </c>
      <c r="AH7031" s="1">
        <v>1517.5</v>
      </c>
      <c r="AI7031">
        <v>0</v>
      </c>
      <c r="AJ7031">
        <v>0</v>
      </c>
      <c r="AK7031">
        <v>716.52</v>
      </c>
      <c r="AL7031">
        <v>2234.02</v>
      </c>
      <c r="AM7031" t="s">
        <v>47</v>
      </c>
      <c r="AN7031" t="s">
        <v>8234</v>
      </c>
      <c r="AO7031" t="s">
        <v>8235</v>
      </c>
    </row>
    <row r="7032" spans="1:41" ht="14.5" customHeight="1" x14ac:dyDescent="0.3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 t="str">
        <f>IF(T_telecom1[[#This Row],[Latitude]]&lt;34,"South",IF(T_telecom1[[#This Row],[Latitude]]&gt;38,"North","Central"))</f>
        <v>South</v>
      </c>
      <c r="I7032">
        <v>32.765298999999999</v>
      </c>
      <c r="J7032" t="str">
        <f>IF(T_telecom1[[#This Row],[Longitude]]&lt;-121.7,"West",IF(T_telecom1[Longitude]&gt;-118,"East","Central-East"))</f>
        <v>East</v>
      </c>
      <c r="K7032">
        <v>-117.12256499999999</v>
      </c>
      <c r="L7032">
        <v>1</v>
      </c>
      <c r="M7032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32">
        <v>53</v>
      </c>
      <c r="O7032" t="s">
        <v>42</v>
      </c>
      <c r="P7032" t="s">
        <v>40</v>
      </c>
      <c r="Q7032">
        <v>47.64</v>
      </c>
      <c r="R7032" t="s">
        <v>43</v>
      </c>
      <c r="S7032" t="s">
        <v>40</v>
      </c>
      <c r="T7032" t="s">
        <v>55</v>
      </c>
      <c r="U7032">
        <v>25</v>
      </c>
      <c r="V7032" t="s">
        <v>43</v>
      </c>
      <c r="W7032" t="s">
        <v>40</v>
      </c>
      <c r="X7032" t="s">
        <v>40</v>
      </c>
      <c r="Y7032" t="s">
        <v>40</v>
      </c>
      <c r="Z7032" t="s">
        <v>40</v>
      </c>
      <c r="AA7032" t="s">
        <v>43</v>
      </c>
      <c r="AB7032" t="s">
        <v>43</v>
      </c>
      <c r="AC7032" t="s">
        <v>40</v>
      </c>
      <c r="AD7032" t="s">
        <v>45</v>
      </c>
      <c r="AE7032" t="s">
        <v>40</v>
      </c>
      <c r="AF7032" t="s">
        <v>56</v>
      </c>
      <c r="AG7032">
        <v>94</v>
      </c>
      <c r="AH7032" s="1">
        <v>4871.45</v>
      </c>
      <c r="AI7032">
        <v>0</v>
      </c>
      <c r="AJ7032">
        <v>0</v>
      </c>
      <c r="AK7032">
        <v>2524.92</v>
      </c>
      <c r="AL7032">
        <v>7396.37</v>
      </c>
      <c r="AM7032" t="s">
        <v>47</v>
      </c>
      <c r="AN7032" t="s">
        <v>8234</v>
      </c>
      <c r="AO7032" t="s">
        <v>8235</v>
      </c>
    </row>
    <row r="7033" spans="1:41" ht="14.5" customHeight="1" x14ac:dyDescent="0.3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 t="str">
        <f>IF(T_telecom1[[#This Row],[Latitude]]&lt;34,"South",IF(T_telecom1[[#This Row],[Latitude]]&gt;38,"North","Central"))</f>
        <v>Central</v>
      </c>
      <c r="I7033">
        <v>36.657462000000002</v>
      </c>
      <c r="J7033" t="str">
        <f>IF(T_telecom1[[#This Row],[Longitude]]&lt;-121.7,"West",IF(T_telecom1[Longitude]&gt;-118,"East","Central-East"))</f>
        <v>Central-East</v>
      </c>
      <c r="K7033">
        <v>-119.595293</v>
      </c>
      <c r="L7033">
        <v>0</v>
      </c>
      <c r="M703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33">
        <v>64</v>
      </c>
      <c r="O7033" t="s">
        <v>76</v>
      </c>
      <c r="P7033" t="s">
        <v>40</v>
      </c>
      <c r="Q7033">
        <v>22.41</v>
      </c>
      <c r="R7033" t="s">
        <v>43</v>
      </c>
      <c r="S7033" t="s">
        <v>40</v>
      </c>
      <c r="T7033" t="s">
        <v>55</v>
      </c>
      <c r="U7033">
        <v>24</v>
      </c>
      <c r="V7033" t="s">
        <v>43</v>
      </c>
      <c r="W7033" t="s">
        <v>40</v>
      </c>
      <c r="X7033" t="s">
        <v>43</v>
      </c>
      <c r="Y7033" t="s">
        <v>40</v>
      </c>
      <c r="Z7033" t="s">
        <v>40</v>
      </c>
      <c r="AA7033" t="s">
        <v>40</v>
      </c>
      <c r="AB7033" t="s">
        <v>40</v>
      </c>
      <c r="AC7033" t="s">
        <v>40</v>
      </c>
      <c r="AD7033" t="s">
        <v>51</v>
      </c>
      <c r="AE7033" t="s">
        <v>40</v>
      </c>
      <c r="AF7033" t="s">
        <v>46</v>
      </c>
      <c r="AG7033">
        <v>99.15</v>
      </c>
      <c r="AH7033" s="1">
        <v>6171.2</v>
      </c>
      <c r="AI7033">
        <v>0</v>
      </c>
      <c r="AJ7033">
        <v>0</v>
      </c>
      <c r="AK7033">
        <v>1434.24</v>
      </c>
      <c r="AL7033">
        <v>7605.44</v>
      </c>
      <c r="AM7033" t="s">
        <v>47</v>
      </c>
      <c r="AN7033" t="s">
        <v>8234</v>
      </c>
      <c r="AO7033" t="s">
        <v>8235</v>
      </c>
    </row>
    <row r="7034" spans="1:41" ht="14.5" customHeight="1" x14ac:dyDescent="0.3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 t="str">
        <f>IF(T_telecom1[[#This Row],[Latitude]]&lt;34,"South",IF(T_telecom1[[#This Row],[Latitude]]&gt;38,"North","Central"))</f>
        <v>Central</v>
      </c>
      <c r="I7034">
        <v>37.774633000000001</v>
      </c>
      <c r="J7034" t="str">
        <f>IF(T_telecom1[[#This Row],[Longitude]]&lt;-121.7,"West",IF(T_telecom1[Longitude]&gt;-118,"East","Central-East"))</f>
        <v>West</v>
      </c>
      <c r="K7034">
        <v>-122.274434</v>
      </c>
      <c r="L7034">
        <v>0</v>
      </c>
      <c r="M7034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34">
        <v>46</v>
      </c>
      <c r="O7034" t="s">
        <v>42</v>
      </c>
      <c r="P7034" t="s">
        <v>40</v>
      </c>
      <c r="Q7034">
        <v>7.67</v>
      </c>
      <c r="R7034" t="s">
        <v>43</v>
      </c>
      <c r="S7034" t="s">
        <v>43</v>
      </c>
      <c r="T7034" t="s">
        <v>8242</v>
      </c>
      <c r="U7034">
        <v>0</v>
      </c>
      <c r="V7034" t="s">
        <v>43</v>
      </c>
      <c r="W7034" t="s">
        <v>43</v>
      </c>
      <c r="X7034" t="s">
        <v>43</v>
      </c>
      <c r="Y7034" t="s">
        <v>43</v>
      </c>
      <c r="Z7034" t="s">
        <v>43</v>
      </c>
      <c r="AA7034" t="s">
        <v>43</v>
      </c>
      <c r="AB7034" t="s">
        <v>43</v>
      </c>
      <c r="AC7034" t="s">
        <v>43</v>
      </c>
      <c r="AD7034" t="s">
        <v>73</v>
      </c>
      <c r="AE7034" t="s">
        <v>43</v>
      </c>
      <c r="AF7034" t="s">
        <v>46</v>
      </c>
      <c r="AG7034">
        <v>19.75</v>
      </c>
      <c r="AH7034" s="1">
        <v>856.5</v>
      </c>
      <c r="AI7034">
        <v>0</v>
      </c>
      <c r="AJ7034">
        <v>0</v>
      </c>
      <c r="AK7034">
        <v>352.82</v>
      </c>
      <c r="AL7034">
        <v>1209.32</v>
      </c>
      <c r="AM7034" t="s">
        <v>47</v>
      </c>
      <c r="AN7034" t="s">
        <v>8234</v>
      </c>
      <c r="AO7034" t="s">
        <v>8235</v>
      </c>
    </row>
    <row r="7035" spans="1:41" ht="14.5" customHeight="1" x14ac:dyDescent="0.3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 t="str">
        <f>IF(T_telecom1[[#This Row],[Latitude]]&lt;34,"South",IF(T_telecom1[[#This Row],[Latitude]]&gt;38,"North","Central"))</f>
        <v>North</v>
      </c>
      <c r="I7035">
        <v>39.559708999999998</v>
      </c>
      <c r="J7035" t="str">
        <f>IF(T_telecom1[[#This Row],[Longitude]]&lt;-121.7,"West",IF(T_telecom1[Longitude]&gt;-118,"East","Central-East"))</f>
        <v>Central-East</v>
      </c>
      <c r="K7035">
        <v>-120.34563900000001</v>
      </c>
      <c r="L7035">
        <v>0</v>
      </c>
      <c r="M7035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35">
        <v>1</v>
      </c>
      <c r="O7035" t="s">
        <v>54</v>
      </c>
      <c r="P7035" t="s">
        <v>40</v>
      </c>
      <c r="Q7035">
        <v>49.51</v>
      </c>
      <c r="R7035" t="s">
        <v>43</v>
      </c>
      <c r="S7035" t="s">
        <v>43</v>
      </c>
      <c r="T7035" t="s">
        <v>8242</v>
      </c>
      <c r="U7035">
        <v>0</v>
      </c>
      <c r="V7035" t="s">
        <v>43</v>
      </c>
      <c r="W7035" t="s">
        <v>43</v>
      </c>
      <c r="X7035" t="s">
        <v>43</v>
      </c>
      <c r="Y7035" t="s">
        <v>43</v>
      </c>
      <c r="Z7035" t="s">
        <v>43</v>
      </c>
      <c r="AA7035" t="s">
        <v>43</v>
      </c>
      <c r="AB7035" t="s">
        <v>43</v>
      </c>
      <c r="AC7035" t="s">
        <v>43</v>
      </c>
      <c r="AD7035" t="s">
        <v>51</v>
      </c>
      <c r="AE7035" t="s">
        <v>43</v>
      </c>
      <c r="AF7035" t="s">
        <v>46</v>
      </c>
      <c r="AG7035">
        <v>18.899999999999999</v>
      </c>
      <c r="AH7035" s="1">
        <v>18.899999999999999</v>
      </c>
      <c r="AI7035">
        <v>0</v>
      </c>
      <c r="AJ7035">
        <v>0</v>
      </c>
      <c r="AK7035">
        <v>49.51</v>
      </c>
      <c r="AL7035">
        <v>68.41</v>
      </c>
      <c r="AM7035" t="s">
        <v>98</v>
      </c>
      <c r="AN7035" t="s">
        <v>8234</v>
      </c>
      <c r="AO7035" t="s">
        <v>8235</v>
      </c>
    </row>
    <row r="7036" spans="1:41" ht="14.5" customHeight="1" x14ac:dyDescent="0.3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 t="str">
        <f>IF(T_telecom1[[#This Row],[Latitude]]&lt;34,"South",IF(T_telecom1[[#This Row],[Latitude]]&gt;38,"North","Central"))</f>
        <v>Central</v>
      </c>
      <c r="I7036">
        <v>35.383937000000003</v>
      </c>
      <c r="J7036" t="str">
        <f>IF(T_telecom1[[#This Row],[Longitude]]&lt;-121.7,"West",IF(T_telecom1[Longitude]&gt;-118,"East","Central-East"))</f>
        <v>Central-East</v>
      </c>
      <c r="K7036">
        <v>-119.020428</v>
      </c>
      <c r="L7036">
        <v>1</v>
      </c>
      <c r="M7036" t="str">
        <f>IF(T_telecom1[[#This Row],[Tenure in Months]]&lt;=6,"High Risk",IF(T_telecom1[[#This Row],[Tenure in Months]]&lt;=24,"Mid Term",IF(T_telecom1[[#This Row],[Tenure in Months]]&lt;=48,"Long-Term","Low Risk")))</f>
        <v>Long-Term</v>
      </c>
      <c r="N7036">
        <v>47</v>
      </c>
      <c r="O7036" t="s">
        <v>42</v>
      </c>
      <c r="P7036" t="s">
        <v>40</v>
      </c>
      <c r="Q7036">
        <v>42.29</v>
      </c>
      <c r="R7036" t="s">
        <v>43</v>
      </c>
      <c r="S7036" t="s">
        <v>40</v>
      </c>
      <c r="T7036" t="s">
        <v>55</v>
      </c>
      <c r="U7036">
        <v>22</v>
      </c>
      <c r="V7036" t="s">
        <v>43</v>
      </c>
      <c r="W7036" t="s">
        <v>40</v>
      </c>
      <c r="X7036" t="s">
        <v>43</v>
      </c>
      <c r="Y7036" t="s">
        <v>43</v>
      </c>
      <c r="Z7036" t="s">
        <v>40</v>
      </c>
      <c r="AA7036" t="s">
        <v>43</v>
      </c>
      <c r="AB7036" t="s">
        <v>43</v>
      </c>
      <c r="AC7036" t="s">
        <v>43</v>
      </c>
      <c r="AD7036" t="s">
        <v>45</v>
      </c>
      <c r="AE7036" t="s">
        <v>40</v>
      </c>
      <c r="AF7036" t="s">
        <v>56</v>
      </c>
      <c r="AG7036">
        <v>84.95</v>
      </c>
      <c r="AH7036" s="1">
        <v>4018.05</v>
      </c>
      <c r="AI7036">
        <v>0</v>
      </c>
      <c r="AJ7036">
        <v>80</v>
      </c>
      <c r="AK7036">
        <v>1987.63</v>
      </c>
      <c r="AL7036">
        <v>6085.68</v>
      </c>
      <c r="AM7036" t="s">
        <v>47</v>
      </c>
      <c r="AN7036" t="s">
        <v>8234</v>
      </c>
      <c r="AO7036" t="s">
        <v>8235</v>
      </c>
    </row>
    <row r="7037" spans="1:41" ht="14.5" customHeight="1" x14ac:dyDescent="0.3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 t="str">
        <f>IF(T_telecom1[[#This Row],[Latitude]]&lt;34,"South",IF(T_telecom1[[#This Row],[Latitude]]&gt;38,"North","Central"))</f>
        <v>Central</v>
      </c>
      <c r="I7037">
        <v>34.023809999999997</v>
      </c>
      <c r="J7037" t="str">
        <f>IF(T_telecom1[[#This Row],[Longitude]]&lt;-121.7,"West",IF(T_telecom1[Longitude]&gt;-118,"East","Central-East"))</f>
        <v>Central-East</v>
      </c>
      <c r="K7037">
        <v>-118.156582</v>
      </c>
      <c r="L7037">
        <v>0</v>
      </c>
      <c r="M7037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37">
        <v>7</v>
      </c>
      <c r="O7037" t="s">
        <v>54</v>
      </c>
      <c r="P7037" t="s">
        <v>40</v>
      </c>
      <c r="Q7037">
        <v>36.49</v>
      </c>
      <c r="R7037" t="s">
        <v>43</v>
      </c>
      <c r="S7037" t="s">
        <v>40</v>
      </c>
      <c r="T7037" t="s">
        <v>55</v>
      </c>
      <c r="U7037">
        <v>42</v>
      </c>
      <c r="V7037" t="s">
        <v>43</v>
      </c>
      <c r="W7037" t="s">
        <v>40</v>
      </c>
      <c r="X7037" t="s">
        <v>43</v>
      </c>
      <c r="Y7037" t="s">
        <v>43</v>
      </c>
      <c r="Z7037" t="s">
        <v>40</v>
      </c>
      <c r="AA7037" t="s">
        <v>40</v>
      </c>
      <c r="AB7037" t="s">
        <v>40</v>
      </c>
      <c r="AC7037" t="s">
        <v>40</v>
      </c>
      <c r="AD7037" t="s">
        <v>45</v>
      </c>
      <c r="AE7037" t="s">
        <v>40</v>
      </c>
      <c r="AF7037" t="s">
        <v>46</v>
      </c>
      <c r="AG7037">
        <v>94.05</v>
      </c>
      <c r="AH7037" s="1">
        <v>633.45000000000005</v>
      </c>
      <c r="AI7037">
        <v>0</v>
      </c>
      <c r="AJ7037">
        <v>0</v>
      </c>
      <c r="AK7037">
        <v>255.43</v>
      </c>
      <c r="AL7037">
        <v>888.88</v>
      </c>
      <c r="AM7037" t="s">
        <v>47</v>
      </c>
      <c r="AN7037" t="s">
        <v>8234</v>
      </c>
      <c r="AO7037" t="s">
        <v>8235</v>
      </c>
    </row>
    <row r="7038" spans="1:41" ht="14.5" customHeight="1" x14ac:dyDescent="0.3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 t="str">
        <f>IF(T_telecom1[[#This Row],[Latitude]]&lt;34,"South",IF(T_telecom1[[#This Row],[Latitude]]&gt;38,"North","Central"))</f>
        <v>Central</v>
      </c>
      <c r="I7038">
        <v>36.807594999999999</v>
      </c>
      <c r="J7038" t="str">
        <f>IF(T_telecom1[[#This Row],[Longitude]]&lt;-121.7,"West",IF(T_telecom1[Longitude]&gt;-118,"East","Central-East"))</f>
        <v>Central-East</v>
      </c>
      <c r="K7038">
        <v>-118.901544</v>
      </c>
      <c r="L7038">
        <v>0</v>
      </c>
      <c r="M7038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38">
        <v>1</v>
      </c>
      <c r="O7038" t="s">
        <v>54</v>
      </c>
      <c r="P7038" t="s">
        <v>40</v>
      </c>
      <c r="Q7038">
        <v>42.09</v>
      </c>
      <c r="R7038" t="s">
        <v>43</v>
      </c>
      <c r="S7038" t="s">
        <v>40</v>
      </c>
      <c r="T7038" t="s">
        <v>55</v>
      </c>
      <c r="U7038">
        <v>9</v>
      </c>
      <c r="V7038" t="s">
        <v>43</v>
      </c>
      <c r="W7038" t="s">
        <v>43</v>
      </c>
      <c r="X7038" t="s">
        <v>43</v>
      </c>
      <c r="Y7038" t="s">
        <v>43</v>
      </c>
      <c r="Z7038" t="s">
        <v>43</v>
      </c>
      <c r="AA7038" t="s">
        <v>43</v>
      </c>
      <c r="AB7038" t="s">
        <v>43</v>
      </c>
      <c r="AC7038" t="s">
        <v>40</v>
      </c>
      <c r="AD7038" t="s">
        <v>51</v>
      </c>
      <c r="AE7038" t="s">
        <v>40</v>
      </c>
      <c r="AF7038" t="s">
        <v>46</v>
      </c>
      <c r="AG7038">
        <v>70.150000000000006</v>
      </c>
      <c r="AH7038" s="1">
        <v>70.150000000000006</v>
      </c>
      <c r="AI7038">
        <v>0</v>
      </c>
      <c r="AJ7038">
        <v>0</v>
      </c>
      <c r="AK7038">
        <v>42.09</v>
      </c>
      <c r="AL7038">
        <v>112.24</v>
      </c>
      <c r="AM7038" t="s">
        <v>57</v>
      </c>
      <c r="AN7038" t="s">
        <v>58</v>
      </c>
      <c r="AO7038" t="s">
        <v>59</v>
      </c>
    </row>
    <row r="7039" spans="1:41" ht="14.5" customHeight="1" x14ac:dyDescent="0.3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 t="str">
        <f>IF(T_telecom1[[#This Row],[Latitude]]&lt;34,"South",IF(T_telecom1[[#This Row],[Latitude]]&gt;38,"North","Central"))</f>
        <v>South</v>
      </c>
      <c r="I7039">
        <v>33.362575</v>
      </c>
      <c r="J7039" t="str">
        <f>IF(T_telecom1[[#This Row],[Longitude]]&lt;-121.7,"West",IF(T_telecom1[Longitude]&gt;-118,"East","Central-East"))</f>
        <v>East</v>
      </c>
      <c r="K7039">
        <v>-117.299644</v>
      </c>
      <c r="L7039">
        <v>0</v>
      </c>
      <c r="M7039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39">
        <v>4</v>
      </c>
      <c r="O7039" t="s">
        <v>42</v>
      </c>
      <c r="P7039" t="s">
        <v>40</v>
      </c>
      <c r="Q7039">
        <v>2.0099999999999998</v>
      </c>
      <c r="R7039" t="s">
        <v>43</v>
      </c>
      <c r="S7039" t="s">
        <v>43</v>
      </c>
      <c r="T7039" t="s">
        <v>8242</v>
      </c>
      <c r="U7039">
        <v>0</v>
      </c>
      <c r="V7039" t="s">
        <v>43</v>
      </c>
      <c r="W7039" t="s">
        <v>43</v>
      </c>
      <c r="X7039" t="s">
        <v>43</v>
      </c>
      <c r="Y7039" t="s">
        <v>43</v>
      </c>
      <c r="Z7039" t="s">
        <v>43</v>
      </c>
      <c r="AA7039" t="s">
        <v>43</v>
      </c>
      <c r="AB7039" t="s">
        <v>43</v>
      </c>
      <c r="AC7039" t="s">
        <v>43</v>
      </c>
      <c r="AD7039" t="s">
        <v>51</v>
      </c>
      <c r="AE7039" t="s">
        <v>43</v>
      </c>
      <c r="AF7039" t="s">
        <v>56</v>
      </c>
      <c r="AG7039">
        <v>20.95</v>
      </c>
      <c r="AH7039" s="1">
        <v>85.5</v>
      </c>
      <c r="AI7039">
        <v>0</v>
      </c>
      <c r="AJ7039">
        <v>0</v>
      </c>
      <c r="AK7039">
        <v>8.0399999999999991</v>
      </c>
      <c r="AL7039">
        <v>93.54</v>
      </c>
      <c r="AM7039" t="s">
        <v>57</v>
      </c>
      <c r="AN7039" t="s">
        <v>58</v>
      </c>
      <c r="AO7039" t="s">
        <v>104</v>
      </c>
    </row>
    <row r="7040" spans="1:41" ht="14.5" customHeight="1" x14ac:dyDescent="0.3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 t="str">
        <f>IF(T_telecom1[[#This Row],[Latitude]]&lt;34,"South",IF(T_telecom1[[#This Row],[Latitude]]&gt;38,"North","Central"))</f>
        <v>South</v>
      </c>
      <c r="I7040">
        <v>32.759326999999999</v>
      </c>
      <c r="J7040" t="str">
        <f>IF(T_telecom1[[#This Row],[Longitude]]&lt;-121.7,"West",IF(T_telecom1[Longitude]&gt;-118,"East","Central-East"))</f>
        <v>East</v>
      </c>
      <c r="K7040">
        <v>-116.99726</v>
      </c>
      <c r="L7040">
        <v>0</v>
      </c>
      <c r="M7040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40">
        <v>13</v>
      </c>
      <c r="O7040" t="s">
        <v>62</v>
      </c>
      <c r="P7040" t="s">
        <v>40</v>
      </c>
      <c r="Q7040">
        <v>46.68</v>
      </c>
      <c r="R7040" t="s">
        <v>43</v>
      </c>
      <c r="S7040" t="s">
        <v>40</v>
      </c>
      <c r="T7040" t="s">
        <v>79</v>
      </c>
      <c r="U7040">
        <v>59</v>
      </c>
      <c r="V7040" t="s">
        <v>40</v>
      </c>
      <c r="W7040" t="s">
        <v>43</v>
      </c>
      <c r="X7040" t="s">
        <v>43</v>
      </c>
      <c r="Y7040" t="s">
        <v>40</v>
      </c>
      <c r="Z7040" t="s">
        <v>43</v>
      </c>
      <c r="AA7040" t="s">
        <v>43</v>
      </c>
      <c r="AB7040" t="s">
        <v>40</v>
      </c>
      <c r="AC7040" t="s">
        <v>40</v>
      </c>
      <c r="AD7040" t="s">
        <v>45</v>
      </c>
      <c r="AE7040" t="s">
        <v>43</v>
      </c>
      <c r="AF7040" t="s">
        <v>46</v>
      </c>
      <c r="AG7040">
        <v>55.15</v>
      </c>
      <c r="AH7040" s="1">
        <v>742.9</v>
      </c>
      <c r="AI7040">
        <v>0</v>
      </c>
      <c r="AJ7040">
        <v>0</v>
      </c>
      <c r="AK7040">
        <v>606.84</v>
      </c>
      <c r="AL7040">
        <v>1349.74</v>
      </c>
      <c r="AM7040" t="s">
        <v>47</v>
      </c>
      <c r="AN7040" t="s">
        <v>8234</v>
      </c>
      <c r="AO7040" t="s">
        <v>8235</v>
      </c>
    </row>
    <row r="7041" spans="1:41" ht="14.5" customHeight="1" x14ac:dyDescent="0.3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 t="str">
        <f>IF(T_telecom1[[#This Row],[Latitude]]&lt;34,"South",IF(T_telecom1[[#This Row],[Latitude]]&gt;38,"North","Central"))</f>
        <v>Central</v>
      </c>
      <c r="I7041">
        <v>37.734971000000002</v>
      </c>
      <c r="J7041" t="str">
        <f>IF(T_telecom1[[#This Row],[Longitude]]&lt;-121.7,"West",IF(T_telecom1[Longitude]&gt;-118,"East","Central-East"))</f>
        <v>Central-East</v>
      </c>
      <c r="K7041">
        <v>-120.95427100000001</v>
      </c>
      <c r="L7041">
        <v>1</v>
      </c>
      <c r="M7041" t="str">
        <f>IF(T_telecom1[[#This Row],[Tenure in Months]]&lt;=6,"High Risk",IF(T_telecom1[[#This Row],[Tenure in Months]]&lt;=24,"Mid Term",IF(T_telecom1[[#This Row],[Tenure in Months]]&lt;=48,"Long-Term","Low Risk")))</f>
        <v>Mid Term</v>
      </c>
      <c r="N7041">
        <v>22</v>
      </c>
      <c r="O7041" t="s">
        <v>62</v>
      </c>
      <c r="P7041" t="s">
        <v>40</v>
      </c>
      <c r="Q7041">
        <v>16.2</v>
      </c>
      <c r="R7041" t="s">
        <v>40</v>
      </c>
      <c r="S7041" t="s">
        <v>40</v>
      </c>
      <c r="T7041" t="s">
        <v>55</v>
      </c>
      <c r="U7041">
        <v>17</v>
      </c>
      <c r="V7041" t="s">
        <v>43</v>
      </c>
      <c r="W7041" t="s">
        <v>43</v>
      </c>
      <c r="X7041" t="s">
        <v>43</v>
      </c>
      <c r="Y7041" t="s">
        <v>43</v>
      </c>
      <c r="Z7041" t="s">
        <v>43</v>
      </c>
      <c r="AA7041" t="s">
        <v>40</v>
      </c>
      <c r="AB7041" t="s">
        <v>40</v>
      </c>
      <c r="AC7041" t="s">
        <v>40</v>
      </c>
      <c r="AD7041" t="s">
        <v>51</v>
      </c>
      <c r="AE7041" t="s">
        <v>40</v>
      </c>
      <c r="AF7041" t="s">
        <v>56</v>
      </c>
      <c r="AG7041">
        <v>85.1</v>
      </c>
      <c r="AH7041" s="1">
        <v>1873.7</v>
      </c>
      <c r="AI7041">
        <v>0</v>
      </c>
      <c r="AJ7041">
        <v>0</v>
      </c>
      <c r="AK7041">
        <v>356.4</v>
      </c>
      <c r="AL7041">
        <v>2230.1</v>
      </c>
      <c r="AM7041" t="s">
        <v>57</v>
      </c>
      <c r="AN7041" t="s">
        <v>63</v>
      </c>
      <c r="AO7041" t="s">
        <v>64</v>
      </c>
    </row>
    <row r="7042" spans="1:41" ht="14.5" customHeight="1" x14ac:dyDescent="0.3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 t="str">
        <f>IF(T_telecom1[[#This Row],[Latitude]]&lt;34,"South",IF(T_telecom1[[#This Row],[Latitude]]&gt;38,"North","Central"))</f>
        <v>North</v>
      </c>
      <c r="I7042">
        <v>39.108252</v>
      </c>
      <c r="J7042" t="str">
        <f>IF(T_telecom1[[#This Row],[Longitude]]&lt;-121.7,"West",IF(T_telecom1[Longitude]&gt;-118,"East","Central-East"))</f>
        <v>West</v>
      </c>
      <c r="K7042">
        <v>-123.645121</v>
      </c>
      <c r="L7042">
        <v>0</v>
      </c>
      <c r="M7042" t="str">
        <f>IF(T_telecom1[[#This Row],[Tenure in Months]]&lt;=6,"High Risk",IF(T_telecom1[[#This Row],[Tenure in Months]]&lt;=24,"Mid Term",IF(T_telecom1[[#This Row],[Tenure in Months]]&lt;=48,"Long-Term","Low Risk")))</f>
        <v>High Risk</v>
      </c>
      <c r="N7042">
        <v>2</v>
      </c>
      <c r="O7042" t="s">
        <v>54</v>
      </c>
      <c r="P7042" t="s">
        <v>40</v>
      </c>
      <c r="Q7042">
        <v>18.62</v>
      </c>
      <c r="R7042" t="s">
        <v>43</v>
      </c>
      <c r="S7042" t="s">
        <v>40</v>
      </c>
      <c r="T7042" t="s">
        <v>79</v>
      </c>
      <c r="U7042">
        <v>51</v>
      </c>
      <c r="V7042" t="s">
        <v>43</v>
      </c>
      <c r="W7042" t="s">
        <v>40</v>
      </c>
      <c r="X7042" t="s">
        <v>43</v>
      </c>
      <c r="Y7042" t="s">
        <v>43</v>
      </c>
      <c r="Z7042" t="s">
        <v>43</v>
      </c>
      <c r="AA7042" t="s">
        <v>43</v>
      </c>
      <c r="AB7042" t="s">
        <v>43</v>
      </c>
      <c r="AC7042" t="s">
        <v>40</v>
      </c>
      <c r="AD7042" t="s">
        <v>51</v>
      </c>
      <c r="AE7042" t="s">
        <v>40</v>
      </c>
      <c r="AF7042" t="s">
        <v>46</v>
      </c>
      <c r="AG7042">
        <v>50.3</v>
      </c>
      <c r="AH7042" s="1">
        <v>92.75</v>
      </c>
      <c r="AI7042">
        <v>0</v>
      </c>
      <c r="AJ7042">
        <v>0</v>
      </c>
      <c r="AK7042">
        <v>37.24</v>
      </c>
      <c r="AL7042">
        <v>129.99</v>
      </c>
      <c r="AM7042" t="s">
        <v>98</v>
      </c>
      <c r="AN7042" t="s">
        <v>8234</v>
      </c>
      <c r="AO7042" t="s">
        <v>8235</v>
      </c>
    </row>
    <row r="7043" spans="1:41" ht="14.5" customHeight="1" x14ac:dyDescent="0.3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 t="str">
        <f>IF(T_telecom1[[#This Row],[Latitude]]&lt;34,"South",IF(T_telecom1[[#This Row],[Latitude]]&gt;38,"North","Central"))</f>
        <v>South</v>
      </c>
      <c r="I7043">
        <v>33.001812999999999</v>
      </c>
      <c r="J7043" t="str">
        <f>IF(T_telecom1[[#This Row],[Longitude]]&lt;-121.7,"West",IF(T_telecom1[Longitude]&gt;-118,"East","Central-East"))</f>
        <v>East</v>
      </c>
      <c r="K7043">
        <v>-117.263628</v>
      </c>
      <c r="L7043">
        <v>5</v>
      </c>
      <c r="M7043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43">
        <v>67</v>
      </c>
      <c r="O7043" t="s">
        <v>72</v>
      </c>
      <c r="P7043" t="s">
        <v>40</v>
      </c>
      <c r="Q7043">
        <v>2.12</v>
      </c>
      <c r="R7043" t="s">
        <v>43</v>
      </c>
      <c r="S7043" t="s">
        <v>40</v>
      </c>
      <c r="T7043" t="s">
        <v>44</v>
      </c>
      <c r="U7043">
        <v>58</v>
      </c>
      <c r="V7043" t="s">
        <v>40</v>
      </c>
      <c r="W7043" t="s">
        <v>43</v>
      </c>
      <c r="X7043" t="s">
        <v>40</v>
      </c>
      <c r="Y7043" t="s">
        <v>40</v>
      </c>
      <c r="Z7043" t="s">
        <v>43</v>
      </c>
      <c r="AA7043" t="s">
        <v>40</v>
      </c>
      <c r="AB7043" t="s">
        <v>40</v>
      </c>
      <c r="AC7043" t="s">
        <v>40</v>
      </c>
      <c r="AD7043" t="s">
        <v>73</v>
      </c>
      <c r="AE7043" t="s">
        <v>43</v>
      </c>
      <c r="AF7043" t="s">
        <v>46</v>
      </c>
      <c r="AG7043">
        <v>67.849999999999994</v>
      </c>
      <c r="AH7043" s="1">
        <v>4627.6499999999996</v>
      </c>
      <c r="AI7043">
        <v>0</v>
      </c>
      <c r="AJ7043">
        <v>0</v>
      </c>
      <c r="AK7043">
        <v>142.04</v>
      </c>
      <c r="AL7043">
        <v>4769.6899999999996</v>
      </c>
      <c r="AM7043" t="s">
        <v>47</v>
      </c>
      <c r="AN7043" t="s">
        <v>8234</v>
      </c>
      <c r="AO7043" t="s">
        <v>8235</v>
      </c>
    </row>
    <row r="7044" spans="1:41" ht="14.5" customHeight="1" x14ac:dyDescent="0.3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 t="str">
        <f>IF(T_telecom1[[#This Row],[Latitude]]&lt;34,"South",IF(T_telecom1[[#This Row],[Latitude]]&gt;38,"North","Central"))</f>
        <v>North</v>
      </c>
      <c r="I7044">
        <v>39.600599000000003</v>
      </c>
      <c r="J7044" t="str">
        <f>IF(T_telecom1[[#This Row],[Longitude]]&lt;-121.7,"West",IF(T_telecom1[Longitude]&gt;-118,"East","Central-East"))</f>
        <v>Central-East</v>
      </c>
      <c r="K7044">
        <v>-120.636358</v>
      </c>
      <c r="L7044">
        <v>1</v>
      </c>
      <c r="M7044" t="str">
        <f>IF(T_telecom1[[#This Row],[Tenure in Months]]&lt;=6,"High Risk",IF(T_telecom1[[#This Row],[Tenure in Months]]&lt;=24,"Mid Term",IF(T_telecom1[[#This Row],[Tenure in Months]]&lt;=48,"Long-Term","Low Risk")))</f>
        <v>Low Risk</v>
      </c>
      <c r="N7044">
        <v>63</v>
      </c>
      <c r="O7044" t="s">
        <v>42</v>
      </c>
      <c r="P7044" t="s">
        <v>43</v>
      </c>
      <c r="Q7044">
        <v>0</v>
      </c>
      <c r="R7044" t="s">
        <v>43</v>
      </c>
      <c r="S7044" t="s">
        <v>40</v>
      </c>
      <c r="T7044" t="s">
        <v>44</v>
      </c>
      <c r="U7044">
        <v>5</v>
      </c>
      <c r="V7044" t="s">
        <v>40</v>
      </c>
      <c r="W7044" t="s">
        <v>40</v>
      </c>
      <c r="X7044" t="s">
        <v>40</v>
      </c>
      <c r="Y7044" t="s">
        <v>43</v>
      </c>
      <c r="Z7044" t="s">
        <v>40</v>
      </c>
      <c r="AA7044" t="s">
        <v>40</v>
      </c>
      <c r="AB7044" t="s">
        <v>40</v>
      </c>
      <c r="AC7044" t="s">
        <v>40</v>
      </c>
      <c r="AD7044" t="s">
        <v>73</v>
      </c>
      <c r="AE7044" t="s">
        <v>43</v>
      </c>
      <c r="AF7044" t="s">
        <v>56</v>
      </c>
      <c r="AG7044">
        <v>59</v>
      </c>
      <c r="AH7044" s="1">
        <v>3707.6</v>
      </c>
      <c r="AI7044">
        <v>0</v>
      </c>
      <c r="AJ7044">
        <v>0</v>
      </c>
      <c r="AK7044">
        <v>0</v>
      </c>
      <c r="AL7044">
        <v>3707.6</v>
      </c>
      <c r="AM7044" t="s">
        <v>47</v>
      </c>
      <c r="AN7044" t="s">
        <v>8234</v>
      </c>
      <c r="AO7044" t="s">
        <v>8235</v>
      </c>
    </row>
    <row r="7045" spans="1:41" x14ac:dyDescent="0.35">
      <c r="Q7045">
        <f>SUM(Q2:Q7044)</f>
        <v>161699.91000000053</v>
      </c>
    </row>
    <row r="7047" spans="1:41" x14ac:dyDescent="0.35">
      <c r="A7047" t="s">
        <v>8236</v>
      </c>
      <c r="B7047">
        <v>32.56</v>
      </c>
    </row>
    <row r="7048" spans="1:41" x14ac:dyDescent="0.35">
      <c r="A7048" s="2" t="s">
        <v>8237</v>
      </c>
      <c r="B7048">
        <v>41.96</v>
      </c>
    </row>
    <row r="7049" spans="1:41" x14ac:dyDescent="0.35">
      <c r="A7049" s="2" t="s">
        <v>8238</v>
      </c>
      <c r="B7049">
        <v>36.200000000000003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6"/>
  <sheetViews>
    <sheetView workbookViewId="0">
      <selection activeCell="H16" sqref="H16"/>
    </sheetView>
  </sheetViews>
  <sheetFormatPr defaultRowHeight="14.5" x14ac:dyDescent="0.35"/>
  <cols>
    <col min="1" max="1" width="12.90625" customWidth="1"/>
    <col min="2" max="2" width="20.08984375" customWidth="1"/>
    <col min="3" max="3" width="11.36328125" customWidth="1"/>
    <col min="4" max="4" width="14.36328125" customWidth="1"/>
    <col min="5" max="5" width="18.81640625" customWidth="1"/>
    <col min="6" max="6" width="19.1796875" customWidth="1"/>
    <col min="7" max="7" width="7.1796875" customWidth="1"/>
    <col min="8" max="8" width="20.6328125" customWidth="1"/>
    <col min="9" max="10" width="18.81640625" customWidth="1"/>
    <col min="11" max="11" width="18.81640625" bestFit="1" customWidth="1"/>
  </cols>
  <sheetData>
    <row r="3" spans="1:11" x14ac:dyDescent="0.35">
      <c r="A3" s="13" t="s">
        <v>8256</v>
      </c>
      <c r="B3" s="13" t="s">
        <v>8255</v>
      </c>
      <c r="G3" s="13" t="s">
        <v>8257</v>
      </c>
      <c r="H3" s="13" t="s">
        <v>8255</v>
      </c>
    </row>
    <row r="4" spans="1:11" x14ac:dyDescent="0.35">
      <c r="A4" s="13" t="s">
        <v>8253</v>
      </c>
      <c r="B4" t="s">
        <v>57</v>
      </c>
      <c r="C4" t="s">
        <v>98</v>
      </c>
      <c r="D4" t="s">
        <v>47</v>
      </c>
      <c r="E4" t="s">
        <v>8254</v>
      </c>
      <c r="G4" s="13" t="s">
        <v>21</v>
      </c>
      <c r="H4" t="s">
        <v>57</v>
      </c>
      <c r="I4" t="s">
        <v>98</v>
      </c>
      <c r="J4" t="s">
        <v>47</v>
      </c>
      <c r="K4" t="s">
        <v>8254</v>
      </c>
    </row>
    <row r="5" spans="1:11" x14ac:dyDescent="0.35">
      <c r="A5" s="14" t="s">
        <v>51</v>
      </c>
      <c r="B5" s="3">
        <v>236</v>
      </c>
      <c r="C5" s="3">
        <v>46</v>
      </c>
      <c r="D5" s="3">
        <v>215</v>
      </c>
      <c r="E5" s="3">
        <v>497</v>
      </c>
      <c r="G5" s="14" t="s">
        <v>8248</v>
      </c>
      <c r="H5" s="3">
        <v>111</v>
      </c>
      <c r="I5" s="3">
        <v>53</v>
      </c>
      <c r="J5" s="3">
        <v>27</v>
      </c>
      <c r="K5" s="3">
        <v>191</v>
      </c>
    </row>
    <row r="6" spans="1:11" x14ac:dyDescent="0.35">
      <c r="A6" s="14" t="s">
        <v>45</v>
      </c>
      <c r="B6" s="3">
        <v>25</v>
      </c>
      <c r="C6" s="3">
        <v>4</v>
      </c>
      <c r="D6" s="3">
        <v>200</v>
      </c>
      <c r="E6" s="3">
        <v>229</v>
      </c>
      <c r="G6" s="14" t="s">
        <v>8252</v>
      </c>
      <c r="H6" s="3">
        <v>36</v>
      </c>
      <c r="I6" s="3"/>
      <c r="J6" s="3">
        <v>166</v>
      </c>
      <c r="K6" s="3">
        <v>202</v>
      </c>
    </row>
    <row r="7" spans="1:11" x14ac:dyDescent="0.35">
      <c r="A7" s="14" t="s">
        <v>73</v>
      </c>
      <c r="B7" s="3">
        <v>6</v>
      </c>
      <c r="C7" s="3">
        <v>3</v>
      </c>
      <c r="D7" s="3">
        <v>265</v>
      </c>
      <c r="E7" s="3">
        <v>274</v>
      </c>
      <c r="G7" s="14" t="s">
        <v>8251</v>
      </c>
      <c r="H7" s="3">
        <v>40</v>
      </c>
      <c r="I7" s="3"/>
      <c r="J7" s="3">
        <v>310</v>
      </c>
      <c r="K7" s="3">
        <v>350</v>
      </c>
    </row>
    <row r="8" spans="1:11" x14ac:dyDescent="0.35">
      <c r="A8" s="14" t="s">
        <v>8254</v>
      </c>
      <c r="B8" s="3">
        <v>267</v>
      </c>
      <c r="C8" s="3">
        <v>53</v>
      </c>
      <c r="D8" s="3">
        <v>680</v>
      </c>
      <c r="E8" s="3">
        <v>1000</v>
      </c>
      <c r="G8" s="14" t="s">
        <v>8245</v>
      </c>
      <c r="H8" s="3">
        <v>80</v>
      </c>
      <c r="I8" s="3"/>
      <c r="J8" s="3">
        <v>177</v>
      </c>
      <c r="K8" s="3">
        <v>257</v>
      </c>
    </row>
    <row r="9" spans="1:11" x14ac:dyDescent="0.35">
      <c r="G9" s="14" t="s">
        <v>8254</v>
      </c>
      <c r="H9" s="3">
        <v>267</v>
      </c>
      <c r="I9" s="3">
        <v>53</v>
      </c>
      <c r="J9" s="3">
        <v>680</v>
      </c>
      <c r="K9" s="3">
        <v>1000</v>
      </c>
    </row>
    <row r="13" spans="1:11" x14ac:dyDescent="0.35">
      <c r="B13" s="13" t="s">
        <v>8258</v>
      </c>
      <c r="C13" s="13" t="s">
        <v>35</v>
      </c>
      <c r="H13" s="4"/>
      <c r="I13" s="5"/>
      <c r="J13" s="6"/>
    </row>
    <row r="14" spans="1:11" x14ac:dyDescent="0.35">
      <c r="A14" s="14"/>
      <c r="B14" s="13" t="s">
        <v>8253</v>
      </c>
      <c r="C14" t="s">
        <v>57</v>
      </c>
      <c r="D14" t="s">
        <v>98</v>
      </c>
      <c r="E14" t="s">
        <v>47</v>
      </c>
      <c r="F14" t="s">
        <v>8254</v>
      </c>
      <c r="H14" s="7"/>
      <c r="I14" s="8"/>
      <c r="J14" s="9"/>
    </row>
    <row r="15" spans="1:11" x14ac:dyDescent="0.35">
      <c r="A15" s="14"/>
      <c r="B15" s="14" t="s">
        <v>43</v>
      </c>
      <c r="C15" s="3">
        <v>221</v>
      </c>
      <c r="D15" s="3">
        <v>48</v>
      </c>
      <c r="E15" s="3">
        <v>429</v>
      </c>
      <c r="F15" s="3">
        <v>698</v>
      </c>
      <c r="H15" s="7"/>
      <c r="I15" s="8"/>
      <c r="J15" s="9"/>
    </row>
    <row r="16" spans="1:11" x14ac:dyDescent="0.35">
      <c r="A16" s="14"/>
      <c r="B16" s="14" t="s">
        <v>40</v>
      </c>
      <c r="C16" s="3">
        <v>46</v>
      </c>
      <c r="D16" s="3">
        <v>5</v>
      </c>
      <c r="E16" s="3">
        <v>251</v>
      </c>
      <c r="F16" s="3">
        <v>302</v>
      </c>
      <c r="H16" s="7"/>
      <c r="I16" s="8"/>
      <c r="J16" s="9"/>
    </row>
    <row r="17" spans="1:10" x14ac:dyDescent="0.35">
      <c r="A17" s="14"/>
      <c r="B17" s="14" t="s">
        <v>8254</v>
      </c>
      <c r="C17" s="3">
        <v>267</v>
      </c>
      <c r="D17" s="3">
        <v>53</v>
      </c>
      <c r="E17" s="3">
        <v>680</v>
      </c>
      <c r="F17" s="3">
        <v>1000</v>
      </c>
      <c r="H17" s="7"/>
      <c r="I17" s="8"/>
      <c r="J17" s="9"/>
    </row>
    <row r="18" spans="1:10" x14ac:dyDescent="0.35">
      <c r="H18" s="7"/>
      <c r="I18" s="8"/>
      <c r="J18" s="9"/>
    </row>
    <row r="19" spans="1:10" x14ac:dyDescent="0.35">
      <c r="H19" s="7"/>
      <c r="I19" s="8"/>
      <c r="J19" s="9"/>
    </row>
    <row r="20" spans="1:10" x14ac:dyDescent="0.35">
      <c r="H20" s="7"/>
      <c r="I20" s="8"/>
      <c r="J20" s="9"/>
    </row>
    <row r="21" spans="1:10" x14ac:dyDescent="0.35">
      <c r="A21" s="13" t="s">
        <v>8253</v>
      </c>
      <c r="B21" t="s">
        <v>8260</v>
      </c>
      <c r="D21" s="13" t="s">
        <v>8253</v>
      </c>
      <c r="E21" t="s">
        <v>8262</v>
      </c>
      <c r="F21" t="s">
        <v>8263</v>
      </c>
      <c r="H21" s="7"/>
      <c r="I21" s="8"/>
      <c r="J21" s="9"/>
    </row>
    <row r="22" spans="1:10" x14ac:dyDescent="0.35">
      <c r="A22" s="14" t="s">
        <v>121</v>
      </c>
      <c r="B22" s="16">
        <v>15.065217391304348</v>
      </c>
      <c r="D22" s="14" t="s">
        <v>43</v>
      </c>
      <c r="E22" s="3">
        <v>506.63</v>
      </c>
      <c r="F22" s="3">
        <v>315897.43000000005</v>
      </c>
      <c r="H22" s="7"/>
      <c r="I22" s="8"/>
      <c r="J22" s="9"/>
    </row>
    <row r="23" spans="1:10" x14ac:dyDescent="0.35">
      <c r="A23" s="14" t="s">
        <v>58</v>
      </c>
      <c r="B23" s="16">
        <v>18.237704918032787</v>
      </c>
      <c r="D23" s="15" t="s">
        <v>8242</v>
      </c>
      <c r="E23" s="3">
        <v>506.63</v>
      </c>
      <c r="F23" s="3">
        <v>315897.43000000005</v>
      </c>
      <c r="H23" s="7"/>
      <c r="I23" s="8"/>
      <c r="J23" s="9"/>
    </row>
    <row r="24" spans="1:10" x14ac:dyDescent="0.35">
      <c r="A24" s="14" t="s">
        <v>63</v>
      </c>
      <c r="B24" s="16">
        <v>21.342105263157894</v>
      </c>
      <c r="D24" s="14" t="s">
        <v>40</v>
      </c>
      <c r="E24" s="3">
        <v>1289.81</v>
      </c>
      <c r="F24" s="3">
        <v>2820670.59</v>
      </c>
      <c r="H24" s="7"/>
      <c r="I24" s="8"/>
      <c r="J24" s="9"/>
    </row>
    <row r="25" spans="1:10" x14ac:dyDescent="0.35">
      <c r="A25" s="14" t="s">
        <v>8234</v>
      </c>
      <c r="B25" s="16">
        <v>38.664392905866301</v>
      </c>
      <c r="D25" s="15" t="s">
        <v>44</v>
      </c>
      <c r="E25" s="3">
        <v>251.42999999999998</v>
      </c>
      <c r="F25" s="3">
        <v>299328.71000000008</v>
      </c>
      <c r="H25" s="7"/>
      <c r="I25" s="8"/>
      <c r="J25" s="9"/>
    </row>
    <row r="26" spans="1:10" x14ac:dyDescent="0.35">
      <c r="A26" s="14" t="s">
        <v>109</v>
      </c>
      <c r="B26" s="16">
        <v>14.178571428571429</v>
      </c>
      <c r="D26" s="15" t="s">
        <v>79</v>
      </c>
      <c r="E26" s="3">
        <v>488.47</v>
      </c>
      <c r="F26" s="3">
        <v>637948.84999999974</v>
      </c>
      <c r="H26" s="7"/>
      <c r="I26" s="8"/>
      <c r="J26" s="9"/>
    </row>
    <row r="27" spans="1:10" x14ac:dyDescent="0.35">
      <c r="A27" s="14" t="s">
        <v>117</v>
      </c>
      <c r="B27" s="16">
        <v>25.545454545454547</v>
      </c>
      <c r="D27" s="15" t="s">
        <v>55</v>
      </c>
      <c r="E27" s="3">
        <v>549.91000000000008</v>
      </c>
      <c r="F27" s="3">
        <v>1883393.03</v>
      </c>
      <c r="H27" s="7"/>
      <c r="I27" s="8"/>
      <c r="J27" s="9"/>
    </row>
    <row r="28" spans="1:10" x14ac:dyDescent="0.35">
      <c r="A28" s="14" t="s">
        <v>8254</v>
      </c>
      <c r="B28" s="16">
        <v>33.31</v>
      </c>
      <c r="D28" s="14" t="s">
        <v>8254</v>
      </c>
      <c r="E28" s="3">
        <v>1796.44</v>
      </c>
      <c r="F28" s="3">
        <v>3136568.0199999996</v>
      </c>
      <c r="H28" s="7"/>
      <c r="I28" s="8"/>
      <c r="J28" s="9"/>
    </row>
    <row r="29" spans="1:10" x14ac:dyDescent="0.35">
      <c r="H29" s="7"/>
      <c r="I29" s="8"/>
      <c r="J29" s="9"/>
    </row>
    <row r="30" spans="1:10" x14ac:dyDescent="0.35">
      <c r="H30" s="10"/>
      <c r="I30" s="11"/>
      <c r="J30" s="12"/>
    </row>
    <row r="31" spans="1:10" x14ac:dyDescent="0.35">
      <c r="B31" s="13" t="s">
        <v>8253</v>
      </c>
      <c r="C31" s="13" t="s">
        <v>8259</v>
      </c>
      <c r="D31" t="s">
        <v>8261</v>
      </c>
      <c r="E31" t="s">
        <v>8262</v>
      </c>
    </row>
    <row r="32" spans="1:10" x14ac:dyDescent="0.35">
      <c r="B32" s="14" t="s">
        <v>8248</v>
      </c>
      <c r="C32" s="3">
        <v>10320.649999999992</v>
      </c>
      <c r="D32" s="3">
        <v>27492.899999999987</v>
      </c>
      <c r="E32" s="3">
        <v>66.97999999999999</v>
      </c>
    </row>
    <row r="33" spans="2:5" x14ac:dyDescent="0.35">
      <c r="B33" s="14" t="s">
        <v>8252</v>
      </c>
      <c r="C33" s="3">
        <v>13255.100000000004</v>
      </c>
      <c r="D33" s="3">
        <v>477307.25000000006</v>
      </c>
      <c r="E33" s="3">
        <v>561.73000000000013</v>
      </c>
    </row>
    <row r="34" spans="2:5" x14ac:dyDescent="0.35">
      <c r="B34" s="14" t="s">
        <v>8251</v>
      </c>
      <c r="C34" s="3">
        <v>25826.550000000007</v>
      </c>
      <c r="D34" s="3">
        <v>1636126.0999999989</v>
      </c>
      <c r="E34" s="3">
        <v>658.43000000000018</v>
      </c>
    </row>
    <row r="35" spans="2:5" x14ac:dyDescent="0.35">
      <c r="B35" s="14" t="s">
        <v>8245</v>
      </c>
      <c r="C35" s="3">
        <v>14787.199999999984</v>
      </c>
      <c r="D35" s="3">
        <v>223434.94999999984</v>
      </c>
      <c r="E35" s="3">
        <v>509.30000000000007</v>
      </c>
    </row>
    <row r="36" spans="2:5" x14ac:dyDescent="0.35">
      <c r="B36" s="14" t="s">
        <v>8254</v>
      </c>
      <c r="C36" s="3">
        <v>64189.499999999985</v>
      </c>
      <c r="D36" s="3">
        <v>2364361.1999999988</v>
      </c>
      <c r="E36" s="3">
        <v>1796.4400000000005</v>
      </c>
    </row>
  </sheetData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1"/>
  <sheetViews>
    <sheetView tabSelected="1" topLeftCell="AH1" workbookViewId="0">
      <selection activeCell="E15" sqref="E15"/>
    </sheetView>
  </sheetViews>
  <sheetFormatPr defaultRowHeight="14.5" x14ac:dyDescent="0.35"/>
  <cols>
    <col min="1" max="1" width="13.54296875" bestFit="1" customWidth="1"/>
    <col min="2" max="2" width="9.26953125" customWidth="1"/>
    <col min="3" max="3" width="6.1796875" bestFit="1" customWidth="1"/>
    <col min="4" max="4" width="9.81640625" bestFit="1" customWidth="1"/>
    <col min="5" max="5" width="22.90625" bestFit="1" customWidth="1"/>
    <col min="6" max="6" width="20.90625" bestFit="1" customWidth="1"/>
    <col min="7" max="7" width="10.36328125" bestFit="1" customWidth="1"/>
    <col min="9" max="9" width="10" bestFit="1" customWidth="1"/>
    <col min="10" max="10" width="20.08984375" bestFit="1" customWidth="1"/>
    <col min="11" max="11" width="11.453125" bestFit="1" customWidth="1"/>
    <col min="12" max="12" width="20.1796875" bestFit="1" customWidth="1"/>
    <col min="13" max="13" width="14.90625" bestFit="1" customWidth="1"/>
    <col min="14" max="14" width="18.08984375" bestFit="1" customWidth="1"/>
    <col min="15" max="15" width="7.453125" bestFit="1" customWidth="1"/>
    <col min="16" max="16" width="14.7265625" bestFit="1" customWidth="1"/>
    <col min="17" max="17" width="33.1796875" bestFit="1" customWidth="1"/>
    <col min="18" max="18" width="14.7265625" bestFit="1" customWidth="1"/>
    <col min="19" max="19" width="16.36328125" bestFit="1" customWidth="1"/>
    <col min="20" max="20" width="14.453125" bestFit="1" customWidth="1"/>
    <col min="21" max="21" width="25.7265625" bestFit="1" customWidth="1"/>
    <col min="22" max="22" width="15.7265625" bestFit="1" customWidth="1"/>
    <col min="23" max="23" width="15.1796875" bestFit="1" customWidth="1"/>
    <col min="24" max="24" width="22.08984375" bestFit="1" customWidth="1"/>
    <col min="25" max="25" width="22.453125" bestFit="1" customWidth="1"/>
    <col min="26" max="26" width="14.1796875" bestFit="1" customWidth="1"/>
    <col min="27" max="27" width="18.08984375" bestFit="1" customWidth="1"/>
    <col min="28" max="28" width="17" bestFit="1" customWidth="1"/>
    <col min="29" max="29" width="15.81640625" bestFit="1" customWidth="1"/>
    <col min="30" max="30" width="15.1796875" bestFit="1" customWidth="1"/>
    <col min="31" max="31" width="16.54296875" bestFit="1" customWidth="1"/>
    <col min="32" max="32" width="17.81640625" bestFit="1" customWidth="1"/>
    <col min="33" max="33" width="16.54296875" bestFit="1" customWidth="1"/>
    <col min="34" max="34" width="14.453125" bestFit="1" customWidth="1"/>
    <col min="35" max="35" width="14.6328125" bestFit="1" customWidth="1"/>
    <col min="36" max="36" width="24" bestFit="1" customWidth="1"/>
    <col min="37" max="37" width="26.7265625" bestFit="1" customWidth="1"/>
    <col min="38" max="38" width="15" bestFit="1" customWidth="1"/>
    <col min="39" max="39" width="17.08984375" bestFit="1" customWidth="1"/>
    <col min="40" max="40" width="16.1796875" bestFit="1" customWidth="1"/>
    <col min="41" max="41" width="38.36328125" bestFit="1" customWidth="1"/>
  </cols>
  <sheetData>
    <row r="1" spans="1:4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8239</v>
      </c>
      <c r="I1" s="3" t="s">
        <v>7</v>
      </c>
      <c r="J1" s="3" t="s">
        <v>8240</v>
      </c>
      <c r="K1" s="3" t="s">
        <v>8</v>
      </c>
      <c r="L1" s="3" t="s">
        <v>9</v>
      </c>
      <c r="M1" s="3" t="s">
        <v>8241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</row>
    <row r="2" spans="1:41" x14ac:dyDescent="0.35">
      <c r="A2" s="3" t="s">
        <v>38</v>
      </c>
      <c r="B2" s="3" t="s">
        <v>39</v>
      </c>
      <c r="C2" s="3">
        <v>37</v>
      </c>
      <c r="D2" s="3" t="s">
        <v>40</v>
      </c>
      <c r="E2" s="3">
        <v>0</v>
      </c>
      <c r="F2" s="3" t="s">
        <v>41</v>
      </c>
      <c r="G2" s="3">
        <v>93225</v>
      </c>
      <c r="H2" s="3" t="s">
        <v>8243</v>
      </c>
      <c r="I2" s="3">
        <v>34.827661999999997</v>
      </c>
      <c r="J2" s="3" t="s">
        <v>8244</v>
      </c>
      <c r="K2" s="3">
        <v>-118.999073</v>
      </c>
      <c r="L2" s="3">
        <v>2</v>
      </c>
      <c r="M2" s="3" t="s">
        <v>8245</v>
      </c>
      <c r="N2" s="3">
        <v>9</v>
      </c>
      <c r="O2" s="3" t="s">
        <v>42</v>
      </c>
      <c r="P2" s="3" t="s">
        <v>40</v>
      </c>
      <c r="Q2" s="3">
        <v>42.39</v>
      </c>
      <c r="R2" s="3" t="s">
        <v>43</v>
      </c>
      <c r="S2" s="3" t="s">
        <v>40</v>
      </c>
      <c r="T2" s="3" t="s">
        <v>44</v>
      </c>
      <c r="U2" s="3">
        <v>16</v>
      </c>
      <c r="V2" s="3" t="s">
        <v>43</v>
      </c>
      <c r="W2" s="3" t="s">
        <v>40</v>
      </c>
      <c r="X2" s="3" t="s">
        <v>43</v>
      </c>
      <c r="Y2" s="3" t="s">
        <v>40</v>
      </c>
      <c r="Z2" s="3" t="s">
        <v>40</v>
      </c>
      <c r="AA2" s="3" t="s">
        <v>43</v>
      </c>
      <c r="AB2" s="3" t="s">
        <v>43</v>
      </c>
      <c r="AC2" s="3" t="s">
        <v>40</v>
      </c>
      <c r="AD2" s="3" t="s">
        <v>45</v>
      </c>
      <c r="AE2" s="3" t="s">
        <v>40</v>
      </c>
      <c r="AF2" s="3" t="s">
        <v>46</v>
      </c>
      <c r="AG2" s="3">
        <v>65.599999999999994</v>
      </c>
      <c r="AH2" s="3">
        <v>593.29999999999995</v>
      </c>
      <c r="AI2" s="3">
        <v>0</v>
      </c>
      <c r="AJ2" s="3">
        <v>0</v>
      </c>
      <c r="AK2" s="3">
        <v>381.51</v>
      </c>
      <c r="AL2" s="3">
        <v>974.81</v>
      </c>
      <c r="AM2" s="3" t="s">
        <v>47</v>
      </c>
      <c r="AN2" s="3" t="s">
        <v>8234</v>
      </c>
      <c r="AO2" s="3" t="s">
        <v>8235</v>
      </c>
    </row>
    <row r="3" spans="1:41" x14ac:dyDescent="0.35">
      <c r="A3" s="3" t="s">
        <v>48</v>
      </c>
      <c r="B3" s="3" t="s">
        <v>49</v>
      </c>
      <c r="C3" s="3">
        <v>46</v>
      </c>
      <c r="D3" s="3" t="s">
        <v>43</v>
      </c>
      <c r="E3" s="3">
        <v>0</v>
      </c>
      <c r="F3" s="3" t="s">
        <v>50</v>
      </c>
      <c r="G3" s="3">
        <v>91206</v>
      </c>
      <c r="H3" s="3" t="s">
        <v>8243</v>
      </c>
      <c r="I3" s="3">
        <v>34.162514999999999</v>
      </c>
      <c r="J3" s="3" t="s">
        <v>8244</v>
      </c>
      <c r="K3" s="3">
        <v>-118.203869</v>
      </c>
      <c r="L3" s="3">
        <v>0</v>
      </c>
      <c r="M3" s="3" t="s">
        <v>8245</v>
      </c>
      <c r="N3" s="3">
        <v>9</v>
      </c>
      <c r="O3" s="3" t="s">
        <v>42</v>
      </c>
      <c r="P3" s="3" t="s">
        <v>40</v>
      </c>
      <c r="Q3" s="3">
        <v>10.69</v>
      </c>
      <c r="R3" s="3" t="s">
        <v>40</v>
      </c>
      <c r="S3" s="3" t="s">
        <v>40</v>
      </c>
      <c r="T3" s="3" t="s">
        <v>44</v>
      </c>
      <c r="U3" s="3">
        <v>10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40</v>
      </c>
      <c r="AB3" s="3" t="s">
        <v>40</v>
      </c>
      <c r="AC3" s="3" t="s">
        <v>43</v>
      </c>
      <c r="AD3" s="3" t="s">
        <v>51</v>
      </c>
      <c r="AE3" s="3" t="s">
        <v>43</v>
      </c>
      <c r="AF3" s="3" t="s">
        <v>46</v>
      </c>
      <c r="AG3" s="3">
        <v>-4</v>
      </c>
      <c r="AH3" s="3">
        <v>542.4</v>
      </c>
      <c r="AI3" s="3">
        <v>38.33</v>
      </c>
      <c r="AJ3" s="3">
        <v>10</v>
      </c>
      <c r="AK3" s="3">
        <v>96.21</v>
      </c>
      <c r="AL3" s="3">
        <v>610.28</v>
      </c>
      <c r="AM3" s="3" t="s">
        <v>47</v>
      </c>
      <c r="AN3" s="3" t="s">
        <v>8234</v>
      </c>
      <c r="AO3" s="3" t="s">
        <v>8235</v>
      </c>
    </row>
    <row r="4" spans="1:41" x14ac:dyDescent="0.35">
      <c r="A4" s="3" t="s">
        <v>52</v>
      </c>
      <c r="B4" s="3" t="s">
        <v>49</v>
      </c>
      <c r="C4" s="3">
        <v>50</v>
      </c>
      <c r="D4" s="3" t="s">
        <v>43</v>
      </c>
      <c r="E4" s="3">
        <v>0</v>
      </c>
      <c r="F4" s="3" t="s">
        <v>53</v>
      </c>
      <c r="G4" s="3">
        <v>92627</v>
      </c>
      <c r="H4" s="3" t="s">
        <v>8246</v>
      </c>
      <c r="I4" s="3">
        <v>33.645671999999998</v>
      </c>
      <c r="J4" s="3" t="s">
        <v>8247</v>
      </c>
      <c r="K4" s="3">
        <v>-117.922613</v>
      </c>
      <c r="L4" s="3">
        <v>0</v>
      </c>
      <c r="M4" s="3" t="s">
        <v>8248</v>
      </c>
      <c r="N4" s="3">
        <v>4</v>
      </c>
      <c r="O4" s="3" t="s">
        <v>54</v>
      </c>
      <c r="P4" s="3" t="s">
        <v>40</v>
      </c>
      <c r="Q4" s="3">
        <v>33.65</v>
      </c>
      <c r="R4" s="3" t="s">
        <v>43</v>
      </c>
      <c r="S4" s="3" t="s">
        <v>40</v>
      </c>
      <c r="T4" s="3" t="s">
        <v>55</v>
      </c>
      <c r="U4" s="3">
        <v>30</v>
      </c>
      <c r="V4" s="3" t="s">
        <v>43</v>
      </c>
      <c r="W4" s="3" t="s">
        <v>43</v>
      </c>
      <c r="X4" s="3" t="s">
        <v>40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40</v>
      </c>
      <c r="AD4" s="3" t="s">
        <v>51</v>
      </c>
      <c r="AE4" s="3" t="s">
        <v>40</v>
      </c>
      <c r="AF4" s="3" t="s">
        <v>56</v>
      </c>
      <c r="AG4" s="3">
        <v>73.900000000000006</v>
      </c>
      <c r="AH4" s="3">
        <v>280.85000000000002</v>
      </c>
      <c r="AI4" s="3">
        <v>0</v>
      </c>
      <c r="AJ4" s="3">
        <v>0</v>
      </c>
      <c r="AK4" s="3">
        <v>134.6</v>
      </c>
      <c r="AL4" s="3">
        <v>415.45</v>
      </c>
      <c r="AM4" s="3" t="s">
        <v>57</v>
      </c>
      <c r="AN4" s="3" t="s">
        <v>58</v>
      </c>
      <c r="AO4" s="3" t="s">
        <v>59</v>
      </c>
    </row>
    <row r="5" spans="1:41" x14ac:dyDescent="0.35">
      <c r="A5" s="3" t="s">
        <v>60</v>
      </c>
      <c r="B5" s="3" t="s">
        <v>49</v>
      </c>
      <c r="C5" s="3">
        <v>78</v>
      </c>
      <c r="D5" s="3" t="s">
        <v>40</v>
      </c>
      <c r="E5" s="3">
        <v>0</v>
      </c>
      <c r="F5" s="3" t="s">
        <v>61</v>
      </c>
      <c r="G5" s="3">
        <v>94553</v>
      </c>
      <c r="H5" s="3" t="s">
        <v>8249</v>
      </c>
      <c r="I5" s="3">
        <v>38.014457</v>
      </c>
      <c r="J5" s="3" t="s">
        <v>8250</v>
      </c>
      <c r="K5" s="3">
        <v>-122.115432</v>
      </c>
      <c r="L5" s="3">
        <v>1</v>
      </c>
      <c r="M5" s="3" t="s">
        <v>8245</v>
      </c>
      <c r="N5" s="3">
        <v>13</v>
      </c>
      <c r="O5" s="3" t="s">
        <v>62</v>
      </c>
      <c r="P5" s="3" t="s">
        <v>40</v>
      </c>
      <c r="Q5" s="3">
        <v>27.82</v>
      </c>
      <c r="R5" s="3" t="s">
        <v>43</v>
      </c>
      <c r="S5" s="3" t="s">
        <v>40</v>
      </c>
      <c r="T5" s="3" t="s">
        <v>55</v>
      </c>
      <c r="U5" s="3">
        <v>4</v>
      </c>
      <c r="V5" s="3" t="s">
        <v>43</v>
      </c>
      <c r="W5" s="3" t="s">
        <v>40</v>
      </c>
      <c r="X5" s="3" t="s">
        <v>40</v>
      </c>
      <c r="Y5" s="3" t="s">
        <v>43</v>
      </c>
      <c r="Z5" s="3" t="s">
        <v>40</v>
      </c>
      <c r="AA5" s="3" t="s">
        <v>40</v>
      </c>
      <c r="AB5" s="3" t="s">
        <v>43</v>
      </c>
      <c r="AC5" s="3" t="s">
        <v>40</v>
      </c>
      <c r="AD5" s="3" t="s">
        <v>51</v>
      </c>
      <c r="AE5" s="3" t="s">
        <v>40</v>
      </c>
      <c r="AF5" s="3" t="s">
        <v>56</v>
      </c>
      <c r="AG5" s="3">
        <v>98</v>
      </c>
      <c r="AH5" s="3">
        <v>1237.8499999999999</v>
      </c>
      <c r="AI5" s="3">
        <v>0</v>
      </c>
      <c r="AJ5" s="3">
        <v>0</v>
      </c>
      <c r="AK5" s="3">
        <v>361.66</v>
      </c>
      <c r="AL5" s="3">
        <v>1599.51</v>
      </c>
      <c r="AM5" s="3" t="s">
        <v>57</v>
      </c>
      <c r="AN5" s="3" t="s">
        <v>63</v>
      </c>
      <c r="AO5" s="3" t="s">
        <v>64</v>
      </c>
    </row>
    <row r="6" spans="1:41" x14ac:dyDescent="0.35">
      <c r="A6" s="3" t="s">
        <v>65</v>
      </c>
      <c r="B6" s="3" t="s">
        <v>39</v>
      </c>
      <c r="C6" s="3">
        <v>75</v>
      </c>
      <c r="D6" s="3" t="s">
        <v>40</v>
      </c>
      <c r="E6" s="3">
        <v>0</v>
      </c>
      <c r="F6" s="3" t="s">
        <v>66</v>
      </c>
      <c r="G6" s="3">
        <v>93010</v>
      </c>
      <c r="H6" s="3" t="s">
        <v>8243</v>
      </c>
      <c r="I6" s="3">
        <v>34.227846</v>
      </c>
      <c r="J6" s="3" t="s">
        <v>8244</v>
      </c>
      <c r="K6" s="3">
        <v>-119.079903</v>
      </c>
      <c r="L6" s="3">
        <v>3</v>
      </c>
      <c r="M6" s="3" t="s">
        <v>8248</v>
      </c>
      <c r="N6" s="3">
        <v>3</v>
      </c>
      <c r="O6" s="3" t="s">
        <v>42</v>
      </c>
      <c r="P6" s="3" t="s">
        <v>40</v>
      </c>
      <c r="Q6" s="3">
        <v>7.38</v>
      </c>
      <c r="R6" s="3" t="s">
        <v>43</v>
      </c>
      <c r="S6" s="3" t="s">
        <v>40</v>
      </c>
      <c r="T6" s="3" t="s">
        <v>55</v>
      </c>
      <c r="U6" s="3">
        <v>11</v>
      </c>
      <c r="V6" s="3" t="s">
        <v>43</v>
      </c>
      <c r="W6" s="3" t="s">
        <v>43</v>
      </c>
      <c r="X6" s="3" t="s">
        <v>43</v>
      </c>
      <c r="Y6" s="3" t="s">
        <v>40</v>
      </c>
      <c r="Z6" s="3" t="s">
        <v>40</v>
      </c>
      <c r="AA6" s="3" t="s">
        <v>43</v>
      </c>
      <c r="AB6" s="3" t="s">
        <v>43</v>
      </c>
      <c r="AC6" s="3" t="s">
        <v>40</v>
      </c>
      <c r="AD6" s="3" t="s">
        <v>51</v>
      </c>
      <c r="AE6" s="3" t="s">
        <v>40</v>
      </c>
      <c r="AF6" s="3" t="s">
        <v>46</v>
      </c>
      <c r="AG6" s="3">
        <v>83.9</v>
      </c>
      <c r="AH6" s="3">
        <v>267.39999999999998</v>
      </c>
      <c r="AI6" s="3">
        <v>0</v>
      </c>
      <c r="AJ6" s="3">
        <v>0</v>
      </c>
      <c r="AK6" s="3">
        <v>22.14</v>
      </c>
      <c r="AL6" s="3">
        <v>289.54000000000002</v>
      </c>
      <c r="AM6" s="3" t="s">
        <v>57</v>
      </c>
      <c r="AN6" s="3" t="s">
        <v>63</v>
      </c>
      <c r="AO6" s="3" t="s">
        <v>67</v>
      </c>
    </row>
    <row r="7" spans="1:41" x14ac:dyDescent="0.35">
      <c r="A7" s="3" t="s">
        <v>68</v>
      </c>
      <c r="B7" s="3" t="s">
        <v>39</v>
      </c>
      <c r="C7" s="3">
        <v>23</v>
      </c>
      <c r="D7" s="3" t="s">
        <v>43</v>
      </c>
      <c r="E7" s="3">
        <v>3</v>
      </c>
      <c r="F7" s="3" t="s">
        <v>69</v>
      </c>
      <c r="G7" s="3">
        <v>95345</v>
      </c>
      <c r="H7" s="3" t="s">
        <v>8243</v>
      </c>
      <c r="I7" s="3">
        <v>37.581496000000001</v>
      </c>
      <c r="J7" s="3" t="s">
        <v>8244</v>
      </c>
      <c r="K7" s="3">
        <v>-119.972762</v>
      </c>
      <c r="L7" s="3">
        <v>0</v>
      </c>
      <c r="M7" s="3" t="s">
        <v>8245</v>
      </c>
      <c r="N7" s="3">
        <v>9</v>
      </c>
      <c r="O7" s="3" t="s">
        <v>54</v>
      </c>
      <c r="P7" s="3" t="s">
        <v>40</v>
      </c>
      <c r="Q7" s="3">
        <v>16.77</v>
      </c>
      <c r="R7" s="3" t="s">
        <v>43</v>
      </c>
      <c r="S7" s="3" t="s">
        <v>40</v>
      </c>
      <c r="T7" s="3" t="s">
        <v>44</v>
      </c>
      <c r="U7" s="3">
        <v>73</v>
      </c>
      <c r="V7" s="3" t="s">
        <v>43</v>
      </c>
      <c r="W7" s="3" t="s">
        <v>43</v>
      </c>
      <c r="X7" s="3" t="s">
        <v>43</v>
      </c>
      <c r="Y7" s="3" t="s">
        <v>40</v>
      </c>
      <c r="Z7" s="3" t="s">
        <v>40</v>
      </c>
      <c r="AA7" s="3" t="s">
        <v>40</v>
      </c>
      <c r="AB7" s="3" t="s">
        <v>40</v>
      </c>
      <c r="AC7" s="3" t="s">
        <v>40</v>
      </c>
      <c r="AD7" s="3" t="s">
        <v>51</v>
      </c>
      <c r="AE7" s="3" t="s">
        <v>40</v>
      </c>
      <c r="AF7" s="3" t="s">
        <v>46</v>
      </c>
      <c r="AG7" s="3">
        <v>69.400000000000006</v>
      </c>
      <c r="AH7" s="3">
        <v>571.45000000000005</v>
      </c>
      <c r="AI7" s="3">
        <v>0</v>
      </c>
      <c r="AJ7" s="3">
        <v>0</v>
      </c>
      <c r="AK7" s="3">
        <v>150.93</v>
      </c>
      <c r="AL7" s="3">
        <v>722.38</v>
      </c>
      <c r="AM7" s="3" t="s">
        <v>47</v>
      </c>
      <c r="AN7" s="3" t="s">
        <v>8234</v>
      </c>
      <c r="AO7" s="3" t="s">
        <v>8235</v>
      </c>
    </row>
    <row r="8" spans="1:41" x14ac:dyDescent="0.35">
      <c r="A8" s="3" t="s">
        <v>70</v>
      </c>
      <c r="B8" s="3" t="s">
        <v>39</v>
      </c>
      <c r="C8" s="3">
        <v>67</v>
      </c>
      <c r="D8" s="3" t="s">
        <v>40</v>
      </c>
      <c r="E8" s="3">
        <v>0</v>
      </c>
      <c r="F8" s="3" t="s">
        <v>71</v>
      </c>
      <c r="G8" s="3">
        <v>93437</v>
      </c>
      <c r="H8" s="3" t="s">
        <v>8243</v>
      </c>
      <c r="I8" s="3">
        <v>34.757477000000002</v>
      </c>
      <c r="J8" s="3" t="s">
        <v>8244</v>
      </c>
      <c r="K8" s="3">
        <v>-120.550507</v>
      </c>
      <c r="L8" s="3">
        <v>1</v>
      </c>
      <c r="M8" s="3" t="s">
        <v>8251</v>
      </c>
      <c r="N8" s="3">
        <v>71</v>
      </c>
      <c r="O8" s="3" t="s">
        <v>72</v>
      </c>
      <c r="P8" s="3" t="s">
        <v>40</v>
      </c>
      <c r="Q8" s="3">
        <v>9.9600000000000009</v>
      </c>
      <c r="R8" s="3" t="s">
        <v>43</v>
      </c>
      <c r="S8" s="3" t="s">
        <v>40</v>
      </c>
      <c r="T8" s="3" t="s">
        <v>55</v>
      </c>
      <c r="U8" s="3">
        <v>14</v>
      </c>
      <c r="V8" s="3" t="s">
        <v>40</v>
      </c>
      <c r="W8" s="3" t="s">
        <v>40</v>
      </c>
      <c r="X8" s="3" t="s">
        <v>40</v>
      </c>
      <c r="Y8" s="3" t="s">
        <v>40</v>
      </c>
      <c r="Z8" s="3" t="s">
        <v>40</v>
      </c>
      <c r="AA8" s="3" t="s">
        <v>40</v>
      </c>
      <c r="AB8" s="3" t="s">
        <v>40</v>
      </c>
      <c r="AC8" s="3" t="s">
        <v>40</v>
      </c>
      <c r="AD8" s="3" t="s">
        <v>73</v>
      </c>
      <c r="AE8" s="3" t="s">
        <v>40</v>
      </c>
      <c r="AF8" s="3" t="s">
        <v>56</v>
      </c>
      <c r="AG8" s="3">
        <v>109.7</v>
      </c>
      <c r="AH8" s="3">
        <v>7904.25</v>
      </c>
      <c r="AI8" s="3">
        <v>0</v>
      </c>
      <c r="AJ8" s="3">
        <v>0</v>
      </c>
      <c r="AK8" s="3">
        <v>707.16</v>
      </c>
      <c r="AL8" s="3">
        <v>8611.41</v>
      </c>
      <c r="AM8" s="3" t="s">
        <v>47</v>
      </c>
      <c r="AN8" s="3" t="s">
        <v>8234</v>
      </c>
      <c r="AO8" s="3" t="s">
        <v>8235</v>
      </c>
    </row>
    <row r="9" spans="1:41" x14ac:dyDescent="0.35">
      <c r="A9" s="3" t="s">
        <v>74</v>
      </c>
      <c r="B9" s="3" t="s">
        <v>49</v>
      </c>
      <c r="C9" s="3">
        <v>52</v>
      </c>
      <c r="D9" s="3" t="s">
        <v>40</v>
      </c>
      <c r="E9" s="3">
        <v>0</v>
      </c>
      <c r="F9" s="3" t="s">
        <v>75</v>
      </c>
      <c r="G9" s="3">
        <v>94558</v>
      </c>
      <c r="H9" s="3" t="s">
        <v>8249</v>
      </c>
      <c r="I9" s="3">
        <v>38.489789000000002</v>
      </c>
      <c r="J9" s="3" t="s">
        <v>8250</v>
      </c>
      <c r="K9" s="3">
        <v>-122.27011</v>
      </c>
      <c r="L9" s="3">
        <v>8</v>
      </c>
      <c r="M9" s="3" t="s">
        <v>8251</v>
      </c>
      <c r="N9" s="3">
        <v>63</v>
      </c>
      <c r="O9" s="3" t="s">
        <v>76</v>
      </c>
      <c r="P9" s="3" t="s">
        <v>40</v>
      </c>
      <c r="Q9" s="3">
        <v>12.96</v>
      </c>
      <c r="R9" s="3" t="s">
        <v>40</v>
      </c>
      <c r="S9" s="3" t="s">
        <v>40</v>
      </c>
      <c r="T9" s="3" t="s">
        <v>55</v>
      </c>
      <c r="U9" s="3">
        <v>7</v>
      </c>
      <c r="V9" s="3" t="s">
        <v>40</v>
      </c>
      <c r="W9" s="3" t="s">
        <v>43</v>
      </c>
      <c r="X9" s="3" t="s">
        <v>43</v>
      </c>
      <c r="Y9" s="3" t="s">
        <v>40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73</v>
      </c>
      <c r="AE9" s="3" t="s">
        <v>40</v>
      </c>
      <c r="AF9" s="3" t="s">
        <v>46</v>
      </c>
      <c r="AG9" s="3">
        <v>84.65</v>
      </c>
      <c r="AH9" s="3">
        <v>5377.8</v>
      </c>
      <c r="AI9" s="3">
        <v>0</v>
      </c>
      <c r="AJ9" s="3">
        <v>20</v>
      </c>
      <c r="AK9" s="3">
        <v>816.48</v>
      </c>
      <c r="AL9" s="3">
        <v>6214.28</v>
      </c>
      <c r="AM9" s="3" t="s">
        <v>47</v>
      </c>
      <c r="AN9" s="3" t="s">
        <v>8234</v>
      </c>
      <c r="AO9" s="3" t="s">
        <v>8235</v>
      </c>
    </row>
    <row r="10" spans="1:41" x14ac:dyDescent="0.35">
      <c r="A10" s="3" t="s">
        <v>77</v>
      </c>
      <c r="B10" s="3" t="s">
        <v>39</v>
      </c>
      <c r="C10" s="3">
        <v>68</v>
      </c>
      <c r="D10" s="3" t="s">
        <v>43</v>
      </c>
      <c r="E10" s="3">
        <v>0</v>
      </c>
      <c r="F10" s="3" t="s">
        <v>78</v>
      </c>
      <c r="G10" s="3">
        <v>93063</v>
      </c>
      <c r="H10" s="3" t="s">
        <v>8243</v>
      </c>
      <c r="I10" s="3">
        <v>34.296813</v>
      </c>
      <c r="J10" s="3" t="s">
        <v>8244</v>
      </c>
      <c r="K10" s="3">
        <v>-118.685703</v>
      </c>
      <c r="L10" s="3">
        <v>0</v>
      </c>
      <c r="M10" s="3" t="s">
        <v>8245</v>
      </c>
      <c r="N10" s="3">
        <v>7</v>
      </c>
      <c r="O10" s="3" t="s">
        <v>54</v>
      </c>
      <c r="P10" s="3" t="s">
        <v>40</v>
      </c>
      <c r="Q10" s="3">
        <v>10.53</v>
      </c>
      <c r="R10" s="3" t="s">
        <v>43</v>
      </c>
      <c r="S10" s="3" t="s">
        <v>40</v>
      </c>
      <c r="T10" s="3" t="s">
        <v>79</v>
      </c>
      <c r="U10" s="3">
        <v>21</v>
      </c>
      <c r="V10" s="3" t="s">
        <v>40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40</v>
      </c>
      <c r="AD10" s="3" t="s">
        <v>73</v>
      </c>
      <c r="AE10" s="3" t="s">
        <v>40</v>
      </c>
      <c r="AF10" s="3" t="s">
        <v>56</v>
      </c>
      <c r="AG10" s="3">
        <v>48.2</v>
      </c>
      <c r="AH10" s="3">
        <v>340.35</v>
      </c>
      <c r="AI10" s="3">
        <v>0</v>
      </c>
      <c r="AJ10" s="3">
        <v>0</v>
      </c>
      <c r="AK10" s="3">
        <v>73.709999999999994</v>
      </c>
      <c r="AL10" s="3">
        <v>414.06</v>
      </c>
      <c r="AM10" s="3" t="s">
        <v>47</v>
      </c>
      <c r="AN10" s="3" t="s">
        <v>8234</v>
      </c>
      <c r="AO10" s="3" t="s">
        <v>8235</v>
      </c>
    </row>
    <row r="11" spans="1:41" x14ac:dyDescent="0.35">
      <c r="A11" s="3" t="s">
        <v>80</v>
      </c>
      <c r="B11" s="3" t="s">
        <v>39</v>
      </c>
      <c r="C11" s="3">
        <v>43</v>
      </c>
      <c r="D11" s="3" t="s">
        <v>40</v>
      </c>
      <c r="E11" s="3">
        <v>1</v>
      </c>
      <c r="F11" s="3" t="s">
        <v>81</v>
      </c>
      <c r="G11" s="3">
        <v>95681</v>
      </c>
      <c r="H11" s="3" t="s">
        <v>8249</v>
      </c>
      <c r="I11" s="3">
        <v>38.984755999999997</v>
      </c>
      <c r="J11" s="3" t="s">
        <v>8244</v>
      </c>
      <c r="K11" s="3">
        <v>-121.345074</v>
      </c>
      <c r="L11" s="3">
        <v>3</v>
      </c>
      <c r="M11" s="3" t="s">
        <v>8251</v>
      </c>
      <c r="N11" s="3">
        <v>65</v>
      </c>
      <c r="O11" s="3" t="s">
        <v>42</v>
      </c>
      <c r="P11" s="3" t="s">
        <v>40</v>
      </c>
      <c r="Q11" s="3">
        <v>28.46</v>
      </c>
      <c r="R11" s="3" t="s">
        <v>40</v>
      </c>
      <c r="S11" s="3" t="s">
        <v>40</v>
      </c>
      <c r="T11" s="3" t="s">
        <v>44</v>
      </c>
      <c r="U11" s="3">
        <v>14</v>
      </c>
      <c r="V11" s="3" t="s">
        <v>40</v>
      </c>
      <c r="W11" s="3" t="s">
        <v>40</v>
      </c>
      <c r="X11" s="3" t="s">
        <v>40</v>
      </c>
      <c r="Y11" s="3" t="s">
        <v>40</v>
      </c>
      <c r="Z11" s="3" t="s">
        <v>40</v>
      </c>
      <c r="AA11" s="3" t="s">
        <v>40</v>
      </c>
      <c r="AB11" s="3" t="s">
        <v>40</v>
      </c>
      <c r="AC11" s="3" t="s">
        <v>40</v>
      </c>
      <c r="AD11" s="3" t="s">
        <v>73</v>
      </c>
      <c r="AE11" s="3" t="s">
        <v>40</v>
      </c>
      <c r="AF11" s="3" t="s">
        <v>46</v>
      </c>
      <c r="AG11" s="3">
        <v>90.45</v>
      </c>
      <c r="AH11" s="3">
        <v>5957.9</v>
      </c>
      <c r="AI11" s="3">
        <v>0</v>
      </c>
      <c r="AJ11" s="3">
        <v>0</v>
      </c>
      <c r="AK11" s="3">
        <v>1849.9</v>
      </c>
      <c r="AL11" s="3">
        <v>7807.8</v>
      </c>
      <c r="AM11" s="3" t="s">
        <v>47</v>
      </c>
      <c r="AN11" s="3" t="s">
        <v>8234</v>
      </c>
      <c r="AO11" s="3" t="s">
        <v>8235</v>
      </c>
    </row>
    <row r="12" spans="1:41" x14ac:dyDescent="0.35">
      <c r="A12" s="3" t="s">
        <v>82</v>
      </c>
      <c r="B12" s="3" t="s">
        <v>49</v>
      </c>
      <c r="C12" s="3">
        <v>47</v>
      </c>
      <c r="D12" s="3" t="s">
        <v>43</v>
      </c>
      <c r="E12" s="3">
        <v>0</v>
      </c>
      <c r="F12" s="3" t="s">
        <v>83</v>
      </c>
      <c r="G12" s="3">
        <v>92091</v>
      </c>
      <c r="H12" s="3" t="s">
        <v>8246</v>
      </c>
      <c r="I12" s="3">
        <v>32.993560000000002</v>
      </c>
      <c r="J12" s="3" t="s">
        <v>8247</v>
      </c>
      <c r="K12" s="3">
        <v>-117.207121</v>
      </c>
      <c r="L12" s="3">
        <v>0</v>
      </c>
      <c r="M12" s="3" t="s">
        <v>8251</v>
      </c>
      <c r="N12" s="3">
        <v>54</v>
      </c>
      <c r="O12" s="3" t="s">
        <v>42</v>
      </c>
      <c r="P12" s="3" t="s">
        <v>43</v>
      </c>
      <c r="Q12" s="3">
        <v>0</v>
      </c>
      <c r="R12" s="3" t="s">
        <v>43</v>
      </c>
      <c r="S12" s="3" t="s">
        <v>40</v>
      </c>
      <c r="T12" s="3" t="s">
        <v>44</v>
      </c>
      <c r="U12" s="3">
        <v>10</v>
      </c>
      <c r="V12" s="3" t="s">
        <v>40</v>
      </c>
      <c r="W12" s="3" t="s">
        <v>43</v>
      </c>
      <c r="X12" s="3" t="s">
        <v>43</v>
      </c>
      <c r="Y12" s="3" t="s">
        <v>40</v>
      </c>
      <c r="Z12" s="3" t="s">
        <v>40</v>
      </c>
      <c r="AA12" s="3" t="s">
        <v>43</v>
      </c>
      <c r="AB12" s="3" t="s">
        <v>43</v>
      </c>
      <c r="AC12" s="3" t="s">
        <v>40</v>
      </c>
      <c r="AD12" s="3" t="s">
        <v>73</v>
      </c>
      <c r="AE12" s="3" t="s">
        <v>43</v>
      </c>
      <c r="AF12" s="3" t="s">
        <v>46</v>
      </c>
      <c r="AG12" s="3">
        <v>45.2</v>
      </c>
      <c r="AH12" s="3">
        <v>2460.5500000000002</v>
      </c>
      <c r="AI12" s="3">
        <v>0</v>
      </c>
      <c r="AJ12" s="3">
        <v>0</v>
      </c>
      <c r="AK12" s="3">
        <v>0</v>
      </c>
      <c r="AL12" s="3">
        <v>2460.5500000000002</v>
      </c>
      <c r="AM12" s="3" t="s">
        <v>47</v>
      </c>
      <c r="AN12" s="3" t="s">
        <v>8234</v>
      </c>
      <c r="AO12" s="3" t="s">
        <v>8235</v>
      </c>
    </row>
    <row r="13" spans="1:41" x14ac:dyDescent="0.35">
      <c r="A13" s="3" t="s">
        <v>84</v>
      </c>
      <c r="B13" s="3" t="s">
        <v>39</v>
      </c>
      <c r="C13" s="3">
        <v>25</v>
      </c>
      <c r="D13" s="3" t="s">
        <v>40</v>
      </c>
      <c r="E13" s="3">
        <v>2</v>
      </c>
      <c r="F13" s="3" t="s">
        <v>85</v>
      </c>
      <c r="G13" s="3">
        <v>94086</v>
      </c>
      <c r="H13" s="3" t="s">
        <v>8243</v>
      </c>
      <c r="I13" s="3">
        <v>37.378540999999998</v>
      </c>
      <c r="J13" s="3" t="s">
        <v>8250</v>
      </c>
      <c r="K13" s="3">
        <v>-122.020456</v>
      </c>
      <c r="L13" s="3">
        <v>2</v>
      </c>
      <c r="M13" s="3" t="s">
        <v>8251</v>
      </c>
      <c r="N13" s="3">
        <v>72</v>
      </c>
      <c r="O13" s="3" t="s">
        <v>42</v>
      </c>
      <c r="P13" s="3" t="s">
        <v>40</v>
      </c>
      <c r="Q13" s="3">
        <v>16.010000000000002</v>
      </c>
      <c r="R13" s="3" t="s">
        <v>40</v>
      </c>
      <c r="S13" s="3" t="s">
        <v>40</v>
      </c>
      <c r="T13" s="3" t="s">
        <v>55</v>
      </c>
      <c r="U13" s="3">
        <v>59</v>
      </c>
      <c r="V13" s="3" t="s">
        <v>40</v>
      </c>
      <c r="W13" s="3" t="s">
        <v>40</v>
      </c>
      <c r="X13" s="3" t="s">
        <v>40</v>
      </c>
      <c r="Y13" s="3" t="s">
        <v>40</v>
      </c>
      <c r="Z13" s="3" t="s">
        <v>40</v>
      </c>
      <c r="AA13" s="3" t="s">
        <v>40</v>
      </c>
      <c r="AB13" s="3" t="s">
        <v>40</v>
      </c>
      <c r="AC13" s="3" t="s">
        <v>40</v>
      </c>
      <c r="AD13" s="3" t="s">
        <v>73</v>
      </c>
      <c r="AE13" s="3" t="s">
        <v>40</v>
      </c>
      <c r="AF13" s="3" t="s">
        <v>46</v>
      </c>
      <c r="AG13" s="3">
        <v>116.8</v>
      </c>
      <c r="AH13" s="3">
        <v>8456.75</v>
      </c>
      <c r="AI13" s="3">
        <v>0</v>
      </c>
      <c r="AJ13" s="3">
        <v>0</v>
      </c>
      <c r="AK13" s="3">
        <v>1152.72</v>
      </c>
      <c r="AL13" s="3">
        <v>9609.4699999999993</v>
      </c>
      <c r="AM13" s="3" t="s">
        <v>47</v>
      </c>
      <c r="AN13" s="3" t="s">
        <v>8234</v>
      </c>
      <c r="AO13" s="3" t="s">
        <v>8235</v>
      </c>
    </row>
    <row r="14" spans="1:41" x14ac:dyDescent="0.35">
      <c r="A14" s="3" t="s">
        <v>86</v>
      </c>
      <c r="B14" s="3" t="s">
        <v>39</v>
      </c>
      <c r="C14" s="3">
        <v>58</v>
      </c>
      <c r="D14" s="3" t="s">
        <v>40</v>
      </c>
      <c r="E14" s="3">
        <v>0</v>
      </c>
      <c r="F14" s="3" t="s">
        <v>87</v>
      </c>
      <c r="G14" s="3">
        <v>95843</v>
      </c>
      <c r="H14" s="3" t="s">
        <v>8249</v>
      </c>
      <c r="I14" s="3">
        <v>38.715497999999997</v>
      </c>
      <c r="J14" s="3" t="s">
        <v>8244</v>
      </c>
      <c r="K14" s="3">
        <v>-121.363411</v>
      </c>
      <c r="L14" s="3">
        <v>0</v>
      </c>
      <c r="M14" s="3" t="s">
        <v>8248</v>
      </c>
      <c r="N14" s="3">
        <v>5</v>
      </c>
      <c r="O14" s="3" t="s">
        <v>42</v>
      </c>
      <c r="P14" s="3" t="s">
        <v>40</v>
      </c>
      <c r="Q14" s="3">
        <v>18.649999999999999</v>
      </c>
      <c r="R14" s="3" t="s">
        <v>43</v>
      </c>
      <c r="S14" s="3" t="s">
        <v>40</v>
      </c>
      <c r="T14" s="3" t="s">
        <v>55</v>
      </c>
      <c r="U14" s="3">
        <v>10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40</v>
      </c>
      <c r="AD14" s="3" t="s">
        <v>51</v>
      </c>
      <c r="AE14" s="3" t="s">
        <v>40</v>
      </c>
      <c r="AF14" s="3" t="s">
        <v>56</v>
      </c>
      <c r="AG14" s="3">
        <v>68.95</v>
      </c>
      <c r="AH14" s="3">
        <v>351.5</v>
      </c>
      <c r="AI14" s="3">
        <v>0</v>
      </c>
      <c r="AJ14" s="3">
        <v>0</v>
      </c>
      <c r="AK14" s="3">
        <v>93.25</v>
      </c>
      <c r="AL14" s="3">
        <v>444.75</v>
      </c>
      <c r="AM14" s="3" t="s">
        <v>47</v>
      </c>
      <c r="AN14" s="3" t="s">
        <v>8234</v>
      </c>
      <c r="AO14" s="3" t="s">
        <v>8235</v>
      </c>
    </row>
    <row r="15" spans="1:41" x14ac:dyDescent="0.35">
      <c r="A15" s="3" t="s">
        <v>88</v>
      </c>
      <c r="B15" s="3" t="s">
        <v>39</v>
      </c>
      <c r="C15" s="3">
        <v>32</v>
      </c>
      <c r="D15" s="3" t="s">
        <v>43</v>
      </c>
      <c r="E15" s="3">
        <v>0</v>
      </c>
      <c r="F15" s="3" t="s">
        <v>89</v>
      </c>
      <c r="G15" s="3">
        <v>91942</v>
      </c>
      <c r="H15" s="3" t="s">
        <v>8246</v>
      </c>
      <c r="I15" s="3">
        <v>32.782501000000003</v>
      </c>
      <c r="J15" s="3" t="s">
        <v>8247</v>
      </c>
      <c r="K15" s="3">
        <v>-117.01611</v>
      </c>
      <c r="L15" s="3">
        <v>0</v>
      </c>
      <c r="M15" s="3" t="s">
        <v>8251</v>
      </c>
      <c r="N15" s="3">
        <v>72</v>
      </c>
      <c r="O15" s="3" t="s">
        <v>72</v>
      </c>
      <c r="P15" s="3" t="s">
        <v>40</v>
      </c>
      <c r="Q15" s="3">
        <v>2.25</v>
      </c>
      <c r="R15" s="3" t="s">
        <v>40</v>
      </c>
      <c r="S15" s="3" t="s">
        <v>40</v>
      </c>
      <c r="T15" s="3" t="s">
        <v>55</v>
      </c>
      <c r="U15" s="3">
        <v>16</v>
      </c>
      <c r="V15" s="3" t="s">
        <v>40</v>
      </c>
      <c r="W15" s="3" t="s">
        <v>40</v>
      </c>
      <c r="X15" s="3" t="s">
        <v>40</v>
      </c>
      <c r="Y15" s="3" t="s">
        <v>43</v>
      </c>
      <c r="Z15" s="3" t="s">
        <v>40</v>
      </c>
      <c r="AA15" s="3" t="s">
        <v>43</v>
      </c>
      <c r="AB15" s="3" t="s">
        <v>43</v>
      </c>
      <c r="AC15" s="3" t="s">
        <v>40</v>
      </c>
      <c r="AD15" s="3" t="s">
        <v>73</v>
      </c>
      <c r="AE15" s="3" t="s">
        <v>40</v>
      </c>
      <c r="AF15" s="3" t="s">
        <v>56</v>
      </c>
      <c r="AG15" s="3">
        <v>101.3</v>
      </c>
      <c r="AH15" s="3">
        <v>7261.25</v>
      </c>
      <c r="AI15" s="3">
        <v>0</v>
      </c>
      <c r="AJ15" s="3">
        <v>0</v>
      </c>
      <c r="AK15" s="3">
        <v>162</v>
      </c>
      <c r="AL15" s="3">
        <v>7423.25</v>
      </c>
      <c r="AM15" s="3" t="s">
        <v>47</v>
      </c>
      <c r="AN15" s="3" t="s">
        <v>8234</v>
      </c>
      <c r="AO15" s="3" t="s">
        <v>8235</v>
      </c>
    </row>
    <row r="16" spans="1:41" x14ac:dyDescent="0.35">
      <c r="A16" s="3" t="s">
        <v>90</v>
      </c>
      <c r="B16" s="3" t="s">
        <v>39</v>
      </c>
      <c r="C16" s="3">
        <v>39</v>
      </c>
      <c r="D16" s="3" t="s">
        <v>43</v>
      </c>
      <c r="E16" s="3">
        <v>0</v>
      </c>
      <c r="F16" s="3" t="s">
        <v>91</v>
      </c>
      <c r="G16" s="3">
        <v>93441</v>
      </c>
      <c r="H16" s="3" t="s">
        <v>8243</v>
      </c>
      <c r="I16" s="3">
        <v>34.704340000000002</v>
      </c>
      <c r="J16" s="3" t="s">
        <v>8244</v>
      </c>
      <c r="K16" s="3">
        <v>-120.02609</v>
      </c>
      <c r="L16" s="3">
        <v>0</v>
      </c>
      <c r="M16" s="3" t="s">
        <v>8251</v>
      </c>
      <c r="N16" s="3">
        <v>56</v>
      </c>
      <c r="O16" s="3" t="s">
        <v>42</v>
      </c>
      <c r="P16" s="3" t="s">
        <v>43</v>
      </c>
      <c r="Q16" s="3">
        <v>0</v>
      </c>
      <c r="R16" s="3" t="s">
        <v>43</v>
      </c>
      <c r="S16" s="3" t="s">
        <v>40</v>
      </c>
      <c r="T16" s="3" t="s">
        <v>79</v>
      </c>
      <c r="U16" s="3">
        <v>19</v>
      </c>
      <c r="V16" s="3" t="s">
        <v>40</v>
      </c>
      <c r="W16" s="3" t="s">
        <v>40</v>
      </c>
      <c r="X16" s="3" t="s">
        <v>40</v>
      </c>
      <c r="Y16" s="3" t="s">
        <v>40</v>
      </c>
      <c r="Z16" s="3" t="s">
        <v>43</v>
      </c>
      <c r="AA16" s="3" t="s">
        <v>43</v>
      </c>
      <c r="AB16" s="3" t="s">
        <v>43</v>
      </c>
      <c r="AC16" s="3" t="s">
        <v>40</v>
      </c>
      <c r="AD16" s="3" t="s">
        <v>73</v>
      </c>
      <c r="AE16" s="3" t="s">
        <v>43</v>
      </c>
      <c r="AF16" s="3" t="s">
        <v>56</v>
      </c>
      <c r="AG16" s="3">
        <v>45.05</v>
      </c>
      <c r="AH16" s="3">
        <v>2560.1</v>
      </c>
      <c r="AI16" s="3">
        <v>0</v>
      </c>
      <c r="AJ16" s="3">
        <v>0</v>
      </c>
      <c r="AK16" s="3">
        <v>0</v>
      </c>
      <c r="AL16" s="3">
        <v>2560.1</v>
      </c>
      <c r="AM16" s="3" t="s">
        <v>47</v>
      </c>
      <c r="AN16" s="3" t="s">
        <v>8234</v>
      </c>
      <c r="AO16" s="3" t="s">
        <v>8235</v>
      </c>
    </row>
    <row r="17" spans="1:41" x14ac:dyDescent="0.35">
      <c r="A17" s="3" t="s">
        <v>92</v>
      </c>
      <c r="B17" s="3" t="s">
        <v>39</v>
      </c>
      <c r="C17" s="3">
        <v>58</v>
      </c>
      <c r="D17" s="3" t="s">
        <v>40</v>
      </c>
      <c r="E17" s="3">
        <v>2</v>
      </c>
      <c r="F17" s="3" t="s">
        <v>93</v>
      </c>
      <c r="G17" s="3">
        <v>93286</v>
      </c>
      <c r="H17" s="3" t="s">
        <v>8243</v>
      </c>
      <c r="I17" s="3">
        <v>36.464635000000001</v>
      </c>
      <c r="J17" s="3" t="s">
        <v>8244</v>
      </c>
      <c r="K17" s="3">
        <v>-119.094348</v>
      </c>
      <c r="L17" s="3">
        <v>9</v>
      </c>
      <c r="M17" s="3" t="s">
        <v>8251</v>
      </c>
      <c r="N17" s="3">
        <v>71</v>
      </c>
      <c r="O17" s="3" t="s">
        <v>72</v>
      </c>
      <c r="P17" s="3" t="s">
        <v>40</v>
      </c>
      <c r="Q17" s="3">
        <v>27.26</v>
      </c>
      <c r="R17" s="3" t="s">
        <v>40</v>
      </c>
      <c r="S17" s="3" t="s">
        <v>40</v>
      </c>
      <c r="T17" s="3" t="s">
        <v>55</v>
      </c>
      <c r="U17" s="3">
        <v>12</v>
      </c>
      <c r="V17" s="3" t="s">
        <v>43</v>
      </c>
      <c r="W17" s="3" t="s">
        <v>40</v>
      </c>
      <c r="X17" s="3" t="s">
        <v>40</v>
      </c>
      <c r="Y17" s="3" t="s">
        <v>43</v>
      </c>
      <c r="Z17" s="3" t="s">
        <v>43</v>
      </c>
      <c r="AA17" s="3" t="s">
        <v>40</v>
      </c>
      <c r="AB17" s="3" t="s">
        <v>40</v>
      </c>
      <c r="AC17" s="3" t="s">
        <v>40</v>
      </c>
      <c r="AD17" s="3" t="s">
        <v>73</v>
      </c>
      <c r="AE17" s="3" t="s">
        <v>40</v>
      </c>
      <c r="AF17" s="3" t="s">
        <v>46</v>
      </c>
      <c r="AG17" s="3">
        <v>95.75</v>
      </c>
      <c r="AH17" s="3">
        <v>6849.4</v>
      </c>
      <c r="AI17" s="3">
        <v>0</v>
      </c>
      <c r="AJ17" s="3">
        <v>0</v>
      </c>
      <c r="AK17" s="3">
        <v>1935.46</v>
      </c>
      <c r="AL17" s="3">
        <v>8784.86</v>
      </c>
      <c r="AM17" s="3" t="s">
        <v>47</v>
      </c>
      <c r="AN17" s="3" t="s">
        <v>8234</v>
      </c>
      <c r="AO17" s="3" t="s">
        <v>8235</v>
      </c>
    </row>
    <row r="18" spans="1:41" x14ac:dyDescent="0.35">
      <c r="A18" s="3" t="s">
        <v>94</v>
      </c>
      <c r="B18" s="3" t="s">
        <v>39</v>
      </c>
      <c r="C18" s="3">
        <v>52</v>
      </c>
      <c r="D18" s="3" t="s">
        <v>40</v>
      </c>
      <c r="E18" s="3">
        <v>1</v>
      </c>
      <c r="F18" s="3" t="s">
        <v>95</v>
      </c>
      <c r="G18" s="3">
        <v>94956</v>
      </c>
      <c r="H18" s="3" t="s">
        <v>8249</v>
      </c>
      <c r="I18" s="3">
        <v>38.060263999999997</v>
      </c>
      <c r="J18" s="3" t="s">
        <v>8250</v>
      </c>
      <c r="K18" s="3">
        <v>-122.830646</v>
      </c>
      <c r="L18" s="3">
        <v>0</v>
      </c>
      <c r="M18" s="3" t="s">
        <v>8252</v>
      </c>
      <c r="N18" s="3">
        <v>34</v>
      </c>
      <c r="O18" s="3" t="s">
        <v>42</v>
      </c>
      <c r="P18" s="3" t="s">
        <v>43</v>
      </c>
      <c r="Q18" s="3">
        <v>0</v>
      </c>
      <c r="R18" s="3" t="s">
        <v>43</v>
      </c>
      <c r="S18" s="3" t="s">
        <v>40</v>
      </c>
      <c r="T18" s="3" t="s">
        <v>79</v>
      </c>
      <c r="U18" s="3">
        <v>20</v>
      </c>
      <c r="V18" s="3" t="s">
        <v>40</v>
      </c>
      <c r="W18" s="3" t="s">
        <v>43</v>
      </c>
      <c r="X18" s="3" t="s">
        <v>40</v>
      </c>
      <c r="Y18" s="3" t="s">
        <v>40</v>
      </c>
      <c r="Z18" s="3" t="s">
        <v>40</v>
      </c>
      <c r="AA18" s="3" t="s">
        <v>40</v>
      </c>
      <c r="AB18" s="3" t="s">
        <v>40</v>
      </c>
      <c r="AC18" s="3" t="s">
        <v>40</v>
      </c>
      <c r="AD18" s="3" t="s">
        <v>45</v>
      </c>
      <c r="AE18" s="3" t="s">
        <v>43</v>
      </c>
      <c r="AF18" s="3" t="s">
        <v>46</v>
      </c>
      <c r="AG18" s="3">
        <v>61.25</v>
      </c>
      <c r="AH18" s="3">
        <v>1993.2</v>
      </c>
      <c r="AI18" s="3">
        <v>0</v>
      </c>
      <c r="AJ18" s="3">
        <v>0</v>
      </c>
      <c r="AK18" s="3">
        <v>0</v>
      </c>
      <c r="AL18" s="3">
        <v>1993.2</v>
      </c>
      <c r="AM18" s="3" t="s">
        <v>47</v>
      </c>
      <c r="AN18" s="3" t="s">
        <v>8234</v>
      </c>
      <c r="AO18" s="3" t="s">
        <v>8235</v>
      </c>
    </row>
    <row r="19" spans="1:41" x14ac:dyDescent="0.35">
      <c r="A19" s="3" t="s">
        <v>96</v>
      </c>
      <c r="B19" s="3" t="s">
        <v>39</v>
      </c>
      <c r="C19" s="3">
        <v>72</v>
      </c>
      <c r="D19" s="3" t="s">
        <v>43</v>
      </c>
      <c r="E19" s="3">
        <v>0</v>
      </c>
      <c r="F19" s="3" t="s">
        <v>97</v>
      </c>
      <c r="G19" s="3">
        <v>92078</v>
      </c>
      <c r="H19" s="3" t="s">
        <v>8246</v>
      </c>
      <c r="I19" s="3">
        <v>33.119028</v>
      </c>
      <c r="J19" s="3" t="s">
        <v>8247</v>
      </c>
      <c r="K19" s="3">
        <v>-117.16603600000001</v>
      </c>
      <c r="L19" s="3">
        <v>0</v>
      </c>
      <c r="M19" s="3" t="s">
        <v>8248</v>
      </c>
      <c r="N19" s="3">
        <v>1</v>
      </c>
      <c r="O19" s="3" t="s">
        <v>54</v>
      </c>
      <c r="P19" s="3" t="s">
        <v>40</v>
      </c>
      <c r="Q19" s="3">
        <v>7.77</v>
      </c>
      <c r="R19" s="3" t="s">
        <v>40</v>
      </c>
      <c r="S19" s="3" t="s">
        <v>40</v>
      </c>
      <c r="T19" s="3" t="s">
        <v>55</v>
      </c>
      <c r="U19" s="3">
        <v>22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40</v>
      </c>
      <c r="AD19" s="3" t="s">
        <v>45</v>
      </c>
      <c r="AE19" s="3" t="s">
        <v>40</v>
      </c>
      <c r="AF19" s="3" t="s">
        <v>56</v>
      </c>
      <c r="AG19" s="3">
        <v>72.099999999999994</v>
      </c>
      <c r="AH19" s="3">
        <v>72.099999999999994</v>
      </c>
      <c r="AI19" s="3">
        <v>0</v>
      </c>
      <c r="AJ19" s="3">
        <v>0</v>
      </c>
      <c r="AK19" s="3">
        <v>7.77</v>
      </c>
      <c r="AL19" s="3">
        <v>79.87</v>
      </c>
      <c r="AM19" s="3" t="s">
        <v>98</v>
      </c>
      <c r="AN19" s="3" t="s">
        <v>8234</v>
      </c>
      <c r="AO19" s="3" t="s">
        <v>8235</v>
      </c>
    </row>
    <row r="20" spans="1:41" x14ac:dyDescent="0.35">
      <c r="A20" s="3" t="s">
        <v>99</v>
      </c>
      <c r="B20" s="3" t="s">
        <v>49</v>
      </c>
      <c r="C20" s="3">
        <v>79</v>
      </c>
      <c r="D20" s="3" t="s">
        <v>43</v>
      </c>
      <c r="E20" s="3">
        <v>0</v>
      </c>
      <c r="F20" s="3" t="s">
        <v>100</v>
      </c>
      <c r="G20" s="3">
        <v>94015</v>
      </c>
      <c r="H20" s="3" t="s">
        <v>8243</v>
      </c>
      <c r="I20" s="3">
        <v>37.680844</v>
      </c>
      <c r="J20" s="3" t="s">
        <v>8250</v>
      </c>
      <c r="K20" s="3">
        <v>-122.48130999999999</v>
      </c>
      <c r="L20" s="3">
        <v>0</v>
      </c>
      <c r="M20" s="3" t="s">
        <v>8252</v>
      </c>
      <c r="N20" s="3">
        <v>45</v>
      </c>
      <c r="O20" s="3" t="s">
        <v>42</v>
      </c>
      <c r="P20" s="3" t="s">
        <v>40</v>
      </c>
      <c r="Q20" s="3">
        <v>10.67</v>
      </c>
      <c r="R20" s="3" t="s">
        <v>43</v>
      </c>
      <c r="S20" s="3" t="s">
        <v>40</v>
      </c>
      <c r="T20" s="3" t="s">
        <v>79</v>
      </c>
      <c r="U20" s="3">
        <v>17</v>
      </c>
      <c r="V20" s="3" t="s">
        <v>40</v>
      </c>
      <c r="W20" s="3" t="s">
        <v>43</v>
      </c>
      <c r="X20" s="3" t="s">
        <v>40</v>
      </c>
      <c r="Y20" s="3" t="s">
        <v>43</v>
      </c>
      <c r="Z20" s="3" t="s">
        <v>43</v>
      </c>
      <c r="AA20" s="3" t="s">
        <v>40</v>
      </c>
      <c r="AB20" s="3" t="s">
        <v>43</v>
      </c>
      <c r="AC20" s="3" t="s">
        <v>40</v>
      </c>
      <c r="AD20" s="3" t="s">
        <v>45</v>
      </c>
      <c r="AE20" s="3" t="s">
        <v>43</v>
      </c>
      <c r="AF20" s="3" t="s">
        <v>46</v>
      </c>
      <c r="AG20" s="3">
        <v>62.7</v>
      </c>
      <c r="AH20" s="3">
        <v>2791.5</v>
      </c>
      <c r="AI20" s="3">
        <v>0</v>
      </c>
      <c r="AJ20" s="3">
        <v>0</v>
      </c>
      <c r="AK20" s="3">
        <v>480.15</v>
      </c>
      <c r="AL20" s="3">
        <v>3271.65</v>
      </c>
      <c r="AM20" s="3" t="s">
        <v>57</v>
      </c>
      <c r="AN20" s="3" t="s">
        <v>63</v>
      </c>
      <c r="AO20" s="3" t="s">
        <v>101</v>
      </c>
    </row>
    <row r="21" spans="1:41" x14ac:dyDescent="0.35">
      <c r="A21" s="3" t="s">
        <v>102</v>
      </c>
      <c r="B21" s="3" t="s">
        <v>49</v>
      </c>
      <c r="C21" s="3">
        <v>67</v>
      </c>
      <c r="D21" s="3" t="s">
        <v>43</v>
      </c>
      <c r="E21" s="3">
        <v>0</v>
      </c>
      <c r="F21" s="3" t="s">
        <v>103</v>
      </c>
      <c r="G21" s="3">
        <v>95037</v>
      </c>
      <c r="H21" s="3" t="s">
        <v>8243</v>
      </c>
      <c r="I21" s="3">
        <v>37.161543999999999</v>
      </c>
      <c r="J21" s="3" t="s">
        <v>8244</v>
      </c>
      <c r="K21" s="3">
        <v>-121.649371</v>
      </c>
      <c r="L21" s="3">
        <v>0</v>
      </c>
      <c r="M21" s="3" t="s">
        <v>8248</v>
      </c>
      <c r="N21" s="3">
        <v>1</v>
      </c>
      <c r="O21" s="3" t="s">
        <v>42</v>
      </c>
      <c r="P21" s="3" t="s">
        <v>43</v>
      </c>
      <c r="Q21" s="3">
        <v>0</v>
      </c>
      <c r="R21" s="3" t="s">
        <v>43</v>
      </c>
      <c r="S21" s="3" t="s">
        <v>40</v>
      </c>
      <c r="T21" s="3" t="s">
        <v>44</v>
      </c>
      <c r="U21" s="3">
        <v>9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40</v>
      </c>
      <c r="AD21" s="3" t="s">
        <v>51</v>
      </c>
      <c r="AE21" s="3" t="s">
        <v>40</v>
      </c>
      <c r="AF21" s="3" t="s">
        <v>56</v>
      </c>
      <c r="AG21" s="3">
        <v>25.1</v>
      </c>
      <c r="AH21" s="3">
        <v>25.1</v>
      </c>
      <c r="AI21" s="3">
        <v>0</v>
      </c>
      <c r="AJ21" s="3">
        <v>0</v>
      </c>
      <c r="AK21" s="3">
        <v>0</v>
      </c>
      <c r="AL21" s="3">
        <v>25.1</v>
      </c>
      <c r="AM21" s="3" t="s">
        <v>57</v>
      </c>
      <c r="AN21" s="3" t="s">
        <v>58</v>
      </c>
      <c r="AO21" s="3" t="s">
        <v>104</v>
      </c>
    </row>
    <row r="22" spans="1:41" x14ac:dyDescent="0.35">
      <c r="A22" s="3" t="s">
        <v>105</v>
      </c>
      <c r="B22" s="3" t="s">
        <v>39</v>
      </c>
      <c r="C22" s="3">
        <v>79</v>
      </c>
      <c r="D22" s="3" t="s">
        <v>40</v>
      </c>
      <c r="E22" s="3">
        <v>0</v>
      </c>
      <c r="F22" s="3" t="s">
        <v>106</v>
      </c>
      <c r="G22" s="3">
        <v>93601</v>
      </c>
      <c r="H22" s="3" t="s">
        <v>8243</v>
      </c>
      <c r="I22" s="3">
        <v>37.375816</v>
      </c>
      <c r="J22" s="3" t="s">
        <v>8244</v>
      </c>
      <c r="K22" s="3">
        <v>-119.739935</v>
      </c>
      <c r="L22" s="3">
        <v>0</v>
      </c>
      <c r="M22" s="3" t="s">
        <v>8251</v>
      </c>
      <c r="N22" s="3">
        <v>50</v>
      </c>
      <c r="O22" s="3" t="s">
        <v>42</v>
      </c>
      <c r="P22" s="3" t="s">
        <v>40</v>
      </c>
      <c r="Q22" s="3">
        <v>31.43</v>
      </c>
      <c r="R22" s="3" t="s">
        <v>40</v>
      </c>
      <c r="S22" s="3" t="s">
        <v>43</v>
      </c>
      <c r="T22" s="3" t="s">
        <v>8242</v>
      </c>
      <c r="U22" s="3">
        <v>0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45</v>
      </c>
      <c r="AE22" s="3" t="s">
        <v>43</v>
      </c>
      <c r="AF22" s="3" t="s">
        <v>56</v>
      </c>
      <c r="AG22" s="3">
        <v>25.2</v>
      </c>
      <c r="AH22" s="3">
        <v>1306.3</v>
      </c>
      <c r="AI22" s="3">
        <v>0</v>
      </c>
      <c r="AJ22" s="3">
        <v>0</v>
      </c>
      <c r="AK22" s="3">
        <v>1571.5</v>
      </c>
      <c r="AL22" s="3">
        <v>2877.8</v>
      </c>
      <c r="AM22" s="3" t="s">
        <v>47</v>
      </c>
      <c r="AN22" s="3" t="s">
        <v>8234</v>
      </c>
      <c r="AO22" s="3" t="s">
        <v>8235</v>
      </c>
    </row>
    <row r="23" spans="1:41" x14ac:dyDescent="0.35">
      <c r="A23" s="3" t="s">
        <v>107</v>
      </c>
      <c r="B23" s="3" t="s">
        <v>39</v>
      </c>
      <c r="C23" s="3">
        <v>26</v>
      </c>
      <c r="D23" s="3" t="s">
        <v>40</v>
      </c>
      <c r="E23" s="3">
        <v>0</v>
      </c>
      <c r="F23" s="3" t="s">
        <v>108</v>
      </c>
      <c r="G23" s="3">
        <v>96140</v>
      </c>
      <c r="H23" s="3" t="s">
        <v>8249</v>
      </c>
      <c r="I23" s="3">
        <v>39.227434000000002</v>
      </c>
      <c r="J23" s="3" t="s">
        <v>8244</v>
      </c>
      <c r="K23" s="3">
        <v>-120.09180600000001</v>
      </c>
      <c r="L23" s="3">
        <v>1</v>
      </c>
      <c r="M23" s="3" t="s">
        <v>8245</v>
      </c>
      <c r="N23" s="3">
        <v>13</v>
      </c>
      <c r="O23" s="3" t="s">
        <v>42</v>
      </c>
      <c r="P23" s="3" t="s">
        <v>40</v>
      </c>
      <c r="Q23" s="3">
        <v>43.56</v>
      </c>
      <c r="R23" s="3" t="s">
        <v>40</v>
      </c>
      <c r="S23" s="3" t="s">
        <v>40</v>
      </c>
      <c r="T23" s="3" t="s">
        <v>55</v>
      </c>
      <c r="U23" s="3">
        <v>52</v>
      </c>
      <c r="V23" s="3" t="s">
        <v>43</v>
      </c>
      <c r="W23" s="3" t="s">
        <v>40</v>
      </c>
      <c r="X23" s="3" t="s">
        <v>40</v>
      </c>
      <c r="Y23" s="3" t="s">
        <v>43</v>
      </c>
      <c r="Z23" s="3" t="s">
        <v>40</v>
      </c>
      <c r="AA23" s="3" t="s">
        <v>43</v>
      </c>
      <c r="AB23" s="3" t="s">
        <v>43</v>
      </c>
      <c r="AC23" s="3" t="s">
        <v>40</v>
      </c>
      <c r="AD23" s="3" t="s">
        <v>51</v>
      </c>
      <c r="AE23" s="3" t="s">
        <v>43</v>
      </c>
      <c r="AF23" s="3" t="s">
        <v>56</v>
      </c>
      <c r="AG23" s="3">
        <v>94.1</v>
      </c>
      <c r="AH23" s="3">
        <v>1215.5999999999999</v>
      </c>
      <c r="AI23" s="3">
        <v>0</v>
      </c>
      <c r="AJ23" s="3">
        <v>0</v>
      </c>
      <c r="AK23" s="3">
        <v>566.28</v>
      </c>
      <c r="AL23" s="3">
        <v>1781.88</v>
      </c>
      <c r="AM23" s="3" t="s">
        <v>57</v>
      </c>
      <c r="AN23" s="3" t="s">
        <v>109</v>
      </c>
      <c r="AO23" s="3" t="s">
        <v>110</v>
      </c>
    </row>
    <row r="24" spans="1:41" x14ac:dyDescent="0.35">
      <c r="A24" s="3" t="s">
        <v>111</v>
      </c>
      <c r="B24" s="3" t="s">
        <v>39</v>
      </c>
      <c r="C24" s="3">
        <v>30</v>
      </c>
      <c r="D24" s="3" t="s">
        <v>40</v>
      </c>
      <c r="E24" s="3">
        <v>2</v>
      </c>
      <c r="F24" s="3" t="s">
        <v>112</v>
      </c>
      <c r="G24" s="3">
        <v>93201</v>
      </c>
      <c r="H24" s="3" t="s">
        <v>8243</v>
      </c>
      <c r="I24" s="3">
        <v>35.869625999999997</v>
      </c>
      <c r="J24" s="3" t="s">
        <v>8244</v>
      </c>
      <c r="K24" s="3">
        <v>-119.498771</v>
      </c>
      <c r="L24" s="3">
        <v>1</v>
      </c>
      <c r="M24" s="3" t="s">
        <v>8245</v>
      </c>
      <c r="N24" s="3">
        <v>23</v>
      </c>
      <c r="O24" s="3" t="s">
        <v>62</v>
      </c>
      <c r="P24" s="3" t="s">
        <v>40</v>
      </c>
      <c r="Q24" s="3">
        <v>34.909999999999997</v>
      </c>
      <c r="R24" s="3" t="s">
        <v>40</v>
      </c>
      <c r="S24" s="3" t="s">
        <v>40</v>
      </c>
      <c r="T24" s="3" t="s">
        <v>55</v>
      </c>
      <c r="U24" s="3">
        <v>30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40</v>
      </c>
      <c r="AA24" s="3" t="s">
        <v>43</v>
      </c>
      <c r="AB24" s="3" t="s">
        <v>43</v>
      </c>
      <c r="AC24" s="3" t="s">
        <v>40</v>
      </c>
      <c r="AD24" s="3" t="s">
        <v>51</v>
      </c>
      <c r="AE24" s="3" t="s">
        <v>40</v>
      </c>
      <c r="AF24" s="3" t="s">
        <v>56</v>
      </c>
      <c r="AG24" s="3">
        <v>83.75</v>
      </c>
      <c r="AH24" s="3">
        <v>1849.95</v>
      </c>
      <c r="AI24" s="3">
        <v>0</v>
      </c>
      <c r="AJ24" s="3">
        <v>0</v>
      </c>
      <c r="AK24" s="3">
        <v>802.93</v>
      </c>
      <c r="AL24" s="3">
        <v>2652.88</v>
      </c>
      <c r="AM24" s="3" t="s">
        <v>47</v>
      </c>
      <c r="AN24" s="3" t="s">
        <v>8234</v>
      </c>
      <c r="AO24" s="3" t="s">
        <v>8235</v>
      </c>
    </row>
    <row r="25" spans="1:41" x14ac:dyDescent="0.35">
      <c r="A25" s="3" t="s">
        <v>113</v>
      </c>
      <c r="B25" s="3" t="s">
        <v>39</v>
      </c>
      <c r="C25" s="3">
        <v>22</v>
      </c>
      <c r="D25" s="3" t="s">
        <v>43</v>
      </c>
      <c r="E25" s="3">
        <v>0</v>
      </c>
      <c r="F25" s="3" t="s">
        <v>114</v>
      </c>
      <c r="G25" s="3">
        <v>93530</v>
      </c>
      <c r="H25" s="3" t="s">
        <v>8243</v>
      </c>
      <c r="I25" s="3">
        <v>36.560498000000003</v>
      </c>
      <c r="J25" s="3" t="s">
        <v>8247</v>
      </c>
      <c r="K25" s="3">
        <v>-117.962461</v>
      </c>
      <c r="L25" s="3">
        <v>0</v>
      </c>
      <c r="M25" s="3" t="s">
        <v>8248</v>
      </c>
      <c r="N25" s="3">
        <v>3</v>
      </c>
      <c r="O25" s="3" t="s">
        <v>42</v>
      </c>
      <c r="P25" s="3" t="s">
        <v>40</v>
      </c>
      <c r="Q25" s="3">
        <v>3.12</v>
      </c>
      <c r="R25" s="3" t="s">
        <v>43</v>
      </c>
      <c r="S25" s="3" t="s">
        <v>43</v>
      </c>
      <c r="T25" s="3" t="s">
        <v>8242</v>
      </c>
      <c r="U25" s="3">
        <v>0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51</v>
      </c>
      <c r="AE25" s="3" t="s">
        <v>43</v>
      </c>
      <c r="AF25" s="3" t="s">
        <v>46</v>
      </c>
      <c r="AG25" s="3">
        <v>19.850000000000001</v>
      </c>
      <c r="AH25" s="3">
        <v>57.2</v>
      </c>
      <c r="AI25" s="3">
        <v>0</v>
      </c>
      <c r="AJ25" s="3">
        <v>0</v>
      </c>
      <c r="AK25" s="3">
        <v>9.36</v>
      </c>
      <c r="AL25" s="3">
        <v>66.56</v>
      </c>
      <c r="AM25" s="3" t="s">
        <v>98</v>
      </c>
      <c r="AN25" s="3" t="s">
        <v>8234</v>
      </c>
      <c r="AO25" s="3" t="s">
        <v>8235</v>
      </c>
    </row>
    <row r="26" spans="1:41" x14ac:dyDescent="0.35">
      <c r="A26" s="3" t="s">
        <v>115</v>
      </c>
      <c r="B26" s="3" t="s">
        <v>39</v>
      </c>
      <c r="C26" s="3">
        <v>34</v>
      </c>
      <c r="D26" s="3" t="s">
        <v>40</v>
      </c>
      <c r="E26" s="3">
        <v>0</v>
      </c>
      <c r="F26" s="3" t="s">
        <v>116</v>
      </c>
      <c r="G26" s="3">
        <v>95550</v>
      </c>
      <c r="H26" s="3" t="s">
        <v>8249</v>
      </c>
      <c r="I26" s="3">
        <v>40.766599999999997</v>
      </c>
      <c r="J26" s="3" t="s">
        <v>8250</v>
      </c>
      <c r="K26" s="3">
        <v>-123.80458</v>
      </c>
      <c r="L26" s="3">
        <v>0</v>
      </c>
      <c r="M26" s="3" t="s">
        <v>8248</v>
      </c>
      <c r="N26" s="3">
        <v>4</v>
      </c>
      <c r="O26" s="3" t="s">
        <v>54</v>
      </c>
      <c r="P26" s="3" t="s">
        <v>40</v>
      </c>
      <c r="Q26" s="3">
        <v>12.43</v>
      </c>
      <c r="R26" s="3" t="s">
        <v>43</v>
      </c>
      <c r="S26" s="3" t="s">
        <v>43</v>
      </c>
      <c r="T26" s="3" t="s">
        <v>8242</v>
      </c>
      <c r="U26" s="3">
        <v>0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51</v>
      </c>
      <c r="AE26" s="3" t="s">
        <v>43</v>
      </c>
      <c r="AF26" s="3" t="s">
        <v>46</v>
      </c>
      <c r="AG26" s="3">
        <v>20.350000000000001</v>
      </c>
      <c r="AH26" s="3">
        <v>76.349999999999994</v>
      </c>
      <c r="AI26" s="3">
        <v>0</v>
      </c>
      <c r="AJ26" s="3">
        <v>0</v>
      </c>
      <c r="AK26" s="3">
        <v>49.72</v>
      </c>
      <c r="AL26" s="3">
        <v>126.07</v>
      </c>
      <c r="AM26" s="3" t="s">
        <v>57</v>
      </c>
      <c r="AN26" s="3" t="s">
        <v>117</v>
      </c>
      <c r="AO26" s="3" t="s">
        <v>118</v>
      </c>
    </row>
    <row r="27" spans="1:41" x14ac:dyDescent="0.35">
      <c r="A27" s="3" t="s">
        <v>119</v>
      </c>
      <c r="B27" s="3" t="s">
        <v>39</v>
      </c>
      <c r="C27" s="3">
        <v>37</v>
      </c>
      <c r="D27" s="3" t="s">
        <v>40</v>
      </c>
      <c r="E27" s="3">
        <v>1</v>
      </c>
      <c r="F27" s="3" t="s">
        <v>120</v>
      </c>
      <c r="G27" s="3">
        <v>92060</v>
      </c>
      <c r="H27" s="3" t="s">
        <v>8246</v>
      </c>
      <c r="I27" s="3">
        <v>33.309851999999999</v>
      </c>
      <c r="J27" s="3" t="s">
        <v>8247</v>
      </c>
      <c r="K27" s="3">
        <v>-116.82309100000001</v>
      </c>
      <c r="L27" s="3">
        <v>1</v>
      </c>
      <c r="M27" s="3" t="s">
        <v>8248</v>
      </c>
      <c r="N27" s="3">
        <v>1</v>
      </c>
      <c r="O27" s="3" t="s">
        <v>42</v>
      </c>
      <c r="P27" s="3" t="s">
        <v>43</v>
      </c>
      <c r="Q27" s="3">
        <v>0</v>
      </c>
      <c r="R27" s="3" t="s">
        <v>43</v>
      </c>
      <c r="S27" s="3" t="s">
        <v>40</v>
      </c>
      <c r="T27" s="3" t="s">
        <v>79</v>
      </c>
      <c r="U27" s="3">
        <v>19</v>
      </c>
      <c r="V27" s="3" t="s">
        <v>40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40</v>
      </c>
      <c r="AD27" s="3" t="s">
        <v>51</v>
      </c>
      <c r="AE27" s="3" t="s">
        <v>43</v>
      </c>
      <c r="AF27" s="3" t="s">
        <v>56</v>
      </c>
      <c r="AG27" s="3">
        <v>30.5</v>
      </c>
      <c r="AH27" s="3">
        <v>30.5</v>
      </c>
      <c r="AI27" s="3">
        <v>0</v>
      </c>
      <c r="AJ27" s="3">
        <v>0</v>
      </c>
      <c r="AK27" s="3">
        <v>0</v>
      </c>
      <c r="AL27" s="3">
        <v>30.5</v>
      </c>
      <c r="AM27" s="3" t="s">
        <v>57</v>
      </c>
      <c r="AN27" s="3" t="s">
        <v>121</v>
      </c>
      <c r="AO27" s="3" t="s">
        <v>122</v>
      </c>
    </row>
    <row r="28" spans="1:41" x14ac:dyDescent="0.35">
      <c r="A28" s="3" t="s">
        <v>123</v>
      </c>
      <c r="B28" s="3" t="s">
        <v>39</v>
      </c>
      <c r="C28" s="3">
        <v>37</v>
      </c>
      <c r="D28" s="3" t="s">
        <v>40</v>
      </c>
      <c r="E28" s="3">
        <v>3</v>
      </c>
      <c r="F28" s="3" t="s">
        <v>124</v>
      </c>
      <c r="G28" s="3">
        <v>93648</v>
      </c>
      <c r="H28" s="3" t="s">
        <v>8243</v>
      </c>
      <c r="I28" s="3">
        <v>36.622236999999998</v>
      </c>
      <c r="J28" s="3" t="s">
        <v>8244</v>
      </c>
      <c r="K28" s="3">
        <v>-119.521126</v>
      </c>
      <c r="L28" s="3">
        <v>10</v>
      </c>
      <c r="M28" s="3" t="s">
        <v>8251</v>
      </c>
      <c r="N28" s="3">
        <v>55</v>
      </c>
      <c r="O28" s="3" t="s">
        <v>42</v>
      </c>
      <c r="P28" s="3" t="s">
        <v>40</v>
      </c>
      <c r="Q28" s="3">
        <v>35.04</v>
      </c>
      <c r="R28" s="3" t="s">
        <v>43</v>
      </c>
      <c r="S28" s="3" t="s">
        <v>40</v>
      </c>
      <c r="T28" s="3" t="s">
        <v>55</v>
      </c>
      <c r="U28" s="3">
        <v>57</v>
      </c>
      <c r="V28" s="3" t="s">
        <v>43</v>
      </c>
      <c r="W28" s="3" t="s">
        <v>40</v>
      </c>
      <c r="X28" s="3" t="s">
        <v>40</v>
      </c>
      <c r="Y28" s="3" t="s">
        <v>40</v>
      </c>
      <c r="Z28" s="3" t="s">
        <v>40</v>
      </c>
      <c r="AA28" s="3" t="s">
        <v>40</v>
      </c>
      <c r="AB28" s="3" t="s">
        <v>40</v>
      </c>
      <c r="AC28" s="3" t="s">
        <v>43</v>
      </c>
      <c r="AD28" s="3" t="s">
        <v>45</v>
      </c>
      <c r="AE28" s="3" t="s">
        <v>40</v>
      </c>
      <c r="AF28" s="3" t="s">
        <v>56</v>
      </c>
      <c r="AG28" s="3">
        <v>103.7</v>
      </c>
      <c r="AH28" s="3">
        <v>5656.75</v>
      </c>
      <c r="AI28" s="3">
        <v>0</v>
      </c>
      <c r="AJ28" s="3">
        <v>20</v>
      </c>
      <c r="AK28" s="3">
        <v>1927.2</v>
      </c>
      <c r="AL28" s="3">
        <v>7603.95</v>
      </c>
      <c r="AM28" s="3" t="s">
        <v>47</v>
      </c>
      <c r="AN28" s="3" t="s">
        <v>8234</v>
      </c>
      <c r="AO28" s="3" t="s">
        <v>8235</v>
      </c>
    </row>
    <row r="29" spans="1:41" x14ac:dyDescent="0.35">
      <c r="A29" s="3" t="s">
        <v>125</v>
      </c>
      <c r="B29" s="3" t="s">
        <v>49</v>
      </c>
      <c r="C29" s="3">
        <v>42</v>
      </c>
      <c r="D29" s="3" t="s">
        <v>40</v>
      </c>
      <c r="E29" s="3">
        <v>3</v>
      </c>
      <c r="F29" s="3" t="s">
        <v>126</v>
      </c>
      <c r="G29" s="3">
        <v>95358</v>
      </c>
      <c r="H29" s="3" t="s">
        <v>8243</v>
      </c>
      <c r="I29" s="3">
        <v>37.612611999999999</v>
      </c>
      <c r="J29" s="3" t="s">
        <v>8244</v>
      </c>
      <c r="K29" s="3">
        <v>-121.10856800000001</v>
      </c>
      <c r="L29" s="3">
        <v>3</v>
      </c>
      <c r="M29" s="3" t="s">
        <v>8251</v>
      </c>
      <c r="N29" s="3">
        <v>54</v>
      </c>
      <c r="O29" s="3" t="s">
        <v>42</v>
      </c>
      <c r="P29" s="3" t="s">
        <v>40</v>
      </c>
      <c r="Q29" s="3">
        <v>19.7</v>
      </c>
      <c r="R29" s="3" t="s">
        <v>43</v>
      </c>
      <c r="S29" s="3" t="s">
        <v>43</v>
      </c>
      <c r="T29" s="3" t="s">
        <v>8242</v>
      </c>
      <c r="U29" s="3">
        <v>0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73</v>
      </c>
      <c r="AE29" s="3" t="s">
        <v>43</v>
      </c>
      <c r="AF29" s="3" t="s">
        <v>46</v>
      </c>
      <c r="AG29" s="3">
        <v>20.399999999999999</v>
      </c>
      <c r="AH29" s="3">
        <v>1090.5999999999999</v>
      </c>
      <c r="AI29" s="3">
        <v>0</v>
      </c>
      <c r="AJ29" s="3">
        <v>0</v>
      </c>
      <c r="AK29" s="3">
        <v>1063.8</v>
      </c>
      <c r="AL29" s="3">
        <v>2154.4</v>
      </c>
      <c r="AM29" s="3" t="s">
        <v>47</v>
      </c>
      <c r="AN29" s="3" t="s">
        <v>8234</v>
      </c>
      <c r="AO29" s="3" t="s">
        <v>8235</v>
      </c>
    </row>
    <row r="30" spans="1:41" x14ac:dyDescent="0.35">
      <c r="A30" s="3" t="s">
        <v>127</v>
      </c>
      <c r="B30" s="3" t="s">
        <v>49</v>
      </c>
      <c r="C30" s="3">
        <v>64</v>
      </c>
      <c r="D30" s="3" t="s">
        <v>43</v>
      </c>
      <c r="E30" s="3">
        <v>0</v>
      </c>
      <c r="F30" s="3" t="s">
        <v>128</v>
      </c>
      <c r="G30" s="3">
        <v>95442</v>
      </c>
      <c r="H30" s="3" t="s">
        <v>8249</v>
      </c>
      <c r="I30" s="3">
        <v>38.368744</v>
      </c>
      <c r="J30" s="3" t="s">
        <v>8250</v>
      </c>
      <c r="K30" s="3">
        <v>-122.522642</v>
      </c>
      <c r="L30" s="3">
        <v>0</v>
      </c>
      <c r="M30" s="3" t="s">
        <v>8252</v>
      </c>
      <c r="N30" s="3">
        <v>26</v>
      </c>
      <c r="O30" s="3" t="s">
        <v>129</v>
      </c>
      <c r="P30" s="3" t="s">
        <v>40</v>
      </c>
      <c r="Q30" s="3">
        <v>37.700000000000003</v>
      </c>
      <c r="R30" s="3" t="s">
        <v>43</v>
      </c>
      <c r="S30" s="3" t="s">
        <v>43</v>
      </c>
      <c r="T30" s="3" t="s">
        <v>8242</v>
      </c>
      <c r="U30" s="3">
        <v>0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45</v>
      </c>
      <c r="AE30" s="3" t="s">
        <v>40</v>
      </c>
      <c r="AF30" s="3" t="s">
        <v>56</v>
      </c>
      <c r="AG30" s="3">
        <v>19.600000000000001</v>
      </c>
      <c r="AH30" s="3">
        <v>471.85</v>
      </c>
      <c r="AI30" s="3">
        <v>21.25</v>
      </c>
      <c r="AJ30" s="3">
        <v>0</v>
      </c>
      <c r="AK30" s="3">
        <v>980.2</v>
      </c>
      <c r="AL30" s="3">
        <v>1430.8</v>
      </c>
      <c r="AM30" s="3" t="s">
        <v>47</v>
      </c>
      <c r="AN30" s="3" t="s">
        <v>8234</v>
      </c>
      <c r="AO30" s="3" t="s">
        <v>8235</v>
      </c>
    </row>
    <row r="31" spans="1:41" x14ac:dyDescent="0.35">
      <c r="A31" s="3" t="s">
        <v>130</v>
      </c>
      <c r="B31" s="3" t="s">
        <v>39</v>
      </c>
      <c r="C31" s="3">
        <v>47</v>
      </c>
      <c r="D31" s="3" t="s">
        <v>40</v>
      </c>
      <c r="E31" s="3">
        <v>3</v>
      </c>
      <c r="F31" s="3" t="s">
        <v>131</v>
      </c>
      <c r="G31" s="3">
        <v>95503</v>
      </c>
      <c r="H31" s="3" t="s">
        <v>8249</v>
      </c>
      <c r="I31" s="3">
        <v>40.737431000000001</v>
      </c>
      <c r="J31" s="3" t="s">
        <v>8250</v>
      </c>
      <c r="K31" s="3">
        <v>-124.108897</v>
      </c>
      <c r="L31" s="3">
        <v>5</v>
      </c>
      <c r="M31" s="3" t="s">
        <v>8251</v>
      </c>
      <c r="N31" s="3">
        <v>69</v>
      </c>
      <c r="O31" s="3" t="s">
        <v>42</v>
      </c>
      <c r="P31" s="3" t="s">
        <v>40</v>
      </c>
      <c r="Q31" s="3">
        <v>38.39</v>
      </c>
      <c r="R31" s="3" t="s">
        <v>43</v>
      </c>
      <c r="S31" s="3" t="s">
        <v>43</v>
      </c>
      <c r="T31" s="3" t="s">
        <v>8242</v>
      </c>
      <c r="U31" s="3">
        <v>0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73</v>
      </c>
      <c r="AE31" s="3" t="s">
        <v>43</v>
      </c>
      <c r="AF31" s="3" t="s">
        <v>56</v>
      </c>
      <c r="AG31" s="3">
        <v>19.7</v>
      </c>
      <c r="AH31" s="3">
        <v>1396.9</v>
      </c>
      <c r="AI31" s="3">
        <v>0</v>
      </c>
      <c r="AJ31" s="3">
        <v>0</v>
      </c>
      <c r="AK31" s="3">
        <v>2648.91</v>
      </c>
      <c r="AL31" s="3">
        <v>4045.81</v>
      </c>
      <c r="AM31" s="3" t="s">
        <v>47</v>
      </c>
      <c r="AN31" s="3" t="s">
        <v>8234</v>
      </c>
      <c r="AO31" s="3" t="s">
        <v>8235</v>
      </c>
    </row>
    <row r="32" spans="1:41" x14ac:dyDescent="0.35">
      <c r="A32" s="3" t="s">
        <v>132</v>
      </c>
      <c r="B32" s="3" t="s">
        <v>49</v>
      </c>
      <c r="C32" s="3">
        <v>23</v>
      </c>
      <c r="D32" s="3" t="s">
        <v>40</v>
      </c>
      <c r="E32" s="3">
        <v>3</v>
      </c>
      <c r="F32" s="3" t="s">
        <v>133</v>
      </c>
      <c r="G32" s="3">
        <v>94038</v>
      </c>
      <c r="H32" s="3" t="s">
        <v>8243</v>
      </c>
      <c r="I32" s="3">
        <v>37.515555999999997</v>
      </c>
      <c r="J32" s="3" t="s">
        <v>8250</v>
      </c>
      <c r="K32" s="3">
        <v>-122.50231100000001</v>
      </c>
      <c r="L32" s="3">
        <v>1</v>
      </c>
      <c r="M32" s="3" t="s">
        <v>8252</v>
      </c>
      <c r="N32" s="3">
        <v>37</v>
      </c>
      <c r="O32" s="3" t="s">
        <v>129</v>
      </c>
      <c r="P32" s="3" t="s">
        <v>40</v>
      </c>
      <c r="Q32" s="3">
        <v>43.01</v>
      </c>
      <c r="R32" s="3" t="s">
        <v>43</v>
      </c>
      <c r="S32" s="3" t="s">
        <v>40</v>
      </c>
      <c r="T32" s="3" t="s">
        <v>55</v>
      </c>
      <c r="U32" s="3">
        <v>51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40</v>
      </c>
      <c r="AA32" s="3" t="s">
        <v>40</v>
      </c>
      <c r="AB32" s="3" t="s">
        <v>40</v>
      </c>
      <c r="AC32" s="3" t="s">
        <v>40</v>
      </c>
      <c r="AD32" s="3" t="s">
        <v>45</v>
      </c>
      <c r="AE32" s="3" t="s">
        <v>43</v>
      </c>
      <c r="AF32" s="3" t="s">
        <v>46</v>
      </c>
      <c r="AG32" s="3">
        <v>91.2</v>
      </c>
      <c r="AH32" s="3">
        <v>3247.55</v>
      </c>
      <c r="AI32" s="3">
        <v>0</v>
      </c>
      <c r="AJ32" s="3">
        <v>0</v>
      </c>
      <c r="AK32" s="3">
        <v>1591.37</v>
      </c>
      <c r="AL32" s="3">
        <v>4838.92</v>
      </c>
      <c r="AM32" s="3" t="s">
        <v>47</v>
      </c>
      <c r="AN32" s="3" t="s">
        <v>8234</v>
      </c>
      <c r="AO32" s="3" t="s">
        <v>8235</v>
      </c>
    </row>
    <row r="33" spans="1:41" x14ac:dyDescent="0.35">
      <c r="A33" s="3" t="s">
        <v>134</v>
      </c>
      <c r="B33" s="3" t="s">
        <v>39</v>
      </c>
      <c r="C33" s="3">
        <v>48</v>
      </c>
      <c r="D33" s="3" t="s">
        <v>40</v>
      </c>
      <c r="E33" s="3">
        <v>0</v>
      </c>
      <c r="F33" s="3" t="s">
        <v>135</v>
      </c>
      <c r="G33" s="3">
        <v>90058</v>
      </c>
      <c r="H33" s="3" t="s">
        <v>8243</v>
      </c>
      <c r="I33" s="3">
        <v>34.001617000000003</v>
      </c>
      <c r="J33" s="3" t="s">
        <v>8244</v>
      </c>
      <c r="K33" s="3">
        <v>-118.222274</v>
      </c>
      <c r="L33" s="3">
        <v>5</v>
      </c>
      <c r="M33" s="3" t="s">
        <v>8251</v>
      </c>
      <c r="N33" s="3">
        <v>49</v>
      </c>
      <c r="O33" s="3" t="s">
        <v>76</v>
      </c>
      <c r="P33" s="3" t="s">
        <v>40</v>
      </c>
      <c r="Q33" s="3">
        <v>49.58</v>
      </c>
      <c r="R33" s="3" t="s">
        <v>43</v>
      </c>
      <c r="S33" s="3" t="s">
        <v>43</v>
      </c>
      <c r="T33" s="3" t="s">
        <v>8242</v>
      </c>
      <c r="U33" s="3">
        <v>0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45</v>
      </c>
      <c r="AE33" s="3" t="s">
        <v>43</v>
      </c>
      <c r="AF33" s="3" t="s">
        <v>56</v>
      </c>
      <c r="AG33" s="3">
        <v>20.45</v>
      </c>
      <c r="AH33" s="3">
        <v>900.9</v>
      </c>
      <c r="AI33" s="3">
        <v>0</v>
      </c>
      <c r="AJ33" s="3">
        <v>0</v>
      </c>
      <c r="AK33" s="3">
        <v>2429.42</v>
      </c>
      <c r="AL33" s="3">
        <v>3330.32</v>
      </c>
      <c r="AM33" s="3" t="s">
        <v>47</v>
      </c>
      <c r="AN33" s="3" t="s">
        <v>8234</v>
      </c>
      <c r="AO33" s="3" t="s">
        <v>8235</v>
      </c>
    </row>
    <row r="34" spans="1:41" x14ac:dyDescent="0.35">
      <c r="A34" s="3" t="s">
        <v>136</v>
      </c>
      <c r="B34" s="3" t="s">
        <v>49</v>
      </c>
      <c r="C34" s="3">
        <v>28</v>
      </c>
      <c r="D34" s="3" t="s">
        <v>40</v>
      </c>
      <c r="E34" s="3">
        <v>0</v>
      </c>
      <c r="F34" s="3" t="s">
        <v>135</v>
      </c>
      <c r="G34" s="3">
        <v>90063</v>
      </c>
      <c r="H34" s="3" t="s">
        <v>8243</v>
      </c>
      <c r="I34" s="3">
        <v>34.044271000000002</v>
      </c>
      <c r="J34" s="3" t="s">
        <v>8244</v>
      </c>
      <c r="K34" s="3">
        <v>-118.185237</v>
      </c>
      <c r="L34" s="3">
        <v>9</v>
      </c>
      <c r="M34" s="3" t="s">
        <v>8251</v>
      </c>
      <c r="N34" s="3">
        <v>66</v>
      </c>
      <c r="O34" s="3" t="s">
        <v>42</v>
      </c>
      <c r="P34" s="3" t="s">
        <v>40</v>
      </c>
      <c r="Q34" s="3">
        <v>43.77</v>
      </c>
      <c r="R34" s="3" t="s">
        <v>40</v>
      </c>
      <c r="S34" s="3" t="s">
        <v>40</v>
      </c>
      <c r="T34" s="3" t="s">
        <v>55</v>
      </c>
      <c r="U34" s="3">
        <v>41</v>
      </c>
      <c r="V34" s="3" t="s">
        <v>40</v>
      </c>
      <c r="W34" s="3" t="s">
        <v>40</v>
      </c>
      <c r="X34" s="3" t="s">
        <v>40</v>
      </c>
      <c r="Y34" s="3" t="s">
        <v>40</v>
      </c>
      <c r="Z34" s="3" t="s">
        <v>40</v>
      </c>
      <c r="AA34" s="3" t="s">
        <v>40</v>
      </c>
      <c r="AB34" s="3" t="s">
        <v>40</v>
      </c>
      <c r="AC34" s="3" t="s">
        <v>40</v>
      </c>
      <c r="AD34" s="3" t="s">
        <v>45</v>
      </c>
      <c r="AE34" s="3" t="s">
        <v>43</v>
      </c>
      <c r="AF34" s="3" t="s">
        <v>56</v>
      </c>
      <c r="AG34" s="3">
        <v>-2</v>
      </c>
      <c r="AH34" s="3">
        <v>7942.15</v>
      </c>
      <c r="AI34" s="3">
        <v>0</v>
      </c>
      <c r="AJ34" s="3">
        <v>0</v>
      </c>
      <c r="AK34" s="3">
        <v>2888.82</v>
      </c>
      <c r="AL34" s="3">
        <v>10830.97</v>
      </c>
      <c r="AM34" s="3" t="s">
        <v>47</v>
      </c>
      <c r="AN34" s="3" t="s">
        <v>8234</v>
      </c>
      <c r="AO34" s="3" t="s">
        <v>8235</v>
      </c>
    </row>
    <row r="35" spans="1:41" x14ac:dyDescent="0.35">
      <c r="A35" s="3" t="s">
        <v>137</v>
      </c>
      <c r="B35" s="3" t="s">
        <v>39</v>
      </c>
      <c r="C35" s="3">
        <v>28</v>
      </c>
      <c r="D35" s="3" t="s">
        <v>43</v>
      </c>
      <c r="E35" s="3">
        <v>0</v>
      </c>
      <c r="F35" s="3" t="s">
        <v>138</v>
      </c>
      <c r="G35" s="3">
        <v>92231</v>
      </c>
      <c r="H35" s="3" t="s">
        <v>8246</v>
      </c>
      <c r="I35" s="3">
        <v>32.690654000000002</v>
      </c>
      <c r="J35" s="3" t="s">
        <v>8247</v>
      </c>
      <c r="K35" s="3">
        <v>-115.431225</v>
      </c>
      <c r="L35" s="3">
        <v>0</v>
      </c>
      <c r="M35" s="3" t="s">
        <v>8251</v>
      </c>
      <c r="N35" s="3">
        <v>67</v>
      </c>
      <c r="O35" s="3" t="s">
        <v>42</v>
      </c>
      <c r="P35" s="3" t="s">
        <v>40</v>
      </c>
      <c r="Q35" s="3">
        <v>23.12</v>
      </c>
      <c r="R35" s="3" t="s">
        <v>43</v>
      </c>
      <c r="S35" s="3" t="s">
        <v>43</v>
      </c>
      <c r="T35" s="3" t="s">
        <v>8242</v>
      </c>
      <c r="U35" s="3">
        <v>0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45</v>
      </c>
      <c r="AE35" s="3" t="s">
        <v>43</v>
      </c>
      <c r="AF35" s="3" t="s">
        <v>56</v>
      </c>
      <c r="AG35" s="3">
        <v>20.55</v>
      </c>
      <c r="AH35" s="3">
        <v>1343.4</v>
      </c>
      <c r="AI35" s="3">
        <v>30.53</v>
      </c>
      <c r="AJ35" s="3">
        <v>0</v>
      </c>
      <c r="AK35" s="3">
        <v>1549.04</v>
      </c>
      <c r="AL35" s="3">
        <v>2861.91</v>
      </c>
      <c r="AM35" s="3" t="s">
        <v>47</v>
      </c>
      <c r="AN35" s="3" t="s">
        <v>8234</v>
      </c>
      <c r="AO35" s="3" t="s">
        <v>8235</v>
      </c>
    </row>
    <row r="36" spans="1:41" x14ac:dyDescent="0.35">
      <c r="A36" s="3" t="s">
        <v>139</v>
      </c>
      <c r="B36" s="3" t="s">
        <v>49</v>
      </c>
      <c r="C36" s="3">
        <v>33</v>
      </c>
      <c r="D36" s="3" t="s">
        <v>40</v>
      </c>
      <c r="E36" s="3">
        <v>1</v>
      </c>
      <c r="F36" s="3" t="s">
        <v>140</v>
      </c>
      <c r="G36" s="3">
        <v>96003</v>
      </c>
      <c r="H36" s="3" t="s">
        <v>8249</v>
      </c>
      <c r="I36" s="3">
        <v>40.677649000000002</v>
      </c>
      <c r="J36" s="3" t="s">
        <v>8250</v>
      </c>
      <c r="K36" s="3">
        <v>-122.29467</v>
      </c>
      <c r="L36" s="3">
        <v>4</v>
      </c>
      <c r="M36" s="3" t="s">
        <v>8245</v>
      </c>
      <c r="N36" s="3">
        <v>20</v>
      </c>
      <c r="O36" s="3" t="s">
        <v>42</v>
      </c>
      <c r="P36" s="3" t="s">
        <v>43</v>
      </c>
      <c r="Q36" s="3">
        <v>0</v>
      </c>
      <c r="R36" s="3" t="s">
        <v>43</v>
      </c>
      <c r="S36" s="3" t="s">
        <v>40</v>
      </c>
      <c r="T36" s="3" t="s">
        <v>44</v>
      </c>
      <c r="U36" s="3">
        <v>22</v>
      </c>
      <c r="V36" s="3" t="s">
        <v>40</v>
      </c>
      <c r="W36" s="3" t="s">
        <v>43</v>
      </c>
      <c r="X36" s="3" t="s">
        <v>40</v>
      </c>
      <c r="Y36" s="3" t="s">
        <v>40</v>
      </c>
      <c r="Z36" s="3" t="s">
        <v>43</v>
      </c>
      <c r="AA36" s="3" t="s">
        <v>43</v>
      </c>
      <c r="AB36" s="3" t="s">
        <v>43</v>
      </c>
      <c r="AC36" s="3" t="s">
        <v>40</v>
      </c>
      <c r="AD36" s="3" t="s">
        <v>73</v>
      </c>
      <c r="AE36" s="3" t="s">
        <v>40</v>
      </c>
      <c r="AF36" s="3" t="s">
        <v>46</v>
      </c>
      <c r="AG36" s="3">
        <v>39.4</v>
      </c>
      <c r="AH36" s="3">
        <v>825.4</v>
      </c>
      <c r="AI36" s="3">
        <v>0</v>
      </c>
      <c r="AJ36" s="3">
        <v>0</v>
      </c>
      <c r="AK36" s="3">
        <v>0</v>
      </c>
      <c r="AL36" s="3">
        <v>825.4</v>
      </c>
      <c r="AM36" s="3" t="s">
        <v>47</v>
      </c>
      <c r="AN36" s="3" t="s">
        <v>8234</v>
      </c>
      <c r="AO36" s="3" t="s">
        <v>8235</v>
      </c>
    </row>
    <row r="37" spans="1:41" x14ac:dyDescent="0.35">
      <c r="A37" s="3" t="s">
        <v>141</v>
      </c>
      <c r="B37" s="3" t="s">
        <v>39</v>
      </c>
      <c r="C37" s="3">
        <v>31</v>
      </c>
      <c r="D37" s="3" t="s">
        <v>43</v>
      </c>
      <c r="E37" s="3">
        <v>3</v>
      </c>
      <c r="F37" s="3" t="s">
        <v>142</v>
      </c>
      <c r="G37" s="3">
        <v>95046</v>
      </c>
      <c r="H37" s="3" t="s">
        <v>8243</v>
      </c>
      <c r="I37" s="3">
        <v>37.084696999999998</v>
      </c>
      <c r="J37" s="3" t="s">
        <v>8244</v>
      </c>
      <c r="K37" s="3">
        <v>-121.60641699999999</v>
      </c>
      <c r="L37" s="3">
        <v>0</v>
      </c>
      <c r="M37" s="3" t="s">
        <v>8252</v>
      </c>
      <c r="N37" s="3">
        <v>43</v>
      </c>
      <c r="O37" s="3" t="s">
        <v>42</v>
      </c>
      <c r="P37" s="3" t="s">
        <v>40</v>
      </c>
      <c r="Q37" s="3">
        <v>30.64</v>
      </c>
      <c r="R37" s="3" t="s">
        <v>40</v>
      </c>
      <c r="S37" s="3" t="s">
        <v>43</v>
      </c>
      <c r="T37" s="3" t="s">
        <v>8242</v>
      </c>
      <c r="U37" s="3">
        <v>0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73</v>
      </c>
      <c r="AE37" s="3" t="s">
        <v>40</v>
      </c>
      <c r="AF37" s="3" t="s">
        <v>56</v>
      </c>
      <c r="AG37" s="3">
        <v>25.1</v>
      </c>
      <c r="AH37" s="3">
        <v>1070.1500000000001</v>
      </c>
      <c r="AI37" s="3">
        <v>0</v>
      </c>
      <c r="AJ37" s="3">
        <v>0</v>
      </c>
      <c r="AK37" s="3">
        <v>1317.52</v>
      </c>
      <c r="AL37" s="3">
        <v>2387.67</v>
      </c>
      <c r="AM37" s="3" t="s">
        <v>47</v>
      </c>
      <c r="AN37" s="3" t="s">
        <v>8234</v>
      </c>
      <c r="AO37" s="3" t="s">
        <v>8235</v>
      </c>
    </row>
    <row r="38" spans="1:41" x14ac:dyDescent="0.35">
      <c r="A38" s="3" t="s">
        <v>143</v>
      </c>
      <c r="B38" s="3" t="s">
        <v>39</v>
      </c>
      <c r="C38" s="3">
        <v>37</v>
      </c>
      <c r="D38" s="3" t="s">
        <v>40</v>
      </c>
      <c r="E38" s="3">
        <v>0</v>
      </c>
      <c r="F38" s="3" t="s">
        <v>144</v>
      </c>
      <c r="G38" s="3">
        <v>95209</v>
      </c>
      <c r="H38" s="3" t="s">
        <v>8249</v>
      </c>
      <c r="I38" s="3">
        <v>38.044522999999998</v>
      </c>
      <c r="J38" s="3" t="s">
        <v>8244</v>
      </c>
      <c r="K38" s="3">
        <v>-121.34804800000001</v>
      </c>
      <c r="L38" s="3">
        <v>2</v>
      </c>
      <c r="M38" s="3" t="s">
        <v>8251</v>
      </c>
      <c r="N38" s="3">
        <v>55</v>
      </c>
      <c r="O38" s="3" t="s">
        <v>76</v>
      </c>
      <c r="P38" s="3" t="s">
        <v>40</v>
      </c>
      <c r="Q38" s="3">
        <v>5.08</v>
      </c>
      <c r="R38" s="3" t="s">
        <v>40</v>
      </c>
      <c r="S38" s="3" t="s">
        <v>40</v>
      </c>
      <c r="T38" s="3" t="s">
        <v>55</v>
      </c>
      <c r="U38" s="3">
        <v>9</v>
      </c>
      <c r="V38" s="3" t="s">
        <v>40</v>
      </c>
      <c r="W38" s="3" t="s">
        <v>43</v>
      </c>
      <c r="X38" s="3" t="s">
        <v>43</v>
      </c>
      <c r="Y38" s="3" t="s">
        <v>43</v>
      </c>
      <c r="Z38" s="3" t="s">
        <v>40</v>
      </c>
      <c r="AA38" s="3" t="s">
        <v>43</v>
      </c>
      <c r="AB38" s="3" t="s">
        <v>43</v>
      </c>
      <c r="AC38" s="3" t="s">
        <v>40</v>
      </c>
      <c r="AD38" s="3" t="s">
        <v>51</v>
      </c>
      <c r="AE38" s="3" t="s">
        <v>40</v>
      </c>
      <c r="AF38" s="3" t="s">
        <v>56</v>
      </c>
      <c r="AG38" s="3">
        <v>89.8</v>
      </c>
      <c r="AH38" s="3">
        <v>4959.6000000000004</v>
      </c>
      <c r="AI38" s="3">
        <v>0</v>
      </c>
      <c r="AJ38" s="3">
        <v>0</v>
      </c>
      <c r="AK38" s="3">
        <v>279.39999999999998</v>
      </c>
      <c r="AL38" s="3">
        <v>5239</v>
      </c>
      <c r="AM38" s="3" t="s">
        <v>47</v>
      </c>
      <c r="AN38" s="3" t="s">
        <v>8234</v>
      </c>
      <c r="AO38" s="3" t="s">
        <v>8235</v>
      </c>
    </row>
    <row r="39" spans="1:41" x14ac:dyDescent="0.35">
      <c r="A39" s="3" t="s">
        <v>145</v>
      </c>
      <c r="B39" s="3" t="s">
        <v>39</v>
      </c>
      <c r="C39" s="3">
        <v>60</v>
      </c>
      <c r="D39" s="3" t="s">
        <v>40</v>
      </c>
      <c r="E39" s="3">
        <v>0</v>
      </c>
      <c r="F39" s="3" t="s">
        <v>135</v>
      </c>
      <c r="G39" s="3">
        <v>90003</v>
      </c>
      <c r="H39" s="3" t="s">
        <v>8246</v>
      </c>
      <c r="I39" s="3">
        <v>33.964131000000002</v>
      </c>
      <c r="J39" s="3" t="s">
        <v>8244</v>
      </c>
      <c r="K39" s="3">
        <v>-118.272783</v>
      </c>
      <c r="L39" s="3">
        <v>4</v>
      </c>
      <c r="M39" s="3" t="s">
        <v>8251</v>
      </c>
      <c r="N39" s="3">
        <v>59</v>
      </c>
      <c r="O39" s="3" t="s">
        <v>76</v>
      </c>
      <c r="P39" s="3" t="s">
        <v>40</v>
      </c>
      <c r="Q39" s="3">
        <v>16.39</v>
      </c>
      <c r="R39" s="3" t="s">
        <v>40</v>
      </c>
      <c r="S39" s="3" t="s">
        <v>40</v>
      </c>
      <c r="T39" s="3" t="s">
        <v>55</v>
      </c>
      <c r="U39" s="3">
        <v>14</v>
      </c>
      <c r="V39" s="3" t="s">
        <v>40</v>
      </c>
      <c r="W39" s="3" t="s">
        <v>40</v>
      </c>
      <c r="X39" s="3" t="s">
        <v>43</v>
      </c>
      <c r="Y39" s="3" t="s">
        <v>43</v>
      </c>
      <c r="Z39" s="3" t="s">
        <v>40</v>
      </c>
      <c r="AA39" s="3" t="s">
        <v>43</v>
      </c>
      <c r="AB39" s="3" t="s">
        <v>43</v>
      </c>
      <c r="AC39" s="3" t="s">
        <v>40</v>
      </c>
      <c r="AD39" s="3" t="s">
        <v>51</v>
      </c>
      <c r="AE39" s="3" t="s">
        <v>40</v>
      </c>
      <c r="AF39" s="3" t="s">
        <v>56</v>
      </c>
      <c r="AG39" s="3">
        <v>94.75</v>
      </c>
      <c r="AH39" s="3">
        <v>5597.65</v>
      </c>
      <c r="AI39" s="3">
        <v>0</v>
      </c>
      <c r="AJ39" s="3">
        <v>0</v>
      </c>
      <c r="AK39" s="3">
        <v>967.01</v>
      </c>
      <c r="AL39" s="3">
        <v>6564.66</v>
      </c>
      <c r="AM39" s="3" t="s">
        <v>47</v>
      </c>
      <c r="AN39" s="3" t="s">
        <v>8234</v>
      </c>
      <c r="AO39" s="3" t="s">
        <v>8235</v>
      </c>
    </row>
    <row r="40" spans="1:41" x14ac:dyDescent="0.35">
      <c r="A40" s="3" t="s">
        <v>146</v>
      </c>
      <c r="B40" s="3" t="s">
        <v>39</v>
      </c>
      <c r="C40" s="3">
        <v>48</v>
      </c>
      <c r="D40" s="3" t="s">
        <v>40</v>
      </c>
      <c r="E40" s="3">
        <v>3</v>
      </c>
      <c r="F40" s="3" t="s">
        <v>147</v>
      </c>
      <c r="G40" s="3">
        <v>90255</v>
      </c>
      <c r="H40" s="3" t="s">
        <v>8246</v>
      </c>
      <c r="I40" s="3">
        <v>33.978029999999997</v>
      </c>
      <c r="J40" s="3" t="s">
        <v>8244</v>
      </c>
      <c r="K40" s="3">
        <v>-118.217141</v>
      </c>
      <c r="L40" s="3">
        <v>3</v>
      </c>
      <c r="M40" s="3" t="s">
        <v>8245</v>
      </c>
      <c r="N40" s="3">
        <v>12</v>
      </c>
      <c r="O40" s="3" t="s">
        <v>42</v>
      </c>
      <c r="P40" s="3" t="s">
        <v>40</v>
      </c>
      <c r="Q40" s="3">
        <v>19.28</v>
      </c>
      <c r="R40" s="3" t="s">
        <v>43</v>
      </c>
      <c r="S40" s="3" t="s">
        <v>43</v>
      </c>
      <c r="T40" s="3" t="s">
        <v>8242</v>
      </c>
      <c r="U40" s="3">
        <v>0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73</v>
      </c>
      <c r="AE40" s="3" t="s">
        <v>43</v>
      </c>
      <c r="AF40" s="3" t="s">
        <v>56</v>
      </c>
      <c r="AG40" s="3">
        <v>20.3</v>
      </c>
      <c r="AH40" s="3">
        <v>224.5</v>
      </c>
      <c r="AI40" s="3">
        <v>0</v>
      </c>
      <c r="AJ40" s="3">
        <v>0</v>
      </c>
      <c r="AK40" s="3">
        <v>231.36</v>
      </c>
      <c r="AL40" s="3">
        <v>455.86</v>
      </c>
      <c r="AM40" s="3" t="s">
        <v>47</v>
      </c>
      <c r="AN40" s="3" t="s">
        <v>8234</v>
      </c>
      <c r="AO40" s="3" t="s">
        <v>8235</v>
      </c>
    </row>
    <row r="41" spans="1:41" x14ac:dyDescent="0.35">
      <c r="A41" s="3" t="s">
        <v>148</v>
      </c>
      <c r="B41" s="3" t="s">
        <v>49</v>
      </c>
      <c r="C41" s="3">
        <v>60</v>
      </c>
      <c r="D41" s="3" t="s">
        <v>40</v>
      </c>
      <c r="E41" s="3">
        <v>3</v>
      </c>
      <c r="F41" s="3" t="s">
        <v>149</v>
      </c>
      <c r="G41" s="3">
        <v>92398</v>
      </c>
      <c r="H41" s="3" t="s">
        <v>8243</v>
      </c>
      <c r="I41" s="3">
        <v>35.013299000000004</v>
      </c>
      <c r="J41" s="3" t="s">
        <v>8247</v>
      </c>
      <c r="K41" s="3">
        <v>-116.834092</v>
      </c>
      <c r="L41" s="3">
        <v>7</v>
      </c>
      <c r="M41" s="3" t="s">
        <v>8252</v>
      </c>
      <c r="N41" s="3">
        <v>27</v>
      </c>
      <c r="O41" s="3" t="s">
        <v>129</v>
      </c>
      <c r="P41" s="3" t="s">
        <v>40</v>
      </c>
      <c r="Q41" s="3">
        <v>25.26</v>
      </c>
      <c r="R41" s="3" t="s">
        <v>40</v>
      </c>
      <c r="S41" s="3" t="s">
        <v>40</v>
      </c>
      <c r="T41" s="3" t="s">
        <v>55</v>
      </c>
      <c r="U41" s="3">
        <v>23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40</v>
      </c>
      <c r="AD41" s="3" t="s">
        <v>51</v>
      </c>
      <c r="AE41" s="3" t="s">
        <v>40</v>
      </c>
      <c r="AF41" s="3" t="s">
        <v>56</v>
      </c>
      <c r="AG41" s="3">
        <v>75.75</v>
      </c>
      <c r="AH41" s="3">
        <v>1929</v>
      </c>
      <c r="AI41" s="3">
        <v>0</v>
      </c>
      <c r="AJ41" s="3">
        <v>0</v>
      </c>
      <c r="AK41" s="3">
        <v>682.02</v>
      </c>
      <c r="AL41" s="3">
        <v>2611.02</v>
      </c>
      <c r="AM41" s="3" t="s">
        <v>47</v>
      </c>
      <c r="AN41" s="3" t="s">
        <v>8234</v>
      </c>
      <c r="AO41" s="3" t="s">
        <v>8235</v>
      </c>
    </row>
    <row r="42" spans="1:41" x14ac:dyDescent="0.35">
      <c r="A42" s="3" t="s">
        <v>150</v>
      </c>
      <c r="B42" s="3" t="s">
        <v>49</v>
      </c>
      <c r="C42" s="3">
        <v>69</v>
      </c>
      <c r="D42" s="3" t="s">
        <v>43</v>
      </c>
      <c r="E42" s="3">
        <v>0</v>
      </c>
      <c r="F42" s="3" t="s">
        <v>151</v>
      </c>
      <c r="G42" s="3">
        <v>92129</v>
      </c>
      <c r="H42" s="3" t="s">
        <v>8246</v>
      </c>
      <c r="I42" s="3">
        <v>32.961064</v>
      </c>
      <c r="J42" s="3" t="s">
        <v>8247</v>
      </c>
      <c r="K42" s="3">
        <v>-117.134917</v>
      </c>
      <c r="L42" s="3">
        <v>0</v>
      </c>
      <c r="M42" s="3" t="s">
        <v>8248</v>
      </c>
      <c r="N42" s="3">
        <v>2</v>
      </c>
      <c r="O42" s="3" t="s">
        <v>42</v>
      </c>
      <c r="P42" s="3" t="s">
        <v>40</v>
      </c>
      <c r="Q42" s="3">
        <v>43.99</v>
      </c>
      <c r="R42" s="3" t="s">
        <v>43</v>
      </c>
      <c r="S42" s="3" t="s">
        <v>40</v>
      </c>
      <c r="T42" s="3" t="s">
        <v>79</v>
      </c>
      <c r="U42" s="3">
        <v>27</v>
      </c>
      <c r="V42" s="3" t="s">
        <v>40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40</v>
      </c>
      <c r="AD42" s="3" t="s">
        <v>51</v>
      </c>
      <c r="AE42" s="3" t="s">
        <v>40</v>
      </c>
      <c r="AF42" s="3" t="s">
        <v>56</v>
      </c>
      <c r="AG42" s="3">
        <v>49.25</v>
      </c>
      <c r="AH42" s="3">
        <v>91.1</v>
      </c>
      <c r="AI42" s="3">
        <v>0</v>
      </c>
      <c r="AJ42" s="3">
        <v>0</v>
      </c>
      <c r="AK42" s="3">
        <v>87.98</v>
      </c>
      <c r="AL42" s="3">
        <v>179.08</v>
      </c>
      <c r="AM42" s="3" t="s">
        <v>57</v>
      </c>
      <c r="AN42" s="3" t="s">
        <v>58</v>
      </c>
      <c r="AO42" s="3" t="s">
        <v>104</v>
      </c>
    </row>
    <row r="43" spans="1:41" x14ac:dyDescent="0.35">
      <c r="A43" s="3" t="s">
        <v>152</v>
      </c>
      <c r="B43" s="3" t="s">
        <v>39</v>
      </c>
      <c r="C43" s="3">
        <v>20</v>
      </c>
      <c r="D43" s="3" t="s">
        <v>43</v>
      </c>
      <c r="E43" s="3">
        <v>0</v>
      </c>
      <c r="F43" s="3" t="s">
        <v>153</v>
      </c>
      <c r="G43" s="3">
        <v>94539</v>
      </c>
      <c r="H43" s="3" t="s">
        <v>8243</v>
      </c>
      <c r="I43" s="3">
        <v>37.516790999999998</v>
      </c>
      <c r="J43" s="3" t="s">
        <v>8250</v>
      </c>
      <c r="K43" s="3">
        <v>-121.899117</v>
      </c>
      <c r="L43" s="3">
        <v>0</v>
      </c>
      <c r="M43" s="3" t="s">
        <v>8252</v>
      </c>
      <c r="N43" s="3">
        <v>27</v>
      </c>
      <c r="O43" s="3" t="s">
        <v>129</v>
      </c>
      <c r="P43" s="3" t="s">
        <v>40</v>
      </c>
      <c r="Q43" s="3">
        <v>48.91</v>
      </c>
      <c r="R43" s="3" t="s">
        <v>43</v>
      </c>
      <c r="S43" s="3" t="s">
        <v>40</v>
      </c>
      <c r="T43" s="3" t="s">
        <v>79</v>
      </c>
      <c r="U43" s="3">
        <v>59</v>
      </c>
      <c r="V43" s="3" t="s">
        <v>43</v>
      </c>
      <c r="W43" s="3" t="s">
        <v>40</v>
      </c>
      <c r="X43" s="3" t="s">
        <v>40</v>
      </c>
      <c r="Y43" s="3" t="s">
        <v>40</v>
      </c>
      <c r="Z43" s="3" t="s">
        <v>40</v>
      </c>
      <c r="AA43" s="3" t="s">
        <v>40</v>
      </c>
      <c r="AB43" s="3" t="s">
        <v>40</v>
      </c>
      <c r="AC43" s="3" t="s">
        <v>40</v>
      </c>
      <c r="AD43" s="3" t="s">
        <v>45</v>
      </c>
      <c r="AE43" s="3" t="s">
        <v>43</v>
      </c>
      <c r="AF43" s="3" t="s">
        <v>46</v>
      </c>
      <c r="AG43" s="3">
        <v>78.2</v>
      </c>
      <c r="AH43" s="3">
        <v>2078.9499999999998</v>
      </c>
      <c r="AI43" s="3">
        <v>0</v>
      </c>
      <c r="AJ43" s="3">
        <v>0</v>
      </c>
      <c r="AK43" s="3">
        <v>1320.57</v>
      </c>
      <c r="AL43" s="3">
        <v>3399.52</v>
      </c>
      <c r="AM43" s="3" t="s">
        <v>47</v>
      </c>
      <c r="AN43" s="3" t="s">
        <v>8234</v>
      </c>
      <c r="AO43" s="3" t="s">
        <v>8235</v>
      </c>
    </row>
    <row r="44" spans="1:41" x14ac:dyDescent="0.35">
      <c r="A44" s="3" t="s">
        <v>154</v>
      </c>
      <c r="B44" s="3" t="s">
        <v>49</v>
      </c>
      <c r="C44" s="3">
        <v>31</v>
      </c>
      <c r="D44" s="3" t="s">
        <v>40</v>
      </c>
      <c r="E44" s="3">
        <v>3</v>
      </c>
      <c r="F44" s="3" t="s">
        <v>155</v>
      </c>
      <c r="G44" s="3">
        <v>95405</v>
      </c>
      <c r="H44" s="3" t="s">
        <v>8249</v>
      </c>
      <c r="I44" s="3">
        <v>38.439695999999998</v>
      </c>
      <c r="J44" s="3" t="s">
        <v>8250</v>
      </c>
      <c r="K44" s="3">
        <v>-122.668817</v>
      </c>
      <c r="L44" s="3">
        <v>1</v>
      </c>
      <c r="M44" s="3" t="s">
        <v>8252</v>
      </c>
      <c r="N44" s="3">
        <v>25</v>
      </c>
      <c r="O44" s="3" t="s">
        <v>42</v>
      </c>
      <c r="P44" s="3" t="s">
        <v>40</v>
      </c>
      <c r="Q44" s="3">
        <v>23.69</v>
      </c>
      <c r="R44" s="3" t="s">
        <v>40</v>
      </c>
      <c r="S44" s="3" t="s">
        <v>43</v>
      </c>
      <c r="T44" s="3" t="s">
        <v>8242</v>
      </c>
      <c r="U44" s="3">
        <v>0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73</v>
      </c>
      <c r="AE44" s="3" t="s">
        <v>43</v>
      </c>
      <c r="AF44" s="3" t="s">
        <v>46</v>
      </c>
      <c r="AG44" s="3">
        <v>25.5</v>
      </c>
      <c r="AH44" s="3">
        <v>630.6</v>
      </c>
      <c r="AI44" s="3">
        <v>44.42</v>
      </c>
      <c r="AJ44" s="3">
        <v>0</v>
      </c>
      <c r="AK44" s="3">
        <v>592.25</v>
      </c>
      <c r="AL44" s="3">
        <v>1178.43</v>
      </c>
      <c r="AM44" s="3" t="s">
        <v>47</v>
      </c>
      <c r="AN44" s="3" t="s">
        <v>8234</v>
      </c>
      <c r="AO44" s="3" t="s">
        <v>8235</v>
      </c>
    </row>
    <row r="45" spans="1:41" x14ac:dyDescent="0.35">
      <c r="A45" s="3" t="s">
        <v>156</v>
      </c>
      <c r="B45" s="3" t="s">
        <v>49</v>
      </c>
      <c r="C45" s="3">
        <v>46</v>
      </c>
      <c r="D45" s="3" t="s">
        <v>40</v>
      </c>
      <c r="E45" s="3">
        <v>0</v>
      </c>
      <c r="F45" s="3" t="s">
        <v>157</v>
      </c>
      <c r="G45" s="3">
        <v>95126</v>
      </c>
      <c r="H45" s="3" t="s">
        <v>8243</v>
      </c>
      <c r="I45" s="3">
        <v>37.327069000000002</v>
      </c>
      <c r="J45" s="3" t="s">
        <v>8250</v>
      </c>
      <c r="K45" s="3">
        <v>-121.916819</v>
      </c>
      <c r="L45" s="3">
        <v>5</v>
      </c>
      <c r="M45" s="3" t="s">
        <v>8252</v>
      </c>
      <c r="N45" s="3">
        <v>25</v>
      </c>
      <c r="O45" s="3" t="s">
        <v>42</v>
      </c>
      <c r="P45" s="3" t="s">
        <v>40</v>
      </c>
      <c r="Q45" s="3">
        <v>6.45</v>
      </c>
      <c r="R45" s="3" t="s">
        <v>43</v>
      </c>
      <c r="S45" s="3" t="s">
        <v>40</v>
      </c>
      <c r="T45" s="3" t="s">
        <v>44</v>
      </c>
      <c r="U45" s="3">
        <v>19</v>
      </c>
      <c r="V45" s="3" t="s">
        <v>40</v>
      </c>
      <c r="W45" s="3" t="s">
        <v>40</v>
      </c>
      <c r="X45" s="3" t="s">
        <v>40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40</v>
      </c>
      <c r="AD45" s="3" t="s">
        <v>45</v>
      </c>
      <c r="AE45" s="3" t="s">
        <v>40</v>
      </c>
      <c r="AF45" s="3" t="s">
        <v>56</v>
      </c>
      <c r="AG45" s="3">
        <v>61.6</v>
      </c>
      <c r="AH45" s="3">
        <v>1611</v>
      </c>
      <c r="AI45" s="3">
        <v>44.9</v>
      </c>
      <c r="AJ45" s="3">
        <v>0</v>
      </c>
      <c r="AK45" s="3">
        <v>161.25</v>
      </c>
      <c r="AL45" s="3">
        <v>1727.35</v>
      </c>
      <c r="AM45" s="3" t="s">
        <v>47</v>
      </c>
      <c r="AN45" s="3" t="s">
        <v>8234</v>
      </c>
      <c r="AO45" s="3" t="s">
        <v>8235</v>
      </c>
    </row>
    <row r="46" spans="1:41" x14ac:dyDescent="0.35">
      <c r="A46" s="3" t="s">
        <v>158</v>
      </c>
      <c r="B46" s="3" t="s">
        <v>49</v>
      </c>
      <c r="C46" s="3">
        <v>57</v>
      </c>
      <c r="D46" s="3" t="s">
        <v>43</v>
      </c>
      <c r="E46" s="3">
        <v>1</v>
      </c>
      <c r="F46" s="3" t="s">
        <v>159</v>
      </c>
      <c r="G46" s="3">
        <v>91042</v>
      </c>
      <c r="H46" s="3" t="s">
        <v>8243</v>
      </c>
      <c r="I46" s="3">
        <v>34.296574</v>
      </c>
      <c r="J46" s="3" t="s">
        <v>8244</v>
      </c>
      <c r="K46" s="3">
        <v>-118.244839</v>
      </c>
      <c r="L46" s="3">
        <v>0</v>
      </c>
      <c r="M46" s="3" t="s">
        <v>8252</v>
      </c>
      <c r="N46" s="3">
        <v>29</v>
      </c>
      <c r="O46" s="3" t="s">
        <v>42</v>
      </c>
      <c r="P46" s="3" t="s">
        <v>43</v>
      </c>
      <c r="Q46" s="3">
        <v>0</v>
      </c>
      <c r="R46" s="3" t="s">
        <v>43</v>
      </c>
      <c r="S46" s="3" t="s">
        <v>40</v>
      </c>
      <c r="T46" s="3" t="s">
        <v>79</v>
      </c>
      <c r="U46" s="3">
        <v>21</v>
      </c>
      <c r="V46" s="3" t="s">
        <v>40</v>
      </c>
      <c r="W46" s="3" t="s">
        <v>40</v>
      </c>
      <c r="X46" s="3" t="s">
        <v>40</v>
      </c>
      <c r="Y46" s="3" t="s">
        <v>40</v>
      </c>
      <c r="Z46" s="3" t="s">
        <v>43</v>
      </c>
      <c r="AA46" s="3" t="s">
        <v>43</v>
      </c>
      <c r="AB46" s="3" t="s">
        <v>43</v>
      </c>
      <c r="AC46" s="3" t="s">
        <v>40</v>
      </c>
      <c r="AD46" s="3" t="s">
        <v>51</v>
      </c>
      <c r="AE46" s="3" t="s">
        <v>40</v>
      </c>
      <c r="AF46" s="3" t="s">
        <v>46</v>
      </c>
      <c r="AG46" s="3">
        <v>45</v>
      </c>
      <c r="AH46" s="3">
        <v>1242.45</v>
      </c>
      <c r="AI46" s="3">
        <v>12.26</v>
      </c>
      <c r="AJ46" s="3">
        <v>0</v>
      </c>
      <c r="AK46" s="3">
        <v>0</v>
      </c>
      <c r="AL46" s="3">
        <v>1230.19</v>
      </c>
      <c r="AM46" s="3" t="s">
        <v>47</v>
      </c>
      <c r="AN46" s="3" t="s">
        <v>8234</v>
      </c>
      <c r="AO46" s="3" t="s">
        <v>8235</v>
      </c>
    </row>
    <row r="47" spans="1:41" x14ac:dyDescent="0.35">
      <c r="A47" s="3" t="s">
        <v>160</v>
      </c>
      <c r="B47" s="3" t="s">
        <v>49</v>
      </c>
      <c r="C47" s="3">
        <v>19</v>
      </c>
      <c r="D47" s="3" t="s">
        <v>40</v>
      </c>
      <c r="E47" s="3">
        <v>0</v>
      </c>
      <c r="F47" s="3" t="s">
        <v>161</v>
      </c>
      <c r="G47" s="3">
        <v>93291</v>
      </c>
      <c r="H47" s="3" t="s">
        <v>8243</v>
      </c>
      <c r="I47" s="3">
        <v>36.391776999999998</v>
      </c>
      <c r="J47" s="3" t="s">
        <v>8244</v>
      </c>
      <c r="K47" s="3">
        <v>-119.37284200000001</v>
      </c>
      <c r="L47" s="3">
        <v>5</v>
      </c>
      <c r="M47" s="3" t="s">
        <v>8251</v>
      </c>
      <c r="N47" s="3">
        <v>72</v>
      </c>
      <c r="O47" s="3" t="s">
        <v>42</v>
      </c>
      <c r="P47" s="3" t="s">
        <v>40</v>
      </c>
      <c r="Q47" s="3">
        <v>32.36</v>
      </c>
      <c r="R47" s="3" t="s">
        <v>40</v>
      </c>
      <c r="S47" s="3" t="s">
        <v>40</v>
      </c>
      <c r="T47" s="3" t="s">
        <v>79</v>
      </c>
      <c r="U47" s="3">
        <v>52</v>
      </c>
      <c r="V47" s="3" t="s">
        <v>43</v>
      </c>
      <c r="W47" s="3" t="s">
        <v>40</v>
      </c>
      <c r="X47" s="3" t="s">
        <v>40</v>
      </c>
      <c r="Y47" s="3" t="s">
        <v>40</v>
      </c>
      <c r="Z47" s="3" t="s">
        <v>40</v>
      </c>
      <c r="AA47" s="3" t="s">
        <v>40</v>
      </c>
      <c r="AB47" s="3" t="s">
        <v>40</v>
      </c>
      <c r="AC47" s="3" t="s">
        <v>40</v>
      </c>
      <c r="AD47" s="3" t="s">
        <v>73</v>
      </c>
      <c r="AE47" s="3" t="s">
        <v>40</v>
      </c>
      <c r="AF47" s="3" t="s">
        <v>56</v>
      </c>
      <c r="AG47" s="3">
        <v>85.15</v>
      </c>
      <c r="AH47" s="3">
        <v>6316.2</v>
      </c>
      <c r="AI47" s="3">
        <v>0</v>
      </c>
      <c r="AJ47" s="3">
        <v>0</v>
      </c>
      <c r="AK47" s="3">
        <v>2329.92</v>
      </c>
      <c r="AL47" s="3">
        <v>8646.1200000000008</v>
      </c>
      <c r="AM47" s="3" t="s">
        <v>47</v>
      </c>
      <c r="AN47" s="3" t="s">
        <v>8234</v>
      </c>
      <c r="AO47" s="3" t="s">
        <v>8235</v>
      </c>
    </row>
    <row r="48" spans="1:41" x14ac:dyDescent="0.35">
      <c r="A48" s="3" t="s">
        <v>162</v>
      </c>
      <c r="B48" s="3" t="s">
        <v>39</v>
      </c>
      <c r="C48" s="3">
        <v>64</v>
      </c>
      <c r="D48" s="3" t="s">
        <v>43</v>
      </c>
      <c r="E48" s="3">
        <v>0</v>
      </c>
      <c r="F48" s="3" t="s">
        <v>163</v>
      </c>
      <c r="G48" s="3">
        <v>95240</v>
      </c>
      <c r="H48" s="3" t="s">
        <v>8249</v>
      </c>
      <c r="I48" s="3">
        <v>38.123544000000003</v>
      </c>
      <c r="J48" s="3" t="s">
        <v>8244</v>
      </c>
      <c r="K48" s="3">
        <v>-121.15907799999999</v>
      </c>
      <c r="L48" s="3">
        <v>0</v>
      </c>
      <c r="M48" s="3" t="s">
        <v>8245</v>
      </c>
      <c r="N48" s="3">
        <v>14</v>
      </c>
      <c r="O48" s="3" t="s">
        <v>42</v>
      </c>
      <c r="P48" s="3" t="s">
        <v>40</v>
      </c>
      <c r="Q48" s="3">
        <v>24.04</v>
      </c>
      <c r="R48" s="3" t="s">
        <v>43</v>
      </c>
      <c r="S48" s="3" t="s">
        <v>40</v>
      </c>
      <c r="T48" s="3" t="s">
        <v>44</v>
      </c>
      <c r="U48" s="3">
        <v>12</v>
      </c>
      <c r="V48" s="3" t="s">
        <v>43</v>
      </c>
      <c r="W48" s="3" t="s">
        <v>40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40</v>
      </c>
      <c r="AD48" s="3" t="s">
        <v>45</v>
      </c>
      <c r="AE48" s="3" t="s">
        <v>43</v>
      </c>
      <c r="AF48" s="3" t="s">
        <v>46</v>
      </c>
      <c r="AG48" s="3">
        <v>51.45</v>
      </c>
      <c r="AH48" s="3">
        <v>727.85</v>
      </c>
      <c r="AI48" s="3">
        <v>0</v>
      </c>
      <c r="AJ48" s="3">
        <v>0</v>
      </c>
      <c r="AK48" s="3">
        <v>336.56</v>
      </c>
      <c r="AL48" s="3">
        <v>1064.4100000000001</v>
      </c>
      <c r="AM48" s="3" t="s">
        <v>47</v>
      </c>
      <c r="AN48" s="3" t="s">
        <v>8234</v>
      </c>
      <c r="AO48" s="3" t="s">
        <v>8235</v>
      </c>
    </row>
    <row r="49" spans="1:41" x14ac:dyDescent="0.35">
      <c r="A49" s="3" t="s">
        <v>164</v>
      </c>
      <c r="B49" s="3" t="s">
        <v>39</v>
      </c>
      <c r="C49" s="3">
        <v>38</v>
      </c>
      <c r="D49" s="3" t="s">
        <v>43</v>
      </c>
      <c r="E49" s="3">
        <v>0</v>
      </c>
      <c r="F49" s="3" t="s">
        <v>165</v>
      </c>
      <c r="G49" s="3">
        <v>95318</v>
      </c>
      <c r="H49" s="3" t="s">
        <v>8243</v>
      </c>
      <c r="I49" s="3">
        <v>37.654550999999998</v>
      </c>
      <c r="J49" s="3" t="s">
        <v>8244</v>
      </c>
      <c r="K49" s="3">
        <v>-119.82298400000001</v>
      </c>
      <c r="L49" s="3">
        <v>0</v>
      </c>
      <c r="M49" s="3" t="s">
        <v>8252</v>
      </c>
      <c r="N49" s="3">
        <v>35</v>
      </c>
      <c r="O49" s="3" t="s">
        <v>129</v>
      </c>
      <c r="P49" s="3" t="s">
        <v>40</v>
      </c>
      <c r="Q49" s="3">
        <v>36.42</v>
      </c>
      <c r="R49" s="3" t="s">
        <v>43</v>
      </c>
      <c r="S49" s="3" t="s">
        <v>40</v>
      </c>
      <c r="T49" s="3" t="s">
        <v>55</v>
      </c>
      <c r="U49" s="3">
        <v>2</v>
      </c>
      <c r="V49" s="3" t="s">
        <v>43</v>
      </c>
      <c r="W49" s="3" t="s">
        <v>43</v>
      </c>
      <c r="X49" s="3" t="s">
        <v>40</v>
      </c>
      <c r="Y49" s="3" t="s">
        <v>40</v>
      </c>
      <c r="Z49" s="3" t="s">
        <v>40</v>
      </c>
      <c r="AA49" s="3" t="s">
        <v>40</v>
      </c>
      <c r="AB49" s="3" t="s">
        <v>40</v>
      </c>
      <c r="AC49" s="3" t="s">
        <v>40</v>
      </c>
      <c r="AD49" s="3" t="s">
        <v>45</v>
      </c>
      <c r="AE49" s="3" t="s">
        <v>40</v>
      </c>
      <c r="AF49" s="3" t="s">
        <v>56</v>
      </c>
      <c r="AG49" s="3">
        <v>99.25</v>
      </c>
      <c r="AH49" s="3">
        <v>3532</v>
      </c>
      <c r="AI49" s="3">
        <v>0</v>
      </c>
      <c r="AJ49" s="3">
        <v>0</v>
      </c>
      <c r="AK49" s="3">
        <v>1274.7</v>
      </c>
      <c r="AL49" s="3">
        <v>4806.7</v>
      </c>
      <c r="AM49" s="3" t="s">
        <v>47</v>
      </c>
      <c r="AN49" s="3" t="s">
        <v>8234</v>
      </c>
      <c r="AO49" s="3" t="s">
        <v>8235</v>
      </c>
    </row>
    <row r="50" spans="1:41" x14ac:dyDescent="0.35">
      <c r="A50" s="3" t="s">
        <v>166</v>
      </c>
      <c r="B50" s="3" t="s">
        <v>49</v>
      </c>
      <c r="C50" s="3">
        <v>54</v>
      </c>
      <c r="D50" s="3" t="s">
        <v>43</v>
      </c>
      <c r="E50" s="3">
        <v>0</v>
      </c>
      <c r="F50" s="3" t="s">
        <v>167</v>
      </c>
      <c r="G50" s="3">
        <v>94515</v>
      </c>
      <c r="H50" s="3" t="s">
        <v>8249</v>
      </c>
      <c r="I50" s="3">
        <v>38.629618000000001</v>
      </c>
      <c r="J50" s="3" t="s">
        <v>8250</v>
      </c>
      <c r="K50" s="3">
        <v>-122.593216</v>
      </c>
      <c r="L50" s="3">
        <v>0</v>
      </c>
      <c r="M50" s="3" t="s">
        <v>8248</v>
      </c>
      <c r="N50" s="3">
        <v>1</v>
      </c>
      <c r="O50" s="3" t="s">
        <v>54</v>
      </c>
      <c r="P50" s="3" t="s">
        <v>40</v>
      </c>
      <c r="Q50" s="3">
        <v>42.95</v>
      </c>
      <c r="R50" s="3" t="s">
        <v>43</v>
      </c>
      <c r="S50" s="3" t="s">
        <v>40</v>
      </c>
      <c r="T50" s="3" t="s">
        <v>79</v>
      </c>
      <c r="U50" s="3">
        <v>9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40</v>
      </c>
      <c r="AD50" s="3" t="s">
        <v>51</v>
      </c>
      <c r="AE50" s="3" t="s">
        <v>40</v>
      </c>
      <c r="AF50" s="3" t="s">
        <v>46</v>
      </c>
      <c r="AG50" s="3">
        <v>44.3</v>
      </c>
      <c r="AH50" s="3">
        <v>44.3</v>
      </c>
      <c r="AI50" s="3">
        <v>0</v>
      </c>
      <c r="AJ50" s="3">
        <v>0</v>
      </c>
      <c r="AK50" s="3">
        <v>42.95</v>
      </c>
      <c r="AL50" s="3">
        <v>87.25</v>
      </c>
      <c r="AM50" s="3" t="s">
        <v>98</v>
      </c>
      <c r="AN50" s="3" t="s">
        <v>8234</v>
      </c>
      <c r="AO50" s="3" t="s">
        <v>8235</v>
      </c>
    </row>
    <row r="51" spans="1:41" x14ac:dyDescent="0.35">
      <c r="A51" s="3" t="s">
        <v>168</v>
      </c>
      <c r="B51" s="3" t="s">
        <v>49</v>
      </c>
      <c r="C51" s="3">
        <v>50</v>
      </c>
      <c r="D51" s="3" t="s">
        <v>43</v>
      </c>
      <c r="E51" s="3">
        <v>0</v>
      </c>
      <c r="F51" s="3" t="s">
        <v>169</v>
      </c>
      <c r="G51" s="3">
        <v>95230</v>
      </c>
      <c r="H51" s="3" t="s">
        <v>8243</v>
      </c>
      <c r="I51" s="3">
        <v>37.956963000000002</v>
      </c>
      <c r="J51" s="3" t="s">
        <v>8244</v>
      </c>
      <c r="K51" s="3">
        <v>-120.863055</v>
      </c>
      <c r="L51" s="3">
        <v>0</v>
      </c>
      <c r="M51" s="3" t="s">
        <v>8252</v>
      </c>
      <c r="N51" s="3">
        <v>29</v>
      </c>
      <c r="O51" s="3" t="s">
        <v>42</v>
      </c>
      <c r="P51" s="3" t="s">
        <v>40</v>
      </c>
      <c r="Q51" s="3">
        <v>2.0499999999999998</v>
      </c>
      <c r="R51" s="3" t="s">
        <v>43</v>
      </c>
      <c r="S51" s="3" t="s">
        <v>40</v>
      </c>
      <c r="T51" s="3" t="s">
        <v>55</v>
      </c>
      <c r="U51" s="3">
        <v>17</v>
      </c>
      <c r="V51" s="3" t="s">
        <v>43</v>
      </c>
      <c r="W51" s="3" t="s">
        <v>43</v>
      </c>
      <c r="X51" s="3" t="s">
        <v>43</v>
      </c>
      <c r="Y51" s="3" t="s">
        <v>40</v>
      </c>
      <c r="Z51" s="3" t="s">
        <v>40</v>
      </c>
      <c r="AA51" s="3" t="s">
        <v>40</v>
      </c>
      <c r="AB51" s="3" t="s">
        <v>40</v>
      </c>
      <c r="AC51" s="3" t="s">
        <v>43</v>
      </c>
      <c r="AD51" s="3" t="s">
        <v>51</v>
      </c>
      <c r="AE51" s="3" t="s">
        <v>40</v>
      </c>
      <c r="AF51" s="3" t="s">
        <v>56</v>
      </c>
      <c r="AG51" s="3">
        <v>94.2</v>
      </c>
      <c r="AH51" s="3">
        <v>2607.6</v>
      </c>
      <c r="AI51" s="3">
        <v>0</v>
      </c>
      <c r="AJ51" s="3">
        <v>20</v>
      </c>
      <c r="AK51" s="3">
        <v>59.45</v>
      </c>
      <c r="AL51" s="3">
        <v>2687.05</v>
      </c>
      <c r="AM51" s="3" t="s">
        <v>47</v>
      </c>
      <c r="AN51" s="3" t="s">
        <v>8234</v>
      </c>
      <c r="AO51" s="3" t="s">
        <v>8235</v>
      </c>
    </row>
    <row r="52" spans="1:41" x14ac:dyDescent="0.35">
      <c r="A52" s="3" t="s">
        <v>170</v>
      </c>
      <c r="B52" s="3" t="s">
        <v>49</v>
      </c>
      <c r="C52" s="3">
        <v>25</v>
      </c>
      <c r="D52" s="3" t="s">
        <v>43</v>
      </c>
      <c r="E52" s="3">
        <v>0</v>
      </c>
      <c r="F52" s="3" t="s">
        <v>171</v>
      </c>
      <c r="G52" s="3">
        <v>96134</v>
      </c>
      <c r="H52" s="3" t="s">
        <v>8249</v>
      </c>
      <c r="I52" s="3">
        <v>41.813521000000001</v>
      </c>
      <c r="J52" s="3" t="s">
        <v>8244</v>
      </c>
      <c r="K52" s="3">
        <v>-121.492666</v>
      </c>
      <c r="L52" s="3">
        <v>0</v>
      </c>
      <c r="M52" s="3" t="s">
        <v>8251</v>
      </c>
      <c r="N52" s="3">
        <v>64</v>
      </c>
      <c r="O52" s="3" t="s">
        <v>42</v>
      </c>
      <c r="P52" s="3" t="s">
        <v>40</v>
      </c>
      <c r="Q52" s="3">
        <v>5.49</v>
      </c>
      <c r="R52" s="3" t="s">
        <v>40</v>
      </c>
      <c r="S52" s="3" t="s">
        <v>40</v>
      </c>
      <c r="T52" s="3" t="s">
        <v>79</v>
      </c>
      <c r="U52" s="3">
        <v>69</v>
      </c>
      <c r="V52" s="3" t="s">
        <v>40</v>
      </c>
      <c r="W52" s="3" t="s">
        <v>40</v>
      </c>
      <c r="X52" s="3" t="s">
        <v>40</v>
      </c>
      <c r="Y52" s="3" t="s">
        <v>40</v>
      </c>
      <c r="Z52" s="3" t="s">
        <v>40</v>
      </c>
      <c r="AA52" s="3" t="s">
        <v>43</v>
      </c>
      <c r="AB52" s="3" t="s">
        <v>43</v>
      </c>
      <c r="AC52" s="3" t="s">
        <v>43</v>
      </c>
      <c r="AD52" s="3" t="s">
        <v>45</v>
      </c>
      <c r="AE52" s="3" t="s">
        <v>43</v>
      </c>
      <c r="AF52" s="3" t="s">
        <v>56</v>
      </c>
      <c r="AG52" s="3">
        <v>81.25</v>
      </c>
      <c r="AH52" s="3">
        <v>5567.55</v>
      </c>
      <c r="AI52" s="3">
        <v>0</v>
      </c>
      <c r="AJ52" s="3">
        <v>40</v>
      </c>
      <c r="AK52" s="3">
        <v>351.36</v>
      </c>
      <c r="AL52" s="3">
        <v>5958.91</v>
      </c>
      <c r="AM52" s="3" t="s">
        <v>47</v>
      </c>
      <c r="AN52" s="3" t="s">
        <v>8234</v>
      </c>
      <c r="AO52" s="3" t="s">
        <v>8235</v>
      </c>
    </row>
    <row r="53" spans="1:41" x14ac:dyDescent="0.35">
      <c r="A53" s="3" t="s">
        <v>172</v>
      </c>
      <c r="B53" s="3" t="s">
        <v>39</v>
      </c>
      <c r="C53" s="3">
        <v>35</v>
      </c>
      <c r="D53" s="3" t="s">
        <v>40</v>
      </c>
      <c r="E53" s="3">
        <v>3</v>
      </c>
      <c r="F53" s="3" t="s">
        <v>173</v>
      </c>
      <c r="G53" s="3">
        <v>96107</v>
      </c>
      <c r="H53" s="3" t="s">
        <v>8249</v>
      </c>
      <c r="I53" s="3">
        <v>38.425280000000001</v>
      </c>
      <c r="J53" s="3" t="s">
        <v>8244</v>
      </c>
      <c r="K53" s="3">
        <v>-119.475741</v>
      </c>
      <c r="L53" s="3">
        <v>1</v>
      </c>
      <c r="M53" s="3" t="s">
        <v>8252</v>
      </c>
      <c r="N53" s="3">
        <v>39</v>
      </c>
      <c r="O53" s="3" t="s">
        <v>42</v>
      </c>
      <c r="P53" s="3" t="s">
        <v>40</v>
      </c>
      <c r="Q53" s="3">
        <v>24.38</v>
      </c>
      <c r="R53" s="3" t="s">
        <v>40</v>
      </c>
      <c r="S53" s="3" t="s">
        <v>40</v>
      </c>
      <c r="T53" s="3" t="s">
        <v>55</v>
      </c>
      <c r="U53" s="3">
        <v>53</v>
      </c>
      <c r="V53" s="3" t="s">
        <v>43</v>
      </c>
      <c r="W53" s="3" t="s">
        <v>43</v>
      </c>
      <c r="X53" s="3" t="s">
        <v>43</v>
      </c>
      <c r="Y53" s="3" t="s">
        <v>40</v>
      </c>
      <c r="Z53" s="3" t="s">
        <v>40</v>
      </c>
      <c r="AA53" s="3" t="s">
        <v>40</v>
      </c>
      <c r="AB53" s="3" t="s">
        <v>40</v>
      </c>
      <c r="AC53" s="3" t="s">
        <v>40</v>
      </c>
      <c r="AD53" s="3" t="s">
        <v>51</v>
      </c>
      <c r="AE53" s="3" t="s">
        <v>40</v>
      </c>
      <c r="AF53" s="3" t="s">
        <v>46</v>
      </c>
      <c r="AG53" s="3">
        <v>99.95</v>
      </c>
      <c r="AH53" s="3">
        <v>3767.4</v>
      </c>
      <c r="AI53" s="3">
        <v>0</v>
      </c>
      <c r="AJ53" s="3">
        <v>0</v>
      </c>
      <c r="AK53" s="3">
        <v>950.82</v>
      </c>
      <c r="AL53" s="3">
        <v>4718.22</v>
      </c>
      <c r="AM53" s="3" t="s">
        <v>47</v>
      </c>
      <c r="AN53" s="3" t="s">
        <v>8234</v>
      </c>
      <c r="AO53" s="3" t="s">
        <v>8235</v>
      </c>
    </row>
    <row r="54" spans="1:41" x14ac:dyDescent="0.35">
      <c r="A54" s="3" t="s">
        <v>174</v>
      </c>
      <c r="B54" s="3" t="s">
        <v>39</v>
      </c>
      <c r="C54" s="3">
        <v>72</v>
      </c>
      <c r="D54" s="3" t="s">
        <v>43</v>
      </c>
      <c r="E54" s="3">
        <v>0</v>
      </c>
      <c r="F54" s="3" t="s">
        <v>175</v>
      </c>
      <c r="G54" s="3">
        <v>93023</v>
      </c>
      <c r="H54" s="3" t="s">
        <v>8243</v>
      </c>
      <c r="I54" s="3">
        <v>34.581308</v>
      </c>
      <c r="J54" s="3" t="s">
        <v>8244</v>
      </c>
      <c r="K54" s="3">
        <v>-118.93194800000001</v>
      </c>
      <c r="L54" s="3">
        <v>0</v>
      </c>
      <c r="M54" s="3" t="s">
        <v>8252</v>
      </c>
      <c r="N54" s="3">
        <v>40</v>
      </c>
      <c r="O54" s="3" t="s">
        <v>42</v>
      </c>
      <c r="P54" s="3" t="s">
        <v>40</v>
      </c>
      <c r="Q54" s="3">
        <v>44.14</v>
      </c>
      <c r="R54" s="3" t="s">
        <v>43</v>
      </c>
      <c r="S54" s="3" t="s">
        <v>40</v>
      </c>
      <c r="T54" s="3" t="s">
        <v>55</v>
      </c>
      <c r="U54" s="3">
        <v>23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40</v>
      </c>
      <c r="AA54" s="3" t="s">
        <v>40</v>
      </c>
      <c r="AB54" s="3" t="s">
        <v>43</v>
      </c>
      <c r="AC54" s="3" t="s">
        <v>40</v>
      </c>
      <c r="AD54" s="3" t="s">
        <v>73</v>
      </c>
      <c r="AE54" s="3" t="s">
        <v>40</v>
      </c>
      <c r="AF54" s="3" t="s">
        <v>56</v>
      </c>
      <c r="AG54" s="3">
        <v>91.55</v>
      </c>
      <c r="AH54" s="3">
        <v>3673.6</v>
      </c>
      <c r="AI54" s="3">
        <v>0</v>
      </c>
      <c r="AJ54" s="3">
        <v>0</v>
      </c>
      <c r="AK54" s="3">
        <v>1765.6</v>
      </c>
      <c r="AL54" s="3">
        <v>5439.2</v>
      </c>
      <c r="AM54" s="3" t="s">
        <v>47</v>
      </c>
      <c r="AN54" s="3" t="s">
        <v>8234</v>
      </c>
      <c r="AO54" s="3" t="s">
        <v>8235</v>
      </c>
    </row>
    <row r="55" spans="1:41" x14ac:dyDescent="0.35">
      <c r="A55" s="3" t="s">
        <v>176</v>
      </c>
      <c r="B55" s="3" t="s">
        <v>49</v>
      </c>
      <c r="C55" s="3">
        <v>51</v>
      </c>
      <c r="D55" s="3" t="s">
        <v>43</v>
      </c>
      <c r="E55" s="3">
        <v>0</v>
      </c>
      <c r="F55" s="3" t="s">
        <v>177</v>
      </c>
      <c r="G55" s="3">
        <v>92241</v>
      </c>
      <c r="H55" s="3" t="s">
        <v>8246</v>
      </c>
      <c r="I55" s="3">
        <v>33.832799000000001</v>
      </c>
      <c r="J55" s="3" t="s">
        <v>8247</v>
      </c>
      <c r="K55" s="3">
        <v>-116.250973</v>
      </c>
      <c r="L55" s="3">
        <v>0</v>
      </c>
      <c r="M55" s="3" t="s">
        <v>8252</v>
      </c>
      <c r="N55" s="3">
        <v>40</v>
      </c>
      <c r="O55" s="3" t="s">
        <v>42</v>
      </c>
      <c r="P55" s="3" t="s">
        <v>40</v>
      </c>
      <c r="Q55" s="3">
        <v>37.69</v>
      </c>
      <c r="R55" s="3" t="s">
        <v>40</v>
      </c>
      <c r="S55" s="3" t="s">
        <v>40</v>
      </c>
      <c r="T55" s="3" t="s">
        <v>55</v>
      </c>
      <c r="U55" s="3">
        <v>15</v>
      </c>
      <c r="V55" s="3" t="s">
        <v>43</v>
      </c>
      <c r="W55" s="3" t="s">
        <v>40</v>
      </c>
      <c r="X55" s="3" t="s">
        <v>40</v>
      </c>
      <c r="Y55" s="3" t="s">
        <v>43</v>
      </c>
      <c r="Z55" s="3" t="s">
        <v>40</v>
      </c>
      <c r="AA55" s="3" t="s">
        <v>40</v>
      </c>
      <c r="AB55" s="3" t="s">
        <v>40</v>
      </c>
      <c r="AC55" s="3" t="s">
        <v>40</v>
      </c>
      <c r="AD55" s="3" t="s">
        <v>51</v>
      </c>
      <c r="AE55" s="3" t="s">
        <v>40</v>
      </c>
      <c r="AF55" s="3" t="s">
        <v>46</v>
      </c>
      <c r="AG55" s="3">
        <v>104.5</v>
      </c>
      <c r="AH55" s="3">
        <v>4036.85</v>
      </c>
      <c r="AI55" s="3">
        <v>0</v>
      </c>
      <c r="AJ55" s="3">
        <v>0</v>
      </c>
      <c r="AK55" s="3">
        <v>1507.6</v>
      </c>
      <c r="AL55" s="3">
        <v>5544.45</v>
      </c>
      <c r="AM55" s="3" t="s">
        <v>57</v>
      </c>
      <c r="AN55" s="3" t="s">
        <v>58</v>
      </c>
      <c r="AO55" s="3" t="s">
        <v>59</v>
      </c>
    </row>
    <row r="56" spans="1:41" x14ac:dyDescent="0.35">
      <c r="A56" s="3" t="s">
        <v>178</v>
      </c>
      <c r="B56" s="3" t="s">
        <v>39</v>
      </c>
      <c r="C56" s="3">
        <v>78</v>
      </c>
      <c r="D56" s="3" t="s">
        <v>43</v>
      </c>
      <c r="E56" s="3">
        <v>1</v>
      </c>
      <c r="F56" s="3" t="s">
        <v>179</v>
      </c>
      <c r="G56" s="3">
        <v>91605</v>
      </c>
      <c r="H56" s="3" t="s">
        <v>8243</v>
      </c>
      <c r="I56" s="3">
        <v>34.207295000000002</v>
      </c>
      <c r="J56" s="3" t="s">
        <v>8244</v>
      </c>
      <c r="K56" s="3">
        <v>-118.40002200000001</v>
      </c>
      <c r="L56" s="3">
        <v>0</v>
      </c>
      <c r="M56" s="3" t="s">
        <v>8245</v>
      </c>
      <c r="N56" s="3">
        <v>11</v>
      </c>
      <c r="O56" s="3" t="s">
        <v>62</v>
      </c>
      <c r="P56" s="3" t="s">
        <v>40</v>
      </c>
      <c r="Q56" s="3">
        <v>11.59</v>
      </c>
      <c r="R56" s="3" t="s">
        <v>43</v>
      </c>
      <c r="S56" s="3" t="s">
        <v>40</v>
      </c>
      <c r="T56" s="3" t="s">
        <v>55</v>
      </c>
      <c r="U56" s="3">
        <v>29</v>
      </c>
      <c r="V56" s="3" t="s">
        <v>43</v>
      </c>
      <c r="W56" s="3" t="s">
        <v>40</v>
      </c>
      <c r="X56" s="3" t="s">
        <v>43</v>
      </c>
      <c r="Y56" s="3" t="s">
        <v>43</v>
      </c>
      <c r="Z56" s="3" t="s">
        <v>40</v>
      </c>
      <c r="AA56" s="3" t="s">
        <v>40</v>
      </c>
      <c r="AB56" s="3" t="s">
        <v>43</v>
      </c>
      <c r="AC56" s="3" t="s">
        <v>43</v>
      </c>
      <c r="AD56" s="3" t="s">
        <v>51</v>
      </c>
      <c r="AE56" s="3" t="s">
        <v>40</v>
      </c>
      <c r="AF56" s="3" t="s">
        <v>56</v>
      </c>
      <c r="AG56" s="3">
        <v>95</v>
      </c>
      <c r="AH56" s="3">
        <v>1120.3</v>
      </c>
      <c r="AI56" s="3">
        <v>0</v>
      </c>
      <c r="AJ56" s="3">
        <v>120</v>
      </c>
      <c r="AK56" s="3">
        <v>127.49</v>
      </c>
      <c r="AL56" s="3">
        <v>1367.79</v>
      </c>
      <c r="AM56" s="3" t="s">
        <v>57</v>
      </c>
      <c r="AN56" s="3" t="s">
        <v>63</v>
      </c>
      <c r="AO56" s="3" t="s">
        <v>64</v>
      </c>
    </row>
    <row r="57" spans="1:41" x14ac:dyDescent="0.35">
      <c r="A57" s="3" t="s">
        <v>180</v>
      </c>
      <c r="B57" s="3" t="s">
        <v>39</v>
      </c>
      <c r="C57" s="3">
        <v>30</v>
      </c>
      <c r="D57" s="3" t="s">
        <v>40</v>
      </c>
      <c r="E57" s="3">
        <v>0</v>
      </c>
      <c r="F57" s="3" t="s">
        <v>181</v>
      </c>
      <c r="G57" s="3">
        <v>94937</v>
      </c>
      <c r="H57" s="3" t="s">
        <v>8249</v>
      </c>
      <c r="I57" s="3">
        <v>38.099322999999998</v>
      </c>
      <c r="J57" s="3" t="s">
        <v>8250</v>
      </c>
      <c r="K57" s="3">
        <v>-122.945723</v>
      </c>
      <c r="L57" s="3">
        <v>10</v>
      </c>
      <c r="M57" s="3" t="s">
        <v>8248</v>
      </c>
      <c r="N57" s="3">
        <v>6</v>
      </c>
      <c r="O57" s="3" t="s">
        <v>54</v>
      </c>
      <c r="P57" s="3" t="s">
        <v>40</v>
      </c>
      <c r="Q57" s="3">
        <v>42.66</v>
      </c>
      <c r="R57" s="3" t="s">
        <v>40</v>
      </c>
      <c r="S57" s="3" t="s">
        <v>40</v>
      </c>
      <c r="T57" s="3" t="s">
        <v>44</v>
      </c>
      <c r="U57" s="3">
        <v>85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40</v>
      </c>
      <c r="AD57" s="3" t="s">
        <v>51</v>
      </c>
      <c r="AE57" s="3" t="s">
        <v>43</v>
      </c>
      <c r="AF57" s="3" t="s">
        <v>56</v>
      </c>
      <c r="AG57" s="3">
        <v>50.35</v>
      </c>
      <c r="AH57" s="3">
        <v>314.55</v>
      </c>
      <c r="AI57" s="3">
        <v>0</v>
      </c>
      <c r="AJ57" s="3">
        <v>0</v>
      </c>
      <c r="AK57" s="3">
        <v>255.96</v>
      </c>
      <c r="AL57" s="3">
        <v>570.51</v>
      </c>
      <c r="AM57" s="3" t="s">
        <v>47</v>
      </c>
      <c r="AN57" s="3" t="s">
        <v>8234</v>
      </c>
      <c r="AO57" s="3" t="s">
        <v>8235</v>
      </c>
    </row>
    <row r="58" spans="1:41" x14ac:dyDescent="0.35">
      <c r="A58" s="3" t="s">
        <v>182</v>
      </c>
      <c r="B58" s="3" t="s">
        <v>49</v>
      </c>
      <c r="C58" s="3">
        <v>58</v>
      </c>
      <c r="D58" s="3" t="s">
        <v>43</v>
      </c>
      <c r="E58" s="3">
        <v>0</v>
      </c>
      <c r="F58" s="3" t="s">
        <v>155</v>
      </c>
      <c r="G58" s="3">
        <v>95404</v>
      </c>
      <c r="H58" s="3" t="s">
        <v>8249</v>
      </c>
      <c r="I58" s="3">
        <v>38.526941000000001</v>
      </c>
      <c r="J58" s="3" t="s">
        <v>8250</v>
      </c>
      <c r="K58" s="3">
        <v>-122.709096</v>
      </c>
      <c r="L58" s="3">
        <v>0</v>
      </c>
      <c r="M58" s="3" t="s">
        <v>8252</v>
      </c>
      <c r="N58" s="3">
        <v>30</v>
      </c>
      <c r="O58" s="3" t="s">
        <v>42</v>
      </c>
      <c r="P58" s="3" t="s">
        <v>40</v>
      </c>
      <c r="Q58" s="3">
        <v>2.64</v>
      </c>
      <c r="R58" s="3" t="s">
        <v>40</v>
      </c>
      <c r="S58" s="3" t="s">
        <v>40</v>
      </c>
      <c r="T58" s="3" t="s">
        <v>79</v>
      </c>
      <c r="U58" s="3">
        <v>15</v>
      </c>
      <c r="V58" s="3" t="s">
        <v>40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40</v>
      </c>
      <c r="AB58" s="3" t="s">
        <v>40</v>
      </c>
      <c r="AC58" s="3" t="s">
        <v>40</v>
      </c>
      <c r="AD58" s="3" t="s">
        <v>51</v>
      </c>
      <c r="AE58" s="3" t="s">
        <v>40</v>
      </c>
      <c r="AF58" s="3" t="s">
        <v>183</v>
      </c>
      <c r="AG58" s="3">
        <v>64.5</v>
      </c>
      <c r="AH58" s="3">
        <v>1888.45</v>
      </c>
      <c r="AI58" s="3">
        <v>0</v>
      </c>
      <c r="AJ58" s="3">
        <v>0</v>
      </c>
      <c r="AK58" s="3">
        <v>79.2</v>
      </c>
      <c r="AL58" s="3">
        <v>1967.65</v>
      </c>
      <c r="AM58" s="3" t="s">
        <v>47</v>
      </c>
      <c r="AN58" s="3" t="s">
        <v>8234</v>
      </c>
      <c r="AO58" s="3" t="s">
        <v>8235</v>
      </c>
    </row>
    <row r="59" spans="1:41" x14ac:dyDescent="0.35">
      <c r="A59" s="3" t="s">
        <v>184</v>
      </c>
      <c r="B59" s="3" t="s">
        <v>49</v>
      </c>
      <c r="C59" s="3">
        <v>26</v>
      </c>
      <c r="D59" s="3" t="s">
        <v>43</v>
      </c>
      <c r="E59" s="3">
        <v>0</v>
      </c>
      <c r="F59" s="3" t="s">
        <v>157</v>
      </c>
      <c r="G59" s="3">
        <v>95131</v>
      </c>
      <c r="H59" s="3" t="s">
        <v>8243</v>
      </c>
      <c r="I59" s="3">
        <v>37.387027000000003</v>
      </c>
      <c r="J59" s="3" t="s">
        <v>8250</v>
      </c>
      <c r="K59" s="3">
        <v>-121.897775</v>
      </c>
      <c r="L59" s="3">
        <v>0</v>
      </c>
      <c r="M59" s="3" t="s">
        <v>8252</v>
      </c>
      <c r="N59" s="3">
        <v>27</v>
      </c>
      <c r="O59" s="3" t="s">
        <v>42</v>
      </c>
      <c r="P59" s="3" t="s">
        <v>40</v>
      </c>
      <c r="Q59" s="3">
        <v>20.66</v>
      </c>
      <c r="R59" s="3" t="s">
        <v>43</v>
      </c>
      <c r="S59" s="3" t="s">
        <v>43</v>
      </c>
      <c r="T59" s="3" t="s">
        <v>8242</v>
      </c>
      <c r="U59" s="3">
        <v>0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51</v>
      </c>
      <c r="AE59" s="3" t="s">
        <v>40</v>
      </c>
      <c r="AF59" s="3" t="s">
        <v>56</v>
      </c>
      <c r="AG59" s="3">
        <v>19.399999999999999</v>
      </c>
      <c r="AH59" s="3">
        <v>529.79999999999995</v>
      </c>
      <c r="AI59" s="3">
        <v>0</v>
      </c>
      <c r="AJ59" s="3">
        <v>0</v>
      </c>
      <c r="AK59" s="3">
        <v>557.82000000000005</v>
      </c>
      <c r="AL59" s="3">
        <v>1087.6199999999999</v>
      </c>
      <c r="AM59" s="3" t="s">
        <v>47</v>
      </c>
      <c r="AN59" s="3" t="s">
        <v>8234</v>
      </c>
      <c r="AO59" s="3" t="s">
        <v>8235</v>
      </c>
    </row>
    <row r="60" spans="1:41" x14ac:dyDescent="0.35">
      <c r="A60" s="3" t="s">
        <v>185</v>
      </c>
      <c r="B60" s="3" t="s">
        <v>49</v>
      </c>
      <c r="C60" s="3">
        <v>66</v>
      </c>
      <c r="D60" s="3" t="s">
        <v>40</v>
      </c>
      <c r="E60" s="3">
        <v>0</v>
      </c>
      <c r="F60" s="3" t="s">
        <v>186</v>
      </c>
      <c r="G60" s="3">
        <v>90744</v>
      </c>
      <c r="H60" s="3" t="s">
        <v>8246</v>
      </c>
      <c r="I60" s="3">
        <v>33.782068000000002</v>
      </c>
      <c r="J60" s="3" t="s">
        <v>8244</v>
      </c>
      <c r="K60" s="3">
        <v>-118.262263</v>
      </c>
      <c r="L60" s="3">
        <v>3</v>
      </c>
      <c r="M60" s="3" t="s">
        <v>8251</v>
      </c>
      <c r="N60" s="3">
        <v>70</v>
      </c>
      <c r="O60" s="3" t="s">
        <v>42</v>
      </c>
      <c r="P60" s="3" t="s">
        <v>40</v>
      </c>
      <c r="Q60" s="3">
        <v>39.49</v>
      </c>
      <c r="R60" s="3" t="s">
        <v>40</v>
      </c>
      <c r="S60" s="3" t="s">
        <v>40</v>
      </c>
      <c r="T60" s="3" t="s">
        <v>55</v>
      </c>
      <c r="U60" s="3">
        <v>28</v>
      </c>
      <c r="V60" s="3" t="s">
        <v>43</v>
      </c>
      <c r="W60" s="3" t="s">
        <v>40</v>
      </c>
      <c r="X60" s="3" t="s">
        <v>40</v>
      </c>
      <c r="Y60" s="3" t="s">
        <v>43</v>
      </c>
      <c r="Z60" s="3" t="s">
        <v>40</v>
      </c>
      <c r="AA60" s="3" t="s">
        <v>40</v>
      </c>
      <c r="AB60" s="3" t="s">
        <v>43</v>
      </c>
      <c r="AC60" s="3" t="s">
        <v>40</v>
      </c>
      <c r="AD60" s="3" t="s">
        <v>45</v>
      </c>
      <c r="AE60" s="3" t="s">
        <v>40</v>
      </c>
      <c r="AF60" s="3" t="s">
        <v>56</v>
      </c>
      <c r="AG60" s="3">
        <v>104.8</v>
      </c>
      <c r="AH60" s="3">
        <v>7308.95</v>
      </c>
      <c r="AI60" s="3">
        <v>6.11</v>
      </c>
      <c r="AJ60" s="3">
        <v>0</v>
      </c>
      <c r="AK60" s="3">
        <v>2764.3</v>
      </c>
      <c r="AL60" s="3">
        <v>10067.14</v>
      </c>
      <c r="AM60" s="3" t="s">
        <v>47</v>
      </c>
      <c r="AN60" s="3" t="s">
        <v>8234</v>
      </c>
      <c r="AO60" s="3" t="s">
        <v>8235</v>
      </c>
    </row>
    <row r="61" spans="1:41" x14ac:dyDescent="0.35">
      <c r="A61" s="3" t="s">
        <v>187</v>
      </c>
      <c r="B61" s="3" t="s">
        <v>39</v>
      </c>
      <c r="C61" s="3">
        <v>20</v>
      </c>
      <c r="D61" s="3" t="s">
        <v>40</v>
      </c>
      <c r="E61" s="3">
        <v>0</v>
      </c>
      <c r="F61" s="3" t="s">
        <v>126</v>
      </c>
      <c r="G61" s="3">
        <v>95357</v>
      </c>
      <c r="H61" s="3" t="s">
        <v>8243</v>
      </c>
      <c r="I61" s="3">
        <v>37.670526000000002</v>
      </c>
      <c r="J61" s="3" t="s">
        <v>8244</v>
      </c>
      <c r="K61" s="3">
        <v>-120.877572</v>
      </c>
      <c r="L61" s="3">
        <v>10</v>
      </c>
      <c r="M61" s="3" t="s">
        <v>8251</v>
      </c>
      <c r="N61" s="3">
        <v>57</v>
      </c>
      <c r="O61" s="3" t="s">
        <v>76</v>
      </c>
      <c r="P61" s="3" t="s">
        <v>40</v>
      </c>
      <c r="Q61" s="3">
        <v>8.01</v>
      </c>
      <c r="R61" s="3" t="s">
        <v>40</v>
      </c>
      <c r="S61" s="3" t="s">
        <v>40</v>
      </c>
      <c r="T61" s="3" t="s">
        <v>55</v>
      </c>
      <c r="U61" s="3">
        <v>73</v>
      </c>
      <c r="V61" s="3" t="s">
        <v>43</v>
      </c>
      <c r="W61" s="3" t="s">
        <v>40</v>
      </c>
      <c r="X61" s="3" t="s">
        <v>40</v>
      </c>
      <c r="Y61" s="3" t="s">
        <v>40</v>
      </c>
      <c r="Z61" s="3" t="s">
        <v>40</v>
      </c>
      <c r="AA61" s="3" t="s">
        <v>40</v>
      </c>
      <c r="AB61" s="3" t="s">
        <v>40</v>
      </c>
      <c r="AC61" s="3" t="s">
        <v>40</v>
      </c>
      <c r="AD61" s="3" t="s">
        <v>45</v>
      </c>
      <c r="AE61" s="3" t="s">
        <v>40</v>
      </c>
      <c r="AF61" s="3" t="s">
        <v>56</v>
      </c>
      <c r="AG61" s="3">
        <v>109.4</v>
      </c>
      <c r="AH61" s="3">
        <v>6252.7</v>
      </c>
      <c r="AI61" s="3">
        <v>0</v>
      </c>
      <c r="AJ61" s="3">
        <v>0</v>
      </c>
      <c r="AK61" s="3">
        <v>456.57</v>
      </c>
      <c r="AL61" s="3">
        <v>6709.27</v>
      </c>
      <c r="AM61" s="3" t="s">
        <v>47</v>
      </c>
      <c r="AN61" s="3" t="s">
        <v>8234</v>
      </c>
      <c r="AO61" s="3" t="s">
        <v>8235</v>
      </c>
    </row>
    <row r="62" spans="1:41" x14ac:dyDescent="0.35">
      <c r="A62" s="3" t="s">
        <v>188</v>
      </c>
      <c r="B62" s="3" t="s">
        <v>49</v>
      </c>
      <c r="C62" s="3">
        <v>61</v>
      </c>
      <c r="D62" s="3" t="s">
        <v>40</v>
      </c>
      <c r="E62" s="3">
        <v>0</v>
      </c>
      <c r="F62" s="3" t="s">
        <v>151</v>
      </c>
      <c r="G62" s="3">
        <v>92113</v>
      </c>
      <c r="H62" s="3" t="s">
        <v>8246</v>
      </c>
      <c r="I62" s="3">
        <v>32.697097999999997</v>
      </c>
      <c r="J62" s="3" t="s">
        <v>8247</v>
      </c>
      <c r="K62" s="3">
        <v>-117.116587</v>
      </c>
      <c r="L62" s="3">
        <v>10</v>
      </c>
      <c r="M62" s="3" t="s">
        <v>8251</v>
      </c>
      <c r="N62" s="3">
        <v>58</v>
      </c>
      <c r="O62" s="3" t="s">
        <v>42</v>
      </c>
      <c r="P62" s="3" t="s">
        <v>40</v>
      </c>
      <c r="Q62" s="3">
        <v>18.37</v>
      </c>
      <c r="R62" s="3" t="s">
        <v>43</v>
      </c>
      <c r="S62" s="3" t="s">
        <v>40</v>
      </c>
      <c r="T62" s="3" t="s">
        <v>79</v>
      </c>
      <c r="U62" s="3">
        <v>18</v>
      </c>
      <c r="V62" s="3" t="s">
        <v>43</v>
      </c>
      <c r="W62" s="3" t="s">
        <v>43</v>
      </c>
      <c r="X62" s="3" t="s">
        <v>40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40</v>
      </c>
      <c r="AD62" s="3" t="s">
        <v>45</v>
      </c>
      <c r="AE62" s="3" t="s">
        <v>43</v>
      </c>
      <c r="AF62" s="3" t="s">
        <v>46</v>
      </c>
      <c r="AG62" s="3">
        <v>50.3</v>
      </c>
      <c r="AH62" s="3">
        <v>2878.55</v>
      </c>
      <c r="AI62" s="3">
        <v>10.23</v>
      </c>
      <c r="AJ62" s="3">
        <v>0</v>
      </c>
      <c r="AK62" s="3">
        <v>1065.46</v>
      </c>
      <c r="AL62" s="3">
        <v>3933.78</v>
      </c>
      <c r="AM62" s="3" t="s">
        <v>47</v>
      </c>
      <c r="AN62" s="3" t="s">
        <v>8234</v>
      </c>
      <c r="AO62" s="3" t="s">
        <v>8235</v>
      </c>
    </row>
    <row r="63" spans="1:41" x14ac:dyDescent="0.35">
      <c r="A63" s="3" t="s">
        <v>189</v>
      </c>
      <c r="B63" s="3" t="s">
        <v>49</v>
      </c>
      <c r="C63" s="3">
        <v>24</v>
      </c>
      <c r="D63" s="3" t="s">
        <v>43</v>
      </c>
      <c r="E63" s="3">
        <v>0</v>
      </c>
      <c r="F63" s="3" t="s">
        <v>190</v>
      </c>
      <c r="G63" s="3">
        <v>90275</v>
      </c>
      <c r="H63" s="3" t="s">
        <v>8246</v>
      </c>
      <c r="I63" s="3">
        <v>33.753146000000001</v>
      </c>
      <c r="J63" s="3" t="s">
        <v>8244</v>
      </c>
      <c r="K63" s="3">
        <v>-118.367459</v>
      </c>
      <c r="L63" s="3">
        <v>0</v>
      </c>
      <c r="M63" s="3" t="s">
        <v>8245</v>
      </c>
      <c r="N63" s="3">
        <v>16</v>
      </c>
      <c r="O63" s="3" t="s">
        <v>42</v>
      </c>
      <c r="P63" s="3" t="s">
        <v>40</v>
      </c>
      <c r="Q63" s="3">
        <v>25.71</v>
      </c>
      <c r="R63" s="3" t="s">
        <v>40</v>
      </c>
      <c r="S63" s="3" t="s">
        <v>40</v>
      </c>
      <c r="T63" s="3" t="s">
        <v>79</v>
      </c>
      <c r="U63" s="3">
        <v>48</v>
      </c>
      <c r="V63" s="3" t="s">
        <v>43</v>
      </c>
      <c r="W63" s="3" t="s">
        <v>40</v>
      </c>
      <c r="X63" s="3" t="s">
        <v>40</v>
      </c>
      <c r="Y63" s="3" t="s">
        <v>43</v>
      </c>
      <c r="Z63" s="3" t="s">
        <v>43</v>
      </c>
      <c r="AA63" s="3" t="s">
        <v>40</v>
      </c>
      <c r="AB63" s="3" t="s">
        <v>40</v>
      </c>
      <c r="AC63" s="3" t="s">
        <v>40</v>
      </c>
      <c r="AD63" s="3" t="s">
        <v>51</v>
      </c>
      <c r="AE63" s="3" t="s">
        <v>40</v>
      </c>
      <c r="AF63" s="3" t="s">
        <v>56</v>
      </c>
      <c r="AG63" s="3">
        <v>71.400000000000006</v>
      </c>
      <c r="AH63" s="3">
        <v>1212.0999999999999</v>
      </c>
      <c r="AI63" s="3">
        <v>0</v>
      </c>
      <c r="AJ63" s="3">
        <v>0</v>
      </c>
      <c r="AK63" s="3">
        <v>411.36</v>
      </c>
      <c r="AL63" s="3">
        <v>1623.46</v>
      </c>
      <c r="AM63" s="3" t="s">
        <v>47</v>
      </c>
      <c r="AN63" s="3" t="s">
        <v>8234</v>
      </c>
      <c r="AO63" s="3" t="s">
        <v>8235</v>
      </c>
    </row>
    <row r="64" spans="1:41" x14ac:dyDescent="0.35">
      <c r="A64" s="3" t="s">
        <v>191</v>
      </c>
      <c r="B64" s="3" t="s">
        <v>39</v>
      </c>
      <c r="C64" s="3">
        <v>55</v>
      </c>
      <c r="D64" s="3" t="s">
        <v>40</v>
      </c>
      <c r="E64" s="3">
        <v>0</v>
      </c>
      <c r="F64" s="3" t="s">
        <v>192</v>
      </c>
      <c r="G64" s="3">
        <v>95452</v>
      </c>
      <c r="H64" s="3" t="s">
        <v>8249</v>
      </c>
      <c r="I64" s="3">
        <v>38.419525</v>
      </c>
      <c r="J64" s="3" t="s">
        <v>8250</v>
      </c>
      <c r="K64" s="3">
        <v>-122.521585</v>
      </c>
      <c r="L64" s="3">
        <v>3</v>
      </c>
      <c r="M64" s="3" t="s">
        <v>8251</v>
      </c>
      <c r="N64" s="3">
        <v>69</v>
      </c>
      <c r="O64" s="3" t="s">
        <v>72</v>
      </c>
      <c r="P64" s="3" t="s">
        <v>40</v>
      </c>
      <c r="Q64" s="3">
        <v>38.520000000000003</v>
      </c>
      <c r="R64" s="3" t="s">
        <v>40</v>
      </c>
      <c r="S64" s="3" t="s">
        <v>40</v>
      </c>
      <c r="T64" s="3" t="s">
        <v>55</v>
      </c>
      <c r="U64" s="3">
        <v>27</v>
      </c>
      <c r="V64" s="3" t="s">
        <v>40</v>
      </c>
      <c r="W64" s="3" t="s">
        <v>40</v>
      </c>
      <c r="X64" s="3" t="s">
        <v>40</v>
      </c>
      <c r="Y64" s="3" t="s">
        <v>40</v>
      </c>
      <c r="Z64" s="3" t="s">
        <v>40</v>
      </c>
      <c r="AA64" s="3" t="s">
        <v>40</v>
      </c>
      <c r="AB64" s="3" t="s">
        <v>40</v>
      </c>
      <c r="AC64" s="3" t="s">
        <v>40</v>
      </c>
      <c r="AD64" s="3" t="s">
        <v>73</v>
      </c>
      <c r="AE64" s="3" t="s">
        <v>40</v>
      </c>
      <c r="AF64" s="3" t="s">
        <v>56</v>
      </c>
      <c r="AG64" s="3">
        <v>116</v>
      </c>
      <c r="AH64" s="3">
        <v>8182.85</v>
      </c>
      <c r="AI64" s="3">
        <v>0</v>
      </c>
      <c r="AJ64" s="3">
        <v>0</v>
      </c>
      <c r="AK64" s="3">
        <v>2657.88</v>
      </c>
      <c r="AL64" s="3">
        <v>10840.73</v>
      </c>
      <c r="AM64" s="3" t="s">
        <v>47</v>
      </c>
      <c r="AN64" s="3" t="s">
        <v>8234</v>
      </c>
      <c r="AO64" s="3" t="s">
        <v>8235</v>
      </c>
    </row>
    <row r="65" spans="1:41" x14ac:dyDescent="0.35">
      <c r="A65" s="3" t="s">
        <v>193</v>
      </c>
      <c r="B65" s="3" t="s">
        <v>49</v>
      </c>
      <c r="C65" s="3">
        <v>32</v>
      </c>
      <c r="D65" s="3" t="s">
        <v>43</v>
      </c>
      <c r="E65" s="3">
        <v>0</v>
      </c>
      <c r="F65" s="3" t="s">
        <v>194</v>
      </c>
      <c r="G65" s="3">
        <v>95255</v>
      </c>
      <c r="H65" s="3" t="s">
        <v>8249</v>
      </c>
      <c r="I65" s="3">
        <v>38.419350000000001</v>
      </c>
      <c r="J65" s="3" t="s">
        <v>8244</v>
      </c>
      <c r="K65" s="3">
        <v>-120.469545</v>
      </c>
      <c r="L65" s="3">
        <v>0</v>
      </c>
      <c r="M65" s="3" t="s">
        <v>8248</v>
      </c>
      <c r="N65" s="3">
        <v>1</v>
      </c>
      <c r="O65" s="3" t="s">
        <v>54</v>
      </c>
      <c r="P65" s="3" t="s">
        <v>40</v>
      </c>
      <c r="Q65" s="3">
        <v>31.77</v>
      </c>
      <c r="R65" s="3" t="s">
        <v>43</v>
      </c>
      <c r="S65" s="3" t="s">
        <v>43</v>
      </c>
      <c r="T65" s="3" t="s">
        <v>8242</v>
      </c>
      <c r="U65" s="3">
        <v>0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51</v>
      </c>
      <c r="AE65" s="3" t="s">
        <v>40</v>
      </c>
      <c r="AF65" s="3" t="s">
        <v>56</v>
      </c>
      <c r="AG65" s="3">
        <v>19.850000000000001</v>
      </c>
      <c r="AH65" s="3">
        <v>19.850000000000001</v>
      </c>
      <c r="AI65" s="3">
        <v>0</v>
      </c>
      <c r="AJ65" s="3">
        <v>0</v>
      </c>
      <c r="AK65" s="3">
        <v>31.77</v>
      </c>
      <c r="AL65" s="3">
        <v>51.62</v>
      </c>
      <c r="AM65" s="3" t="s">
        <v>57</v>
      </c>
      <c r="AN65" s="3" t="s">
        <v>121</v>
      </c>
      <c r="AO65" s="3" t="s">
        <v>195</v>
      </c>
    </row>
    <row r="66" spans="1:41" x14ac:dyDescent="0.35">
      <c r="A66" s="3" t="s">
        <v>196</v>
      </c>
      <c r="B66" s="3" t="s">
        <v>49</v>
      </c>
      <c r="C66" s="3">
        <v>59</v>
      </c>
      <c r="D66" s="3" t="s">
        <v>43</v>
      </c>
      <c r="E66" s="3">
        <v>0</v>
      </c>
      <c r="F66" s="3" t="s">
        <v>135</v>
      </c>
      <c r="G66" s="3">
        <v>90062</v>
      </c>
      <c r="H66" s="3" t="s">
        <v>8243</v>
      </c>
      <c r="I66" s="3">
        <v>34.003552999999997</v>
      </c>
      <c r="J66" s="3" t="s">
        <v>8244</v>
      </c>
      <c r="K66" s="3">
        <v>-118.308933</v>
      </c>
      <c r="L66" s="3">
        <v>0</v>
      </c>
      <c r="M66" s="3" t="s">
        <v>8248</v>
      </c>
      <c r="N66" s="3">
        <v>1</v>
      </c>
      <c r="O66" s="3" t="s">
        <v>42</v>
      </c>
      <c r="P66" s="3" t="s">
        <v>40</v>
      </c>
      <c r="Q66" s="3">
        <v>40.71</v>
      </c>
      <c r="R66" s="3" t="s">
        <v>40</v>
      </c>
      <c r="S66" s="3" t="s">
        <v>40</v>
      </c>
      <c r="T66" s="3" t="s">
        <v>55</v>
      </c>
      <c r="U66" s="3">
        <v>25</v>
      </c>
      <c r="V66" s="3" t="s">
        <v>43</v>
      </c>
      <c r="W66" s="3" t="s">
        <v>43</v>
      </c>
      <c r="X66" s="3" t="s">
        <v>40</v>
      </c>
      <c r="Y66" s="3" t="s">
        <v>43</v>
      </c>
      <c r="Z66" s="3" t="s">
        <v>40</v>
      </c>
      <c r="AA66" s="3" t="s">
        <v>40</v>
      </c>
      <c r="AB66" s="3" t="s">
        <v>40</v>
      </c>
      <c r="AC66" s="3" t="s">
        <v>40</v>
      </c>
      <c r="AD66" s="3" t="s">
        <v>51</v>
      </c>
      <c r="AE66" s="3" t="s">
        <v>40</v>
      </c>
      <c r="AF66" s="3" t="s">
        <v>56</v>
      </c>
      <c r="AG66" s="3">
        <v>99.75</v>
      </c>
      <c r="AH66" s="3">
        <v>99.75</v>
      </c>
      <c r="AI66" s="3">
        <v>0</v>
      </c>
      <c r="AJ66" s="3">
        <v>0</v>
      </c>
      <c r="AK66" s="3">
        <v>40.71</v>
      </c>
      <c r="AL66" s="3">
        <v>140.46</v>
      </c>
      <c r="AM66" s="3" t="s">
        <v>57</v>
      </c>
      <c r="AN66" s="3" t="s">
        <v>58</v>
      </c>
      <c r="AO66" s="3" t="s">
        <v>59</v>
      </c>
    </row>
    <row r="67" spans="1:41" x14ac:dyDescent="0.35">
      <c r="A67" s="3" t="s">
        <v>197</v>
      </c>
      <c r="B67" s="3" t="s">
        <v>49</v>
      </c>
      <c r="C67" s="3">
        <v>71</v>
      </c>
      <c r="D67" s="3" t="s">
        <v>40</v>
      </c>
      <c r="E67" s="3">
        <v>1</v>
      </c>
      <c r="F67" s="3" t="s">
        <v>198</v>
      </c>
      <c r="G67" s="3">
        <v>92256</v>
      </c>
      <c r="H67" s="3" t="s">
        <v>8243</v>
      </c>
      <c r="I67" s="3">
        <v>34.097862999999997</v>
      </c>
      <c r="J67" s="3" t="s">
        <v>8247</v>
      </c>
      <c r="K67" s="3">
        <v>-116.594561</v>
      </c>
      <c r="L67" s="3">
        <v>9</v>
      </c>
      <c r="M67" s="3" t="s">
        <v>8252</v>
      </c>
      <c r="N67" s="3">
        <v>32</v>
      </c>
      <c r="O67" s="3" t="s">
        <v>129</v>
      </c>
      <c r="P67" s="3" t="s">
        <v>40</v>
      </c>
      <c r="Q67" s="3">
        <v>31.86</v>
      </c>
      <c r="R67" s="3" t="s">
        <v>43</v>
      </c>
      <c r="S67" s="3" t="s">
        <v>40</v>
      </c>
      <c r="T67" s="3" t="s">
        <v>55</v>
      </c>
      <c r="U67" s="3">
        <v>23</v>
      </c>
      <c r="V67" s="3" t="s">
        <v>43</v>
      </c>
      <c r="W67" s="3" t="s">
        <v>40</v>
      </c>
      <c r="X67" s="3" t="s">
        <v>43</v>
      </c>
      <c r="Y67" s="3" t="s">
        <v>43</v>
      </c>
      <c r="Z67" s="3" t="s">
        <v>40</v>
      </c>
      <c r="AA67" s="3" t="s">
        <v>40</v>
      </c>
      <c r="AB67" s="3" t="s">
        <v>40</v>
      </c>
      <c r="AC67" s="3" t="s">
        <v>40</v>
      </c>
      <c r="AD67" s="3" t="s">
        <v>45</v>
      </c>
      <c r="AE67" s="3" t="s">
        <v>40</v>
      </c>
      <c r="AF67" s="3" t="s">
        <v>183</v>
      </c>
      <c r="AG67" s="3">
        <v>93.95</v>
      </c>
      <c r="AH67" s="3">
        <v>2861.45</v>
      </c>
      <c r="AI67" s="3">
        <v>0</v>
      </c>
      <c r="AJ67" s="3">
        <v>0</v>
      </c>
      <c r="AK67" s="3">
        <v>1019.52</v>
      </c>
      <c r="AL67" s="3">
        <v>3880.97</v>
      </c>
      <c r="AM67" s="3" t="s">
        <v>47</v>
      </c>
      <c r="AN67" s="3" t="s">
        <v>8234</v>
      </c>
      <c r="AO67" s="3" t="s">
        <v>8235</v>
      </c>
    </row>
    <row r="68" spans="1:41" x14ac:dyDescent="0.35">
      <c r="A68" s="3" t="s">
        <v>199</v>
      </c>
      <c r="B68" s="3" t="s">
        <v>49</v>
      </c>
      <c r="C68" s="3">
        <v>49</v>
      </c>
      <c r="D68" s="3" t="s">
        <v>40</v>
      </c>
      <c r="E68" s="3">
        <v>2</v>
      </c>
      <c r="F68" s="3" t="s">
        <v>200</v>
      </c>
      <c r="G68" s="3">
        <v>92266</v>
      </c>
      <c r="H68" s="3" t="s">
        <v>8246</v>
      </c>
      <c r="I68" s="3">
        <v>33.3249</v>
      </c>
      <c r="J68" s="3" t="s">
        <v>8247</v>
      </c>
      <c r="K68" s="3">
        <v>-114.758334</v>
      </c>
      <c r="L68" s="3">
        <v>8</v>
      </c>
      <c r="M68" s="3" t="s">
        <v>8245</v>
      </c>
      <c r="N68" s="3">
        <v>16</v>
      </c>
      <c r="O68" s="3" t="s">
        <v>62</v>
      </c>
      <c r="P68" s="3" t="s">
        <v>40</v>
      </c>
      <c r="Q68" s="3">
        <v>48.71</v>
      </c>
      <c r="R68" s="3" t="s">
        <v>40</v>
      </c>
      <c r="S68" s="3" t="s">
        <v>40</v>
      </c>
      <c r="T68" s="3" t="s">
        <v>55</v>
      </c>
      <c r="U68" s="3">
        <v>12</v>
      </c>
      <c r="V68" s="3" t="s">
        <v>43</v>
      </c>
      <c r="W68" s="3" t="s">
        <v>43</v>
      </c>
      <c r="X68" s="3" t="s">
        <v>40</v>
      </c>
      <c r="Y68" s="3" t="s">
        <v>43</v>
      </c>
      <c r="Z68" s="3" t="s">
        <v>40</v>
      </c>
      <c r="AA68" s="3" t="s">
        <v>43</v>
      </c>
      <c r="AB68" s="3" t="s">
        <v>43</v>
      </c>
      <c r="AC68" s="3" t="s">
        <v>40</v>
      </c>
      <c r="AD68" s="3" t="s">
        <v>51</v>
      </c>
      <c r="AE68" s="3" t="s">
        <v>40</v>
      </c>
      <c r="AF68" s="3" t="s">
        <v>56</v>
      </c>
      <c r="AG68" s="3">
        <v>90.8</v>
      </c>
      <c r="AH68" s="3">
        <v>1442.2</v>
      </c>
      <c r="AI68" s="3">
        <v>0</v>
      </c>
      <c r="AJ68" s="3">
        <v>0</v>
      </c>
      <c r="AK68" s="3">
        <v>779.36</v>
      </c>
      <c r="AL68" s="3">
        <v>2221.56</v>
      </c>
      <c r="AM68" s="3" t="s">
        <v>47</v>
      </c>
      <c r="AN68" s="3" t="s">
        <v>8234</v>
      </c>
      <c r="AO68" s="3" t="s">
        <v>8235</v>
      </c>
    </row>
    <row r="69" spans="1:41" x14ac:dyDescent="0.35">
      <c r="A69" s="3" t="s">
        <v>201</v>
      </c>
      <c r="B69" s="3" t="s">
        <v>49</v>
      </c>
      <c r="C69" s="3">
        <v>61</v>
      </c>
      <c r="D69" s="3" t="s">
        <v>40</v>
      </c>
      <c r="E69" s="3">
        <v>0</v>
      </c>
      <c r="F69" s="3" t="s">
        <v>202</v>
      </c>
      <c r="G69" s="3">
        <v>93563</v>
      </c>
      <c r="H69" s="3" t="s">
        <v>8243</v>
      </c>
      <c r="I69" s="3">
        <v>34.395829999999997</v>
      </c>
      <c r="J69" s="3" t="s">
        <v>8247</v>
      </c>
      <c r="K69" s="3">
        <v>-117.734568</v>
      </c>
      <c r="L69" s="3">
        <v>1</v>
      </c>
      <c r="M69" s="3" t="s">
        <v>8251</v>
      </c>
      <c r="N69" s="3">
        <v>49</v>
      </c>
      <c r="O69" s="3" t="s">
        <v>76</v>
      </c>
      <c r="P69" s="3" t="s">
        <v>40</v>
      </c>
      <c r="Q69" s="3">
        <v>39.549999999999997</v>
      </c>
      <c r="R69" s="3" t="s">
        <v>40</v>
      </c>
      <c r="S69" s="3" t="s">
        <v>40</v>
      </c>
      <c r="T69" s="3" t="s">
        <v>44</v>
      </c>
      <c r="U69" s="3">
        <v>10</v>
      </c>
      <c r="V69" s="3" t="s">
        <v>40</v>
      </c>
      <c r="W69" s="3" t="s">
        <v>43</v>
      </c>
      <c r="X69" s="3" t="s">
        <v>40</v>
      </c>
      <c r="Y69" s="3" t="s">
        <v>40</v>
      </c>
      <c r="Z69" s="3" t="s">
        <v>40</v>
      </c>
      <c r="AA69" s="3" t="s">
        <v>40</v>
      </c>
      <c r="AB69" s="3" t="s">
        <v>40</v>
      </c>
      <c r="AC69" s="3" t="s">
        <v>40</v>
      </c>
      <c r="AD69" s="3" t="s">
        <v>45</v>
      </c>
      <c r="AE69" s="3" t="s">
        <v>43</v>
      </c>
      <c r="AF69" s="3" t="s">
        <v>56</v>
      </c>
      <c r="AG69" s="3">
        <v>84.35</v>
      </c>
      <c r="AH69" s="3">
        <v>4059.35</v>
      </c>
      <c r="AI69" s="3">
        <v>0</v>
      </c>
      <c r="AJ69" s="3">
        <v>0</v>
      </c>
      <c r="AK69" s="3">
        <v>1937.95</v>
      </c>
      <c r="AL69" s="3">
        <v>5997.3</v>
      </c>
      <c r="AM69" s="3" t="s">
        <v>57</v>
      </c>
      <c r="AN69" s="3" t="s">
        <v>58</v>
      </c>
      <c r="AO69" s="3" t="s">
        <v>203</v>
      </c>
    </row>
    <row r="70" spans="1:41" x14ac:dyDescent="0.35">
      <c r="A70" s="3" t="s">
        <v>204</v>
      </c>
      <c r="B70" s="3" t="s">
        <v>39</v>
      </c>
      <c r="C70" s="3">
        <v>40</v>
      </c>
      <c r="D70" s="3" t="s">
        <v>40</v>
      </c>
      <c r="E70" s="3">
        <v>0</v>
      </c>
      <c r="F70" s="3" t="s">
        <v>205</v>
      </c>
      <c r="G70" s="3">
        <v>93428</v>
      </c>
      <c r="H70" s="3" t="s">
        <v>8243</v>
      </c>
      <c r="I70" s="3">
        <v>35.591386999999997</v>
      </c>
      <c r="J70" s="3" t="s">
        <v>8244</v>
      </c>
      <c r="K70" s="3">
        <v>-121.032256</v>
      </c>
      <c r="L70" s="3">
        <v>2</v>
      </c>
      <c r="M70" s="3" t="s">
        <v>8251</v>
      </c>
      <c r="N70" s="3">
        <v>71</v>
      </c>
      <c r="O70" s="3" t="s">
        <v>72</v>
      </c>
      <c r="P70" s="3" t="s">
        <v>43</v>
      </c>
      <c r="Q70" s="3">
        <v>0</v>
      </c>
      <c r="R70" s="3" t="s">
        <v>43</v>
      </c>
      <c r="S70" s="3" t="s">
        <v>40</v>
      </c>
      <c r="T70" s="3" t="s">
        <v>44</v>
      </c>
      <c r="U70" s="3">
        <v>29</v>
      </c>
      <c r="V70" s="3" t="s">
        <v>43</v>
      </c>
      <c r="W70" s="3" t="s">
        <v>40</v>
      </c>
      <c r="X70" s="3" t="s">
        <v>40</v>
      </c>
      <c r="Y70" s="3" t="s">
        <v>40</v>
      </c>
      <c r="Z70" s="3" t="s">
        <v>40</v>
      </c>
      <c r="AA70" s="3" t="s">
        <v>40</v>
      </c>
      <c r="AB70" s="3" t="s">
        <v>40</v>
      </c>
      <c r="AC70" s="3" t="s">
        <v>40</v>
      </c>
      <c r="AD70" s="3" t="s">
        <v>73</v>
      </c>
      <c r="AE70" s="3" t="s">
        <v>43</v>
      </c>
      <c r="AF70" s="3" t="s">
        <v>56</v>
      </c>
      <c r="AG70" s="3">
        <v>58.25</v>
      </c>
      <c r="AH70" s="3">
        <v>4145.8999999999996</v>
      </c>
      <c r="AI70" s="3">
        <v>0</v>
      </c>
      <c r="AJ70" s="3">
        <v>0</v>
      </c>
      <c r="AK70" s="3">
        <v>0</v>
      </c>
      <c r="AL70" s="3">
        <v>4145.8999999999996</v>
      </c>
      <c r="AM70" s="3" t="s">
        <v>47</v>
      </c>
      <c r="AN70" s="3" t="s">
        <v>8234</v>
      </c>
      <c r="AO70" s="3" t="s">
        <v>8235</v>
      </c>
    </row>
    <row r="71" spans="1:41" x14ac:dyDescent="0.35">
      <c r="A71" s="3" t="s">
        <v>206</v>
      </c>
      <c r="B71" s="3" t="s">
        <v>39</v>
      </c>
      <c r="C71" s="3">
        <v>39</v>
      </c>
      <c r="D71" s="3" t="s">
        <v>43</v>
      </c>
      <c r="E71" s="3">
        <v>0</v>
      </c>
      <c r="F71" s="3" t="s">
        <v>207</v>
      </c>
      <c r="G71" s="3">
        <v>96084</v>
      </c>
      <c r="H71" s="3" t="s">
        <v>8249</v>
      </c>
      <c r="I71" s="3">
        <v>40.923558</v>
      </c>
      <c r="J71" s="3" t="s">
        <v>8250</v>
      </c>
      <c r="K71" s="3">
        <v>-122.059933</v>
      </c>
      <c r="L71" s="3">
        <v>0</v>
      </c>
      <c r="M71" s="3" t="s">
        <v>8252</v>
      </c>
      <c r="N71" s="3">
        <v>33</v>
      </c>
      <c r="O71" s="3" t="s">
        <v>42</v>
      </c>
      <c r="P71" s="3" t="s">
        <v>40</v>
      </c>
      <c r="Q71" s="3">
        <v>49.69</v>
      </c>
      <c r="R71" s="3" t="s">
        <v>40</v>
      </c>
      <c r="S71" s="3" t="s">
        <v>40</v>
      </c>
      <c r="T71" s="3" t="s">
        <v>55</v>
      </c>
      <c r="U71" s="3">
        <v>12</v>
      </c>
      <c r="V71" s="3" t="s">
        <v>43</v>
      </c>
      <c r="W71" s="3" t="s">
        <v>40</v>
      </c>
      <c r="X71" s="3" t="s">
        <v>40</v>
      </c>
      <c r="Y71" s="3" t="s">
        <v>43</v>
      </c>
      <c r="Z71" s="3" t="s">
        <v>40</v>
      </c>
      <c r="AA71" s="3" t="s">
        <v>40</v>
      </c>
      <c r="AB71" s="3" t="s">
        <v>40</v>
      </c>
      <c r="AC71" s="3" t="s">
        <v>40</v>
      </c>
      <c r="AD71" s="3" t="s">
        <v>51</v>
      </c>
      <c r="AE71" s="3" t="s">
        <v>43</v>
      </c>
      <c r="AF71" s="3" t="s">
        <v>56</v>
      </c>
      <c r="AG71" s="3">
        <v>107.55</v>
      </c>
      <c r="AH71" s="3">
        <v>3645.5</v>
      </c>
      <c r="AI71" s="3">
        <v>0</v>
      </c>
      <c r="AJ71" s="3">
        <v>0</v>
      </c>
      <c r="AK71" s="3">
        <v>1639.77</v>
      </c>
      <c r="AL71" s="3">
        <v>5285.27</v>
      </c>
      <c r="AM71" s="3" t="s">
        <v>47</v>
      </c>
      <c r="AN71" s="3" t="s">
        <v>8234</v>
      </c>
      <c r="AO71" s="3" t="s">
        <v>8235</v>
      </c>
    </row>
    <row r="72" spans="1:41" x14ac:dyDescent="0.35">
      <c r="A72" s="3" t="s">
        <v>208</v>
      </c>
      <c r="B72" s="3" t="s">
        <v>39</v>
      </c>
      <c r="C72" s="3">
        <v>21</v>
      </c>
      <c r="D72" s="3" t="s">
        <v>40</v>
      </c>
      <c r="E72" s="3">
        <v>0</v>
      </c>
      <c r="F72" s="3" t="s">
        <v>209</v>
      </c>
      <c r="G72" s="3">
        <v>95548</v>
      </c>
      <c r="H72" s="3" t="s">
        <v>8249</v>
      </c>
      <c r="I72" s="3">
        <v>41.572812999999996</v>
      </c>
      <c r="J72" s="3" t="s">
        <v>8250</v>
      </c>
      <c r="K72" s="3">
        <v>-124.035011</v>
      </c>
      <c r="L72" s="3">
        <v>9</v>
      </c>
      <c r="M72" s="3" t="s">
        <v>8245</v>
      </c>
      <c r="N72" s="3">
        <v>10</v>
      </c>
      <c r="O72" s="3" t="s">
        <v>62</v>
      </c>
      <c r="P72" s="3" t="s">
        <v>40</v>
      </c>
      <c r="Q72" s="3">
        <v>49.6</v>
      </c>
      <c r="R72" s="3" t="s">
        <v>43</v>
      </c>
      <c r="S72" s="3" t="s">
        <v>43</v>
      </c>
      <c r="T72" s="3" t="s">
        <v>8242</v>
      </c>
      <c r="U72" s="3">
        <v>0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51</v>
      </c>
      <c r="AE72" s="3" t="s">
        <v>40</v>
      </c>
      <c r="AF72" s="3" t="s">
        <v>56</v>
      </c>
      <c r="AG72" s="3">
        <v>19.95</v>
      </c>
      <c r="AH72" s="3">
        <v>187.75</v>
      </c>
      <c r="AI72" s="3">
        <v>0</v>
      </c>
      <c r="AJ72" s="3">
        <v>0</v>
      </c>
      <c r="AK72" s="3">
        <v>496</v>
      </c>
      <c r="AL72" s="3">
        <v>683.75</v>
      </c>
      <c r="AM72" s="3" t="s">
        <v>47</v>
      </c>
      <c r="AN72" s="3" t="s">
        <v>8234</v>
      </c>
      <c r="AO72" s="3" t="s">
        <v>8235</v>
      </c>
    </row>
    <row r="73" spans="1:41" x14ac:dyDescent="0.35">
      <c r="A73" s="3" t="s">
        <v>210</v>
      </c>
      <c r="B73" s="3" t="s">
        <v>49</v>
      </c>
      <c r="C73" s="3">
        <v>24</v>
      </c>
      <c r="D73" s="3" t="s">
        <v>40</v>
      </c>
      <c r="E73" s="3">
        <v>0</v>
      </c>
      <c r="F73" s="3" t="s">
        <v>211</v>
      </c>
      <c r="G73" s="3">
        <v>93650</v>
      </c>
      <c r="H73" s="3" t="s">
        <v>8243</v>
      </c>
      <c r="I73" s="3">
        <v>36.841655000000003</v>
      </c>
      <c r="J73" s="3" t="s">
        <v>8244</v>
      </c>
      <c r="K73" s="3">
        <v>-119.797113</v>
      </c>
      <c r="L73" s="3">
        <v>1</v>
      </c>
      <c r="M73" s="3" t="s">
        <v>8245</v>
      </c>
      <c r="N73" s="3">
        <v>21</v>
      </c>
      <c r="O73" s="3" t="s">
        <v>42</v>
      </c>
      <c r="P73" s="3" t="s">
        <v>40</v>
      </c>
      <c r="Q73" s="3">
        <v>36.26</v>
      </c>
      <c r="R73" s="3" t="s">
        <v>40</v>
      </c>
      <c r="S73" s="3" t="s">
        <v>40</v>
      </c>
      <c r="T73" s="3" t="s">
        <v>55</v>
      </c>
      <c r="U73" s="3">
        <v>59</v>
      </c>
      <c r="V73" s="3" t="s">
        <v>43</v>
      </c>
      <c r="W73" s="3" t="s">
        <v>40</v>
      </c>
      <c r="X73" s="3" t="s">
        <v>40</v>
      </c>
      <c r="Y73" s="3" t="s">
        <v>40</v>
      </c>
      <c r="Z73" s="3" t="s">
        <v>40</v>
      </c>
      <c r="AA73" s="3" t="s">
        <v>40</v>
      </c>
      <c r="AB73" s="3" t="s">
        <v>40</v>
      </c>
      <c r="AC73" s="3" t="s">
        <v>43</v>
      </c>
      <c r="AD73" s="3" t="s">
        <v>51</v>
      </c>
      <c r="AE73" s="3" t="s">
        <v>40</v>
      </c>
      <c r="AF73" s="3" t="s">
        <v>56</v>
      </c>
      <c r="AG73" s="3">
        <v>111.2</v>
      </c>
      <c r="AH73" s="3">
        <v>2317.1</v>
      </c>
      <c r="AI73" s="3">
        <v>0</v>
      </c>
      <c r="AJ73" s="3">
        <v>120</v>
      </c>
      <c r="AK73" s="3">
        <v>761.46</v>
      </c>
      <c r="AL73" s="3">
        <v>3198.56</v>
      </c>
      <c r="AM73" s="3" t="s">
        <v>57</v>
      </c>
      <c r="AN73" s="3" t="s">
        <v>121</v>
      </c>
      <c r="AO73" s="3" t="s">
        <v>122</v>
      </c>
    </row>
    <row r="74" spans="1:41" x14ac:dyDescent="0.35">
      <c r="A74" s="3" t="s">
        <v>212</v>
      </c>
      <c r="B74" s="3" t="s">
        <v>49</v>
      </c>
      <c r="C74" s="3">
        <v>52</v>
      </c>
      <c r="D74" s="3" t="s">
        <v>40</v>
      </c>
      <c r="E74" s="3">
        <v>1</v>
      </c>
      <c r="F74" s="3" t="s">
        <v>213</v>
      </c>
      <c r="G74" s="3">
        <v>94508</v>
      </c>
      <c r="H74" s="3" t="s">
        <v>8249</v>
      </c>
      <c r="I74" s="3">
        <v>38.542448</v>
      </c>
      <c r="J74" s="3" t="s">
        <v>8250</v>
      </c>
      <c r="K74" s="3">
        <v>-122.419923</v>
      </c>
      <c r="L74" s="3">
        <v>1</v>
      </c>
      <c r="M74" s="3" t="s">
        <v>8252</v>
      </c>
      <c r="N74" s="3">
        <v>37</v>
      </c>
      <c r="O74" s="3" t="s">
        <v>42</v>
      </c>
      <c r="P74" s="3" t="s">
        <v>43</v>
      </c>
      <c r="Q74" s="3">
        <v>0</v>
      </c>
      <c r="R74" s="3" t="s">
        <v>43</v>
      </c>
      <c r="S74" s="3" t="s">
        <v>40</v>
      </c>
      <c r="T74" s="3" t="s">
        <v>79</v>
      </c>
      <c r="U74" s="3">
        <v>23</v>
      </c>
      <c r="V74" s="3" t="s">
        <v>40</v>
      </c>
      <c r="W74" s="3" t="s">
        <v>40</v>
      </c>
      <c r="X74" s="3" t="s">
        <v>40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40</v>
      </c>
      <c r="AD74" s="3" t="s">
        <v>51</v>
      </c>
      <c r="AE74" s="3" t="s">
        <v>43</v>
      </c>
      <c r="AF74" s="3" t="s">
        <v>56</v>
      </c>
      <c r="AG74" s="3">
        <v>40.200000000000003</v>
      </c>
      <c r="AH74" s="3">
        <v>1448.8</v>
      </c>
      <c r="AI74" s="3">
        <v>0</v>
      </c>
      <c r="AJ74" s="3">
        <v>0</v>
      </c>
      <c r="AK74" s="3">
        <v>0</v>
      </c>
      <c r="AL74" s="3">
        <v>1448.8</v>
      </c>
      <c r="AM74" s="3" t="s">
        <v>57</v>
      </c>
      <c r="AN74" s="3" t="s">
        <v>58</v>
      </c>
      <c r="AO74" s="3" t="s">
        <v>214</v>
      </c>
    </row>
    <row r="75" spans="1:41" x14ac:dyDescent="0.35">
      <c r="A75" s="3" t="s">
        <v>215</v>
      </c>
      <c r="B75" s="3" t="s">
        <v>39</v>
      </c>
      <c r="C75" s="3">
        <v>71</v>
      </c>
      <c r="D75" s="3" t="s">
        <v>43</v>
      </c>
      <c r="E75" s="3">
        <v>0</v>
      </c>
      <c r="F75" s="3" t="s">
        <v>216</v>
      </c>
      <c r="G75" s="3">
        <v>95333</v>
      </c>
      <c r="H75" s="3" t="s">
        <v>8243</v>
      </c>
      <c r="I75" s="3">
        <v>37.249377000000003</v>
      </c>
      <c r="J75" s="3" t="s">
        <v>8244</v>
      </c>
      <c r="K75" s="3">
        <v>-120.24958100000001</v>
      </c>
      <c r="L75" s="3">
        <v>0</v>
      </c>
      <c r="M75" s="3" t="s">
        <v>8252</v>
      </c>
      <c r="N75" s="3">
        <v>26</v>
      </c>
      <c r="O75" s="3" t="s">
        <v>42</v>
      </c>
      <c r="P75" s="3" t="s">
        <v>40</v>
      </c>
      <c r="Q75" s="3">
        <v>33.74</v>
      </c>
      <c r="R75" s="3" t="s">
        <v>43</v>
      </c>
      <c r="S75" s="3" t="s">
        <v>40</v>
      </c>
      <c r="T75" s="3" t="s">
        <v>55</v>
      </c>
      <c r="U75" s="3">
        <v>7</v>
      </c>
      <c r="V75" s="3" t="s">
        <v>40</v>
      </c>
      <c r="W75" s="3" t="s">
        <v>43</v>
      </c>
      <c r="X75" s="3" t="s">
        <v>43</v>
      </c>
      <c r="Y75" s="3" t="s">
        <v>43</v>
      </c>
      <c r="Z75" s="3" t="s">
        <v>40</v>
      </c>
      <c r="AA75" s="3" t="s">
        <v>43</v>
      </c>
      <c r="AB75" s="3" t="s">
        <v>43</v>
      </c>
      <c r="AC75" s="3" t="s">
        <v>40</v>
      </c>
      <c r="AD75" s="3" t="s">
        <v>51</v>
      </c>
      <c r="AE75" s="3" t="s">
        <v>40</v>
      </c>
      <c r="AF75" s="3" t="s">
        <v>46</v>
      </c>
      <c r="AG75" s="3">
        <v>85.8</v>
      </c>
      <c r="AH75" s="3">
        <v>2193.65</v>
      </c>
      <c r="AI75" s="3">
        <v>0</v>
      </c>
      <c r="AJ75" s="3">
        <v>0</v>
      </c>
      <c r="AK75" s="3">
        <v>877.24</v>
      </c>
      <c r="AL75" s="3">
        <v>3070.89</v>
      </c>
      <c r="AM75" s="3" t="s">
        <v>47</v>
      </c>
      <c r="AN75" s="3" t="s">
        <v>8234</v>
      </c>
      <c r="AO75" s="3" t="s">
        <v>8235</v>
      </c>
    </row>
    <row r="76" spans="1:41" x14ac:dyDescent="0.35">
      <c r="A76" s="3" t="s">
        <v>217</v>
      </c>
      <c r="B76" s="3" t="s">
        <v>49</v>
      </c>
      <c r="C76" s="3">
        <v>45</v>
      </c>
      <c r="D76" s="3" t="s">
        <v>43</v>
      </c>
      <c r="E76" s="3">
        <v>0</v>
      </c>
      <c r="F76" s="3" t="s">
        <v>218</v>
      </c>
      <c r="G76" s="3">
        <v>95560</v>
      </c>
      <c r="H76" s="3" t="s">
        <v>8249</v>
      </c>
      <c r="I76" s="3">
        <v>40.142256000000003</v>
      </c>
      <c r="J76" s="3" t="s">
        <v>8250</v>
      </c>
      <c r="K76" s="3">
        <v>-123.85292699999999</v>
      </c>
      <c r="L76" s="3">
        <v>0</v>
      </c>
      <c r="M76" s="3" t="s">
        <v>8251</v>
      </c>
      <c r="N76" s="3">
        <v>50</v>
      </c>
      <c r="O76" s="3" t="s">
        <v>76</v>
      </c>
      <c r="P76" s="3" t="s">
        <v>43</v>
      </c>
      <c r="Q76" s="3">
        <v>0</v>
      </c>
      <c r="R76" s="3" t="s">
        <v>43</v>
      </c>
      <c r="S76" s="3" t="s">
        <v>40</v>
      </c>
      <c r="T76" s="3" t="s">
        <v>79</v>
      </c>
      <c r="U76" s="3">
        <v>7</v>
      </c>
      <c r="V76" s="3" t="s">
        <v>40</v>
      </c>
      <c r="W76" s="3" t="s">
        <v>43</v>
      </c>
      <c r="X76" s="3" t="s">
        <v>43</v>
      </c>
      <c r="Y76" s="3" t="s">
        <v>40</v>
      </c>
      <c r="Z76" s="3" t="s">
        <v>43</v>
      </c>
      <c r="AA76" s="3" t="s">
        <v>43</v>
      </c>
      <c r="AB76" s="3" t="s">
        <v>43</v>
      </c>
      <c r="AC76" s="3" t="s">
        <v>40</v>
      </c>
      <c r="AD76" s="3" t="s">
        <v>45</v>
      </c>
      <c r="AE76" s="3" t="s">
        <v>40</v>
      </c>
      <c r="AF76" s="3" t="s">
        <v>46</v>
      </c>
      <c r="AG76" s="3">
        <v>35.4</v>
      </c>
      <c r="AH76" s="3">
        <v>1748.9</v>
      </c>
      <c r="AI76" s="3">
        <v>0</v>
      </c>
      <c r="AJ76" s="3">
        <v>0</v>
      </c>
      <c r="AK76" s="3">
        <v>0</v>
      </c>
      <c r="AL76" s="3">
        <v>1748.9</v>
      </c>
      <c r="AM76" s="3" t="s">
        <v>47</v>
      </c>
      <c r="AN76" s="3" t="s">
        <v>8234</v>
      </c>
      <c r="AO76" s="3" t="s">
        <v>8235</v>
      </c>
    </row>
    <row r="77" spans="1:41" x14ac:dyDescent="0.35">
      <c r="A77" s="3" t="s">
        <v>219</v>
      </c>
      <c r="B77" s="3" t="s">
        <v>39</v>
      </c>
      <c r="C77" s="3">
        <v>29</v>
      </c>
      <c r="D77" s="3" t="s">
        <v>43</v>
      </c>
      <c r="E77" s="3">
        <v>0</v>
      </c>
      <c r="F77" s="3" t="s">
        <v>151</v>
      </c>
      <c r="G77" s="3">
        <v>92122</v>
      </c>
      <c r="H77" s="3" t="s">
        <v>8246</v>
      </c>
      <c r="I77" s="3">
        <v>32.857230000000001</v>
      </c>
      <c r="J77" s="3" t="s">
        <v>8247</v>
      </c>
      <c r="K77" s="3">
        <v>-117.209774</v>
      </c>
      <c r="L77" s="3">
        <v>0</v>
      </c>
      <c r="M77" s="3" t="s">
        <v>8245</v>
      </c>
      <c r="N77" s="3">
        <v>7</v>
      </c>
      <c r="O77" s="3" t="s">
        <v>42</v>
      </c>
      <c r="P77" s="3" t="s">
        <v>40</v>
      </c>
      <c r="Q77" s="3">
        <v>28.62</v>
      </c>
      <c r="R77" s="3" t="s">
        <v>40</v>
      </c>
      <c r="S77" s="3" t="s">
        <v>40</v>
      </c>
      <c r="T77" s="3" t="s">
        <v>55</v>
      </c>
      <c r="U77" s="3">
        <v>26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40</v>
      </c>
      <c r="AC77" s="3" t="s">
        <v>40</v>
      </c>
      <c r="AD77" s="3" t="s">
        <v>51</v>
      </c>
      <c r="AE77" s="3" t="s">
        <v>40</v>
      </c>
      <c r="AF77" s="3" t="s">
        <v>56</v>
      </c>
      <c r="AG77" s="3">
        <v>73.849999999999994</v>
      </c>
      <c r="AH77" s="3">
        <v>511.25</v>
      </c>
      <c r="AI77" s="3">
        <v>13.03</v>
      </c>
      <c r="AJ77" s="3">
        <v>0</v>
      </c>
      <c r="AK77" s="3">
        <v>200.34</v>
      </c>
      <c r="AL77" s="3">
        <v>698.56</v>
      </c>
      <c r="AM77" s="3" t="s">
        <v>57</v>
      </c>
      <c r="AN77" s="3" t="s">
        <v>58</v>
      </c>
      <c r="AO77" s="3" t="s">
        <v>104</v>
      </c>
    </row>
    <row r="78" spans="1:41" x14ac:dyDescent="0.35">
      <c r="A78" s="3" t="s">
        <v>220</v>
      </c>
      <c r="B78" s="3" t="s">
        <v>39</v>
      </c>
      <c r="C78" s="3">
        <v>62</v>
      </c>
      <c r="D78" s="3" t="s">
        <v>40</v>
      </c>
      <c r="E78" s="3">
        <v>0</v>
      </c>
      <c r="F78" s="3" t="s">
        <v>221</v>
      </c>
      <c r="G78" s="3">
        <v>91755</v>
      </c>
      <c r="H78" s="3" t="s">
        <v>8243</v>
      </c>
      <c r="I78" s="3">
        <v>34.049171999999999</v>
      </c>
      <c r="J78" s="3" t="s">
        <v>8244</v>
      </c>
      <c r="K78" s="3">
        <v>-118.115022</v>
      </c>
      <c r="L78" s="3">
        <v>1</v>
      </c>
      <c r="M78" s="3" t="s">
        <v>8251</v>
      </c>
      <c r="N78" s="3">
        <v>61</v>
      </c>
      <c r="O78" s="3" t="s">
        <v>76</v>
      </c>
      <c r="P78" s="3" t="s">
        <v>40</v>
      </c>
      <c r="Q78" s="3">
        <v>47.19</v>
      </c>
      <c r="R78" s="3" t="s">
        <v>40</v>
      </c>
      <c r="S78" s="3" t="s">
        <v>40</v>
      </c>
      <c r="T78" s="3" t="s">
        <v>79</v>
      </c>
      <c r="U78" s="3">
        <v>28</v>
      </c>
      <c r="V78" s="3" t="s">
        <v>40</v>
      </c>
      <c r="W78" s="3" t="s">
        <v>40</v>
      </c>
      <c r="X78" s="3" t="s">
        <v>40</v>
      </c>
      <c r="Y78" s="3" t="s">
        <v>40</v>
      </c>
      <c r="Z78" s="3" t="s">
        <v>40</v>
      </c>
      <c r="AA78" s="3" t="s">
        <v>40</v>
      </c>
      <c r="AB78" s="3" t="s">
        <v>40</v>
      </c>
      <c r="AC78" s="3" t="s">
        <v>40</v>
      </c>
      <c r="AD78" s="3" t="s">
        <v>73</v>
      </c>
      <c r="AE78" s="3" t="s">
        <v>43</v>
      </c>
      <c r="AF78" s="3" t="s">
        <v>183</v>
      </c>
      <c r="AG78" s="3">
        <v>88.1</v>
      </c>
      <c r="AH78" s="3">
        <v>5526.75</v>
      </c>
      <c r="AI78" s="3">
        <v>0</v>
      </c>
      <c r="AJ78" s="3">
        <v>0</v>
      </c>
      <c r="AK78" s="3">
        <v>2878.59</v>
      </c>
      <c r="AL78" s="3">
        <v>8405.34</v>
      </c>
      <c r="AM78" s="3" t="s">
        <v>47</v>
      </c>
      <c r="AN78" s="3" t="s">
        <v>8234</v>
      </c>
      <c r="AO78" s="3" t="s">
        <v>8235</v>
      </c>
    </row>
    <row r="79" spans="1:41" x14ac:dyDescent="0.35">
      <c r="A79" s="3" t="s">
        <v>222</v>
      </c>
      <c r="B79" s="3" t="s">
        <v>49</v>
      </c>
      <c r="C79" s="3">
        <v>42</v>
      </c>
      <c r="D79" s="3" t="s">
        <v>43</v>
      </c>
      <c r="E79" s="3">
        <v>0</v>
      </c>
      <c r="F79" s="3" t="s">
        <v>223</v>
      </c>
      <c r="G79" s="3">
        <v>95305</v>
      </c>
      <c r="H79" s="3" t="s">
        <v>8243</v>
      </c>
      <c r="I79" s="3">
        <v>37.818589000000003</v>
      </c>
      <c r="J79" s="3" t="s">
        <v>8244</v>
      </c>
      <c r="K79" s="3">
        <v>-120.256995</v>
      </c>
      <c r="L79" s="3">
        <v>0</v>
      </c>
      <c r="M79" s="3" t="s">
        <v>8245</v>
      </c>
      <c r="N79" s="3">
        <v>15</v>
      </c>
      <c r="O79" s="3" t="s">
        <v>62</v>
      </c>
      <c r="P79" s="3" t="s">
        <v>40</v>
      </c>
      <c r="Q79" s="3">
        <v>45.92</v>
      </c>
      <c r="R79" s="3" t="s">
        <v>43</v>
      </c>
      <c r="S79" s="3" t="s">
        <v>40</v>
      </c>
      <c r="T79" s="3" t="s">
        <v>55</v>
      </c>
      <c r="U79" s="3">
        <v>12</v>
      </c>
      <c r="V79" s="3" t="s">
        <v>43</v>
      </c>
      <c r="W79" s="3" t="s">
        <v>43</v>
      </c>
      <c r="X79" s="3" t="s">
        <v>40</v>
      </c>
      <c r="Y79" s="3" t="s">
        <v>40</v>
      </c>
      <c r="Z79" s="3" t="s">
        <v>40</v>
      </c>
      <c r="AA79" s="3" t="s">
        <v>40</v>
      </c>
      <c r="AB79" s="3" t="s">
        <v>40</v>
      </c>
      <c r="AC79" s="3" t="s">
        <v>40</v>
      </c>
      <c r="AD79" s="3" t="s">
        <v>51</v>
      </c>
      <c r="AE79" s="3" t="s">
        <v>40</v>
      </c>
      <c r="AF79" s="3" t="s">
        <v>56</v>
      </c>
      <c r="AG79" s="3">
        <v>101.35</v>
      </c>
      <c r="AH79" s="3">
        <v>1553.95</v>
      </c>
      <c r="AI79" s="3">
        <v>0</v>
      </c>
      <c r="AJ79" s="3">
        <v>0</v>
      </c>
      <c r="AK79" s="3">
        <v>688.8</v>
      </c>
      <c r="AL79" s="3">
        <v>2242.75</v>
      </c>
      <c r="AM79" s="3" t="s">
        <v>57</v>
      </c>
      <c r="AN79" s="3" t="s">
        <v>121</v>
      </c>
      <c r="AO79" s="3" t="s">
        <v>122</v>
      </c>
    </row>
    <row r="80" spans="1:41" x14ac:dyDescent="0.35">
      <c r="A80" s="3" t="s">
        <v>224</v>
      </c>
      <c r="B80" s="3" t="s">
        <v>39</v>
      </c>
      <c r="C80" s="3">
        <v>51</v>
      </c>
      <c r="D80" s="3" t="s">
        <v>43</v>
      </c>
      <c r="E80" s="3">
        <v>2</v>
      </c>
      <c r="F80" s="3" t="s">
        <v>225</v>
      </c>
      <c r="G80" s="3">
        <v>91381</v>
      </c>
      <c r="H80" s="3" t="s">
        <v>8243</v>
      </c>
      <c r="I80" s="3">
        <v>34.364153000000002</v>
      </c>
      <c r="J80" s="3" t="s">
        <v>8244</v>
      </c>
      <c r="K80" s="3">
        <v>-118.615583</v>
      </c>
      <c r="L80" s="3">
        <v>0</v>
      </c>
      <c r="M80" s="3" t="s">
        <v>8252</v>
      </c>
      <c r="N80" s="3">
        <v>26</v>
      </c>
      <c r="O80" s="3" t="s">
        <v>42</v>
      </c>
      <c r="P80" s="3" t="s">
        <v>43</v>
      </c>
      <c r="Q80" s="3">
        <v>0</v>
      </c>
      <c r="R80" s="3" t="s">
        <v>43</v>
      </c>
      <c r="S80" s="3" t="s">
        <v>40</v>
      </c>
      <c r="T80" s="3" t="s">
        <v>79</v>
      </c>
      <c r="U80" s="3">
        <v>19</v>
      </c>
      <c r="V80" s="3" t="s">
        <v>40</v>
      </c>
      <c r="W80" s="3" t="s">
        <v>43</v>
      </c>
      <c r="X80" s="3" t="s">
        <v>43</v>
      </c>
      <c r="Y80" s="3" t="s">
        <v>40</v>
      </c>
      <c r="Z80" s="3" t="s">
        <v>43</v>
      </c>
      <c r="AA80" s="3" t="s">
        <v>40</v>
      </c>
      <c r="AB80" s="3" t="s">
        <v>40</v>
      </c>
      <c r="AC80" s="3" t="s">
        <v>40</v>
      </c>
      <c r="AD80" s="3" t="s">
        <v>51</v>
      </c>
      <c r="AE80" s="3" t="s">
        <v>43</v>
      </c>
      <c r="AF80" s="3" t="s">
        <v>46</v>
      </c>
      <c r="AG80" s="3">
        <v>45.8</v>
      </c>
      <c r="AH80" s="3">
        <v>1147</v>
      </c>
      <c r="AI80" s="3">
        <v>0</v>
      </c>
      <c r="AJ80" s="3">
        <v>0</v>
      </c>
      <c r="AK80" s="3">
        <v>0</v>
      </c>
      <c r="AL80" s="3">
        <v>1147</v>
      </c>
      <c r="AM80" s="3" t="s">
        <v>47</v>
      </c>
      <c r="AN80" s="3" t="s">
        <v>8234</v>
      </c>
      <c r="AO80" s="3" t="s">
        <v>8235</v>
      </c>
    </row>
    <row r="81" spans="1:41" x14ac:dyDescent="0.35">
      <c r="A81" s="3" t="s">
        <v>226</v>
      </c>
      <c r="B81" s="3" t="s">
        <v>49</v>
      </c>
      <c r="C81" s="3">
        <v>39</v>
      </c>
      <c r="D81" s="3" t="s">
        <v>40</v>
      </c>
      <c r="E81" s="3">
        <v>0</v>
      </c>
      <c r="F81" s="3" t="s">
        <v>227</v>
      </c>
      <c r="G81" s="3">
        <v>95660</v>
      </c>
      <c r="H81" s="3" t="s">
        <v>8249</v>
      </c>
      <c r="I81" s="3">
        <v>38.671295000000001</v>
      </c>
      <c r="J81" s="3" t="s">
        <v>8244</v>
      </c>
      <c r="K81" s="3">
        <v>-121.388251</v>
      </c>
      <c r="L81" s="3">
        <v>9</v>
      </c>
      <c r="M81" s="3" t="s">
        <v>8251</v>
      </c>
      <c r="N81" s="3">
        <v>72</v>
      </c>
      <c r="O81" s="3" t="s">
        <v>42</v>
      </c>
      <c r="P81" s="3" t="s">
        <v>40</v>
      </c>
      <c r="Q81" s="3">
        <v>33.22</v>
      </c>
      <c r="R81" s="3" t="s">
        <v>43</v>
      </c>
      <c r="S81" s="3" t="s">
        <v>40</v>
      </c>
      <c r="T81" s="3" t="s">
        <v>55</v>
      </c>
      <c r="U81" s="3">
        <v>23</v>
      </c>
      <c r="V81" s="3" t="s">
        <v>43</v>
      </c>
      <c r="W81" s="3" t="s">
        <v>43</v>
      </c>
      <c r="X81" s="3" t="s">
        <v>40</v>
      </c>
      <c r="Y81" s="3" t="s">
        <v>43</v>
      </c>
      <c r="Z81" s="3" t="s">
        <v>40</v>
      </c>
      <c r="AA81" s="3" t="s">
        <v>40</v>
      </c>
      <c r="AB81" s="3" t="s">
        <v>40</v>
      </c>
      <c r="AC81" s="3" t="s">
        <v>40</v>
      </c>
      <c r="AD81" s="3" t="s">
        <v>51</v>
      </c>
      <c r="AE81" s="3" t="s">
        <v>40</v>
      </c>
      <c r="AF81" s="3" t="s">
        <v>56</v>
      </c>
      <c r="AG81" s="3">
        <v>94.65</v>
      </c>
      <c r="AH81" s="3">
        <v>6747.35</v>
      </c>
      <c r="AI81" s="3">
        <v>0</v>
      </c>
      <c r="AJ81" s="3">
        <v>0</v>
      </c>
      <c r="AK81" s="3">
        <v>2391.84</v>
      </c>
      <c r="AL81" s="3">
        <v>9139.19</v>
      </c>
      <c r="AM81" s="3" t="s">
        <v>47</v>
      </c>
      <c r="AN81" s="3" t="s">
        <v>8234</v>
      </c>
      <c r="AO81" s="3" t="s">
        <v>8235</v>
      </c>
    </row>
    <row r="82" spans="1:41" x14ac:dyDescent="0.35">
      <c r="A82" s="3" t="s">
        <v>228</v>
      </c>
      <c r="B82" s="3" t="s">
        <v>49</v>
      </c>
      <c r="C82" s="3">
        <v>64</v>
      </c>
      <c r="D82" s="3" t="s">
        <v>40</v>
      </c>
      <c r="E82" s="3">
        <v>0</v>
      </c>
      <c r="F82" s="3" t="s">
        <v>229</v>
      </c>
      <c r="G82" s="3">
        <v>91746</v>
      </c>
      <c r="H82" s="3" t="s">
        <v>8243</v>
      </c>
      <c r="I82" s="3">
        <v>34.038983000000002</v>
      </c>
      <c r="J82" s="3" t="s">
        <v>8247</v>
      </c>
      <c r="K82" s="3">
        <v>-117.991372</v>
      </c>
      <c r="L82" s="3">
        <v>1</v>
      </c>
      <c r="M82" s="3" t="s">
        <v>8252</v>
      </c>
      <c r="N82" s="3">
        <v>44</v>
      </c>
      <c r="O82" s="3" t="s">
        <v>42</v>
      </c>
      <c r="P82" s="3" t="s">
        <v>40</v>
      </c>
      <c r="Q82" s="3">
        <v>27.4</v>
      </c>
      <c r="R82" s="3" t="s">
        <v>43</v>
      </c>
      <c r="S82" s="3" t="s">
        <v>43</v>
      </c>
      <c r="T82" s="3" t="s">
        <v>8242</v>
      </c>
      <c r="U82" s="3">
        <v>0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45</v>
      </c>
      <c r="AE82" s="3" t="s">
        <v>40</v>
      </c>
      <c r="AF82" s="3" t="s">
        <v>56</v>
      </c>
      <c r="AG82" s="3">
        <v>20.5</v>
      </c>
      <c r="AH82" s="3">
        <v>865.05</v>
      </c>
      <c r="AI82" s="3">
        <v>0</v>
      </c>
      <c r="AJ82" s="3">
        <v>0</v>
      </c>
      <c r="AK82" s="3">
        <v>1205.5999999999999</v>
      </c>
      <c r="AL82" s="3">
        <v>2070.65</v>
      </c>
      <c r="AM82" s="3" t="s">
        <v>47</v>
      </c>
      <c r="AN82" s="3" t="s">
        <v>8234</v>
      </c>
      <c r="AO82" s="3" t="s">
        <v>8235</v>
      </c>
    </row>
    <row r="83" spans="1:41" x14ac:dyDescent="0.35">
      <c r="A83" s="3" t="s">
        <v>230</v>
      </c>
      <c r="B83" s="3" t="s">
        <v>49</v>
      </c>
      <c r="C83" s="3">
        <v>55</v>
      </c>
      <c r="D83" s="3" t="s">
        <v>43</v>
      </c>
      <c r="E83" s="3">
        <v>0</v>
      </c>
      <c r="F83" s="3" t="s">
        <v>231</v>
      </c>
      <c r="G83" s="3">
        <v>95443</v>
      </c>
      <c r="H83" s="3" t="s">
        <v>8249</v>
      </c>
      <c r="I83" s="3">
        <v>39.045245999999999</v>
      </c>
      <c r="J83" s="3" t="s">
        <v>8250</v>
      </c>
      <c r="K83" s="3">
        <v>-122.74318100000001</v>
      </c>
      <c r="L83" s="3">
        <v>0</v>
      </c>
      <c r="M83" s="3" t="s">
        <v>8251</v>
      </c>
      <c r="N83" s="3">
        <v>66</v>
      </c>
      <c r="O83" s="3" t="s">
        <v>72</v>
      </c>
      <c r="P83" s="3" t="s">
        <v>40</v>
      </c>
      <c r="Q83" s="3">
        <v>48.78</v>
      </c>
      <c r="R83" s="3" t="s">
        <v>40</v>
      </c>
      <c r="S83" s="3" t="s">
        <v>40</v>
      </c>
      <c r="T83" s="3" t="s">
        <v>55</v>
      </c>
      <c r="U83" s="3">
        <v>8</v>
      </c>
      <c r="V83" s="3" t="s">
        <v>43</v>
      </c>
      <c r="W83" s="3" t="s">
        <v>40</v>
      </c>
      <c r="X83" s="3" t="s">
        <v>43</v>
      </c>
      <c r="Y83" s="3" t="s">
        <v>43</v>
      </c>
      <c r="Z83" s="3" t="s">
        <v>43</v>
      </c>
      <c r="AA83" s="3" t="s">
        <v>40</v>
      </c>
      <c r="AB83" s="3" t="s">
        <v>40</v>
      </c>
      <c r="AC83" s="3" t="s">
        <v>43</v>
      </c>
      <c r="AD83" s="3" t="s">
        <v>51</v>
      </c>
      <c r="AE83" s="3" t="s">
        <v>43</v>
      </c>
      <c r="AF83" s="3" t="s">
        <v>46</v>
      </c>
      <c r="AG83" s="3">
        <v>89.4</v>
      </c>
      <c r="AH83" s="3">
        <v>5976.9</v>
      </c>
      <c r="AI83" s="3">
        <v>36.020000000000003</v>
      </c>
      <c r="AJ83" s="3">
        <v>40</v>
      </c>
      <c r="AK83" s="3">
        <v>3219.48</v>
      </c>
      <c r="AL83" s="3">
        <v>9200.36</v>
      </c>
      <c r="AM83" s="3" t="s">
        <v>47</v>
      </c>
      <c r="AN83" s="3" t="s">
        <v>8234</v>
      </c>
      <c r="AO83" s="3" t="s">
        <v>8235</v>
      </c>
    </row>
    <row r="84" spans="1:41" x14ac:dyDescent="0.35">
      <c r="A84" s="3" t="s">
        <v>232</v>
      </c>
      <c r="B84" s="3" t="s">
        <v>39</v>
      </c>
      <c r="C84" s="3">
        <v>40</v>
      </c>
      <c r="D84" s="3" t="s">
        <v>43</v>
      </c>
      <c r="E84" s="3">
        <v>0</v>
      </c>
      <c r="F84" s="3" t="s">
        <v>233</v>
      </c>
      <c r="G84" s="3">
        <v>91803</v>
      </c>
      <c r="H84" s="3" t="s">
        <v>8243</v>
      </c>
      <c r="I84" s="3">
        <v>34.074736000000001</v>
      </c>
      <c r="J84" s="3" t="s">
        <v>8244</v>
      </c>
      <c r="K84" s="3">
        <v>-118.145959</v>
      </c>
      <c r="L84" s="3">
        <v>0</v>
      </c>
      <c r="M84" s="3" t="s">
        <v>8248</v>
      </c>
      <c r="N84" s="3">
        <v>2</v>
      </c>
      <c r="O84" s="3" t="s">
        <v>42</v>
      </c>
      <c r="P84" s="3" t="s">
        <v>40</v>
      </c>
      <c r="Q84" s="3">
        <v>36.81</v>
      </c>
      <c r="R84" s="3" t="s">
        <v>43</v>
      </c>
      <c r="S84" s="3" t="s">
        <v>40</v>
      </c>
      <c r="T84" s="3" t="s">
        <v>55</v>
      </c>
      <c r="U84" s="3">
        <v>16</v>
      </c>
      <c r="V84" s="3" t="s">
        <v>40</v>
      </c>
      <c r="W84" s="3" t="s">
        <v>40</v>
      </c>
      <c r="X84" s="3" t="s">
        <v>43</v>
      </c>
      <c r="Y84" s="3" t="s">
        <v>40</v>
      </c>
      <c r="Z84" s="3" t="s">
        <v>43</v>
      </c>
      <c r="AA84" s="3" t="s">
        <v>43</v>
      </c>
      <c r="AB84" s="3" t="s">
        <v>43</v>
      </c>
      <c r="AC84" s="3" t="s">
        <v>40</v>
      </c>
      <c r="AD84" s="3" t="s">
        <v>51</v>
      </c>
      <c r="AE84" s="3" t="s">
        <v>40</v>
      </c>
      <c r="AF84" s="3" t="s">
        <v>56</v>
      </c>
      <c r="AG84" s="3">
        <v>86.25</v>
      </c>
      <c r="AH84" s="3">
        <v>181.65</v>
      </c>
      <c r="AI84" s="3">
        <v>0</v>
      </c>
      <c r="AJ84" s="3">
        <v>0</v>
      </c>
      <c r="AK84" s="3">
        <v>73.62</v>
      </c>
      <c r="AL84" s="3">
        <v>255.27</v>
      </c>
      <c r="AM84" s="3" t="s">
        <v>57</v>
      </c>
      <c r="AN84" s="3" t="s">
        <v>58</v>
      </c>
      <c r="AO84" s="3" t="s">
        <v>203</v>
      </c>
    </row>
    <row r="85" spans="1:41" x14ac:dyDescent="0.35">
      <c r="A85" s="3" t="s">
        <v>234</v>
      </c>
      <c r="B85" s="3" t="s">
        <v>39</v>
      </c>
      <c r="C85" s="3">
        <v>76</v>
      </c>
      <c r="D85" s="3" t="s">
        <v>43</v>
      </c>
      <c r="E85" s="3">
        <v>0</v>
      </c>
      <c r="F85" s="3" t="s">
        <v>235</v>
      </c>
      <c r="G85" s="3">
        <v>90403</v>
      </c>
      <c r="H85" s="3" t="s">
        <v>8243</v>
      </c>
      <c r="I85" s="3">
        <v>34.031528999999999</v>
      </c>
      <c r="J85" s="3" t="s">
        <v>8244</v>
      </c>
      <c r="K85" s="3">
        <v>-118.491156</v>
      </c>
      <c r="L85" s="3">
        <v>0</v>
      </c>
      <c r="M85" s="3" t="s">
        <v>8252</v>
      </c>
      <c r="N85" s="3">
        <v>44</v>
      </c>
      <c r="O85" s="3" t="s">
        <v>42</v>
      </c>
      <c r="P85" s="3" t="s">
        <v>40</v>
      </c>
      <c r="Q85" s="3">
        <v>7.72</v>
      </c>
      <c r="R85" s="3" t="s">
        <v>43</v>
      </c>
      <c r="S85" s="3" t="s">
        <v>40</v>
      </c>
      <c r="T85" s="3" t="s">
        <v>79</v>
      </c>
      <c r="U85" s="3">
        <v>17</v>
      </c>
      <c r="V85" s="3" t="s">
        <v>43</v>
      </c>
      <c r="W85" s="3" t="s">
        <v>43</v>
      </c>
      <c r="X85" s="3" t="s">
        <v>40</v>
      </c>
      <c r="Y85" s="3" t="s">
        <v>40</v>
      </c>
      <c r="Z85" s="3" t="s">
        <v>40</v>
      </c>
      <c r="AA85" s="3" t="s">
        <v>40</v>
      </c>
      <c r="AB85" s="3" t="s">
        <v>40</v>
      </c>
      <c r="AC85" s="3" t="s">
        <v>40</v>
      </c>
      <c r="AD85" s="3" t="s">
        <v>45</v>
      </c>
      <c r="AE85" s="3" t="s">
        <v>43</v>
      </c>
      <c r="AF85" s="3" t="s">
        <v>56</v>
      </c>
      <c r="AG85" s="3">
        <v>74.849999999999994</v>
      </c>
      <c r="AH85" s="3">
        <v>3268.05</v>
      </c>
      <c r="AI85" s="3">
        <v>17.91</v>
      </c>
      <c r="AJ85" s="3">
        <v>0</v>
      </c>
      <c r="AK85" s="3">
        <v>339.68</v>
      </c>
      <c r="AL85" s="3">
        <v>3589.82</v>
      </c>
      <c r="AM85" s="3" t="s">
        <v>47</v>
      </c>
      <c r="AN85" s="3" t="s">
        <v>8234</v>
      </c>
      <c r="AO85" s="3" t="s">
        <v>8235</v>
      </c>
    </row>
    <row r="86" spans="1:41" x14ac:dyDescent="0.35">
      <c r="A86" s="3" t="s">
        <v>236</v>
      </c>
      <c r="B86" s="3" t="s">
        <v>39</v>
      </c>
      <c r="C86" s="3">
        <v>57</v>
      </c>
      <c r="D86" s="3" t="s">
        <v>43</v>
      </c>
      <c r="E86" s="3">
        <v>0</v>
      </c>
      <c r="F86" s="3" t="s">
        <v>163</v>
      </c>
      <c r="G86" s="3">
        <v>95240</v>
      </c>
      <c r="H86" s="3" t="s">
        <v>8249</v>
      </c>
      <c r="I86" s="3">
        <v>38.123544000000003</v>
      </c>
      <c r="J86" s="3" t="s">
        <v>8244</v>
      </c>
      <c r="K86" s="3">
        <v>-121.15907799999999</v>
      </c>
      <c r="L86" s="3">
        <v>0</v>
      </c>
      <c r="M86" s="3" t="s">
        <v>8245</v>
      </c>
      <c r="N86" s="3">
        <v>12</v>
      </c>
      <c r="O86" s="3" t="s">
        <v>62</v>
      </c>
      <c r="P86" s="3" t="s">
        <v>40</v>
      </c>
      <c r="Q86" s="3">
        <v>14.38</v>
      </c>
      <c r="R86" s="3" t="s">
        <v>40</v>
      </c>
      <c r="S86" s="3" t="s">
        <v>40</v>
      </c>
      <c r="T86" s="3" t="s">
        <v>55</v>
      </c>
      <c r="U86" s="3">
        <v>6</v>
      </c>
      <c r="V86" s="3" t="s">
        <v>43</v>
      </c>
      <c r="W86" s="3" t="s">
        <v>40</v>
      </c>
      <c r="X86" s="3" t="s">
        <v>43</v>
      </c>
      <c r="Y86" s="3" t="s">
        <v>43</v>
      </c>
      <c r="Z86" s="3" t="s">
        <v>40</v>
      </c>
      <c r="AA86" s="3" t="s">
        <v>43</v>
      </c>
      <c r="AB86" s="3" t="s">
        <v>43</v>
      </c>
      <c r="AC86" s="3" t="s">
        <v>40</v>
      </c>
      <c r="AD86" s="3" t="s">
        <v>51</v>
      </c>
      <c r="AE86" s="3" t="s">
        <v>40</v>
      </c>
      <c r="AF86" s="3" t="s">
        <v>56</v>
      </c>
      <c r="AG86" s="3">
        <v>89.75</v>
      </c>
      <c r="AH86" s="3">
        <v>1052.4000000000001</v>
      </c>
      <c r="AI86" s="3">
        <v>0</v>
      </c>
      <c r="AJ86" s="3">
        <v>0</v>
      </c>
      <c r="AK86" s="3">
        <v>172.56</v>
      </c>
      <c r="AL86" s="3">
        <v>1224.96</v>
      </c>
      <c r="AM86" s="3" t="s">
        <v>57</v>
      </c>
      <c r="AN86" s="3" t="s">
        <v>121</v>
      </c>
      <c r="AO86" s="3" t="s">
        <v>195</v>
      </c>
    </row>
    <row r="87" spans="1:41" x14ac:dyDescent="0.35">
      <c r="A87" s="3" t="s">
        <v>237</v>
      </c>
      <c r="B87" s="3" t="s">
        <v>49</v>
      </c>
      <c r="C87" s="3">
        <v>71</v>
      </c>
      <c r="D87" s="3" t="s">
        <v>40</v>
      </c>
      <c r="E87" s="3">
        <v>0</v>
      </c>
      <c r="F87" s="3" t="s">
        <v>135</v>
      </c>
      <c r="G87" s="3">
        <v>90001</v>
      </c>
      <c r="H87" s="3" t="s">
        <v>8246</v>
      </c>
      <c r="I87" s="3">
        <v>33.973616</v>
      </c>
      <c r="J87" s="3" t="s">
        <v>8244</v>
      </c>
      <c r="K87" s="3">
        <v>-118.24902</v>
      </c>
      <c r="L87" s="3">
        <v>1</v>
      </c>
      <c r="M87" s="3" t="s">
        <v>8251</v>
      </c>
      <c r="N87" s="3">
        <v>69</v>
      </c>
      <c r="O87" s="3" t="s">
        <v>42</v>
      </c>
      <c r="P87" s="3" t="s">
        <v>40</v>
      </c>
      <c r="Q87" s="3">
        <v>18.41</v>
      </c>
      <c r="R87" s="3" t="s">
        <v>40</v>
      </c>
      <c r="S87" s="3" t="s">
        <v>40</v>
      </c>
      <c r="T87" s="3" t="s">
        <v>55</v>
      </c>
      <c r="U87" s="3">
        <v>17</v>
      </c>
      <c r="V87" s="3" t="s">
        <v>43</v>
      </c>
      <c r="W87" s="3" t="s">
        <v>40</v>
      </c>
      <c r="X87" s="3" t="s">
        <v>40</v>
      </c>
      <c r="Y87" s="3" t="s">
        <v>40</v>
      </c>
      <c r="Z87" s="3" t="s">
        <v>40</v>
      </c>
      <c r="AA87" s="3" t="s">
        <v>40</v>
      </c>
      <c r="AB87" s="3" t="s">
        <v>43</v>
      </c>
      <c r="AC87" s="3" t="s">
        <v>40</v>
      </c>
      <c r="AD87" s="3" t="s">
        <v>73</v>
      </c>
      <c r="AE87" s="3" t="s">
        <v>40</v>
      </c>
      <c r="AF87" s="3" t="s">
        <v>56</v>
      </c>
      <c r="AG87" s="3">
        <v>109.95</v>
      </c>
      <c r="AH87" s="3">
        <v>7634.25</v>
      </c>
      <c r="AI87" s="3">
        <v>0</v>
      </c>
      <c r="AJ87" s="3">
        <v>0</v>
      </c>
      <c r="AK87" s="3">
        <v>1270.29</v>
      </c>
      <c r="AL87" s="3">
        <v>8904.5400000000009</v>
      </c>
      <c r="AM87" s="3" t="s">
        <v>47</v>
      </c>
      <c r="AN87" s="3" t="s">
        <v>8234</v>
      </c>
      <c r="AO87" s="3" t="s">
        <v>8235</v>
      </c>
    </row>
    <row r="88" spans="1:41" x14ac:dyDescent="0.35">
      <c r="A88" s="3" t="s">
        <v>238</v>
      </c>
      <c r="B88" s="3" t="s">
        <v>39</v>
      </c>
      <c r="C88" s="3">
        <v>25</v>
      </c>
      <c r="D88" s="3" t="s">
        <v>43</v>
      </c>
      <c r="E88" s="3">
        <v>0</v>
      </c>
      <c r="F88" s="3" t="s">
        <v>239</v>
      </c>
      <c r="G88" s="3">
        <v>94533</v>
      </c>
      <c r="H88" s="3" t="s">
        <v>8249</v>
      </c>
      <c r="I88" s="3">
        <v>38.287135999999997</v>
      </c>
      <c r="J88" s="3" t="s">
        <v>8250</v>
      </c>
      <c r="K88" s="3">
        <v>-122.02710999999999</v>
      </c>
      <c r="L88" s="3">
        <v>0</v>
      </c>
      <c r="M88" s="3" t="s">
        <v>8248</v>
      </c>
      <c r="N88" s="3">
        <v>1</v>
      </c>
      <c r="O88" s="3" t="s">
        <v>54</v>
      </c>
      <c r="P88" s="3" t="s">
        <v>40</v>
      </c>
      <c r="Q88" s="3">
        <v>1.23</v>
      </c>
      <c r="R88" s="3" t="s">
        <v>40</v>
      </c>
      <c r="S88" s="3" t="s">
        <v>40</v>
      </c>
      <c r="T88" s="3" t="s">
        <v>55</v>
      </c>
      <c r="U88" s="3">
        <v>69</v>
      </c>
      <c r="V88" s="3" t="s">
        <v>43</v>
      </c>
      <c r="W88" s="3" t="s">
        <v>40</v>
      </c>
      <c r="X88" s="3" t="s">
        <v>43</v>
      </c>
      <c r="Y88" s="3" t="s">
        <v>43</v>
      </c>
      <c r="Z88" s="3" t="s">
        <v>43</v>
      </c>
      <c r="AA88" s="3" t="s">
        <v>43</v>
      </c>
      <c r="AB88" s="3" t="s">
        <v>43</v>
      </c>
      <c r="AC88" s="3" t="s">
        <v>40</v>
      </c>
      <c r="AD88" s="3" t="s">
        <v>51</v>
      </c>
      <c r="AE88" s="3" t="s">
        <v>40</v>
      </c>
      <c r="AF88" s="3" t="s">
        <v>183</v>
      </c>
      <c r="AG88" s="3">
        <v>80.2</v>
      </c>
      <c r="AH88" s="3">
        <v>80.2</v>
      </c>
      <c r="AI88" s="3">
        <v>0</v>
      </c>
      <c r="AJ88" s="3">
        <v>0</v>
      </c>
      <c r="AK88" s="3">
        <v>1.23</v>
      </c>
      <c r="AL88" s="3">
        <v>81.430000000000007</v>
      </c>
      <c r="AM88" s="3" t="s">
        <v>57</v>
      </c>
      <c r="AN88" s="3" t="s">
        <v>117</v>
      </c>
      <c r="AO88" s="3" t="s">
        <v>240</v>
      </c>
    </row>
    <row r="89" spans="1:41" x14ac:dyDescent="0.35">
      <c r="A89" s="3" t="s">
        <v>241</v>
      </c>
      <c r="B89" s="3" t="s">
        <v>39</v>
      </c>
      <c r="C89" s="3">
        <v>24</v>
      </c>
      <c r="D89" s="3" t="s">
        <v>43</v>
      </c>
      <c r="E89" s="3">
        <v>0</v>
      </c>
      <c r="F89" s="3" t="s">
        <v>144</v>
      </c>
      <c r="G89" s="3">
        <v>95204</v>
      </c>
      <c r="H89" s="3" t="s">
        <v>8243</v>
      </c>
      <c r="I89" s="3">
        <v>37.974497999999997</v>
      </c>
      <c r="J89" s="3" t="s">
        <v>8244</v>
      </c>
      <c r="K89" s="3">
        <v>-121.319568</v>
      </c>
      <c r="L89" s="3">
        <v>0</v>
      </c>
      <c r="M89" s="3" t="s">
        <v>8248</v>
      </c>
      <c r="N89" s="3">
        <v>3</v>
      </c>
      <c r="O89" s="3" t="s">
        <v>54</v>
      </c>
      <c r="P89" s="3" t="s">
        <v>40</v>
      </c>
      <c r="Q89" s="3">
        <v>25.75</v>
      </c>
      <c r="R89" s="3" t="s">
        <v>43</v>
      </c>
      <c r="S89" s="3" t="s">
        <v>43</v>
      </c>
      <c r="T89" s="3" t="s">
        <v>8242</v>
      </c>
      <c r="U89" s="3">
        <v>0</v>
      </c>
      <c r="V89" s="3" t="s">
        <v>43</v>
      </c>
      <c r="W89" s="3" t="s">
        <v>43</v>
      </c>
      <c r="X89" s="3" t="s">
        <v>43</v>
      </c>
      <c r="Y89" s="3" t="s">
        <v>43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51</v>
      </c>
      <c r="AE89" s="3" t="s">
        <v>43</v>
      </c>
      <c r="AF89" s="3" t="s">
        <v>46</v>
      </c>
      <c r="AG89" s="3">
        <v>19.850000000000001</v>
      </c>
      <c r="AH89" s="3">
        <v>63.75</v>
      </c>
      <c r="AI89" s="3">
        <v>0</v>
      </c>
      <c r="AJ89" s="3">
        <v>0</v>
      </c>
      <c r="AK89" s="3">
        <v>77.25</v>
      </c>
      <c r="AL89" s="3">
        <v>141</v>
      </c>
      <c r="AM89" s="3" t="s">
        <v>57</v>
      </c>
      <c r="AN89" s="3" t="s">
        <v>117</v>
      </c>
      <c r="AO89" s="3" t="s">
        <v>118</v>
      </c>
    </row>
    <row r="90" spans="1:41" x14ac:dyDescent="0.35">
      <c r="A90" s="3" t="s">
        <v>242</v>
      </c>
      <c r="B90" s="3" t="s">
        <v>39</v>
      </c>
      <c r="C90" s="3">
        <v>19</v>
      </c>
      <c r="D90" s="3" t="s">
        <v>40</v>
      </c>
      <c r="E90" s="3">
        <v>0</v>
      </c>
      <c r="F90" s="3" t="s">
        <v>243</v>
      </c>
      <c r="G90" s="3">
        <v>92592</v>
      </c>
      <c r="H90" s="3" t="s">
        <v>8246</v>
      </c>
      <c r="I90" s="3">
        <v>33.507255000000001</v>
      </c>
      <c r="J90" s="3" t="s">
        <v>8247</v>
      </c>
      <c r="K90" s="3">
        <v>-117.029473</v>
      </c>
      <c r="L90" s="3">
        <v>10</v>
      </c>
      <c r="M90" s="3" t="s">
        <v>8248</v>
      </c>
      <c r="N90" s="3">
        <v>2</v>
      </c>
      <c r="O90" s="3" t="s">
        <v>42</v>
      </c>
      <c r="P90" s="3" t="s">
        <v>40</v>
      </c>
      <c r="Q90" s="3">
        <v>4.6500000000000004</v>
      </c>
      <c r="R90" s="3" t="s">
        <v>43</v>
      </c>
      <c r="S90" s="3" t="s">
        <v>40</v>
      </c>
      <c r="T90" s="3" t="s">
        <v>55</v>
      </c>
      <c r="U90" s="3">
        <v>53</v>
      </c>
      <c r="V90" s="3" t="s">
        <v>40</v>
      </c>
      <c r="W90" s="3" t="s">
        <v>40</v>
      </c>
      <c r="X90" s="3" t="s">
        <v>43</v>
      </c>
      <c r="Y90" s="3" t="s">
        <v>43</v>
      </c>
      <c r="Z90" s="3" t="s">
        <v>40</v>
      </c>
      <c r="AA90" s="3" t="s">
        <v>43</v>
      </c>
      <c r="AB90" s="3" t="s">
        <v>43</v>
      </c>
      <c r="AC90" s="3" t="s">
        <v>40</v>
      </c>
      <c r="AD90" s="3" t="s">
        <v>51</v>
      </c>
      <c r="AE90" s="3" t="s">
        <v>43</v>
      </c>
      <c r="AF90" s="3" t="s">
        <v>56</v>
      </c>
      <c r="AG90" s="3">
        <v>90.35</v>
      </c>
      <c r="AH90" s="3">
        <v>190.5</v>
      </c>
      <c r="AI90" s="3">
        <v>0</v>
      </c>
      <c r="AJ90" s="3">
        <v>0</v>
      </c>
      <c r="AK90" s="3">
        <v>9.3000000000000007</v>
      </c>
      <c r="AL90" s="3">
        <v>199.8</v>
      </c>
      <c r="AM90" s="3" t="s">
        <v>98</v>
      </c>
      <c r="AN90" s="3" t="s">
        <v>8234</v>
      </c>
      <c r="AO90" s="3" t="s">
        <v>8235</v>
      </c>
    </row>
    <row r="91" spans="1:41" x14ac:dyDescent="0.35">
      <c r="A91" s="3" t="s">
        <v>244</v>
      </c>
      <c r="B91" s="3" t="s">
        <v>39</v>
      </c>
      <c r="C91" s="3">
        <v>77</v>
      </c>
      <c r="D91" s="3" t="s">
        <v>43</v>
      </c>
      <c r="E91" s="3">
        <v>0</v>
      </c>
      <c r="F91" s="3" t="s">
        <v>245</v>
      </c>
      <c r="G91" s="3">
        <v>92028</v>
      </c>
      <c r="H91" s="3" t="s">
        <v>8246</v>
      </c>
      <c r="I91" s="3">
        <v>33.362575</v>
      </c>
      <c r="J91" s="3" t="s">
        <v>8247</v>
      </c>
      <c r="K91" s="3">
        <v>-117.299644</v>
      </c>
      <c r="L91" s="3">
        <v>0</v>
      </c>
      <c r="M91" s="3" t="s">
        <v>8252</v>
      </c>
      <c r="N91" s="3">
        <v>27</v>
      </c>
      <c r="O91" s="3" t="s">
        <v>42</v>
      </c>
      <c r="P91" s="3" t="s">
        <v>40</v>
      </c>
      <c r="Q91" s="3">
        <v>2.97</v>
      </c>
      <c r="R91" s="3" t="s">
        <v>40</v>
      </c>
      <c r="S91" s="3" t="s">
        <v>40</v>
      </c>
      <c r="T91" s="3" t="s">
        <v>55</v>
      </c>
      <c r="U91" s="3">
        <v>4</v>
      </c>
      <c r="V91" s="3" t="s">
        <v>43</v>
      </c>
      <c r="W91" s="3" t="s">
        <v>40</v>
      </c>
      <c r="X91" s="3" t="s">
        <v>40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40</v>
      </c>
      <c r="AD91" s="3" t="s">
        <v>73</v>
      </c>
      <c r="AE91" s="3" t="s">
        <v>40</v>
      </c>
      <c r="AF91" s="3" t="s">
        <v>56</v>
      </c>
      <c r="AG91" s="3">
        <v>86.45</v>
      </c>
      <c r="AH91" s="3">
        <v>2401.0500000000002</v>
      </c>
      <c r="AI91" s="3">
        <v>0</v>
      </c>
      <c r="AJ91" s="3">
        <v>0</v>
      </c>
      <c r="AK91" s="3">
        <v>80.19</v>
      </c>
      <c r="AL91" s="3">
        <v>2481.2399999999998</v>
      </c>
      <c r="AM91" s="3" t="s">
        <v>47</v>
      </c>
      <c r="AN91" s="3" t="s">
        <v>8234</v>
      </c>
      <c r="AO91" s="3" t="s">
        <v>8235</v>
      </c>
    </row>
    <row r="92" spans="1:41" x14ac:dyDescent="0.35">
      <c r="A92" s="3" t="s">
        <v>246</v>
      </c>
      <c r="B92" s="3" t="s">
        <v>49</v>
      </c>
      <c r="C92" s="3">
        <v>57</v>
      </c>
      <c r="D92" s="3" t="s">
        <v>43</v>
      </c>
      <c r="E92" s="3">
        <v>0</v>
      </c>
      <c r="F92" s="3" t="s">
        <v>247</v>
      </c>
      <c r="G92" s="3">
        <v>93554</v>
      </c>
      <c r="H92" s="3" t="s">
        <v>8243</v>
      </c>
      <c r="I92" s="3">
        <v>35.405721999999997</v>
      </c>
      <c r="J92" s="3" t="s">
        <v>8247</v>
      </c>
      <c r="K92" s="3">
        <v>-117.773354</v>
      </c>
      <c r="L92" s="3">
        <v>0</v>
      </c>
      <c r="M92" s="3" t="s">
        <v>8252</v>
      </c>
      <c r="N92" s="3">
        <v>26</v>
      </c>
      <c r="O92" s="3" t="s">
        <v>129</v>
      </c>
      <c r="P92" s="3" t="s">
        <v>40</v>
      </c>
      <c r="Q92" s="3">
        <v>13.34</v>
      </c>
      <c r="R92" s="3" t="s">
        <v>43</v>
      </c>
      <c r="S92" s="3" t="s">
        <v>43</v>
      </c>
      <c r="T92" s="3" t="s">
        <v>8242</v>
      </c>
      <c r="U92" s="3">
        <v>0</v>
      </c>
      <c r="V92" s="3" t="s">
        <v>43</v>
      </c>
      <c r="W92" s="3" t="s">
        <v>43</v>
      </c>
      <c r="X92" s="3" t="s">
        <v>43</v>
      </c>
      <c r="Y92" s="3" t="s">
        <v>43</v>
      </c>
      <c r="Z92" s="3" t="s">
        <v>43</v>
      </c>
      <c r="AA92" s="3" t="s">
        <v>43</v>
      </c>
      <c r="AB92" s="3" t="s">
        <v>43</v>
      </c>
      <c r="AC92" s="3" t="s">
        <v>43</v>
      </c>
      <c r="AD92" s="3" t="s">
        <v>51</v>
      </c>
      <c r="AE92" s="3" t="s">
        <v>40</v>
      </c>
      <c r="AF92" s="3" t="s">
        <v>56</v>
      </c>
      <c r="AG92" s="3">
        <v>20.3</v>
      </c>
      <c r="AH92" s="3">
        <v>511.25</v>
      </c>
      <c r="AI92" s="3">
        <v>0</v>
      </c>
      <c r="AJ92" s="3">
        <v>0</v>
      </c>
      <c r="AK92" s="3">
        <v>346.84</v>
      </c>
      <c r="AL92" s="3">
        <v>858.09</v>
      </c>
      <c r="AM92" s="3" t="s">
        <v>47</v>
      </c>
      <c r="AN92" s="3" t="s">
        <v>8234</v>
      </c>
      <c r="AO92" s="3" t="s">
        <v>8235</v>
      </c>
    </row>
    <row r="93" spans="1:41" x14ac:dyDescent="0.35">
      <c r="A93" s="3" t="s">
        <v>248</v>
      </c>
      <c r="B93" s="3" t="s">
        <v>39</v>
      </c>
      <c r="C93" s="3">
        <v>73</v>
      </c>
      <c r="D93" s="3" t="s">
        <v>40</v>
      </c>
      <c r="E93" s="3">
        <v>0</v>
      </c>
      <c r="F93" s="3" t="s">
        <v>249</v>
      </c>
      <c r="G93" s="3">
        <v>93422</v>
      </c>
      <c r="H93" s="3" t="s">
        <v>8243</v>
      </c>
      <c r="I93" s="3">
        <v>35.453912000000003</v>
      </c>
      <c r="J93" s="3" t="s">
        <v>8244</v>
      </c>
      <c r="K93" s="3">
        <v>-120.69461</v>
      </c>
      <c r="L93" s="3">
        <v>9</v>
      </c>
      <c r="M93" s="3" t="s">
        <v>8252</v>
      </c>
      <c r="N93" s="3">
        <v>39</v>
      </c>
      <c r="O93" s="3" t="s">
        <v>42</v>
      </c>
      <c r="P93" s="3" t="s">
        <v>40</v>
      </c>
      <c r="Q93" s="3">
        <v>20.149999999999999</v>
      </c>
      <c r="R93" s="3" t="s">
        <v>40</v>
      </c>
      <c r="S93" s="3" t="s">
        <v>40</v>
      </c>
      <c r="T93" s="3" t="s">
        <v>55</v>
      </c>
      <c r="U93" s="3">
        <v>21</v>
      </c>
      <c r="V93" s="3" t="s">
        <v>43</v>
      </c>
      <c r="W93" s="3" t="s">
        <v>43</v>
      </c>
      <c r="X93" s="3" t="s">
        <v>43</v>
      </c>
      <c r="Y93" s="3" t="s">
        <v>40</v>
      </c>
      <c r="Z93" s="3" t="s">
        <v>40</v>
      </c>
      <c r="AA93" s="3" t="s">
        <v>40</v>
      </c>
      <c r="AB93" s="3" t="s">
        <v>40</v>
      </c>
      <c r="AC93" s="3" t="s">
        <v>40</v>
      </c>
      <c r="AD93" s="3" t="s">
        <v>51</v>
      </c>
      <c r="AE93" s="3" t="s">
        <v>40</v>
      </c>
      <c r="AF93" s="3" t="s">
        <v>56</v>
      </c>
      <c r="AG93" s="3">
        <v>101.25</v>
      </c>
      <c r="AH93" s="3">
        <v>3949.15</v>
      </c>
      <c r="AI93" s="3">
        <v>0</v>
      </c>
      <c r="AJ93" s="3">
        <v>0</v>
      </c>
      <c r="AK93" s="3">
        <v>785.85</v>
      </c>
      <c r="AL93" s="3">
        <v>4735</v>
      </c>
      <c r="AM93" s="3" t="s">
        <v>47</v>
      </c>
      <c r="AN93" s="3" t="s">
        <v>8234</v>
      </c>
      <c r="AO93" s="3" t="s">
        <v>8235</v>
      </c>
    </row>
    <row r="94" spans="1:41" x14ac:dyDescent="0.35">
      <c r="A94" s="3" t="s">
        <v>250</v>
      </c>
      <c r="B94" s="3" t="s">
        <v>49</v>
      </c>
      <c r="C94" s="3">
        <v>41</v>
      </c>
      <c r="D94" s="3" t="s">
        <v>43</v>
      </c>
      <c r="E94" s="3">
        <v>0</v>
      </c>
      <c r="F94" s="3" t="s">
        <v>251</v>
      </c>
      <c r="G94" s="3">
        <v>95365</v>
      </c>
      <c r="H94" s="3" t="s">
        <v>8243</v>
      </c>
      <c r="I94" s="3">
        <v>37.329725000000003</v>
      </c>
      <c r="J94" s="3" t="s">
        <v>8244</v>
      </c>
      <c r="K94" s="3">
        <v>-120.306399</v>
      </c>
      <c r="L94" s="3">
        <v>0</v>
      </c>
      <c r="M94" s="3" t="s">
        <v>8252</v>
      </c>
      <c r="N94" s="3">
        <v>25</v>
      </c>
      <c r="O94" s="3" t="s">
        <v>42</v>
      </c>
      <c r="P94" s="3" t="s">
        <v>40</v>
      </c>
      <c r="Q94" s="3">
        <v>34.880000000000003</v>
      </c>
      <c r="R94" s="3" t="s">
        <v>40</v>
      </c>
      <c r="S94" s="3" t="s">
        <v>40</v>
      </c>
      <c r="T94" s="3" t="s">
        <v>55</v>
      </c>
      <c r="U94" s="3">
        <v>8</v>
      </c>
      <c r="V94" s="3" t="s">
        <v>43</v>
      </c>
      <c r="W94" s="3" t="s">
        <v>43</v>
      </c>
      <c r="X94" s="3" t="s">
        <v>43</v>
      </c>
      <c r="Y94" s="3" t="s">
        <v>43</v>
      </c>
      <c r="Z94" s="3" t="s">
        <v>40</v>
      </c>
      <c r="AA94" s="3" t="s">
        <v>40</v>
      </c>
      <c r="AB94" s="3" t="s">
        <v>40</v>
      </c>
      <c r="AC94" s="3" t="s">
        <v>40</v>
      </c>
      <c r="AD94" s="3" t="s">
        <v>51</v>
      </c>
      <c r="AE94" s="3" t="s">
        <v>40</v>
      </c>
      <c r="AF94" s="3" t="s">
        <v>56</v>
      </c>
      <c r="AG94" s="3">
        <v>94.7</v>
      </c>
      <c r="AH94" s="3">
        <v>2362.1</v>
      </c>
      <c r="AI94" s="3">
        <v>0</v>
      </c>
      <c r="AJ94" s="3">
        <v>0</v>
      </c>
      <c r="AK94" s="3">
        <v>872</v>
      </c>
      <c r="AL94" s="3">
        <v>3234.1</v>
      </c>
      <c r="AM94" s="3" t="s">
        <v>57</v>
      </c>
      <c r="AN94" s="3" t="s">
        <v>58</v>
      </c>
      <c r="AO94" s="3" t="s">
        <v>59</v>
      </c>
    </row>
    <row r="95" spans="1:41" x14ac:dyDescent="0.35">
      <c r="A95" s="3" t="s">
        <v>252</v>
      </c>
      <c r="B95" s="3" t="s">
        <v>39</v>
      </c>
      <c r="C95" s="3">
        <v>43</v>
      </c>
      <c r="D95" s="3" t="s">
        <v>43</v>
      </c>
      <c r="E95" s="3">
        <v>0</v>
      </c>
      <c r="F95" s="3" t="s">
        <v>253</v>
      </c>
      <c r="G95" s="3">
        <v>93021</v>
      </c>
      <c r="H95" s="3" t="s">
        <v>8243</v>
      </c>
      <c r="I95" s="3">
        <v>34.312944999999999</v>
      </c>
      <c r="J95" s="3" t="s">
        <v>8244</v>
      </c>
      <c r="K95" s="3">
        <v>-118.858169</v>
      </c>
      <c r="L95" s="3">
        <v>0</v>
      </c>
      <c r="M95" s="3" t="s">
        <v>8248</v>
      </c>
      <c r="N95" s="3">
        <v>1</v>
      </c>
      <c r="O95" s="3" t="s">
        <v>54</v>
      </c>
      <c r="P95" s="3" t="s">
        <v>40</v>
      </c>
      <c r="Q95" s="3">
        <v>39.81</v>
      </c>
      <c r="R95" s="3" t="s">
        <v>43</v>
      </c>
      <c r="S95" s="3" t="s">
        <v>40</v>
      </c>
      <c r="T95" s="3" t="s">
        <v>55</v>
      </c>
      <c r="U95" s="3">
        <v>23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40</v>
      </c>
      <c r="AD95" s="3" t="s">
        <v>51</v>
      </c>
      <c r="AE95" s="3" t="s">
        <v>43</v>
      </c>
      <c r="AF95" s="3" t="s">
        <v>183</v>
      </c>
      <c r="AG95" s="3">
        <v>70.900000000000006</v>
      </c>
      <c r="AH95" s="3">
        <v>70.900000000000006</v>
      </c>
      <c r="AI95" s="3">
        <v>0</v>
      </c>
      <c r="AJ95" s="3">
        <v>0</v>
      </c>
      <c r="AK95" s="3">
        <v>39.81</v>
      </c>
      <c r="AL95" s="3">
        <v>110.71</v>
      </c>
      <c r="AM95" s="3" t="s">
        <v>57</v>
      </c>
      <c r="AN95" s="3" t="s">
        <v>58</v>
      </c>
      <c r="AO95" s="3" t="s">
        <v>59</v>
      </c>
    </row>
    <row r="96" spans="1:41" x14ac:dyDescent="0.35">
      <c r="A96" s="3" t="s">
        <v>254</v>
      </c>
      <c r="B96" s="3" t="s">
        <v>49</v>
      </c>
      <c r="C96" s="3">
        <v>48</v>
      </c>
      <c r="D96" s="3" t="s">
        <v>40</v>
      </c>
      <c r="E96" s="3">
        <v>0</v>
      </c>
      <c r="F96" s="3" t="s">
        <v>255</v>
      </c>
      <c r="G96" s="3">
        <v>93463</v>
      </c>
      <c r="H96" s="3" t="s">
        <v>8243</v>
      </c>
      <c r="I96" s="3">
        <v>34.624398999999997</v>
      </c>
      <c r="J96" s="3" t="s">
        <v>8244</v>
      </c>
      <c r="K96" s="3">
        <v>-120.13787499999999</v>
      </c>
      <c r="L96" s="3">
        <v>1</v>
      </c>
      <c r="M96" s="3" t="s">
        <v>8245</v>
      </c>
      <c r="N96" s="3">
        <v>22</v>
      </c>
      <c r="O96" s="3" t="s">
        <v>62</v>
      </c>
      <c r="P96" s="3" t="s">
        <v>40</v>
      </c>
      <c r="Q96" s="3">
        <v>27.24</v>
      </c>
      <c r="R96" s="3" t="s">
        <v>43</v>
      </c>
      <c r="S96" s="3" t="s">
        <v>40</v>
      </c>
      <c r="T96" s="3" t="s">
        <v>79</v>
      </c>
      <c r="U96" s="3">
        <v>21</v>
      </c>
      <c r="V96" s="3" t="s">
        <v>40</v>
      </c>
      <c r="W96" s="3" t="s">
        <v>43</v>
      </c>
      <c r="X96" s="3" t="s">
        <v>43</v>
      </c>
      <c r="Y96" s="3" t="s">
        <v>40</v>
      </c>
      <c r="Z96" s="3" t="s">
        <v>43</v>
      </c>
      <c r="AA96" s="3" t="s">
        <v>43</v>
      </c>
      <c r="AB96" s="3" t="s">
        <v>43</v>
      </c>
      <c r="AC96" s="3" t="s">
        <v>40</v>
      </c>
      <c r="AD96" s="3" t="s">
        <v>51</v>
      </c>
      <c r="AE96" s="3" t="s">
        <v>40</v>
      </c>
      <c r="AF96" s="3" t="s">
        <v>56</v>
      </c>
      <c r="AG96" s="3">
        <v>54.2</v>
      </c>
      <c r="AH96" s="3">
        <v>1152.7</v>
      </c>
      <c r="AI96" s="3">
        <v>0</v>
      </c>
      <c r="AJ96" s="3">
        <v>0</v>
      </c>
      <c r="AK96" s="3">
        <v>599.28</v>
      </c>
      <c r="AL96" s="3">
        <v>1751.98</v>
      </c>
      <c r="AM96" s="3" t="s">
        <v>57</v>
      </c>
      <c r="AN96" s="3" t="s">
        <v>121</v>
      </c>
      <c r="AO96" s="3" t="s">
        <v>122</v>
      </c>
    </row>
    <row r="97" spans="1:41" x14ac:dyDescent="0.35">
      <c r="A97" s="3" t="s">
        <v>256</v>
      </c>
      <c r="B97" s="3" t="s">
        <v>39</v>
      </c>
      <c r="C97" s="3">
        <v>56</v>
      </c>
      <c r="D97" s="3" t="s">
        <v>43</v>
      </c>
      <c r="E97" s="3">
        <v>0</v>
      </c>
      <c r="F97" s="3" t="s">
        <v>167</v>
      </c>
      <c r="G97" s="3">
        <v>94515</v>
      </c>
      <c r="H97" s="3" t="s">
        <v>8249</v>
      </c>
      <c r="I97" s="3">
        <v>38.629618000000001</v>
      </c>
      <c r="J97" s="3" t="s">
        <v>8250</v>
      </c>
      <c r="K97" s="3">
        <v>-122.593216</v>
      </c>
      <c r="L97" s="3">
        <v>0</v>
      </c>
      <c r="M97" s="3" t="s">
        <v>8251</v>
      </c>
      <c r="N97" s="3">
        <v>72</v>
      </c>
      <c r="O97" s="3" t="s">
        <v>72</v>
      </c>
      <c r="P97" s="3" t="s">
        <v>40</v>
      </c>
      <c r="Q97" s="3">
        <v>48.37</v>
      </c>
      <c r="R97" s="3" t="s">
        <v>40</v>
      </c>
      <c r="S97" s="3" t="s">
        <v>40</v>
      </c>
      <c r="T97" s="3" t="s">
        <v>55</v>
      </c>
      <c r="U97" s="3">
        <v>5</v>
      </c>
      <c r="V97" s="3" t="s">
        <v>40</v>
      </c>
      <c r="W97" s="3" t="s">
        <v>40</v>
      </c>
      <c r="X97" s="3" t="s">
        <v>40</v>
      </c>
      <c r="Y97" s="3" t="s">
        <v>40</v>
      </c>
      <c r="Z97" s="3" t="s">
        <v>40</v>
      </c>
      <c r="AA97" s="3" t="s">
        <v>40</v>
      </c>
      <c r="AB97" s="3" t="s">
        <v>40</v>
      </c>
      <c r="AC97" s="3" t="s">
        <v>40</v>
      </c>
      <c r="AD97" s="3" t="s">
        <v>73</v>
      </c>
      <c r="AE97" s="3" t="s">
        <v>40</v>
      </c>
      <c r="AF97" s="3" t="s">
        <v>56</v>
      </c>
      <c r="AG97" s="3">
        <v>114.9</v>
      </c>
      <c r="AH97" s="3">
        <v>8496.7000000000007</v>
      </c>
      <c r="AI97" s="3">
        <v>0</v>
      </c>
      <c r="AJ97" s="3">
        <v>0</v>
      </c>
      <c r="AK97" s="3">
        <v>3482.64</v>
      </c>
      <c r="AL97" s="3">
        <v>11979.34</v>
      </c>
      <c r="AM97" s="3" t="s">
        <v>47</v>
      </c>
      <c r="AN97" s="3" t="s">
        <v>8234</v>
      </c>
      <c r="AO97" s="3" t="s">
        <v>8235</v>
      </c>
    </row>
    <row r="98" spans="1:41" x14ac:dyDescent="0.35">
      <c r="A98" s="3" t="s">
        <v>257</v>
      </c>
      <c r="B98" s="3" t="s">
        <v>39</v>
      </c>
      <c r="C98" s="3">
        <v>51</v>
      </c>
      <c r="D98" s="3" t="s">
        <v>43</v>
      </c>
      <c r="E98" s="3">
        <v>0</v>
      </c>
      <c r="F98" s="3" t="s">
        <v>258</v>
      </c>
      <c r="G98" s="3">
        <v>90638</v>
      </c>
      <c r="H98" s="3" t="s">
        <v>8246</v>
      </c>
      <c r="I98" s="3">
        <v>33.902045000000001</v>
      </c>
      <c r="J98" s="3" t="s">
        <v>8244</v>
      </c>
      <c r="K98" s="3">
        <v>-118.008961</v>
      </c>
      <c r="L98" s="3">
        <v>0</v>
      </c>
      <c r="M98" s="3" t="s">
        <v>8245</v>
      </c>
      <c r="N98" s="3">
        <v>24</v>
      </c>
      <c r="O98" s="3" t="s">
        <v>42</v>
      </c>
      <c r="P98" s="3" t="s">
        <v>40</v>
      </c>
      <c r="Q98" s="3">
        <v>10.64</v>
      </c>
      <c r="R98" s="3" t="s">
        <v>43</v>
      </c>
      <c r="S98" s="3" t="s">
        <v>43</v>
      </c>
      <c r="T98" s="3" t="s">
        <v>8242</v>
      </c>
      <c r="U98" s="3">
        <v>0</v>
      </c>
      <c r="V98" s="3" t="s">
        <v>43</v>
      </c>
      <c r="W98" s="3" t="s">
        <v>43</v>
      </c>
      <c r="X98" s="3" t="s">
        <v>43</v>
      </c>
      <c r="Y98" s="3" t="s">
        <v>43</v>
      </c>
      <c r="Z98" s="3" t="s">
        <v>43</v>
      </c>
      <c r="AA98" s="3" t="s">
        <v>43</v>
      </c>
      <c r="AB98" s="3" t="s">
        <v>43</v>
      </c>
      <c r="AC98" s="3" t="s">
        <v>43</v>
      </c>
      <c r="AD98" s="3" t="s">
        <v>73</v>
      </c>
      <c r="AE98" s="3" t="s">
        <v>40</v>
      </c>
      <c r="AF98" s="3" t="s">
        <v>56</v>
      </c>
      <c r="AG98" s="3">
        <v>19.55</v>
      </c>
      <c r="AH98" s="3">
        <v>470.2</v>
      </c>
      <c r="AI98" s="3">
        <v>0</v>
      </c>
      <c r="AJ98" s="3">
        <v>0</v>
      </c>
      <c r="AK98" s="3">
        <v>255.36</v>
      </c>
      <c r="AL98" s="3">
        <v>725.56</v>
      </c>
      <c r="AM98" s="3" t="s">
        <v>47</v>
      </c>
      <c r="AN98" s="3" t="s">
        <v>8234</v>
      </c>
      <c r="AO98" s="3" t="s">
        <v>8235</v>
      </c>
    </row>
    <row r="99" spans="1:41" x14ac:dyDescent="0.35">
      <c r="A99" s="3" t="s">
        <v>259</v>
      </c>
      <c r="B99" s="3" t="s">
        <v>39</v>
      </c>
      <c r="C99" s="3">
        <v>34</v>
      </c>
      <c r="D99" s="3" t="s">
        <v>40</v>
      </c>
      <c r="E99" s="3">
        <v>0</v>
      </c>
      <c r="F99" s="3" t="s">
        <v>260</v>
      </c>
      <c r="G99" s="3">
        <v>93516</v>
      </c>
      <c r="H99" s="3" t="s">
        <v>8243</v>
      </c>
      <c r="I99" s="3">
        <v>34.957030000000003</v>
      </c>
      <c r="J99" s="3" t="s">
        <v>8247</v>
      </c>
      <c r="K99" s="3">
        <v>-117.73045</v>
      </c>
      <c r="L99" s="3">
        <v>8</v>
      </c>
      <c r="M99" s="3" t="s">
        <v>8245</v>
      </c>
      <c r="N99" s="3">
        <v>19</v>
      </c>
      <c r="O99" s="3" t="s">
        <v>42</v>
      </c>
      <c r="P99" s="3" t="s">
        <v>40</v>
      </c>
      <c r="Q99" s="3">
        <v>7.84</v>
      </c>
      <c r="R99" s="3" t="s">
        <v>40</v>
      </c>
      <c r="S99" s="3" t="s">
        <v>40</v>
      </c>
      <c r="T99" s="3" t="s">
        <v>55</v>
      </c>
      <c r="U99" s="3">
        <v>16</v>
      </c>
      <c r="V99" s="3" t="s">
        <v>43</v>
      </c>
      <c r="W99" s="3" t="s">
        <v>43</v>
      </c>
      <c r="X99" s="3" t="s">
        <v>43</v>
      </c>
      <c r="Y99" s="3" t="s">
        <v>43</v>
      </c>
      <c r="Z99" s="3" t="s">
        <v>40</v>
      </c>
      <c r="AA99" s="3" t="s">
        <v>43</v>
      </c>
      <c r="AB99" s="3" t="s">
        <v>43</v>
      </c>
      <c r="AC99" s="3" t="s">
        <v>40</v>
      </c>
      <c r="AD99" s="3" t="s">
        <v>51</v>
      </c>
      <c r="AE99" s="3" t="s">
        <v>40</v>
      </c>
      <c r="AF99" s="3" t="s">
        <v>56</v>
      </c>
      <c r="AG99" s="3">
        <v>86.85</v>
      </c>
      <c r="AH99" s="3">
        <v>1564.4</v>
      </c>
      <c r="AI99" s="3">
        <v>0</v>
      </c>
      <c r="AJ99" s="3">
        <v>0</v>
      </c>
      <c r="AK99" s="3">
        <v>148.96</v>
      </c>
      <c r="AL99" s="3">
        <v>1713.36</v>
      </c>
      <c r="AM99" s="3" t="s">
        <v>47</v>
      </c>
      <c r="AN99" s="3" t="s">
        <v>8234</v>
      </c>
      <c r="AO99" s="3" t="s">
        <v>8235</v>
      </c>
    </row>
    <row r="100" spans="1:41" x14ac:dyDescent="0.35">
      <c r="A100" s="3" t="s">
        <v>261</v>
      </c>
      <c r="B100" s="3" t="s">
        <v>49</v>
      </c>
      <c r="C100" s="3">
        <v>21</v>
      </c>
      <c r="D100" s="3" t="s">
        <v>40</v>
      </c>
      <c r="E100" s="3">
        <v>2</v>
      </c>
      <c r="F100" s="3" t="s">
        <v>97</v>
      </c>
      <c r="G100" s="3">
        <v>92078</v>
      </c>
      <c r="H100" s="3" t="s">
        <v>8246</v>
      </c>
      <c r="I100" s="3">
        <v>33.119028</v>
      </c>
      <c r="J100" s="3" t="s">
        <v>8247</v>
      </c>
      <c r="K100" s="3">
        <v>-117.16603600000001</v>
      </c>
      <c r="L100" s="3">
        <v>2</v>
      </c>
      <c r="M100" s="3" t="s">
        <v>8251</v>
      </c>
      <c r="N100" s="3">
        <v>71</v>
      </c>
      <c r="O100" s="3" t="s">
        <v>42</v>
      </c>
      <c r="P100" s="3" t="s">
        <v>40</v>
      </c>
      <c r="Q100" s="3">
        <v>9.1999999999999993</v>
      </c>
      <c r="R100" s="3" t="s">
        <v>40</v>
      </c>
      <c r="S100" s="3" t="s">
        <v>43</v>
      </c>
      <c r="T100" s="3" t="s">
        <v>8242</v>
      </c>
      <c r="U100" s="3">
        <v>0</v>
      </c>
      <c r="V100" s="3" t="s">
        <v>43</v>
      </c>
      <c r="W100" s="3" t="s">
        <v>43</v>
      </c>
      <c r="X100" s="3" t="s">
        <v>43</v>
      </c>
      <c r="Y100" s="3" t="s">
        <v>43</v>
      </c>
      <c r="Z100" s="3" t="s">
        <v>43</v>
      </c>
      <c r="AA100" s="3" t="s">
        <v>43</v>
      </c>
      <c r="AB100" s="3" t="s">
        <v>43</v>
      </c>
      <c r="AC100" s="3" t="s">
        <v>43</v>
      </c>
      <c r="AD100" s="3" t="s">
        <v>73</v>
      </c>
      <c r="AE100" s="3" t="s">
        <v>43</v>
      </c>
      <c r="AF100" s="3" t="s">
        <v>46</v>
      </c>
      <c r="AG100" s="3">
        <v>25.35</v>
      </c>
      <c r="AH100" s="3">
        <v>1847.55</v>
      </c>
      <c r="AI100" s="3">
        <v>0</v>
      </c>
      <c r="AJ100" s="3">
        <v>0</v>
      </c>
      <c r="AK100" s="3">
        <v>653.20000000000005</v>
      </c>
      <c r="AL100" s="3">
        <v>2500.75</v>
      </c>
      <c r="AM100" s="3" t="s">
        <v>47</v>
      </c>
      <c r="AN100" s="3" t="s">
        <v>8234</v>
      </c>
      <c r="AO100" s="3" t="s">
        <v>8235</v>
      </c>
    </row>
    <row r="101" spans="1:41" x14ac:dyDescent="0.35">
      <c r="A101" s="3" t="s">
        <v>262</v>
      </c>
      <c r="B101" s="3" t="s">
        <v>49</v>
      </c>
      <c r="C101" s="3">
        <v>78</v>
      </c>
      <c r="D101" s="3" t="s">
        <v>40</v>
      </c>
      <c r="E101" s="3">
        <v>0</v>
      </c>
      <c r="F101" s="3" t="s">
        <v>263</v>
      </c>
      <c r="G101" s="3">
        <v>92239</v>
      </c>
      <c r="H101" s="3" t="s">
        <v>8246</v>
      </c>
      <c r="I101" s="3">
        <v>33.889605000000003</v>
      </c>
      <c r="J101" s="3" t="s">
        <v>8247</v>
      </c>
      <c r="K101" s="3">
        <v>-115.257009</v>
      </c>
      <c r="L101" s="3">
        <v>7</v>
      </c>
      <c r="M101" s="3" t="s">
        <v>8252</v>
      </c>
      <c r="N101" s="3">
        <v>33</v>
      </c>
      <c r="O101" s="3" t="s">
        <v>42</v>
      </c>
      <c r="P101" s="3" t="s">
        <v>40</v>
      </c>
      <c r="Q101" s="3">
        <v>25.15</v>
      </c>
      <c r="R101" s="3" t="s">
        <v>40</v>
      </c>
      <c r="S101" s="3" t="s">
        <v>40</v>
      </c>
      <c r="T101" s="3" t="s">
        <v>55</v>
      </c>
      <c r="U101" s="3">
        <v>20</v>
      </c>
      <c r="V101" s="3" t="s">
        <v>40</v>
      </c>
      <c r="W101" s="3" t="s">
        <v>43</v>
      </c>
      <c r="X101" s="3" t="s">
        <v>40</v>
      </c>
      <c r="Y101" s="3" t="s">
        <v>40</v>
      </c>
      <c r="Z101" s="3" t="s">
        <v>40</v>
      </c>
      <c r="AA101" s="3" t="s">
        <v>40</v>
      </c>
      <c r="AB101" s="3" t="s">
        <v>43</v>
      </c>
      <c r="AC101" s="3" t="s">
        <v>40</v>
      </c>
      <c r="AD101" s="3" t="s">
        <v>45</v>
      </c>
      <c r="AE101" s="3" t="s">
        <v>40</v>
      </c>
      <c r="AF101" s="3" t="s">
        <v>56</v>
      </c>
      <c r="AG101" s="3">
        <v>109.9</v>
      </c>
      <c r="AH101" s="3">
        <v>3694.7</v>
      </c>
      <c r="AI101" s="3">
        <v>0</v>
      </c>
      <c r="AJ101" s="3">
        <v>0</v>
      </c>
      <c r="AK101" s="3">
        <v>829.95</v>
      </c>
      <c r="AL101" s="3">
        <v>4524.6499999999996</v>
      </c>
      <c r="AM101" s="3" t="s">
        <v>47</v>
      </c>
      <c r="AN101" s="3" t="s">
        <v>8234</v>
      </c>
      <c r="AO101" s="3" t="s">
        <v>8235</v>
      </c>
    </row>
    <row r="102" spans="1:41" x14ac:dyDescent="0.35">
      <c r="A102" s="3" t="s">
        <v>264</v>
      </c>
      <c r="B102" s="3" t="s">
        <v>39</v>
      </c>
      <c r="C102" s="3">
        <v>60</v>
      </c>
      <c r="D102" s="3" t="s">
        <v>43</v>
      </c>
      <c r="E102" s="3">
        <v>0</v>
      </c>
      <c r="F102" s="3" t="s">
        <v>265</v>
      </c>
      <c r="G102" s="3">
        <v>95313</v>
      </c>
      <c r="H102" s="3" t="s">
        <v>8243</v>
      </c>
      <c r="I102" s="3">
        <v>37.435664000000003</v>
      </c>
      <c r="J102" s="3" t="s">
        <v>8244</v>
      </c>
      <c r="K102" s="3">
        <v>-121.04905599999999</v>
      </c>
      <c r="L102" s="3">
        <v>0</v>
      </c>
      <c r="M102" s="3" t="s">
        <v>8248</v>
      </c>
      <c r="N102" s="3">
        <v>3</v>
      </c>
      <c r="O102" s="3" t="s">
        <v>42</v>
      </c>
      <c r="P102" s="3" t="s">
        <v>40</v>
      </c>
      <c r="Q102" s="3">
        <v>2.69</v>
      </c>
      <c r="R102" s="3" t="s">
        <v>43</v>
      </c>
      <c r="S102" s="3" t="s">
        <v>43</v>
      </c>
      <c r="T102" s="3" t="s">
        <v>8242</v>
      </c>
      <c r="U102" s="3">
        <v>0</v>
      </c>
      <c r="V102" s="3" t="s">
        <v>43</v>
      </c>
      <c r="W102" s="3" t="s">
        <v>43</v>
      </c>
      <c r="X102" s="3" t="s">
        <v>43</v>
      </c>
      <c r="Y102" s="3" t="s">
        <v>43</v>
      </c>
      <c r="Z102" s="3" t="s">
        <v>43</v>
      </c>
      <c r="AA102" s="3" t="s">
        <v>43</v>
      </c>
      <c r="AB102" s="3" t="s">
        <v>43</v>
      </c>
      <c r="AC102" s="3" t="s">
        <v>43</v>
      </c>
      <c r="AD102" s="3" t="s">
        <v>51</v>
      </c>
      <c r="AE102" s="3" t="s">
        <v>43</v>
      </c>
      <c r="AF102" s="3" t="s">
        <v>46</v>
      </c>
      <c r="AG102" s="3">
        <v>19.95</v>
      </c>
      <c r="AH102" s="3">
        <v>58</v>
      </c>
      <c r="AI102" s="3">
        <v>0</v>
      </c>
      <c r="AJ102" s="3">
        <v>0</v>
      </c>
      <c r="AK102" s="3">
        <v>8.07</v>
      </c>
      <c r="AL102" s="3">
        <v>66.069999999999993</v>
      </c>
      <c r="AM102" s="3" t="s">
        <v>98</v>
      </c>
      <c r="AN102" s="3" t="s">
        <v>8234</v>
      </c>
      <c r="AO102" s="3" t="s">
        <v>8235</v>
      </c>
    </row>
    <row r="103" spans="1:41" x14ac:dyDescent="0.35">
      <c r="A103" s="3" t="s">
        <v>266</v>
      </c>
      <c r="B103" s="3" t="s">
        <v>49</v>
      </c>
      <c r="C103" s="3">
        <v>54</v>
      </c>
      <c r="D103" s="3" t="s">
        <v>40</v>
      </c>
      <c r="E103" s="3">
        <v>1</v>
      </c>
      <c r="F103" s="3" t="s">
        <v>267</v>
      </c>
      <c r="G103" s="3">
        <v>95379</v>
      </c>
      <c r="H103" s="3" t="s">
        <v>8243</v>
      </c>
      <c r="I103" s="3">
        <v>37.939768000000001</v>
      </c>
      <c r="J103" s="3" t="s">
        <v>8244</v>
      </c>
      <c r="K103" s="3">
        <v>-120.188002</v>
      </c>
      <c r="L103" s="3">
        <v>7</v>
      </c>
      <c r="M103" s="3" t="s">
        <v>8252</v>
      </c>
      <c r="N103" s="3">
        <v>47</v>
      </c>
      <c r="O103" s="3" t="s">
        <v>42</v>
      </c>
      <c r="P103" s="3" t="s">
        <v>40</v>
      </c>
      <c r="Q103" s="3">
        <v>1.0900000000000001</v>
      </c>
      <c r="R103" s="3" t="s">
        <v>40</v>
      </c>
      <c r="S103" s="3" t="s">
        <v>40</v>
      </c>
      <c r="T103" s="3" t="s">
        <v>55</v>
      </c>
      <c r="U103" s="3">
        <v>13</v>
      </c>
      <c r="V103" s="3" t="s">
        <v>43</v>
      </c>
      <c r="W103" s="3" t="s">
        <v>40</v>
      </c>
      <c r="X103" s="3" t="s">
        <v>43</v>
      </c>
      <c r="Y103" s="3" t="s">
        <v>43</v>
      </c>
      <c r="Z103" s="3" t="s">
        <v>40</v>
      </c>
      <c r="AA103" s="3" t="s">
        <v>43</v>
      </c>
      <c r="AB103" s="3" t="s">
        <v>43</v>
      </c>
      <c r="AC103" s="3" t="s">
        <v>40</v>
      </c>
      <c r="AD103" s="3" t="s">
        <v>51</v>
      </c>
      <c r="AE103" s="3" t="s">
        <v>43</v>
      </c>
      <c r="AF103" s="3" t="s">
        <v>56</v>
      </c>
      <c r="AG103" s="3">
        <v>87.2</v>
      </c>
      <c r="AH103" s="3">
        <v>4017.45</v>
      </c>
      <c r="AI103" s="3">
        <v>0</v>
      </c>
      <c r="AJ103" s="3">
        <v>0</v>
      </c>
      <c r="AK103" s="3">
        <v>51.23</v>
      </c>
      <c r="AL103" s="3">
        <v>4068.68</v>
      </c>
      <c r="AM103" s="3" t="s">
        <v>47</v>
      </c>
      <c r="AN103" s="3" t="s">
        <v>8234</v>
      </c>
      <c r="AO103" s="3" t="s">
        <v>8235</v>
      </c>
    </row>
    <row r="104" spans="1:41" x14ac:dyDescent="0.35">
      <c r="A104" s="3" t="s">
        <v>268</v>
      </c>
      <c r="B104" s="3" t="s">
        <v>49</v>
      </c>
      <c r="C104" s="3">
        <v>42</v>
      </c>
      <c r="D104" s="3" t="s">
        <v>40</v>
      </c>
      <c r="E104" s="3">
        <v>3</v>
      </c>
      <c r="F104" s="3" t="s">
        <v>151</v>
      </c>
      <c r="G104" s="3">
        <v>92120</v>
      </c>
      <c r="H104" s="3" t="s">
        <v>8246</v>
      </c>
      <c r="I104" s="3">
        <v>32.807867000000002</v>
      </c>
      <c r="J104" s="3" t="s">
        <v>8247</v>
      </c>
      <c r="K104" s="3">
        <v>-117.060993</v>
      </c>
      <c r="L104" s="3">
        <v>2</v>
      </c>
      <c r="M104" s="3" t="s">
        <v>8251</v>
      </c>
      <c r="N104" s="3">
        <v>62</v>
      </c>
      <c r="O104" s="3" t="s">
        <v>42</v>
      </c>
      <c r="P104" s="3" t="s">
        <v>40</v>
      </c>
      <c r="Q104" s="3">
        <v>1.76</v>
      </c>
      <c r="R104" s="3" t="s">
        <v>43</v>
      </c>
      <c r="S104" s="3" t="s">
        <v>40</v>
      </c>
      <c r="T104" s="3" t="s">
        <v>55</v>
      </c>
      <c r="U104" s="3">
        <v>20</v>
      </c>
      <c r="V104" s="3" t="s">
        <v>40</v>
      </c>
      <c r="W104" s="3" t="s">
        <v>40</v>
      </c>
      <c r="X104" s="3" t="s">
        <v>40</v>
      </c>
      <c r="Y104" s="3" t="s">
        <v>40</v>
      </c>
      <c r="Z104" s="3" t="s">
        <v>40</v>
      </c>
      <c r="AA104" s="3" t="s">
        <v>40</v>
      </c>
      <c r="AB104" s="3" t="s">
        <v>40</v>
      </c>
      <c r="AC104" s="3" t="s">
        <v>40</v>
      </c>
      <c r="AD104" s="3" t="s">
        <v>73</v>
      </c>
      <c r="AE104" s="3" t="s">
        <v>43</v>
      </c>
      <c r="AF104" s="3" t="s">
        <v>46</v>
      </c>
      <c r="AG104" s="3">
        <v>108.15</v>
      </c>
      <c r="AH104" s="3">
        <v>6825.65</v>
      </c>
      <c r="AI104" s="3">
        <v>0</v>
      </c>
      <c r="AJ104" s="3">
        <v>0</v>
      </c>
      <c r="AK104" s="3">
        <v>109.12</v>
      </c>
      <c r="AL104" s="3">
        <v>6934.77</v>
      </c>
      <c r="AM104" s="3" t="s">
        <v>47</v>
      </c>
      <c r="AN104" s="3" t="s">
        <v>8234</v>
      </c>
      <c r="AO104" s="3" t="s">
        <v>8235</v>
      </c>
    </row>
    <row r="105" spans="1:41" x14ac:dyDescent="0.35">
      <c r="A105" s="3" t="s">
        <v>269</v>
      </c>
      <c r="B105" s="3" t="s">
        <v>49</v>
      </c>
      <c r="C105" s="3">
        <v>22</v>
      </c>
      <c r="D105" s="3" t="s">
        <v>43</v>
      </c>
      <c r="E105" s="3">
        <v>0</v>
      </c>
      <c r="F105" s="3" t="s">
        <v>270</v>
      </c>
      <c r="G105" s="3">
        <v>95603</v>
      </c>
      <c r="H105" s="3" t="s">
        <v>8249</v>
      </c>
      <c r="I105" s="3">
        <v>38.912880999999999</v>
      </c>
      <c r="J105" s="3" t="s">
        <v>8244</v>
      </c>
      <c r="K105" s="3">
        <v>-121.08276600000001</v>
      </c>
      <c r="L105" s="3">
        <v>0</v>
      </c>
      <c r="M105" s="3" t="s">
        <v>8251</v>
      </c>
      <c r="N105" s="3">
        <v>71</v>
      </c>
      <c r="O105" s="3" t="s">
        <v>42</v>
      </c>
      <c r="P105" s="3" t="s">
        <v>40</v>
      </c>
      <c r="Q105" s="3">
        <v>2.88</v>
      </c>
      <c r="R105" s="3" t="s">
        <v>40</v>
      </c>
      <c r="S105" s="3" t="s">
        <v>40</v>
      </c>
      <c r="T105" s="3" t="s">
        <v>55</v>
      </c>
      <c r="U105" s="3">
        <v>48</v>
      </c>
      <c r="V105" s="3" t="s">
        <v>40</v>
      </c>
      <c r="W105" s="3" t="s">
        <v>40</v>
      </c>
      <c r="X105" s="3" t="s">
        <v>40</v>
      </c>
      <c r="Y105" s="3" t="s">
        <v>40</v>
      </c>
      <c r="Z105" s="3" t="s">
        <v>40</v>
      </c>
      <c r="AA105" s="3" t="s">
        <v>40</v>
      </c>
      <c r="AB105" s="3" t="s">
        <v>40</v>
      </c>
      <c r="AC105" s="3" t="s">
        <v>40</v>
      </c>
      <c r="AD105" s="3" t="s">
        <v>45</v>
      </c>
      <c r="AE105" s="3" t="s">
        <v>40</v>
      </c>
      <c r="AF105" s="3" t="s">
        <v>56</v>
      </c>
      <c r="AG105" s="3">
        <v>116.3</v>
      </c>
      <c r="AH105" s="3">
        <v>8309.5499999999993</v>
      </c>
      <c r="AI105" s="3">
        <v>0</v>
      </c>
      <c r="AJ105" s="3">
        <v>0</v>
      </c>
      <c r="AK105" s="3">
        <v>204.48</v>
      </c>
      <c r="AL105" s="3">
        <v>8514.0300000000007</v>
      </c>
      <c r="AM105" s="3" t="s">
        <v>47</v>
      </c>
      <c r="AN105" s="3" t="s">
        <v>8234</v>
      </c>
      <c r="AO105" s="3" t="s">
        <v>8235</v>
      </c>
    </row>
    <row r="106" spans="1:41" x14ac:dyDescent="0.35">
      <c r="A106" s="3" t="s">
        <v>271</v>
      </c>
      <c r="B106" s="3" t="s">
        <v>49</v>
      </c>
      <c r="C106" s="3">
        <v>71</v>
      </c>
      <c r="D106" s="3" t="s">
        <v>40</v>
      </c>
      <c r="E106" s="3">
        <v>0</v>
      </c>
      <c r="F106" s="3" t="s">
        <v>211</v>
      </c>
      <c r="G106" s="3">
        <v>93725</v>
      </c>
      <c r="H106" s="3" t="s">
        <v>8243</v>
      </c>
      <c r="I106" s="3">
        <v>36.623632000000001</v>
      </c>
      <c r="J106" s="3" t="s">
        <v>8244</v>
      </c>
      <c r="K106" s="3">
        <v>-119.741322</v>
      </c>
      <c r="L106" s="3">
        <v>8</v>
      </c>
      <c r="M106" s="3" t="s">
        <v>8245</v>
      </c>
      <c r="N106" s="3">
        <v>7</v>
      </c>
      <c r="O106" s="3" t="s">
        <v>42</v>
      </c>
      <c r="P106" s="3" t="s">
        <v>40</v>
      </c>
      <c r="Q106" s="3">
        <v>41.97</v>
      </c>
      <c r="R106" s="3" t="s">
        <v>43</v>
      </c>
      <c r="S106" s="3" t="s">
        <v>40</v>
      </c>
      <c r="T106" s="3" t="s">
        <v>55</v>
      </c>
      <c r="U106" s="3">
        <v>11</v>
      </c>
      <c r="V106" s="3" t="s">
        <v>43</v>
      </c>
      <c r="W106" s="3" t="s">
        <v>43</v>
      </c>
      <c r="X106" s="3" t="s">
        <v>43</v>
      </c>
      <c r="Y106" s="3" t="s">
        <v>43</v>
      </c>
      <c r="Z106" s="3" t="s">
        <v>40</v>
      </c>
      <c r="AA106" s="3" t="s">
        <v>40</v>
      </c>
      <c r="AB106" s="3" t="s">
        <v>40</v>
      </c>
      <c r="AC106" s="3" t="s">
        <v>40</v>
      </c>
      <c r="AD106" s="3" t="s">
        <v>73</v>
      </c>
      <c r="AE106" s="3" t="s">
        <v>40</v>
      </c>
      <c r="AF106" s="3" t="s">
        <v>56</v>
      </c>
      <c r="AG106" s="3">
        <v>89</v>
      </c>
      <c r="AH106" s="3">
        <v>605.45000000000005</v>
      </c>
      <c r="AI106" s="3">
        <v>0</v>
      </c>
      <c r="AJ106" s="3">
        <v>0</v>
      </c>
      <c r="AK106" s="3">
        <v>293.79000000000002</v>
      </c>
      <c r="AL106" s="3">
        <v>899.24</v>
      </c>
      <c r="AM106" s="3" t="s">
        <v>47</v>
      </c>
      <c r="AN106" s="3" t="s">
        <v>8234</v>
      </c>
      <c r="AO106" s="3" t="s">
        <v>8235</v>
      </c>
    </row>
    <row r="107" spans="1:41" x14ac:dyDescent="0.35">
      <c r="A107" s="3" t="s">
        <v>272</v>
      </c>
      <c r="B107" s="3" t="s">
        <v>39</v>
      </c>
      <c r="C107" s="3">
        <v>56</v>
      </c>
      <c r="D107" s="3" t="s">
        <v>40</v>
      </c>
      <c r="E107" s="3">
        <v>2</v>
      </c>
      <c r="F107" s="3" t="s">
        <v>273</v>
      </c>
      <c r="G107" s="3">
        <v>93616</v>
      </c>
      <c r="H107" s="3" t="s">
        <v>8243</v>
      </c>
      <c r="I107" s="3">
        <v>36.657462000000002</v>
      </c>
      <c r="J107" s="3" t="s">
        <v>8244</v>
      </c>
      <c r="K107" s="3">
        <v>-119.595293</v>
      </c>
      <c r="L107" s="3">
        <v>6</v>
      </c>
      <c r="M107" s="3" t="s">
        <v>8252</v>
      </c>
      <c r="N107" s="3">
        <v>27</v>
      </c>
      <c r="O107" s="3" t="s">
        <v>129</v>
      </c>
      <c r="P107" s="3" t="s">
        <v>40</v>
      </c>
      <c r="Q107" s="3">
        <v>46.66</v>
      </c>
      <c r="R107" s="3" t="s">
        <v>43</v>
      </c>
      <c r="S107" s="3" t="s">
        <v>40</v>
      </c>
      <c r="T107" s="3" t="s">
        <v>55</v>
      </c>
      <c r="U107" s="3">
        <v>28</v>
      </c>
      <c r="V107" s="3" t="s">
        <v>40</v>
      </c>
      <c r="W107" s="3" t="s">
        <v>43</v>
      </c>
      <c r="X107" s="3" t="s">
        <v>43</v>
      </c>
      <c r="Y107" s="3" t="s">
        <v>43</v>
      </c>
      <c r="Z107" s="3" t="s">
        <v>43</v>
      </c>
      <c r="AA107" s="3" t="s">
        <v>43</v>
      </c>
      <c r="AB107" s="3" t="s">
        <v>43</v>
      </c>
      <c r="AC107" s="3" t="s">
        <v>40</v>
      </c>
      <c r="AD107" s="3" t="s">
        <v>51</v>
      </c>
      <c r="AE107" s="3" t="s">
        <v>43</v>
      </c>
      <c r="AF107" s="3" t="s">
        <v>46</v>
      </c>
      <c r="AG107" s="3">
        <v>74.400000000000006</v>
      </c>
      <c r="AH107" s="3">
        <v>1972.35</v>
      </c>
      <c r="AI107" s="3">
        <v>0</v>
      </c>
      <c r="AJ107" s="3">
        <v>0</v>
      </c>
      <c r="AK107" s="3">
        <v>1259.82</v>
      </c>
      <c r="AL107" s="3">
        <v>3232.17</v>
      </c>
      <c r="AM107" s="3" t="s">
        <v>47</v>
      </c>
      <c r="AN107" s="3" t="s">
        <v>8234</v>
      </c>
      <c r="AO107" s="3" t="s">
        <v>8235</v>
      </c>
    </row>
    <row r="108" spans="1:41" x14ac:dyDescent="0.35">
      <c r="A108" s="3" t="s">
        <v>274</v>
      </c>
      <c r="B108" s="3" t="s">
        <v>49</v>
      </c>
      <c r="C108" s="3">
        <v>33</v>
      </c>
      <c r="D108" s="3" t="s">
        <v>43</v>
      </c>
      <c r="E108" s="3">
        <v>0</v>
      </c>
      <c r="F108" s="3" t="s">
        <v>275</v>
      </c>
      <c r="G108" s="3">
        <v>94065</v>
      </c>
      <c r="H108" s="3" t="s">
        <v>8243</v>
      </c>
      <c r="I108" s="3">
        <v>37.527496999999997</v>
      </c>
      <c r="J108" s="3" t="s">
        <v>8250</v>
      </c>
      <c r="K108" s="3">
        <v>-122.230941</v>
      </c>
      <c r="L108" s="3">
        <v>0</v>
      </c>
      <c r="M108" s="3" t="s">
        <v>8248</v>
      </c>
      <c r="N108" s="3">
        <v>2</v>
      </c>
      <c r="O108" s="3" t="s">
        <v>42</v>
      </c>
      <c r="P108" s="3" t="s">
        <v>40</v>
      </c>
      <c r="Q108" s="3">
        <v>1.81</v>
      </c>
      <c r="R108" s="3" t="s">
        <v>43</v>
      </c>
      <c r="S108" s="3" t="s">
        <v>43</v>
      </c>
      <c r="T108" s="3" t="s">
        <v>8242</v>
      </c>
      <c r="U108" s="3">
        <v>0</v>
      </c>
      <c r="V108" s="3" t="s">
        <v>43</v>
      </c>
      <c r="W108" s="3" t="s">
        <v>43</v>
      </c>
      <c r="X108" s="3" t="s">
        <v>43</v>
      </c>
      <c r="Y108" s="3" t="s">
        <v>43</v>
      </c>
      <c r="Z108" s="3" t="s">
        <v>43</v>
      </c>
      <c r="AA108" s="3" t="s">
        <v>43</v>
      </c>
      <c r="AB108" s="3" t="s">
        <v>43</v>
      </c>
      <c r="AC108" s="3" t="s">
        <v>43</v>
      </c>
      <c r="AD108" s="3" t="s">
        <v>51</v>
      </c>
      <c r="AE108" s="3" t="s">
        <v>43</v>
      </c>
      <c r="AF108" s="3" t="s">
        <v>46</v>
      </c>
      <c r="AG108" s="3">
        <v>20.05</v>
      </c>
      <c r="AH108" s="3">
        <v>33.700000000000003</v>
      </c>
      <c r="AI108" s="3">
        <v>0</v>
      </c>
      <c r="AJ108" s="3">
        <v>0</v>
      </c>
      <c r="AK108" s="3">
        <v>3.62</v>
      </c>
      <c r="AL108" s="3">
        <v>37.32</v>
      </c>
      <c r="AM108" s="3" t="s">
        <v>98</v>
      </c>
      <c r="AN108" s="3" t="s">
        <v>8234</v>
      </c>
      <c r="AO108" s="3" t="s">
        <v>8235</v>
      </c>
    </row>
    <row r="109" spans="1:41" x14ac:dyDescent="0.35">
      <c r="A109" s="3" t="s">
        <v>276</v>
      </c>
      <c r="B109" s="3" t="s">
        <v>39</v>
      </c>
      <c r="C109" s="3">
        <v>32</v>
      </c>
      <c r="D109" s="3" t="s">
        <v>43</v>
      </c>
      <c r="E109" s="3">
        <v>3</v>
      </c>
      <c r="F109" s="3" t="s">
        <v>277</v>
      </c>
      <c r="G109" s="3">
        <v>92285</v>
      </c>
      <c r="H109" s="3" t="s">
        <v>8243</v>
      </c>
      <c r="I109" s="3">
        <v>34.341737000000002</v>
      </c>
      <c r="J109" s="3" t="s">
        <v>8247</v>
      </c>
      <c r="K109" s="3">
        <v>-116.539416</v>
      </c>
      <c r="L109" s="3">
        <v>0</v>
      </c>
      <c r="M109" s="3" t="s">
        <v>8252</v>
      </c>
      <c r="N109" s="3">
        <v>25</v>
      </c>
      <c r="O109" s="3" t="s">
        <v>129</v>
      </c>
      <c r="P109" s="3" t="s">
        <v>43</v>
      </c>
      <c r="Q109" s="3">
        <v>0</v>
      </c>
      <c r="R109" s="3" t="s">
        <v>43</v>
      </c>
      <c r="S109" s="3" t="s">
        <v>40</v>
      </c>
      <c r="T109" s="3" t="s">
        <v>44</v>
      </c>
      <c r="U109" s="3">
        <v>75</v>
      </c>
      <c r="V109" s="3" t="s">
        <v>40</v>
      </c>
      <c r="W109" s="3" t="s">
        <v>43</v>
      </c>
      <c r="X109" s="3" t="s">
        <v>43</v>
      </c>
      <c r="Y109" s="3" t="s">
        <v>40</v>
      </c>
      <c r="Z109" s="3" t="s">
        <v>43</v>
      </c>
      <c r="AA109" s="3" t="s">
        <v>43</v>
      </c>
      <c r="AB109" s="3" t="s">
        <v>43</v>
      </c>
      <c r="AC109" s="3" t="s">
        <v>40</v>
      </c>
      <c r="AD109" s="3" t="s">
        <v>73</v>
      </c>
      <c r="AE109" s="3" t="s">
        <v>43</v>
      </c>
      <c r="AF109" s="3" t="s">
        <v>56</v>
      </c>
      <c r="AG109" s="3">
        <v>35.049999999999997</v>
      </c>
      <c r="AH109" s="3">
        <v>844.45</v>
      </c>
      <c r="AI109" s="3">
        <v>0</v>
      </c>
      <c r="AJ109" s="3">
        <v>0</v>
      </c>
      <c r="AK109" s="3">
        <v>0</v>
      </c>
      <c r="AL109" s="3">
        <v>844.45</v>
      </c>
      <c r="AM109" s="3" t="s">
        <v>47</v>
      </c>
      <c r="AN109" s="3" t="s">
        <v>8234</v>
      </c>
      <c r="AO109" s="3" t="s">
        <v>8235</v>
      </c>
    </row>
    <row r="110" spans="1:41" x14ac:dyDescent="0.35">
      <c r="A110" s="3" t="s">
        <v>278</v>
      </c>
      <c r="B110" s="3" t="s">
        <v>49</v>
      </c>
      <c r="C110" s="3">
        <v>80</v>
      </c>
      <c r="D110" s="3" t="s">
        <v>43</v>
      </c>
      <c r="E110" s="3">
        <v>0</v>
      </c>
      <c r="F110" s="3" t="s">
        <v>279</v>
      </c>
      <c r="G110" s="3">
        <v>90250</v>
      </c>
      <c r="H110" s="3" t="s">
        <v>8246</v>
      </c>
      <c r="I110" s="3">
        <v>33.914774999999999</v>
      </c>
      <c r="J110" s="3" t="s">
        <v>8244</v>
      </c>
      <c r="K110" s="3">
        <v>-118.348083</v>
      </c>
      <c r="L110" s="3">
        <v>0</v>
      </c>
      <c r="M110" s="3" t="s">
        <v>8252</v>
      </c>
      <c r="N110" s="3">
        <v>30</v>
      </c>
      <c r="O110" s="3" t="s">
        <v>42</v>
      </c>
      <c r="P110" s="3" t="s">
        <v>40</v>
      </c>
      <c r="Q110" s="3">
        <v>38.61</v>
      </c>
      <c r="R110" s="3" t="s">
        <v>43</v>
      </c>
      <c r="S110" s="3" t="s">
        <v>40</v>
      </c>
      <c r="T110" s="3" t="s">
        <v>79</v>
      </c>
      <c r="U110" s="3">
        <v>5</v>
      </c>
      <c r="V110" s="3" t="s">
        <v>40</v>
      </c>
      <c r="W110" s="3" t="s">
        <v>40</v>
      </c>
      <c r="X110" s="3" t="s">
        <v>43</v>
      </c>
      <c r="Y110" s="3" t="s">
        <v>43</v>
      </c>
      <c r="Z110" s="3" t="s">
        <v>40</v>
      </c>
      <c r="AA110" s="3" t="s">
        <v>40</v>
      </c>
      <c r="AB110" s="3" t="s">
        <v>43</v>
      </c>
      <c r="AC110" s="3" t="s">
        <v>40</v>
      </c>
      <c r="AD110" s="3" t="s">
        <v>45</v>
      </c>
      <c r="AE110" s="3" t="s">
        <v>40</v>
      </c>
      <c r="AF110" s="3" t="s">
        <v>56</v>
      </c>
      <c r="AG110" s="3">
        <v>74.75</v>
      </c>
      <c r="AH110" s="3">
        <v>2111.3000000000002</v>
      </c>
      <c r="AI110" s="3">
        <v>0</v>
      </c>
      <c r="AJ110" s="3">
        <v>0</v>
      </c>
      <c r="AK110" s="3">
        <v>1158.3</v>
      </c>
      <c r="AL110" s="3">
        <v>3269.6</v>
      </c>
      <c r="AM110" s="3" t="s">
        <v>47</v>
      </c>
      <c r="AN110" s="3" t="s">
        <v>8234</v>
      </c>
      <c r="AO110" s="3" t="s">
        <v>8235</v>
      </c>
    </row>
    <row r="111" spans="1:41" x14ac:dyDescent="0.35">
      <c r="A111" s="3" t="s">
        <v>280</v>
      </c>
      <c r="B111" s="3" t="s">
        <v>39</v>
      </c>
      <c r="C111" s="3">
        <v>73</v>
      </c>
      <c r="D111" s="3" t="s">
        <v>40</v>
      </c>
      <c r="E111" s="3">
        <v>0</v>
      </c>
      <c r="F111" s="3" t="s">
        <v>281</v>
      </c>
      <c r="G111" s="3">
        <v>93445</v>
      </c>
      <c r="H111" s="3" t="s">
        <v>8243</v>
      </c>
      <c r="I111" s="3">
        <v>35.059694999999998</v>
      </c>
      <c r="J111" s="3" t="s">
        <v>8244</v>
      </c>
      <c r="K111" s="3">
        <v>-120.604741</v>
      </c>
      <c r="L111" s="3">
        <v>1</v>
      </c>
      <c r="M111" s="3" t="s">
        <v>8251</v>
      </c>
      <c r="N111" s="3">
        <v>58</v>
      </c>
      <c r="O111" s="3" t="s">
        <v>42</v>
      </c>
      <c r="P111" s="3" t="s">
        <v>40</v>
      </c>
      <c r="Q111" s="3">
        <v>16.940000000000001</v>
      </c>
      <c r="R111" s="3" t="s">
        <v>43</v>
      </c>
      <c r="S111" s="3" t="s">
        <v>40</v>
      </c>
      <c r="T111" s="3" t="s">
        <v>55</v>
      </c>
      <c r="U111" s="3">
        <v>19</v>
      </c>
      <c r="V111" s="3" t="s">
        <v>40</v>
      </c>
      <c r="W111" s="3" t="s">
        <v>40</v>
      </c>
      <c r="X111" s="3" t="s">
        <v>43</v>
      </c>
      <c r="Y111" s="3" t="s">
        <v>40</v>
      </c>
      <c r="Z111" s="3" t="s">
        <v>40</v>
      </c>
      <c r="AA111" s="3" t="s">
        <v>40</v>
      </c>
      <c r="AB111" s="3" t="s">
        <v>40</v>
      </c>
      <c r="AC111" s="3" t="s">
        <v>40</v>
      </c>
      <c r="AD111" s="3" t="s">
        <v>45</v>
      </c>
      <c r="AE111" s="3" t="s">
        <v>40</v>
      </c>
      <c r="AF111" s="3" t="s">
        <v>46</v>
      </c>
      <c r="AG111" s="3">
        <v>105.5</v>
      </c>
      <c r="AH111" s="3">
        <v>6205.5</v>
      </c>
      <c r="AI111" s="3">
        <v>0</v>
      </c>
      <c r="AJ111" s="3">
        <v>0</v>
      </c>
      <c r="AK111" s="3">
        <v>982.52</v>
      </c>
      <c r="AL111" s="3">
        <v>7188.02</v>
      </c>
      <c r="AM111" s="3" t="s">
        <v>57</v>
      </c>
      <c r="AN111" s="3" t="s">
        <v>121</v>
      </c>
      <c r="AO111" s="3" t="s">
        <v>195</v>
      </c>
    </row>
    <row r="112" spans="1:41" x14ac:dyDescent="0.35">
      <c r="A112" s="3" t="s">
        <v>282</v>
      </c>
      <c r="B112" s="3" t="s">
        <v>49</v>
      </c>
      <c r="C112" s="3">
        <v>26</v>
      </c>
      <c r="D112" s="3" t="s">
        <v>40</v>
      </c>
      <c r="E112" s="3">
        <v>0</v>
      </c>
      <c r="F112" s="3" t="s">
        <v>283</v>
      </c>
      <c r="G112" s="3">
        <v>93202</v>
      </c>
      <c r="H112" s="3" t="s">
        <v>8243</v>
      </c>
      <c r="I112" s="3">
        <v>36.315978999999999</v>
      </c>
      <c r="J112" s="3" t="s">
        <v>8244</v>
      </c>
      <c r="K112" s="3">
        <v>-119.710852</v>
      </c>
      <c r="L112" s="3">
        <v>1</v>
      </c>
      <c r="M112" s="3" t="s">
        <v>8245</v>
      </c>
      <c r="N112" s="3">
        <v>10</v>
      </c>
      <c r="O112" s="3" t="s">
        <v>62</v>
      </c>
      <c r="P112" s="3" t="s">
        <v>40</v>
      </c>
      <c r="Q112" s="3">
        <v>2.02</v>
      </c>
      <c r="R112" s="3" t="s">
        <v>40</v>
      </c>
      <c r="S112" s="3" t="s">
        <v>40</v>
      </c>
      <c r="T112" s="3" t="s">
        <v>55</v>
      </c>
      <c r="U112" s="3">
        <v>82</v>
      </c>
      <c r="V112" s="3" t="s">
        <v>43</v>
      </c>
      <c r="W112" s="3" t="s">
        <v>43</v>
      </c>
      <c r="X112" s="3" t="s">
        <v>43</v>
      </c>
      <c r="Y112" s="3" t="s">
        <v>43</v>
      </c>
      <c r="Z112" s="3" t="s">
        <v>43</v>
      </c>
      <c r="AA112" s="3" t="s">
        <v>40</v>
      </c>
      <c r="AB112" s="3" t="s">
        <v>40</v>
      </c>
      <c r="AC112" s="3" t="s">
        <v>43</v>
      </c>
      <c r="AD112" s="3" t="s">
        <v>51</v>
      </c>
      <c r="AE112" s="3" t="s">
        <v>40</v>
      </c>
      <c r="AF112" s="3" t="s">
        <v>56</v>
      </c>
      <c r="AG112" s="3">
        <v>85.25</v>
      </c>
      <c r="AH112" s="3">
        <v>855.3</v>
      </c>
      <c r="AI112" s="3">
        <v>0</v>
      </c>
      <c r="AJ112" s="3">
        <v>100</v>
      </c>
      <c r="AK112" s="3">
        <v>20.2</v>
      </c>
      <c r="AL112" s="3">
        <v>975.5</v>
      </c>
      <c r="AM112" s="3" t="s">
        <v>57</v>
      </c>
      <c r="AN112" s="3" t="s">
        <v>58</v>
      </c>
      <c r="AO112" s="3" t="s">
        <v>214</v>
      </c>
    </row>
    <row r="113" spans="1:41" x14ac:dyDescent="0.35">
      <c r="A113" s="3" t="s">
        <v>284</v>
      </c>
      <c r="B113" s="3" t="s">
        <v>39</v>
      </c>
      <c r="C113" s="3">
        <v>59</v>
      </c>
      <c r="D113" s="3" t="s">
        <v>43</v>
      </c>
      <c r="E113" s="3">
        <v>0</v>
      </c>
      <c r="F113" s="3" t="s">
        <v>285</v>
      </c>
      <c r="G113" s="3">
        <v>95612</v>
      </c>
      <c r="H113" s="3" t="s">
        <v>8249</v>
      </c>
      <c r="I113" s="3">
        <v>38.384647999999999</v>
      </c>
      <c r="J113" s="3" t="s">
        <v>8244</v>
      </c>
      <c r="K113" s="3">
        <v>-121.578701</v>
      </c>
      <c r="L113" s="3">
        <v>0</v>
      </c>
      <c r="M113" s="3" t="s">
        <v>8245</v>
      </c>
      <c r="N113" s="3">
        <v>9</v>
      </c>
      <c r="O113" s="3" t="s">
        <v>42</v>
      </c>
      <c r="P113" s="3" t="s">
        <v>40</v>
      </c>
      <c r="Q113" s="3">
        <v>9.27</v>
      </c>
      <c r="R113" s="3" t="s">
        <v>40</v>
      </c>
      <c r="S113" s="3" t="s">
        <v>40</v>
      </c>
      <c r="T113" s="3" t="s">
        <v>55</v>
      </c>
      <c r="U113" s="3">
        <v>28</v>
      </c>
      <c r="V113" s="3" t="s">
        <v>43</v>
      </c>
      <c r="W113" s="3" t="s">
        <v>43</v>
      </c>
      <c r="X113" s="3" t="s">
        <v>43</v>
      </c>
      <c r="Y113" s="3" t="s">
        <v>43</v>
      </c>
      <c r="Z113" s="3" t="s">
        <v>43</v>
      </c>
      <c r="AA113" s="3" t="s">
        <v>43</v>
      </c>
      <c r="AB113" s="3" t="s">
        <v>43</v>
      </c>
      <c r="AC113" s="3" t="s">
        <v>40</v>
      </c>
      <c r="AD113" s="3" t="s">
        <v>51</v>
      </c>
      <c r="AE113" s="3" t="s">
        <v>40</v>
      </c>
      <c r="AF113" s="3" t="s">
        <v>46</v>
      </c>
      <c r="AG113" s="3">
        <v>75.2</v>
      </c>
      <c r="AH113" s="3">
        <v>633.85</v>
      </c>
      <c r="AI113" s="3">
        <v>0</v>
      </c>
      <c r="AJ113" s="3">
        <v>0</v>
      </c>
      <c r="AK113" s="3">
        <v>83.43</v>
      </c>
      <c r="AL113" s="3">
        <v>717.28</v>
      </c>
      <c r="AM113" s="3" t="s">
        <v>47</v>
      </c>
      <c r="AN113" s="3" t="s">
        <v>8234</v>
      </c>
      <c r="AO113" s="3" t="s">
        <v>8235</v>
      </c>
    </row>
    <row r="114" spans="1:41" x14ac:dyDescent="0.35">
      <c r="A114" s="3" t="s">
        <v>286</v>
      </c>
      <c r="B114" s="3" t="s">
        <v>39</v>
      </c>
      <c r="C114" s="3">
        <v>78</v>
      </c>
      <c r="D114" s="3" t="s">
        <v>40</v>
      </c>
      <c r="E114" s="3">
        <v>0</v>
      </c>
      <c r="F114" s="3" t="s">
        <v>287</v>
      </c>
      <c r="G114" s="3">
        <v>92620</v>
      </c>
      <c r="H114" s="3" t="s">
        <v>8246</v>
      </c>
      <c r="I114" s="3">
        <v>33.716135999999999</v>
      </c>
      <c r="J114" s="3" t="s">
        <v>8247</v>
      </c>
      <c r="K114" s="3">
        <v>-117.752574</v>
      </c>
      <c r="L114" s="3">
        <v>1</v>
      </c>
      <c r="M114" s="3" t="s">
        <v>8248</v>
      </c>
      <c r="N114" s="3">
        <v>6</v>
      </c>
      <c r="O114" s="3" t="s">
        <v>42</v>
      </c>
      <c r="P114" s="3" t="s">
        <v>40</v>
      </c>
      <c r="Q114" s="3">
        <v>28.71</v>
      </c>
      <c r="R114" s="3" t="s">
        <v>40</v>
      </c>
      <c r="S114" s="3" t="s">
        <v>40</v>
      </c>
      <c r="T114" s="3" t="s">
        <v>55</v>
      </c>
      <c r="U114" s="3">
        <v>17</v>
      </c>
      <c r="V114" s="3" t="s">
        <v>43</v>
      </c>
      <c r="W114" s="3" t="s">
        <v>43</v>
      </c>
      <c r="X114" s="3" t="s">
        <v>43</v>
      </c>
      <c r="Y114" s="3" t="s">
        <v>43</v>
      </c>
      <c r="Z114" s="3" t="s">
        <v>43</v>
      </c>
      <c r="AA114" s="3" t="s">
        <v>40</v>
      </c>
      <c r="AB114" s="3" t="s">
        <v>43</v>
      </c>
      <c r="AC114" s="3" t="s">
        <v>40</v>
      </c>
      <c r="AD114" s="3" t="s">
        <v>51</v>
      </c>
      <c r="AE114" s="3" t="s">
        <v>40</v>
      </c>
      <c r="AF114" s="3" t="s">
        <v>56</v>
      </c>
      <c r="AG114" s="3">
        <v>84.35</v>
      </c>
      <c r="AH114" s="3">
        <v>474.9</v>
      </c>
      <c r="AI114" s="3">
        <v>0</v>
      </c>
      <c r="AJ114" s="3">
        <v>0</v>
      </c>
      <c r="AK114" s="3">
        <v>172.26</v>
      </c>
      <c r="AL114" s="3">
        <v>647.16</v>
      </c>
      <c r="AM114" s="3" t="s">
        <v>57</v>
      </c>
      <c r="AN114" s="3" t="s">
        <v>109</v>
      </c>
      <c r="AO114" s="3" t="s">
        <v>288</v>
      </c>
    </row>
    <row r="115" spans="1:41" x14ac:dyDescent="0.35">
      <c r="A115" s="3" t="s">
        <v>289</v>
      </c>
      <c r="B115" s="3" t="s">
        <v>39</v>
      </c>
      <c r="C115" s="3">
        <v>47</v>
      </c>
      <c r="D115" s="3" t="s">
        <v>40</v>
      </c>
      <c r="E115" s="3">
        <v>1</v>
      </c>
      <c r="F115" s="3" t="s">
        <v>290</v>
      </c>
      <c r="G115" s="3">
        <v>95066</v>
      </c>
      <c r="H115" s="3" t="s">
        <v>8243</v>
      </c>
      <c r="I115" s="3">
        <v>37.070177000000001</v>
      </c>
      <c r="J115" s="3" t="s">
        <v>8250</v>
      </c>
      <c r="K115" s="3">
        <v>-122.010077</v>
      </c>
      <c r="L115" s="3">
        <v>7</v>
      </c>
      <c r="M115" s="3" t="s">
        <v>8251</v>
      </c>
      <c r="N115" s="3">
        <v>69</v>
      </c>
      <c r="O115" s="3" t="s">
        <v>42</v>
      </c>
      <c r="P115" s="3" t="s">
        <v>40</v>
      </c>
      <c r="Q115" s="3">
        <v>38.92</v>
      </c>
      <c r="R115" s="3" t="s">
        <v>40</v>
      </c>
      <c r="S115" s="3" t="s">
        <v>40</v>
      </c>
      <c r="T115" s="3" t="s">
        <v>55</v>
      </c>
      <c r="U115" s="3">
        <v>16</v>
      </c>
      <c r="V115" s="3" t="s">
        <v>40</v>
      </c>
      <c r="W115" s="3" t="s">
        <v>43</v>
      </c>
      <c r="X115" s="3" t="s">
        <v>40</v>
      </c>
      <c r="Y115" s="3" t="s">
        <v>43</v>
      </c>
      <c r="Z115" s="3" t="s">
        <v>43</v>
      </c>
      <c r="AA115" s="3" t="s">
        <v>43</v>
      </c>
      <c r="AB115" s="3" t="s">
        <v>43</v>
      </c>
      <c r="AC115" s="3" t="s">
        <v>43</v>
      </c>
      <c r="AD115" s="3" t="s">
        <v>45</v>
      </c>
      <c r="AE115" s="3" t="s">
        <v>43</v>
      </c>
      <c r="AF115" s="3" t="s">
        <v>56</v>
      </c>
      <c r="AG115" s="3">
        <v>84.45</v>
      </c>
      <c r="AH115" s="3">
        <v>5848.6</v>
      </c>
      <c r="AI115" s="3">
        <v>0</v>
      </c>
      <c r="AJ115" s="3">
        <v>40</v>
      </c>
      <c r="AK115" s="3">
        <v>2685.48</v>
      </c>
      <c r="AL115" s="3">
        <v>8574.08</v>
      </c>
      <c r="AM115" s="3" t="s">
        <v>47</v>
      </c>
      <c r="AN115" s="3" t="s">
        <v>8234</v>
      </c>
      <c r="AO115" s="3" t="s">
        <v>8235</v>
      </c>
    </row>
    <row r="116" spans="1:41" x14ac:dyDescent="0.35">
      <c r="A116" s="3" t="s">
        <v>291</v>
      </c>
      <c r="B116" s="3" t="s">
        <v>39</v>
      </c>
      <c r="C116" s="3">
        <v>68</v>
      </c>
      <c r="D116" s="3" t="s">
        <v>43</v>
      </c>
      <c r="E116" s="3">
        <v>0</v>
      </c>
      <c r="F116" s="3" t="s">
        <v>292</v>
      </c>
      <c r="G116" s="3">
        <v>95368</v>
      </c>
      <c r="H116" s="3" t="s">
        <v>8243</v>
      </c>
      <c r="I116" s="3">
        <v>37.713152000000001</v>
      </c>
      <c r="J116" s="3" t="s">
        <v>8244</v>
      </c>
      <c r="K116" s="3">
        <v>-121.08739</v>
      </c>
      <c r="L116" s="3">
        <v>0</v>
      </c>
      <c r="M116" s="3" t="s">
        <v>8251</v>
      </c>
      <c r="N116" s="3">
        <v>66</v>
      </c>
      <c r="O116" s="3" t="s">
        <v>42</v>
      </c>
      <c r="P116" s="3" t="s">
        <v>40</v>
      </c>
      <c r="Q116" s="3">
        <v>10.45</v>
      </c>
      <c r="R116" s="3" t="s">
        <v>40</v>
      </c>
      <c r="S116" s="3" t="s">
        <v>40</v>
      </c>
      <c r="T116" s="3" t="s">
        <v>55</v>
      </c>
      <c r="U116" s="3">
        <v>20</v>
      </c>
      <c r="V116" s="3" t="s">
        <v>40</v>
      </c>
      <c r="W116" s="3" t="s">
        <v>43</v>
      </c>
      <c r="X116" s="3" t="s">
        <v>43</v>
      </c>
      <c r="Y116" s="3" t="s">
        <v>43</v>
      </c>
      <c r="Z116" s="3" t="s">
        <v>40</v>
      </c>
      <c r="AA116" s="3" t="s">
        <v>40</v>
      </c>
      <c r="AB116" s="3" t="s">
        <v>40</v>
      </c>
      <c r="AC116" s="3" t="s">
        <v>40</v>
      </c>
      <c r="AD116" s="3" t="s">
        <v>73</v>
      </c>
      <c r="AE116" s="3" t="s">
        <v>40</v>
      </c>
      <c r="AF116" s="3" t="s">
        <v>56</v>
      </c>
      <c r="AG116" s="3">
        <v>102.4</v>
      </c>
      <c r="AH116" s="3">
        <v>6471.85</v>
      </c>
      <c r="AI116" s="3">
        <v>0</v>
      </c>
      <c r="AJ116" s="3">
        <v>0</v>
      </c>
      <c r="AK116" s="3">
        <v>689.7</v>
      </c>
      <c r="AL116" s="3">
        <v>7161.55</v>
      </c>
      <c r="AM116" s="3" t="s">
        <v>47</v>
      </c>
      <c r="AN116" s="3" t="s">
        <v>8234</v>
      </c>
      <c r="AO116" s="3" t="s">
        <v>8235</v>
      </c>
    </row>
    <row r="117" spans="1:41" x14ac:dyDescent="0.35">
      <c r="A117" s="3" t="s">
        <v>293</v>
      </c>
      <c r="B117" s="3" t="s">
        <v>39</v>
      </c>
      <c r="C117" s="3">
        <v>30</v>
      </c>
      <c r="D117" s="3" t="s">
        <v>43</v>
      </c>
      <c r="E117" s="3">
        <v>0</v>
      </c>
      <c r="F117" s="3" t="s">
        <v>294</v>
      </c>
      <c r="G117" s="3">
        <v>95519</v>
      </c>
      <c r="H117" s="3" t="s">
        <v>8249</v>
      </c>
      <c r="I117" s="3">
        <v>40.965010999999997</v>
      </c>
      <c r="J117" s="3" t="s">
        <v>8250</v>
      </c>
      <c r="K117" s="3">
        <v>-124.015255</v>
      </c>
      <c r="L117" s="3">
        <v>0</v>
      </c>
      <c r="M117" s="3" t="s">
        <v>8251</v>
      </c>
      <c r="N117" s="3">
        <v>70</v>
      </c>
      <c r="O117" s="3" t="s">
        <v>72</v>
      </c>
      <c r="P117" s="3" t="s">
        <v>40</v>
      </c>
      <c r="Q117" s="3">
        <v>10.210000000000001</v>
      </c>
      <c r="R117" s="3" t="s">
        <v>40</v>
      </c>
      <c r="S117" s="3" t="s">
        <v>40</v>
      </c>
      <c r="T117" s="3" t="s">
        <v>55</v>
      </c>
      <c r="U117" s="3">
        <v>52</v>
      </c>
      <c r="V117" s="3" t="s">
        <v>40</v>
      </c>
      <c r="W117" s="3" t="s">
        <v>40</v>
      </c>
      <c r="X117" s="3" t="s">
        <v>40</v>
      </c>
      <c r="Y117" s="3" t="s">
        <v>40</v>
      </c>
      <c r="Z117" s="3" t="s">
        <v>40</v>
      </c>
      <c r="AA117" s="3" t="s">
        <v>40</v>
      </c>
      <c r="AB117" s="3" t="s">
        <v>40</v>
      </c>
      <c r="AC117" s="3" t="s">
        <v>40</v>
      </c>
      <c r="AD117" s="3" t="s">
        <v>45</v>
      </c>
      <c r="AE117" s="3" t="s">
        <v>43</v>
      </c>
      <c r="AF117" s="3" t="s">
        <v>46</v>
      </c>
      <c r="AG117" s="3">
        <v>115.55</v>
      </c>
      <c r="AH117" s="3">
        <v>8127.6</v>
      </c>
      <c r="AI117" s="3">
        <v>0</v>
      </c>
      <c r="AJ117" s="3">
        <v>0</v>
      </c>
      <c r="AK117" s="3">
        <v>714.7</v>
      </c>
      <c r="AL117" s="3">
        <v>8842.2999999999993</v>
      </c>
      <c r="AM117" s="3" t="s">
        <v>57</v>
      </c>
      <c r="AN117" s="3" t="s">
        <v>63</v>
      </c>
      <c r="AO117" s="3" t="s">
        <v>67</v>
      </c>
    </row>
    <row r="118" spans="1:41" x14ac:dyDescent="0.35">
      <c r="A118" s="3" t="s">
        <v>295</v>
      </c>
      <c r="B118" s="3" t="s">
        <v>49</v>
      </c>
      <c r="C118" s="3">
        <v>62</v>
      </c>
      <c r="D118" s="3" t="s">
        <v>43</v>
      </c>
      <c r="E118" s="3">
        <v>0</v>
      </c>
      <c r="F118" s="3" t="s">
        <v>296</v>
      </c>
      <c r="G118" s="3">
        <v>94027</v>
      </c>
      <c r="H118" s="3" t="s">
        <v>8243</v>
      </c>
      <c r="I118" s="3">
        <v>37.454923999999998</v>
      </c>
      <c r="J118" s="3" t="s">
        <v>8250</v>
      </c>
      <c r="K118" s="3">
        <v>-122.20316800000001</v>
      </c>
      <c r="L118" s="3">
        <v>0</v>
      </c>
      <c r="M118" s="3" t="s">
        <v>8252</v>
      </c>
      <c r="N118" s="3">
        <v>25</v>
      </c>
      <c r="O118" s="3" t="s">
        <v>129</v>
      </c>
      <c r="P118" s="3" t="s">
        <v>40</v>
      </c>
      <c r="Q118" s="3">
        <v>5.57</v>
      </c>
      <c r="R118" s="3" t="s">
        <v>40</v>
      </c>
      <c r="S118" s="3" t="s">
        <v>43</v>
      </c>
      <c r="T118" s="3" t="s">
        <v>8242</v>
      </c>
      <c r="U118" s="3" t="s">
        <v>43</v>
      </c>
      <c r="V118" s="3" t="s">
        <v>43</v>
      </c>
      <c r="W118" s="3" t="s">
        <v>43</v>
      </c>
      <c r="X118" s="3" t="s">
        <v>43</v>
      </c>
      <c r="Y118" s="3" t="s">
        <v>43</v>
      </c>
      <c r="Z118" s="3" t="s">
        <v>43</v>
      </c>
      <c r="AA118" s="3" t="s">
        <v>43</v>
      </c>
      <c r="AB118" s="3" t="s">
        <v>43</v>
      </c>
      <c r="AC118" s="3" t="s">
        <v>43</v>
      </c>
      <c r="AD118" s="3" t="s">
        <v>45</v>
      </c>
      <c r="AE118" s="3" t="s">
        <v>43</v>
      </c>
      <c r="AF118" s="3" t="s">
        <v>56</v>
      </c>
      <c r="AG118" s="3">
        <v>25.3</v>
      </c>
      <c r="AH118" s="3">
        <v>676.35</v>
      </c>
      <c r="AI118" s="3">
        <v>0</v>
      </c>
      <c r="AJ118" s="3">
        <v>0</v>
      </c>
      <c r="AK118" s="3">
        <v>139.25</v>
      </c>
      <c r="AL118" s="3">
        <v>815.6</v>
      </c>
      <c r="AM118" s="3" t="s">
        <v>57</v>
      </c>
      <c r="AN118" s="3" t="s">
        <v>117</v>
      </c>
      <c r="AO118" s="3" t="s">
        <v>118</v>
      </c>
    </row>
    <row r="119" spans="1:41" x14ac:dyDescent="0.35">
      <c r="A119" s="3" t="s">
        <v>297</v>
      </c>
      <c r="B119" s="3" t="s">
        <v>39</v>
      </c>
      <c r="C119" s="3">
        <v>52</v>
      </c>
      <c r="D119" s="3" t="s">
        <v>40</v>
      </c>
      <c r="E119" s="3">
        <v>2</v>
      </c>
      <c r="F119" s="3" t="s">
        <v>298</v>
      </c>
      <c r="G119" s="3">
        <v>92649</v>
      </c>
      <c r="H119" s="3" t="s">
        <v>8246</v>
      </c>
      <c r="I119" s="3">
        <v>33.721916999999998</v>
      </c>
      <c r="J119" s="3" t="s">
        <v>8244</v>
      </c>
      <c r="K119" s="3">
        <v>-118.043237</v>
      </c>
      <c r="L119" s="3">
        <v>1</v>
      </c>
      <c r="M119" s="3" t="s">
        <v>8252</v>
      </c>
      <c r="N119" s="3">
        <v>46</v>
      </c>
      <c r="O119" s="3" t="s">
        <v>76</v>
      </c>
      <c r="P119" s="3" t="s">
        <v>40</v>
      </c>
      <c r="Q119" s="3">
        <v>24.33</v>
      </c>
      <c r="R119" s="3" t="s">
        <v>43</v>
      </c>
      <c r="S119" s="3" t="s">
        <v>43</v>
      </c>
      <c r="T119" s="3" t="s">
        <v>8242</v>
      </c>
      <c r="U119" s="3">
        <v>0</v>
      </c>
      <c r="V119" s="3" t="s">
        <v>43</v>
      </c>
      <c r="W119" s="3" t="s">
        <v>43</v>
      </c>
      <c r="X119" s="3" t="s">
        <v>43</v>
      </c>
      <c r="Y119" s="3" t="s">
        <v>43</v>
      </c>
      <c r="Z119" s="3" t="s">
        <v>43</v>
      </c>
      <c r="AA119" s="3" t="s">
        <v>43</v>
      </c>
      <c r="AB119" s="3" t="s">
        <v>43</v>
      </c>
      <c r="AC119" s="3" t="s">
        <v>43</v>
      </c>
      <c r="AD119" s="3" t="s">
        <v>73</v>
      </c>
      <c r="AE119" s="3" t="s">
        <v>40</v>
      </c>
      <c r="AF119" s="3" t="s">
        <v>46</v>
      </c>
      <c r="AG119" s="3">
        <v>19.25</v>
      </c>
      <c r="AH119" s="3">
        <v>864.2</v>
      </c>
      <c r="AI119" s="3">
        <v>0</v>
      </c>
      <c r="AJ119" s="3">
        <v>0</v>
      </c>
      <c r="AK119" s="3">
        <v>1119.18</v>
      </c>
      <c r="AL119" s="3">
        <v>1983.38</v>
      </c>
      <c r="AM119" s="3" t="s">
        <v>47</v>
      </c>
      <c r="AN119" s="3" t="s">
        <v>8234</v>
      </c>
      <c r="AO119" s="3" t="s">
        <v>8235</v>
      </c>
    </row>
    <row r="120" spans="1:41" x14ac:dyDescent="0.35">
      <c r="A120" s="3" t="s">
        <v>299</v>
      </c>
      <c r="B120" s="3" t="s">
        <v>39</v>
      </c>
      <c r="C120" s="3">
        <v>63</v>
      </c>
      <c r="D120" s="3" t="s">
        <v>40</v>
      </c>
      <c r="E120" s="3">
        <v>0</v>
      </c>
      <c r="F120" s="3" t="s">
        <v>300</v>
      </c>
      <c r="G120" s="3">
        <v>92320</v>
      </c>
      <c r="H120" s="3" t="s">
        <v>8246</v>
      </c>
      <c r="I120" s="3">
        <v>33.982787000000002</v>
      </c>
      <c r="J120" s="3" t="s">
        <v>8247</v>
      </c>
      <c r="K120" s="3">
        <v>-117.057627</v>
      </c>
      <c r="L120" s="3">
        <v>7</v>
      </c>
      <c r="M120" s="3" t="s">
        <v>8251</v>
      </c>
      <c r="N120" s="3">
        <v>54</v>
      </c>
      <c r="O120" s="3" t="s">
        <v>76</v>
      </c>
      <c r="P120" s="3" t="s">
        <v>40</v>
      </c>
      <c r="Q120" s="3">
        <v>11.4</v>
      </c>
      <c r="R120" s="3" t="s">
        <v>40</v>
      </c>
      <c r="S120" s="3" t="s">
        <v>40</v>
      </c>
      <c r="T120" s="3" t="s">
        <v>55</v>
      </c>
      <c r="U120" s="3">
        <v>26</v>
      </c>
      <c r="V120" s="3" t="s">
        <v>40</v>
      </c>
      <c r="W120" s="3" t="s">
        <v>40</v>
      </c>
      <c r="X120" s="3" t="s">
        <v>40</v>
      </c>
      <c r="Y120" s="3" t="s">
        <v>40</v>
      </c>
      <c r="Z120" s="3" t="s">
        <v>40</v>
      </c>
      <c r="AA120" s="3" t="s">
        <v>40</v>
      </c>
      <c r="AB120" s="3" t="s">
        <v>40</v>
      </c>
      <c r="AC120" s="3" t="s">
        <v>40</v>
      </c>
      <c r="AD120" s="3" t="s">
        <v>45</v>
      </c>
      <c r="AE120" s="3" t="s">
        <v>40</v>
      </c>
      <c r="AF120" s="3" t="s">
        <v>46</v>
      </c>
      <c r="AG120" s="3">
        <v>114.65</v>
      </c>
      <c r="AH120" s="3">
        <v>6049.5</v>
      </c>
      <c r="AI120" s="3">
        <v>0</v>
      </c>
      <c r="AJ120" s="3">
        <v>0</v>
      </c>
      <c r="AK120" s="3">
        <v>615.6</v>
      </c>
      <c r="AL120" s="3">
        <v>6665.1</v>
      </c>
      <c r="AM120" s="3" t="s">
        <v>47</v>
      </c>
      <c r="AN120" s="3" t="s">
        <v>8234</v>
      </c>
      <c r="AO120" s="3" t="s">
        <v>8235</v>
      </c>
    </row>
    <row r="121" spans="1:41" x14ac:dyDescent="0.35">
      <c r="A121" s="3" t="s">
        <v>301</v>
      </c>
      <c r="B121" s="3" t="s">
        <v>39</v>
      </c>
      <c r="C121" s="3">
        <v>54</v>
      </c>
      <c r="D121" s="3" t="s">
        <v>43</v>
      </c>
      <c r="E121" s="3">
        <v>0</v>
      </c>
      <c r="F121" s="3" t="s">
        <v>100</v>
      </c>
      <c r="G121" s="3">
        <v>94014</v>
      </c>
      <c r="H121" s="3" t="s">
        <v>8243</v>
      </c>
      <c r="I121" s="3">
        <v>37.691561</v>
      </c>
      <c r="J121" s="3" t="s">
        <v>8250</v>
      </c>
      <c r="K121" s="3">
        <v>-122.44520199999999</v>
      </c>
      <c r="L121" s="3">
        <v>0</v>
      </c>
      <c r="M121" s="3" t="s">
        <v>8245</v>
      </c>
      <c r="N121" s="3">
        <v>15</v>
      </c>
      <c r="O121" s="3" t="s">
        <v>42</v>
      </c>
      <c r="P121" s="3" t="s">
        <v>40</v>
      </c>
      <c r="Q121" s="3">
        <v>22.39</v>
      </c>
      <c r="R121" s="3" t="s">
        <v>43</v>
      </c>
      <c r="S121" s="3" t="s">
        <v>40</v>
      </c>
      <c r="T121" s="3" t="s">
        <v>55</v>
      </c>
      <c r="U121" s="3">
        <v>7</v>
      </c>
      <c r="V121" s="3" t="s">
        <v>40</v>
      </c>
      <c r="W121" s="3" t="s">
        <v>43</v>
      </c>
      <c r="X121" s="3" t="s">
        <v>40</v>
      </c>
      <c r="Y121" s="3" t="s">
        <v>40</v>
      </c>
      <c r="Z121" s="3" t="s">
        <v>40</v>
      </c>
      <c r="AA121" s="3" t="s">
        <v>40</v>
      </c>
      <c r="AB121" s="3" t="s">
        <v>40</v>
      </c>
      <c r="AC121" s="3" t="s">
        <v>40</v>
      </c>
      <c r="AD121" s="3" t="s">
        <v>51</v>
      </c>
      <c r="AE121" s="3" t="s">
        <v>43</v>
      </c>
      <c r="AF121" s="3" t="s">
        <v>56</v>
      </c>
      <c r="AG121" s="3">
        <v>105.1</v>
      </c>
      <c r="AH121" s="3">
        <v>1582.75</v>
      </c>
      <c r="AI121" s="3">
        <v>0</v>
      </c>
      <c r="AJ121" s="3">
        <v>0</v>
      </c>
      <c r="AK121" s="3">
        <v>335.85</v>
      </c>
      <c r="AL121" s="3">
        <v>1918.6</v>
      </c>
      <c r="AM121" s="3" t="s">
        <v>57</v>
      </c>
      <c r="AN121" s="3" t="s">
        <v>58</v>
      </c>
      <c r="AO121" s="3" t="s">
        <v>104</v>
      </c>
    </row>
    <row r="122" spans="1:41" x14ac:dyDescent="0.35">
      <c r="A122" s="3" t="s">
        <v>302</v>
      </c>
      <c r="B122" s="3" t="s">
        <v>39</v>
      </c>
      <c r="C122" s="3">
        <v>48</v>
      </c>
      <c r="D122" s="3" t="s">
        <v>40</v>
      </c>
      <c r="E122" s="3">
        <v>1</v>
      </c>
      <c r="F122" s="3" t="s">
        <v>303</v>
      </c>
      <c r="G122" s="3">
        <v>95461</v>
      </c>
      <c r="H122" s="3" t="s">
        <v>8249</v>
      </c>
      <c r="I122" s="3">
        <v>38.787446000000003</v>
      </c>
      <c r="J122" s="3" t="s">
        <v>8250</v>
      </c>
      <c r="K122" s="3">
        <v>-122.58674999999999</v>
      </c>
      <c r="L122" s="3">
        <v>0</v>
      </c>
      <c r="M122" s="3" t="s">
        <v>8245</v>
      </c>
      <c r="N122" s="3">
        <v>12</v>
      </c>
      <c r="O122" s="3" t="s">
        <v>62</v>
      </c>
      <c r="P122" s="3" t="s">
        <v>40</v>
      </c>
      <c r="Q122" s="3">
        <v>8.25</v>
      </c>
      <c r="R122" s="3" t="s">
        <v>43</v>
      </c>
      <c r="S122" s="3" t="s">
        <v>43</v>
      </c>
      <c r="T122" s="3" t="s">
        <v>8242</v>
      </c>
      <c r="U122" s="3">
        <v>0</v>
      </c>
      <c r="V122" s="3" t="s">
        <v>43</v>
      </c>
      <c r="W122" s="3" t="s">
        <v>43</v>
      </c>
      <c r="X122" s="3" t="s">
        <v>43</v>
      </c>
      <c r="Y122" s="3" t="s">
        <v>43</v>
      </c>
      <c r="Z122" s="3" t="s">
        <v>43</v>
      </c>
      <c r="AA122" s="3" t="s">
        <v>43</v>
      </c>
      <c r="AB122" s="3" t="s">
        <v>43</v>
      </c>
      <c r="AC122" s="3" t="s">
        <v>43</v>
      </c>
      <c r="AD122" s="3" t="s">
        <v>51</v>
      </c>
      <c r="AE122" s="3" t="s">
        <v>43</v>
      </c>
      <c r="AF122" s="3" t="s">
        <v>56</v>
      </c>
      <c r="AG122" s="3">
        <v>19.399999999999999</v>
      </c>
      <c r="AH122" s="3">
        <v>198.1</v>
      </c>
      <c r="AI122" s="3">
        <v>0</v>
      </c>
      <c r="AJ122" s="3">
        <v>0</v>
      </c>
      <c r="AK122" s="3">
        <v>99</v>
      </c>
      <c r="AL122" s="3">
        <v>297.10000000000002</v>
      </c>
      <c r="AM122" s="3" t="s">
        <v>47</v>
      </c>
      <c r="AN122" s="3" t="s">
        <v>8234</v>
      </c>
      <c r="AO122" s="3" t="s">
        <v>8235</v>
      </c>
    </row>
    <row r="123" spans="1:41" x14ac:dyDescent="0.35">
      <c r="A123" s="3" t="s">
        <v>304</v>
      </c>
      <c r="B123" s="3" t="s">
        <v>39</v>
      </c>
      <c r="C123" s="3">
        <v>51</v>
      </c>
      <c r="D123" s="3" t="s">
        <v>43</v>
      </c>
      <c r="E123" s="3">
        <v>0</v>
      </c>
      <c r="F123" s="3" t="s">
        <v>305</v>
      </c>
      <c r="G123" s="3">
        <v>94705</v>
      </c>
      <c r="H123" s="3" t="s">
        <v>8243</v>
      </c>
      <c r="I123" s="3">
        <v>37.858898000000003</v>
      </c>
      <c r="J123" s="3" t="s">
        <v>8250</v>
      </c>
      <c r="K123" s="3">
        <v>-122.240512</v>
      </c>
      <c r="L123" s="3">
        <v>0</v>
      </c>
      <c r="M123" s="3" t="s">
        <v>8245</v>
      </c>
      <c r="N123" s="3">
        <v>22</v>
      </c>
      <c r="O123" s="3" t="s">
        <v>42</v>
      </c>
      <c r="P123" s="3" t="s">
        <v>43</v>
      </c>
      <c r="Q123" s="3">
        <v>0</v>
      </c>
      <c r="R123" s="3" t="s">
        <v>43</v>
      </c>
      <c r="S123" s="3" t="s">
        <v>40</v>
      </c>
      <c r="T123" s="3" t="s">
        <v>44</v>
      </c>
      <c r="U123" s="3">
        <v>22</v>
      </c>
      <c r="V123" s="3" t="s">
        <v>43</v>
      </c>
      <c r="W123" s="3" t="s">
        <v>40</v>
      </c>
      <c r="X123" s="3" t="s">
        <v>43</v>
      </c>
      <c r="Y123" s="3" t="s">
        <v>43</v>
      </c>
      <c r="Z123" s="3" t="s">
        <v>40</v>
      </c>
      <c r="AA123" s="3" t="s">
        <v>40</v>
      </c>
      <c r="AB123" s="3" t="s">
        <v>40</v>
      </c>
      <c r="AC123" s="3" t="s">
        <v>40</v>
      </c>
      <c r="AD123" s="3" t="s">
        <v>51</v>
      </c>
      <c r="AE123" s="3" t="s">
        <v>40</v>
      </c>
      <c r="AF123" s="3" t="s">
        <v>56</v>
      </c>
      <c r="AG123" s="3">
        <v>50.35</v>
      </c>
      <c r="AH123" s="3">
        <v>1098.8499999999999</v>
      </c>
      <c r="AI123" s="3">
        <v>0</v>
      </c>
      <c r="AJ123" s="3">
        <v>0</v>
      </c>
      <c r="AK123" s="3">
        <v>0</v>
      </c>
      <c r="AL123" s="3">
        <v>1098.8499999999999</v>
      </c>
      <c r="AM123" s="3" t="s">
        <v>47</v>
      </c>
      <c r="AN123" s="3" t="s">
        <v>8234</v>
      </c>
      <c r="AO123" s="3" t="s">
        <v>8235</v>
      </c>
    </row>
    <row r="124" spans="1:41" x14ac:dyDescent="0.35">
      <c r="A124" s="3" t="s">
        <v>306</v>
      </c>
      <c r="B124" s="3" t="s">
        <v>39</v>
      </c>
      <c r="C124" s="3">
        <v>22</v>
      </c>
      <c r="D124" s="3" t="s">
        <v>40</v>
      </c>
      <c r="E124" s="3">
        <v>0</v>
      </c>
      <c r="F124" s="3" t="s">
        <v>307</v>
      </c>
      <c r="G124" s="3">
        <v>93249</v>
      </c>
      <c r="H124" s="3" t="s">
        <v>8243</v>
      </c>
      <c r="I124" s="3">
        <v>35.637715</v>
      </c>
      <c r="J124" s="3" t="s">
        <v>8244</v>
      </c>
      <c r="K124" s="3">
        <v>-119.893068</v>
      </c>
      <c r="L124" s="3">
        <v>9</v>
      </c>
      <c r="M124" s="3" t="s">
        <v>8251</v>
      </c>
      <c r="N124" s="3">
        <v>70</v>
      </c>
      <c r="O124" s="3" t="s">
        <v>42</v>
      </c>
      <c r="P124" s="3" t="s">
        <v>43</v>
      </c>
      <c r="Q124" s="3">
        <v>0</v>
      </c>
      <c r="R124" s="3" t="s">
        <v>43</v>
      </c>
      <c r="S124" s="3" t="s">
        <v>40</v>
      </c>
      <c r="T124" s="3" t="s">
        <v>44</v>
      </c>
      <c r="U124" s="3">
        <v>85</v>
      </c>
      <c r="V124" s="3" t="s">
        <v>43</v>
      </c>
      <c r="W124" s="3" t="s">
        <v>40</v>
      </c>
      <c r="X124" s="3" t="s">
        <v>40</v>
      </c>
      <c r="Y124" s="3" t="s">
        <v>40</v>
      </c>
      <c r="Z124" s="3" t="s">
        <v>40</v>
      </c>
      <c r="AA124" s="3" t="s">
        <v>40</v>
      </c>
      <c r="AB124" s="3" t="s">
        <v>40</v>
      </c>
      <c r="AC124" s="3" t="s">
        <v>40</v>
      </c>
      <c r="AD124" s="3" t="s">
        <v>73</v>
      </c>
      <c r="AE124" s="3" t="s">
        <v>43</v>
      </c>
      <c r="AF124" s="3" t="s">
        <v>56</v>
      </c>
      <c r="AG124" s="3">
        <v>57.8</v>
      </c>
      <c r="AH124" s="3">
        <v>4039.3</v>
      </c>
      <c r="AI124" s="3">
        <v>1.01</v>
      </c>
      <c r="AJ124" s="3">
        <v>0</v>
      </c>
      <c r="AK124" s="3">
        <v>0</v>
      </c>
      <c r="AL124" s="3">
        <v>4038.29</v>
      </c>
      <c r="AM124" s="3" t="s">
        <v>47</v>
      </c>
      <c r="AN124" s="3" t="s">
        <v>8234</v>
      </c>
      <c r="AO124" s="3" t="s">
        <v>8235</v>
      </c>
    </row>
    <row r="125" spans="1:41" x14ac:dyDescent="0.35">
      <c r="A125" s="3" t="s">
        <v>308</v>
      </c>
      <c r="B125" s="3" t="s">
        <v>49</v>
      </c>
      <c r="C125" s="3">
        <v>52</v>
      </c>
      <c r="D125" s="3" t="s">
        <v>43</v>
      </c>
      <c r="E125" s="3">
        <v>0</v>
      </c>
      <c r="F125" s="3" t="s">
        <v>309</v>
      </c>
      <c r="G125" s="3">
        <v>92844</v>
      </c>
      <c r="H125" s="3" t="s">
        <v>8246</v>
      </c>
      <c r="I125" s="3">
        <v>33.766475999999997</v>
      </c>
      <c r="J125" s="3" t="s">
        <v>8247</v>
      </c>
      <c r="K125" s="3">
        <v>-117.969795</v>
      </c>
      <c r="L125" s="3">
        <v>0</v>
      </c>
      <c r="M125" s="3" t="s">
        <v>8252</v>
      </c>
      <c r="N125" s="3">
        <v>30</v>
      </c>
      <c r="O125" s="3" t="s">
        <v>129</v>
      </c>
      <c r="P125" s="3" t="s">
        <v>40</v>
      </c>
      <c r="Q125" s="3">
        <v>24.73</v>
      </c>
      <c r="R125" s="3" t="s">
        <v>43</v>
      </c>
      <c r="S125" s="3" t="s">
        <v>40</v>
      </c>
      <c r="T125" s="3" t="s">
        <v>55</v>
      </c>
      <c r="U125" s="3">
        <v>20</v>
      </c>
      <c r="V125" s="3" t="s">
        <v>40</v>
      </c>
      <c r="W125" s="3" t="s">
        <v>40</v>
      </c>
      <c r="X125" s="3" t="s">
        <v>40</v>
      </c>
      <c r="Y125" s="3" t="s">
        <v>43</v>
      </c>
      <c r="Z125" s="3" t="s">
        <v>43</v>
      </c>
      <c r="AA125" s="3" t="s">
        <v>43</v>
      </c>
      <c r="AB125" s="3" t="s">
        <v>43</v>
      </c>
      <c r="AC125" s="3" t="s">
        <v>43</v>
      </c>
      <c r="AD125" s="3" t="s">
        <v>51</v>
      </c>
      <c r="AE125" s="3" t="s">
        <v>40</v>
      </c>
      <c r="AF125" s="3" t="s">
        <v>46</v>
      </c>
      <c r="AG125" s="3">
        <v>84.3</v>
      </c>
      <c r="AH125" s="3">
        <v>2438.6</v>
      </c>
      <c r="AI125" s="3">
        <v>0</v>
      </c>
      <c r="AJ125" s="3">
        <v>130</v>
      </c>
      <c r="AK125" s="3">
        <v>741.9</v>
      </c>
      <c r="AL125" s="3">
        <v>3310.5</v>
      </c>
      <c r="AM125" s="3" t="s">
        <v>47</v>
      </c>
      <c r="AN125" s="3" t="s">
        <v>8234</v>
      </c>
      <c r="AO125" s="3" t="s">
        <v>8235</v>
      </c>
    </row>
    <row r="126" spans="1:41" x14ac:dyDescent="0.35">
      <c r="A126" s="3" t="s">
        <v>310</v>
      </c>
      <c r="B126" s="3" t="s">
        <v>49</v>
      </c>
      <c r="C126" s="3">
        <v>22</v>
      </c>
      <c r="D126" s="3" t="s">
        <v>40</v>
      </c>
      <c r="E126" s="3">
        <v>1</v>
      </c>
      <c r="F126" s="3" t="s">
        <v>311</v>
      </c>
      <c r="G126" s="3">
        <v>92203</v>
      </c>
      <c r="H126" s="3" t="s">
        <v>8246</v>
      </c>
      <c r="I126" s="3">
        <v>33.752938</v>
      </c>
      <c r="J126" s="3" t="s">
        <v>8247</v>
      </c>
      <c r="K126" s="3">
        <v>-116.23005499999999</v>
      </c>
      <c r="L126" s="3">
        <v>1</v>
      </c>
      <c r="M126" s="3" t="s">
        <v>8251</v>
      </c>
      <c r="N126" s="3">
        <v>71</v>
      </c>
      <c r="O126" s="3" t="s">
        <v>72</v>
      </c>
      <c r="P126" s="3" t="s">
        <v>40</v>
      </c>
      <c r="Q126" s="3">
        <v>28.34</v>
      </c>
      <c r="R126" s="3" t="s">
        <v>40</v>
      </c>
      <c r="S126" s="3" t="s">
        <v>40</v>
      </c>
      <c r="T126" s="3" t="s">
        <v>55</v>
      </c>
      <c r="U126" s="3">
        <v>59</v>
      </c>
      <c r="V126" s="3" t="s">
        <v>43</v>
      </c>
      <c r="W126" s="3" t="s">
        <v>40</v>
      </c>
      <c r="X126" s="3" t="s">
        <v>43</v>
      </c>
      <c r="Y126" s="3" t="s">
        <v>43</v>
      </c>
      <c r="Z126" s="3" t="s">
        <v>40</v>
      </c>
      <c r="AA126" s="3" t="s">
        <v>40</v>
      </c>
      <c r="AB126" s="3" t="s">
        <v>40</v>
      </c>
      <c r="AC126" s="3" t="s">
        <v>40</v>
      </c>
      <c r="AD126" s="3" t="s">
        <v>45</v>
      </c>
      <c r="AE126" s="3" t="s">
        <v>43</v>
      </c>
      <c r="AF126" s="3" t="s">
        <v>56</v>
      </c>
      <c r="AG126" s="3">
        <v>100.55</v>
      </c>
      <c r="AH126" s="3">
        <v>7113.75</v>
      </c>
      <c r="AI126" s="3">
        <v>16.989999999999998</v>
      </c>
      <c r="AJ126" s="3">
        <v>0</v>
      </c>
      <c r="AK126" s="3">
        <v>2012.14</v>
      </c>
      <c r="AL126" s="3">
        <v>9108.9</v>
      </c>
      <c r="AM126" s="3" t="s">
        <v>47</v>
      </c>
      <c r="AN126" s="3" t="s">
        <v>8234</v>
      </c>
      <c r="AO126" s="3" t="s">
        <v>8235</v>
      </c>
    </row>
    <row r="127" spans="1:41" x14ac:dyDescent="0.35">
      <c r="A127" s="3" t="s">
        <v>312</v>
      </c>
      <c r="B127" s="3" t="s">
        <v>49</v>
      </c>
      <c r="C127" s="3">
        <v>33</v>
      </c>
      <c r="D127" s="3" t="s">
        <v>40</v>
      </c>
      <c r="E127" s="3">
        <v>0</v>
      </c>
      <c r="F127" s="3" t="s">
        <v>313</v>
      </c>
      <c r="G127" s="3">
        <v>93033</v>
      </c>
      <c r="H127" s="3" t="s">
        <v>8243</v>
      </c>
      <c r="I127" s="3">
        <v>34.156629000000002</v>
      </c>
      <c r="J127" s="3" t="s">
        <v>8244</v>
      </c>
      <c r="K127" s="3">
        <v>-119.11721799999999</v>
      </c>
      <c r="L127" s="3">
        <v>2</v>
      </c>
      <c r="M127" s="3" t="s">
        <v>8252</v>
      </c>
      <c r="N127" s="3">
        <v>30</v>
      </c>
      <c r="O127" s="3" t="s">
        <v>42</v>
      </c>
      <c r="P127" s="3" t="s">
        <v>40</v>
      </c>
      <c r="Q127" s="3">
        <v>9.81</v>
      </c>
      <c r="R127" s="3" t="s">
        <v>43</v>
      </c>
      <c r="S127" s="3" t="s">
        <v>43</v>
      </c>
      <c r="T127" s="3" t="s">
        <v>8242</v>
      </c>
      <c r="U127" s="3">
        <v>0</v>
      </c>
      <c r="V127" s="3" t="s">
        <v>43</v>
      </c>
      <c r="W127" s="3" t="s">
        <v>43</v>
      </c>
      <c r="X127" s="3" t="s">
        <v>43</v>
      </c>
      <c r="Y127" s="3" t="s">
        <v>43</v>
      </c>
      <c r="Z127" s="3" t="s">
        <v>43</v>
      </c>
      <c r="AA127" s="3" t="s">
        <v>43</v>
      </c>
      <c r="AB127" s="3" t="s">
        <v>43</v>
      </c>
      <c r="AC127" s="3" t="s">
        <v>43</v>
      </c>
      <c r="AD127" s="3" t="s">
        <v>45</v>
      </c>
      <c r="AE127" s="3" t="s">
        <v>43</v>
      </c>
      <c r="AF127" s="3" t="s">
        <v>46</v>
      </c>
      <c r="AG127" s="3">
        <v>19.8</v>
      </c>
      <c r="AH127" s="3">
        <v>576.65</v>
      </c>
      <c r="AI127" s="3">
        <v>0</v>
      </c>
      <c r="AJ127" s="3">
        <v>0</v>
      </c>
      <c r="AK127" s="3">
        <v>294.3</v>
      </c>
      <c r="AL127" s="3">
        <v>870.95</v>
      </c>
      <c r="AM127" s="3" t="s">
        <v>47</v>
      </c>
      <c r="AN127" s="3" t="s">
        <v>8234</v>
      </c>
      <c r="AO127" s="3" t="s">
        <v>8235</v>
      </c>
    </row>
    <row r="128" spans="1:41" x14ac:dyDescent="0.35">
      <c r="A128" s="3" t="s">
        <v>314</v>
      </c>
      <c r="B128" s="3" t="s">
        <v>49</v>
      </c>
      <c r="C128" s="3">
        <v>26</v>
      </c>
      <c r="D128" s="3" t="s">
        <v>40</v>
      </c>
      <c r="E128" s="3">
        <v>0</v>
      </c>
      <c r="F128" s="3" t="s">
        <v>151</v>
      </c>
      <c r="G128" s="3">
        <v>92122</v>
      </c>
      <c r="H128" s="3" t="s">
        <v>8246</v>
      </c>
      <c r="I128" s="3">
        <v>32.857230000000001</v>
      </c>
      <c r="J128" s="3" t="s">
        <v>8247</v>
      </c>
      <c r="K128" s="3">
        <v>-117.209774</v>
      </c>
      <c r="L128" s="3">
        <v>5</v>
      </c>
      <c r="M128" s="3" t="s">
        <v>8248</v>
      </c>
      <c r="N128" s="3">
        <v>4</v>
      </c>
      <c r="O128" s="3" t="s">
        <v>54</v>
      </c>
      <c r="P128" s="3" t="s">
        <v>40</v>
      </c>
      <c r="Q128" s="3">
        <v>28.77</v>
      </c>
      <c r="R128" s="3" t="s">
        <v>40</v>
      </c>
      <c r="S128" s="3" t="s">
        <v>40</v>
      </c>
      <c r="T128" s="3" t="s">
        <v>55</v>
      </c>
      <c r="U128" s="3">
        <v>19</v>
      </c>
      <c r="V128" s="3" t="s">
        <v>43</v>
      </c>
      <c r="W128" s="3" t="s">
        <v>40</v>
      </c>
      <c r="X128" s="3" t="s">
        <v>40</v>
      </c>
      <c r="Y128" s="3" t="s">
        <v>43</v>
      </c>
      <c r="Z128" s="3" t="s">
        <v>43</v>
      </c>
      <c r="AA128" s="3" t="s">
        <v>43</v>
      </c>
      <c r="AB128" s="3" t="s">
        <v>40</v>
      </c>
      <c r="AC128" s="3" t="s">
        <v>40</v>
      </c>
      <c r="AD128" s="3" t="s">
        <v>51</v>
      </c>
      <c r="AE128" s="3" t="s">
        <v>40</v>
      </c>
      <c r="AF128" s="3" t="s">
        <v>56</v>
      </c>
      <c r="AG128" s="3">
        <v>84.8</v>
      </c>
      <c r="AH128" s="3">
        <v>371.9</v>
      </c>
      <c r="AI128" s="3">
        <v>0</v>
      </c>
      <c r="AJ128" s="3">
        <v>0</v>
      </c>
      <c r="AK128" s="3">
        <v>115.08</v>
      </c>
      <c r="AL128" s="3">
        <v>486.98</v>
      </c>
      <c r="AM128" s="3" t="s">
        <v>57</v>
      </c>
      <c r="AN128" s="3" t="s">
        <v>58</v>
      </c>
      <c r="AO128" s="3" t="s">
        <v>104</v>
      </c>
    </row>
    <row r="129" spans="1:41" x14ac:dyDescent="0.35">
      <c r="A129" s="3" t="s">
        <v>315</v>
      </c>
      <c r="B129" s="3" t="s">
        <v>49</v>
      </c>
      <c r="C129" s="3">
        <v>58</v>
      </c>
      <c r="D129" s="3" t="s">
        <v>43</v>
      </c>
      <c r="E129" s="3">
        <v>0</v>
      </c>
      <c r="F129" s="3" t="s">
        <v>316</v>
      </c>
      <c r="G129" s="3">
        <v>92027</v>
      </c>
      <c r="H129" s="3" t="s">
        <v>8246</v>
      </c>
      <c r="I129" s="3">
        <v>33.141264999999997</v>
      </c>
      <c r="J129" s="3" t="s">
        <v>8247</v>
      </c>
      <c r="K129" s="3">
        <v>-116.967221</v>
      </c>
      <c r="L129" s="3">
        <v>0</v>
      </c>
      <c r="M129" s="3" t="s">
        <v>8248</v>
      </c>
      <c r="N129" s="3">
        <v>2</v>
      </c>
      <c r="O129" s="3" t="s">
        <v>54</v>
      </c>
      <c r="P129" s="3" t="s">
        <v>40</v>
      </c>
      <c r="Q129" s="3">
        <v>14.14</v>
      </c>
      <c r="R129" s="3" t="s">
        <v>43</v>
      </c>
      <c r="S129" s="3" t="s">
        <v>40</v>
      </c>
      <c r="T129" s="3" t="s">
        <v>55</v>
      </c>
      <c r="U129" s="3">
        <v>28</v>
      </c>
      <c r="V129" s="3" t="s">
        <v>43</v>
      </c>
      <c r="W129" s="3" t="s">
        <v>43</v>
      </c>
      <c r="X129" s="3" t="s">
        <v>40</v>
      </c>
      <c r="Y129" s="3" t="s">
        <v>43</v>
      </c>
      <c r="Z129" s="3" t="s">
        <v>43</v>
      </c>
      <c r="AA129" s="3" t="s">
        <v>40</v>
      </c>
      <c r="AB129" s="3" t="s">
        <v>40</v>
      </c>
      <c r="AC129" s="3" t="s">
        <v>40</v>
      </c>
      <c r="AD129" s="3" t="s">
        <v>51</v>
      </c>
      <c r="AE129" s="3" t="s">
        <v>40</v>
      </c>
      <c r="AF129" s="3" t="s">
        <v>56</v>
      </c>
      <c r="AG129" s="3">
        <v>85.85</v>
      </c>
      <c r="AH129" s="3">
        <v>167.3</v>
      </c>
      <c r="AI129" s="3">
        <v>0</v>
      </c>
      <c r="AJ129" s="3">
        <v>0</v>
      </c>
      <c r="AK129" s="3">
        <v>28.28</v>
      </c>
      <c r="AL129" s="3">
        <v>195.58</v>
      </c>
      <c r="AM129" s="3" t="s">
        <v>57</v>
      </c>
      <c r="AN129" s="3" t="s">
        <v>58</v>
      </c>
      <c r="AO129" s="3" t="s">
        <v>104</v>
      </c>
    </row>
    <row r="130" spans="1:41" x14ac:dyDescent="0.35">
      <c r="A130" s="3" t="s">
        <v>317</v>
      </c>
      <c r="B130" s="3" t="s">
        <v>49</v>
      </c>
      <c r="C130" s="3">
        <v>22</v>
      </c>
      <c r="D130" s="3" t="s">
        <v>43</v>
      </c>
      <c r="E130" s="3">
        <v>1</v>
      </c>
      <c r="F130" s="3" t="s">
        <v>318</v>
      </c>
      <c r="G130" s="3">
        <v>92553</v>
      </c>
      <c r="H130" s="3" t="s">
        <v>8246</v>
      </c>
      <c r="I130" s="3">
        <v>33.923149000000002</v>
      </c>
      <c r="J130" s="3" t="s">
        <v>8247</v>
      </c>
      <c r="K130" s="3">
        <v>-117.244933</v>
      </c>
      <c r="L130" s="3">
        <v>0</v>
      </c>
      <c r="M130" s="3" t="s">
        <v>8245</v>
      </c>
      <c r="N130" s="3">
        <v>10</v>
      </c>
      <c r="O130" s="3" t="s">
        <v>42</v>
      </c>
      <c r="P130" s="3" t="s">
        <v>40</v>
      </c>
      <c r="Q130" s="3">
        <v>7.86</v>
      </c>
      <c r="R130" s="3" t="s">
        <v>43</v>
      </c>
      <c r="S130" s="3" t="s">
        <v>43</v>
      </c>
      <c r="T130" s="3" t="s">
        <v>8242</v>
      </c>
      <c r="U130" s="3">
        <v>0</v>
      </c>
      <c r="V130" s="3" t="s">
        <v>43</v>
      </c>
      <c r="W130" s="3" t="s">
        <v>43</v>
      </c>
      <c r="X130" s="3" t="s">
        <v>43</v>
      </c>
      <c r="Y130" s="3" t="s">
        <v>43</v>
      </c>
      <c r="Z130" s="3" t="s">
        <v>43</v>
      </c>
      <c r="AA130" s="3" t="s">
        <v>43</v>
      </c>
      <c r="AB130" s="3" t="s">
        <v>43</v>
      </c>
      <c r="AC130" s="3" t="s">
        <v>43</v>
      </c>
      <c r="AD130" s="3" t="s">
        <v>45</v>
      </c>
      <c r="AE130" s="3" t="s">
        <v>40</v>
      </c>
      <c r="AF130" s="3" t="s">
        <v>56</v>
      </c>
      <c r="AG130" s="3">
        <v>19.95</v>
      </c>
      <c r="AH130" s="3">
        <v>219.5</v>
      </c>
      <c r="AI130" s="3">
        <v>0</v>
      </c>
      <c r="AJ130" s="3">
        <v>0</v>
      </c>
      <c r="AK130" s="3">
        <v>78.599999999999994</v>
      </c>
      <c r="AL130" s="3">
        <v>298.10000000000002</v>
      </c>
      <c r="AM130" s="3" t="s">
        <v>47</v>
      </c>
      <c r="AN130" s="3" t="s">
        <v>8234</v>
      </c>
      <c r="AO130" s="3" t="s">
        <v>8235</v>
      </c>
    </row>
    <row r="131" spans="1:41" x14ac:dyDescent="0.35">
      <c r="A131" s="3" t="s">
        <v>319</v>
      </c>
      <c r="B131" s="3" t="s">
        <v>49</v>
      </c>
      <c r="C131" s="3">
        <v>66</v>
      </c>
      <c r="D131" s="3" t="s">
        <v>43</v>
      </c>
      <c r="E131" s="3">
        <v>0</v>
      </c>
      <c r="F131" s="3" t="s">
        <v>320</v>
      </c>
      <c r="G131" s="3">
        <v>91710</v>
      </c>
      <c r="H131" s="3" t="s">
        <v>8246</v>
      </c>
      <c r="I131" s="3">
        <v>33.990645999999998</v>
      </c>
      <c r="J131" s="3" t="s">
        <v>8247</v>
      </c>
      <c r="K131" s="3">
        <v>-117.663025</v>
      </c>
      <c r="L131" s="3">
        <v>0</v>
      </c>
      <c r="M131" s="3" t="s">
        <v>8248</v>
      </c>
      <c r="N131" s="3">
        <v>4</v>
      </c>
      <c r="O131" s="3" t="s">
        <v>54</v>
      </c>
      <c r="P131" s="3" t="s">
        <v>40</v>
      </c>
      <c r="Q131" s="3">
        <v>36.4</v>
      </c>
      <c r="R131" s="3" t="s">
        <v>43</v>
      </c>
      <c r="S131" s="3" t="s">
        <v>40</v>
      </c>
      <c r="T131" s="3" t="s">
        <v>55</v>
      </c>
      <c r="U131" s="3">
        <v>29</v>
      </c>
      <c r="V131" s="3" t="s">
        <v>40</v>
      </c>
      <c r="W131" s="3" t="s">
        <v>43</v>
      </c>
      <c r="X131" s="3" t="s">
        <v>43</v>
      </c>
      <c r="Y131" s="3" t="s">
        <v>43</v>
      </c>
      <c r="Z131" s="3" t="s">
        <v>43</v>
      </c>
      <c r="AA131" s="3" t="s">
        <v>43</v>
      </c>
      <c r="AB131" s="3" t="s">
        <v>43</v>
      </c>
      <c r="AC131" s="3" t="s">
        <v>40</v>
      </c>
      <c r="AD131" s="3" t="s">
        <v>45</v>
      </c>
      <c r="AE131" s="3" t="s">
        <v>43</v>
      </c>
      <c r="AF131" s="3" t="s">
        <v>56</v>
      </c>
      <c r="AG131" s="3">
        <v>75.349999999999994</v>
      </c>
      <c r="AH131" s="3">
        <v>273.39999999999998</v>
      </c>
      <c r="AI131" s="3">
        <v>0</v>
      </c>
      <c r="AJ131" s="3">
        <v>0</v>
      </c>
      <c r="AK131" s="3">
        <v>145.6</v>
      </c>
      <c r="AL131" s="3">
        <v>419</v>
      </c>
      <c r="AM131" s="3" t="s">
        <v>47</v>
      </c>
      <c r="AN131" s="3" t="s">
        <v>8234</v>
      </c>
      <c r="AO131" s="3" t="s">
        <v>8235</v>
      </c>
    </row>
    <row r="132" spans="1:41" x14ac:dyDescent="0.35">
      <c r="A132" s="3" t="s">
        <v>321</v>
      </c>
      <c r="B132" s="3" t="s">
        <v>49</v>
      </c>
      <c r="C132" s="3">
        <v>69</v>
      </c>
      <c r="D132" s="3" t="s">
        <v>43</v>
      </c>
      <c r="E132" s="3">
        <v>0</v>
      </c>
      <c r="F132" s="3" t="s">
        <v>322</v>
      </c>
      <c r="G132" s="3">
        <v>95820</v>
      </c>
      <c r="H132" s="3" t="s">
        <v>8249</v>
      </c>
      <c r="I132" s="3">
        <v>38.535080000000001</v>
      </c>
      <c r="J132" s="3" t="s">
        <v>8244</v>
      </c>
      <c r="K132" s="3">
        <v>-121.44414399999999</v>
      </c>
      <c r="L132" s="3">
        <v>0</v>
      </c>
      <c r="M132" s="3" t="s">
        <v>8251</v>
      </c>
      <c r="N132" s="3">
        <v>52</v>
      </c>
      <c r="O132" s="3" t="s">
        <v>76</v>
      </c>
      <c r="P132" s="3" t="s">
        <v>43</v>
      </c>
      <c r="Q132" s="3">
        <v>0</v>
      </c>
      <c r="R132" s="3" t="s">
        <v>43</v>
      </c>
      <c r="S132" s="3" t="s">
        <v>40</v>
      </c>
      <c r="T132" s="3" t="s">
        <v>79</v>
      </c>
      <c r="U132" s="3">
        <v>19</v>
      </c>
      <c r="V132" s="3" t="s">
        <v>40</v>
      </c>
      <c r="W132" s="3" t="s">
        <v>43</v>
      </c>
      <c r="X132" s="3" t="s">
        <v>43</v>
      </c>
      <c r="Y132" s="3" t="s">
        <v>43</v>
      </c>
      <c r="Z132" s="3" t="s">
        <v>40</v>
      </c>
      <c r="AA132" s="3" t="s">
        <v>40</v>
      </c>
      <c r="AB132" s="3" t="s">
        <v>40</v>
      </c>
      <c r="AC132" s="3" t="s">
        <v>40</v>
      </c>
      <c r="AD132" s="3" t="s">
        <v>73</v>
      </c>
      <c r="AE132" s="3" t="s">
        <v>40</v>
      </c>
      <c r="AF132" s="3" t="s">
        <v>46</v>
      </c>
      <c r="AG132" s="3">
        <v>48.8</v>
      </c>
      <c r="AH132" s="3">
        <v>2555.0500000000002</v>
      </c>
      <c r="AI132" s="3">
        <v>0</v>
      </c>
      <c r="AJ132" s="3">
        <v>0</v>
      </c>
      <c r="AK132" s="3">
        <v>0</v>
      </c>
      <c r="AL132" s="3">
        <v>2555.0500000000002</v>
      </c>
      <c r="AM132" s="3" t="s">
        <v>47</v>
      </c>
      <c r="AN132" s="3" t="s">
        <v>8234</v>
      </c>
      <c r="AO132" s="3" t="s">
        <v>8235</v>
      </c>
    </row>
    <row r="133" spans="1:41" x14ac:dyDescent="0.35">
      <c r="A133" s="3" t="s">
        <v>323</v>
      </c>
      <c r="B133" s="3" t="s">
        <v>49</v>
      </c>
      <c r="C133" s="3">
        <v>25</v>
      </c>
      <c r="D133" s="3" t="s">
        <v>43</v>
      </c>
      <c r="E133" s="3">
        <v>0</v>
      </c>
      <c r="F133" s="3" t="s">
        <v>151</v>
      </c>
      <c r="G133" s="3">
        <v>92117</v>
      </c>
      <c r="H133" s="3" t="s">
        <v>8246</v>
      </c>
      <c r="I133" s="3">
        <v>32.825085999999999</v>
      </c>
      <c r="J133" s="3" t="s">
        <v>8247</v>
      </c>
      <c r="K133" s="3">
        <v>-117.19942399999999</v>
      </c>
      <c r="L133" s="3">
        <v>0</v>
      </c>
      <c r="M133" s="3" t="s">
        <v>8248</v>
      </c>
      <c r="N133" s="3">
        <v>5</v>
      </c>
      <c r="O133" s="3" t="s">
        <v>42</v>
      </c>
      <c r="P133" s="3" t="s">
        <v>40</v>
      </c>
      <c r="Q133" s="3">
        <v>22.01</v>
      </c>
      <c r="R133" s="3" t="s">
        <v>40</v>
      </c>
      <c r="S133" s="3" t="s">
        <v>40</v>
      </c>
      <c r="T133" s="3" t="s">
        <v>44</v>
      </c>
      <c r="U133" s="3">
        <v>85</v>
      </c>
      <c r="V133" s="3" t="s">
        <v>43</v>
      </c>
      <c r="W133" s="3" t="s">
        <v>43</v>
      </c>
      <c r="X133" s="3" t="s">
        <v>43</v>
      </c>
      <c r="Y133" s="3" t="s">
        <v>43</v>
      </c>
      <c r="Z133" s="3" t="s">
        <v>43</v>
      </c>
      <c r="AA133" s="3" t="s">
        <v>43</v>
      </c>
      <c r="AB133" s="3" t="s">
        <v>40</v>
      </c>
      <c r="AC133" s="3" t="s">
        <v>40</v>
      </c>
      <c r="AD133" s="3" t="s">
        <v>51</v>
      </c>
      <c r="AE133" s="3" t="s">
        <v>43</v>
      </c>
      <c r="AF133" s="3" t="s">
        <v>56</v>
      </c>
      <c r="AG133" s="3">
        <v>47.15</v>
      </c>
      <c r="AH133" s="3">
        <v>223.15</v>
      </c>
      <c r="AI133" s="3">
        <v>0</v>
      </c>
      <c r="AJ133" s="3">
        <v>0</v>
      </c>
      <c r="AK133" s="3">
        <v>110.05</v>
      </c>
      <c r="AL133" s="3">
        <v>333.2</v>
      </c>
      <c r="AM133" s="3" t="s">
        <v>57</v>
      </c>
      <c r="AN133" s="3" t="s">
        <v>58</v>
      </c>
      <c r="AO133" s="3" t="s">
        <v>104</v>
      </c>
    </row>
    <row r="134" spans="1:41" x14ac:dyDescent="0.35">
      <c r="A134" s="3" t="s">
        <v>324</v>
      </c>
      <c r="B134" s="3" t="s">
        <v>49</v>
      </c>
      <c r="C134" s="3">
        <v>30</v>
      </c>
      <c r="D134" s="3" t="s">
        <v>40</v>
      </c>
      <c r="E134" s="3">
        <v>3</v>
      </c>
      <c r="F134" s="3" t="s">
        <v>325</v>
      </c>
      <c r="G134" s="3">
        <v>95380</v>
      </c>
      <c r="H134" s="3" t="s">
        <v>8243</v>
      </c>
      <c r="I134" s="3">
        <v>37.474395999999999</v>
      </c>
      <c r="J134" s="3" t="s">
        <v>8244</v>
      </c>
      <c r="K134" s="3">
        <v>-120.875917</v>
      </c>
      <c r="L134" s="3">
        <v>1</v>
      </c>
      <c r="M134" s="3" t="s">
        <v>8245</v>
      </c>
      <c r="N134" s="3">
        <v>8</v>
      </c>
      <c r="O134" s="3" t="s">
        <v>54</v>
      </c>
      <c r="P134" s="3" t="s">
        <v>40</v>
      </c>
      <c r="Q134" s="3">
        <v>2.87</v>
      </c>
      <c r="R134" s="3" t="s">
        <v>43</v>
      </c>
      <c r="S134" s="3" t="s">
        <v>43</v>
      </c>
      <c r="T134" s="3" t="s">
        <v>8242</v>
      </c>
      <c r="U134" s="3">
        <v>0</v>
      </c>
      <c r="V134" s="3" t="s">
        <v>43</v>
      </c>
      <c r="W134" s="3" t="s">
        <v>43</v>
      </c>
      <c r="X134" s="3" t="s">
        <v>43</v>
      </c>
      <c r="Y134" s="3" t="s">
        <v>43</v>
      </c>
      <c r="Z134" s="3" t="s">
        <v>43</v>
      </c>
      <c r="AA134" s="3" t="s">
        <v>43</v>
      </c>
      <c r="AB134" s="3" t="s">
        <v>43</v>
      </c>
      <c r="AC134" s="3" t="s">
        <v>43</v>
      </c>
      <c r="AD134" s="3" t="s">
        <v>73</v>
      </c>
      <c r="AE134" s="3" t="s">
        <v>43</v>
      </c>
      <c r="AF134" s="3" t="s">
        <v>46</v>
      </c>
      <c r="AG134" s="3">
        <v>20.149999999999999</v>
      </c>
      <c r="AH134" s="3">
        <v>165.5</v>
      </c>
      <c r="AI134" s="3">
        <v>0</v>
      </c>
      <c r="AJ134" s="3">
        <v>0</v>
      </c>
      <c r="AK134" s="3">
        <v>22.96</v>
      </c>
      <c r="AL134" s="3">
        <v>188.46</v>
      </c>
      <c r="AM134" s="3" t="s">
        <v>47</v>
      </c>
      <c r="AN134" s="3" t="s">
        <v>8234</v>
      </c>
      <c r="AO134" s="3" t="s">
        <v>8235</v>
      </c>
    </row>
    <row r="135" spans="1:41" x14ac:dyDescent="0.35">
      <c r="A135" s="3" t="s">
        <v>326</v>
      </c>
      <c r="B135" s="3" t="s">
        <v>39</v>
      </c>
      <c r="C135" s="3">
        <v>73</v>
      </c>
      <c r="D135" s="3" t="s">
        <v>43</v>
      </c>
      <c r="E135" s="3">
        <v>0</v>
      </c>
      <c r="F135" s="3" t="s">
        <v>138</v>
      </c>
      <c r="G135" s="3">
        <v>92231</v>
      </c>
      <c r="H135" s="3" t="s">
        <v>8246</v>
      </c>
      <c r="I135" s="3">
        <v>32.690654000000002</v>
      </c>
      <c r="J135" s="3" t="s">
        <v>8247</v>
      </c>
      <c r="K135" s="3">
        <v>-115.431225</v>
      </c>
      <c r="L135" s="3">
        <v>0</v>
      </c>
      <c r="M135" s="3" t="s">
        <v>8248</v>
      </c>
      <c r="N135" s="3">
        <v>2</v>
      </c>
      <c r="O135" s="3" t="s">
        <v>54</v>
      </c>
      <c r="P135" s="3" t="s">
        <v>40</v>
      </c>
      <c r="Q135" s="3">
        <v>23.91</v>
      </c>
      <c r="R135" s="3" t="s">
        <v>43</v>
      </c>
      <c r="S135" s="3" t="s">
        <v>40</v>
      </c>
      <c r="T135" s="3" t="s">
        <v>44</v>
      </c>
      <c r="U135" s="3">
        <v>22</v>
      </c>
      <c r="V135" s="3" t="s">
        <v>43</v>
      </c>
      <c r="W135" s="3" t="s">
        <v>43</v>
      </c>
      <c r="X135" s="3" t="s">
        <v>43</v>
      </c>
      <c r="Y135" s="3" t="s">
        <v>43</v>
      </c>
      <c r="Z135" s="3" t="s">
        <v>43</v>
      </c>
      <c r="AA135" s="3" t="s">
        <v>43</v>
      </c>
      <c r="AB135" s="3" t="s">
        <v>43</v>
      </c>
      <c r="AC135" s="3" t="s">
        <v>40</v>
      </c>
      <c r="AD135" s="3" t="s">
        <v>45</v>
      </c>
      <c r="AE135" s="3" t="s">
        <v>40</v>
      </c>
      <c r="AF135" s="3" t="s">
        <v>56</v>
      </c>
      <c r="AG135" s="3">
        <v>44.3</v>
      </c>
      <c r="AH135" s="3">
        <v>89.3</v>
      </c>
      <c r="AI135" s="3">
        <v>0</v>
      </c>
      <c r="AJ135" s="3">
        <v>0</v>
      </c>
      <c r="AK135" s="3">
        <v>47.82</v>
      </c>
      <c r="AL135" s="3">
        <v>137.12</v>
      </c>
      <c r="AM135" s="3" t="s">
        <v>98</v>
      </c>
      <c r="AN135" s="3" t="s">
        <v>8234</v>
      </c>
      <c r="AO135" s="3" t="s">
        <v>8235</v>
      </c>
    </row>
    <row r="136" spans="1:41" x14ac:dyDescent="0.35">
      <c r="A136" s="3" t="s">
        <v>327</v>
      </c>
      <c r="B136" s="3" t="s">
        <v>49</v>
      </c>
      <c r="C136" s="3">
        <v>46</v>
      </c>
      <c r="D136" s="3" t="s">
        <v>43</v>
      </c>
      <c r="E136" s="3">
        <v>0</v>
      </c>
      <c r="F136" s="3" t="s">
        <v>328</v>
      </c>
      <c r="G136" s="3">
        <v>95321</v>
      </c>
      <c r="H136" s="3" t="s">
        <v>8243</v>
      </c>
      <c r="I136" s="3">
        <v>37.902968000000001</v>
      </c>
      <c r="J136" s="3" t="s">
        <v>8244</v>
      </c>
      <c r="K136" s="3">
        <v>-119.66754400000001</v>
      </c>
      <c r="L136" s="3">
        <v>0</v>
      </c>
      <c r="M136" s="3" t="s">
        <v>8248</v>
      </c>
      <c r="N136" s="3">
        <v>3</v>
      </c>
      <c r="O136" s="3" t="s">
        <v>54</v>
      </c>
      <c r="P136" s="3" t="s">
        <v>40</v>
      </c>
      <c r="Q136" s="3">
        <v>13.72</v>
      </c>
      <c r="R136" s="3" t="s">
        <v>43</v>
      </c>
      <c r="S136" s="3" t="s">
        <v>40</v>
      </c>
      <c r="T136" s="3" t="s">
        <v>55</v>
      </c>
      <c r="U136" s="3">
        <v>26</v>
      </c>
      <c r="V136" s="3" t="s">
        <v>43</v>
      </c>
      <c r="W136" s="3" t="s">
        <v>40</v>
      </c>
      <c r="X136" s="3" t="s">
        <v>43</v>
      </c>
      <c r="Y136" s="3" t="s">
        <v>43</v>
      </c>
      <c r="Z136" s="3" t="s">
        <v>43</v>
      </c>
      <c r="AA136" s="3" t="s">
        <v>40</v>
      </c>
      <c r="AB136" s="3" t="s">
        <v>40</v>
      </c>
      <c r="AC136" s="3" t="s">
        <v>40</v>
      </c>
      <c r="AD136" s="3" t="s">
        <v>51</v>
      </c>
      <c r="AE136" s="3" t="s">
        <v>43</v>
      </c>
      <c r="AF136" s="3" t="s">
        <v>56</v>
      </c>
      <c r="AG136" s="3">
        <v>84.3</v>
      </c>
      <c r="AH136" s="3">
        <v>235.05</v>
      </c>
      <c r="AI136" s="3">
        <v>0</v>
      </c>
      <c r="AJ136" s="3">
        <v>0</v>
      </c>
      <c r="AK136" s="3">
        <v>41.16</v>
      </c>
      <c r="AL136" s="3">
        <v>276.20999999999998</v>
      </c>
      <c r="AM136" s="3" t="s">
        <v>98</v>
      </c>
      <c r="AN136" s="3" t="s">
        <v>8234</v>
      </c>
      <c r="AO136" s="3" t="s">
        <v>8235</v>
      </c>
    </row>
    <row r="137" spans="1:41" x14ac:dyDescent="0.35">
      <c r="A137" s="3" t="s">
        <v>329</v>
      </c>
      <c r="B137" s="3" t="s">
        <v>49</v>
      </c>
      <c r="C137" s="3">
        <v>40</v>
      </c>
      <c r="D137" s="3" t="s">
        <v>43</v>
      </c>
      <c r="E137" s="3">
        <v>0</v>
      </c>
      <c r="F137" s="3" t="s">
        <v>330</v>
      </c>
      <c r="G137" s="3">
        <v>95033</v>
      </c>
      <c r="H137" s="3" t="s">
        <v>8243</v>
      </c>
      <c r="I137" s="3">
        <v>37.160193999999997</v>
      </c>
      <c r="J137" s="3" t="s">
        <v>8250</v>
      </c>
      <c r="K137" s="3">
        <v>-121.945611</v>
      </c>
      <c r="L137" s="3">
        <v>0</v>
      </c>
      <c r="M137" s="3" t="s">
        <v>8245</v>
      </c>
      <c r="N137" s="3">
        <v>19</v>
      </c>
      <c r="O137" s="3" t="s">
        <v>62</v>
      </c>
      <c r="P137" s="3" t="s">
        <v>40</v>
      </c>
      <c r="Q137" s="3">
        <v>11.85</v>
      </c>
      <c r="R137" s="3" t="s">
        <v>40</v>
      </c>
      <c r="S137" s="3" t="s">
        <v>40</v>
      </c>
      <c r="T137" s="3" t="s">
        <v>79</v>
      </c>
      <c r="U137" s="3">
        <v>18</v>
      </c>
      <c r="V137" s="3" t="s">
        <v>43</v>
      </c>
      <c r="W137" s="3" t="s">
        <v>43</v>
      </c>
      <c r="X137" s="3" t="s">
        <v>40</v>
      </c>
      <c r="Y137" s="3" t="s">
        <v>40</v>
      </c>
      <c r="Z137" s="3" t="s">
        <v>43</v>
      </c>
      <c r="AA137" s="3" t="s">
        <v>43</v>
      </c>
      <c r="AB137" s="3" t="s">
        <v>43</v>
      </c>
      <c r="AC137" s="3" t="s">
        <v>40</v>
      </c>
      <c r="AD137" s="3" t="s">
        <v>51</v>
      </c>
      <c r="AE137" s="3" t="s">
        <v>43</v>
      </c>
      <c r="AF137" s="3" t="s">
        <v>56</v>
      </c>
      <c r="AG137" s="3">
        <v>59.55</v>
      </c>
      <c r="AH137" s="3">
        <v>1144.5999999999999</v>
      </c>
      <c r="AI137" s="3">
        <v>0</v>
      </c>
      <c r="AJ137" s="3">
        <v>0</v>
      </c>
      <c r="AK137" s="3">
        <v>225.15</v>
      </c>
      <c r="AL137" s="3">
        <v>1369.75</v>
      </c>
      <c r="AM137" s="3" t="s">
        <v>47</v>
      </c>
      <c r="AN137" s="3" t="s">
        <v>8234</v>
      </c>
      <c r="AO137" s="3" t="s">
        <v>8235</v>
      </c>
    </row>
    <row r="138" spans="1:41" x14ac:dyDescent="0.35">
      <c r="A138" s="3" t="s">
        <v>331</v>
      </c>
      <c r="B138" s="3" t="s">
        <v>49</v>
      </c>
      <c r="C138" s="3">
        <v>53</v>
      </c>
      <c r="D138" s="3" t="s">
        <v>43</v>
      </c>
      <c r="E138" s="3">
        <v>0</v>
      </c>
      <c r="F138" s="3" t="s">
        <v>332</v>
      </c>
      <c r="G138" s="3">
        <v>93611</v>
      </c>
      <c r="H138" s="3" t="s">
        <v>8243</v>
      </c>
      <c r="I138" s="3">
        <v>36.917651999999997</v>
      </c>
      <c r="J138" s="3" t="s">
        <v>8244</v>
      </c>
      <c r="K138" s="3">
        <v>-119.593757</v>
      </c>
      <c r="L138" s="3">
        <v>0</v>
      </c>
      <c r="M138" s="3" t="s">
        <v>8251</v>
      </c>
      <c r="N138" s="3">
        <v>72</v>
      </c>
      <c r="O138" s="3" t="s">
        <v>72</v>
      </c>
      <c r="P138" s="3" t="s">
        <v>40</v>
      </c>
      <c r="Q138" s="3">
        <v>3.66</v>
      </c>
      <c r="R138" s="3" t="s">
        <v>40</v>
      </c>
      <c r="S138" s="3" t="s">
        <v>40</v>
      </c>
      <c r="T138" s="3" t="s">
        <v>79</v>
      </c>
      <c r="U138" s="3">
        <v>13</v>
      </c>
      <c r="V138" s="3" t="s">
        <v>40</v>
      </c>
      <c r="W138" s="3" t="s">
        <v>40</v>
      </c>
      <c r="X138" s="3" t="s">
        <v>40</v>
      </c>
      <c r="Y138" s="3" t="s">
        <v>40</v>
      </c>
      <c r="Z138" s="3" t="s">
        <v>43</v>
      </c>
      <c r="AA138" s="3" t="s">
        <v>43</v>
      </c>
      <c r="AB138" s="3" t="s">
        <v>43</v>
      </c>
      <c r="AC138" s="3" t="s">
        <v>40</v>
      </c>
      <c r="AD138" s="3" t="s">
        <v>73</v>
      </c>
      <c r="AE138" s="3" t="s">
        <v>43</v>
      </c>
      <c r="AF138" s="3" t="s">
        <v>56</v>
      </c>
      <c r="AG138" s="3">
        <v>69.650000000000006</v>
      </c>
      <c r="AH138" s="3">
        <v>4908.25</v>
      </c>
      <c r="AI138" s="3">
        <v>0</v>
      </c>
      <c r="AJ138" s="3">
        <v>0</v>
      </c>
      <c r="AK138" s="3">
        <v>263.52</v>
      </c>
      <c r="AL138" s="3">
        <v>5171.7700000000004</v>
      </c>
      <c r="AM138" s="3" t="s">
        <v>47</v>
      </c>
      <c r="AN138" s="3" t="s">
        <v>8234</v>
      </c>
      <c r="AO138" s="3" t="s">
        <v>8235</v>
      </c>
    </row>
    <row r="139" spans="1:41" x14ac:dyDescent="0.35">
      <c r="A139" s="3" t="s">
        <v>333</v>
      </c>
      <c r="B139" s="3" t="s">
        <v>49</v>
      </c>
      <c r="C139" s="3">
        <v>76</v>
      </c>
      <c r="D139" s="3" t="s">
        <v>40</v>
      </c>
      <c r="E139" s="3">
        <v>0</v>
      </c>
      <c r="F139" s="3" t="s">
        <v>334</v>
      </c>
      <c r="G139" s="3">
        <v>96046</v>
      </c>
      <c r="H139" s="3" t="s">
        <v>8249</v>
      </c>
      <c r="I139" s="3">
        <v>40.648023999999999</v>
      </c>
      <c r="J139" s="3" t="s">
        <v>8250</v>
      </c>
      <c r="K139" s="3">
        <v>-123.46508799999999</v>
      </c>
      <c r="L139" s="3">
        <v>2</v>
      </c>
      <c r="M139" s="3" t="s">
        <v>8251</v>
      </c>
      <c r="N139" s="3">
        <v>63</v>
      </c>
      <c r="O139" s="3" t="s">
        <v>76</v>
      </c>
      <c r="P139" s="3" t="s">
        <v>43</v>
      </c>
      <c r="Q139" s="3">
        <v>0</v>
      </c>
      <c r="R139" s="3" t="s">
        <v>43</v>
      </c>
      <c r="S139" s="3" t="s">
        <v>40</v>
      </c>
      <c r="T139" s="3" t="s">
        <v>79</v>
      </c>
      <c r="U139" s="3">
        <v>7</v>
      </c>
      <c r="V139" s="3" t="s">
        <v>40</v>
      </c>
      <c r="W139" s="3" t="s">
        <v>43</v>
      </c>
      <c r="X139" s="3" t="s">
        <v>43</v>
      </c>
      <c r="Y139" s="3" t="s">
        <v>40</v>
      </c>
      <c r="Z139" s="3" t="s">
        <v>43</v>
      </c>
      <c r="AA139" s="3" t="s">
        <v>43</v>
      </c>
      <c r="AB139" s="3" t="s">
        <v>43</v>
      </c>
      <c r="AC139" s="3" t="s">
        <v>40</v>
      </c>
      <c r="AD139" s="3" t="s">
        <v>45</v>
      </c>
      <c r="AE139" s="3" t="s">
        <v>43</v>
      </c>
      <c r="AF139" s="3" t="s">
        <v>56</v>
      </c>
      <c r="AG139" s="3">
        <v>36.1</v>
      </c>
      <c r="AH139" s="3">
        <v>2298.9</v>
      </c>
      <c r="AI139" s="3">
        <v>0</v>
      </c>
      <c r="AJ139" s="3">
        <v>0</v>
      </c>
      <c r="AK139" s="3">
        <v>0</v>
      </c>
      <c r="AL139" s="3">
        <v>2298.9</v>
      </c>
      <c r="AM139" s="3" t="s">
        <v>47</v>
      </c>
      <c r="AN139" s="3" t="s">
        <v>8234</v>
      </c>
      <c r="AO139" s="3" t="s">
        <v>8235</v>
      </c>
    </row>
    <row r="140" spans="1:41" x14ac:dyDescent="0.35">
      <c r="A140" s="3" t="s">
        <v>335</v>
      </c>
      <c r="B140" s="3" t="s">
        <v>49</v>
      </c>
      <c r="C140" s="3">
        <v>38</v>
      </c>
      <c r="D140" s="3" t="s">
        <v>40</v>
      </c>
      <c r="E140" s="3">
        <v>0</v>
      </c>
      <c r="F140" s="3" t="s">
        <v>336</v>
      </c>
      <c r="G140" s="3">
        <v>91364</v>
      </c>
      <c r="H140" s="3" t="s">
        <v>8243</v>
      </c>
      <c r="I140" s="3">
        <v>34.153733000000003</v>
      </c>
      <c r="J140" s="3" t="s">
        <v>8244</v>
      </c>
      <c r="K140" s="3">
        <v>-118.593408</v>
      </c>
      <c r="L140" s="3">
        <v>1</v>
      </c>
      <c r="M140" s="3" t="s">
        <v>8251</v>
      </c>
      <c r="N140" s="3">
        <v>66</v>
      </c>
      <c r="O140" s="3" t="s">
        <v>42</v>
      </c>
      <c r="P140" s="3" t="s">
        <v>43</v>
      </c>
      <c r="Q140" s="3">
        <v>0</v>
      </c>
      <c r="R140" s="3" t="s">
        <v>43</v>
      </c>
      <c r="S140" s="3" t="s">
        <v>40</v>
      </c>
      <c r="T140" s="3" t="s">
        <v>79</v>
      </c>
      <c r="U140" s="3">
        <v>29</v>
      </c>
      <c r="V140" s="3" t="s">
        <v>40</v>
      </c>
      <c r="W140" s="3" t="s">
        <v>40</v>
      </c>
      <c r="X140" s="3" t="s">
        <v>40</v>
      </c>
      <c r="Y140" s="3" t="s">
        <v>40</v>
      </c>
      <c r="Z140" s="3" t="s">
        <v>40</v>
      </c>
      <c r="AA140" s="3" t="s">
        <v>43</v>
      </c>
      <c r="AB140" s="3" t="s">
        <v>43</v>
      </c>
      <c r="AC140" s="3" t="s">
        <v>40</v>
      </c>
      <c r="AD140" s="3" t="s">
        <v>73</v>
      </c>
      <c r="AE140" s="3" t="s">
        <v>40</v>
      </c>
      <c r="AF140" s="3" t="s">
        <v>56</v>
      </c>
      <c r="AG140" s="3">
        <v>56.6</v>
      </c>
      <c r="AH140" s="3">
        <v>3789.2</v>
      </c>
      <c r="AI140" s="3">
        <v>0</v>
      </c>
      <c r="AJ140" s="3">
        <v>0</v>
      </c>
      <c r="AK140" s="3">
        <v>0</v>
      </c>
      <c r="AL140" s="3">
        <v>3789.2</v>
      </c>
      <c r="AM140" s="3" t="s">
        <v>47</v>
      </c>
      <c r="AN140" s="3" t="s">
        <v>8234</v>
      </c>
      <c r="AO140" s="3" t="s">
        <v>8235</v>
      </c>
    </row>
    <row r="141" spans="1:41" x14ac:dyDescent="0.35">
      <c r="A141" s="3" t="s">
        <v>337</v>
      </c>
      <c r="B141" s="3" t="s">
        <v>49</v>
      </c>
      <c r="C141" s="3">
        <v>23</v>
      </c>
      <c r="D141" s="3" t="s">
        <v>43</v>
      </c>
      <c r="E141" s="3">
        <v>0</v>
      </c>
      <c r="F141" s="3" t="s">
        <v>243</v>
      </c>
      <c r="G141" s="3">
        <v>92592</v>
      </c>
      <c r="H141" s="3" t="s">
        <v>8246</v>
      </c>
      <c r="I141" s="3">
        <v>33.507255000000001</v>
      </c>
      <c r="J141" s="3" t="s">
        <v>8247</v>
      </c>
      <c r="K141" s="3">
        <v>-117.029473</v>
      </c>
      <c r="L141" s="3">
        <v>0</v>
      </c>
      <c r="M141" s="3" t="s">
        <v>8248</v>
      </c>
      <c r="N141" s="3">
        <v>1</v>
      </c>
      <c r="O141" s="3" t="s">
        <v>42</v>
      </c>
      <c r="P141" s="3" t="s">
        <v>40</v>
      </c>
      <c r="Q141" s="3">
        <v>44.56</v>
      </c>
      <c r="R141" s="3" t="s">
        <v>43</v>
      </c>
      <c r="S141" s="3" t="s">
        <v>40</v>
      </c>
      <c r="T141" s="3" t="s">
        <v>55</v>
      </c>
      <c r="U141" s="3">
        <v>27</v>
      </c>
      <c r="V141" s="3" t="s">
        <v>43</v>
      </c>
      <c r="W141" s="3" t="s">
        <v>43</v>
      </c>
      <c r="X141" s="3" t="s">
        <v>43</v>
      </c>
      <c r="Y141" s="3" t="s">
        <v>40</v>
      </c>
      <c r="Z141" s="3" t="s">
        <v>43</v>
      </c>
      <c r="AA141" s="3" t="s">
        <v>43</v>
      </c>
      <c r="AB141" s="3" t="s">
        <v>43</v>
      </c>
      <c r="AC141" s="3" t="s">
        <v>40</v>
      </c>
      <c r="AD141" s="3" t="s">
        <v>51</v>
      </c>
      <c r="AE141" s="3" t="s">
        <v>40</v>
      </c>
      <c r="AF141" s="3" t="s">
        <v>56</v>
      </c>
      <c r="AG141" s="3">
        <v>75.900000000000006</v>
      </c>
      <c r="AH141" s="3">
        <v>75.900000000000006</v>
      </c>
      <c r="AI141" s="3">
        <v>0</v>
      </c>
      <c r="AJ141" s="3">
        <v>0</v>
      </c>
      <c r="AK141" s="3">
        <v>44.56</v>
      </c>
      <c r="AL141" s="3">
        <v>120.46</v>
      </c>
      <c r="AM141" s="3" t="s">
        <v>57</v>
      </c>
      <c r="AN141" s="3" t="s">
        <v>58</v>
      </c>
      <c r="AO141" s="3" t="s">
        <v>104</v>
      </c>
    </row>
    <row r="142" spans="1:41" x14ac:dyDescent="0.35">
      <c r="A142" s="3" t="s">
        <v>338</v>
      </c>
      <c r="B142" s="3" t="s">
        <v>39</v>
      </c>
      <c r="C142" s="3">
        <v>24</v>
      </c>
      <c r="D142" s="3" t="s">
        <v>43</v>
      </c>
      <c r="E142" s="3">
        <v>0</v>
      </c>
      <c r="F142" s="3" t="s">
        <v>339</v>
      </c>
      <c r="G142" s="3">
        <v>95334</v>
      </c>
      <c r="H142" s="3" t="s">
        <v>8243</v>
      </c>
      <c r="I142" s="3">
        <v>37.361986999999999</v>
      </c>
      <c r="J142" s="3" t="s">
        <v>8244</v>
      </c>
      <c r="K142" s="3">
        <v>-120.748394</v>
      </c>
      <c r="L142" s="3">
        <v>0</v>
      </c>
      <c r="M142" s="3" t="s">
        <v>8251</v>
      </c>
      <c r="N142" s="3">
        <v>60</v>
      </c>
      <c r="O142" s="3" t="s">
        <v>42</v>
      </c>
      <c r="P142" s="3" t="s">
        <v>40</v>
      </c>
      <c r="Q142" s="3">
        <v>15.29</v>
      </c>
      <c r="R142" s="3" t="s">
        <v>40</v>
      </c>
      <c r="S142" s="3" t="s">
        <v>40</v>
      </c>
      <c r="T142" s="3" t="s">
        <v>55</v>
      </c>
      <c r="U142" s="3">
        <v>48</v>
      </c>
      <c r="V142" s="3" t="s">
        <v>43</v>
      </c>
      <c r="W142" s="3" t="s">
        <v>43</v>
      </c>
      <c r="X142" s="3" t="s">
        <v>40</v>
      </c>
      <c r="Y142" s="3" t="s">
        <v>43</v>
      </c>
      <c r="Z142" s="3" t="s">
        <v>43</v>
      </c>
      <c r="AA142" s="3" t="s">
        <v>43</v>
      </c>
      <c r="AB142" s="3" t="s">
        <v>43</v>
      </c>
      <c r="AC142" s="3" t="s">
        <v>40</v>
      </c>
      <c r="AD142" s="3" t="s">
        <v>45</v>
      </c>
      <c r="AE142" s="3" t="s">
        <v>40</v>
      </c>
      <c r="AF142" s="3" t="s">
        <v>56</v>
      </c>
      <c r="AG142" s="3">
        <v>79.2</v>
      </c>
      <c r="AH142" s="3">
        <v>4765</v>
      </c>
      <c r="AI142" s="3">
        <v>0</v>
      </c>
      <c r="AJ142" s="3">
        <v>0</v>
      </c>
      <c r="AK142" s="3">
        <v>917.4</v>
      </c>
      <c r="AL142" s="3">
        <v>5682.4</v>
      </c>
      <c r="AM142" s="3" t="s">
        <v>47</v>
      </c>
      <c r="AN142" s="3" t="s">
        <v>8234</v>
      </c>
      <c r="AO142" s="3" t="s">
        <v>8235</v>
      </c>
    </row>
    <row r="143" spans="1:41" x14ac:dyDescent="0.35">
      <c r="A143" s="3" t="s">
        <v>340</v>
      </c>
      <c r="B143" s="3" t="s">
        <v>39</v>
      </c>
      <c r="C143" s="3">
        <v>43</v>
      </c>
      <c r="D143" s="3" t="s">
        <v>40</v>
      </c>
      <c r="E143" s="3">
        <v>3</v>
      </c>
      <c r="F143" s="3" t="s">
        <v>341</v>
      </c>
      <c r="G143" s="3">
        <v>93274</v>
      </c>
      <c r="H143" s="3" t="s">
        <v>8243</v>
      </c>
      <c r="I143" s="3">
        <v>36.185471</v>
      </c>
      <c r="J143" s="3" t="s">
        <v>8244</v>
      </c>
      <c r="K143" s="3">
        <v>-119.375243</v>
      </c>
      <c r="L143" s="3">
        <v>3</v>
      </c>
      <c r="M143" s="3" t="s">
        <v>8252</v>
      </c>
      <c r="N143" s="3">
        <v>48</v>
      </c>
      <c r="O143" s="3" t="s">
        <v>42</v>
      </c>
      <c r="P143" s="3" t="s">
        <v>43</v>
      </c>
      <c r="Q143" s="3">
        <v>0</v>
      </c>
      <c r="R143" s="3" t="s">
        <v>43</v>
      </c>
      <c r="S143" s="3" t="s">
        <v>40</v>
      </c>
      <c r="T143" s="3" t="s">
        <v>79</v>
      </c>
      <c r="U143" s="3">
        <v>22</v>
      </c>
      <c r="V143" s="3" t="s">
        <v>40</v>
      </c>
      <c r="W143" s="3" t="s">
        <v>43</v>
      </c>
      <c r="X143" s="3" t="s">
        <v>40</v>
      </c>
      <c r="Y143" s="3" t="s">
        <v>43</v>
      </c>
      <c r="Z143" s="3" t="s">
        <v>43</v>
      </c>
      <c r="AA143" s="3" t="s">
        <v>40</v>
      </c>
      <c r="AB143" s="3" t="s">
        <v>40</v>
      </c>
      <c r="AC143" s="3" t="s">
        <v>40</v>
      </c>
      <c r="AD143" s="3" t="s">
        <v>45</v>
      </c>
      <c r="AE143" s="3" t="s">
        <v>43</v>
      </c>
      <c r="AF143" s="3" t="s">
        <v>46</v>
      </c>
      <c r="AG143" s="3">
        <v>45</v>
      </c>
      <c r="AH143" s="3">
        <v>2196.3000000000002</v>
      </c>
      <c r="AI143" s="3">
        <v>0</v>
      </c>
      <c r="AJ143" s="3">
        <v>0</v>
      </c>
      <c r="AK143" s="3">
        <v>0</v>
      </c>
      <c r="AL143" s="3">
        <v>2196.3000000000002</v>
      </c>
      <c r="AM143" s="3" t="s">
        <v>47</v>
      </c>
      <c r="AN143" s="3" t="s">
        <v>8234</v>
      </c>
      <c r="AO143" s="3" t="s">
        <v>8235</v>
      </c>
    </row>
    <row r="144" spans="1:41" x14ac:dyDescent="0.35">
      <c r="A144" s="3" t="s">
        <v>342</v>
      </c>
      <c r="B144" s="3" t="s">
        <v>39</v>
      </c>
      <c r="C144" s="3">
        <v>45</v>
      </c>
      <c r="D144" s="3" t="s">
        <v>43</v>
      </c>
      <c r="E144" s="3">
        <v>0</v>
      </c>
      <c r="F144" s="3" t="s">
        <v>343</v>
      </c>
      <c r="G144" s="3">
        <v>93427</v>
      </c>
      <c r="H144" s="3" t="s">
        <v>8243</v>
      </c>
      <c r="I144" s="3">
        <v>34.631362000000003</v>
      </c>
      <c r="J144" s="3" t="s">
        <v>8244</v>
      </c>
      <c r="K144" s="3">
        <v>-120.238218</v>
      </c>
      <c r="L144" s="3">
        <v>0</v>
      </c>
      <c r="M144" s="3" t="s">
        <v>8248</v>
      </c>
      <c r="N144" s="3">
        <v>1</v>
      </c>
      <c r="O144" s="3" t="s">
        <v>54</v>
      </c>
      <c r="P144" s="3" t="s">
        <v>40</v>
      </c>
      <c r="Q144" s="3">
        <v>33.340000000000003</v>
      </c>
      <c r="R144" s="3" t="s">
        <v>43</v>
      </c>
      <c r="S144" s="3" t="s">
        <v>40</v>
      </c>
      <c r="T144" s="3" t="s">
        <v>55</v>
      </c>
      <c r="U144" s="3">
        <v>4</v>
      </c>
      <c r="V144" s="3" t="s">
        <v>43</v>
      </c>
      <c r="W144" s="3" t="s">
        <v>43</v>
      </c>
      <c r="X144" s="3" t="s">
        <v>40</v>
      </c>
      <c r="Y144" s="3" t="s">
        <v>43</v>
      </c>
      <c r="Z144" s="3" t="s">
        <v>40</v>
      </c>
      <c r="AA144" s="3" t="s">
        <v>43</v>
      </c>
      <c r="AB144" s="3" t="s">
        <v>43</v>
      </c>
      <c r="AC144" s="3" t="s">
        <v>40</v>
      </c>
      <c r="AD144" s="3" t="s">
        <v>51</v>
      </c>
      <c r="AE144" s="3" t="s">
        <v>40</v>
      </c>
      <c r="AF144" s="3" t="s">
        <v>46</v>
      </c>
      <c r="AG144" s="3">
        <v>85.55</v>
      </c>
      <c r="AH144" s="3">
        <v>85.55</v>
      </c>
      <c r="AI144" s="3">
        <v>0</v>
      </c>
      <c r="AJ144" s="3">
        <v>0</v>
      </c>
      <c r="AK144" s="3">
        <v>33.340000000000003</v>
      </c>
      <c r="AL144" s="3">
        <v>118.89</v>
      </c>
      <c r="AM144" s="3" t="s">
        <v>57</v>
      </c>
      <c r="AN144" s="3" t="s">
        <v>109</v>
      </c>
      <c r="AO144" s="3" t="s">
        <v>344</v>
      </c>
    </row>
    <row r="145" spans="1:41" x14ac:dyDescent="0.35">
      <c r="A145" s="3" t="s">
        <v>345</v>
      </c>
      <c r="B145" s="3" t="s">
        <v>49</v>
      </c>
      <c r="C145" s="3">
        <v>49</v>
      </c>
      <c r="D145" s="3" t="s">
        <v>43</v>
      </c>
      <c r="E145" s="3">
        <v>0</v>
      </c>
      <c r="F145" s="3" t="s">
        <v>346</v>
      </c>
      <c r="G145" s="3">
        <v>93552</v>
      </c>
      <c r="H145" s="3" t="s">
        <v>8243</v>
      </c>
      <c r="I145" s="3">
        <v>34.557710999999998</v>
      </c>
      <c r="J145" s="3" t="s">
        <v>8244</v>
      </c>
      <c r="K145" s="3">
        <v>-118.02944100000001</v>
      </c>
      <c r="L145" s="3">
        <v>0</v>
      </c>
      <c r="M145" s="3" t="s">
        <v>8245</v>
      </c>
      <c r="N145" s="3">
        <v>15</v>
      </c>
      <c r="O145" s="3" t="s">
        <v>42</v>
      </c>
      <c r="P145" s="3" t="s">
        <v>40</v>
      </c>
      <c r="Q145" s="3">
        <v>48.93</v>
      </c>
      <c r="R145" s="3" t="s">
        <v>40</v>
      </c>
      <c r="S145" s="3" t="s">
        <v>40</v>
      </c>
      <c r="T145" s="3" t="s">
        <v>55</v>
      </c>
      <c r="U145" s="3">
        <v>15</v>
      </c>
      <c r="V145" s="3" t="s">
        <v>43</v>
      </c>
      <c r="W145" s="3" t="s">
        <v>43</v>
      </c>
      <c r="X145" s="3" t="s">
        <v>43</v>
      </c>
      <c r="Y145" s="3" t="s">
        <v>43</v>
      </c>
      <c r="Z145" s="3" t="s">
        <v>40</v>
      </c>
      <c r="AA145" s="3" t="s">
        <v>40</v>
      </c>
      <c r="AB145" s="3" t="s">
        <v>40</v>
      </c>
      <c r="AC145" s="3" t="s">
        <v>40</v>
      </c>
      <c r="AD145" s="3" t="s">
        <v>51</v>
      </c>
      <c r="AE145" s="3" t="s">
        <v>40</v>
      </c>
      <c r="AF145" s="3" t="s">
        <v>56</v>
      </c>
      <c r="AG145" s="3">
        <v>93.35</v>
      </c>
      <c r="AH145" s="3">
        <v>1444.65</v>
      </c>
      <c r="AI145" s="3">
        <v>0</v>
      </c>
      <c r="AJ145" s="3">
        <v>0</v>
      </c>
      <c r="AK145" s="3">
        <v>733.95</v>
      </c>
      <c r="AL145" s="3">
        <v>2178.6</v>
      </c>
      <c r="AM145" s="3" t="s">
        <v>57</v>
      </c>
      <c r="AN145" s="3" t="s">
        <v>58</v>
      </c>
      <c r="AO145" s="3" t="s">
        <v>59</v>
      </c>
    </row>
    <row r="146" spans="1:41" x14ac:dyDescent="0.35">
      <c r="A146" s="3" t="s">
        <v>347</v>
      </c>
      <c r="B146" s="3" t="s">
        <v>39</v>
      </c>
      <c r="C146" s="3">
        <v>62</v>
      </c>
      <c r="D146" s="3" t="s">
        <v>40</v>
      </c>
      <c r="E146" s="3">
        <v>0</v>
      </c>
      <c r="F146" s="3" t="s">
        <v>348</v>
      </c>
      <c r="G146" s="3">
        <v>92655</v>
      </c>
      <c r="H146" s="3" t="s">
        <v>8246</v>
      </c>
      <c r="I146" s="3">
        <v>33.744439</v>
      </c>
      <c r="J146" s="3" t="s">
        <v>8247</v>
      </c>
      <c r="K146" s="3">
        <v>-117.98587999999999</v>
      </c>
      <c r="L146" s="3">
        <v>4</v>
      </c>
      <c r="M146" s="3" t="s">
        <v>8251</v>
      </c>
      <c r="N146" s="3">
        <v>50</v>
      </c>
      <c r="O146" s="3" t="s">
        <v>76</v>
      </c>
      <c r="P146" s="3" t="s">
        <v>40</v>
      </c>
      <c r="Q146" s="3">
        <v>34.57</v>
      </c>
      <c r="R146" s="3" t="s">
        <v>40</v>
      </c>
      <c r="S146" s="3" t="s">
        <v>40</v>
      </c>
      <c r="T146" s="3" t="s">
        <v>55</v>
      </c>
      <c r="U146" s="3">
        <v>13</v>
      </c>
      <c r="V146" s="3" t="s">
        <v>40</v>
      </c>
      <c r="W146" s="3" t="s">
        <v>40</v>
      </c>
      <c r="X146" s="3" t="s">
        <v>43</v>
      </c>
      <c r="Y146" s="3" t="s">
        <v>40</v>
      </c>
      <c r="Z146" s="3" t="s">
        <v>40</v>
      </c>
      <c r="AA146" s="3" t="s">
        <v>40</v>
      </c>
      <c r="AB146" s="3" t="s">
        <v>40</v>
      </c>
      <c r="AC146" s="3" t="s">
        <v>40</v>
      </c>
      <c r="AD146" s="3" t="s">
        <v>51</v>
      </c>
      <c r="AE146" s="3" t="s">
        <v>40</v>
      </c>
      <c r="AF146" s="3" t="s">
        <v>56</v>
      </c>
      <c r="AG146" s="3">
        <v>109.65</v>
      </c>
      <c r="AH146" s="3">
        <v>5405.8</v>
      </c>
      <c r="AI146" s="3">
        <v>0</v>
      </c>
      <c r="AJ146" s="3">
        <v>0</v>
      </c>
      <c r="AK146" s="3">
        <v>1728.5</v>
      </c>
      <c r="AL146" s="3">
        <v>7134.3</v>
      </c>
      <c r="AM146" s="3" t="s">
        <v>47</v>
      </c>
      <c r="AN146" s="3" t="s">
        <v>8234</v>
      </c>
      <c r="AO146" s="3" t="s">
        <v>8235</v>
      </c>
    </row>
    <row r="147" spans="1:41" x14ac:dyDescent="0.35">
      <c r="A147" s="3" t="s">
        <v>349</v>
      </c>
      <c r="B147" s="3" t="s">
        <v>49</v>
      </c>
      <c r="C147" s="3">
        <v>25</v>
      </c>
      <c r="D147" s="3" t="s">
        <v>40</v>
      </c>
      <c r="E147" s="3">
        <v>1</v>
      </c>
      <c r="F147" s="3" t="s">
        <v>350</v>
      </c>
      <c r="G147" s="3">
        <v>95630</v>
      </c>
      <c r="H147" s="3" t="s">
        <v>8249</v>
      </c>
      <c r="I147" s="3">
        <v>38.672637999999999</v>
      </c>
      <c r="J147" s="3" t="s">
        <v>8244</v>
      </c>
      <c r="K147" s="3">
        <v>-121.147403</v>
      </c>
      <c r="L147" s="3">
        <v>10</v>
      </c>
      <c r="M147" s="3" t="s">
        <v>8251</v>
      </c>
      <c r="N147" s="3">
        <v>72</v>
      </c>
      <c r="O147" s="3" t="s">
        <v>72</v>
      </c>
      <c r="P147" s="3" t="s">
        <v>40</v>
      </c>
      <c r="Q147" s="3">
        <v>33.75</v>
      </c>
      <c r="R147" s="3" t="s">
        <v>40</v>
      </c>
      <c r="S147" s="3" t="s">
        <v>40</v>
      </c>
      <c r="T147" s="3" t="s">
        <v>44</v>
      </c>
      <c r="U147" s="3">
        <v>30</v>
      </c>
      <c r="V147" s="3" t="s">
        <v>40</v>
      </c>
      <c r="W147" s="3" t="s">
        <v>40</v>
      </c>
      <c r="X147" s="3" t="s">
        <v>40</v>
      </c>
      <c r="Y147" s="3" t="s">
        <v>40</v>
      </c>
      <c r="Z147" s="3" t="s">
        <v>40</v>
      </c>
      <c r="AA147" s="3" t="s">
        <v>40</v>
      </c>
      <c r="AB147" s="3" t="s">
        <v>40</v>
      </c>
      <c r="AC147" s="3" t="s">
        <v>40</v>
      </c>
      <c r="AD147" s="3" t="s">
        <v>73</v>
      </c>
      <c r="AE147" s="3" t="s">
        <v>43</v>
      </c>
      <c r="AF147" s="3" t="s">
        <v>46</v>
      </c>
      <c r="AG147" s="3">
        <v>89.7</v>
      </c>
      <c r="AH147" s="3">
        <v>6339.3</v>
      </c>
      <c r="AI147" s="3">
        <v>0</v>
      </c>
      <c r="AJ147" s="3">
        <v>0</v>
      </c>
      <c r="AK147" s="3">
        <v>2430</v>
      </c>
      <c r="AL147" s="3">
        <v>8769.2999999999993</v>
      </c>
      <c r="AM147" s="3" t="s">
        <v>47</v>
      </c>
      <c r="AN147" s="3" t="s">
        <v>8234</v>
      </c>
      <c r="AO147" s="3" t="s">
        <v>8235</v>
      </c>
    </row>
    <row r="148" spans="1:41" x14ac:dyDescent="0.35">
      <c r="A148" s="3" t="s">
        <v>351</v>
      </c>
      <c r="B148" s="3" t="s">
        <v>39</v>
      </c>
      <c r="C148" s="3">
        <v>37</v>
      </c>
      <c r="D148" s="3" t="s">
        <v>43</v>
      </c>
      <c r="E148" s="3">
        <v>0</v>
      </c>
      <c r="F148" s="3" t="s">
        <v>352</v>
      </c>
      <c r="G148" s="3">
        <v>94619</v>
      </c>
      <c r="H148" s="3" t="s">
        <v>8243</v>
      </c>
      <c r="I148" s="3">
        <v>37.787185999999998</v>
      </c>
      <c r="J148" s="3" t="s">
        <v>8250</v>
      </c>
      <c r="K148" s="3">
        <v>-122.14633000000001</v>
      </c>
      <c r="L148" s="3">
        <v>0</v>
      </c>
      <c r="M148" s="3" t="s">
        <v>8252</v>
      </c>
      <c r="N148" s="3">
        <v>46</v>
      </c>
      <c r="O148" s="3" t="s">
        <v>42</v>
      </c>
      <c r="P148" s="3" t="s">
        <v>40</v>
      </c>
      <c r="Q148" s="3">
        <v>43.27</v>
      </c>
      <c r="R148" s="3" t="s">
        <v>40</v>
      </c>
      <c r="S148" s="3" t="s">
        <v>40</v>
      </c>
      <c r="T148" s="3" t="s">
        <v>55</v>
      </c>
      <c r="U148" s="3">
        <v>21</v>
      </c>
      <c r="V148" s="3" t="s">
        <v>40</v>
      </c>
      <c r="W148" s="3" t="s">
        <v>40</v>
      </c>
      <c r="X148" s="3" t="s">
        <v>43</v>
      </c>
      <c r="Y148" s="3" t="s">
        <v>43</v>
      </c>
      <c r="Z148" s="3" t="s">
        <v>43</v>
      </c>
      <c r="AA148" s="3" t="s">
        <v>43</v>
      </c>
      <c r="AB148" s="3" t="s">
        <v>43</v>
      </c>
      <c r="AC148" s="3" t="s">
        <v>43</v>
      </c>
      <c r="AD148" s="3" t="s">
        <v>51</v>
      </c>
      <c r="AE148" s="3" t="s">
        <v>43</v>
      </c>
      <c r="AF148" s="3" t="s">
        <v>46</v>
      </c>
      <c r="AG148" s="3">
        <v>84.25</v>
      </c>
      <c r="AH148" s="3">
        <v>3847.6</v>
      </c>
      <c r="AI148" s="3">
        <v>0</v>
      </c>
      <c r="AJ148" s="3">
        <v>100</v>
      </c>
      <c r="AK148" s="3">
        <v>1990.42</v>
      </c>
      <c r="AL148" s="3">
        <v>5938.02</v>
      </c>
      <c r="AM148" s="3" t="s">
        <v>47</v>
      </c>
      <c r="AN148" s="3" t="s">
        <v>8234</v>
      </c>
      <c r="AO148" s="3" t="s">
        <v>8235</v>
      </c>
    </row>
    <row r="149" spans="1:41" x14ac:dyDescent="0.35">
      <c r="A149" s="3" t="s">
        <v>353</v>
      </c>
      <c r="B149" s="3" t="s">
        <v>39</v>
      </c>
      <c r="C149" s="3">
        <v>35</v>
      </c>
      <c r="D149" s="3" t="s">
        <v>40</v>
      </c>
      <c r="E149" s="3">
        <v>1</v>
      </c>
      <c r="F149" s="3" t="s">
        <v>354</v>
      </c>
      <c r="G149" s="3">
        <v>94960</v>
      </c>
      <c r="H149" s="3" t="s">
        <v>8243</v>
      </c>
      <c r="I149" s="3">
        <v>37.992719999999998</v>
      </c>
      <c r="J149" s="3" t="s">
        <v>8250</v>
      </c>
      <c r="K149" s="3">
        <v>-122.57502599999999</v>
      </c>
      <c r="L149" s="3">
        <v>4</v>
      </c>
      <c r="M149" s="3" t="s">
        <v>8251</v>
      </c>
      <c r="N149" s="3">
        <v>72</v>
      </c>
      <c r="O149" s="3" t="s">
        <v>42</v>
      </c>
      <c r="P149" s="3" t="s">
        <v>40</v>
      </c>
      <c r="Q149" s="3">
        <v>30</v>
      </c>
      <c r="R149" s="3" t="s">
        <v>40</v>
      </c>
      <c r="S149" s="3" t="s">
        <v>40</v>
      </c>
      <c r="T149" s="3" t="s">
        <v>79</v>
      </c>
      <c r="U149" s="3">
        <v>19</v>
      </c>
      <c r="V149" s="3" t="s">
        <v>40</v>
      </c>
      <c r="W149" s="3" t="s">
        <v>40</v>
      </c>
      <c r="X149" s="3" t="s">
        <v>40</v>
      </c>
      <c r="Y149" s="3" t="s">
        <v>40</v>
      </c>
      <c r="Z149" s="3" t="s">
        <v>40</v>
      </c>
      <c r="AA149" s="3" t="s">
        <v>40</v>
      </c>
      <c r="AB149" s="3" t="s">
        <v>40</v>
      </c>
      <c r="AC149" s="3" t="s">
        <v>40</v>
      </c>
      <c r="AD149" s="3" t="s">
        <v>73</v>
      </c>
      <c r="AE149" s="3" t="s">
        <v>43</v>
      </c>
      <c r="AF149" s="3" t="s">
        <v>56</v>
      </c>
      <c r="AG149" s="3">
        <v>92.65</v>
      </c>
      <c r="AH149" s="3">
        <v>6733</v>
      </c>
      <c r="AI149" s="3">
        <v>0</v>
      </c>
      <c r="AJ149" s="3">
        <v>0</v>
      </c>
      <c r="AK149" s="3">
        <v>2160</v>
      </c>
      <c r="AL149" s="3">
        <v>8893</v>
      </c>
      <c r="AM149" s="3" t="s">
        <v>47</v>
      </c>
      <c r="AN149" s="3" t="s">
        <v>8234</v>
      </c>
      <c r="AO149" s="3" t="s">
        <v>8235</v>
      </c>
    </row>
    <row r="150" spans="1:41" x14ac:dyDescent="0.35">
      <c r="A150" s="3" t="s">
        <v>355</v>
      </c>
      <c r="B150" s="3" t="s">
        <v>49</v>
      </c>
      <c r="C150" s="3">
        <v>37</v>
      </c>
      <c r="D150" s="3" t="s">
        <v>40</v>
      </c>
      <c r="E150" s="3">
        <v>3</v>
      </c>
      <c r="F150" s="3" t="s">
        <v>356</v>
      </c>
      <c r="G150" s="3">
        <v>91010</v>
      </c>
      <c r="H150" s="3" t="s">
        <v>8243</v>
      </c>
      <c r="I150" s="3">
        <v>34.145695000000003</v>
      </c>
      <c r="J150" s="3" t="s">
        <v>8247</v>
      </c>
      <c r="K150" s="3">
        <v>-117.95981999999999</v>
      </c>
      <c r="L150" s="3">
        <v>2</v>
      </c>
      <c r="M150" s="3" t="s">
        <v>8248</v>
      </c>
      <c r="N150" s="3">
        <v>1</v>
      </c>
      <c r="O150" s="3" t="s">
        <v>42</v>
      </c>
      <c r="P150" s="3" t="s">
        <v>40</v>
      </c>
      <c r="Q150" s="3">
        <v>34.28</v>
      </c>
      <c r="R150" s="3" t="s">
        <v>43</v>
      </c>
      <c r="S150" s="3" t="s">
        <v>43</v>
      </c>
      <c r="T150" s="3" t="s">
        <v>8242</v>
      </c>
      <c r="U150" s="3">
        <v>0</v>
      </c>
      <c r="V150" s="3" t="s">
        <v>43</v>
      </c>
      <c r="W150" s="3" t="s">
        <v>43</v>
      </c>
      <c r="X150" s="3" t="s">
        <v>43</v>
      </c>
      <c r="Y150" s="3" t="s">
        <v>43</v>
      </c>
      <c r="Z150" s="3" t="s">
        <v>43</v>
      </c>
      <c r="AA150" s="3" t="s">
        <v>43</v>
      </c>
      <c r="AB150" s="3" t="s">
        <v>43</v>
      </c>
      <c r="AC150" s="3" t="s">
        <v>43</v>
      </c>
      <c r="AD150" s="3" t="s">
        <v>51</v>
      </c>
      <c r="AE150" s="3" t="s">
        <v>43</v>
      </c>
      <c r="AF150" s="3" t="s">
        <v>46</v>
      </c>
      <c r="AG150" s="3">
        <v>19.7</v>
      </c>
      <c r="AH150" s="3">
        <v>19.7</v>
      </c>
      <c r="AI150" s="3">
        <v>0</v>
      </c>
      <c r="AJ150" s="3">
        <v>0</v>
      </c>
      <c r="AK150" s="3">
        <v>34.28</v>
      </c>
      <c r="AL150" s="3">
        <v>53.98</v>
      </c>
      <c r="AM150" s="3" t="s">
        <v>98</v>
      </c>
      <c r="AN150" s="3" t="s">
        <v>8234</v>
      </c>
      <c r="AO150" s="3" t="s">
        <v>8235</v>
      </c>
    </row>
    <row r="151" spans="1:41" x14ac:dyDescent="0.35">
      <c r="A151" s="3" t="s">
        <v>357</v>
      </c>
      <c r="B151" s="3" t="s">
        <v>39</v>
      </c>
      <c r="C151" s="3">
        <v>19</v>
      </c>
      <c r="D151" s="3" t="s">
        <v>43</v>
      </c>
      <c r="E151" s="3">
        <v>0</v>
      </c>
      <c r="F151" s="3" t="s">
        <v>358</v>
      </c>
      <c r="G151" s="3">
        <v>92530</v>
      </c>
      <c r="H151" s="3" t="s">
        <v>8246</v>
      </c>
      <c r="I151" s="3">
        <v>33.655420999999997</v>
      </c>
      <c r="J151" s="3" t="s">
        <v>8247</v>
      </c>
      <c r="K151" s="3">
        <v>-117.391751</v>
      </c>
      <c r="L151" s="3">
        <v>0</v>
      </c>
      <c r="M151" s="3" t="s">
        <v>8248</v>
      </c>
      <c r="N151" s="3">
        <v>1</v>
      </c>
      <c r="O151" s="3" t="s">
        <v>42</v>
      </c>
      <c r="P151" s="3" t="s">
        <v>40</v>
      </c>
      <c r="Q151" s="3">
        <v>29.13</v>
      </c>
      <c r="R151" s="3" t="s">
        <v>40</v>
      </c>
      <c r="S151" s="3" t="s">
        <v>40</v>
      </c>
      <c r="T151" s="3" t="s">
        <v>44</v>
      </c>
      <c r="U151" s="3">
        <v>51</v>
      </c>
      <c r="V151" s="3" t="s">
        <v>43</v>
      </c>
      <c r="W151" s="3" t="s">
        <v>43</v>
      </c>
      <c r="X151" s="3" t="s">
        <v>43</v>
      </c>
      <c r="Y151" s="3" t="s">
        <v>43</v>
      </c>
      <c r="Z151" s="3" t="s">
        <v>43</v>
      </c>
      <c r="AA151" s="3" t="s">
        <v>43</v>
      </c>
      <c r="AB151" s="3" t="s">
        <v>43</v>
      </c>
      <c r="AC151" s="3" t="s">
        <v>40</v>
      </c>
      <c r="AD151" s="3" t="s">
        <v>51</v>
      </c>
      <c r="AE151" s="3" t="s">
        <v>40</v>
      </c>
      <c r="AF151" s="3" t="s">
        <v>56</v>
      </c>
      <c r="AG151" s="3">
        <v>50.1</v>
      </c>
      <c r="AH151" s="3">
        <v>50.1</v>
      </c>
      <c r="AI151" s="3">
        <v>0</v>
      </c>
      <c r="AJ151" s="3">
        <v>0</v>
      </c>
      <c r="AK151" s="3">
        <v>29.13</v>
      </c>
      <c r="AL151" s="3">
        <v>79.23</v>
      </c>
      <c r="AM151" s="3" t="s">
        <v>98</v>
      </c>
      <c r="AN151" s="3" t="s">
        <v>8234</v>
      </c>
      <c r="AO151" s="3" t="s">
        <v>8235</v>
      </c>
    </row>
    <row r="152" spans="1:41" x14ac:dyDescent="0.35">
      <c r="A152" s="3" t="s">
        <v>359</v>
      </c>
      <c r="B152" s="3" t="s">
        <v>39</v>
      </c>
      <c r="C152" s="3">
        <v>69</v>
      </c>
      <c r="D152" s="3" t="s">
        <v>43</v>
      </c>
      <c r="E152" s="3">
        <v>0</v>
      </c>
      <c r="F152" s="3" t="s">
        <v>360</v>
      </c>
      <c r="G152" s="3">
        <v>92672</v>
      </c>
      <c r="H152" s="3" t="s">
        <v>8246</v>
      </c>
      <c r="I152" s="3">
        <v>33.429487999999999</v>
      </c>
      <c r="J152" s="3" t="s">
        <v>8247</v>
      </c>
      <c r="K152" s="3">
        <v>-117.609432</v>
      </c>
      <c r="L152" s="3">
        <v>0</v>
      </c>
      <c r="M152" s="3" t="s">
        <v>8251</v>
      </c>
      <c r="N152" s="3">
        <v>67</v>
      </c>
      <c r="O152" s="3" t="s">
        <v>72</v>
      </c>
      <c r="P152" s="3" t="s">
        <v>40</v>
      </c>
      <c r="Q152" s="3">
        <v>2.57</v>
      </c>
      <c r="R152" s="3" t="s">
        <v>43</v>
      </c>
      <c r="S152" s="3" t="s">
        <v>40</v>
      </c>
      <c r="T152" s="3" t="s">
        <v>55</v>
      </c>
      <c r="U152" s="3">
        <v>21</v>
      </c>
      <c r="V152" s="3" t="s">
        <v>40</v>
      </c>
      <c r="W152" s="3" t="s">
        <v>40</v>
      </c>
      <c r="X152" s="3" t="s">
        <v>43</v>
      </c>
      <c r="Y152" s="3" t="s">
        <v>40</v>
      </c>
      <c r="Z152" s="3" t="s">
        <v>40</v>
      </c>
      <c r="AA152" s="3" t="s">
        <v>43</v>
      </c>
      <c r="AB152" s="3" t="s">
        <v>43</v>
      </c>
      <c r="AC152" s="3" t="s">
        <v>40</v>
      </c>
      <c r="AD152" s="3" t="s">
        <v>73</v>
      </c>
      <c r="AE152" s="3" t="s">
        <v>40</v>
      </c>
      <c r="AF152" s="3" t="s">
        <v>56</v>
      </c>
      <c r="AG152" s="3">
        <v>92.45</v>
      </c>
      <c r="AH152" s="3">
        <v>6140.85</v>
      </c>
      <c r="AI152" s="3">
        <v>0</v>
      </c>
      <c r="AJ152" s="3">
        <v>0</v>
      </c>
      <c r="AK152" s="3">
        <v>172.19</v>
      </c>
      <c r="AL152" s="3">
        <v>6313.04</v>
      </c>
      <c r="AM152" s="3" t="s">
        <v>47</v>
      </c>
      <c r="AN152" s="3" t="s">
        <v>8234</v>
      </c>
      <c r="AO152" s="3" t="s">
        <v>8235</v>
      </c>
    </row>
    <row r="153" spans="1:41" x14ac:dyDescent="0.35">
      <c r="A153" s="3" t="s">
        <v>361</v>
      </c>
      <c r="B153" s="3" t="s">
        <v>39</v>
      </c>
      <c r="C153" s="3">
        <v>44</v>
      </c>
      <c r="D153" s="3" t="s">
        <v>40</v>
      </c>
      <c r="E153" s="3">
        <v>1</v>
      </c>
      <c r="F153" s="3" t="s">
        <v>135</v>
      </c>
      <c r="G153" s="3">
        <v>90004</v>
      </c>
      <c r="H153" s="3" t="s">
        <v>8243</v>
      </c>
      <c r="I153" s="3">
        <v>34.076259</v>
      </c>
      <c r="J153" s="3" t="s">
        <v>8244</v>
      </c>
      <c r="K153" s="3">
        <v>-118.310715</v>
      </c>
      <c r="L153" s="3">
        <v>5</v>
      </c>
      <c r="M153" s="3" t="s">
        <v>8252</v>
      </c>
      <c r="N153" s="3">
        <v>48</v>
      </c>
      <c r="O153" s="3" t="s">
        <v>42</v>
      </c>
      <c r="P153" s="3" t="s">
        <v>40</v>
      </c>
      <c r="Q153" s="3">
        <v>8.94</v>
      </c>
      <c r="R153" s="3" t="s">
        <v>40</v>
      </c>
      <c r="S153" s="3" t="s">
        <v>40</v>
      </c>
      <c r="T153" s="3" t="s">
        <v>79</v>
      </c>
      <c r="U153" s="3">
        <v>27</v>
      </c>
      <c r="V153" s="3" t="s">
        <v>43</v>
      </c>
      <c r="W153" s="3" t="s">
        <v>40</v>
      </c>
      <c r="X153" s="3" t="s">
        <v>43</v>
      </c>
      <c r="Y153" s="3" t="s">
        <v>40</v>
      </c>
      <c r="Z153" s="3" t="s">
        <v>40</v>
      </c>
      <c r="AA153" s="3" t="s">
        <v>40</v>
      </c>
      <c r="AB153" s="3" t="s">
        <v>40</v>
      </c>
      <c r="AC153" s="3" t="s">
        <v>40</v>
      </c>
      <c r="AD153" s="3" t="s">
        <v>73</v>
      </c>
      <c r="AE153" s="3" t="s">
        <v>43</v>
      </c>
      <c r="AF153" s="3" t="s">
        <v>56</v>
      </c>
      <c r="AG153" s="3">
        <v>79.650000000000006</v>
      </c>
      <c r="AH153" s="3">
        <v>3870.3</v>
      </c>
      <c r="AI153" s="3">
        <v>0</v>
      </c>
      <c r="AJ153" s="3">
        <v>0</v>
      </c>
      <c r="AK153" s="3">
        <v>429.12</v>
      </c>
      <c r="AL153" s="3">
        <v>4299.42</v>
      </c>
      <c r="AM153" s="3" t="s">
        <v>47</v>
      </c>
      <c r="AN153" s="3" t="s">
        <v>8234</v>
      </c>
      <c r="AO153" s="3" t="s">
        <v>8235</v>
      </c>
    </row>
    <row r="154" spans="1:41" x14ac:dyDescent="0.35">
      <c r="A154" s="3" t="s">
        <v>362</v>
      </c>
      <c r="B154" s="3" t="s">
        <v>39</v>
      </c>
      <c r="C154" s="3">
        <v>19</v>
      </c>
      <c r="D154" s="3" t="s">
        <v>43</v>
      </c>
      <c r="E154" s="3">
        <v>0</v>
      </c>
      <c r="F154" s="3" t="s">
        <v>363</v>
      </c>
      <c r="G154" s="3">
        <v>90241</v>
      </c>
      <c r="H154" s="3" t="s">
        <v>8246</v>
      </c>
      <c r="I154" s="3">
        <v>33.940883999999997</v>
      </c>
      <c r="J154" s="3" t="s">
        <v>8244</v>
      </c>
      <c r="K154" s="3">
        <v>-118.12862800000001</v>
      </c>
      <c r="L154" s="3">
        <v>0</v>
      </c>
      <c r="M154" s="3" t="s">
        <v>8251</v>
      </c>
      <c r="N154" s="3">
        <v>72</v>
      </c>
      <c r="O154" s="3" t="s">
        <v>42</v>
      </c>
      <c r="P154" s="3" t="s">
        <v>40</v>
      </c>
      <c r="Q154" s="3">
        <v>41.91</v>
      </c>
      <c r="R154" s="3" t="s">
        <v>43</v>
      </c>
      <c r="S154" s="3" t="s">
        <v>40</v>
      </c>
      <c r="T154" s="3" t="s">
        <v>55</v>
      </c>
      <c r="U154" s="3">
        <v>73</v>
      </c>
      <c r="V154" s="3" t="s">
        <v>40</v>
      </c>
      <c r="W154" s="3" t="s">
        <v>40</v>
      </c>
      <c r="X154" s="3" t="s">
        <v>40</v>
      </c>
      <c r="Y154" s="3" t="s">
        <v>40</v>
      </c>
      <c r="Z154" s="3" t="s">
        <v>40</v>
      </c>
      <c r="AA154" s="3" t="s">
        <v>40</v>
      </c>
      <c r="AB154" s="3" t="s">
        <v>40</v>
      </c>
      <c r="AC154" s="3" t="s">
        <v>40</v>
      </c>
      <c r="AD154" s="3" t="s">
        <v>73</v>
      </c>
      <c r="AE154" s="3" t="s">
        <v>40</v>
      </c>
      <c r="AF154" s="3" t="s">
        <v>56</v>
      </c>
      <c r="AG154" s="3">
        <v>109.9</v>
      </c>
      <c r="AH154" s="3">
        <v>7624.2</v>
      </c>
      <c r="AI154" s="3">
        <v>0</v>
      </c>
      <c r="AJ154" s="3">
        <v>0</v>
      </c>
      <c r="AK154" s="3">
        <v>3017.52</v>
      </c>
      <c r="AL154" s="3">
        <v>10641.72</v>
      </c>
      <c r="AM154" s="3" t="s">
        <v>47</v>
      </c>
      <c r="AN154" s="3" t="s">
        <v>8234</v>
      </c>
      <c r="AO154" s="3" t="s">
        <v>8235</v>
      </c>
    </row>
    <row r="155" spans="1:41" x14ac:dyDescent="0.35">
      <c r="A155" s="3" t="s">
        <v>364</v>
      </c>
      <c r="B155" s="3" t="s">
        <v>49</v>
      </c>
      <c r="C155" s="3">
        <v>64</v>
      </c>
      <c r="D155" s="3" t="s">
        <v>40</v>
      </c>
      <c r="E155" s="3">
        <v>0</v>
      </c>
      <c r="F155" s="3" t="s">
        <v>365</v>
      </c>
      <c r="G155" s="3">
        <v>94923</v>
      </c>
      <c r="H155" s="3" t="s">
        <v>8249</v>
      </c>
      <c r="I155" s="3">
        <v>38.377164999999998</v>
      </c>
      <c r="J155" s="3" t="s">
        <v>8250</v>
      </c>
      <c r="K155" s="3">
        <v>-123.03795700000001</v>
      </c>
      <c r="L155" s="3">
        <v>6</v>
      </c>
      <c r="M155" s="3" t="s">
        <v>8251</v>
      </c>
      <c r="N155" s="3">
        <v>52</v>
      </c>
      <c r="O155" s="3" t="s">
        <v>76</v>
      </c>
      <c r="P155" s="3" t="s">
        <v>40</v>
      </c>
      <c r="Q155" s="3">
        <v>41.34</v>
      </c>
      <c r="R155" s="3" t="s">
        <v>40</v>
      </c>
      <c r="S155" s="3" t="s">
        <v>40</v>
      </c>
      <c r="T155" s="3" t="s">
        <v>44</v>
      </c>
      <c r="U155" s="3">
        <v>24</v>
      </c>
      <c r="V155" s="3" t="s">
        <v>40</v>
      </c>
      <c r="W155" s="3" t="s">
        <v>40</v>
      </c>
      <c r="X155" s="3" t="s">
        <v>40</v>
      </c>
      <c r="Y155" s="3" t="s">
        <v>40</v>
      </c>
      <c r="Z155" s="3" t="s">
        <v>43</v>
      </c>
      <c r="AA155" s="3" t="s">
        <v>40</v>
      </c>
      <c r="AB155" s="3" t="s">
        <v>40</v>
      </c>
      <c r="AC155" s="3" t="s">
        <v>40</v>
      </c>
      <c r="AD155" s="3" t="s">
        <v>45</v>
      </c>
      <c r="AE155" s="3" t="s">
        <v>40</v>
      </c>
      <c r="AF155" s="3" t="s">
        <v>46</v>
      </c>
      <c r="AG155" s="3">
        <v>81.400000000000006</v>
      </c>
      <c r="AH155" s="3">
        <v>4354.45</v>
      </c>
      <c r="AI155" s="3">
        <v>0</v>
      </c>
      <c r="AJ155" s="3">
        <v>0</v>
      </c>
      <c r="AK155" s="3">
        <v>2149.6799999999998</v>
      </c>
      <c r="AL155" s="3">
        <v>6504.13</v>
      </c>
      <c r="AM155" s="3" t="s">
        <v>47</v>
      </c>
      <c r="AN155" s="3" t="s">
        <v>8234</v>
      </c>
      <c r="AO155" s="3" t="s">
        <v>8235</v>
      </c>
    </row>
    <row r="156" spans="1:41" x14ac:dyDescent="0.35">
      <c r="A156" s="3" t="s">
        <v>366</v>
      </c>
      <c r="B156" s="3" t="s">
        <v>39</v>
      </c>
      <c r="C156" s="3">
        <v>44</v>
      </c>
      <c r="D156" s="3" t="s">
        <v>40</v>
      </c>
      <c r="E156" s="3">
        <v>3</v>
      </c>
      <c r="F156" s="3" t="s">
        <v>367</v>
      </c>
      <c r="G156" s="3">
        <v>95925</v>
      </c>
      <c r="H156" s="3" t="s">
        <v>8249</v>
      </c>
      <c r="I156" s="3">
        <v>39.461767999999999</v>
      </c>
      <c r="J156" s="3" t="s">
        <v>8244</v>
      </c>
      <c r="K156" s="3">
        <v>-121.195825</v>
      </c>
      <c r="L156" s="3">
        <v>1</v>
      </c>
      <c r="M156" s="3" t="s">
        <v>8251</v>
      </c>
      <c r="N156" s="3">
        <v>67</v>
      </c>
      <c r="O156" s="3" t="s">
        <v>72</v>
      </c>
      <c r="P156" s="3" t="s">
        <v>40</v>
      </c>
      <c r="Q156" s="3">
        <v>46.9</v>
      </c>
      <c r="R156" s="3" t="s">
        <v>43</v>
      </c>
      <c r="S156" s="3" t="s">
        <v>40</v>
      </c>
      <c r="T156" s="3" t="s">
        <v>44</v>
      </c>
      <c r="U156" s="3">
        <v>28</v>
      </c>
      <c r="V156" s="3" t="s">
        <v>43</v>
      </c>
      <c r="W156" s="3" t="s">
        <v>40</v>
      </c>
      <c r="X156" s="3" t="s">
        <v>43</v>
      </c>
      <c r="Y156" s="3" t="s">
        <v>43</v>
      </c>
      <c r="Z156" s="3" t="s">
        <v>43</v>
      </c>
      <c r="AA156" s="3" t="s">
        <v>43</v>
      </c>
      <c r="AB156" s="3" t="s">
        <v>43</v>
      </c>
      <c r="AC156" s="3" t="s">
        <v>40</v>
      </c>
      <c r="AD156" s="3" t="s">
        <v>45</v>
      </c>
      <c r="AE156" s="3" t="s">
        <v>43</v>
      </c>
      <c r="AF156" s="3" t="s">
        <v>46</v>
      </c>
      <c r="AG156" s="3">
        <v>50.55</v>
      </c>
      <c r="AH156" s="3">
        <v>3431.75</v>
      </c>
      <c r="AI156" s="3">
        <v>0</v>
      </c>
      <c r="AJ156" s="3">
        <v>0</v>
      </c>
      <c r="AK156" s="3">
        <v>3142.3</v>
      </c>
      <c r="AL156" s="3">
        <v>6574.05</v>
      </c>
      <c r="AM156" s="3" t="s">
        <v>47</v>
      </c>
      <c r="AN156" s="3" t="s">
        <v>8234</v>
      </c>
      <c r="AO156" s="3" t="s">
        <v>8235</v>
      </c>
    </row>
    <row r="157" spans="1:41" x14ac:dyDescent="0.35">
      <c r="A157" s="3" t="s">
        <v>368</v>
      </c>
      <c r="B157" s="3" t="s">
        <v>39</v>
      </c>
      <c r="C157" s="3">
        <v>58</v>
      </c>
      <c r="D157" s="3" t="s">
        <v>40</v>
      </c>
      <c r="E157" s="3">
        <v>0</v>
      </c>
      <c r="F157" s="3" t="s">
        <v>369</v>
      </c>
      <c r="G157" s="3">
        <v>92338</v>
      </c>
      <c r="H157" s="3" t="s">
        <v>8243</v>
      </c>
      <c r="I157" s="3">
        <v>34.702765999999997</v>
      </c>
      <c r="J157" s="3" t="s">
        <v>8247</v>
      </c>
      <c r="K157" s="3">
        <v>-116.09337600000001</v>
      </c>
      <c r="L157" s="3">
        <v>1</v>
      </c>
      <c r="M157" s="3" t="s">
        <v>8252</v>
      </c>
      <c r="N157" s="3">
        <v>28</v>
      </c>
      <c r="O157" s="3" t="s">
        <v>129</v>
      </c>
      <c r="P157" s="3" t="s">
        <v>40</v>
      </c>
      <c r="Q157" s="3">
        <v>16.850000000000001</v>
      </c>
      <c r="R157" s="3" t="s">
        <v>43</v>
      </c>
      <c r="S157" s="3" t="s">
        <v>40</v>
      </c>
      <c r="T157" s="3" t="s">
        <v>55</v>
      </c>
      <c r="U157" s="3">
        <v>13</v>
      </c>
      <c r="V157" s="3" t="s">
        <v>43</v>
      </c>
      <c r="W157" s="3" t="s">
        <v>43</v>
      </c>
      <c r="X157" s="3" t="s">
        <v>43</v>
      </c>
      <c r="Y157" s="3" t="s">
        <v>43</v>
      </c>
      <c r="Z157" s="3" t="s">
        <v>43</v>
      </c>
      <c r="AA157" s="3" t="s">
        <v>40</v>
      </c>
      <c r="AB157" s="3" t="s">
        <v>40</v>
      </c>
      <c r="AC157" s="3" t="s">
        <v>40</v>
      </c>
      <c r="AD157" s="3" t="s">
        <v>51</v>
      </c>
      <c r="AE157" s="3" t="s">
        <v>40</v>
      </c>
      <c r="AF157" s="3" t="s">
        <v>56</v>
      </c>
      <c r="AG157" s="3">
        <v>81.05</v>
      </c>
      <c r="AH157" s="3">
        <v>2227.1</v>
      </c>
      <c r="AI157" s="3">
        <v>0</v>
      </c>
      <c r="AJ157" s="3">
        <v>0</v>
      </c>
      <c r="AK157" s="3">
        <v>471.8</v>
      </c>
      <c r="AL157" s="3">
        <v>2698.9</v>
      </c>
      <c r="AM157" s="3" t="s">
        <v>57</v>
      </c>
      <c r="AN157" s="3" t="s">
        <v>58</v>
      </c>
      <c r="AO157" s="3" t="s">
        <v>59</v>
      </c>
    </row>
    <row r="158" spans="1:41" x14ac:dyDescent="0.35">
      <c r="A158" s="3" t="s">
        <v>370</v>
      </c>
      <c r="B158" s="3" t="s">
        <v>39</v>
      </c>
      <c r="C158" s="3">
        <v>29</v>
      </c>
      <c r="D158" s="3" t="s">
        <v>40</v>
      </c>
      <c r="E158" s="3">
        <v>1</v>
      </c>
      <c r="F158" s="3" t="s">
        <v>371</v>
      </c>
      <c r="G158" s="3">
        <v>95051</v>
      </c>
      <c r="H158" s="3" t="s">
        <v>8243</v>
      </c>
      <c r="I158" s="3">
        <v>37.348129</v>
      </c>
      <c r="J158" s="3" t="s">
        <v>8250</v>
      </c>
      <c r="K158" s="3">
        <v>-121.98469</v>
      </c>
      <c r="L158" s="3">
        <v>9</v>
      </c>
      <c r="M158" s="3" t="s">
        <v>8252</v>
      </c>
      <c r="N158" s="3">
        <v>32</v>
      </c>
      <c r="O158" s="3" t="s">
        <v>129</v>
      </c>
      <c r="P158" s="3" t="s">
        <v>40</v>
      </c>
      <c r="Q158" s="3">
        <v>33.28</v>
      </c>
      <c r="R158" s="3" t="s">
        <v>40</v>
      </c>
      <c r="S158" s="3" t="s">
        <v>40</v>
      </c>
      <c r="T158" s="3" t="s">
        <v>79</v>
      </c>
      <c r="U158" s="3">
        <v>51</v>
      </c>
      <c r="V158" s="3" t="s">
        <v>43</v>
      </c>
      <c r="W158" s="3" t="s">
        <v>40</v>
      </c>
      <c r="X158" s="3" t="s">
        <v>40</v>
      </c>
      <c r="Y158" s="3" t="s">
        <v>43</v>
      </c>
      <c r="Z158" s="3" t="s">
        <v>43</v>
      </c>
      <c r="AA158" s="3" t="s">
        <v>43</v>
      </c>
      <c r="AB158" s="3" t="s">
        <v>40</v>
      </c>
      <c r="AC158" s="3" t="s">
        <v>40</v>
      </c>
      <c r="AD158" s="3" t="s">
        <v>51</v>
      </c>
      <c r="AE158" s="3" t="s">
        <v>43</v>
      </c>
      <c r="AF158" s="3" t="s">
        <v>56</v>
      </c>
      <c r="AG158" s="3">
        <v>62.45</v>
      </c>
      <c r="AH158" s="3">
        <v>2045.55</v>
      </c>
      <c r="AI158" s="3">
        <v>0</v>
      </c>
      <c r="AJ158" s="3">
        <v>0</v>
      </c>
      <c r="AK158" s="3">
        <v>1064.96</v>
      </c>
      <c r="AL158" s="3">
        <v>3110.51</v>
      </c>
      <c r="AM158" s="3" t="s">
        <v>47</v>
      </c>
      <c r="AN158" s="3" t="s">
        <v>8234</v>
      </c>
      <c r="AO158" s="3" t="s">
        <v>8235</v>
      </c>
    </row>
    <row r="159" spans="1:41" x14ac:dyDescent="0.35">
      <c r="A159" s="3" t="s">
        <v>372</v>
      </c>
      <c r="B159" s="3" t="s">
        <v>39</v>
      </c>
      <c r="C159" s="3">
        <v>80</v>
      </c>
      <c r="D159" s="3" t="s">
        <v>40</v>
      </c>
      <c r="E159" s="3">
        <v>0</v>
      </c>
      <c r="F159" s="3" t="s">
        <v>373</v>
      </c>
      <c r="G159" s="3">
        <v>92571</v>
      </c>
      <c r="H159" s="3" t="s">
        <v>8246</v>
      </c>
      <c r="I159" s="3">
        <v>33.828288999999998</v>
      </c>
      <c r="J159" s="3" t="s">
        <v>8247</v>
      </c>
      <c r="K159" s="3">
        <v>-117.201666</v>
      </c>
      <c r="L159" s="3">
        <v>2</v>
      </c>
      <c r="M159" s="3" t="s">
        <v>8252</v>
      </c>
      <c r="N159" s="3">
        <v>27</v>
      </c>
      <c r="O159" s="3" t="s">
        <v>42</v>
      </c>
      <c r="P159" s="3" t="s">
        <v>40</v>
      </c>
      <c r="Q159" s="3">
        <v>7.02</v>
      </c>
      <c r="R159" s="3" t="s">
        <v>43</v>
      </c>
      <c r="S159" s="3" t="s">
        <v>40</v>
      </c>
      <c r="T159" s="3" t="s">
        <v>44</v>
      </c>
      <c r="U159" s="3">
        <v>25</v>
      </c>
      <c r="V159" s="3" t="s">
        <v>40</v>
      </c>
      <c r="W159" s="3" t="s">
        <v>43</v>
      </c>
      <c r="X159" s="3" t="s">
        <v>43</v>
      </c>
      <c r="Y159" s="3" t="s">
        <v>43</v>
      </c>
      <c r="Z159" s="3" t="s">
        <v>43</v>
      </c>
      <c r="AA159" s="3" t="s">
        <v>43</v>
      </c>
      <c r="AB159" s="3" t="s">
        <v>43</v>
      </c>
      <c r="AC159" s="3" t="s">
        <v>40</v>
      </c>
      <c r="AD159" s="3" t="s">
        <v>51</v>
      </c>
      <c r="AE159" s="3" t="s">
        <v>40</v>
      </c>
      <c r="AF159" s="3" t="s">
        <v>56</v>
      </c>
      <c r="AG159" s="3">
        <v>75.2</v>
      </c>
      <c r="AH159" s="3">
        <v>1929.35</v>
      </c>
      <c r="AI159" s="3">
        <v>0</v>
      </c>
      <c r="AJ159" s="3">
        <v>0</v>
      </c>
      <c r="AK159" s="3">
        <v>189.54</v>
      </c>
      <c r="AL159" s="3">
        <v>2118.89</v>
      </c>
      <c r="AM159" s="3" t="s">
        <v>57</v>
      </c>
      <c r="AN159" s="3" t="s">
        <v>121</v>
      </c>
      <c r="AO159" s="3" t="s">
        <v>195</v>
      </c>
    </row>
    <row r="160" spans="1:41" x14ac:dyDescent="0.35">
      <c r="A160" s="3" t="s">
        <v>374</v>
      </c>
      <c r="B160" s="3" t="s">
        <v>49</v>
      </c>
      <c r="C160" s="3">
        <v>22</v>
      </c>
      <c r="D160" s="3" t="s">
        <v>43</v>
      </c>
      <c r="E160" s="3">
        <v>0</v>
      </c>
      <c r="F160" s="3" t="s">
        <v>375</v>
      </c>
      <c r="G160" s="3">
        <v>95540</v>
      </c>
      <c r="H160" s="3" t="s">
        <v>8249</v>
      </c>
      <c r="I160" s="3">
        <v>40.584991000000002</v>
      </c>
      <c r="J160" s="3" t="s">
        <v>8250</v>
      </c>
      <c r="K160" s="3">
        <v>-124.121504</v>
      </c>
      <c r="L160" s="3">
        <v>0</v>
      </c>
      <c r="M160" s="3" t="s">
        <v>8248</v>
      </c>
      <c r="N160" s="3">
        <v>3</v>
      </c>
      <c r="O160" s="3" t="s">
        <v>42</v>
      </c>
      <c r="P160" s="3" t="s">
        <v>40</v>
      </c>
      <c r="Q160" s="3">
        <v>31.48</v>
      </c>
      <c r="R160" s="3" t="s">
        <v>43</v>
      </c>
      <c r="S160" s="3" t="s">
        <v>40</v>
      </c>
      <c r="T160" s="3" t="s">
        <v>55</v>
      </c>
      <c r="U160" s="3">
        <v>73</v>
      </c>
      <c r="V160" s="3" t="s">
        <v>43</v>
      </c>
      <c r="W160" s="3" t="s">
        <v>40</v>
      </c>
      <c r="X160" s="3" t="s">
        <v>40</v>
      </c>
      <c r="Y160" s="3" t="s">
        <v>43</v>
      </c>
      <c r="Z160" s="3" t="s">
        <v>43</v>
      </c>
      <c r="AA160" s="3" t="s">
        <v>40</v>
      </c>
      <c r="AB160" s="3" t="s">
        <v>40</v>
      </c>
      <c r="AC160" s="3" t="s">
        <v>40</v>
      </c>
      <c r="AD160" s="3" t="s">
        <v>51</v>
      </c>
      <c r="AE160" s="3" t="s">
        <v>43</v>
      </c>
      <c r="AF160" s="3" t="s">
        <v>56</v>
      </c>
      <c r="AG160" s="3">
        <v>90.4</v>
      </c>
      <c r="AH160" s="3">
        <v>268.45</v>
      </c>
      <c r="AI160" s="3">
        <v>0</v>
      </c>
      <c r="AJ160" s="3">
        <v>0</v>
      </c>
      <c r="AK160" s="3">
        <v>94.44</v>
      </c>
      <c r="AL160" s="3">
        <v>362.89</v>
      </c>
      <c r="AM160" s="3" t="s">
        <v>98</v>
      </c>
      <c r="AN160" s="3" t="s">
        <v>8234</v>
      </c>
      <c r="AO160" s="3" t="s">
        <v>8235</v>
      </c>
    </row>
    <row r="161" spans="1:41" x14ac:dyDescent="0.35">
      <c r="A161" s="3" t="s">
        <v>376</v>
      </c>
      <c r="B161" s="3" t="s">
        <v>49</v>
      </c>
      <c r="C161" s="3">
        <v>22</v>
      </c>
      <c r="D161" s="3" t="s">
        <v>43</v>
      </c>
      <c r="E161" s="3">
        <v>0</v>
      </c>
      <c r="F161" s="3" t="s">
        <v>151</v>
      </c>
      <c r="G161" s="3">
        <v>92122</v>
      </c>
      <c r="H161" s="3" t="s">
        <v>8246</v>
      </c>
      <c r="I161" s="3">
        <v>32.857230000000001</v>
      </c>
      <c r="J161" s="3" t="s">
        <v>8247</v>
      </c>
      <c r="K161" s="3">
        <v>-117.209774</v>
      </c>
      <c r="L161" s="3">
        <v>0</v>
      </c>
      <c r="M161" s="3" t="s">
        <v>8248</v>
      </c>
      <c r="N161" s="3">
        <v>2</v>
      </c>
      <c r="O161" s="3" t="s">
        <v>54</v>
      </c>
      <c r="P161" s="3" t="s">
        <v>40</v>
      </c>
      <c r="Q161" s="3">
        <v>40.43</v>
      </c>
      <c r="R161" s="3" t="s">
        <v>40</v>
      </c>
      <c r="S161" s="3" t="s">
        <v>40</v>
      </c>
      <c r="T161" s="3" t="s">
        <v>44</v>
      </c>
      <c r="U161" s="3">
        <v>27</v>
      </c>
      <c r="V161" s="3" t="s">
        <v>43</v>
      </c>
      <c r="W161" s="3" t="s">
        <v>43</v>
      </c>
      <c r="X161" s="3" t="s">
        <v>43</v>
      </c>
      <c r="Y161" s="3" t="s">
        <v>43</v>
      </c>
      <c r="Z161" s="3" t="s">
        <v>40</v>
      </c>
      <c r="AA161" s="3" t="s">
        <v>43</v>
      </c>
      <c r="AB161" s="3" t="s">
        <v>40</v>
      </c>
      <c r="AC161" s="3" t="s">
        <v>40</v>
      </c>
      <c r="AD161" s="3" t="s">
        <v>51</v>
      </c>
      <c r="AE161" s="3" t="s">
        <v>40</v>
      </c>
      <c r="AF161" s="3" t="s">
        <v>56</v>
      </c>
      <c r="AG161" s="3">
        <v>85.65</v>
      </c>
      <c r="AH161" s="3">
        <v>181.5</v>
      </c>
      <c r="AI161" s="3">
        <v>0</v>
      </c>
      <c r="AJ161" s="3">
        <v>0</v>
      </c>
      <c r="AK161" s="3">
        <v>80.86</v>
      </c>
      <c r="AL161" s="3">
        <v>262.36</v>
      </c>
      <c r="AM161" s="3" t="s">
        <v>57</v>
      </c>
      <c r="AN161" s="3" t="s">
        <v>58</v>
      </c>
      <c r="AO161" s="3" t="s">
        <v>104</v>
      </c>
    </row>
    <row r="162" spans="1:41" x14ac:dyDescent="0.35">
      <c r="A162" s="3" t="s">
        <v>377</v>
      </c>
      <c r="B162" s="3" t="s">
        <v>39</v>
      </c>
      <c r="C162" s="3">
        <v>50</v>
      </c>
      <c r="D162" s="3" t="s">
        <v>43</v>
      </c>
      <c r="E162" s="3">
        <v>2</v>
      </c>
      <c r="F162" s="3" t="s">
        <v>378</v>
      </c>
      <c r="G162" s="3">
        <v>91773</v>
      </c>
      <c r="H162" s="3" t="s">
        <v>8243</v>
      </c>
      <c r="I162" s="3">
        <v>34.102119000000002</v>
      </c>
      <c r="J162" s="3" t="s">
        <v>8247</v>
      </c>
      <c r="K162" s="3">
        <v>-117.815532</v>
      </c>
      <c r="L162" s="3">
        <v>0</v>
      </c>
      <c r="M162" s="3" t="s">
        <v>8245</v>
      </c>
      <c r="N162" s="3">
        <v>9</v>
      </c>
      <c r="O162" s="3" t="s">
        <v>42</v>
      </c>
      <c r="P162" s="3" t="s">
        <v>40</v>
      </c>
      <c r="Q162" s="3">
        <v>35.49</v>
      </c>
      <c r="R162" s="3" t="s">
        <v>43</v>
      </c>
      <c r="S162" s="3" t="s">
        <v>40</v>
      </c>
      <c r="T162" s="3" t="s">
        <v>44</v>
      </c>
      <c r="U162" s="3">
        <v>11</v>
      </c>
      <c r="V162" s="3" t="s">
        <v>43</v>
      </c>
      <c r="W162" s="3" t="s">
        <v>43</v>
      </c>
      <c r="X162" s="3" t="s">
        <v>40</v>
      </c>
      <c r="Y162" s="3" t="s">
        <v>40</v>
      </c>
      <c r="Z162" s="3" t="s">
        <v>40</v>
      </c>
      <c r="AA162" s="3" t="s">
        <v>40</v>
      </c>
      <c r="AB162" s="3" t="s">
        <v>40</v>
      </c>
      <c r="AC162" s="3" t="s">
        <v>40</v>
      </c>
      <c r="AD162" s="3" t="s">
        <v>51</v>
      </c>
      <c r="AE162" s="3" t="s">
        <v>40</v>
      </c>
      <c r="AF162" s="3" t="s">
        <v>46</v>
      </c>
      <c r="AG162" s="3">
        <v>72.900000000000006</v>
      </c>
      <c r="AH162" s="3">
        <v>651.4</v>
      </c>
      <c r="AI162" s="3">
        <v>0</v>
      </c>
      <c r="AJ162" s="3">
        <v>0</v>
      </c>
      <c r="AK162" s="3">
        <v>319.41000000000003</v>
      </c>
      <c r="AL162" s="3">
        <v>970.81</v>
      </c>
      <c r="AM162" s="3" t="s">
        <v>57</v>
      </c>
      <c r="AN162" s="3" t="s">
        <v>58</v>
      </c>
      <c r="AO162" s="3" t="s">
        <v>104</v>
      </c>
    </row>
    <row r="163" spans="1:41" x14ac:dyDescent="0.35">
      <c r="A163" s="3" t="s">
        <v>379</v>
      </c>
      <c r="B163" s="3" t="s">
        <v>49</v>
      </c>
      <c r="C163" s="3">
        <v>53</v>
      </c>
      <c r="D163" s="3" t="s">
        <v>40</v>
      </c>
      <c r="E163" s="3">
        <v>2</v>
      </c>
      <c r="F163" s="3" t="s">
        <v>380</v>
      </c>
      <c r="G163" s="3">
        <v>95672</v>
      </c>
      <c r="H163" s="3" t="s">
        <v>8249</v>
      </c>
      <c r="I163" s="3">
        <v>38.724322000000001</v>
      </c>
      <c r="J163" s="3" t="s">
        <v>8244</v>
      </c>
      <c r="K163" s="3">
        <v>-120.991237</v>
      </c>
      <c r="L163" s="3">
        <v>10</v>
      </c>
      <c r="M163" s="3" t="s">
        <v>8251</v>
      </c>
      <c r="N163" s="3">
        <v>50</v>
      </c>
      <c r="O163" s="3" t="s">
        <v>76</v>
      </c>
      <c r="P163" s="3" t="s">
        <v>40</v>
      </c>
      <c r="Q163" s="3">
        <v>44.49</v>
      </c>
      <c r="R163" s="3" t="s">
        <v>40</v>
      </c>
      <c r="S163" s="3" t="s">
        <v>40</v>
      </c>
      <c r="T163" s="3" t="s">
        <v>44</v>
      </c>
      <c r="U163" s="3">
        <v>28</v>
      </c>
      <c r="V163" s="3" t="s">
        <v>40</v>
      </c>
      <c r="W163" s="3" t="s">
        <v>43</v>
      </c>
      <c r="X163" s="3" t="s">
        <v>43</v>
      </c>
      <c r="Y163" s="3" t="s">
        <v>40</v>
      </c>
      <c r="Z163" s="3" t="s">
        <v>40</v>
      </c>
      <c r="AA163" s="3" t="s">
        <v>43</v>
      </c>
      <c r="AB163" s="3" t="s">
        <v>43</v>
      </c>
      <c r="AC163" s="3" t="s">
        <v>40</v>
      </c>
      <c r="AD163" s="3" t="s">
        <v>73</v>
      </c>
      <c r="AE163" s="3" t="s">
        <v>40</v>
      </c>
      <c r="AF163" s="3" t="s">
        <v>46</v>
      </c>
      <c r="AG163" s="3">
        <v>70.5</v>
      </c>
      <c r="AH163" s="3">
        <v>3486.65</v>
      </c>
      <c r="AI163" s="3">
        <v>0</v>
      </c>
      <c r="AJ163" s="3">
        <v>0</v>
      </c>
      <c r="AK163" s="3">
        <v>2224.5</v>
      </c>
      <c r="AL163" s="3">
        <v>5711.15</v>
      </c>
      <c r="AM163" s="3" t="s">
        <v>47</v>
      </c>
      <c r="AN163" s="3" t="s">
        <v>8234</v>
      </c>
      <c r="AO163" s="3" t="s">
        <v>8235</v>
      </c>
    </row>
    <row r="164" spans="1:41" x14ac:dyDescent="0.35">
      <c r="A164" s="3" t="s">
        <v>381</v>
      </c>
      <c r="B164" s="3" t="s">
        <v>39</v>
      </c>
      <c r="C164" s="3">
        <v>45</v>
      </c>
      <c r="D164" s="3" t="s">
        <v>40</v>
      </c>
      <c r="E164" s="3">
        <v>2</v>
      </c>
      <c r="F164" s="3" t="s">
        <v>382</v>
      </c>
      <c r="G164" s="3">
        <v>96106</v>
      </c>
      <c r="H164" s="3" t="s">
        <v>8249</v>
      </c>
      <c r="I164" s="3">
        <v>39.745804999999997</v>
      </c>
      <c r="J164" s="3" t="s">
        <v>8244</v>
      </c>
      <c r="K164" s="3">
        <v>-120.580882</v>
      </c>
      <c r="L164" s="3">
        <v>1</v>
      </c>
      <c r="M164" s="3" t="s">
        <v>8251</v>
      </c>
      <c r="N164" s="3">
        <v>71</v>
      </c>
      <c r="O164" s="3" t="s">
        <v>42</v>
      </c>
      <c r="P164" s="3" t="s">
        <v>40</v>
      </c>
      <c r="Q164" s="3">
        <v>31.03</v>
      </c>
      <c r="R164" s="3" t="s">
        <v>43</v>
      </c>
      <c r="S164" s="3" t="s">
        <v>43</v>
      </c>
      <c r="T164" s="3" t="s">
        <v>8242</v>
      </c>
      <c r="U164" s="3">
        <v>0</v>
      </c>
      <c r="V164" s="3" t="s">
        <v>43</v>
      </c>
      <c r="W164" s="3" t="s">
        <v>43</v>
      </c>
      <c r="X164" s="3" t="s">
        <v>43</v>
      </c>
      <c r="Y164" s="3" t="s">
        <v>43</v>
      </c>
      <c r="Z164" s="3" t="s">
        <v>43</v>
      </c>
      <c r="AA164" s="3" t="s">
        <v>43</v>
      </c>
      <c r="AB164" s="3" t="s">
        <v>43</v>
      </c>
      <c r="AC164" s="3" t="s">
        <v>43</v>
      </c>
      <c r="AD164" s="3" t="s">
        <v>73</v>
      </c>
      <c r="AE164" s="3" t="s">
        <v>43</v>
      </c>
      <c r="AF164" s="3" t="s">
        <v>56</v>
      </c>
      <c r="AG164" s="3">
        <v>20.100000000000001</v>
      </c>
      <c r="AH164" s="3">
        <v>1389.6</v>
      </c>
      <c r="AI164" s="3">
        <v>0</v>
      </c>
      <c r="AJ164" s="3">
        <v>0</v>
      </c>
      <c r="AK164" s="3">
        <v>2203.13</v>
      </c>
      <c r="AL164" s="3">
        <v>3592.73</v>
      </c>
      <c r="AM164" s="3" t="s">
        <v>47</v>
      </c>
      <c r="AN164" s="3" t="s">
        <v>8234</v>
      </c>
      <c r="AO164" s="3" t="s">
        <v>8235</v>
      </c>
    </row>
    <row r="165" spans="1:41" x14ac:dyDescent="0.35">
      <c r="A165" s="3" t="s">
        <v>383</v>
      </c>
      <c r="B165" s="3" t="s">
        <v>49</v>
      </c>
      <c r="C165" s="3">
        <v>76</v>
      </c>
      <c r="D165" s="3" t="s">
        <v>40</v>
      </c>
      <c r="E165" s="3">
        <v>0</v>
      </c>
      <c r="F165" s="3" t="s">
        <v>151</v>
      </c>
      <c r="G165" s="3">
        <v>92122</v>
      </c>
      <c r="H165" s="3" t="s">
        <v>8246</v>
      </c>
      <c r="I165" s="3">
        <v>32.857230000000001</v>
      </c>
      <c r="J165" s="3" t="s">
        <v>8247</v>
      </c>
      <c r="K165" s="3">
        <v>-117.209774</v>
      </c>
      <c r="L165" s="3">
        <v>2</v>
      </c>
      <c r="M165" s="3" t="s">
        <v>8252</v>
      </c>
      <c r="N165" s="3">
        <v>32</v>
      </c>
      <c r="O165" s="3" t="s">
        <v>129</v>
      </c>
      <c r="P165" s="3" t="s">
        <v>40</v>
      </c>
      <c r="Q165" s="3">
        <v>47.34</v>
      </c>
      <c r="R165" s="3" t="s">
        <v>40</v>
      </c>
      <c r="S165" s="3" t="s">
        <v>40</v>
      </c>
      <c r="T165" s="3" t="s">
        <v>55</v>
      </c>
      <c r="U165" s="3">
        <v>10</v>
      </c>
      <c r="V165" s="3" t="s">
        <v>43</v>
      </c>
      <c r="W165" s="3" t="s">
        <v>43</v>
      </c>
      <c r="X165" s="3" t="s">
        <v>43</v>
      </c>
      <c r="Y165" s="3" t="s">
        <v>43</v>
      </c>
      <c r="Z165" s="3" t="s">
        <v>43</v>
      </c>
      <c r="AA165" s="3" t="s">
        <v>43</v>
      </c>
      <c r="AB165" s="3" t="s">
        <v>43</v>
      </c>
      <c r="AC165" s="3" t="s">
        <v>40</v>
      </c>
      <c r="AD165" s="3" t="s">
        <v>51</v>
      </c>
      <c r="AE165" s="3" t="s">
        <v>40</v>
      </c>
      <c r="AF165" s="3" t="s">
        <v>56</v>
      </c>
      <c r="AG165" s="3">
        <v>74.900000000000006</v>
      </c>
      <c r="AH165" s="3">
        <v>2303.35</v>
      </c>
      <c r="AI165" s="3">
        <v>0</v>
      </c>
      <c r="AJ165" s="3">
        <v>0</v>
      </c>
      <c r="AK165" s="3">
        <v>1514.88</v>
      </c>
      <c r="AL165" s="3">
        <v>3818.23</v>
      </c>
      <c r="AM165" s="3" t="s">
        <v>57</v>
      </c>
      <c r="AN165" s="3" t="s">
        <v>121</v>
      </c>
      <c r="AO165" s="3" t="s">
        <v>195</v>
      </c>
    </row>
    <row r="166" spans="1:41" x14ac:dyDescent="0.35">
      <c r="A166" s="3" t="s">
        <v>384</v>
      </c>
      <c r="B166" s="3" t="s">
        <v>39</v>
      </c>
      <c r="C166" s="3">
        <v>57</v>
      </c>
      <c r="D166" s="3" t="s">
        <v>40</v>
      </c>
      <c r="E166" s="3">
        <v>3</v>
      </c>
      <c r="F166" s="3" t="s">
        <v>385</v>
      </c>
      <c r="G166" s="3">
        <v>95651</v>
      </c>
      <c r="H166" s="3" t="s">
        <v>8249</v>
      </c>
      <c r="I166" s="3">
        <v>38.815514999999998</v>
      </c>
      <c r="J166" s="3" t="s">
        <v>8244</v>
      </c>
      <c r="K166" s="3">
        <v>-120.91699699999999</v>
      </c>
      <c r="L166" s="3">
        <v>10</v>
      </c>
      <c r="M166" s="3" t="s">
        <v>8245</v>
      </c>
      <c r="N166" s="3">
        <v>16</v>
      </c>
      <c r="O166" s="3" t="s">
        <v>62</v>
      </c>
      <c r="P166" s="3" t="s">
        <v>40</v>
      </c>
      <c r="Q166" s="3">
        <v>27.27</v>
      </c>
      <c r="R166" s="3" t="s">
        <v>43</v>
      </c>
      <c r="S166" s="3" t="s">
        <v>40</v>
      </c>
      <c r="T166" s="3" t="s">
        <v>55</v>
      </c>
      <c r="U166" s="3">
        <v>76</v>
      </c>
      <c r="V166" s="3" t="s">
        <v>40</v>
      </c>
      <c r="W166" s="3" t="s">
        <v>43</v>
      </c>
      <c r="X166" s="3" t="s">
        <v>40</v>
      </c>
      <c r="Y166" s="3" t="s">
        <v>43</v>
      </c>
      <c r="Z166" s="3" t="s">
        <v>40</v>
      </c>
      <c r="AA166" s="3" t="s">
        <v>40</v>
      </c>
      <c r="AB166" s="3" t="s">
        <v>40</v>
      </c>
      <c r="AC166" s="3" t="s">
        <v>40</v>
      </c>
      <c r="AD166" s="3" t="s">
        <v>51</v>
      </c>
      <c r="AE166" s="3" t="s">
        <v>43</v>
      </c>
      <c r="AF166" s="3" t="s">
        <v>56</v>
      </c>
      <c r="AG166" s="3">
        <v>100.7</v>
      </c>
      <c r="AH166" s="3">
        <v>1522.7</v>
      </c>
      <c r="AI166" s="3">
        <v>0</v>
      </c>
      <c r="AJ166" s="3">
        <v>0</v>
      </c>
      <c r="AK166" s="3">
        <v>436.32</v>
      </c>
      <c r="AL166" s="3">
        <v>1959.02</v>
      </c>
      <c r="AM166" s="3" t="s">
        <v>47</v>
      </c>
      <c r="AN166" s="3" t="s">
        <v>8234</v>
      </c>
      <c r="AO166" s="3" t="s">
        <v>8235</v>
      </c>
    </row>
    <row r="167" spans="1:41" x14ac:dyDescent="0.35">
      <c r="A167" s="3" t="s">
        <v>386</v>
      </c>
      <c r="B167" s="3" t="s">
        <v>39</v>
      </c>
      <c r="C167" s="3">
        <v>45</v>
      </c>
      <c r="D167" s="3" t="s">
        <v>40</v>
      </c>
      <c r="E167" s="3">
        <v>3</v>
      </c>
      <c r="F167" s="3" t="s">
        <v>97</v>
      </c>
      <c r="G167" s="3">
        <v>92078</v>
      </c>
      <c r="H167" s="3" t="s">
        <v>8246</v>
      </c>
      <c r="I167" s="3">
        <v>33.119028</v>
      </c>
      <c r="J167" s="3" t="s">
        <v>8247</v>
      </c>
      <c r="K167" s="3">
        <v>-117.16603600000001</v>
      </c>
      <c r="L167" s="3">
        <v>8</v>
      </c>
      <c r="M167" s="3" t="s">
        <v>8251</v>
      </c>
      <c r="N167" s="3">
        <v>67</v>
      </c>
      <c r="O167" s="3" t="s">
        <v>72</v>
      </c>
      <c r="P167" s="3" t="s">
        <v>40</v>
      </c>
      <c r="Q167" s="3">
        <v>17.79</v>
      </c>
      <c r="R167" s="3" t="s">
        <v>40</v>
      </c>
      <c r="S167" s="3" t="s">
        <v>40</v>
      </c>
      <c r="T167" s="3" t="s">
        <v>55</v>
      </c>
      <c r="U167" s="3">
        <v>22</v>
      </c>
      <c r="V167" s="3" t="s">
        <v>43</v>
      </c>
      <c r="W167" s="3" t="s">
        <v>43</v>
      </c>
      <c r="X167" s="3" t="s">
        <v>40</v>
      </c>
      <c r="Y167" s="3" t="s">
        <v>40</v>
      </c>
      <c r="Z167" s="3" t="s">
        <v>40</v>
      </c>
      <c r="AA167" s="3" t="s">
        <v>40</v>
      </c>
      <c r="AB167" s="3" t="s">
        <v>40</v>
      </c>
      <c r="AC167" s="3" t="s">
        <v>40</v>
      </c>
      <c r="AD167" s="3" t="s">
        <v>73</v>
      </c>
      <c r="AE167" s="3" t="s">
        <v>40</v>
      </c>
      <c r="AF167" s="3" t="s">
        <v>56</v>
      </c>
      <c r="AG167" s="3">
        <v>105.65</v>
      </c>
      <c r="AH167" s="3">
        <v>6717.9</v>
      </c>
      <c r="AI167" s="3">
        <v>0</v>
      </c>
      <c r="AJ167" s="3">
        <v>0</v>
      </c>
      <c r="AK167" s="3">
        <v>1191.93</v>
      </c>
      <c r="AL167" s="3">
        <v>7909.83</v>
      </c>
      <c r="AM167" s="3" t="s">
        <v>47</v>
      </c>
      <c r="AN167" s="3" t="s">
        <v>8234</v>
      </c>
      <c r="AO167" s="3" t="s">
        <v>8235</v>
      </c>
    </row>
    <row r="168" spans="1:41" x14ac:dyDescent="0.35">
      <c r="A168" s="3" t="s">
        <v>387</v>
      </c>
      <c r="B168" s="3" t="s">
        <v>49</v>
      </c>
      <c r="C168" s="3">
        <v>43</v>
      </c>
      <c r="D168" s="3" t="s">
        <v>40</v>
      </c>
      <c r="E168" s="3">
        <v>1</v>
      </c>
      <c r="F168" s="3" t="s">
        <v>71</v>
      </c>
      <c r="G168" s="3">
        <v>93436</v>
      </c>
      <c r="H168" s="3" t="s">
        <v>8243</v>
      </c>
      <c r="I168" s="3">
        <v>34.601055000000002</v>
      </c>
      <c r="J168" s="3" t="s">
        <v>8244</v>
      </c>
      <c r="K168" s="3">
        <v>-120.38291700000001</v>
      </c>
      <c r="L168" s="3">
        <v>1</v>
      </c>
      <c r="M168" s="3" t="s">
        <v>8251</v>
      </c>
      <c r="N168" s="3">
        <v>72</v>
      </c>
      <c r="O168" s="3" t="s">
        <v>42</v>
      </c>
      <c r="P168" s="3" t="s">
        <v>40</v>
      </c>
      <c r="Q168" s="3">
        <v>15.94</v>
      </c>
      <c r="R168" s="3" t="s">
        <v>40</v>
      </c>
      <c r="S168" s="3" t="s">
        <v>40</v>
      </c>
      <c r="T168" s="3" t="s">
        <v>55</v>
      </c>
      <c r="U168" s="3">
        <v>13</v>
      </c>
      <c r="V168" s="3" t="s">
        <v>40</v>
      </c>
      <c r="W168" s="3" t="s">
        <v>40</v>
      </c>
      <c r="X168" s="3" t="s">
        <v>40</v>
      </c>
      <c r="Y168" s="3" t="s">
        <v>40</v>
      </c>
      <c r="Z168" s="3" t="s">
        <v>40</v>
      </c>
      <c r="AA168" s="3" t="s">
        <v>40</v>
      </c>
      <c r="AB168" s="3" t="s">
        <v>40</v>
      </c>
      <c r="AC168" s="3" t="s">
        <v>40</v>
      </c>
      <c r="AD168" s="3" t="s">
        <v>73</v>
      </c>
      <c r="AE168" s="3" t="s">
        <v>40</v>
      </c>
      <c r="AF168" s="3" t="s">
        <v>46</v>
      </c>
      <c r="AG168" s="3">
        <v>114.3</v>
      </c>
      <c r="AH168" s="3">
        <v>8058.55</v>
      </c>
      <c r="AI168" s="3">
        <v>0</v>
      </c>
      <c r="AJ168" s="3">
        <v>0</v>
      </c>
      <c r="AK168" s="3">
        <v>1147.68</v>
      </c>
      <c r="AL168" s="3">
        <v>9206.23</v>
      </c>
      <c r="AM168" s="3" t="s">
        <v>47</v>
      </c>
      <c r="AN168" s="3" t="s">
        <v>8234</v>
      </c>
      <c r="AO168" s="3" t="s">
        <v>8235</v>
      </c>
    </row>
    <row r="169" spans="1:41" x14ac:dyDescent="0.35">
      <c r="A169" s="3" t="s">
        <v>388</v>
      </c>
      <c r="B169" s="3" t="s">
        <v>39</v>
      </c>
      <c r="C169" s="3">
        <v>41</v>
      </c>
      <c r="D169" s="3" t="s">
        <v>43</v>
      </c>
      <c r="E169" s="3">
        <v>0</v>
      </c>
      <c r="F169" s="3" t="s">
        <v>389</v>
      </c>
      <c r="G169" s="3">
        <v>95664</v>
      </c>
      <c r="H169" s="3" t="s">
        <v>8249</v>
      </c>
      <c r="I169" s="3">
        <v>38.803730999999999</v>
      </c>
      <c r="J169" s="3" t="s">
        <v>8244</v>
      </c>
      <c r="K169" s="3">
        <v>-121.04379900000001</v>
      </c>
      <c r="L169" s="3">
        <v>0</v>
      </c>
      <c r="M169" s="3" t="s">
        <v>8248</v>
      </c>
      <c r="N169" s="3">
        <v>3</v>
      </c>
      <c r="O169" s="3" t="s">
        <v>54</v>
      </c>
      <c r="P169" s="3" t="s">
        <v>40</v>
      </c>
      <c r="Q169" s="3">
        <v>24.63</v>
      </c>
      <c r="R169" s="3" t="s">
        <v>43</v>
      </c>
      <c r="S169" s="3" t="s">
        <v>43</v>
      </c>
      <c r="T169" s="3" t="s">
        <v>8242</v>
      </c>
      <c r="U169" s="3">
        <v>0</v>
      </c>
      <c r="V169" s="3" t="s">
        <v>43</v>
      </c>
      <c r="W169" s="3" t="s">
        <v>43</v>
      </c>
      <c r="X169" s="3" t="s">
        <v>43</v>
      </c>
      <c r="Y169" s="3" t="s">
        <v>43</v>
      </c>
      <c r="Z169" s="3" t="s">
        <v>43</v>
      </c>
      <c r="AA169" s="3" t="s">
        <v>43</v>
      </c>
      <c r="AB169" s="3" t="s">
        <v>43</v>
      </c>
      <c r="AC169" s="3" t="s">
        <v>43</v>
      </c>
      <c r="AD169" s="3" t="s">
        <v>51</v>
      </c>
      <c r="AE169" s="3" t="s">
        <v>43</v>
      </c>
      <c r="AF169" s="3" t="s">
        <v>56</v>
      </c>
      <c r="AG169" s="3">
        <v>19.75</v>
      </c>
      <c r="AH169" s="3">
        <v>58.85</v>
      </c>
      <c r="AI169" s="3">
        <v>0</v>
      </c>
      <c r="AJ169" s="3">
        <v>0</v>
      </c>
      <c r="AK169" s="3">
        <v>73.89</v>
      </c>
      <c r="AL169" s="3">
        <v>132.74</v>
      </c>
      <c r="AM169" s="3" t="s">
        <v>57</v>
      </c>
      <c r="AN169" s="3" t="s">
        <v>121</v>
      </c>
      <c r="AO169" s="3" t="s">
        <v>195</v>
      </c>
    </row>
    <row r="170" spans="1:41" x14ac:dyDescent="0.35">
      <c r="A170" s="3" t="s">
        <v>390</v>
      </c>
      <c r="B170" s="3" t="s">
        <v>49</v>
      </c>
      <c r="C170" s="3">
        <v>22</v>
      </c>
      <c r="D170" s="3" t="s">
        <v>40</v>
      </c>
      <c r="E170" s="3">
        <v>3</v>
      </c>
      <c r="F170" s="3" t="s">
        <v>391</v>
      </c>
      <c r="G170" s="3">
        <v>94133</v>
      </c>
      <c r="H170" s="3" t="s">
        <v>8243</v>
      </c>
      <c r="I170" s="3">
        <v>37.802070999999998</v>
      </c>
      <c r="J170" s="3" t="s">
        <v>8250</v>
      </c>
      <c r="K170" s="3">
        <v>-122.41100400000001</v>
      </c>
      <c r="L170" s="3">
        <v>1</v>
      </c>
      <c r="M170" s="3" t="s">
        <v>8245</v>
      </c>
      <c r="N170" s="3">
        <v>23</v>
      </c>
      <c r="O170" s="3" t="s">
        <v>42</v>
      </c>
      <c r="P170" s="3" t="s">
        <v>40</v>
      </c>
      <c r="Q170" s="3">
        <v>48.02</v>
      </c>
      <c r="R170" s="3" t="s">
        <v>40</v>
      </c>
      <c r="S170" s="3" t="s">
        <v>43</v>
      </c>
      <c r="T170" s="3" t="s">
        <v>8242</v>
      </c>
      <c r="U170" s="3">
        <v>0</v>
      </c>
      <c r="V170" s="3" t="s">
        <v>43</v>
      </c>
      <c r="W170" s="3" t="s">
        <v>43</v>
      </c>
      <c r="X170" s="3" t="s">
        <v>43</v>
      </c>
      <c r="Y170" s="3" t="s">
        <v>43</v>
      </c>
      <c r="Z170" s="3" t="s">
        <v>43</v>
      </c>
      <c r="AA170" s="3" t="s">
        <v>43</v>
      </c>
      <c r="AB170" s="3" t="s">
        <v>43</v>
      </c>
      <c r="AC170" s="3" t="s">
        <v>43</v>
      </c>
      <c r="AD170" s="3" t="s">
        <v>45</v>
      </c>
      <c r="AE170" s="3" t="s">
        <v>43</v>
      </c>
      <c r="AF170" s="3" t="s">
        <v>46</v>
      </c>
      <c r="AG170" s="3">
        <v>24.35</v>
      </c>
      <c r="AH170" s="3">
        <v>538.5</v>
      </c>
      <c r="AI170" s="3">
        <v>0</v>
      </c>
      <c r="AJ170" s="3">
        <v>0</v>
      </c>
      <c r="AK170" s="3">
        <v>1104.46</v>
      </c>
      <c r="AL170" s="3">
        <v>1642.96</v>
      </c>
      <c r="AM170" s="3" t="s">
        <v>47</v>
      </c>
      <c r="AN170" s="3" t="s">
        <v>8234</v>
      </c>
      <c r="AO170" s="3" t="s">
        <v>8235</v>
      </c>
    </row>
    <row r="171" spans="1:41" x14ac:dyDescent="0.35">
      <c r="A171" s="3" t="s">
        <v>392</v>
      </c>
      <c r="B171" s="3" t="s">
        <v>49</v>
      </c>
      <c r="C171" s="3">
        <v>62</v>
      </c>
      <c r="D171" s="3" t="s">
        <v>40</v>
      </c>
      <c r="E171" s="3">
        <v>2</v>
      </c>
      <c r="F171" s="3" t="s">
        <v>393</v>
      </c>
      <c r="G171" s="3">
        <v>91345</v>
      </c>
      <c r="H171" s="3" t="s">
        <v>8243</v>
      </c>
      <c r="I171" s="3">
        <v>34.266388999999997</v>
      </c>
      <c r="J171" s="3" t="s">
        <v>8244</v>
      </c>
      <c r="K171" s="3">
        <v>-118.459744</v>
      </c>
      <c r="L171" s="3">
        <v>1</v>
      </c>
      <c r="M171" s="3" t="s">
        <v>8251</v>
      </c>
      <c r="N171" s="3">
        <v>72</v>
      </c>
      <c r="O171" s="3" t="s">
        <v>42</v>
      </c>
      <c r="P171" s="3" t="s">
        <v>40</v>
      </c>
      <c r="Q171" s="3">
        <v>28.37</v>
      </c>
      <c r="R171" s="3" t="s">
        <v>40</v>
      </c>
      <c r="S171" s="3" t="s">
        <v>40</v>
      </c>
      <c r="T171" s="3" t="s">
        <v>79</v>
      </c>
      <c r="U171" s="3">
        <v>18</v>
      </c>
      <c r="V171" s="3" t="s">
        <v>40</v>
      </c>
      <c r="W171" s="3" t="s">
        <v>40</v>
      </c>
      <c r="X171" s="3" t="s">
        <v>40</v>
      </c>
      <c r="Y171" s="3" t="s">
        <v>40</v>
      </c>
      <c r="Z171" s="3" t="s">
        <v>43</v>
      </c>
      <c r="AA171" s="3" t="s">
        <v>43</v>
      </c>
      <c r="AB171" s="3" t="s">
        <v>43</v>
      </c>
      <c r="AC171" s="3" t="s">
        <v>40</v>
      </c>
      <c r="AD171" s="3" t="s">
        <v>73</v>
      </c>
      <c r="AE171" s="3" t="s">
        <v>43</v>
      </c>
      <c r="AF171" s="3" t="s">
        <v>56</v>
      </c>
      <c r="AG171" s="3">
        <v>69.849999999999994</v>
      </c>
      <c r="AH171" s="3">
        <v>5102.3500000000004</v>
      </c>
      <c r="AI171" s="3">
        <v>25.24</v>
      </c>
      <c r="AJ171" s="3">
        <v>0</v>
      </c>
      <c r="AK171" s="3">
        <v>2042.64</v>
      </c>
      <c r="AL171" s="3">
        <v>7119.75</v>
      </c>
      <c r="AM171" s="3" t="s">
        <v>47</v>
      </c>
      <c r="AN171" s="3" t="s">
        <v>8234</v>
      </c>
      <c r="AO171" s="3" t="s">
        <v>8235</v>
      </c>
    </row>
    <row r="172" spans="1:41" x14ac:dyDescent="0.35">
      <c r="A172" s="3" t="s">
        <v>394</v>
      </c>
      <c r="B172" s="3" t="s">
        <v>49</v>
      </c>
      <c r="C172" s="3">
        <v>21</v>
      </c>
      <c r="D172" s="3" t="s">
        <v>40</v>
      </c>
      <c r="E172" s="3">
        <v>2</v>
      </c>
      <c r="F172" s="3" t="s">
        <v>135</v>
      </c>
      <c r="G172" s="3">
        <v>90040</v>
      </c>
      <c r="H172" s="3" t="s">
        <v>8246</v>
      </c>
      <c r="I172" s="3">
        <v>33.994523999999998</v>
      </c>
      <c r="J172" s="3" t="s">
        <v>8244</v>
      </c>
      <c r="K172" s="3">
        <v>-118.149953</v>
      </c>
      <c r="L172" s="3">
        <v>9</v>
      </c>
      <c r="M172" s="3" t="s">
        <v>8245</v>
      </c>
      <c r="N172" s="3">
        <v>7</v>
      </c>
      <c r="O172" s="3" t="s">
        <v>54</v>
      </c>
      <c r="P172" s="3" t="s">
        <v>43</v>
      </c>
      <c r="Q172" s="3">
        <v>0</v>
      </c>
      <c r="R172" s="3" t="s">
        <v>43</v>
      </c>
      <c r="S172" s="3" t="s">
        <v>40</v>
      </c>
      <c r="T172" s="3" t="s">
        <v>44</v>
      </c>
      <c r="U172" s="3">
        <v>47</v>
      </c>
      <c r="V172" s="3" t="s">
        <v>40</v>
      </c>
      <c r="W172" s="3" t="s">
        <v>40</v>
      </c>
      <c r="X172" s="3" t="s">
        <v>40</v>
      </c>
      <c r="Y172" s="3" t="s">
        <v>43</v>
      </c>
      <c r="Z172" s="3" t="s">
        <v>40</v>
      </c>
      <c r="AA172" s="3" t="s">
        <v>40</v>
      </c>
      <c r="AB172" s="3" t="s">
        <v>40</v>
      </c>
      <c r="AC172" s="3" t="s">
        <v>40</v>
      </c>
      <c r="AD172" s="3" t="s">
        <v>51</v>
      </c>
      <c r="AE172" s="3" t="s">
        <v>43</v>
      </c>
      <c r="AF172" s="3" t="s">
        <v>46</v>
      </c>
      <c r="AG172" s="3">
        <v>-3</v>
      </c>
      <c r="AH172" s="3">
        <v>465.7</v>
      </c>
      <c r="AI172" s="3">
        <v>0</v>
      </c>
      <c r="AJ172" s="3">
        <v>0</v>
      </c>
      <c r="AK172" s="3">
        <v>0</v>
      </c>
      <c r="AL172" s="3">
        <v>465.7</v>
      </c>
      <c r="AM172" s="3" t="s">
        <v>47</v>
      </c>
      <c r="AN172" s="3" t="s">
        <v>8234</v>
      </c>
      <c r="AO172" s="3" t="s">
        <v>8235</v>
      </c>
    </row>
    <row r="173" spans="1:41" x14ac:dyDescent="0.35">
      <c r="A173" s="3" t="s">
        <v>395</v>
      </c>
      <c r="B173" s="3" t="s">
        <v>49</v>
      </c>
      <c r="C173" s="3">
        <v>49</v>
      </c>
      <c r="D173" s="3" t="s">
        <v>40</v>
      </c>
      <c r="E173" s="3">
        <v>3</v>
      </c>
      <c r="F173" s="3" t="s">
        <v>396</v>
      </c>
      <c r="G173" s="3">
        <v>90710</v>
      </c>
      <c r="H173" s="3" t="s">
        <v>8246</v>
      </c>
      <c r="I173" s="3">
        <v>33.798265999999998</v>
      </c>
      <c r="J173" s="3" t="s">
        <v>8244</v>
      </c>
      <c r="K173" s="3">
        <v>-118.300237</v>
      </c>
      <c r="L173" s="3">
        <v>10</v>
      </c>
      <c r="M173" s="3" t="s">
        <v>8245</v>
      </c>
      <c r="N173" s="3">
        <v>8</v>
      </c>
      <c r="O173" s="3" t="s">
        <v>54</v>
      </c>
      <c r="P173" s="3" t="s">
        <v>40</v>
      </c>
      <c r="Q173" s="3">
        <v>1.56</v>
      </c>
      <c r="R173" s="3" t="s">
        <v>43</v>
      </c>
      <c r="S173" s="3" t="s">
        <v>40</v>
      </c>
      <c r="T173" s="3" t="s">
        <v>79</v>
      </c>
      <c r="U173" s="3">
        <v>57</v>
      </c>
      <c r="V173" s="3" t="s">
        <v>43</v>
      </c>
      <c r="W173" s="3" t="s">
        <v>43</v>
      </c>
      <c r="X173" s="3" t="s">
        <v>43</v>
      </c>
      <c r="Y173" s="3" t="s">
        <v>43</v>
      </c>
      <c r="Z173" s="3" t="s">
        <v>40</v>
      </c>
      <c r="AA173" s="3" t="s">
        <v>43</v>
      </c>
      <c r="AB173" s="3" t="s">
        <v>43</v>
      </c>
      <c r="AC173" s="3" t="s">
        <v>40</v>
      </c>
      <c r="AD173" s="3" t="s">
        <v>51</v>
      </c>
      <c r="AE173" s="3" t="s">
        <v>40</v>
      </c>
      <c r="AF173" s="3" t="s">
        <v>56</v>
      </c>
      <c r="AG173" s="3">
        <v>54.4</v>
      </c>
      <c r="AH173" s="3">
        <v>475.1</v>
      </c>
      <c r="AI173" s="3">
        <v>0</v>
      </c>
      <c r="AJ173" s="3">
        <v>0</v>
      </c>
      <c r="AK173" s="3">
        <v>12.48</v>
      </c>
      <c r="AL173" s="3">
        <v>487.58</v>
      </c>
      <c r="AM173" s="3" t="s">
        <v>47</v>
      </c>
      <c r="AN173" s="3" t="s">
        <v>8234</v>
      </c>
      <c r="AO173" s="3" t="s">
        <v>8235</v>
      </c>
    </row>
    <row r="174" spans="1:41" x14ac:dyDescent="0.35">
      <c r="A174" s="3" t="s">
        <v>397</v>
      </c>
      <c r="B174" s="3" t="s">
        <v>49</v>
      </c>
      <c r="C174" s="3">
        <v>33</v>
      </c>
      <c r="D174" s="3" t="s">
        <v>40</v>
      </c>
      <c r="E174" s="3">
        <v>4</v>
      </c>
      <c r="F174" s="3" t="s">
        <v>391</v>
      </c>
      <c r="G174" s="3">
        <v>94108</v>
      </c>
      <c r="H174" s="3" t="s">
        <v>8243</v>
      </c>
      <c r="I174" s="3">
        <v>37.791998</v>
      </c>
      <c r="J174" s="3" t="s">
        <v>8250</v>
      </c>
      <c r="K174" s="3">
        <v>-122.408653</v>
      </c>
      <c r="L174" s="3">
        <v>9</v>
      </c>
      <c r="M174" s="3" t="s">
        <v>8251</v>
      </c>
      <c r="N174" s="3">
        <v>66</v>
      </c>
      <c r="O174" s="3" t="s">
        <v>72</v>
      </c>
      <c r="P174" s="3" t="s">
        <v>43</v>
      </c>
      <c r="Q174" s="3">
        <v>0</v>
      </c>
      <c r="R174" s="3" t="s">
        <v>43</v>
      </c>
      <c r="S174" s="3" t="s">
        <v>40</v>
      </c>
      <c r="T174" s="3" t="s">
        <v>44</v>
      </c>
      <c r="U174" s="3">
        <v>23</v>
      </c>
      <c r="V174" s="3" t="s">
        <v>43</v>
      </c>
      <c r="W174" s="3" t="s">
        <v>43</v>
      </c>
      <c r="X174" s="3" t="s">
        <v>43</v>
      </c>
      <c r="Y174" s="3" t="s">
        <v>40</v>
      </c>
      <c r="Z174" s="3" t="s">
        <v>40</v>
      </c>
      <c r="AA174" s="3" t="s">
        <v>40</v>
      </c>
      <c r="AB174" s="3" t="s">
        <v>40</v>
      </c>
      <c r="AC174" s="3" t="s">
        <v>43</v>
      </c>
      <c r="AD174" s="3" t="s">
        <v>73</v>
      </c>
      <c r="AE174" s="3" t="s">
        <v>43</v>
      </c>
      <c r="AF174" s="3" t="s">
        <v>56</v>
      </c>
      <c r="AG174" s="3">
        <v>50.55</v>
      </c>
      <c r="AH174" s="3">
        <v>3364.55</v>
      </c>
      <c r="AI174" s="3">
        <v>0</v>
      </c>
      <c r="AJ174" s="3">
        <v>110</v>
      </c>
      <c r="AK174" s="3">
        <v>0</v>
      </c>
      <c r="AL174" s="3">
        <v>3474.55</v>
      </c>
      <c r="AM174" s="3" t="s">
        <v>47</v>
      </c>
      <c r="AN174" s="3" t="s">
        <v>8234</v>
      </c>
      <c r="AO174" s="3" t="s">
        <v>8235</v>
      </c>
    </row>
    <row r="175" spans="1:41" x14ac:dyDescent="0.35">
      <c r="A175" s="3" t="s">
        <v>398</v>
      </c>
      <c r="B175" s="3" t="s">
        <v>49</v>
      </c>
      <c r="C175" s="3">
        <v>30</v>
      </c>
      <c r="D175" s="3" t="s">
        <v>43</v>
      </c>
      <c r="E175" s="3">
        <v>0</v>
      </c>
      <c r="F175" s="3" t="s">
        <v>399</v>
      </c>
      <c r="G175" s="3">
        <v>90301</v>
      </c>
      <c r="H175" s="3" t="s">
        <v>8246</v>
      </c>
      <c r="I175" s="3">
        <v>33.956445000000002</v>
      </c>
      <c r="J175" s="3" t="s">
        <v>8244</v>
      </c>
      <c r="K175" s="3">
        <v>-118.358634</v>
      </c>
      <c r="L175" s="3">
        <v>0</v>
      </c>
      <c r="M175" s="3" t="s">
        <v>8248</v>
      </c>
      <c r="N175" s="3">
        <v>5</v>
      </c>
      <c r="O175" s="3" t="s">
        <v>54</v>
      </c>
      <c r="P175" s="3" t="s">
        <v>40</v>
      </c>
      <c r="Q175" s="3">
        <v>34.26</v>
      </c>
      <c r="R175" s="3" t="s">
        <v>43</v>
      </c>
      <c r="S175" s="3" t="s">
        <v>43</v>
      </c>
      <c r="T175" s="3" t="s">
        <v>8242</v>
      </c>
      <c r="U175" s="3">
        <v>0</v>
      </c>
      <c r="V175" s="3" t="s">
        <v>43</v>
      </c>
      <c r="W175" s="3" t="s">
        <v>43</v>
      </c>
      <c r="X175" s="3" t="s">
        <v>43</v>
      </c>
      <c r="Y175" s="3" t="s">
        <v>43</v>
      </c>
      <c r="Z175" s="3" t="s">
        <v>43</v>
      </c>
      <c r="AA175" s="3" t="s">
        <v>43</v>
      </c>
      <c r="AB175" s="3" t="s">
        <v>43</v>
      </c>
      <c r="AC175" s="3" t="s">
        <v>43</v>
      </c>
      <c r="AD175" s="3" t="s">
        <v>51</v>
      </c>
      <c r="AE175" s="3" t="s">
        <v>43</v>
      </c>
      <c r="AF175" s="3" t="s">
        <v>46</v>
      </c>
      <c r="AG175" s="3">
        <v>21.05</v>
      </c>
      <c r="AH175" s="3">
        <v>113.85</v>
      </c>
      <c r="AI175" s="3">
        <v>0</v>
      </c>
      <c r="AJ175" s="3">
        <v>0</v>
      </c>
      <c r="AK175" s="3">
        <v>171.3</v>
      </c>
      <c r="AL175" s="3">
        <v>285.14999999999998</v>
      </c>
      <c r="AM175" s="3" t="s">
        <v>57</v>
      </c>
      <c r="AN175" s="3" t="s">
        <v>121</v>
      </c>
      <c r="AO175" s="3" t="s">
        <v>195</v>
      </c>
    </row>
    <row r="176" spans="1:41" x14ac:dyDescent="0.35">
      <c r="A176" s="3" t="s">
        <v>400</v>
      </c>
      <c r="B176" s="3" t="s">
        <v>49</v>
      </c>
      <c r="C176" s="3">
        <v>38</v>
      </c>
      <c r="D176" s="3" t="s">
        <v>43</v>
      </c>
      <c r="E176" s="3">
        <v>1</v>
      </c>
      <c r="F176" s="3" t="s">
        <v>135</v>
      </c>
      <c r="G176" s="3">
        <v>90015</v>
      </c>
      <c r="H176" s="3" t="s">
        <v>8243</v>
      </c>
      <c r="I176" s="3">
        <v>34.039223999999997</v>
      </c>
      <c r="J176" s="3" t="s">
        <v>8244</v>
      </c>
      <c r="K176" s="3">
        <v>-118.266293</v>
      </c>
      <c r="L176" s="3">
        <v>0</v>
      </c>
      <c r="M176" s="3" t="s">
        <v>8251</v>
      </c>
      <c r="N176" s="3">
        <v>49</v>
      </c>
      <c r="O176" s="3" t="s">
        <v>42</v>
      </c>
      <c r="P176" s="3" t="s">
        <v>40</v>
      </c>
      <c r="Q176" s="3">
        <v>44.33</v>
      </c>
      <c r="R176" s="3" t="s">
        <v>40</v>
      </c>
      <c r="S176" s="3" t="s">
        <v>40</v>
      </c>
      <c r="T176" s="3" t="s">
        <v>55</v>
      </c>
      <c r="U176" s="3">
        <v>11</v>
      </c>
      <c r="V176" s="3" t="s">
        <v>43</v>
      </c>
      <c r="W176" s="3" t="s">
        <v>40</v>
      </c>
      <c r="X176" s="3" t="s">
        <v>40</v>
      </c>
      <c r="Y176" s="3" t="s">
        <v>43</v>
      </c>
      <c r="Z176" s="3" t="s">
        <v>40</v>
      </c>
      <c r="AA176" s="3" t="s">
        <v>40</v>
      </c>
      <c r="AB176" s="3" t="s">
        <v>40</v>
      </c>
      <c r="AC176" s="3" t="s">
        <v>40</v>
      </c>
      <c r="AD176" s="3" t="s">
        <v>51</v>
      </c>
      <c r="AE176" s="3" t="s">
        <v>40</v>
      </c>
      <c r="AF176" s="3" t="s">
        <v>56</v>
      </c>
      <c r="AG176" s="3">
        <v>103.7</v>
      </c>
      <c r="AH176" s="3">
        <v>5036.3</v>
      </c>
      <c r="AI176" s="3">
        <v>0</v>
      </c>
      <c r="AJ176" s="3">
        <v>0</v>
      </c>
      <c r="AK176" s="3">
        <v>2172.17</v>
      </c>
      <c r="AL176" s="3">
        <v>7208.47</v>
      </c>
      <c r="AM176" s="3" t="s">
        <v>57</v>
      </c>
      <c r="AN176" s="3" t="s">
        <v>58</v>
      </c>
      <c r="AO176" s="3" t="s">
        <v>59</v>
      </c>
    </row>
    <row r="177" spans="1:41" x14ac:dyDescent="0.35">
      <c r="A177" s="3" t="s">
        <v>401</v>
      </c>
      <c r="B177" s="3" t="s">
        <v>49</v>
      </c>
      <c r="C177" s="3">
        <v>56</v>
      </c>
      <c r="D177" s="3" t="s">
        <v>40</v>
      </c>
      <c r="E177" s="3">
        <v>0</v>
      </c>
      <c r="F177" s="3" t="s">
        <v>402</v>
      </c>
      <c r="G177" s="3">
        <v>94060</v>
      </c>
      <c r="H177" s="3" t="s">
        <v>8243</v>
      </c>
      <c r="I177" s="3">
        <v>37.225650000000002</v>
      </c>
      <c r="J177" s="3" t="s">
        <v>8250</v>
      </c>
      <c r="K177" s="3">
        <v>-122.297533</v>
      </c>
      <c r="L177" s="3">
        <v>2</v>
      </c>
      <c r="M177" s="3" t="s">
        <v>8251</v>
      </c>
      <c r="N177" s="3">
        <v>63</v>
      </c>
      <c r="O177" s="3" t="s">
        <v>76</v>
      </c>
      <c r="P177" s="3" t="s">
        <v>40</v>
      </c>
      <c r="Q177" s="3">
        <v>38.36</v>
      </c>
      <c r="R177" s="3" t="s">
        <v>43</v>
      </c>
      <c r="S177" s="3" t="s">
        <v>43</v>
      </c>
      <c r="T177" s="3" t="s">
        <v>8242</v>
      </c>
      <c r="U177" s="3">
        <v>0</v>
      </c>
      <c r="V177" s="3" t="s">
        <v>43</v>
      </c>
      <c r="W177" s="3" t="s">
        <v>43</v>
      </c>
      <c r="X177" s="3" t="s">
        <v>43</v>
      </c>
      <c r="Y177" s="3" t="s">
        <v>43</v>
      </c>
      <c r="Z177" s="3" t="s">
        <v>43</v>
      </c>
      <c r="AA177" s="3" t="s">
        <v>43</v>
      </c>
      <c r="AB177" s="3" t="s">
        <v>43</v>
      </c>
      <c r="AC177" s="3" t="s">
        <v>43</v>
      </c>
      <c r="AD177" s="3" t="s">
        <v>73</v>
      </c>
      <c r="AE177" s="3" t="s">
        <v>40</v>
      </c>
      <c r="AF177" s="3" t="s">
        <v>56</v>
      </c>
      <c r="AG177" s="3">
        <v>19.95</v>
      </c>
      <c r="AH177" s="3">
        <v>1234.8</v>
      </c>
      <c r="AI177" s="3">
        <v>0</v>
      </c>
      <c r="AJ177" s="3">
        <v>0</v>
      </c>
      <c r="AK177" s="3">
        <v>2416.6799999999998</v>
      </c>
      <c r="AL177" s="3">
        <v>3651.48</v>
      </c>
      <c r="AM177" s="3" t="s">
        <v>47</v>
      </c>
      <c r="AN177" s="3" t="s">
        <v>8234</v>
      </c>
      <c r="AO177" s="3" t="s">
        <v>8235</v>
      </c>
    </row>
    <row r="178" spans="1:41" x14ac:dyDescent="0.35">
      <c r="A178" s="3" t="s">
        <v>403</v>
      </c>
      <c r="B178" s="3" t="s">
        <v>39</v>
      </c>
      <c r="C178" s="3">
        <v>70</v>
      </c>
      <c r="D178" s="3" t="s">
        <v>40</v>
      </c>
      <c r="E178" s="3">
        <v>1</v>
      </c>
      <c r="F178" s="3" t="s">
        <v>404</v>
      </c>
      <c r="G178" s="3">
        <v>95004</v>
      </c>
      <c r="H178" s="3" t="s">
        <v>8243</v>
      </c>
      <c r="I178" s="3">
        <v>36.878363999999998</v>
      </c>
      <c r="J178" s="3" t="s">
        <v>8244</v>
      </c>
      <c r="K178" s="3">
        <v>-121.62978099999999</v>
      </c>
      <c r="L178" s="3">
        <v>1</v>
      </c>
      <c r="M178" s="3" t="s">
        <v>8245</v>
      </c>
      <c r="N178" s="3">
        <v>12</v>
      </c>
      <c r="O178" s="3" t="s">
        <v>62</v>
      </c>
      <c r="P178" s="3" t="s">
        <v>43</v>
      </c>
      <c r="Q178" s="3">
        <v>0</v>
      </c>
      <c r="R178" s="3" t="s">
        <v>43</v>
      </c>
      <c r="S178" s="3" t="s">
        <v>40</v>
      </c>
      <c r="T178" s="3" t="s">
        <v>79</v>
      </c>
      <c r="U178" s="3">
        <v>14</v>
      </c>
      <c r="V178" s="3" t="s">
        <v>43</v>
      </c>
      <c r="W178" s="3" t="s">
        <v>43</v>
      </c>
      <c r="X178" s="3" t="s">
        <v>43</v>
      </c>
      <c r="Y178" s="3" t="s">
        <v>40</v>
      </c>
      <c r="Z178" s="3" t="s">
        <v>43</v>
      </c>
      <c r="AA178" s="3" t="s">
        <v>43</v>
      </c>
      <c r="AB178" s="3" t="s">
        <v>43</v>
      </c>
      <c r="AC178" s="3" t="s">
        <v>40</v>
      </c>
      <c r="AD178" s="3" t="s">
        <v>51</v>
      </c>
      <c r="AE178" s="3" t="s">
        <v>40</v>
      </c>
      <c r="AF178" s="3" t="s">
        <v>183</v>
      </c>
      <c r="AG178" s="3">
        <v>29.3</v>
      </c>
      <c r="AH178" s="3">
        <v>355.9</v>
      </c>
      <c r="AI178" s="3">
        <v>0</v>
      </c>
      <c r="AJ178" s="3">
        <v>0</v>
      </c>
      <c r="AK178" s="3">
        <v>0</v>
      </c>
      <c r="AL178" s="3">
        <v>355.9</v>
      </c>
      <c r="AM178" s="3" t="s">
        <v>47</v>
      </c>
      <c r="AN178" s="3" t="s">
        <v>8234</v>
      </c>
      <c r="AO178" s="3" t="s">
        <v>8235</v>
      </c>
    </row>
    <row r="179" spans="1:41" x14ac:dyDescent="0.35">
      <c r="A179" s="3" t="s">
        <v>405</v>
      </c>
      <c r="B179" s="3" t="s">
        <v>49</v>
      </c>
      <c r="C179" s="3">
        <v>54</v>
      </c>
      <c r="D179" s="3" t="s">
        <v>40</v>
      </c>
      <c r="E179" s="3">
        <v>6</v>
      </c>
      <c r="F179" s="3" t="s">
        <v>406</v>
      </c>
      <c r="G179" s="3">
        <v>93603</v>
      </c>
      <c r="H179" s="3" t="s">
        <v>8243</v>
      </c>
      <c r="I179" s="3">
        <v>36.645449999999997</v>
      </c>
      <c r="J179" s="3" t="s">
        <v>8244</v>
      </c>
      <c r="K179" s="3">
        <v>-118.924982</v>
      </c>
      <c r="L179" s="3">
        <v>5</v>
      </c>
      <c r="M179" s="3" t="s">
        <v>8252</v>
      </c>
      <c r="N179" s="3">
        <v>27</v>
      </c>
      <c r="O179" s="3" t="s">
        <v>42</v>
      </c>
      <c r="P179" s="3" t="s">
        <v>40</v>
      </c>
      <c r="Q179" s="3">
        <v>36.19</v>
      </c>
      <c r="R179" s="3" t="s">
        <v>43</v>
      </c>
      <c r="S179" s="3" t="s">
        <v>40</v>
      </c>
      <c r="T179" s="3" t="s">
        <v>79</v>
      </c>
      <c r="U179" s="3">
        <v>53</v>
      </c>
      <c r="V179" s="3" t="s">
        <v>40</v>
      </c>
      <c r="W179" s="3" t="s">
        <v>40</v>
      </c>
      <c r="X179" s="3" t="s">
        <v>43</v>
      </c>
      <c r="Y179" s="3" t="s">
        <v>43</v>
      </c>
      <c r="Z179" s="3" t="s">
        <v>43</v>
      </c>
      <c r="AA179" s="3" t="s">
        <v>43</v>
      </c>
      <c r="AB179" s="3" t="s">
        <v>43</v>
      </c>
      <c r="AC179" s="3" t="s">
        <v>40</v>
      </c>
      <c r="AD179" s="3" t="s">
        <v>51</v>
      </c>
      <c r="AE179" s="3" t="s">
        <v>40</v>
      </c>
      <c r="AF179" s="3" t="s">
        <v>46</v>
      </c>
      <c r="AG179" s="3">
        <v>54.75</v>
      </c>
      <c r="AH179" s="3">
        <v>1510.3</v>
      </c>
      <c r="AI179" s="3">
        <v>0</v>
      </c>
      <c r="AJ179" s="3">
        <v>0</v>
      </c>
      <c r="AK179" s="3">
        <v>977.13</v>
      </c>
      <c r="AL179" s="3">
        <v>2487.4299999999998</v>
      </c>
      <c r="AM179" s="3" t="s">
        <v>47</v>
      </c>
      <c r="AN179" s="3" t="s">
        <v>8234</v>
      </c>
      <c r="AO179" s="3" t="s">
        <v>8235</v>
      </c>
    </row>
    <row r="180" spans="1:41" x14ac:dyDescent="0.35">
      <c r="A180" s="3" t="s">
        <v>407</v>
      </c>
      <c r="B180" s="3" t="s">
        <v>39</v>
      </c>
      <c r="C180" s="3">
        <v>57</v>
      </c>
      <c r="D180" s="3" t="s">
        <v>43</v>
      </c>
      <c r="E180" s="3">
        <v>0</v>
      </c>
      <c r="F180" s="3" t="s">
        <v>124</v>
      </c>
      <c r="G180" s="3">
        <v>93648</v>
      </c>
      <c r="H180" s="3" t="s">
        <v>8243</v>
      </c>
      <c r="I180" s="3">
        <v>36.622236999999998</v>
      </c>
      <c r="J180" s="3" t="s">
        <v>8244</v>
      </c>
      <c r="K180" s="3">
        <v>-119.521126</v>
      </c>
      <c r="L180" s="3">
        <v>0</v>
      </c>
      <c r="M180" s="3" t="s">
        <v>8252</v>
      </c>
      <c r="N180" s="3">
        <v>35</v>
      </c>
      <c r="O180" s="3" t="s">
        <v>42</v>
      </c>
      <c r="P180" s="3" t="s">
        <v>40</v>
      </c>
      <c r="Q180" s="3">
        <v>44.81</v>
      </c>
      <c r="R180" s="3" t="s">
        <v>43</v>
      </c>
      <c r="S180" s="3" t="s">
        <v>40</v>
      </c>
      <c r="T180" s="3" t="s">
        <v>79</v>
      </c>
      <c r="U180" s="3">
        <v>20</v>
      </c>
      <c r="V180" s="3" t="s">
        <v>40</v>
      </c>
      <c r="W180" s="3" t="s">
        <v>40</v>
      </c>
      <c r="X180" s="3" t="s">
        <v>40</v>
      </c>
      <c r="Y180" s="3" t="s">
        <v>43</v>
      </c>
      <c r="Z180" s="3" t="s">
        <v>43</v>
      </c>
      <c r="AA180" s="3" t="s">
        <v>43</v>
      </c>
      <c r="AB180" s="3" t="s">
        <v>43</v>
      </c>
      <c r="AC180" s="3" t="s">
        <v>40</v>
      </c>
      <c r="AD180" s="3" t="s">
        <v>51</v>
      </c>
      <c r="AE180" s="3" t="s">
        <v>43</v>
      </c>
      <c r="AF180" s="3" t="s">
        <v>56</v>
      </c>
      <c r="AG180" s="3">
        <v>60.55</v>
      </c>
      <c r="AH180" s="3">
        <v>1982.6</v>
      </c>
      <c r="AI180" s="3">
        <v>0</v>
      </c>
      <c r="AJ180" s="3">
        <v>0</v>
      </c>
      <c r="AK180" s="3">
        <v>1568.35</v>
      </c>
      <c r="AL180" s="3">
        <v>3550.95</v>
      </c>
      <c r="AM180" s="3" t="s">
        <v>47</v>
      </c>
      <c r="AN180" s="3" t="s">
        <v>8234</v>
      </c>
      <c r="AO180" s="3" t="s">
        <v>8235</v>
      </c>
    </row>
    <row r="181" spans="1:41" x14ac:dyDescent="0.35">
      <c r="A181" s="3" t="s">
        <v>408</v>
      </c>
      <c r="B181" s="3" t="s">
        <v>39</v>
      </c>
      <c r="C181" s="3">
        <v>40</v>
      </c>
      <c r="D181" s="3" t="s">
        <v>40</v>
      </c>
      <c r="E181" s="3">
        <v>2</v>
      </c>
      <c r="F181" s="3" t="s">
        <v>409</v>
      </c>
      <c r="G181" s="3">
        <v>92328</v>
      </c>
      <c r="H181" s="3" t="s">
        <v>8243</v>
      </c>
      <c r="I181" s="3">
        <v>36.276879999999998</v>
      </c>
      <c r="J181" s="3" t="s">
        <v>8247</v>
      </c>
      <c r="K181" s="3">
        <v>-117.033326</v>
      </c>
      <c r="L181" s="3">
        <v>7</v>
      </c>
      <c r="M181" s="3" t="s">
        <v>8251</v>
      </c>
      <c r="N181" s="3">
        <v>54</v>
      </c>
      <c r="O181" s="3" t="s">
        <v>76</v>
      </c>
      <c r="P181" s="3" t="s">
        <v>40</v>
      </c>
      <c r="Q181" s="3">
        <v>4.33</v>
      </c>
      <c r="R181" s="3" t="s">
        <v>40</v>
      </c>
      <c r="S181" s="3" t="s">
        <v>40</v>
      </c>
      <c r="T181" s="3" t="s">
        <v>79</v>
      </c>
      <c r="U181" s="3">
        <v>12</v>
      </c>
      <c r="V181" s="3" t="s">
        <v>43</v>
      </c>
      <c r="W181" s="3" t="s">
        <v>40</v>
      </c>
      <c r="X181" s="3" t="s">
        <v>40</v>
      </c>
      <c r="Y181" s="3" t="s">
        <v>40</v>
      </c>
      <c r="Z181" s="3" t="s">
        <v>40</v>
      </c>
      <c r="AA181" s="3" t="s">
        <v>40</v>
      </c>
      <c r="AB181" s="3" t="s">
        <v>40</v>
      </c>
      <c r="AC181" s="3" t="s">
        <v>40</v>
      </c>
      <c r="AD181" s="3" t="s">
        <v>51</v>
      </c>
      <c r="AE181" s="3" t="s">
        <v>40</v>
      </c>
      <c r="AF181" s="3" t="s">
        <v>56</v>
      </c>
      <c r="AG181" s="3">
        <v>86.2</v>
      </c>
      <c r="AH181" s="3">
        <v>4524.05</v>
      </c>
      <c r="AI181" s="3">
        <v>0</v>
      </c>
      <c r="AJ181" s="3">
        <v>0</v>
      </c>
      <c r="AK181" s="3">
        <v>233.82</v>
      </c>
      <c r="AL181" s="3">
        <v>4757.87</v>
      </c>
      <c r="AM181" s="3" t="s">
        <v>47</v>
      </c>
      <c r="AN181" s="3" t="s">
        <v>8234</v>
      </c>
      <c r="AO181" s="3" t="s">
        <v>8235</v>
      </c>
    </row>
    <row r="182" spans="1:41" x14ac:dyDescent="0.35">
      <c r="A182" s="3" t="s">
        <v>410</v>
      </c>
      <c r="B182" s="3" t="s">
        <v>49</v>
      </c>
      <c r="C182" s="3">
        <v>56</v>
      </c>
      <c r="D182" s="3" t="s">
        <v>43</v>
      </c>
      <c r="E182" s="3">
        <v>0</v>
      </c>
      <c r="F182" s="3" t="s">
        <v>229</v>
      </c>
      <c r="G182" s="3">
        <v>91744</v>
      </c>
      <c r="H182" s="3" t="s">
        <v>8243</v>
      </c>
      <c r="I182" s="3">
        <v>34.031441000000001</v>
      </c>
      <c r="J182" s="3" t="s">
        <v>8247</v>
      </c>
      <c r="K182" s="3">
        <v>-117.936436</v>
      </c>
      <c r="L182" s="3">
        <v>0</v>
      </c>
      <c r="M182" s="3" t="s">
        <v>8248</v>
      </c>
      <c r="N182" s="3">
        <v>1</v>
      </c>
      <c r="O182" s="3" t="s">
        <v>42</v>
      </c>
      <c r="P182" s="3" t="s">
        <v>40</v>
      </c>
      <c r="Q182" s="3">
        <v>5.59</v>
      </c>
      <c r="R182" s="3" t="s">
        <v>40</v>
      </c>
      <c r="S182" s="3" t="s">
        <v>40</v>
      </c>
      <c r="T182" s="3" t="s">
        <v>55</v>
      </c>
      <c r="U182" s="3">
        <v>2</v>
      </c>
      <c r="V182" s="3" t="s">
        <v>43</v>
      </c>
      <c r="W182" s="3" t="s">
        <v>43</v>
      </c>
      <c r="X182" s="3" t="s">
        <v>43</v>
      </c>
      <c r="Y182" s="3" t="s">
        <v>43</v>
      </c>
      <c r="Z182" s="3" t="s">
        <v>40</v>
      </c>
      <c r="AA182" s="3" t="s">
        <v>40</v>
      </c>
      <c r="AB182" s="3" t="s">
        <v>40</v>
      </c>
      <c r="AC182" s="3" t="s">
        <v>40</v>
      </c>
      <c r="AD182" s="3" t="s">
        <v>51</v>
      </c>
      <c r="AE182" s="3" t="s">
        <v>40</v>
      </c>
      <c r="AF182" s="3" t="s">
        <v>56</v>
      </c>
      <c r="AG182" s="3">
        <v>95.45</v>
      </c>
      <c r="AH182" s="3">
        <v>95.45</v>
      </c>
      <c r="AI182" s="3">
        <v>0</v>
      </c>
      <c r="AJ182" s="3">
        <v>0</v>
      </c>
      <c r="AK182" s="3">
        <v>5.59</v>
      </c>
      <c r="AL182" s="3">
        <v>101.04</v>
      </c>
      <c r="AM182" s="3" t="s">
        <v>57</v>
      </c>
      <c r="AN182" s="3" t="s">
        <v>58</v>
      </c>
      <c r="AO182" s="3" t="s">
        <v>59</v>
      </c>
    </row>
    <row r="183" spans="1:41" x14ac:dyDescent="0.35">
      <c r="A183" s="3" t="s">
        <v>411</v>
      </c>
      <c r="B183" s="3" t="s">
        <v>49</v>
      </c>
      <c r="C183" s="3">
        <v>38</v>
      </c>
      <c r="D183" s="3" t="s">
        <v>43</v>
      </c>
      <c r="E183" s="3">
        <v>0</v>
      </c>
      <c r="F183" s="3" t="s">
        <v>412</v>
      </c>
      <c r="G183" s="3">
        <v>93656</v>
      </c>
      <c r="H183" s="3" t="s">
        <v>8243</v>
      </c>
      <c r="I183" s="3">
        <v>36.452210999999998</v>
      </c>
      <c r="J183" s="3" t="s">
        <v>8244</v>
      </c>
      <c r="K183" s="3">
        <v>-119.94575</v>
      </c>
      <c r="L183" s="3">
        <v>0</v>
      </c>
      <c r="M183" s="3" t="s">
        <v>8248</v>
      </c>
      <c r="N183" s="3">
        <v>5</v>
      </c>
      <c r="O183" s="3" t="s">
        <v>54</v>
      </c>
      <c r="P183" s="3" t="s">
        <v>40</v>
      </c>
      <c r="Q183" s="3">
        <v>13.96</v>
      </c>
      <c r="R183" s="3" t="s">
        <v>43</v>
      </c>
      <c r="S183" s="3" t="s">
        <v>40</v>
      </c>
      <c r="T183" s="3" t="s">
        <v>79</v>
      </c>
      <c r="U183" s="3">
        <v>5</v>
      </c>
      <c r="V183" s="3" t="s">
        <v>43</v>
      </c>
      <c r="W183" s="3" t="s">
        <v>43</v>
      </c>
      <c r="X183" s="3" t="s">
        <v>40</v>
      </c>
      <c r="Y183" s="3" t="s">
        <v>40</v>
      </c>
      <c r="Z183" s="3" t="s">
        <v>40</v>
      </c>
      <c r="AA183" s="3" t="s">
        <v>43</v>
      </c>
      <c r="AB183" s="3" t="s">
        <v>43</v>
      </c>
      <c r="AC183" s="3" t="s">
        <v>40</v>
      </c>
      <c r="AD183" s="3" t="s">
        <v>51</v>
      </c>
      <c r="AE183" s="3" t="s">
        <v>40</v>
      </c>
      <c r="AF183" s="3" t="s">
        <v>46</v>
      </c>
      <c r="AG183" s="3">
        <v>63.95</v>
      </c>
      <c r="AH183" s="3">
        <v>318.10000000000002</v>
      </c>
      <c r="AI183" s="3">
        <v>0</v>
      </c>
      <c r="AJ183" s="3">
        <v>0</v>
      </c>
      <c r="AK183" s="3">
        <v>69.8</v>
      </c>
      <c r="AL183" s="3">
        <v>387.9</v>
      </c>
      <c r="AM183" s="3" t="s">
        <v>47</v>
      </c>
      <c r="AN183" s="3" t="s">
        <v>8234</v>
      </c>
      <c r="AO183" s="3" t="s">
        <v>8235</v>
      </c>
    </row>
    <row r="184" spans="1:41" x14ac:dyDescent="0.35">
      <c r="A184" s="3" t="s">
        <v>413</v>
      </c>
      <c r="B184" s="3" t="s">
        <v>49</v>
      </c>
      <c r="C184" s="3">
        <v>61</v>
      </c>
      <c r="D184" s="3" t="s">
        <v>43</v>
      </c>
      <c r="E184" s="3">
        <v>0</v>
      </c>
      <c r="F184" s="3" t="s">
        <v>391</v>
      </c>
      <c r="G184" s="3">
        <v>94104</v>
      </c>
      <c r="H184" s="3" t="s">
        <v>8243</v>
      </c>
      <c r="I184" s="3">
        <v>37.791221999999998</v>
      </c>
      <c r="J184" s="3" t="s">
        <v>8250</v>
      </c>
      <c r="K184" s="3">
        <v>-122.402241</v>
      </c>
      <c r="L184" s="3">
        <v>0</v>
      </c>
      <c r="M184" s="3" t="s">
        <v>8245</v>
      </c>
      <c r="N184" s="3">
        <v>19</v>
      </c>
      <c r="O184" s="3" t="s">
        <v>42</v>
      </c>
      <c r="P184" s="3" t="s">
        <v>40</v>
      </c>
      <c r="Q184" s="3">
        <v>41.79</v>
      </c>
      <c r="R184" s="3" t="s">
        <v>43</v>
      </c>
      <c r="S184" s="3" t="s">
        <v>40</v>
      </c>
      <c r="T184" s="3" t="s">
        <v>79</v>
      </c>
      <c r="U184" s="3">
        <v>6</v>
      </c>
      <c r="V184" s="3" t="s">
        <v>43</v>
      </c>
      <c r="W184" s="3" t="s">
        <v>40</v>
      </c>
      <c r="X184" s="3" t="s">
        <v>43</v>
      </c>
      <c r="Y184" s="3" t="s">
        <v>40</v>
      </c>
      <c r="Z184" s="3" t="s">
        <v>43</v>
      </c>
      <c r="AA184" s="3" t="s">
        <v>40</v>
      </c>
      <c r="AB184" s="3" t="s">
        <v>40</v>
      </c>
      <c r="AC184" s="3" t="s">
        <v>43</v>
      </c>
      <c r="AD184" s="3" t="s">
        <v>45</v>
      </c>
      <c r="AE184" s="3" t="s">
        <v>40</v>
      </c>
      <c r="AF184" s="3" t="s">
        <v>56</v>
      </c>
      <c r="AG184" s="3">
        <v>65.349999999999994</v>
      </c>
      <c r="AH184" s="3">
        <v>1231.8499999999999</v>
      </c>
      <c r="AI184" s="3">
        <v>0</v>
      </c>
      <c r="AJ184" s="3">
        <v>60</v>
      </c>
      <c r="AK184" s="3">
        <v>794.01</v>
      </c>
      <c r="AL184" s="3">
        <v>2085.86</v>
      </c>
      <c r="AM184" s="3" t="s">
        <v>47</v>
      </c>
      <c r="AN184" s="3" t="s">
        <v>8234</v>
      </c>
      <c r="AO184" s="3" t="s">
        <v>8235</v>
      </c>
    </row>
    <row r="185" spans="1:41" x14ac:dyDescent="0.35">
      <c r="A185" s="3" t="s">
        <v>414</v>
      </c>
      <c r="B185" s="3" t="s">
        <v>49</v>
      </c>
      <c r="C185" s="3">
        <v>35</v>
      </c>
      <c r="D185" s="3" t="s">
        <v>40</v>
      </c>
      <c r="E185" s="3">
        <v>2</v>
      </c>
      <c r="F185" s="3" t="s">
        <v>415</v>
      </c>
      <c r="G185" s="3">
        <v>95916</v>
      </c>
      <c r="H185" s="3" t="s">
        <v>8249</v>
      </c>
      <c r="I185" s="3">
        <v>39.657228000000003</v>
      </c>
      <c r="J185" s="3" t="s">
        <v>8244</v>
      </c>
      <c r="K185" s="3">
        <v>-121.37778</v>
      </c>
      <c r="L185" s="3">
        <v>1</v>
      </c>
      <c r="M185" s="3" t="s">
        <v>8251</v>
      </c>
      <c r="N185" s="3">
        <v>52</v>
      </c>
      <c r="O185" s="3" t="s">
        <v>42</v>
      </c>
      <c r="P185" s="3" t="s">
        <v>43</v>
      </c>
      <c r="Q185" s="3">
        <v>0</v>
      </c>
      <c r="R185" s="3" t="s">
        <v>43</v>
      </c>
      <c r="S185" s="3" t="s">
        <v>40</v>
      </c>
      <c r="T185" s="3" t="s">
        <v>79</v>
      </c>
      <c r="U185" s="3">
        <v>17</v>
      </c>
      <c r="V185" s="3" t="s">
        <v>43</v>
      </c>
      <c r="W185" s="3" t="s">
        <v>40</v>
      </c>
      <c r="X185" s="3" t="s">
        <v>40</v>
      </c>
      <c r="Y185" s="3" t="s">
        <v>40</v>
      </c>
      <c r="Z185" s="3" t="s">
        <v>40</v>
      </c>
      <c r="AA185" s="3" t="s">
        <v>43</v>
      </c>
      <c r="AB185" s="3" t="s">
        <v>43</v>
      </c>
      <c r="AC185" s="3" t="s">
        <v>40</v>
      </c>
      <c r="AD185" s="3" t="s">
        <v>73</v>
      </c>
      <c r="AE185" s="3" t="s">
        <v>43</v>
      </c>
      <c r="AF185" s="3" t="s">
        <v>46</v>
      </c>
      <c r="AG185" s="3">
        <v>50.2</v>
      </c>
      <c r="AH185" s="3">
        <v>2554</v>
      </c>
      <c r="AI185" s="3">
        <v>27.01</v>
      </c>
      <c r="AJ185" s="3">
        <v>0</v>
      </c>
      <c r="AK185" s="3">
        <v>0</v>
      </c>
      <c r="AL185" s="3">
        <v>2526.9899999999998</v>
      </c>
      <c r="AM185" s="3" t="s">
        <v>47</v>
      </c>
      <c r="AN185" s="3" t="s">
        <v>8234</v>
      </c>
      <c r="AO185" s="3" t="s">
        <v>8235</v>
      </c>
    </row>
    <row r="186" spans="1:41" x14ac:dyDescent="0.35">
      <c r="A186" s="3" t="s">
        <v>416</v>
      </c>
      <c r="B186" s="3" t="s">
        <v>39</v>
      </c>
      <c r="C186" s="3">
        <v>61</v>
      </c>
      <c r="D186" s="3" t="s">
        <v>40</v>
      </c>
      <c r="E186" s="3">
        <v>3</v>
      </c>
      <c r="F186" s="3" t="s">
        <v>417</v>
      </c>
      <c r="G186" s="3">
        <v>95439</v>
      </c>
      <c r="H186" s="3" t="s">
        <v>8249</v>
      </c>
      <c r="I186" s="3">
        <v>38.493887999999998</v>
      </c>
      <c r="J186" s="3" t="s">
        <v>8250</v>
      </c>
      <c r="K186" s="3">
        <v>-122.777141</v>
      </c>
      <c r="L186" s="3">
        <v>8</v>
      </c>
      <c r="M186" s="3" t="s">
        <v>8251</v>
      </c>
      <c r="N186" s="3">
        <v>72</v>
      </c>
      <c r="O186" s="3" t="s">
        <v>42</v>
      </c>
      <c r="P186" s="3" t="s">
        <v>43</v>
      </c>
      <c r="Q186" s="3">
        <v>0</v>
      </c>
      <c r="R186" s="3" t="s">
        <v>43</v>
      </c>
      <c r="S186" s="3" t="s">
        <v>40</v>
      </c>
      <c r="T186" s="3" t="s">
        <v>79</v>
      </c>
      <c r="U186" s="3">
        <v>22</v>
      </c>
      <c r="V186" s="3" t="s">
        <v>40</v>
      </c>
      <c r="W186" s="3" t="s">
        <v>40</v>
      </c>
      <c r="X186" s="3" t="s">
        <v>40</v>
      </c>
      <c r="Y186" s="3" t="s">
        <v>40</v>
      </c>
      <c r="Z186" s="3" t="s">
        <v>40</v>
      </c>
      <c r="AA186" s="3" t="s">
        <v>40</v>
      </c>
      <c r="AB186" s="3" t="s">
        <v>40</v>
      </c>
      <c r="AC186" s="3" t="s">
        <v>40</v>
      </c>
      <c r="AD186" s="3" t="s">
        <v>73</v>
      </c>
      <c r="AE186" s="3" t="s">
        <v>40</v>
      </c>
      <c r="AF186" s="3" t="s">
        <v>56</v>
      </c>
      <c r="AG186" s="3">
        <v>63.8</v>
      </c>
      <c r="AH186" s="3">
        <v>4684.3</v>
      </c>
      <c r="AI186" s="3">
        <v>0</v>
      </c>
      <c r="AJ186" s="3">
        <v>0</v>
      </c>
      <c r="AK186" s="3">
        <v>0</v>
      </c>
      <c r="AL186" s="3">
        <v>4684.3</v>
      </c>
      <c r="AM186" s="3" t="s">
        <v>47</v>
      </c>
      <c r="AN186" s="3" t="s">
        <v>8234</v>
      </c>
      <c r="AO186" s="3" t="s">
        <v>8235</v>
      </c>
    </row>
    <row r="187" spans="1:41" x14ac:dyDescent="0.35">
      <c r="A187" s="3" t="s">
        <v>418</v>
      </c>
      <c r="B187" s="3" t="s">
        <v>49</v>
      </c>
      <c r="C187" s="3">
        <v>50</v>
      </c>
      <c r="D187" s="3" t="s">
        <v>43</v>
      </c>
      <c r="E187" s="3">
        <v>0</v>
      </c>
      <c r="F187" s="3" t="s">
        <v>419</v>
      </c>
      <c r="G187" s="3">
        <v>95010</v>
      </c>
      <c r="H187" s="3" t="s">
        <v>8243</v>
      </c>
      <c r="I187" s="3">
        <v>36.977024999999998</v>
      </c>
      <c r="J187" s="3" t="s">
        <v>8250</v>
      </c>
      <c r="K187" s="3">
        <v>-121.95286400000001</v>
      </c>
      <c r="L187" s="3">
        <v>0</v>
      </c>
      <c r="M187" s="3" t="s">
        <v>8252</v>
      </c>
      <c r="N187" s="3">
        <v>32</v>
      </c>
      <c r="O187" s="3" t="s">
        <v>42</v>
      </c>
      <c r="P187" s="3" t="s">
        <v>40</v>
      </c>
      <c r="Q187" s="3">
        <v>14.91</v>
      </c>
      <c r="R187" s="3" t="s">
        <v>43</v>
      </c>
      <c r="S187" s="3" t="s">
        <v>43</v>
      </c>
      <c r="T187" s="3" t="s">
        <v>8242</v>
      </c>
      <c r="U187" s="3">
        <v>0</v>
      </c>
      <c r="V187" s="3" t="s">
        <v>43</v>
      </c>
      <c r="W187" s="3" t="s">
        <v>43</v>
      </c>
      <c r="X187" s="3" t="s">
        <v>43</v>
      </c>
      <c r="Y187" s="3" t="s">
        <v>43</v>
      </c>
      <c r="Z187" s="3" t="s">
        <v>43</v>
      </c>
      <c r="AA187" s="3" t="s">
        <v>43</v>
      </c>
      <c r="AB187" s="3" t="s">
        <v>43</v>
      </c>
      <c r="AC187" s="3" t="s">
        <v>43</v>
      </c>
      <c r="AD187" s="3" t="s">
        <v>73</v>
      </c>
      <c r="AE187" s="3" t="s">
        <v>40</v>
      </c>
      <c r="AF187" s="3" t="s">
        <v>56</v>
      </c>
      <c r="AG187" s="3">
        <v>20.05</v>
      </c>
      <c r="AH187" s="3">
        <v>614.45000000000005</v>
      </c>
      <c r="AI187" s="3">
        <v>9.73</v>
      </c>
      <c r="AJ187" s="3">
        <v>0</v>
      </c>
      <c r="AK187" s="3">
        <v>477.12</v>
      </c>
      <c r="AL187" s="3">
        <v>1081.8399999999999</v>
      </c>
      <c r="AM187" s="3" t="s">
        <v>47</v>
      </c>
      <c r="AN187" s="3" t="s">
        <v>8234</v>
      </c>
      <c r="AO187" s="3" t="s">
        <v>8235</v>
      </c>
    </row>
    <row r="188" spans="1:41" x14ac:dyDescent="0.35">
      <c r="A188" s="3" t="s">
        <v>420</v>
      </c>
      <c r="B188" s="3" t="s">
        <v>39</v>
      </c>
      <c r="C188" s="3">
        <v>47</v>
      </c>
      <c r="D188" s="3" t="s">
        <v>40</v>
      </c>
      <c r="E188" s="3">
        <v>0</v>
      </c>
      <c r="F188" s="3" t="s">
        <v>151</v>
      </c>
      <c r="G188" s="3">
        <v>92109</v>
      </c>
      <c r="H188" s="3" t="s">
        <v>8246</v>
      </c>
      <c r="I188" s="3">
        <v>32.787835999999999</v>
      </c>
      <c r="J188" s="3" t="s">
        <v>8247</v>
      </c>
      <c r="K188" s="3">
        <v>-117.232376</v>
      </c>
      <c r="L188" s="3">
        <v>1</v>
      </c>
      <c r="M188" s="3" t="s">
        <v>8245</v>
      </c>
      <c r="N188" s="3">
        <v>8</v>
      </c>
      <c r="O188" s="3" t="s">
        <v>42</v>
      </c>
      <c r="P188" s="3" t="s">
        <v>40</v>
      </c>
      <c r="Q188" s="3">
        <v>16.88</v>
      </c>
      <c r="R188" s="3" t="s">
        <v>43</v>
      </c>
      <c r="S188" s="3" t="s">
        <v>40</v>
      </c>
      <c r="T188" s="3" t="s">
        <v>55</v>
      </c>
      <c r="U188" s="3">
        <v>6</v>
      </c>
      <c r="V188" s="3" t="s">
        <v>43</v>
      </c>
      <c r="W188" s="3" t="s">
        <v>40</v>
      </c>
      <c r="X188" s="3" t="s">
        <v>40</v>
      </c>
      <c r="Y188" s="3" t="s">
        <v>43</v>
      </c>
      <c r="Z188" s="3" t="s">
        <v>40</v>
      </c>
      <c r="AA188" s="3" t="s">
        <v>40</v>
      </c>
      <c r="AB188" s="3" t="s">
        <v>40</v>
      </c>
      <c r="AC188" s="3" t="s">
        <v>40</v>
      </c>
      <c r="AD188" s="3" t="s">
        <v>51</v>
      </c>
      <c r="AE188" s="3" t="s">
        <v>43</v>
      </c>
      <c r="AF188" s="3" t="s">
        <v>56</v>
      </c>
      <c r="AG188" s="3">
        <v>101.15</v>
      </c>
      <c r="AH188" s="3">
        <v>842.9</v>
      </c>
      <c r="AI188" s="3">
        <v>0</v>
      </c>
      <c r="AJ188" s="3">
        <v>0</v>
      </c>
      <c r="AK188" s="3">
        <v>135.04</v>
      </c>
      <c r="AL188" s="3">
        <v>977.94</v>
      </c>
      <c r="AM188" s="3" t="s">
        <v>57</v>
      </c>
      <c r="AN188" s="3" t="s">
        <v>58</v>
      </c>
      <c r="AO188" s="3" t="s">
        <v>104</v>
      </c>
    </row>
    <row r="189" spans="1:41" x14ac:dyDescent="0.35">
      <c r="A189" s="3" t="s">
        <v>421</v>
      </c>
      <c r="B189" s="3" t="s">
        <v>49</v>
      </c>
      <c r="C189" s="3">
        <v>35</v>
      </c>
      <c r="D189" s="3" t="s">
        <v>43</v>
      </c>
      <c r="E189" s="3">
        <v>0</v>
      </c>
      <c r="F189" s="3" t="s">
        <v>422</v>
      </c>
      <c r="G189" s="3">
        <v>91711</v>
      </c>
      <c r="H189" s="3" t="s">
        <v>8243</v>
      </c>
      <c r="I189" s="3">
        <v>34.127620999999998</v>
      </c>
      <c r="J189" s="3" t="s">
        <v>8247</v>
      </c>
      <c r="K189" s="3">
        <v>-117.71786299999999</v>
      </c>
      <c r="L189" s="3">
        <v>0</v>
      </c>
      <c r="M189" s="3" t="s">
        <v>8252</v>
      </c>
      <c r="N189" s="3">
        <v>41</v>
      </c>
      <c r="O189" s="3" t="s">
        <v>76</v>
      </c>
      <c r="P189" s="3" t="s">
        <v>40</v>
      </c>
      <c r="Q189" s="3">
        <v>37.549999999999997</v>
      </c>
      <c r="R189" s="3" t="s">
        <v>40</v>
      </c>
      <c r="S189" s="3" t="s">
        <v>40</v>
      </c>
      <c r="T189" s="3" t="s">
        <v>79</v>
      </c>
      <c r="U189" s="3">
        <v>30</v>
      </c>
      <c r="V189" s="3" t="s">
        <v>43</v>
      </c>
      <c r="W189" s="3" t="s">
        <v>43</v>
      </c>
      <c r="X189" s="3" t="s">
        <v>40</v>
      </c>
      <c r="Y189" s="3" t="s">
        <v>43</v>
      </c>
      <c r="Z189" s="3" t="s">
        <v>43</v>
      </c>
      <c r="AA189" s="3" t="s">
        <v>40</v>
      </c>
      <c r="AB189" s="3" t="s">
        <v>40</v>
      </c>
      <c r="AC189" s="3" t="s">
        <v>43</v>
      </c>
      <c r="AD189" s="3" t="s">
        <v>45</v>
      </c>
      <c r="AE189" s="3" t="s">
        <v>43</v>
      </c>
      <c r="AF189" s="3" t="s">
        <v>183</v>
      </c>
      <c r="AG189" s="3">
        <v>65</v>
      </c>
      <c r="AH189" s="3">
        <v>2531.8000000000002</v>
      </c>
      <c r="AI189" s="3">
        <v>0</v>
      </c>
      <c r="AJ189" s="3">
        <v>140</v>
      </c>
      <c r="AK189" s="3">
        <v>1539.55</v>
      </c>
      <c r="AL189" s="3">
        <v>4211.3500000000004</v>
      </c>
      <c r="AM189" s="3" t="s">
        <v>47</v>
      </c>
      <c r="AN189" s="3" t="s">
        <v>8234</v>
      </c>
      <c r="AO189" s="3" t="s">
        <v>8235</v>
      </c>
    </row>
    <row r="190" spans="1:41" x14ac:dyDescent="0.35">
      <c r="A190" s="3" t="s">
        <v>423</v>
      </c>
      <c r="B190" s="3" t="s">
        <v>49</v>
      </c>
      <c r="C190" s="3">
        <v>32</v>
      </c>
      <c r="D190" s="3" t="s">
        <v>43</v>
      </c>
      <c r="E190" s="3">
        <v>0</v>
      </c>
      <c r="F190" s="3" t="s">
        <v>50</v>
      </c>
      <c r="G190" s="3">
        <v>91207</v>
      </c>
      <c r="H190" s="3" t="s">
        <v>8243</v>
      </c>
      <c r="I190" s="3">
        <v>34.182378</v>
      </c>
      <c r="J190" s="3" t="s">
        <v>8244</v>
      </c>
      <c r="K190" s="3">
        <v>-118.262922</v>
      </c>
      <c r="L190" s="3">
        <v>0</v>
      </c>
      <c r="M190" s="3" t="s">
        <v>8248</v>
      </c>
      <c r="N190" s="3">
        <v>5</v>
      </c>
      <c r="O190" s="3" t="s">
        <v>42</v>
      </c>
      <c r="P190" s="3" t="s">
        <v>40</v>
      </c>
      <c r="Q190" s="3">
        <v>21.01</v>
      </c>
      <c r="R190" s="3" t="s">
        <v>43</v>
      </c>
      <c r="S190" s="3" t="s">
        <v>43</v>
      </c>
      <c r="T190" s="3" t="s">
        <v>8242</v>
      </c>
      <c r="U190" s="3">
        <v>0</v>
      </c>
      <c r="V190" s="3" t="s">
        <v>43</v>
      </c>
      <c r="W190" s="3" t="s">
        <v>43</v>
      </c>
      <c r="X190" s="3" t="s">
        <v>43</v>
      </c>
      <c r="Y190" s="3" t="s">
        <v>43</v>
      </c>
      <c r="Z190" s="3" t="s">
        <v>43</v>
      </c>
      <c r="AA190" s="3" t="s">
        <v>43</v>
      </c>
      <c r="AB190" s="3" t="s">
        <v>43</v>
      </c>
      <c r="AC190" s="3" t="s">
        <v>43</v>
      </c>
      <c r="AD190" s="3" t="s">
        <v>51</v>
      </c>
      <c r="AE190" s="3" t="s">
        <v>40</v>
      </c>
      <c r="AF190" s="3" t="s">
        <v>46</v>
      </c>
      <c r="AG190" s="3">
        <v>19.25</v>
      </c>
      <c r="AH190" s="3">
        <v>86.05</v>
      </c>
      <c r="AI190" s="3">
        <v>0</v>
      </c>
      <c r="AJ190" s="3">
        <v>0</v>
      </c>
      <c r="AK190" s="3">
        <v>105.05</v>
      </c>
      <c r="AL190" s="3">
        <v>191.1</v>
      </c>
      <c r="AM190" s="3" t="s">
        <v>47</v>
      </c>
      <c r="AN190" s="3" t="s">
        <v>8234</v>
      </c>
      <c r="AO190" s="3" t="s">
        <v>8235</v>
      </c>
    </row>
    <row r="191" spans="1:41" x14ac:dyDescent="0.35">
      <c r="A191" s="3" t="s">
        <v>424</v>
      </c>
      <c r="B191" s="3" t="s">
        <v>39</v>
      </c>
      <c r="C191" s="3">
        <v>54</v>
      </c>
      <c r="D191" s="3" t="s">
        <v>43</v>
      </c>
      <c r="E191" s="3">
        <v>1</v>
      </c>
      <c r="F191" s="3" t="s">
        <v>425</v>
      </c>
      <c r="G191" s="3">
        <v>90248</v>
      </c>
      <c r="H191" s="3" t="s">
        <v>8246</v>
      </c>
      <c r="I191" s="3">
        <v>33.876482000000003</v>
      </c>
      <c r="J191" s="3" t="s">
        <v>8244</v>
      </c>
      <c r="K191" s="3">
        <v>-118.284077</v>
      </c>
      <c r="L191" s="3">
        <v>0</v>
      </c>
      <c r="M191" s="3" t="s">
        <v>8245</v>
      </c>
      <c r="N191" s="3">
        <v>11</v>
      </c>
      <c r="O191" s="3" t="s">
        <v>42</v>
      </c>
      <c r="P191" s="3" t="s">
        <v>43</v>
      </c>
      <c r="Q191" s="3">
        <v>0</v>
      </c>
      <c r="R191" s="3" t="s">
        <v>43</v>
      </c>
      <c r="S191" s="3" t="s">
        <v>40</v>
      </c>
      <c r="T191" s="3" t="s">
        <v>79</v>
      </c>
      <c r="U191" s="3">
        <v>17</v>
      </c>
      <c r="V191" s="3" t="s">
        <v>40</v>
      </c>
      <c r="W191" s="3" t="s">
        <v>43</v>
      </c>
      <c r="X191" s="3" t="s">
        <v>43</v>
      </c>
      <c r="Y191" s="3" t="s">
        <v>40</v>
      </c>
      <c r="Z191" s="3" t="s">
        <v>43</v>
      </c>
      <c r="AA191" s="3" t="s">
        <v>43</v>
      </c>
      <c r="AB191" s="3" t="s">
        <v>43</v>
      </c>
      <c r="AC191" s="3" t="s">
        <v>43</v>
      </c>
      <c r="AD191" s="3" t="s">
        <v>45</v>
      </c>
      <c r="AE191" s="3" t="s">
        <v>40</v>
      </c>
      <c r="AF191" s="3" t="s">
        <v>46</v>
      </c>
      <c r="AG191" s="3">
        <v>36.049999999999997</v>
      </c>
      <c r="AH191" s="3">
        <v>402.6</v>
      </c>
      <c r="AI191" s="3">
        <v>0</v>
      </c>
      <c r="AJ191" s="3">
        <v>100</v>
      </c>
      <c r="AK191" s="3">
        <v>0</v>
      </c>
      <c r="AL191" s="3">
        <v>502.6</v>
      </c>
      <c r="AM191" s="3" t="s">
        <v>47</v>
      </c>
      <c r="AN191" s="3" t="s">
        <v>8234</v>
      </c>
      <c r="AO191" s="3" t="s">
        <v>8235</v>
      </c>
    </row>
    <row r="192" spans="1:41" x14ac:dyDescent="0.35">
      <c r="A192" s="3" t="s">
        <v>426</v>
      </c>
      <c r="B192" s="3" t="s">
        <v>49</v>
      </c>
      <c r="C192" s="3">
        <v>61</v>
      </c>
      <c r="D192" s="3" t="s">
        <v>43</v>
      </c>
      <c r="E192" s="3">
        <v>0</v>
      </c>
      <c r="F192" s="3" t="s">
        <v>245</v>
      </c>
      <c r="G192" s="3">
        <v>92028</v>
      </c>
      <c r="H192" s="3" t="s">
        <v>8246</v>
      </c>
      <c r="I192" s="3">
        <v>33.362575</v>
      </c>
      <c r="J192" s="3" t="s">
        <v>8247</v>
      </c>
      <c r="K192" s="3">
        <v>-117.299644</v>
      </c>
      <c r="L192" s="3">
        <v>0</v>
      </c>
      <c r="M192" s="3" t="s">
        <v>8248</v>
      </c>
      <c r="N192" s="3">
        <v>5</v>
      </c>
      <c r="O192" s="3" t="s">
        <v>42</v>
      </c>
      <c r="P192" s="3" t="s">
        <v>40</v>
      </c>
      <c r="Q192" s="3">
        <v>31.09</v>
      </c>
      <c r="R192" s="3" t="s">
        <v>43</v>
      </c>
      <c r="S192" s="3" t="s">
        <v>40</v>
      </c>
      <c r="T192" s="3" t="s">
        <v>55</v>
      </c>
      <c r="U192" s="3">
        <v>11</v>
      </c>
      <c r="V192" s="3" t="s">
        <v>43</v>
      </c>
      <c r="W192" s="3" t="s">
        <v>43</v>
      </c>
      <c r="X192" s="3" t="s">
        <v>43</v>
      </c>
      <c r="Y192" s="3" t="s">
        <v>40</v>
      </c>
      <c r="Z192" s="3" t="s">
        <v>40</v>
      </c>
      <c r="AA192" s="3" t="s">
        <v>40</v>
      </c>
      <c r="AB192" s="3" t="s">
        <v>40</v>
      </c>
      <c r="AC192" s="3" t="s">
        <v>40</v>
      </c>
      <c r="AD192" s="3" t="s">
        <v>51</v>
      </c>
      <c r="AE192" s="3" t="s">
        <v>40</v>
      </c>
      <c r="AF192" s="3" t="s">
        <v>56</v>
      </c>
      <c r="AG192" s="3">
        <v>96.1</v>
      </c>
      <c r="AH192" s="3">
        <v>453.4</v>
      </c>
      <c r="AI192" s="3">
        <v>0</v>
      </c>
      <c r="AJ192" s="3">
        <v>0</v>
      </c>
      <c r="AK192" s="3">
        <v>155.44999999999999</v>
      </c>
      <c r="AL192" s="3">
        <v>608.85</v>
      </c>
      <c r="AM192" s="3" t="s">
        <v>57</v>
      </c>
      <c r="AN192" s="3" t="s">
        <v>58</v>
      </c>
      <c r="AO192" s="3" t="s">
        <v>104</v>
      </c>
    </row>
    <row r="193" spans="1:41" x14ac:dyDescent="0.35">
      <c r="A193" s="3" t="s">
        <v>427</v>
      </c>
      <c r="B193" s="3" t="s">
        <v>39</v>
      </c>
      <c r="C193" s="3">
        <v>62</v>
      </c>
      <c r="D193" s="3" t="s">
        <v>43</v>
      </c>
      <c r="E193" s="3">
        <v>0</v>
      </c>
      <c r="F193" s="3" t="s">
        <v>391</v>
      </c>
      <c r="G193" s="3">
        <v>94134</v>
      </c>
      <c r="H193" s="3" t="s">
        <v>8243</v>
      </c>
      <c r="I193" s="3">
        <v>37.721052</v>
      </c>
      <c r="J193" s="3" t="s">
        <v>8250</v>
      </c>
      <c r="K193" s="3">
        <v>-122.413573</v>
      </c>
      <c r="L193" s="3">
        <v>0</v>
      </c>
      <c r="M193" s="3" t="s">
        <v>8245</v>
      </c>
      <c r="N193" s="3">
        <v>16</v>
      </c>
      <c r="O193" s="3" t="s">
        <v>62</v>
      </c>
      <c r="P193" s="3" t="s">
        <v>40</v>
      </c>
      <c r="Q193" s="3">
        <v>41.51</v>
      </c>
      <c r="R193" s="3" t="s">
        <v>43</v>
      </c>
      <c r="S193" s="3" t="s">
        <v>43</v>
      </c>
      <c r="T193" s="3" t="s">
        <v>8242</v>
      </c>
      <c r="U193" s="3">
        <v>0</v>
      </c>
      <c r="V193" s="3" t="s">
        <v>43</v>
      </c>
      <c r="W193" s="3" t="s">
        <v>43</v>
      </c>
      <c r="X193" s="3" t="s">
        <v>43</v>
      </c>
      <c r="Y193" s="3" t="s">
        <v>43</v>
      </c>
      <c r="Z193" s="3" t="s">
        <v>43</v>
      </c>
      <c r="AA193" s="3" t="s">
        <v>43</v>
      </c>
      <c r="AB193" s="3" t="s">
        <v>43</v>
      </c>
      <c r="AC193" s="3" t="s">
        <v>43</v>
      </c>
      <c r="AD193" s="3" t="s">
        <v>45</v>
      </c>
      <c r="AE193" s="3" t="s">
        <v>43</v>
      </c>
      <c r="AF193" s="3" t="s">
        <v>46</v>
      </c>
      <c r="AG193" s="3">
        <v>19.05</v>
      </c>
      <c r="AH193" s="3">
        <v>326.64999999999998</v>
      </c>
      <c r="AI193" s="3">
        <v>0</v>
      </c>
      <c r="AJ193" s="3">
        <v>0</v>
      </c>
      <c r="AK193" s="3">
        <v>664.16</v>
      </c>
      <c r="AL193" s="3">
        <v>990.81</v>
      </c>
      <c r="AM193" s="3" t="s">
        <v>47</v>
      </c>
      <c r="AN193" s="3" t="s">
        <v>8234</v>
      </c>
      <c r="AO193" s="3" t="s">
        <v>8235</v>
      </c>
    </row>
    <row r="194" spans="1:41" x14ac:dyDescent="0.35">
      <c r="A194" s="3" t="s">
        <v>428</v>
      </c>
      <c r="B194" s="3" t="s">
        <v>49</v>
      </c>
      <c r="C194" s="3">
        <v>80</v>
      </c>
      <c r="D194" s="3" t="s">
        <v>43</v>
      </c>
      <c r="E194" s="3">
        <v>0</v>
      </c>
      <c r="F194" s="3" t="s">
        <v>151</v>
      </c>
      <c r="G194" s="3">
        <v>92126</v>
      </c>
      <c r="H194" s="3" t="s">
        <v>8246</v>
      </c>
      <c r="I194" s="3">
        <v>32.886924999999998</v>
      </c>
      <c r="J194" s="3" t="s">
        <v>8247</v>
      </c>
      <c r="K194" s="3">
        <v>-117.152162</v>
      </c>
      <c r="L194" s="3">
        <v>0</v>
      </c>
      <c r="M194" s="3" t="s">
        <v>8251</v>
      </c>
      <c r="N194" s="3">
        <v>71</v>
      </c>
      <c r="O194" s="3" t="s">
        <v>42</v>
      </c>
      <c r="P194" s="3" t="s">
        <v>40</v>
      </c>
      <c r="Q194" s="3">
        <v>6.1</v>
      </c>
      <c r="R194" s="3" t="s">
        <v>40</v>
      </c>
      <c r="S194" s="3" t="s">
        <v>40</v>
      </c>
      <c r="T194" s="3" t="s">
        <v>55</v>
      </c>
      <c r="U194" s="3">
        <v>9</v>
      </c>
      <c r="V194" s="3" t="s">
        <v>43</v>
      </c>
      <c r="W194" s="3" t="s">
        <v>40</v>
      </c>
      <c r="X194" s="3" t="s">
        <v>43</v>
      </c>
      <c r="Y194" s="3" t="s">
        <v>40</v>
      </c>
      <c r="Z194" s="3" t="s">
        <v>40</v>
      </c>
      <c r="AA194" s="3" t="s">
        <v>40</v>
      </c>
      <c r="AB194" s="3" t="s">
        <v>43</v>
      </c>
      <c r="AC194" s="3" t="s">
        <v>40</v>
      </c>
      <c r="AD194" s="3" t="s">
        <v>45</v>
      </c>
      <c r="AE194" s="3" t="s">
        <v>43</v>
      </c>
      <c r="AF194" s="3" t="s">
        <v>56</v>
      </c>
      <c r="AG194" s="3">
        <v>105.75</v>
      </c>
      <c r="AH194" s="3">
        <v>7382.85</v>
      </c>
      <c r="AI194" s="3">
        <v>0</v>
      </c>
      <c r="AJ194" s="3">
        <v>0</v>
      </c>
      <c r="AK194" s="3">
        <v>433.1</v>
      </c>
      <c r="AL194" s="3">
        <v>7815.95</v>
      </c>
      <c r="AM194" s="3" t="s">
        <v>47</v>
      </c>
      <c r="AN194" s="3" t="s">
        <v>8234</v>
      </c>
      <c r="AO194" s="3" t="s">
        <v>8235</v>
      </c>
    </row>
    <row r="195" spans="1:41" x14ac:dyDescent="0.35">
      <c r="A195" s="3" t="s">
        <v>429</v>
      </c>
      <c r="B195" s="3" t="s">
        <v>39</v>
      </c>
      <c r="C195" s="3">
        <v>23</v>
      </c>
      <c r="D195" s="3" t="s">
        <v>43</v>
      </c>
      <c r="E195" s="3">
        <v>0</v>
      </c>
      <c r="F195" s="3" t="s">
        <v>430</v>
      </c>
      <c r="G195" s="3">
        <v>92703</v>
      </c>
      <c r="H195" s="3" t="s">
        <v>8246</v>
      </c>
      <c r="I195" s="3">
        <v>33.748635</v>
      </c>
      <c r="J195" s="3" t="s">
        <v>8247</v>
      </c>
      <c r="K195" s="3">
        <v>-117.906125</v>
      </c>
      <c r="L195" s="3">
        <v>0</v>
      </c>
      <c r="M195" s="3" t="s">
        <v>8245</v>
      </c>
      <c r="N195" s="3">
        <v>11</v>
      </c>
      <c r="O195" s="3" t="s">
        <v>42</v>
      </c>
      <c r="P195" s="3" t="s">
        <v>43</v>
      </c>
      <c r="Q195" s="3">
        <v>0</v>
      </c>
      <c r="R195" s="3" t="s">
        <v>43</v>
      </c>
      <c r="S195" s="3" t="s">
        <v>40</v>
      </c>
      <c r="T195" s="3" t="s">
        <v>79</v>
      </c>
      <c r="U195" s="3">
        <v>59</v>
      </c>
      <c r="V195" s="3" t="s">
        <v>43</v>
      </c>
      <c r="W195" s="3" t="s">
        <v>40</v>
      </c>
      <c r="X195" s="3" t="s">
        <v>40</v>
      </c>
      <c r="Y195" s="3" t="s">
        <v>40</v>
      </c>
      <c r="Z195" s="3" t="s">
        <v>43</v>
      </c>
      <c r="AA195" s="3" t="s">
        <v>43</v>
      </c>
      <c r="AB195" s="3" t="s">
        <v>43</v>
      </c>
      <c r="AC195" s="3" t="s">
        <v>40</v>
      </c>
      <c r="AD195" s="3" t="s">
        <v>45</v>
      </c>
      <c r="AE195" s="3" t="s">
        <v>40</v>
      </c>
      <c r="AF195" s="3" t="s">
        <v>46</v>
      </c>
      <c r="AG195" s="3">
        <v>40.4</v>
      </c>
      <c r="AH195" s="3">
        <v>422.6</v>
      </c>
      <c r="AI195" s="3">
        <v>0</v>
      </c>
      <c r="AJ195" s="3">
        <v>0</v>
      </c>
      <c r="AK195" s="3">
        <v>0</v>
      </c>
      <c r="AL195" s="3">
        <v>422.6</v>
      </c>
      <c r="AM195" s="3" t="s">
        <v>47</v>
      </c>
      <c r="AN195" s="3" t="s">
        <v>8234</v>
      </c>
      <c r="AO195" s="3" t="s">
        <v>8235</v>
      </c>
    </row>
    <row r="196" spans="1:41" x14ac:dyDescent="0.35">
      <c r="A196" s="3" t="s">
        <v>431</v>
      </c>
      <c r="B196" s="3" t="s">
        <v>39</v>
      </c>
      <c r="C196" s="3">
        <v>63</v>
      </c>
      <c r="D196" s="3" t="s">
        <v>40</v>
      </c>
      <c r="E196" s="3">
        <v>0</v>
      </c>
      <c r="F196" s="3" t="s">
        <v>432</v>
      </c>
      <c r="G196" s="3">
        <v>95369</v>
      </c>
      <c r="H196" s="3" t="s">
        <v>8243</v>
      </c>
      <c r="I196" s="3">
        <v>37.521707999999997</v>
      </c>
      <c r="J196" s="3" t="s">
        <v>8244</v>
      </c>
      <c r="K196" s="3">
        <v>-120.42684300000001</v>
      </c>
      <c r="L196" s="3">
        <v>1</v>
      </c>
      <c r="M196" s="3" t="s">
        <v>8251</v>
      </c>
      <c r="N196" s="3">
        <v>61</v>
      </c>
      <c r="O196" s="3" t="s">
        <v>42</v>
      </c>
      <c r="P196" s="3" t="s">
        <v>40</v>
      </c>
      <c r="Q196" s="3">
        <v>49.33</v>
      </c>
      <c r="R196" s="3" t="s">
        <v>40</v>
      </c>
      <c r="S196" s="3" t="s">
        <v>40</v>
      </c>
      <c r="T196" s="3" t="s">
        <v>55</v>
      </c>
      <c r="U196" s="3">
        <v>7</v>
      </c>
      <c r="V196" s="3" t="s">
        <v>43</v>
      </c>
      <c r="W196" s="3" t="s">
        <v>40</v>
      </c>
      <c r="X196" s="3" t="s">
        <v>43</v>
      </c>
      <c r="Y196" s="3" t="s">
        <v>43</v>
      </c>
      <c r="Z196" s="3" t="s">
        <v>40</v>
      </c>
      <c r="AA196" s="3" t="s">
        <v>40</v>
      </c>
      <c r="AB196" s="3" t="s">
        <v>40</v>
      </c>
      <c r="AC196" s="3" t="s">
        <v>40</v>
      </c>
      <c r="AD196" s="3" t="s">
        <v>51</v>
      </c>
      <c r="AE196" s="3" t="s">
        <v>40</v>
      </c>
      <c r="AF196" s="3" t="s">
        <v>56</v>
      </c>
      <c r="AG196" s="3">
        <v>99.15</v>
      </c>
      <c r="AH196" s="3">
        <v>6010.05</v>
      </c>
      <c r="AI196" s="3">
        <v>0</v>
      </c>
      <c r="AJ196" s="3">
        <v>0</v>
      </c>
      <c r="AK196" s="3">
        <v>3009.13</v>
      </c>
      <c r="AL196" s="3">
        <v>9019.18</v>
      </c>
      <c r="AM196" s="3" t="s">
        <v>57</v>
      </c>
      <c r="AN196" s="3" t="s">
        <v>63</v>
      </c>
      <c r="AO196" s="3" t="s">
        <v>433</v>
      </c>
    </row>
    <row r="197" spans="1:41" x14ac:dyDescent="0.35">
      <c r="A197" s="3" t="s">
        <v>434</v>
      </c>
      <c r="B197" s="3" t="s">
        <v>39</v>
      </c>
      <c r="C197" s="3">
        <v>50</v>
      </c>
      <c r="D197" s="3" t="s">
        <v>40</v>
      </c>
      <c r="E197" s="3">
        <v>0</v>
      </c>
      <c r="F197" s="3" t="s">
        <v>435</v>
      </c>
      <c r="G197" s="3">
        <v>93522</v>
      </c>
      <c r="H197" s="3" t="s">
        <v>8243</v>
      </c>
      <c r="I197" s="3">
        <v>36.319181</v>
      </c>
      <c r="J197" s="3" t="s">
        <v>8247</v>
      </c>
      <c r="K197" s="3">
        <v>-117.593053</v>
      </c>
      <c r="L197" s="3">
        <v>2</v>
      </c>
      <c r="M197" s="3" t="s">
        <v>8251</v>
      </c>
      <c r="N197" s="3">
        <v>71</v>
      </c>
      <c r="O197" s="3" t="s">
        <v>42</v>
      </c>
      <c r="P197" s="3" t="s">
        <v>40</v>
      </c>
      <c r="Q197" s="3">
        <v>23.06</v>
      </c>
      <c r="R197" s="3" t="s">
        <v>43</v>
      </c>
      <c r="S197" s="3" t="s">
        <v>40</v>
      </c>
      <c r="T197" s="3" t="s">
        <v>44</v>
      </c>
      <c r="U197" s="3">
        <v>6</v>
      </c>
      <c r="V197" s="3" t="s">
        <v>40</v>
      </c>
      <c r="W197" s="3" t="s">
        <v>40</v>
      </c>
      <c r="X197" s="3" t="s">
        <v>40</v>
      </c>
      <c r="Y197" s="3" t="s">
        <v>40</v>
      </c>
      <c r="Z197" s="3" t="s">
        <v>40</v>
      </c>
      <c r="AA197" s="3" t="s">
        <v>40</v>
      </c>
      <c r="AB197" s="3" t="s">
        <v>40</v>
      </c>
      <c r="AC197" s="3" t="s">
        <v>40</v>
      </c>
      <c r="AD197" s="3" t="s">
        <v>45</v>
      </c>
      <c r="AE197" s="3" t="s">
        <v>40</v>
      </c>
      <c r="AF197" s="3" t="s">
        <v>56</v>
      </c>
      <c r="AG197" s="3">
        <v>84.8</v>
      </c>
      <c r="AH197" s="3">
        <v>6046.1</v>
      </c>
      <c r="AI197" s="3">
        <v>0</v>
      </c>
      <c r="AJ197" s="3">
        <v>0</v>
      </c>
      <c r="AK197" s="3">
        <v>1637.26</v>
      </c>
      <c r="AL197" s="3">
        <v>7683.36</v>
      </c>
      <c r="AM197" s="3" t="s">
        <v>47</v>
      </c>
      <c r="AN197" s="3" t="s">
        <v>8234</v>
      </c>
      <c r="AO197" s="3" t="s">
        <v>8235</v>
      </c>
    </row>
    <row r="198" spans="1:41" x14ac:dyDescent="0.35">
      <c r="A198" s="3" t="s">
        <v>436</v>
      </c>
      <c r="B198" s="3" t="s">
        <v>49</v>
      </c>
      <c r="C198" s="3">
        <v>56</v>
      </c>
      <c r="D198" s="3" t="s">
        <v>43</v>
      </c>
      <c r="E198" s="3">
        <v>0</v>
      </c>
      <c r="F198" s="3" t="s">
        <v>437</v>
      </c>
      <c r="G198" s="3">
        <v>92404</v>
      </c>
      <c r="H198" s="3" t="s">
        <v>8243</v>
      </c>
      <c r="I198" s="3">
        <v>34.183286000000003</v>
      </c>
      <c r="J198" s="3" t="s">
        <v>8247</v>
      </c>
      <c r="K198" s="3">
        <v>-117.221722</v>
      </c>
      <c r="L198" s="3">
        <v>0</v>
      </c>
      <c r="M198" s="3" t="s">
        <v>8245</v>
      </c>
      <c r="N198" s="3">
        <v>9</v>
      </c>
      <c r="O198" s="3" t="s">
        <v>42</v>
      </c>
      <c r="P198" s="3" t="s">
        <v>40</v>
      </c>
      <c r="Q198" s="3">
        <v>40.74</v>
      </c>
      <c r="R198" s="3" t="s">
        <v>43</v>
      </c>
      <c r="S198" s="3" t="s">
        <v>43</v>
      </c>
      <c r="T198" s="3" t="s">
        <v>8242</v>
      </c>
      <c r="U198" s="3">
        <v>0</v>
      </c>
      <c r="V198" s="3" t="s">
        <v>43</v>
      </c>
      <c r="W198" s="3" t="s">
        <v>43</v>
      </c>
      <c r="X198" s="3" t="s">
        <v>43</v>
      </c>
      <c r="Y198" s="3" t="s">
        <v>43</v>
      </c>
      <c r="Z198" s="3" t="s">
        <v>43</v>
      </c>
      <c r="AA198" s="3" t="s">
        <v>43</v>
      </c>
      <c r="AB198" s="3" t="s">
        <v>43</v>
      </c>
      <c r="AC198" s="3" t="s">
        <v>43</v>
      </c>
      <c r="AD198" s="3" t="s">
        <v>51</v>
      </c>
      <c r="AE198" s="3" t="s">
        <v>43</v>
      </c>
      <c r="AF198" s="3" t="s">
        <v>46</v>
      </c>
      <c r="AG198" s="3">
        <v>19.850000000000001</v>
      </c>
      <c r="AH198" s="3">
        <v>178.8</v>
      </c>
      <c r="AI198" s="3">
        <v>0</v>
      </c>
      <c r="AJ198" s="3">
        <v>0</v>
      </c>
      <c r="AK198" s="3">
        <v>366.66</v>
      </c>
      <c r="AL198" s="3">
        <v>545.46</v>
      </c>
      <c r="AM198" s="3" t="s">
        <v>47</v>
      </c>
      <c r="AN198" s="3" t="s">
        <v>8234</v>
      </c>
      <c r="AO198" s="3" t="s">
        <v>8235</v>
      </c>
    </row>
    <row r="199" spans="1:41" x14ac:dyDescent="0.35">
      <c r="A199" s="3" t="s">
        <v>438</v>
      </c>
      <c r="B199" s="3" t="s">
        <v>39</v>
      </c>
      <c r="C199" s="3">
        <v>63</v>
      </c>
      <c r="D199" s="3" t="s">
        <v>43</v>
      </c>
      <c r="E199" s="3">
        <v>0</v>
      </c>
      <c r="F199" s="3" t="s">
        <v>439</v>
      </c>
      <c r="G199" s="3">
        <v>95542</v>
      </c>
      <c r="H199" s="3" t="s">
        <v>8249</v>
      </c>
      <c r="I199" s="3">
        <v>40.057783999999998</v>
      </c>
      <c r="J199" s="3" t="s">
        <v>8250</v>
      </c>
      <c r="K199" s="3">
        <v>-123.679461</v>
      </c>
      <c r="L199" s="3">
        <v>0</v>
      </c>
      <c r="M199" s="3" t="s">
        <v>8248</v>
      </c>
      <c r="N199" s="3">
        <v>6</v>
      </c>
      <c r="O199" s="3" t="s">
        <v>42</v>
      </c>
      <c r="P199" s="3" t="s">
        <v>40</v>
      </c>
      <c r="Q199" s="3">
        <v>39.159999999999997</v>
      </c>
      <c r="R199" s="3" t="s">
        <v>43</v>
      </c>
      <c r="S199" s="3" t="s">
        <v>40</v>
      </c>
      <c r="T199" s="3" t="s">
        <v>79</v>
      </c>
      <c r="U199" s="3">
        <v>8</v>
      </c>
      <c r="V199" s="3" t="s">
        <v>40</v>
      </c>
      <c r="W199" s="3" t="s">
        <v>43</v>
      </c>
      <c r="X199" s="3" t="s">
        <v>43</v>
      </c>
      <c r="Y199" s="3" t="s">
        <v>43</v>
      </c>
      <c r="Z199" s="3" t="s">
        <v>43</v>
      </c>
      <c r="AA199" s="3" t="s">
        <v>43</v>
      </c>
      <c r="AB199" s="3" t="s">
        <v>43</v>
      </c>
      <c r="AC199" s="3" t="s">
        <v>40</v>
      </c>
      <c r="AD199" s="3" t="s">
        <v>51</v>
      </c>
      <c r="AE199" s="3" t="s">
        <v>40</v>
      </c>
      <c r="AF199" s="3" t="s">
        <v>56</v>
      </c>
      <c r="AG199" s="3">
        <v>49.45</v>
      </c>
      <c r="AH199" s="3">
        <v>314.60000000000002</v>
      </c>
      <c r="AI199" s="3">
        <v>0</v>
      </c>
      <c r="AJ199" s="3">
        <v>0</v>
      </c>
      <c r="AK199" s="3">
        <v>234.96</v>
      </c>
      <c r="AL199" s="3">
        <v>549.55999999999995</v>
      </c>
      <c r="AM199" s="3" t="s">
        <v>47</v>
      </c>
      <c r="AN199" s="3" t="s">
        <v>8234</v>
      </c>
      <c r="AO199" s="3" t="s">
        <v>8235</v>
      </c>
    </row>
    <row r="200" spans="1:41" x14ac:dyDescent="0.35">
      <c r="A200" s="3" t="s">
        <v>440</v>
      </c>
      <c r="B200" s="3" t="s">
        <v>39</v>
      </c>
      <c r="C200" s="3">
        <v>58</v>
      </c>
      <c r="D200" s="3" t="s">
        <v>43</v>
      </c>
      <c r="E200" s="3">
        <v>0</v>
      </c>
      <c r="F200" s="3" t="s">
        <v>441</v>
      </c>
      <c r="G200" s="3">
        <v>90807</v>
      </c>
      <c r="H200" s="3" t="s">
        <v>8246</v>
      </c>
      <c r="I200" s="3">
        <v>33.830098999999997</v>
      </c>
      <c r="J200" s="3" t="s">
        <v>8244</v>
      </c>
      <c r="K200" s="3">
        <v>-118.182239</v>
      </c>
      <c r="L200" s="3">
        <v>0</v>
      </c>
      <c r="M200" s="3" t="s">
        <v>8252</v>
      </c>
      <c r="N200" s="3">
        <v>26</v>
      </c>
      <c r="O200" s="3" t="s">
        <v>42</v>
      </c>
      <c r="P200" s="3" t="s">
        <v>40</v>
      </c>
      <c r="Q200" s="3">
        <v>38.090000000000003</v>
      </c>
      <c r="R200" s="3" t="s">
        <v>43</v>
      </c>
      <c r="S200" s="3" t="s">
        <v>40</v>
      </c>
      <c r="T200" s="3" t="s">
        <v>55</v>
      </c>
      <c r="U200" s="3">
        <v>22</v>
      </c>
      <c r="V200" s="3" t="s">
        <v>43</v>
      </c>
      <c r="W200" s="3" t="s">
        <v>43</v>
      </c>
      <c r="X200" s="3" t="s">
        <v>43</v>
      </c>
      <c r="Y200" s="3" t="s">
        <v>43</v>
      </c>
      <c r="Z200" s="3" t="s">
        <v>40</v>
      </c>
      <c r="AA200" s="3" t="s">
        <v>40</v>
      </c>
      <c r="AB200" s="3" t="s">
        <v>40</v>
      </c>
      <c r="AC200" s="3" t="s">
        <v>43</v>
      </c>
      <c r="AD200" s="3" t="s">
        <v>51</v>
      </c>
      <c r="AE200" s="3" t="s">
        <v>40</v>
      </c>
      <c r="AF200" s="3" t="s">
        <v>56</v>
      </c>
      <c r="AG200" s="3">
        <v>88.8</v>
      </c>
      <c r="AH200" s="3">
        <v>2274.35</v>
      </c>
      <c r="AI200" s="3">
        <v>0</v>
      </c>
      <c r="AJ200" s="3">
        <v>50</v>
      </c>
      <c r="AK200" s="3">
        <v>990.34</v>
      </c>
      <c r="AL200" s="3">
        <v>3314.69</v>
      </c>
      <c r="AM200" s="3" t="s">
        <v>57</v>
      </c>
      <c r="AN200" s="3" t="s">
        <v>63</v>
      </c>
      <c r="AO200" s="3" t="s">
        <v>433</v>
      </c>
    </row>
    <row r="201" spans="1:41" x14ac:dyDescent="0.35">
      <c r="A201" s="3" t="s">
        <v>442</v>
      </c>
      <c r="B201" s="3" t="s">
        <v>39</v>
      </c>
      <c r="C201" s="3">
        <v>29</v>
      </c>
      <c r="D201" s="3" t="s">
        <v>43</v>
      </c>
      <c r="E201" s="3">
        <v>0</v>
      </c>
      <c r="F201" s="3" t="s">
        <v>443</v>
      </c>
      <c r="G201" s="3">
        <v>91784</v>
      </c>
      <c r="H201" s="3" t="s">
        <v>8243</v>
      </c>
      <c r="I201" s="3">
        <v>34.141145999999999</v>
      </c>
      <c r="J201" s="3" t="s">
        <v>8247</v>
      </c>
      <c r="K201" s="3">
        <v>-117.65558299999999</v>
      </c>
      <c r="L201" s="3">
        <v>0</v>
      </c>
      <c r="M201" s="3" t="s">
        <v>8248</v>
      </c>
      <c r="N201" s="3">
        <v>6</v>
      </c>
      <c r="O201" s="3" t="s">
        <v>54</v>
      </c>
      <c r="P201" s="3" t="s">
        <v>40</v>
      </c>
      <c r="Q201" s="3">
        <v>6.98</v>
      </c>
      <c r="R201" s="3" t="s">
        <v>43</v>
      </c>
      <c r="S201" s="3" t="s">
        <v>40</v>
      </c>
      <c r="T201" s="3" t="s">
        <v>44</v>
      </c>
      <c r="U201" s="3">
        <v>30</v>
      </c>
      <c r="V201" s="3" t="s">
        <v>40</v>
      </c>
      <c r="W201" s="3" t="s">
        <v>40</v>
      </c>
      <c r="X201" s="3" t="s">
        <v>43</v>
      </c>
      <c r="Y201" s="3" t="s">
        <v>43</v>
      </c>
      <c r="Z201" s="3" t="s">
        <v>43</v>
      </c>
      <c r="AA201" s="3" t="s">
        <v>43</v>
      </c>
      <c r="AB201" s="3" t="s">
        <v>43</v>
      </c>
      <c r="AC201" s="3" t="s">
        <v>43</v>
      </c>
      <c r="AD201" s="3" t="s">
        <v>51</v>
      </c>
      <c r="AE201" s="3" t="s">
        <v>43</v>
      </c>
      <c r="AF201" s="3" t="s">
        <v>183</v>
      </c>
      <c r="AG201" s="3">
        <v>55.15</v>
      </c>
      <c r="AH201" s="3">
        <v>322.89999999999998</v>
      </c>
      <c r="AI201" s="3">
        <v>0</v>
      </c>
      <c r="AJ201" s="3">
        <v>0</v>
      </c>
      <c r="AK201" s="3">
        <v>41.88</v>
      </c>
      <c r="AL201" s="3">
        <v>364.78</v>
      </c>
      <c r="AM201" s="3" t="s">
        <v>47</v>
      </c>
      <c r="AN201" s="3" t="s">
        <v>8234</v>
      </c>
      <c r="AO201" s="3" t="s">
        <v>8235</v>
      </c>
    </row>
    <row r="202" spans="1:41" x14ac:dyDescent="0.35">
      <c r="A202" s="3" t="s">
        <v>444</v>
      </c>
      <c r="B202" s="3" t="s">
        <v>49</v>
      </c>
      <c r="C202" s="3">
        <v>54</v>
      </c>
      <c r="D202" s="3" t="s">
        <v>43</v>
      </c>
      <c r="E202" s="3">
        <v>0</v>
      </c>
      <c r="F202" s="3" t="s">
        <v>445</v>
      </c>
      <c r="G202" s="3">
        <v>95762</v>
      </c>
      <c r="H202" s="3" t="s">
        <v>8249</v>
      </c>
      <c r="I202" s="3">
        <v>38.684437000000003</v>
      </c>
      <c r="J202" s="3" t="s">
        <v>8244</v>
      </c>
      <c r="K202" s="3">
        <v>-121.055634</v>
      </c>
      <c r="L202" s="3">
        <v>0</v>
      </c>
      <c r="M202" s="3" t="s">
        <v>8245</v>
      </c>
      <c r="N202" s="3">
        <v>11</v>
      </c>
      <c r="O202" s="3" t="s">
        <v>42</v>
      </c>
      <c r="P202" s="3" t="s">
        <v>40</v>
      </c>
      <c r="Q202" s="3">
        <v>30.57</v>
      </c>
      <c r="R202" s="3" t="s">
        <v>43</v>
      </c>
      <c r="S202" s="3" t="s">
        <v>40</v>
      </c>
      <c r="T202" s="3" t="s">
        <v>55</v>
      </c>
      <c r="U202" s="3">
        <v>15</v>
      </c>
      <c r="V202" s="3" t="s">
        <v>43</v>
      </c>
      <c r="W202" s="3" t="s">
        <v>43</v>
      </c>
      <c r="X202" s="3" t="s">
        <v>40</v>
      </c>
      <c r="Y202" s="3" t="s">
        <v>43</v>
      </c>
      <c r="Z202" s="3" t="s">
        <v>43</v>
      </c>
      <c r="AA202" s="3" t="s">
        <v>40</v>
      </c>
      <c r="AB202" s="3" t="s">
        <v>40</v>
      </c>
      <c r="AC202" s="3" t="s">
        <v>40</v>
      </c>
      <c r="AD202" s="3" t="s">
        <v>51</v>
      </c>
      <c r="AE202" s="3" t="s">
        <v>43</v>
      </c>
      <c r="AF202" s="3" t="s">
        <v>56</v>
      </c>
      <c r="AG202" s="3">
        <v>84.8</v>
      </c>
      <c r="AH202" s="3">
        <v>888.75</v>
      </c>
      <c r="AI202" s="3">
        <v>0</v>
      </c>
      <c r="AJ202" s="3">
        <v>0</v>
      </c>
      <c r="AK202" s="3">
        <v>336.27</v>
      </c>
      <c r="AL202" s="3">
        <v>1225.02</v>
      </c>
      <c r="AM202" s="3" t="s">
        <v>47</v>
      </c>
      <c r="AN202" s="3" t="s">
        <v>8234</v>
      </c>
      <c r="AO202" s="3" t="s">
        <v>8235</v>
      </c>
    </row>
    <row r="203" spans="1:41" x14ac:dyDescent="0.35">
      <c r="A203" s="3" t="s">
        <v>446</v>
      </c>
      <c r="B203" s="3" t="s">
        <v>49</v>
      </c>
      <c r="C203" s="3">
        <v>25</v>
      </c>
      <c r="D203" s="3" t="s">
        <v>40</v>
      </c>
      <c r="E203" s="3">
        <v>0</v>
      </c>
      <c r="F203" s="3" t="s">
        <v>155</v>
      </c>
      <c r="G203" s="3">
        <v>95403</v>
      </c>
      <c r="H203" s="3" t="s">
        <v>8249</v>
      </c>
      <c r="I203" s="3">
        <v>38.488430999999999</v>
      </c>
      <c r="J203" s="3" t="s">
        <v>8250</v>
      </c>
      <c r="K203" s="3">
        <v>-122.75283899999999</v>
      </c>
      <c r="L203" s="3">
        <v>1</v>
      </c>
      <c r="M203" s="3" t="s">
        <v>8248</v>
      </c>
      <c r="N203" s="3">
        <v>1</v>
      </c>
      <c r="O203" s="3" t="s">
        <v>42</v>
      </c>
      <c r="P203" s="3" t="s">
        <v>40</v>
      </c>
      <c r="Q203" s="3">
        <v>43.67</v>
      </c>
      <c r="R203" s="3" t="s">
        <v>43</v>
      </c>
      <c r="S203" s="3" t="s">
        <v>40</v>
      </c>
      <c r="T203" s="3" t="s">
        <v>55</v>
      </c>
      <c r="U203" s="3">
        <v>73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40</v>
      </c>
      <c r="AA203" s="3" t="s">
        <v>43</v>
      </c>
      <c r="AB203" s="3" t="s">
        <v>40</v>
      </c>
      <c r="AC203" s="3" t="s">
        <v>43</v>
      </c>
      <c r="AD203" s="3" t="s">
        <v>51</v>
      </c>
      <c r="AE203" s="3" t="s">
        <v>40</v>
      </c>
      <c r="AF203" s="3" t="s">
        <v>56</v>
      </c>
      <c r="AG203" s="3">
        <v>80.55</v>
      </c>
      <c r="AH203" s="3">
        <v>80.55</v>
      </c>
      <c r="AI203" s="3">
        <v>0</v>
      </c>
      <c r="AJ203" s="3">
        <v>0</v>
      </c>
      <c r="AK203" s="3">
        <v>43.67</v>
      </c>
      <c r="AL203" s="3">
        <v>124.22</v>
      </c>
      <c r="AM203" s="3" t="s">
        <v>57</v>
      </c>
      <c r="AN203" s="3" t="s">
        <v>58</v>
      </c>
      <c r="AO203" s="3" t="s">
        <v>59</v>
      </c>
    </row>
    <row r="204" spans="1:41" x14ac:dyDescent="0.35">
      <c r="A204" s="3" t="s">
        <v>447</v>
      </c>
      <c r="B204" s="3" t="s">
        <v>39</v>
      </c>
      <c r="C204" s="3">
        <v>31</v>
      </c>
      <c r="D204" s="3" t="s">
        <v>40</v>
      </c>
      <c r="E204" s="3">
        <v>0</v>
      </c>
      <c r="F204" s="3" t="s">
        <v>448</v>
      </c>
      <c r="G204" s="3">
        <v>90265</v>
      </c>
      <c r="H204" s="3" t="s">
        <v>8243</v>
      </c>
      <c r="I204" s="3">
        <v>34.074572000000003</v>
      </c>
      <c r="J204" s="3" t="s">
        <v>8244</v>
      </c>
      <c r="K204" s="3">
        <v>-118.831181</v>
      </c>
      <c r="L204" s="3">
        <v>10</v>
      </c>
      <c r="M204" s="3" t="s">
        <v>8251</v>
      </c>
      <c r="N204" s="3">
        <v>49</v>
      </c>
      <c r="O204" s="3" t="s">
        <v>42</v>
      </c>
      <c r="P204" s="3" t="s">
        <v>40</v>
      </c>
      <c r="Q204" s="3">
        <v>2.82</v>
      </c>
      <c r="R204" s="3" t="s">
        <v>43</v>
      </c>
      <c r="S204" s="3" t="s">
        <v>43</v>
      </c>
      <c r="T204" s="3" t="s">
        <v>8242</v>
      </c>
      <c r="U204" s="3">
        <v>0</v>
      </c>
      <c r="V204" s="3" t="s">
        <v>43</v>
      </c>
      <c r="W204" s="3" t="s">
        <v>43</v>
      </c>
      <c r="X204" s="3" t="s">
        <v>43</v>
      </c>
      <c r="Y204" s="3" t="s">
        <v>43</v>
      </c>
      <c r="Z204" s="3" t="s">
        <v>43</v>
      </c>
      <c r="AA204" s="3" t="s">
        <v>43</v>
      </c>
      <c r="AB204" s="3" t="s">
        <v>43</v>
      </c>
      <c r="AC204" s="3" t="s">
        <v>43</v>
      </c>
      <c r="AD204" s="3" t="s">
        <v>73</v>
      </c>
      <c r="AE204" s="3" t="s">
        <v>40</v>
      </c>
      <c r="AF204" s="3" t="s">
        <v>56</v>
      </c>
      <c r="AG204" s="3">
        <v>20.149999999999999</v>
      </c>
      <c r="AH204" s="3">
        <v>973.35</v>
      </c>
      <c r="AI204" s="3">
        <v>0</v>
      </c>
      <c r="AJ204" s="3">
        <v>0</v>
      </c>
      <c r="AK204" s="3">
        <v>138.18</v>
      </c>
      <c r="AL204" s="3">
        <v>1111.53</v>
      </c>
      <c r="AM204" s="3" t="s">
        <v>47</v>
      </c>
      <c r="AN204" s="3" t="s">
        <v>8234</v>
      </c>
      <c r="AO204" s="3" t="s">
        <v>8235</v>
      </c>
    </row>
    <row r="205" spans="1:41" x14ac:dyDescent="0.35">
      <c r="A205" s="3" t="s">
        <v>449</v>
      </c>
      <c r="B205" s="3" t="s">
        <v>39</v>
      </c>
      <c r="C205" s="3">
        <v>25</v>
      </c>
      <c r="D205" s="3" t="s">
        <v>40</v>
      </c>
      <c r="E205" s="3">
        <v>2</v>
      </c>
      <c r="F205" s="3" t="s">
        <v>155</v>
      </c>
      <c r="G205" s="3">
        <v>95401</v>
      </c>
      <c r="H205" s="3" t="s">
        <v>8249</v>
      </c>
      <c r="I205" s="3">
        <v>38.460517000000003</v>
      </c>
      <c r="J205" s="3" t="s">
        <v>8250</v>
      </c>
      <c r="K205" s="3">
        <v>-122.790335</v>
      </c>
      <c r="L205" s="3">
        <v>9</v>
      </c>
      <c r="M205" s="3" t="s">
        <v>8248</v>
      </c>
      <c r="N205" s="3">
        <v>3</v>
      </c>
      <c r="O205" s="3" t="s">
        <v>54</v>
      </c>
      <c r="P205" s="3" t="s">
        <v>40</v>
      </c>
      <c r="Q205" s="3">
        <v>11.47</v>
      </c>
      <c r="R205" s="3" t="s">
        <v>43</v>
      </c>
      <c r="S205" s="3" t="s">
        <v>40</v>
      </c>
      <c r="T205" s="3" t="s">
        <v>79</v>
      </c>
      <c r="U205" s="3">
        <v>51</v>
      </c>
      <c r="V205" s="3" t="s">
        <v>43</v>
      </c>
      <c r="W205" s="3" t="s">
        <v>40</v>
      </c>
      <c r="X205" s="3" t="s">
        <v>43</v>
      </c>
      <c r="Y205" s="3" t="s">
        <v>43</v>
      </c>
      <c r="Z205" s="3" t="s">
        <v>40</v>
      </c>
      <c r="AA205" s="3" t="s">
        <v>43</v>
      </c>
      <c r="AB205" s="3" t="s">
        <v>43</v>
      </c>
      <c r="AC205" s="3" t="s">
        <v>40</v>
      </c>
      <c r="AD205" s="3" t="s">
        <v>51</v>
      </c>
      <c r="AE205" s="3" t="s">
        <v>40</v>
      </c>
      <c r="AF205" s="3" t="s">
        <v>46</v>
      </c>
      <c r="AG205" s="3">
        <v>58.7</v>
      </c>
      <c r="AH205" s="3">
        <v>168.6</v>
      </c>
      <c r="AI205" s="3">
        <v>0</v>
      </c>
      <c r="AJ205" s="3">
        <v>0</v>
      </c>
      <c r="AK205" s="3">
        <v>34.409999999999997</v>
      </c>
      <c r="AL205" s="3">
        <v>203.01</v>
      </c>
      <c r="AM205" s="3" t="s">
        <v>98</v>
      </c>
      <c r="AN205" s="3" t="s">
        <v>8234</v>
      </c>
      <c r="AO205" s="3" t="s">
        <v>8235</v>
      </c>
    </row>
    <row r="206" spans="1:41" x14ac:dyDescent="0.35">
      <c r="A206" s="3" t="s">
        <v>450</v>
      </c>
      <c r="B206" s="3" t="s">
        <v>39</v>
      </c>
      <c r="C206" s="3">
        <v>46</v>
      </c>
      <c r="D206" s="3" t="s">
        <v>43</v>
      </c>
      <c r="E206" s="3">
        <v>0</v>
      </c>
      <c r="F206" s="3" t="s">
        <v>412</v>
      </c>
      <c r="G206" s="3">
        <v>93656</v>
      </c>
      <c r="H206" s="3" t="s">
        <v>8243</v>
      </c>
      <c r="I206" s="3">
        <v>36.452210999999998</v>
      </c>
      <c r="J206" s="3" t="s">
        <v>8244</v>
      </c>
      <c r="K206" s="3">
        <v>-119.94575</v>
      </c>
      <c r="L206" s="3">
        <v>0</v>
      </c>
      <c r="M206" s="3" t="s">
        <v>8251</v>
      </c>
      <c r="N206" s="3">
        <v>53</v>
      </c>
      <c r="O206" s="3" t="s">
        <v>76</v>
      </c>
      <c r="P206" s="3" t="s">
        <v>40</v>
      </c>
      <c r="Q206" s="3">
        <v>43.57</v>
      </c>
      <c r="R206" s="3" t="s">
        <v>43</v>
      </c>
      <c r="S206" s="3" t="s">
        <v>40</v>
      </c>
      <c r="T206" s="3" t="s">
        <v>55</v>
      </c>
      <c r="U206" s="3">
        <v>13</v>
      </c>
      <c r="V206" s="3" t="s">
        <v>40</v>
      </c>
      <c r="W206" s="3" t="s">
        <v>40</v>
      </c>
      <c r="X206" s="3" t="s">
        <v>40</v>
      </c>
      <c r="Y206" s="3" t="s">
        <v>40</v>
      </c>
      <c r="Z206" s="3" t="s">
        <v>43</v>
      </c>
      <c r="AA206" s="3" t="s">
        <v>40</v>
      </c>
      <c r="AB206" s="3" t="s">
        <v>40</v>
      </c>
      <c r="AC206" s="3" t="s">
        <v>40</v>
      </c>
      <c r="AD206" s="3" t="s">
        <v>73</v>
      </c>
      <c r="AE206" s="3" t="s">
        <v>43</v>
      </c>
      <c r="AF206" s="3" t="s">
        <v>46</v>
      </c>
      <c r="AG206" s="3">
        <v>99.5</v>
      </c>
      <c r="AH206" s="3">
        <v>5424.25</v>
      </c>
      <c r="AI206" s="3">
        <v>0</v>
      </c>
      <c r="AJ206" s="3">
        <v>0</v>
      </c>
      <c r="AK206" s="3">
        <v>2309.21</v>
      </c>
      <c r="AL206" s="3">
        <v>7733.46</v>
      </c>
      <c r="AM206" s="3" t="s">
        <v>47</v>
      </c>
      <c r="AN206" s="3" t="s">
        <v>8234</v>
      </c>
      <c r="AO206" s="3" t="s">
        <v>8235</v>
      </c>
    </row>
    <row r="207" spans="1:41" x14ac:dyDescent="0.35">
      <c r="A207" s="3" t="s">
        <v>451</v>
      </c>
      <c r="B207" s="3" t="s">
        <v>49</v>
      </c>
      <c r="C207" s="3">
        <v>28</v>
      </c>
      <c r="D207" s="3" t="s">
        <v>40</v>
      </c>
      <c r="E207" s="3">
        <v>0</v>
      </c>
      <c r="F207" s="3" t="s">
        <v>313</v>
      </c>
      <c r="G207" s="3">
        <v>93035</v>
      </c>
      <c r="H207" s="3" t="s">
        <v>8243</v>
      </c>
      <c r="I207" s="3">
        <v>34.184539999999998</v>
      </c>
      <c r="J207" s="3" t="s">
        <v>8244</v>
      </c>
      <c r="K207" s="3">
        <v>-119.224666</v>
      </c>
      <c r="L207" s="3">
        <v>1</v>
      </c>
      <c r="M207" s="3" t="s">
        <v>8245</v>
      </c>
      <c r="N207" s="3">
        <v>23</v>
      </c>
      <c r="O207" s="3" t="s">
        <v>42</v>
      </c>
      <c r="P207" s="3" t="s">
        <v>40</v>
      </c>
      <c r="Q207" s="3">
        <v>37.950000000000003</v>
      </c>
      <c r="R207" s="3" t="s">
        <v>43</v>
      </c>
      <c r="S207" s="3" t="s">
        <v>40</v>
      </c>
      <c r="T207" s="3" t="s">
        <v>55</v>
      </c>
      <c r="U207" s="3">
        <v>27</v>
      </c>
      <c r="V207" s="3" t="s">
        <v>40</v>
      </c>
      <c r="W207" s="3" t="s">
        <v>43</v>
      </c>
      <c r="X207" s="3" t="s">
        <v>43</v>
      </c>
      <c r="Y207" s="3" t="s">
        <v>40</v>
      </c>
      <c r="Z207" s="3" t="s">
        <v>40</v>
      </c>
      <c r="AA207" s="3" t="s">
        <v>40</v>
      </c>
      <c r="AB207" s="3" t="s">
        <v>40</v>
      </c>
      <c r="AC207" s="3" t="s">
        <v>40</v>
      </c>
      <c r="AD207" s="3" t="s">
        <v>51</v>
      </c>
      <c r="AE207" s="3" t="s">
        <v>40</v>
      </c>
      <c r="AF207" s="3" t="s">
        <v>56</v>
      </c>
      <c r="AG207" s="3">
        <v>99.85</v>
      </c>
      <c r="AH207" s="3">
        <v>2331.3000000000002</v>
      </c>
      <c r="AI207" s="3">
        <v>0</v>
      </c>
      <c r="AJ207" s="3">
        <v>0</v>
      </c>
      <c r="AK207" s="3">
        <v>872.85</v>
      </c>
      <c r="AL207" s="3">
        <v>3204.15</v>
      </c>
      <c r="AM207" s="3" t="s">
        <v>57</v>
      </c>
      <c r="AN207" s="3" t="s">
        <v>109</v>
      </c>
      <c r="AO207" s="3" t="s">
        <v>110</v>
      </c>
    </row>
    <row r="208" spans="1:41" x14ac:dyDescent="0.35">
      <c r="A208" s="3" t="s">
        <v>452</v>
      </c>
      <c r="B208" s="3" t="s">
        <v>49</v>
      </c>
      <c r="C208" s="3">
        <v>63</v>
      </c>
      <c r="D208" s="3" t="s">
        <v>43</v>
      </c>
      <c r="E208" s="3">
        <v>0</v>
      </c>
      <c r="F208" s="3" t="s">
        <v>346</v>
      </c>
      <c r="G208" s="3">
        <v>93591</v>
      </c>
      <c r="H208" s="3" t="s">
        <v>8243</v>
      </c>
      <c r="I208" s="3">
        <v>34.598221000000002</v>
      </c>
      <c r="J208" s="3" t="s">
        <v>8247</v>
      </c>
      <c r="K208" s="3">
        <v>-117.79593</v>
      </c>
      <c r="L208" s="3">
        <v>0</v>
      </c>
      <c r="M208" s="3" t="s">
        <v>8248</v>
      </c>
      <c r="N208" s="3">
        <v>2</v>
      </c>
      <c r="O208" s="3" t="s">
        <v>42</v>
      </c>
      <c r="P208" s="3" t="s">
        <v>40</v>
      </c>
      <c r="Q208" s="3">
        <v>25.49</v>
      </c>
      <c r="R208" s="3" t="s">
        <v>43</v>
      </c>
      <c r="S208" s="3" t="s">
        <v>40</v>
      </c>
      <c r="T208" s="3" t="s">
        <v>79</v>
      </c>
      <c r="U208" s="3">
        <v>9</v>
      </c>
      <c r="V208" s="3" t="s">
        <v>43</v>
      </c>
      <c r="W208" s="3" t="s">
        <v>43</v>
      </c>
      <c r="X208" s="3" t="s">
        <v>43</v>
      </c>
      <c r="Y208" s="3" t="s">
        <v>43</v>
      </c>
      <c r="Z208" s="3" t="s">
        <v>43</v>
      </c>
      <c r="AA208" s="3" t="s">
        <v>43</v>
      </c>
      <c r="AB208" s="3" t="s">
        <v>43</v>
      </c>
      <c r="AC208" s="3" t="s">
        <v>40</v>
      </c>
      <c r="AD208" s="3" t="s">
        <v>51</v>
      </c>
      <c r="AE208" s="3" t="s">
        <v>43</v>
      </c>
      <c r="AF208" s="3" t="s">
        <v>56</v>
      </c>
      <c r="AG208" s="3">
        <v>45.35</v>
      </c>
      <c r="AH208" s="3">
        <v>89.5</v>
      </c>
      <c r="AI208" s="3">
        <v>0</v>
      </c>
      <c r="AJ208" s="3">
        <v>0</v>
      </c>
      <c r="AK208" s="3">
        <v>50.98</v>
      </c>
      <c r="AL208" s="3">
        <v>140.47999999999999</v>
      </c>
      <c r="AM208" s="3" t="s">
        <v>57</v>
      </c>
      <c r="AN208" s="3" t="s">
        <v>58</v>
      </c>
      <c r="AO208" s="3" t="s">
        <v>59</v>
      </c>
    </row>
    <row r="209" spans="1:41" x14ac:dyDescent="0.35">
      <c r="A209" s="3" t="s">
        <v>453</v>
      </c>
      <c r="B209" s="3" t="s">
        <v>49</v>
      </c>
      <c r="C209" s="3">
        <v>37</v>
      </c>
      <c r="D209" s="3" t="s">
        <v>43</v>
      </c>
      <c r="E209" s="3">
        <v>0</v>
      </c>
      <c r="F209" s="3" t="s">
        <v>454</v>
      </c>
      <c r="G209" s="3">
        <v>91723</v>
      </c>
      <c r="H209" s="3" t="s">
        <v>8243</v>
      </c>
      <c r="I209" s="3">
        <v>34.084747</v>
      </c>
      <c r="J209" s="3" t="s">
        <v>8247</v>
      </c>
      <c r="K209" s="3">
        <v>-117.886844</v>
      </c>
      <c r="L209" s="3">
        <v>0</v>
      </c>
      <c r="M209" s="3" t="s">
        <v>8248</v>
      </c>
      <c r="N209" s="3">
        <v>1</v>
      </c>
      <c r="O209" s="3" t="s">
        <v>42</v>
      </c>
      <c r="P209" s="3" t="s">
        <v>40</v>
      </c>
      <c r="Q209" s="3">
        <v>11.35</v>
      </c>
      <c r="R209" s="3" t="s">
        <v>43</v>
      </c>
      <c r="S209" s="3" t="s">
        <v>40</v>
      </c>
      <c r="T209" s="3" t="s">
        <v>79</v>
      </c>
      <c r="U209" s="3">
        <v>9</v>
      </c>
      <c r="V209" s="3" t="s">
        <v>40</v>
      </c>
      <c r="W209" s="3" t="s">
        <v>43</v>
      </c>
      <c r="X209" s="3" t="s">
        <v>43</v>
      </c>
      <c r="Y209" s="3" t="s">
        <v>43</v>
      </c>
      <c r="Z209" s="3" t="s">
        <v>43</v>
      </c>
      <c r="AA209" s="3" t="s">
        <v>43</v>
      </c>
      <c r="AB209" s="3" t="s">
        <v>43</v>
      </c>
      <c r="AC209" s="3" t="s">
        <v>40</v>
      </c>
      <c r="AD209" s="3" t="s">
        <v>51</v>
      </c>
      <c r="AE209" s="3" t="s">
        <v>40</v>
      </c>
      <c r="AF209" s="3" t="s">
        <v>46</v>
      </c>
      <c r="AG209" s="3">
        <v>48.55</v>
      </c>
      <c r="AH209" s="3">
        <v>48.55</v>
      </c>
      <c r="AI209" s="3">
        <v>0</v>
      </c>
      <c r="AJ209" s="3">
        <v>0</v>
      </c>
      <c r="AK209" s="3">
        <v>11.35</v>
      </c>
      <c r="AL209" s="3">
        <v>59.9</v>
      </c>
      <c r="AM209" s="3" t="s">
        <v>57</v>
      </c>
      <c r="AN209" s="3" t="s">
        <v>121</v>
      </c>
      <c r="AO209" s="3" t="s">
        <v>195</v>
      </c>
    </row>
    <row r="210" spans="1:41" x14ac:dyDescent="0.35">
      <c r="A210" s="3" t="s">
        <v>455</v>
      </c>
      <c r="B210" s="3" t="s">
        <v>49</v>
      </c>
      <c r="C210" s="3">
        <v>44</v>
      </c>
      <c r="D210" s="3" t="s">
        <v>43</v>
      </c>
      <c r="E210" s="3">
        <v>1</v>
      </c>
      <c r="F210" s="3" t="s">
        <v>456</v>
      </c>
      <c r="G210" s="3">
        <v>93954</v>
      </c>
      <c r="H210" s="3" t="s">
        <v>8243</v>
      </c>
      <c r="I210" s="3">
        <v>36.125529</v>
      </c>
      <c r="J210" s="3" t="s">
        <v>8244</v>
      </c>
      <c r="K210" s="3">
        <v>-120.86444299999999</v>
      </c>
      <c r="L210" s="3">
        <v>0</v>
      </c>
      <c r="M210" s="3" t="s">
        <v>8248</v>
      </c>
      <c r="N210" s="3">
        <v>3</v>
      </c>
      <c r="O210" s="3" t="s">
        <v>42</v>
      </c>
      <c r="P210" s="3" t="s">
        <v>40</v>
      </c>
      <c r="Q210" s="3">
        <v>33.869999999999997</v>
      </c>
      <c r="R210" s="3" t="s">
        <v>40</v>
      </c>
      <c r="S210" s="3" t="s">
        <v>43</v>
      </c>
      <c r="T210" s="3" t="s">
        <v>8242</v>
      </c>
      <c r="U210" s="3">
        <v>0</v>
      </c>
      <c r="V210" s="3" t="s">
        <v>43</v>
      </c>
      <c r="W210" s="3" t="s">
        <v>43</v>
      </c>
      <c r="X210" s="3" t="s">
        <v>43</v>
      </c>
      <c r="Y210" s="3" t="s">
        <v>43</v>
      </c>
      <c r="Z210" s="3" t="s">
        <v>43</v>
      </c>
      <c r="AA210" s="3" t="s">
        <v>43</v>
      </c>
      <c r="AB210" s="3" t="s">
        <v>43</v>
      </c>
      <c r="AC210" s="3" t="s">
        <v>43</v>
      </c>
      <c r="AD210" s="3" t="s">
        <v>73</v>
      </c>
      <c r="AE210" s="3" t="s">
        <v>40</v>
      </c>
      <c r="AF210" s="3" t="s">
        <v>46</v>
      </c>
      <c r="AG210" s="3">
        <v>26.4</v>
      </c>
      <c r="AH210" s="3">
        <v>121.25</v>
      </c>
      <c r="AI210" s="3">
        <v>0</v>
      </c>
      <c r="AJ210" s="3">
        <v>0</v>
      </c>
      <c r="AK210" s="3">
        <v>101.61</v>
      </c>
      <c r="AL210" s="3">
        <v>222.86</v>
      </c>
      <c r="AM210" s="3" t="s">
        <v>98</v>
      </c>
      <c r="AN210" s="3" t="s">
        <v>8234</v>
      </c>
      <c r="AO210" s="3" t="s">
        <v>8235</v>
      </c>
    </row>
    <row r="211" spans="1:41" x14ac:dyDescent="0.35">
      <c r="A211" s="3" t="s">
        <v>457</v>
      </c>
      <c r="B211" s="3" t="s">
        <v>39</v>
      </c>
      <c r="C211" s="3">
        <v>74</v>
      </c>
      <c r="D211" s="3" t="s">
        <v>40</v>
      </c>
      <c r="E211" s="3">
        <v>0</v>
      </c>
      <c r="F211" s="3" t="s">
        <v>346</v>
      </c>
      <c r="G211" s="3">
        <v>93591</v>
      </c>
      <c r="H211" s="3" t="s">
        <v>8243</v>
      </c>
      <c r="I211" s="3">
        <v>34.598221000000002</v>
      </c>
      <c r="J211" s="3" t="s">
        <v>8247</v>
      </c>
      <c r="K211" s="3">
        <v>-117.79593</v>
      </c>
      <c r="L211" s="3">
        <v>1</v>
      </c>
      <c r="M211" s="3" t="s">
        <v>8251</v>
      </c>
      <c r="N211" s="3">
        <v>68</v>
      </c>
      <c r="O211" s="3" t="s">
        <v>42</v>
      </c>
      <c r="P211" s="3" t="s">
        <v>40</v>
      </c>
      <c r="Q211" s="3">
        <v>21.33</v>
      </c>
      <c r="R211" s="3" t="s">
        <v>40</v>
      </c>
      <c r="S211" s="3" t="s">
        <v>40</v>
      </c>
      <c r="T211" s="3" t="s">
        <v>44</v>
      </c>
      <c r="U211" s="3">
        <v>24</v>
      </c>
      <c r="V211" s="3" t="s">
        <v>43</v>
      </c>
      <c r="W211" s="3" t="s">
        <v>40</v>
      </c>
      <c r="X211" s="3" t="s">
        <v>43</v>
      </c>
      <c r="Y211" s="3" t="s">
        <v>43</v>
      </c>
      <c r="Z211" s="3" t="s">
        <v>40</v>
      </c>
      <c r="AA211" s="3" t="s">
        <v>40</v>
      </c>
      <c r="AB211" s="3" t="s">
        <v>40</v>
      </c>
      <c r="AC211" s="3" t="s">
        <v>40</v>
      </c>
      <c r="AD211" s="3" t="s">
        <v>51</v>
      </c>
      <c r="AE211" s="3" t="s">
        <v>40</v>
      </c>
      <c r="AF211" s="3" t="s">
        <v>56</v>
      </c>
      <c r="AG211" s="3">
        <v>100.2</v>
      </c>
      <c r="AH211" s="3">
        <v>6851.65</v>
      </c>
      <c r="AI211" s="3">
        <v>0</v>
      </c>
      <c r="AJ211" s="3">
        <v>0</v>
      </c>
      <c r="AK211" s="3">
        <v>1450.44</v>
      </c>
      <c r="AL211" s="3">
        <v>8302.09</v>
      </c>
      <c r="AM211" s="3" t="s">
        <v>57</v>
      </c>
      <c r="AN211" s="3" t="s">
        <v>58</v>
      </c>
      <c r="AO211" s="3" t="s">
        <v>214</v>
      </c>
    </row>
    <row r="212" spans="1:41" x14ac:dyDescent="0.35">
      <c r="A212" s="3" t="s">
        <v>458</v>
      </c>
      <c r="B212" s="3" t="s">
        <v>49</v>
      </c>
      <c r="C212" s="3">
        <v>44</v>
      </c>
      <c r="D212" s="3" t="s">
        <v>43</v>
      </c>
      <c r="E212" s="3">
        <v>0</v>
      </c>
      <c r="F212" s="3" t="s">
        <v>459</v>
      </c>
      <c r="G212" s="3">
        <v>95546</v>
      </c>
      <c r="H212" s="3" t="s">
        <v>8249</v>
      </c>
      <c r="I212" s="3">
        <v>41.163637000000001</v>
      </c>
      <c r="J212" s="3" t="s">
        <v>8250</v>
      </c>
      <c r="K212" s="3">
        <v>-123.704841</v>
      </c>
      <c r="L212" s="3">
        <v>0</v>
      </c>
      <c r="M212" s="3" t="s">
        <v>8245</v>
      </c>
      <c r="N212" s="3">
        <v>8</v>
      </c>
      <c r="O212" s="3" t="s">
        <v>42</v>
      </c>
      <c r="P212" s="3" t="s">
        <v>40</v>
      </c>
      <c r="Q212" s="3">
        <v>19.489999999999998</v>
      </c>
      <c r="R212" s="3" t="s">
        <v>43</v>
      </c>
      <c r="S212" s="3" t="s">
        <v>40</v>
      </c>
      <c r="T212" s="3" t="s">
        <v>55</v>
      </c>
      <c r="U212" s="3">
        <v>10</v>
      </c>
      <c r="V212" s="3" t="s">
        <v>43</v>
      </c>
      <c r="W212" s="3" t="s">
        <v>43</v>
      </c>
      <c r="X212" s="3" t="s">
        <v>40</v>
      </c>
      <c r="Y212" s="3" t="s">
        <v>43</v>
      </c>
      <c r="Z212" s="3" t="s">
        <v>40</v>
      </c>
      <c r="AA212" s="3" t="s">
        <v>40</v>
      </c>
      <c r="AB212" s="3" t="s">
        <v>40</v>
      </c>
      <c r="AC212" s="3" t="s">
        <v>43</v>
      </c>
      <c r="AD212" s="3" t="s">
        <v>51</v>
      </c>
      <c r="AE212" s="3" t="s">
        <v>40</v>
      </c>
      <c r="AF212" s="3" t="s">
        <v>56</v>
      </c>
      <c r="AG212" s="3">
        <v>94.7</v>
      </c>
      <c r="AH212" s="3">
        <v>740.3</v>
      </c>
      <c r="AI212" s="3">
        <v>0</v>
      </c>
      <c r="AJ212" s="3">
        <v>80</v>
      </c>
      <c r="AK212" s="3">
        <v>155.91999999999999</v>
      </c>
      <c r="AL212" s="3">
        <v>976.22</v>
      </c>
      <c r="AM212" s="3" t="s">
        <v>57</v>
      </c>
      <c r="AN212" s="3" t="s">
        <v>58</v>
      </c>
      <c r="AO212" s="3" t="s">
        <v>214</v>
      </c>
    </row>
    <row r="213" spans="1:41" x14ac:dyDescent="0.35">
      <c r="A213" s="3" t="s">
        <v>460</v>
      </c>
      <c r="B213" s="3" t="s">
        <v>39</v>
      </c>
      <c r="C213" s="3">
        <v>21</v>
      </c>
      <c r="D213" s="3" t="s">
        <v>40</v>
      </c>
      <c r="E213" s="3">
        <v>0</v>
      </c>
      <c r="F213" s="3" t="s">
        <v>441</v>
      </c>
      <c r="G213" s="3">
        <v>90802</v>
      </c>
      <c r="H213" s="3" t="s">
        <v>8246</v>
      </c>
      <c r="I213" s="3">
        <v>33.752524000000001</v>
      </c>
      <c r="J213" s="3" t="s">
        <v>8244</v>
      </c>
      <c r="K213" s="3">
        <v>-118.21073699999999</v>
      </c>
      <c r="L213" s="3">
        <v>9</v>
      </c>
      <c r="M213" s="3" t="s">
        <v>8251</v>
      </c>
      <c r="N213" s="3">
        <v>70</v>
      </c>
      <c r="O213" s="3" t="s">
        <v>72</v>
      </c>
      <c r="P213" s="3" t="s">
        <v>40</v>
      </c>
      <c r="Q213" s="3">
        <v>16.66</v>
      </c>
      <c r="R213" s="3" t="s">
        <v>40</v>
      </c>
      <c r="S213" s="3" t="s">
        <v>40</v>
      </c>
      <c r="T213" s="3" t="s">
        <v>55</v>
      </c>
      <c r="U213" s="3">
        <v>26</v>
      </c>
      <c r="V213" s="3" t="s">
        <v>43</v>
      </c>
      <c r="W213" s="3" t="s">
        <v>43</v>
      </c>
      <c r="X213" s="3" t="s">
        <v>40</v>
      </c>
      <c r="Y213" s="3" t="s">
        <v>43</v>
      </c>
      <c r="Z213" s="3" t="s">
        <v>40</v>
      </c>
      <c r="AA213" s="3" t="s">
        <v>40</v>
      </c>
      <c r="AB213" s="3" t="s">
        <v>40</v>
      </c>
      <c r="AC213" s="3" t="s">
        <v>43</v>
      </c>
      <c r="AD213" s="3" t="s">
        <v>45</v>
      </c>
      <c r="AE213" s="3" t="s">
        <v>40</v>
      </c>
      <c r="AF213" s="3" t="s">
        <v>56</v>
      </c>
      <c r="AG213" s="3">
        <v>97.65</v>
      </c>
      <c r="AH213" s="3">
        <v>6982.5</v>
      </c>
      <c r="AI213" s="3">
        <v>0</v>
      </c>
      <c r="AJ213" s="3">
        <v>80</v>
      </c>
      <c r="AK213" s="3">
        <v>1166.2</v>
      </c>
      <c r="AL213" s="3">
        <v>8228.7000000000007</v>
      </c>
      <c r="AM213" s="3" t="s">
        <v>47</v>
      </c>
      <c r="AN213" s="3" t="s">
        <v>8234</v>
      </c>
      <c r="AO213" s="3" t="s">
        <v>8235</v>
      </c>
    </row>
    <row r="214" spans="1:41" x14ac:dyDescent="0.35">
      <c r="A214" s="3" t="s">
        <v>461</v>
      </c>
      <c r="B214" s="3" t="s">
        <v>49</v>
      </c>
      <c r="C214" s="3">
        <v>62</v>
      </c>
      <c r="D214" s="3" t="s">
        <v>40</v>
      </c>
      <c r="E214" s="3">
        <v>3</v>
      </c>
      <c r="F214" s="3" t="s">
        <v>462</v>
      </c>
      <c r="G214" s="3">
        <v>95564</v>
      </c>
      <c r="H214" s="3" t="s">
        <v>8249</v>
      </c>
      <c r="I214" s="3">
        <v>40.809635999999998</v>
      </c>
      <c r="J214" s="3" t="s">
        <v>8250</v>
      </c>
      <c r="K214" s="3">
        <v>-124.189977</v>
      </c>
      <c r="L214" s="3">
        <v>9</v>
      </c>
      <c r="M214" s="3" t="s">
        <v>8252</v>
      </c>
      <c r="N214" s="3">
        <v>39</v>
      </c>
      <c r="O214" s="3" t="s">
        <v>129</v>
      </c>
      <c r="P214" s="3" t="s">
        <v>40</v>
      </c>
      <c r="Q214" s="3">
        <v>17.29</v>
      </c>
      <c r="R214" s="3" t="s">
        <v>40</v>
      </c>
      <c r="S214" s="3" t="s">
        <v>40</v>
      </c>
      <c r="T214" s="3" t="s">
        <v>55</v>
      </c>
      <c r="U214" s="3">
        <v>75</v>
      </c>
      <c r="V214" s="3" t="s">
        <v>43</v>
      </c>
      <c r="W214" s="3" t="s">
        <v>43</v>
      </c>
      <c r="X214" s="3" t="s">
        <v>40</v>
      </c>
      <c r="Y214" s="3" t="s">
        <v>43</v>
      </c>
      <c r="Z214" s="3" t="s">
        <v>40</v>
      </c>
      <c r="AA214" s="3" t="s">
        <v>40</v>
      </c>
      <c r="AB214" s="3" t="s">
        <v>40</v>
      </c>
      <c r="AC214" s="3" t="s">
        <v>40</v>
      </c>
      <c r="AD214" s="3" t="s">
        <v>45</v>
      </c>
      <c r="AE214" s="3" t="s">
        <v>43</v>
      </c>
      <c r="AF214" s="3" t="s">
        <v>56</v>
      </c>
      <c r="AG214" s="3">
        <v>100</v>
      </c>
      <c r="AH214" s="3">
        <v>3835.55</v>
      </c>
      <c r="AI214" s="3">
        <v>0</v>
      </c>
      <c r="AJ214" s="3">
        <v>0</v>
      </c>
      <c r="AK214" s="3">
        <v>674.31</v>
      </c>
      <c r="AL214" s="3">
        <v>4509.8599999999997</v>
      </c>
      <c r="AM214" s="3" t="s">
        <v>47</v>
      </c>
      <c r="AN214" s="3" t="s">
        <v>8234</v>
      </c>
      <c r="AO214" s="3" t="s">
        <v>8235</v>
      </c>
    </row>
    <row r="215" spans="1:41" x14ac:dyDescent="0.35">
      <c r="A215" s="3" t="s">
        <v>463</v>
      </c>
      <c r="B215" s="3" t="s">
        <v>39</v>
      </c>
      <c r="C215" s="3">
        <v>43</v>
      </c>
      <c r="D215" s="3" t="s">
        <v>43</v>
      </c>
      <c r="E215" s="3">
        <v>0</v>
      </c>
      <c r="F215" s="3" t="s">
        <v>464</v>
      </c>
      <c r="G215" s="3">
        <v>95527</v>
      </c>
      <c r="H215" s="3" t="s">
        <v>8249</v>
      </c>
      <c r="I215" s="3">
        <v>40.854512</v>
      </c>
      <c r="J215" s="3" t="s">
        <v>8250</v>
      </c>
      <c r="K215" s="3">
        <v>-123.450097</v>
      </c>
      <c r="L215" s="3">
        <v>0</v>
      </c>
      <c r="M215" s="3" t="s">
        <v>8248</v>
      </c>
      <c r="N215" s="3">
        <v>1</v>
      </c>
      <c r="O215" s="3" t="s">
        <v>42</v>
      </c>
      <c r="P215" s="3" t="s">
        <v>40</v>
      </c>
      <c r="Q215" s="3">
        <v>17.37</v>
      </c>
      <c r="R215" s="3" t="s">
        <v>43</v>
      </c>
      <c r="S215" s="3" t="s">
        <v>40</v>
      </c>
      <c r="T215" s="3" t="s">
        <v>55</v>
      </c>
      <c r="U215" s="3">
        <v>25</v>
      </c>
      <c r="V215" s="3" t="s">
        <v>43</v>
      </c>
      <c r="W215" s="3" t="s">
        <v>43</v>
      </c>
      <c r="X215" s="3" t="s">
        <v>43</v>
      </c>
      <c r="Y215" s="3" t="s">
        <v>43</v>
      </c>
      <c r="Z215" s="3" t="s">
        <v>43</v>
      </c>
      <c r="AA215" s="3" t="s">
        <v>43</v>
      </c>
      <c r="AB215" s="3" t="s">
        <v>43</v>
      </c>
      <c r="AC215" s="3" t="s">
        <v>40</v>
      </c>
      <c r="AD215" s="3" t="s">
        <v>51</v>
      </c>
      <c r="AE215" s="3" t="s">
        <v>40</v>
      </c>
      <c r="AF215" s="3" t="s">
        <v>56</v>
      </c>
      <c r="AG215" s="3">
        <v>70.099999999999994</v>
      </c>
      <c r="AH215" s="3">
        <v>70.099999999999994</v>
      </c>
      <c r="AI215" s="3">
        <v>0</v>
      </c>
      <c r="AJ215" s="3">
        <v>0</v>
      </c>
      <c r="AK215" s="3">
        <v>17.37</v>
      </c>
      <c r="AL215" s="3">
        <v>87.47</v>
      </c>
      <c r="AM215" s="3" t="s">
        <v>57</v>
      </c>
      <c r="AN215" s="3" t="s">
        <v>58</v>
      </c>
      <c r="AO215" s="3" t="s">
        <v>59</v>
      </c>
    </row>
    <row r="216" spans="1:41" x14ac:dyDescent="0.35">
      <c r="A216" s="3" t="s">
        <v>465</v>
      </c>
      <c r="B216" s="3" t="s">
        <v>39</v>
      </c>
      <c r="C216" s="3">
        <v>40</v>
      </c>
      <c r="D216" s="3" t="s">
        <v>43</v>
      </c>
      <c r="E216" s="3">
        <v>0</v>
      </c>
      <c r="F216" s="3" t="s">
        <v>309</v>
      </c>
      <c r="G216" s="3">
        <v>92844</v>
      </c>
      <c r="H216" s="3" t="s">
        <v>8246</v>
      </c>
      <c r="I216" s="3">
        <v>33.766475999999997</v>
      </c>
      <c r="J216" s="3" t="s">
        <v>8247</v>
      </c>
      <c r="K216" s="3">
        <v>-117.969795</v>
      </c>
      <c r="L216" s="3">
        <v>0</v>
      </c>
      <c r="M216" s="3" t="s">
        <v>8248</v>
      </c>
      <c r="N216" s="3">
        <v>3</v>
      </c>
      <c r="O216" s="3" t="s">
        <v>42</v>
      </c>
      <c r="P216" s="3" t="s">
        <v>40</v>
      </c>
      <c r="Q216" s="3">
        <v>30.18</v>
      </c>
      <c r="R216" s="3" t="s">
        <v>43</v>
      </c>
      <c r="S216" s="3" t="s">
        <v>40</v>
      </c>
      <c r="T216" s="3" t="s">
        <v>55</v>
      </c>
      <c r="U216" s="3">
        <v>7</v>
      </c>
      <c r="V216" s="3" t="s">
        <v>43</v>
      </c>
      <c r="W216" s="3" t="s">
        <v>40</v>
      </c>
      <c r="X216" s="3" t="s">
        <v>43</v>
      </c>
      <c r="Y216" s="3" t="s">
        <v>40</v>
      </c>
      <c r="Z216" s="3" t="s">
        <v>40</v>
      </c>
      <c r="AA216" s="3" t="s">
        <v>40</v>
      </c>
      <c r="AB216" s="3" t="s">
        <v>40</v>
      </c>
      <c r="AC216" s="3" t="s">
        <v>40</v>
      </c>
      <c r="AD216" s="3" t="s">
        <v>51</v>
      </c>
      <c r="AE216" s="3" t="s">
        <v>40</v>
      </c>
      <c r="AF216" s="3" t="s">
        <v>56</v>
      </c>
      <c r="AG216" s="3">
        <v>97.9</v>
      </c>
      <c r="AH216" s="3">
        <v>315.3</v>
      </c>
      <c r="AI216" s="3">
        <v>0</v>
      </c>
      <c r="AJ216" s="3">
        <v>0</v>
      </c>
      <c r="AK216" s="3">
        <v>90.54</v>
      </c>
      <c r="AL216" s="3">
        <v>405.84</v>
      </c>
      <c r="AM216" s="3" t="s">
        <v>57</v>
      </c>
      <c r="AN216" s="3" t="s">
        <v>117</v>
      </c>
      <c r="AO216" s="3" t="s">
        <v>466</v>
      </c>
    </row>
    <row r="217" spans="1:41" x14ac:dyDescent="0.35">
      <c r="A217" s="3" t="s">
        <v>467</v>
      </c>
      <c r="B217" s="3" t="s">
        <v>49</v>
      </c>
      <c r="C217" s="3">
        <v>48</v>
      </c>
      <c r="D217" s="3" t="s">
        <v>40</v>
      </c>
      <c r="E217" s="3">
        <v>0</v>
      </c>
      <c r="F217" s="3" t="s">
        <v>468</v>
      </c>
      <c r="G217" s="3">
        <v>96121</v>
      </c>
      <c r="H217" s="3" t="s">
        <v>8249</v>
      </c>
      <c r="I217" s="3">
        <v>40.181279000000004</v>
      </c>
      <c r="J217" s="3" t="s">
        <v>8244</v>
      </c>
      <c r="K217" s="3">
        <v>-120.392967</v>
      </c>
      <c r="L217" s="3">
        <v>8</v>
      </c>
      <c r="M217" s="3" t="s">
        <v>8251</v>
      </c>
      <c r="N217" s="3">
        <v>60</v>
      </c>
      <c r="O217" s="3" t="s">
        <v>76</v>
      </c>
      <c r="P217" s="3" t="s">
        <v>40</v>
      </c>
      <c r="Q217" s="3">
        <v>19.22</v>
      </c>
      <c r="R217" s="3" t="s">
        <v>40</v>
      </c>
      <c r="S217" s="3" t="s">
        <v>40</v>
      </c>
      <c r="T217" s="3" t="s">
        <v>55</v>
      </c>
      <c r="U217" s="3">
        <v>4</v>
      </c>
      <c r="V217" s="3" t="s">
        <v>43</v>
      </c>
      <c r="W217" s="3" t="s">
        <v>40</v>
      </c>
      <c r="X217" s="3" t="s">
        <v>40</v>
      </c>
      <c r="Y217" s="3" t="s">
        <v>43</v>
      </c>
      <c r="Z217" s="3" t="s">
        <v>40</v>
      </c>
      <c r="AA217" s="3" t="s">
        <v>40</v>
      </c>
      <c r="AB217" s="3" t="s">
        <v>40</v>
      </c>
      <c r="AC217" s="3" t="s">
        <v>40</v>
      </c>
      <c r="AD217" s="3" t="s">
        <v>45</v>
      </c>
      <c r="AE217" s="3" t="s">
        <v>43</v>
      </c>
      <c r="AF217" s="3" t="s">
        <v>56</v>
      </c>
      <c r="AG217" s="3">
        <v>102.5</v>
      </c>
      <c r="AH217" s="3">
        <v>6157.6</v>
      </c>
      <c r="AI217" s="3">
        <v>0</v>
      </c>
      <c r="AJ217" s="3">
        <v>0</v>
      </c>
      <c r="AK217" s="3">
        <v>1153.2</v>
      </c>
      <c r="AL217" s="3">
        <v>7310.8</v>
      </c>
      <c r="AM217" s="3" t="s">
        <v>47</v>
      </c>
      <c r="AN217" s="3" t="s">
        <v>8234</v>
      </c>
      <c r="AO217" s="3" t="s">
        <v>8235</v>
      </c>
    </row>
    <row r="218" spans="1:41" x14ac:dyDescent="0.35">
      <c r="A218" s="3" t="s">
        <v>469</v>
      </c>
      <c r="B218" s="3" t="s">
        <v>39</v>
      </c>
      <c r="C218" s="3">
        <v>55</v>
      </c>
      <c r="D218" s="3" t="s">
        <v>40</v>
      </c>
      <c r="E218" s="3">
        <v>0</v>
      </c>
      <c r="F218" s="3" t="s">
        <v>470</v>
      </c>
      <c r="G218" s="3">
        <v>96007</v>
      </c>
      <c r="H218" s="3" t="s">
        <v>8249</v>
      </c>
      <c r="I218" s="3">
        <v>40.448632000000003</v>
      </c>
      <c r="J218" s="3" t="s">
        <v>8250</v>
      </c>
      <c r="K218" s="3">
        <v>-122.306657</v>
      </c>
      <c r="L218" s="3">
        <v>1</v>
      </c>
      <c r="M218" s="3" t="s">
        <v>8248</v>
      </c>
      <c r="N218" s="3">
        <v>5</v>
      </c>
      <c r="O218" s="3" t="s">
        <v>54</v>
      </c>
      <c r="P218" s="3" t="s">
        <v>40</v>
      </c>
      <c r="Q218" s="3">
        <v>17.079999999999998</v>
      </c>
      <c r="R218" s="3" t="s">
        <v>43</v>
      </c>
      <c r="S218" s="3" t="s">
        <v>40</v>
      </c>
      <c r="T218" s="3" t="s">
        <v>55</v>
      </c>
      <c r="U218" s="3">
        <v>10</v>
      </c>
      <c r="V218" s="3" t="s">
        <v>43</v>
      </c>
      <c r="W218" s="3" t="s">
        <v>43</v>
      </c>
      <c r="X218" s="3" t="s">
        <v>43</v>
      </c>
      <c r="Y218" s="3" t="s">
        <v>43</v>
      </c>
      <c r="Z218" s="3" t="s">
        <v>43</v>
      </c>
      <c r="AA218" s="3" t="s">
        <v>43</v>
      </c>
      <c r="AB218" s="3" t="s">
        <v>43</v>
      </c>
      <c r="AC218" s="3" t="s">
        <v>40</v>
      </c>
      <c r="AD218" s="3" t="s">
        <v>51</v>
      </c>
      <c r="AE218" s="3" t="s">
        <v>43</v>
      </c>
      <c r="AF218" s="3" t="s">
        <v>56</v>
      </c>
      <c r="AG218" s="3">
        <v>69.95</v>
      </c>
      <c r="AH218" s="3">
        <v>330.15</v>
      </c>
      <c r="AI218" s="3">
        <v>0</v>
      </c>
      <c r="AJ218" s="3">
        <v>0</v>
      </c>
      <c r="AK218" s="3">
        <v>85.4</v>
      </c>
      <c r="AL218" s="3">
        <v>415.55</v>
      </c>
      <c r="AM218" s="3" t="s">
        <v>57</v>
      </c>
      <c r="AN218" s="3" t="s">
        <v>121</v>
      </c>
      <c r="AO218" s="3" t="s">
        <v>122</v>
      </c>
    </row>
    <row r="219" spans="1:41" x14ac:dyDescent="0.35">
      <c r="A219" s="3" t="s">
        <v>471</v>
      </c>
      <c r="B219" s="3" t="s">
        <v>49</v>
      </c>
      <c r="C219" s="3">
        <v>77</v>
      </c>
      <c r="D219" s="3" t="s">
        <v>43</v>
      </c>
      <c r="E219" s="3">
        <v>0</v>
      </c>
      <c r="F219" s="3" t="s">
        <v>151</v>
      </c>
      <c r="G219" s="3">
        <v>92122</v>
      </c>
      <c r="H219" s="3" t="s">
        <v>8246</v>
      </c>
      <c r="I219" s="3">
        <v>32.857230000000001</v>
      </c>
      <c r="J219" s="3" t="s">
        <v>8247</v>
      </c>
      <c r="K219" s="3">
        <v>-117.209774</v>
      </c>
      <c r="L219" s="3">
        <v>0</v>
      </c>
      <c r="M219" s="3" t="s">
        <v>8248</v>
      </c>
      <c r="N219" s="3">
        <v>3</v>
      </c>
      <c r="O219" s="3" t="s">
        <v>54</v>
      </c>
      <c r="P219" s="3" t="s">
        <v>40</v>
      </c>
      <c r="Q219" s="3">
        <v>9.2200000000000006</v>
      </c>
      <c r="R219" s="3" t="s">
        <v>40</v>
      </c>
      <c r="S219" s="3" t="s">
        <v>40</v>
      </c>
      <c r="T219" s="3" t="s">
        <v>55</v>
      </c>
      <c r="U219" s="3">
        <v>14</v>
      </c>
      <c r="V219" s="3" t="s">
        <v>43</v>
      </c>
      <c r="W219" s="3" t="s">
        <v>40</v>
      </c>
      <c r="X219" s="3" t="s">
        <v>43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40</v>
      </c>
      <c r="AD219" s="3" t="s">
        <v>51</v>
      </c>
      <c r="AE219" s="3" t="s">
        <v>40</v>
      </c>
      <c r="AF219" s="3" t="s">
        <v>56</v>
      </c>
      <c r="AG219" s="3">
        <v>81.349999999999994</v>
      </c>
      <c r="AH219" s="3">
        <v>233.7</v>
      </c>
      <c r="AI219" s="3">
        <v>0</v>
      </c>
      <c r="AJ219" s="3">
        <v>0</v>
      </c>
      <c r="AK219" s="3">
        <v>27.66</v>
      </c>
      <c r="AL219" s="3">
        <v>261.36</v>
      </c>
      <c r="AM219" s="3" t="s">
        <v>57</v>
      </c>
      <c r="AN219" s="3" t="s">
        <v>58</v>
      </c>
      <c r="AO219" s="3" t="s">
        <v>104</v>
      </c>
    </row>
    <row r="220" spans="1:41" x14ac:dyDescent="0.35">
      <c r="A220" s="3" t="s">
        <v>472</v>
      </c>
      <c r="B220" s="3" t="s">
        <v>39</v>
      </c>
      <c r="C220" s="3">
        <v>41</v>
      </c>
      <c r="D220" s="3" t="s">
        <v>40</v>
      </c>
      <c r="E220" s="3">
        <v>0</v>
      </c>
      <c r="F220" s="3" t="s">
        <v>151</v>
      </c>
      <c r="G220" s="3">
        <v>92123</v>
      </c>
      <c r="H220" s="3" t="s">
        <v>8246</v>
      </c>
      <c r="I220" s="3">
        <v>32.808813999999998</v>
      </c>
      <c r="J220" s="3" t="s">
        <v>8247</v>
      </c>
      <c r="K220" s="3">
        <v>-117.134694</v>
      </c>
      <c r="L220" s="3">
        <v>0</v>
      </c>
      <c r="M220" s="3" t="s">
        <v>8251</v>
      </c>
      <c r="N220" s="3">
        <v>55</v>
      </c>
      <c r="O220" s="3" t="s">
        <v>42</v>
      </c>
      <c r="P220" s="3" t="s">
        <v>40</v>
      </c>
      <c r="Q220" s="3">
        <v>35.380000000000003</v>
      </c>
      <c r="R220" s="3" t="s">
        <v>40</v>
      </c>
      <c r="S220" s="3" t="s">
        <v>40</v>
      </c>
      <c r="T220" s="3" t="s">
        <v>44</v>
      </c>
      <c r="U220" s="3">
        <v>13</v>
      </c>
      <c r="V220" s="3" t="s">
        <v>40</v>
      </c>
      <c r="W220" s="3" t="s">
        <v>40</v>
      </c>
      <c r="X220" s="3" t="s">
        <v>43</v>
      </c>
      <c r="Y220" s="3" t="s">
        <v>40</v>
      </c>
      <c r="Z220" s="3" t="s">
        <v>43</v>
      </c>
      <c r="AA220" s="3" t="s">
        <v>43</v>
      </c>
      <c r="AB220" s="3" t="s">
        <v>43</v>
      </c>
      <c r="AC220" s="3" t="s">
        <v>43</v>
      </c>
      <c r="AD220" s="3" t="s">
        <v>45</v>
      </c>
      <c r="AE220" s="3" t="s">
        <v>40</v>
      </c>
      <c r="AF220" s="3" t="s">
        <v>46</v>
      </c>
      <c r="AG220" s="3">
        <v>66.05</v>
      </c>
      <c r="AH220" s="3">
        <v>3462.1</v>
      </c>
      <c r="AI220" s="3">
        <v>44.53</v>
      </c>
      <c r="AJ220" s="3">
        <v>150</v>
      </c>
      <c r="AK220" s="3">
        <v>1945.9</v>
      </c>
      <c r="AL220" s="3">
        <v>5513.47</v>
      </c>
      <c r="AM220" s="3" t="s">
        <v>47</v>
      </c>
      <c r="AN220" s="3" t="s">
        <v>8234</v>
      </c>
      <c r="AO220" s="3" t="s">
        <v>8235</v>
      </c>
    </row>
    <row r="221" spans="1:41" x14ac:dyDescent="0.35">
      <c r="A221" s="3" t="s">
        <v>473</v>
      </c>
      <c r="B221" s="3" t="s">
        <v>49</v>
      </c>
      <c r="C221" s="3">
        <v>43</v>
      </c>
      <c r="D221" s="3" t="s">
        <v>43</v>
      </c>
      <c r="E221" s="3">
        <v>0</v>
      </c>
      <c r="F221" s="3" t="s">
        <v>474</v>
      </c>
      <c r="G221" s="3">
        <v>93453</v>
      </c>
      <c r="H221" s="3" t="s">
        <v>8243</v>
      </c>
      <c r="I221" s="3">
        <v>35.303925999999997</v>
      </c>
      <c r="J221" s="3" t="s">
        <v>8244</v>
      </c>
      <c r="K221" s="3">
        <v>-120.256567</v>
      </c>
      <c r="L221" s="3">
        <v>0</v>
      </c>
      <c r="M221" s="3" t="s">
        <v>8251</v>
      </c>
      <c r="N221" s="3">
        <v>72</v>
      </c>
      <c r="O221" s="3" t="s">
        <v>42</v>
      </c>
      <c r="P221" s="3" t="s">
        <v>43</v>
      </c>
      <c r="Q221" s="3">
        <v>0</v>
      </c>
      <c r="R221" s="3" t="s">
        <v>43</v>
      </c>
      <c r="S221" s="3" t="s">
        <v>40</v>
      </c>
      <c r="T221" s="3" t="s">
        <v>79</v>
      </c>
      <c r="U221" s="3">
        <v>6</v>
      </c>
      <c r="V221" s="3" t="s">
        <v>40</v>
      </c>
      <c r="W221" s="3" t="s">
        <v>43</v>
      </c>
      <c r="X221" s="3" t="s">
        <v>40</v>
      </c>
      <c r="Y221" s="3" t="s">
        <v>40</v>
      </c>
      <c r="Z221" s="3" t="s">
        <v>40</v>
      </c>
      <c r="AA221" s="3" t="s">
        <v>40</v>
      </c>
      <c r="AB221" s="3" t="s">
        <v>40</v>
      </c>
      <c r="AC221" s="3" t="s">
        <v>40</v>
      </c>
      <c r="AD221" s="3" t="s">
        <v>73</v>
      </c>
      <c r="AE221" s="3" t="s">
        <v>40</v>
      </c>
      <c r="AF221" s="3" t="s">
        <v>46</v>
      </c>
      <c r="AG221" s="3">
        <v>61.2</v>
      </c>
      <c r="AH221" s="3">
        <v>4390.25</v>
      </c>
      <c r="AI221" s="3">
        <v>0</v>
      </c>
      <c r="AJ221" s="3">
        <v>0</v>
      </c>
      <c r="AK221" s="3">
        <v>0</v>
      </c>
      <c r="AL221" s="3">
        <v>4390.25</v>
      </c>
      <c r="AM221" s="3" t="s">
        <v>47</v>
      </c>
      <c r="AN221" s="3" t="s">
        <v>8234</v>
      </c>
      <c r="AO221" s="3" t="s">
        <v>8235</v>
      </c>
    </row>
    <row r="222" spans="1:41" x14ac:dyDescent="0.35">
      <c r="A222" s="3" t="s">
        <v>475</v>
      </c>
      <c r="B222" s="3" t="s">
        <v>49</v>
      </c>
      <c r="C222" s="3">
        <v>69</v>
      </c>
      <c r="D222" s="3" t="s">
        <v>40</v>
      </c>
      <c r="E222" s="3">
        <v>0</v>
      </c>
      <c r="F222" s="3" t="s">
        <v>476</v>
      </c>
      <c r="G222" s="3">
        <v>92869</v>
      </c>
      <c r="H222" s="3" t="s">
        <v>8246</v>
      </c>
      <c r="I222" s="3">
        <v>33.792791000000001</v>
      </c>
      <c r="J222" s="3" t="s">
        <v>8247</v>
      </c>
      <c r="K222" s="3">
        <v>-117.789749</v>
      </c>
      <c r="L222" s="3">
        <v>7</v>
      </c>
      <c r="M222" s="3" t="s">
        <v>8251</v>
      </c>
      <c r="N222" s="3">
        <v>72</v>
      </c>
      <c r="O222" s="3" t="s">
        <v>72</v>
      </c>
      <c r="P222" s="3" t="s">
        <v>40</v>
      </c>
      <c r="Q222" s="3">
        <v>5.27</v>
      </c>
      <c r="R222" s="3" t="s">
        <v>43</v>
      </c>
      <c r="S222" s="3" t="s">
        <v>40</v>
      </c>
      <c r="T222" s="3" t="s">
        <v>79</v>
      </c>
      <c r="U222" s="3">
        <v>9</v>
      </c>
      <c r="V222" s="3" t="s">
        <v>40</v>
      </c>
      <c r="W222" s="3" t="s">
        <v>40</v>
      </c>
      <c r="X222" s="3" t="s">
        <v>40</v>
      </c>
      <c r="Y222" s="3" t="s">
        <v>40</v>
      </c>
      <c r="Z222" s="3" t="s">
        <v>40</v>
      </c>
      <c r="AA222" s="3" t="s">
        <v>43</v>
      </c>
      <c r="AB222" s="3" t="s">
        <v>43</v>
      </c>
      <c r="AC222" s="3" t="s">
        <v>43</v>
      </c>
      <c r="AD222" s="3" t="s">
        <v>73</v>
      </c>
      <c r="AE222" s="3" t="s">
        <v>43</v>
      </c>
      <c r="AF222" s="3" t="s">
        <v>56</v>
      </c>
      <c r="AG222" s="3">
        <v>74.400000000000006</v>
      </c>
      <c r="AH222" s="3">
        <v>5360.75</v>
      </c>
      <c r="AI222" s="3">
        <v>0</v>
      </c>
      <c r="AJ222" s="3">
        <v>140</v>
      </c>
      <c r="AK222" s="3">
        <v>379.44</v>
      </c>
      <c r="AL222" s="3">
        <v>5880.19</v>
      </c>
      <c r="AM222" s="3" t="s">
        <v>47</v>
      </c>
      <c r="AN222" s="3" t="s">
        <v>8234</v>
      </c>
      <c r="AO222" s="3" t="s">
        <v>8235</v>
      </c>
    </row>
    <row r="223" spans="1:41" x14ac:dyDescent="0.35">
      <c r="A223" s="3" t="s">
        <v>477</v>
      </c>
      <c r="B223" s="3" t="s">
        <v>39</v>
      </c>
      <c r="C223" s="3">
        <v>63</v>
      </c>
      <c r="D223" s="3" t="s">
        <v>43</v>
      </c>
      <c r="E223" s="3">
        <v>0</v>
      </c>
      <c r="F223" s="3" t="s">
        <v>135</v>
      </c>
      <c r="G223" s="3">
        <v>90033</v>
      </c>
      <c r="H223" s="3" t="s">
        <v>8243</v>
      </c>
      <c r="I223" s="3">
        <v>34.050198000000002</v>
      </c>
      <c r="J223" s="3" t="s">
        <v>8244</v>
      </c>
      <c r="K223" s="3">
        <v>-118.21094600000001</v>
      </c>
      <c r="L223" s="3">
        <v>0</v>
      </c>
      <c r="M223" s="3" t="s">
        <v>8252</v>
      </c>
      <c r="N223" s="3">
        <v>41</v>
      </c>
      <c r="O223" s="3" t="s">
        <v>42</v>
      </c>
      <c r="P223" s="3" t="s">
        <v>40</v>
      </c>
      <c r="Q223" s="3">
        <v>10.43</v>
      </c>
      <c r="R223" s="3" t="s">
        <v>40</v>
      </c>
      <c r="S223" s="3" t="s">
        <v>40</v>
      </c>
      <c r="T223" s="3" t="s">
        <v>55</v>
      </c>
      <c r="U223" s="3">
        <v>22</v>
      </c>
      <c r="V223" s="3" t="s">
        <v>43</v>
      </c>
      <c r="W223" s="3" t="s">
        <v>40</v>
      </c>
      <c r="X223" s="3" t="s">
        <v>40</v>
      </c>
      <c r="Y223" s="3" t="s">
        <v>43</v>
      </c>
      <c r="Z223" s="3" t="s">
        <v>40</v>
      </c>
      <c r="AA223" s="3" t="s">
        <v>40</v>
      </c>
      <c r="AB223" s="3" t="s">
        <v>40</v>
      </c>
      <c r="AC223" s="3" t="s">
        <v>43</v>
      </c>
      <c r="AD223" s="3" t="s">
        <v>51</v>
      </c>
      <c r="AE223" s="3" t="s">
        <v>40</v>
      </c>
      <c r="AF223" s="3" t="s">
        <v>56</v>
      </c>
      <c r="AG223" s="3">
        <v>106.3</v>
      </c>
      <c r="AH223" s="3">
        <v>4443.45</v>
      </c>
      <c r="AI223" s="3">
        <v>0</v>
      </c>
      <c r="AJ223" s="3">
        <v>130</v>
      </c>
      <c r="AK223" s="3">
        <v>427.63</v>
      </c>
      <c r="AL223" s="3">
        <v>5001.08</v>
      </c>
      <c r="AM223" s="3" t="s">
        <v>57</v>
      </c>
      <c r="AN223" s="3" t="s">
        <v>117</v>
      </c>
      <c r="AO223" s="3" t="s">
        <v>466</v>
      </c>
    </row>
    <row r="224" spans="1:41" x14ac:dyDescent="0.35">
      <c r="A224" s="3" t="s">
        <v>478</v>
      </c>
      <c r="B224" s="3" t="s">
        <v>49</v>
      </c>
      <c r="C224" s="3">
        <v>38</v>
      </c>
      <c r="D224" s="3" t="s">
        <v>43</v>
      </c>
      <c r="E224" s="3">
        <v>0</v>
      </c>
      <c r="F224" s="3" t="s">
        <v>157</v>
      </c>
      <c r="G224" s="3">
        <v>95111</v>
      </c>
      <c r="H224" s="3" t="s">
        <v>8243</v>
      </c>
      <c r="I224" s="3">
        <v>37.284264999999998</v>
      </c>
      <c r="J224" s="3" t="s">
        <v>8250</v>
      </c>
      <c r="K224" s="3">
        <v>-121.827673</v>
      </c>
      <c r="L224" s="3">
        <v>0</v>
      </c>
      <c r="M224" s="3" t="s">
        <v>8251</v>
      </c>
      <c r="N224" s="3">
        <v>60</v>
      </c>
      <c r="O224" s="3" t="s">
        <v>76</v>
      </c>
      <c r="P224" s="3" t="s">
        <v>43</v>
      </c>
      <c r="Q224" s="3">
        <v>0</v>
      </c>
      <c r="R224" s="3" t="s">
        <v>43</v>
      </c>
      <c r="S224" s="3" t="s">
        <v>40</v>
      </c>
      <c r="T224" s="3" t="s">
        <v>79</v>
      </c>
      <c r="U224" s="3">
        <v>25</v>
      </c>
      <c r="V224" s="3" t="s">
        <v>40</v>
      </c>
      <c r="W224" s="3" t="s">
        <v>40</v>
      </c>
      <c r="X224" s="3" t="s">
        <v>40</v>
      </c>
      <c r="Y224" s="3" t="s">
        <v>43</v>
      </c>
      <c r="Z224" s="3" t="s">
        <v>43</v>
      </c>
      <c r="AA224" s="3" t="s">
        <v>43</v>
      </c>
      <c r="AB224" s="3" t="s">
        <v>43</v>
      </c>
      <c r="AC224" s="3" t="s">
        <v>40</v>
      </c>
      <c r="AD224" s="3" t="s">
        <v>73</v>
      </c>
      <c r="AE224" s="3" t="s">
        <v>43</v>
      </c>
      <c r="AF224" s="3" t="s">
        <v>56</v>
      </c>
      <c r="AG224" s="3">
        <v>39.6</v>
      </c>
      <c r="AH224" s="3">
        <v>2424.5</v>
      </c>
      <c r="AI224" s="3">
        <v>38.46</v>
      </c>
      <c r="AJ224" s="3">
        <v>0</v>
      </c>
      <c r="AK224" s="3">
        <v>0</v>
      </c>
      <c r="AL224" s="3">
        <v>2386.04</v>
      </c>
      <c r="AM224" s="3" t="s">
        <v>47</v>
      </c>
      <c r="AN224" s="3" t="s">
        <v>8234</v>
      </c>
      <c r="AO224" s="3" t="s">
        <v>8235</v>
      </c>
    </row>
    <row r="225" spans="1:41" x14ac:dyDescent="0.35">
      <c r="A225" s="3" t="s">
        <v>479</v>
      </c>
      <c r="B225" s="3" t="s">
        <v>39</v>
      </c>
      <c r="C225" s="3">
        <v>43</v>
      </c>
      <c r="D225" s="3" t="s">
        <v>43</v>
      </c>
      <c r="E225" s="3">
        <v>0</v>
      </c>
      <c r="F225" s="3" t="s">
        <v>151</v>
      </c>
      <c r="G225" s="3">
        <v>92109</v>
      </c>
      <c r="H225" s="3" t="s">
        <v>8246</v>
      </c>
      <c r="I225" s="3">
        <v>32.787835999999999</v>
      </c>
      <c r="J225" s="3" t="s">
        <v>8247</v>
      </c>
      <c r="K225" s="3">
        <v>-117.232376</v>
      </c>
      <c r="L225" s="3">
        <v>0</v>
      </c>
      <c r="M225" s="3" t="s">
        <v>8248</v>
      </c>
      <c r="N225" s="3">
        <v>6</v>
      </c>
      <c r="O225" s="3" t="s">
        <v>42</v>
      </c>
      <c r="P225" s="3" t="s">
        <v>40</v>
      </c>
      <c r="Q225" s="3">
        <v>2.6</v>
      </c>
      <c r="R225" s="3" t="s">
        <v>43</v>
      </c>
      <c r="S225" s="3" t="s">
        <v>40</v>
      </c>
      <c r="T225" s="3" t="s">
        <v>55</v>
      </c>
      <c r="U225" s="3">
        <v>22</v>
      </c>
      <c r="V225" s="3" t="s">
        <v>43</v>
      </c>
      <c r="W225" s="3" t="s">
        <v>43</v>
      </c>
      <c r="X225" s="3" t="s">
        <v>43</v>
      </c>
      <c r="Y225" s="3" t="s">
        <v>43</v>
      </c>
      <c r="Z225" s="3" t="s">
        <v>40</v>
      </c>
      <c r="AA225" s="3" t="s">
        <v>40</v>
      </c>
      <c r="AB225" s="3" t="s">
        <v>40</v>
      </c>
      <c r="AC225" s="3" t="s">
        <v>40</v>
      </c>
      <c r="AD225" s="3" t="s">
        <v>51</v>
      </c>
      <c r="AE225" s="3" t="s">
        <v>43</v>
      </c>
      <c r="AF225" s="3" t="s">
        <v>56</v>
      </c>
      <c r="AG225" s="3">
        <v>89.3</v>
      </c>
      <c r="AH225" s="3">
        <v>577.6</v>
      </c>
      <c r="AI225" s="3">
        <v>0</v>
      </c>
      <c r="AJ225" s="3">
        <v>0</v>
      </c>
      <c r="AK225" s="3">
        <v>15.6</v>
      </c>
      <c r="AL225" s="3">
        <v>593.20000000000005</v>
      </c>
      <c r="AM225" s="3" t="s">
        <v>57</v>
      </c>
      <c r="AN225" s="3" t="s">
        <v>109</v>
      </c>
      <c r="AO225" s="3" t="s">
        <v>110</v>
      </c>
    </row>
    <row r="226" spans="1:41" x14ac:dyDescent="0.35">
      <c r="A226" s="3" t="s">
        <v>480</v>
      </c>
      <c r="B226" s="3" t="s">
        <v>39</v>
      </c>
      <c r="C226" s="3">
        <v>29</v>
      </c>
      <c r="D226" s="3" t="s">
        <v>40</v>
      </c>
      <c r="E226" s="3">
        <v>0</v>
      </c>
      <c r="F226" s="3" t="s">
        <v>481</v>
      </c>
      <c r="G226" s="3">
        <v>95640</v>
      </c>
      <c r="H226" s="3" t="s">
        <v>8249</v>
      </c>
      <c r="I226" s="3">
        <v>38.337879999999998</v>
      </c>
      <c r="J226" s="3" t="s">
        <v>8244</v>
      </c>
      <c r="K226" s="3">
        <v>-120.954202</v>
      </c>
      <c r="L226" s="3">
        <v>6</v>
      </c>
      <c r="M226" s="3" t="s">
        <v>8252</v>
      </c>
      <c r="N226" s="3">
        <v>46</v>
      </c>
      <c r="O226" s="3" t="s">
        <v>42</v>
      </c>
      <c r="P226" s="3" t="s">
        <v>40</v>
      </c>
      <c r="Q226" s="3">
        <v>2</v>
      </c>
      <c r="R226" s="3" t="s">
        <v>40</v>
      </c>
      <c r="S226" s="3" t="s">
        <v>40</v>
      </c>
      <c r="T226" s="3" t="s">
        <v>55</v>
      </c>
      <c r="U226" s="3">
        <v>48</v>
      </c>
      <c r="V226" s="3" t="s">
        <v>43</v>
      </c>
      <c r="W226" s="3" t="s">
        <v>40</v>
      </c>
      <c r="X226" s="3" t="s">
        <v>40</v>
      </c>
      <c r="Y226" s="3" t="s">
        <v>40</v>
      </c>
      <c r="Z226" s="3" t="s">
        <v>40</v>
      </c>
      <c r="AA226" s="3" t="s">
        <v>40</v>
      </c>
      <c r="AB226" s="3" t="s">
        <v>40</v>
      </c>
      <c r="AC226" s="3" t="s">
        <v>40</v>
      </c>
      <c r="AD226" s="3" t="s">
        <v>73</v>
      </c>
      <c r="AE226" s="3" t="s">
        <v>40</v>
      </c>
      <c r="AF226" s="3" t="s">
        <v>46</v>
      </c>
      <c r="AG226" s="3">
        <v>108.9</v>
      </c>
      <c r="AH226" s="3">
        <v>4854.3</v>
      </c>
      <c r="AI226" s="3">
        <v>0</v>
      </c>
      <c r="AJ226" s="3">
        <v>0</v>
      </c>
      <c r="AK226" s="3">
        <v>92</v>
      </c>
      <c r="AL226" s="3">
        <v>4946.3</v>
      </c>
      <c r="AM226" s="3" t="s">
        <v>47</v>
      </c>
      <c r="AN226" s="3" t="s">
        <v>8234</v>
      </c>
      <c r="AO226" s="3" t="s">
        <v>8235</v>
      </c>
    </row>
    <row r="227" spans="1:41" x14ac:dyDescent="0.35">
      <c r="A227" s="3" t="s">
        <v>482</v>
      </c>
      <c r="B227" s="3" t="s">
        <v>39</v>
      </c>
      <c r="C227" s="3">
        <v>46</v>
      </c>
      <c r="D227" s="3" t="s">
        <v>43</v>
      </c>
      <c r="E227" s="3">
        <v>0</v>
      </c>
      <c r="F227" s="3" t="s">
        <v>483</v>
      </c>
      <c r="G227" s="3">
        <v>94404</v>
      </c>
      <c r="H227" s="3" t="s">
        <v>8243</v>
      </c>
      <c r="I227" s="3">
        <v>37.556094000000002</v>
      </c>
      <c r="J227" s="3" t="s">
        <v>8250</v>
      </c>
      <c r="K227" s="3">
        <v>-122.272437</v>
      </c>
      <c r="L227" s="3">
        <v>0</v>
      </c>
      <c r="M227" s="3" t="s">
        <v>8245</v>
      </c>
      <c r="N227" s="3">
        <v>15</v>
      </c>
      <c r="O227" s="3" t="s">
        <v>42</v>
      </c>
      <c r="P227" s="3" t="s">
        <v>40</v>
      </c>
      <c r="Q227" s="3">
        <v>2.74</v>
      </c>
      <c r="R227" s="3" t="s">
        <v>43</v>
      </c>
      <c r="S227" s="3" t="s">
        <v>43</v>
      </c>
      <c r="T227" s="3" t="s">
        <v>8242</v>
      </c>
      <c r="U227" s="3">
        <v>0</v>
      </c>
      <c r="V227" s="3" t="s">
        <v>43</v>
      </c>
      <c r="W227" s="3" t="s">
        <v>43</v>
      </c>
      <c r="X227" s="3" t="s">
        <v>43</v>
      </c>
      <c r="Y227" s="3" t="s">
        <v>43</v>
      </c>
      <c r="Z227" s="3" t="s">
        <v>43</v>
      </c>
      <c r="AA227" s="3" t="s">
        <v>43</v>
      </c>
      <c r="AB227" s="3" t="s">
        <v>43</v>
      </c>
      <c r="AC227" s="3" t="s">
        <v>43</v>
      </c>
      <c r="AD227" s="3" t="s">
        <v>51</v>
      </c>
      <c r="AE227" s="3" t="s">
        <v>43</v>
      </c>
      <c r="AF227" s="3" t="s">
        <v>183</v>
      </c>
      <c r="AG227" s="3">
        <v>19.899999999999999</v>
      </c>
      <c r="AH227" s="3">
        <v>320.45</v>
      </c>
      <c r="AI227" s="3">
        <v>0</v>
      </c>
      <c r="AJ227" s="3">
        <v>0</v>
      </c>
      <c r="AK227" s="3">
        <v>41.1</v>
      </c>
      <c r="AL227" s="3">
        <v>361.55</v>
      </c>
      <c r="AM227" s="3" t="s">
        <v>47</v>
      </c>
      <c r="AN227" s="3" t="s">
        <v>8234</v>
      </c>
      <c r="AO227" s="3" t="s">
        <v>8235</v>
      </c>
    </row>
    <row r="228" spans="1:41" x14ac:dyDescent="0.35">
      <c r="A228" s="3" t="s">
        <v>484</v>
      </c>
      <c r="B228" s="3" t="s">
        <v>39</v>
      </c>
      <c r="C228" s="3">
        <v>33</v>
      </c>
      <c r="D228" s="3" t="s">
        <v>40</v>
      </c>
      <c r="E228" s="3">
        <v>0</v>
      </c>
      <c r="F228" s="3" t="s">
        <v>151</v>
      </c>
      <c r="G228" s="3">
        <v>92117</v>
      </c>
      <c r="H228" s="3" t="s">
        <v>8246</v>
      </c>
      <c r="I228" s="3">
        <v>32.825085999999999</v>
      </c>
      <c r="J228" s="3" t="s">
        <v>8247</v>
      </c>
      <c r="K228" s="3">
        <v>-117.19942399999999</v>
      </c>
      <c r="L228" s="3">
        <v>1</v>
      </c>
      <c r="M228" s="3" t="s">
        <v>8251</v>
      </c>
      <c r="N228" s="3">
        <v>58</v>
      </c>
      <c r="O228" s="3" t="s">
        <v>42</v>
      </c>
      <c r="P228" s="3" t="s">
        <v>40</v>
      </c>
      <c r="Q228" s="3">
        <v>3.51</v>
      </c>
      <c r="R228" s="3" t="s">
        <v>40</v>
      </c>
      <c r="S228" s="3" t="s">
        <v>40</v>
      </c>
      <c r="T228" s="3" t="s">
        <v>55</v>
      </c>
      <c r="U228" s="3">
        <v>28</v>
      </c>
      <c r="V228" s="3" t="s">
        <v>43</v>
      </c>
      <c r="W228" s="3" t="s">
        <v>43</v>
      </c>
      <c r="X228" s="3" t="s">
        <v>40</v>
      </c>
      <c r="Y228" s="3" t="s">
        <v>40</v>
      </c>
      <c r="Z228" s="3" t="s">
        <v>40</v>
      </c>
      <c r="AA228" s="3" t="s">
        <v>40</v>
      </c>
      <c r="AB228" s="3" t="s">
        <v>40</v>
      </c>
      <c r="AC228" s="3" t="s">
        <v>43</v>
      </c>
      <c r="AD228" s="3" t="s">
        <v>51</v>
      </c>
      <c r="AE228" s="3" t="s">
        <v>40</v>
      </c>
      <c r="AF228" s="3" t="s">
        <v>46</v>
      </c>
      <c r="AG228" s="3">
        <v>102.1</v>
      </c>
      <c r="AH228" s="3">
        <v>5885.4</v>
      </c>
      <c r="AI228" s="3">
        <v>0</v>
      </c>
      <c r="AJ228" s="3">
        <v>100</v>
      </c>
      <c r="AK228" s="3">
        <v>203.58</v>
      </c>
      <c r="AL228" s="3">
        <v>6188.98</v>
      </c>
      <c r="AM228" s="3" t="s">
        <v>57</v>
      </c>
      <c r="AN228" s="3" t="s">
        <v>58</v>
      </c>
      <c r="AO228" s="3" t="s">
        <v>104</v>
      </c>
    </row>
    <row r="229" spans="1:41" x14ac:dyDescent="0.35">
      <c r="A229" s="3" t="s">
        <v>485</v>
      </c>
      <c r="B229" s="3" t="s">
        <v>49</v>
      </c>
      <c r="C229" s="3">
        <v>60</v>
      </c>
      <c r="D229" s="3" t="s">
        <v>40</v>
      </c>
      <c r="E229" s="3">
        <v>3</v>
      </c>
      <c r="F229" s="3" t="s">
        <v>135</v>
      </c>
      <c r="G229" s="3">
        <v>90034</v>
      </c>
      <c r="H229" s="3" t="s">
        <v>8243</v>
      </c>
      <c r="I229" s="3">
        <v>34.030577999999998</v>
      </c>
      <c r="J229" s="3" t="s">
        <v>8244</v>
      </c>
      <c r="K229" s="3">
        <v>-118.399613</v>
      </c>
      <c r="L229" s="3">
        <v>10</v>
      </c>
      <c r="M229" s="3" t="s">
        <v>8245</v>
      </c>
      <c r="N229" s="3">
        <v>23</v>
      </c>
      <c r="O229" s="3" t="s">
        <v>42</v>
      </c>
      <c r="P229" s="3" t="s">
        <v>40</v>
      </c>
      <c r="Q229" s="3">
        <v>34.04</v>
      </c>
      <c r="R229" s="3" t="s">
        <v>43</v>
      </c>
      <c r="S229" s="3" t="s">
        <v>43</v>
      </c>
      <c r="T229" s="3" t="s">
        <v>8242</v>
      </c>
      <c r="U229" s="3">
        <v>0</v>
      </c>
      <c r="V229" s="3" t="s">
        <v>43</v>
      </c>
      <c r="W229" s="3" t="s">
        <v>43</v>
      </c>
      <c r="X229" s="3" t="s">
        <v>43</v>
      </c>
      <c r="Y229" s="3" t="s">
        <v>43</v>
      </c>
      <c r="Z229" s="3" t="s">
        <v>43</v>
      </c>
      <c r="AA229" s="3" t="s">
        <v>43</v>
      </c>
      <c r="AB229" s="3" t="s">
        <v>43</v>
      </c>
      <c r="AC229" s="3" t="s">
        <v>43</v>
      </c>
      <c r="AD229" s="3" t="s">
        <v>73</v>
      </c>
      <c r="AE229" s="3" t="s">
        <v>43</v>
      </c>
      <c r="AF229" s="3" t="s">
        <v>46</v>
      </c>
      <c r="AG229" s="3">
        <v>19.600000000000001</v>
      </c>
      <c r="AH229" s="3">
        <v>426.65</v>
      </c>
      <c r="AI229" s="3">
        <v>0</v>
      </c>
      <c r="AJ229" s="3">
        <v>0</v>
      </c>
      <c r="AK229" s="3">
        <v>782.92</v>
      </c>
      <c r="AL229" s="3">
        <v>1209.57</v>
      </c>
      <c r="AM229" s="3" t="s">
        <v>47</v>
      </c>
      <c r="AN229" s="3" t="s">
        <v>8234</v>
      </c>
      <c r="AO229" s="3" t="s">
        <v>8235</v>
      </c>
    </row>
    <row r="230" spans="1:41" x14ac:dyDescent="0.35">
      <c r="A230" s="3" t="s">
        <v>486</v>
      </c>
      <c r="B230" s="3" t="s">
        <v>39</v>
      </c>
      <c r="C230" s="3">
        <v>70</v>
      </c>
      <c r="D230" s="3" t="s">
        <v>40</v>
      </c>
      <c r="E230" s="3">
        <v>0</v>
      </c>
      <c r="F230" s="3" t="s">
        <v>391</v>
      </c>
      <c r="G230" s="3">
        <v>94130</v>
      </c>
      <c r="H230" s="3" t="s">
        <v>8243</v>
      </c>
      <c r="I230" s="3">
        <v>37.820894000000003</v>
      </c>
      <c r="J230" s="3" t="s">
        <v>8250</v>
      </c>
      <c r="K230" s="3">
        <v>-122.369725</v>
      </c>
      <c r="L230" s="3">
        <v>1</v>
      </c>
      <c r="M230" s="3" t="s">
        <v>8252</v>
      </c>
      <c r="N230" s="3">
        <v>31</v>
      </c>
      <c r="O230" s="3" t="s">
        <v>129</v>
      </c>
      <c r="P230" s="3" t="s">
        <v>40</v>
      </c>
      <c r="Q230" s="3">
        <v>47.95</v>
      </c>
      <c r="R230" s="3" t="s">
        <v>43</v>
      </c>
      <c r="S230" s="3" t="s">
        <v>40</v>
      </c>
      <c r="T230" s="3" t="s">
        <v>55</v>
      </c>
      <c r="U230" s="3">
        <v>21</v>
      </c>
      <c r="V230" s="3" t="s">
        <v>43</v>
      </c>
      <c r="W230" s="3" t="s">
        <v>43</v>
      </c>
      <c r="X230" s="3" t="s">
        <v>40</v>
      </c>
      <c r="Y230" s="3" t="s">
        <v>40</v>
      </c>
      <c r="Z230" s="3" t="s">
        <v>40</v>
      </c>
      <c r="AA230" s="3" t="s">
        <v>40</v>
      </c>
      <c r="AB230" s="3" t="s">
        <v>43</v>
      </c>
      <c r="AC230" s="3" t="s">
        <v>40</v>
      </c>
      <c r="AD230" s="3" t="s">
        <v>51</v>
      </c>
      <c r="AE230" s="3" t="s">
        <v>40</v>
      </c>
      <c r="AF230" s="3" t="s">
        <v>56</v>
      </c>
      <c r="AG230" s="3">
        <v>98.9</v>
      </c>
      <c r="AH230" s="3">
        <v>2911.3</v>
      </c>
      <c r="AI230" s="3">
        <v>0</v>
      </c>
      <c r="AJ230" s="3">
        <v>0</v>
      </c>
      <c r="AK230" s="3">
        <v>1486.45</v>
      </c>
      <c r="AL230" s="3">
        <v>4397.75</v>
      </c>
      <c r="AM230" s="3" t="s">
        <v>57</v>
      </c>
      <c r="AN230" s="3" t="s">
        <v>109</v>
      </c>
      <c r="AO230" s="3" t="s">
        <v>110</v>
      </c>
    </row>
    <row r="231" spans="1:41" x14ac:dyDescent="0.35">
      <c r="A231" s="3" t="s">
        <v>487</v>
      </c>
      <c r="B231" s="3" t="s">
        <v>49</v>
      </c>
      <c r="C231" s="3">
        <v>54</v>
      </c>
      <c r="D231" s="3" t="s">
        <v>40</v>
      </c>
      <c r="E231" s="3">
        <v>0</v>
      </c>
      <c r="F231" s="3" t="s">
        <v>488</v>
      </c>
      <c r="G231" s="3">
        <v>95062</v>
      </c>
      <c r="H231" s="3" t="s">
        <v>8243</v>
      </c>
      <c r="I231" s="3">
        <v>36.974575000000002</v>
      </c>
      <c r="J231" s="3" t="s">
        <v>8250</v>
      </c>
      <c r="K231" s="3">
        <v>-121.99114899999999</v>
      </c>
      <c r="L231" s="3">
        <v>1</v>
      </c>
      <c r="M231" s="3" t="s">
        <v>8245</v>
      </c>
      <c r="N231" s="3">
        <v>11</v>
      </c>
      <c r="O231" s="3" t="s">
        <v>62</v>
      </c>
      <c r="P231" s="3" t="s">
        <v>40</v>
      </c>
      <c r="Q231" s="3">
        <v>12.95</v>
      </c>
      <c r="R231" s="3" t="s">
        <v>43</v>
      </c>
      <c r="S231" s="3" t="s">
        <v>40</v>
      </c>
      <c r="T231" s="3" t="s">
        <v>44</v>
      </c>
      <c r="U231" s="3">
        <v>6</v>
      </c>
      <c r="V231" s="3" t="s">
        <v>43</v>
      </c>
      <c r="W231" s="3" t="s">
        <v>43</v>
      </c>
      <c r="X231" s="3" t="s">
        <v>43</v>
      </c>
      <c r="Y231" s="3" t="s">
        <v>43</v>
      </c>
      <c r="Z231" s="3" t="s">
        <v>43</v>
      </c>
      <c r="AA231" s="3" t="s">
        <v>43</v>
      </c>
      <c r="AB231" s="3" t="s">
        <v>43</v>
      </c>
      <c r="AC231" s="3" t="s">
        <v>40</v>
      </c>
      <c r="AD231" s="3" t="s">
        <v>51</v>
      </c>
      <c r="AE231" s="3" t="s">
        <v>40</v>
      </c>
      <c r="AF231" s="3" t="s">
        <v>56</v>
      </c>
      <c r="AG231" s="3">
        <v>45.9</v>
      </c>
      <c r="AH231" s="3">
        <v>521.9</v>
      </c>
      <c r="AI231" s="3">
        <v>0</v>
      </c>
      <c r="AJ231" s="3">
        <v>0</v>
      </c>
      <c r="AK231" s="3">
        <v>142.44999999999999</v>
      </c>
      <c r="AL231" s="3">
        <v>664.35</v>
      </c>
      <c r="AM231" s="3" t="s">
        <v>47</v>
      </c>
      <c r="AN231" s="3" t="s">
        <v>8234</v>
      </c>
      <c r="AO231" s="3" t="s">
        <v>8235</v>
      </c>
    </row>
    <row r="232" spans="1:41" x14ac:dyDescent="0.35">
      <c r="A232" s="3" t="s">
        <v>489</v>
      </c>
      <c r="B232" s="3" t="s">
        <v>39</v>
      </c>
      <c r="C232" s="3">
        <v>80</v>
      </c>
      <c r="D232" s="3" t="s">
        <v>43</v>
      </c>
      <c r="E232" s="3">
        <v>0</v>
      </c>
      <c r="F232" s="3" t="s">
        <v>490</v>
      </c>
      <c r="G232" s="3">
        <v>92596</v>
      </c>
      <c r="H232" s="3" t="s">
        <v>8246</v>
      </c>
      <c r="I232" s="3">
        <v>33.657432999999997</v>
      </c>
      <c r="J232" s="3" t="s">
        <v>8247</v>
      </c>
      <c r="K232" s="3">
        <v>-117.04254</v>
      </c>
      <c r="L232" s="3">
        <v>0</v>
      </c>
      <c r="M232" s="3" t="s">
        <v>8251</v>
      </c>
      <c r="N232" s="3">
        <v>56</v>
      </c>
      <c r="O232" s="3" t="s">
        <v>42</v>
      </c>
      <c r="P232" s="3" t="s">
        <v>40</v>
      </c>
      <c r="Q232" s="3">
        <v>17.329999999999998</v>
      </c>
      <c r="R232" s="3" t="s">
        <v>40</v>
      </c>
      <c r="S232" s="3" t="s">
        <v>40</v>
      </c>
      <c r="T232" s="3" t="s">
        <v>55</v>
      </c>
      <c r="U232" s="3">
        <v>16</v>
      </c>
      <c r="V232" s="3" t="s">
        <v>43</v>
      </c>
      <c r="W232" s="3" t="s">
        <v>40</v>
      </c>
      <c r="X232" s="3" t="s">
        <v>40</v>
      </c>
      <c r="Y232" s="3" t="s">
        <v>40</v>
      </c>
      <c r="Z232" s="3" t="s">
        <v>40</v>
      </c>
      <c r="AA232" s="3" t="s">
        <v>43</v>
      </c>
      <c r="AB232" s="3" t="s">
        <v>43</v>
      </c>
      <c r="AC232" s="3" t="s">
        <v>40</v>
      </c>
      <c r="AD232" s="3" t="s">
        <v>73</v>
      </c>
      <c r="AE232" s="3" t="s">
        <v>40</v>
      </c>
      <c r="AF232" s="3" t="s">
        <v>56</v>
      </c>
      <c r="AG232" s="3">
        <v>99.9</v>
      </c>
      <c r="AH232" s="3">
        <v>5706.3</v>
      </c>
      <c r="AI232" s="3">
        <v>0</v>
      </c>
      <c r="AJ232" s="3">
        <v>0</v>
      </c>
      <c r="AK232" s="3">
        <v>970.48</v>
      </c>
      <c r="AL232" s="3">
        <v>6676.78</v>
      </c>
      <c r="AM232" s="3" t="s">
        <v>47</v>
      </c>
      <c r="AN232" s="3" t="s">
        <v>8234</v>
      </c>
      <c r="AO232" s="3" t="s">
        <v>8235</v>
      </c>
    </row>
    <row r="233" spans="1:41" x14ac:dyDescent="0.35">
      <c r="A233" s="3" t="s">
        <v>491</v>
      </c>
      <c r="B233" s="3" t="s">
        <v>39</v>
      </c>
      <c r="C233" s="3">
        <v>41</v>
      </c>
      <c r="D233" s="3" t="s">
        <v>43</v>
      </c>
      <c r="E233" s="3">
        <v>3</v>
      </c>
      <c r="F233" s="3" t="s">
        <v>492</v>
      </c>
      <c r="G233" s="3">
        <v>92021</v>
      </c>
      <c r="H233" s="3" t="s">
        <v>8246</v>
      </c>
      <c r="I233" s="3">
        <v>32.832706000000002</v>
      </c>
      <c r="J233" s="3" t="s">
        <v>8247</v>
      </c>
      <c r="K233" s="3">
        <v>-116.87325800000001</v>
      </c>
      <c r="L233" s="3">
        <v>0</v>
      </c>
      <c r="M233" s="3" t="s">
        <v>8252</v>
      </c>
      <c r="N233" s="3">
        <v>25</v>
      </c>
      <c r="O233" s="3" t="s">
        <v>129</v>
      </c>
      <c r="P233" s="3" t="s">
        <v>40</v>
      </c>
      <c r="Q233" s="3">
        <v>12.87</v>
      </c>
      <c r="R233" s="3" t="s">
        <v>43</v>
      </c>
      <c r="S233" s="3" t="s">
        <v>43</v>
      </c>
      <c r="T233" s="3" t="s">
        <v>8242</v>
      </c>
      <c r="U233" s="3">
        <v>0</v>
      </c>
      <c r="V233" s="3" t="s">
        <v>43</v>
      </c>
      <c r="W233" s="3" t="s">
        <v>43</v>
      </c>
      <c r="X233" s="3" t="s">
        <v>43</v>
      </c>
      <c r="Y233" s="3" t="s">
        <v>43</v>
      </c>
      <c r="Z233" s="3" t="s">
        <v>43</v>
      </c>
      <c r="AA233" s="3" t="s">
        <v>43</v>
      </c>
      <c r="AB233" s="3" t="s">
        <v>43</v>
      </c>
      <c r="AC233" s="3" t="s">
        <v>43</v>
      </c>
      <c r="AD233" s="3" t="s">
        <v>51</v>
      </c>
      <c r="AE233" s="3" t="s">
        <v>43</v>
      </c>
      <c r="AF233" s="3" t="s">
        <v>46</v>
      </c>
      <c r="AG233" s="3">
        <v>20.05</v>
      </c>
      <c r="AH233" s="3">
        <v>471.7</v>
      </c>
      <c r="AI233" s="3">
        <v>0</v>
      </c>
      <c r="AJ233" s="3">
        <v>0</v>
      </c>
      <c r="AK233" s="3">
        <v>321.75</v>
      </c>
      <c r="AL233" s="3">
        <v>793.45</v>
      </c>
      <c r="AM233" s="3" t="s">
        <v>47</v>
      </c>
      <c r="AN233" s="3" t="s">
        <v>8234</v>
      </c>
      <c r="AO233" s="3" t="s">
        <v>8235</v>
      </c>
    </row>
    <row r="234" spans="1:41" x14ac:dyDescent="0.35">
      <c r="A234" s="3" t="s">
        <v>493</v>
      </c>
      <c r="B234" s="3" t="s">
        <v>39</v>
      </c>
      <c r="C234" s="3">
        <v>38</v>
      </c>
      <c r="D234" s="3" t="s">
        <v>43</v>
      </c>
      <c r="E234" s="3">
        <v>0</v>
      </c>
      <c r="F234" s="3" t="s">
        <v>494</v>
      </c>
      <c r="G234" s="3">
        <v>91403</v>
      </c>
      <c r="H234" s="3" t="s">
        <v>8243</v>
      </c>
      <c r="I234" s="3">
        <v>34.147148999999999</v>
      </c>
      <c r="J234" s="3" t="s">
        <v>8244</v>
      </c>
      <c r="K234" s="3">
        <v>-118.463365</v>
      </c>
      <c r="L234" s="3">
        <v>0</v>
      </c>
      <c r="M234" s="3" t="s">
        <v>8251</v>
      </c>
      <c r="N234" s="3">
        <v>68</v>
      </c>
      <c r="O234" s="3" t="s">
        <v>72</v>
      </c>
      <c r="P234" s="3" t="s">
        <v>43</v>
      </c>
      <c r="Q234" s="3">
        <v>0</v>
      </c>
      <c r="R234" s="3" t="s">
        <v>43</v>
      </c>
      <c r="S234" s="3" t="s">
        <v>40</v>
      </c>
      <c r="T234" s="3" t="s">
        <v>79</v>
      </c>
      <c r="U234" s="3">
        <v>28</v>
      </c>
      <c r="V234" s="3" t="s">
        <v>40</v>
      </c>
      <c r="W234" s="3" t="s">
        <v>40</v>
      </c>
      <c r="X234" s="3" t="s">
        <v>40</v>
      </c>
      <c r="Y234" s="3" t="s">
        <v>40</v>
      </c>
      <c r="Z234" s="3" t="s">
        <v>40</v>
      </c>
      <c r="AA234" s="3" t="s">
        <v>40</v>
      </c>
      <c r="AB234" s="3" t="s">
        <v>40</v>
      </c>
      <c r="AC234" s="3" t="s">
        <v>43</v>
      </c>
      <c r="AD234" s="3" t="s">
        <v>73</v>
      </c>
      <c r="AE234" s="3" t="s">
        <v>43</v>
      </c>
      <c r="AF234" s="3" t="s">
        <v>46</v>
      </c>
      <c r="AG234" s="3">
        <v>-8</v>
      </c>
      <c r="AH234" s="3">
        <v>4539.6000000000004</v>
      </c>
      <c r="AI234" s="3">
        <v>0</v>
      </c>
      <c r="AJ234" s="3">
        <v>130</v>
      </c>
      <c r="AK234" s="3">
        <v>0</v>
      </c>
      <c r="AL234" s="3">
        <v>4669.6000000000004</v>
      </c>
      <c r="AM234" s="3" t="s">
        <v>47</v>
      </c>
      <c r="AN234" s="3" t="s">
        <v>8234</v>
      </c>
      <c r="AO234" s="3" t="s">
        <v>8235</v>
      </c>
    </row>
    <row r="235" spans="1:41" x14ac:dyDescent="0.35">
      <c r="A235" s="3" t="s">
        <v>495</v>
      </c>
      <c r="B235" s="3" t="s">
        <v>39</v>
      </c>
      <c r="C235" s="3">
        <v>48</v>
      </c>
      <c r="D235" s="3" t="s">
        <v>43</v>
      </c>
      <c r="E235" s="3">
        <v>0</v>
      </c>
      <c r="F235" s="3" t="s">
        <v>496</v>
      </c>
      <c r="G235" s="3">
        <v>92860</v>
      </c>
      <c r="H235" s="3" t="s">
        <v>8246</v>
      </c>
      <c r="I235" s="3">
        <v>33.925832999999997</v>
      </c>
      <c r="J235" s="3" t="s">
        <v>8247</v>
      </c>
      <c r="K235" s="3">
        <v>-117.559639</v>
      </c>
      <c r="L235" s="3">
        <v>0</v>
      </c>
      <c r="M235" s="3" t="s">
        <v>8252</v>
      </c>
      <c r="N235" s="3">
        <v>40</v>
      </c>
      <c r="O235" s="3" t="s">
        <v>42</v>
      </c>
      <c r="P235" s="3" t="s">
        <v>40</v>
      </c>
      <c r="Q235" s="3">
        <v>26.03</v>
      </c>
      <c r="R235" s="3" t="s">
        <v>43</v>
      </c>
      <c r="S235" s="3" t="s">
        <v>43</v>
      </c>
      <c r="T235" s="3" t="s">
        <v>8242</v>
      </c>
      <c r="U235" s="3">
        <v>0</v>
      </c>
      <c r="V235" s="3" t="s">
        <v>43</v>
      </c>
      <c r="W235" s="3" t="s">
        <v>43</v>
      </c>
      <c r="X235" s="3" t="s">
        <v>43</v>
      </c>
      <c r="Y235" s="3" t="s">
        <v>43</v>
      </c>
      <c r="Z235" s="3" t="s">
        <v>43</v>
      </c>
      <c r="AA235" s="3" t="s">
        <v>43</v>
      </c>
      <c r="AB235" s="3" t="s">
        <v>43</v>
      </c>
      <c r="AC235" s="3" t="s">
        <v>43</v>
      </c>
      <c r="AD235" s="3" t="s">
        <v>73</v>
      </c>
      <c r="AE235" s="3" t="s">
        <v>43</v>
      </c>
      <c r="AF235" s="3" t="s">
        <v>46</v>
      </c>
      <c r="AG235" s="3">
        <v>19.649999999999999</v>
      </c>
      <c r="AH235" s="3">
        <v>830.25</v>
      </c>
      <c r="AI235" s="3">
        <v>0</v>
      </c>
      <c r="AJ235" s="3">
        <v>0</v>
      </c>
      <c r="AK235" s="3">
        <v>1041.2</v>
      </c>
      <c r="AL235" s="3">
        <v>1871.45</v>
      </c>
      <c r="AM235" s="3" t="s">
        <v>47</v>
      </c>
      <c r="AN235" s="3" t="s">
        <v>8234</v>
      </c>
      <c r="AO235" s="3" t="s">
        <v>8235</v>
      </c>
    </row>
    <row r="236" spans="1:41" x14ac:dyDescent="0.35">
      <c r="A236" s="3" t="s">
        <v>497</v>
      </c>
      <c r="B236" s="3" t="s">
        <v>49</v>
      </c>
      <c r="C236" s="3">
        <v>46</v>
      </c>
      <c r="D236" s="3" t="s">
        <v>43</v>
      </c>
      <c r="E236" s="3">
        <v>0</v>
      </c>
      <c r="F236" s="3" t="s">
        <v>498</v>
      </c>
      <c r="G236" s="3">
        <v>95686</v>
      </c>
      <c r="H236" s="3" t="s">
        <v>8249</v>
      </c>
      <c r="I236" s="3">
        <v>38.157794000000003</v>
      </c>
      <c r="J236" s="3" t="s">
        <v>8244</v>
      </c>
      <c r="K236" s="3">
        <v>-121.520223</v>
      </c>
      <c r="L236" s="3">
        <v>0</v>
      </c>
      <c r="M236" s="3" t="s">
        <v>8252</v>
      </c>
      <c r="N236" s="3">
        <v>36</v>
      </c>
      <c r="O236" s="3" t="s">
        <v>42</v>
      </c>
      <c r="P236" s="3" t="s">
        <v>40</v>
      </c>
      <c r="Q236" s="3">
        <v>24.66</v>
      </c>
      <c r="R236" s="3" t="s">
        <v>40</v>
      </c>
      <c r="S236" s="3" t="s">
        <v>40</v>
      </c>
      <c r="T236" s="3" t="s">
        <v>55</v>
      </c>
      <c r="U236" s="3">
        <v>22</v>
      </c>
      <c r="V236" s="3" t="s">
        <v>43</v>
      </c>
      <c r="W236" s="3" t="s">
        <v>43</v>
      </c>
      <c r="X236" s="3" t="s">
        <v>43</v>
      </c>
      <c r="Y236" s="3" t="s">
        <v>43</v>
      </c>
      <c r="Z236" s="3" t="s">
        <v>43</v>
      </c>
      <c r="AA236" s="3" t="s">
        <v>40</v>
      </c>
      <c r="AB236" s="3" t="s">
        <v>40</v>
      </c>
      <c r="AC236" s="3" t="s">
        <v>40</v>
      </c>
      <c r="AD236" s="3" t="s">
        <v>51</v>
      </c>
      <c r="AE236" s="3" t="s">
        <v>40</v>
      </c>
      <c r="AF236" s="3" t="s">
        <v>56</v>
      </c>
      <c r="AG236" s="3">
        <v>84.9</v>
      </c>
      <c r="AH236" s="3">
        <v>3067.2</v>
      </c>
      <c r="AI236" s="3">
        <v>0</v>
      </c>
      <c r="AJ236" s="3">
        <v>0</v>
      </c>
      <c r="AK236" s="3">
        <v>887.76</v>
      </c>
      <c r="AL236" s="3">
        <v>3954.96</v>
      </c>
      <c r="AM236" s="3" t="s">
        <v>57</v>
      </c>
      <c r="AN236" s="3" t="s">
        <v>121</v>
      </c>
      <c r="AO236" s="3" t="s">
        <v>122</v>
      </c>
    </row>
    <row r="237" spans="1:41" x14ac:dyDescent="0.35">
      <c r="A237" s="3" t="s">
        <v>499</v>
      </c>
      <c r="B237" s="3" t="s">
        <v>49</v>
      </c>
      <c r="C237" s="3">
        <v>22</v>
      </c>
      <c r="D237" s="3" t="s">
        <v>43</v>
      </c>
      <c r="E237" s="3">
        <v>0</v>
      </c>
      <c r="F237" s="3" t="s">
        <v>500</v>
      </c>
      <c r="G237" s="3">
        <v>93532</v>
      </c>
      <c r="H237" s="3" t="s">
        <v>8243</v>
      </c>
      <c r="I237" s="3">
        <v>34.659579000000001</v>
      </c>
      <c r="J237" s="3" t="s">
        <v>8244</v>
      </c>
      <c r="K237" s="3">
        <v>-118.58421199999999</v>
      </c>
      <c r="L237" s="3">
        <v>0</v>
      </c>
      <c r="M237" s="3" t="s">
        <v>8252</v>
      </c>
      <c r="N237" s="3">
        <v>32</v>
      </c>
      <c r="O237" s="3" t="s">
        <v>129</v>
      </c>
      <c r="P237" s="3" t="s">
        <v>40</v>
      </c>
      <c r="Q237" s="3">
        <v>27.69</v>
      </c>
      <c r="R237" s="3" t="s">
        <v>40</v>
      </c>
      <c r="S237" s="3" t="s">
        <v>40</v>
      </c>
      <c r="T237" s="3" t="s">
        <v>55</v>
      </c>
      <c r="U237" s="3">
        <v>73</v>
      </c>
      <c r="V237" s="3" t="s">
        <v>40</v>
      </c>
      <c r="W237" s="3" t="s">
        <v>40</v>
      </c>
      <c r="X237" s="3" t="s">
        <v>43</v>
      </c>
      <c r="Y237" s="3" t="s">
        <v>40</v>
      </c>
      <c r="Z237" s="3" t="s">
        <v>40</v>
      </c>
      <c r="AA237" s="3" t="s">
        <v>40</v>
      </c>
      <c r="AB237" s="3" t="s">
        <v>40</v>
      </c>
      <c r="AC237" s="3" t="s">
        <v>40</v>
      </c>
      <c r="AD237" s="3" t="s">
        <v>51</v>
      </c>
      <c r="AE237" s="3" t="s">
        <v>40</v>
      </c>
      <c r="AF237" s="3" t="s">
        <v>46</v>
      </c>
      <c r="AG237" s="3">
        <v>108.15</v>
      </c>
      <c r="AH237" s="3">
        <v>3432.9</v>
      </c>
      <c r="AI237" s="3">
        <v>0</v>
      </c>
      <c r="AJ237" s="3">
        <v>0</v>
      </c>
      <c r="AK237" s="3">
        <v>886.08</v>
      </c>
      <c r="AL237" s="3">
        <v>4318.9799999999996</v>
      </c>
      <c r="AM237" s="3" t="s">
        <v>57</v>
      </c>
      <c r="AN237" s="3" t="s">
        <v>121</v>
      </c>
      <c r="AO237" s="3" t="s">
        <v>122</v>
      </c>
    </row>
    <row r="238" spans="1:41" x14ac:dyDescent="0.35">
      <c r="A238" s="3" t="s">
        <v>501</v>
      </c>
      <c r="B238" s="3" t="s">
        <v>49</v>
      </c>
      <c r="C238" s="3">
        <v>28</v>
      </c>
      <c r="D238" s="3" t="s">
        <v>40</v>
      </c>
      <c r="E238" s="3">
        <v>3</v>
      </c>
      <c r="F238" s="3" t="s">
        <v>502</v>
      </c>
      <c r="G238" s="3">
        <v>90723</v>
      </c>
      <c r="H238" s="3" t="s">
        <v>8246</v>
      </c>
      <c r="I238" s="3">
        <v>33.897122000000003</v>
      </c>
      <c r="J238" s="3" t="s">
        <v>8244</v>
      </c>
      <c r="K238" s="3">
        <v>-118.16443200000001</v>
      </c>
      <c r="L238" s="3">
        <v>10</v>
      </c>
      <c r="M238" s="3" t="s">
        <v>8251</v>
      </c>
      <c r="N238" s="3">
        <v>71</v>
      </c>
      <c r="O238" s="3" t="s">
        <v>72</v>
      </c>
      <c r="P238" s="3" t="s">
        <v>40</v>
      </c>
      <c r="Q238" s="3">
        <v>10.11</v>
      </c>
      <c r="R238" s="3" t="s">
        <v>40</v>
      </c>
      <c r="S238" s="3" t="s">
        <v>40</v>
      </c>
      <c r="T238" s="3" t="s">
        <v>79</v>
      </c>
      <c r="U238" s="3">
        <v>59</v>
      </c>
      <c r="V238" s="3" t="s">
        <v>40</v>
      </c>
      <c r="W238" s="3" t="s">
        <v>40</v>
      </c>
      <c r="X238" s="3" t="s">
        <v>40</v>
      </c>
      <c r="Y238" s="3" t="s">
        <v>40</v>
      </c>
      <c r="Z238" s="3" t="s">
        <v>40</v>
      </c>
      <c r="AA238" s="3" t="s">
        <v>40</v>
      </c>
      <c r="AB238" s="3" t="s">
        <v>40</v>
      </c>
      <c r="AC238" s="3" t="s">
        <v>40</v>
      </c>
      <c r="AD238" s="3" t="s">
        <v>73</v>
      </c>
      <c r="AE238" s="3" t="s">
        <v>43</v>
      </c>
      <c r="AF238" s="3" t="s">
        <v>56</v>
      </c>
      <c r="AG238" s="3">
        <v>86.85</v>
      </c>
      <c r="AH238" s="3">
        <v>6263.8</v>
      </c>
      <c r="AI238" s="3">
        <v>0</v>
      </c>
      <c r="AJ238" s="3">
        <v>0</v>
      </c>
      <c r="AK238" s="3">
        <v>717.81</v>
      </c>
      <c r="AL238" s="3">
        <v>6981.61</v>
      </c>
      <c r="AM238" s="3" t="s">
        <v>47</v>
      </c>
      <c r="AN238" s="3" t="s">
        <v>8234</v>
      </c>
      <c r="AO238" s="3" t="s">
        <v>8235</v>
      </c>
    </row>
    <row r="239" spans="1:41" x14ac:dyDescent="0.35">
      <c r="A239" s="3" t="s">
        <v>503</v>
      </c>
      <c r="B239" s="3" t="s">
        <v>49</v>
      </c>
      <c r="C239" s="3">
        <v>58</v>
      </c>
      <c r="D239" s="3" t="s">
        <v>40</v>
      </c>
      <c r="E239" s="3">
        <v>0</v>
      </c>
      <c r="F239" s="3" t="s">
        <v>504</v>
      </c>
      <c r="G239" s="3">
        <v>92675</v>
      </c>
      <c r="H239" s="3" t="s">
        <v>8246</v>
      </c>
      <c r="I239" s="3">
        <v>33.521447000000002</v>
      </c>
      <c r="J239" s="3" t="s">
        <v>8247</v>
      </c>
      <c r="K239" s="3">
        <v>-117.602555</v>
      </c>
      <c r="L239" s="3">
        <v>2</v>
      </c>
      <c r="M239" s="3" t="s">
        <v>8245</v>
      </c>
      <c r="N239" s="3">
        <v>17</v>
      </c>
      <c r="O239" s="3" t="s">
        <v>62</v>
      </c>
      <c r="P239" s="3" t="s">
        <v>40</v>
      </c>
      <c r="Q239" s="3">
        <v>10.11</v>
      </c>
      <c r="R239" s="3" t="s">
        <v>40</v>
      </c>
      <c r="S239" s="3" t="s">
        <v>40</v>
      </c>
      <c r="T239" s="3" t="s">
        <v>55</v>
      </c>
      <c r="U239" s="3">
        <v>2</v>
      </c>
      <c r="V239" s="3" t="s">
        <v>43</v>
      </c>
      <c r="W239" s="3" t="s">
        <v>40</v>
      </c>
      <c r="X239" s="3" t="s">
        <v>40</v>
      </c>
      <c r="Y239" s="3" t="s">
        <v>43</v>
      </c>
      <c r="Z239" s="3" t="s">
        <v>40</v>
      </c>
      <c r="AA239" s="3" t="s">
        <v>40</v>
      </c>
      <c r="AB239" s="3" t="s">
        <v>40</v>
      </c>
      <c r="AC239" s="3" t="s">
        <v>40</v>
      </c>
      <c r="AD239" s="3" t="s">
        <v>51</v>
      </c>
      <c r="AE239" s="3" t="s">
        <v>40</v>
      </c>
      <c r="AF239" s="3" t="s">
        <v>56</v>
      </c>
      <c r="AG239" s="3">
        <v>102.55</v>
      </c>
      <c r="AH239" s="3">
        <v>1742.5</v>
      </c>
      <c r="AI239" s="3">
        <v>0</v>
      </c>
      <c r="AJ239" s="3">
        <v>0</v>
      </c>
      <c r="AK239" s="3">
        <v>171.87</v>
      </c>
      <c r="AL239" s="3">
        <v>1914.37</v>
      </c>
      <c r="AM239" s="3" t="s">
        <v>47</v>
      </c>
      <c r="AN239" s="3" t="s">
        <v>8234</v>
      </c>
      <c r="AO239" s="3" t="s">
        <v>8235</v>
      </c>
    </row>
    <row r="240" spans="1:41" x14ac:dyDescent="0.35">
      <c r="A240" s="3" t="s">
        <v>505</v>
      </c>
      <c r="B240" s="3" t="s">
        <v>49</v>
      </c>
      <c r="C240" s="3">
        <v>55</v>
      </c>
      <c r="D240" s="3" t="s">
        <v>40</v>
      </c>
      <c r="E240" s="3">
        <v>0</v>
      </c>
      <c r="F240" s="3" t="s">
        <v>506</v>
      </c>
      <c r="G240" s="3">
        <v>95228</v>
      </c>
      <c r="H240" s="3" t="s">
        <v>8243</v>
      </c>
      <c r="I240" s="3">
        <v>37.943953999999998</v>
      </c>
      <c r="J240" s="3" t="s">
        <v>8244</v>
      </c>
      <c r="K240" s="3">
        <v>-120.67108</v>
      </c>
      <c r="L240" s="3">
        <v>6</v>
      </c>
      <c r="M240" s="3" t="s">
        <v>8245</v>
      </c>
      <c r="N240" s="3">
        <v>18</v>
      </c>
      <c r="O240" s="3" t="s">
        <v>62</v>
      </c>
      <c r="P240" s="3" t="s">
        <v>40</v>
      </c>
      <c r="Q240" s="3">
        <v>31.79</v>
      </c>
      <c r="R240" s="3" t="s">
        <v>43</v>
      </c>
      <c r="S240" s="3" t="s">
        <v>40</v>
      </c>
      <c r="T240" s="3" t="s">
        <v>55</v>
      </c>
      <c r="U240" s="3">
        <v>19</v>
      </c>
      <c r="V240" s="3" t="s">
        <v>43</v>
      </c>
      <c r="W240" s="3" t="s">
        <v>43</v>
      </c>
      <c r="X240" s="3" t="s">
        <v>40</v>
      </c>
      <c r="Y240" s="3" t="s">
        <v>40</v>
      </c>
      <c r="Z240" s="3" t="s">
        <v>43</v>
      </c>
      <c r="AA240" s="3" t="s">
        <v>43</v>
      </c>
      <c r="AB240" s="3" t="s">
        <v>43</v>
      </c>
      <c r="AC240" s="3" t="s">
        <v>40</v>
      </c>
      <c r="AD240" s="3" t="s">
        <v>51</v>
      </c>
      <c r="AE240" s="3" t="s">
        <v>43</v>
      </c>
      <c r="AF240" s="3" t="s">
        <v>56</v>
      </c>
      <c r="AG240" s="3">
        <v>78.2</v>
      </c>
      <c r="AH240" s="3">
        <v>1468.75</v>
      </c>
      <c r="AI240" s="3">
        <v>0</v>
      </c>
      <c r="AJ240" s="3">
        <v>0</v>
      </c>
      <c r="AK240" s="3">
        <v>572.22</v>
      </c>
      <c r="AL240" s="3">
        <v>2040.97</v>
      </c>
      <c r="AM240" s="3" t="s">
        <v>47</v>
      </c>
      <c r="AN240" s="3" t="s">
        <v>8234</v>
      </c>
      <c r="AO240" s="3" t="s">
        <v>8235</v>
      </c>
    </row>
    <row r="241" spans="1:41" x14ac:dyDescent="0.35">
      <c r="A241" s="3" t="s">
        <v>507</v>
      </c>
      <c r="B241" s="3" t="s">
        <v>39</v>
      </c>
      <c r="C241" s="3">
        <v>52</v>
      </c>
      <c r="D241" s="3" t="s">
        <v>43</v>
      </c>
      <c r="E241" s="3">
        <v>0</v>
      </c>
      <c r="F241" s="3" t="s">
        <v>454</v>
      </c>
      <c r="G241" s="3">
        <v>91724</v>
      </c>
      <c r="H241" s="3" t="s">
        <v>8243</v>
      </c>
      <c r="I241" s="3">
        <v>34.081110000000002</v>
      </c>
      <c r="J241" s="3" t="s">
        <v>8247</v>
      </c>
      <c r="K241" s="3">
        <v>-117.85393500000001</v>
      </c>
      <c r="L241" s="3">
        <v>0</v>
      </c>
      <c r="M241" s="3" t="s">
        <v>8252</v>
      </c>
      <c r="N241" s="3">
        <v>37</v>
      </c>
      <c r="O241" s="3" t="s">
        <v>42</v>
      </c>
      <c r="P241" s="3" t="s">
        <v>40</v>
      </c>
      <c r="Q241" s="3">
        <v>11.73</v>
      </c>
      <c r="R241" s="3" t="s">
        <v>40</v>
      </c>
      <c r="S241" s="3" t="s">
        <v>40</v>
      </c>
      <c r="T241" s="3" t="s">
        <v>55</v>
      </c>
      <c r="U241" s="3">
        <v>30</v>
      </c>
      <c r="V241" s="3" t="s">
        <v>40</v>
      </c>
      <c r="W241" s="3" t="s">
        <v>40</v>
      </c>
      <c r="X241" s="3" t="s">
        <v>40</v>
      </c>
      <c r="Y241" s="3" t="s">
        <v>43</v>
      </c>
      <c r="Z241" s="3" t="s">
        <v>43</v>
      </c>
      <c r="AA241" s="3" t="s">
        <v>43</v>
      </c>
      <c r="AB241" s="3" t="s">
        <v>43</v>
      </c>
      <c r="AC241" s="3" t="s">
        <v>43</v>
      </c>
      <c r="AD241" s="3" t="s">
        <v>51</v>
      </c>
      <c r="AE241" s="3" t="s">
        <v>43</v>
      </c>
      <c r="AF241" s="3" t="s">
        <v>56</v>
      </c>
      <c r="AG241" s="3">
        <v>91.2</v>
      </c>
      <c r="AH241" s="3">
        <v>3382.3</v>
      </c>
      <c r="AI241" s="3">
        <v>0</v>
      </c>
      <c r="AJ241" s="3">
        <v>0</v>
      </c>
      <c r="AK241" s="3">
        <v>434.01</v>
      </c>
      <c r="AL241" s="3">
        <v>3816.31</v>
      </c>
      <c r="AM241" s="3" t="s">
        <v>47</v>
      </c>
      <c r="AN241" s="3" t="s">
        <v>8234</v>
      </c>
      <c r="AO241" s="3" t="s">
        <v>8235</v>
      </c>
    </row>
    <row r="242" spans="1:41" x14ac:dyDescent="0.35">
      <c r="A242" s="3" t="s">
        <v>508</v>
      </c>
      <c r="B242" s="3" t="s">
        <v>49</v>
      </c>
      <c r="C242" s="3">
        <v>42</v>
      </c>
      <c r="D242" s="3" t="s">
        <v>43</v>
      </c>
      <c r="E242" s="3">
        <v>0</v>
      </c>
      <c r="F242" s="3" t="s">
        <v>509</v>
      </c>
      <c r="G242" s="3">
        <v>95932</v>
      </c>
      <c r="H242" s="3" t="s">
        <v>8249</v>
      </c>
      <c r="I242" s="3">
        <v>39.273096000000002</v>
      </c>
      <c r="J242" s="3" t="s">
        <v>8250</v>
      </c>
      <c r="K242" s="3">
        <v>-122.050763</v>
      </c>
      <c r="L242" s="3">
        <v>0</v>
      </c>
      <c r="M242" s="3" t="s">
        <v>8248</v>
      </c>
      <c r="N242" s="3">
        <v>2</v>
      </c>
      <c r="O242" s="3" t="s">
        <v>42</v>
      </c>
      <c r="P242" s="3" t="s">
        <v>40</v>
      </c>
      <c r="Q242" s="3">
        <v>44.34</v>
      </c>
      <c r="R242" s="3" t="s">
        <v>43</v>
      </c>
      <c r="S242" s="3" t="s">
        <v>43</v>
      </c>
      <c r="T242" s="3" t="s">
        <v>8242</v>
      </c>
      <c r="U242" s="3">
        <v>0</v>
      </c>
      <c r="V242" s="3" t="s">
        <v>43</v>
      </c>
      <c r="W242" s="3" t="s">
        <v>43</v>
      </c>
      <c r="X242" s="3" t="s">
        <v>43</v>
      </c>
      <c r="Y242" s="3" t="s">
        <v>43</v>
      </c>
      <c r="Z242" s="3" t="s">
        <v>43</v>
      </c>
      <c r="AA242" s="3" t="s">
        <v>43</v>
      </c>
      <c r="AB242" s="3" t="s">
        <v>43</v>
      </c>
      <c r="AC242" s="3" t="s">
        <v>43</v>
      </c>
      <c r="AD242" s="3" t="s">
        <v>51</v>
      </c>
      <c r="AE242" s="3" t="s">
        <v>43</v>
      </c>
      <c r="AF242" s="3" t="s">
        <v>46</v>
      </c>
      <c r="AG242" s="3">
        <v>19.350000000000001</v>
      </c>
      <c r="AH242" s="3">
        <v>46.35</v>
      </c>
      <c r="AI242" s="3">
        <v>0</v>
      </c>
      <c r="AJ242" s="3">
        <v>0</v>
      </c>
      <c r="AK242" s="3">
        <v>88.68</v>
      </c>
      <c r="AL242" s="3">
        <v>135.03</v>
      </c>
      <c r="AM242" s="3" t="s">
        <v>98</v>
      </c>
      <c r="AN242" s="3" t="s">
        <v>8234</v>
      </c>
      <c r="AO242" s="3" t="s">
        <v>8235</v>
      </c>
    </row>
    <row r="243" spans="1:41" x14ac:dyDescent="0.35">
      <c r="A243" s="3" t="s">
        <v>510</v>
      </c>
      <c r="B243" s="3" t="s">
        <v>39</v>
      </c>
      <c r="C243" s="3">
        <v>56</v>
      </c>
      <c r="D243" s="3" t="s">
        <v>40</v>
      </c>
      <c r="E243" s="3">
        <v>2</v>
      </c>
      <c r="F243" s="3" t="s">
        <v>511</v>
      </c>
      <c r="G243" s="3">
        <v>90630</v>
      </c>
      <c r="H243" s="3" t="s">
        <v>8246</v>
      </c>
      <c r="I243" s="3">
        <v>33.818477000000001</v>
      </c>
      <c r="J243" s="3" t="s">
        <v>8244</v>
      </c>
      <c r="K243" s="3">
        <v>-118.038307</v>
      </c>
      <c r="L243" s="3">
        <v>6</v>
      </c>
      <c r="M243" s="3" t="s">
        <v>8252</v>
      </c>
      <c r="N243" s="3">
        <v>28</v>
      </c>
      <c r="O243" s="3" t="s">
        <v>129</v>
      </c>
      <c r="P243" s="3" t="s">
        <v>40</v>
      </c>
      <c r="Q243" s="3">
        <v>12.94</v>
      </c>
      <c r="R243" s="3" t="s">
        <v>43</v>
      </c>
      <c r="S243" s="3" t="s">
        <v>40</v>
      </c>
      <c r="T243" s="3" t="s">
        <v>55</v>
      </c>
      <c r="U243" s="3">
        <v>24</v>
      </c>
      <c r="V243" s="3" t="s">
        <v>43</v>
      </c>
      <c r="W243" s="3" t="s">
        <v>43</v>
      </c>
      <c r="X243" s="3" t="s">
        <v>43</v>
      </c>
      <c r="Y243" s="3" t="s">
        <v>43</v>
      </c>
      <c r="Z243" s="3" t="s">
        <v>43</v>
      </c>
      <c r="AA243" s="3" t="s">
        <v>43</v>
      </c>
      <c r="AB243" s="3" t="s">
        <v>43</v>
      </c>
      <c r="AC243" s="3" t="s">
        <v>40</v>
      </c>
      <c r="AD243" s="3" t="s">
        <v>45</v>
      </c>
      <c r="AE243" s="3" t="s">
        <v>40</v>
      </c>
      <c r="AF243" s="3" t="s">
        <v>56</v>
      </c>
      <c r="AG243" s="3">
        <v>70.400000000000006</v>
      </c>
      <c r="AH243" s="3">
        <v>1992.2</v>
      </c>
      <c r="AI243" s="3">
        <v>0</v>
      </c>
      <c r="AJ243" s="3">
        <v>0</v>
      </c>
      <c r="AK243" s="3">
        <v>362.32</v>
      </c>
      <c r="AL243" s="3">
        <v>2354.52</v>
      </c>
      <c r="AM243" s="3" t="s">
        <v>47</v>
      </c>
      <c r="AN243" s="3" t="s">
        <v>8234</v>
      </c>
      <c r="AO243" s="3" t="s">
        <v>8235</v>
      </c>
    </row>
    <row r="244" spans="1:41" x14ac:dyDescent="0.35">
      <c r="A244" s="3" t="s">
        <v>512</v>
      </c>
      <c r="B244" s="3" t="s">
        <v>49</v>
      </c>
      <c r="C244" s="3">
        <v>34</v>
      </c>
      <c r="D244" s="3" t="s">
        <v>43</v>
      </c>
      <c r="E244" s="3">
        <v>0</v>
      </c>
      <c r="F244" s="3" t="s">
        <v>322</v>
      </c>
      <c r="G244" s="3">
        <v>95814</v>
      </c>
      <c r="H244" s="3" t="s">
        <v>8249</v>
      </c>
      <c r="I244" s="3">
        <v>38.584505</v>
      </c>
      <c r="J244" s="3" t="s">
        <v>8244</v>
      </c>
      <c r="K244" s="3">
        <v>-121.491956</v>
      </c>
      <c r="L244" s="3">
        <v>0</v>
      </c>
      <c r="M244" s="3" t="s">
        <v>8245</v>
      </c>
      <c r="N244" s="3">
        <v>9</v>
      </c>
      <c r="O244" s="3" t="s">
        <v>54</v>
      </c>
      <c r="P244" s="3" t="s">
        <v>43</v>
      </c>
      <c r="Q244" s="3">
        <v>0</v>
      </c>
      <c r="R244" s="3" t="s">
        <v>43</v>
      </c>
      <c r="S244" s="3" t="s">
        <v>40</v>
      </c>
      <c r="T244" s="3" t="s">
        <v>44</v>
      </c>
      <c r="U244" s="3">
        <v>19</v>
      </c>
      <c r="V244" s="3" t="s">
        <v>40</v>
      </c>
      <c r="W244" s="3" t="s">
        <v>40</v>
      </c>
      <c r="X244" s="3" t="s">
        <v>40</v>
      </c>
      <c r="Y244" s="3" t="s">
        <v>43</v>
      </c>
      <c r="Z244" s="3" t="s">
        <v>43</v>
      </c>
      <c r="AA244" s="3" t="s">
        <v>43</v>
      </c>
      <c r="AB244" s="3" t="s">
        <v>43</v>
      </c>
      <c r="AC244" s="3" t="s">
        <v>40</v>
      </c>
      <c r="AD244" s="3" t="s">
        <v>45</v>
      </c>
      <c r="AE244" s="3" t="s">
        <v>43</v>
      </c>
      <c r="AF244" s="3" t="s">
        <v>46</v>
      </c>
      <c r="AG244" s="3">
        <v>39.549999999999997</v>
      </c>
      <c r="AH244" s="3">
        <v>373</v>
      </c>
      <c r="AI244" s="3">
        <v>0</v>
      </c>
      <c r="AJ244" s="3">
        <v>0</v>
      </c>
      <c r="AK244" s="3">
        <v>0</v>
      </c>
      <c r="AL244" s="3">
        <v>373</v>
      </c>
      <c r="AM244" s="3" t="s">
        <v>47</v>
      </c>
      <c r="AN244" s="3" t="s">
        <v>8234</v>
      </c>
      <c r="AO244" s="3" t="s">
        <v>8235</v>
      </c>
    </row>
    <row r="245" spans="1:41" x14ac:dyDescent="0.35">
      <c r="A245" s="3" t="s">
        <v>513</v>
      </c>
      <c r="B245" s="3" t="s">
        <v>39</v>
      </c>
      <c r="C245" s="3">
        <v>63</v>
      </c>
      <c r="D245" s="3" t="s">
        <v>43</v>
      </c>
      <c r="E245" s="3">
        <v>0</v>
      </c>
      <c r="F245" s="3" t="s">
        <v>514</v>
      </c>
      <c r="G245" s="3">
        <v>93534</v>
      </c>
      <c r="H245" s="3" t="s">
        <v>8243</v>
      </c>
      <c r="I245" s="3">
        <v>34.727528999999997</v>
      </c>
      <c r="J245" s="3" t="s">
        <v>8244</v>
      </c>
      <c r="K245" s="3">
        <v>-118.153098</v>
      </c>
      <c r="L245" s="3">
        <v>0</v>
      </c>
      <c r="M245" s="3" t="s">
        <v>8248</v>
      </c>
      <c r="N245" s="3">
        <v>1</v>
      </c>
      <c r="O245" s="3" t="s">
        <v>54</v>
      </c>
      <c r="P245" s="3" t="s">
        <v>40</v>
      </c>
      <c r="Q245" s="3">
        <v>38.33</v>
      </c>
      <c r="R245" s="3" t="s">
        <v>43</v>
      </c>
      <c r="S245" s="3" t="s">
        <v>40</v>
      </c>
      <c r="T245" s="3" t="s">
        <v>79</v>
      </c>
      <c r="U245" s="3">
        <v>24</v>
      </c>
      <c r="V245" s="3" t="s">
        <v>40</v>
      </c>
      <c r="W245" s="3" t="s">
        <v>43</v>
      </c>
      <c r="X245" s="3" t="s">
        <v>43</v>
      </c>
      <c r="Y245" s="3" t="s">
        <v>43</v>
      </c>
      <c r="Z245" s="3" t="s">
        <v>43</v>
      </c>
      <c r="AA245" s="3" t="s">
        <v>43</v>
      </c>
      <c r="AB245" s="3" t="s">
        <v>43</v>
      </c>
      <c r="AC245" s="3" t="s">
        <v>43</v>
      </c>
      <c r="AD245" s="3" t="s">
        <v>51</v>
      </c>
      <c r="AE245" s="3" t="s">
        <v>43</v>
      </c>
      <c r="AF245" s="3" t="s">
        <v>56</v>
      </c>
      <c r="AG245" s="3">
        <v>50.15</v>
      </c>
      <c r="AH245" s="3">
        <v>50.15</v>
      </c>
      <c r="AI245" s="3">
        <v>0</v>
      </c>
      <c r="AJ245" s="3">
        <v>50</v>
      </c>
      <c r="AK245" s="3">
        <v>38.33</v>
      </c>
      <c r="AL245" s="3">
        <v>138.47999999999999</v>
      </c>
      <c r="AM245" s="3" t="s">
        <v>98</v>
      </c>
      <c r="AN245" s="3" t="s">
        <v>8234</v>
      </c>
      <c r="AO245" s="3" t="s">
        <v>8235</v>
      </c>
    </row>
    <row r="246" spans="1:41" x14ac:dyDescent="0.35">
      <c r="A246" s="3" t="s">
        <v>515</v>
      </c>
      <c r="B246" s="3" t="s">
        <v>49</v>
      </c>
      <c r="C246" s="3">
        <v>59</v>
      </c>
      <c r="D246" s="3" t="s">
        <v>40</v>
      </c>
      <c r="E246" s="3">
        <v>0</v>
      </c>
      <c r="F246" s="3" t="s">
        <v>476</v>
      </c>
      <c r="G246" s="3">
        <v>92867</v>
      </c>
      <c r="H246" s="3" t="s">
        <v>8246</v>
      </c>
      <c r="I246" s="3">
        <v>33.81859</v>
      </c>
      <c r="J246" s="3" t="s">
        <v>8247</v>
      </c>
      <c r="K246" s="3">
        <v>-117.821288</v>
      </c>
      <c r="L246" s="3">
        <v>1</v>
      </c>
      <c r="M246" s="3" t="s">
        <v>8251</v>
      </c>
      <c r="N246" s="3">
        <v>65</v>
      </c>
      <c r="O246" s="3" t="s">
        <v>42</v>
      </c>
      <c r="P246" s="3" t="s">
        <v>40</v>
      </c>
      <c r="Q246" s="3">
        <v>23.46</v>
      </c>
      <c r="R246" s="3" t="s">
        <v>43</v>
      </c>
      <c r="S246" s="3" t="s">
        <v>43</v>
      </c>
      <c r="T246" s="3" t="s">
        <v>8242</v>
      </c>
      <c r="U246" s="3">
        <v>0</v>
      </c>
      <c r="V246" s="3" t="s">
        <v>43</v>
      </c>
      <c r="W246" s="3" t="s">
        <v>43</v>
      </c>
      <c r="X246" s="3" t="s">
        <v>43</v>
      </c>
      <c r="Y246" s="3" t="s">
        <v>43</v>
      </c>
      <c r="Z246" s="3" t="s">
        <v>43</v>
      </c>
      <c r="AA246" s="3" t="s">
        <v>43</v>
      </c>
      <c r="AB246" s="3" t="s">
        <v>43</v>
      </c>
      <c r="AC246" s="3" t="s">
        <v>43</v>
      </c>
      <c r="AD246" s="3" t="s">
        <v>73</v>
      </c>
      <c r="AE246" s="3" t="s">
        <v>40</v>
      </c>
      <c r="AF246" s="3" t="s">
        <v>46</v>
      </c>
      <c r="AG246" s="3">
        <v>20.399999999999999</v>
      </c>
      <c r="AH246" s="3">
        <v>1414.45</v>
      </c>
      <c r="AI246" s="3">
        <v>0</v>
      </c>
      <c r="AJ246" s="3">
        <v>0</v>
      </c>
      <c r="AK246" s="3">
        <v>1524.9</v>
      </c>
      <c r="AL246" s="3">
        <v>2939.35</v>
      </c>
      <c r="AM246" s="3" t="s">
        <v>47</v>
      </c>
      <c r="AN246" s="3" t="s">
        <v>8234</v>
      </c>
      <c r="AO246" s="3" t="s">
        <v>8235</v>
      </c>
    </row>
    <row r="247" spans="1:41" x14ac:dyDescent="0.35">
      <c r="A247" s="3" t="s">
        <v>516</v>
      </c>
      <c r="B247" s="3" t="s">
        <v>39</v>
      </c>
      <c r="C247" s="3">
        <v>62</v>
      </c>
      <c r="D247" s="3" t="s">
        <v>43</v>
      </c>
      <c r="E247" s="3">
        <v>0</v>
      </c>
      <c r="F247" s="3" t="s">
        <v>517</v>
      </c>
      <c r="G247" s="3">
        <v>93926</v>
      </c>
      <c r="H247" s="3" t="s">
        <v>8243</v>
      </c>
      <c r="I247" s="3">
        <v>36.525880000000001</v>
      </c>
      <c r="J247" s="3" t="s">
        <v>8244</v>
      </c>
      <c r="K247" s="3">
        <v>-121.396719</v>
      </c>
      <c r="L247" s="3">
        <v>0</v>
      </c>
      <c r="M247" s="3" t="s">
        <v>8248</v>
      </c>
      <c r="N247" s="3">
        <v>3</v>
      </c>
      <c r="O247" s="3" t="s">
        <v>42</v>
      </c>
      <c r="P247" s="3" t="s">
        <v>40</v>
      </c>
      <c r="Q247" s="3">
        <v>15.59</v>
      </c>
      <c r="R247" s="3" t="s">
        <v>43</v>
      </c>
      <c r="S247" s="3" t="s">
        <v>40</v>
      </c>
      <c r="T247" s="3" t="s">
        <v>44</v>
      </c>
      <c r="U247" s="3">
        <v>27</v>
      </c>
      <c r="V247" s="3" t="s">
        <v>43</v>
      </c>
      <c r="W247" s="3" t="s">
        <v>43</v>
      </c>
      <c r="X247" s="3" t="s">
        <v>43</v>
      </c>
      <c r="Y247" s="3" t="s">
        <v>43</v>
      </c>
      <c r="Z247" s="3" t="s">
        <v>43</v>
      </c>
      <c r="AA247" s="3" t="s">
        <v>43</v>
      </c>
      <c r="AB247" s="3" t="s">
        <v>43</v>
      </c>
      <c r="AC247" s="3" t="s">
        <v>40</v>
      </c>
      <c r="AD247" s="3" t="s">
        <v>51</v>
      </c>
      <c r="AE247" s="3" t="s">
        <v>43</v>
      </c>
      <c r="AF247" s="3" t="s">
        <v>56</v>
      </c>
      <c r="AG247" s="3">
        <v>44.6</v>
      </c>
      <c r="AH247" s="3">
        <v>122.7</v>
      </c>
      <c r="AI247" s="3">
        <v>0</v>
      </c>
      <c r="AJ247" s="3">
        <v>0</v>
      </c>
      <c r="AK247" s="3">
        <v>46.77</v>
      </c>
      <c r="AL247" s="3">
        <v>169.47</v>
      </c>
      <c r="AM247" s="3" t="s">
        <v>98</v>
      </c>
      <c r="AN247" s="3" t="s">
        <v>8234</v>
      </c>
      <c r="AO247" s="3" t="s">
        <v>8235</v>
      </c>
    </row>
    <row r="248" spans="1:41" x14ac:dyDescent="0.35">
      <c r="A248" s="3" t="s">
        <v>518</v>
      </c>
      <c r="B248" s="3" t="s">
        <v>39</v>
      </c>
      <c r="C248" s="3">
        <v>31</v>
      </c>
      <c r="D248" s="3" t="s">
        <v>43</v>
      </c>
      <c r="E248" s="3">
        <v>0</v>
      </c>
      <c r="F248" s="3" t="s">
        <v>135</v>
      </c>
      <c r="G248" s="3">
        <v>90045</v>
      </c>
      <c r="H248" s="3" t="s">
        <v>8246</v>
      </c>
      <c r="I248" s="3">
        <v>33.954017</v>
      </c>
      <c r="J248" s="3" t="s">
        <v>8244</v>
      </c>
      <c r="K248" s="3">
        <v>-118.402447</v>
      </c>
      <c r="L248" s="3">
        <v>0</v>
      </c>
      <c r="M248" s="3" t="s">
        <v>8248</v>
      </c>
      <c r="N248" s="3">
        <v>1</v>
      </c>
      <c r="O248" s="3" t="s">
        <v>54</v>
      </c>
      <c r="P248" s="3" t="s">
        <v>43</v>
      </c>
      <c r="Q248" s="3">
        <v>0</v>
      </c>
      <c r="R248" s="3" t="s">
        <v>43</v>
      </c>
      <c r="S248" s="3" t="s">
        <v>40</v>
      </c>
      <c r="T248" s="3" t="s">
        <v>79</v>
      </c>
      <c r="U248" s="3">
        <v>8</v>
      </c>
      <c r="V248" s="3" t="s">
        <v>43</v>
      </c>
      <c r="W248" s="3" t="s">
        <v>43</v>
      </c>
      <c r="X248" s="3" t="s">
        <v>43</v>
      </c>
      <c r="Y248" s="3" t="s">
        <v>43</v>
      </c>
      <c r="Z248" s="3" t="s">
        <v>40</v>
      </c>
      <c r="AA248" s="3" t="s">
        <v>43</v>
      </c>
      <c r="AB248" s="3" t="s">
        <v>43</v>
      </c>
      <c r="AC248" s="3" t="s">
        <v>40</v>
      </c>
      <c r="AD248" s="3" t="s">
        <v>51</v>
      </c>
      <c r="AE248" s="3" t="s">
        <v>40</v>
      </c>
      <c r="AF248" s="3" t="s">
        <v>56</v>
      </c>
      <c r="AG248" s="3">
        <v>34.700000000000003</v>
      </c>
      <c r="AH248" s="3">
        <v>34.700000000000003</v>
      </c>
      <c r="AI248" s="3">
        <v>0</v>
      </c>
      <c r="AJ248" s="3">
        <v>0</v>
      </c>
      <c r="AK248" s="3">
        <v>0</v>
      </c>
      <c r="AL248" s="3">
        <v>34.700000000000003</v>
      </c>
      <c r="AM248" s="3" t="s">
        <v>57</v>
      </c>
      <c r="AN248" s="3" t="s">
        <v>109</v>
      </c>
      <c r="AO248" s="3" t="s">
        <v>110</v>
      </c>
    </row>
    <row r="249" spans="1:41" x14ac:dyDescent="0.35">
      <c r="A249" s="3" t="s">
        <v>519</v>
      </c>
      <c r="B249" s="3" t="s">
        <v>49</v>
      </c>
      <c r="C249" s="3">
        <v>24</v>
      </c>
      <c r="D249" s="3" t="s">
        <v>40</v>
      </c>
      <c r="E249" s="3">
        <v>0</v>
      </c>
      <c r="F249" s="3" t="s">
        <v>520</v>
      </c>
      <c r="G249" s="3">
        <v>92173</v>
      </c>
      <c r="H249" s="3" t="s">
        <v>8246</v>
      </c>
      <c r="I249" s="3">
        <v>32.555827999999998</v>
      </c>
      <c r="J249" s="3" t="s">
        <v>8247</v>
      </c>
      <c r="K249" s="3">
        <v>-117.04007300000001</v>
      </c>
      <c r="L249" s="3">
        <v>3</v>
      </c>
      <c r="M249" s="3" t="s">
        <v>8252</v>
      </c>
      <c r="N249" s="3">
        <v>36</v>
      </c>
      <c r="O249" s="3" t="s">
        <v>129</v>
      </c>
      <c r="P249" s="3" t="s">
        <v>40</v>
      </c>
      <c r="Q249" s="3">
        <v>41.33</v>
      </c>
      <c r="R249" s="3" t="s">
        <v>43</v>
      </c>
      <c r="S249" s="3" t="s">
        <v>40</v>
      </c>
      <c r="T249" s="3" t="s">
        <v>55</v>
      </c>
      <c r="U249" s="3">
        <v>41</v>
      </c>
      <c r="V249" s="3" t="s">
        <v>40</v>
      </c>
      <c r="W249" s="3" t="s">
        <v>43</v>
      </c>
      <c r="X249" s="3" t="s">
        <v>43</v>
      </c>
      <c r="Y249" s="3" t="s">
        <v>43</v>
      </c>
      <c r="Z249" s="3" t="s">
        <v>40</v>
      </c>
      <c r="AA249" s="3" t="s">
        <v>40</v>
      </c>
      <c r="AB249" s="3" t="s">
        <v>40</v>
      </c>
      <c r="AC249" s="3" t="s">
        <v>40</v>
      </c>
      <c r="AD249" s="3" t="s">
        <v>51</v>
      </c>
      <c r="AE249" s="3" t="s">
        <v>40</v>
      </c>
      <c r="AF249" s="3" t="s">
        <v>56</v>
      </c>
      <c r="AG249" s="3">
        <v>93.6</v>
      </c>
      <c r="AH249" s="3">
        <v>3366.05</v>
      </c>
      <c r="AI249" s="3">
        <v>16.559999999999999</v>
      </c>
      <c r="AJ249" s="3">
        <v>0</v>
      </c>
      <c r="AK249" s="3">
        <v>1487.88</v>
      </c>
      <c r="AL249" s="3">
        <v>4837.37</v>
      </c>
      <c r="AM249" s="3" t="s">
        <v>47</v>
      </c>
      <c r="AN249" s="3" t="s">
        <v>8234</v>
      </c>
      <c r="AO249" s="3" t="s">
        <v>8235</v>
      </c>
    </row>
    <row r="250" spans="1:41" x14ac:dyDescent="0.35">
      <c r="A250" s="3" t="s">
        <v>521</v>
      </c>
      <c r="B250" s="3" t="s">
        <v>49</v>
      </c>
      <c r="C250" s="3">
        <v>21</v>
      </c>
      <c r="D250" s="3" t="s">
        <v>43</v>
      </c>
      <c r="E250" s="3">
        <v>0</v>
      </c>
      <c r="F250" s="3" t="s">
        <v>522</v>
      </c>
      <c r="G250" s="3">
        <v>94949</v>
      </c>
      <c r="H250" s="3" t="s">
        <v>8249</v>
      </c>
      <c r="I250" s="3">
        <v>38.067203999999997</v>
      </c>
      <c r="J250" s="3" t="s">
        <v>8250</v>
      </c>
      <c r="K250" s="3">
        <v>-122.52400400000001</v>
      </c>
      <c r="L250" s="3">
        <v>0</v>
      </c>
      <c r="M250" s="3" t="s">
        <v>8245</v>
      </c>
      <c r="N250" s="3">
        <v>23</v>
      </c>
      <c r="O250" s="3" t="s">
        <v>42</v>
      </c>
      <c r="P250" s="3" t="s">
        <v>40</v>
      </c>
      <c r="Q250" s="3">
        <v>38.69</v>
      </c>
      <c r="R250" s="3" t="s">
        <v>40</v>
      </c>
      <c r="S250" s="3" t="s">
        <v>40</v>
      </c>
      <c r="T250" s="3" t="s">
        <v>44</v>
      </c>
      <c r="U250" s="3">
        <v>69</v>
      </c>
      <c r="V250" s="3" t="s">
        <v>43</v>
      </c>
      <c r="W250" s="3" t="s">
        <v>43</v>
      </c>
      <c r="X250" s="3" t="s">
        <v>43</v>
      </c>
      <c r="Y250" s="3" t="s">
        <v>40</v>
      </c>
      <c r="Z250" s="3" t="s">
        <v>40</v>
      </c>
      <c r="AA250" s="3" t="s">
        <v>43</v>
      </c>
      <c r="AB250" s="3" t="s">
        <v>40</v>
      </c>
      <c r="AC250" s="3" t="s">
        <v>40</v>
      </c>
      <c r="AD250" s="3" t="s">
        <v>51</v>
      </c>
      <c r="AE250" s="3" t="s">
        <v>40</v>
      </c>
      <c r="AF250" s="3" t="s">
        <v>56</v>
      </c>
      <c r="AG250" s="3">
        <v>90.6</v>
      </c>
      <c r="AH250" s="3">
        <v>1943.2</v>
      </c>
      <c r="AI250" s="3">
        <v>4.7300000000000004</v>
      </c>
      <c r="AJ250" s="3">
        <v>0</v>
      </c>
      <c r="AK250" s="3">
        <v>889.87</v>
      </c>
      <c r="AL250" s="3">
        <v>2828.34</v>
      </c>
      <c r="AM250" s="3" t="s">
        <v>57</v>
      </c>
      <c r="AN250" s="3" t="s">
        <v>58</v>
      </c>
      <c r="AO250" s="3" t="s">
        <v>203</v>
      </c>
    </row>
    <row r="251" spans="1:41" x14ac:dyDescent="0.35">
      <c r="A251" s="3" t="s">
        <v>523</v>
      </c>
      <c r="B251" s="3" t="s">
        <v>49</v>
      </c>
      <c r="C251" s="3">
        <v>21</v>
      </c>
      <c r="D251" s="3" t="s">
        <v>40</v>
      </c>
      <c r="E251" s="3">
        <v>3</v>
      </c>
      <c r="F251" s="3" t="s">
        <v>524</v>
      </c>
      <c r="G251" s="3">
        <v>95020</v>
      </c>
      <c r="H251" s="3" t="s">
        <v>8243</v>
      </c>
      <c r="I251" s="3">
        <v>37.038890000000002</v>
      </c>
      <c r="J251" s="3" t="s">
        <v>8244</v>
      </c>
      <c r="K251" s="3">
        <v>-121.528955</v>
      </c>
      <c r="L251" s="3">
        <v>9</v>
      </c>
      <c r="M251" s="3" t="s">
        <v>8245</v>
      </c>
      <c r="N251" s="3">
        <v>22</v>
      </c>
      <c r="O251" s="3" t="s">
        <v>62</v>
      </c>
      <c r="P251" s="3" t="s">
        <v>40</v>
      </c>
      <c r="Q251" s="3">
        <v>42.58</v>
      </c>
      <c r="R251" s="3" t="s">
        <v>43</v>
      </c>
      <c r="S251" s="3" t="s">
        <v>40</v>
      </c>
      <c r="T251" s="3" t="s">
        <v>79</v>
      </c>
      <c r="U251" s="3">
        <v>82</v>
      </c>
      <c r="V251" s="3" t="s">
        <v>40</v>
      </c>
      <c r="W251" s="3" t="s">
        <v>40</v>
      </c>
      <c r="X251" s="3" t="s">
        <v>43</v>
      </c>
      <c r="Y251" s="3" t="s">
        <v>40</v>
      </c>
      <c r="Z251" s="3" t="s">
        <v>43</v>
      </c>
      <c r="AA251" s="3" t="s">
        <v>43</v>
      </c>
      <c r="AB251" s="3" t="s">
        <v>40</v>
      </c>
      <c r="AC251" s="3" t="s">
        <v>40</v>
      </c>
      <c r="AD251" s="3" t="s">
        <v>51</v>
      </c>
      <c r="AE251" s="3" t="s">
        <v>40</v>
      </c>
      <c r="AF251" s="3" t="s">
        <v>46</v>
      </c>
      <c r="AG251" s="3">
        <v>57.95</v>
      </c>
      <c r="AH251" s="3">
        <v>1271.8</v>
      </c>
      <c r="AI251" s="3">
        <v>0</v>
      </c>
      <c r="AJ251" s="3">
        <v>0</v>
      </c>
      <c r="AK251" s="3">
        <v>936.76</v>
      </c>
      <c r="AL251" s="3">
        <v>2208.56</v>
      </c>
      <c r="AM251" s="3" t="s">
        <v>47</v>
      </c>
      <c r="AN251" s="3" t="s">
        <v>8234</v>
      </c>
      <c r="AO251" s="3" t="s">
        <v>8235</v>
      </c>
    </row>
    <row r="252" spans="1:41" x14ac:dyDescent="0.35">
      <c r="A252" s="3" t="s">
        <v>525</v>
      </c>
      <c r="B252" s="3" t="s">
        <v>39</v>
      </c>
      <c r="C252" s="3">
        <v>56</v>
      </c>
      <c r="D252" s="3" t="s">
        <v>40</v>
      </c>
      <c r="E252" s="3">
        <v>0</v>
      </c>
      <c r="F252" s="3" t="s">
        <v>526</v>
      </c>
      <c r="G252" s="3">
        <v>91377</v>
      </c>
      <c r="H252" s="3" t="s">
        <v>8243</v>
      </c>
      <c r="I252" s="3">
        <v>34.192250000000001</v>
      </c>
      <c r="J252" s="3" t="s">
        <v>8244</v>
      </c>
      <c r="K252" s="3">
        <v>-118.77687400000001</v>
      </c>
      <c r="L252" s="3">
        <v>1</v>
      </c>
      <c r="M252" s="3" t="s">
        <v>8251</v>
      </c>
      <c r="N252" s="3">
        <v>72</v>
      </c>
      <c r="O252" s="3" t="s">
        <v>42</v>
      </c>
      <c r="P252" s="3" t="s">
        <v>40</v>
      </c>
      <c r="Q252" s="3">
        <v>4.5599999999999996</v>
      </c>
      <c r="R252" s="3" t="s">
        <v>40</v>
      </c>
      <c r="S252" s="3" t="s">
        <v>40</v>
      </c>
      <c r="T252" s="3" t="s">
        <v>55</v>
      </c>
      <c r="U252" s="3">
        <v>18</v>
      </c>
      <c r="V252" s="3" t="s">
        <v>40</v>
      </c>
      <c r="W252" s="3" t="s">
        <v>40</v>
      </c>
      <c r="X252" s="3" t="s">
        <v>40</v>
      </c>
      <c r="Y252" s="3" t="s">
        <v>40</v>
      </c>
      <c r="Z252" s="3" t="s">
        <v>40</v>
      </c>
      <c r="AA252" s="3" t="s">
        <v>40</v>
      </c>
      <c r="AB252" s="3" t="s">
        <v>40</v>
      </c>
      <c r="AC252" s="3" t="s">
        <v>40</v>
      </c>
      <c r="AD252" s="3" t="s">
        <v>73</v>
      </c>
      <c r="AE252" s="3" t="s">
        <v>43</v>
      </c>
      <c r="AF252" s="3" t="s">
        <v>46</v>
      </c>
      <c r="AG252" s="3">
        <v>112.1</v>
      </c>
      <c r="AH252" s="3">
        <v>7965.95</v>
      </c>
      <c r="AI252" s="3">
        <v>18.88</v>
      </c>
      <c r="AJ252" s="3">
        <v>0</v>
      </c>
      <c r="AK252" s="3">
        <v>328.32</v>
      </c>
      <c r="AL252" s="3">
        <v>8275.39</v>
      </c>
      <c r="AM252" s="3" t="s">
        <v>47</v>
      </c>
      <c r="AN252" s="3" t="s">
        <v>8234</v>
      </c>
      <c r="AO252" s="3" t="s">
        <v>8235</v>
      </c>
    </row>
    <row r="253" spans="1:41" x14ac:dyDescent="0.35">
      <c r="A253" s="3" t="s">
        <v>527</v>
      </c>
      <c r="B253" s="3" t="s">
        <v>39</v>
      </c>
      <c r="C253" s="3">
        <v>31</v>
      </c>
      <c r="D253" s="3" t="s">
        <v>40</v>
      </c>
      <c r="E253" s="3">
        <v>0</v>
      </c>
      <c r="F253" s="3" t="s">
        <v>528</v>
      </c>
      <c r="G253" s="3">
        <v>94080</v>
      </c>
      <c r="H253" s="3" t="s">
        <v>8243</v>
      </c>
      <c r="I253" s="3">
        <v>37.654435999999997</v>
      </c>
      <c r="J253" s="3" t="s">
        <v>8250</v>
      </c>
      <c r="K253" s="3">
        <v>-122.426468</v>
      </c>
      <c r="L253" s="3">
        <v>7</v>
      </c>
      <c r="M253" s="3" t="s">
        <v>8245</v>
      </c>
      <c r="N253" s="3">
        <v>17</v>
      </c>
      <c r="O253" s="3" t="s">
        <v>42</v>
      </c>
      <c r="P253" s="3" t="s">
        <v>40</v>
      </c>
      <c r="Q253" s="3">
        <v>17.91</v>
      </c>
      <c r="R253" s="3" t="s">
        <v>40</v>
      </c>
      <c r="S253" s="3" t="s">
        <v>40</v>
      </c>
      <c r="T253" s="3" t="s">
        <v>55</v>
      </c>
      <c r="U253" s="3">
        <v>9</v>
      </c>
      <c r="V253" s="3" t="s">
        <v>43</v>
      </c>
      <c r="W253" s="3" t="s">
        <v>43</v>
      </c>
      <c r="X253" s="3" t="s">
        <v>40</v>
      </c>
      <c r="Y253" s="3" t="s">
        <v>43</v>
      </c>
      <c r="Z253" s="3" t="s">
        <v>40</v>
      </c>
      <c r="AA253" s="3" t="s">
        <v>43</v>
      </c>
      <c r="AB253" s="3" t="s">
        <v>43</v>
      </c>
      <c r="AC253" s="3" t="s">
        <v>40</v>
      </c>
      <c r="AD253" s="3" t="s">
        <v>51</v>
      </c>
      <c r="AE253" s="3" t="s">
        <v>43</v>
      </c>
      <c r="AF253" s="3" t="s">
        <v>56</v>
      </c>
      <c r="AG253" s="3">
        <v>88.25</v>
      </c>
      <c r="AH253" s="3">
        <v>1460.65</v>
      </c>
      <c r="AI253" s="3">
        <v>0</v>
      </c>
      <c r="AJ253" s="3">
        <v>0</v>
      </c>
      <c r="AK253" s="3">
        <v>304.47000000000003</v>
      </c>
      <c r="AL253" s="3">
        <v>1765.12</v>
      </c>
      <c r="AM253" s="3" t="s">
        <v>57</v>
      </c>
      <c r="AN253" s="3" t="s">
        <v>109</v>
      </c>
      <c r="AO253" s="3" t="s">
        <v>288</v>
      </c>
    </row>
    <row r="254" spans="1:41" x14ac:dyDescent="0.35">
      <c r="A254" s="3" t="s">
        <v>529</v>
      </c>
      <c r="B254" s="3" t="s">
        <v>39</v>
      </c>
      <c r="C254" s="3">
        <v>20</v>
      </c>
      <c r="D254" s="3" t="s">
        <v>43</v>
      </c>
      <c r="E254" s="3">
        <v>0</v>
      </c>
      <c r="F254" s="3" t="s">
        <v>530</v>
      </c>
      <c r="G254" s="3">
        <v>95385</v>
      </c>
      <c r="H254" s="3" t="s">
        <v>8243</v>
      </c>
      <c r="I254" s="3">
        <v>37.609095000000003</v>
      </c>
      <c r="J254" s="3" t="s">
        <v>8244</v>
      </c>
      <c r="K254" s="3">
        <v>-121.263381</v>
      </c>
      <c r="L254" s="3">
        <v>0</v>
      </c>
      <c r="M254" s="3" t="s">
        <v>8248</v>
      </c>
      <c r="N254" s="3">
        <v>3</v>
      </c>
      <c r="O254" s="3" t="s">
        <v>42</v>
      </c>
      <c r="P254" s="3" t="s">
        <v>40</v>
      </c>
      <c r="Q254" s="3">
        <v>10.6</v>
      </c>
      <c r="R254" s="3" t="s">
        <v>43</v>
      </c>
      <c r="S254" s="3" t="s">
        <v>40</v>
      </c>
      <c r="T254" s="3" t="s">
        <v>55</v>
      </c>
      <c r="U254" s="3">
        <v>73</v>
      </c>
      <c r="V254" s="3" t="s">
        <v>43</v>
      </c>
      <c r="W254" s="3" t="s">
        <v>43</v>
      </c>
      <c r="X254" s="3" t="s">
        <v>43</v>
      </c>
      <c r="Y254" s="3" t="s">
        <v>40</v>
      </c>
      <c r="Z254" s="3" t="s">
        <v>43</v>
      </c>
      <c r="AA254" s="3" t="s">
        <v>40</v>
      </c>
      <c r="AB254" s="3" t="s">
        <v>40</v>
      </c>
      <c r="AC254" s="3" t="s">
        <v>40</v>
      </c>
      <c r="AD254" s="3" t="s">
        <v>51</v>
      </c>
      <c r="AE254" s="3" t="s">
        <v>43</v>
      </c>
      <c r="AF254" s="3" t="s">
        <v>56</v>
      </c>
      <c r="AG254" s="3">
        <v>85.8</v>
      </c>
      <c r="AH254" s="3">
        <v>272.2</v>
      </c>
      <c r="AI254" s="3">
        <v>0</v>
      </c>
      <c r="AJ254" s="3">
        <v>0</v>
      </c>
      <c r="AK254" s="3">
        <v>31.8</v>
      </c>
      <c r="AL254" s="3">
        <v>304</v>
      </c>
      <c r="AM254" s="3" t="s">
        <v>57</v>
      </c>
      <c r="AN254" s="3" t="s">
        <v>58</v>
      </c>
      <c r="AO254" s="3" t="s">
        <v>59</v>
      </c>
    </row>
    <row r="255" spans="1:41" x14ac:dyDescent="0.35">
      <c r="A255" s="3" t="s">
        <v>531</v>
      </c>
      <c r="B255" s="3" t="s">
        <v>49</v>
      </c>
      <c r="C255" s="3">
        <v>31</v>
      </c>
      <c r="D255" s="3" t="s">
        <v>40</v>
      </c>
      <c r="E255" s="3">
        <v>0</v>
      </c>
      <c r="F255" s="3" t="s">
        <v>157</v>
      </c>
      <c r="G255" s="3">
        <v>95117</v>
      </c>
      <c r="H255" s="3" t="s">
        <v>8243</v>
      </c>
      <c r="I255" s="3">
        <v>37.311087999999998</v>
      </c>
      <c r="J255" s="3" t="s">
        <v>8250</v>
      </c>
      <c r="K255" s="3">
        <v>-121.961786</v>
      </c>
      <c r="L255" s="3">
        <v>1</v>
      </c>
      <c r="M255" s="3" t="s">
        <v>8251</v>
      </c>
      <c r="N255" s="3">
        <v>58</v>
      </c>
      <c r="O255" s="3" t="s">
        <v>76</v>
      </c>
      <c r="P255" s="3" t="s">
        <v>40</v>
      </c>
      <c r="Q255" s="3">
        <v>17.22</v>
      </c>
      <c r="R255" s="3" t="s">
        <v>43</v>
      </c>
      <c r="S255" s="3" t="s">
        <v>40</v>
      </c>
      <c r="T255" s="3" t="s">
        <v>44</v>
      </c>
      <c r="U255" s="3">
        <v>21</v>
      </c>
      <c r="V255" s="3" t="s">
        <v>40</v>
      </c>
      <c r="W255" s="3" t="s">
        <v>40</v>
      </c>
      <c r="X255" s="3" t="s">
        <v>40</v>
      </c>
      <c r="Y255" s="3" t="s">
        <v>43</v>
      </c>
      <c r="Z255" s="3" t="s">
        <v>43</v>
      </c>
      <c r="AA255" s="3" t="s">
        <v>43</v>
      </c>
      <c r="AB255" s="3" t="s">
        <v>43</v>
      </c>
      <c r="AC255" s="3" t="s">
        <v>40</v>
      </c>
      <c r="AD255" s="3" t="s">
        <v>45</v>
      </c>
      <c r="AE255" s="3" t="s">
        <v>43</v>
      </c>
      <c r="AF255" s="3" t="s">
        <v>46</v>
      </c>
      <c r="AG255" s="3">
        <v>60.3</v>
      </c>
      <c r="AH255" s="3">
        <v>3563.8</v>
      </c>
      <c r="AI255" s="3">
        <v>0</v>
      </c>
      <c r="AJ255" s="3">
        <v>0</v>
      </c>
      <c r="AK255" s="3">
        <v>998.76</v>
      </c>
      <c r="AL255" s="3">
        <v>4562.5600000000004</v>
      </c>
      <c r="AM255" s="3" t="s">
        <v>57</v>
      </c>
      <c r="AN255" s="3" t="s">
        <v>63</v>
      </c>
      <c r="AO255" s="3" t="s">
        <v>67</v>
      </c>
    </row>
    <row r="256" spans="1:41" x14ac:dyDescent="0.35">
      <c r="A256" s="3" t="s">
        <v>532</v>
      </c>
      <c r="B256" s="3" t="s">
        <v>49</v>
      </c>
      <c r="C256" s="3">
        <v>60</v>
      </c>
      <c r="D256" s="3" t="s">
        <v>40</v>
      </c>
      <c r="E256" s="3">
        <v>0</v>
      </c>
      <c r="F256" s="3" t="s">
        <v>85</v>
      </c>
      <c r="G256" s="3">
        <v>94089</v>
      </c>
      <c r="H256" s="3" t="s">
        <v>8243</v>
      </c>
      <c r="I256" s="3">
        <v>37.421633</v>
      </c>
      <c r="J256" s="3" t="s">
        <v>8250</v>
      </c>
      <c r="K256" s="3">
        <v>-122.009613</v>
      </c>
      <c r="L256" s="3">
        <v>1</v>
      </c>
      <c r="M256" s="3" t="s">
        <v>8251</v>
      </c>
      <c r="N256" s="3">
        <v>67</v>
      </c>
      <c r="O256" s="3" t="s">
        <v>42</v>
      </c>
      <c r="P256" s="3" t="s">
        <v>40</v>
      </c>
      <c r="Q256" s="3">
        <v>45.25</v>
      </c>
      <c r="R256" s="3" t="s">
        <v>43</v>
      </c>
      <c r="S256" s="3" t="s">
        <v>40</v>
      </c>
      <c r="T256" s="3" t="s">
        <v>79</v>
      </c>
      <c r="U256" s="3">
        <v>18</v>
      </c>
      <c r="V256" s="3" t="s">
        <v>40</v>
      </c>
      <c r="W256" s="3" t="s">
        <v>40</v>
      </c>
      <c r="X256" s="3" t="s">
        <v>40</v>
      </c>
      <c r="Y256" s="3" t="s">
        <v>43</v>
      </c>
      <c r="Z256" s="3" t="s">
        <v>40</v>
      </c>
      <c r="AA256" s="3" t="s">
        <v>40</v>
      </c>
      <c r="AB256" s="3" t="s">
        <v>40</v>
      </c>
      <c r="AC256" s="3" t="s">
        <v>40</v>
      </c>
      <c r="AD256" s="3" t="s">
        <v>73</v>
      </c>
      <c r="AE256" s="3" t="s">
        <v>43</v>
      </c>
      <c r="AF256" s="3" t="s">
        <v>46</v>
      </c>
      <c r="AG256" s="3">
        <v>81.349999999999994</v>
      </c>
      <c r="AH256" s="3">
        <v>5398.6</v>
      </c>
      <c r="AI256" s="3">
        <v>0</v>
      </c>
      <c r="AJ256" s="3">
        <v>0</v>
      </c>
      <c r="AK256" s="3">
        <v>3031.75</v>
      </c>
      <c r="AL256" s="3">
        <v>8430.35</v>
      </c>
      <c r="AM256" s="3" t="s">
        <v>47</v>
      </c>
      <c r="AN256" s="3" t="s">
        <v>8234</v>
      </c>
      <c r="AO256" s="3" t="s">
        <v>8235</v>
      </c>
    </row>
    <row r="257" spans="1:41" x14ac:dyDescent="0.35">
      <c r="A257" s="3" t="s">
        <v>533</v>
      </c>
      <c r="B257" s="3" t="s">
        <v>49</v>
      </c>
      <c r="C257" s="3">
        <v>72</v>
      </c>
      <c r="D257" s="3" t="s">
        <v>43</v>
      </c>
      <c r="E257" s="3">
        <v>0</v>
      </c>
      <c r="F257" s="3" t="s">
        <v>534</v>
      </c>
      <c r="G257" s="3">
        <v>92660</v>
      </c>
      <c r="H257" s="3" t="s">
        <v>8246</v>
      </c>
      <c r="I257" s="3">
        <v>33.634625999999997</v>
      </c>
      <c r="J257" s="3" t="s">
        <v>8247</v>
      </c>
      <c r="K257" s="3">
        <v>-117.874882</v>
      </c>
      <c r="L257" s="3">
        <v>0</v>
      </c>
      <c r="M257" s="3" t="s">
        <v>8252</v>
      </c>
      <c r="N257" s="3">
        <v>34</v>
      </c>
      <c r="O257" s="3" t="s">
        <v>42</v>
      </c>
      <c r="P257" s="3" t="s">
        <v>40</v>
      </c>
      <c r="Q257" s="3">
        <v>35</v>
      </c>
      <c r="R257" s="3" t="s">
        <v>43</v>
      </c>
      <c r="S257" s="3" t="s">
        <v>40</v>
      </c>
      <c r="T257" s="3" t="s">
        <v>55</v>
      </c>
      <c r="U257" s="3">
        <v>12</v>
      </c>
      <c r="V257" s="3" t="s">
        <v>43</v>
      </c>
      <c r="W257" s="3" t="s">
        <v>40</v>
      </c>
      <c r="X257" s="3" t="s">
        <v>40</v>
      </c>
      <c r="Y257" s="3" t="s">
        <v>43</v>
      </c>
      <c r="Z257" s="3" t="s">
        <v>40</v>
      </c>
      <c r="AA257" s="3" t="s">
        <v>40</v>
      </c>
      <c r="AB257" s="3" t="s">
        <v>43</v>
      </c>
      <c r="AC257" s="3" t="s">
        <v>40</v>
      </c>
      <c r="AD257" s="3" t="s">
        <v>45</v>
      </c>
      <c r="AE257" s="3" t="s">
        <v>40</v>
      </c>
      <c r="AF257" s="3" t="s">
        <v>56</v>
      </c>
      <c r="AG257" s="3">
        <v>99.85</v>
      </c>
      <c r="AH257" s="3">
        <v>3343.15</v>
      </c>
      <c r="AI257" s="3">
        <v>0</v>
      </c>
      <c r="AJ257" s="3">
        <v>0</v>
      </c>
      <c r="AK257" s="3">
        <v>1190</v>
      </c>
      <c r="AL257" s="3">
        <v>4533.1499999999996</v>
      </c>
      <c r="AM257" s="3" t="s">
        <v>47</v>
      </c>
      <c r="AN257" s="3" t="s">
        <v>8234</v>
      </c>
      <c r="AO257" s="3" t="s">
        <v>8235</v>
      </c>
    </row>
    <row r="258" spans="1:41" x14ac:dyDescent="0.35">
      <c r="A258" s="3" t="s">
        <v>535</v>
      </c>
      <c r="B258" s="3" t="s">
        <v>49</v>
      </c>
      <c r="C258" s="3">
        <v>56</v>
      </c>
      <c r="D258" s="3" t="s">
        <v>43</v>
      </c>
      <c r="E258" s="3">
        <v>0</v>
      </c>
      <c r="F258" s="3" t="s">
        <v>391</v>
      </c>
      <c r="G258" s="3">
        <v>94133</v>
      </c>
      <c r="H258" s="3" t="s">
        <v>8243</v>
      </c>
      <c r="I258" s="3">
        <v>37.802070999999998</v>
      </c>
      <c r="J258" s="3" t="s">
        <v>8250</v>
      </c>
      <c r="K258" s="3">
        <v>-122.41100400000001</v>
      </c>
      <c r="L258" s="3">
        <v>0</v>
      </c>
      <c r="M258" s="3" t="s">
        <v>8245</v>
      </c>
      <c r="N258" s="3">
        <v>10</v>
      </c>
      <c r="O258" s="3" t="s">
        <v>42</v>
      </c>
      <c r="P258" s="3" t="s">
        <v>40</v>
      </c>
      <c r="Q258" s="3">
        <v>4.42</v>
      </c>
      <c r="R258" s="3" t="s">
        <v>43</v>
      </c>
      <c r="S258" s="3" t="s">
        <v>43</v>
      </c>
      <c r="T258" s="3" t="s">
        <v>8242</v>
      </c>
      <c r="U258" s="3">
        <v>0</v>
      </c>
      <c r="V258" s="3" t="s">
        <v>43</v>
      </c>
      <c r="W258" s="3" t="s">
        <v>43</v>
      </c>
      <c r="X258" s="3" t="s">
        <v>43</v>
      </c>
      <c r="Y258" s="3" t="s">
        <v>43</v>
      </c>
      <c r="Z258" s="3" t="s">
        <v>43</v>
      </c>
      <c r="AA258" s="3" t="s">
        <v>43</v>
      </c>
      <c r="AB258" s="3" t="s">
        <v>43</v>
      </c>
      <c r="AC258" s="3" t="s">
        <v>43</v>
      </c>
      <c r="AD258" s="3" t="s">
        <v>51</v>
      </c>
      <c r="AE258" s="3" t="s">
        <v>43</v>
      </c>
      <c r="AF258" s="3" t="s">
        <v>46</v>
      </c>
      <c r="AG258" s="3">
        <v>20</v>
      </c>
      <c r="AH258" s="3">
        <v>198.7</v>
      </c>
      <c r="AI258" s="3">
        <v>0</v>
      </c>
      <c r="AJ258" s="3">
        <v>0</v>
      </c>
      <c r="AK258" s="3">
        <v>44.2</v>
      </c>
      <c r="AL258" s="3">
        <v>242.9</v>
      </c>
      <c r="AM258" s="3" t="s">
        <v>47</v>
      </c>
      <c r="AN258" s="3" t="s">
        <v>8234</v>
      </c>
      <c r="AO258" s="3" t="s">
        <v>8235</v>
      </c>
    </row>
    <row r="259" spans="1:41" x14ac:dyDescent="0.35">
      <c r="A259" s="3" t="s">
        <v>536</v>
      </c>
      <c r="B259" s="3" t="s">
        <v>39</v>
      </c>
      <c r="C259" s="3">
        <v>42</v>
      </c>
      <c r="D259" s="3" t="s">
        <v>43</v>
      </c>
      <c r="E259" s="3">
        <v>0</v>
      </c>
      <c r="F259" s="3" t="s">
        <v>537</v>
      </c>
      <c r="G259" s="3">
        <v>94305</v>
      </c>
      <c r="H259" s="3" t="s">
        <v>8243</v>
      </c>
      <c r="I259" s="3">
        <v>37.424342000000003</v>
      </c>
      <c r="J259" s="3" t="s">
        <v>8250</v>
      </c>
      <c r="K259" s="3">
        <v>-122.16564099999999</v>
      </c>
      <c r="L259" s="3">
        <v>0</v>
      </c>
      <c r="M259" s="3" t="s">
        <v>8251</v>
      </c>
      <c r="N259" s="3">
        <v>69</v>
      </c>
      <c r="O259" s="3" t="s">
        <v>72</v>
      </c>
      <c r="P259" s="3" t="s">
        <v>40</v>
      </c>
      <c r="Q259" s="3">
        <v>18.47</v>
      </c>
      <c r="R259" s="3" t="s">
        <v>40</v>
      </c>
      <c r="S259" s="3" t="s">
        <v>40</v>
      </c>
      <c r="T259" s="3" t="s">
        <v>79</v>
      </c>
      <c r="U259" s="3">
        <v>28</v>
      </c>
      <c r="V259" s="3" t="s">
        <v>40</v>
      </c>
      <c r="W259" s="3" t="s">
        <v>43</v>
      </c>
      <c r="X259" s="3" t="s">
        <v>40</v>
      </c>
      <c r="Y259" s="3" t="s">
        <v>40</v>
      </c>
      <c r="Z259" s="3" t="s">
        <v>40</v>
      </c>
      <c r="AA259" s="3" t="s">
        <v>40</v>
      </c>
      <c r="AB259" s="3" t="s">
        <v>40</v>
      </c>
      <c r="AC259" s="3" t="s">
        <v>40</v>
      </c>
      <c r="AD259" s="3" t="s">
        <v>73</v>
      </c>
      <c r="AE259" s="3" t="s">
        <v>40</v>
      </c>
      <c r="AF259" s="3" t="s">
        <v>46</v>
      </c>
      <c r="AG259" s="3">
        <v>85.35</v>
      </c>
      <c r="AH259" s="3">
        <v>5897.4</v>
      </c>
      <c r="AI259" s="3">
        <v>0</v>
      </c>
      <c r="AJ259" s="3">
        <v>0</v>
      </c>
      <c r="AK259" s="3">
        <v>1274.43</v>
      </c>
      <c r="AL259" s="3">
        <v>7171.83</v>
      </c>
      <c r="AM259" s="3" t="s">
        <v>47</v>
      </c>
      <c r="AN259" s="3" t="s">
        <v>8234</v>
      </c>
      <c r="AO259" s="3" t="s">
        <v>8235</v>
      </c>
    </row>
    <row r="260" spans="1:41" x14ac:dyDescent="0.35">
      <c r="A260" s="3" t="s">
        <v>538</v>
      </c>
      <c r="B260" s="3" t="s">
        <v>49</v>
      </c>
      <c r="C260" s="3">
        <v>38</v>
      </c>
      <c r="D260" s="3" t="s">
        <v>43</v>
      </c>
      <c r="E260" s="3">
        <v>0</v>
      </c>
      <c r="F260" s="3" t="s">
        <v>135</v>
      </c>
      <c r="G260" s="3">
        <v>90041</v>
      </c>
      <c r="H260" s="3" t="s">
        <v>8243</v>
      </c>
      <c r="I260" s="3">
        <v>34.137411999999998</v>
      </c>
      <c r="J260" s="3" t="s">
        <v>8244</v>
      </c>
      <c r="K260" s="3">
        <v>-118.207607</v>
      </c>
      <c r="L260" s="3">
        <v>0</v>
      </c>
      <c r="M260" s="3" t="s">
        <v>8252</v>
      </c>
      <c r="N260" s="3">
        <v>40</v>
      </c>
      <c r="O260" s="3" t="s">
        <v>42</v>
      </c>
      <c r="P260" s="3" t="s">
        <v>43</v>
      </c>
      <c r="Q260" s="3">
        <v>0</v>
      </c>
      <c r="R260" s="3" t="s">
        <v>43</v>
      </c>
      <c r="S260" s="3" t="s">
        <v>40</v>
      </c>
      <c r="T260" s="3" t="s">
        <v>44</v>
      </c>
      <c r="U260" s="3">
        <v>19</v>
      </c>
      <c r="V260" s="3" t="s">
        <v>40</v>
      </c>
      <c r="W260" s="3" t="s">
        <v>40</v>
      </c>
      <c r="X260" s="3" t="s">
        <v>40</v>
      </c>
      <c r="Y260" s="3" t="s">
        <v>43</v>
      </c>
      <c r="Z260" s="3" t="s">
        <v>40</v>
      </c>
      <c r="AA260" s="3" t="s">
        <v>40</v>
      </c>
      <c r="AB260" s="3" t="s">
        <v>40</v>
      </c>
      <c r="AC260" s="3" t="s">
        <v>40</v>
      </c>
      <c r="AD260" s="3" t="s">
        <v>45</v>
      </c>
      <c r="AE260" s="3" t="s">
        <v>43</v>
      </c>
      <c r="AF260" s="3" t="s">
        <v>46</v>
      </c>
      <c r="AG260" s="3">
        <v>62.05</v>
      </c>
      <c r="AH260" s="3">
        <v>2511.5500000000002</v>
      </c>
      <c r="AI260" s="3">
        <v>0</v>
      </c>
      <c r="AJ260" s="3">
        <v>0</v>
      </c>
      <c r="AK260" s="3">
        <v>0</v>
      </c>
      <c r="AL260" s="3">
        <v>2511.5500000000002</v>
      </c>
      <c r="AM260" s="3" t="s">
        <v>47</v>
      </c>
      <c r="AN260" s="3" t="s">
        <v>8234</v>
      </c>
      <c r="AO260" s="3" t="s">
        <v>8235</v>
      </c>
    </row>
    <row r="261" spans="1:41" x14ac:dyDescent="0.35">
      <c r="A261" s="3" t="s">
        <v>539</v>
      </c>
      <c r="B261" s="3" t="s">
        <v>49</v>
      </c>
      <c r="C261" s="3">
        <v>64</v>
      </c>
      <c r="D261" s="3" t="s">
        <v>43</v>
      </c>
      <c r="E261" s="3">
        <v>0</v>
      </c>
      <c r="F261" s="3" t="s">
        <v>325</v>
      </c>
      <c r="G261" s="3">
        <v>95380</v>
      </c>
      <c r="H261" s="3" t="s">
        <v>8243</v>
      </c>
      <c r="I261" s="3">
        <v>37.474395999999999</v>
      </c>
      <c r="J261" s="3" t="s">
        <v>8244</v>
      </c>
      <c r="K261" s="3">
        <v>-120.875917</v>
      </c>
      <c r="L261" s="3">
        <v>0</v>
      </c>
      <c r="M261" s="3" t="s">
        <v>8245</v>
      </c>
      <c r="N261" s="3">
        <v>20</v>
      </c>
      <c r="O261" s="3" t="s">
        <v>62</v>
      </c>
      <c r="P261" s="3" t="s">
        <v>40</v>
      </c>
      <c r="Q261" s="3">
        <v>12.6</v>
      </c>
      <c r="R261" s="3" t="s">
        <v>43</v>
      </c>
      <c r="S261" s="3" t="s">
        <v>40</v>
      </c>
      <c r="T261" s="3" t="s">
        <v>79</v>
      </c>
      <c r="U261" s="3">
        <v>29</v>
      </c>
      <c r="V261" s="3" t="s">
        <v>40</v>
      </c>
      <c r="W261" s="3" t="s">
        <v>43</v>
      </c>
      <c r="X261" s="3" t="s">
        <v>40</v>
      </c>
      <c r="Y261" s="3" t="s">
        <v>43</v>
      </c>
      <c r="Z261" s="3" t="s">
        <v>43</v>
      </c>
      <c r="AA261" s="3" t="s">
        <v>40</v>
      </c>
      <c r="AB261" s="3" t="s">
        <v>40</v>
      </c>
      <c r="AC261" s="3" t="s">
        <v>40</v>
      </c>
      <c r="AD261" s="3" t="s">
        <v>51</v>
      </c>
      <c r="AE261" s="3" t="s">
        <v>43</v>
      </c>
      <c r="AF261" s="3" t="s">
        <v>46</v>
      </c>
      <c r="AG261" s="3">
        <v>64.400000000000006</v>
      </c>
      <c r="AH261" s="3">
        <v>1398.6</v>
      </c>
      <c r="AI261" s="3">
        <v>0</v>
      </c>
      <c r="AJ261" s="3">
        <v>0</v>
      </c>
      <c r="AK261" s="3">
        <v>252</v>
      </c>
      <c r="AL261" s="3">
        <v>1650.6</v>
      </c>
      <c r="AM261" s="3" t="s">
        <v>47</v>
      </c>
      <c r="AN261" s="3" t="s">
        <v>8234</v>
      </c>
      <c r="AO261" s="3" t="s">
        <v>8235</v>
      </c>
    </row>
    <row r="262" spans="1:41" x14ac:dyDescent="0.35">
      <c r="A262" s="3" t="s">
        <v>540</v>
      </c>
      <c r="B262" s="3" t="s">
        <v>39</v>
      </c>
      <c r="C262" s="3">
        <v>61</v>
      </c>
      <c r="D262" s="3" t="s">
        <v>40</v>
      </c>
      <c r="E262" s="3">
        <v>1</v>
      </c>
      <c r="F262" s="3" t="s">
        <v>541</v>
      </c>
      <c r="G262" s="3">
        <v>90210</v>
      </c>
      <c r="H262" s="3" t="s">
        <v>8243</v>
      </c>
      <c r="I262" s="3">
        <v>34.099891</v>
      </c>
      <c r="J262" s="3" t="s">
        <v>8244</v>
      </c>
      <c r="K262" s="3">
        <v>-118.414338</v>
      </c>
      <c r="L262" s="3">
        <v>9</v>
      </c>
      <c r="M262" s="3" t="s">
        <v>8252</v>
      </c>
      <c r="N262" s="3">
        <v>46</v>
      </c>
      <c r="O262" s="3" t="s">
        <v>42</v>
      </c>
      <c r="P262" s="3" t="s">
        <v>40</v>
      </c>
      <c r="Q262" s="3">
        <v>47.5</v>
      </c>
      <c r="R262" s="3" t="s">
        <v>43</v>
      </c>
      <c r="S262" s="3" t="s">
        <v>43</v>
      </c>
      <c r="T262" s="3" t="s">
        <v>8242</v>
      </c>
      <c r="U262" s="3">
        <v>0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73</v>
      </c>
      <c r="AE262" s="3" t="s">
        <v>43</v>
      </c>
      <c r="AF262" s="3" t="s">
        <v>46</v>
      </c>
      <c r="AG262" s="3">
        <v>19.399999999999999</v>
      </c>
      <c r="AH262" s="3">
        <v>967.85</v>
      </c>
      <c r="AI262" s="3">
        <v>0</v>
      </c>
      <c r="AJ262" s="3">
        <v>0</v>
      </c>
      <c r="AK262" s="3">
        <v>2185</v>
      </c>
      <c r="AL262" s="3">
        <v>3152.85</v>
      </c>
      <c r="AM262" s="3" t="s">
        <v>47</v>
      </c>
      <c r="AN262" s="3" t="s">
        <v>8234</v>
      </c>
      <c r="AO262" s="3" t="s">
        <v>8235</v>
      </c>
    </row>
    <row r="263" spans="1:41" x14ac:dyDescent="0.35">
      <c r="A263" s="3" t="s">
        <v>542</v>
      </c>
      <c r="B263" s="3" t="s">
        <v>39</v>
      </c>
      <c r="C263" s="3">
        <v>28</v>
      </c>
      <c r="D263" s="3" t="s">
        <v>40</v>
      </c>
      <c r="E263" s="3">
        <v>0</v>
      </c>
      <c r="F263" s="3" t="s">
        <v>543</v>
      </c>
      <c r="G263" s="3">
        <v>92503</v>
      </c>
      <c r="H263" s="3" t="s">
        <v>8246</v>
      </c>
      <c r="I263" s="3">
        <v>33.890045999999998</v>
      </c>
      <c r="J263" s="3" t="s">
        <v>8247</v>
      </c>
      <c r="K263" s="3">
        <v>-117.455583</v>
      </c>
      <c r="L263" s="3">
        <v>1</v>
      </c>
      <c r="M263" s="3" t="s">
        <v>8248</v>
      </c>
      <c r="N263" s="3">
        <v>2</v>
      </c>
      <c r="O263" s="3" t="s">
        <v>42</v>
      </c>
      <c r="P263" s="3" t="s">
        <v>40</v>
      </c>
      <c r="Q263" s="3">
        <v>9.7899999999999991</v>
      </c>
      <c r="R263" s="3" t="s">
        <v>43</v>
      </c>
      <c r="S263" s="3" t="s">
        <v>40</v>
      </c>
      <c r="T263" s="3" t="s">
        <v>55</v>
      </c>
      <c r="U263" s="3">
        <v>41</v>
      </c>
      <c r="V263" s="3" t="s">
        <v>40</v>
      </c>
      <c r="W263" s="3" t="s">
        <v>43</v>
      </c>
      <c r="X263" s="3" t="s">
        <v>43</v>
      </c>
      <c r="Y263" s="3" t="s">
        <v>43</v>
      </c>
      <c r="Z263" s="3" t="s">
        <v>43</v>
      </c>
      <c r="AA263" s="3" t="s">
        <v>43</v>
      </c>
      <c r="AB263" s="3" t="s">
        <v>43</v>
      </c>
      <c r="AC263" s="3" t="s">
        <v>40</v>
      </c>
      <c r="AD263" s="3" t="s">
        <v>51</v>
      </c>
      <c r="AE263" s="3" t="s">
        <v>40</v>
      </c>
      <c r="AF263" s="3" t="s">
        <v>56</v>
      </c>
      <c r="AG263" s="3">
        <v>74.400000000000006</v>
      </c>
      <c r="AH263" s="3">
        <v>139.4</v>
      </c>
      <c r="AI263" s="3">
        <v>0</v>
      </c>
      <c r="AJ263" s="3">
        <v>0</v>
      </c>
      <c r="AK263" s="3">
        <v>19.579999999999998</v>
      </c>
      <c r="AL263" s="3">
        <v>158.97999999999999</v>
      </c>
      <c r="AM263" s="3" t="s">
        <v>57</v>
      </c>
      <c r="AN263" s="3" t="s">
        <v>121</v>
      </c>
      <c r="AO263" s="3" t="s">
        <v>195</v>
      </c>
    </row>
    <row r="264" spans="1:41" x14ac:dyDescent="0.35">
      <c r="A264" s="3" t="s">
        <v>544</v>
      </c>
      <c r="B264" s="3" t="s">
        <v>39</v>
      </c>
      <c r="C264" s="3">
        <v>76</v>
      </c>
      <c r="D264" s="3" t="s">
        <v>40</v>
      </c>
      <c r="E264" s="3">
        <v>2</v>
      </c>
      <c r="F264" s="3" t="s">
        <v>545</v>
      </c>
      <c r="G264" s="3">
        <v>90720</v>
      </c>
      <c r="H264" s="3" t="s">
        <v>8246</v>
      </c>
      <c r="I264" s="3">
        <v>33.794989999999999</v>
      </c>
      <c r="J264" s="3" t="s">
        <v>8244</v>
      </c>
      <c r="K264" s="3">
        <v>-118.065591</v>
      </c>
      <c r="L264" s="3">
        <v>1</v>
      </c>
      <c r="M264" s="3" t="s">
        <v>8248</v>
      </c>
      <c r="N264" s="3">
        <v>1</v>
      </c>
      <c r="O264" s="3" t="s">
        <v>54</v>
      </c>
      <c r="P264" s="3" t="s">
        <v>40</v>
      </c>
      <c r="Q264" s="3">
        <v>15.28</v>
      </c>
      <c r="R264" s="3" t="s">
        <v>43</v>
      </c>
      <c r="S264" s="3" t="s">
        <v>40</v>
      </c>
      <c r="T264" s="3" t="s">
        <v>55</v>
      </c>
      <c r="U264" s="3">
        <v>30</v>
      </c>
      <c r="V264" s="3" t="s">
        <v>43</v>
      </c>
      <c r="W264" s="3" t="s">
        <v>43</v>
      </c>
      <c r="X264" s="3" t="s">
        <v>43</v>
      </c>
      <c r="Y264" s="3" t="s">
        <v>43</v>
      </c>
      <c r="Z264" s="3" t="s">
        <v>43</v>
      </c>
      <c r="AA264" s="3" t="s">
        <v>43</v>
      </c>
      <c r="AB264" s="3" t="s">
        <v>43</v>
      </c>
      <c r="AC264" s="3" t="s">
        <v>40</v>
      </c>
      <c r="AD264" s="3" t="s">
        <v>51</v>
      </c>
      <c r="AE264" s="3" t="s">
        <v>40</v>
      </c>
      <c r="AF264" s="3" t="s">
        <v>183</v>
      </c>
      <c r="AG264" s="3">
        <v>70.45</v>
      </c>
      <c r="AH264" s="3">
        <v>70.45</v>
      </c>
      <c r="AI264" s="3">
        <v>0</v>
      </c>
      <c r="AJ264" s="3">
        <v>0</v>
      </c>
      <c r="AK264" s="3">
        <v>15.28</v>
      </c>
      <c r="AL264" s="3">
        <v>85.73</v>
      </c>
      <c r="AM264" s="3" t="s">
        <v>57</v>
      </c>
      <c r="AN264" s="3" t="s">
        <v>109</v>
      </c>
      <c r="AO264" s="3" t="s">
        <v>110</v>
      </c>
    </row>
    <row r="265" spans="1:41" x14ac:dyDescent="0.35">
      <c r="A265" s="3" t="s">
        <v>546</v>
      </c>
      <c r="B265" s="3" t="s">
        <v>39</v>
      </c>
      <c r="C265" s="3">
        <v>44</v>
      </c>
      <c r="D265" s="3" t="s">
        <v>40</v>
      </c>
      <c r="E265" s="3">
        <v>0</v>
      </c>
      <c r="F265" s="3" t="s">
        <v>211</v>
      </c>
      <c r="G265" s="3">
        <v>93710</v>
      </c>
      <c r="H265" s="3" t="s">
        <v>8243</v>
      </c>
      <c r="I265" s="3">
        <v>36.822715000000002</v>
      </c>
      <c r="J265" s="3" t="s">
        <v>8244</v>
      </c>
      <c r="K265" s="3">
        <v>-119.761826</v>
      </c>
      <c r="L265" s="3">
        <v>7</v>
      </c>
      <c r="M265" s="3" t="s">
        <v>8251</v>
      </c>
      <c r="N265" s="3">
        <v>72</v>
      </c>
      <c r="O265" s="3" t="s">
        <v>42</v>
      </c>
      <c r="P265" s="3" t="s">
        <v>40</v>
      </c>
      <c r="Q265" s="3">
        <v>6.58</v>
      </c>
      <c r="R265" s="3" t="s">
        <v>40</v>
      </c>
      <c r="S265" s="3" t="s">
        <v>40</v>
      </c>
      <c r="T265" s="3" t="s">
        <v>55</v>
      </c>
      <c r="U265" s="3">
        <v>7</v>
      </c>
      <c r="V265" s="3" t="s">
        <v>40</v>
      </c>
      <c r="W265" s="3" t="s">
        <v>43</v>
      </c>
      <c r="X265" s="3" t="s">
        <v>40</v>
      </c>
      <c r="Y265" s="3" t="s">
        <v>43</v>
      </c>
      <c r="Z265" s="3" t="s">
        <v>40</v>
      </c>
      <c r="AA265" s="3" t="s">
        <v>40</v>
      </c>
      <c r="AB265" s="3" t="s">
        <v>40</v>
      </c>
      <c r="AC265" s="3" t="s">
        <v>40</v>
      </c>
      <c r="AD265" s="3" t="s">
        <v>73</v>
      </c>
      <c r="AE265" s="3" t="s">
        <v>40</v>
      </c>
      <c r="AF265" s="3" t="s">
        <v>46</v>
      </c>
      <c r="AG265" s="3">
        <v>105</v>
      </c>
      <c r="AH265" s="3">
        <v>7589.8</v>
      </c>
      <c r="AI265" s="3">
        <v>0</v>
      </c>
      <c r="AJ265" s="3">
        <v>0</v>
      </c>
      <c r="AK265" s="3">
        <v>473.76</v>
      </c>
      <c r="AL265" s="3">
        <v>8063.56</v>
      </c>
      <c r="AM265" s="3" t="s">
        <v>47</v>
      </c>
      <c r="AN265" s="3" t="s">
        <v>8234</v>
      </c>
      <c r="AO265" s="3" t="s">
        <v>8235</v>
      </c>
    </row>
    <row r="266" spans="1:41" x14ac:dyDescent="0.35">
      <c r="A266" s="3" t="s">
        <v>547</v>
      </c>
      <c r="B266" s="3" t="s">
        <v>49</v>
      </c>
      <c r="C266" s="3">
        <v>28</v>
      </c>
      <c r="D266" s="3" t="s">
        <v>40</v>
      </c>
      <c r="E266" s="3">
        <v>3</v>
      </c>
      <c r="F266" s="3" t="s">
        <v>316</v>
      </c>
      <c r="G266" s="3">
        <v>92025</v>
      </c>
      <c r="H266" s="3" t="s">
        <v>8246</v>
      </c>
      <c r="I266" s="3">
        <v>33.081477999999997</v>
      </c>
      <c r="J266" s="3" t="s">
        <v>8247</v>
      </c>
      <c r="K266" s="3">
        <v>-117.03381400000001</v>
      </c>
      <c r="L266" s="3">
        <v>0</v>
      </c>
      <c r="M266" s="3" t="s">
        <v>8251</v>
      </c>
      <c r="N266" s="3">
        <v>70</v>
      </c>
      <c r="O266" s="3" t="s">
        <v>42</v>
      </c>
      <c r="P266" s="3" t="s">
        <v>40</v>
      </c>
      <c r="Q266" s="3">
        <v>1.22</v>
      </c>
      <c r="R266" s="3" t="s">
        <v>40</v>
      </c>
      <c r="S266" s="3" t="s">
        <v>43</v>
      </c>
      <c r="T266" s="3" t="s">
        <v>8242</v>
      </c>
      <c r="U266" s="3">
        <v>0</v>
      </c>
      <c r="V266" s="3" t="s">
        <v>43</v>
      </c>
      <c r="W266" s="3" t="s">
        <v>43</v>
      </c>
      <c r="X266" s="3" t="s">
        <v>43</v>
      </c>
      <c r="Y266" s="3" t="s">
        <v>43</v>
      </c>
      <c r="Z266" s="3" t="s">
        <v>43</v>
      </c>
      <c r="AA266" s="3" t="s">
        <v>43</v>
      </c>
      <c r="AB266" s="3" t="s">
        <v>43</v>
      </c>
      <c r="AC266" s="3" t="s">
        <v>43</v>
      </c>
      <c r="AD266" s="3" t="s">
        <v>73</v>
      </c>
      <c r="AE266" s="3" t="s">
        <v>43</v>
      </c>
      <c r="AF266" s="3" t="s">
        <v>46</v>
      </c>
      <c r="AG266" s="3">
        <v>25.15</v>
      </c>
      <c r="AH266" s="3">
        <v>1790.15</v>
      </c>
      <c r="AI266" s="3">
        <v>0</v>
      </c>
      <c r="AJ266" s="3">
        <v>0</v>
      </c>
      <c r="AK266" s="3">
        <v>85.4</v>
      </c>
      <c r="AL266" s="3">
        <v>1875.55</v>
      </c>
      <c r="AM266" s="3" t="s">
        <v>47</v>
      </c>
      <c r="AN266" s="3" t="s">
        <v>8234</v>
      </c>
      <c r="AO266" s="3" t="s">
        <v>8235</v>
      </c>
    </row>
    <row r="267" spans="1:41" x14ac:dyDescent="0.35">
      <c r="A267" s="3" t="s">
        <v>548</v>
      </c>
      <c r="B267" s="3" t="s">
        <v>39</v>
      </c>
      <c r="C267" s="3">
        <v>34</v>
      </c>
      <c r="D267" s="3" t="s">
        <v>43</v>
      </c>
      <c r="E267" s="3">
        <v>0</v>
      </c>
      <c r="F267" s="3" t="s">
        <v>425</v>
      </c>
      <c r="G267" s="3">
        <v>90247</v>
      </c>
      <c r="H267" s="3" t="s">
        <v>8246</v>
      </c>
      <c r="I267" s="3">
        <v>33.890853</v>
      </c>
      <c r="J267" s="3" t="s">
        <v>8244</v>
      </c>
      <c r="K267" s="3">
        <v>-118.297967</v>
      </c>
      <c r="L267" s="3">
        <v>0</v>
      </c>
      <c r="M267" s="3" t="s">
        <v>8248</v>
      </c>
      <c r="N267" s="3">
        <v>2</v>
      </c>
      <c r="O267" s="3" t="s">
        <v>42</v>
      </c>
      <c r="P267" s="3" t="s">
        <v>40</v>
      </c>
      <c r="Q267" s="3">
        <v>49.91</v>
      </c>
      <c r="R267" s="3" t="s">
        <v>43</v>
      </c>
      <c r="S267" s="3" t="s">
        <v>43</v>
      </c>
      <c r="T267" s="3" t="s">
        <v>8242</v>
      </c>
      <c r="U267" s="3">
        <v>0</v>
      </c>
      <c r="V267" s="3" t="s">
        <v>43</v>
      </c>
      <c r="W267" s="3" t="s">
        <v>43</v>
      </c>
      <c r="X267" s="3" t="s">
        <v>43</v>
      </c>
      <c r="Y267" s="3" t="s">
        <v>43</v>
      </c>
      <c r="Z267" s="3" t="s">
        <v>43</v>
      </c>
      <c r="AA267" s="3" t="s">
        <v>43</v>
      </c>
      <c r="AB267" s="3" t="s">
        <v>43</v>
      </c>
      <c r="AC267" s="3" t="s">
        <v>43</v>
      </c>
      <c r="AD267" s="3" t="s">
        <v>51</v>
      </c>
      <c r="AE267" s="3" t="s">
        <v>43</v>
      </c>
      <c r="AF267" s="3" t="s">
        <v>46</v>
      </c>
      <c r="AG267" s="3">
        <v>19.3</v>
      </c>
      <c r="AH267" s="3">
        <v>44.4</v>
      </c>
      <c r="AI267" s="3">
        <v>0</v>
      </c>
      <c r="AJ267" s="3">
        <v>0</v>
      </c>
      <c r="AK267" s="3">
        <v>99.82</v>
      </c>
      <c r="AL267" s="3">
        <v>144.22</v>
      </c>
      <c r="AM267" s="3" t="s">
        <v>98</v>
      </c>
      <c r="AN267" s="3" t="s">
        <v>8234</v>
      </c>
      <c r="AO267" s="3" t="s">
        <v>8235</v>
      </c>
    </row>
    <row r="268" spans="1:41" x14ac:dyDescent="0.35">
      <c r="A268" s="3" t="s">
        <v>549</v>
      </c>
      <c r="B268" s="3" t="s">
        <v>49</v>
      </c>
      <c r="C268" s="3">
        <v>25</v>
      </c>
      <c r="D268" s="3" t="s">
        <v>43</v>
      </c>
      <c r="E268" s="3">
        <v>3</v>
      </c>
      <c r="F268" s="3" t="s">
        <v>550</v>
      </c>
      <c r="G268" s="3">
        <v>92024</v>
      </c>
      <c r="H268" s="3" t="s">
        <v>8246</v>
      </c>
      <c r="I268" s="3">
        <v>33.054578999999997</v>
      </c>
      <c r="J268" s="3" t="s">
        <v>8247</v>
      </c>
      <c r="K268" s="3">
        <v>-117.25664999999999</v>
      </c>
      <c r="L268" s="3">
        <v>0</v>
      </c>
      <c r="M268" s="3" t="s">
        <v>8245</v>
      </c>
      <c r="N268" s="3">
        <v>23</v>
      </c>
      <c r="O268" s="3" t="s">
        <v>62</v>
      </c>
      <c r="P268" s="3" t="s">
        <v>40</v>
      </c>
      <c r="Q268" s="3">
        <v>1.58</v>
      </c>
      <c r="R268" s="3" t="s">
        <v>43</v>
      </c>
      <c r="S268" s="3" t="s">
        <v>40</v>
      </c>
      <c r="T268" s="3" t="s">
        <v>79</v>
      </c>
      <c r="U268" s="3">
        <v>47</v>
      </c>
      <c r="V268" s="3" t="s">
        <v>43</v>
      </c>
      <c r="W268" s="3" t="s">
        <v>40</v>
      </c>
      <c r="X268" s="3" t="s">
        <v>43</v>
      </c>
      <c r="Y268" s="3" t="s">
        <v>40</v>
      </c>
      <c r="Z268" s="3" t="s">
        <v>43</v>
      </c>
      <c r="AA268" s="3" t="s">
        <v>43</v>
      </c>
      <c r="AB268" s="3" t="s">
        <v>40</v>
      </c>
      <c r="AC268" s="3" t="s">
        <v>40</v>
      </c>
      <c r="AD268" s="3" t="s">
        <v>51</v>
      </c>
      <c r="AE268" s="3" t="s">
        <v>40</v>
      </c>
      <c r="AF268" s="3" t="s">
        <v>56</v>
      </c>
      <c r="AG268" s="3">
        <v>55.3</v>
      </c>
      <c r="AH268" s="3">
        <v>1284.2</v>
      </c>
      <c r="AI268" s="3">
        <v>0</v>
      </c>
      <c r="AJ268" s="3">
        <v>0</v>
      </c>
      <c r="AK268" s="3">
        <v>36.340000000000003</v>
      </c>
      <c r="AL268" s="3">
        <v>1320.54</v>
      </c>
      <c r="AM268" s="3" t="s">
        <v>47</v>
      </c>
      <c r="AN268" s="3" t="s">
        <v>8234</v>
      </c>
      <c r="AO268" s="3" t="s">
        <v>8235</v>
      </c>
    </row>
    <row r="269" spans="1:41" x14ac:dyDescent="0.35">
      <c r="A269" s="3" t="s">
        <v>551</v>
      </c>
      <c r="B269" s="3" t="s">
        <v>49</v>
      </c>
      <c r="C269" s="3">
        <v>58</v>
      </c>
      <c r="D269" s="3" t="s">
        <v>40</v>
      </c>
      <c r="E269" s="3">
        <v>0</v>
      </c>
      <c r="F269" s="3" t="s">
        <v>322</v>
      </c>
      <c r="G269" s="3">
        <v>95829</v>
      </c>
      <c r="H269" s="3" t="s">
        <v>8249</v>
      </c>
      <c r="I269" s="3">
        <v>38.486502000000002</v>
      </c>
      <c r="J269" s="3" t="s">
        <v>8244</v>
      </c>
      <c r="K269" s="3">
        <v>-121.334051</v>
      </c>
      <c r="L269" s="3">
        <v>4</v>
      </c>
      <c r="M269" s="3" t="s">
        <v>8252</v>
      </c>
      <c r="N269" s="3">
        <v>36</v>
      </c>
      <c r="O269" s="3" t="s">
        <v>129</v>
      </c>
      <c r="P269" s="3" t="s">
        <v>40</v>
      </c>
      <c r="Q269" s="3">
        <v>40.58</v>
      </c>
      <c r="R269" s="3" t="s">
        <v>40</v>
      </c>
      <c r="S269" s="3" t="s">
        <v>40</v>
      </c>
      <c r="T269" s="3" t="s">
        <v>55</v>
      </c>
      <c r="U269" s="3">
        <v>12</v>
      </c>
      <c r="V269" s="3" t="s">
        <v>43</v>
      </c>
      <c r="W269" s="3" t="s">
        <v>43</v>
      </c>
      <c r="X269" s="3" t="s">
        <v>43</v>
      </c>
      <c r="Y269" s="3" t="s">
        <v>43</v>
      </c>
      <c r="Z269" s="3" t="s">
        <v>40</v>
      </c>
      <c r="AA269" s="3" t="s">
        <v>40</v>
      </c>
      <c r="AB269" s="3" t="s">
        <v>40</v>
      </c>
      <c r="AC269" s="3" t="s">
        <v>40</v>
      </c>
      <c r="AD269" s="3" t="s">
        <v>51</v>
      </c>
      <c r="AE269" s="3" t="s">
        <v>40</v>
      </c>
      <c r="AF269" s="3" t="s">
        <v>56</v>
      </c>
      <c r="AG269" s="3">
        <v>95.4</v>
      </c>
      <c r="AH269" s="3">
        <v>3474.2</v>
      </c>
      <c r="AI269" s="3">
        <v>0</v>
      </c>
      <c r="AJ269" s="3">
        <v>0</v>
      </c>
      <c r="AK269" s="3">
        <v>1460.88</v>
      </c>
      <c r="AL269" s="3">
        <v>4935.08</v>
      </c>
      <c r="AM269" s="3" t="s">
        <v>47</v>
      </c>
      <c r="AN269" s="3" t="s">
        <v>8234</v>
      </c>
      <c r="AO269" s="3" t="s">
        <v>8235</v>
      </c>
    </row>
    <row r="270" spans="1:41" x14ac:dyDescent="0.35">
      <c r="A270" s="3" t="s">
        <v>552</v>
      </c>
      <c r="B270" s="3" t="s">
        <v>49</v>
      </c>
      <c r="C270" s="3">
        <v>70</v>
      </c>
      <c r="D270" s="3" t="s">
        <v>40</v>
      </c>
      <c r="E270" s="3">
        <v>0</v>
      </c>
      <c r="F270" s="3" t="s">
        <v>553</v>
      </c>
      <c r="G270" s="3">
        <v>93665</v>
      </c>
      <c r="H270" s="3" t="s">
        <v>8243</v>
      </c>
      <c r="I270" s="3">
        <v>36.959730999999998</v>
      </c>
      <c r="J270" s="3" t="s">
        <v>8244</v>
      </c>
      <c r="K270" s="3">
        <v>-120.653519</v>
      </c>
      <c r="L270" s="3">
        <v>0</v>
      </c>
      <c r="M270" s="3" t="s">
        <v>8251</v>
      </c>
      <c r="N270" s="3">
        <v>59</v>
      </c>
      <c r="O270" s="3" t="s">
        <v>42</v>
      </c>
      <c r="P270" s="3" t="s">
        <v>40</v>
      </c>
      <c r="Q270" s="3">
        <v>10.78</v>
      </c>
      <c r="R270" s="3" t="s">
        <v>40</v>
      </c>
      <c r="S270" s="3" t="s">
        <v>40</v>
      </c>
      <c r="T270" s="3" t="s">
        <v>55</v>
      </c>
      <c r="U270" s="3">
        <v>15</v>
      </c>
      <c r="V270" s="3" t="s">
        <v>43</v>
      </c>
      <c r="W270" s="3" t="s">
        <v>43</v>
      </c>
      <c r="X270" s="3" t="s">
        <v>43</v>
      </c>
      <c r="Y270" s="3" t="s">
        <v>43</v>
      </c>
      <c r="Z270" s="3" t="s">
        <v>40</v>
      </c>
      <c r="AA270" s="3" t="s">
        <v>40</v>
      </c>
      <c r="AB270" s="3" t="s">
        <v>43</v>
      </c>
      <c r="AC270" s="3" t="s">
        <v>40</v>
      </c>
      <c r="AD270" s="3" t="s">
        <v>51</v>
      </c>
      <c r="AE270" s="3" t="s">
        <v>40</v>
      </c>
      <c r="AF270" s="3" t="s">
        <v>56</v>
      </c>
      <c r="AG270" s="3">
        <v>93.85</v>
      </c>
      <c r="AH270" s="3">
        <v>5574.75</v>
      </c>
      <c r="AI270" s="3">
        <v>8.1300000000000008</v>
      </c>
      <c r="AJ270" s="3">
        <v>0</v>
      </c>
      <c r="AK270" s="3">
        <v>636.02</v>
      </c>
      <c r="AL270" s="3">
        <v>6202.64</v>
      </c>
      <c r="AM270" s="3" t="s">
        <v>57</v>
      </c>
      <c r="AN270" s="3" t="s">
        <v>117</v>
      </c>
      <c r="AO270" s="3" t="s">
        <v>466</v>
      </c>
    </row>
    <row r="271" spans="1:41" x14ac:dyDescent="0.35">
      <c r="A271" s="3" t="s">
        <v>554</v>
      </c>
      <c r="B271" s="3" t="s">
        <v>49</v>
      </c>
      <c r="C271" s="3">
        <v>24</v>
      </c>
      <c r="D271" s="3" t="s">
        <v>43</v>
      </c>
      <c r="E271" s="3">
        <v>0</v>
      </c>
      <c r="F271" s="3" t="s">
        <v>555</v>
      </c>
      <c r="G271" s="3">
        <v>95555</v>
      </c>
      <c r="H271" s="3" t="s">
        <v>8249</v>
      </c>
      <c r="I271" s="3">
        <v>41.336354</v>
      </c>
      <c r="J271" s="3" t="s">
        <v>8250</v>
      </c>
      <c r="K271" s="3">
        <v>-124.044354</v>
      </c>
      <c r="L271" s="3">
        <v>0</v>
      </c>
      <c r="M271" s="3" t="s">
        <v>8251</v>
      </c>
      <c r="N271" s="3">
        <v>67</v>
      </c>
      <c r="O271" s="3" t="s">
        <v>72</v>
      </c>
      <c r="P271" s="3" t="s">
        <v>40</v>
      </c>
      <c r="Q271" s="3">
        <v>47.31</v>
      </c>
      <c r="R271" s="3" t="s">
        <v>43</v>
      </c>
      <c r="S271" s="3" t="s">
        <v>43</v>
      </c>
      <c r="T271" s="3" t="s">
        <v>8242</v>
      </c>
      <c r="U271" s="3">
        <v>0</v>
      </c>
      <c r="V271" s="3" t="s">
        <v>43</v>
      </c>
      <c r="W271" s="3" t="s">
        <v>43</v>
      </c>
      <c r="X271" s="3" t="s">
        <v>43</v>
      </c>
      <c r="Y271" s="3" t="s">
        <v>43</v>
      </c>
      <c r="Z271" s="3" t="s">
        <v>43</v>
      </c>
      <c r="AA271" s="3" t="s">
        <v>43</v>
      </c>
      <c r="AB271" s="3" t="s">
        <v>43</v>
      </c>
      <c r="AC271" s="3" t="s">
        <v>43</v>
      </c>
      <c r="AD271" s="3" t="s">
        <v>73</v>
      </c>
      <c r="AE271" s="3" t="s">
        <v>43</v>
      </c>
      <c r="AF271" s="3" t="s">
        <v>56</v>
      </c>
      <c r="AG271" s="3">
        <v>20.5</v>
      </c>
      <c r="AH271" s="3">
        <v>1430.95</v>
      </c>
      <c r="AI271" s="3">
        <v>0</v>
      </c>
      <c r="AJ271" s="3">
        <v>0</v>
      </c>
      <c r="AK271" s="3">
        <v>3169.77</v>
      </c>
      <c r="AL271" s="3">
        <v>4600.72</v>
      </c>
      <c r="AM271" s="3" t="s">
        <v>47</v>
      </c>
      <c r="AN271" s="3" t="s">
        <v>8234</v>
      </c>
      <c r="AO271" s="3" t="s">
        <v>8235</v>
      </c>
    </row>
    <row r="272" spans="1:41" x14ac:dyDescent="0.35">
      <c r="A272" s="3" t="s">
        <v>556</v>
      </c>
      <c r="B272" s="3" t="s">
        <v>49</v>
      </c>
      <c r="C272" s="3">
        <v>22</v>
      </c>
      <c r="D272" s="3" t="s">
        <v>40</v>
      </c>
      <c r="E272" s="3">
        <v>3</v>
      </c>
      <c r="F272" s="3" t="s">
        <v>157</v>
      </c>
      <c r="G272" s="3">
        <v>95118</v>
      </c>
      <c r="H272" s="3" t="s">
        <v>8243</v>
      </c>
      <c r="I272" s="3">
        <v>37.255479000000001</v>
      </c>
      <c r="J272" s="3" t="s">
        <v>8250</v>
      </c>
      <c r="K272" s="3">
        <v>-121.889838</v>
      </c>
      <c r="L272" s="3">
        <v>4</v>
      </c>
      <c r="M272" s="3" t="s">
        <v>8251</v>
      </c>
      <c r="N272" s="3">
        <v>72</v>
      </c>
      <c r="O272" s="3" t="s">
        <v>42</v>
      </c>
      <c r="P272" s="3" t="s">
        <v>40</v>
      </c>
      <c r="Q272" s="3">
        <v>8.33</v>
      </c>
      <c r="R272" s="3" t="s">
        <v>40</v>
      </c>
      <c r="S272" s="3" t="s">
        <v>40</v>
      </c>
      <c r="T272" s="3" t="s">
        <v>55</v>
      </c>
      <c r="U272" s="3">
        <v>59</v>
      </c>
      <c r="V272" s="3" t="s">
        <v>40</v>
      </c>
      <c r="W272" s="3" t="s">
        <v>43</v>
      </c>
      <c r="X272" s="3" t="s">
        <v>40</v>
      </c>
      <c r="Y272" s="3" t="s">
        <v>43</v>
      </c>
      <c r="Z272" s="3" t="s">
        <v>40</v>
      </c>
      <c r="AA272" s="3" t="s">
        <v>40</v>
      </c>
      <c r="AB272" s="3" t="s">
        <v>40</v>
      </c>
      <c r="AC272" s="3" t="s">
        <v>43</v>
      </c>
      <c r="AD272" s="3" t="s">
        <v>73</v>
      </c>
      <c r="AE272" s="3" t="s">
        <v>40</v>
      </c>
      <c r="AF272" s="3" t="s">
        <v>56</v>
      </c>
      <c r="AG272" s="3">
        <v>105.55</v>
      </c>
      <c r="AH272" s="3">
        <v>7542.25</v>
      </c>
      <c r="AI272" s="3">
        <v>0</v>
      </c>
      <c r="AJ272" s="3">
        <v>10</v>
      </c>
      <c r="AK272" s="3">
        <v>599.76</v>
      </c>
      <c r="AL272" s="3">
        <v>8152.01</v>
      </c>
      <c r="AM272" s="3" t="s">
        <v>47</v>
      </c>
      <c r="AN272" s="3" t="s">
        <v>8234</v>
      </c>
      <c r="AO272" s="3" t="s">
        <v>8235</v>
      </c>
    </row>
    <row r="273" spans="1:41" x14ac:dyDescent="0.35">
      <c r="A273" s="3" t="s">
        <v>557</v>
      </c>
      <c r="B273" s="3" t="s">
        <v>39</v>
      </c>
      <c r="C273" s="3">
        <v>22</v>
      </c>
      <c r="D273" s="3" t="s">
        <v>43</v>
      </c>
      <c r="E273" s="3">
        <v>0</v>
      </c>
      <c r="F273" s="3" t="s">
        <v>558</v>
      </c>
      <c r="G273" s="3">
        <v>91732</v>
      </c>
      <c r="H273" s="3" t="s">
        <v>8243</v>
      </c>
      <c r="I273" s="3">
        <v>34.074491999999999</v>
      </c>
      <c r="J273" s="3" t="s">
        <v>8244</v>
      </c>
      <c r="K273" s="3">
        <v>-118.01461999999999</v>
      </c>
      <c r="L273" s="3">
        <v>0</v>
      </c>
      <c r="M273" s="3" t="s">
        <v>8252</v>
      </c>
      <c r="N273" s="3">
        <v>37</v>
      </c>
      <c r="O273" s="3" t="s">
        <v>42</v>
      </c>
      <c r="P273" s="3" t="s">
        <v>40</v>
      </c>
      <c r="Q273" s="3">
        <v>24.04</v>
      </c>
      <c r="R273" s="3" t="s">
        <v>40</v>
      </c>
      <c r="S273" s="3" t="s">
        <v>40</v>
      </c>
      <c r="T273" s="3" t="s">
        <v>55</v>
      </c>
      <c r="U273" s="3">
        <v>59</v>
      </c>
      <c r="V273" s="3" t="s">
        <v>43</v>
      </c>
      <c r="W273" s="3" t="s">
        <v>40</v>
      </c>
      <c r="X273" s="3" t="s">
        <v>40</v>
      </c>
      <c r="Y273" s="3" t="s">
        <v>43</v>
      </c>
      <c r="Z273" s="3" t="s">
        <v>40</v>
      </c>
      <c r="AA273" s="3" t="s">
        <v>40</v>
      </c>
      <c r="AB273" s="3" t="s">
        <v>40</v>
      </c>
      <c r="AC273" s="3" t="s">
        <v>40</v>
      </c>
      <c r="AD273" s="3" t="s">
        <v>51</v>
      </c>
      <c r="AE273" s="3" t="s">
        <v>40</v>
      </c>
      <c r="AF273" s="3" t="s">
        <v>56</v>
      </c>
      <c r="AG273" s="3">
        <v>101.9</v>
      </c>
      <c r="AH273" s="3">
        <v>3545.35</v>
      </c>
      <c r="AI273" s="3">
        <v>0</v>
      </c>
      <c r="AJ273" s="3">
        <v>0</v>
      </c>
      <c r="AK273" s="3">
        <v>889.48</v>
      </c>
      <c r="AL273" s="3">
        <v>4434.83</v>
      </c>
      <c r="AM273" s="3" t="s">
        <v>57</v>
      </c>
      <c r="AN273" s="3" t="s">
        <v>63</v>
      </c>
      <c r="AO273" s="3" t="s">
        <v>559</v>
      </c>
    </row>
    <row r="274" spans="1:41" x14ac:dyDescent="0.35">
      <c r="A274" s="3" t="s">
        <v>560</v>
      </c>
      <c r="B274" s="3" t="s">
        <v>39</v>
      </c>
      <c r="C274" s="3">
        <v>36</v>
      </c>
      <c r="D274" s="3" t="s">
        <v>40</v>
      </c>
      <c r="E274" s="3">
        <v>1</v>
      </c>
      <c r="F274" s="3" t="s">
        <v>561</v>
      </c>
      <c r="G274" s="3">
        <v>93962</v>
      </c>
      <c r="H274" s="3" t="s">
        <v>8243</v>
      </c>
      <c r="I274" s="3">
        <v>36.624640999999997</v>
      </c>
      <c r="J274" s="3" t="s">
        <v>8244</v>
      </c>
      <c r="K274" s="3">
        <v>-121.647195</v>
      </c>
      <c r="L274" s="3">
        <v>4</v>
      </c>
      <c r="M274" s="3" t="s">
        <v>8251</v>
      </c>
      <c r="N274" s="3">
        <v>72</v>
      </c>
      <c r="O274" s="3" t="s">
        <v>72</v>
      </c>
      <c r="P274" s="3" t="s">
        <v>40</v>
      </c>
      <c r="Q274" s="3">
        <v>20.56</v>
      </c>
      <c r="R274" s="3" t="s">
        <v>40</v>
      </c>
      <c r="S274" s="3" t="s">
        <v>43</v>
      </c>
      <c r="T274" s="3" t="s">
        <v>8242</v>
      </c>
      <c r="U274" s="3">
        <v>0</v>
      </c>
      <c r="V274" s="3" t="s">
        <v>43</v>
      </c>
      <c r="W274" s="3" t="s">
        <v>43</v>
      </c>
      <c r="X274" s="3" t="s">
        <v>43</v>
      </c>
      <c r="Y274" s="3" t="s">
        <v>43</v>
      </c>
      <c r="Z274" s="3" t="s">
        <v>43</v>
      </c>
      <c r="AA274" s="3" t="s">
        <v>43</v>
      </c>
      <c r="AB274" s="3" t="s">
        <v>43</v>
      </c>
      <c r="AC274" s="3" t="s">
        <v>43</v>
      </c>
      <c r="AD274" s="3" t="s">
        <v>73</v>
      </c>
      <c r="AE274" s="3" t="s">
        <v>43</v>
      </c>
      <c r="AF274" s="3" t="s">
        <v>56</v>
      </c>
      <c r="AG274" s="3">
        <v>24.45</v>
      </c>
      <c r="AH274" s="3">
        <v>1709.1</v>
      </c>
      <c r="AI274" s="3">
        <v>0</v>
      </c>
      <c r="AJ274" s="3">
        <v>0</v>
      </c>
      <c r="AK274" s="3">
        <v>1480.32</v>
      </c>
      <c r="AL274" s="3">
        <v>3189.42</v>
      </c>
      <c r="AM274" s="3" t="s">
        <v>47</v>
      </c>
      <c r="AN274" s="3" t="s">
        <v>8234</v>
      </c>
      <c r="AO274" s="3" t="s">
        <v>8235</v>
      </c>
    </row>
    <row r="275" spans="1:41" x14ac:dyDescent="0.35">
      <c r="A275" s="3" t="s">
        <v>562</v>
      </c>
      <c r="B275" s="3" t="s">
        <v>49</v>
      </c>
      <c r="C275" s="3">
        <v>23</v>
      </c>
      <c r="D275" s="3" t="s">
        <v>40</v>
      </c>
      <c r="E275" s="3">
        <v>0</v>
      </c>
      <c r="F275" s="3" t="s">
        <v>541</v>
      </c>
      <c r="G275" s="3">
        <v>90212</v>
      </c>
      <c r="H275" s="3" t="s">
        <v>8243</v>
      </c>
      <c r="I275" s="3">
        <v>34.062094999999999</v>
      </c>
      <c r="J275" s="3" t="s">
        <v>8244</v>
      </c>
      <c r="K275" s="3">
        <v>-118.40150800000001</v>
      </c>
      <c r="L275" s="3">
        <v>10</v>
      </c>
      <c r="M275" s="3" t="s">
        <v>8251</v>
      </c>
      <c r="N275" s="3">
        <v>72</v>
      </c>
      <c r="O275" s="3" t="s">
        <v>72</v>
      </c>
      <c r="P275" s="3" t="s">
        <v>40</v>
      </c>
      <c r="Q275" s="3">
        <v>27.97</v>
      </c>
      <c r="R275" s="3" t="s">
        <v>43</v>
      </c>
      <c r="S275" s="3" t="s">
        <v>43</v>
      </c>
      <c r="T275" s="3" t="s">
        <v>8242</v>
      </c>
      <c r="U275" s="3">
        <v>0</v>
      </c>
      <c r="V275" s="3" t="s">
        <v>43</v>
      </c>
      <c r="W275" s="3" t="s">
        <v>43</v>
      </c>
      <c r="X275" s="3" t="s">
        <v>43</v>
      </c>
      <c r="Y275" s="3" t="s">
        <v>43</v>
      </c>
      <c r="Z275" s="3" t="s">
        <v>43</v>
      </c>
      <c r="AA275" s="3" t="s">
        <v>43</v>
      </c>
      <c r="AB275" s="3" t="s">
        <v>43</v>
      </c>
      <c r="AC275" s="3" t="s">
        <v>43</v>
      </c>
      <c r="AD275" s="3" t="s">
        <v>73</v>
      </c>
      <c r="AE275" s="3" t="s">
        <v>43</v>
      </c>
      <c r="AF275" s="3" t="s">
        <v>46</v>
      </c>
      <c r="AG275" s="3">
        <v>19.7</v>
      </c>
      <c r="AH275" s="3">
        <v>1421.9</v>
      </c>
      <c r="AI275" s="3">
        <v>0</v>
      </c>
      <c r="AJ275" s="3">
        <v>0</v>
      </c>
      <c r="AK275" s="3">
        <v>2013.84</v>
      </c>
      <c r="AL275" s="3">
        <v>3435.74</v>
      </c>
      <c r="AM275" s="3" t="s">
        <v>47</v>
      </c>
      <c r="AN275" s="3" t="s">
        <v>8234</v>
      </c>
      <c r="AO275" s="3" t="s">
        <v>8235</v>
      </c>
    </row>
    <row r="276" spans="1:41" x14ac:dyDescent="0.35">
      <c r="A276" s="3" t="s">
        <v>563</v>
      </c>
      <c r="B276" s="3" t="s">
        <v>49</v>
      </c>
      <c r="C276" s="3">
        <v>21</v>
      </c>
      <c r="D276" s="3" t="s">
        <v>43</v>
      </c>
      <c r="E276" s="3">
        <v>2</v>
      </c>
      <c r="F276" s="3" t="s">
        <v>564</v>
      </c>
      <c r="G276" s="3">
        <v>90631</v>
      </c>
      <c r="H276" s="3" t="s">
        <v>8246</v>
      </c>
      <c r="I276" s="3">
        <v>33.940618999999998</v>
      </c>
      <c r="J276" s="3" t="s">
        <v>8247</v>
      </c>
      <c r="K276" s="3">
        <v>-117.9513</v>
      </c>
      <c r="L276" s="3">
        <v>0</v>
      </c>
      <c r="M276" s="3" t="s">
        <v>8248</v>
      </c>
      <c r="N276" s="3">
        <v>3</v>
      </c>
      <c r="O276" s="3" t="s">
        <v>54</v>
      </c>
      <c r="P276" s="3" t="s">
        <v>40</v>
      </c>
      <c r="Q276" s="3">
        <v>14.6</v>
      </c>
      <c r="R276" s="3" t="s">
        <v>40</v>
      </c>
      <c r="S276" s="3" t="s">
        <v>40</v>
      </c>
      <c r="T276" s="3" t="s">
        <v>55</v>
      </c>
      <c r="U276" s="3">
        <v>71</v>
      </c>
      <c r="V276" s="3" t="s">
        <v>43</v>
      </c>
      <c r="W276" s="3" t="s">
        <v>43</v>
      </c>
      <c r="X276" s="3" t="s">
        <v>43</v>
      </c>
      <c r="Y276" s="3" t="s">
        <v>43</v>
      </c>
      <c r="Z276" s="3" t="s">
        <v>43</v>
      </c>
      <c r="AA276" s="3" t="s">
        <v>43</v>
      </c>
      <c r="AB276" s="3" t="s">
        <v>40</v>
      </c>
      <c r="AC276" s="3" t="s">
        <v>40</v>
      </c>
      <c r="AD276" s="3" t="s">
        <v>51</v>
      </c>
      <c r="AE276" s="3" t="s">
        <v>40</v>
      </c>
      <c r="AF276" s="3" t="s">
        <v>56</v>
      </c>
      <c r="AG276" s="3">
        <v>74.400000000000006</v>
      </c>
      <c r="AH276" s="3">
        <v>229.55</v>
      </c>
      <c r="AI276" s="3">
        <v>8.74</v>
      </c>
      <c r="AJ276" s="3">
        <v>0</v>
      </c>
      <c r="AK276" s="3">
        <v>43.8</v>
      </c>
      <c r="AL276" s="3">
        <v>264.61</v>
      </c>
      <c r="AM276" s="3" t="s">
        <v>57</v>
      </c>
      <c r="AN276" s="3" t="s">
        <v>63</v>
      </c>
      <c r="AO276" s="3" t="s">
        <v>64</v>
      </c>
    </row>
    <row r="277" spans="1:41" x14ac:dyDescent="0.35">
      <c r="A277" s="3" t="s">
        <v>565</v>
      </c>
      <c r="B277" s="3" t="s">
        <v>39</v>
      </c>
      <c r="C277" s="3">
        <v>75</v>
      </c>
      <c r="D277" s="3" t="s">
        <v>40</v>
      </c>
      <c r="E277" s="3">
        <v>0</v>
      </c>
      <c r="F277" s="3" t="s">
        <v>161</v>
      </c>
      <c r="G277" s="3">
        <v>93277</v>
      </c>
      <c r="H277" s="3" t="s">
        <v>8243</v>
      </c>
      <c r="I277" s="3">
        <v>36.303792999999999</v>
      </c>
      <c r="J277" s="3" t="s">
        <v>8244</v>
      </c>
      <c r="K277" s="3">
        <v>-119.375646</v>
      </c>
      <c r="L277" s="3">
        <v>0</v>
      </c>
      <c r="M277" s="3" t="s">
        <v>8251</v>
      </c>
      <c r="N277" s="3">
        <v>54</v>
      </c>
      <c r="O277" s="3" t="s">
        <v>76</v>
      </c>
      <c r="P277" s="3" t="s">
        <v>40</v>
      </c>
      <c r="Q277" s="3">
        <v>33.49</v>
      </c>
      <c r="R277" s="3" t="s">
        <v>40</v>
      </c>
      <c r="S277" s="3" t="s">
        <v>40</v>
      </c>
      <c r="T277" s="3" t="s">
        <v>55</v>
      </c>
      <c r="U277" s="3">
        <v>8</v>
      </c>
      <c r="V277" s="3" t="s">
        <v>43</v>
      </c>
      <c r="W277" s="3" t="s">
        <v>40</v>
      </c>
      <c r="X277" s="3" t="s">
        <v>43</v>
      </c>
      <c r="Y277" s="3" t="s">
        <v>43</v>
      </c>
      <c r="Z277" s="3" t="s">
        <v>40</v>
      </c>
      <c r="AA277" s="3" t="s">
        <v>40</v>
      </c>
      <c r="AB277" s="3" t="s">
        <v>40</v>
      </c>
      <c r="AC277" s="3" t="s">
        <v>40</v>
      </c>
      <c r="AD277" s="3" t="s">
        <v>45</v>
      </c>
      <c r="AE277" s="3" t="s">
        <v>40</v>
      </c>
      <c r="AF277" s="3" t="s">
        <v>46</v>
      </c>
      <c r="AG277" s="3">
        <v>101.5</v>
      </c>
      <c r="AH277" s="3">
        <v>5373.1</v>
      </c>
      <c r="AI277" s="3">
        <v>0</v>
      </c>
      <c r="AJ277" s="3">
        <v>0</v>
      </c>
      <c r="AK277" s="3">
        <v>1808.46</v>
      </c>
      <c r="AL277" s="3">
        <v>7181.56</v>
      </c>
      <c r="AM277" s="3" t="s">
        <v>57</v>
      </c>
      <c r="AN277" s="3" t="s">
        <v>117</v>
      </c>
      <c r="AO277" s="3" t="s">
        <v>240</v>
      </c>
    </row>
    <row r="278" spans="1:41" x14ac:dyDescent="0.35">
      <c r="A278" s="3" t="s">
        <v>566</v>
      </c>
      <c r="B278" s="3" t="s">
        <v>49</v>
      </c>
      <c r="C278" s="3">
        <v>59</v>
      </c>
      <c r="D278" s="3" t="s">
        <v>40</v>
      </c>
      <c r="E278" s="3">
        <v>0</v>
      </c>
      <c r="F278" s="3" t="s">
        <v>391</v>
      </c>
      <c r="G278" s="3">
        <v>94114</v>
      </c>
      <c r="H278" s="3" t="s">
        <v>8243</v>
      </c>
      <c r="I278" s="3">
        <v>37.758085000000001</v>
      </c>
      <c r="J278" s="3" t="s">
        <v>8250</v>
      </c>
      <c r="K278" s="3">
        <v>-122.43480099999999</v>
      </c>
      <c r="L278" s="3">
        <v>1</v>
      </c>
      <c r="M278" s="3" t="s">
        <v>8251</v>
      </c>
      <c r="N278" s="3">
        <v>60</v>
      </c>
      <c r="O278" s="3" t="s">
        <v>42</v>
      </c>
      <c r="P278" s="3" t="s">
        <v>40</v>
      </c>
      <c r="Q278" s="3">
        <v>35.22</v>
      </c>
      <c r="R278" s="3" t="s">
        <v>40</v>
      </c>
      <c r="S278" s="3" t="s">
        <v>40</v>
      </c>
      <c r="T278" s="3" t="s">
        <v>55</v>
      </c>
      <c r="U278" s="3">
        <v>16</v>
      </c>
      <c r="V278" s="3" t="s">
        <v>43</v>
      </c>
      <c r="W278" s="3" t="s">
        <v>40</v>
      </c>
      <c r="X278" s="3" t="s">
        <v>40</v>
      </c>
      <c r="Y278" s="3" t="s">
        <v>43</v>
      </c>
      <c r="Z278" s="3" t="s">
        <v>40</v>
      </c>
      <c r="AA278" s="3" t="s">
        <v>43</v>
      </c>
      <c r="AB278" s="3" t="s">
        <v>43</v>
      </c>
      <c r="AC278" s="3" t="s">
        <v>40</v>
      </c>
      <c r="AD278" s="3" t="s">
        <v>51</v>
      </c>
      <c r="AE278" s="3" t="s">
        <v>40</v>
      </c>
      <c r="AF278" s="3" t="s">
        <v>56</v>
      </c>
      <c r="AG278" s="3">
        <v>95.75</v>
      </c>
      <c r="AH278" s="3">
        <v>5742.9</v>
      </c>
      <c r="AI278" s="3">
        <v>0</v>
      </c>
      <c r="AJ278" s="3">
        <v>0</v>
      </c>
      <c r="AK278" s="3">
        <v>2113.1999999999998</v>
      </c>
      <c r="AL278" s="3">
        <v>7856.1</v>
      </c>
      <c r="AM278" s="3" t="s">
        <v>57</v>
      </c>
      <c r="AN278" s="3" t="s">
        <v>63</v>
      </c>
      <c r="AO278" s="3" t="s">
        <v>433</v>
      </c>
    </row>
    <row r="279" spans="1:41" x14ac:dyDescent="0.35">
      <c r="A279" s="3" t="s">
        <v>567</v>
      </c>
      <c r="B279" s="3" t="s">
        <v>39</v>
      </c>
      <c r="C279" s="3">
        <v>35</v>
      </c>
      <c r="D279" s="3" t="s">
        <v>40</v>
      </c>
      <c r="E279" s="3">
        <v>0</v>
      </c>
      <c r="F279" s="3" t="s">
        <v>568</v>
      </c>
      <c r="G279" s="3">
        <v>90602</v>
      </c>
      <c r="H279" s="3" t="s">
        <v>8246</v>
      </c>
      <c r="I279" s="3">
        <v>33.972118999999999</v>
      </c>
      <c r="J279" s="3" t="s">
        <v>8244</v>
      </c>
      <c r="K279" s="3">
        <v>-118.020188</v>
      </c>
      <c r="L279" s="3">
        <v>8</v>
      </c>
      <c r="M279" s="3" t="s">
        <v>8251</v>
      </c>
      <c r="N279" s="3">
        <v>58</v>
      </c>
      <c r="O279" s="3" t="s">
        <v>76</v>
      </c>
      <c r="P279" s="3" t="s">
        <v>40</v>
      </c>
      <c r="Q279" s="3">
        <v>37.950000000000003</v>
      </c>
      <c r="R279" s="3" t="s">
        <v>40</v>
      </c>
      <c r="S279" s="3" t="s">
        <v>40</v>
      </c>
      <c r="T279" s="3" t="s">
        <v>55</v>
      </c>
      <c r="U279" s="3">
        <v>18</v>
      </c>
      <c r="V279" s="3" t="s">
        <v>40</v>
      </c>
      <c r="W279" s="3" t="s">
        <v>40</v>
      </c>
      <c r="X279" s="3" t="s">
        <v>40</v>
      </c>
      <c r="Y279" s="3" t="s">
        <v>43</v>
      </c>
      <c r="Z279" s="3" t="s">
        <v>40</v>
      </c>
      <c r="AA279" s="3" t="s">
        <v>40</v>
      </c>
      <c r="AB279" s="3" t="s">
        <v>40</v>
      </c>
      <c r="AC279" s="3" t="s">
        <v>40</v>
      </c>
      <c r="AD279" s="3" t="s">
        <v>45</v>
      </c>
      <c r="AE279" s="3" t="s">
        <v>40</v>
      </c>
      <c r="AF279" s="3" t="s">
        <v>46</v>
      </c>
      <c r="AG279" s="3">
        <v>110.65</v>
      </c>
      <c r="AH279" s="3">
        <v>6526.65</v>
      </c>
      <c r="AI279" s="3">
        <v>0</v>
      </c>
      <c r="AJ279" s="3">
        <v>0</v>
      </c>
      <c r="AK279" s="3">
        <v>2201.1</v>
      </c>
      <c r="AL279" s="3">
        <v>8727.75</v>
      </c>
      <c r="AM279" s="3" t="s">
        <v>47</v>
      </c>
      <c r="AN279" s="3" t="s">
        <v>8234</v>
      </c>
      <c r="AO279" s="3" t="s">
        <v>8235</v>
      </c>
    </row>
    <row r="280" spans="1:41" x14ac:dyDescent="0.35">
      <c r="A280" s="3" t="s">
        <v>569</v>
      </c>
      <c r="B280" s="3" t="s">
        <v>39</v>
      </c>
      <c r="C280" s="3">
        <v>64</v>
      </c>
      <c r="D280" s="3" t="s">
        <v>40</v>
      </c>
      <c r="E280" s="3">
        <v>0</v>
      </c>
      <c r="F280" s="3" t="s">
        <v>441</v>
      </c>
      <c r="G280" s="3">
        <v>90822</v>
      </c>
      <c r="H280" s="3" t="s">
        <v>8246</v>
      </c>
      <c r="I280" s="3">
        <v>33.778435999999999</v>
      </c>
      <c r="J280" s="3" t="s">
        <v>8244</v>
      </c>
      <c r="K280" s="3">
        <v>-118.11864799999999</v>
      </c>
      <c r="L280" s="3">
        <v>1</v>
      </c>
      <c r="M280" s="3" t="s">
        <v>8252</v>
      </c>
      <c r="N280" s="3">
        <v>31</v>
      </c>
      <c r="O280" s="3" t="s">
        <v>129</v>
      </c>
      <c r="P280" s="3" t="s">
        <v>40</v>
      </c>
      <c r="Q280" s="3">
        <v>12.03</v>
      </c>
      <c r="R280" s="3" t="s">
        <v>43</v>
      </c>
      <c r="S280" s="3" t="s">
        <v>40</v>
      </c>
      <c r="T280" s="3" t="s">
        <v>55</v>
      </c>
      <c r="U280" s="3">
        <v>9</v>
      </c>
      <c r="V280" s="3" t="s">
        <v>43</v>
      </c>
      <c r="W280" s="3" t="s">
        <v>40</v>
      </c>
      <c r="X280" s="3" t="s">
        <v>43</v>
      </c>
      <c r="Y280" s="3" t="s">
        <v>43</v>
      </c>
      <c r="Z280" s="3" t="s">
        <v>43</v>
      </c>
      <c r="AA280" s="3" t="s">
        <v>40</v>
      </c>
      <c r="AB280" s="3" t="s">
        <v>40</v>
      </c>
      <c r="AC280" s="3" t="s">
        <v>40</v>
      </c>
      <c r="AD280" s="3" t="s">
        <v>51</v>
      </c>
      <c r="AE280" s="3" t="s">
        <v>40</v>
      </c>
      <c r="AF280" s="3" t="s">
        <v>56</v>
      </c>
      <c r="AG280" s="3">
        <v>83.85</v>
      </c>
      <c r="AH280" s="3">
        <v>2674.15</v>
      </c>
      <c r="AI280" s="3">
        <v>11.37</v>
      </c>
      <c r="AJ280" s="3">
        <v>0</v>
      </c>
      <c r="AK280" s="3">
        <v>372.93</v>
      </c>
      <c r="AL280" s="3">
        <v>3035.71</v>
      </c>
      <c r="AM280" s="3" t="s">
        <v>47</v>
      </c>
      <c r="AN280" s="3" t="s">
        <v>8234</v>
      </c>
      <c r="AO280" s="3" t="s">
        <v>8235</v>
      </c>
    </row>
    <row r="281" spans="1:41" x14ac:dyDescent="0.35">
      <c r="A281" s="3" t="s">
        <v>570</v>
      </c>
      <c r="B281" s="3" t="s">
        <v>39</v>
      </c>
      <c r="C281" s="3">
        <v>62</v>
      </c>
      <c r="D281" s="3" t="s">
        <v>43</v>
      </c>
      <c r="E281" s="3">
        <v>0</v>
      </c>
      <c r="F281" s="3" t="s">
        <v>144</v>
      </c>
      <c r="G281" s="3">
        <v>95215</v>
      </c>
      <c r="H281" s="3" t="s">
        <v>8243</v>
      </c>
      <c r="I281" s="3">
        <v>37.946281999999997</v>
      </c>
      <c r="J281" s="3" t="s">
        <v>8244</v>
      </c>
      <c r="K281" s="3">
        <v>-121.139499</v>
      </c>
      <c r="L281" s="3">
        <v>0</v>
      </c>
      <c r="M281" s="3" t="s">
        <v>8248</v>
      </c>
      <c r="N281" s="3">
        <v>3</v>
      </c>
      <c r="O281" s="3" t="s">
        <v>42</v>
      </c>
      <c r="P281" s="3" t="s">
        <v>40</v>
      </c>
      <c r="Q281" s="3">
        <v>20.100000000000001</v>
      </c>
      <c r="R281" s="3" t="s">
        <v>40</v>
      </c>
      <c r="S281" s="3" t="s">
        <v>40</v>
      </c>
      <c r="T281" s="3" t="s">
        <v>79</v>
      </c>
      <c r="U281" s="3">
        <v>29</v>
      </c>
      <c r="V281" s="3" t="s">
        <v>43</v>
      </c>
      <c r="W281" s="3" t="s">
        <v>43</v>
      </c>
      <c r="X281" s="3" t="s">
        <v>43</v>
      </c>
      <c r="Y281" s="3" t="s">
        <v>43</v>
      </c>
      <c r="Z281" s="3" t="s">
        <v>40</v>
      </c>
      <c r="AA281" s="3" t="s">
        <v>43</v>
      </c>
      <c r="AB281" s="3" t="s">
        <v>43</v>
      </c>
      <c r="AC281" s="3" t="s">
        <v>43</v>
      </c>
      <c r="AD281" s="3" t="s">
        <v>51</v>
      </c>
      <c r="AE281" s="3" t="s">
        <v>40</v>
      </c>
      <c r="AF281" s="3" t="s">
        <v>56</v>
      </c>
      <c r="AG281" s="3">
        <v>60.25</v>
      </c>
      <c r="AH281" s="3">
        <v>170.5</v>
      </c>
      <c r="AI281" s="3">
        <v>0</v>
      </c>
      <c r="AJ281" s="3">
        <v>70</v>
      </c>
      <c r="AK281" s="3">
        <v>60.3</v>
      </c>
      <c r="AL281" s="3">
        <v>300.8</v>
      </c>
      <c r="AM281" s="3" t="s">
        <v>98</v>
      </c>
      <c r="AN281" s="3" t="s">
        <v>8234</v>
      </c>
      <c r="AO281" s="3" t="s">
        <v>8235</v>
      </c>
    </row>
    <row r="282" spans="1:41" x14ac:dyDescent="0.35">
      <c r="A282" s="3" t="s">
        <v>571</v>
      </c>
      <c r="B282" s="3" t="s">
        <v>49</v>
      </c>
      <c r="C282" s="3">
        <v>20</v>
      </c>
      <c r="D282" s="3" t="s">
        <v>43</v>
      </c>
      <c r="E282" s="3">
        <v>0</v>
      </c>
      <c r="F282" s="3" t="s">
        <v>572</v>
      </c>
      <c r="G282" s="3">
        <v>92332</v>
      </c>
      <c r="H282" s="3" t="s">
        <v>8243</v>
      </c>
      <c r="I282" s="3">
        <v>34.943600000000004</v>
      </c>
      <c r="J282" s="3" t="s">
        <v>8247</v>
      </c>
      <c r="K282" s="3">
        <v>-115.28790100000001</v>
      </c>
      <c r="L282" s="3">
        <v>0</v>
      </c>
      <c r="M282" s="3" t="s">
        <v>8251</v>
      </c>
      <c r="N282" s="3">
        <v>55</v>
      </c>
      <c r="O282" s="3" t="s">
        <v>42</v>
      </c>
      <c r="P282" s="3" t="s">
        <v>40</v>
      </c>
      <c r="Q282" s="3">
        <v>12.28</v>
      </c>
      <c r="R282" s="3" t="s">
        <v>43</v>
      </c>
      <c r="S282" s="3" t="s">
        <v>40</v>
      </c>
      <c r="T282" s="3" t="s">
        <v>79</v>
      </c>
      <c r="U282" s="3">
        <v>48</v>
      </c>
      <c r="V282" s="3" t="s">
        <v>40</v>
      </c>
      <c r="W282" s="3" t="s">
        <v>43</v>
      </c>
      <c r="X282" s="3" t="s">
        <v>40</v>
      </c>
      <c r="Y282" s="3" t="s">
        <v>40</v>
      </c>
      <c r="Z282" s="3" t="s">
        <v>43</v>
      </c>
      <c r="AA282" s="3" t="s">
        <v>43</v>
      </c>
      <c r="AB282" s="3" t="s">
        <v>43</v>
      </c>
      <c r="AC282" s="3" t="s">
        <v>40</v>
      </c>
      <c r="AD282" s="3" t="s">
        <v>73</v>
      </c>
      <c r="AE282" s="3" t="s">
        <v>40</v>
      </c>
      <c r="AF282" s="3" t="s">
        <v>56</v>
      </c>
      <c r="AG282" s="3">
        <v>59.2</v>
      </c>
      <c r="AH282" s="3">
        <v>3175.85</v>
      </c>
      <c r="AI282" s="3">
        <v>0</v>
      </c>
      <c r="AJ282" s="3">
        <v>0</v>
      </c>
      <c r="AK282" s="3">
        <v>675.4</v>
      </c>
      <c r="AL282" s="3">
        <v>3851.25</v>
      </c>
      <c r="AM282" s="3" t="s">
        <v>47</v>
      </c>
      <c r="AN282" s="3" t="s">
        <v>8234</v>
      </c>
      <c r="AO282" s="3" t="s">
        <v>8235</v>
      </c>
    </row>
    <row r="283" spans="1:41" x14ac:dyDescent="0.35">
      <c r="A283" s="3" t="s">
        <v>573</v>
      </c>
      <c r="B283" s="3" t="s">
        <v>39</v>
      </c>
      <c r="C283" s="3">
        <v>58</v>
      </c>
      <c r="D283" s="3" t="s">
        <v>43</v>
      </c>
      <c r="E283" s="3">
        <v>0</v>
      </c>
      <c r="F283" s="3" t="s">
        <v>330</v>
      </c>
      <c r="G283" s="3">
        <v>95030</v>
      </c>
      <c r="H283" s="3" t="s">
        <v>8243</v>
      </c>
      <c r="I283" s="3">
        <v>37.222842</v>
      </c>
      <c r="J283" s="3" t="s">
        <v>8250</v>
      </c>
      <c r="K283" s="3">
        <v>-121.988727</v>
      </c>
      <c r="L283" s="3">
        <v>0</v>
      </c>
      <c r="M283" s="3" t="s">
        <v>8248</v>
      </c>
      <c r="N283" s="3">
        <v>1</v>
      </c>
      <c r="O283" s="3" t="s">
        <v>54</v>
      </c>
      <c r="P283" s="3" t="s">
        <v>40</v>
      </c>
      <c r="Q283" s="3">
        <v>26.53</v>
      </c>
      <c r="R283" s="3" t="s">
        <v>43</v>
      </c>
      <c r="S283" s="3" t="s">
        <v>40</v>
      </c>
      <c r="T283" s="3" t="s">
        <v>79</v>
      </c>
      <c r="U283" s="3">
        <v>30</v>
      </c>
      <c r="V283" s="3" t="s">
        <v>43</v>
      </c>
      <c r="W283" s="3" t="s">
        <v>43</v>
      </c>
      <c r="X283" s="3" t="s">
        <v>43</v>
      </c>
      <c r="Y283" s="3" t="s">
        <v>43</v>
      </c>
      <c r="Z283" s="3" t="s">
        <v>43</v>
      </c>
      <c r="AA283" s="3" t="s">
        <v>43</v>
      </c>
      <c r="AB283" s="3" t="s">
        <v>43</v>
      </c>
      <c r="AC283" s="3" t="s">
        <v>40</v>
      </c>
      <c r="AD283" s="3" t="s">
        <v>51</v>
      </c>
      <c r="AE283" s="3" t="s">
        <v>43</v>
      </c>
      <c r="AF283" s="3" t="s">
        <v>46</v>
      </c>
      <c r="AG283" s="3">
        <v>44.4</v>
      </c>
      <c r="AH283" s="3">
        <v>44.4</v>
      </c>
      <c r="AI283" s="3">
        <v>0</v>
      </c>
      <c r="AJ283" s="3">
        <v>0</v>
      </c>
      <c r="AK283" s="3">
        <v>26.53</v>
      </c>
      <c r="AL283" s="3">
        <v>70.930000000000007</v>
      </c>
      <c r="AM283" s="3" t="s">
        <v>57</v>
      </c>
      <c r="AN283" s="3" t="s">
        <v>121</v>
      </c>
      <c r="AO283" s="3" t="s">
        <v>195</v>
      </c>
    </row>
    <row r="284" spans="1:41" x14ac:dyDescent="0.35">
      <c r="A284" s="3" t="s">
        <v>574</v>
      </c>
      <c r="B284" s="3" t="s">
        <v>49</v>
      </c>
      <c r="C284" s="3">
        <v>44</v>
      </c>
      <c r="D284" s="3" t="s">
        <v>40</v>
      </c>
      <c r="E284" s="3">
        <v>0</v>
      </c>
      <c r="F284" s="3" t="s">
        <v>575</v>
      </c>
      <c r="G284" s="3">
        <v>95949</v>
      </c>
      <c r="H284" s="3" t="s">
        <v>8249</v>
      </c>
      <c r="I284" s="3">
        <v>39.099204</v>
      </c>
      <c r="J284" s="3" t="s">
        <v>8244</v>
      </c>
      <c r="K284" s="3">
        <v>-121.137962</v>
      </c>
      <c r="L284" s="3">
        <v>1</v>
      </c>
      <c r="M284" s="3" t="s">
        <v>8251</v>
      </c>
      <c r="N284" s="3">
        <v>49</v>
      </c>
      <c r="O284" s="3" t="s">
        <v>76</v>
      </c>
      <c r="P284" s="3" t="s">
        <v>40</v>
      </c>
      <c r="Q284" s="3">
        <v>14.21</v>
      </c>
      <c r="R284" s="3" t="s">
        <v>43</v>
      </c>
      <c r="S284" s="3" t="s">
        <v>40</v>
      </c>
      <c r="T284" s="3" t="s">
        <v>55</v>
      </c>
      <c r="U284" s="3">
        <v>23</v>
      </c>
      <c r="V284" s="3" t="s">
        <v>43</v>
      </c>
      <c r="W284" s="3" t="s">
        <v>40</v>
      </c>
      <c r="X284" s="3" t="s">
        <v>43</v>
      </c>
      <c r="Y284" s="3" t="s">
        <v>43</v>
      </c>
      <c r="Z284" s="3" t="s">
        <v>40</v>
      </c>
      <c r="AA284" s="3" t="s">
        <v>43</v>
      </c>
      <c r="AB284" s="3" t="s">
        <v>43</v>
      </c>
      <c r="AC284" s="3" t="s">
        <v>40</v>
      </c>
      <c r="AD284" s="3" t="s">
        <v>51</v>
      </c>
      <c r="AE284" s="3" t="s">
        <v>40</v>
      </c>
      <c r="AF284" s="3" t="s">
        <v>46</v>
      </c>
      <c r="AG284" s="3">
        <v>85.3</v>
      </c>
      <c r="AH284" s="3">
        <v>4297.95</v>
      </c>
      <c r="AI284" s="3">
        <v>0</v>
      </c>
      <c r="AJ284" s="3">
        <v>0</v>
      </c>
      <c r="AK284" s="3">
        <v>696.29</v>
      </c>
      <c r="AL284" s="3">
        <v>4994.24</v>
      </c>
      <c r="AM284" s="3" t="s">
        <v>47</v>
      </c>
      <c r="AN284" s="3" t="s">
        <v>8234</v>
      </c>
      <c r="AO284" s="3" t="s">
        <v>8235</v>
      </c>
    </row>
    <row r="285" spans="1:41" x14ac:dyDescent="0.35">
      <c r="A285" s="3" t="s">
        <v>576</v>
      </c>
      <c r="B285" s="3" t="s">
        <v>49</v>
      </c>
      <c r="C285" s="3">
        <v>40</v>
      </c>
      <c r="D285" s="3" t="s">
        <v>43</v>
      </c>
      <c r="E285" s="3">
        <v>0</v>
      </c>
      <c r="F285" s="3" t="s">
        <v>151</v>
      </c>
      <c r="G285" s="3">
        <v>92117</v>
      </c>
      <c r="H285" s="3" t="s">
        <v>8246</v>
      </c>
      <c r="I285" s="3">
        <v>32.825085999999999</v>
      </c>
      <c r="J285" s="3" t="s">
        <v>8247</v>
      </c>
      <c r="K285" s="3">
        <v>-117.19942399999999</v>
      </c>
      <c r="L285" s="3">
        <v>0</v>
      </c>
      <c r="M285" s="3" t="s">
        <v>8245</v>
      </c>
      <c r="N285" s="3">
        <v>8</v>
      </c>
      <c r="O285" s="3" t="s">
        <v>42</v>
      </c>
      <c r="P285" s="3" t="s">
        <v>43</v>
      </c>
      <c r="Q285" s="3">
        <v>0</v>
      </c>
      <c r="R285" s="3" t="s">
        <v>43</v>
      </c>
      <c r="S285" s="3" t="s">
        <v>40</v>
      </c>
      <c r="T285" s="3" t="s">
        <v>79</v>
      </c>
      <c r="U285" s="3">
        <v>16</v>
      </c>
      <c r="V285" s="3" t="s">
        <v>43</v>
      </c>
      <c r="W285" s="3" t="s">
        <v>43</v>
      </c>
      <c r="X285" s="3" t="s">
        <v>43</v>
      </c>
      <c r="Y285" s="3" t="s">
        <v>43</v>
      </c>
      <c r="Z285" s="3" t="s">
        <v>43</v>
      </c>
      <c r="AA285" s="3" t="s">
        <v>43</v>
      </c>
      <c r="AB285" s="3" t="s">
        <v>43</v>
      </c>
      <c r="AC285" s="3" t="s">
        <v>40</v>
      </c>
      <c r="AD285" s="3" t="s">
        <v>51</v>
      </c>
      <c r="AE285" s="3" t="s">
        <v>43</v>
      </c>
      <c r="AF285" s="3" t="s">
        <v>183</v>
      </c>
      <c r="AG285" s="3">
        <v>25.5</v>
      </c>
      <c r="AH285" s="3">
        <v>215.2</v>
      </c>
      <c r="AI285" s="3">
        <v>0</v>
      </c>
      <c r="AJ285" s="3">
        <v>0</v>
      </c>
      <c r="AK285" s="3">
        <v>0</v>
      </c>
      <c r="AL285" s="3">
        <v>215.2</v>
      </c>
      <c r="AM285" s="3" t="s">
        <v>57</v>
      </c>
      <c r="AN285" s="3" t="s">
        <v>121</v>
      </c>
      <c r="AO285" s="3" t="s">
        <v>195</v>
      </c>
    </row>
    <row r="286" spans="1:41" x14ac:dyDescent="0.35">
      <c r="A286" s="3" t="s">
        <v>577</v>
      </c>
      <c r="B286" s="3" t="s">
        <v>39</v>
      </c>
      <c r="C286" s="3">
        <v>72</v>
      </c>
      <c r="D286" s="3" t="s">
        <v>43</v>
      </c>
      <c r="E286" s="3">
        <v>0</v>
      </c>
      <c r="F286" s="3" t="s">
        <v>161</v>
      </c>
      <c r="G286" s="3">
        <v>93291</v>
      </c>
      <c r="H286" s="3" t="s">
        <v>8243</v>
      </c>
      <c r="I286" s="3">
        <v>36.391776999999998</v>
      </c>
      <c r="J286" s="3" t="s">
        <v>8244</v>
      </c>
      <c r="K286" s="3">
        <v>-119.37284200000001</v>
      </c>
      <c r="L286" s="3">
        <v>0</v>
      </c>
      <c r="M286" s="3" t="s">
        <v>8252</v>
      </c>
      <c r="N286" s="3">
        <v>39</v>
      </c>
      <c r="O286" s="3" t="s">
        <v>42</v>
      </c>
      <c r="P286" s="3" t="s">
        <v>40</v>
      </c>
      <c r="Q286" s="3">
        <v>10.029999999999999</v>
      </c>
      <c r="R286" s="3" t="s">
        <v>40</v>
      </c>
      <c r="S286" s="3" t="s">
        <v>40</v>
      </c>
      <c r="T286" s="3" t="s">
        <v>55</v>
      </c>
      <c r="U286" s="3">
        <v>13</v>
      </c>
      <c r="V286" s="3" t="s">
        <v>43</v>
      </c>
      <c r="W286" s="3" t="s">
        <v>43</v>
      </c>
      <c r="X286" s="3" t="s">
        <v>40</v>
      </c>
      <c r="Y286" s="3" t="s">
        <v>43</v>
      </c>
      <c r="Z286" s="3" t="s">
        <v>40</v>
      </c>
      <c r="AA286" s="3" t="s">
        <v>40</v>
      </c>
      <c r="AB286" s="3" t="s">
        <v>43</v>
      </c>
      <c r="AC286" s="3" t="s">
        <v>40</v>
      </c>
      <c r="AD286" s="3" t="s">
        <v>73</v>
      </c>
      <c r="AE286" s="3" t="s">
        <v>40</v>
      </c>
      <c r="AF286" s="3" t="s">
        <v>56</v>
      </c>
      <c r="AG286" s="3">
        <v>99.75</v>
      </c>
      <c r="AH286" s="3">
        <v>4036</v>
      </c>
      <c r="AI286" s="3">
        <v>0</v>
      </c>
      <c r="AJ286" s="3">
        <v>0</v>
      </c>
      <c r="AK286" s="3">
        <v>391.17</v>
      </c>
      <c r="AL286" s="3">
        <v>4427.17</v>
      </c>
      <c r="AM286" s="3" t="s">
        <v>47</v>
      </c>
      <c r="AN286" s="3" t="s">
        <v>8234</v>
      </c>
      <c r="AO286" s="3" t="s">
        <v>8235</v>
      </c>
    </row>
    <row r="287" spans="1:41" x14ac:dyDescent="0.35">
      <c r="A287" s="3" t="s">
        <v>578</v>
      </c>
      <c r="B287" s="3" t="s">
        <v>49</v>
      </c>
      <c r="C287" s="3">
        <v>43</v>
      </c>
      <c r="D287" s="3" t="s">
        <v>40</v>
      </c>
      <c r="E287" s="3">
        <v>0</v>
      </c>
      <c r="F287" s="3" t="s">
        <v>157</v>
      </c>
      <c r="G287" s="3">
        <v>95112</v>
      </c>
      <c r="H287" s="3" t="s">
        <v>8243</v>
      </c>
      <c r="I287" s="3">
        <v>37.343826999999997</v>
      </c>
      <c r="J287" s="3" t="s">
        <v>8250</v>
      </c>
      <c r="K287" s="3">
        <v>-121.88311899999999</v>
      </c>
      <c r="L287" s="3">
        <v>9</v>
      </c>
      <c r="M287" s="3" t="s">
        <v>8251</v>
      </c>
      <c r="N287" s="3">
        <v>66</v>
      </c>
      <c r="O287" s="3" t="s">
        <v>72</v>
      </c>
      <c r="P287" s="3" t="s">
        <v>40</v>
      </c>
      <c r="Q287" s="3">
        <v>37.71</v>
      </c>
      <c r="R287" s="3" t="s">
        <v>40</v>
      </c>
      <c r="S287" s="3" t="s">
        <v>40</v>
      </c>
      <c r="T287" s="3" t="s">
        <v>79</v>
      </c>
      <c r="U287" s="3">
        <v>15</v>
      </c>
      <c r="V287" s="3" t="s">
        <v>40</v>
      </c>
      <c r="W287" s="3" t="s">
        <v>40</v>
      </c>
      <c r="X287" s="3" t="s">
        <v>40</v>
      </c>
      <c r="Y287" s="3" t="s">
        <v>43</v>
      </c>
      <c r="Z287" s="3" t="s">
        <v>43</v>
      </c>
      <c r="AA287" s="3" t="s">
        <v>43</v>
      </c>
      <c r="AB287" s="3" t="s">
        <v>43</v>
      </c>
      <c r="AC287" s="3" t="s">
        <v>40</v>
      </c>
      <c r="AD287" s="3" t="s">
        <v>73</v>
      </c>
      <c r="AE287" s="3" t="s">
        <v>40</v>
      </c>
      <c r="AF287" s="3" t="s">
        <v>46</v>
      </c>
      <c r="AG287" s="3">
        <v>66.099999999999994</v>
      </c>
      <c r="AH287" s="3">
        <v>4428.45</v>
      </c>
      <c r="AI287" s="3">
        <v>0</v>
      </c>
      <c r="AJ287" s="3">
        <v>0</v>
      </c>
      <c r="AK287" s="3">
        <v>2488.86</v>
      </c>
      <c r="AL287" s="3">
        <v>6917.31</v>
      </c>
      <c r="AM287" s="3" t="s">
        <v>47</v>
      </c>
      <c r="AN287" s="3" t="s">
        <v>8234</v>
      </c>
      <c r="AO287" s="3" t="s">
        <v>8235</v>
      </c>
    </row>
    <row r="288" spans="1:41" x14ac:dyDescent="0.35">
      <c r="A288" s="3" t="s">
        <v>579</v>
      </c>
      <c r="B288" s="3" t="s">
        <v>39</v>
      </c>
      <c r="C288" s="3">
        <v>23</v>
      </c>
      <c r="D288" s="3" t="s">
        <v>40</v>
      </c>
      <c r="E288" s="3">
        <v>0</v>
      </c>
      <c r="F288" s="3" t="s">
        <v>211</v>
      </c>
      <c r="G288" s="3">
        <v>93722</v>
      </c>
      <c r="H288" s="3" t="s">
        <v>8243</v>
      </c>
      <c r="I288" s="3">
        <v>36.789790000000004</v>
      </c>
      <c r="J288" s="3" t="s">
        <v>8244</v>
      </c>
      <c r="K288" s="3">
        <v>-119.929894</v>
      </c>
      <c r="L288" s="3">
        <v>7</v>
      </c>
      <c r="M288" s="3" t="s">
        <v>8245</v>
      </c>
      <c r="N288" s="3">
        <v>15</v>
      </c>
      <c r="O288" s="3" t="s">
        <v>42</v>
      </c>
      <c r="P288" s="3" t="s">
        <v>40</v>
      </c>
      <c r="Q288" s="3">
        <v>34.630000000000003</v>
      </c>
      <c r="R288" s="3" t="s">
        <v>43</v>
      </c>
      <c r="S288" s="3" t="s">
        <v>43</v>
      </c>
      <c r="T288" s="3" t="s">
        <v>8242</v>
      </c>
      <c r="U288" s="3">
        <v>0</v>
      </c>
      <c r="V288" s="3" t="s">
        <v>43</v>
      </c>
      <c r="W288" s="3" t="s">
        <v>43</v>
      </c>
      <c r="X288" s="3" t="s">
        <v>43</v>
      </c>
      <c r="Y288" s="3" t="s">
        <v>43</v>
      </c>
      <c r="Z288" s="3" t="s">
        <v>43</v>
      </c>
      <c r="AA288" s="3" t="s">
        <v>43</v>
      </c>
      <c r="AB288" s="3" t="s">
        <v>43</v>
      </c>
      <c r="AC288" s="3" t="s">
        <v>43</v>
      </c>
      <c r="AD288" s="3" t="s">
        <v>45</v>
      </c>
      <c r="AE288" s="3" t="s">
        <v>43</v>
      </c>
      <c r="AF288" s="3" t="s">
        <v>46</v>
      </c>
      <c r="AG288" s="3">
        <v>20.55</v>
      </c>
      <c r="AH288" s="3">
        <v>295.95</v>
      </c>
      <c r="AI288" s="3">
        <v>0</v>
      </c>
      <c r="AJ288" s="3">
        <v>0</v>
      </c>
      <c r="AK288" s="3">
        <v>519.45000000000005</v>
      </c>
      <c r="AL288" s="3">
        <v>815.4</v>
      </c>
      <c r="AM288" s="3" t="s">
        <v>47</v>
      </c>
      <c r="AN288" s="3" t="s">
        <v>8234</v>
      </c>
      <c r="AO288" s="3" t="s">
        <v>8235</v>
      </c>
    </row>
    <row r="289" spans="1:41" x14ac:dyDescent="0.35">
      <c r="A289" s="3" t="s">
        <v>580</v>
      </c>
      <c r="B289" s="3" t="s">
        <v>39</v>
      </c>
      <c r="C289" s="3">
        <v>34</v>
      </c>
      <c r="D289" s="3" t="s">
        <v>40</v>
      </c>
      <c r="E289" s="3">
        <v>0</v>
      </c>
      <c r="F289" s="3" t="s">
        <v>151</v>
      </c>
      <c r="G289" s="3">
        <v>92117</v>
      </c>
      <c r="H289" s="3" t="s">
        <v>8246</v>
      </c>
      <c r="I289" s="3">
        <v>32.825085999999999</v>
      </c>
      <c r="J289" s="3" t="s">
        <v>8247</v>
      </c>
      <c r="K289" s="3">
        <v>-117.19942399999999</v>
      </c>
      <c r="L289" s="3">
        <v>1</v>
      </c>
      <c r="M289" s="3" t="s">
        <v>8251</v>
      </c>
      <c r="N289" s="3">
        <v>51</v>
      </c>
      <c r="O289" s="3" t="s">
        <v>76</v>
      </c>
      <c r="P289" s="3" t="s">
        <v>40</v>
      </c>
      <c r="Q289" s="3">
        <v>47.72</v>
      </c>
      <c r="R289" s="3" t="s">
        <v>40</v>
      </c>
      <c r="S289" s="3" t="s">
        <v>40</v>
      </c>
      <c r="T289" s="3" t="s">
        <v>55</v>
      </c>
      <c r="U289" s="3">
        <v>23</v>
      </c>
      <c r="V289" s="3" t="s">
        <v>43</v>
      </c>
      <c r="W289" s="3" t="s">
        <v>43</v>
      </c>
      <c r="X289" s="3" t="s">
        <v>40</v>
      </c>
      <c r="Y289" s="3" t="s">
        <v>43</v>
      </c>
      <c r="Z289" s="3" t="s">
        <v>40</v>
      </c>
      <c r="AA289" s="3" t="s">
        <v>40</v>
      </c>
      <c r="AB289" s="3" t="s">
        <v>40</v>
      </c>
      <c r="AC289" s="3" t="s">
        <v>43</v>
      </c>
      <c r="AD289" s="3" t="s">
        <v>45</v>
      </c>
      <c r="AE289" s="3" t="s">
        <v>40</v>
      </c>
      <c r="AF289" s="3" t="s">
        <v>56</v>
      </c>
      <c r="AG289" s="3">
        <v>98.85</v>
      </c>
      <c r="AH289" s="3">
        <v>4947.55</v>
      </c>
      <c r="AI289" s="3">
        <v>0</v>
      </c>
      <c r="AJ289" s="3">
        <v>130</v>
      </c>
      <c r="AK289" s="3">
        <v>2433.7199999999998</v>
      </c>
      <c r="AL289" s="3">
        <v>7511.27</v>
      </c>
      <c r="AM289" s="3" t="s">
        <v>47</v>
      </c>
      <c r="AN289" s="3" t="s">
        <v>8234</v>
      </c>
      <c r="AO289" s="3" t="s">
        <v>8235</v>
      </c>
    </row>
    <row r="290" spans="1:41" x14ac:dyDescent="0.35">
      <c r="A290" s="3" t="s">
        <v>581</v>
      </c>
      <c r="B290" s="3" t="s">
        <v>49</v>
      </c>
      <c r="C290" s="3">
        <v>74</v>
      </c>
      <c r="D290" s="3" t="s">
        <v>43</v>
      </c>
      <c r="E290" s="3">
        <v>0</v>
      </c>
      <c r="F290" s="3" t="s">
        <v>432</v>
      </c>
      <c r="G290" s="3">
        <v>95369</v>
      </c>
      <c r="H290" s="3" t="s">
        <v>8243</v>
      </c>
      <c r="I290" s="3">
        <v>37.521707999999997</v>
      </c>
      <c r="J290" s="3" t="s">
        <v>8244</v>
      </c>
      <c r="K290" s="3">
        <v>-120.42684300000001</v>
      </c>
      <c r="L290" s="3">
        <v>0</v>
      </c>
      <c r="M290" s="3" t="s">
        <v>8245</v>
      </c>
      <c r="N290" s="3">
        <v>9</v>
      </c>
      <c r="O290" s="3" t="s">
        <v>42</v>
      </c>
      <c r="P290" s="3" t="s">
        <v>40</v>
      </c>
      <c r="Q290" s="3">
        <v>7.11</v>
      </c>
      <c r="R290" s="3" t="s">
        <v>43</v>
      </c>
      <c r="S290" s="3" t="s">
        <v>40</v>
      </c>
      <c r="T290" s="3" t="s">
        <v>79</v>
      </c>
      <c r="U290" s="3">
        <v>12</v>
      </c>
      <c r="V290" s="3" t="s">
        <v>43</v>
      </c>
      <c r="W290" s="3" t="s">
        <v>43</v>
      </c>
      <c r="X290" s="3" t="s">
        <v>43</v>
      </c>
      <c r="Y290" s="3" t="s">
        <v>40</v>
      </c>
      <c r="Z290" s="3" t="s">
        <v>43</v>
      </c>
      <c r="AA290" s="3" t="s">
        <v>43</v>
      </c>
      <c r="AB290" s="3" t="s">
        <v>43</v>
      </c>
      <c r="AC290" s="3" t="s">
        <v>40</v>
      </c>
      <c r="AD290" s="3" t="s">
        <v>73</v>
      </c>
      <c r="AE290" s="3" t="s">
        <v>43</v>
      </c>
      <c r="AF290" s="3" t="s">
        <v>183</v>
      </c>
      <c r="AG290" s="3">
        <v>49.2</v>
      </c>
      <c r="AH290" s="3">
        <v>447.9</v>
      </c>
      <c r="AI290" s="3">
        <v>0</v>
      </c>
      <c r="AJ290" s="3">
        <v>0</v>
      </c>
      <c r="AK290" s="3">
        <v>63.99</v>
      </c>
      <c r="AL290" s="3">
        <v>511.89</v>
      </c>
      <c r="AM290" s="3" t="s">
        <v>47</v>
      </c>
      <c r="AN290" s="3" t="s">
        <v>8234</v>
      </c>
      <c r="AO290" s="3" t="s">
        <v>8235</v>
      </c>
    </row>
    <row r="291" spans="1:41" x14ac:dyDescent="0.35">
      <c r="A291" s="3" t="s">
        <v>582</v>
      </c>
      <c r="B291" s="3" t="s">
        <v>39</v>
      </c>
      <c r="C291" s="3">
        <v>54</v>
      </c>
      <c r="D291" s="3" t="s">
        <v>43</v>
      </c>
      <c r="E291" s="3">
        <v>0</v>
      </c>
      <c r="F291" s="3" t="s">
        <v>583</v>
      </c>
      <c r="G291" s="3">
        <v>91316</v>
      </c>
      <c r="H291" s="3" t="s">
        <v>8243</v>
      </c>
      <c r="I291" s="3">
        <v>34.150354</v>
      </c>
      <c r="J291" s="3" t="s">
        <v>8244</v>
      </c>
      <c r="K291" s="3">
        <v>-118.518292</v>
      </c>
      <c r="L291" s="3">
        <v>0</v>
      </c>
      <c r="M291" s="3" t="s">
        <v>8248</v>
      </c>
      <c r="N291" s="3">
        <v>1</v>
      </c>
      <c r="O291" s="3" t="s">
        <v>54</v>
      </c>
      <c r="P291" s="3" t="s">
        <v>40</v>
      </c>
      <c r="Q291" s="3">
        <v>15.51</v>
      </c>
      <c r="R291" s="3" t="s">
        <v>43</v>
      </c>
      <c r="S291" s="3" t="s">
        <v>43</v>
      </c>
      <c r="T291" s="3" t="s">
        <v>8242</v>
      </c>
      <c r="U291" s="3">
        <v>0</v>
      </c>
      <c r="V291" s="3" t="s">
        <v>43</v>
      </c>
      <c r="W291" s="3" t="s">
        <v>43</v>
      </c>
      <c r="X291" s="3" t="s">
        <v>43</v>
      </c>
      <c r="Y291" s="3" t="s">
        <v>43</v>
      </c>
      <c r="Z291" s="3" t="s">
        <v>43</v>
      </c>
      <c r="AA291" s="3" t="s">
        <v>43</v>
      </c>
      <c r="AB291" s="3" t="s">
        <v>43</v>
      </c>
      <c r="AC291" s="3" t="s">
        <v>43</v>
      </c>
      <c r="AD291" s="3" t="s">
        <v>51</v>
      </c>
      <c r="AE291" s="3" t="s">
        <v>43</v>
      </c>
      <c r="AF291" s="3" t="s">
        <v>46</v>
      </c>
      <c r="AG291" s="3">
        <v>20.9</v>
      </c>
      <c r="AH291" s="3">
        <v>20.9</v>
      </c>
      <c r="AI291" s="3">
        <v>0</v>
      </c>
      <c r="AJ291" s="3">
        <v>0</v>
      </c>
      <c r="AK291" s="3">
        <v>15.51</v>
      </c>
      <c r="AL291" s="3">
        <v>36.409999999999997</v>
      </c>
      <c r="AM291" s="3" t="s">
        <v>57</v>
      </c>
      <c r="AN291" s="3" t="s">
        <v>63</v>
      </c>
      <c r="AO291" s="3" t="s">
        <v>101</v>
      </c>
    </row>
    <row r="292" spans="1:41" x14ac:dyDescent="0.35">
      <c r="A292" s="3" t="s">
        <v>584</v>
      </c>
      <c r="B292" s="3" t="s">
        <v>49</v>
      </c>
      <c r="C292" s="3">
        <v>29</v>
      </c>
      <c r="D292" s="3" t="s">
        <v>43</v>
      </c>
      <c r="E292" s="3">
        <v>0</v>
      </c>
      <c r="F292" s="3" t="s">
        <v>585</v>
      </c>
      <c r="G292" s="3">
        <v>90706</v>
      </c>
      <c r="H292" s="3" t="s">
        <v>8246</v>
      </c>
      <c r="I292" s="3">
        <v>33.887675999999999</v>
      </c>
      <c r="J292" s="3" t="s">
        <v>8244</v>
      </c>
      <c r="K292" s="3">
        <v>-118.127289</v>
      </c>
      <c r="L292" s="3">
        <v>0</v>
      </c>
      <c r="M292" s="3" t="s">
        <v>8252</v>
      </c>
      <c r="N292" s="3">
        <v>25</v>
      </c>
      <c r="O292" s="3" t="s">
        <v>129</v>
      </c>
      <c r="P292" s="3" t="s">
        <v>40</v>
      </c>
      <c r="Q292" s="3">
        <v>3.58</v>
      </c>
      <c r="R292" s="3" t="s">
        <v>43</v>
      </c>
      <c r="S292" s="3" t="s">
        <v>43</v>
      </c>
      <c r="T292" s="3" t="s">
        <v>8242</v>
      </c>
      <c r="U292" s="3">
        <v>0</v>
      </c>
      <c r="V292" s="3" t="s">
        <v>43</v>
      </c>
      <c r="W292" s="3" t="s">
        <v>43</v>
      </c>
      <c r="X292" s="3" t="s">
        <v>43</v>
      </c>
      <c r="Y292" s="3" t="s">
        <v>43</v>
      </c>
      <c r="Z292" s="3" t="s">
        <v>43</v>
      </c>
      <c r="AA292" s="3" t="s">
        <v>43</v>
      </c>
      <c r="AB292" s="3" t="s">
        <v>43</v>
      </c>
      <c r="AC292" s="3" t="s">
        <v>43</v>
      </c>
      <c r="AD292" s="3" t="s">
        <v>45</v>
      </c>
      <c r="AE292" s="3" t="s">
        <v>40</v>
      </c>
      <c r="AF292" s="3" t="s">
        <v>56</v>
      </c>
      <c r="AG292" s="3">
        <v>19.5</v>
      </c>
      <c r="AH292" s="3">
        <v>516.29999999999995</v>
      </c>
      <c r="AI292" s="3">
        <v>0</v>
      </c>
      <c r="AJ292" s="3">
        <v>0</v>
      </c>
      <c r="AK292" s="3">
        <v>89.5</v>
      </c>
      <c r="AL292" s="3">
        <v>605.79999999999995</v>
      </c>
      <c r="AM292" s="3" t="s">
        <v>47</v>
      </c>
      <c r="AN292" s="3" t="s">
        <v>8234</v>
      </c>
      <c r="AO292" s="3" t="s">
        <v>8235</v>
      </c>
    </row>
    <row r="293" spans="1:41" x14ac:dyDescent="0.35">
      <c r="A293" s="3" t="s">
        <v>586</v>
      </c>
      <c r="B293" s="3" t="s">
        <v>49</v>
      </c>
      <c r="C293" s="3">
        <v>56</v>
      </c>
      <c r="D293" s="3" t="s">
        <v>40</v>
      </c>
      <c r="E293" s="3">
        <v>0</v>
      </c>
      <c r="F293" s="3" t="s">
        <v>587</v>
      </c>
      <c r="G293" s="3">
        <v>95370</v>
      </c>
      <c r="H293" s="3" t="s">
        <v>8243</v>
      </c>
      <c r="I293" s="3">
        <v>37.982716000000003</v>
      </c>
      <c r="J293" s="3" t="s">
        <v>8244</v>
      </c>
      <c r="K293" s="3">
        <v>-120.343732</v>
      </c>
      <c r="L293" s="3">
        <v>9</v>
      </c>
      <c r="M293" s="3" t="s">
        <v>8245</v>
      </c>
      <c r="N293" s="3">
        <v>22</v>
      </c>
      <c r="O293" s="3" t="s">
        <v>42</v>
      </c>
      <c r="P293" s="3" t="s">
        <v>40</v>
      </c>
      <c r="Q293" s="3">
        <v>48.68</v>
      </c>
      <c r="R293" s="3" t="s">
        <v>43</v>
      </c>
      <c r="S293" s="3" t="s">
        <v>40</v>
      </c>
      <c r="T293" s="3" t="s">
        <v>55</v>
      </c>
      <c r="U293" s="3">
        <v>18</v>
      </c>
      <c r="V293" s="3" t="s">
        <v>43</v>
      </c>
      <c r="W293" s="3" t="s">
        <v>43</v>
      </c>
      <c r="X293" s="3" t="s">
        <v>40</v>
      </c>
      <c r="Y293" s="3" t="s">
        <v>43</v>
      </c>
      <c r="Z293" s="3" t="s">
        <v>40</v>
      </c>
      <c r="AA293" s="3" t="s">
        <v>43</v>
      </c>
      <c r="AB293" s="3" t="s">
        <v>43</v>
      </c>
      <c r="AC293" s="3" t="s">
        <v>40</v>
      </c>
      <c r="AD293" s="3" t="s">
        <v>51</v>
      </c>
      <c r="AE293" s="3" t="s">
        <v>40</v>
      </c>
      <c r="AF293" s="3" t="s">
        <v>56</v>
      </c>
      <c r="AG293" s="3">
        <v>87</v>
      </c>
      <c r="AH293" s="3">
        <v>1850.65</v>
      </c>
      <c r="AI293" s="3">
        <v>0</v>
      </c>
      <c r="AJ293" s="3">
        <v>0</v>
      </c>
      <c r="AK293" s="3">
        <v>1070.96</v>
      </c>
      <c r="AL293" s="3">
        <v>2921.61</v>
      </c>
      <c r="AM293" s="3" t="s">
        <v>47</v>
      </c>
      <c r="AN293" s="3" t="s">
        <v>8234</v>
      </c>
      <c r="AO293" s="3" t="s">
        <v>8235</v>
      </c>
    </row>
    <row r="294" spans="1:41" x14ac:dyDescent="0.35">
      <c r="A294" s="3" t="s">
        <v>588</v>
      </c>
      <c r="B294" s="3" t="s">
        <v>49</v>
      </c>
      <c r="C294" s="3">
        <v>40</v>
      </c>
      <c r="D294" s="3" t="s">
        <v>43</v>
      </c>
      <c r="E294" s="3">
        <v>0</v>
      </c>
      <c r="F294" s="3" t="s">
        <v>589</v>
      </c>
      <c r="G294" s="3">
        <v>92346</v>
      </c>
      <c r="H294" s="3" t="s">
        <v>8243</v>
      </c>
      <c r="I294" s="3">
        <v>34.129677000000001</v>
      </c>
      <c r="J294" s="3" t="s">
        <v>8247</v>
      </c>
      <c r="K294" s="3">
        <v>-117.15427699999999</v>
      </c>
      <c r="L294" s="3">
        <v>0</v>
      </c>
      <c r="M294" s="3" t="s">
        <v>8245</v>
      </c>
      <c r="N294" s="3">
        <v>15</v>
      </c>
      <c r="O294" s="3" t="s">
        <v>42</v>
      </c>
      <c r="P294" s="3" t="s">
        <v>40</v>
      </c>
      <c r="Q294" s="3">
        <v>11.75</v>
      </c>
      <c r="R294" s="3" t="s">
        <v>40</v>
      </c>
      <c r="S294" s="3" t="s">
        <v>40</v>
      </c>
      <c r="T294" s="3" t="s">
        <v>79</v>
      </c>
      <c r="U294" s="3">
        <v>28</v>
      </c>
      <c r="V294" s="3" t="s">
        <v>43</v>
      </c>
      <c r="W294" s="3" t="s">
        <v>43</v>
      </c>
      <c r="X294" s="3" t="s">
        <v>43</v>
      </c>
      <c r="Y294" s="3" t="s">
        <v>43</v>
      </c>
      <c r="Z294" s="3" t="s">
        <v>43</v>
      </c>
      <c r="AA294" s="3" t="s">
        <v>43</v>
      </c>
      <c r="AB294" s="3" t="s">
        <v>43</v>
      </c>
      <c r="AC294" s="3" t="s">
        <v>40</v>
      </c>
      <c r="AD294" s="3" t="s">
        <v>51</v>
      </c>
      <c r="AE294" s="3" t="s">
        <v>40</v>
      </c>
      <c r="AF294" s="3" t="s">
        <v>56</v>
      </c>
      <c r="AG294" s="3">
        <v>49</v>
      </c>
      <c r="AH294" s="3">
        <v>749.25</v>
      </c>
      <c r="AI294" s="3">
        <v>0</v>
      </c>
      <c r="AJ294" s="3">
        <v>0</v>
      </c>
      <c r="AK294" s="3">
        <v>176.25</v>
      </c>
      <c r="AL294" s="3">
        <v>925.5</v>
      </c>
      <c r="AM294" s="3" t="s">
        <v>47</v>
      </c>
      <c r="AN294" s="3" t="s">
        <v>8234</v>
      </c>
      <c r="AO294" s="3" t="s">
        <v>8235</v>
      </c>
    </row>
    <row r="295" spans="1:41" x14ac:dyDescent="0.35">
      <c r="A295" s="3" t="s">
        <v>590</v>
      </c>
      <c r="B295" s="3" t="s">
        <v>39</v>
      </c>
      <c r="C295" s="3">
        <v>37</v>
      </c>
      <c r="D295" s="3" t="s">
        <v>40</v>
      </c>
      <c r="E295" s="3">
        <v>0</v>
      </c>
      <c r="F295" s="3" t="s">
        <v>522</v>
      </c>
      <c r="G295" s="3">
        <v>94949</v>
      </c>
      <c r="H295" s="3" t="s">
        <v>8249</v>
      </c>
      <c r="I295" s="3">
        <v>38.067203999999997</v>
      </c>
      <c r="J295" s="3" t="s">
        <v>8250</v>
      </c>
      <c r="K295" s="3">
        <v>-122.52400400000001</v>
      </c>
      <c r="L295" s="3">
        <v>1</v>
      </c>
      <c r="M295" s="3" t="s">
        <v>8252</v>
      </c>
      <c r="N295" s="3">
        <v>28</v>
      </c>
      <c r="O295" s="3" t="s">
        <v>42</v>
      </c>
      <c r="P295" s="3" t="s">
        <v>40</v>
      </c>
      <c r="Q295" s="3">
        <v>18.309999999999999</v>
      </c>
      <c r="R295" s="3" t="s">
        <v>43</v>
      </c>
      <c r="S295" s="3" t="s">
        <v>40</v>
      </c>
      <c r="T295" s="3" t="s">
        <v>55</v>
      </c>
      <c r="U295" s="3">
        <v>13</v>
      </c>
      <c r="V295" s="3" t="s">
        <v>43</v>
      </c>
      <c r="W295" s="3" t="s">
        <v>43</v>
      </c>
      <c r="X295" s="3" t="s">
        <v>43</v>
      </c>
      <c r="Y295" s="3" t="s">
        <v>43</v>
      </c>
      <c r="Z295" s="3" t="s">
        <v>40</v>
      </c>
      <c r="AA295" s="3" t="s">
        <v>40</v>
      </c>
      <c r="AB295" s="3" t="s">
        <v>40</v>
      </c>
      <c r="AC295" s="3" t="s">
        <v>40</v>
      </c>
      <c r="AD295" s="3" t="s">
        <v>45</v>
      </c>
      <c r="AE295" s="3" t="s">
        <v>40</v>
      </c>
      <c r="AF295" s="3" t="s">
        <v>56</v>
      </c>
      <c r="AG295" s="3">
        <v>90.1</v>
      </c>
      <c r="AH295" s="3">
        <v>2598.9499999999998</v>
      </c>
      <c r="AI295" s="3">
        <v>0</v>
      </c>
      <c r="AJ295" s="3">
        <v>0</v>
      </c>
      <c r="AK295" s="3">
        <v>512.67999999999995</v>
      </c>
      <c r="AL295" s="3">
        <v>3111.63</v>
      </c>
      <c r="AM295" s="3" t="s">
        <v>57</v>
      </c>
      <c r="AN295" s="3" t="s">
        <v>63</v>
      </c>
      <c r="AO295" s="3" t="s">
        <v>591</v>
      </c>
    </row>
    <row r="296" spans="1:41" x14ac:dyDescent="0.35">
      <c r="A296" s="3" t="s">
        <v>592</v>
      </c>
      <c r="B296" s="3" t="s">
        <v>49</v>
      </c>
      <c r="C296" s="3">
        <v>47</v>
      </c>
      <c r="D296" s="3" t="s">
        <v>43</v>
      </c>
      <c r="E296" s="3">
        <v>0</v>
      </c>
      <c r="F296" s="3" t="s">
        <v>243</v>
      </c>
      <c r="G296" s="3">
        <v>92592</v>
      </c>
      <c r="H296" s="3" t="s">
        <v>8246</v>
      </c>
      <c r="I296" s="3">
        <v>33.507255000000001</v>
      </c>
      <c r="J296" s="3" t="s">
        <v>8247</v>
      </c>
      <c r="K296" s="3">
        <v>-117.029473</v>
      </c>
      <c r="L296" s="3">
        <v>0</v>
      </c>
      <c r="M296" s="3" t="s">
        <v>8248</v>
      </c>
      <c r="N296" s="3">
        <v>3</v>
      </c>
      <c r="O296" s="3" t="s">
        <v>42</v>
      </c>
      <c r="P296" s="3" t="s">
        <v>40</v>
      </c>
      <c r="Q296" s="3">
        <v>5.39</v>
      </c>
      <c r="R296" s="3" t="s">
        <v>43</v>
      </c>
      <c r="S296" s="3" t="s">
        <v>40</v>
      </c>
      <c r="T296" s="3" t="s">
        <v>55</v>
      </c>
      <c r="U296" s="3">
        <v>10</v>
      </c>
      <c r="V296" s="3" t="s">
        <v>43</v>
      </c>
      <c r="W296" s="3" t="s">
        <v>43</v>
      </c>
      <c r="X296" s="3" t="s">
        <v>43</v>
      </c>
      <c r="Y296" s="3" t="s">
        <v>43</v>
      </c>
      <c r="Z296" s="3" t="s">
        <v>40</v>
      </c>
      <c r="AA296" s="3" t="s">
        <v>40</v>
      </c>
      <c r="AB296" s="3" t="s">
        <v>40</v>
      </c>
      <c r="AC296" s="3" t="s">
        <v>40</v>
      </c>
      <c r="AD296" s="3" t="s">
        <v>51</v>
      </c>
      <c r="AE296" s="3" t="s">
        <v>43</v>
      </c>
      <c r="AF296" s="3" t="s">
        <v>46</v>
      </c>
      <c r="AG296" s="3">
        <v>90.7</v>
      </c>
      <c r="AH296" s="3">
        <v>237.65</v>
      </c>
      <c r="AI296" s="3">
        <v>0</v>
      </c>
      <c r="AJ296" s="3">
        <v>0</v>
      </c>
      <c r="AK296" s="3">
        <v>16.170000000000002</v>
      </c>
      <c r="AL296" s="3">
        <v>253.82</v>
      </c>
      <c r="AM296" s="3" t="s">
        <v>98</v>
      </c>
      <c r="AN296" s="3" t="s">
        <v>8234</v>
      </c>
      <c r="AO296" s="3" t="s">
        <v>8235</v>
      </c>
    </row>
    <row r="297" spans="1:41" x14ac:dyDescent="0.35">
      <c r="A297" s="3" t="s">
        <v>593</v>
      </c>
      <c r="B297" s="3" t="s">
        <v>39</v>
      </c>
      <c r="C297" s="3">
        <v>34</v>
      </c>
      <c r="D297" s="3" t="s">
        <v>40</v>
      </c>
      <c r="E297" s="3">
        <v>0</v>
      </c>
      <c r="F297" s="3" t="s">
        <v>135</v>
      </c>
      <c r="G297" s="3">
        <v>90071</v>
      </c>
      <c r="H297" s="3" t="s">
        <v>8243</v>
      </c>
      <c r="I297" s="3">
        <v>34.052917000000001</v>
      </c>
      <c r="J297" s="3" t="s">
        <v>8244</v>
      </c>
      <c r="K297" s="3">
        <v>-118.255178</v>
      </c>
      <c r="L297" s="3">
        <v>3</v>
      </c>
      <c r="M297" s="3" t="s">
        <v>8252</v>
      </c>
      <c r="N297" s="3">
        <v>47</v>
      </c>
      <c r="O297" s="3" t="s">
        <v>76</v>
      </c>
      <c r="P297" s="3" t="s">
        <v>40</v>
      </c>
      <c r="Q297" s="3">
        <v>38.15</v>
      </c>
      <c r="R297" s="3" t="s">
        <v>40</v>
      </c>
      <c r="S297" s="3" t="s">
        <v>40</v>
      </c>
      <c r="T297" s="3" t="s">
        <v>55</v>
      </c>
      <c r="U297" s="3">
        <v>14</v>
      </c>
      <c r="V297" s="3" t="s">
        <v>43</v>
      </c>
      <c r="W297" s="3" t="s">
        <v>43</v>
      </c>
      <c r="X297" s="3" t="s">
        <v>40</v>
      </c>
      <c r="Y297" s="3" t="s">
        <v>43</v>
      </c>
      <c r="Z297" s="3" t="s">
        <v>40</v>
      </c>
      <c r="AA297" s="3" t="s">
        <v>40</v>
      </c>
      <c r="AB297" s="3" t="s">
        <v>40</v>
      </c>
      <c r="AC297" s="3" t="s">
        <v>40</v>
      </c>
      <c r="AD297" s="3" t="s">
        <v>51</v>
      </c>
      <c r="AE297" s="3" t="s">
        <v>40</v>
      </c>
      <c r="AF297" s="3" t="s">
        <v>56</v>
      </c>
      <c r="AG297" s="3">
        <v>100.5</v>
      </c>
      <c r="AH297" s="3">
        <v>4707.1000000000004</v>
      </c>
      <c r="AI297" s="3">
        <v>0</v>
      </c>
      <c r="AJ297" s="3">
        <v>0</v>
      </c>
      <c r="AK297" s="3">
        <v>1793.05</v>
      </c>
      <c r="AL297" s="3">
        <v>6500.15</v>
      </c>
      <c r="AM297" s="3" t="s">
        <v>47</v>
      </c>
      <c r="AN297" s="3" t="s">
        <v>8234</v>
      </c>
      <c r="AO297" s="3" t="s">
        <v>8235</v>
      </c>
    </row>
    <row r="298" spans="1:41" x14ac:dyDescent="0.35">
      <c r="A298" s="3" t="s">
        <v>594</v>
      </c>
      <c r="B298" s="3" t="s">
        <v>39</v>
      </c>
      <c r="C298" s="3">
        <v>21</v>
      </c>
      <c r="D298" s="3" t="s">
        <v>43</v>
      </c>
      <c r="E298" s="3">
        <v>0</v>
      </c>
      <c r="F298" s="3" t="s">
        <v>441</v>
      </c>
      <c r="G298" s="3">
        <v>90805</v>
      </c>
      <c r="H298" s="3" t="s">
        <v>8246</v>
      </c>
      <c r="I298" s="3">
        <v>33.864621999999997</v>
      </c>
      <c r="J298" s="3" t="s">
        <v>8244</v>
      </c>
      <c r="K298" s="3">
        <v>-118.179626</v>
      </c>
      <c r="L298" s="3">
        <v>0</v>
      </c>
      <c r="M298" s="3" t="s">
        <v>8251</v>
      </c>
      <c r="N298" s="3">
        <v>67</v>
      </c>
      <c r="O298" s="3" t="s">
        <v>72</v>
      </c>
      <c r="P298" s="3" t="s">
        <v>40</v>
      </c>
      <c r="Q298" s="3">
        <v>8.7100000000000009</v>
      </c>
      <c r="R298" s="3" t="s">
        <v>40</v>
      </c>
      <c r="S298" s="3" t="s">
        <v>40</v>
      </c>
      <c r="T298" s="3" t="s">
        <v>79</v>
      </c>
      <c r="U298" s="3">
        <v>41</v>
      </c>
      <c r="V298" s="3" t="s">
        <v>40</v>
      </c>
      <c r="W298" s="3" t="s">
        <v>43</v>
      </c>
      <c r="X298" s="3" t="s">
        <v>40</v>
      </c>
      <c r="Y298" s="3" t="s">
        <v>40</v>
      </c>
      <c r="Z298" s="3" t="s">
        <v>40</v>
      </c>
      <c r="AA298" s="3" t="s">
        <v>40</v>
      </c>
      <c r="AB298" s="3" t="s">
        <v>40</v>
      </c>
      <c r="AC298" s="3" t="s">
        <v>40</v>
      </c>
      <c r="AD298" s="3" t="s">
        <v>73</v>
      </c>
      <c r="AE298" s="3" t="s">
        <v>40</v>
      </c>
      <c r="AF298" s="3" t="s">
        <v>183</v>
      </c>
      <c r="AG298" s="3">
        <v>85.25</v>
      </c>
      <c r="AH298" s="3">
        <v>5714.2</v>
      </c>
      <c r="AI298" s="3">
        <v>1.31</v>
      </c>
      <c r="AJ298" s="3">
        <v>0</v>
      </c>
      <c r="AK298" s="3">
        <v>583.57000000000005</v>
      </c>
      <c r="AL298" s="3">
        <v>6296.46</v>
      </c>
      <c r="AM298" s="3" t="s">
        <v>47</v>
      </c>
      <c r="AN298" s="3" t="s">
        <v>8234</v>
      </c>
      <c r="AO298" s="3" t="s">
        <v>8235</v>
      </c>
    </row>
    <row r="299" spans="1:41" x14ac:dyDescent="0.35">
      <c r="A299" s="3" t="s">
        <v>595</v>
      </c>
      <c r="B299" s="3" t="s">
        <v>39</v>
      </c>
      <c r="C299" s="3">
        <v>78</v>
      </c>
      <c r="D299" s="3" t="s">
        <v>43</v>
      </c>
      <c r="E299" s="3">
        <v>0</v>
      </c>
      <c r="F299" s="3" t="s">
        <v>316</v>
      </c>
      <c r="G299" s="3">
        <v>92027</v>
      </c>
      <c r="H299" s="3" t="s">
        <v>8246</v>
      </c>
      <c r="I299" s="3">
        <v>33.141264999999997</v>
      </c>
      <c r="J299" s="3" t="s">
        <v>8247</v>
      </c>
      <c r="K299" s="3">
        <v>-116.967221</v>
      </c>
      <c r="L299" s="3">
        <v>0</v>
      </c>
      <c r="M299" s="3" t="s">
        <v>8245</v>
      </c>
      <c r="N299" s="3">
        <v>18</v>
      </c>
      <c r="O299" s="3" t="s">
        <v>62</v>
      </c>
      <c r="P299" s="3" t="s">
        <v>40</v>
      </c>
      <c r="Q299" s="3">
        <v>21.09</v>
      </c>
      <c r="R299" s="3" t="s">
        <v>43</v>
      </c>
      <c r="S299" s="3" t="s">
        <v>40</v>
      </c>
      <c r="T299" s="3" t="s">
        <v>55</v>
      </c>
      <c r="U299" s="3">
        <v>18</v>
      </c>
      <c r="V299" s="3" t="s">
        <v>43</v>
      </c>
      <c r="W299" s="3" t="s">
        <v>40</v>
      </c>
      <c r="X299" s="3" t="s">
        <v>43</v>
      </c>
      <c r="Y299" s="3" t="s">
        <v>43</v>
      </c>
      <c r="Z299" s="3" t="s">
        <v>43</v>
      </c>
      <c r="AA299" s="3" t="s">
        <v>43</v>
      </c>
      <c r="AB299" s="3" t="s">
        <v>43</v>
      </c>
      <c r="AC299" s="3" t="s">
        <v>43</v>
      </c>
      <c r="AD299" s="3" t="s">
        <v>51</v>
      </c>
      <c r="AE299" s="3" t="s">
        <v>40</v>
      </c>
      <c r="AF299" s="3" t="s">
        <v>56</v>
      </c>
      <c r="AG299" s="3">
        <v>74.7</v>
      </c>
      <c r="AH299" s="3">
        <v>1294.5999999999999</v>
      </c>
      <c r="AI299" s="3">
        <v>0</v>
      </c>
      <c r="AJ299" s="3">
        <v>20</v>
      </c>
      <c r="AK299" s="3">
        <v>379.62</v>
      </c>
      <c r="AL299" s="3">
        <v>1694.22</v>
      </c>
      <c r="AM299" s="3" t="s">
        <v>47</v>
      </c>
      <c r="AN299" s="3" t="s">
        <v>8234</v>
      </c>
      <c r="AO299" s="3" t="s">
        <v>8235</v>
      </c>
    </row>
    <row r="300" spans="1:41" x14ac:dyDescent="0.35">
      <c r="A300" s="3" t="s">
        <v>596</v>
      </c>
      <c r="B300" s="3" t="s">
        <v>49</v>
      </c>
      <c r="C300" s="3">
        <v>47</v>
      </c>
      <c r="D300" s="3" t="s">
        <v>40</v>
      </c>
      <c r="E300" s="3">
        <v>0</v>
      </c>
      <c r="F300" s="3" t="s">
        <v>597</v>
      </c>
      <c r="G300" s="3">
        <v>96113</v>
      </c>
      <c r="H300" s="3" t="s">
        <v>8249</v>
      </c>
      <c r="I300" s="3">
        <v>40.198233999999999</v>
      </c>
      <c r="J300" s="3" t="s">
        <v>8244</v>
      </c>
      <c r="K300" s="3">
        <v>-120.18089000000001</v>
      </c>
      <c r="L300" s="3">
        <v>1</v>
      </c>
      <c r="M300" s="3" t="s">
        <v>8251</v>
      </c>
      <c r="N300" s="3">
        <v>62</v>
      </c>
      <c r="O300" s="3" t="s">
        <v>76</v>
      </c>
      <c r="P300" s="3" t="s">
        <v>40</v>
      </c>
      <c r="Q300" s="3">
        <v>33.700000000000003</v>
      </c>
      <c r="R300" s="3" t="s">
        <v>43</v>
      </c>
      <c r="S300" s="3" t="s">
        <v>40</v>
      </c>
      <c r="T300" s="3" t="s">
        <v>44</v>
      </c>
      <c r="U300" s="3">
        <v>15</v>
      </c>
      <c r="V300" s="3" t="s">
        <v>43</v>
      </c>
      <c r="W300" s="3" t="s">
        <v>40</v>
      </c>
      <c r="X300" s="3" t="s">
        <v>40</v>
      </c>
      <c r="Y300" s="3" t="s">
        <v>40</v>
      </c>
      <c r="Z300" s="3" t="s">
        <v>43</v>
      </c>
      <c r="AA300" s="3" t="s">
        <v>43</v>
      </c>
      <c r="AB300" s="3" t="s">
        <v>43</v>
      </c>
      <c r="AC300" s="3" t="s">
        <v>40</v>
      </c>
      <c r="AD300" s="3" t="s">
        <v>73</v>
      </c>
      <c r="AE300" s="3" t="s">
        <v>40</v>
      </c>
      <c r="AF300" s="3" t="s">
        <v>46</v>
      </c>
      <c r="AG300" s="3">
        <v>60.15</v>
      </c>
      <c r="AH300" s="3">
        <v>3753.2</v>
      </c>
      <c r="AI300" s="3">
        <v>0</v>
      </c>
      <c r="AJ300" s="3">
        <v>0</v>
      </c>
      <c r="AK300" s="3">
        <v>2089.4</v>
      </c>
      <c r="AL300" s="3">
        <v>5842.6</v>
      </c>
      <c r="AM300" s="3" t="s">
        <v>47</v>
      </c>
      <c r="AN300" s="3" t="s">
        <v>8234</v>
      </c>
      <c r="AO300" s="3" t="s">
        <v>8235</v>
      </c>
    </row>
    <row r="301" spans="1:41" x14ac:dyDescent="0.35">
      <c r="A301" s="3" t="s">
        <v>598</v>
      </c>
      <c r="B301" s="3" t="s">
        <v>39</v>
      </c>
      <c r="C301" s="3">
        <v>51</v>
      </c>
      <c r="D301" s="3" t="s">
        <v>43</v>
      </c>
      <c r="E301" s="3">
        <v>0</v>
      </c>
      <c r="F301" s="3" t="s">
        <v>599</v>
      </c>
      <c r="G301" s="3">
        <v>94954</v>
      </c>
      <c r="H301" s="3" t="s">
        <v>8249</v>
      </c>
      <c r="I301" s="3">
        <v>38.235021000000003</v>
      </c>
      <c r="J301" s="3" t="s">
        <v>8250</v>
      </c>
      <c r="K301" s="3">
        <v>-122.557332</v>
      </c>
      <c r="L301" s="3">
        <v>0</v>
      </c>
      <c r="M301" s="3" t="s">
        <v>8252</v>
      </c>
      <c r="N301" s="3">
        <v>41</v>
      </c>
      <c r="O301" s="3" t="s">
        <v>42</v>
      </c>
      <c r="P301" s="3" t="s">
        <v>40</v>
      </c>
      <c r="Q301" s="3">
        <v>6.16</v>
      </c>
      <c r="R301" s="3" t="s">
        <v>40</v>
      </c>
      <c r="S301" s="3" t="s">
        <v>40</v>
      </c>
      <c r="T301" s="3" t="s">
        <v>79</v>
      </c>
      <c r="U301" s="3">
        <v>12</v>
      </c>
      <c r="V301" s="3" t="s">
        <v>43</v>
      </c>
      <c r="W301" s="3" t="s">
        <v>40</v>
      </c>
      <c r="X301" s="3" t="s">
        <v>40</v>
      </c>
      <c r="Y301" s="3" t="s">
        <v>43</v>
      </c>
      <c r="Z301" s="3" t="s">
        <v>40</v>
      </c>
      <c r="AA301" s="3" t="s">
        <v>40</v>
      </c>
      <c r="AB301" s="3" t="s">
        <v>40</v>
      </c>
      <c r="AC301" s="3" t="s">
        <v>40</v>
      </c>
      <c r="AD301" s="3" t="s">
        <v>45</v>
      </c>
      <c r="AE301" s="3" t="s">
        <v>40</v>
      </c>
      <c r="AF301" s="3" t="s">
        <v>56</v>
      </c>
      <c r="AG301" s="3">
        <v>80.55</v>
      </c>
      <c r="AH301" s="3">
        <v>3263.9</v>
      </c>
      <c r="AI301" s="3">
        <v>0</v>
      </c>
      <c r="AJ301" s="3">
        <v>0</v>
      </c>
      <c r="AK301" s="3">
        <v>252.56</v>
      </c>
      <c r="AL301" s="3">
        <v>3516.46</v>
      </c>
      <c r="AM301" s="3" t="s">
        <v>47</v>
      </c>
      <c r="AN301" s="3" t="s">
        <v>8234</v>
      </c>
      <c r="AO301" s="3" t="s">
        <v>8235</v>
      </c>
    </row>
    <row r="302" spans="1:41" x14ac:dyDescent="0.35">
      <c r="A302" s="3" t="s">
        <v>600</v>
      </c>
      <c r="B302" s="3" t="s">
        <v>39</v>
      </c>
      <c r="C302" s="3">
        <v>64</v>
      </c>
      <c r="D302" s="3" t="s">
        <v>43</v>
      </c>
      <c r="E302" s="3">
        <v>0</v>
      </c>
      <c r="F302" s="3" t="s">
        <v>601</v>
      </c>
      <c r="G302" s="3">
        <v>93501</v>
      </c>
      <c r="H302" s="3" t="s">
        <v>8243</v>
      </c>
      <c r="I302" s="3">
        <v>35.097323000000003</v>
      </c>
      <c r="J302" s="3" t="s">
        <v>8244</v>
      </c>
      <c r="K302" s="3">
        <v>-118.171288</v>
      </c>
      <c r="L302" s="3">
        <v>0</v>
      </c>
      <c r="M302" s="3" t="s">
        <v>8252</v>
      </c>
      <c r="N302" s="3">
        <v>44</v>
      </c>
      <c r="O302" s="3" t="s">
        <v>76</v>
      </c>
      <c r="P302" s="3" t="s">
        <v>40</v>
      </c>
      <c r="Q302" s="3">
        <v>18.420000000000002</v>
      </c>
      <c r="R302" s="3" t="s">
        <v>40</v>
      </c>
      <c r="S302" s="3" t="s">
        <v>40</v>
      </c>
      <c r="T302" s="3" t="s">
        <v>79</v>
      </c>
      <c r="U302" s="3">
        <v>22</v>
      </c>
      <c r="V302" s="3" t="s">
        <v>43</v>
      </c>
      <c r="W302" s="3" t="s">
        <v>43</v>
      </c>
      <c r="X302" s="3" t="s">
        <v>43</v>
      </c>
      <c r="Y302" s="3" t="s">
        <v>43</v>
      </c>
      <c r="Z302" s="3" t="s">
        <v>43</v>
      </c>
      <c r="AA302" s="3" t="s">
        <v>43</v>
      </c>
      <c r="AB302" s="3" t="s">
        <v>43</v>
      </c>
      <c r="AC302" s="3" t="s">
        <v>40</v>
      </c>
      <c r="AD302" s="3" t="s">
        <v>51</v>
      </c>
      <c r="AE302" s="3" t="s">
        <v>40</v>
      </c>
      <c r="AF302" s="3" t="s">
        <v>46</v>
      </c>
      <c r="AG302" s="3">
        <v>50.15</v>
      </c>
      <c r="AH302" s="3">
        <v>2139.1</v>
      </c>
      <c r="AI302" s="3">
        <v>0</v>
      </c>
      <c r="AJ302" s="3">
        <v>0</v>
      </c>
      <c r="AK302" s="3">
        <v>810.48</v>
      </c>
      <c r="AL302" s="3">
        <v>2949.58</v>
      </c>
      <c r="AM302" s="3" t="s">
        <v>47</v>
      </c>
      <c r="AN302" s="3" t="s">
        <v>8234</v>
      </c>
      <c r="AO302" s="3" t="s">
        <v>8235</v>
      </c>
    </row>
    <row r="303" spans="1:41" x14ac:dyDescent="0.35">
      <c r="A303" s="3" t="s">
        <v>602</v>
      </c>
      <c r="B303" s="3" t="s">
        <v>39</v>
      </c>
      <c r="C303" s="3">
        <v>59</v>
      </c>
      <c r="D303" s="3" t="s">
        <v>43</v>
      </c>
      <c r="E303" s="3">
        <v>0</v>
      </c>
      <c r="F303" s="3" t="s">
        <v>603</v>
      </c>
      <c r="G303" s="3">
        <v>96014</v>
      </c>
      <c r="H303" s="3" t="s">
        <v>8249</v>
      </c>
      <c r="I303" s="3">
        <v>41.388396999999998</v>
      </c>
      <c r="J303" s="3" t="s">
        <v>8250</v>
      </c>
      <c r="K303" s="3">
        <v>-122.794636</v>
      </c>
      <c r="L303" s="3">
        <v>0</v>
      </c>
      <c r="M303" s="3" t="s">
        <v>8251</v>
      </c>
      <c r="N303" s="3">
        <v>53</v>
      </c>
      <c r="O303" s="3" t="s">
        <v>42</v>
      </c>
      <c r="P303" s="3" t="s">
        <v>40</v>
      </c>
      <c r="Q303" s="3">
        <v>33.880000000000003</v>
      </c>
      <c r="R303" s="3" t="s">
        <v>43</v>
      </c>
      <c r="S303" s="3" t="s">
        <v>40</v>
      </c>
      <c r="T303" s="3" t="s">
        <v>55</v>
      </c>
      <c r="U303" s="3">
        <v>6</v>
      </c>
      <c r="V303" s="3" t="s">
        <v>43</v>
      </c>
      <c r="W303" s="3" t="s">
        <v>40</v>
      </c>
      <c r="X303" s="3" t="s">
        <v>40</v>
      </c>
      <c r="Y303" s="3" t="s">
        <v>40</v>
      </c>
      <c r="Z303" s="3" t="s">
        <v>43</v>
      </c>
      <c r="AA303" s="3" t="s">
        <v>40</v>
      </c>
      <c r="AB303" s="3" t="s">
        <v>40</v>
      </c>
      <c r="AC303" s="3" t="s">
        <v>40</v>
      </c>
      <c r="AD303" s="3" t="s">
        <v>45</v>
      </c>
      <c r="AE303" s="3" t="s">
        <v>40</v>
      </c>
      <c r="AF303" s="3" t="s">
        <v>46</v>
      </c>
      <c r="AG303" s="3">
        <v>94.45</v>
      </c>
      <c r="AH303" s="3">
        <v>5042.75</v>
      </c>
      <c r="AI303" s="3">
        <v>0</v>
      </c>
      <c r="AJ303" s="3">
        <v>0</v>
      </c>
      <c r="AK303" s="3">
        <v>1795.64</v>
      </c>
      <c r="AL303" s="3">
        <v>6838.39</v>
      </c>
      <c r="AM303" s="3" t="s">
        <v>47</v>
      </c>
      <c r="AN303" s="3" t="s">
        <v>8234</v>
      </c>
      <c r="AO303" s="3" t="s">
        <v>8235</v>
      </c>
    </row>
    <row r="304" spans="1:41" x14ac:dyDescent="0.35">
      <c r="A304" s="3" t="s">
        <v>604</v>
      </c>
      <c r="B304" s="3" t="s">
        <v>49</v>
      </c>
      <c r="C304" s="3">
        <v>44</v>
      </c>
      <c r="D304" s="3" t="s">
        <v>40</v>
      </c>
      <c r="E304" s="3">
        <v>0</v>
      </c>
      <c r="F304" s="3" t="s">
        <v>605</v>
      </c>
      <c r="G304" s="3">
        <v>94922</v>
      </c>
      <c r="H304" s="3" t="s">
        <v>8249</v>
      </c>
      <c r="I304" s="3">
        <v>38.343282000000002</v>
      </c>
      <c r="J304" s="3" t="s">
        <v>8250</v>
      </c>
      <c r="K304" s="3">
        <v>-122.9755</v>
      </c>
      <c r="L304" s="3">
        <v>4</v>
      </c>
      <c r="M304" s="3" t="s">
        <v>8252</v>
      </c>
      <c r="N304" s="3">
        <v>48</v>
      </c>
      <c r="O304" s="3" t="s">
        <v>42</v>
      </c>
      <c r="P304" s="3" t="s">
        <v>40</v>
      </c>
      <c r="Q304" s="3">
        <v>33.06</v>
      </c>
      <c r="R304" s="3" t="s">
        <v>43</v>
      </c>
      <c r="S304" s="3" t="s">
        <v>43</v>
      </c>
      <c r="T304" s="3" t="s">
        <v>8242</v>
      </c>
      <c r="U304" s="3">
        <v>0</v>
      </c>
      <c r="V304" s="3" t="s">
        <v>43</v>
      </c>
      <c r="W304" s="3" t="s">
        <v>43</v>
      </c>
      <c r="X304" s="3" t="s">
        <v>43</v>
      </c>
      <c r="Y304" s="3" t="s">
        <v>43</v>
      </c>
      <c r="Z304" s="3" t="s">
        <v>43</v>
      </c>
      <c r="AA304" s="3" t="s">
        <v>43</v>
      </c>
      <c r="AB304" s="3" t="s">
        <v>43</v>
      </c>
      <c r="AC304" s="3" t="s">
        <v>43</v>
      </c>
      <c r="AD304" s="3" t="s">
        <v>73</v>
      </c>
      <c r="AE304" s="3" t="s">
        <v>40</v>
      </c>
      <c r="AF304" s="3" t="s">
        <v>46</v>
      </c>
      <c r="AG304" s="3">
        <v>20.05</v>
      </c>
      <c r="AH304" s="3">
        <v>1036</v>
      </c>
      <c r="AI304" s="3">
        <v>0</v>
      </c>
      <c r="AJ304" s="3">
        <v>0</v>
      </c>
      <c r="AK304" s="3">
        <v>1586.88</v>
      </c>
      <c r="AL304" s="3">
        <v>2622.88</v>
      </c>
      <c r="AM304" s="3" t="s">
        <v>47</v>
      </c>
      <c r="AN304" s="3" t="s">
        <v>8234</v>
      </c>
      <c r="AO304" s="3" t="s">
        <v>8235</v>
      </c>
    </row>
    <row r="305" spans="1:41" x14ac:dyDescent="0.35">
      <c r="A305" s="3" t="s">
        <v>606</v>
      </c>
      <c r="B305" s="3" t="s">
        <v>39</v>
      </c>
      <c r="C305" s="3">
        <v>79</v>
      </c>
      <c r="D305" s="3" t="s">
        <v>40</v>
      </c>
      <c r="E305" s="3">
        <v>0</v>
      </c>
      <c r="F305" s="3" t="s">
        <v>607</v>
      </c>
      <c r="G305" s="3">
        <v>95316</v>
      </c>
      <c r="H305" s="3" t="s">
        <v>8243</v>
      </c>
      <c r="I305" s="3">
        <v>37.524721</v>
      </c>
      <c r="J305" s="3" t="s">
        <v>8244</v>
      </c>
      <c r="K305" s="3">
        <v>-120.757977</v>
      </c>
      <c r="L305" s="3">
        <v>2</v>
      </c>
      <c r="M305" s="3" t="s">
        <v>8251</v>
      </c>
      <c r="N305" s="3">
        <v>54</v>
      </c>
      <c r="O305" s="3" t="s">
        <v>76</v>
      </c>
      <c r="P305" s="3" t="s">
        <v>40</v>
      </c>
      <c r="Q305" s="3">
        <v>43.71</v>
      </c>
      <c r="R305" s="3" t="s">
        <v>40</v>
      </c>
      <c r="S305" s="3" t="s">
        <v>40</v>
      </c>
      <c r="T305" s="3" t="s">
        <v>55</v>
      </c>
      <c r="U305" s="3">
        <v>12</v>
      </c>
      <c r="V305" s="3" t="s">
        <v>40</v>
      </c>
      <c r="W305" s="3" t="s">
        <v>40</v>
      </c>
      <c r="X305" s="3" t="s">
        <v>40</v>
      </c>
      <c r="Y305" s="3" t="s">
        <v>40</v>
      </c>
      <c r="Z305" s="3" t="s">
        <v>40</v>
      </c>
      <c r="AA305" s="3" t="s">
        <v>40</v>
      </c>
      <c r="AB305" s="3" t="s">
        <v>43</v>
      </c>
      <c r="AC305" s="3" t="s">
        <v>40</v>
      </c>
      <c r="AD305" s="3" t="s">
        <v>45</v>
      </c>
      <c r="AE305" s="3" t="s">
        <v>40</v>
      </c>
      <c r="AF305" s="3" t="s">
        <v>56</v>
      </c>
      <c r="AG305" s="3">
        <v>115.6</v>
      </c>
      <c r="AH305" s="3">
        <v>6431.05</v>
      </c>
      <c r="AI305" s="3">
        <v>0</v>
      </c>
      <c r="AJ305" s="3">
        <v>0</v>
      </c>
      <c r="AK305" s="3">
        <v>2360.34</v>
      </c>
      <c r="AL305" s="3">
        <v>8791.39</v>
      </c>
      <c r="AM305" s="3" t="s">
        <v>47</v>
      </c>
      <c r="AN305" s="3" t="s">
        <v>8234</v>
      </c>
      <c r="AO305" s="3" t="s">
        <v>8235</v>
      </c>
    </row>
    <row r="306" spans="1:41" x14ac:dyDescent="0.35">
      <c r="A306" s="3" t="s">
        <v>608</v>
      </c>
      <c r="B306" s="3" t="s">
        <v>39</v>
      </c>
      <c r="C306" s="3">
        <v>28</v>
      </c>
      <c r="D306" s="3" t="s">
        <v>40</v>
      </c>
      <c r="E306" s="3">
        <v>0</v>
      </c>
      <c r="F306" s="3" t="s">
        <v>609</v>
      </c>
      <c r="G306" s="3">
        <v>92397</v>
      </c>
      <c r="H306" s="3" t="s">
        <v>8243</v>
      </c>
      <c r="I306" s="3">
        <v>34.358320999999997</v>
      </c>
      <c r="J306" s="3" t="s">
        <v>8247</v>
      </c>
      <c r="K306" s="3">
        <v>-117.618263</v>
      </c>
      <c r="L306" s="3">
        <v>3</v>
      </c>
      <c r="M306" s="3" t="s">
        <v>8252</v>
      </c>
      <c r="N306" s="3">
        <v>48</v>
      </c>
      <c r="O306" s="3" t="s">
        <v>42</v>
      </c>
      <c r="P306" s="3" t="s">
        <v>43</v>
      </c>
      <c r="Q306" s="3">
        <v>0</v>
      </c>
      <c r="R306" s="3" t="s">
        <v>43</v>
      </c>
      <c r="S306" s="3" t="s">
        <v>40</v>
      </c>
      <c r="T306" s="3" t="s">
        <v>44</v>
      </c>
      <c r="U306" s="3">
        <v>58</v>
      </c>
      <c r="V306" s="3" t="s">
        <v>40</v>
      </c>
      <c r="W306" s="3" t="s">
        <v>43</v>
      </c>
      <c r="X306" s="3" t="s">
        <v>40</v>
      </c>
      <c r="Y306" s="3" t="s">
        <v>43</v>
      </c>
      <c r="Z306" s="3" t="s">
        <v>43</v>
      </c>
      <c r="AA306" s="3" t="s">
        <v>40</v>
      </c>
      <c r="AB306" s="3" t="s">
        <v>40</v>
      </c>
      <c r="AC306" s="3" t="s">
        <v>43</v>
      </c>
      <c r="AD306" s="3" t="s">
        <v>51</v>
      </c>
      <c r="AE306" s="3" t="s">
        <v>40</v>
      </c>
      <c r="AF306" s="3" t="s">
        <v>56</v>
      </c>
      <c r="AG306" s="3">
        <v>45.3</v>
      </c>
      <c r="AH306" s="3">
        <v>2145</v>
      </c>
      <c r="AI306" s="3">
        <v>0</v>
      </c>
      <c r="AJ306" s="3">
        <v>140</v>
      </c>
      <c r="AK306" s="3">
        <v>0</v>
      </c>
      <c r="AL306" s="3">
        <v>2285</v>
      </c>
      <c r="AM306" s="3" t="s">
        <v>57</v>
      </c>
      <c r="AN306" s="3" t="s">
        <v>117</v>
      </c>
      <c r="AO306" s="3" t="s">
        <v>466</v>
      </c>
    </row>
    <row r="307" spans="1:41" x14ac:dyDescent="0.35">
      <c r="A307" s="3" t="s">
        <v>610</v>
      </c>
      <c r="B307" s="3" t="s">
        <v>49</v>
      </c>
      <c r="C307" s="3">
        <v>39</v>
      </c>
      <c r="D307" s="3" t="s">
        <v>43</v>
      </c>
      <c r="E307" s="3">
        <v>0</v>
      </c>
      <c r="F307" s="3" t="s">
        <v>611</v>
      </c>
      <c r="G307" s="3">
        <v>93940</v>
      </c>
      <c r="H307" s="3" t="s">
        <v>8243</v>
      </c>
      <c r="I307" s="3">
        <v>36.362741</v>
      </c>
      <c r="J307" s="3" t="s">
        <v>8250</v>
      </c>
      <c r="K307" s="3">
        <v>-121.869685</v>
      </c>
      <c r="L307" s="3">
        <v>0</v>
      </c>
      <c r="M307" s="3" t="s">
        <v>8245</v>
      </c>
      <c r="N307" s="3">
        <v>24</v>
      </c>
      <c r="O307" s="3" t="s">
        <v>129</v>
      </c>
      <c r="P307" s="3" t="s">
        <v>40</v>
      </c>
      <c r="Q307" s="3">
        <v>25.68</v>
      </c>
      <c r="R307" s="3" t="s">
        <v>40</v>
      </c>
      <c r="S307" s="3" t="s">
        <v>40</v>
      </c>
      <c r="T307" s="3" t="s">
        <v>55</v>
      </c>
      <c r="U307" s="3">
        <v>6</v>
      </c>
      <c r="V307" s="3" t="s">
        <v>43</v>
      </c>
      <c r="W307" s="3" t="s">
        <v>40</v>
      </c>
      <c r="X307" s="3" t="s">
        <v>43</v>
      </c>
      <c r="Y307" s="3" t="s">
        <v>43</v>
      </c>
      <c r="Z307" s="3" t="s">
        <v>40</v>
      </c>
      <c r="AA307" s="3" t="s">
        <v>40</v>
      </c>
      <c r="AB307" s="3" t="s">
        <v>40</v>
      </c>
      <c r="AC307" s="3" t="s">
        <v>40</v>
      </c>
      <c r="AD307" s="3" t="s">
        <v>51</v>
      </c>
      <c r="AE307" s="3" t="s">
        <v>40</v>
      </c>
      <c r="AF307" s="3" t="s">
        <v>56</v>
      </c>
      <c r="AG307" s="3">
        <v>99.65</v>
      </c>
      <c r="AH307" s="3">
        <v>2404.85</v>
      </c>
      <c r="AI307" s="3">
        <v>0</v>
      </c>
      <c r="AJ307" s="3">
        <v>0</v>
      </c>
      <c r="AK307" s="3">
        <v>616.32000000000005</v>
      </c>
      <c r="AL307" s="3">
        <v>3021.17</v>
      </c>
      <c r="AM307" s="3" t="s">
        <v>47</v>
      </c>
      <c r="AN307" s="3" t="s">
        <v>8234</v>
      </c>
      <c r="AO307" s="3" t="s">
        <v>8235</v>
      </c>
    </row>
    <row r="308" spans="1:41" x14ac:dyDescent="0.35">
      <c r="A308" s="3" t="s">
        <v>612</v>
      </c>
      <c r="B308" s="3" t="s">
        <v>49</v>
      </c>
      <c r="C308" s="3">
        <v>32</v>
      </c>
      <c r="D308" s="3" t="s">
        <v>43</v>
      </c>
      <c r="E308" s="3">
        <v>0</v>
      </c>
      <c r="F308" s="3" t="s">
        <v>613</v>
      </c>
      <c r="G308" s="3">
        <v>94301</v>
      </c>
      <c r="H308" s="3" t="s">
        <v>8243</v>
      </c>
      <c r="I308" s="3">
        <v>37.444313999999999</v>
      </c>
      <c r="J308" s="3" t="s">
        <v>8250</v>
      </c>
      <c r="K308" s="3">
        <v>-122.149996</v>
      </c>
      <c r="L308" s="3">
        <v>0</v>
      </c>
      <c r="M308" s="3" t="s">
        <v>8252</v>
      </c>
      <c r="N308" s="3">
        <v>33</v>
      </c>
      <c r="O308" s="3" t="s">
        <v>129</v>
      </c>
      <c r="P308" s="3" t="s">
        <v>40</v>
      </c>
      <c r="Q308" s="3">
        <v>34.85</v>
      </c>
      <c r="R308" s="3" t="s">
        <v>43</v>
      </c>
      <c r="S308" s="3" t="s">
        <v>40</v>
      </c>
      <c r="T308" s="3" t="s">
        <v>55</v>
      </c>
      <c r="U308" s="3">
        <v>27</v>
      </c>
      <c r="V308" s="3" t="s">
        <v>43</v>
      </c>
      <c r="W308" s="3" t="s">
        <v>40</v>
      </c>
      <c r="X308" s="3" t="s">
        <v>43</v>
      </c>
      <c r="Y308" s="3" t="s">
        <v>40</v>
      </c>
      <c r="Z308" s="3" t="s">
        <v>43</v>
      </c>
      <c r="AA308" s="3" t="s">
        <v>43</v>
      </c>
      <c r="AB308" s="3" t="s">
        <v>43</v>
      </c>
      <c r="AC308" s="3" t="s">
        <v>40</v>
      </c>
      <c r="AD308" s="3" t="s">
        <v>73</v>
      </c>
      <c r="AE308" s="3" t="s">
        <v>43</v>
      </c>
      <c r="AF308" s="3" t="s">
        <v>56</v>
      </c>
      <c r="AG308" s="3">
        <v>80.599999999999994</v>
      </c>
      <c r="AH308" s="3">
        <v>2651.1</v>
      </c>
      <c r="AI308" s="3">
        <v>0</v>
      </c>
      <c r="AJ308" s="3">
        <v>0</v>
      </c>
      <c r="AK308" s="3">
        <v>1150.05</v>
      </c>
      <c r="AL308" s="3">
        <v>3801.15</v>
      </c>
      <c r="AM308" s="3" t="s">
        <v>47</v>
      </c>
      <c r="AN308" s="3" t="s">
        <v>8234</v>
      </c>
      <c r="AO308" s="3" t="s">
        <v>8235</v>
      </c>
    </row>
    <row r="309" spans="1:41" x14ac:dyDescent="0.35">
      <c r="A309" s="3" t="s">
        <v>614</v>
      </c>
      <c r="B309" s="3" t="s">
        <v>49</v>
      </c>
      <c r="C309" s="3">
        <v>58</v>
      </c>
      <c r="D309" s="3" t="s">
        <v>40</v>
      </c>
      <c r="E309" s="3">
        <v>0</v>
      </c>
      <c r="F309" s="3" t="s">
        <v>615</v>
      </c>
      <c r="G309" s="3">
        <v>95327</v>
      </c>
      <c r="H309" s="3" t="s">
        <v>8243</v>
      </c>
      <c r="I309" s="3">
        <v>37.847709999999999</v>
      </c>
      <c r="J309" s="3" t="s">
        <v>8244</v>
      </c>
      <c r="K309" s="3">
        <v>-120.486589</v>
      </c>
      <c r="L309" s="3">
        <v>1</v>
      </c>
      <c r="M309" s="3" t="s">
        <v>8251</v>
      </c>
      <c r="N309" s="3">
        <v>66</v>
      </c>
      <c r="O309" s="3" t="s">
        <v>42</v>
      </c>
      <c r="P309" s="3" t="s">
        <v>40</v>
      </c>
      <c r="Q309" s="3">
        <v>42.85</v>
      </c>
      <c r="R309" s="3" t="s">
        <v>40</v>
      </c>
      <c r="S309" s="3" t="s">
        <v>40</v>
      </c>
      <c r="T309" s="3" t="s">
        <v>79</v>
      </c>
      <c r="U309" s="3">
        <v>21</v>
      </c>
      <c r="V309" s="3" t="s">
        <v>40</v>
      </c>
      <c r="W309" s="3" t="s">
        <v>40</v>
      </c>
      <c r="X309" s="3" t="s">
        <v>43</v>
      </c>
      <c r="Y309" s="3" t="s">
        <v>40</v>
      </c>
      <c r="Z309" s="3" t="s">
        <v>40</v>
      </c>
      <c r="AA309" s="3" t="s">
        <v>40</v>
      </c>
      <c r="AB309" s="3" t="s">
        <v>40</v>
      </c>
      <c r="AC309" s="3" t="s">
        <v>40</v>
      </c>
      <c r="AD309" s="3" t="s">
        <v>73</v>
      </c>
      <c r="AE309" s="3" t="s">
        <v>43</v>
      </c>
      <c r="AF309" s="3" t="s">
        <v>56</v>
      </c>
      <c r="AG309" s="3">
        <v>85.25</v>
      </c>
      <c r="AH309" s="3">
        <v>5538.35</v>
      </c>
      <c r="AI309" s="3">
        <v>0</v>
      </c>
      <c r="AJ309" s="3">
        <v>0</v>
      </c>
      <c r="AK309" s="3">
        <v>2828.1</v>
      </c>
      <c r="AL309" s="3">
        <v>8366.4500000000007</v>
      </c>
      <c r="AM309" s="3" t="s">
        <v>47</v>
      </c>
      <c r="AN309" s="3" t="s">
        <v>8234</v>
      </c>
      <c r="AO309" s="3" t="s">
        <v>8235</v>
      </c>
    </row>
    <row r="310" spans="1:41" x14ac:dyDescent="0.35">
      <c r="A310" s="3" t="s">
        <v>616</v>
      </c>
      <c r="B310" s="3" t="s">
        <v>39</v>
      </c>
      <c r="C310" s="3">
        <v>61</v>
      </c>
      <c r="D310" s="3" t="s">
        <v>40</v>
      </c>
      <c r="E310" s="3">
        <v>2</v>
      </c>
      <c r="F310" s="3" t="s">
        <v>617</v>
      </c>
      <c r="G310" s="3">
        <v>95008</v>
      </c>
      <c r="H310" s="3" t="s">
        <v>8243</v>
      </c>
      <c r="I310" s="3">
        <v>37.279688999999998</v>
      </c>
      <c r="J310" s="3" t="s">
        <v>8250</v>
      </c>
      <c r="K310" s="3">
        <v>-121.954567</v>
      </c>
      <c r="L310" s="3">
        <v>3</v>
      </c>
      <c r="M310" s="3" t="s">
        <v>8248</v>
      </c>
      <c r="N310" s="3">
        <v>3</v>
      </c>
      <c r="O310" s="3" t="s">
        <v>42</v>
      </c>
      <c r="P310" s="3" t="s">
        <v>40</v>
      </c>
      <c r="Q310" s="3">
        <v>1.67</v>
      </c>
      <c r="R310" s="3" t="s">
        <v>43</v>
      </c>
      <c r="S310" s="3" t="s">
        <v>40</v>
      </c>
      <c r="T310" s="3" t="s">
        <v>55</v>
      </c>
      <c r="U310" s="3">
        <v>19</v>
      </c>
      <c r="V310" s="3" t="s">
        <v>43</v>
      </c>
      <c r="W310" s="3" t="s">
        <v>43</v>
      </c>
      <c r="X310" s="3" t="s">
        <v>43</v>
      </c>
      <c r="Y310" s="3" t="s">
        <v>43</v>
      </c>
      <c r="Z310" s="3" t="s">
        <v>43</v>
      </c>
      <c r="AA310" s="3" t="s">
        <v>43</v>
      </c>
      <c r="AB310" s="3" t="s">
        <v>43</v>
      </c>
      <c r="AC310" s="3" t="s">
        <v>40</v>
      </c>
      <c r="AD310" s="3" t="s">
        <v>51</v>
      </c>
      <c r="AE310" s="3" t="s">
        <v>40</v>
      </c>
      <c r="AF310" s="3" t="s">
        <v>56</v>
      </c>
      <c r="AG310" s="3">
        <v>69.55</v>
      </c>
      <c r="AH310" s="3">
        <v>200.2</v>
      </c>
      <c r="AI310" s="3">
        <v>33.799999999999997</v>
      </c>
      <c r="AJ310" s="3">
        <v>0</v>
      </c>
      <c r="AK310" s="3">
        <v>5.01</v>
      </c>
      <c r="AL310" s="3">
        <v>171.41</v>
      </c>
      <c r="AM310" s="3" t="s">
        <v>98</v>
      </c>
      <c r="AN310" s="3" t="s">
        <v>8234</v>
      </c>
      <c r="AO310" s="3" t="s">
        <v>8235</v>
      </c>
    </row>
    <row r="311" spans="1:41" x14ac:dyDescent="0.35">
      <c r="A311" s="3" t="s">
        <v>618</v>
      </c>
      <c r="B311" s="3" t="s">
        <v>39</v>
      </c>
      <c r="C311" s="3">
        <v>58</v>
      </c>
      <c r="D311" s="3" t="s">
        <v>43</v>
      </c>
      <c r="E311" s="3">
        <v>0</v>
      </c>
      <c r="F311" s="3" t="s">
        <v>619</v>
      </c>
      <c r="G311" s="3">
        <v>95511</v>
      </c>
      <c r="H311" s="3" t="s">
        <v>8249</v>
      </c>
      <c r="I311" s="3">
        <v>40.166027999999997</v>
      </c>
      <c r="J311" s="3" t="s">
        <v>8250</v>
      </c>
      <c r="K311" s="3">
        <v>-123.58414399999999</v>
      </c>
      <c r="L311" s="3">
        <v>0</v>
      </c>
      <c r="M311" s="3" t="s">
        <v>8245</v>
      </c>
      <c r="N311" s="3">
        <v>13</v>
      </c>
      <c r="O311" s="3" t="s">
        <v>62</v>
      </c>
      <c r="P311" s="3" t="s">
        <v>43</v>
      </c>
      <c r="Q311" s="3">
        <v>0</v>
      </c>
      <c r="R311" s="3" t="s">
        <v>43</v>
      </c>
      <c r="S311" s="3" t="s">
        <v>40</v>
      </c>
      <c r="T311" s="3" t="s">
        <v>44</v>
      </c>
      <c r="U311" s="3">
        <v>13</v>
      </c>
      <c r="V311" s="3" t="s">
        <v>43</v>
      </c>
      <c r="W311" s="3" t="s">
        <v>43</v>
      </c>
      <c r="X311" s="3" t="s">
        <v>40</v>
      </c>
      <c r="Y311" s="3" t="s">
        <v>40</v>
      </c>
      <c r="Z311" s="3" t="s">
        <v>43</v>
      </c>
      <c r="AA311" s="3" t="s">
        <v>43</v>
      </c>
      <c r="AB311" s="3" t="s">
        <v>43</v>
      </c>
      <c r="AC311" s="3" t="s">
        <v>43</v>
      </c>
      <c r="AD311" s="3" t="s">
        <v>73</v>
      </c>
      <c r="AE311" s="3" t="s">
        <v>43</v>
      </c>
      <c r="AF311" s="3" t="s">
        <v>46</v>
      </c>
      <c r="AG311" s="3">
        <v>35.4</v>
      </c>
      <c r="AH311" s="3">
        <v>450.4</v>
      </c>
      <c r="AI311" s="3">
        <v>0</v>
      </c>
      <c r="AJ311" s="3">
        <v>100</v>
      </c>
      <c r="AK311" s="3">
        <v>0</v>
      </c>
      <c r="AL311" s="3">
        <v>550.4</v>
      </c>
      <c r="AM311" s="3" t="s">
        <v>47</v>
      </c>
      <c r="AN311" s="3" t="s">
        <v>8234</v>
      </c>
      <c r="AO311" s="3" t="s">
        <v>8235</v>
      </c>
    </row>
    <row r="312" spans="1:41" x14ac:dyDescent="0.35">
      <c r="A312" s="3" t="s">
        <v>620</v>
      </c>
      <c r="B312" s="3" t="s">
        <v>49</v>
      </c>
      <c r="C312" s="3">
        <v>19</v>
      </c>
      <c r="D312" s="3" t="s">
        <v>40</v>
      </c>
      <c r="E312" s="3">
        <v>0</v>
      </c>
      <c r="F312" s="3" t="s">
        <v>309</v>
      </c>
      <c r="G312" s="3">
        <v>92843</v>
      </c>
      <c r="H312" s="3" t="s">
        <v>8246</v>
      </c>
      <c r="I312" s="3">
        <v>33.764018</v>
      </c>
      <c r="J312" s="3" t="s">
        <v>8247</v>
      </c>
      <c r="K312" s="3">
        <v>-117.931507</v>
      </c>
      <c r="L312" s="3">
        <v>1</v>
      </c>
      <c r="M312" s="3" t="s">
        <v>8251</v>
      </c>
      <c r="N312" s="3">
        <v>63</v>
      </c>
      <c r="O312" s="3" t="s">
        <v>42</v>
      </c>
      <c r="P312" s="3" t="s">
        <v>40</v>
      </c>
      <c r="Q312" s="3">
        <v>13.45</v>
      </c>
      <c r="R312" s="3" t="s">
        <v>40</v>
      </c>
      <c r="S312" s="3" t="s">
        <v>40</v>
      </c>
      <c r="T312" s="3" t="s">
        <v>79</v>
      </c>
      <c r="U312" s="3">
        <v>69</v>
      </c>
      <c r="V312" s="3" t="s">
        <v>40</v>
      </c>
      <c r="W312" s="3" t="s">
        <v>40</v>
      </c>
      <c r="X312" s="3" t="s">
        <v>40</v>
      </c>
      <c r="Y312" s="3" t="s">
        <v>43</v>
      </c>
      <c r="Z312" s="3" t="s">
        <v>40</v>
      </c>
      <c r="AA312" s="3" t="s">
        <v>40</v>
      </c>
      <c r="AB312" s="3" t="s">
        <v>40</v>
      </c>
      <c r="AC312" s="3" t="s">
        <v>40</v>
      </c>
      <c r="AD312" s="3" t="s">
        <v>73</v>
      </c>
      <c r="AE312" s="3" t="s">
        <v>43</v>
      </c>
      <c r="AF312" s="3" t="s">
        <v>46</v>
      </c>
      <c r="AG312" s="3">
        <v>83.5</v>
      </c>
      <c r="AH312" s="3">
        <v>5435</v>
      </c>
      <c r="AI312" s="3">
        <v>0</v>
      </c>
      <c r="AJ312" s="3">
        <v>0</v>
      </c>
      <c r="AK312" s="3">
        <v>847.35</v>
      </c>
      <c r="AL312" s="3">
        <v>6282.35</v>
      </c>
      <c r="AM312" s="3" t="s">
        <v>47</v>
      </c>
      <c r="AN312" s="3" t="s">
        <v>8234</v>
      </c>
      <c r="AO312" s="3" t="s">
        <v>8235</v>
      </c>
    </row>
    <row r="313" spans="1:41" x14ac:dyDescent="0.35">
      <c r="A313" s="3" t="s">
        <v>621</v>
      </c>
      <c r="B313" s="3" t="s">
        <v>39</v>
      </c>
      <c r="C313" s="3">
        <v>45</v>
      </c>
      <c r="D313" s="3" t="s">
        <v>40</v>
      </c>
      <c r="E313" s="3">
        <v>0</v>
      </c>
      <c r="F313" s="3" t="s">
        <v>622</v>
      </c>
      <c r="G313" s="3">
        <v>96069</v>
      </c>
      <c r="H313" s="3" t="s">
        <v>8249</v>
      </c>
      <c r="I313" s="3">
        <v>40.689242999999998</v>
      </c>
      <c r="J313" s="3" t="s">
        <v>8250</v>
      </c>
      <c r="K313" s="3">
        <v>-122.037023</v>
      </c>
      <c r="L313" s="3">
        <v>0</v>
      </c>
      <c r="M313" s="3" t="s">
        <v>8245</v>
      </c>
      <c r="N313" s="3">
        <v>23</v>
      </c>
      <c r="O313" s="3" t="s">
        <v>42</v>
      </c>
      <c r="P313" s="3" t="s">
        <v>40</v>
      </c>
      <c r="Q313" s="3">
        <v>38.81</v>
      </c>
      <c r="R313" s="3" t="s">
        <v>43</v>
      </c>
      <c r="S313" s="3" t="s">
        <v>40</v>
      </c>
      <c r="T313" s="3" t="s">
        <v>55</v>
      </c>
      <c r="U313" s="3">
        <v>28</v>
      </c>
      <c r="V313" s="3" t="s">
        <v>43</v>
      </c>
      <c r="W313" s="3" t="s">
        <v>40</v>
      </c>
      <c r="X313" s="3" t="s">
        <v>40</v>
      </c>
      <c r="Y313" s="3" t="s">
        <v>40</v>
      </c>
      <c r="Z313" s="3" t="s">
        <v>43</v>
      </c>
      <c r="AA313" s="3" t="s">
        <v>43</v>
      </c>
      <c r="AB313" s="3" t="s">
        <v>43</v>
      </c>
      <c r="AC313" s="3" t="s">
        <v>40</v>
      </c>
      <c r="AD313" s="3" t="s">
        <v>51</v>
      </c>
      <c r="AE313" s="3" t="s">
        <v>43</v>
      </c>
      <c r="AF313" s="3" t="s">
        <v>56</v>
      </c>
      <c r="AG313" s="3">
        <v>83.8</v>
      </c>
      <c r="AH313" s="3">
        <v>1900.25</v>
      </c>
      <c r="AI313" s="3">
        <v>0</v>
      </c>
      <c r="AJ313" s="3">
        <v>0</v>
      </c>
      <c r="AK313" s="3">
        <v>892.63</v>
      </c>
      <c r="AL313" s="3">
        <v>2792.88</v>
      </c>
      <c r="AM313" s="3" t="s">
        <v>57</v>
      </c>
      <c r="AN313" s="3" t="s">
        <v>121</v>
      </c>
      <c r="AO313" s="3" t="s">
        <v>195</v>
      </c>
    </row>
    <row r="314" spans="1:41" x14ac:dyDescent="0.35">
      <c r="A314" s="3" t="s">
        <v>623</v>
      </c>
      <c r="B314" s="3" t="s">
        <v>49</v>
      </c>
      <c r="C314" s="3">
        <v>26</v>
      </c>
      <c r="D314" s="3" t="s">
        <v>43</v>
      </c>
      <c r="E314" s="3">
        <v>1</v>
      </c>
      <c r="F314" s="3" t="s">
        <v>624</v>
      </c>
      <c r="G314" s="3">
        <v>95653</v>
      </c>
      <c r="H314" s="3" t="s">
        <v>8249</v>
      </c>
      <c r="I314" s="3">
        <v>38.674275999999999</v>
      </c>
      <c r="J314" s="3" t="s">
        <v>8250</v>
      </c>
      <c r="K314" s="3">
        <v>-121.961866</v>
      </c>
      <c r="L314" s="3">
        <v>0</v>
      </c>
      <c r="M314" s="3" t="s">
        <v>8251</v>
      </c>
      <c r="N314" s="3">
        <v>52</v>
      </c>
      <c r="O314" s="3" t="s">
        <v>42</v>
      </c>
      <c r="P314" s="3" t="s">
        <v>40</v>
      </c>
      <c r="Q314" s="3">
        <v>23.12</v>
      </c>
      <c r="R314" s="3" t="s">
        <v>40</v>
      </c>
      <c r="S314" s="3" t="s">
        <v>43</v>
      </c>
      <c r="T314" s="3" t="s">
        <v>8242</v>
      </c>
      <c r="U314" s="3">
        <v>0</v>
      </c>
      <c r="V314" s="3" t="s">
        <v>43</v>
      </c>
      <c r="W314" s="3" t="s">
        <v>43</v>
      </c>
      <c r="X314" s="3" t="s">
        <v>43</v>
      </c>
      <c r="Y314" s="3" t="s">
        <v>43</v>
      </c>
      <c r="Z314" s="3" t="s">
        <v>43</v>
      </c>
      <c r="AA314" s="3" t="s">
        <v>43</v>
      </c>
      <c r="AB314" s="3" t="s">
        <v>43</v>
      </c>
      <c r="AC314" s="3" t="s">
        <v>43</v>
      </c>
      <c r="AD314" s="3" t="s">
        <v>73</v>
      </c>
      <c r="AE314" s="3" t="s">
        <v>43</v>
      </c>
      <c r="AF314" s="3" t="s">
        <v>46</v>
      </c>
      <c r="AG314" s="3">
        <v>25.6</v>
      </c>
      <c r="AH314" s="3">
        <v>1334.5</v>
      </c>
      <c r="AI314" s="3">
        <v>0</v>
      </c>
      <c r="AJ314" s="3">
        <v>0</v>
      </c>
      <c r="AK314" s="3">
        <v>1202.24</v>
      </c>
      <c r="AL314" s="3">
        <v>2536.7399999999998</v>
      </c>
      <c r="AM314" s="3" t="s">
        <v>47</v>
      </c>
      <c r="AN314" s="3" t="s">
        <v>8234</v>
      </c>
      <c r="AO314" s="3" t="s">
        <v>8235</v>
      </c>
    </row>
    <row r="315" spans="1:41" x14ac:dyDescent="0.35">
      <c r="A315" s="3" t="s">
        <v>625</v>
      </c>
      <c r="B315" s="3" t="s">
        <v>49</v>
      </c>
      <c r="C315" s="3">
        <v>23</v>
      </c>
      <c r="D315" s="3" t="s">
        <v>43</v>
      </c>
      <c r="E315" s="3">
        <v>0</v>
      </c>
      <c r="F315" s="3" t="s">
        <v>626</v>
      </c>
      <c r="G315" s="3">
        <v>91406</v>
      </c>
      <c r="H315" s="3" t="s">
        <v>8243</v>
      </c>
      <c r="I315" s="3">
        <v>34.195684999999997</v>
      </c>
      <c r="J315" s="3" t="s">
        <v>8244</v>
      </c>
      <c r="K315" s="3">
        <v>-118.490752</v>
      </c>
      <c r="L315" s="3">
        <v>0</v>
      </c>
      <c r="M315" s="3" t="s">
        <v>8248</v>
      </c>
      <c r="N315" s="3">
        <v>3</v>
      </c>
      <c r="O315" s="3" t="s">
        <v>54</v>
      </c>
      <c r="P315" s="3" t="s">
        <v>40</v>
      </c>
      <c r="Q315" s="3">
        <v>16.39</v>
      </c>
      <c r="R315" s="3" t="s">
        <v>43</v>
      </c>
      <c r="S315" s="3" t="s">
        <v>43</v>
      </c>
      <c r="T315" s="3" t="s">
        <v>8242</v>
      </c>
      <c r="U315" s="3">
        <v>0</v>
      </c>
      <c r="V315" s="3" t="s">
        <v>43</v>
      </c>
      <c r="W315" s="3" t="s">
        <v>43</v>
      </c>
      <c r="X315" s="3" t="s">
        <v>43</v>
      </c>
      <c r="Y315" s="3" t="s">
        <v>43</v>
      </c>
      <c r="Z315" s="3" t="s">
        <v>43</v>
      </c>
      <c r="AA315" s="3" t="s">
        <v>43</v>
      </c>
      <c r="AB315" s="3" t="s">
        <v>43</v>
      </c>
      <c r="AC315" s="3" t="s">
        <v>43</v>
      </c>
      <c r="AD315" s="3" t="s">
        <v>51</v>
      </c>
      <c r="AE315" s="3" t="s">
        <v>40</v>
      </c>
      <c r="AF315" s="3" t="s">
        <v>46</v>
      </c>
      <c r="AG315" s="3">
        <v>20.75</v>
      </c>
      <c r="AH315" s="3">
        <v>67.099999999999994</v>
      </c>
      <c r="AI315" s="3">
        <v>0</v>
      </c>
      <c r="AJ315" s="3">
        <v>0</v>
      </c>
      <c r="AK315" s="3">
        <v>49.17</v>
      </c>
      <c r="AL315" s="3">
        <v>116.27</v>
      </c>
      <c r="AM315" s="3" t="s">
        <v>98</v>
      </c>
      <c r="AN315" s="3" t="s">
        <v>8234</v>
      </c>
      <c r="AO315" s="3" t="s">
        <v>8235</v>
      </c>
    </row>
    <row r="316" spans="1:41" x14ac:dyDescent="0.35">
      <c r="A316" s="3" t="s">
        <v>627</v>
      </c>
      <c r="B316" s="3" t="s">
        <v>49</v>
      </c>
      <c r="C316" s="3">
        <v>23</v>
      </c>
      <c r="D316" s="3" t="s">
        <v>43</v>
      </c>
      <c r="E316" s="3">
        <v>0</v>
      </c>
      <c r="F316" s="3" t="s">
        <v>316</v>
      </c>
      <c r="G316" s="3">
        <v>92026</v>
      </c>
      <c r="H316" s="3" t="s">
        <v>8246</v>
      </c>
      <c r="I316" s="3">
        <v>33.21846</v>
      </c>
      <c r="J316" s="3" t="s">
        <v>8247</v>
      </c>
      <c r="K316" s="3">
        <v>-117.116916</v>
      </c>
      <c r="L316" s="3">
        <v>0</v>
      </c>
      <c r="M316" s="3" t="s">
        <v>8245</v>
      </c>
      <c r="N316" s="3">
        <v>10</v>
      </c>
      <c r="O316" s="3" t="s">
        <v>42</v>
      </c>
      <c r="P316" s="3" t="s">
        <v>40</v>
      </c>
      <c r="Q316" s="3">
        <v>30.3</v>
      </c>
      <c r="R316" s="3" t="s">
        <v>43</v>
      </c>
      <c r="S316" s="3" t="s">
        <v>40</v>
      </c>
      <c r="T316" s="3" t="s">
        <v>79</v>
      </c>
      <c r="U316" s="3">
        <v>73</v>
      </c>
      <c r="V316" s="3" t="s">
        <v>43</v>
      </c>
      <c r="W316" s="3" t="s">
        <v>43</v>
      </c>
      <c r="X316" s="3" t="s">
        <v>43</v>
      </c>
      <c r="Y316" s="3" t="s">
        <v>43</v>
      </c>
      <c r="Z316" s="3" t="s">
        <v>43</v>
      </c>
      <c r="AA316" s="3" t="s">
        <v>40</v>
      </c>
      <c r="AB316" s="3" t="s">
        <v>40</v>
      </c>
      <c r="AC316" s="3" t="s">
        <v>43</v>
      </c>
      <c r="AD316" s="3" t="s">
        <v>51</v>
      </c>
      <c r="AE316" s="3" t="s">
        <v>40</v>
      </c>
      <c r="AF316" s="3" t="s">
        <v>56</v>
      </c>
      <c r="AG316" s="3">
        <v>56.75</v>
      </c>
      <c r="AH316" s="3">
        <v>503.25</v>
      </c>
      <c r="AI316" s="3">
        <v>0</v>
      </c>
      <c r="AJ316" s="3">
        <v>30</v>
      </c>
      <c r="AK316" s="3">
        <v>303</v>
      </c>
      <c r="AL316" s="3">
        <v>836.25</v>
      </c>
      <c r="AM316" s="3" t="s">
        <v>47</v>
      </c>
      <c r="AN316" s="3" t="s">
        <v>8234</v>
      </c>
      <c r="AO316" s="3" t="s">
        <v>8235</v>
      </c>
    </row>
    <row r="317" spans="1:41" x14ac:dyDescent="0.35">
      <c r="A317" s="3" t="s">
        <v>628</v>
      </c>
      <c r="B317" s="3" t="s">
        <v>39</v>
      </c>
      <c r="C317" s="3">
        <v>39</v>
      </c>
      <c r="D317" s="3" t="s">
        <v>40</v>
      </c>
      <c r="E317" s="3">
        <v>2</v>
      </c>
      <c r="F317" s="3" t="s">
        <v>629</v>
      </c>
      <c r="G317" s="3">
        <v>96104</v>
      </c>
      <c r="H317" s="3" t="s">
        <v>8249</v>
      </c>
      <c r="I317" s="3">
        <v>41.505915999999999</v>
      </c>
      <c r="J317" s="3" t="s">
        <v>8244</v>
      </c>
      <c r="K317" s="3">
        <v>-120.152505</v>
      </c>
      <c r="L317" s="3">
        <v>10</v>
      </c>
      <c r="M317" s="3" t="s">
        <v>8251</v>
      </c>
      <c r="N317" s="3">
        <v>72</v>
      </c>
      <c r="O317" s="3" t="s">
        <v>42</v>
      </c>
      <c r="P317" s="3" t="s">
        <v>40</v>
      </c>
      <c r="Q317" s="3">
        <v>14.17</v>
      </c>
      <c r="R317" s="3" t="s">
        <v>43</v>
      </c>
      <c r="S317" s="3" t="s">
        <v>43</v>
      </c>
      <c r="T317" s="3" t="s">
        <v>8242</v>
      </c>
      <c r="U317" s="3">
        <v>0</v>
      </c>
      <c r="V317" s="3" t="s">
        <v>43</v>
      </c>
      <c r="W317" s="3" t="s">
        <v>43</v>
      </c>
      <c r="X317" s="3" t="s">
        <v>43</v>
      </c>
      <c r="Y317" s="3" t="s">
        <v>43</v>
      </c>
      <c r="Z317" s="3" t="s">
        <v>43</v>
      </c>
      <c r="AA317" s="3" t="s">
        <v>43</v>
      </c>
      <c r="AB317" s="3" t="s">
        <v>43</v>
      </c>
      <c r="AC317" s="3" t="s">
        <v>43</v>
      </c>
      <c r="AD317" s="3" t="s">
        <v>73</v>
      </c>
      <c r="AE317" s="3" t="s">
        <v>43</v>
      </c>
      <c r="AF317" s="3" t="s">
        <v>56</v>
      </c>
      <c r="AG317" s="3">
        <v>20.100000000000001</v>
      </c>
      <c r="AH317" s="3">
        <v>1460.85</v>
      </c>
      <c r="AI317" s="3">
        <v>0</v>
      </c>
      <c r="AJ317" s="3">
        <v>0</v>
      </c>
      <c r="AK317" s="3">
        <v>1020.24</v>
      </c>
      <c r="AL317" s="3">
        <v>2481.09</v>
      </c>
      <c r="AM317" s="3" t="s">
        <v>47</v>
      </c>
      <c r="AN317" s="3" t="s">
        <v>8234</v>
      </c>
      <c r="AO317" s="3" t="s">
        <v>8235</v>
      </c>
    </row>
    <row r="318" spans="1:41" x14ac:dyDescent="0.35">
      <c r="A318" s="3" t="s">
        <v>630</v>
      </c>
      <c r="B318" s="3" t="s">
        <v>49</v>
      </c>
      <c r="C318" s="3">
        <v>62</v>
      </c>
      <c r="D318" s="3" t="s">
        <v>43</v>
      </c>
      <c r="E318" s="3">
        <v>0</v>
      </c>
      <c r="F318" s="3" t="s">
        <v>631</v>
      </c>
      <c r="G318" s="3">
        <v>90717</v>
      </c>
      <c r="H318" s="3" t="s">
        <v>8246</v>
      </c>
      <c r="I318" s="3">
        <v>33.794209000000002</v>
      </c>
      <c r="J318" s="3" t="s">
        <v>8244</v>
      </c>
      <c r="K318" s="3">
        <v>-118.31735399999999</v>
      </c>
      <c r="L318" s="3">
        <v>0</v>
      </c>
      <c r="M318" s="3" t="s">
        <v>8252</v>
      </c>
      <c r="N318" s="3">
        <v>29</v>
      </c>
      <c r="O318" s="3" t="s">
        <v>129</v>
      </c>
      <c r="P318" s="3" t="s">
        <v>40</v>
      </c>
      <c r="Q318" s="3">
        <v>48.2</v>
      </c>
      <c r="R318" s="3" t="s">
        <v>43</v>
      </c>
      <c r="S318" s="3" t="s">
        <v>40</v>
      </c>
      <c r="T318" s="3" t="s">
        <v>55</v>
      </c>
      <c r="U318" s="3">
        <v>19</v>
      </c>
      <c r="V318" s="3" t="s">
        <v>43</v>
      </c>
      <c r="W318" s="3" t="s">
        <v>43</v>
      </c>
      <c r="X318" s="3" t="s">
        <v>40</v>
      </c>
      <c r="Y318" s="3" t="s">
        <v>40</v>
      </c>
      <c r="Z318" s="3" t="s">
        <v>40</v>
      </c>
      <c r="AA318" s="3" t="s">
        <v>40</v>
      </c>
      <c r="AB318" s="3" t="s">
        <v>40</v>
      </c>
      <c r="AC318" s="3" t="s">
        <v>40</v>
      </c>
      <c r="AD318" s="3" t="s">
        <v>51</v>
      </c>
      <c r="AE318" s="3" t="s">
        <v>40</v>
      </c>
      <c r="AF318" s="3" t="s">
        <v>46</v>
      </c>
      <c r="AG318" s="3">
        <v>98.8</v>
      </c>
      <c r="AH318" s="3">
        <v>2807.1</v>
      </c>
      <c r="AI318" s="3">
        <v>0</v>
      </c>
      <c r="AJ318" s="3">
        <v>0</v>
      </c>
      <c r="AK318" s="3">
        <v>1397.8</v>
      </c>
      <c r="AL318" s="3">
        <v>4204.8999999999996</v>
      </c>
      <c r="AM318" s="3" t="s">
        <v>47</v>
      </c>
      <c r="AN318" s="3" t="s">
        <v>8234</v>
      </c>
      <c r="AO318" s="3" t="s">
        <v>8235</v>
      </c>
    </row>
    <row r="319" spans="1:41" x14ac:dyDescent="0.35">
      <c r="A319" s="3" t="s">
        <v>632</v>
      </c>
      <c r="B319" s="3" t="s">
        <v>39</v>
      </c>
      <c r="C319" s="3">
        <v>70</v>
      </c>
      <c r="D319" s="3" t="s">
        <v>40</v>
      </c>
      <c r="E319" s="3">
        <v>0</v>
      </c>
      <c r="F319" s="3" t="s">
        <v>633</v>
      </c>
      <c r="G319" s="3">
        <v>95451</v>
      </c>
      <c r="H319" s="3" t="s">
        <v>8249</v>
      </c>
      <c r="I319" s="3">
        <v>38.934959999999997</v>
      </c>
      <c r="J319" s="3" t="s">
        <v>8250</v>
      </c>
      <c r="K319" s="3">
        <v>-122.792243</v>
      </c>
      <c r="L319" s="3">
        <v>8</v>
      </c>
      <c r="M319" s="3" t="s">
        <v>8251</v>
      </c>
      <c r="N319" s="3">
        <v>62</v>
      </c>
      <c r="O319" s="3" t="s">
        <v>76</v>
      </c>
      <c r="P319" s="3" t="s">
        <v>40</v>
      </c>
      <c r="Q319" s="3">
        <v>22.74</v>
      </c>
      <c r="R319" s="3" t="s">
        <v>40</v>
      </c>
      <c r="S319" s="3" t="s">
        <v>40</v>
      </c>
      <c r="T319" s="3" t="s">
        <v>55</v>
      </c>
      <c r="U319" s="3">
        <v>18</v>
      </c>
      <c r="V319" s="3" t="s">
        <v>40</v>
      </c>
      <c r="W319" s="3" t="s">
        <v>43</v>
      </c>
      <c r="X319" s="3" t="s">
        <v>40</v>
      </c>
      <c r="Y319" s="3" t="s">
        <v>43</v>
      </c>
      <c r="Z319" s="3" t="s">
        <v>40</v>
      </c>
      <c r="AA319" s="3" t="s">
        <v>40</v>
      </c>
      <c r="AB319" s="3" t="s">
        <v>40</v>
      </c>
      <c r="AC319" s="3" t="s">
        <v>40</v>
      </c>
      <c r="AD319" s="3" t="s">
        <v>45</v>
      </c>
      <c r="AE319" s="3" t="s">
        <v>40</v>
      </c>
      <c r="AF319" s="3" t="s">
        <v>56</v>
      </c>
      <c r="AG319" s="3">
        <v>104.85</v>
      </c>
      <c r="AH319" s="3">
        <v>6312.9</v>
      </c>
      <c r="AI319" s="3">
        <v>0</v>
      </c>
      <c r="AJ319" s="3">
        <v>0</v>
      </c>
      <c r="AK319" s="3">
        <v>1409.88</v>
      </c>
      <c r="AL319" s="3">
        <v>7722.78</v>
      </c>
      <c r="AM319" s="3" t="s">
        <v>47</v>
      </c>
      <c r="AN319" s="3" t="s">
        <v>8234</v>
      </c>
      <c r="AO319" s="3" t="s">
        <v>8235</v>
      </c>
    </row>
    <row r="320" spans="1:41" x14ac:dyDescent="0.35">
      <c r="A320" s="3" t="s">
        <v>634</v>
      </c>
      <c r="B320" s="3" t="s">
        <v>49</v>
      </c>
      <c r="C320" s="3">
        <v>34</v>
      </c>
      <c r="D320" s="3" t="s">
        <v>40</v>
      </c>
      <c r="E320" s="3">
        <v>0</v>
      </c>
      <c r="F320" s="3" t="s">
        <v>635</v>
      </c>
      <c r="G320" s="3">
        <v>95662</v>
      </c>
      <c r="H320" s="3" t="s">
        <v>8249</v>
      </c>
      <c r="I320" s="3">
        <v>38.689174000000001</v>
      </c>
      <c r="J320" s="3" t="s">
        <v>8244</v>
      </c>
      <c r="K320" s="3">
        <v>-121.218435</v>
      </c>
      <c r="L320" s="3">
        <v>1</v>
      </c>
      <c r="M320" s="3" t="s">
        <v>8252</v>
      </c>
      <c r="N320" s="3">
        <v>41</v>
      </c>
      <c r="O320" s="3" t="s">
        <v>42</v>
      </c>
      <c r="P320" s="3" t="s">
        <v>40</v>
      </c>
      <c r="Q320" s="3">
        <v>15.91</v>
      </c>
      <c r="R320" s="3" t="s">
        <v>40</v>
      </c>
      <c r="S320" s="3" t="s">
        <v>40</v>
      </c>
      <c r="T320" s="3" t="s">
        <v>79</v>
      </c>
      <c r="U320" s="3">
        <v>29</v>
      </c>
      <c r="V320" s="3" t="s">
        <v>43</v>
      </c>
      <c r="W320" s="3" t="s">
        <v>43</v>
      </c>
      <c r="X320" s="3" t="s">
        <v>40</v>
      </c>
      <c r="Y320" s="3" t="s">
        <v>43</v>
      </c>
      <c r="Z320" s="3" t="s">
        <v>40</v>
      </c>
      <c r="AA320" s="3" t="s">
        <v>40</v>
      </c>
      <c r="AB320" s="3" t="s">
        <v>40</v>
      </c>
      <c r="AC320" s="3" t="s">
        <v>40</v>
      </c>
      <c r="AD320" s="3" t="s">
        <v>45</v>
      </c>
      <c r="AE320" s="3" t="s">
        <v>40</v>
      </c>
      <c r="AF320" s="3" t="s">
        <v>56</v>
      </c>
      <c r="AG320" s="3">
        <v>73</v>
      </c>
      <c r="AH320" s="3">
        <v>3001.2</v>
      </c>
      <c r="AI320" s="3">
        <v>0</v>
      </c>
      <c r="AJ320" s="3">
        <v>0</v>
      </c>
      <c r="AK320" s="3">
        <v>652.30999999999995</v>
      </c>
      <c r="AL320" s="3">
        <v>3653.51</v>
      </c>
      <c r="AM320" s="3" t="s">
        <v>57</v>
      </c>
      <c r="AN320" s="3" t="s">
        <v>58</v>
      </c>
      <c r="AO320" s="3" t="s">
        <v>203</v>
      </c>
    </row>
    <row r="321" spans="1:41" x14ac:dyDescent="0.35">
      <c r="A321" s="3" t="s">
        <v>636</v>
      </c>
      <c r="B321" s="3" t="s">
        <v>49</v>
      </c>
      <c r="C321" s="3">
        <v>47</v>
      </c>
      <c r="D321" s="3" t="s">
        <v>43</v>
      </c>
      <c r="E321" s="3">
        <v>0</v>
      </c>
      <c r="F321" s="3" t="s">
        <v>637</v>
      </c>
      <c r="G321" s="3">
        <v>95364</v>
      </c>
      <c r="H321" s="3" t="s">
        <v>8249</v>
      </c>
      <c r="I321" s="3">
        <v>38.224868999999998</v>
      </c>
      <c r="J321" s="3" t="s">
        <v>8244</v>
      </c>
      <c r="K321" s="3">
        <v>-119.755729</v>
      </c>
      <c r="L321" s="3">
        <v>0</v>
      </c>
      <c r="M321" s="3" t="s">
        <v>8252</v>
      </c>
      <c r="N321" s="3">
        <v>43</v>
      </c>
      <c r="O321" s="3" t="s">
        <v>76</v>
      </c>
      <c r="P321" s="3" t="s">
        <v>40</v>
      </c>
      <c r="Q321" s="3">
        <v>49.13</v>
      </c>
      <c r="R321" s="3" t="s">
        <v>40</v>
      </c>
      <c r="S321" s="3" t="s">
        <v>40</v>
      </c>
      <c r="T321" s="3" t="s">
        <v>55</v>
      </c>
      <c r="U321" s="3">
        <v>25</v>
      </c>
      <c r="V321" s="3" t="s">
        <v>43</v>
      </c>
      <c r="W321" s="3" t="s">
        <v>40</v>
      </c>
      <c r="X321" s="3" t="s">
        <v>43</v>
      </c>
      <c r="Y321" s="3" t="s">
        <v>43</v>
      </c>
      <c r="Z321" s="3" t="s">
        <v>43</v>
      </c>
      <c r="AA321" s="3" t="s">
        <v>43</v>
      </c>
      <c r="AB321" s="3" t="s">
        <v>43</v>
      </c>
      <c r="AC321" s="3" t="s">
        <v>40</v>
      </c>
      <c r="AD321" s="3" t="s">
        <v>51</v>
      </c>
      <c r="AE321" s="3" t="s">
        <v>40</v>
      </c>
      <c r="AF321" s="3" t="s">
        <v>56</v>
      </c>
      <c r="AG321" s="3">
        <v>77.849999999999994</v>
      </c>
      <c r="AH321" s="3">
        <v>3365.85</v>
      </c>
      <c r="AI321" s="3">
        <v>0</v>
      </c>
      <c r="AJ321" s="3">
        <v>0</v>
      </c>
      <c r="AK321" s="3">
        <v>2112.59</v>
      </c>
      <c r="AL321" s="3">
        <v>5478.44</v>
      </c>
      <c r="AM321" s="3" t="s">
        <v>57</v>
      </c>
      <c r="AN321" s="3" t="s">
        <v>117</v>
      </c>
      <c r="AO321" s="3" t="s">
        <v>240</v>
      </c>
    </row>
    <row r="322" spans="1:41" x14ac:dyDescent="0.35">
      <c r="A322" s="3" t="s">
        <v>638</v>
      </c>
      <c r="B322" s="3" t="s">
        <v>39</v>
      </c>
      <c r="C322" s="3">
        <v>63</v>
      </c>
      <c r="D322" s="3" t="s">
        <v>43</v>
      </c>
      <c r="E322" s="3">
        <v>1</v>
      </c>
      <c r="F322" s="3" t="s">
        <v>360</v>
      </c>
      <c r="G322" s="3">
        <v>92672</v>
      </c>
      <c r="H322" s="3" t="s">
        <v>8246</v>
      </c>
      <c r="I322" s="3">
        <v>33.429487999999999</v>
      </c>
      <c r="J322" s="3" t="s">
        <v>8247</v>
      </c>
      <c r="K322" s="3">
        <v>-117.609432</v>
      </c>
      <c r="L322" s="3">
        <v>0</v>
      </c>
      <c r="M322" s="3" t="s">
        <v>8252</v>
      </c>
      <c r="N322" s="3">
        <v>26</v>
      </c>
      <c r="O322" s="3" t="s">
        <v>129</v>
      </c>
      <c r="P322" s="3" t="s">
        <v>40</v>
      </c>
      <c r="Q322" s="3">
        <v>2.48</v>
      </c>
      <c r="R322" s="3" t="s">
        <v>43</v>
      </c>
      <c r="S322" s="3" t="s">
        <v>40</v>
      </c>
      <c r="T322" s="3" t="s">
        <v>55</v>
      </c>
      <c r="U322" s="3">
        <v>19</v>
      </c>
      <c r="V322" s="3" t="s">
        <v>43</v>
      </c>
      <c r="W322" s="3" t="s">
        <v>40</v>
      </c>
      <c r="X322" s="3" t="s">
        <v>40</v>
      </c>
      <c r="Y322" s="3" t="s">
        <v>40</v>
      </c>
      <c r="Z322" s="3" t="s">
        <v>40</v>
      </c>
      <c r="AA322" s="3" t="s">
        <v>40</v>
      </c>
      <c r="AB322" s="3" t="s">
        <v>40</v>
      </c>
      <c r="AC322" s="3" t="s">
        <v>40</v>
      </c>
      <c r="AD322" s="3" t="s">
        <v>73</v>
      </c>
      <c r="AE322" s="3" t="s">
        <v>40</v>
      </c>
      <c r="AF322" s="3" t="s">
        <v>56</v>
      </c>
      <c r="AG322" s="3">
        <v>105.45</v>
      </c>
      <c r="AH322" s="3">
        <v>2715.3</v>
      </c>
      <c r="AI322" s="3">
        <v>0</v>
      </c>
      <c r="AJ322" s="3">
        <v>0</v>
      </c>
      <c r="AK322" s="3">
        <v>64.48</v>
      </c>
      <c r="AL322" s="3">
        <v>2779.78</v>
      </c>
      <c r="AM322" s="3" t="s">
        <v>47</v>
      </c>
      <c r="AN322" s="3" t="s">
        <v>8234</v>
      </c>
      <c r="AO322" s="3" t="s">
        <v>8235</v>
      </c>
    </row>
    <row r="323" spans="1:41" x14ac:dyDescent="0.35">
      <c r="A323" s="3" t="s">
        <v>639</v>
      </c>
      <c r="B323" s="3" t="s">
        <v>39</v>
      </c>
      <c r="C323" s="3">
        <v>58</v>
      </c>
      <c r="D323" s="3" t="s">
        <v>40</v>
      </c>
      <c r="E323" s="3">
        <v>0</v>
      </c>
      <c r="F323" s="3" t="s">
        <v>640</v>
      </c>
      <c r="G323" s="3">
        <v>95903</v>
      </c>
      <c r="H323" s="3" t="s">
        <v>8249</v>
      </c>
      <c r="I323" s="3">
        <v>39.125311000000004</v>
      </c>
      <c r="J323" s="3" t="s">
        <v>8244</v>
      </c>
      <c r="K323" s="3">
        <v>-121.39228300000001</v>
      </c>
      <c r="L323" s="3">
        <v>9</v>
      </c>
      <c r="M323" s="3" t="s">
        <v>8245</v>
      </c>
      <c r="N323" s="3">
        <v>19</v>
      </c>
      <c r="O323" s="3" t="s">
        <v>62</v>
      </c>
      <c r="P323" s="3" t="s">
        <v>40</v>
      </c>
      <c r="Q323" s="3">
        <v>10.68</v>
      </c>
      <c r="R323" s="3" t="s">
        <v>43</v>
      </c>
      <c r="S323" s="3" t="s">
        <v>40</v>
      </c>
      <c r="T323" s="3" t="s">
        <v>55</v>
      </c>
      <c r="U323" s="3">
        <v>23</v>
      </c>
      <c r="V323" s="3" t="s">
        <v>43</v>
      </c>
      <c r="W323" s="3" t="s">
        <v>43</v>
      </c>
      <c r="X323" s="3" t="s">
        <v>40</v>
      </c>
      <c r="Y323" s="3" t="s">
        <v>43</v>
      </c>
      <c r="Z323" s="3" t="s">
        <v>40</v>
      </c>
      <c r="AA323" s="3" t="s">
        <v>40</v>
      </c>
      <c r="AB323" s="3" t="s">
        <v>40</v>
      </c>
      <c r="AC323" s="3" t="s">
        <v>40</v>
      </c>
      <c r="AD323" s="3" t="s">
        <v>51</v>
      </c>
      <c r="AE323" s="3" t="s">
        <v>40</v>
      </c>
      <c r="AF323" s="3" t="s">
        <v>56</v>
      </c>
      <c r="AG323" s="3">
        <v>96.8</v>
      </c>
      <c r="AH323" s="3">
        <v>1743.05</v>
      </c>
      <c r="AI323" s="3">
        <v>0</v>
      </c>
      <c r="AJ323" s="3">
        <v>0</v>
      </c>
      <c r="AK323" s="3">
        <v>202.92</v>
      </c>
      <c r="AL323" s="3">
        <v>1945.97</v>
      </c>
      <c r="AM323" s="3" t="s">
        <v>47</v>
      </c>
      <c r="AN323" s="3" t="s">
        <v>8234</v>
      </c>
      <c r="AO323" s="3" t="s">
        <v>8235</v>
      </c>
    </row>
    <row r="324" spans="1:41" x14ac:dyDescent="0.35">
      <c r="A324" s="3" t="s">
        <v>641</v>
      </c>
      <c r="B324" s="3" t="s">
        <v>39</v>
      </c>
      <c r="C324" s="3">
        <v>42</v>
      </c>
      <c r="D324" s="3" t="s">
        <v>40</v>
      </c>
      <c r="E324" s="3">
        <v>3</v>
      </c>
      <c r="F324" s="3" t="s">
        <v>322</v>
      </c>
      <c r="G324" s="3">
        <v>95835</v>
      </c>
      <c r="H324" s="3" t="s">
        <v>8249</v>
      </c>
      <c r="I324" s="3">
        <v>38.685068999999999</v>
      </c>
      <c r="J324" s="3" t="s">
        <v>8244</v>
      </c>
      <c r="K324" s="3">
        <v>-121.54370900000001</v>
      </c>
      <c r="L324" s="3">
        <v>8</v>
      </c>
      <c r="M324" s="3" t="s">
        <v>8251</v>
      </c>
      <c r="N324" s="3">
        <v>72</v>
      </c>
      <c r="O324" s="3" t="s">
        <v>42</v>
      </c>
      <c r="P324" s="3" t="s">
        <v>40</v>
      </c>
      <c r="Q324" s="3">
        <v>47.6</v>
      </c>
      <c r="R324" s="3" t="s">
        <v>40</v>
      </c>
      <c r="S324" s="3" t="s">
        <v>43</v>
      </c>
      <c r="T324" s="3" t="s">
        <v>8242</v>
      </c>
      <c r="U324" s="3">
        <v>0</v>
      </c>
      <c r="V324" s="3" t="s">
        <v>43</v>
      </c>
      <c r="W324" s="3" t="s">
        <v>43</v>
      </c>
      <c r="X324" s="3" t="s">
        <v>43</v>
      </c>
      <c r="Y324" s="3" t="s">
        <v>43</v>
      </c>
      <c r="Z324" s="3" t="s">
        <v>43</v>
      </c>
      <c r="AA324" s="3" t="s">
        <v>43</v>
      </c>
      <c r="AB324" s="3" t="s">
        <v>43</v>
      </c>
      <c r="AC324" s="3" t="s">
        <v>43</v>
      </c>
      <c r="AD324" s="3" t="s">
        <v>73</v>
      </c>
      <c r="AE324" s="3" t="s">
        <v>43</v>
      </c>
      <c r="AF324" s="3" t="s">
        <v>46</v>
      </c>
      <c r="AG324" s="3">
        <v>24.25</v>
      </c>
      <c r="AH324" s="3">
        <v>1784.5</v>
      </c>
      <c r="AI324" s="3">
        <v>49.76</v>
      </c>
      <c r="AJ324" s="3">
        <v>0</v>
      </c>
      <c r="AK324" s="3">
        <v>3427.2</v>
      </c>
      <c r="AL324" s="3">
        <v>5161.9399999999996</v>
      </c>
      <c r="AM324" s="3" t="s">
        <v>47</v>
      </c>
      <c r="AN324" s="3" t="s">
        <v>8234</v>
      </c>
      <c r="AO324" s="3" t="s">
        <v>8235</v>
      </c>
    </row>
    <row r="325" spans="1:41" x14ac:dyDescent="0.35">
      <c r="A325" s="3" t="s">
        <v>642</v>
      </c>
      <c r="B325" s="3" t="s">
        <v>39</v>
      </c>
      <c r="C325" s="3">
        <v>74</v>
      </c>
      <c r="D325" s="3" t="s">
        <v>43</v>
      </c>
      <c r="E325" s="3">
        <v>0</v>
      </c>
      <c r="F325" s="3" t="s">
        <v>643</v>
      </c>
      <c r="G325" s="3">
        <v>95947</v>
      </c>
      <c r="H325" s="3" t="s">
        <v>8249</v>
      </c>
      <c r="I325" s="3">
        <v>40.160386000000003</v>
      </c>
      <c r="J325" s="3" t="s">
        <v>8244</v>
      </c>
      <c r="K325" s="3">
        <v>-120.83542799999999</v>
      </c>
      <c r="L325" s="3">
        <v>0</v>
      </c>
      <c r="M325" s="3" t="s">
        <v>8252</v>
      </c>
      <c r="N325" s="3">
        <v>45</v>
      </c>
      <c r="O325" s="3" t="s">
        <v>76</v>
      </c>
      <c r="P325" s="3" t="s">
        <v>40</v>
      </c>
      <c r="Q325" s="3">
        <v>34.119999999999997</v>
      </c>
      <c r="R325" s="3" t="s">
        <v>40</v>
      </c>
      <c r="S325" s="3" t="s">
        <v>40</v>
      </c>
      <c r="T325" s="3" t="s">
        <v>55</v>
      </c>
      <c r="U325" s="3">
        <v>15</v>
      </c>
      <c r="V325" s="3" t="s">
        <v>43</v>
      </c>
      <c r="W325" s="3" t="s">
        <v>43</v>
      </c>
      <c r="X325" s="3" t="s">
        <v>40</v>
      </c>
      <c r="Y325" s="3" t="s">
        <v>43</v>
      </c>
      <c r="Z325" s="3" t="s">
        <v>40</v>
      </c>
      <c r="AA325" s="3" t="s">
        <v>40</v>
      </c>
      <c r="AB325" s="3" t="s">
        <v>43</v>
      </c>
      <c r="AC325" s="3" t="s">
        <v>40</v>
      </c>
      <c r="AD325" s="3" t="s">
        <v>45</v>
      </c>
      <c r="AE325" s="3" t="s">
        <v>40</v>
      </c>
      <c r="AF325" s="3" t="s">
        <v>56</v>
      </c>
      <c r="AG325" s="3">
        <v>102.15</v>
      </c>
      <c r="AH325" s="3">
        <v>4735.3500000000004</v>
      </c>
      <c r="AI325" s="3">
        <v>0</v>
      </c>
      <c r="AJ325" s="3">
        <v>0</v>
      </c>
      <c r="AK325" s="3">
        <v>1535.4</v>
      </c>
      <c r="AL325" s="3">
        <v>6270.75</v>
      </c>
      <c r="AM325" s="3" t="s">
        <v>47</v>
      </c>
      <c r="AN325" s="3" t="s">
        <v>8234</v>
      </c>
      <c r="AO325" s="3" t="s">
        <v>8235</v>
      </c>
    </row>
    <row r="326" spans="1:41" x14ac:dyDescent="0.35">
      <c r="A326" s="3" t="s">
        <v>644</v>
      </c>
      <c r="B326" s="3" t="s">
        <v>49</v>
      </c>
      <c r="C326" s="3">
        <v>43</v>
      </c>
      <c r="D326" s="3" t="s">
        <v>43</v>
      </c>
      <c r="E326" s="3">
        <v>0</v>
      </c>
      <c r="F326" s="3" t="s">
        <v>645</v>
      </c>
      <c r="G326" s="3">
        <v>95437</v>
      </c>
      <c r="H326" s="3" t="s">
        <v>8249</v>
      </c>
      <c r="I326" s="3">
        <v>39.455554999999997</v>
      </c>
      <c r="J326" s="3" t="s">
        <v>8250</v>
      </c>
      <c r="K326" s="3">
        <v>-123.68397899999999</v>
      </c>
      <c r="L326" s="3">
        <v>0</v>
      </c>
      <c r="M326" s="3" t="s">
        <v>8252</v>
      </c>
      <c r="N326" s="3">
        <v>32</v>
      </c>
      <c r="O326" s="3" t="s">
        <v>42</v>
      </c>
      <c r="P326" s="3" t="s">
        <v>40</v>
      </c>
      <c r="Q326" s="3">
        <v>15.52</v>
      </c>
      <c r="R326" s="3" t="s">
        <v>43</v>
      </c>
      <c r="S326" s="3" t="s">
        <v>40</v>
      </c>
      <c r="T326" s="3" t="s">
        <v>79</v>
      </c>
      <c r="U326" s="3">
        <v>12</v>
      </c>
      <c r="V326" s="3" t="s">
        <v>43</v>
      </c>
      <c r="W326" s="3" t="s">
        <v>43</v>
      </c>
      <c r="X326" s="3" t="s">
        <v>43</v>
      </c>
      <c r="Y326" s="3" t="s">
        <v>43</v>
      </c>
      <c r="Z326" s="3" t="s">
        <v>40</v>
      </c>
      <c r="AA326" s="3" t="s">
        <v>40</v>
      </c>
      <c r="AB326" s="3" t="s">
        <v>40</v>
      </c>
      <c r="AC326" s="3" t="s">
        <v>40</v>
      </c>
      <c r="AD326" s="3" t="s">
        <v>45</v>
      </c>
      <c r="AE326" s="3" t="s">
        <v>40</v>
      </c>
      <c r="AF326" s="3" t="s">
        <v>56</v>
      </c>
      <c r="AG326" s="3">
        <v>64.849999999999994</v>
      </c>
      <c r="AH326" s="3">
        <v>2010.95</v>
      </c>
      <c r="AI326" s="3">
        <v>0</v>
      </c>
      <c r="AJ326" s="3">
        <v>0</v>
      </c>
      <c r="AK326" s="3">
        <v>496.64</v>
      </c>
      <c r="AL326" s="3">
        <v>2507.59</v>
      </c>
      <c r="AM326" s="3" t="s">
        <v>47</v>
      </c>
      <c r="AN326" s="3" t="s">
        <v>8234</v>
      </c>
      <c r="AO326" s="3" t="s">
        <v>8235</v>
      </c>
    </row>
    <row r="327" spans="1:41" x14ac:dyDescent="0.35">
      <c r="A327" s="3" t="s">
        <v>646</v>
      </c>
      <c r="B327" s="3" t="s">
        <v>49</v>
      </c>
      <c r="C327" s="3">
        <v>23</v>
      </c>
      <c r="D327" s="3" t="s">
        <v>43</v>
      </c>
      <c r="E327" s="3">
        <v>0</v>
      </c>
      <c r="F327" s="3" t="s">
        <v>599</v>
      </c>
      <c r="G327" s="3">
        <v>94954</v>
      </c>
      <c r="H327" s="3" t="s">
        <v>8249</v>
      </c>
      <c r="I327" s="3">
        <v>38.235021000000003</v>
      </c>
      <c r="J327" s="3" t="s">
        <v>8250</v>
      </c>
      <c r="K327" s="3">
        <v>-122.557332</v>
      </c>
      <c r="L327" s="3">
        <v>0</v>
      </c>
      <c r="M327" s="3" t="s">
        <v>8252</v>
      </c>
      <c r="N327" s="3">
        <v>41</v>
      </c>
      <c r="O327" s="3" t="s">
        <v>42</v>
      </c>
      <c r="P327" s="3" t="s">
        <v>40</v>
      </c>
      <c r="Q327" s="3">
        <v>41.21</v>
      </c>
      <c r="R327" s="3" t="s">
        <v>40</v>
      </c>
      <c r="S327" s="3" t="s">
        <v>43</v>
      </c>
      <c r="T327" s="3" t="s">
        <v>8242</v>
      </c>
      <c r="U327" s="3">
        <v>0</v>
      </c>
      <c r="V327" s="3" t="s">
        <v>43</v>
      </c>
      <c r="W327" s="3" t="s">
        <v>43</v>
      </c>
      <c r="X327" s="3" t="s">
        <v>43</v>
      </c>
      <c r="Y327" s="3" t="s">
        <v>43</v>
      </c>
      <c r="Z327" s="3" t="s">
        <v>43</v>
      </c>
      <c r="AA327" s="3" t="s">
        <v>43</v>
      </c>
      <c r="AB327" s="3" t="s">
        <v>43</v>
      </c>
      <c r="AC327" s="3" t="s">
        <v>43</v>
      </c>
      <c r="AD327" s="3" t="s">
        <v>51</v>
      </c>
      <c r="AE327" s="3" t="s">
        <v>40</v>
      </c>
      <c r="AF327" s="3" t="s">
        <v>56</v>
      </c>
      <c r="AG327" s="3">
        <v>25.25</v>
      </c>
      <c r="AH327" s="3">
        <v>996.45</v>
      </c>
      <c r="AI327" s="3">
        <v>0</v>
      </c>
      <c r="AJ327" s="3">
        <v>0</v>
      </c>
      <c r="AK327" s="3">
        <v>1689.61</v>
      </c>
      <c r="AL327" s="3">
        <v>2686.06</v>
      </c>
      <c r="AM327" s="3" t="s">
        <v>47</v>
      </c>
      <c r="AN327" s="3" t="s">
        <v>8234</v>
      </c>
      <c r="AO327" s="3" t="s">
        <v>8235</v>
      </c>
    </row>
    <row r="328" spans="1:41" x14ac:dyDescent="0.35">
      <c r="A328" s="3" t="s">
        <v>647</v>
      </c>
      <c r="B328" s="3" t="s">
        <v>49</v>
      </c>
      <c r="C328" s="3">
        <v>52</v>
      </c>
      <c r="D328" s="3" t="s">
        <v>40</v>
      </c>
      <c r="E328" s="3">
        <v>2</v>
      </c>
      <c r="F328" s="3" t="s">
        <v>648</v>
      </c>
      <c r="G328" s="3">
        <v>92254</v>
      </c>
      <c r="H328" s="3" t="s">
        <v>8246</v>
      </c>
      <c r="I328" s="3">
        <v>33.543835000000001</v>
      </c>
      <c r="J328" s="3" t="s">
        <v>8247</v>
      </c>
      <c r="K328" s="3">
        <v>-115.993906</v>
      </c>
      <c r="L328" s="3">
        <v>4</v>
      </c>
      <c r="M328" s="3" t="s">
        <v>8251</v>
      </c>
      <c r="N328" s="3">
        <v>65</v>
      </c>
      <c r="O328" s="3" t="s">
        <v>42</v>
      </c>
      <c r="P328" s="3" t="s">
        <v>40</v>
      </c>
      <c r="Q328" s="3">
        <v>36.5</v>
      </c>
      <c r="R328" s="3" t="s">
        <v>40</v>
      </c>
      <c r="S328" s="3" t="s">
        <v>43</v>
      </c>
      <c r="T328" s="3" t="s">
        <v>8242</v>
      </c>
      <c r="U328" s="3">
        <v>0</v>
      </c>
      <c r="V328" s="3" t="s">
        <v>43</v>
      </c>
      <c r="W328" s="3" t="s">
        <v>43</v>
      </c>
      <c r="X328" s="3" t="s">
        <v>43</v>
      </c>
      <c r="Y328" s="3" t="s">
        <v>43</v>
      </c>
      <c r="Z328" s="3" t="s">
        <v>43</v>
      </c>
      <c r="AA328" s="3" t="s">
        <v>43</v>
      </c>
      <c r="AB328" s="3" t="s">
        <v>43</v>
      </c>
      <c r="AC328" s="3" t="s">
        <v>43</v>
      </c>
      <c r="AD328" s="3" t="s">
        <v>73</v>
      </c>
      <c r="AE328" s="3" t="s">
        <v>43</v>
      </c>
      <c r="AF328" s="3" t="s">
        <v>46</v>
      </c>
      <c r="AG328" s="3">
        <v>24.75</v>
      </c>
      <c r="AH328" s="3">
        <v>1715.1</v>
      </c>
      <c r="AI328" s="3">
        <v>0</v>
      </c>
      <c r="AJ328" s="3">
        <v>0</v>
      </c>
      <c r="AK328" s="3">
        <v>2372.5</v>
      </c>
      <c r="AL328" s="3">
        <v>4087.6</v>
      </c>
      <c r="AM328" s="3" t="s">
        <v>47</v>
      </c>
      <c r="AN328" s="3" t="s">
        <v>8234</v>
      </c>
      <c r="AO328" s="3" t="s">
        <v>8235</v>
      </c>
    </row>
    <row r="329" spans="1:41" x14ac:dyDescent="0.35">
      <c r="A329" s="3" t="s">
        <v>649</v>
      </c>
      <c r="B329" s="3" t="s">
        <v>49</v>
      </c>
      <c r="C329" s="3">
        <v>37</v>
      </c>
      <c r="D329" s="3" t="s">
        <v>40</v>
      </c>
      <c r="E329" s="3">
        <v>1</v>
      </c>
      <c r="F329" s="3" t="s">
        <v>650</v>
      </c>
      <c r="G329" s="3">
        <v>90504</v>
      </c>
      <c r="H329" s="3" t="s">
        <v>8246</v>
      </c>
      <c r="I329" s="3">
        <v>33.867257000000002</v>
      </c>
      <c r="J329" s="3" t="s">
        <v>8244</v>
      </c>
      <c r="K329" s="3">
        <v>-118.330794</v>
      </c>
      <c r="L329" s="3">
        <v>0</v>
      </c>
      <c r="M329" s="3" t="s">
        <v>8251</v>
      </c>
      <c r="N329" s="3">
        <v>55</v>
      </c>
      <c r="O329" s="3" t="s">
        <v>42</v>
      </c>
      <c r="P329" s="3" t="s">
        <v>40</v>
      </c>
      <c r="Q329" s="3">
        <v>49.06</v>
      </c>
      <c r="R329" s="3" t="s">
        <v>40</v>
      </c>
      <c r="S329" s="3" t="s">
        <v>40</v>
      </c>
      <c r="T329" s="3" t="s">
        <v>55</v>
      </c>
      <c r="U329" s="3">
        <v>27</v>
      </c>
      <c r="V329" s="3" t="s">
        <v>40</v>
      </c>
      <c r="W329" s="3" t="s">
        <v>40</v>
      </c>
      <c r="X329" s="3" t="s">
        <v>43</v>
      </c>
      <c r="Y329" s="3" t="s">
        <v>43</v>
      </c>
      <c r="Z329" s="3" t="s">
        <v>40</v>
      </c>
      <c r="AA329" s="3" t="s">
        <v>43</v>
      </c>
      <c r="AB329" s="3" t="s">
        <v>43</v>
      </c>
      <c r="AC329" s="3" t="s">
        <v>40</v>
      </c>
      <c r="AD329" s="3" t="s">
        <v>51</v>
      </c>
      <c r="AE329" s="3" t="s">
        <v>40</v>
      </c>
      <c r="AF329" s="3" t="s">
        <v>56</v>
      </c>
      <c r="AG329" s="3">
        <v>96.75</v>
      </c>
      <c r="AH329" s="3">
        <v>5238.8999999999996</v>
      </c>
      <c r="AI329" s="3">
        <v>0</v>
      </c>
      <c r="AJ329" s="3">
        <v>0</v>
      </c>
      <c r="AK329" s="3">
        <v>2698.3</v>
      </c>
      <c r="AL329" s="3">
        <v>7937.2</v>
      </c>
      <c r="AM329" s="3" t="s">
        <v>57</v>
      </c>
      <c r="AN329" s="3" t="s">
        <v>117</v>
      </c>
      <c r="AO329" s="3" t="s">
        <v>118</v>
      </c>
    </row>
    <row r="330" spans="1:41" x14ac:dyDescent="0.35">
      <c r="A330" s="3" t="s">
        <v>651</v>
      </c>
      <c r="B330" s="3" t="s">
        <v>49</v>
      </c>
      <c r="C330" s="3">
        <v>48</v>
      </c>
      <c r="D330" s="3" t="s">
        <v>40</v>
      </c>
      <c r="E330" s="3">
        <v>2</v>
      </c>
      <c r="F330" s="3" t="s">
        <v>652</v>
      </c>
      <c r="G330" s="3">
        <v>92394</v>
      </c>
      <c r="H330" s="3" t="s">
        <v>8243</v>
      </c>
      <c r="I330" s="3">
        <v>34.567058000000003</v>
      </c>
      <c r="J330" s="3" t="s">
        <v>8247</v>
      </c>
      <c r="K330" s="3">
        <v>-117.362329</v>
      </c>
      <c r="L330" s="3">
        <v>2</v>
      </c>
      <c r="M330" s="3" t="s">
        <v>8245</v>
      </c>
      <c r="N330" s="3">
        <v>11</v>
      </c>
      <c r="O330" s="3" t="s">
        <v>62</v>
      </c>
      <c r="P330" s="3" t="s">
        <v>40</v>
      </c>
      <c r="Q330" s="3">
        <v>40.76</v>
      </c>
      <c r="R330" s="3" t="s">
        <v>43</v>
      </c>
      <c r="S330" s="3" t="s">
        <v>43</v>
      </c>
      <c r="T330" s="3" t="s">
        <v>8242</v>
      </c>
      <c r="U330" s="3">
        <v>0</v>
      </c>
      <c r="V330" s="3" t="s">
        <v>43</v>
      </c>
      <c r="W330" s="3" t="s">
        <v>43</v>
      </c>
      <c r="X330" s="3" t="s">
        <v>43</v>
      </c>
      <c r="Y330" s="3" t="s">
        <v>43</v>
      </c>
      <c r="Z330" s="3" t="s">
        <v>43</v>
      </c>
      <c r="AA330" s="3" t="s">
        <v>43</v>
      </c>
      <c r="AB330" s="3" t="s">
        <v>43</v>
      </c>
      <c r="AC330" s="3" t="s">
        <v>43</v>
      </c>
      <c r="AD330" s="3" t="s">
        <v>73</v>
      </c>
      <c r="AE330" s="3" t="s">
        <v>43</v>
      </c>
      <c r="AF330" s="3" t="s">
        <v>46</v>
      </c>
      <c r="AG330" s="3">
        <v>19.649999999999999</v>
      </c>
      <c r="AH330" s="3">
        <v>225.75</v>
      </c>
      <c r="AI330" s="3">
        <v>0</v>
      </c>
      <c r="AJ330" s="3">
        <v>0</v>
      </c>
      <c r="AK330" s="3">
        <v>448.36</v>
      </c>
      <c r="AL330" s="3">
        <v>674.11</v>
      </c>
      <c r="AM330" s="3" t="s">
        <v>47</v>
      </c>
      <c r="AN330" s="3" t="s">
        <v>8234</v>
      </c>
      <c r="AO330" s="3" t="s">
        <v>8235</v>
      </c>
    </row>
    <row r="331" spans="1:41" x14ac:dyDescent="0.35">
      <c r="A331" s="3" t="s">
        <v>653</v>
      </c>
      <c r="B331" s="3" t="s">
        <v>39</v>
      </c>
      <c r="C331" s="3">
        <v>58</v>
      </c>
      <c r="D331" s="3" t="s">
        <v>43</v>
      </c>
      <c r="E331" s="3">
        <v>0</v>
      </c>
      <c r="F331" s="3" t="s">
        <v>654</v>
      </c>
      <c r="G331" s="3">
        <v>92064</v>
      </c>
      <c r="H331" s="3" t="s">
        <v>8246</v>
      </c>
      <c r="I331" s="3">
        <v>32.984394999999999</v>
      </c>
      <c r="J331" s="3" t="s">
        <v>8247</v>
      </c>
      <c r="K331" s="3">
        <v>-117.013454</v>
      </c>
      <c r="L331" s="3">
        <v>0</v>
      </c>
      <c r="M331" s="3" t="s">
        <v>8251</v>
      </c>
      <c r="N331" s="3">
        <v>49</v>
      </c>
      <c r="O331" s="3" t="s">
        <v>76</v>
      </c>
      <c r="P331" s="3" t="s">
        <v>40</v>
      </c>
      <c r="Q331" s="3">
        <v>7.51</v>
      </c>
      <c r="R331" s="3" t="s">
        <v>43</v>
      </c>
      <c r="S331" s="3" t="s">
        <v>40</v>
      </c>
      <c r="T331" s="3" t="s">
        <v>79</v>
      </c>
      <c r="U331" s="3">
        <v>13</v>
      </c>
      <c r="V331" s="3" t="s">
        <v>43</v>
      </c>
      <c r="W331" s="3" t="s">
        <v>43</v>
      </c>
      <c r="X331" s="3" t="s">
        <v>40</v>
      </c>
      <c r="Y331" s="3" t="s">
        <v>40</v>
      </c>
      <c r="Z331" s="3" t="s">
        <v>40</v>
      </c>
      <c r="AA331" s="3" t="s">
        <v>40</v>
      </c>
      <c r="AB331" s="3" t="s">
        <v>40</v>
      </c>
      <c r="AC331" s="3" t="s">
        <v>40</v>
      </c>
      <c r="AD331" s="3" t="s">
        <v>73</v>
      </c>
      <c r="AE331" s="3" t="s">
        <v>40</v>
      </c>
      <c r="AF331" s="3" t="s">
        <v>56</v>
      </c>
      <c r="AG331" s="3">
        <v>74.45</v>
      </c>
      <c r="AH331" s="3">
        <v>3721.9</v>
      </c>
      <c r="AI331" s="3">
        <v>0</v>
      </c>
      <c r="AJ331" s="3">
        <v>0</v>
      </c>
      <c r="AK331" s="3">
        <v>367.99</v>
      </c>
      <c r="AL331" s="3">
        <v>4089.89</v>
      </c>
      <c r="AM331" s="3" t="s">
        <v>47</v>
      </c>
      <c r="AN331" s="3" t="s">
        <v>8234</v>
      </c>
      <c r="AO331" s="3" t="s">
        <v>8235</v>
      </c>
    </row>
    <row r="332" spans="1:41" x14ac:dyDescent="0.35">
      <c r="A332" s="3" t="s">
        <v>655</v>
      </c>
      <c r="B332" s="3" t="s">
        <v>49</v>
      </c>
      <c r="C332" s="3">
        <v>49</v>
      </c>
      <c r="D332" s="3" t="s">
        <v>40</v>
      </c>
      <c r="E332" s="3">
        <v>0</v>
      </c>
      <c r="F332" s="3" t="s">
        <v>656</v>
      </c>
      <c r="G332" s="3">
        <v>95041</v>
      </c>
      <c r="H332" s="3" t="s">
        <v>8243</v>
      </c>
      <c r="I332" s="3">
        <v>37.051166000000002</v>
      </c>
      <c r="J332" s="3" t="s">
        <v>8250</v>
      </c>
      <c r="K332" s="3">
        <v>-122.056194</v>
      </c>
      <c r="L332" s="3">
        <v>1</v>
      </c>
      <c r="M332" s="3" t="s">
        <v>8251</v>
      </c>
      <c r="N332" s="3">
        <v>61</v>
      </c>
      <c r="O332" s="3" t="s">
        <v>42</v>
      </c>
      <c r="P332" s="3" t="s">
        <v>40</v>
      </c>
      <c r="Q332" s="3">
        <v>15.15</v>
      </c>
      <c r="R332" s="3" t="s">
        <v>40</v>
      </c>
      <c r="S332" s="3" t="s">
        <v>40</v>
      </c>
      <c r="T332" s="3" t="s">
        <v>55</v>
      </c>
      <c r="U332" s="3">
        <v>28</v>
      </c>
      <c r="V332" s="3" t="s">
        <v>40</v>
      </c>
      <c r="W332" s="3" t="s">
        <v>43</v>
      </c>
      <c r="X332" s="3" t="s">
        <v>40</v>
      </c>
      <c r="Y332" s="3" t="s">
        <v>40</v>
      </c>
      <c r="Z332" s="3" t="s">
        <v>40</v>
      </c>
      <c r="AA332" s="3" t="s">
        <v>43</v>
      </c>
      <c r="AB332" s="3" t="s">
        <v>43</v>
      </c>
      <c r="AC332" s="3" t="s">
        <v>40</v>
      </c>
      <c r="AD332" s="3" t="s">
        <v>51</v>
      </c>
      <c r="AE332" s="3" t="s">
        <v>43</v>
      </c>
      <c r="AF332" s="3" t="s">
        <v>56</v>
      </c>
      <c r="AG332" s="3">
        <v>99.4</v>
      </c>
      <c r="AH332" s="3">
        <v>5943.65</v>
      </c>
      <c r="AI332" s="3">
        <v>0</v>
      </c>
      <c r="AJ332" s="3">
        <v>0</v>
      </c>
      <c r="AK332" s="3">
        <v>924.15</v>
      </c>
      <c r="AL332" s="3">
        <v>6867.8</v>
      </c>
      <c r="AM332" s="3" t="s">
        <v>47</v>
      </c>
      <c r="AN332" s="3" t="s">
        <v>8234</v>
      </c>
      <c r="AO332" s="3" t="s">
        <v>8235</v>
      </c>
    </row>
    <row r="333" spans="1:41" x14ac:dyDescent="0.35">
      <c r="A333" s="3" t="s">
        <v>657</v>
      </c>
      <c r="B333" s="3" t="s">
        <v>49</v>
      </c>
      <c r="C333" s="3">
        <v>49</v>
      </c>
      <c r="D333" s="3" t="s">
        <v>40</v>
      </c>
      <c r="E333" s="3">
        <v>2</v>
      </c>
      <c r="F333" s="3" t="s">
        <v>658</v>
      </c>
      <c r="G333" s="3">
        <v>93109</v>
      </c>
      <c r="H333" s="3" t="s">
        <v>8243</v>
      </c>
      <c r="I333" s="3">
        <v>34.406255999999999</v>
      </c>
      <c r="J333" s="3" t="s">
        <v>8244</v>
      </c>
      <c r="K333" s="3">
        <v>-119.72693599999999</v>
      </c>
      <c r="L333" s="3">
        <v>5</v>
      </c>
      <c r="M333" s="3" t="s">
        <v>8252</v>
      </c>
      <c r="N333" s="3">
        <v>25</v>
      </c>
      <c r="O333" s="3" t="s">
        <v>42</v>
      </c>
      <c r="P333" s="3" t="s">
        <v>40</v>
      </c>
      <c r="Q333" s="3">
        <v>19.09</v>
      </c>
      <c r="R333" s="3" t="s">
        <v>43</v>
      </c>
      <c r="S333" s="3" t="s">
        <v>43</v>
      </c>
      <c r="T333" s="3" t="s">
        <v>8242</v>
      </c>
      <c r="U333" s="3">
        <v>0</v>
      </c>
      <c r="V333" s="3" t="s">
        <v>43</v>
      </c>
      <c r="W333" s="3" t="s">
        <v>43</v>
      </c>
      <c r="X333" s="3" t="s">
        <v>43</v>
      </c>
      <c r="Y333" s="3" t="s">
        <v>43</v>
      </c>
      <c r="Z333" s="3" t="s">
        <v>43</v>
      </c>
      <c r="AA333" s="3" t="s">
        <v>43</v>
      </c>
      <c r="AB333" s="3" t="s">
        <v>43</v>
      </c>
      <c r="AC333" s="3" t="s">
        <v>43</v>
      </c>
      <c r="AD333" s="3" t="s">
        <v>51</v>
      </c>
      <c r="AE333" s="3" t="s">
        <v>40</v>
      </c>
      <c r="AF333" s="3" t="s">
        <v>46</v>
      </c>
      <c r="AG333" s="3">
        <v>19.149999999999999</v>
      </c>
      <c r="AH333" s="3">
        <v>477.6</v>
      </c>
      <c r="AI333" s="3">
        <v>0</v>
      </c>
      <c r="AJ333" s="3">
        <v>0</v>
      </c>
      <c r="AK333" s="3">
        <v>477.25</v>
      </c>
      <c r="AL333" s="3">
        <v>954.85</v>
      </c>
      <c r="AM333" s="3" t="s">
        <v>47</v>
      </c>
      <c r="AN333" s="3" t="s">
        <v>8234</v>
      </c>
      <c r="AO333" s="3" t="s">
        <v>8235</v>
      </c>
    </row>
    <row r="334" spans="1:41" x14ac:dyDescent="0.35">
      <c r="A334" s="3" t="s">
        <v>659</v>
      </c>
      <c r="B334" s="3" t="s">
        <v>39</v>
      </c>
      <c r="C334" s="3">
        <v>41</v>
      </c>
      <c r="D334" s="3" t="s">
        <v>43</v>
      </c>
      <c r="E334" s="3">
        <v>0</v>
      </c>
      <c r="F334" s="3" t="s">
        <v>660</v>
      </c>
      <c r="G334" s="3">
        <v>95983</v>
      </c>
      <c r="H334" s="3" t="s">
        <v>8249</v>
      </c>
      <c r="I334" s="3">
        <v>40.053683999999997</v>
      </c>
      <c r="J334" s="3" t="s">
        <v>8244</v>
      </c>
      <c r="K334" s="3">
        <v>-120.743116</v>
      </c>
      <c r="L334" s="3">
        <v>0</v>
      </c>
      <c r="M334" s="3" t="s">
        <v>8248</v>
      </c>
      <c r="N334" s="3">
        <v>1</v>
      </c>
      <c r="O334" s="3" t="s">
        <v>42</v>
      </c>
      <c r="P334" s="3" t="s">
        <v>40</v>
      </c>
      <c r="Q334" s="3">
        <v>8.31</v>
      </c>
      <c r="R334" s="3" t="s">
        <v>43</v>
      </c>
      <c r="S334" s="3" t="s">
        <v>40</v>
      </c>
      <c r="T334" s="3" t="s">
        <v>55</v>
      </c>
      <c r="U334" s="3">
        <v>27</v>
      </c>
      <c r="V334" s="3" t="s">
        <v>43</v>
      </c>
      <c r="W334" s="3" t="s">
        <v>43</v>
      </c>
      <c r="X334" s="3" t="s">
        <v>43</v>
      </c>
      <c r="Y334" s="3" t="s">
        <v>43</v>
      </c>
      <c r="Z334" s="3" t="s">
        <v>43</v>
      </c>
      <c r="AA334" s="3" t="s">
        <v>43</v>
      </c>
      <c r="AB334" s="3" t="s">
        <v>43</v>
      </c>
      <c r="AC334" s="3" t="s">
        <v>40</v>
      </c>
      <c r="AD334" s="3" t="s">
        <v>51</v>
      </c>
      <c r="AE334" s="3" t="s">
        <v>40</v>
      </c>
      <c r="AF334" s="3" t="s">
        <v>56</v>
      </c>
      <c r="AG334" s="3">
        <v>69.5</v>
      </c>
      <c r="AH334" s="3">
        <v>69.5</v>
      </c>
      <c r="AI334" s="3">
        <v>0</v>
      </c>
      <c r="AJ334" s="3">
        <v>0</v>
      </c>
      <c r="AK334" s="3">
        <v>8.31</v>
      </c>
      <c r="AL334" s="3">
        <v>77.81</v>
      </c>
      <c r="AM334" s="3" t="s">
        <v>57</v>
      </c>
      <c r="AN334" s="3" t="s">
        <v>63</v>
      </c>
      <c r="AO334" s="3" t="s">
        <v>64</v>
      </c>
    </row>
    <row r="335" spans="1:41" x14ac:dyDescent="0.35">
      <c r="A335" s="3" t="s">
        <v>661</v>
      </c>
      <c r="B335" s="3" t="s">
        <v>39</v>
      </c>
      <c r="C335" s="3">
        <v>61</v>
      </c>
      <c r="D335" s="3" t="s">
        <v>43</v>
      </c>
      <c r="E335" s="3">
        <v>3</v>
      </c>
      <c r="F335" s="3" t="s">
        <v>116</v>
      </c>
      <c r="G335" s="3">
        <v>95550</v>
      </c>
      <c r="H335" s="3" t="s">
        <v>8249</v>
      </c>
      <c r="I335" s="3">
        <v>40.766599999999997</v>
      </c>
      <c r="J335" s="3" t="s">
        <v>8250</v>
      </c>
      <c r="K335" s="3">
        <v>-123.80458</v>
      </c>
      <c r="L335" s="3">
        <v>0</v>
      </c>
      <c r="M335" s="3" t="s">
        <v>8245</v>
      </c>
      <c r="N335" s="3">
        <v>23</v>
      </c>
      <c r="O335" s="3" t="s">
        <v>62</v>
      </c>
      <c r="P335" s="3" t="s">
        <v>40</v>
      </c>
      <c r="Q335" s="3">
        <v>25.85</v>
      </c>
      <c r="R335" s="3" t="s">
        <v>43</v>
      </c>
      <c r="S335" s="3" t="s">
        <v>40</v>
      </c>
      <c r="T335" s="3" t="s">
        <v>44</v>
      </c>
      <c r="U335" s="3">
        <v>53</v>
      </c>
      <c r="V335" s="3" t="s">
        <v>43</v>
      </c>
      <c r="W335" s="3" t="s">
        <v>43</v>
      </c>
      <c r="X335" s="3" t="s">
        <v>43</v>
      </c>
      <c r="Y335" s="3" t="s">
        <v>40</v>
      </c>
      <c r="Z335" s="3" t="s">
        <v>43</v>
      </c>
      <c r="AA335" s="3" t="s">
        <v>43</v>
      </c>
      <c r="AB335" s="3" t="s">
        <v>43</v>
      </c>
      <c r="AC335" s="3" t="s">
        <v>40</v>
      </c>
      <c r="AD335" s="3" t="s">
        <v>45</v>
      </c>
      <c r="AE335" s="3" t="s">
        <v>40</v>
      </c>
      <c r="AF335" s="3" t="s">
        <v>56</v>
      </c>
      <c r="AG335" s="3">
        <v>49.45</v>
      </c>
      <c r="AH335" s="3">
        <v>1119.3499999999999</v>
      </c>
      <c r="AI335" s="3">
        <v>0</v>
      </c>
      <c r="AJ335" s="3">
        <v>0</v>
      </c>
      <c r="AK335" s="3">
        <v>594.54999999999995</v>
      </c>
      <c r="AL335" s="3">
        <v>1713.9</v>
      </c>
      <c r="AM335" s="3" t="s">
        <v>47</v>
      </c>
      <c r="AN335" s="3" t="s">
        <v>8234</v>
      </c>
      <c r="AO335" s="3" t="s">
        <v>8235</v>
      </c>
    </row>
    <row r="336" spans="1:41" x14ac:dyDescent="0.35">
      <c r="A336" s="3" t="s">
        <v>662</v>
      </c>
      <c r="B336" s="3" t="s">
        <v>49</v>
      </c>
      <c r="C336" s="3">
        <v>28</v>
      </c>
      <c r="D336" s="3" t="s">
        <v>43</v>
      </c>
      <c r="E336" s="3">
        <v>0</v>
      </c>
      <c r="F336" s="3" t="s">
        <v>663</v>
      </c>
      <c r="G336" s="3">
        <v>91962</v>
      </c>
      <c r="H336" s="3" t="s">
        <v>8246</v>
      </c>
      <c r="I336" s="3">
        <v>32.800671000000001</v>
      </c>
      <c r="J336" s="3" t="s">
        <v>8247</v>
      </c>
      <c r="K336" s="3">
        <v>-116.483363</v>
      </c>
      <c r="L336" s="3">
        <v>0</v>
      </c>
      <c r="M336" s="3" t="s">
        <v>8245</v>
      </c>
      <c r="N336" s="3">
        <v>21</v>
      </c>
      <c r="O336" s="3" t="s">
        <v>62</v>
      </c>
      <c r="P336" s="3" t="s">
        <v>40</v>
      </c>
      <c r="Q336" s="3">
        <v>28.54</v>
      </c>
      <c r="R336" s="3" t="s">
        <v>40</v>
      </c>
      <c r="S336" s="3" t="s">
        <v>40</v>
      </c>
      <c r="T336" s="3" t="s">
        <v>55</v>
      </c>
      <c r="U336" s="3">
        <v>42</v>
      </c>
      <c r="V336" s="3" t="s">
        <v>43</v>
      </c>
      <c r="W336" s="3" t="s">
        <v>43</v>
      </c>
      <c r="X336" s="3" t="s">
        <v>43</v>
      </c>
      <c r="Y336" s="3" t="s">
        <v>43</v>
      </c>
      <c r="Z336" s="3" t="s">
        <v>43</v>
      </c>
      <c r="AA336" s="3" t="s">
        <v>43</v>
      </c>
      <c r="AB336" s="3" t="s">
        <v>40</v>
      </c>
      <c r="AC336" s="3" t="s">
        <v>40</v>
      </c>
      <c r="AD336" s="3" t="s">
        <v>51</v>
      </c>
      <c r="AE336" s="3" t="s">
        <v>40</v>
      </c>
      <c r="AF336" s="3" t="s">
        <v>56</v>
      </c>
      <c r="AG336" s="3">
        <v>73.7</v>
      </c>
      <c r="AH336" s="3">
        <v>1558.7</v>
      </c>
      <c r="AI336" s="3">
        <v>0</v>
      </c>
      <c r="AJ336" s="3">
        <v>0</v>
      </c>
      <c r="AK336" s="3">
        <v>599.34</v>
      </c>
      <c r="AL336" s="3">
        <v>2158.04</v>
      </c>
      <c r="AM336" s="3" t="s">
        <v>47</v>
      </c>
      <c r="AN336" s="3" t="s">
        <v>8234</v>
      </c>
      <c r="AO336" s="3" t="s">
        <v>8235</v>
      </c>
    </row>
    <row r="337" spans="1:41" x14ac:dyDescent="0.35">
      <c r="A337" s="3" t="s">
        <v>664</v>
      </c>
      <c r="B337" s="3" t="s">
        <v>39</v>
      </c>
      <c r="C337" s="3">
        <v>39</v>
      </c>
      <c r="D337" s="3" t="s">
        <v>43</v>
      </c>
      <c r="E337" s="3">
        <v>0</v>
      </c>
      <c r="F337" s="3" t="s">
        <v>155</v>
      </c>
      <c r="G337" s="3">
        <v>95401</v>
      </c>
      <c r="H337" s="3" t="s">
        <v>8249</v>
      </c>
      <c r="I337" s="3">
        <v>38.460517000000003</v>
      </c>
      <c r="J337" s="3" t="s">
        <v>8250</v>
      </c>
      <c r="K337" s="3">
        <v>-122.790335</v>
      </c>
      <c r="L337" s="3">
        <v>0</v>
      </c>
      <c r="M337" s="3" t="s">
        <v>8248</v>
      </c>
      <c r="N337" s="3">
        <v>1</v>
      </c>
      <c r="O337" s="3" t="s">
        <v>42</v>
      </c>
      <c r="P337" s="3" t="s">
        <v>40</v>
      </c>
      <c r="Q337" s="3">
        <v>33.880000000000003</v>
      </c>
      <c r="R337" s="3" t="s">
        <v>43</v>
      </c>
      <c r="S337" s="3" t="s">
        <v>40</v>
      </c>
      <c r="T337" s="3" t="s">
        <v>55</v>
      </c>
      <c r="U337" s="3">
        <v>26</v>
      </c>
      <c r="V337" s="3" t="s">
        <v>43</v>
      </c>
      <c r="W337" s="3" t="s">
        <v>43</v>
      </c>
      <c r="X337" s="3" t="s">
        <v>43</v>
      </c>
      <c r="Y337" s="3" t="s">
        <v>43</v>
      </c>
      <c r="Z337" s="3" t="s">
        <v>43</v>
      </c>
      <c r="AA337" s="3" t="s">
        <v>40</v>
      </c>
      <c r="AB337" s="3" t="s">
        <v>40</v>
      </c>
      <c r="AC337" s="3" t="s">
        <v>40</v>
      </c>
      <c r="AD337" s="3" t="s">
        <v>51</v>
      </c>
      <c r="AE337" s="3" t="s">
        <v>40</v>
      </c>
      <c r="AF337" s="3" t="s">
        <v>56</v>
      </c>
      <c r="AG337" s="3">
        <v>79.7</v>
      </c>
      <c r="AH337" s="3">
        <v>79.7</v>
      </c>
      <c r="AI337" s="3">
        <v>0</v>
      </c>
      <c r="AJ337" s="3">
        <v>0</v>
      </c>
      <c r="AK337" s="3">
        <v>33.880000000000003</v>
      </c>
      <c r="AL337" s="3">
        <v>113.58</v>
      </c>
      <c r="AM337" s="3" t="s">
        <v>57</v>
      </c>
      <c r="AN337" s="3" t="s">
        <v>63</v>
      </c>
      <c r="AO337" s="3" t="s">
        <v>591</v>
      </c>
    </row>
    <row r="338" spans="1:41" x14ac:dyDescent="0.35">
      <c r="A338" s="3" t="s">
        <v>665</v>
      </c>
      <c r="B338" s="3" t="s">
        <v>49</v>
      </c>
      <c r="C338" s="3">
        <v>78</v>
      </c>
      <c r="D338" s="3" t="s">
        <v>40</v>
      </c>
      <c r="E338" s="3">
        <v>0</v>
      </c>
      <c r="F338" s="3" t="s">
        <v>666</v>
      </c>
      <c r="G338" s="3">
        <v>94021</v>
      </c>
      <c r="H338" s="3" t="s">
        <v>8243</v>
      </c>
      <c r="I338" s="3">
        <v>37.266387999999999</v>
      </c>
      <c r="J338" s="3" t="s">
        <v>8250</v>
      </c>
      <c r="K338" s="3">
        <v>-122.26308</v>
      </c>
      <c r="L338" s="3">
        <v>1</v>
      </c>
      <c r="M338" s="3" t="s">
        <v>8248</v>
      </c>
      <c r="N338" s="3">
        <v>5</v>
      </c>
      <c r="O338" s="3" t="s">
        <v>42</v>
      </c>
      <c r="P338" s="3" t="s">
        <v>40</v>
      </c>
      <c r="Q338" s="3">
        <v>6.66</v>
      </c>
      <c r="R338" s="3" t="s">
        <v>40</v>
      </c>
      <c r="S338" s="3" t="s">
        <v>40</v>
      </c>
      <c r="T338" s="3" t="s">
        <v>55</v>
      </c>
      <c r="U338" s="3">
        <v>14</v>
      </c>
      <c r="V338" s="3" t="s">
        <v>43</v>
      </c>
      <c r="W338" s="3" t="s">
        <v>43</v>
      </c>
      <c r="X338" s="3" t="s">
        <v>40</v>
      </c>
      <c r="Y338" s="3" t="s">
        <v>43</v>
      </c>
      <c r="Z338" s="3" t="s">
        <v>43</v>
      </c>
      <c r="AA338" s="3" t="s">
        <v>43</v>
      </c>
      <c r="AB338" s="3" t="s">
        <v>43</v>
      </c>
      <c r="AC338" s="3" t="s">
        <v>43</v>
      </c>
      <c r="AD338" s="3" t="s">
        <v>51</v>
      </c>
      <c r="AE338" s="3" t="s">
        <v>40</v>
      </c>
      <c r="AF338" s="3" t="s">
        <v>56</v>
      </c>
      <c r="AG338" s="3">
        <v>-1</v>
      </c>
      <c r="AH338" s="3">
        <v>343.95</v>
      </c>
      <c r="AI338" s="3">
        <v>0</v>
      </c>
      <c r="AJ338" s="3">
        <v>20</v>
      </c>
      <c r="AK338" s="3">
        <v>33.299999999999997</v>
      </c>
      <c r="AL338" s="3">
        <v>397.25</v>
      </c>
      <c r="AM338" s="3" t="s">
        <v>57</v>
      </c>
      <c r="AN338" s="3" t="s">
        <v>58</v>
      </c>
      <c r="AO338" s="3" t="s">
        <v>214</v>
      </c>
    </row>
    <row r="339" spans="1:41" x14ac:dyDescent="0.35">
      <c r="A339" s="3" t="s">
        <v>667</v>
      </c>
      <c r="B339" s="3" t="s">
        <v>49</v>
      </c>
      <c r="C339" s="3">
        <v>61</v>
      </c>
      <c r="D339" s="3" t="s">
        <v>40</v>
      </c>
      <c r="E339" s="3">
        <v>0</v>
      </c>
      <c r="F339" s="3" t="s">
        <v>668</v>
      </c>
      <c r="G339" s="3">
        <v>95914</v>
      </c>
      <c r="H339" s="3" t="s">
        <v>8249</v>
      </c>
      <c r="I339" s="3">
        <v>39.396585000000002</v>
      </c>
      <c r="J339" s="3" t="s">
        <v>8244</v>
      </c>
      <c r="K339" s="3">
        <v>-121.38029</v>
      </c>
      <c r="L339" s="3">
        <v>10</v>
      </c>
      <c r="M339" s="3" t="s">
        <v>8245</v>
      </c>
      <c r="N339" s="3">
        <v>24</v>
      </c>
      <c r="O339" s="3" t="s">
        <v>129</v>
      </c>
      <c r="P339" s="3" t="s">
        <v>40</v>
      </c>
      <c r="Q339" s="3">
        <v>32.86</v>
      </c>
      <c r="R339" s="3" t="s">
        <v>43</v>
      </c>
      <c r="S339" s="3" t="s">
        <v>40</v>
      </c>
      <c r="T339" s="3" t="s">
        <v>44</v>
      </c>
      <c r="U339" s="3">
        <v>30</v>
      </c>
      <c r="V339" s="3" t="s">
        <v>40</v>
      </c>
      <c r="W339" s="3" t="s">
        <v>43</v>
      </c>
      <c r="X339" s="3" t="s">
        <v>43</v>
      </c>
      <c r="Y339" s="3" t="s">
        <v>40</v>
      </c>
      <c r="Z339" s="3" t="s">
        <v>40</v>
      </c>
      <c r="AA339" s="3" t="s">
        <v>40</v>
      </c>
      <c r="AB339" s="3" t="s">
        <v>40</v>
      </c>
      <c r="AC339" s="3" t="s">
        <v>40</v>
      </c>
      <c r="AD339" s="3" t="s">
        <v>45</v>
      </c>
      <c r="AE339" s="3" t="s">
        <v>43</v>
      </c>
      <c r="AF339" s="3" t="s">
        <v>56</v>
      </c>
      <c r="AG339" s="3">
        <v>74.400000000000006</v>
      </c>
      <c r="AH339" s="3">
        <v>1712.9</v>
      </c>
      <c r="AI339" s="3">
        <v>0</v>
      </c>
      <c r="AJ339" s="3">
        <v>0</v>
      </c>
      <c r="AK339" s="3">
        <v>788.64</v>
      </c>
      <c r="AL339" s="3">
        <v>2501.54</v>
      </c>
      <c r="AM339" s="3" t="s">
        <v>47</v>
      </c>
      <c r="AN339" s="3" t="s">
        <v>8234</v>
      </c>
      <c r="AO339" s="3" t="s">
        <v>8235</v>
      </c>
    </row>
    <row r="340" spans="1:41" x14ac:dyDescent="0.35">
      <c r="A340" s="3" t="s">
        <v>669</v>
      </c>
      <c r="B340" s="3" t="s">
        <v>39</v>
      </c>
      <c r="C340" s="3">
        <v>72</v>
      </c>
      <c r="D340" s="3" t="s">
        <v>43</v>
      </c>
      <c r="E340" s="3">
        <v>0</v>
      </c>
      <c r="F340" s="3" t="s">
        <v>670</v>
      </c>
      <c r="G340" s="3">
        <v>95637</v>
      </c>
      <c r="H340" s="3" t="s">
        <v>8249</v>
      </c>
      <c r="I340" s="3">
        <v>38.830739000000001</v>
      </c>
      <c r="J340" s="3" t="s">
        <v>8250</v>
      </c>
      <c r="K340" s="3">
        <v>-122.196202</v>
      </c>
      <c r="L340" s="3">
        <v>0</v>
      </c>
      <c r="M340" s="3" t="s">
        <v>8252</v>
      </c>
      <c r="N340" s="3">
        <v>27</v>
      </c>
      <c r="O340" s="3" t="s">
        <v>42</v>
      </c>
      <c r="P340" s="3" t="s">
        <v>40</v>
      </c>
      <c r="Q340" s="3">
        <v>16.940000000000001</v>
      </c>
      <c r="R340" s="3" t="s">
        <v>40</v>
      </c>
      <c r="S340" s="3" t="s">
        <v>40</v>
      </c>
      <c r="T340" s="3" t="s">
        <v>55</v>
      </c>
      <c r="U340" s="3">
        <v>11</v>
      </c>
      <c r="V340" s="3" t="s">
        <v>43</v>
      </c>
      <c r="W340" s="3" t="s">
        <v>43</v>
      </c>
      <c r="X340" s="3" t="s">
        <v>40</v>
      </c>
      <c r="Y340" s="3" t="s">
        <v>43</v>
      </c>
      <c r="Z340" s="3" t="s">
        <v>43</v>
      </c>
      <c r="AA340" s="3" t="s">
        <v>40</v>
      </c>
      <c r="AB340" s="3" t="s">
        <v>43</v>
      </c>
      <c r="AC340" s="3" t="s">
        <v>40</v>
      </c>
      <c r="AD340" s="3" t="s">
        <v>51</v>
      </c>
      <c r="AE340" s="3" t="s">
        <v>43</v>
      </c>
      <c r="AF340" s="3" t="s">
        <v>46</v>
      </c>
      <c r="AG340" s="3">
        <v>88.3</v>
      </c>
      <c r="AH340" s="3">
        <v>2467.75</v>
      </c>
      <c r="AI340" s="3">
        <v>0</v>
      </c>
      <c r="AJ340" s="3">
        <v>0</v>
      </c>
      <c r="AK340" s="3">
        <v>457.38</v>
      </c>
      <c r="AL340" s="3">
        <v>2925.13</v>
      </c>
      <c r="AM340" s="3" t="s">
        <v>57</v>
      </c>
      <c r="AN340" s="3" t="s">
        <v>109</v>
      </c>
      <c r="AO340" s="3" t="s">
        <v>110</v>
      </c>
    </row>
    <row r="341" spans="1:41" x14ac:dyDescent="0.35">
      <c r="A341" s="3" t="s">
        <v>671</v>
      </c>
      <c r="B341" s="3" t="s">
        <v>39</v>
      </c>
      <c r="C341" s="3">
        <v>41</v>
      </c>
      <c r="D341" s="3" t="s">
        <v>40</v>
      </c>
      <c r="E341" s="3">
        <v>0</v>
      </c>
      <c r="F341" s="3" t="s">
        <v>543</v>
      </c>
      <c r="G341" s="3">
        <v>92508</v>
      </c>
      <c r="H341" s="3" t="s">
        <v>8246</v>
      </c>
      <c r="I341" s="3">
        <v>33.885499000000003</v>
      </c>
      <c r="J341" s="3" t="s">
        <v>8247</v>
      </c>
      <c r="K341" s="3">
        <v>-117.32495900000001</v>
      </c>
      <c r="L341" s="3">
        <v>7</v>
      </c>
      <c r="M341" s="3" t="s">
        <v>8251</v>
      </c>
      <c r="N341" s="3">
        <v>70</v>
      </c>
      <c r="O341" s="3" t="s">
        <v>72</v>
      </c>
      <c r="P341" s="3" t="s">
        <v>40</v>
      </c>
      <c r="Q341" s="3">
        <v>11.71</v>
      </c>
      <c r="R341" s="3" t="s">
        <v>43</v>
      </c>
      <c r="S341" s="3" t="s">
        <v>43</v>
      </c>
      <c r="T341" s="3" t="s">
        <v>8242</v>
      </c>
      <c r="U341" s="3">
        <v>0</v>
      </c>
      <c r="V341" s="3" t="s">
        <v>43</v>
      </c>
      <c r="W341" s="3" t="s">
        <v>43</v>
      </c>
      <c r="X341" s="3" t="s">
        <v>43</v>
      </c>
      <c r="Y341" s="3" t="s">
        <v>43</v>
      </c>
      <c r="Z341" s="3" t="s">
        <v>43</v>
      </c>
      <c r="AA341" s="3" t="s">
        <v>43</v>
      </c>
      <c r="AB341" s="3" t="s">
        <v>43</v>
      </c>
      <c r="AC341" s="3" t="s">
        <v>43</v>
      </c>
      <c r="AD341" s="3" t="s">
        <v>73</v>
      </c>
      <c r="AE341" s="3" t="s">
        <v>43</v>
      </c>
      <c r="AF341" s="3" t="s">
        <v>56</v>
      </c>
      <c r="AG341" s="3">
        <v>19.8</v>
      </c>
      <c r="AH341" s="3">
        <v>1397.65</v>
      </c>
      <c r="AI341" s="3">
        <v>0</v>
      </c>
      <c r="AJ341" s="3">
        <v>0</v>
      </c>
      <c r="AK341" s="3">
        <v>819.7</v>
      </c>
      <c r="AL341" s="3">
        <v>2217.35</v>
      </c>
      <c r="AM341" s="3" t="s">
        <v>47</v>
      </c>
      <c r="AN341" s="3" t="s">
        <v>8234</v>
      </c>
      <c r="AO341" s="3" t="s">
        <v>8235</v>
      </c>
    </row>
    <row r="342" spans="1:41" x14ac:dyDescent="0.35">
      <c r="A342" s="3" t="s">
        <v>672</v>
      </c>
      <c r="B342" s="3" t="s">
        <v>39</v>
      </c>
      <c r="C342" s="3">
        <v>78</v>
      </c>
      <c r="D342" s="3" t="s">
        <v>43</v>
      </c>
      <c r="E342" s="3">
        <v>0</v>
      </c>
      <c r="F342" s="3" t="s">
        <v>673</v>
      </c>
      <c r="G342" s="3">
        <v>95742</v>
      </c>
      <c r="H342" s="3" t="s">
        <v>8249</v>
      </c>
      <c r="I342" s="3">
        <v>38.591133999999997</v>
      </c>
      <c r="J342" s="3" t="s">
        <v>8244</v>
      </c>
      <c r="K342" s="3">
        <v>-121.161585</v>
      </c>
      <c r="L342" s="3">
        <v>0</v>
      </c>
      <c r="M342" s="3" t="s">
        <v>8248</v>
      </c>
      <c r="N342" s="3">
        <v>5</v>
      </c>
      <c r="O342" s="3" t="s">
        <v>42</v>
      </c>
      <c r="P342" s="3" t="s">
        <v>40</v>
      </c>
      <c r="Q342" s="3">
        <v>42.33</v>
      </c>
      <c r="R342" s="3" t="s">
        <v>43</v>
      </c>
      <c r="S342" s="3" t="s">
        <v>40</v>
      </c>
      <c r="T342" s="3" t="s">
        <v>55</v>
      </c>
      <c r="U342" s="3">
        <v>9</v>
      </c>
      <c r="V342" s="3" t="s">
        <v>43</v>
      </c>
      <c r="W342" s="3" t="s">
        <v>43</v>
      </c>
      <c r="X342" s="3" t="s">
        <v>40</v>
      </c>
      <c r="Y342" s="3" t="s">
        <v>43</v>
      </c>
      <c r="Z342" s="3" t="s">
        <v>43</v>
      </c>
      <c r="AA342" s="3" t="s">
        <v>43</v>
      </c>
      <c r="AB342" s="3" t="s">
        <v>43</v>
      </c>
      <c r="AC342" s="3" t="s">
        <v>40</v>
      </c>
      <c r="AD342" s="3" t="s">
        <v>51</v>
      </c>
      <c r="AE342" s="3" t="s">
        <v>40</v>
      </c>
      <c r="AF342" s="3" t="s">
        <v>46</v>
      </c>
      <c r="AG342" s="3">
        <v>75.55</v>
      </c>
      <c r="AH342" s="3">
        <v>349.65</v>
      </c>
      <c r="AI342" s="3">
        <v>0</v>
      </c>
      <c r="AJ342" s="3">
        <v>0</v>
      </c>
      <c r="AK342" s="3">
        <v>211.65</v>
      </c>
      <c r="AL342" s="3">
        <v>561.29999999999995</v>
      </c>
      <c r="AM342" s="3" t="s">
        <v>57</v>
      </c>
      <c r="AN342" s="3" t="s">
        <v>58</v>
      </c>
      <c r="AO342" s="3" t="s">
        <v>59</v>
      </c>
    </row>
    <row r="343" spans="1:41" x14ac:dyDescent="0.35">
      <c r="A343" s="3" t="s">
        <v>674</v>
      </c>
      <c r="B343" s="3" t="s">
        <v>49</v>
      </c>
      <c r="C343" s="3">
        <v>54</v>
      </c>
      <c r="D343" s="3" t="s">
        <v>40</v>
      </c>
      <c r="E343" s="3">
        <v>1</v>
      </c>
      <c r="F343" s="3" t="s">
        <v>675</v>
      </c>
      <c r="G343" s="3">
        <v>93666</v>
      </c>
      <c r="H343" s="3" t="s">
        <v>8243</v>
      </c>
      <c r="I343" s="3">
        <v>36.545352999999999</v>
      </c>
      <c r="J343" s="3" t="s">
        <v>8244</v>
      </c>
      <c r="K343" s="3">
        <v>-119.33853499999999</v>
      </c>
      <c r="L343" s="3">
        <v>1</v>
      </c>
      <c r="M343" s="3" t="s">
        <v>8252</v>
      </c>
      <c r="N343" s="3">
        <v>46</v>
      </c>
      <c r="O343" s="3" t="s">
        <v>42</v>
      </c>
      <c r="P343" s="3" t="s">
        <v>40</v>
      </c>
      <c r="Q343" s="3">
        <v>45.92</v>
      </c>
      <c r="R343" s="3" t="s">
        <v>43</v>
      </c>
      <c r="S343" s="3" t="s">
        <v>43</v>
      </c>
      <c r="T343" s="3" t="s">
        <v>8242</v>
      </c>
      <c r="U343" s="3">
        <v>0</v>
      </c>
      <c r="V343" s="3" t="s">
        <v>43</v>
      </c>
      <c r="W343" s="3" t="s">
        <v>43</v>
      </c>
      <c r="X343" s="3" t="s">
        <v>43</v>
      </c>
      <c r="Y343" s="3" t="s">
        <v>43</v>
      </c>
      <c r="Z343" s="3" t="s">
        <v>43</v>
      </c>
      <c r="AA343" s="3" t="s">
        <v>43</v>
      </c>
      <c r="AB343" s="3" t="s">
        <v>43</v>
      </c>
      <c r="AC343" s="3" t="s">
        <v>43</v>
      </c>
      <c r="AD343" s="3" t="s">
        <v>73</v>
      </c>
      <c r="AE343" s="3" t="s">
        <v>40</v>
      </c>
      <c r="AF343" s="3" t="s">
        <v>46</v>
      </c>
      <c r="AG343" s="3">
        <v>20.2</v>
      </c>
      <c r="AH343" s="3">
        <v>917.45</v>
      </c>
      <c r="AI343" s="3">
        <v>0</v>
      </c>
      <c r="AJ343" s="3">
        <v>0</v>
      </c>
      <c r="AK343" s="3">
        <v>2112.3200000000002</v>
      </c>
      <c r="AL343" s="3">
        <v>3029.77</v>
      </c>
      <c r="AM343" s="3" t="s">
        <v>47</v>
      </c>
      <c r="AN343" s="3" t="s">
        <v>8234</v>
      </c>
      <c r="AO343" s="3" t="s">
        <v>8235</v>
      </c>
    </row>
    <row r="344" spans="1:41" x14ac:dyDescent="0.35">
      <c r="A344" s="3" t="s">
        <v>676</v>
      </c>
      <c r="B344" s="3" t="s">
        <v>39</v>
      </c>
      <c r="C344" s="3">
        <v>33</v>
      </c>
      <c r="D344" s="3" t="s">
        <v>40</v>
      </c>
      <c r="E344" s="3">
        <v>1</v>
      </c>
      <c r="F344" s="3" t="s">
        <v>677</v>
      </c>
      <c r="G344" s="3">
        <v>92310</v>
      </c>
      <c r="H344" s="3" t="s">
        <v>8243</v>
      </c>
      <c r="I344" s="3">
        <v>35.349240999999999</v>
      </c>
      <c r="J344" s="3" t="s">
        <v>8247</v>
      </c>
      <c r="K344" s="3">
        <v>-116.770281</v>
      </c>
      <c r="L344" s="3">
        <v>5</v>
      </c>
      <c r="M344" s="3" t="s">
        <v>8248</v>
      </c>
      <c r="N344" s="3">
        <v>2</v>
      </c>
      <c r="O344" s="3" t="s">
        <v>42</v>
      </c>
      <c r="P344" s="3" t="s">
        <v>40</v>
      </c>
      <c r="Q344" s="3">
        <v>29.03</v>
      </c>
      <c r="R344" s="3" t="s">
        <v>43</v>
      </c>
      <c r="S344" s="3" t="s">
        <v>40</v>
      </c>
      <c r="T344" s="3" t="s">
        <v>55</v>
      </c>
      <c r="U344" s="3">
        <v>10</v>
      </c>
      <c r="V344" s="3" t="s">
        <v>43</v>
      </c>
      <c r="W344" s="3" t="s">
        <v>43</v>
      </c>
      <c r="X344" s="3" t="s">
        <v>43</v>
      </c>
      <c r="Y344" s="3" t="s">
        <v>43</v>
      </c>
      <c r="Z344" s="3" t="s">
        <v>43</v>
      </c>
      <c r="AA344" s="3" t="s">
        <v>43</v>
      </c>
      <c r="AB344" s="3" t="s">
        <v>43</v>
      </c>
      <c r="AC344" s="3" t="s">
        <v>40</v>
      </c>
      <c r="AD344" s="3" t="s">
        <v>51</v>
      </c>
      <c r="AE344" s="3" t="s">
        <v>40</v>
      </c>
      <c r="AF344" s="3" t="s">
        <v>56</v>
      </c>
      <c r="AG344" s="3">
        <v>71.650000000000006</v>
      </c>
      <c r="AH344" s="3">
        <v>135.75</v>
      </c>
      <c r="AI344" s="3">
        <v>0</v>
      </c>
      <c r="AJ344" s="3">
        <v>0</v>
      </c>
      <c r="AK344" s="3">
        <v>58.06</v>
      </c>
      <c r="AL344" s="3">
        <v>193.81</v>
      </c>
      <c r="AM344" s="3" t="s">
        <v>98</v>
      </c>
      <c r="AN344" s="3" t="s">
        <v>8234</v>
      </c>
      <c r="AO344" s="3" t="s">
        <v>8235</v>
      </c>
    </row>
    <row r="345" spans="1:41" x14ac:dyDescent="0.35">
      <c r="A345" s="3" t="s">
        <v>678</v>
      </c>
      <c r="B345" s="3" t="s">
        <v>39</v>
      </c>
      <c r="C345" s="3">
        <v>32</v>
      </c>
      <c r="D345" s="3" t="s">
        <v>40</v>
      </c>
      <c r="E345" s="3">
        <v>3</v>
      </c>
      <c r="F345" s="3" t="s">
        <v>89</v>
      </c>
      <c r="G345" s="3">
        <v>91941</v>
      </c>
      <c r="H345" s="3" t="s">
        <v>8246</v>
      </c>
      <c r="I345" s="3">
        <v>32.759326999999999</v>
      </c>
      <c r="J345" s="3" t="s">
        <v>8247</v>
      </c>
      <c r="K345" s="3">
        <v>-116.99726</v>
      </c>
      <c r="L345" s="3">
        <v>9</v>
      </c>
      <c r="M345" s="3" t="s">
        <v>8251</v>
      </c>
      <c r="N345" s="3">
        <v>57</v>
      </c>
      <c r="O345" s="3" t="s">
        <v>76</v>
      </c>
      <c r="P345" s="3" t="s">
        <v>40</v>
      </c>
      <c r="Q345" s="3">
        <v>26.67</v>
      </c>
      <c r="R345" s="3" t="s">
        <v>43</v>
      </c>
      <c r="S345" s="3" t="s">
        <v>43</v>
      </c>
      <c r="T345" s="3" t="s">
        <v>8242</v>
      </c>
      <c r="U345" s="3">
        <v>0</v>
      </c>
      <c r="V345" s="3" t="s">
        <v>43</v>
      </c>
      <c r="W345" s="3" t="s">
        <v>43</v>
      </c>
      <c r="X345" s="3" t="s">
        <v>43</v>
      </c>
      <c r="Y345" s="3" t="s">
        <v>43</v>
      </c>
      <c r="Z345" s="3" t="s">
        <v>43</v>
      </c>
      <c r="AA345" s="3" t="s">
        <v>43</v>
      </c>
      <c r="AB345" s="3" t="s">
        <v>43</v>
      </c>
      <c r="AC345" s="3" t="s">
        <v>43</v>
      </c>
      <c r="AD345" s="3" t="s">
        <v>73</v>
      </c>
      <c r="AE345" s="3" t="s">
        <v>40</v>
      </c>
      <c r="AF345" s="3" t="s">
        <v>56</v>
      </c>
      <c r="AG345" s="3">
        <v>20.100000000000001</v>
      </c>
      <c r="AH345" s="3">
        <v>1087.7</v>
      </c>
      <c r="AI345" s="3">
        <v>0</v>
      </c>
      <c r="AJ345" s="3">
        <v>0</v>
      </c>
      <c r="AK345" s="3">
        <v>1520.19</v>
      </c>
      <c r="AL345" s="3">
        <v>2607.89</v>
      </c>
      <c r="AM345" s="3" t="s">
        <v>47</v>
      </c>
      <c r="AN345" s="3" t="s">
        <v>8234</v>
      </c>
      <c r="AO345" s="3" t="s">
        <v>8235</v>
      </c>
    </row>
    <row r="346" spans="1:41" x14ac:dyDescent="0.35">
      <c r="A346" s="3" t="s">
        <v>679</v>
      </c>
      <c r="B346" s="3" t="s">
        <v>39</v>
      </c>
      <c r="C346" s="3">
        <v>41</v>
      </c>
      <c r="D346" s="3" t="s">
        <v>43</v>
      </c>
      <c r="E346" s="3">
        <v>0</v>
      </c>
      <c r="F346" s="3" t="s">
        <v>680</v>
      </c>
      <c r="G346" s="3">
        <v>95923</v>
      </c>
      <c r="H346" s="3" t="s">
        <v>8249</v>
      </c>
      <c r="I346" s="3">
        <v>40.171312</v>
      </c>
      <c r="J346" s="3" t="s">
        <v>8244</v>
      </c>
      <c r="K346" s="3">
        <v>-121.120605</v>
      </c>
      <c r="L346" s="3">
        <v>0</v>
      </c>
      <c r="M346" s="3" t="s">
        <v>8248</v>
      </c>
      <c r="N346" s="3">
        <v>1</v>
      </c>
      <c r="O346" s="3" t="s">
        <v>54</v>
      </c>
      <c r="P346" s="3" t="s">
        <v>40</v>
      </c>
      <c r="Q346" s="3">
        <v>10.19</v>
      </c>
      <c r="R346" s="3" t="s">
        <v>43</v>
      </c>
      <c r="S346" s="3" t="s">
        <v>40</v>
      </c>
      <c r="T346" s="3" t="s">
        <v>55</v>
      </c>
      <c r="U346" s="3">
        <v>9</v>
      </c>
      <c r="V346" s="3" t="s">
        <v>43</v>
      </c>
      <c r="W346" s="3" t="s">
        <v>43</v>
      </c>
      <c r="X346" s="3" t="s">
        <v>43</v>
      </c>
      <c r="Y346" s="3" t="s">
        <v>43</v>
      </c>
      <c r="Z346" s="3" t="s">
        <v>43</v>
      </c>
      <c r="AA346" s="3" t="s">
        <v>43</v>
      </c>
      <c r="AB346" s="3" t="s">
        <v>43</v>
      </c>
      <c r="AC346" s="3" t="s">
        <v>40</v>
      </c>
      <c r="AD346" s="3" t="s">
        <v>51</v>
      </c>
      <c r="AE346" s="3" t="s">
        <v>43</v>
      </c>
      <c r="AF346" s="3" t="s">
        <v>183</v>
      </c>
      <c r="AG346" s="3">
        <v>71.099999999999994</v>
      </c>
      <c r="AH346" s="3">
        <v>71.099999999999994</v>
      </c>
      <c r="AI346" s="3">
        <v>0</v>
      </c>
      <c r="AJ346" s="3">
        <v>0</v>
      </c>
      <c r="AK346" s="3">
        <v>10.19</v>
      </c>
      <c r="AL346" s="3">
        <v>81.290000000000006</v>
      </c>
      <c r="AM346" s="3" t="s">
        <v>57</v>
      </c>
      <c r="AN346" s="3" t="s">
        <v>58</v>
      </c>
      <c r="AO346" s="3" t="s">
        <v>104</v>
      </c>
    </row>
    <row r="347" spans="1:41" x14ac:dyDescent="0.35">
      <c r="A347" s="3" t="s">
        <v>681</v>
      </c>
      <c r="B347" s="3" t="s">
        <v>39</v>
      </c>
      <c r="C347" s="3">
        <v>74</v>
      </c>
      <c r="D347" s="3" t="s">
        <v>40</v>
      </c>
      <c r="E347" s="3">
        <v>0</v>
      </c>
      <c r="F347" s="3" t="s">
        <v>120</v>
      </c>
      <c r="G347" s="3">
        <v>92060</v>
      </c>
      <c r="H347" s="3" t="s">
        <v>8246</v>
      </c>
      <c r="I347" s="3">
        <v>33.309851999999999</v>
      </c>
      <c r="J347" s="3" t="s">
        <v>8247</v>
      </c>
      <c r="K347" s="3">
        <v>-116.82309100000001</v>
      </c>
      <c r="L347" s="3">
        <v>3</v>
      </c>
      <c r="M347" s="3" t="s">
        <v>8251</v>
      </c>
      <c r="N347" s="3">
        <v>60</v>
      </c>
      <c r="O347" s="3" t="s">
        <v>42</v>
      </c>
      <c r="P347" s="3" t="s">
        <v>40</v>
      </c>
      <c r="Q347" s="3">
        <v>27.68</v>
      </c>
      <c r="R347" s="3" t="s">
        <v>40</v>
      </c>
      <c r="S347" s="3" t="s">
        <v>40</v>
      </c>
      <c r="T347" s="3" t="s">
        <v>55</v>
      </c>
      <c r="U347" s="3">
        <v>26</v>
      </c>
      <c r="V347" s="3" t="s">
        <v>43</v>
      </c>
      <c r="W347" s="3" t="s">
        <v>43</v>
      </c>
      <c r="X347" s="3" t="s">
        <v>40</v>
      </c>
      <c r="Y347" s="3" t="s">
        <v>43</v>
      </c>
      <c r="Z347" s="3" t="s">
        <v>40</v>
      </c>
      <c r="AA347" s="3" t="s">
        <v>40</v>
      </c>
      <c r="AB347" s="3" t="s">
        <v>43</v>
      </c>
      <c r="AC347" s="3" t="s">
        <v>40</v>
      </c>
      <c r="AD347" s="3" t="s">
        <v>45</v>
      </c>
      <c r="AE347" s="3" t="s">
        <v>40</v>
      </c>
      <c r="AF347" s="3" t="s">
        <v>46</v>
      </c>
      <c r="AG347" s="3">
        <v>100.5</v>
      </c>
      <c r="AH347" s="3">
        <v>6029</v>
      </c>
      <c r="AI347" s="3">
        <v>0</v>
      </c>
      <c r="AJ347" s="3">
        <v>0</v>
      </c>
      <c r="AK347" s="3">
        <v>1660.8</v>
      </c>
      <c r="AL347" s="3">
        <v>7689.8</v>
      </c>
      <c r="AM347" s="3" t="s">
        <v>47</v>
      </c>
      <c r="AN347" s="3" t="s">
        <v>8234</v>
      </c>
      <c r="AO347" s="3" t="s">
        <v>8235</v>
      </c>
    </row>
    <row r="348" spans="1:41" x14ac:dyDescent="0.35">
      <c r="A348" s="3" t="s">
        <v>682</v>
      </c>
      <c r="B348" s="3" t="s">
        <v>49</v>
      </c>
      <c r="C348" s="3">
        <v>57</v>
      </c>
      <c r="D348" s="3" t="s">
        <v>40</v>
      </c>
      <c r="E348" s="3">
        <v>0</v>
      </c>
      <c r="F348" s="3" t="s">
        <v>83</v>
      </c>
      <c r="G348" s="3">
        <v>92091</v>
      </c>
      <c r="H348" s="3" t="s">
        <v>8246</v>
      </c>
      <c r="I348" s="3">
        <v>32.993560000000002</v>
      </c>
      <c r="J348" s="3" t="s">
        <v>8247</v>
      </c>
      <c r="K348" s="3">
        <v>-117.207121</v>
      </c>
      <c r="L348" s="3">
        <v>6</v>
      </c>
      <c r="M348" s="3" t="s">
        <v>8252</v>
      </c>
      <c r="N348" s="3">
        <v>37</v>
      </c>
      <c r="O348" s="3" t="s">
        <v>42</v>
      </c>
      <c r="P348" s="3" t="s">
        <v>40</v>
      </c>
      <c r="Q348" s="3">
        <v>4.5</v>
      </c>
      <c r="R348" s="3" t="s">
        <v>40</v>
      </c>
      <c r="S348" s="3" t="s">
        <v>40</v>
      </c>
      <c r="T348" s="3" t="s">
        <v>79</v>
      </c>
      <c r="U348" s="3">
        <v>9</v>
      </c>
      <c r="V348" s="3" t="s">
        <v>40</v>
      </c>
      <c r="W348" s="3" t="s">
        <v>43</v>
      </c>
      <c r="X348" s="3" t="s">
        <v>40</v>
      </c>
      <c r="Y348" s="3" t="s">
        <v>40</v>
      </c>
      <c r="Z348" s="3" t="s">
        <v>43</v>
      </c>
      <c r="AA348" s="3" t="s">
        <v>43</v>
      </c>
      <c r="AB348" s="3" t="s">
        <v>43</v>
      </c>
      <c r="AC348" s="3" t="s">
        <v>40</v>
      </c>
      <c r="AD348" s="3" t="s">
        <v>73</v>
      </c>
      <c r="AE348" s="3" t="s">
        <v>40</v>
      </c>
      <c r="AF348" s="3" t="s">
        <v>46</v>
      </c>
      <c r="AG348" s="3">
        <v>62.8</v>
      </c>
      <c r="AH348" s="3">
        <v>2278.75</v>
      </c>
      <c r="AI348" s="3">
        <v>16.97</v>
      </c>
      <c r="AJ348" s="3">
        <v>0</v>
      </c>
      <c r="AK348" s="3">
        <v>166.5</v>
      </c>
      <c r="AL348" s="3">
        <v>2428.2800000000002</v>
      </c>
      <c r="AM348" s="3" t="s">
        <v>47</v>
      </c>
      <c r="AN348" s="3" t="s">
        <v>8234</v>
      </c>
      <c r="AO348" s="3" t="s">
        <v>8235</v>
      </c>
    </row>
    <row r="349" spans="1:41" x14ac:dyDescent="0.35">
      <c r="A349" s="3" t="s">
        <v>683</v>
      </c>
      <c r="B349" s="3" t="s">
        <v>49</v>
      </c>
      <c r="C349" s="3">
        <v>42</v>
      </c>
      <c r="D349" s="3" t="s">
        <v>43</v>
      </c>
      <c r="E349" s="3">
        <v>0</v>
      </c>
      <c r="F349" s="3" t="s">
        <v>157</v>
      </c>
      <c r="G349" s="3">
        <v>95116</v>
      </c>
      <c r="H349" s="3" t="s">
        <v>8243</v>
      </c>
      <c r="I349" s="3">
        <v>37.350284000000002</v>
      </c>
      <c r="J349" s="3" t="s">
        <v>8250</v>
      </c>
      <c r="K349" s="3">
        <v>-121.85285500000001</v>
      </c>
      <c r="L349" s="3">
        <v>0</v>
      </c>
      <c r="M349" s="3" t="s">
        <v>8248</v>
      </c>
      <c r="N349" s="3">
        <v>1</v>
      </c>
      <c r="O349" s="3" t="s">
        <v>42</v>
      </c>
      <c r="P349" s="3" t="s">
        <v>40</v>
      </c>
      <c r="Q349" s="3">
        <v>42.87</v>
      </c>
      <c r="R349" s="3" t="s">
        <v>43</v>
      </c>
      <c r="S349" s="3" t="s">
        <v>40</v>
      </c>
      <c r="T349" s="3" t="s">
        <v>55</v>
      </c>
      <c r="U349" s="3">
        <v>8</v>
      </c>
      <c r="V349" s="3" t="s">
        <v>43</v>
      </c>
      <c r="W349" s="3" t="s">
        <v>43</v>
      </c>
      <c r="X349" s="3" t="s">
        <v>43</v>
      </c>
      <c r="Y349" s="3" t="s">
        <v>43</v>
      </c>
      <c r="Z349" s="3" t="s">
        <v>43</v>
      </c>
      <c r="AA349" s="3" t="s">
        <v>43</v>
      </c>
      <c r="AB349" s="3" t="s">
        <v>43</v>
      </c>
      <c r="AC349" s="3" t="s">
        <v>43</v>
      </c>
      <c r="AD349" s="3" t="s">
        <v>51</v>
      </c>
      <c r="AE349" s="3" t="s">
        <v>40</v>
      </c>
      <c r="AF349" s="3" t="s">
        <v>46</v>
      </c>
      <c r="AG349" s="3">
        <v>70.45</v>
      </c>
      <c r="AH349" s="3">
        <v>70.45</v>
      </c>
      <c r="AI349" s="3">
        <v>0</v>
      </c>
      <c r="AJ349" s="3">
        <v>10</v>
      </c>
      <c r="AK349" s="3">
        <v>42.87</v>
      </c>
      <c r="AL349" s="3">
        <v>123.32</v>
      </c>
      <c r="AM349" s="3" t="s">
        <v>57</v>
      </c>
      <c r="AN349" s="3" t="s">
        <v>58</v>
      </c>
      <c r="AO349" s="3" t="s">
        <v>59</v>
      </c>
    </row>
    <row r="350" spans="1:41" x14ac:dyDescent="0.35">
      <c r="A350" s="3" t="s">
        <v>684</v>
      </c>
      <c r="B350" s="3" t="s">
        <v>49</v>
      </c>
      <c r="C350" s="3">
        <v>39</v>
      </c>
      <c r="D350" s="3" t="s">
        <v>40</v>
      </c>
      <c r="E350" s="3">
        <v>2</v>
      </c>
      <c r="F350" s="3" t="s">
        <v>685</v>
      </c>
      <c r="G350" s="3">
        <v>90290</v>
      </c>
      <c r="H350" s="3" t="s">
        <v>8243</v>
      </c>
      <c r="I350" s="3">
        <v>34.115192</v>
      </c>
      <c r="J350" s="3" t="s">
        <v>8244</v>
      </c>
      <c r="K350" s="3">
        <v>-118.61017</v>
      </c>
      <c r="L350" s="3">
        <v>8</v>
      </c>
      <c r="M350" s="3" t="s">
        <v>8252</v>
      </c>
      <c r="N350" s="3">
        <v>28</v>
      </c>
      <c r="O350" s="3" t="s">
        <v>42</v>
      </c>
      <c r="P350" s="3" t="s">
        <v>40</v>
      </c>
      <c r="Q350" s="3">
        <v>7.73</v>
      </c>
      <c r="R350" s="3" t="s">
        <v>43</v>
      </c>
      <c r="S350" s="3" t="s">
        <v>40</v>
      </c>
      <c r="T350" s="3" t="s">
        <v>55</v>
      </c>
      <c r="U350" s="3">
        <v>13</v>
      </c>
      <c r="V350" s="3" t="s">
        <v>43</v>
      </c>
      <c r="W350" s="3" t="s">
        <v>40</v>
      </c>
      <c r="X350" s="3" t="s">
        <v>40</v>
      </c>
      <c r="Y350" s="3" t="s">
        <v>43</v>
      </c>
      <c r="Z350" s="3" t="s">
        <v>40</v>
      </c>
      <c r="AA350" s="3" t="s">
        <v>40</v>
      </c>
      <c r="AB350" s="3" t="s">
        <v>40</v>
      </c>
      <c r="AC350" s="3" t="s">
        <v>40</v>
      </c>
      <c r="AD350" s="3" t="s">
        <v>45</v>
      </c>
      <c r="AE350" s="3" t="s">
        <v>43</v>
      </c>
      <c r="AF350" s="3" t="s">
        <v>56</v>
      </c>
      <c r="AG350" s="3">
        <v>100.35</v>
      </c>
      <c r="AH350" s="3">
        <v>2799</v>
      </c>
      <c r="AI350" s="3">
        <v>0</v>
      </c>
      <c r="AJ350" s="3">
        <v>0</v>
      </c>
      <c r="AK350" s="3">
        <v>216.44</v>
      </c>
      <c r="AL350" s="3">
        <v>3015.44</v>
      </c>
      <c r="AM350" s="3" t="s">
        <v>47</v>
      </c>
      <c r="AN350" s="3" t="s">
        <v>8234</v>
      </c>
      <c r="AO350" s="3" t="s">
        <v>8235</v>
      </c>
    </row>
    <row r="351" spans="1:41" x14ac:dyDescent="0.35">
      <c r="A351" s="3" t="s">
        <v>686</v>
      </c>
      <c r="B351" s="3" t="s">
        <v>39</v>
      </c>
      <c r="C351" s="3">
        <v>78</v>
      </c>
      <c r="D351" s="3" t="s">
        <v>43</v>
      </c>
      <c r="E351" s="3">
        <v>0</v>
      </c>
      <c r="F351" s="3" t="s">
        <v>687</v>
      </c>
      <c r="G351" s="3">
        <v>95607</v>
      </c>
      <c r="H351" s="3" t="s">
        <v>8249</v>
      </c>
      <c r="I351" s="3">
        <v>38.681651000000002</v>
      </c>
      <c r="J351" s="3" t="s">
        <v>8250</v>
      </c>
      <c r="K351" s="3">
        <v>-122.13056899999999</v>
      </c>
      <c r="L351" s="3">
        <v>0</v>
      </c>
      <c r="M351" s="3" t="s">
        <v>8245</v>
      </c>
      <c r="N351" s="3">
        <v>24</v>
      </c>
      <c r="O351" s="3" t="s">
        <v>42</v>
      </c>
      <c r="P351" s="3" t="s">
        <v>40</v>
      </c>
      <c r="Q351" s="3">
        <v>18.39</v>
      </c>
      <c r="R351" s="3" t="s">
        <v>43</v>
      </c>
      <c r="S351" s="3" t="s">
        <v>43</v>
      </c>
      <c r="T351" s="3" t="s">
        <v>8242</v>
      </c>
      <c r="U351" s="3">
        <v>0</v>
      </c>
      <c r="V351" s="3" t="s">
        <v>43</v>
      </c>
      <c r="W351" s="3" t="s">
        <v>43</v>
      </c>
      <c r="X351" s="3" t="s">
        <v>43</v>
      </c>
      <c r="Y351" s="3" t="s">
        <v>43</v>
      </c>
      <c r="Z351" s="3" t="s">
        <v>43</v>
      </c>
      <c r="AA351" s="3" t="s">
        <v>43</v>
      </c>
      <c r="AB351" s="3" t="s">
        <v>43</v>
      </c>
      <c r="AC351" s="3" t="s">
        <v>43</v>
      </c>
      <c r="AD351" s="3" t="s">
        <v>73</v>
      </c>
      <c r="AE351" s="3" t="s">
        <v>40</v>
      </c>
      <c r="AF351" s="3" t="s">
        <v>46</v>
      </c>
      <c r="AG351" s="3">
        <v>20.3</v>
      </c>
      <c r="AH351" s="3">
        <v>459.95</v>
      </c>
      <c r="AI351" s="3">
        <v>0</v>
      </c>
      <c r="AJ351" s="3">
        <v>0</v>
      </c>
      <c r="AK351" s="3">
        <v>441.36</v>
      </c>
      <c r="AL351" s="3">
        <v>901.31</v>
      </c>
      <c r="AM351" s="3" t="s">
        <v>47</v>
      </c>
      <c r="AN351" s="3" t="s">
        <v>8234</v>
      </c>
      <c r="AO351" s="3" t="s">
        <v>8235</v>
      </c>
    </row>
    <row r="352" spans="1:41" x14ac:dyDescent="0.35">
      <c r="A352" s="3" t="s">
        <v>688</v>
      </c>
      <c r="B352" s="3" t="s">
        <v>39</v>
      </c>
      <c r="C352" s="3">
        <v>27</v>
      </c>
      <c r="D352" s="3" t="s">
        <v>43</v>
      </c>
      <c r="E352" s="3">
        <v>0</v>
      </c>
      <c r="F352" s="3" t="s">
        <v>313</v>
      </c>
      <c r="G352" s="3">
        <v>93033</v>
      </c>
      <c r="H352" s="3" t="s">
        <v>8243</v>
      </c>
      <c r="I352" s="3">
        <v>34.156629000000002</v>
      </c>
      <c r="J352" s="3" t="s">
        <v>8244</v>
      </c>
      <c r="K352" s="3">
        <v>-119.11721799999999</v>
      </c>
      <c r="L352" s="3">
        <v>0</v>
      </c>
      <c r="M352" s="3" t="s">
        <v>8251</v>
      </c>
      <c r="N352" s="3">
        <v>62</v>
      </c>
      <c r="O352" s="3" t="s">
        <v>42</v>
      </c>
      <c r="P352" s="3" t="s">
        <v>40</v>
      </c>
      <c r="Q352" s="3">
        <v>23.88</v>
      </c>
      <c r="R352" s="3" t="s">
        <v>40</v>
      </c>
      <c r="S352" s="3" t="s">
        <v>40</v>
      </c>
      <c r="T352" s="3" t="s">
        <v>55</v>
      </c>
      <c r="U352" s="3">
        <v>47</v>
      </c>
      <c r="V352" s="3" t="s">
        <v>40</v>
      </c>
      <c r="W352" s="3" t="s">
        <v>40</v>
      </c>
      <c r="X352" s="3" t="s">
        <v>40</v>
      </c>
      <c r="Y352" s="3" t="s">
        <v>43</v>
      </c>
      <c r="Z352" s="3" t="s">
        <v>43</v>
      </c>
      <c r="AA352" s="3" t="s">
        <v>43</v>
      </c>
      <c r="AB352" s="3" t="s">
        <v>43</v>
      </c>
      <c r="AC352" s="3" t="s">
        <v>40</v>
      </c>
      <c r="AD352" s="3" t="s">
        <v>45</v>
      </c>
      <c r="AE352" s="3" t="s">
        <v>40</v>
      </c>
      <c r="AF352" s="3" t="s">
        <v>56</v>
      </c>
      <c r="AG352" s="3">
        <v>92.05</v>
      </c>
      <c r="AH352" s="3">
        <v>5755.8</v>
      </c>
      <c r="AI352" s="3">
        <v>14.21</v>
      </c>
      <c r="AJ352" s="3">
        <v>0</v>
      </c>
      <c r="AK352" s="3">
        <v>1480.56</v>
      </c>
      <c r="AL352" s="3">
        <v>7222.15</v>
      </c>
      <c r="AM352" s="3" t="s">
        <v>47</v>
      </c>
      <c r="AN352" s="3" t="s">
        <v>8234</v>
      </c>
      <c r="AO352" s="3" t="s">
        <v>8235</v>
      </c>
    </row>
    <row r="353" spans="1:41" x14ac:dyDescent="0.35">
      <c r="A353" s="3" t="s">
        <v>689</v>
      </c>
      <c r="B353" s="3" t="s">
        <v>39</v>
      </c>
      <c r="C353" s="3">
        <v>39</v>
      </c>
      <c r="D353" s="3" t="s">
        <v>43</v>
      </c>
      <c r="E353" s="3">
        <v>0</v>
      </c>
      <c r="F353" s="3" t="s">
        <v>690</v>
      </c>
      <c r="G353" s="3">
        <v>90680</v>
      </c>
      <c r="H353" s="3" t="s">
        <v>8246</v>
      </c>
      <c r="I353" s="3">
        <v>33.801869000000003</v>
      </c>
      <c r="J353" s="3" t="s">
        <v>8247</v>
      </c>
      <c r="K353" s="3">
        <v>-117.995068</v>
      </c>
      <c r="L353" s="3">
        <v>0</v>
      </c>
      <c r="M353" s="3" t="s">
        <v>8245</v>
      </c>
      <c r="N353" s="3">
        <v>18</v>
      </c>
      <c r="O353" s="3" t="s">
        <v>62</v>
      </c>
      <c r="P353" s="3" t="s">
        <v>40</v>
      </c>
      <c r="Q353" s="3">
        <v>8.9499999999999993</v>
      </c>
      <c r="R353" s="3" t="s">
        <v>43</v>
      </c>
      <c r="S353" s="3" t="s">
        <v>43</v>
      </c>
      <c r="T353" s="3" t="s">
        <v>8242</v>
      </c>
      <c r="U353" s="3">
        <v>0</v>
      </c>
      <c r="V353" s="3" t="s">
        <v>43</v>
      </c>
      <c r="W353" s="3" t="s">
        <v>43</v>
      </c>
      <c r="X353" s="3" t="s">
        <v>43</v>
      </c>
      <c r="Y353" s="3" t="s">
        <v>43</v>
      </c>
      <c r="Z353" s="3" t="s">
        <v>43</v>
      </c>
      <c r="AA353" s="3" t="s">
        <v>43</v>
      </c>
      <c r="AB353" s="3" t="s">
        <v>43</v>
      </c>
      <c r="AC353" s="3" t="s">
        <v>43</v>
      </c>
      <c r="AD353" s="3" t="s">
        <v>45</v>
      </c>
      <c r="AE353" s="3" t="s">
        <v>43</v>
      </c>
      <c r="AF353" s="3" t="s">
        <v>56</v>
      </c>
      <c r="AG353" s="3">
        <v>20.149999999999999</v>
      </c>
      <c r="AH353" s="3">
        <v>390.85</v>
      </c>
      <c r="AI353" s="3">
        <v>0</v>
      </c>
      <c r="AJ353" s="3">
        <v>0</v>
      </c>
      <c r="AK353" s="3">
        <v>161.1</v>
      </c>
      <c r="AL353" s="3">
        <v>551.95000000000005</v>
      </c>
      <c r="AM353" s="3" t="s">
        <v>57</v>
      </c>
      <c r="AN353" s="3" t="s">
        <v>121</v>
      </c>
      <c r="AO353" s="3" t="s">
        <v>195</v>
      </c>
    </row>
    <row r="354" spans="1:41" x14ac:dyDescent="0.35">
      <c r="A354" s="3" t="s">
        <v>691</v>
      </c>
      <c r="B354" s="3" t="s">
        <v>39</v>
      </c>
      <c r="C354" s="3">
        <v>21</v>
      </c>
      <c r="D354" s="3" t="s">
        <v>43</v>
      </c>
      <c r="E354" s="3">
        <v>0</v>
      </c>
      <c r="F354" s="3" t="s">
        <v>322</v>
      </c>
      <c r="G354" s="3">
        <v>95818</v>
      </c>
      <c r="H354" s="3" t="s">
        <v>8249</v>
      </c>
      <c r="I354" s="3">
        <v>38.556305999999999</v>
      </c>
      <c r="J354" s="3" t="s">
        <v>8244</v>
      </c>
      <c r="K354" s="3">
        <v>-121.495817</v>
      </c>
      <c r="L354" s="3">
        <v>0</v>
      </c>
      <c r="M354" s="3" t="s">
        <v>8248</v>
      </c>
      <c r="N354" s="3">
        <v>5</v>
      </c>
      <c r="O354" s="3" t="s">
        <v>42</v>
      </c>
      <c r="P354" s="3" t="s">
        <v>40</v>
      </c>
      <c r="Q354" s="3">
        <v>3.61</v>
      </c>
      <c r="R354" s="3" t="s">
        <v>43</v>
      </c>
      <c r="S354" s="3" t="s">
        <v>40</v>
      </c>
      <c r="T354" s="3" t="s">
        <v>79</v>
      </c>
      <c r="U354" s="3">
        <v>69</v>
      </c>
      <c r="V354" s="3" t="s">
        <v>40</v>
      </c>
      <c r="W354" s="3" t="s">
        <v>43</v>
      </c>
      <c r="X354" s="3" t="s">
        <v>43</v>
      </c>
      <c r="Y354" s="3" t="s">
        <v>40</v>
      </c>
      <c r="Z354" s="3" t="s">
        <v>43</v>
      </c>
      <c r="AA354" s="3" t="s">
        <v>43</v>
      </c>
      <c r="AB354" s="3" t="s">
        <v>43</v>
      </c>
      <c r="AC354" s="3" t="s">
        <v>40</v>
      </c>
      <c r="AD354" s="3" t="s">
        <v>51</v>
      </c>
      <c r="AE354" s="3" t="s">
        <v>43</v>
      </c>
      <c r="AF354" s="3" t="s">
        <v>56</v>
      </c>
      <c r="AG354" s="3">
        <v>54.2</v>
      </c>
      <c r="AH354" s="3">
        <v>308.25</v>
      </c>
      <c r="AI354" s="3">
        <v>0</v>
      </c>
      <c r="AJ354" s="3">
        <v>0</v>
      </c>
      <c r="AK354" s="3">
        <v>18.05</v>
      </c>
      <c r="AL354" s="3">
        <v>326.3</v>
      </c>
      <c r="AM354" s="3" t="s">
        <v>57</v>
      </c>
      <c r="AN354" s="3" t="s">
        <v>63</v>
      </c>
      <c r="AO354" s="3" t="s">
        <v>67</v>
      </c>
    </row>
    <row r="355" spans="1:41" x14ac:dyDescent="0.35">
      <c r="A355" s="3" t="s">
        <v>692</v>
      </c>
      <c r="B355" s="3" t="s">
        <v>39</v>
      </c>
      <c r="C355" s="3">
        <v>58</v>
      </c>
      <c r="D355" s="3" t="s">
        <v>40</v>
      </c>
      <c r="E355" s="3">
        <v>3</v>
      </c>
      <c r="F355" s="3" t="s">
        <v>144</v>
      </c>
      <c r="G355" s="3">
        <v>95219</v>
      </c>
      <c r="H355" s="3" t="s">
        <v>8249</v>
      </c>
      <c r="I355" s="3">
        <v>38.029729000000003</v>
      </c>
      <c r="J355" s="3" t="s">
        <v>8244</v>
      </c>
      <c r="K355" s="3">
        <v>-121.38799899999999</v>
      </c>
      <c r="L355" s="3">
        <v>9</v>
      </c>
      <c r="M355" s="3" t="s">
        <v>8245</v>
      </c>
      <c r="N355" s="3">
        <v>20</v>
      </c>
      <c r="O355" s="3" t="s">
        <v>42</v>
      </c>
      <c r="P355" s="3" t="s">
        <v>40</v>
      </c>
      <c r="Q355" s="3">
        <v>42.46</v>
      </c>
      <c r="R355" s="3" t="s">
        <v>43</v>
      </c>
      <c r="S355" s="3" t="s">
        <v>43</v>
      </c>
      <c r="T355" s="3" t="s">
        <v>8242</v>
      </c>
      <c r="U355" s="3">
        <v>0</v>
      </c>
      <c r="V355" s="3" t="s">
        <v>43</v>
      </c>
      <c r="W355" s="3" t="s">
        <v>43</v>
      </c>
      <c r="X355" s="3" t="s">
        <v>43</v>
      </c>
      <c r="Y355" s="3" t="s">
        <v>43</v>
      </c>
      <c r="Z355" s="3" t="s">
        <v>43</v>
      </c>
      <c r="AA355" s="3" t="s">
        <v>43</v>
      </c>
      <c r="AB355" s="3" t="s">
        <v>43</v>
      </c>
      <c r="AC355" s="3" t="s">
        <v>43</v>
      </c>
      <c r="AD355" s="3" t="s">
        <v>51</v>
      </c>
      <c r="AE355" s="3" t="s">
        <v>43</v>
      </c>
      <c r="AF355" s="3" t="s">
        <v>46</v>
      </c>
      <c r="AG355" s="3">
        <v>20.350000000000001</v>
      </c>
      <c r="AH355" s="3">
        <v>442.6</v>
      </c>
      <c r="AI355" s="3">
        <v>0</v>
      </c>
      <c r="AJ355" s="3">
        <v>0</v>
      </c>
      <c r="AK355" s="3">
        <v>849.2</v>
      </c>
      <c r="AL355" s="3">
        <v>1291.8</v>
      </c>
      <c r="AM355" s="3" t="s">
        <v>47</v>
      </c>
      <c r="AN355" s="3" t="s">
        <v>8234</v>
      </c>
      <c r="AO355" s="3" t="s">
        <v>8235</v>
      </c>
    </row>
    <row r="356" spans="1:41" x14ac:dyDescent="0.35">
      <c r="A356" s="3" t="s">
        <v>693</v>
      </c>
      <c r="B356" s="3" t="s">
        <v>39</v>
      </c>
      <c r="C356" s="3">
        <v>56</v>
      </c>
      <c r="D356" s="3" t="s">
        <v>43</v>
      </c>
      <c r="E356" s="3">
        <v>0</v>
      </c>
      <c r="F356" s="3" t="s">
        <v>694</v>
      </c>
      <c r="G356" s="3">
        <v>95018</v>
      </c>
      <c r="H356" s="3" t="s">
        <v>8243</v>
      </c>
      <c r="I356" s="3">
        <v>37.089111000000003</v>
      </c>
      <c r="J356" s="3" t="s">
        <v>8250</v>
      </c>
      <c r="K356" s="3">
        <v>-122.062213</v>
      </c>
      <c r="L356" s="3">
        <v>0</v>
      </c>
      <c r="M356" s="3" t="s">
        <v>8248</v>
      </c>
      <c r="N356" s="3">
        <v>1</v>
      </c>
      <c r="O356" s="3" t="s">
        <v>42</v>
      </c>
      <c r="P356" s="3" t="s">
        <v>40</v>
      </c>
      <c r="Q356" s="3">
        <v>26</v>
      </c>
      <c r="R356" s="3" t="s">
        <v>43</v>
      </c>
      <c r="S356" s="3" t="s">
        <v>40</v>
      </c>
      <c r="T356" s="3" t="s">
        <v>55</v>
      </c>
      <c r="U356" s="3">
        <v>8</v>
      </c>
      <c r="V356" s="3" t="s">
        <v>43</v>
      </c>
      <c r="W356" s="3" t="s">
        <v>43</v>
      </c>
      <c r="X356" s="3" t="s">
        <v>43</v>
      </c>
      <c r="Y356" s="3" t="s">
        <v>43</v>
      </c>
      <c r="Z356" s="3" t="s">
        <v>43</v>
      </c>
      <c r="AA356" s="3" t="s">
        <v>43</v>
      </c>
      <c r="AB356" s="3" t="s">
        <v>43</v>
      </c>
      <c r="AC356" s="3" t="s">
        <v>40</v>
      </c>
      <c r="AD356" s="3" t="s">
        <v>51</v>
      </c>
      <c r="AE356" s="3" t="s">
        <v>43</v>
      </c>
      <c r="AF356" s="3" t="s">
        <v>183</v>
      </c>
      <c r="AG356" s="3">
        <v>70.75</v>
      </c>
      <c r="AH356" s="3">
        <v>70.75</v>
      </c>
      <c r="AI356" s="3">
        <v>0</v>
      </c>
      <c r="AJ356" s="3">
        <v>0</v>
      </c>
      <c r="AK356" s="3">
        <v>26</v>
      </c>
      <c r="AL356" s="3">
        <v>96.75</v>
      </c>
      <c r="AM356" s="3" t="s">
        <v>57</v>
      </c>
      <c r="AN356" s="3" t="s">
        <v>63</v>
      </c>
      <c r="AO356" s="3" t="s">
        <v>433</v>
      </c>
    </row>
    <row r="357" spans="1:41" x14ac:dyDescent="0.35">
      <c r="A357" s="3" t="s">
        <v>695</v>
      </c>
      <c r="B357" s="3" t="s">
        <v>49</v>
      </c>
      <c r="C357" s="3">
        <v>26</v>
      </c>
      <c r="D357" s="3" t="s">
        <v>43</v>
      </c>
      <c r="E357" s="3">
        <v>0</v>
      </c>
      <c r="F357" s="3" t="s">
        <v>696</v>
      </c>
      <c r="G357" s="3">
        <v>96052</v>
      </c>
      <c r="H357" s="3" t="s">
        <v>8249</v>
      </c>
      <c r="I357" s="3">
        <v>40.704293</v>
      </c>
      <c r="J357" s="3" t="s">
        <v>8250</v>
      </c>
      <c r="K357" s="3">
        <v>-122.803899</v>
      </c>
      <c r="L357" s="3">
        <v>0</v>
      </c>
      <c r="M357" s="3" t="s">
        <v>8252</v>
      </c>
      <c r="N357" s="3">
        <v>35</v>
      </c>
      <c r="O357" s="3" t="s">
        <v>42</v>
      </c>
      <c r="P357" s="3" t="s">
        <v>40</v>
      </c>
      <c r="Q357" s="3">
        <v>39.840000000000003</v>
      </c>
      <c r="R357" s="3" t="s">
        <v>43</v>
      </c>
      <c r="S357" s="3" t="s">
        <v>40</v>
      </c>
      <c r="T357" s="3" t="s">
        <v>55</v>
      </c>
      <c r="U357" s="3">
        <v>48</v>
      </c>
      <c r="V357" s="3" t="s">
        <v>43</v>
      </c>
      <c r="W357" s="3" t="s">
        <v>40</v>
      </c>
      <c r="X357" s="3" t="s">
        <v>40</v>
      </c>
      <c r="Y357" s="3" t="s">
        <v>43</v>
      </c>
      <c r="Z357" s="3" t="s">
        <v>40</v>
      </c>
      <c r="AA357" s="3" t="s">
        <v>40</v>
      </c>
      <c r="AB357" s="3" t="s">
        <v>40</v>
      </c>
      <c r="AC357" s="3" t="s">
        <v>40</v>
      </c>
      <c r="AD357" s="3" t="s">
        <v>45</v>
      </c>
      <c r="AE357" s="3" t="s">
        <v>40</v>
      </c>
      <c r="AF357" s="3" t="s">
        <v>56</v>
      </c>
      <c r="AG357" s="3">
        <v>102.35</v>
      </c>
      <c r="AH357" s="3">
        <v>3626.1</v>
      </c>
      <c r="AI357" s="3">
        <v>0</v>
      </c>
      <c r="AJ357" s="3">
        <v>0</v>
      </c>
      <c r="AK357" s="3">
        <v>1394.4</v>
      </c>
      <c r="AL357" s="3">
        <v>5020.5</v>
      </c>
      <c r="AM357" s="3" t="s">
        <v>57</v>
      </c>
      <c r="AN357" s="3" t="s">
        <v>117</v>
      </c>
      <c r="AO357" s="3" t="s">
        <v>466</v>
      </c>
    </row>
    <row r="358" spans="1:41" x14ac:dyDescent="0.35">
      <c r="A358" s="3" t="s">
        <v>697</v>
      </c>
      <c r="B358" s="3" t="s">
        <v>39</v>
      </c>
      <c r="C358" s="3">
        <v>78</v>
      </c>
      <c r="D358" s="3" t="s">
        <v>43</v>
      </c>
      <c r="E358" s="3">
        <v>0</v>
      </c>
      <c r="F358" s="3" t="s">
        <v>698</v>
      </c>
      <c r="G358" s="3">
        <v>91352</v>
      </c>
      <c r="H358" s="3" t="s">
        <v>8243</v>
      </c>
      <c r="I358" s="3">
        <v>34.231053000000003</v>
      </c>
      <c r="J358" s="3" t="s">
        <v>8244</v>
      </c>
      <c r="K358" s="3">
        <v>-118.338307</v>
      </c>
      <c r="L358" s="3">
        <v>0</v>
      </c>
      <c r="M358" s="3" t="s">
        <v>8251</v>
      </c>
      <c r="N358" s="3">
        <v>52</v>
      </c>
      <c r="O358" s="3" t="s">
        <v>42</v>
      </c>
      <c r="P358" s="3" t="s">
        <v>43</v>
      </c>
      <c r="Q358" s="3">
        <v>0</v>
      </c>
      <c r="R358" s="3" t="s">
        <v>43</v>
      </c>
      <c r="S358" s="3" t="s">
        <v>40</v>
      </c>
      <c r="T358" s="3" t="s">
        <v>79</v>
      </c>
      <c r="U358" s="3">
        <v>23</v>
      </c>
      <c r="V358" s="3" t="s">
        <v>43</v>
      </c>
      <c r="W358" s="3" t="s">
        <v>40</v>
      </c>
      <c r="X358" s="3" t="s">
        <v>40</v>
      </c>
      <c r="Y358" s="3" t="s">
        <v>40</v>
      </c>
      <c r="Z358" s="3" t="s">
        <v>40</v>
      </c>
      <c r="AA358" s="3" t="s">
        <v>43</v>
      </c>
      <c r="AB358" s="3" t="s">
        <v>43</v>
      </c>
      <c r="AC358" s="3" t="s">
        <v>40</v>
      </c>
      <c r="AD358" s="3" t="s">
        <v>73</v>
      </c>
      <c r="AE358" s="3" t="s">
        <v>40</v>
      </c>
      <c r="AF358" s="3" t="s">
        <v>56</v>
      </c>
      <c r="AG358" s="3">
        <v>50.5</v>
      </c>
      <c r="AH358" s="3">
        <v>2566.3000000000002</v>
      </c>
      <c r="AI358" s="3">
        <v>0</v>
      </c>
      <c r="AJ358" s="3">
        <v>0</v>
      </c>
      <c r="AK358" s="3">
        <v>0</v>
      </c>
      <c r="AL358" s="3">
        <v>2566.3000000000002</v>
      </c>
      <c r="AM358" s="3" t="s">
        <v>47</v>
      </c>
      <c r="AN358" s="3" t="s">
        <v>8234</v>
      </c>
      <c r="AO358" s="3" t="s">
        <v>8235</v>
      </c>
    </row>
    <row r="359" spans="1:41" x14ac:dyDescent="0.35">
      <c r="A359" s="3" t="s">
        <v>699</v>
      </c>
      <c r="B359" s="3" t="s">
        <v>39</v>
      </c>
      <c r="C359" s="3">
        <v>25</v>
      </c>
      <c r="D359" s="3" t="s">
        <v>40</v>
      </c>
      <c r="E359" s="3">
        <v>0</v>
      </c>
      <c r="F359" s="3" t="s">
        <v>700</v>
      </c>
      <c r="G359" s="3">
        <v>92539</v>
      </c>
      <c r="H359" s="3" t="s">
        <v>8246</v>
      </c>
      <c r="I359" s="3">
        <v>33.527605000000001</v>
      </c>
      <c r="J359" s="3" t="s">
        <v>8247</v>
      </c>
      <c r="K359" s="3">
        <v>-116.666551</v>
      </c>
      <c r="L359" s="3">
        <v>1</v>
      </c>
      <c r="M359" s="3" t="s">
        <v>8252</v>
      </c>
      <c r="N359" s="3">
        <v>30</v>
      </c>
      <c r="O359" s="3" t="s">
        <v>129</v>
      </c>
      <c r="P359" s="3" t="s">
        <v>40</v>
      </c>
      <c r="Q359" s="3">
        <v>4.82</v>
      </c>
      <c r="R359" s="3" t="s">
        <v>40</v>
      </c>
      <c r="S359" s="3" t="s">
        <v>40</v>
      </c>
      <c r="T359" s="3" t="s">
        <v>55</v>
      </c>
      <c r="U359" s="3">
        <v>41</v>
      </c>
      <c r="V359" s="3" t="s">
        <v>43</v>
      </c>
      <c r="W359" s="3" t="s">
        <v>43</v>
      </c>
      <c r="X359" s="3" t="s">
        <v>43</v>
      </c>
      <c r="Y359" s="3" t="s">
        <v>43</v>
      </c>
      <c r="Z359" s="3" t="s">
        <v>43</v>
      </c>
      <c r="AA359" s="3" t="s">
        <v>40</v>
      </c>
      <c r="AB359" s="3" t="s">
        <v>40</v>
      </c>
      <c r="AC359" s="3" t="s">
        <v>40</v>
      </c>
      <c r="AD359" s="3" t="s">
        <v>51</v>
      </c>
      <c r="AE359" s="3" t="s">
        <v>40</v>
      </c>
      <c r="AF359" s="3" t="s">
        <v>56</v>
      </c>
      <c r="AG359" s="3">
        <v>85</v>
      </c>
      <c r="AH359" s="3">
        <v>2624.25</v>
      </c>
      <c r="AI359" s="3">
        <v>0</v>
      </c>
      <c r="AJ359" s="3">
        <v>0</v>
      </c>
      <c r="AK359" s="3">
        <v>144.6</v>
      </c>
      <c r="AL359" s="3">
        <v>2768.85</v>
      </c>
      <c r="AM359" s="3" t="s">
        <v>57</v>
      </c>
      <c r="AN359" s="3" t="s">
        <v>109</v>
      </c>
      <c r="AO359" s="3" t="s">
        <v>110</v>
      </c>
    </row>
    <row r="360" spans="1:41" x14ac:dyDescent="0.35">
      <c r="A360" s="3" t="s">
        <v>701</v>
      </c>
      <c r="B360" s="3" t="s">
        <v>49</v>
      </c>
      <c r="C360" s="3">
        <v>36</v>
      </c>
      <c r="D360" s="3" t="s">
        <v>40</v>
      </c>
      <c r="E360" s="3">
        <v>0</v>
      </c>
      <c r="F360" s="3" t="s">
        <v>702</v>
      </c>
      <c r="G360" s="3">
        <v>90201</v>
      </c>
      <c r="H360" s="3" t="s">
        <v>8246</v>
      </c>
      <c r="I360" s="3">
        <v>33.970343</v>
      </c>
      <c r="J360" s="3" t="s">
        <v>8244</v>
      </c>
      <c r="K360" s="3">
        <v>-118.171368</v>
      </c>
      <c r="L360" s="3">
        <v>7</v>
      </c>
      <c r="M360" s="3" t="s">
        <v>8251</v>
      </c>
      <c r="N360" s="3">
        <v>72</v>
      </c>
      <c r="O360" s="3" t="s">
        <v>72</v>
      </c>
      <c r="P360" s="3" t="s">
        <v>43</v>
      </c>
      <c r="Q360" s="3">
        <v>0</v>
      </c>
      <c r="R360" s="3" t="s">
        <v>43</v>
      </c>
      <c r="S360" s="3" t="s">
        <v>40</v>
      </c>
      <c r="T360" s="3" t="s">
        <v>44</v>
      </c>
      <c r="U360" s="3">
        <v>17</v>
      </c>
      <c r="V360" s="3" t="s">
        <v>40</v>
      </c>
      <c r="W360" s="3" t="s">
        <v>40</v>
      </c>
      <c r="X360" s="3" t="s">
        <v>40</v>
      </c>
      <c r="Y360" s="3" t="s">
        <v>43</v>
      </c>
      <c r="Z360" s="3" t="s">
        <v>43</v>
      </c>
      <c r="AA360" s="3" t="s">
        <v>43</v>
      </c>
      <c r="AB360" s="3" t="s">
        <v>43</v>
      </c>
      <c r="AC360" s="3" t="s">
        <v>40</v>
      </c>
      <c r="AD360" s="3" t="s">
        <v>73</v>
      </c>
      <c r="AE360" s="3" t="s">
        <v>43</v>
      </c>
      <c r="AF360" s="3" t="s">
        <v>56</v>
      </c>
      <c r="AG360" s="3">
        <v>42.1</v>
      </c>
      <c r="AH360" s="3">
        <v>2962</v>
      </c>
      <c r="AI360" s="3">
        <v>0</v>
      </c>
      <c r="AJ360" s="3">
        <v>0</v>
      </c>
      <c r="AK360" s="3">
        <v>0</v>
      </c>
      <c r="AL360" s="3">
        <v>2962</v>
      </c>
      <c r="AM360" s="3" t="s">
        <v>47</v>
      </c>
      <c r="AN360" s="3" t="s">
        <v>8234</v>
      </c>
      <c r="AO360" s="3" t="s">
        <v>8235</v>
      </c>
    </row>
    <row r="361" spans="1:41" x14ac:dyDescent="0.35">
      <c r="A361" s="3" t="s">
        <v>703</v>
      </c>
      <c r="B361" s="3" t="s">
        <v>49</v>
      </c>
      <c r="C361" s="3">
        <v>70</v>
      </c>
      <c r="D361" s="3" t="s">
        <v>43</v>
      </c>
      <c r="E361" s="3">
        <v>0</v>
      </c>
      <c r="F361" s="3" t="s">
        <v>704</v>
      </c>
      <c r="G361" s="3">
        <v>95942</v>
      </c>
      <c r="H361" s="3" t="s">
        <v>8249</v>
      </c>
      <c r="I361" s="3">
        <v>40.077027999999999</v>
      </c>
      <c r="J361" s="3" t="s">
        <v>8244</v>
      </c>
      <c r="K361" s="3">
        <v>-121.494168</v>
      </c>
      <c r="L361" s="3">
        <v>0</v>
      </c>
      <c r="M361" s="3" t="s">
        <v>8245</v>
      </c>
      <c r="N361" s="3">
        <v>15</v>
      </c>
      <c r="O361" s="3" t="s">
        <v>62</v>
      </c>
      <c r="P361" s="3" t="s">
        <v>40</v>
      </c>
      <c r="Q361" s="3">
        <v>46.38</v>
      </c>
      <c r="R361" s="3" t="s">
        <v>40</v>
      </c>
      <c r="S361" s="3" t="s">
        <v>40</v>
      </c>
      <c r="T361" s="3" t="s">
        <v>55</v>
      </c>
      <c r="U361" s="3">
        <v>19</v>
      </c>
      <c r="V361" s="3" t="s">
        <v>43</v>
      </c>
      <c r="W361" s="3" t="s">
        <v>43</v>
      </c>
      <c r="X361" s="3" t="s">
        <v>43</v>
      </c>
      <c r="Y361" s="3" t="s">
        <v>43</v>
      </c>
      <c r="Z361" s="3" t="s">
        <v>43</v>
      </c>
      <c r="AA361" s="3" t="s">
        <v>43</v>
      </c>
      <c r="AB361" s="3" t="s">
        <v>43</v>
      </c>
      <c r="AC361" s="3" t="s">
        <v>40</v>
      </c>
      <c r="AD361" s="3" t="s">
        <v>51</v>
      </c>
      <c r="AE361" s="3" t="s">
        <v>43</v>
      </c>
      <c r="AF361" s="3" t="s">
        <v>56</v>
      </c>
      <c r="AG361" s="3">
        <v>75.650000000000006</v>
      </c>
      <c r="AH361" s="3">
        <v>1146.6500000000001</v>
      </c>
      <c r="AI361" s="3">
        <v>0</v>
      </c>
      <c r="AJ361" s="3">
        <v>0</v>
      </c>
      <c r="AK361" s="3">
        <v>695.7</v>
      </c>
      <c r="AL361" s="3">
        <v>1842.35</v>
      </c>
      <c r="AM361" s="3" t="s">
        <v>57</v>
      </c>
      <c r="AN361" s="3" t="s">
        <v>121</v>
      </c>
      <c r="AO361" s="3" t="s">
        <v>195</v>
      </c>
    </row>
    <row r="362" spans="1:41" x14ac:dyDescent="0.35">
      <c r="A362" s="3" t="s">
        <v>705</v>
      </c>
      <c r="B362" s="3" t="s">
        <v>49</v>
      </c>
      <c r="C362" s="3">
        <v>36</v>
      </c>
      <c r="D362" s="3" t="s">
        <v>43</v>
      </c>
      <c r="E362" s="3">
        <v>2</v>
      </c>
      <c r="F362" s="3" t="s">
        <v>706</v>
      </c>
      <c r="G362" s="3">
        <v>91935</v>
      </c>
      <c r="H362" s="3" t="s">
        <v>8246</v>
      </c>
      <c r="I362" s="3">
        <v>32.695681</v>
      </c>
      <c r="J362" s="3" t="s">
        <v>8247</v>
      </c>
      <c r="K362" s="3">
        <v>-116.79838599999999</v>
      </c>
      <c r="L362" s="3">
        <v>0</v>
      </c>
      <c r="M362" s="3" t="s">
        <v>8251</v>
      </c>
      <c r="N362" s="3">
        <v>70</v>
      </c>
      <c r="O362" s="3" t="s">
        <v>72</v>
      </c>
      <c r="P362" s="3" t="s">
        <v>40</v>
      </c>
      <c r="Q362" s="3">
        <v>26.67</v>
      </c>
      <c r="R362" s="3" t="s">
        <v>40</v>
      </c>
      <c r="S362" s="3" t="s">
        <v>40</v>
      </c>
      <c r="T362" s="3" t="s">
        <v>55</v>
      </c>
      <c r="U362" s="3">
        <v>17</v>
      </c>
      <c r="V362" s="3" t="s">
        <v>40</v>
      </c>
      <c r="W362" s="3" t="s">
        <v>40</v>
      </c>
      <c r="X362" s="3" t="s">
        <v>40</v>
      </c>
      <c r="Y362" s="3" t="s">
        <v>40</v>
      </c>
      <c r="Z362" s="3" t="s">
        <v>40</v>
      </c>
      <c r="AA362" s="3" t="s">
        <v>40</v>
      </c>
      <c r="AB362" s="3" t="s">
        <v>40</v>
      </c>
      <c r="AC362" s="3" t="s">
        <v>40</v>
      </c>
      <c r="AD362" s="3" t="s">
        <v>73</v>
      </c>
      <c r="AE362" s="3" t="s">
        <v>40</v>
      </c>
      <c r="AF362" s="3" t="s">
        <v>56</v>
      </c>
      <c r="AG362" s="3">
        <v>114.6</v>
      </c>
      <c r="AH362" s="3">
        <v>7882.5</v>
      </c>
      <c r="AI362" s="3">
        <v>0</v>
      </c>
      <c r="AJ362" s="3">
        <v>0</v>
      </c>
      <c r="AK362" s="3">
        <v>1866.9</v>
      </c>
      <c r="AL362" s="3">
        <v>9749.4</v>
      </c>
      <c r="AM362" s="3" t="s">
        <v>47</v>
      </c>
      <c r="AN362" s="3" t="s">
        <v>8234</v>
      </c>
      <c r="AO362" s="3" t="s">
        <v>8235</v>
      </c>
    </row>
    <row r="363" spans="1:41" x14ac:dyDescent="0.35">
      <c r="A363" s="3" t="s">
        <v>707</v>
      </c>
      <c r="B363" s="3" t="s">
        <v>49</v>
      </c>
      <c r="C363" s="3">
        <v>37</v>
      </c>
      <c r="D363" s="3" t="s">
        <v>43</v>
      </c>
      <c r="E363" s="3">
        <v>2</v>
      </c>
      <c r="F363" s="3" t="s">
        <v>708</v>
      </c>
      <c r="G363" s="3">
        <v>91702</v>
      </c>
      <c r="H363" s="3" t="s">
        <v>8243</v>
      </c>
      <c r="I363" s="3">
        <v>34.174492999999998</v>
      </c>
      <c r="J363" s="3" t="s">
        <v>8247</v>
      </c>
      <c r="K363" s="3">
        <v>-117.87067999999999</v>
      </c>
      <c r="L363" s="3">
        <v>0</v>
      </c>
      <c r="M363" s="3" t="s">
        <v>8251</v>
      </c>
      <c r="N363" s="3">
        <v>66</v>
      </c>
      <c r="O363" s="3" t="s">
        <v>42</v>
      </c>
      <c r="P363" s="3" t="s">
        <v>40</v>
      </c>
      <c r="Q363" s="3">
        <v>32.119999999999997</v>
      </c>
      <c r="R363" s="3" t="s">
        <v>40</v>
      </c>
      <c r="S363" s="3" t="s">
        <v>40</v>
      </c>
      <c r="T363" s="3" t="s">
        <v>79</v>
      </c>
      <c r="U363" s="3">
        <v>17</v>
      </c>
      <c r="V363" s="3" t="s">
        <v>40</v>
      </c>
      <c r="W363" s="3" t="s">
        <v>40</v>
      </c>
      <c r="X363" s="3" t="s">
        <v>43</v>
      </c>
      <c r="Y363" s="3" t="s">
        <v>40</v>
      </c>
      <c r="Z363" s="3" t="s">
        <v>43</v>
      </c>
      <c r="AA363" s="3" t="s">
        <v>43</v>
      </c>
      <c r="AB363" s="3" t="s">
        <v>43</v>
      </c>
      <c r="AC363" s="3" t="s">
        <v>40</v>
      </c>
      <c r="AD363" s="3" t="s">
        <v>73</v>
      </c>
      <c r="AE363" s="3" t="s">
        <v>43</v>
      </c>
      <c r="AF363" s="3" t="s">
        <v>56</v>
      </c>
      <c r="AG363" s="3">
        <v>65.7</v>
      </c>
      <c r="AH363" s="3">
        <v>4378.8999999999996</v>
      </c>
      <c r="AI363" s="3">
        <v>0</v>
      </c>
      <c r="AJ363" s="3">
        <v>0</v>
      </c>
      <c r="AK363" s="3">
        <v>2119.92</v>
      </c>
      <c r="AL363" s="3">
        <v>6498.82</v>
      </c>
      <c r="AM363" s="3" t="s">
        <v>47</v>
      </c>
      <c r="AN363" s="3" t="s">
        <v>8234</v>
      </c>
      <c r="AO363" s="3" t="s">
        <v>8235</v>
      </c>
    </row>
    <row r="364" spans="1:41" x14ac:dyDescent="0.35">
      <c r="A364" s="3" t="s">
        <v>709</v>
      </c>
      <c r="B364" s="3" t="s">
        <v>49</v>
      </c>
      <c r="C364" s="3">
        <v>68</v>
      </c>
      <c r="D364" s="3" t="s">
        <v>40</v>
      </c>
      <c r="E364" s="3">
        <v>0</v>
      </c>
      <c r="F364" s="3" t="s">
        <v>245</v>
      </c>
      <c r="G364" s="3">
        <v>92028</v>
      </c>
      <c r="H364" s="3" t="s">
        <v>8246</v>
      </c>
      <c r="I364" s="3">
        <v>33.362575</v>
      </c>
      <c r="J364" s="3" t="s">
        <v>8247</v>
      </c>
      <c r="K364" s="3">
        <v>-117.299644</v>
      </c>
      <c r="L364" s="3">
        <v>6</v>
      </c>
      <c r="M364" s="3" t="s">
        <v>8251</v>
      </c>
      <c r="N364" s="3">
        <v>55</v>
      </c>
      <c r="O364" s="3" t="s">
        <v>42</v>
      </c>
      <c r="P364" s="3" t="s">
        <v>40</v>
      </c>
      <c r="Q364" s="3">
        <v>42.9</v>
      </c>
      <c r="R364" s="3" t="s">
        <v>40</v>
      </c>
      <c r="S364" s="3" t="s">
        <v>40</v>
      </c>
      <c r="T364" s="3" t="s">
        <v>55</v>
      </c>
      <c r="U364" s="3">
        <v>27</v>
      </c>
      <c r="V364" s="3" t="s">
        <v>43</v>
      </c>
      <c r="W364" s="3" t="s">
        <v>43</v>
      </c>
      <c r="X364" s="3" t="s">
        <v>43</v>
      </c>
      <c r="Y364" s="3" t="s">
        <v>43</v>
      </c>
      <c r="Z364" s="3" t="s">
        <v>43</v>
      </c>
      <c r="AA364" s="3" t="s">
        <v>43</v>
      </c>
      <c r="AB364" s="3" t="s">
        <v>43</v>
      </c>
      <c r="AC364" s="3" t="s">
        <v>40</v>
      </c>
      <c r="AD364" s="3" t="s">
        <v>73</v>
      </c>
      <c r="AE364" s="3" t="s">
        <v>40</v>
      </c>
      <c r="AF364" s="3" t="s">
        <v>56</v>
      </c>
      <c r="AG364" s="3">
        <v>74</v>
      </c>
      <c r="AH364" s="3">
        <v>4052.4</v>
      </c>
      <c r="AI364" s="3">
        <v>0</v>
      </c>
      <c r="AJ364" s="3">
        <v>0</v>
      </c>
      <c r="AK364" s="3">
        <v>2359.5</v>
      </c>
      <c r="AL364" s="3">
        <v>6411.9</v>
      </c>
      <c r="AM364" s="3" t="s">
        <v>47</v>
      </c>
      <c r="AN364" s="3" t="s">
        <v>8234</v>
      </c>
      <c r="AO364" s="3" t="s">
        <v>8235</v>
      </c>
    </row>
    <row r="365" spans="1:41" x14ac:dyDescent="0.35">
      <c r="A365" s="3" t="s">
        <v>710</v>
      </c>
      <c r="B365" s="3" t="s">
        <v>39</v>
      </c>
      <c r="C365" s="3">
        <v>66</v>
      </c>
      <c r="D365" s="3" t="s">
        <v>40</v>
      </c>
      <c r="E365" s="3">
        <v>0</v>
      </c>
      <c r="F365" s="3" t="s">
        <v>151</v>
      </c>
      <c r="G365" s="3">
        <v>92122</v>
      </c>
      <c r="H365" s="3" t="s">
        <v>8246</v>
      </c>
      <c r="I365" s="3">
        <v>32.857230000000001</v>
      </c>
      <c r="J365" s="3" t="s">
        <v>8247</v>
      </c>
      <c r="K365" s="3">
        <v>-117.209774</v>
      </c>
      <c r="L365" s="3">
        <v>2</v>
      </c>
      <c r="M365" s="3" t="s">
        <v>8251</v>
      </c>
      <c r="N365" s="3">
        <v>55</v>
      </c>
      <c r="O365" s="3" t="s">
        <v>76</v>
      </c>
      <c r="P365" s="3" t="s">
        <v>40</v>
      </c>
      <c r="Q365" s="3">
        <v>42.82</v>
      </c>
      <c r="R365" s="3" t="s">
        <v>40</v>
      </c>
      <c r="S365" s="3" t="s">
        <v>40</v>
      </c>
      <c r="T365" s="3" t="s">
        <v>55</v>
      </c>
      <c r="U365" s="3">
        <v>27</v>
      </c>
      <c r="V365" s="3" t="s">
        <v>43</v>
      </c>
      <c r="W365" s="3" t="s">
        <v>40</v>
      </c>
      <c r="X365" s="3" t="s">
        <v>40</v>
      </c>
      <c r="Y365" s="3" t="s">
        <v>43</v>
      </c>
      <c r="Z365" s="3" t="s">
        <v>43</v>
      </c>
      <c r="AA365" s="3" t="s">
        <v>43</v>
      </c>
      <c r="AB365" s="3" t="s">
        <v>43</v>
      </c>
      <c r="AC365" s="3" t="s">
        <v>43</v>
      </c>
      <c r="AD365" s="3" t="s">
        <v>51</v>
      </c>
      <c r="AE365" s="3" t="s">
        <v>40</v>
      </c>
      <c r="AF365" s="3" t="s">
        <v>56</v>
      </c>
      <c r="AG365" s="3">
        <v>85.45</v>
      </c>
      <c r="AH365" s="3">
        <v>4874.7</v>
      </c>
      <c r="AI365" s="3">
        <v>0</v>
      </c>
      <c r="AJ365" s="3">
        <v>90</v>
      </c>
      <c r="AK365" s="3">
        <v>2355.1</v>
      </c>
      <c r="AL365" s="3">
        <v>7319.8</v>
      </c>
      <c r="AM365" s="3" t="s">
        <v>57</v>
      </c>
      <c r="AN365" s="3" t="s">
        <v>58</v>
      </c>
      <c r="AO365" s="3" t="s">
        <v>104</v>
      </c>
    </row>
    <row r="366" spans="1:41" x14ac:dyDescent="0.35">
      <c r="A366" s="3" t="s">
        <v>711</v>
      </c>
      <c r="B366" s="3" t="s">
        <v>49</v>
      </c>
      <c r="C366" s="3">
        <v>72</v>
      </c>
      <c r="D366" s="3" t="s">
        <v>40</v>
      </c>
      <c r="E366" s="3">
        <v>0</v>
      </c>
      <c r="F366" s="3" t="s">
        <v>712</v>
      </c>
      <c r="G366" s="3">
        <v>96065</v>
      </c>
      <c r="H366" s="3" t="s">
        <v>8249</v>
      </c>
      <c r="I366" s="3">
        <v>40.877552000000001</v>
      </c>
      <c r="J366" s="3" t="s">
        <v>8250</v>
      </c>
      <c r="K366" s="3">
        <v>-121.885884</v>
      </c>
      <c r="L366" s="3">
        <v>2</v>
      </c>
      <c r="M366" s="3" t="s">
        <v>8251</v>
      </c>
      <c r="N366" s="3">
        <v>57</v>
      </c>
      <c r="O366" s="3" t="s">
        <v>42</v>
      </c>
      <c r="P366" s="3" t="s">
        <v>40</v>
      </c>
      <c r="Q366" s="3">
        <v>48.16</v>
      </c>
      <c r="R366" s="3" t="s">
        <v>40</v>
      </c>
      <c r="S366" s="3" t="s">
        <v>40</v>
      </c>
      <c r="T366" s="3" t="s">
        <v>79</v>
      </c>
      <c r="U366" s="3">
        <v>10</v>
      </c>
      <c r="V366" s="3" t="s">
        <v>43</v>
      </c>
      <c r="W366" s="3" t="s">
        <v>40</v>
      </c>
      <c r="X366" s="3" t="s">
        <v>40</v>
      </c>
      <c r="Y366" s="3" t="s">
        <v>43</v>
      </c>
      <c r="Z366" s="3" t="s">
        <v>40</v>
      </c>
      <c r="AA366" s="3" t="s">
        <v>43</v>
      </c>
      <c r="AB366" s="3" t="s">
        <v>43</v>
      </c>
      <c r="AC366" s="3" t="s">
        <v>40</v>
      </c>
      <c r="AD366" s="3" t="s">
        <v>45</v>
      </c>
      <c r="AE366" s="3" t="s">
        <v>40</v>
      </c>
      <c r="AF366" s="3" t="s">
        <v>46</v>
      </c>
      <c r="AG366" s="3">
        <v>71.099999999999994</v>
      </c>
      <c r="AH366" s="3">
        <v>4140.1000000000004</v>
      </c>
      <c r="AI366" s="3">
        <v>0</v>
      </c>
      <c r="AJ366" s="3">
        <v>0</v>
      </c>
      <c r="AK366" s="3">
        <v>2745.12</v>
      </c>
      <c r="AL366" s="3">
        <v>6885.22</v>
      </c>
      <c r="AM366" s="3" t="s">
        <v>47</v>
      </c>
      <c r="AN366" s="3" t="s">
        <v>8234</v>
      </c>
      <c r="AO366" s="3" t="s">
        <v>8235</v>
      </c>
    </row>
    <row r="367" spans="1:41" x14ac:dyDescent="0.35">
      <c r="A367" s="3" t="s">
        <v>713</v>
      </c>
      <c r="B367" s="3" t="s">
        <v>39</v>
      </c>
      <c r="C367" s="3">
        <v>34</v>
      </c>
      <c r="D367" s="3" t="s">
        <v>40</v>
      </c>
      <c r="E367" s="3">
        <v>0</v>
      </c>
      <c r="F367" s="3" t="s">
        <v>163</v>
      </c>
      <c r="G367" s="3">
        <v>95242</v>
      </c>
      <c r="H367" s="3" t="s">
        <v>8249</v>
      </c>
      <c r="I367" s="3">
        <v>38.128087000000001</v>
      </c>
      <c r="J367" s="3" t="s">
        <v>8244</v>
      </c>
      <c r="K367" s="3">
        <v>-121.40779999999999</v>
      </c>
      <c r="L367" s="3">
        <v>9</v>
      </c>
      <c r="M367" s="3" t="s">
        <v>8251</v>
      </c>
      <c r="N367" s="3">
        <v>72</v>
      </c>
      <c r="O367" s="3" t="s">
        <v>42</v>
      </c>
      <c r="P367" s="3" t="s">
        <v>40</v>
      </c>
      <c r="Q367" s="3">
        <v>44.2</v>
      </c>
      <c r="R367" s="3" t="s">
        <v>40</v>
      </c>
      <c r="S367" s="3" t="s">
        <v>40</v>
      </c>
      <c r="T367" s="3" t="s">
        <v>55</v>
      </c>
      <c r="U367" s="3">
        <v>2</v>
      </c>
      <c r="V367" s="3" t="s">
        <v>40</v>
      </c>
      <c r="W367" s="3" t="s">
        <v>40</v>
      </c>
      <c r="X367" s="3" t="s">
        <v>40</v>
      </c>
      <c r="Y367" s="3" t="s">
        <v>43</v>
      </c>
      <c r="Z367" s="3" t="s">
        <v>40</v>
      </c>
      <c r="AA367" s="3" t="s">
        <v>40</v>
      </c>
      <c r="AB367" s="3" t="s">
        <v>40</v>
      </c>
      <c r="AC367" s="3" t="s">
        <v>40</v>
      </c>
      <c r="AD367" s="3" t="s">
        <v>73</v>
      </c>
      <c r="AE367" s="3" t="s">
        <v>40</v>
      </c>
      <c r="AF367" s="3" t="s">
        <v>56</v>
      </c>
      <c r="AG367" s="3">
        <v>109.55</v>
      </c>
      <c r="AH367" s="3">
        <v>8165.1</v>
      </c>
      <c r="AI367" s="3">
        <v>0</v>
      </c>
      <c r="AJ367" s="3">
        <v>0</v>
      </c>
      <c r="AK367" s="3">
        <v>3182.4</v>
      </c>
      <c r="AL367" s="3">
        <v>11347.5</v>
      </c>
      <c r="AM367" s="3" t="s">
        <v>47</v>
      </c>
      <c r="AN367" s="3" t="s">
        <v>8234</v>
      </c>
      <c r="AO367" s="3" t="s">
        <v>8235</v>
      </c>
    </row>
    <row r="368" spans="1:41" x14ac:dyDescent="0.35">
      <c r="A368" s="3" t="s">
        <v>714</v>
      </c>
      <c r="B368" s="3" t="s">
        <v>39</v>
      </c>
      <c r="C368" s="3">
        <v>27</v>
      </c>
      <c r="D368" s="3" t="s">
        <v>40</v>
      </c>
      <c r="E368" s="3">
        <v>0</v>
      </c>
      <c r="F368" s="3" t="s">
        <v>715</v>
      </c>
      <c r="G368" s="3">
        <v>95585</v>
      </c>
      <c r="H368" s="3" t="s">
        <v>8249</v>
      </c>
      <c r="I368" s="3">
        <v>39.873370999999999</v>
      </c>
      <c r="J368" s="3" t="s">
        <v>8250</v>
      </c>
      <c r="K368" s="3">
        <v>-123.741474</v>
      </c>
      <c r="L368" s="3">
        <v>3</v>
      </c>
      <c r="M368" s="3" t="s">
        <v>8252</v>
      </c>
      <c r="N368" s="3">
        <v>28</v>
      </c>
      <c r="O368" s="3" t="s">
        <v>42</v>
      </c>
      <c r="P368" s="3" t="s">
        <v>40</v>
      </c>
      <c r="Q368" s="3">
        <v>42.33</v>
      </c>
      <c r="R368" s="3" t="s">
        <v>43</v>
      </c>
      <c r="S368" s="3" t="s">
        <v>43</v>
      </c>
      <c r="T368" s="3" t="s">
        <v>8242</v>
      </c>
      <c r="U368" s="3">
        <v>0</v>
      </c>
      <c r="V368" s="3" t="s">
        <v>43</v>
      </c>
      <c r="W368" s="3" t="s">
        <v>43</v>
      </c>
      <c r="X368" s="3" t="s">
        <v>43</v>
      </c>
      <c r="Y368" s="3" t="s">
        <v>43</v>
      </c>
      <c r="Z368" s="3" t="s">
        <v>43</v>
      </c>
      <c r="AA368" s="3" t="s">
        <v>43</v>
      </c>
      <c r="AB368" s="3" t="s">
        <v>43</v>
      </c>
      <c r="AC368" s="3" t="s">
        <v>43</v>
      </c>
      <c r="AD368" s="3" t="s">
        <v>51</v>
      </c>
      <c r="AE368" s="3" t="s">
        <v>43</v>
      </c>
      <c r="AF368" s="3" t="s">
        <v>46</v>
      </c>
      <c r="AG368" s="3">
        <v>20.5</v>
      </c>
      <c r="AH368" s="3">
        <v>563.04999999999995</v>
      </c>
      <c r="AI368" s="3">
        <v>0</v>
      </c>
      <c r="AJ368" s="3">
        <v>0</v>
      </c>
      <c r="AK368" s="3">
        <v>1185.24</v>
      </c>
      <c r="AL368" s="3">
        <v>1748.29</v>
      </c>
      <c r="AM368" s="3" t="s">
        <v>47</v>
      </c>
      <c r="AN368" s="3" t="s">
        <v>8234</v>
      </c>
      <c r="AO368" s="3" t="s">
        <v>8235</v>
      </c>
    </row>
    <row r="369" spans="1:41" x14ac:dyDescent="0.35">
      <c r="A369" s="3" t="s">
        <v>716</v>
      </c>
      <c r="B369" s="3" t="s">
        <v>49</v>
      </c>
      <c r="C369" s="3">
        <v>48</v>
      </c>
      <c r="D369" s="3" t="s">
        <v>40</v>
      </c>
      <c r="E369" s="3">
        <v>0</v>
      </c>
      <c r="F369" s="3" t="s">
        <v>717</v>
      </c>
      <c r="G369" s="3">
        <v>95975</v>
      </c>
      <c r="H369" s="3" t="s">
        <v>8249</v>
      </c>
      <c r="I369" s="3">
        <v>39.225633999999999</v>
      </c>
      <c r="J369" s="3" t="s">
        <v>8244</v>
      </c>
      <c r="K369" s="3">
        <v>-121.15616300000001</v>
      </c>
      <c r="L369" s="3">
        <v>8</v>
      </c>
      <c r="M369" s="3" t="s">
        <v>8251</v>
      </c>
      <c r="N369" s="3">
        <v>54</v>
      </c>
      <c r="O369" s="3" t="s">
        <v>42</v>
      </c>
      <c r="P369" s="3" t="s">
        <v>40</v>
      </c>
      <c r="Q369" s="3">
        <v>14.18</v>
      </c>
      <c r="R369" s="3" t="s">
        <v>43</v>
      </c>
      <c r="S369" s="3" t="s">
        <v>40</v>
      </c>
      <c r="T369" s="3" t="s">
        <v>79</v>
      </c>
      <c r="U369" s="3">
        <v>25</v>
      </c>
      <c r="V369" s="3" t="s">
        <v>40</v>
      </c>
      <c r="W369" s="3" t="s">
        <v>40</v>
      </c>
      <c r="X369" s="3" t="s">
        <v>43</v>
      </c>
      <c r="Y369" s="3" t="s">
        <v>43</v>
      </c>
      <c r="Z369" s="3" t="s">
        <v>40</v>
      </c>
      <c r="AA369" s="3" t="s">
        <v>40</v>
      </c>
      <c r="AB369" s="3" t="s">
        <v>40</v>
      </c>
      <c r="AC369" s="3" t="s">
        <v>40</v>
      </c>
      <c r="AD369" s="3" t="s">
        <v>73</v>
      </c>
      <c r="AE369" s="3" t="s">
        <v>40</v>
      </c>
      <c r="AF369" s="3" t="s">
        <v>56</v>
      </c>
      <c r="AG369" s="3">
        <v>74.55</v>
      </c>
      <c r="AH369" s="3">
        <v>4191.45</v>
      </c>
      <c r="AI369" s="3">
        <v>0</v>
      </c>
      <c r="AJ369" s="3">
        <v>0</v>
      </c>
      <c r="AK369" s="3">
        <v>765.72</v>
      </c>
      <c r="AL369" s="3">
        <v>4957.17</v>
      </c>
      <c r="AM369" s="3" t="s">
        <v>47</v>
      </c>
      <c r="AN369" s="3" t="s">
        <v>8234</v>
      </c>
      <c r="AO369" s="3" t="s">
        <v>8235</v>
      </c>
    </row>
    <row r="370" spans="1:41" x14ac:dyDescent="0.35">
      <c r="A370" s="3" t="s">
        <v>718</v>
      </c>
      <c r="B370" s="3" t="s">
        <v>49</v>
      </c>
      <c r="C370" s="3">
        <v>66</v>
      </c>
      <c r="D370" s="3" t="s">
        <v>40</v>
      </c>
      <c r="E370" s="3">
        <v>2</v>
      </c>
      <c r="F370" s="3" t="s">
        <v>599</v>
      </c>
      <c r="G370" s="3">
        <v>94952</v>
      </c>
      <c r="H370" s="3" t="s">
        <v>8249</v>
      </c>
      <c r="I370" s="3">
        <v>38.237017999999999</v>
      </c>
      <c r="J370" s="3" t="s">
        <v>8250</v>
      </c>
      <c r="K370" s="3">
        <v>-122.77872000000001</v>
      </c>
      <c r="L370" s="3">
        <v>6</v>
      </c>
      <c r="M370" s="3" t="s">
        <v>8245</v>
      </c>
      <c r="N370" s="3">
        <v>24</v>
      </c>
      <c r="O370" s="3" t="s">
        <v>129</v>
      </c>
      <c r="P370" s="3" t="s">
        <v>40</v>
      </c>
      <c r="Q370" s="3">
        <v>4.0599999999999996</v>
      </c>
      <c r="R370" s="3" t="s">
        <v>40</v>
      </c>
      <c r="S370" s="3" t="s">
        <v>40</v>
      </c>
      <c r="T370" s="3" t="s">
        <v>55</v>
      </c>
      <c r="U370" s="3">
        <v>28</v>
      </c>
      <c r="V370" s="3" t="s">
        <v>40</v>
      </c>
      <c r="W370" s="3" t="s">
        <v>43</v>
      </c>
      <c r="X370" s="3" t="s">
        <v>43</v>
      </c>
      <c r="Y370" s="3" t="s">
        <v>43</v>
      </c>
      <c r="Z370" s="3" t="s">
        <v>43</v>
      </c>
      <c r="AA370" s="3" t="s">
        <v>43</v>
      </c>
      <c r="AB370" s="3" t="s">
        <v>43</v>
      </c>
      <c r="AC370" s="3" t="s">
        <v>40</v>
      </c>
      <c r="AD370" s="3" t="s">
        <v>73</v>
      </c>
      <c r="AE370" s="3" t="s">
        <v>40</v>
      </c>
      <c r="AF370" s="3" t="s">
        <v>56</v>
      </c>
      <c r="AG370" s="3">
        <v>79.849999999999994</v>
      </c>
      <c r="AH370" s="3">
        <v>1857.75</v>
      </c>
      <c r="AI370" s="3">
        <v>0</v>
      </c>
      <c r="AJ370" s="3">
        <v>0</v>
      </c>
      <c r="AK370" s="3">
        <v>97.44</v>
      </c>
      <c r="AL370" s="3">
        <v>1955.19</v>
      </c>
      <c r="AM370" s="3" t="s">
        <v>47</v>
      </c>
      <c r="AN370" s="3" t="s">
        <v>8234</v>
      </c>
      <c r="AO370" s="3" t="s">
        <v>8235</v>
      </c>
    </row>
    <row r="371" spans="1:41" x14ac:dyDescent="0.35">
      <c r="A371" s="3" t="s">
        <v>719</v>
      </c>
      <c r="B371" s="3" t="s">
        <v>39</v>
      </c>
      <c r="C371" s="3">
        <v>59</v>
      </c>
      <c r="D371" s="3" t="s">
        <v>40</v>
      </c>
      <c r="E371" s="3">
        <v>0</v>
      </c>
      <c r="F371" s="3" t="s">
        <v>720</v>
      </c>
      <c r="G371" s="3">
        <v>95325</v>
      </c>
      <c r="H371" s="3" t="s">
        <v>8243</v>
      </c>
      <c r="I371" s="3">
        <v>37.479925999999999</v>
      </c>
      <c r="J371" s="3" t="s">
        <v>8244</v>
      </c>
      <c r="K371" s="3">
        <v>-120.230424</v>
      </c>
      <c r="L371" s="3">
        <v>6</v>
      </c>
      <c r="M371" s="3" t="s">
        <v>8248</v>
      </c>
      <c r="N371" s="3">
        <v>2</v>
      </c>
      <c r="O371" s="3" t="s">
        <v>54</v>
      </c>
      <c r="P371" s="3" t="s">
        <v>40</v>
      </c>
      <c r="Q371" s="3">
        <v>48.39</v>
      </c>
      <c r="R371" s="3" t="s">
        <v>43</v>
      </c>
      <c r="S371" s="3" t="s">
        <v>40</v>
      </c>
      <c r="T371" s="3" t="s">
        <v>44</v>
      </c>
      <c r="U371" s="3">
        <v>24</v>
      </c>
      <c r="V371" s="3" t="s">
        <v>40</v>
      </c>
      <c r="W371" s="3" t="s">
        <v>43</v>
      </c>
      <c r="X371" s="3" t="s">
        <v>43</v>
      </c>
      <c r="Y371" s="3" t="s">
        <v>43</v>
      </c>
      <c r="Z371" s="3" t="s">
        <v>43</v>
      </c>
      <c r="AA371" s="3" t="s">
        <v>40</v>
      </c>
      <c r="AB371" s="3" t="s">
        <v>40</v>
      </c>
      <c r="AC371" s="3" t="s">
        <v>40</v>
      </c>
      <c r="AD371" s="3" t="s">
        <v>51</v>
      </c>
      <c r="AE371" s="3" t="s">
        <v>40</v>
      </c>
      <c r="AF371" s="3" t="s">
        <v>183</v>
      </c>
      <c r="AG371" s="3">
        <v>62.15</v>
      </c>
      <c r="AH371" s="3">
        <v>113.1</v>
      </c>
      <c r="AI371" s="3">
        <v>0</v>
      </c>
      <c r="AJ371" s="3">
        <v>0</v>
      </c>
      <c r="AK371" s="3">
        <v>96.78</v>
      </c>
      <c r="AL371" s="3">
        <v>209.88</v>
      </c>
      <c r="AM371" s="3" t="s">
        <v>98</v>
      </c>
      <c r="AN371" s="3" t="s">
        <v>8234</v>
      </c>
      <c r="AO371" s="3" t="s">
        <v>8235</v>
      </c>
    </row>
    <row r="372" spans="1:41" x14ac:dyDescent="0.35">
      <c r="A372" s="3" t="s">
        <v>721</v>
      </c>
      <c r="B372" s="3" t="s">
        <v>49</v>
      </c>
      <c r="C372" s="3">
        <v>19</v>
      </c>
      <c r="D372" s="3" t="s">
        <v>43</v>
      </c>
      <c r="E372" s="3">
        <v>2</v>
      </c>
      <c r="F372" s="3" t="s">
        <v>722</v>
      </c>
      <c r="G372" s="3">
        <v>95620</v>
      </c>
      <c r="H372" s="3" t="s">
        <v>8249</v>
      </c>
      <c r="I372" s="3">
        <v>38.392820999999998</v>
      </c>
      <c r="J372" s="3" t="s">
        <v>8250</v>
      </c>
      <c r="K372" s="3">
        <v>-121.79991699999999</v>
      </c>
      <c r="L372" s="3">
        <v>0</v>
      </c>
      <c r="M372" s="3" t="s">
        <v>8245</v>
      </c>
      <c r="N372" s="3">
        <v>12</v>
      </c>
      <c r="O372" s="3" t="s">
        <v>62</v>
      </c>
      <c r="P372" s="3" t="s">
        <v>40</v>
      </c>
      <c r="Q372" s="3">
        <v>19.38</v>
      </c>
      <c r="R372" s="3" t="s">
        <v>43</v>
      </c>
      <c r="S372" s="3" t="s">
        <v>43</v>
      </c>
      <c r="T372" s="3" t="s">
        <v>8242</v>
      </c>
      <c r="U372" s="3">
        <v>0</v>
      </c>
      <c r="V372" s="3" t="s">
        <v>43</v>
      </c>
      <c r="W372" s="3" t="s">
        <v>43</v>
      </c>
      <c r="X372" s="3" t="s">
        <v>43</v>
      </c>
      <c r="Y372" s="3" t="s">
        <v>43</v>
      </c>
      <c r="Z372" s="3" t="s">
        <v>43</v>
      </c>
      <c r="AA372" s="3" t="s">
        <v>43</v>
      </c>
      <c r="AB372" s="3" t="s">
        <v>43</v>
      </c>
      <c r="AC372" s="3" t="s">
        <v>43</v>
      </c>
      <c r="AD372" s="3" t="s">
        <v>51</v>
      </c>
      <c r="AE372" s="3" t="s">
        <v>43</v>
      </c>
      <c r="AF372" s="3" t="s">
        <v>46</v>
      </c>
      <c r="AG372" s="3">
        <v>21.05</v>
      </c>
      <c r="AH372" s="3">
        <v>235.8</v>
      </c>
      <c r="AI372" s="3">
        <v>0</v>
      </c>
      <c r="AJ372" s="3">
        <v>0</v>
      </c>
      <c r="AK372" s="3">
        <v>232.56</v>
      </c>
      <c r="AL372" s="3">
        <v>468.36</v>
      </c>
      <c r="AM372" s="3" t="s">
        <v>47</v>
      </c>
      <c r="AN372" s="3" t="s">
        <v>8234</v>
      </c>
      <c r="AO372" s="3" t="s">
        <v>8235</v>
      </c>
    </row>
    <row r="373" spans="1:41" x14ac:dyDescent="0.35">
      <c r="A373" s="3" t="s">
        <v>723</v>
      </c>
      <c r="B373" s="3" t="s">
        <v>49</v>
      </c>
      <c r="C373" s="3">
        <v>69</v>
      </c>
      <c r="D373" s="3" t="s">
        <v>43</v>
      </c>
      <c r="E373" s="3">
        <v>0</v>
      </c>
      <c r="F373" s="3" t="s">
        <v>724</v>
      </c>
      <c r="G373" s="3">
        <v>96029</v>
      </c>
      <c r="H373" s="3" t="s">
        <v>8249</v>
      </c>
      <c r="I373" s="3">
        <v>39.847839999999998</v>
      </c>
      <c r="J373" s="3" t="s">
        <v>8250</v>
      </c>
      <c r="K373" s="3">
        <v>-122.544556</v>
      </c>
      <c r="L373" s="3">
        <v>0</v>
      </c>
      <c r="M373" s="3" t="s">
        <v>8251</v>
      </c>
      <c r="N373" s="3">
        <v>51</v>
      </c>
      <c r="O373" s="3" t="s">
        <v>42</v>
      </c>
      <c r="P373" s="3" t="s">
        <v>40</v>
      </c>
      <c r="Q373" s="3">
        <v>24.92</v>
      </c>
      <c r="R373" s="3" t="s">
        <v>40</v>
      </c>
      <c r="S373" s="3" t="s">
        <v>40</v>
      </c>
      <c r="T373" s="3" t="s">
        <v>55</v>
      </c>
      <c r="U373" s="3">
        <v>11</v>
      </c>
      <c r="V373" s="3" t="s">
        <v>43</v>
      </c>
      <c r="W373" s="3" t="s">
        <v>40</v>
      </c>
      <c r="X373" s="3" t="s">
        <v>43</v>
      </c>
      <c r="Y373" s="3" t="s">
        <v>43</v>
      </c>
      <c r="Z373" s="3" t="s">
        <v>43</v>
      </c>
      <c r="AA373" s="3" t="s">
        <v>43</v>
      </c>
      <c r="AB373" s="3" t="s">
        <v>43</v>
      </c>
      <c r="AC373" s="3" t="s">
        <v>40</v>
      </c>
      <c r="AD373" s="3" t="s">
        <v>45</v>
      </c>
      <c r="AE373" s="3" t="s">
        <v>40</v>
      </c>
      <c r="AF373" s="3" t="s">
        <v>56</v>
      </c>
      <c r="AG373" s="3">
        <v>79.599999999999994</v>
      </c>
      <c r="AH373" s="3">
        <v>3974.7</v>
      </c>
      <c r="AI373" s="3">
        <v>16.73</v>
      </c>
      <c r="AJ373" s="3">
        <v>0</v>
      </c>
      <c r="AK373" s="3">
        <v>1270.92</v>
      </c>
      <c r="AL373" s="3">
        <v>5228.8900000000003</v>
      </c>
      <c r="AM373" s="3" t="s">
        <v>47</v>
      </c>
      <c r="AN373" s="3" t="s">
        <v>8234</v>
      </c>
      <c r="AO373" s="3" t="s">
        <v>8235</v>
      </c>
    </row>
    <row r="374" spans="1:41" x14ac:dyDescent="0.35">
      <c r="A374" s="3" t="s">
        <v>725</v>
      </c>
      <c r="B374" s="3" t="s">
        <v>49</v>
      </c>
      <c r="C374" s="3">
        <v>64</v>
      </c>
      <c r="D374" s="3" t="s">
        <v>43</v>
      </c>
      <c r="E374" s="3">
        <v>0</v>
      </c>
      <c r="F374" s="3" t="s">
        <v>726</v>
      </c>
      <c r="G374" s="3">
        <v>92274</v>
      </c>
      <c r="H374" s="3" t="s">
        <v>8246</v>
      </c>
      <c r="I374" s="3">
        <v>33.53604</v>
      </c>
      <c r="J374" s="3" t="s">
        <v>8247</v>
      </c>
      <c r="K374" s="3">
        <v>-116.11922199999999</v>
      </c>
      <c r="L374" s="3">
        <v>0</v>
      </c>
      <c r="M374" s="3" t="s">
        <v>8245</v>
      </c>
      <c r="N374" s="3">
        <v>13</v>
      </c>
      <c r="O374" s="3" t="s">
        <v>42</v>
      </c>
      <c r="P374" s="3" t="s">
        <v>40</v>
      </c>
      <c r="Q374" s="3">
        <v>40.99</v>
      </c>
      <c r="R374" s="3" t="s">
        <v>43</v>
      </c>
      <c r="S374" s="3" t="s">
        <v>40</v>
      </c>
      <c r="T374" s="3" t="s">
        <v>79</v>
      </c>
      <c r="U374" s="3">
        <v>21</v>
      </c>
      <c r="V374" s="3" t="s">
        <v>43</v>
      </c>
      <c r="W374" s="3" t="s">
        <v>40</v>
      </c>
      <c r="X374" s="3" t="s">
        <v>43</v>
      </c>
      <c r="Y374" s="3" t="s">
        <v>40</v>
      </c>
      <c r="Z374" s="3" t="s">
        <v>40</v>
      </c>
      <c r="AA374" s="3" t="s">
        <v>40</v>
      </c>
      <c r="AB374" s="3" t="s">
        <v>40</v>
      </c>
      <c r="AC374" s="3" t="s">
        <v>40</v>
      </c>
      <c r="AD374" s="3" t="s">
        <v>51</v>
      </c>
      <c r="AE374" s="3" t="s">
        <v>43</v>
      </c>
      <c r="AF374" s="3" t="s">
        <v>183</v>
      </c>
      <c r="AG374" s="3">
        <v>73.349999999999994</v>
      </c>
      <c r="AH374" s="3">
        <v>931.55</v>
      </c>
      <c r="AI374" s="3">
        <v>49.02</v>
      </c>
      <c r="AJ374" s="3">
        <v>0</v>
      </c>
      <c r="AK374" s="3">
        <v>532.87</v>
      </c>
      <c r="AL374" s="3">
        <v>1415.4</v>
      </c>
      <c r="AM374" s="3" t="s">
        <v>47</v>
      </c>
      <c r="AN374" s="3" t="s">
        <v>8234</v>
      </c>
      <c r="AO374" s="3" t="s">
        <v>8235</v>
      </c>
    </row>
    <row r="375" spans="1:41" x14ac:dyDescent="0.35">
      <c r="A375" s="3" t="s">
        <v>727</v>
      </c>
      <c r="B375" s="3" t="s">
        <v>49</v>
      </c>
      <c r="C375" s="3">
        <v>26</v>
      </c>
      <c r="D375" s="3" t="s">
        <v>43</v>
      </c>
      <c r="E375" s="3">
        <v>0</v>
      </c>
      <c r="F375" s="3" t="s">
        <v>728</v>
      </c>
      <c r="G375" s="3">
        <v>94549</v>
      </c>
      <c r="H375" s="3" t="s">
        <v>8243</v>
      </c>
      <c r="I375" s="3">
        <v>37.907777000000003</v>
      </c>
      <c r="J375" s="3" t="s">
        <v>8250</v>
      </c>
      <c r="K375" s="3">
        <v>-122.127161</v>
      </c>
      <c r="L375" s="3">
        <v>0</v>
      </c>
      <c r="M375" s="3" t="s">
        <v>8251</v>
      </c>
      <c r="N375" s="3">
        <v>58</v>
      </c>
      <c r="O375" s="3" t="s">
        <v>76</v>
      </c>
      <c r="P375" s="3" t="s">
        <v>40</v>
      </c>
      <c r="Q375" s="3">
        <v>47.47</v>
      </c>
      <c r="R375" s="3" t="s">
        <v>43</v>
      </c>
      <c r="S375" s="3" t="s">
        <v>40</v>
      </c>
      <c r="T375" s="3" t="s">
        <v>79</v>
      </c>
      <c r="U375" s="3">
        <v>69</v>
      </c>
      <c r="V375" s="3" t="s">
        <v>43</v>
      </c>
      <c r="W375" s="3" t="s">
        <v>40</v>
      </c>
      <c r="X375" s="3" t="s">
        <v>40</v>
      </c>
      <c r="Y375" s="3" t="s">
        <v>40</v>
      </c>
      <c r="Z375" s="3" t="s">
        <v>40</v>
      </c>
      <c r="AA375" s="3" t="s">
        <v>43</v>
      </c>
      <c r="AB375" s="3" t="s">
        <v>43</v>
      </c>
      <c r="AC375" s="3" t="s">
        <v>40</v>
      </c>
      <c r="AD375" s="3" t="s">
        <v>73</v>
      </c>
      <c r="AE375" s="3" t="s">
        <v>43</v>
      </c>
      <c r="AF375" s="3" t="s">
        <v>56</v>
      </c>
      <c r="AG375" s="3">
        <v>70.099999999999994</v>
      </c>
      <c r="AH375" s="3">
        <v>4048.95</v>
      </c>
      <c r="AI375" s="3">
        <v>0</v>
      </c>
      <c r="AJ375" s="3">
        <v>0</v>
      </c>
      <c r="AK375" s="3">
        <v>2753.26</v>
      </c>
      <c r="AL375" s="3">
        <v>6802.21</v>
      </c>
      <c r="AM375" s="3" t="s">
        <v>47</v>
      </c>
      <c r="AN375" s="3" t="s">
        <v>8234</v>
      </c>
      <c r="AO375" s="3" t="s">
        <v>8235</v>
      </c>
    </row>
    <row r="376" spans="1:41" x14ac:dyDescent="0.35">
      <c r="A376" s="3" t="s">
        <v>729</v>
      </c>
      <c r="B376" s="3" t="s">
        <v>39</v>
      </c>
      <c r="C376" s="3">
        <v>43</v>
      </c>
      <c r="D376" s="3" t="s">
        <v>40</v>
      </c>
      <c r="E376" s="3">
        <v>0</v>
      </c>
      <c r="F376" s="3" t="s">
        <v>541</v>
      </c>
      <c r="G376" s="3">
        <v>90210</v>
      </c>
      <c r="H376" s="3" t="s">
        <v>8243</v>
      </c>
      <c r="I376" s="3">
        <v>34.099891</v>
      </c>
      <c r="J376" s="3" t="s">
        <v>8244</v>
      </c>
      <c r="K376" s="3">
        <v>-118.414338</v>
      </c>
      <c r="L376" s="3">
        <v>2</v>
      </c>
      <c r="M376" s="3" t="s">
        <v>8245</v>
      </c>
      <c r="N376" s="3">
        <v>18</v>
      </c>
      <c r="O376" s="3" t="s">
        <v>62</v>
      </c>
      <c r="P376" s="3" t="s">
        <v>40</v>
      </c>
      <c r="Q376" s="3">
        <v>44.97</v>
      </c>
      <c r="R376" s="3" t="s">
        <v>43</v>
      </c>
      <c r="S376" s="3" t="s">
        <v>40</v>
      </c>
      <c r="T376" s="3" t="s">
        <v>44</v>
      </c>
      <c r="U376" s="3">
        <v>7</v>
      </c>
      <c r="V376" s="3" t="s">
        <v>43</v>
      </c>
      <c r="W376" s="3" t="s">
        <v>43</v>
      </c>
      <c r="X376" s="3" t="s">
        <v>40</v>
      </c>
      <c r="Y376" s="3" t="s">
        <v>40</v>
      </c>
      <c r="Z376" s="3" t="s">
        <v>43</v>
      </c>
      <c r="AA376" s="3" t="s">
        <v>43</v>
      </c>
      <c r="AB376" s="3" t="s">
        <v>43</v>
      </c>
      <c r="AC376" s="3" t="s">
        <v>40</v>
      </c>
      <c r="AD376" s="3" t="s">
        <v>45</v>
      </c>
      <c r="AE376" s="3" t="s">
        <v>40</v>
      </c>
      <c r="AF376" s="3" t="s">
        <v>46</v>
      </c>
      <c r="AG376" s="3">
        <v>54.4</v>
      </c>
      <c r="AH376" s="3">
        <v>957.1</v>
      </c>
      <c r="AI376" s="3">
        <v>0</v>
      </c>
      <c r="AJ376" s="3">
        <v>0</v>
      </c>
      <c r="AK376" s="3">
        <v>809.46</v>
      </c>
      <c r="AL376" s="3">
        <v>1766.56</v>
      </c>
      <c r="AM376" s="3" t="s">
        <v>47</v>
      </c>
      <c r="AN376" s="3" t="s">
        <v>8234</v>
      </c>
      <c r="AO376" s="3" t="s">
        <v>8235</v>
      </c>
    </row>
    <row r="377" spans="1:41" x14ac:dyDescent="0.35">
      <c r="A377" s="3" t="s">
        <v>730</v>
      </c>
      <c r="B377" s="3" t="s">
        <v>39</v>
      </c>
      <c r="C377" s="3">
        <v>44</v>
      </c>
      <c r="D377" s="3" t="s">
        <v>40</v>
      </c>
      <c r="E377" s="3">
        <v>0</v>
      </c>
      <c r="F377" s="3" t="s">
        <v>731</v>
      </c>
      <c r="G377" s="3">
        <v>94588</v>
      </c>
      <c r="H377" s="3" t="s">
        <v>8243</v>
      </c>
      <c r="I377" s="3">
        <v>37.685051999999999</v>
      </c>
      <c r="J377" s="3" t="s">
        <v>8250</v>
      </c>
      <c r="K377" s="3">
        <v>-121.91206099999999</v>
      </c>
      <c r="L377" s="3">
        <v>6</v>
      </c>
      <c r="M377" s="3" t="s">
        <v>8252</v>
      </c>
      <c r="N377" s="3">
        <v>29</v>
      </c>
      <c r="O377" s="3" t="s">
        <v>129</v>
      </c>
      <c r="P377" s="3" t="s">
        <v>40</v>
      </c>
      <c r="Q377" s="3">
        <v>49.96</v>
      </c>
      <c r="R377" s="3" t="s">
        <v>43</v>
      </c>
      <c r="S377" s="3" t="s">
        <v>43</v>
      </c>
      <c r="T377" s="3" t="s">
        <v>8242</v>
      </c>
      <c r="U377" s="3">
        <v>0</v>
      </c>
      <c r="V377" s="3" t="s">
        <v>43</v>
      </c>
      <c r="W377" s="3" t="s">
        <v>43</v>
      </c>
      <c r="X377" s="3" t="s">
        <v>43</v>
      </c>
      <c r="Y377" s="3" t="s">
        <v>43</v>
      </c>
      <c r="Z377" s="3" t="s">
        <v>43</v>
      </c>
      <c r="AA377" s="3" t="s">
        <v>43</v>
      </c>
      <c r="AB377" s="3" t="s">
        <v>43</v>
      </c>
      <c r="AC377" s="3" t="s">
        <v>43</v>
      </c>
      <c r="AD377" s="3" t="s">
        <v>73</v>
      </c>
      <c r="AE377" s="3" t="s">
        <v>40</v>
      </c>
      <c r="AF377" s="3" t="s">
        <v>46</v>
      </c>
      <c r="AG377" s="3">
        <v>19.55</v>
      </c>
      <c r="AH377" s="3">
        <v>521.79999999999995</v>
      </c>
      <c r="AI377" s="3">
        <v>0</v>
      </c>
      <c r="AJ377" s="3">
        <v>0</v>
      </c>
      <c r="AK377" s="3">
        <v>1448.84</v>
      </c>
      <c r="AL377" s="3">
        <v>1970.64</v>
      </c>
      <c r="AM377" s="3" t="s">
        <v>47</v>
      </c>
      <c r="AN377" s="3" t="s">
        <v>8234</v>
      </c>
      <c r="AO377" s="3" t="s">
        <v>8235</v>
      </c>
    </row>
    <row r="378" spans="1:41" x14ac:dyDescent="0.35">
      <c r="A378" s="3" t="s">
        <v>732</v>
      </c>
      <c r="B378" s="3" t="s">
        <v>39</v>
      </c>
      <c r="C378" s="3">
        <v>61</v>
      </c>
      <c r="D378" s="3" t="s">
        <v>40</v>
      </c>
      <c r="E378" s="3">
        <v>3</v>
      </c>
      <c r="F378" s="3" t="s">
        <v>733</v>
      </c>
      <c r="G378" s="3">
        <v>96096</v>
      </c>
      <c r="H378" s="3" t="s">
        <v>8249</v>
      </c>
      <c r="I378" s="3">
        <v>40.637104999999998</v>
      </c>
      <c r="J378" s="3" t="s">
        <v>8250</v>
      </c>
      <c r="K378" s="3">
        <v>-121.906949</v>
      </c>
      <c r="L378" s="3">
        <v>9</v>
      </c>
      <c r="M378" s="3" t="s">
        <v>8251</v>
      </c>
      <c r="N378" s="3">
        <v>72</v>
      </c>
      <c r="O378" s="3" t="s">
        <v>42</v>
      </c>
      <c r="P378" s="3" t="s">
        <v>40</v>
      </c>
      <c r="Q378" s="3">
        <v>21.84</v>
      </c>
      <c r="R378" s="3" t="s">
        <v>40</v>
      </c>
      <c r="S378" s="3" t="s">
        <v>40</v>
      </c>
      <c r="T378" s="3" t="s">
        <v>79</v>
      </c>
      <c r="U378" s="3">
        <v>30</v>
      </c>
      <c r="V378" s="3" t="s">
        <v>40</v>
      </c>
      <c r="W378" s="3" t="s">
        <v>40</v>
      </c>
      <c r="X378" s="3" t="s">
        <v>43</v>
      </c>
      <c r="Y378" s="3" t="s">
        <v>40</v>
      </c>
      <c r="Z378" s="3" t="s">
        <v>40</v>
      </c>
      <c r="AA378" s="3" t="s">
        <v>43</v>
      </c>
      <c r="AB378" s="3" t="s">
        <v>43</v>
      </c>
      <c r="AC378" s="3" t="s">
        <v>40</v>
      </c>
      <c r="AD378" s="3" t="s">
        <v>73</v>
      </c>
      <c r="AE378" s="3" t="s">
        <v>43</v>
      </c>
      <c r="AF378" s="3" t="s">
        <v>46</v>
      </c>
      <c r="AG378" s="3">
        <v>74.55</v>
      </c>
      <c r="AH378" s="3">
        <v>5430.65</v>
      </c>
      <c r="AI378" s="3">
        <v>0</v>
      </c>
      <c r="AJ378" s="3">
        <v>0</v>
      </c>
      <c r="AK378" s="3">
        <v>1572.48</v>
      </c>
      <c r="AL378" s="3">
        <v>7003.13</v>
      </c>
      <c r="AM378" s="3" t="s">
        <v>47</v>
      </c>
      <c r="AN378" s="3" t="s">
        <v>8234</v>
      </c>
      <c r="AO378" s="3" t="s">
        <v>8235</v>
      </c>
    </row>
    <row r="379" spans="1:41" x14ac:dyDescent="0.35">
      <c r="A379" s="3" t="s">
        <v>734</v>
      </c>
      <c r="B379" s="3" t="s">
        <v>49</v>
      </c>
      <c r="C379" s="3">
        <v>39</v>
      </c>
      <c r="D379" s="3" t="s">
        <v>40</v>
      </c>
      <c r="E379" s="3">
        <v>1</v>
      </c>
      <c r="F379" s="3" t="s">
        <v>735</v>
      </c>
      <c r="G379" s="3">
        <v>94502</v>
      </c>
      <c r="H379" s="3" t="s">
        <v>8243</v>
      </c>
      <c r="I379" s="3">
        <v>37.724817000000002</v>
      </c>
      <c r="J379" s="3" t="s">
        <v>8250</v>
      </c>
      <c r="K379" s="3">
        <v>-122.224363</v>
      </c>
      <c r="L379" s="3">
        <v>9</v>
      </c>
      <c r="M379" s="3" t="s">
        <v>8251</v>
      </c>
      <c r="N379" s="3">
        <v>71</v>
      </c>
      <c r="O379" s="3" t="s">
        <v>72</v>
      </c>
      <c r="P379" s="3" t="s">
        <v>40</v>
      </c>
      <c r="Q379" s="3">
        <v>18.989999999999998</v>
      </c>
      <c r="R379" s="3" t="s">
        <v>40</v>
      </c>
      <c r="S379" s="3" t="s">
        <v>43</v>
      </c>
      <c r="T379" s="3" t="s">
        <v>8242</v>
      </c>
      <c r="U379" s="3">
        <v>0</v>
      </c>
      <c r="V379" s="3" t="s">
        <v>43</v>
      </c>
      <c r="W379" s="3" t="s">
        <v>43</v>
      </c>
      <c r="X379" s="3" t="s">
        <v>43</v>
      </c>
      <c r="Y379" s="3" t="s">
        <v>43</v>
      </c>
      <c r="Z379" s="3" t="s">
        <v>43</v>
      </c>
      <c r="AA379" s="3" t="s">
        <v>43</v>
      </c>
      <c r="AB379" s="3" t="s">
        <v>43</v>
      </c>
      <c r="AC379" s="3" t="s">
        <v>43</v>
      </c>
      <c r="AD379" s="3" t="s">
        <v>73</v>
      </c>
      <c r="AE379" s="3" t="s">
        <v>43</v>
      </c>
      <c r="AF379" s="3" t="s">
        <v>46</v>
      </c>
      <c r="AG379" s="3">
        <v>23.9</v>
      </c>
      <c r="AH379" s="3">
        <v>1626.4</v>
      </c>
      <c r="AI379" s="3">
        <v>0</v>
      </c>
      <c r="AJ379" s="3">
        <v>0</v>
      </c>
      <c r="AK379" s="3">
        <v>1348.29</v>
      </c>
      <c r="AL379" s="3">
        <v>2974.69</v>
      </c>
      <c r="AM379" s="3" t="s">
        <v>47</v>
      </c>
      <c r="AN379" s="3" t="s">
        <v>8234</v>
      </c>
      <c r="AO379" s="3" t="s">
        <v>8235</v>
      </c>
    </row>
    <row r="380" spans="1:41" x14ac:dyDescent="0.35">
      <c r="A380" s="3" t="s">
        <v>736</v>
      </c>
      <c r="B380" s="3" t="s">
        <v>39</v>
      </c>
      <c r="C380" s="3">
        <v>62</v>
      </c>
      <c r="D380" s="3" t="s">
        <v>43</v>
      </c>
      <c r="E380" s="3">
        <v>0</v>
      </c>
      <c r="F380" s="3" t="s">
        <v>737</v>
      </c>
      <c r="G380" s="3">
        <v>95638</v>
      </c>
      <c r="H380" s="3" t="s">
        <v>8249</v>
      </c>
      <c r="I380" s="3">
        <v>38.313446999999996</v>
      </c>
      <c r="J380" s="3" t="s">
        <v>8244</v>
      </c>
      <c r="K380" s="3">
        <v>-121.123886</v>
      </c>
      <c r="L380" s="3">
        <v>0</v>
      </c>
      <c r="M380" s="3" t="s">
        <v>8251</v>
      </c>
      <c r="N380" s="3">
        <v>70</v>
      </c>
      <c r="O380" s="3" t="s">
        <v>72</v>
      </c>
      <c r="P380" s="3" t="s">
        <v>43</v>
      </c>
      <c r="Q380" s="3">
        <v>0</v>
      </c>
      <c r="R380" s="3" t="s">
        <v>43</v>
      </c>
      <c r="S380" s="3" t="s">
        <v>40</v>
      </c>
      <c r="T380" s="3" t="s">
        <v>79</v>
      </c>
      <c r="U380" s="3">
        <v>11</v>
      </c>
      <c r="V380" s="3" t="s">
        <v>40</v>
      </c>
      <c r="W380" s="3" t="s">
        <v>40</v>
      </c>
      <c r="X380" s="3" t="s">
        <v>40</v>
      </c>
      <c r="Y380" s="3" t="s">
        <v>40</v>
      </c>
      <c r="Z380" s="3" t="s">
        <v>43</v>
      </c>
      <c r="AA380" s="3" t="s">
        <v>43</v>
      </c>
      <c r="AB380" s="3" t="s">
        <v>43</v>
      </c>
      <c r="AC380" s="3" t="s">
        <v>40</v>
      </c>
      <c r="AD380" s="3" t="s">
        <v>73</v>
      </c>
      <c r="AE380" s="3" t="s">
        <v>40</v>
      </c>
      <c r="AF380" s="3" t="s">
        <v>56</v>
      </c>
      <c r="AG380" s="3">
        <v>44.6</v>
      </c>
      <c r="AH380" s="3">
        <v>3058.15</v>
      </c>
      <c r="AI380" s="3">
        <v>0</v>
      </c>
      <c r="AJ380" s="3">
        <v>0</v>
      </c>
      <c r="AK380" s="3">
        <v>0</v>
      </c>
      <c r="AL380" s="3">
        <v>3058.15</v>
      </c>
      <c r="AM380" s="3" t="s">
        <v>47</v>
      </c>
      <c r="AN380" s="3" t="s">
        <v>8234</v>
      </c>
      <c r="AO380" s="3" t="s">
        <v>8235</v>
      </c>
    </row>
    <row r="381" spans="1:41" x14ac:dyDescent="0.35">
      <c r="A381" s="3" t="s">
        <v>738</v>
      </c>
      <c r="B381" s="3" t="s">
        <v>49</v>
      </c>
      <c r="C381" s="3">
        <v>45</v>
      </c>
      <c r="D381" s="3" t="s">
        <v>43</v>
      </c>
      <c r="E381" s="3">
        <v>0</v>
      </c>
      <c r="F381" s="3" t="s">
        <v>739</v>
      </c>
      <c r="G381" s="3">
        <v>95446</v>
      </c>
      <c r="H381" s="3" t="s">
        <v>8249</v>
      </c>
      <c r="I381" s="3">
        <v>38.525759999999998</v>
      </c>
      <c r="J381" s="3" t="s">
        <v>8250</v>
      </c>
      <c r="K381" s="3">
        <v>-123.013347</v>
      </c>
      <c r="L381" s="3">
        <v>0</v>
      </c>
      <c r="M381" s="3" t="s">
        <v>8245</v>
      </c>
      <c r="N381" s="3">
        <v>9</v>
      </c>
      <c r="O381" s="3" t="s">
        <v>42</v>
      </c>
      <c r="P381" s="3" t="s">
        <v>40</v>
      </c>
      <c r="Q381" s="3">
        <v>19.22</v>
      </c>
      <c r="R381" s="3" t="s">
        <v>40</v>
      </c>
      <c r="S381" s="3" t="s">
        <v>40</v>
      </c>
      <c r="T381" s="3" t="s">
        <v>55</v>
      </c>
      <c r="U381" s="3">
        <v>10</v>
      </c>
      <c r="V381" s="3" t="s">
        <v>43</v>
      </c>
      <c r="W381" s="3" t="s">
        <v>43</v>
      </c>
      <c r="X381" s="3" t="s">
        <v>43</v>
      </c>
      <c r="Y381" s="3" t="s">
        <v>43</v>
      </c>
      <c r="Z381" s="3" t="s">
        <v>40</v>
      </c>
      <c r="AA381" s="3" t="s">
        <v>40</v>
      </c>
      <c r="AB381" s="3" t="s">
        <v>40</v>
      </c>
      <c r="AC381" s="3" t="s">
        <v>40</v>
      </c>
      <c r="AD381" s="3" t="s">
        <v>51</v>
      </c>
      <c r="AE381" s="3" t="s">
        <v>40</v>
      </c>
      <c r="AF381" s="3" t="s">
        <v>56</v>
      </c>
      <c r="AG381" s="3">
        <v>95.5</v>
      </c>
      <c r="AH381" s="3">
        <v>829.1</v>
      </c>
      <c r="AI381" s="3">
        <v>0</v>
      </c>
      <c r="AJ381" s="3">
        <v>0</v>
      </c>
      <c r="AK381" s="3">
        <v>172.98</v>
      </c>
      <c r="AL381" s="3">
        <v>1002.08</v>
      </c>
      <c r="AM381" s="3" t="s">
        <v>57</v>
      </c>
      <c r="AN381" s="3" t="s">
        <v>63</v>
      </c>
      <c r="AO381" s="3" t="s">
        <v>101</v>
      </c>
    </row>
    <row r="382" spans="1:41" x14ac:dyDescent="0.35">
      <c r="A382" s="3" t="s">
        <v>740</v>
      </c>
      <c r="B382" s="3" t="s">
        <v>39</v>
      </c>
      <c r="C382" s="3">
        <v>28</v>
      </c>
      <c r="D382" s="3" t="s">
        <v>40</v>
      </c>
      <c r="E382" s="3">
        <v>2</v>
      </c>
      <c r="F382" s="3" t="s">
        <v>741</v>
      </c>
      <c r="G382" s="3">
        <v>91932</v>
      </c>
      <c r="H382" s="3" t="s">
        <v>8246</v>
      </c>
      <c r="I382" s="3">
        <v>32.579134000000003</v>
      </c>
      <c r="J382" s="3" t="s">
        <v>8247</v>
      </c>
      <c r="K382" s="3">
        <v>-117.11900900000001</v>
      </c>
      <c r="L382" s="3">
        <v>5</v>
      </c>
      <c r="M382" s="3" t="s">
        <v>8245</v>
      </c>
      <c r="N382" s="3">
        <v>20</v>
      </c>
      <c r="O382" s="3" t="s">
        <v>42</v>
      </c>
      <c r="P382" s="3" t="s">
        <v>40</v>
      </c>
      <c r="Q382" s="3">
        <v>38.71</v>
      </c>
      <c r="R382" s="3" t="s">
        <v>40</v>
      </c>
      <c r="S382" s="3" t="s">
        <v>40</v>
      </c>
      <c r="T382" s="3" t="s">
        <v>55</v>
      </c>
      <c r="U382" s="3">
        <v>48</v>
      </c>
      <c r="V382" s="3" t="s">
        <v>43</v>
      </c>
      <c r="W382" s="3" t="s">
        <v>43</v>
      </c>
      <c r="X382" s="3" t="s">
        <v>40</v>
      </c>
      <c r="Y382" s="3" t="s">
        <v>40</v>
      </c>
      <c r="Z382" s="3" t="s">
        <v>43</v>
      </c>
      <c r="AA382" s="3" t="s">
        <v>40</v>
      </c>
      <c r="AB382" s="3" t="s">
        <v>40</v>
      </c>
      <c r="AC382" s="3" t="s">
        <v>40</v>
      </c>
      <c r="AD382" s="3" t="s">
        <v>51</v>
      </c>
      <c r="AE382" s="3" t="s">
        <v>40</v>
      </c>
      <c r="AF382" s="3" t="s">
        <v>56</v>
      </c>
      <c r="AG382" s="3">
        <v>95.5</v>
      </c>
      <c r="AH382" s="3">
        <v>1916.2</v>
      </c>
      <c r="AI382" s="3">
        <v>0</v>
      </c>
      <c r="AJ382" s="3">
        <v>0</v>
      </c>
      <c r="AK382" s="3">
        <v>774.2</v>
      </c>
      <c r="AL382" s="3">
        <v>2690.4</v>
      </c>
      <c r="AM382" s="3" t="s">
        <v>47</v>
      </c>
      <c r="AN382" s="3" t="s">
        <v>8234</v>
      </c>
      <c r="AO382" s="3" t="s">
        <v>8235</v>
      </c>
    </row>
    <row r="383" spans="1:41" x14ac:dyDescent="0.35">
      <c r="A383" s="3" t="s">
        <v>742</v>
      </c>
      <c r="B383" s="3" t="s">
        <v>49</v>
      </c>
      <c r="C383" s="3">
        <v>51</v>
      </c>
      <c r="D383" s="3" t="s">
        <v>43</v>
      </c>
      <c r="E383" s="3">
        <v>0</v>
      </c>
      <c r="F383" s="3" t="s">
        <v>151</v>
      </c>
      <c r="G383" s="3">
        <v>92117</v>
      </c>
      <c r="H383" s="3" t="s">
        <v>8246</v>
      </c>
      <c r="I383" s="3">
        <v>32.825085999999999</v>
      </c>
      <c r="J383" s="3" t="s">
        <v>8247</v>
      </c>
      <c r="K383" s="3">
        <v>-117.19942399999999</v>
      </c>
      <c r="L383" s="3">
        <v>0</v>
      </c>
      <c r="M383" s="3" t="s">
        <v>8251</v>
      </c>
      <c r="N383" s="3">
        <v>69</v>
      </c>
      <c r="O383" s="3" t="s">
        <v>72</v>
      </c>
      <c r="P383" s="3" t="s">
        <v>40</v>
      </c>
      <c r="Q383" s="3">
        <v>29.38</v>
      </c>
      <c r="R383" s="3" t="s">
        <v>40</v>
      </c>
      <c r="S383" s="3" t="s">
        <v>40</v>
      </c>
      <c r="T383" s="3" t="s">
        <v>79</v>
      </c>
      <c r="U383" s="3">
        <v>9</v>
      </c>
      <c r="V383" s="3" t="s">
        <v>40</v>
      </c>
      <c r="W383" s="3" t="s">
        <v>40</v>
      </c>
      <c r="X383" s="3" t="s">
        <v>40</v>
      </c>
      <c r="Y383" s="3" t="s">
        <v>40</v>
      </c>
      <c r="Z383" s="3" t="s">
        <v>43</v>
      </c>
      <c r="AA383" s="3" t="s">
        <v>40</v>
      </c>
      <c r="AB383" s="3" t="s">
        <v>40</v>
      </c>
      <c r="AC383" s="3" t="s">
        <v>40</v>
      </c>
      <c r="AD383" s="3" t="s">
        <v>45</v>
      </c>
      <c r="AE383" s="3" t="s">
        <v>40</v>
      </c>
      <c r="AF383" s="3" t="s">
        <v>46</v>
      </c>
      <c r="AG383" s="3">
        <v>78.599999999999994</v>
      </c>
      <c r="AH383" s="3">
        <v>5356.45</v>
      </c>
      <c r="AI383" s="3">
        <v>0</v>
      </c>
      <c r="AJ383" s="3">
        <v>0</v>
      </c>
      <c r="AK383" s="3">
        <v>2027.22</v>
      </c>
      <c r="AL383" s="3">
        <v>7383.67</v>
      </c>
      <c r="AM383" s="3" t="s">
        <v>57</v>
      </c>
      <c r="AN383" s="3" t="s">
        <v>58</v>
      </c>
      <c r="AO383" s="3" t="s">
        <v>104</v>
      </c>
    </row>
    <row r="384" spans="1:41" x14ac:dyDescent="0.35">
      <c r="A384" s="3" t="s">
        <v>743</v>
      </c>
      <c r="B384" s="3" t="s">
        <v>49</v>
      </c>
      <c r="C384" s="3">
        <v>26</v>
      </c>
      <c r="D384" s="3" t="s">
        <v>43</v>
      </c>
      <c r="E384" s="3">
        <v>0</v>
      </c>
      <c r="F384" s="3" t="s">
        <v>744</v>
      </c>
      <c r="G384" s="3">
        <v>94510</v>
      </c>
      <c r="H384" s="3" t="s">
        <v>8249</v>
      </c>
      <c r="I384" s="3">
        <v>38.113532999999997</v>
      </c>
      <c r="J384" s="3" t="s">
        <v>8250</v>
      </c>
      <c r="K384" s="3">
        <v>-122.11926</v>
      </c>
      <c r="L384" s="3">
        <v>0</v>
      </c>
      <c r="M384" s="3" t="s">
        <v>8251</v>
      </c>
      <c r="N384" s="3">
        <v>63</v>
      </c>
      <c r="O384" s="3" t="s">
        <v>42</v>
      </c>
      <c r="P384" s="3" t="s">
        <v>40</v>
      </c>
      <c r="Q384" s="3">
        <v>21.45</v>
      </c>
      <c r="R384" s="3" t="s">
        <v>40</v>
      </c>
      <c r="S384" s="3" t="s">
        <v>40</v>
      </c>
      <c r="T384" s="3" t="s">
        <v>55</v>
      </c>
      <c r="U384" s="3">
        <v>85</v>
      </c>
      <c r="V384" s="3" t="s">
        <v>40</v>
      </c>
      <c r="W384" s="3" t="s">
        <v>40</v>
      </c>
      <c r="X384" s="3" t="s">
        <v>40</v>
      </c>
      <c r="Y384" s="3" t="s">
        <v>40</v>
      </c>
      <c r="Z384" s="3" t="s">
        <v>40</v>
      </c>
      <c r="AA384" s="3" t="s">
        <v>43</v>
      </c>
      <c r="AB384" s="3" t="s">
        <v>43</v>
      </c>
      <c r="AC384" s="3" t="s">
        <v>40</v>
      </c>
      <c r="AD384" s="3" t="s">
        <v>45</v>
      </c>
      <c r="AE384" s="3" t="s">
        <v>43</v>
      </c>
      <c r="AF384" s="3" t="s">
        <v>46</v>
      </c>
      <c r="AG384" s="3">
        <v>104.5</v>
      </c>
      <c r="AH384" s="3">
        <v>6590.8</v>
      </c>
      <c r="AI384" s="3">
        <v>0</v>
      </c>
      <c r="AJ384" s="3">
        <v>0</v>
      </c>
      <c r="AK384" s="3">
        <v>1351.35</v>
      </c>
      <c r="AL384" s="3">
        <v>7942.15</v>
      </c>
      <c r="AM384" s="3" t="s">
        <v>47</v>
      </c>
      <c r="AN384" s="3" t="s">
        <v>8234</v>
      </c>
      <c r="AO384" s="3" t="s">
        <v>8235</v>
      </c>
    </row>
    <row r="385" spans="1:41" x14ac:dyDescent="0.35">
      <c r="A385" s="3" t="s">
        <v>745</v>
      </c>
      <c r="B385" s="3" t="s">
        <v>39</v>
      </c>
      <c r="C385" s="3">
        <v>38</v>
      </c>
      <c r="D385" s="3" t="s">
        <v>43</v>
      </c>
      <c r="E385" s="3">
        <v>0</v>
      </c>
      <c r="F385" s="3" t="s">
        <v>746</v>
      </c>
      <c r="G385" s="3">
        <v>93606</v>
      </c>
      <c r="H385" s="3" t="s">
        <v>8243</v>
      </c>
      <c r="I385" s="3">
        <v>36.798881999999999</v>
      </c>
      <c r="J385" s="3" t="s">
        <v>8244</v>
      </c>
      <c r="K385" s="3">
        <v>-120.01951099999999</v>
      </c>
      <c r="L385" s="3">
        <v>0</v>
      </c>
      <c r="M385" s="3" t="s">
        <v>8245</v>
      </c>
      <c r="N385" s="3">
        <v>7</v>
      </c>
      <c r="O385" s="3" t="s">
        <v>42</v>
      </c>
      <c r="P385" s="3" t="s">
        <v>40</v>
      </c>
      <c r="Q385" s="3">
        <v>15.84</v>
      </c>
      <c r="R385" s="3" t="s">
        <v>43</v>
      </c>
      <c r="S385" s="3" t="s">
        <v>40</v>
      </c>
      <c r="T385" s="3" t="s">
        <v>79</v>
      </c>
      <c r="U385" s="3">
        <v>14</v>
      </c>
      <c r="V385" s="3" t="s">
        <v>40</v>
      </c>
      <c r="W385" s="3" t="s">
        <v>40</v>
      </c>
      <c r="X385" s="3" t="s">
        <v>40</v>
      </c>
      <c r="Y385" s="3" t="s">
        <v>43</v>
      </c>
      <c r="Z385" s="3" t="s">
        <v>43</v>
      </c>
      <c r="AA385" s="3" t="s">
        <v>43</v>
      </c>
      <c r="AB385" s="3" t="s">
        <v>43</v>
      </c>
      <c r="AC385" s="3" t="s">
        <v>40</v>
      </c>
      <c r="AD385" s="3" t="s">
        <v>51</v>
      </c>
      <c r="AE385" s="3" t="s">
        <v>43</v>
      </c>
      <c r="AF385" s="3" t="s">
        <v>56</v>
      </c>
      <c r="AG385" s="3">
        <v>61.4</v>
      </c>
      <c r="AH385" s="3">
        <v>438.9</v>
      </c>
      <c r="AI385" s="3">
        <v>0</v>
      </c>
      <c r="AJ385" s="3">
        <v>0</v>
      </c>
      <c r="AK385" s="3">
        <v>110.88</v>
      </c>
      <c r="AL385" s="3">
        <v>549.78</v>
      </c>
      <c r="AM385" s="3" t="s">
        <v>47</v>
      </c>
      <c r="AN385" s="3" t="s">
        <v>8234</v>
      </c>
      <c r="AO385" s="3" t="s">
        <v>8235</v>
      </c>
    </row>
    <row r="386" spans="1:41" x14ac:dyDescent="0.35">
      <c r="A386" s="3" t="s">
        <v>747</v>
      </c>
      <c r="B386" s="3" t="s">
        <v>39</v>
      </c>
      <c r="C386" s="3">
        <v>19</v>
      </c>
      <c r="D386" s="3" t="s">
        <v>40</v>
      </c>
      <c r="E386" s="3">
        <v>1</v>
      </c>
      <c r="F386" s="3" t="s">
        <v>135</v>
      </c>
      <c r="G386" s="3">
        <v>90049</v>
      </c>
      <c r="H386" s="3" t="s">
        <v>8243</v>
      </c>
      <c r="I386" s="3">
        <v>34.091828999999997</v>
      </c>
      <c r="J386" s="3" t="s">
        <v>8244</v>
      </c>
      <c r="K386" s="3">
        <v>-118.49124399999999</v>
      </c>
      <c r="L386" s="3">
        <v>7</v>
      </c>
      <c r="M386" s="3" t="s">
        <v>8251</v>
      </c>
      <c r="N386" s="3">
        <v>69</v>
      </c>
      <c r="O386" s="3" t="s">
        <v>42</v>
      </c>
      <c r="P386" s="3" t="s">
        <v>43</v>
      </c>
      <c r="Q386" s="3">
        <v>0</v>
      </c>
      <c r="R386" s="3" t="s">
        <v>43</v>
      </c>
      <c r="S386" s="3" t="s">
        <v>40</v>
      </c>
      <c r="T386" s="3" t="s">
        <v>79</v>
      </c>
      <c r="U386" s="3">
        <v>59</v>
      </c>
      <c r="V386" s="3" t="s">
        <v>40</v>
      </c>
      <c r="W386" s="3" t="s">
        <v>43</v>
      </c>
      <c r="X386" s="3" t="s">
        <v>40</v>
      </c>
      <c r="Y386" s="3" t="s">
        <v>43</v>
      </c>
      <c r="Z386" s="3" t="s">
        <v>43</v>
      </c>
      <c r="AA386" s="3" t="s">
        <v>40</v>
      </c>
      <c r="AB386" s="3" t="s">
        <v>40</v>
      </c>
      <c r="AC386" s="3" t="s">
        <v>40</v>
      </c>
      <c r="AD386" s="3" t="s">
        <v>73</v>
      </c>
      <c r="AE386" s="3" t="s">
        <v>40</v>
      </c>
      <c r="AF386" s="3" t="s">
        <v>46</v>
      </c>
      <c r="AG386" s="3">
        <v>43.95</v>
      </c>
      <c r="AH386" s="3">
        <v>2960.1</v>
      </c>
      <c r="AI386" s="3">
        <v>0</v>
      </c>
      <c r="AJ386" s="3">
        <v>0</v>
      </c>
      <c r="AK386" s="3">
        <v>0</v>
      </c>
      <c r="AL386" s="3">
        <v>2960.1</v>
      </c>
      <c r="AM386" s="3" t="s">
        <v>47</v>
      </c>
      <c r="AN386" s="3" t="s">
        <v>8234</v>
      </c>
      <c r="AO386" s="3" t="s">
        <v>8235</v>
      </c>
    </row>
    <row r="387" spans="1:41" x14ac:dyDescent="0.35">
      <c r="A387" s="3" t="s">
        <v>748</v>
      </c>
      <c r="B387" s="3" t="s">
        <v>49</v>
      </c>
      <c r="C387" s="3">
        <v>34</v>
      </c>
      <c r="D387" s="3" t="s">
        <v>40</v>
      </c>
      <c r="E387" s="3">
        <v>1</v>
      </c>
      <c r="F387" s="3" t="s">
        <v>391</v>
      </c>
      <c r="G387" s="3">
        <v>94112</v>
      </c>
      <c r="H387" s="3" t="s">
        <v>8243</v>
      </c>
      <c r="I387" s="3">
        <v>37.720497999999999</v>
      </c>
      <c r="J387" s="3" t="s">
        <v>8250</v>
      </c>
      <c r="K387" s="3">
        <v>-122.443119</v>
      </c>
      <c r="L387" s="3">
        <v>1</v>
      </c>
      <c r="M387" s="3" t="s">
        <v>8248</v>
      </c>
      <c r="N387" s="3">
        <v>5</v>
      </c>
      <c r="O387" s="3" t="s">
        <v>54</v>
      </c>
      <c r="P387" s="3" t="s">
        <v>40</v>
      </c>
      <c r="Q387" s="3">
        <v>40.049999999999997</v>
      </c>
      <c r="R387" s="3" t="s">
        <v>40</v>
      </c>
      <c r="S387" s="3" t="s">
        <v>43</v>
      </c>
      <c r="T387" s="3" t="s">
        <v>8242</v>
      </c>
      <c r="U387" s="3" t="s">
        <v>43</v>
      </c>
      <c r="V387" s="3" t="s">
        <v>43</v>
      </c>
      <c r="W387" s="3" t="s">
        <v>43</v>
      </c>
      <c r="X387" s="3" t="s">
        <v>43</v>
      </c>
      <c r="Y387" s="3" t="s">
        <v>43</v>
      </c>
      <c r="Z387" s="3" t="s">
        <v>43</v>
      </c>
      <c r="AA387" s="3" t="s">
        <v>43</v>
      </c>
      <c r="AB387" s="3" t="s">
        <v>43</v>
      </c>
      <c r="AC387" s="3" t="s">
        <v>43</v>
      </c>
      <c r="AD387" s="3" t="s">
        <v>51</v>
      </c>
      <c r="AE387" s="3" t="s">
        <v>40</v>
      </c>
      <c r="AF387" s="3" t="s">
        <v>56</v>
      </c>
      <c r="AG387" s="3">
        <v>25.9</v>
      </c>
      <c r="AH387" s="3">
        <v>135</v>
      </c>
      <c r="AI387" s="3">
        <v>0</v>
      </c>
      <c r="AJ387" s="3">
        <v>0</v>
      </c>
      <c r="AK387" s="3">
        <v>200.25</v>
      </c>
      <c r="AL387" s="3">
        <v>335.25</v>
      </c>
      <c r="AM387" s="3" t="s">
        <v>57</v>
      </c>
      <c r="AN387" s="3" t="s">
        <v>109</v>
      </c>
      <c r="AO387" s="3" t="s">
        <v>344</v>
      </c>
    </row>
    <row r="388" spans="1:41" x14ac:dyDescent="0.35">
      <c r="A388" s="3" t="s">
        <v>749</v>
      </c>
      <c r="B388" s="3" t="s">
        <v>39</v>
      </c>
      <c r="C388" s="3">
        <v>38</v>
      </c>
      <c r="D388" s="3" t="s">
        <v>43</v>
      </c>
      <c r="E388" s="3">
        <v>0</v>
      </c>
      <c r="F388" s="3" t="s">
        <v>470</v>
      </c>
      <c r="G388" s="3">
        <v>96007</v>
      </c>
      <c r="H388" s="3" t="s">
        <v>8249</v>
      </c>
      <c r="I388" s="3">
        <v>40.448632000000003</v>
      </c>
      <c r="J388" s="3" t="s">
        <v>8250</v>
      </c>
      <c r="K388" s="3">
        <v>-122.306657</v>
      </c>
      <c r="L388" s="3">
        <v>0</v>
      </c>
      <c r="M388" s="3" t="s">
        <v>8245</v>
      </c>
      <c r="N388" s="3">
        <v>9</v>
      </c>
      <c r="O388" s="3" t="s">
        <v>42</v>
      </c>
      <c r="P388" s="3" t="s">
        <v>40</v>
      </c>
      <c r="Q388" s="3">
        <v>32.57</v>
      </c>
      <c r="R388" s="3" t="s">
        <v>43</v>
      </c>
      <c r="S388" s="3" t="s">
        <v>40</v>
      </c>
      <c r="T388" s="3" t="s">
        <v>55</v>
      </c>
      <c r="U388" s="3">
        <v>13</v>
      </c>
      <c r="V388" s="3" t="s">
        <v>43</v>
      </c>
      <c r="W388" s="3" t="s">
        <v>40</v>
      </c>
      <c r="X388" s="3" t="s">
        <v>40</v>
      </c>
      <c r="Y388" s="3" t="s">
        <v>43</v>
      </c>
      <c r="Z388" s="3" t="s">
        <v>43</v>
      </c>
      <c r="AA388" s="3" t="s">
        <v>43</v>
      </c>
      <c r="AB388" s="3" t="s">
        <v>43</v>
      </c>
      <c r="AC388" s="3" t="s">
        <v>40</v>
      </c>
      <c r="AD388" s="3" t="s">
        <v>51</v>
      </c>
      <c r="AE388" s="3" t="s">
        <v>43</v>
      </c>
      <c r="AF388" s="3" t="s">
        <v>56</v>
      </c>
      <c r="AG388" s="3">
        <v>80.55</v>
      </c>
      <c r="AH388" s="3">
        <v>653.9</v>
      </c>
      <c r="AI388" s="3">
        <v>2.2799999999999998</v>
      </c>
      <c r="AJ388" s="3">
        <v>0</v>
      </c>
      <c r="AK388" s="3">
        <v>293.13</v>
      </c>
      <c r="AL388" s="3">
        <v>944.75</v>
      </c>
      <c r="AM388" s="3" t="s">
        <v>47</v>
      </c>
      <c r="AN388" s="3" t="s">
        <v>8234</v>
      </c>
      <c r="AO388" s="3" t="s">
        <v>8235</v>
      </c>
    </row>
    <row r="389" spans="1:41" x14ac:dyDescent="0.35">
      <c r="A389" s="3" t="s">
        <v>750</v>
      </c>
      <c r="B389" s="3" t="s">
        <v>39</v>
      </c>
      <c r="C389" s="3">
        <v>32</v>
      </c>
      <c r="D389" s="3" t="s">
        <v>40</v>
      </c>
      <c r="E389" s="3">
        <v>1</v>
      </c>
      <c r="F389" s="3" t="s">
        <v>751</v>
      </c>
      <c r="G389" s="3">
        <v>96020</v>
      </c>
      <c r="H389" s="3" t="s">
        <v>8249</v>
      </c>
      <c r="I389" s="3">
        <v>40.243493999999998</v>
      </c>
      <c r="J389" s="3" t="s">
        <v>8244</v>
      </c>
      <c r="K389" s="3">
        <v>-121.15473299999999</v>
      </c>
      <c r="L389" s="3">
        <v>10</v>
      </c>
      <c r="M389" s="3" t="s">
        <v>8252</v>
      </c>
      <c r="N389" s="3">
        <v>46</v>
      </c>
      <c r="O389" s="3" t="s">
        <v>76</v>
      </c>
      <c r="P389" s="3" t="s">
        <v>40</v>
      </c>
      <c r="Q389" s="3">
        <v>49.26</v>
      </c>
      <c r="R389" s="3" t="s">
        <v>40</v>
      </c>
      <c r="S389" s="3" t="s">
        <v>40</v>
      </c>
      <c r="T389" s="3" t="s">
        <v>55</v>
      </c>
      <c r="U389" s="3">
        <v>18</v>
      </c>
      <c r="V389" s="3" t="s">
        <v>40</v>
      </c>
      <c r="W389" s="3" t="s">
        <v>43</v>
      </c>
      <c r="X389" s="3" t="s">
        <v>40</v>
      </c>
      <c r="Y389" s="3" t="s">
        <v>40</v>
      </c>
      <c r="Z389" s="3" t="s">
        <v>43</v>
      </c>
      <c r="AA389" s="3" t="s">
        <v>40</v>
      </c>
      <c r="AB389" s="3" t="s">
        <v>40</v>
      </c>
      <c r="AC389" s="3" t="s">
        <v>40</v>
      </c>
      <c r="AD389" s="3" t="s">
        <v>73</v>
      </c>
      <c r="AE389" s="3" t="s">
        <v>43</v>
      </c>
      <c r="AF389" s="3" t="s">
        <v>46</v>
      </c>
      <c r="AG389" s="3">
        <v>99.65</v>
      </c>
      <c r="AH389" s="3">
        <v>4630.2</v>
      </c>
      <c r="AI389" s="3">
        <v>9.35</v>
      </c>
      <c r="AJ389" s="3">
        <v>0</v>
      </c>
      <c r="AK389" s="3">
        <v>2265.96</v>
      </c>
      <c r="AL389" s="3">
        <v>6886.81</v>
      </c>
      <c r="AM389" s="3" t="s">
        <v>47</v>
      </c>
      <c r="AN389" s="3" t="s">
        <v>8234</v>
      </c>
      <c r="AO389" s="3" t="s">
        <v>8235</v>
      </c>
    </row>
    <row r="390" spans="1:41" x14ac:dyDescent="0.35">
      <c r="A390" s="3" t="s">
        <v>752</v>
      </c>
      <c r="B390" s="3" t="s">
        <v>49</v>
      </c>
      <c r="C390" s="3">
        <v>76</v>
      </c>
      <c r="D390" s="3" t="s">
        <v>40</v>
      </c>
      <c r="E390" s="3">
        <v>0</v>
      </c>
      <c r="F390" s="3" t="s">
        <v>753</v>
      </c>
      <c r="G390" s="3">
        <v>95324</v>
      </c>
      <c r="H390" s="3" t="s">
        <v>8243</v>
      </c>
      <c r="I390" s="3">
        <v>37.394536000000002</v>
      </c>
      <c r="J390" s="3" t="s">
        <v>8244</v>
      </c>
      <c r="K390" s="3">
        <v>-120.890747</v>
      </c>
      <c r="L390" s="3">
        <v>10</v>
      </c>
      <c r="M390" s="3" t="s">
        <v>8251</v>
      </c>
      <c r="N390" s="3">
        <v>60</v>
      </c>
      <c r="O390" s="3" t="s">
        <v>76</v>
      </c>
      <c r="P390" s="3" t="s">
        <v>40</v>
      </c>
      <c r="Q390" s="3">
        <v>17.05</v>
      </c>
      <c r="R390" s="3" t="s">
        <v>43</v>
      </c>
      <c r="S390" s="3" t="s">
        <v>40</v>
      </c>
      <c r="T390" s="3" t="s">
        <v>55</v>
      </c>
      <c r="U390" s="3">
        <v>21</v>
      </c>
      <c r="V390" s="3" t="s">
        <v>43</v>
      </c>
      <c r="W390" s="3" t="s">
        <v>40</v>
      </c>
      <c r="X390" s="3" t="s">
        <v>40</v>
      </c>
      <c r="Y390" s="3" t="s">
        <v>43</v>
      </c>
      <c r="Z390" s="3" t="s">
        <v>40</v>
      </c>
      <c r="AA390" s="3" t="s">
        <v>40</v>
      </c>
      <c r="AB390" s="3" t="s">
        <v>43</v>
      </c>
      <c r="AC390" s="3" t="s">
        <v>40</v>
      </c>
      <c r="AD390" s="3" t="s">
        <v>45</v>
      </c>
      <c r="AE390" s="3" t="s">
        <v>40</v>
      </c>
      <c r="AF390" s="3" t="s">
        <v>56</v>
      </c>
      <c r="AG390" s="3">
        <v>97.95</v>
      </c>
      <c r="AH390" s="3">
        <v>5867</v>
      </c>
      <c r="AI390" s="3">
        <v>0</v>
      </c>
      <c r="AJ390" s="3">
        <v>0</v>
      </c>
      <c r="AK390" s="3">
        <v>1023</v>
      </c>
      <c r="AL390" s="3">
        <v>6890</v>
      </c>
      <c r="AM390" s="3" t="s">
        <v>47</v>
      </c>
      <c r="AN390" s="3" t="s">
        <v>8234</v>
      </c>
      <c r="AO390" s="3" t="s">
        <v>8235</v>
      </c>
    </row>
    <row r="391" spans="1:41" x14ac:dyDescent="0.35">
      <c r="A391" s="3" t="s">
        <v>754</v>
      </c>
      <c r="B391" s="3" t="s">
        <v>49</v>
      </c>
      <c r="C391" s="3">
        <v>70</v>
      </c>
      <c r="D391" s="3" t="s">
        <v>40</v>
      </c>
      <c r="E391" s="3">
        <v>0</v>
      </c>
      <c r="F391" s="3" t="s">
        <v>124</v>
      </c>
      <c r="G391" s="3">
        <v>93648</v>
      </c>
      <c r="H391" s="3" t="s">
        <v>8243</v>
      </c>
      <c r="I391" s="3">
        <v>36.622236999999998</v>
      </c>
      <c r="J391" s="3" t="s">
        <v>8244</v>
      </c>
      <c r="K391" s="3">
        <v>-119.521126</v>
      </c>
      <c r="L391" s="3">
        <v>1</v>
      </c>
      <c r="M391" s="3" t="s">
        <v>8252</v>
      </c>
      <c r="N391" s="3">
        <v>27</v>
      </c>
      <c r="O391" s="3" t="s">
        <v>42</v>
      </c>
      <c r="P391" s="3" t="s">
        <v>40</v>
      </c>
      <c r="Q391" s="3">
        <v>39.49</v>
      </c>
      <c r="R391" s="3" t="s">
        <v>40</v>
      </c>
      <c r="S391" s="3" t="s">
        <v>40</v>
      </c>
      <c r="T391" s="3" t="s">
        <v>55</v>
      </c>
      <c r="U391" s="3">
        <v>7</v>
      </c>
      <c r="V391" s="3" t="s">
        <v>43</v>
      </c>
      <c r="W391" s="3" t="s">
        <v>40</v>
      </c>
      <c r="X391" s="3" t="s">
        <v>40</v>
      </c>
      <c r="Y391" s="3" t="s">
        <v>43</v>
      </c>
      <c r="Z391" s="3" t="s">
        <v>43</v>
      </c>
      <c r="AA391" s="3" t="s">
        <v>40</v>
      </c>
      <c r="AB391" s="3" t="s">
        <v>40</v>
      </c>
      <c r="AC391" s="3" t="s">
        <v>40</v>
      </c>
      <c r="AD391" s="3" t="s">
        <v>51</v>
      </c>
      <c r="AE391" s="3" t="s">
        <v>40</v>
      </c>
      <c r="AF391" s="3" t="s">
        <v>56</v>
      </c>
      <c r="AG391" s="3">
        <v>95.55</v>
      </c>
      <c r="AH391" s="3">
        <v>2510.1999999999998</v>
      </c>
      <c r="AI391" s="3">
        <v>0</v>
      </c>
      <c r="AJ391" s="3">
        <v>0</v>
      </c>
      <c r="AK391" s="3">
        <v>1066.23</v>
      </c>
      <c r="AL391" s="3">
        <v>3576.43</v>
      </c>
      <c r="AM391" s="3" t="s">
        <v>57</v>
      </c>
      <c r="AN391" s="3" t="s">
        <v>63</v>
      </c>
      <c r="AO391" s="3" t="s">
        <v>433</v>
      </c>
    </row>
    <row r="392" spans="1:41" x14ac:dyDescent="0.35">
      <c r="A392" s="3" t="s">
        <v>755</v>
      </c>
      <c r="B392" s="3" t="s">
        <v>39</v>
      </c>
      <c r="C392" s="3">
        <v>19</v>
      </c>
      <c r="D392" s="3" t="s">
        <v>40</v>
      </c>
      <c r="E392" s="3">
        <v>0</v>
      </c>
      <c r="F392" s="3" t="s">
        <v>157</v>
      </c>
      <c r="G392" s="3">
        <v>95133</v>
      </c>
      <c r="H392" s="3" t="s">
        <v>8243</v>
      </c>
      <c r="I392" s="3">
        <v>37.371862</v>
      </c>
      <c r="J392" s="3" t="s">
        <v>8250</v>
      </c>
      <c r="K392" s="3">
        <v>-121.860349</v>
      </c>
      <c r="L392" s="3">
        <v>2</v>
      </c>
      <c r="M392" s="3" t="s">
        <v>8245</v>
      </c>
      <c r="N392" s="3">
        <v>16</v>
      </c>
      <c r="O392" s="3" t="s">
        <v>62</v>
      </c>
      <c r="P392" s="3" t="s">
        <v>40</v>
      </c>
      <c r="Q392" s="3">
        <v>27.83</v>
      </c>
      <c r="R392" s="3" t="s">
        <v>40</v>
      </c>
      <c r="S392" s="3" t="s">
        <v>40</v>
      </c>
      <c r="T392" s="3" t="s">
        <v>55</v>
      </c>
      <c r="U392" s="3">
        <v>52</v>
      </c>
      <c r="V392" s="3" t="s">
        <v>40</v>
      </c>
      <c r="W392" s="3" t="s">
        <v>40</v>
      </c>
      <c r="X392" s="3" t="s">
        <v>40</v>
      </c>
      <c r="Y392" s="3" t="s">
        <v>43</v>
      </c>
      <c r="Z392" s="3" t="s">
        <v>43</v>
      </c>
      <c r="AA392" s="3" t="s">
        <v>43</v>
      </c>
      <c r="AB392" s="3" t="s">
        <v>40</v>
      </c>
      <c r="AC392" s="3" t="s">
        <v>40</v>
      </c>
      <c r="AD392" s="3" t="s">
        <v>51</v>
      </c>
      <c r="AE392" s="3" t="s">
        <v>43</v>
      </c>
      <c r="AF392" s="3" t="s">
        <v>56</v>
      </c>
      <c r="AG392" s="3">
        <v>90.7</v>
      </c>
      <c r="AH392" s="3">
        <v>1374.9</v>
      </c>
      <c r="AI392" s="3">
        <v>0</v>
      </c>
      <c r="AJ392" s="3">
        <v>0</v>
      </c>
      <c r="AK392" s="3">
        <v>445.28</v>
      </c>
      <c r="AL392" s="3">
        <v>1820.18</v>
      </c>
      <c r="AM392" s="3" t="s">
        <v>47</v>
      </c>
      <c r="AN392" s="3" t="s">
        <v>8234</v>
      </c>
      <c r="AO392" s="3" t="s">
        <v>8235</v>
      </c>
    </row>
    <row r="393" spans="1:41" x14ac:dyDescent="0.35">
      <c r="A393" s="3" t="s">
        <v>756</v>
      </c>
      <c r="B393" s="3" t="s">
        <v>39</v>
      </c>
      <c r="C393" s="3">
        <v>23</v>
      </c>
      <c r="D393" s="3" t="s">
        <v>40</v>
      </c>
      <c r="E393" s="3">
        <v>0</v>
      </c>
      <c r="F393" s="3" t="s">
        <v>757</v>
      </c>
      <c r="G393" s="3">
        <v>92273</v>
      </c>
      <c r="H393" s="3" t="s">
        <v>8246</v>
      </c>
      <c r="I393" s="3">
        <v>32.790281999999998</v>
      </c>
      <c r="J393" s="3" t="s">
        <v>8247</v>
      </c>
      <c r="K393" s="3">
        <v>-115.689559</v>
      </c>
      <c r="L393" s="3">
        <v>4</v>
      </c>
      <c r="M393" s="3" t="s">
        <v>8245</v>
      </c>
      <c r="N393" s="3">
        <v>22</v>
      </c>
      <c r="O393" s="3" t="s">
        <v>42</v>
      </c>
      <c r="P393" s="3" t="s">
        <v>40</v>
      </c>
      <c r="Q393" s="3">
        <v>4.01</v>
      </c>
      <c r="R393" s="3" t="s">
        <v>43</v>
      </c>
      <c r="S393" s="3" t="s">
        <v>40</v>
      </c>
      <c r="T393" s="3" t="s">
        <v>44</v>
      </c>
      <c r="U393" s="3">
        <v>53</v>
      </c>
      <c r="V393" s="3" t="s">
        <v>43</v>
      </c>
      <c r="W393" s="3" t="s">
        <v>40</v>
      </c>
      <c r="X393" s="3" t="s">
        <v>43</v>
      </c>
      <c r="Y393" s="3" t="s">
        <v>43</v>
      </c>
      <c r="Z393" s="3" t="s">
        <v>43</v>
      </c>
      <c r="AA393" s="3" t="s">
        <v>40</v>
      </c>
      <c r="AB393" s="3" t="s">
        <v>40</v>
      </c>
      <c r="AC393" s="3" t="s">
        <v>40</v>
      </c>
      <c r="AD393" s="3" t="s">
        <v>51</v>
      </c>
      <c r="AE393" s="3" t="s">
        <v>43</v>
      </c>
      <c r="AF393" s="3" t="s">
        <v>56</v>
      </c>
      <c r="AG393" s="3">
        <v>83.3</v>
      </c>
      <c r="AH393" s="3">
        <v>1845.9</v>
      </c>
      <c r="AI393" s="3">
        <v>0</v>
      </c>
      <c r="AJ393" s="3">
        <v>0</v>
      </c>
      <c r="AK393" s="3">
        <v>88.22</v>
      </c>
      <c r="AL393" s="3">
        <v>1934.12</v>
      </c>
      <c r="AM393" s="3" t="s">
        <v>57</v>
      </c>
      <c r="AN393" s="3" t="s">
        <v>58</v>
      </c>
      <c r="AO393" s="3" t="s">
        <v>59</v>
      </c>
    </row>
    <row r="394" spans="1:41" x14ac:dyDescent="0.35">
      <c r="A394" s="3" t="s">
        <v>758</v>
      </c>
      <c r="B394" s="3" t="s">
        <v>39</v>
      </c>
      <c r="C394" s="3">
        <v>21</v>
      </c>
      <c r="D394" s="3" t="s">
        <v>40</v>
      </c>
      <c r="E394" s="3">
        <v>1</v>
      </c>
      <c r="F394" s="3" t="s">
        <v>543</v>
      </c>
      <c r="G394" s="3">
        <v>92503</v>
      </c>
      <c r="H394" s="3" t="s">
        <v>8246</v>
      </c>
      <c r="I394" s="3">
        <v>33.890045999999998</v>
      </c>
      <c r="J394" s="3" t="s">
        <v>8247</v>
      </c>
      <c r="K394" s="3">
        <v>-117.455583</v>
      </c>
      <c r="L394" s="3">
        <v>7</v>
      </c>
      <c r="M394" s="3" t="s">
        <v>8252</v>
      </c>
      <c r="N394" s="3">
        <v>41</v>
      </c>
      <c r="O394" s="3" t="s">
        <v>76</v>
      </c>
      <c r="P394" s="3" t="s">
        <v>40</v>
      </c>
      <c r="Q394" s="3">
        <v>14.73</v>
      </c>
      <c r="R394" s="3" t="s">
        <v>40</v>
      </c>
      <c r="S394" s="3" t="s">
        <v>40</v>
      </c>
      <c r="T394" s="3" t="s">
        <v>55</v>
      </c>
      <c r="U394" s="3">
        <v>82</v>
      </c>
      <c r="V394" s="3" t="s">
        <v>40</v>
      </c>
      <c r="W394" s="3" t="s">
        <v>40</v>
      </c>
      <c r="X394" s="3" t="s">
        <v>40</v>
      </c>
      <c r="Y394" s="3" t="s">
        <v>43</v>
      </c>
      <c r="Z394" s="3" t="s">
        <v>43</v>
      </c>
      <c r="AA394" s="3" t="s">
        <v>40</v>
      </c>
      <c r="AB394" s="3" t="s">
        <v>40</v>
      </c>
      <c r="AC394" s="3" t="s">
        <v>40</v>
      </c>
      <c r="AD394" s="3" t="s">
        <v>45</v>
      </c>
      <c r="AE394" s="3" t="s">
        <v>40</v>
      </c>
      <c r="AF394" s="3" t="s">
        <v>56</v>
      </c>
      <c r="AG394" s="3">
        <v>101.6</v>
      </c>
      <c r="AH394" s="3">
        <v>3930.55</v>
      </c>
      <c r="AI394" s="3">
        <v>0</v>
      </c>
      <c r="AJ394" s="3">
        <v>0</v>
      </c>
      <c r="AK394" s="3">
        <v>603.92999999999995</v>
      </c>
      <c r="AL394" s="3">
        <v>4534.4799999999996</v>
      </c>
      <c r="AM394" s="3" t="s">
        <v>47</v>
      </c>
      <c r="AN394" s="3" t="s">
        <v>8234</v>
      </c>
      <c r="AO394" s="3" t="s">
        <v>8235</v>
      </c>
    </row>
    <row r="395" spans="1:41" x14ac:dyDescent="0.35">
      <c r="A395" s="3" t="s">
        <v>759</v>
      </c>
      <c r="B395" s="3" t="s">
        <v>39</v>
      </c>
      <c r="C395" s="3">
        <v>76</v>
      </c>
      <c r="D395" s="3" t="s">
        <v>43</v>
      </c>
      <c r="E395" s="3">
        <v>0</v>
      </c>
      <c r="F395" s="3" t="s">
        <v>760</v>
      </c>
      <c r="G395" s="3">
        <v>95946</v>
      </c>
      <c r="H395" s="3" t="s">
        <v>8249</v>
      </c>
      <c r="I395" s="3">
        <v>39.203817000000001</v>
      </c>
      <c r="J395" s="3" t="s">
        <v>8244</v>
      </c>
      <c r="K395" s="3">
        <v>-121.19584</v>
      </c>
      <c r="L395" s="3">
        <v>0</v>
      </c>
      <c r="M395" s="3" t="s">
        <v>8248</v>
      </c>
      <c r="N395" s="3">
        <v>4</v>
      </c>
      <c r="O395" s="3" t="s">
        <v>42</v>
      </c>
      <c r="P395" s="3" t="s">
        <v>40</v>
      </c>
      <c r="Q395" s="3">
        <v>35.67</v>
      </c>
      <c r="R395" s="3" t="s">
        <v>43</v>
      </c>
      <c r="S395" s="3" t="s">
        <v>40</v>
      </c>
      <c r="T395" s="3" t="s">
        <v>55</v>
      </c>
      <c r="U395" s="3">
        <v>8</v>
      </c>
      <c r="V395" s="3" t="s">
        <v>43</v>
      </c>
      <c r="W395" s="3" t="s">
        <v>40</v>
      </c>
      <c r="X395" s="3" t="s">
        <v>43</v>
      </c>
      <c r="Y395" s="3" t="s">
        <v>43</v>
      </c>
      <c r="Z395" s="3" t="s">
        <v>43</v>
      </c>
      <c r="AA395" s="3" t="s">
        <v>43</v>
      </c>
      <c r="AB395" s="3" t="s">
        <v>43</v>
      </c>
      <c r="AC395" s="3" t="s">
        <v>40</v>
      </c>
      <c r="AD395" s="3" t="s">
        <v>73</v>
      </c>
      <c r="AE395" s="3" t="s">
        <v>43</v>
      </c>
      <c r="AF395" s="3" t="s">
        <v>56</v>
      </c>
      <c r="AG395" s="3">
        <v>72.75</v>
      </c>
      <c r="AH395" s="3">
        <v>317.75</v>
      </c>
      <c r="AI395" s="3">
        <v>0</v>
      </c>
      <c r="AJ395" s="3">
        <v>0</v>
      </c>
      <c r="AK395" s="3">
        <v>142.68</v>
      </c>
      <c r="AL395" s="3">
        <v>460.43</v>
      </c>
      <c r="AM395" s="3" t="s">
        <v>47</v>
      </c>
      <c r="AN395" s="3" t="s">
        <v>8234</v>
      </c>
      <c r="AO395" s="3" t="s">
        <v>8235</v>
      </c>
    </row>
    <row r="396" spans="1:41" x14ac:dyDescent="0.35">
      <c r="A396" s="3" t="s">
        <v>761</v>
      </c>
      <c r="B396" s="3" t="s">
        <v>39</v>
      </c>
      <c r="C396" s="3">
        <v>63</v>
      </c>
      <c r="D396" s="3" t="s">
        <v>43</v>
      </c>
      <c r="E396" s="3">
        <v>0</v>
      </c>
      <c r="F396" s="3" t="s">
        <v>157</v>
      </c>
      <c r="G396" s="3">
        <v>95148</v>
      </c>
      <c r="H396" s="3" t="s">
        <v>8243</v>
      </c>
      <c r="I396" s="3">
        <v>37.339533000000003</v>
      </c>
      <c r="J396" s="3" t="s">
        <v>8250</v>
      </c>
      <c r="K396" s="3">
        <v>-121.777179</v>
      </c>
      <c r="L396" s="3">
        <v>0</v>
      </c>
      <c r="M396" s="3" t="s">
        <v>8245</v>
      </c>
      <c r="N396" s="3">
        <v>24</v>
      </c>
      <c r="O396" s="3" t="s">
        <v>129</v>
      </c>
      <c r="P396" s="3" t="s">
        <v>40</v>
      </c>
      <c r="Q396" s="3">
        <v>44.09</v>
      </c>
      <c r="R396" s="3" t="s">
        <v>40</v>
      </c>
      <c r="S396" s="3" t="s">
        <v>40</v>
      </c>
      <c r="T396" s="3" t="s">
        <v>55</v>
      </c>
      <c r="U396" s="3">
        <v>9</v>
      </c>
      <c r="V396" s="3" t="s">
        <v>43</v>
      </c>
      <c r="W396" s="3" t="s">
        <v>43</v>
      </c>
      <c r="X396" s="3" t="s">
        <v>40</v>
      </c>
      <c r="Y396" s="3" t="s">
        <v>43</v>
      </c>
      <c r="Z396" s="3" t="s">
        <v>40</v>
      </c>
      <c r="AA396" s="3" t="s">
        <v>43</v>
      </c>
      <c r="AB396" s="3" t="s">
        <v>43</v>
      </c>
      <c r="AC396" s="3" t="s">
        <v>40</v>
      </c>
      <c r="AD396" s="3" t="s">
        <v>51</v>
      </c>
      <c r="AE396" s="3" t="s">
        <v>40</v>
      </c>
      <c r="AF396" s="3" t="s">
        <v>46</v>
      </c>
      <c r="AG396" s="3">
        <v>88.95</v>
      </c>
      <c r="AH396" s="3">
        <v>2072.75</v>
      </c>
      <c r="AI396" s="3">
        <v>0</v>
      </c>
      <c r="AJ396" s="3">
        <v>0</v>
      </c>
      <c r="AK396" s="3">
        <v>1058.1600000000001</v>
      </c>
      <c r="AL396" s="3">
        <v>3130.91</v>
      </c>
      <c r="AM396" s="3" t="s">
        <v>47</v>
      </c>
      <c r="AN396" s="3" t="s">
        <v>8234</v>
      </c>
      <c r="AO396" s="3" t="s">
        <v>8235</v>
      </c>
    </row>
    <row r="397" spans="1:41" x14ac:dyDescent="0.35">
      <c r="A397" s="3" t="s">
        <v>762</v>
      </c>
      <c r="B397" s="3" t="s">
        <v>39</v>
      </c>
      <c r="C397" s="3">
        <v>43</v>
      </c>
      <c r="D397" s="3" t="s">
        <v>43</v>
      </c>
      <c r="E397" s="3">
        <v>0</v>
      </c>
      <c r="F397" s="3" t="s">
        <v>763</v>
      </c>
      <c r="G397" s="3">
        <v>93304</v>
      </c>
      <c r="H397" s="3" t="s">
        <v>8243</v>
      </c>
      <c r="I397" s="3">
        <v>35.339796</v>
      </c>
      <c r="J397" s="3" t="s">
        <v>8244</v>
      </c>
      <c r="K397" s="3">
        <v>-119.023552</v>
      </c>
      <c r="L397" s="3">
        <v>0</v>
      </c>
      <c r="M397" s="3" t="s">
        <v>8252</v>
      </c>
      <c r="N397" s="3">
        <v>38</v>
      </c>
      <c r="O397" s="3" t="s">
        <v>42</v>
      </c>
      <c r="P397" s="3" t="s">
        <v>40</v>
      </c>
      <c r="Q397" s="3">
        <v>43.19</v>
      </c>
      <c r="R397" s="3" t="s">
        <v>43</v>
      </c>
      <c r="S397" s="3" t="s">
        <v>43</v>
      </c>
      <c r="T397" s="3" t="s">
        <v>8242</v>
      </c>
      <c r="U397" s="3">
        <v>0</v>
      </c>
      <c r="V397" s="3" t="s">
        <v>43</v>
      </c>
      <c r="W397" s="3" t="s">
        <v>43</v>
      </c>
      <c r="X397" s="3" t="s">
        <v>43</v>
      </c>
      <c r="Y397" s="3" t="s">
        <v>43</v>
      </c>
      <c r="Z397" s="3" t="s">
        <v>43</v>
      </c>
      <c r="AA397" s="3" t="s">
        <v>43</v>
      </c>
      <c r="AB397" s="3" t="s">
        <v>43</v>
      </c>
      <c r="AC397" s="3" t="s">
        <v>43</v>
      </c>
      <c r="AD397" s="3" t="s">
        <v>73</v>
      </c>
      <c r="AE397" s="3" t="s">
        <v>43</v>
      </c>
      <c r="AF397" s="3" t="s">
        <v>46</v>
      </c>
      <c r="AG397" s="3">
        <v>20.3</v>
      </c>
      <c r="AH397" s="3">
        <v>743.05</v>
      </c>
      <c r="AI397" s="3">
        <v>0</v>
      </c>
      <c r="AJ397" s="3">
        <v>0</v>
      </c>
      <c r="AK397" s="3">
        <v>1641.22</v>
      </c>
      <c r="AL397" s="3">
        <v>2384.27</v>
      </c>
      <c r="AM397" s="3" t="s">
        <v>47</v>
      </c>
      <c r="AN397" s="3" t="s">
        <v>8234</v>
      </c>
      <c r="AO397" s="3" t="s">
        <v>8235</v>
      </c>
    </row>
    <row r="398" spans="1:41" x14ac:dyDescent="0.35">
      <c r="A398" s="3" t="s">
        <v>764</v>
      </c>
      <c r="B398" s="3" t="s">
        <v>39</v>
      </c>
      <c r="C398" s="3">
        <v>19</v>
      </c>
      <c r="D398" s="3" t="s">
        <v>43</v>
      </c>
      <c r="E398" s="3">
        <v>0</v>
      </c>
      <c r="F398" s="3" t="s">
        <v>660</v>
      </c>
      <c r="G398" s="3">
        <v>95983</v>
      </c>
      <c r="H398" s="3" t="s">
        <v>8249</v>
      </c>
      <c r="I398" s="3">
        <v>40.053683999999997</v>
      </c>
      <c r="J398" s="3" t="s">
        <v>8244</v>
      </c>
      <c r="K398" s="3">
        <v>-120.743116</v>
      </c>
      <c r="L398" s="3">
        <v>0</v>
      </c>
      <c r="M398" s="3" t="s">
        <v>8252</v>
      </c>
      <c r="N398" s="3">
        <v>25</v>
      </c>
      <c r="O398" s="3" t="s">
        <v>42</v>
      </c>
      <c r="P398" s="3" t="s">
        <v>40</v>
      </c>
      <c r="Q398" s="3">
        <v>28.05</v>
      </c>
      <c r="R398" s="3" t="s">
        <v>40</v>
      </c>
      <c r="S398" s="3" t="s">
        <v>40</v>
      </c>
      <c r="T398" s="3" t="s">
        <v>44</v>
      </c>
      <c r="U398" s="3">
        <v>85</v>
      </c>
      <c r="V398" s="3" t="s">
        <v>40</v>
      </c>
      <c r="W398" s="3" t="s">
        <v>40</v>
      </c>
      <c r="X398" s="3" t="s">
        <v>40</v>
      </c>
      <c r="Y398" s="3" t="s">
        <v>40</v>
      </c>
      <c r="Z398" s="3" t="s">
        <v>40</v>
      </c>
      <c r="AA398" s="3" t="s">
        <v>43</v>
      </c>
      <c r="AB398" s="3" t="s">
        <v>43</v>
      </c>
      <c r="AC398" s="3" t="s">
        <v>40</v>
      </c>
      <c r="AD398" s="3" t="s">
        <v>51</v>
      </c>
      <c r="AE398" s="3" t="s">
        <v>40</v>
      </c>
      <c r="AF398" s="3" t="s">
        <v>56</v>
      </c>
      <c r="AG398" s="3">
        <v>78.349999999999994</v>
      </c>
      <c r="AH398" s="3">
        <v>1837.9</v>
      </c>
      <c r="AI398" s="3">
        <v>0</v>
      </c>
      <c r="AJ398" s="3">
        <v>0</v>
      </c>
      <c r="AK398" s="3">
        <v>701.25</v>
      </c>
      <c r="AL398" s="3">
        <v>2539.15</v>
      </c>
      <c r="AM398" s="3" t="s">
        <v>47</v>
      </c>
      <c r="AN398" s="3" t="s">
        <v>8234</v>
      </c>
      <c r="AO398" s="3" t="s">
        <v>8235</v>
      </c>
    </row>
    <row r="399" spans="1:41" x14ac:dyDescent="0.35">
      <c r="A399" s="3" t="s">
        <v>765</v>
      </c>
      <c r="B399" s="3" t="s">
        <v>49</v>
      </c>
      <c r="C399" s="3">
        <v>41</v>
      </c>
      <c r="D399" s="3" t="s">
        <v>40</v>
      </c>
      <c r="E399" s="3">
        <v>0</v>
      </c>
      <c r="F399" s="3" t="s">
        <v>766</v>
      </c>
      <c r="G399" s="3">
        <v>96027</v>
      </c>
      <c r="H399" s="3" t="s">
        <v>8249</v>
      </c>
      <c r="I399" s="3">
        <v>41.405192999999997</v>
      </c>
      <c r="J399" s="3" t="s">
        <v>8250</v>
      </c>
      <c r="K399" s="3">
        <v>-123.008567</v>
      </c>
      <c r="L399" s="3">
        <v>8</v>
      </c>
      <c r="M399" s="3" t="s">
        <v>8252</v>
      </c>
      <c r="N399" s="3">
        <v>40</v>
      </c>
      <c r="O399" s="3" t="s">
        <v>76</v>
      </c>
      <c r="P399" s="3" t="s">
        <v>40</v>
      </c>
      <c r="Q399" s="3">
        <v>39.22</v>
      </c>
      <c r="R399" s="3" t="s">
        <v>43</v>
      </c>
      <c r="S399" s="3" t="s">
        <v>40</v>
      </c>
      <c r="T399" s="3" t="s">
        <v>55</v>
      </c>
      <c r="U399" s="3">
        <v>27</v>
      </c>
      <c r="V399" s="3" t="s">
        <v>43</v>
      </c>
      <c r="W399" s="3" t="s">
        <v>40</v>
      </c>
      <c r="X399" s="3" t="s">
        <v>40</v>
      </c>
      <c r="Y399" s="3" t="s">
        <v>43</v>
      </c>
      <c r="Z399" s="3" t="s">
        <v>43</v>
      </c>
      <c r="AA399" s="3" t="s">
        <v>43</v>
      </c>
      <c r="AB399" s="3" t="s">
        <v>43</v>
      </c>
      <c r="AC399" s="3" t="s">
        <v>40</v>
      </c>
      <c r="AD399" s="3" t="s">
        <v>51</v>
      </c>
      <c r="AE399" s="3" t="s">
        <v>40</v>
      </c>
      <c r="AF399" s="3" t="s">
        <v>56</v>
      </c>
      <c r="AG399" s="3">
        <v>80</v>
      </c>
      <c r="AH399" s="3">
        <v>3168.75</v>
      </c>
      <c r="AI399" s="3">
        <v>41.74</v>
      </c>
      <c r="AJ399" s="3">
        <v>0</v>
      </c>
      <c r="AK399" s="3">
        <v>1568.8</v>
      </c>
      <c r="AL399" s="3">
        <v>4695.8100000000004</v>
      </c>
      <c r="AM399" s="3" t="s">
        <v>47</v>
      </c>
      <c r="AN399" s="3" t="s">
        <v>8234</v>
      </c>
      <c r="AO399" s="3" t="s">
        <v>8235</v>
      </c>
    </row>
    <row r="400" spans="1:41" x14ac:dyDescent="0.35">
      <c r="A400" s="3" t="s">
        <v>767</v>
      </c>
      <c r="B400" s="3" t="s">
        <v>39</v>
      </c>
      <c r="C400" s="3">
        <v>48</v>
      </c>
      <c r="D400" s="3" t="s">
        <v>43</v>
      </c>
      <c r="E400" s="3">
        <v>0</v>
      </c>
      <c r="F400" s="3" t="s">
        <v>768</v>
      </c>
      <c r="G400" s="3">
        <v>95988</v>
      </c>
      <c r="H400" s="3" t="s">
        <v>8249</v>
      </c>
      <c r="I400" s="3">
        <v>39.493991000000001</v>
      </c>
      <c r="J400" s="3" t="s">
        <v>8250</v>
      </c>
      <c r="K400" s="3">
        <v>-122.28636299999999</v>
      </c>
      <c r="L400" s="3">
        <v>0</v>
      </c>
      <c r="M400" s="3" t="s">
        <v>8245</v>
      </c>
      <c r="N400" s="3">
        <v>8</v>
      </c>
      <c r="O400" s="3" t="s">
        <v>42</v>
      </c>
      <c r="P400" s="3" t="s">
        <v>40</v>
      </c>
      <c r="Q400" s="3">
        <v>37.79</v>
      </c>
      <c r="R400" s="3" t="s">
        <v>43</v>
      </c>
      <c r="S400" s="3" t="s">
        <v>40</v>
      </c>
      <c r="T400" s="3" t="s">
        <v>44</v>
      </c>
      <c r="U400" s="3">
        <v>25</v>
      </c>
      <c r="V400" s="3" t="s">
        <v>40</v>
      </c>
      <c r="W400" s="3" t="s">
        <v>43</v>
      </c>
      <c r="X400" s="3" t="s">
        <v>43</v>
      </c>
      <c r="Y400" s="3" t="s">
        <v>43</v>
      </c>
      <c r="Z400" s="3" t="s">
        <v>43</v>
      </c>
      <c r="AA400" s="3" t="s">
        <v>43</v>
      </c>
      <c r="AB400" s="3" t="s">
        <v>43</v>
      </c>
      <c r="AC400" s="3" t="s">
        <v>43</v>
      </c>
      <c r="AD400" s="3" t="s">
        <v>51</v>
      </c>
      <c r="AE400" s="3" t="s">
        <v>40</v>
      </c>
      <c r="AF400" s="3" t="s">
        <v>56</v>
      </c>
      <c r="AG400" s="3">
        <v>49.85</v>
      </c>
      <c r="AH400" s="3">
        <v>365.55</v>
      </c>
      <c r="AI400" s="3">
        <v>13.01</v>
      </c>
      <c r="AJ400" s="3">
        <v>10</v>
      </c>
      <c r="AK400" s="3">
        <v>302.32</v>
      </c>
      <c r="AL400" s="3">
        <v>664.86</v>
      </c>
      <c r="AM400" s="3" t="s">
        <v>57</v>
      </c>
      <c r="AN400" s="3" t="s">
        <v>58</v>
      </c>
      <c r="AO400" s="3" t="s">
        <v>203</v>
      </c>
    </row>
    <row r="401" spans="1:41" x14ac:dyDescent="0.35">
      <c r="A401" s="3" t="s">
        <v>769</v>
      </c>
      <c r="B401" s="3" t="s">
        <v>49</v>
      </c>
      <c r="C401" s="3">
        <v>35</v>
      </c>
      <c r="D401" s="3" t="s">
        <v>40</v>
      </c>
      <c r="E401" s="3">
        <v>3</v>
      </c>
      <c r="F401" s="3" t="s">
        <v>770</v>
      </c>
      <c r="G401" s="3">
        <v>95655</v>
      </c>
      <c r="H401" s="3" t="s">
        <v>8249</v>
      </c>
      <c r="I401" s="3">
        <v>38.549821999999999</v>
      </c>
      <c r="J401" s="3" t="s">
        <v>8244</v>
      </c>
      <c r="K401" s="3">
        <v>-121.26672499999999</v>
      </c>
      <c r="L401" s="3">
        <v>1</v>
      </c>
      <c r="M401" s="3" t="s">
        <v>8245</v>
      </c>
      <c r="N401" s="3">
        <v>13</v>
      </c>
      <c r="O401" s="3" t="s">
        <v>62</v>
      </c>
      <c r="P401" s="3" t="s">
        <v>40</v>
      </c>
      <c r="Q401" s="3">
        <v>40.200000000000003</v>
      </c>
      <c r="R401" s="3" t="s">
        <v>43</v>
      </c>
      <c r="S401" s="3" t="s">
        <v>43</v>
      </c>
      <c r="T401" s="3" t="s">
        <v>8242</v>
      </c>
      <c r="U401" s="3">
        <v>0</v>
      </c>
      <c r="V401" s="3" t="s">
        <v>43</v>
      </c>
      <c r="W401" s="3" t="s">
        <v>43</v>
      </c>
      <c r="X401" s="3" t="s">
        <v>43</v>
      </c>
      <c r="Y401" s="3" t="s">
        <v>43</v>
      </c>
      <c r="Z401" s="3" t="s">
        <v>43</v>
      </c>
      <c r="AA401" s="3" t="s">
        <v>43</v>
      </c>
      <c r="AB401" s="3" t="s">
        <v>43</v>
      </c>
      <c r="AC401" s="3" t="s">
        <v>43</v>
      </c>
      <c r="AD401" s="3" t="s">
        <v>51</v>
      </c>
      <c r="AE401" s="3" t="s">
        <v>40</v>
      </c>
      <c r="AF401" s="3" t="s">
        <v>46</v>
      </c>
      <c r="AG401" s="3">
        <v>19.850000000000001</v>
      </c>
      <c r="AH401" s="3">
        <v>252</v>
      </c>
      <c r="AI401" s="3">
        <v>0</v>
      </c>
      <c r="AJ401" s="3">
        <v>0</v>
      </c>
      <c r="AK401" s="3">
        <v>522.6</v>
      </c>
      <c r="AL401" s="3">
        <v>774.6</v>
      </c>
      <c r="AM401" s="3" t="s">
        <v>47</v>
      </c>
      <c r="AN401" s="3" t="s">
        <v>8234</v>
      </c>
      <c r="AO401" s="3" t="s">
        <v>8235</v>
      </c>
    </row>
    <row r="402" spans="1:41" x14ac:dyDescent="0.35">
      <c r="A402" s="3" t="s">
        <v>771</v>
      </c>
      <c r="B402" s="3" t="s">
        <v>49</v>
      </c>
      <c r="C402" s="3">
        <v>21</v>
      </c>
      <c r="D402" s="3" t="s">
        <v>40</v>
      </c>
      <c r="E402" s="3">
        <v>1</v>
      </c>
      <c r="F402" s="3" t="s">
        <v>772</v>
      </c>
      <c r="G402" s="3">
        <v>94930</v>
      </c>
      <c r="H402" s="3" t="s">
        <v>8243</v>
      </c>
      <c r="I402" s="3">
        <v>37.971750999999998</v>
      </c>
      <c r="J402" s="3" t="s">
        <v>8250</v>
      </c>
      <c r="K402" s="3">
        <v>-122.611873</v>
      </c>
      <c r="L402" s="3">
        <v>0</v>
      </c>
      <c r="M402" s="3" t="s">
        <v>8251</v>
      </c>
      <c r="N402" s="3">
        <v>64</v>
      </c>
      <c r="O402" s="3" t="s">
        <v>42</v>
      </c>
      <c r="P402" s="3" t="s">
        <v>40</v>
      </c>
      <c r="Q402" s="3">
        <v>34.58</v>
      </c>
      <c r="R402" s="3" t="s">
        <v>40</v>
      </c>
      <c r="S402" s="3" t="s">
        <v>40</v>
      </c>
      <c r="T402" s="3" t="s">
        <v>55</v>
      </c>
      <c r="U402" s="3">
        <v>27</v>
      </c>
      <c r="V402" s="3" t="s">
        <v>40</v>
      </c>
      <c r="W402" s="3" t="s">
        <v>40</v>
      </c>
      <c r="X402" s="3" t="s">
        <v>40</v>
      </c>
      <c r="Y402" s="3" t="s">
        <v>43</v>
      </c>
      <c r="Z402" s="3" t="s">
        <v>43</v>
      </c>
      <c r="AA402" s="3" t="s">
        <v>43</v>
      </c>
      <c r="AB402" s="3" t="s">
        <v>43</v>
      </c>
      <c r="AC402" s="3" t="s">
        <v>40</v>
      </c>
      <c r="AD402" s="3" t="s">
        <v>51</v>
      </c>
      <c r="AE402" s="3" t="s">
        <v>40</v>
      </c>
      <c r="AF402" s="3" t="s">
        <v>56</v>
      </c>
      <c r="AG402" s="3">
        <v>91.8</v>
      </c>
      <c r="AH402" s="3">
        <v>5960.5</v>
      </c>
      <c r="AI402" s="3">
        <v>0</v>
      </c>
      <c r="AJ402" s="3">
        <v>0</v>
      </c>
      <c r="AK402" s="3">
        <v>2213.12</v>
      </c>
      <c r="AL402" s="3">
        <v>8173.62</v>
      </c>
      <c r="AM402" s="3" t="s">
        <v>47</v>
      </c>
      <c r="AN402" s="3" t="s">
        <v>8234</v>
      </c>
      <c r="AO402" s="3" t="s">
        <v>8235</v>
      </c>
    </row>
    <row r="403" spans="1:41" x14ac:dyDescent="0.35">
      <c r="A403" s="3" t="s">
        <v>773</v>
      </c>
      <c r="B403" s="3" t="s">
        <v>39</v>
      </c>
      <c r="C403" s="3">
        <v>32</v>
      </c>
      <c r="D403" s="3" t="s">
        <v>40</v>
      </c>
      <c r="E403" s="3">
        <v>0</v>
      </c>
      <c r="F403" s="3" t="s">
        <v>774</v>
      </c>
      <c r="G403" s="3">
        <v>95547</v>
      </c>
      <c r="H403" s="3" t="s">
        <v>8249</v>
      </c>
      <c r="I403" s="3">
        <v>40.557313999999998</v>
      </c>
      <c r="J403" s="3" t="s">
        <v>8250</v>
      </c>
      <c r="K403" s="3">
        <v>-124.08166199999999</v>
      </c>
      <c r="L403" s="3">
        <v>1</v>
      </c>
      <c r="M403" s="3" t="s">
        <v>8251</v>
      </c>
      <c r="N403" s="3">
        <v>62</v>
      </c>
      <c r="O403" s="3" t="s">
        <v>42</v>
      </c>
      <c r="P403" s="3" t="s">
        <v>40</v>
      </c>
      <c r="Q403" s="3">
        <v>48.58</v>
      </c>
      <c r="R403" s="3" t="s">
        <v>43</v>
      </c>
      <c r="S403" s="3" t="s">
        <v>40</v>
      </c>
      <c r="T403" s="3" t="s">
        <v>55</v>
      </c>
      <c r="U403" s="3">
        <v>13</v>
      </c>
      <c r="V403" s="3" t="s">
        <v>43</v>
      </c>
      <c r="W403" s="3" t="s">
        <v>40</v>
      </c>
      <c r="X403" s="3" t="s">
        <v>40</v>
      </c>
      <c r="Y403" s="3" t="s">
        <v>43</v>
      </c>
      <c r="Z403" s="3" t="s">
        <v>40</v>
      </c>
      <c r="AA403" s="3" t="s">
        <v>40</v>
      </c>
      <c r="AB403" s="3" t="s">
        <v>40</v>
      </c>
      <c r="AC403" s="3" t="s">
        <v>40</v>
      </c>
      <c r="AD403" s="3" t="s">
        <v>51</v>
      </c>
      <c r="AE403" s="3" t="s">
        <v>40</v>
      </c>
      <c r="AF403" s="3" t="s">
        <v>56</v>
      </c>
      <c r="AG403" s="3">
        <v>100.15</v>
      </c>
      <c r="AH403" s="3">
        <v>6283.3</v>
      </c>
      <c r="AI403" s="3">
        <v>0</v>
      </c>
      <c r="AJ403" s="3">
        <v>0</v>
      </c>
      <c r="AK403" s="3">
        <v>3011.96</v>
      </c>
      <c r="AL403" s="3">
        <v>9295.26</v>
      </c>
      <c r="AM403" s="3" t="s">
        <v>57</v>
      </c>
      <c r="AN403" s="3" t="s">
        <v>58</v>
      </c>
      <c r="AO403" s="3" t="s">
        <v>59</v>
      </c>
    </row>
    <row r="404" spans="1:41" x14ac:dyDescent="0.35">
      <c r="A404" s="3" t="s">
        <v>775</v>
      </c>
      <c r="B404" s="3" t="s">
        <v>39</v>
      </c>
      <c r="C404" s="3">
        <v>51</v>
      </c>
      <c r="D404" s="3" t="s">
        <v>40</v>
      </c>
      <c r="E404" s="3">
        <v>0</v>
      </c>
      <c r="F404" s="3" t="s">
        <v>776</v>
      </c>
      <c r="G404" s="3">
        <v>95444</v>
      </c>
      <c r="H404" s="3" t="s">
        <v>8249</v>
      </c>
      <c r="I404" s="3">
        <v>38.434362</v>
      </c>
      <c r="J404" s="3" t="s">
        <v>8250</v>
      </c>
      <c r="K404" s="3">
        <v>-122.86891</v>
      </c>
      <c r="L404" s="3">
        <v>0</v>
      </c>
      <c r="M404" s="3" t="s">
        <v>8245</v>
      </c>
      <c r="N404" s="3">
        <v>20</v>
      </c>
      <c r="O404" s="3" t="s">
        <v>42</v>
      </c>
      <c r="P404" s="3" t="s">
        <v>40</v>
      </c>
      <c r="Q404" s="3">
        <v>43.49</v>
      </c>
      <c r="R404" s="3" t="s">
        <v>43</v>
      </c>
      <c r="S404" s="3" t="s">
        <v>40</v>
      </c>
      <c r="T404" s="3" t="s">
        <v>55</v>
      </c>
      <c r="U404" s="3">
        <v>28</v>
      </c>
      <c r="V404" s="3" t="s">
        <v>43</v>
      </c>
      <c r="W404" s="3" t="s">
        <v>43</v>
      </c>
      <c r="X404" s="3" t="s">
        <v>43</v>
      </c>
      <c r="Y404" s="3" t="s">
        <v>43</v>
      </c>
      <c r="Z404" s="3" t="s">
        <v>43</v>
      </c>
      <c r="AA404" s="3" t="s">
        <v>43</v>
      </c>
      <c r="AB404" s="3" t="s">
        <v>43</v>
      </c>
      <c r="AC404" s="3" t="s">
        <v>40</v>
      </c>
      <c r="AD404" s="3" t="s">
        <v>51</v>
      </c>
      <c r="AE404" s="3" t="s">
        <v>40</v>
      </c>
      <c r="AF404" s="3" t="s">
        <v>56</v>
      </c>
      <c r="AG404" s="3">
        <v>69.8</v>
      </c>
      <c r="AH404" s="3">
        <v>1540.35</v>
      </c>
      <c r="AI404" s="3">
        <v>0</v>
      </c>
      <c r="AJ404" s="3">
        <v>0</v>
      </c>
      <c r="AK404" s="3">
        <v>869.8</v>
      </c>
      <c r="AL404" s="3">
        <v>2410.15</v>
      </c>
      <c r="AM404" s="3" t="s">
        <v>47</v>
      </c>
      <c r="AN404" s="3" t="s">
        <v>8234</v>
      </c>
      <c r="AO404" s="3" t="s">
        <v>8235</v>
      </c>
    </row>
    <row r="405" spans="1:41" x14ac:dyDescent="0.35">
      <c r="A405" s="3" t="s">
        <v>777</v>
      </c>
      <c r="B405" s="3" t="s">
        <v>49</v>
      </c>
      <c r="C405" s="3">
        <v>53</v>
      </c>
      <c r="D405" s="3" t="s">
        <v>40</v>
      </c>
      <c r="E405" s="3">
        <v>0</v>
      </c>
      <c r="F405" s="3" t="s">
        <v>778</v>
      </c>
      <c r="G405" s="3">
        <v>93263</v>
      </c>
      <c r="H405" s="3" t="s">
        <v>8243</v>
      </c>
      <c r="I405" s="3">
        <v>35.490704999999998</v>
      </c>
      <c r="J405" s="3" t="s">
        <v>8244</v>
      </c>
      <c r="K405" s="3">
        <v>-119.286833</v>
      </c>
      <c r="L405" s="3">
        <v>1</v>
      </c>
      <c r="M405" s="3" t="s">
        <v>8245</v>
      </c>
      <c r="N405" s="3">
        <v>14</v>
      </c>
      <c r="O405" s="3" t="s">
        <v>62</v>
      </c>
      <c r="P405" s="3" t="s">
        <v>43</v>
      </c>
      <c r="Q405" s="3">
        <v>0</v>
      </c>
      <c r="R405" s="3" t="s">
        <v>43</v>
      </c>
      <c r="S405" s="3" t="s">
        <v>40</v>
      </c>
      <c r="T405" s="3" t="s">
        <v>79</v>
      </c>
      <c r="U405" s="3">
        <v>12</v>
      </c>
      <c r="V405" s="3" t="s">
        <v>43</v>
      </c>
      <c r="W405" s="3" t="s">
        <v>43</v>
      </c>
      <c r="X405" s="3" t="s">
        <v>43</v>
      </c>
      <c r="Y405" s="3" t="s">
        <v>43</v>
      </c>
      <c r="Z405" s="3" t="s">
        <v>40</v>
      </c>
      <c r="AA405" s="3" t="s">
        <v>40</v>
      </c>
      <c r="AB405" s="3" t="s">
        <v>40</v>
      </c>
      <c r="AC405" s="3" t="s">
        <v>40</v>
      </c>
      <c r="AD405" s="3" t="s">
        <v>51</v>
      </c>
      <c r="AE405" s="3" t="s">
        <v>43</v>
      </c>
      <c r="AF405" s="3" t="s">
        <v>56</v>
      </c>
      <c r="AG405" s="3">
        <v>46.35</v>
      </c>
      <c r="AH405" s="3">
        <v>667.7</v>
      </c>
      <c r="AI405" s="3">
        <v>0</v>
      </c>
      <c r="AJ405" s="3">
        <v>0</v>
      </c>
      <c r="AK405" s="3">
        <v>0</v>
      </c>
      <c r="AL405" s="3">
        <v>667.7</v>
      </c>
      <c r="AM405" s="3" t="s">
        <v>57</v>
      </c>
      <c r="AN405" s="3" t="s">
        <v>121</v>
      </c>
      <c r="AO405" s="3" t="s">
        <v>122</v>
      </c>
    </row>
    <row r="406" spans="1:41" x14ac:dyDescent="0.35">
      <c r="A406" s="3" t="s">
        <v>779</v>
      </c>
      <c r="B406" s="3" t="s">
        <v>39</v>
      </c>
      <c r="C406" s="3">
        <v>21</v>
      </c>
      <c r="D406" s="3" t="s">
        <v>43</v>
      </c>
      <c r="E406" s="3">
        <v>0</v>
      </c>
      <c r="F406" s="3" t="s">
        <v>245</v>
      </c>
      <c r="G406" s="3">
        <v>92028</v>
      </c>
      <c r="H406" s="3" t="s">
        <v>8246</v>
      </c>
      <c r="I406" s="3">
        <v>33.362575</v>
      </c>
      <c r="J406" s="3" t="s">
        <v>8247</v>
      </c>
      <c r="K406" s="3">
        <v>-117.299644</v>
      </c>
      <c r="L406" s="3">
        <v>0</v>
      </c>
      <c r="M406" s="3" t="s">
        <v>8251</v>
      </c>
      <c r="N406" s="3">
        <v>57</v>
      </c>
      <c r="O406" s="3" t="s">
        <v>42</v>
      </c>
      <c r="P406" s="3" t="s">
        <v>40</v>
      </c>
      <c r="Q406" s="3">
        <v>36.14</v>
      </c>
      <c r="R406" s="3" t="s">
        <v>43</v>
      </c>
      <c r="S406" s="3" t="s">
        <v>40</v>
      </c>
      <c r="T406" s="3" t="s">
        <v>44</v>
      </c>
      <c r="U406" s="3">
        <v>48</v>
      </c>
      <c r="V406" s="3" t="s">
        <v>43</v>
      </c>
      <c r="W406" s="3" t="s">
        <v>40</v>
      </c>
      <c r="X406" s="3" t="s">
        <v>40</v>
      </c>
      <c r="Y406" s="3" t="s">
        <v>40</v>
      </c>
      <c r="Z406" s="3" t="s">
        <v>40</v>
      </c>
      <c r="AA406" s="3" t="s">
        <v>43</v>
      </c>
      <c r="AB406" s="3" t="s">
        <v>40</v>
      </c>
      <c r="AC406" s="3" t="s">
        <v>40</v>
      </c>
      <c r="AD406" s="3" t="s">
        <v>73</v>
      </c>
      <c r="AE406" s="3" t="s">
        <v>43</v>
      </c>
      <c r="AF406" s="3" t="s">
        <v>183</v>
      </c>
      <c r="AG406" s="3">
        <v>69.75</v>
      </c>
      <c r="AH406" s="3">
        <v>3894.4</v>
      </c>
      <c r="AI406" s="3">
        <v>0</v>
      </c>
      <c r="AJ406" s="3">
        <v>0</v>
      </c>
      <c r="AK406" s="3">
        <v>2059.98</v>
      </c>
      <c r="AL406" s="3">
        <v>5954.38</v>
      </c>
      <c r="AM406" s="3" t="s">
        <v>47</v>
      </c>
      <c r="AN406" s="3" t="s">
        <v>8234</v>
      </c>
      <c r="AO406" s="3" t="s">
        <v>8235</v>
      </c>
    </row>
    <row r="407" spans="1:41" x14ac:dyDescent="0.35">
      <c r="A407" s="3" t="s">
        <v>780</v>
      </c>
      <c r="B407" s="3" t="s">
        <v>49</v>
      </c>
      <c r="C407" s="3">
        <v>41</v>
      </c>
      <c r="D407" s="3" t="s">
        <v>43</v>
      </c>
      <c r="E407" s="3">
        <v>1</v>
      </c>
      <c r="F407" s="3" t="s">
        <v>568</v>
      </c>
      <c r="G407" s="3">
        <v>90601</v>
      </c>
      <c r="H407" s="3" t="s">
        <v>8243</v>
      </c>
      <c r="I407" s="3">
        <v>34.007353000000002</v>
      </c>
      <c r="J407" s="3" t="s">
        <v>8244</v>
      </c>
      <c r="K407" s="3">
        <v>-118.033683</v>
      </c>
      <c r="L407" s="3">
        <v>0</v>
      </c>
      <c r="M407" s="3" t="s">
        <v>8245</v>
      </c>
      <c r="N407" s="3">
        <v>12</v>
      </c>
      <c r="O407" s="3" t="s">
        <v>62</v>
      </c>
      <c r="P407" s="3" t="s">
        <v>40</v>
      </c>
      <c r="Q407" s="3">
        <v>27.07</v>
      </c>
      <c r="R407" s="3" t="s">
        <v>43</v>
      </c>
      <c r="S407" s="3" t="s">
        <v>40</v>
      </c>
      <c r="T407" s="3" t="s">
        <v>44</v>
      </c>
      <c r="U407" s="3">
        <v>29</v>
      </c>
      <c r="V407" s="3" t="s">
        <v>40</v>
      </c>
      <c r="W407" s="3" t="s">
        <v>43</v>
      </c>
      <c r="X407" s="3" t="s">
        <v>43</v>
      </c>
      <c r="Y407" s="3" t="s">
        <v>43</v>
      </c>
      <c r="Z407" s="3" t="s">
        <v>40</v>
      </c>
      <c r="AA407" s="3" t="s">
        <v>40</v>
      </c>
      <c r="AB407" s="3" t="s">
        <v>40</v>
      </c>
      <c r="AC407" s="3" t="s">
        <v>40</v>
      </c>
      <c r="AD407" s="3" t="s">
        <v>51</v>
      </c>
      <c r="AE407" s="3" t="s">
        <v>40</v>
      </c>
      <c r="AF407" s="3" t="s">
        <v>183</v>
      </c>
      <c r="AG407" s="3">
        <v>69.849999999999994</v>
      </c>
      <c r="AH407" s="3">
        <v>837.5</v>
      </c>
      <c r="AI407" s="3">
        <v>0</v>
      </c>
      <c r="AJ407" s="3">
        <v>0</v>
      </c>
      <c r="AK407" s="3">
        <v>324.83999999999997</v>
      </c>
      <c r="AL407" s="3">
        <v>1162.3399999999999</v>
      </c>
      <c r="AM407" s="3" t="s">
        <v>47</v>
      </c>
      <c r="AN407" s="3" t="s">
        <v>8234</v>
      </c>
      <c r="AO407" s="3" t="s">
        <v>8235</v>
      </c>
    </row>
    <row r="408" spans="1:41" x14ac:dyDescent="0.35">
      <c r="A408" s="3" t="s">
        <v>781</v>
      </c>
      <c r="B408" s="3" t="s">
        <v>39</v>
      </c>
      <c r="C408" s="3">
        <v>40</v>
      </c>
      <c r="D408" s="3" t="s">
        <v>40</v>
      </c>
      <c r="E408" s="3">
        <v>2</v>
      </c>
      <c r="F408" s="3" t="s">
        <v>782</v>
      </c>
      <c r="G408" s="3">
        <v>93452</v>
      </c>
      <c r="H408" s="3" t="s">
        <v>8243</v>
      </c>
      <c r="I408" s="3">
        <v>35.746484000000002</v>
      </c>
      <c r="J408" s="3" t="s">
        <v>8244</v>
      </c>
      <c r="K408" s="3">
        <v>-121.223355</v>
      </c>
      <c r="L408" s="3">
        <v>0</v>
      </c>
      <c r="M408" s="3" t="s">
        <v>8251</v>
      </c>
      <c r="N408" s="3">
        <v>59</v>
      </c>
      <c r="O408" s="3" t="s">
        <v>76</v>
      </c>
      <c r="P408" s="3" t="s">
        <v>40</v>
      </c>
      <c r="Q408" s="3">
        <v>42.37</v>
      </c>
      <c r="R408" s="3" t="s">
        <v>40</v>
      </c>
      <c r="S408" s="3" t="s">
        <v>43</v>
      </c>
      <c r="T408" s="3" t="s">
        <v>8242</v>
      </c>
      <c r="U408" s="3">
        <v>0</v>
      </c>
      <c r="V408" s="3" t="s">
        <v>43</v>
      </c>
      <c r="W408" s="3" t="s">
        <v>43</v>
      </c>
      <c r="X408" s="3" t="s">
        <v>43</v>
      </c>
      <c r="Y408" s="3" t="s">
        <v>43</v>
      </c>
      <c r="Z408" s="3" t="s">
        <v>43</v>
      </c>
      <c r="AA408" s="3" t="s">
        <v>43</v>
      </c>
      <c r="AB408" s="3" t="s">
        <v>43</v>
      </c>
      <c r="AC408" s="3" t="s">
        <v>43</v>
      </c>
      <c r="AD408" s="3" t="s">
        <v>73</v>
      </c>
      <c r="AE408" s="3" t="s">
        <v>43</v>
      </c>
      <c r="AF408" s="3" t="s">
        <v>46</v>
      </c>
      <c r="AG408" s="3">
        <v>25.45</v>
      </c>
      <c r="AH408" s="3">
        <v>1534.05</v>
      </c>
      <c r="AI408" s="3">
        <v>0</v>
      </c>
      <c r="AJ408" s="3">
        <v>0</v>
      </c>
      <c r="AK408" s="3">
        <v>2499.83</v>
      </c>
      <c r="AL408" s="3">
        <v>4033.88</v>
      </c>
      <c r="AM408" s="3" t="s">
        <v>47</v>
      </c>
      <c r="AN408" s="3" t="s">
        <v>8234</v>
      </c>
      <c r="AO408" s="3" t="s">
        <v>8235</v>
      </c>
    </row>
    <row r="409" spans="1:41" x14ac:dyDescent="0.35">
      <c r="A409" s="3" t="s">
        <v>783</v>
      </c>
      <c r="B409" s="3" t="s">
        <v>39</v>
      </c>
      <c r="C409" s="3">
        <v>40</v>
      </c>
      <c r="D409" s="3" t="s">
        <v>40</v>
      </c>
      <c r="E409" s="3">
        <v>0</v>
      </c>
      <c r="F409" s="3" t="s">
        <v>784</v>
      </c>
      <c r="G409" s="3">
        <v>94552</v>
      </c>
      <c r="H409" s="3" t="s">
        <v>8243</v>
      </c>
      <c r="I409" s="3">
        <v>37.722726999999999</v>
      </c>
      <c r="J409" s="3" t="s">
        <v>8250</v>
      </c>
      <c r="K409" s="3">
        <v>-122.02157</v>
      </c>
      <c r="L409" s="3">
        <v>4</v>
      </c>
      <c r="M409" s="3" t="s">
        <v>8251</v>
      </c>
      <c r="N409" s="3">
        <v>59</v>
      </c>
      <c r="O409" s="3" t="s">
        <v>76</v>
      </c>
      <c r="P409" s="3" t="s">
        <v>40</v>
      </c>
      <c r="Q409" s="3">
        <v>8.2799999999999994</v>
      </c>
      <c r="R409" s="3" t="s">
        <v>43</v>
      </c>
      <c r="S409" s="3" t="s">
        <v>40</v>
      </c>
      <c r="T409" s="3" t="s">
        <v>79</v>
      </c>
      <c r="U409" s="3">
        <v>22</v>
      </c>
      <c r="V409" s="3" t="s">
        <v>43</v>
      </c>
      <c r="W409" s="3" t="s">
        <v>40</v>
      </c>
      <c r="X409" s="3" t="s">
        <v>43</v>
      </c>
      <c r="Y409" s="3" t="s">
        <v>40</v>
      </c>
      <c r="Z409" s="3" t="s">
        <v>40</v>
      </c>
      <c r="AA409" s="3" t="s">
        <v>40</v>
      </c>
      <c r="AB409" s="3" t="s">
        <v>40</v>
      </c>
      <c r="AC409" s="3" t="s">
        <v>40</v>
      </c>
      <c r="AD409" s="3" t="s">
        <v>73</v>
      </c>
      <c r="AE409" s="3" t="s">
        <v>40</v>
      </c>
      <c r="AF409" s="3" t="s">
        <v>46</v>
      </c>
      <c r="AG409" s="3">
        <v>75.95</v>
      </c>
      <c r="AH409" s="3">
        <v>4542.3500000000004</v>
      </c>
      <c r="AI409" s="3">
        <v>0</v>
      </c>
      <c r="AJ409" s="3">
        <v>0</v>
      </c>
      <c r="AK409" s="3">
        <v>488.52</v>
      </c>
      <c r="AL409" s="3">
        <v>5030.87</v>
      </c>
      <c r="AM409" s="3" t="s">
        <v>47</v>
      </c>
      <c r="AN409" s="3" t="s">
        <v>8234</v>
      </c>
      <c r="AO409" s="3" t="s">
        <v>8235</v>
      </c>
    </row>
    <row r="410" spans="1:41" x14ac:dyDescent="0.35">
      <c r="A410" s="3" t="s">
        <v>785</v>
      </c>
      <c r="B410" s="3" t="s">
        <v>49</v>
      </c>
      <c r="C410" s="3">
        <v>62</v>
      </c>
      <c r="D410" s="3" t="s">
        <v>43</v>
      </c>
      <c r="E410" s="3">
        <v>0</v>
      </c>
      <c r="F410" s="3" t="s">
        <v>786</v>
      </c>
      <c r="G410" s="3">
        <v>95961</v>
      </c>
      <c r="H410" s="3" t="s">
        <v>8249</v>
      </c>
      <c r="I410" s="3">
        <v>39.082568000000002</v>
      </c>
      <c r="J410" s="3" t="s">
        <v>8244</v>
      </c>
      <c r="K410" s="3">
        <v>-121.55325000000001</v>
      </c>
      <c r="L410" s="3">
        <v>0</v>
      </c>
      <c r="M410" s="3" t="s">
        <v>8251</v>
      </c>
      <c r="N410" s="3">
        <v>53</v>
      </c>
      <c r="O410" s="3" t="s">
        <v>76</v>
      </c>
      <c r="P410" s="3" t="s">
        <v>40</v>
      </c>
      <c r="Q410" s="3">
        <v>26.21</v>
      </c>
      <c r="R410" s="3" t="s">
        <v>43</v>
      </c>
      <c r="S410" s="3" t="s">
        <v>43</v>
      </c>
      <c r="T410" s="3" t="s">
        <v>8242</v>
      </c>
      <c r="U410" s="3">
        <v>0</v>
      </c>
      <c r="V410" s="3" t="s">
        <v>43</v>
      </c>
      <c r="W410" s="3" t="s">
        <v>43</v>
      </c>
      <c r="X410" s="3" t="s">
        <v>43</v>
      </c>
      <c r="Y410" s="3" t="s">
        <v>43</v>
      </c>
      <c r="Z410" s="3" t="s">
        <v>43</v>
      </c>
      <c r="AA410" s="3" t="s">
        <v>43</v>
      </c>
      <c r="AB410" s="3" t="s">
        <v>43</v>
      </c>
      <c r="AC410" s="3" t="s">
        <v>43</v>
      </c>
      <c r="AD410" s="3" t="s">
        <v>73</v>
      </c>
      <c r="AE410" s="3" t="s">
        <v>43</v>
      </c>
      <c r="AF410" s="3" t="s">
        <v>56</v>
      </c>
      <c r="AG410" s="3">
        <v>19.75</v>
      </c>
      <c r="AH410" s="3">
        <v>1052.3499999999999</v>
      </c>
      <c r="AI410" s="3">
        <v>0</v>
      </c>
      <c r="AJ410" s="3">
        <v>0</v>
      </c>
      <c r="AK410" s="3">
        <v>1389.13</v>
      </c>
      <c r="AL410" s="3">
        <v>2441.48</v>
      </c>
      <c r="AM410" s="3" t="s">
        <v>57</v>
      </c>
      <c r="AN410" s="3" t="s">
        <v>117</v>
      </c>
      <c r="AO410" s="3" t="s">
        <v>118</v>
      </c>
    </row>
    <row r="411" spans="1:41" x14ac:dyDescent="0.35">
      <c r="A411" s="3" t="s">
        <v>787</v>
      </c>
      <c r="B411" s="3" t="s">
        <v>49</v>
      </c>
      <c r="C411" s="3">
        <v>33</v>
      </c>
      <c r="D411" s="3" t="s">
        <v>40</v>
      </c>
      <c r="E411" s="3">
        <v>0</v>
      </c>
      <c r="F411" s="3" t="s">
        <v>788</v>
      </c>
      <c r="G411" s="3">
        <v>92066</v>
      </c>
      <c r="H411" s="3" t="s">
        <v>8246</v>
      </c>
      <c r="I411" s="3">
        <v>33.215251000000002</v>
      </c>
      <c r="J411" s="3" t="s">
        <v>8247</v>
      </c>
      <c r="K411" s="3">
        <v>-116.53633000000001</v>
      </c>
      <c r="L411" s="3">
        <v>3</v>
      </c>
      <c r="M411" s="3" t="s">
        <v>8252</v>
      </c>
      <c r="N411" s="3">
        <v>45</v>
      </c>
      <c r="O411" s="3" t="s">
        <v>42</v>
      </c>
      <c r="P411" s="3" t="s">
        <v>40</v>
      </c>
      <c r="Q411" s="3">
        <v>39.82</v>
      </c>
      <c r="R411" s="3" t="s">
        <v>40</v>
      </c>
      <c r="S411" s="3" t="s">
        <v>40</v>
      </c>
      <c r="T411" s="3" t="s">
        <v>79</v>
      </c>
      <c r="U411" s="3">
        <v>13</v>
      </c>
      <c r="V411" s="3" t="s">
        <v>43</v>
      </c>
      <c r="W411" s="3" t="s">
        <v>40</v>
      </c>
      <c r="X411" s="3" t="s">
        <v>40</v>
      </c>
      <c r="Y411" s="3" t="s">
        <v>43</v>
      </c>
      <c r="Z411" s="3" t="s">
        <v>40</v>
      </c>
      <c r="AA411" s="3" t="s">
        <v>40</v>
      </c>
      <c r="AB411" s="3" t="s">
        <v>40</v>
      </c>
      <c r="AC411" s="3" t="s">
        <v>40</v>
      </c>
      <c r="AD411" s="3" t="s">
        <v>45</v>
      </c>
      <c r="AE411" s="3" t="s">
        <v>43</v>
      </c>
      <c r="AF411" s="3" t="s">
        <v>46</v>
      </c>
      <c r="AG411" s="3">
        <v>78.75</v>
      </c>
      <c r="AH411" s="3">
        <v>3600.65</v>
      </c>
      <c r="AI411" s="3">
        <v>0</v>
      </c>
      <c r="AJ411" s="3">
        <v>0</v>
      </c>
      <c r="AK411" s="3">
        <v>1791.9</v>
      </c>
      <c r="AL411" s="3">
        <v>5392.55</v>
      </c>
      <c r="AM411" s="3" t="s">
        <v>47</v>
      </c>
      <c r="AN411" s="3" t="s">
        <v>8234</v>
      </c>
      <c r="AO411" s="3" t="s">
        <v>8235</v>
      </c>
    </row>
    <row r="412" spans="1:41" x14ac:dyDescent="0.35">
      <c r="A412" s="3" t="s">
        <v>789</v>
      </c>
      <c r="B412" s="3" t="s">
        <v>49</v>
      </c>
      <c r="C412" s="3">
        <v>55</v>
      </c>
      <c r="D412" s="3" t="s">
        <v>40</v>
      </c>
      <c r="E412" s="3">
        <v>0</v>
      </c>
      <c r="F412" s="3" t="s">
        <v>790</v>
      </c>
      <c r="G412" s="3">
        <v>93621</v>
      </c>
      <c r="H412" s="3" t="s">
        <v>8243</v>
      </c>
      <c r="I412" s="3">
        <v>36.789212999999997</v>
      </c>
      <c r="J412" s="3" t="s">
        <v>8244</v>
      </c>
      <c r="K412" s="3">
        <v>-119.140338</v>
      </c>
      <c r="L412" s="3">
        <v>5</v>
      </c>
      <c r="M412" s="3" t="s">
        <v>8251</v>
      </c>
      <c r="N412" s="3">
        <v>50</v>
      </c>
      <c r="O412" s="3" t="s">
        <v>76</v>
      </c>
      <c r="P412" s="3" t="s">
        <v>40</v>
      </c>
      <c r="Q412" s="3">
        <v>1.87</v>
      </c>
      <c r="R412" s="3" t="s">
        <v>43</v>
      </c>
      <c r="S412" s="3" t="s">
        <v>43</v>
      </c>
      <c r="T412" s="3" t="s">
        <v>8242</v>
      </c>
      <c r="U412" s="3">
        <v>0</v>
      </c>
      <c r="V412" s="3" t="s">
        <v>43</v>
      </c>
      <c r="W412" s="3" t="s">
        <v>43</v>
      </c>
      <c r="X412" s="3" t="s">
        <v>43</v>
      </c>
      <c r="Y412" s="3" t="s">
        <v>43</v>
      </c>
      <c r="Z412" s="3" t="s">
        <v>43</v>
      </c>
      <c r="AA412" s="3" t="s">
        <v>43</v>
      </c>
      <c r="AB412" s="3" t="s">
        <v>43</v>
      </c>
      <c r="AC412" s="3" t="s">
        <v>43</v>
      </c>
      <c r="AD412" s="3" t="s">
        <v>73</v>
      </c>
      <c r="AE412" s="3" t="s">
        <v>43</v>
      </c>
      <c r="AF412" s="3" t="s">
        <v>56</v>
      </c>
      <c r="AG412" s="3">
        <v>19.8</v>
      </c>
      <c r="AH412" s="3">
        <v>1013.2</v>
      </c>
      <c r="AI412" s="3">
        <v>0</v>
      </c>
      <c r="AJ412" s="3">
        <v>0</v>
      </c>
      <c r="AK412" s="3">
        <v>93.5</v>
      </c>
      <c r="AL412" s="3">
        <v>1106.7</v>
      </c>
      <c r="AM412" s="3" t="s">
        <v>47</v>
      </c>
      <c r="AN412" s="3" t="s">
        <v>8234</v>
      </c>
      <c r="AO412" s="3" t="s">
        <v>8235</v>
      </c>
    </row>
    <row r="413" spans="1:41" x14ac:dyDescent="0.35">
      <c r="A413" s="3" t="s">
        <v>791</v>
      </c>
      <c r="B413" s="3" t="s">
        <v>49</v>
      </c>
      <c r="C413" s="3">
        <v>35</v>
      </c>
      <c r="D413" s="3" t="s">
        <v>40</v>
      </c>
      <c r="E413" s="3">
        <v>0</v>
      </c>
      <c r="F413" s="3" t="s">
        <v>792</v>
      </c>
      <c r="G413" s="3">
        <v>95427</v>
      </c>
      <c r="H413" s="3" t="s">
        <v>8249</v>
      </c>
      <c r="I413" s="3">
        <v>39.239818</v>
      </c>
      <c r="J413" s="3" t="s">
        <v>8250</v>
      </c>
      <c r="K413" s="3">
        <v>-123.565432</v>
      </c>
      <c r="L413" s="3">
        <v>1</v>
      </c>
      <c r="M413" s="3" t="s">
        <v>8245</v>
      </c>
      <c r="N413" s="3">
        <v>20</v>
      </c>
      <c r="O413" s="3" t="s">
        <v>62</v>
      </c>
      <c r="P413" s="3" t="s">
        <v>40</v>
      </c>
      <c r="Q413" s="3">
        <v>18.05</v>
      </c>
      <c r="R413" s="3" t="s">
        <v>43</v>
      </c>
      <c r="S413" s="3" t="s">
        <v>40</v>
      </c>
      <c r="T413" s="3" t="s">
        <v>55</v>
      </c>
      <c r="U413" s="3">
        <v>5</v>
      </c>
      <c r="V413" s="3" t="s">
        <v>43</v>
      </c>
      <c r="W413" s="3" t="s">
        <v>43</v>
      </c>
      <c r="X413" s="3" t="s">
        <v>43</v>
      </c>
      <c r="Y413" s="3" t="s">
        <v>43</v>
      </c>
      <c r="Z413" s="3" t="s">
        <v>40</v>
      </c>
      <c r="AA413" s="3" t="s">
        <v>40</v>
      </c>
      <c r="AB413" s="3" t="s">
        <v>40</v>
      </c>
      <c r="AC413" s="3" t="s">
        <v>40</v>
      </c>
      <c r="AD413" s="3" t="s">
        <v>51</v>
      </c>
      <c r="AE413" s="3" t="s">
        <v>40</v>
      </c>
      <c r="AF413" s="3" t="s">
        <v>46</v>
      </c>
      <c r="AG413" s="3">
        <v>89</v>
      </c>
      <c r="AH413" s="3">
        <v>1820.45</v>
      </c>
      <c r="AI413" s="3">
        <v>0</v>
      </c>
      <c r="AJ413" s="3">
        <v>0</v>
      </c>
      <c r="AK413" s="3">
        <v>361</v>
      </c>
      <c r="AL413" s="3">
        <v>2181.4499999999998</v>
      </c>
      <c r="AM413" s="3" t="s">
        <v>57</v>
      </c>
      <c r="AN413" s="3" t="s">
        <v>63</v>
      </c>
      <c r="AO413" s="3" t="s">
        <v>433</v>
      </c>
    </row>
    <row r="414" spans="1:41" x14ac:dyDescent="0.35">
      <c r="A414" s="3" t="s">
        <v>793</v>
      </c>
      <c r="B414" s="3" t="s">
        <v>39</v>
      </c>
      <c r="C414" s="3">
        <v>77</v>
      </c>
      <c r="D414" s="3" t="s">
        <v>43</v>
      </c>
      <c r="E414" s="3">
        <v>0</v>
      </c>
      <c r="F414" s="3" t="s">
        <v>794</v>
      </c>
      <c r="G414" s="3">
        <v>92084</v>
      </c>
      <c r="H414" s="3" t="s">
        <v>8246</v>
      </c>
      <c r="I414" s="3">
        <v>33.22784</v>
      </c>
      <c r="J414" s="3" t="s">
        <v>8247</v>
      </c>
      <c r="K414" s="3">
        <v>-117.200024</v>
      </c>
      <c r="L414" s="3">
        <v>0</v>
      </c>
      <c r="M414" s="3" t="s">
        <v>8248</v>
      </c>
      <c r="N414" s="3">
        <v>1</v>
      </c>
      <c r="O414" s="3" t="s">
        <v>54</v>
      </c>
      <c r="P414" s="3" t="s">
        <v>43</v>
      </c>
      <c r="Q414" s="3">
        <v>0</v>
      </c>
      <c r="R414" s="3" t="s">
        <v>43</v>
      </c>
      <c r="S414" s="3" t="s">
        <v>40</v>
      </c>
      <c r="T414" s="3" t="s">
        <v>79</v>
      </c>
      <c r="U414" s="3">
        <v>15</v>
      </c>
      <c r="V414" s="3" t="s">
        <v>43</v>
      </c>
      <c r="W414" s="3" t="s">
        <v>43</v>
      </c>
      <c r="X414" s="3" t="s">
        <v>43</v>
      </c>
      <c r="Y414" s="3" t="s">
        <v>43</v>
      </c>
      <c r="Z414" s="3" t="s">
        <v>43</v>
      </c>
      <c r="AA414" s="3" t="s">
        <v>43</v>
      </c>
      <c r="AB414" s="3" t="s">
        <v>43</v>
      </c>
      <c r="AC414" s="3" t="s">
        <v>40</v>
      </c>
      <c r="AD414" s="3" t="s">
        <v>51</v>
      </c>
      <c r="AE414" s="3" t="s">
        <v>43</v>
      </c>
      <c r="AF414" s="3" t="s">
        <v>56</v>
      </c>
      <c r="AG414" s="3">
        <v>25.25</v>
      </c>
      <c r="AH414" s="3">
        <v>25.25</v>
      </c>
      <c r="AI414" s="3">
        <v>0</v>
      </c>
      <c r="AJ414" s="3">
        <v>0</v>
      </c>
      <c r="AK414" s="3">
        <v>0</v>
      </c>
      <c r="AL414" s="3">
        <v>25.25</v>
      </c>
      <c r="AM414" s="3" t="s">
        <v>57</v>
      </c>
      <c r="AN414" s="3" t="s">
        <v>117</v>
      </c>
      <c r="AO414" s="3" t="s">
        <v>466</v>
      </c>
    </row>
    <row r="415" spans="1:41" x14ac:dyDescent="0.35">
      <c r="A415" s="3" t="s">
        <v>795</v>
      </c>
      <c r="B415" s="3" t="s">
        <v>39</v>
      </c>
      <c r="C415" s="3">
        <v>38</v>
      </c>
      <c r="D415" s="3" t="s">
        <v>40</v>
      </c>
      <c r="E415" s="3">
        <v>3</v>
      </c>
      <c r="F415" s="3" t="s">
        <v>796</v>
      </c>
      <c r="G415" s="3">
        <v>95073</v>
      </c>
      <c r="H415" s="3" t="s">
        <v>8243</v>
      </c>
      <c r="I415" s="3">
        <v>37.023668999999998</v>
      </c>
      <c r="J415" s="3" t="s">
        <v>8250</v>
      </c>
      <c r="K415" s="3">
        <v>-121.946461</v>
      </c>
      <c r="L415" s="3">
        <v>1</v>
      </c>
      <c r="M415" s="3" t="s">
        <v>8251</v>
      </c>
      <c r="N415" s="3">
        <v>70</v>
      </c>
      <c r="O415" s="3" t="s">
        <v>42</v>
      </c>
      <c r="P415" s="3" t="s">
        <v>40</v>
      </c>
      <c r="Q415" s="3">
        <v>38.630000000000003</v>
      </c>
      <c r="R415" s="3" t="s">
        <v>43</v>
      </c>
      <c r="S415" s="3" t="s">
        <v>43</v>
      </c>
      <c r="T415" s="3" t="s">
        <v>8242</v>
      </c>
      <c r="U415" s="3">
        <v>0</v>
      </c>
      <c r="V415" s="3" t="s">
        <v>43</v>
      </c>
      <c r="W415" s="3" t="s">
        <v>43</v>
      </c>
      <c r="X415" s="3" t="s">
        <v>43</v>
      </c>
      <c r="Y415" s="3" t="s">
        <v>43</v>
      </c>
      <c r="Z415" s="3" t="s">
        <v>43</v>
      </c>
      <c r="AA415" s="3" t="s">
        <v>43</v>
      </c>
      <c r="AB415" s="3" t="s">
        <v>43</v>
      </c>
      <c r="AC415" s="3" t="s">
        <v>43</v>
      </c>
      <c r="AD415" s="3" t="s">
        <v>73</v>
      </c>
      <c r="AE415" s="3" t="s">
        <v>40</v>
      </c>
      <c r="AF415" s="3" t="s">
        <v>46</v>
      </c>
      <c r="AG415" s="3">
        <v>19.2</v>
      </c>
      <c r="AH415" s="3">
        <v>1401.4</v>
      </c>
      <c r="AI415" s="3">
        <v>0</v>
      </c>
      <c r="AJ415" s="3">
        <v>0</v>
      </c>
      <c r="AK415" s="3">
        <v>2704.1</v>
      </c>
      <c r="AL415" s="3">
        <v>4105.5</v>
      </c>
      <c r="AM415" s="3" t="s">
        <v>47</v>
      </c>
      <c r="AN415" s="3" t="s">
        <v>8234</v>
      </c>
      <c r="AO415" s="3" t="s">
        <v>8235</v>
      </c>
    </row>
    <row r="416" spans="1:41" x14ac:dyDescent="0.35">
      <c r="A416" s="3" t="s">
        <v>797</v>
      </c>
      <c r="B416" s="3" t="s">
        <v>49</v>
      </c>
      <c r="C416" s="3">
        <v>74</v>
      </c>
      <c r="D416" s="3" t="s">
        <v>40</v>
      </c>
      <c r="E416" s="3">
        <v>0</v>
      </c>
      <c r="F416" s="3" t="s">
        <v>798</v>
      </c>
      <c r="G416" s="3">
        <v>96019</v>
      </c>
      <c r="H416" s="3" t="s">
        <v>8249</v>
      </c>
      <c r="I416" s="3">
        <v>40.692523000000001</v>
      </c>
      <c r="J416" s="3" t="s">
        <v>8250</v>
      </c>
      <c r="K416" s="3">
        <v>-122.369876</v>
      </c>
      <c r="L416" s="3">
        <v>1</v>
      </c>
      <c r="M416" s="3" t="s">
        <v>8248</v>
      </c>
      <c r="N416" s="3">
        <v>1</v>
      </c>
      <c r="O416" s="3" t="s">
        <v>54</v>
      </c>
      <c r="P416" s="3" t="s">
        <v>43</v>
      </c>
      <c r="Q416" s="3">
        <v>0</v>
      </c>
      <c r="R416" s="3" t="s">
        <v>43</v>
      </c>
      <c r="S416" s="3" t="s">
        <v>40</v>
      </c>
      <c r="T416" s="3" t="s">
        <v>44</v>
      </c>
      <c r="U416" s="3">
        <v>18</v>
      </c>
      <c r="V416" s="3" t="s">
        <v>43</v>
      </c>
      <c r="W416" s="3" t="s">
        <v>43</v>
      </c>
      <c r="X416" s="3" t="s">
        <v>43</v>
      </c>
      <c r="Y416" s="3" t="s">
        <v>43</v>
      </c>
      <c r="Z416" s="3" t="s">
        <v>43</v>
      </c>
      <c r="AA416" s="3" t="s">
        <v>43</v>
      </c>
      <c r="AB416" s="3" t="s">
        <v>43</v>
      </c>
      <c r="AC416" s="3" t="s">
        <v>40</v>
      </c>
      <c r="AD416" s="3" t="s">
        <v>51</v>
      </c>
      <c r="AE416" s="3" t="s">
        <v>43</v>
      </c>
      <c r="AF416" s="3" t="s">
        <v>56</v>
      </c>
      <c r="AG416" s="3">
        <v>25.05</v>
      </c>
      <c r="AH416" s="3">
        <v>25.05</v>
      </c>
      <c r="AI416" s="3">
        <v>0</v>
      </c>
      <c r="AJ416" s="3">
        <v>0</v>
      </c>
      <c r="AK416" s="3">
        <v>0</v>
      </c>
      <c r="AL416" s="3">
        <v>25.05</v>
      </c>
      <c r="AM416" s="3" t="s">
        <v>57</v>
      </c>
      <c r="AN416" s="3" t="s">
        <v>58</v>
      </c>
      <c r="AO416" s="3" t="s">
        <v>59</v>
      </c>
    </row>
    <row r="417" spans="1:41" x14ac:dyDescent="0.35">
      <c r="A417" s="3" t="s">
        <v>799</v>
      </c>
      <c r="B417" s="3" t="s">
        <v>39</v>
      </c>
      <c r="C417" s="3">
        <v>61</v>
      </c>
      <c r="D417" s="3" t="s">
        <v>40</v>
      </c>
      <c r="E417" s="3">
        <v>0</v>
      </c>
      <c r="F417" s="3" t="s">
        <v>800</v>
      </c>
      <c r="G417" s="3">
        <v>91343</v>
      </c>
      <c r="H417" s="3" t="s">
        <v>8243</v>
      </c>
      <c r="I417" s="3">
        <v>34.238802</v>
      </c>
      <c r="J417" s="3" t="s">
        <v>8244</v>
      </c>
      <c r="K417" s="3">
        <v>-118.48229600000001</v>
      </c>
      <c r="L417" s="3">
        <v>5</v>
      </c>
      <c r="M417" s="3" t="s">
        <v>8251</v>
      </c>
      <c r="N417" s="3">
        <v>64</v>
      </c>
      <c r="O417" s="3" t="s">
        <v>42</v>
      </c>
      <c r="P417" s="3" t="s">
        <v>43</v>
      </c>
      <c r="Q417" s="3">
        <v>0</v>
      </c>
      <c r="R417" s="3" t="s">
        <v>43</v>
      </c>
      <c r="S417" s="3" t="s">
        <v>40</v>
      </c>
      <c r="T417" s="3" t="s">
        <v>79</v>
      </c>
      <c r="U417" s="3">
        <v>27</v>
      </c>
      <c r="V417" s="3" t="s">
        <v>40</v>
      </c>
      <c r="W417" s="3" t="s">
        <v>43</v>
      </c>
      <c r="X417" s="3" t="s">
        <v>40</v>
      </c>
      <c r="Y417" s="3" t="s">
        <v>40</v>
      </c>
      <c r="Z417" s="3" t="s">
        <v>43</v>
      </c>
      <c r="AA417" s="3" t="s">
        <v>40</v>
      </c>
      <c r="AB417" s="3" t="s">
        <v>40</v>
      </c>
      <c r="AC417" s="3" t="s">
        <v>40</v>
      </c>
      <c r="AD417" s="3" t="s">
        <v>73</v>
      </c>
      <c r="AE417" s="3" t="s">
        <v>43</v>
      </c>
      <c r="AF417" s="3" t="s">
        <v>56</v>
      </c>
      <c r="AG417" s="3">
        <v>47.85</v>
      </c>
      <c r="AH417" s="3">
        <v>3147.5</v>
      </c>
      <c r="AI417" s="3">
        <v>0</v>
      </c>
      <c r="AJ417" s="3">
        <v>0</v>
      </c>
      <c r="AK417" s="3">
        <v>0</v>
      </c>
      <c r="AL417" s="3">
        <v>3147.5</v>
      </c>
      <c r="AM417" s="3" t="s">
        <v>57</v>
      </c>
      <c r="AN417" s="3" t="s">
        <v>58</v>
      </c>
      <c r="AO417" s="3" t="s">
        <v>104</v>
      </c>
    </row>
    <row r="418" spans="1:41" x14ac:dyDescent="0.35">
      <c r="A418" s="3" t="s">
        <v>801</v>
      </c>
      <c r="B418" s="3" t="s">
        <v>49</v>
      </c>
      <c r="C418" s="3">
        <v>62</v>
      </c>
      <c r="D418" s="3" t="s">
        <v>43</v>
      </c>
      <c r="E418" s="3">
        <v>0</v>
      </c>
      <c r="F418" s="3" t="s">
        <v>673</v>
      </c>
      <c r="G418" s="3">
        <v>95670</v>
      </c>
      <c r="H418" s="3" t="s">
        <v>8249</v>
      </c>
      <c r="I418" s="3">
        <v>38.602722999999997</v>
      </c>
      <c r="J418" s="3" t="s">
        <v>8244</v>
      </c>
      <c r="K418" s="3">
        <v>-121.27991299999999</v>
      </c>
      <c r="L418" s="3">
        <v>0</v>
      </c>
      <c r="M418" s="3" t="s">
        <v>8251</v>
      </c>
      <c r="N418" s="3">
        <v>49</v>
      </c>
      <c r="O418" s="3" t="s">
        <v>42</v>
      </c>
      <c r="P418" s="3" t="s">
        <v>40</v>
      </c>
      <c r="Q418" s="3">
        <v>19.079999999999998</v>
      </c>
      <c r="R418" s="3" t="s">
        <v>40</v>
      </c>
      <c r="S418" s="3" t="s">
        <v>40</v>
      </c>
      <c r="T418" s="3" t="s">
        <v>55</v>
      </c>
      <c r="U418" s="3">
        <v>24</v>
      </c>
      <c r="V418" s="3" t="s">
        <v>43</v>
      </c>
      <c r="W418" s="3" t="s">
        <v>43</v>
      </c>
      <c r="X418" s="3" t="s">
        <v>43</v>
      </c>
      <c r="Y418" s="3" t="s">
        <v>43</v>
      </c>
      <c r="Z418" s="3" t="s">
        <v>43</v>
      </c>
      <c r="AA418" s="3" t="s">
        <v>43</v>
      </c>
      <c r="AB418" s="3" t="s">
        <v>43</v>
      </c>
      <c r="AC418" s="3" t="s">
        <v>43</v>
      </c>
      <c r="AD418" s="3" t="s">
        <v>51</v>
      </c>
      <c r="AE418" s="3" t="s">
        <v>43</v>
      </c>
      <c r="AF418" s="3" t="s">
        <v>46</v>
      </c>
      <c r="AG418" s="3">
        <v>75.2</v>
      </c>
      <c r="AH418" s="3">
        <v>3678.3</v>
      </c>
      <c r="AI418" s="3">
        <v>0</v>
      </c>
      <c r="AJ418" s="3">
        <v>20</v>
      </c>
      <c r="AK418" s="3">
        <v>934.92</v>
      </c>
      <c r="AL418" s="3">
        <v>4633.22</v>
      </c>
      <c r="AM418" s="3" t="s">
        <v>57</v>
      </c>
      <c r="AN418" s="3" t="s">
        <v>117</v>
      </c>
      <c r="AO418" s="3" t="s">
        <v>802</v>
      </c>
    </row>
    <row r="419" spans="1:41" x14ac:dyDescent="0.35">
      <c r="A419" s="3" t="s">
        <v>803</v>
      </c>
      <c r="B419" s="3" t="s">
        <v>49</v>
      </c>
      <c r="C419" s="3">
        <v>60</v>
      </c>
      <c r="D419" s="3" t="s">
        <v>43</v>
      </c>
      <c r="E419" s="3">
        <v>0</v>
      </c>
      <c r="F419" s="3" t="s">
        <v>804</v>
      </c>
      <c r="G419" s="3">
        <v>93280</v>
      </c>
      <c r="H419" s="3" t="s">
        <v>8243</v>
      </c>
      <c r="I419" s="3">
        <v>35.652242000000001</v>
      </c>
      <c r="J419" s="3" t="s">
        <v>8244</v>
      </c>
      <c r="K419" s="3">
        <v>-119.4464</v>
      </c>
      <c r="L419" s="3">
        <v>0</v>
      </c>
      <c r="M419" s="3" t="s">
        <v>8252</v>
      </c>
      <c r="N419" s="3">
        <v>28</v>
      </c>
      <c r="O419" s="3" t="s">
        <v>129</v>
      </c>
      <c r="P419" s="3" t="s">
        <v>40</v>
      </c>
      <c r="Q419" s="3">
        <v>44.28</v>
      </c>
      <c r="R419" s="3" t="s">
        <v>43</v>
      </c>
      <c r="S419" s="3" t="s">
        <v>40</v>
      </c>
      <c r="T419" s="3" t="s">
        <v>55</v>
      </c>
      <c r="U419" s="3">
        <v>5</v>
      </c>
      <c r="V419" s="3" t="s">
        <v>40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40</v>
      </c>
      <c r="AD419" s="3" t="s">
        <v>51</v>
      </c>
      <c r="AE419" s="3" t="s">
        <v>40</v>
      </c>
      <c r="AF419" s="3" t="s">
        <v>56</v>
      </c>
      <c r="AG419" s="3">
        <v>74.900000000000006</v>
      </c>
      <c r="AH419" s="3">
        <v>2068.5500000000002</v>
      </c>
      <c r="AI419" s="3">
        <v>0</v>
      </c>
      <c r="AJ419" s="3">
        <v>0</v>
      </c>
      <c r="AK419" s="3">
        <v>1239.8399999999999</v>
      </c>
      <c r="AL419" s="3">
        <v>3308.39</v>
      </c>
      <c r="AM419" s="3" t="s">
        <v>57</v>
      </c>
      <c r="AN419" s="3" t="s">
        <v>117</v>
      </c>
      <c r="AO419" s="3" t="s">
        <v>118</v>
      </c>
    </row>
    <row r="420" spans="1:41" x14ac:dyDescent="0.35">
      <c r="A420" s="3" t="s">
        <v>805</v>
      </c>
      <c r="B420" s="3" t="s">
        <v>49</v>
      </c>
      <c r="C420" s="3">
        <v>32</v>
      </c>
      <c r="D420" s="3" t="s">
        <v>40</v>
      </c>
      <c r="E420" s="3">
        <v>0</v>
      </c>
      <c r="F420" s="3" t="s">
        <v>309</v>
      </c>
      <c r="G420" s="3">
        <v>92840</v>
      </c>
      <c r="H420" s="3" t="s">
        <v>8246</v>
      </c>
      <c r="I420" s="3">
        <v>33.787165000000002</v>
      </c>
      <c r="J420" s="3" t="s">
        <v>8247</v>
      </c>
      <c r="K420" s="3">
        <v>-117.931889</v>
      </c>
      <c r="L420" s="3">
        <v>1</v>
      </c>
      <c r="M420" s="3" t="s">
        <v>8251</v>
      </c>
      <c r="N420" s="3">
        <v>72</v>
      </c>
      <c r="O420" s="3" t="s">
        <v>42</v>
      </c>
      <c r="P420" s="3" t="s">
        <v>40</v>
      </c>
      <c r="Q420" s="3">
        <v>47.83</v>
      </c>
      <c r="R420" s="3" t="s">
        <v>40</v>
      </c>
      <c r="S420" s="3" t="s">
        <v>40</v>
      </c>
      <c r="T420" s="3" t="s">
        <v>55</v>
      </c>
      <c r="U420" s="3">
        <v>27</v>
      </c>
      <c r="V420" s="3" t="s">
        <v>40</v>
      </c>
      <c r="W420" s="3" t="s">
        <v>43</v>
      </c>
      <c r="X420" s="3" t="s">
        <v>40</v>
      </c>
      <c r="Y420" s="3" t="s">
        <v>40</v>
      </c>
      <c r="Z420" s="3" t="s">
        <v>40</v>
      </c>
      <c r="AA420" s="3" t="s">
        <v>40</v>
      </c>
      <c r="AB420" s="3" t="s">
        <v>40</v>
      </c>
      <c r="AC420" s="3" t="s">
        <v>40</v>
      </c>
      <c r="AD420" s="3" t="s">
        <v>73</v>
      </c>
      <c r="AE420" s="3" t="s">
        <v>40</v>
      </c>
      <c r="AF420" s="3" t="s">
        <v>46</v>
      </c>
      <c r="AG420" s="3">
        <v>111.9</v>
      </c>
      <c r="AH420" s="3">
        <v>8071.05</v>
      </c>
      <c r="AI420" s="3">
        <v>0</v>
      </c>
      <c r="AJ420" s="3">
        <v>0</v>
      </c>
      <c r="AK420" s="3">
        <v>3443.76</v>
      </c>
      <c r="AL420" s="3">
        <v>11514.81</v>
      </c>
      <c r="AM420" s="3" t="s">
        <v>47</v>
      </c>
      <c r="AN420" s="3" t="s">
        <v>8234</v>
      </c>
      <c r="AO420" s="3" t="s">
        <v>8235</v>
      </c>
    </row>
    <row r="421" spans="1:41" x14ac:dyDescent="0.35">
      <c r="A421" s="3" t="s">
        <v>806</v>
      </c>
      <c r="B421" s="3" t="s">
        <v>39</v>
      </c>
      <c r="C421" s="3">
        <v>47</v>
      </c>
      <c r="D421" s="3" t="s">
        <v>43</v>
      </c>
      <c r="E421" s="3">
        <v>0</v>
      </c>
      <c r="F421" s="3" t="s">
        <v>807</v>
      </c>
      <c r="G421" s="3">
        <v>91103</v>
      </c>
      <c r="H421" s="3" t="s">
        <v>8243</v>
      </c>
      <c r="I421" s="3">
        <v>34.167465</v>
      </c>
      <c r="J421" s="3" t="s">
        <v>8244</v>
      </c>
      <c r="K421" s="3">
        <v>-118.165327</v>
      </c>
      <c r="L421" s="3">
        <v>0</v>
      </c>
      <c r="M421" s="3" t="s">
        <v>8245</v>
      </c>
      <c r="N421" s="3">
        <v>13</v>
      </c>
      <c r="O421" s="3" t="s">
        <v>42</v>
      </c>
      <c r="P421" s="3" t="s">
        <v>40</v>
      </c>
      <c r="Q421" s="3">
        <v>34.18</v>
      </c>
      <c r="R421" s="3" t="s">
        <v>43</v>
      </c>
      <c r="S421" s="3" t="s">
        <v>40</v>
      </c>
      <c r="T421" s="3" t="s">
        <v>55</v>
      </c>
      <c r="U421" s="3">
        <v>19</v>
      </c>
      <c r="V421" s="3" t="s">
        <v>43</v>
      </c>
      <c r="W421" s="3" t="s">
        <v>43</v>
      </c>
      <c r="X421" s="3" t="s">
        <v>43</v>
      </c>
      <c r="Y421" s="3" t="s">
        <v>43</v>
      </c>
      <c r="Z421" s="3" t="s">
        <v>40</v>
      </c>
      <c r="AA421" s="3" t="s">
        <v>43</v>
      </c>
      <c r="AB421" s="3" t="s">
        <v>43</v>
      </c>
      <c r="AC421" s="3" t="s">
        <v>40</v>
      </c>
      <c r="AD421" s="3" t="s">
        <v>51</v>
      </c>
      <c r="AE421" s="3" t="s">
        <v>40</v>
      </c>
      <c r="AF421" s="3" t="s">
        <v>46</v>
      </c>
      <c r="AG421" s="3">
        <v>81.900000000000006</v>
      </c>
      <c r="AH421" s="3">
        <v>1028.9000000000001</v>
      </c>
      <c r="AI421" s="3">
        <v>0</v>
      </c>
      <c r="AJ421" s="3">
        <v>0</v>
      </c>
      <c r="AK421" s="3">
        <v>444.34</v>
      </c>
      <c r="AL421" s="3">
        <v>1473.24</v>
      </c>
      <c r="AM421" s="3" t="s">
        <v>47</v>
      </c>
      <c r="AN421" s="3" t="s">
        <v>8234</v>
      </c>
      <c r="AO421" s="3" t="s">
        <v>8235</v>
      </c>
    </row>
    <row r="422" spans="1:41" x14ac:dyDescent="0.35">
      <c r="A422" s="3" t="s">
        <v>808</v>
      </c>
      <c r="B422" s="3" t="s">
        <v>49</v>
      </c>
      <c r="C422" s="3">
        <v>41</v>
      </c>
      <c r="D422" s="3" t="s">
        <v>40</v>
      </c>
      <c r="E422" s="3">
        <v>1</v>
      </c>
      <c r="F422" s="3" t="s">
        <v>622</v>
      </c>
      <c r="G422" s="3">
        <v>96069</v>
      </c>
      <c r="H422" s="3" t="s">
        <v>8249</v>
      </c>
      <c r="I422" s="3">
        <v>40.689242999999998</v>
      </c>
      <c r="J422" s="3" t="s">
        <v>8250</v>
      </c>
      <c r="K422" s="3">
        <v>-122.037023</v>
      </c>
      <c r="L422" s="3">
        <v>1</v>
      </c>
      <c r="M422" s="3" t="s">
        <v>8248</v>
      </c>
      <c r="N422" s="3">
        <v>4</v>
      </c>
      <c r="O422" s="3" t="s">
        <v>54</v>
      </c>
      <c r="P422" s="3" t="s">
        <v>40</v>
      </c>
      <c r="Q422" s="3">
        <v>39.04</v>
      </c>
      <c r="R422" s="3" t="s">
        <v>43</v>
      </c>
      <c r="S422" s="3" t="s">
        <v>43</v>
      </c>
      <c r="T422" s="3" t="s">
        <v>8242</v>
      </c>
      <c r="U422" s="3">
        <v>0</v>
      </c>
      <c r="V422" s="3" t="s">
        <v>43</v>
      </c>
      <c r="W422" s="3" t="s">
        <v>43</v>
      </c>
      <c r="X422" s="3" t="s">
        <v>43</v>
      </c>
      <c r="Y422" s="3" t="s">
        <v>43</v>
      </c>
      <c r="Z422" s="3" t="s">
        <v>43</v>
      </c>
      <c r="AA422" s="3" t="s">
        <v>43</v>
      </c>
      <c r="AB422" s="3" t="s">
        <v>43</v>
      </c>
      <c r="AC422" s="3" t="s">
        <v>43</v>
      </c>
      <c r="AD422" s="3" t="s">
        <v>51</v>
      </c>
      <c r="AE422" s="3" t="s">
        <v>43</v>
      </c>
      <c r="AF422" s="3" t="s">
        <v>46</v>
      </c>
      <c r="AG422" s="3">
        <v>18.850000000000001</v>
      </c>
      <c r="AH422" s="3">
        <v>84.2</v>
      </c>
      <c r="AI422" s="3">
        <v>0</v>
      </c>
      <c r="AJ422" s="3">
        <v>0</v>
      </c>
      <c r="AK422" s="3">
        <v>156.16</v>
      </c>
      <c r="AL422" s="3">
        <v>240.36</v>
      </c>
      <c r="AM422" s="3" t="s">
        <v>47</v>
      </c>
      <c r="AN422" s="3" t="s">
        <v>8234</v>
      </c>
      <c r="AO422" s="3" t="s">
        <v>8235</v>
      </c>
    </row>
    <row r="423" spans="1:41" x14ac:dyDescent="0.35">
      <c r="A423" s="3" t="s">
        <v>809</v>
      </c>
      <c r="B423" s="3" t="s">
        <v>39</v>
      </c>
      <c r="C423" s="3">
        <v>62</v>
      </c>
      <c r="D423" s="3" t="s">
        <v>43</v>
      </c>
      <c r="E423" s="3">
        <v>0</v>
      </c>
      <c r="F423" s="3" t="s">
        <v>506</v>
      </c>
      <c r="G423" s="3">
        <v>95228</v>
      </c>
      <c r="H423" s="3" t="s">
        <v>8243</v>
      </c>
      <c r="I423" s="3">
        <v>37.943953999999998</v>
      </c>
      <c r="J423" s="3" t="s">
        <v>8244</v>
      </c>
      <c r="K423" s="3">
        <v>-120.67108</v>
      </c>
      <c r="L423" s="3">
        <v>0</v>
      </c>
      <c r="M423" s="3" t="s">
        <v>8251</v>
      </c>
      <c r="N423" s="3">
        <v>53</v>
      </c>
      <c r="O423" s="3" t="s">
        <v>76</v>
      </c>
      <c r="P423" s="3" t="s">
        <v>40</v>
      </c>
      <c r="Q423" s="3">
        <v>10.32</v>
      </c>
      <c r="R423" s="3" t="s">
        <v>43</v>
      </c>
      <c r="S423" s="3" t="s">
        <v>43</v>
      </c>
      <c r="T423" s="3" t="s">
        <v>8242</v>
      </c>
      <c r="U423" s="3">
        <v>0</v>
      </c>
      <c r="V423" s="3" t="s">
        <v>43</v>
      </c>
      <c r="W423" s="3" t="s">
        <v>43</v>
      </c>
      <c r="X423" s="3" t="s">
        <v>43</v>
      </c>
      <c r="Y423" s="3" t="s">
        <v>43</v>
      </c>
      <c r="Z423" s="3" t="s">
        <v>43</v>
      </c>
      <c r="AA423" s="3" t="s">
        <v>43</v>
      </c>
      <c r="AB423" s="3" t="s">
        <v>43</v>
      </c>
      <c r="AC423" s="3" t="s">
        <v>43</v>
      </c>
      <c r="AD423" s="3" t="s">
        <v>73</v>
      </c>
      <c r="AE423" s="3" t="s">
        <v>43</v>
      </c>
      <c r="AF423" s="3" t="s">
        <v>183</v>
      </c>
      <c r="AG423" s="3">
        <v>18.7</v>
      </c>
      <c r="AH423" s="3">
        <v>1005.7</v>
      </c>
      <c r="AI423" s="3">
        <v>0</v>
      </c>
      <c r="AJ423" s="3">
        <v>0</v>
      </c>
      <c r="AK423" s="3">
        <v>546.96</v>
      </c>
      <c r="AL423" s="3">
        <v>1552.66</v>
      </c>
      <c r="AM423" s="3" t="s">
        <v>47</v>
      </c>
      <c r="AN423" s="3" t="s">
        <v>8234</v>
      </c>
      <c r="AO423" s="3" t="s">
        <v>8235</v>
      </c>
    </row>
    <row r="424" spans="1:41" x14ac:dyDescent="0.35">
      <c r="A424" s="3" t="s">
        <v>810</v>
      </c>
      <c r="B424" s="3" t="s">
        <v>39</v>
      </c>
      <c r="C424" s="3">
        <v>54</v>
      </c>
      <c r="D424" s="3" t="s">
        <v>40</v>
      </c>
      <c r="E424" s="3">
        <v>0</v>
      </c>
      <c r="F424" s="3" t="s">
        <v>287</v>
      </c>
      <c r="G424" s="3">
        <v>92618</v>
      </c>
      <c r="H424" s="3" t="s">
        <v>8246</v>
      </c>
      <c r="I424" s="3">
        <v>33.667144999999998</v>
      </c>
      <c r="J424" s="3" t="s">
        <v>8247</v>
      </c>
      <c r="K424" s="3">
        <v>-117.732135</v>
      </c>
      <c r="L424" s="3">
        <v>1</v>
      </c>
      <c r="M424" s="3" t="s">
        <v>8251</v>
      </c>
      <c r="N424" s="3">
        <v>63</v>
      </c>
      <c r="O424" s="3" t="s">
        <v>76</v>
      </c>
      <c r="P424" s="3" t="s">
        <v>40</v>
      </c>
      <c r="Q424" s="3">
        <v>21.15</v>
      </c>
      <c r="R424" s="3" t="s">
        <v>40</v>
      </c>
      <c r="S424" s="3" t="s">
        <v>40</v>
      </c>
      <c r="T424" s="3" t="s">
        <v>55</v>
      </c>
      <c r="U424" s="3">
        <v>24</v>
      </c>
      <c r="V424" s="3" t="s">
        <v>43</v>
      </c>
      <c r="W424" s="3" t="s">
        <v>40</v>
      </c>
      <c r="X424" s="3" t="s">
        <v>43</v>
      </c>
      <c r="Y424" s="3" t="s">
        <v>43</v>
      </c>
      <c r="Z424" s="3" t="s">
        <v>43</v>
      </c>
      <c r="AA424" s="3" t="s">
        <v>43</v>
      </c>
      <c r="AB424" s="3" t="s">
        <v>43</v>
      </c>
      <c r="AC424" s="3" t="s">
        <v>40</v>
      </c>
      <c r="AD424" s="3" t="s">
        <v>51</v>
      </c>
      <c r="AE424" s="3" t="s">
        <v>40</v>
      </c>
      <c r="AF424" s="3" t="s">
        <v>56</v>
      </c>
      <c r="AG424" s="3">
        <v>81.55</v>
      </c>
      <c r="AH424" s="3">
        <v>5029.05</v>
      </c>
      <c r="AI424" s="3">
        <v>0</v>
      </c>
      <c r="AJ424" s="3">
        <v>0</v>
      </c>
      <c r="AK424" s="3">
        <v>1332.45</v>
      </c>
      <c r="AL424" s="3">
        <v>6361.5</v>
      </c>
      <c r="AM424" s="3" t="s">
        <v>47</v>
      </c>
      <c r="AN424" s="3" t="s">
        <v>8234</v>
      </c>
      <c r="AO424" s="3" t="s">
        <v>8235</v>
      </c>
    </row>
    <row r="425" spans="1:41" x14ac:dyDescent="0.35">
      <c r="A425" s="3" t="s">
        <v>811</v>
      </c>
      <c r="B425" s="3" t="s">
        <v>39</v>
      </c>
      <c r="C425" s="3">
        <v>41</v>
      </c>
      <c r="D425" s="3" t="s">
        <v>43</v>
      </c>
      <c r="E425" s="3">
        <v>0</v>
      </c>
      <c r="F425" s="3" t="s">
        <v>179</v>
      </c>
      <c r="G425" s="3">
        <v>91602</v>
      </c>
      <c r="H425" s="3" t="s">
        <v>8243</v>
      </c>
      <c r="I425" s="3">
        <v>34.151359999999997</v>
      </c>
      <c r="J425" s="3" t="s">
        <v>8244</v>
      </c>
      <c r="K425" s="3">
        <v>-118.364786</v>
      </c>
      <c r="L425" s="3">
        <v>0</v>
      </c>
      <c r="M425" s="3" t="s">
        <v>8245</v>
      </c>
      <c r="N425" s="3">
        <v>10</v>
      </c>
      <c r="O425" s="3" t="s">
        <v>62</v>
      </c>
      <c r="P425" s="3" t="s">
        <v>43</v>
      </c>
      <c r="Q425" s="3">
        <v>0</v>
      </c>
      <c r="R425" s="3" t="s">
        <v>43</v>
      </c>
      <c r="S425" s="3" t="s">
        <v>40</v>
      </c>
      <c r="T425" s="3" t="s">
        <v>44</v>
      </c>
      <c r="U425" s="3">
        <v>29</v>
      </c>
      <c r="V425" s="3" t="s">
        <v>43</v>
      </c>
      <c r="W425" s="3" t="s">
        <v>43</v>
      </c>
      <c r="X425" s="3" t="s">
        <v>43</v>
      </c>
      <c r="Y425" s="3" t="s">
        <v>40</v>
      </c>
      <c r="Z425" s="3" t="s">
        <v>43</v>
      </c>
      <c r="AA425" s="3" t="s">
        <v>43</v>
      </c>
      <c r="AB425" s="3" t="s">
        <v>43</v>
      </c>
      <c r="AC425" s="3" t="s">
        <v>40</v>
      </c>
      <c r="AD425" s="3" t="s">
        <v>73</v>
      </c>
      <c r="AE425" s="3" t="s">
        <v>40</v>
      </c>
      <c r="AF425" s="3" t="s">
        <v>183</v>
      </c>
      <c r="AG425" s="3">
        <v>29.6</v>
      </c>
      <c r="AH425" s="3">
        <v>299.05</v>
      </c>
      <c r="AI425" s="3">
        <v>0</v>
      </c>
      <c r="AJ425" s="3">
        <v>0</v>
      </c>
      <c r="AK425" s="3">
        <v>0</v>
      </c>
      <c r="AL425" s="3">
        <v>299.05</v>
      </c>
      <c r="AM425" s="3" t="s">
        <v>47</v>
      </c>
      <c r="AN425" s="3" t="s">
        <v>8234</v>
      </c>
      <c r="AO425" s="3" t="s">
        <v>8235</v>
      </c>
    </row>
    <row r="426" spans="1:41" x14ac:dyDescent="0.35">
      <c r="A426" s="3" t="s">
        <v>812</v>
      </c>
      <c r="B426" s="3" t="s">
        <v>49</v>
      </c>
      <c r="C426" s="3">
        <v>29</v>
      </c>
      <c r="D426" s="3" t="s">
        <v>40</v>
      </c>
      <c r="E426" s="3">
        <v>0</v>
      </c>
      <c r="F426" s="3" t="s">
        <v>813</v>
      </c>
      <c r="G426" s="3">
        <v>90270</v>
      </c>
      <c r="H426" s="3" t="s">
        <v>8246</v>
      </c>
      <c r="I426" s="3">
        <v>33.988571999999998</v>
      </c>
      <c r="J426" s="3" t="s">
        <v>8244</v>
      </c>
      <c r="K426" s="3">
        <v>-118.186565</v>
      </c>
      <c r="L426" s="3">
        <v>0</v>
      </c>
      <c r="M426" s="3" t="s">
        <v>8251</v>
      </c>
      <c r="N426" s="3">
        <v>56</v>
      </c>
      <c r="O426" s="3" t="s">
        <v>42</v>
      </c>
      <c r="P426" s="3" t="s">
        <v>40</v>
      </c>
      <c r="Q426" s="3">
        <v>48.87</v>
      </c>
      <c r="R426" s="3" t="s">
        <v>43</v>
      </c>
      <c r="S426" s="3" t="s">
        <v>43</v>
      </c>
      <c r="T426" s="3" t="s">
        <v>8242</v>
      </c>
      <c r="U426" s="3">
        <v>0</v>
      </c>
      <c r="V426" s="3" t="s">
        <v>43</v>
      </c>
      <c r="W426" s="3" t="s">
        <v>43</v>
      </c>
      <c r="X426" s="3" t="s">
        <v>43</v>
      </c>
      <c r="Y426" s="3" t="s">
        <v>43</v>
      </c>
      <c r="Z426" s="3" t="s">
        <v>43</v>
      </c>
      <c r="AA426" s="3" t="s">
        <v>43</v>
      </c>
      <c r="AB426" s="3" t="s">
        <v>43</v>
      </c>
      <c r="AC426" s="3" t="s">
        <v>43</v>
      </c>
      <c r="AD426" s="3" t="s">
        <v>45</v>
      </c>
      <c r="AE426" s="3" t="s">
        <v>43</v>
      </c>
      <c r="AF426" s="3" t="s">
        <v>46</v>
      </c>
      <c r="AG426" s="3">
        <v>19.95</v>
      </c>
      <c r="AH426" s="3">
        <v>1126.75</v>
      </c>
      <c r="AI426" s="3">
        <v>0</v>
      </c>
      <c r="AJ426" s="3">
        <v>0</v>
      </c>
      <c r="AK426" s="3">
        <v>2736.72</v>
      </c>
      <c r="AL426" s="3">
        <v>3863.47</v>
      </c>
      <c r="AM426" s="3" t="s">
        <v>47</v>
      </c>
      <c r="AN426" s="3" t="s">
        <v>8234</v>
      </c>
      <c r="AO426" s="3" t="s">
        <v>8235</v>
      </c>
    </row>
    <row r="427" spans="1:41" x14ac:dyDescent="0.35">
      <c r="A427" s="3" t="s">
        <v>814</v>
      </c>
      <c r="B427" s="3" t="s">
        <v>49</v>
      </c>
      <c r="C427" s="3">
        <v>28</v>
      </c>
      <c r="D427" s="3" t="s">
        <v>43</v>
      </c>
      <c r="E427" s="3">
        <v>0</v>
      </c>
      <c r="F427" s="3" t="s">
        <v>815</v>
      </c>
      <c r="G427" s="3">
        <v>91321</v>
      </c>
      <c r="H427" s="3" t="s">
        <v>8243</v>
      </c>
      <c r="I427" s="3">
        <v>34.370378000000002</v>
      </c>
      <c r="J427" s="3" t="s">
        <v>8244</v>
      </c>
      <c r="K427" s="3">
        <v>-118.50411800000001</v>
      </c>
      <c r="L427" s="3">
        <v>0</v>
      </c>
      <c r="M427" s="3" t="s">
        <v>8245</v>
      </c>
      <c r="N427" s="3">
        <v>10</v>
      </c>
      <c r="O427" s="3" t="s">
        <v>62</v>
      </c>
      <c r="P427" s="3" t="s">
        <v>40</v>
      </c>
      <c r="Q427" s="3">
        <v>34.44</v>
      </c>
      <c r="R427" s="3" t="s">
        <v>43</v>
      </c>
      <c r="S427" s="3" t="s">
        <v>40</v>
      </c>
      <c r="T427" s="3" t="s">
        <v>44</v>
      </c>
      <c r="U427" s="3">
        <v>69</v>
      </c>
      <c r="V427" s="3" t="s">
        <v>43</v>
      </c>
      <c r="W427" s="3" t="s">
        <v>43</v>
      </c>
      <c r="X427" s="3" t="s">
        <v>43</v>
      </c>
      <c r="Y427" s="3" t="s">
        <v>43</v>
      </c>
      <c r="Z427" s="3" t="s">
        <v>43</v>
      </c>
      <c r="AA427" s="3" t="s">
        <v>43</v>
      </c>
      <c r="AB427" s="3" t="s">
        <v>40</v>
      </c>
      <c r="AC427" s="3" t="s">
        <v>40</v>
      </c>
      <c r="AD427" s="3" t="s">
        <v>51</v>
      </c>
      <c r="AE427" s="3" t="s">
        <v>40</v>
      </c>
      <c r="AF427" s="3" t="s">
        <v>56</v>
      </c>
      <c r="AG427" s="3">
        <v>45.55</v>
      </c>
      <c r="AH427" s="3">
        <v>402.6</v>
      </c>
      <c r="AI427" s="3">
        <v>0</v>
      </c>
      <c r="AJ427" s="3">
        <v>0</v>
      </c>
      <c r="AK427" s="3">
        <v>344.4</v>
      </c>
      <c r="AL427" s="3">
        <v>747</v>
      </c>
      <c r="AM427" s="3" t="s">
        <v>57</v>
      </c>
      <c r="AN427" s="3" t="s">
        <v>121</v>
      </c>
      <c r="AO427" s="3" t="s">
        <v>195</v>
      </c>
    </row>
    <row r="428" spans="1:41" x14ac:dyDescent="0.35">
      <c r="A428" s="3" t="s">
        <v>816</v>
      </c>
      <c r="B428" s="3" t="s">
        <v>49</v>
      </c>
      <c r="C428" s="3">
        <v>50</v>
      </c>
      <c r="D428" s="3" t="s">
        <v>43</v>
      </c>
      <c r="E428" s="3">
        <v>0</v>
      </c>
      <c r="F428" s="3" t="s">
        <v>817</v>
      </c>
      <c r="G428" s="3">
        <v>95247</v>
      </c>
      <c r="H428" s="3" t="s">
        <v>8249</v>
      </c>
      <c r="I428" s="3">
        <v>38.147852</v>
      </c>
      <c r="J428" s="3" t="s">
        <v>8244</v>
      </c>
      <c r="K428" s="3">
        <v>-120.440124</v>
      </c>
      <c r="L428" s="3">
        <v>0</v>
      </c>
      <c r="M428" s="3" t="s">
        <v>8251</v>
      </c>
      <c r="N428" s="3">
        <v>65</v>
      </c>
      <c r="O428" s="3" t="s">
        <v>76</v>
      </c>
      <c r="P428" s="3" t="s">
        <v>40</v>
      </c>
      <c r="Q428" s="3">
        <v>2.72</v>
      </c>
      <c r="R428" s="3" t="s">
        <v>40</v>
      </c>
      <c r="S428" s="3" t="s">
        <v>40</v>
      </c>
      <c r="T428" s="3" t="s">
        <v>55</v>
      </c>
      <c r="U428" s="3">
        <v>16</v>
      </c>
      <c r="V428" s="3" t="s">
        <v>40</v>
      </c>
      <c r="W428" s="3" t="s">
        <v>43</v>
      </c>
      <c r="X428" s="3" t="s">
        <v>43</v>
      </c>
      <c r="Y428" s="3" t="s">
        <v>40</v>
      </c>
      <c r="Z428" s="3" t="s">
        <v>43</v>
      </c>
      <c r="AA428" s="3" t="s">
        <v>40</v>
      </c>
      <c r="AB428" s="3" t="s">
        <v>40</v>
      </c>
      <c r="AC428" s="3" t="s">
        <v>43</v>
      </c>
      <c r="AD428" s="3" t="s">
        <v>45</v>
      </c>
      <c r="AE428" s="3" t="s">
        <v>43</v>
      </c>
      <c r="AF428" s="3" t="s">
        <v>56</v>
      </c>
      <c r="AG428" s="3">
        <v>93.55</v>
      </c>
      <c r="AH428" s="3">
        <v>6069.25</v>
      </c>
      <c r="AI428" s="3">
        <v>0</v>
      </c>
      <c r="AJ428" s="3">
        <v>30</v>
      </c>
      <c r="AK428" s="3">
        <v>176.8</v>
      </c>
      <c r="AL428" s="3">
        <v>6276.05</v>
      </c>
      <c r="AM428" s="3" t="s">
        <v>47</v>
      </c>
      <c r="AN428" s="3" t="s">
        <v>8234</v>
      </c>
      <c r="AO428" s="3" t="s">
        <v>8235</v>
      </c>
    </row>
    <row r="429" spans="1:41" x14ac:dyDescent="0.35">
      <c r="A429" s="3" t="s">
        <v>818</v>
      </c>
      <c r="B429" s="3" t="s">
        <v>39</v>
      </c>
      <c r="C429" s="3">
        <v>63</v>
      </c>
      <c r="D429" s="3" t="s">
        <v>43</v>
      </c>
      <c r="E429" s="3">
        <v>0</v>
      </c>
      <c r="F429" s="3" t="s">
        <v>360</v>
      </c>
      <c r="G429" s="3">
        <v>92673</v>
      </c>
      <c r="H429" s="3" t="s">
        <v>8246</v>
      </c>
      <c r="I429" s="3">
        <v>33.472499999999997</v>
      </c>
      <c r="J429" s="3" t="s">
        <v>8247</v>
      </c>
      <c r="K429" s="3">
        <v>-117.584273</v>
      </c>
      <c r="L429" s="3">
        <v>0</v>
      </c>
      <c r="M429" s="3" t="s">
        <v>8248</v>
      </c>
      <c r="N429" s="3">
        <v>1</v>
      </c>
      <c r="O429" s="3" t="s">
        <v>42</v>
      </c>
      <c r="P429" s="3" t="s">
        <v>40</v>
      </c>
      <c r="Q429" s="3">
        <v>16.420000000000002</v>
      </c>
      <c r="R429" s="3" t="s">
        <v>43</v>
      </c>
      <c r="S429" s="3" t="s">
        <v>40</v>
      </c>
      <c r="T429" s="3" t="s">
        <v>44</v>
      </c>
      <c r="U429" s="3">
        <v>21</v>
      </c>
      <c r="V429" s="3" t="s">
        <v>40</v>
      </c>
      <c r="W429" s="3" t="s">
        <v>43</v>
      </c>
      <c r="X429" s="3" t="s">
        <v>43</v>
      </c>
      <c r="Y429" s="3" t="s">
        <v>43</v>
      </c>
      <c r="Z429" s="3" t="s">
        <v>43</v>
      </c>
      <c r="AA429" s="3" t="s">
        <v>43</v>
      </c>
      <c r="AB429" s="3" t="s">
        <v>43</v>
      </c>
      <c r="AC429" s="3" t="s">
        <v>40</v>
      </c>
      <c r="AD429" s="3" t="s">
        <v>51</v>
      </c>
      <c r="AE429" s="3" t="s">
        <v>40</v>
      </c>
      <c r="AF429" s="3" t="s">
        <v>56</v>
      </c>
      <c r="AG429" s="3">
        <v>48.45</v>
      </c>
      <c r="AH429" s="3">
        <v>48.45</v>
      </c>
      <c r="AI429" s="3">
        <v>0</v>
      </c>
      <c r="AJ429" s="3">
        <v>0</v>
      </c>
      <c r="AK429" s="3">
        <v>16.420000000000002</v>
      </c>
      <c r="AL429" s="3">
        <v>64.87</v>
      </c>
      <c r="AM429" s="3" t="s">
        <v>98</v>
      </c>
      <c r="AN429" s="3" t="s">
        <v>8234</v>
      </c>
      <c r="AO429" s="3" t="s">
        <v>8235</v>
      </c>
    </row>
    <row r="430" spans="1:41" x14ac:dyDescent="0.35">
      <c r="A430" s="3" t="s">
        <v>819</v>
      </c>
      <c r="B430" s="3" t="s">
        <v>39</v>
      </c>
      <c r="C430" s="3">
        <v>77</v>
      </c>
      <c r="D430" s="3" t="s">
        <v>43</v>
      </c>
      <c r="E430" s="3">
        <v>0</v>
      </c>
      <c r="F430" s="3" t="s">
        <v>151</v>
      </c>
      <c r="G430" s="3">
        <v>92122</v>
      </c>
      <c r="H430" s="3" t="s">
        <v>8246</v>
      </c>
      <c r="I430" s="3">
        <v>32.857230000000001</v>
      </c>
      <c r="J430" s="3" t="s">
        <v>8247</v>
      </c>
      <c r="K430" s="3">
        <v>-117.209774</v>
      </c>
      <c r="L430" s="3">
        <v>0</v>
      </c>
      <c r="M430" s="3" t="s">
        <v>8245</v>
      </c>
      <c r="N430" s="3">
        <v>21</v>
      </c>
      <c r="O430" s="3" t="s">
        <v>42</v>
      </c>
      <c r="P430" s="3" t="s">
        <v>43</v>
      </c>
      <c r="Q430" s="3">
        <v>0</v>
      </c>
      <c r="R430" s="3" t="s">
        <v>43</v>
      </c>
      <c r="S430" s="3" t="s">
        <v>40</v>
      </c>
      <c r="T430" s="3" t="s">
        <v>44</v>
      </c>
      <c r="U430" s="3">
        <v>8</v>
      </c>
      <c r="V430" s="3" t="s">
        <v>40</v>
      </c>
      <c r="W430" s="3" t="s">
        <v>43</v>
      </c>
      <c r="X430" s="3" t="s">
        <v>43</v>
      </c>
      <c r="Y430" s="3" t="s">
        <v>43</v>
      </c>
      <c r="Z430" s="3" t="s">
        <v>40</v>
      </c>
      <c r="AA430" s="3" t="s">
        <v>43</v>
      </c>
      <c r="AB430" s="3" t="s">
        <v>43</v>
      </c>
      <c r="AC430" s="3" t="s">
        <v>40</v>
      </c>
      <c r="AD430" s="3" t="s">
        <v>51</v>
      </c>
      <c r="AE430" s="3" t="s">
        <v>40</v>
      </c>
      <c r="AF430" s="3" t="s">
        <v>56</v>
      </c>
      <c r="AG430" s="3">
        <v>-10</v>
      </c>
      <c r="AH430" s="3">
        <v>840.1</v>
      </c>
      <c r="AI430" s="3">
        <v>0</v>
      </c>
      <c r="AJ430" s="3">
        <v>0</v>
      </c>
      <c r="AK430" s="3">
        <v>0</v>
      </c>
      <c r="AL430" s="3">
        <v>840.1</v>
      </c>
      <c r="AM430" s="3" t="s">
        <v>57</v>
      </c>
      <c r="AN430" s="3" t="s">
        <v>58</v>
      </c>
      <c r="AO430" s="3" t="s">
        <v>104</v>
      </c>
    </row>
    <row r="431" spans="1:41" x14ac:dyDescent="0.35">
      <c r="A431" s="3" t="s">
        <v>820</v>
      </c>
      <c r="B431" s="3" t="s">
        <v>39</v>
      </c>
      <c r="C431" s="3">
        <v>40</v>
      </c>
      <c r="D431" s="3" t="s">
        <v>40</v>
      </c>
      <c r="E431" s="3">
        <v>1</v>
      </c>
      <c r="F431" s="3" t="s">
        <v>821</v>
      </c>
      <c r="G431" s="3">
        <v>95536</v>
      </c>
      <c r="H431" s="3" t="s">
        <v>8249</v>
      </c>
      <c r="I431" s="3">
        <v>40.478499999999997</v>
      </c>
      <c r="J431" s="3" t="s">
        <v>8250</v>
      </c>
      <c r="K431" s="3">
        <v>-124.301372</v>
      </c>
      <c r="L431" s="3">
        <v>5</v>
      </c>
      <c r="M431" s="3" t="s">
        <v>8252</v>
      </c>
      <c r="N431" s="3">
        <v>29</v>
      </c>
      <c r="O431" s="3" t="s">
        <v>129</v>
      </c>
      <c r="P431" s="3" t="s">
        <v>40</v>
      </c>
      <c r="Q431" s="3">
        <v>34.44</v>
      </c>
      <c r="R431" s="3" t="s">
        <v>43</v>
      </c>
      <c r="S431" s="3" t="s">
        <v>43</v>
      </c>
      <c r="T431" s="3" t="s">
        <v>8242</v>
      </c>
      <c r="U431" s="3">
        <v>0</v>
      </c>
      <c r="V431" s="3" t="s">
        <v>43</v>
      </c>
      <c r="W431" s="3" t="s">
        <v>43</v>
      </c>
      <c r="X431" s="3" t="s">
        <v>43</v>
      </c>
      <c r="Y431" s="3" t="s">
        <v>43</v>
      </c>
      <c r="Z431" s="3" t="s">
        <v>43</v>
      </c>
      <c r="AA431" s="3" t="s">
        <v>43</v>
      </c>
      <c r="AB431" s="3" t="s">
        <v>43</v>
      </c>
      <c r="AC431" s="3" t="s">
        <v>43</v>
      </c>
      <c r="AD431" s="3" t="s">
        <v>73</v>
      </c>
      <c r="AE431" s="3" t="s">
        <v>43</v>
      </c>
      <c r="AF431" s="3" t="s">
        <v>46</v>
      </c>
      <c r="AG431" s="3">
        <v>20.2</v>
      </c>
      <c r="AH431" s="3">
        <v>558.79999999999995</v>
      </c>
      <c r="AI431" s="3">
        <v>0</v>
      </c>
      <c r="AJ431" s="3">
        <v>0</v>
      </c>
      <c r="AK431" s="3">
        <v>998.76</v>
      </c>
      <c r="AL431" s="3">
        <v>1557.56</v>
      </c>
      <c r="AM431" s="3" t="s">
        <v>47</v>
      </c>
      <c r="AN431" s="3" t="s">
        <v>8234</v>
      </c>
      <c r="AO431" s="3" t="s">
        <v>8235</v>
      </c>
    </row>
    <row r="432" spans="1:41" x14ac:dyDescent="0.35">
      <c r="A432" s="3" t="s">
        <v>822</v>
      </c>
      <c r="B432" s="3" t="s">
        <v>39</v>
      </c>
      <c r="C432" s="3">
        <v>55</v>
      </c>
      <c r="D432" s="3" t="s">
        <v>40</v>
      </c>
      <c r="E432" s="3">
        <v>0</v>
      </c>
      <c r="F432" s="3" t="s">
        <v>823</v>
      </c>
      <c r="G432" s="3">
        <v>95521</v>
      </c>
      <c r="H432" s="3" t="s">
        <v>8249</v>
      </c>
      <c r="I432" s="3">
        <v>40.839958000000003</v>
      </c>
      <c r="J432" s="3" t="s">
        <v>8250</v>
      </c>
      <c r="K432" s="3">
        <v>-124.00375699999999</v>
      </c>
      <c r="L432" s="3">
        <v>7</v>
      </c>
      <c r="M432" s="3" t="s">
        <v>8251</v>
      </c>
      <c r="N432" s="3">
        <v>72</v>
      </c>
      <c r="O432" s="3" t="s">
        <v>42</v>
      </c>
      <c r="P432" s="3" t="s">
        <v>40</v>
      </c>
      <c r="Q432" s="3">
        <v>37.979999999999997</v>
      </c>
      <c r="R432" s="3" t="s">
        <v>40</v>
      </c>
      <c r="S432" s="3" t="s">
        <v>43</v>
      </c>
      <c r="T432" s="3" t="s">
        <v>8242</v>
      </c>
      <c r="U432" s="3">
        <v>0</v>
      </c>
      <c r="V432" s="3" t="s">
        <v>43</v>
      </c>
      <c r="W432" s="3" t="s">
        <v>43</v>
      </c>
      <c r="X432" s="3" t="s">
        <v>43</v>
      </c>
      <c r="Y432" s="3" t="s">
        <v>43</v>
      </c>
      <c r="Z432" s="3" t="s">
        <v>43</v>
      </c>
      <c r="AA432" s="3" t="s">
        <v>43</v>
      </c>
      <c r="AB432" s="3" t="s">
        <v>43</v>
      </c>
      <c r="AC432" s="3" t="s">
        <v>43</v>
      </c>
      <c r="AD432" s="3" t="s">
        <v>73</v>
      </c>
      <c r="AE432" s="3" t="s">
        <v>40</v>
      </c>
      <c r="AF432" s="3" t="s">
        <v>46</v>
      </c>
      <c r="AG432" s="3">
        <v>24.15</v>
      </c>
      <c r="AH432" s="3">
        <v>1776.45</v>
      </c>
      <c r="AI432" s="3">
        <v>0</v>
      </c>
      <c r="AJ432" s="3">
        <v>0</v>
      </c>
      <c r="AK432" s="3">
        <v>2734.56</v>
      </c>
      <c r="AL432" s="3">
        <v>4511.01</v>
      </c>
      <c r="AM432" s="3" t="s">
        <v>47</v>
      </c>
      <c r="AN432" s="3" t="s">
        <v>8234</v>
      </c>
      <c r="AO432" s="3" t="s">
        <v>8235</v>
      </c>
    </row>
    <row r="433" spans="1:41" x14ac:dyDescent="0.35">
      <c r="A433" s="3" t="s">
        <v>824</v>
      </c>
      <c r="B433" s="3" t="s">
        <v>49</v>
      </c>
      <c r="C433" s="3">
        <v>49</v>
      </c>
      <c r="D433" s="3" t="s">
        <v>40</v>
      </c>
      <c r="E433" s="3">
        <v>0</v>
      </c>
      <c r="F433" s="3" t="s">
        <v>243</v>
      </c>
      <c r="G433" s="3">
        <v>92592</v>
      </c>
      <c r="H433" s="3" t="s">
        <v>8246</v>
      </c>
      <c r="I433" s="3">
        <v>33.507255000000001</v>
      </c>
      <c r="J433" s="3" t="s">
        <v>8247</v>
      </c>
      <c r="K433" s="3">
        <v>-117.029473</v>
      </c>
      <c r="L433" s="3">
        <v>1</v>
      </c>
      <c r="M433" s="3" t="s">
        <v>8245</v>
      </c>
      <c r="N433" s="3">
        <v>22</v>
      </c>
      <c r="O433" s="3" t="s">
        <v>42</v>
      </c>
      <c r="P433" s="3" t="s">
        <v>40</v>
      </c>
      <c r="Q433" s="3">
        <v>19.8</v>
      </c>
      <c r="R433" s="3" t="s">
        <v>43</v>
      </c>
      <c r="S433" s="3" t="s">
        <v>40</v>
      </c>
      <c r="T433" s="3" t="s">
        <v>44</v>
      </c>
      <c r="U433" s="3">
        <v>17</v>
      </c>
      <c r="V433" s="3" t="s">
        <v>40</v>
      </c>
      <c r="W433" s="3" t="s">
        <v>43</v>
      </c>
      <c r="X433" s="3" t="s">
        <v>40</v>
      </c>
      <c r="Y433" s="3" t="s">
        <v>40</v>
      </c>
      <c r="Z433" s="3" t="s">
        <v>40</v>
      </c>
      <c r="AA433" s="3" t="s">
        <v>43</v>
      </c>
      <c r="AB433" s="3" t="s">
        <v>43</v>
      </c>
      <c r="AC433" s="3" t="s">
        <v>40</v>
      </c>
      <c r="AD433" s="3" t="s">
        <v>45</v>
      </c>
      <c r="AE433" s="3" t="s">
        <v>40</v>
      </c>
      <c r="AF433" s="3" t="s">
        <v>56</v>
      </c>
      <c r="AG433" s="3">
        <v>67.5</v>
      </c>
      <c r="AH433" s="3">
        <v>1544.05</v>
      </c>
      <c r="AI433" s="3">
        <v>0</v>
      </c>
      <c r="AJ433" s="3">
        <v>0</v>
      </c>
      <c r="AK433" s="3">
        <v>435.6</v>
      </c>
      <c r="AL433" s="3">
        <v>1979.65</v>
      </c>
      <c r="AM433" s="3" t="s">
        <v>57</v>
      </c>
      <c r="AN433" s="3" t="s">
        <v>109</v>
      </c>
      <c r="AO433" s="3" t="s">
        <v>110</v>
      </c>
    </row>
    <row r="434" spans="1:41" x14ac:dyDescent="0.35">
      <c r="A434" s="3" t="s">
        <v>825</v>
      </c>
      <c r="B434" s="3" t="s">
        <v>39</v>
      </c>
      <c r="C434" s="3">
        <v>64</v>
      </c>
      <c r="D434" s="3" t="s">
        <v>43</v>
      </c>
      <c r="E434" s="3">
        <v>0</v>
      </c>
      <c r="F434" s="3" t="s">
        <v>354</v>
      </c>
      <c r="G434" s="3">
        <v>94960</v>
      </c>
      <c r="H434" s="3" t="s">
        <v>8243</v>
      </c>
      <c r="I434" s="3">
        <v>37.992719999999998</v>
      </c>
      <c r="J434" s="3" t="s">
        <v>8250</v>
      </c>
      <c r="K434" s="3">
        <v>-122.57502599999999</v>
      </c>
      <c r="L434" s="3">
        <v>0</v>
      </c>
      <c r="M434" s="3" t="s">
        <v>8245</v>
      </c>
      <c r="N434" s="3">
        <v>23</v>
      </c>
      <c r="O434" s="3" t="s">
        <v>42</v>
      </c>
      <c r="P434" s="3" t="s">
        <v>40</v>
      </c>
      <c r="Q434" s="3">
        <v>3.55</v>
      </c>
      <c r="R434" s="3" t="s">
        <v>40</v>
      </c>
      <c r="S434" s="3" t="s">
        <v>40</v>
      </c>
      <c r="T434" s="3" t="s">
        <v>55</v>
      </c>
      <c r="U434" s="3">
        <v>4</v>
      </c>
      <c r="V434" s="3" t="s">
        <v>40</v>
      </c>
      <c r="W434" s="3" t="s">
        <v>43</v>
      </c>
      <c r="X434" s="3" t="s">
        <v>43</v>
      </c>
      <c r="Y434" s="3" t="s">
        <v>43</v>
      </c>
      <c r="Z434" s="3" t="s">
        <v>40</v>
      </c>
      <c r="AA434" s="3" t="s">
        <v>43</v>
      </c>
      <c r="AB434" s="3" t="s">
        <v>43</v>
      </c>
      <c r="AC434" s="3" t="s">
        <v>40</v>
      </c>
      <c r="AD434" s="3" t="s">
        <v>51</v>
      </c>
      <c r="AE434" s="3" t="s">
        <v>40</v>
      </c>
      <c r="AF434" s="3" t="s">
        <v>56</v>
      </c>
      <c r="AG434" s="3">
        <v>90.05</v>
      </c>
      <c r="AH434" s="3">
        <v>2169.8000000000002</v>
      </c>
      <c r="AI434" s="3">
        <v>27.38</v>
      </c>
      <c r="AJ434" s="3">
        <v>0</v>
      </c>
      <c r="AK434" s="3">
        <v>81.650000000000006</v>
      </c>
      <c r="AL434" s="3">
        <v>2224.0700000000002</v>
      </c>
      <c r="AM434" s="3" t="s">
        <v>57</v>
      </c>
      <c r="AN434" s="3" t="s">
        <v>58</v>
      </c>
      <c r="AO434" s="3" t="s">
        <v>203</v>
      </c>
    </row>
    <row r="435" spans="1:41" x14ac:dyDescent="0.35">
      <c r="A435" s="3" t="s">
        <v>826</v>
      </c>
      <c r="B435" s="3" t="s">
        <v>49</v>
      </c>
      <c r="C435" s="3">
        <v>33</v>
      </c>
      <c r="D435" s="3" t="s">
        <v>40</v>
      </c>
      <c r="E435" s="3">
        <v>0</v>
      </c>
      <c r="F435" s="3" t="s">
        <v>827</v>
      </c>
      <c r="G435" s="3">
        <v>95307</v>
      </c>
      <c r="H435" s="3" t="s">
        <v>8243</v>
      </c>
      <c r="I435" s="3">
        <v>37.553469</v>
      </c>
      <c r="J435" s="3" t="s">
        <v>8244</v>
      </c>
      <c r="K435" s="3">
        <v>-120.952825</v>
      </c>
      <c r="L435" s="3">
        <v>0</v>
      </c>
      <c r="M435" s="3" t="s">
        <v>8252</v>
      </c>
      <c r="N435" s="3">
        <v>40</v>
      </c>
      <c r="O435" s="3" t="s">
        <v>76</v>
      </c>
      <c r="P435" s="3" t="s">
        <v>40</v>
      </c>
      <c r="Q435" s="3">
        <v>23.74</v>
      </c>
      <c r="R435" s="3" t="s">
        <v>40</v>
      </c>
      <c r="S435" s="3" t="s">
        <v>40</v>
      </c>
      <c r="T435" s="3" t="s">
        <v>79</v>
      </c>
      <c r="U435" s="3">
        <v>22</v>
      </c>
      <c r="V435" s="3" t="s">
        <v>43</v>
      </c>
      <c r="W435" s="3" t="s">
        <v>40</v>
      </c>
      <c r="X435" s="3" t="s">
        <v>43</v>
      </c>
      <c r="Y435" s="3" t="s">
        <v>40</v>
      </c>
      <c r="Z435" s="3" t="s">
        <v>40</v>
      </c>
      <c r="AA435" s="3" t="s">
        <v>43</v>
      </c>
      <c r="AB435" s="3" t="s">
        <v>43</v>
      </c>
      <c r="AC435" s="3" t="s">
        <v>40</v>
      </c>
      <c r="AD435" s="3" t="s">
        <v>45</v>
      </c>
      <c r="AE435" s="3" t="s">
        <v>43</v>
      </c>
      <c r="AF435" s="3" t="s">
        <v>46</v>
      </c>
      <c r="AG435" s="3">
        <v>70.75</v>
      </c>
      <c r="AH435" s="3">
        <v>2921.75</v>
      </c>
      <c r="AI435" s="3">
        <v>0</v>
      </c>
      <c r="AJ435" s="3">
        <v>0</v>
      </c>
      <c r="AK435" s="3">
        <v>949.6</v>
      </c>
      <c r="AL435" s="3">
        <v>3871.35</v>
      </c>
      <c r="AM435" s="3" t="s">
        <v>47</v>
      </c>
      <c r="AN435" s="3" t="s">
        <v>8234</v>
      </c>
      <c r="AO435" s="3" t="s">
        <v>8235</v>
      </c>
    </row>
    <row r="436" spans="1:41" x14ac:dyDescent="0.35">
      <c r="A436" s="3" t="s">
        <v>828</v>
      </c>
      <c r="B436" s="3" t="s">
        <v>49</v>
      </c>
      <c r="C436" s="3">
        <v>30</v>
      </c>
      <c r="D436" s="3" t="s">
        <v>43</v>
      </c>
      <c r="E436" s="3">
        <v>0</v>
      </c>
      <c r="F436" s="3" t="s">
        <v>829</v>
      </c>
      <c r="G436" s="3">
        <v>95758</v>
      </c>
      <c r="H436" s="3" t="s">
        <v>8249</v>
      </c>
      <c r="I436" s="3">
        <v>38.353630000000003</v>
      </c>
      <c r="J436" s="3" t="s">
        <v>8244</v>
      </c>
      <c r="K436" s="3">
        <v>-121.44195000000001</v>
      </c>
      <c r="L436" s="3">
        <v>0</v>
      </c>
      <c r="M436" s="3" t="s">
        <v>8248</v>
      </c>
      <c r="N436" s="3">
        <v>2</v>
      </c>
      <c r="O436" s="3" t="s">
        <v>54</v>
      </c>
      <c r="P436" s="3" t="s">
        <v>40</v>
      </c>
      <c r="Q436" s="3">
        <v>17.22</v>
      </c>
      <c r="R436" s="3" t="s">
        <v>40</v>
      </c>
      <c r="S436" s="3" t="s">
        <v>40</v>
      </c>
      <c r="T436" s="3" t="s">
        <v>55</v>
      </c>
      <c r="U436" s="3">
        <v>30</v>
      </c>
      <c r="V436" s="3" t="s">
        <v>43</v>
      </c>
      <c r="W436" s="3" t="s">
        <v>43</v>
      </c>
      <c r="X436" s="3" t="s">
        <v>43</v>
      </c>
      <c r="Y436" s="3" t="s">
        <v>43</v>
      </c>
      <c r="Z436" s="3" t="s">
        <v>43</v>
      </c>
      <c r="AA436" s="3" t="s">
        <v>43</v>
      </c>
      <c r="AB436" s="3" t="s">
        <v>43</v>
      </c>
      <c r="AC436" s="3" t="s">
        <v>40</v>
      </c>
      <c r="AD436" s="3" t="s">
        <v>51</v>
      </c>
      <c r="AE436" s="3" t="s">
        <v>40</v>
      </c>
      <c r="AF436" s="3" t="s">
        <v>56</v>
      </c>
      <c r="AG436" s="3">
        <v>76.5</v>
      </c>
      <c r="AH436" s="3">
        <v>162.44999999999999</v>
      </c>
      <c r="AI436" s="3">
        <v>0</v>
      </c>
      <c r="AJ436" s="3">
        <v>0</v>
      </c>
      <c r="AK436" s="3">
        <v>34.44</v>
      </c>
      <c r="AL436" s="3">
        <v>196.89</v>
      </c>
      <c r="AM436" s="3" t="s">
        <v>57</v>
      </c>
      <c r="AN436" s="3" t="s">
        <v>109</v>
      </c>
      <c r="AO436" s="3" t="s">
        <v>110</v>
      </c>
    </row>
    <row r="437" spans="1:41" x14ac:dyDescent="0.35">
      <c r="A437" s="3" t="s">
        <v>830</v>
      </c>
      <c r="B437" s="3" t="s">
        <v>49</v>
      </c>
      <c r="C437" s="3">
        <v>40</v>
      </c>
      <c r="D437" s="3" t="s">
        <v>40</v>
      </c>
      <c r="E437" s="3">
        <v>0</v>
      </c>
      <c r="F437" s="3" t="s">
        <v>831</v>
      </c>
      <c r="G437" s="3">
        <v>95693</v>
      </c>
      <c r="H437" s="3" t="s">
        <v>8249</v>
      </c>
      <c r="I437" s="3">
        <v>38.392558999999999</v>
      </c>
      <c r="J437" s="3" t="s">
        <v>8244</v>
      </c>
      <c r="K437" s="3">
        <v>-121.225093</v>
      </c>
      <c r="L437" s="3">
        <v>5</v>
      </c>
      <c r="M437" s="3" t="s">
        <v>8245</v>
      </c>
      <c r="N437" s="3">
        <v>13</v>
      </c>
      <c r="O437" s="3" t="s">
        <v>62</v>
      </c>
      <c r="P437" s="3" t="s">
        <v>40</v>
      </c>
      <c r="Q437" s="3">
        <v>29.92</v>
      </c>
      <c r="R437" s="3" t="s">
        <v>43</v>
      </c>
      <c r="S437" s="3" t="s">
        <v>40</v>
      </c>
      <c r="T437" s="3" t="s">
        <v>55</v>
      </c>
      <c r="U437" s="3">
        <v>21</v>
      </c>
      <c r="V437" s="3" t="s">
        <v>40</v>
      </c>
      <c r="W437" s="3" t="s">
        <v>43</v>
      </c>
      <c r="X437" s="3" t="s">
        <v>43</v>
      </c>
      <c r="Y437" s="3" t="s">
        <v>43</v>
      </c>
      <c r="Z437" s="3" t="s">
        <v>43</v>
      </c>
      <c r="AA437" s="3" t="s">
        <v>40</v>
      </c>
      <c r="AB437" s="3" t="s">
        <v>40</v>
      </c>
      <c r="AC437" s="3" t="s">
        <v>40</v>
      </c>
      <c r="AD437" s="3" t="s">
        <v>51</v>
      </c>
      <c r="AE437" s="3" t="s">
        <v>43</v>
      </c>
      <c r="AF437" s="3" t="s">
        <v>56</v>
      </c>
      <c r="AG437" s="3">
        <v>84.05</v>
      </c>
      <c r="AH437" s="3">
        <v>1095.3</v>
      </c>
      <c r="AI437" s="3">
        <v>23.97</v>
      </c>
      <c r="AJ437" s="3">
        <v>0</v>
      </c>
      <c r="AK437" s="3">
        <v>388.96</v>
      </c>
      <c r="AL437" s="3">
        <v>1460.29</v>
      </c>
      <c r="AM437" s="3" t="s">
        <v>57</v>
      </c>
      <c r="AN437" s="3" t="s">
        <v>58</v>
      </c>
      <c r="AO437" s="3" t="s">
        <v>203</v>
      </c>
    </row>
    <row r="438" spans="1:41" x14ac:dyDescent="0.35">
      <c r="A438" s="3" t="s">
        <v>832</v>
      </c>
      <c r="B438" s="3" t="s">
        <v>39</v>
      </c>
      <c r="C438" s="3">
        <v>39</v>
      </c>
      <c r="D438" s="3" t="s">
        <v>43</v>
      </c>
      <c r="E438" s="3">
        <v>0</v>
      </c>
      <c r="F438" s="3" t="s">
        <v>833</v>
      </c>
      <c r="G438" s="3">
        <v>96024</v>
      </c>
      <c r="H438" s="3" t="s">
        <v>8249</v>
      </c>
      <c r="I438" s="3">
        <v>40.586587999999999</v>
      </c>
      <c r="J438" s="3" t="s">
        <v>8250</v>
      </c>
      <c r="K438" s="3">
        <v>-122.903677</v>
      </c>
      <c r="L438" s="3">
        <v>0</v>
      </c>
      <c r="M438" s="3" t="s">
        <v>8245</v>
      </c>
      <c r="N438" s="3">
        <v>16</v>
      </c>
      <c r="O438" s="3" t="s">
        <v>62</v>
      </c>
      <c r="P438" s="3" t="s">
        <v>40</v>
      </c>
      <c r="Q438" s="3">
        <v>18.989999999999998</v>
      </c>
      <c r="R438" s="3" t="s">
        <v>40</v>
      </c>
      <c r="S438" s="3" t="s">
        <v>40</v>
      </c>
      <c r="T438" s="3" t="s">
        <v>55</v>
      </c>
      <c r="U438" s="3">
        <v>30</v>
      </c>
      <c r="V438" s="3" t="s">
        <v>43</v>
      </c>
      <c r="W438" s="3" t="s">
        <v>40</v>
      </c>
      <c r="X438" s="3" t="s">
        <v>40</v>
      </c>
      <c r="Y438" s="3" t="s">
        <v>43</v>
      </c>
      <c r="Z438" s="3" t="s">
        <v>43</v>
      </c>
      <c r="AA438" s="3" t="s">
        <v>40</v>
      </c>
      <c r="AB438" s="3" t="s">
        <v>40</v>
      </c>
      <c r="AC438" s="3" t="s">
        <v>40</v>
      </c>
      <c r="AD438" s="3" t="s">
        <v>51</v>
      </c>
      <c r="AE438" s="3" t="s">
        <v>40</v>
      </c>
      <c r="AF438" s="3" t="s">
        <v>46</v>
      </c>
      <c r="AG438" s="3">
        <v>95.6</v>
      </c>
      <c r="AH438" s="3">
        <v>1555.65</v>
      </c>
      <c r="AI438" s="3">
        <v>0</v>
      </c>
      <c r="AJ438" s="3">
        <v>0</v>
      </c>
      <c r="AK438" s="3">
        <v>303.83999999999997</v>
      </c>
      <c r="AL438" s="3">
        <v>1859.49</v>
      </c>
      <c r="AM438" s="3" t="s">
        <v>57</v>
      </c>
      <c r="AN438" s="3" t="s">
        <v>121</v>
      </c>
      <c r="AO438" s="3" t="s">
        <v>122</v>
      </c>
    </row>
    <row r="439" spans="1:41" x14ac:dyDescent="0.35">
      <c r="A439" s="3" t="s">
        <v>834</v>
      </c>
      <c r="B439" s="3" t="s">
        <v>39</v>
      </c>
      <c r="C439" s="3">
        <v>28</v>
      </c>
      <c r="D439" s="3" t="s">
        <v>43</v>
      </c>
      <c r="E439" s="3">
        <v>0</v>
      </c>
      <c r="F439" s="3" t="s">
        <v>835</v>
      </c>
      <c r="G439" s="3">
        <v>92282</v>
      </c>
      <c r="H439" s="3" t="s">
        <v>8246</v>
      </c>
      <c r="I439" s="3">
        <v>33.972293000000001</v>
      </c>
      <c r="J439" s="3" t="s">
        <v>8247</v>
      </c>
      <c r="K439" s="3">
        <v>-116.654195</v>
      </c>
      <c r="L439" s="3">
        <v>0</v>
      </c>
      <c r="M439" s="3" t="s">
        <v>8251</v>
      </c>
      <c r="N439" s="3">
        <v>67</v>
      </c>
      <c r="O439" s="3" t="s">
        <v>72</v>
      </c>
      <c r="P439" s="3" t="s">
        <v>40</v>
      </c>
      <c r="Q439" s="3">
        <v>37.5</v>
      </c>
      <c r="R439" s="3" t="s">
        <v>40</v>
      </c>
      <c r="S439" s="3" t="s">
        <v>40</v>
      </c>
      <c r="T439" s="3" t="s">
        <v>55</v>
      </c>
      <c r="U439" s="3">
        <v>30</v>
      </c>
      <c r="V439" s="3" t="s">
        <v>40</v>
      </c>
      <c r="W439" s="3" t="s">
        <v>40</v>
      </c>
      <c r="X439" s="3" t="s">
        <v>40</v>
      </c>
      <c r="Y439" s="3" t="s">
        <v>43</v>
      </c>
      <c r="Z439" s="3" t="s">
        <v>40</v>
      </c>
      <c r="AA439" s="3" t="s">
        <v>43</v>
      </c>
      <c r="AB439" s="3" t="s">
        <v>43</v>
      </c>
      <c r="AC439" s="3" t="s">
        <v>40</v>
      </c>
      <c r="AD439" s="3" t="s">
        <v>51</v>
      </c>
      <c r="AE439" s="3" t="s">
        <v>40</v>
      </c>
      <c r="AF439" s="3" t="s">
        <v>46</v>
      </c>
      <c r="AG439" s="3">
        <v>102.95</v>
      </c>
      <c r="AH439" s="3">
        <v>6886.25</v>
      </c>
      <c r="AI439" s="3">
        <v>0</v>
      </c>
      <c r="AJ439" s="3">
        <v>0</v>
      </c>
      <c r="AK439" s="3">
        <v>2512.5</v>
      </c>
      <c r="AL439" s="3">
        <v>9398.75</v>
      </c>
      <c r="AM439" s="3" t="s">
        <v>57</v>
      </c>
      <c r="AN439" s="3" t="s">
        <v>58</v>
      </c>
      <c r="AO439" s="3" t="s">
        <v>214</v>
      </c>
    </row>
    <row r="440" spans="1:41" x14ac:dyDescent="0.35">
      <c r="A440" s="3" t="s">
        <v>836</v>
      </c>
      <c r="B440" s="3" t="s">
        <v>49</v>
      </c>
      <c r="C440" s="3">
        <v>19</v>
      </c>
      <c r="D440" s="3" t="s">
        <v>40</v>
      </c>
      <c r="E440" s="3">
        <v>1</v>
      </c>
      <c r="F440" s="3" t="s">
        <v>837</v>
      </c>
      <c r="G440" s="3">
        <v>95977</v>
      </c>
      <c r="H440" s="3" t="s">
        <v>8249</v>
      </c>
      <c r="I440" s="3">
        <v>39.176594999999999</v>
      </c>
      <c r="J440" s="3" t="s">
        <v>8244</v>
      </c>
      <c r="K440" s="3">
        <v>-121.291692</v>
      </c>
      <c r="L440" s="3">
        <v>3</v>
      </c>
      <c r="M440" s="3" t="s">
        <v>8251</v>
      </c>
      <c r="N440" s="3">
        <v>72</v>
      </c>
      <c r="O440" s="3" t="s">
        <v>72</v>
      </c>
      <c r="P440" s="3" t="s">
        <v>40</v>
      </c>
      <c r="Q440" s="3">
        <v>5.7</v>
      </c>
      <c r="R440" s="3" t="s">
        <v>43</v>
      </c>
      <c r="S440" s="3" t="s">
        <v>43</v>
      </c>
      <c r="T440" s="3" t="s">
        <v>8242</v>
      </c>
      <c r="U440" s="3">
        <v>0</v>
      </c>
      <c r="V440" s="3" t="s">
        <v>43</v>
      </c>
      <c r="W440" s="3" t="s">
        <v>43</v>
      </c>
      <c r="X440" s="3" t="s">
        <v>43</v>
      </c>
      <c r="Y440" s="3" t="s">
        <v>43</v>
      </c>
      <c r="Z440" s="3" t="s">
        <v>43</v>
      </c>
      <c r="AA440" s="3" t="s">
        <v>43</v>
      </c>
      <c r="AB440" s="3" t="s">
        <v>43</v>
      </c>
      <c r="AC440" s="3" t="s">
        <v>43</v>
      </c>
      <c r="AD440" s="3" t="s">
        <v>73</v>
      </c>
      <c r="AE440" s="3" t="s">
        <v>43</v>
      </c>
      <c r="AF440" s="3" t="s">
        <v>56</v>
      </c>
      <c r="AG440" s="3">
        <v>21</v>
      </c>
      <c r="AH440" s="3">
        <v>1493.75</v>
      </c>
      <c r="AI440" s="3">
        <v>0</v>
      </c>
      <c r="AJ440" s="3">
        <v>0</v>
      </c>
      <c r="AK440" s="3">
        <v>410.4</v>
      </c>
      <c r="AL440" s="3">
        <v>1904.15</v>
      </c>
      <c r="AM440" s="3" t="s">
        <v>47</v>
      </c>
      <c r="AN440" s="3" t="s">
        <v>8234</v>
      </c>
      <c r="AO440" s="3" t="s">
        <v>8235</v>
      </c>
    </row>
    <row r="441" spans="1:41" x14ac:dyDescent="0.35">
      <c r="A441" s="3" t="s">
        <v>838</v>
      </c>
      <c r="B441" s="3" t="s">
        <v>49</v>
      </c>
      <c r="C441" s="3">
        <v>61</v>
      </c>
      <c r="D441" s="3" t="s">
        <v>43</v>
      </c>
      <c r="E441" s="3">
        <v>0</v>
      </c>
      <c r="F441" s="3" t="s">
        <v>839</v>
      </c>
      <c r="G441" s="3">
        <v>93614</v>
      </c>
      <c r="H441" s="3" t="s">
        <v>8243</v>
      </c>
      <c r="I441" s="3">
        <v>37.212190999999997</v>
      </c>
      <c r="J441" s="3" t="s">
        <v>8244</v>
      </c>
      <c r="K441" s="3">
        <v>-119.749323</v>
      </c>
      <c r="L441" s="3">
        <v>0</v>
      </c>
      <c r="M441" s="3" t="s">
        <v>8248</v>
      </c>
      <c r="N441" s="3">
        <v>3</v>
      </c>
      <c r="O441" s="3" t="s">
        <v>42</v>
      </c>
      <c r="P441" s="3" t="s">
        <v>40</v>
      </c>
      <c r="Q441" s="3">
        <v>44.97</v>
      </c>
      <c r="R441" s="3" t="s">
        <v>43</v>
      </c>
      <c r="S441" s="3" t="s">
        <v>40</v>
      </c>
      <c r="T441" s="3" t="s">
        <v>55</v>
      </c>
      <c r="U441" s="3">
        <v>16</v>
      </c>
      <c r="V441" s="3" t="s">
        <v>40</v>
      </c>
      <c r="W441" s="3" t="s">
        <v>43</v>
      </c>
      <c r="X441" s="3" t="s">
        <v>43</v>
      </c>
      <c r="Y441" s="3" t="s">
        <v>40</v>
      </c>
      <c r="Z441" s="3" t="s">
        <v>43</v>
      </c>
      <c r="AA441" s="3" t="s">
        <v>43</v>
      </c>
      <c r="AB441" s="3" t="s">
        <v>43</v>
      </c>
      <c r="AC441" s="3" t="s">
        <v>43</v>
      </c>
      <c r="AD441" s="3" t="s">
        <v>51</v>
      </c>
      <c r="AE441" s="3" t="s">
        <v>40</v>
      </c>
      <c r="AF441" s="3" t="s">
        <v>46</v>
      </c>
      <c r="AG441" s="3">
        <v>82.3</v>
      </c>
      <c r="AH441" s="3">
        <v>214.4</v>
      </c>
      <c r="AI441" s="3">
        <v>0</v>
      </c>
      <c r="AJ441" s="3">
        <v>20</v>
      </c>
      <c r="AK441" s="3">
        <v>134.91</v>
      </c>
      <c r="AL441" s="3">
        <v>369.31</v>
      </c>
      <c r="AM441" s="3" t="s">
        <v>98</v>
      </c>
      <c r="AN441" s="3" t="s">
        <v>8234</v>
      </c>
      <c r="AO441" s="3" t="s">
        <v>8235</v>
      </c>
    </row>
    <row r="442" spans="1:41" x14ac:dyDescent="0.35">
      <c r="A442" s="3" t="s">
        <v>840</v>
      </c>
      <c r="B442" s="3" t="s">
        <v>39</v>
      </c>
      <c r="C442" s="3">
        <v>73</v>
      </c>
      <c r="D442" s="3" t="s">
        <v>40</v>
      </c>
      <c r="E442" s="3">
        <v>0</v>
      </c>
      <c r="F442" s="3" t="s">
        <v>708</v>
      </c>
      <c r="G442" s="3">
        <v>91702</v>
      </c>
      <c r="H442" s="3" t="s">
        <v>8243</v>
      </c>
      <c r="I442" s="3">
        <v>34.174492999999998</v>
      </c>
      <c r="J442" s="3" t="s">
        <v>8247</v>
      </c>
      <c r="K442" s="3">
        <v>-117.87067999999999</v>
      </c>
      <c r="L442" s="3">
        <v>1</v>
      </c>
      <c r="M442" s="3" t="s">
        <v>8252</v>
      </c>
      <c r="N442" s="3">
        <v>47</v>
      </c>
      <c r="O442" s="3" t="s">
        <v>42</v>
      </c>
      <c r="P442" s="3" t="s">
        <v>40</v>
      </c>
      <c r="Q442" s="3">
        <v>38.31</v>
      </c>
      <c r="R442" s="3" t="s">
        <v>40</v>
      </c>
      <c r="S442" s="3" t="s">
        <v>40</v>
      </c>
      <c r="T442" s="3" t="s">
        <v>55</v>
      </c>
      <c r="U442" s="3">
        <v>7</v>
      </c>
      <c r="V442" s="3" t="s">
        <v>40</v>
      </c>
      <c r="W442" s="3" t="s">
        <v>43</v>
      </c>
      <c r="X442" s="3" t="s">
        <v>43</v>
      </c>
      <c r="Y442" s="3" t="s">
        <v>43</v>
      </c>
      <c r="Z442" s="3" t="s">
        <v>43</v>
      </c>
      <c r="AA442" s="3" t="s">
        <v>43</v>
      </c>
      <c r="AB442" s="3" t="s">
        <v>43</v>
      </c>
      <c r="AC442" s="3" t="s">
        <v>43</v>
      </c>
      <c r="AD442" s="3" t="s">
        <v>51</v>
      </c>
      <c r="AE442" s="3" t="s">
        <v>43</v>
      </c>
      <c r="AF442" s="3" t="s">
        <v>56</v>
      </c>
      <c r="AG442" s="3">
        <v>80.349999999999994</v>
      </c>
      <c r="AH442" s="3">
        <v>3825.85</v>
      </c>
      <c r="AI442" s="3">
        <v>0</v>
      </c>
      <c r="AJ442" s="3">
        <v>90</v>
      </c>
      <c r="AK442" s="3">
        <v>1800.57</v>
      </c>
      <c r="AL442" s="3">
        <v>5716.42</v>
      </c>
      <c r="AM442" s="3" t="s">
        <v>57</v>
      </c>
      <c r="AN442" s="3" t="s">
        <v>63</v>
      </c>
      <c r="AO442" s="3" t="s">
        <v>67</v>
      </c>
    </row>
    <row r="443" spans="1:41" x14ac:dyDescent="0.35">
      <c r="A443" s="3" t="s">
        <v>841</v>
      </c>
      <c r="B443" s="3" t="s">
        <v>49</v>
      </c>
      <c r="C443" s="3">
        <v>69</v>
      </c>
      <c r="D443" s="3" t="s">
        <v>43</v>
      </c>
      <c r="E443" s="3">
        <v>0</v>
      </c>
      <c r="F443" s="3" t="s">
        <v>842</v>
      </c>
      <c r="G443" s="3">
        <v>95348</v>
      </c>
      <c r="H443" s="3" t="s">
        <v>8243</v>
      </c>
      <c r="I443" s="3">
        <v>37.401220000000002</v>
      </c>
      <c r="J443" s="3" t="s">
        <v>8244</v>
      </c>
      <c r="K443" s="3">
        <v>-120.514191</v>
      </c>
      <c r="L443" s="3">
        <v>0</v>
      </c>
      <c r="M443" s="3" t="s">
        <v>8248</v>
      </c>
      <c r="N443" s="3">
        <v>4</v>
      </c>
      <c r="O443" s="3" t="s">
        <v>54</v>
      </c>
      <c r="P443" s="3" t="s">
        <v>40</v>
      </c>
      <c r="Q443" s="3">
        <v>6.18</v>
      </c>
      <c r="R443" s="3" t="s">
        <v>43</v>
      </c>
      <c r="S443" s="3" t="s">
        <v>40</v>
      </c>
      <c r="T443" s="3" t="s">
        <v>55</v>
      </c>
      <c r="U443" s="3">
        <v>12</v>
      </c>
      <c r="V443" s="3" t="s">
        <v>43</v>
      </c>
      <c r="W443" s="3" t="s">
        <v>43</v>
      </c>
      <c r="X443" s="3" t="s">
        <v>43</v>
      </c>
      <c r="Y443" s="3" t="s">
        <v>43</v>
      </c>
      <c r="Z443" s="3" t="s">
        <v>43</v>
      </c>
      <c r="AA443" s="3" t="s">
        <v>43</v>
      </c>
      <c r="AB443" s="3" t="s">
        <v>43</v>
      </c>
      <c r="AC443" s="3" t="s">
        <v>40</v>
      </c>
      <c r="AD443" s="3" t="s">
        <v>51</v>
      </c>
      <c r="AE443" s="3" t="s">
        <v>40</v>
      </c>
      <c r="AF443" s="3" t="s">
        <v>56</v>
      </c>
      <c r="AG443" s="3">
        <v>70.650000000000006</v>
      </c>
      <c r="AH443" s="3">
        <v>293.85000000000002</v>
      </c>
      <c r="AI443" s="3">
        <v>0</v>
      </c>
      <c r="AJ443" s="3">
        <v>0</v>
      </c>
      <c r="AK443" s="3">
        <v>24.72</v>
      </c>
      <c r="AL443" s="3">
        <v>318.57</v>
      </c>
      <c r="AM443" s="3" t="s">
        <v>47</v>
      </c>
      <c r="AN443" s="3" t="s">
        <v>8234</v>
      </c>
      <c r="AO443" s="3" t="s">
        <v>8235</v>
      </c>
    </row>
    <row r="444" spans="1:41" x14ac:dyDescent="0.35">
      <c r="A444" s="3" t="s">
        <v>843</v>
      </c>
      <c r="B444" s="3" t="s">
        <v>39</v>
      </c>
      <c r="C444" s="3">
        <v>71</v>
      </c>
      <c r="D444" s="3" t="s">
        <v>43</v>
      </c>
      <c r="E444" s="3">
        <v>0</v>
      </c>
      <c r="F444" s="3" t="s">
        <v>844</v>
      </c>
      <c r="G444" s="3">
        <v>92536</v>
      </c>
      <c r="H444" s="3" t="s">
        <v>8246</v>
      </c>
      <c r="I444" s="3">
        <v>33.482242999999997</v>
      </c>
      <c r="J444" s="3" t="s">
        <v>8247</v>
      </c>
      <c r="K444" s="3">
        <v>-116.827173</v>
      </c>
      <c r="L444" s="3">
        <v>0</v>
      </c>
      <c r="M444" s="3" t="s">
        <v>8245</v>
      </c>
      <c r="N444" s="3">
        <v>18</v>
      </c>
      <c r="O444" s="3" t="s">
        <v>42</v>
      </c>
      <c r="P444" s="3" t="s">
        <v>40</v>
      </c>
      <c r="Q444" s="3">
        <v>7.51</v>
      </c>
      <c r="R444" s="3" t="s">
        <v>43</v>
      </c>
      <c r="S444" s="3" t="s">
        <v>40</v>
      </c>
      <c r="T444" s="3" t="s">
        <v>55</v>
      </c>
      <c r="U444" s="3">
        <v>24</v>
      </c>
      <c r="V444" s="3" t="s">
        <v>43</v>
      </c>
      <c r="W444" s="3" t="s">
        <v>40</v>
      </c>
      <c r="X444" s="3" t="s">
        <v>43</v>
      </c>
      <c r="Y444" s="3" t="s">
        <v>43</v>
      </c>
      <c r="Z444" s="3" t="s">
        <v>43</v>
      </c>
      <c r="AA444" s="3" t="s">
        <v>43</v>
      </c>
      <c r="AB444" s="3" t="s">
        <v>43</v>
      </c>
      <c r="AC444" s="3" t="s">
        <v>40</v>
      </c>
      <c r="AD444" s="3" t="s">
        <v>73</v>
      </c>
      <c r="AE444" s="3" t="s">
        <v>40</v>
      </c>
      <c r="AF444" s="3" t="s">
        <v>56</v>
      </c>
      <c r="AG444" s="3">
        <v>73.55</v>
      </c>
      <c r="AH444" s="3">
        <v>1359.45</v>
      </c>
      <c r="AI444" s="3">
        <v>0</v>
      </c>
      <c r="AJ444" s="3">
        <v>0</v>
      </c>
      <c r="AK444" s="3">
        <v>135.18</v>
      </c>
      <c r="AL444" s="3">
        <v>1494.63</v>
      </c>
      <c r="AM444" s="3" t="s">
        <v>47</v>
      </c>
      <c r="AN444" s="3" t="s">
        <v>8234</v>
      </c>
      <c r="AO444" s="3" t="s">
        <v>8235</v>
      </c>
    </row>
    <row r="445" spans="1:41" x14ac:dyDescent="0.35">
      <c r="A445" s="3" t="s">
        <v>845</v>
      </c>
      <c r="B445" s="3" t="s">
        <v>49</v>
      </c>
      <c r="C445" s="3">
        <v>45</v>
      </c>
      <c r="D445" s="3" t="s">
        <v>40</v>
      </c>
      <c r="E445" s="3">
        <v>0</v>
      </c>
      <c r="F445" s="3" t="s">
        <v>601</v>
      </c>
      <c r="G445" s="3">
        <v>93501</v>
      </c>
      <c r="H445" s="3" t="s">
        <v>8243</v>
      </c>
      <c r="I445" s="3">
        <v>35.097323000000003</v>
      </c>
      <c r="J445" s="3" t="s">
        <v>8244</v>
      </c>
      <c r="K445" s="3">
        <v>-118.171288</v>
      </c>
      <c r="L445" s="3">
        <v>1</v>
      </c>
      <c r="M445" s="3" t="s">
        <v>8245</v>
      </c>
      <c r="N445" s="3">
        <v>21</v>
      </c>
      <c r="O445" s="3" t="s">
        <v>62</v>
      </c>
      <c r="P445" s="3" t="s">
        <v>40</v>
      </c>
      <c r="Q445" s="3">
        <v>42.65</v>
      </c>
      <c r="R445" s="3" t="s">
        <v>40</v>
      </c>
      <c r="S445" s="3" t="s">
        <v>40</v>
      </c>
      <c r="T445" s="3" t="s">
        <v>55</v>
      </c>
      <c r="U445" s="3">
        <v>3</v>
      </c>
      <c r="V445" s="3" t="s">
        <v>43</v>
      </c>
      <c r="W445" s="3" t="s">
        <v>40</v>
      </c>
      <c r="X445" s="3" t="s">
        <v>40</v>
      </c>
      <c r="Y445" s="3" t="s">
        <v>43</v>
      </c>
      <c r="Z445" s="3" t="s">
        <v>40</v>
      </c>
      <c r="AA445" s="3" t="s">
        <v>40</v>
      </c>
      <c r="AB445" s="3" t="s">
        <v>40</v>
      </c>
      <c r="AC445" s="3" t="s">
        <v>40</v>
      </c>
      <c r="AD445" s="3" t="s">
        <v>51</v>
      </c>
      <c r="AE445" s="3" t="s">
        <v>43</v>
      </c>
      <c r="AF445" s="3" t="s">
        <v>56</v>
      </c>
      <c r="AG445" s="3">
        <v>104.4</v>
      </c>
      <c r="AH445" s="3">
        <v>2157.9499999999998</v>
      </c>
      <c r="AI445" s="3">
        <v>0</v>
      </c>
      <c r="AJ445" s="3">
        <v>0</v>
      </c>
      <c r="AK445" s="3">
        <v>895.65</v>
      </c>
      <c r="AL445" s="3">
        <v>3053.6</v>
      </c>
      <c r="AM445" s="3" t="s">
        <v>57</v>
      </c>
      <c r="AN445" s="3" t="s">
        <v>121</v>
      </c>
      <c r="AO445" s="3" t="s">
        <v>195</v>
      </c>
    </row>
    <row r="446" spans="1:41" x14ac:dyDescent="0.35">
      <c r="A446" s="3" t="s">
        <v>846</v>
      </c>
      <c r="B446" s="3" t="s">
        <v>39</v>
      </c>
      <c r="C446" s="3">
        <v>58</v>
      </c>
      <c r="D446" s="3" t="s">
        <v>40</v>
      </c>
      <c r="E446" s="3">
        <v>2</v>
      </c>
      <c r="F446" s="3" t="s">
        <v>402</v>
      </c>
      <c r="G446" s="3">
        <v>94060</v>
      </c>
      <c r="H446" s="3" t="s">
        <v>8243</v>
      </c>
      <c r="I446" s="3">
        <v>37.225650000000002</v>
      </c>
      <c r="J446" s="3" t="s">
        <v>8250</v>
      </c>
      <c r="K446" s="3">
        <v>-122.297533</v>
      </c>
      <c r="L446" s="3">
        <v>5</v>
      </c>
      <c r="M446" s="3" t="s">
        <v>8251</v>
      </c>
      <c r="N446" s="3">
        <v>62</v>
      </c>
      <c r="O446" s="3" t="s">
        <v>42</v>
      </c>
      <c r="P446" s="3" t="s">
        <v>40</v>
      </c>
      <c r="Q446" s="3">
        <v>42.05</v>
      </c>
      <c r="R446" s="3" t="s">
        <v>43</v>
      </c>
      <c r="S446" s="3" t="s">
        <v>40</v>
      </c>
      <c r="T446" s="3" t="s">
        <v>79</v>
      </c>
      <c r="U446" s="3">
        <v>20</v>
      </c>
      <c r="V446" s="3" t="s">
        <v>40</v>
      </c>
      <c r="W446" s="3" t="s">
        <v>43</v>
      </c>
      <c r="X446" s="3" t="s">
        <v>40</v>
      </c>
      <c r="Y446" s="3" t="s">
        <v>40</v>
      </c>
      <c r="Z446" s="3" t="s">
        <v>40</v>
      </c>
      <c r="AA446" s="3" t="s">
        <v>43</v>
      </c>
      <c r="AB446" s="3" t="s">
        <v>43</v>
      </c>
      <c r="AC446" s="3" t="s">
        <v>40</v>
      </c>
      <c r="AD446" s="3" t="s">
        <v>45</v>
      </c>
      <c r="AE446" s="3" t="s">
        <v>40</v>
      </c>
      <c r="AF446" s="3" t="s">
        <v>56</v>
      </c>
      <c r="AG446" s="3">
        <v>70.75</v>
      </c>
      <c r="AH446" s="3">
        <v>4263.45</v>
      </c>
      <c r="AI446" s="3">
        <v>0</v>
      </c>
      <c r="AJ446" s="3">
        <v>0</v>
      </c>
      <c r="AK446" s="3">
        <v>2607.1</v>
      </c>
      <c r="AL446" s="3">
        <v>6870.55</v>
      </c>
      <c r="AM446" s="3" t="s">
        <v>47</v>
      </c>
      <c r="AN446" s="3" t="s">
        <v>8234</v>
      </c>
      <c r="AO446" s="3" t="s">
        <v>8235</v>
      </c>
    </row>
    <row r="447" spans="1:41" x14ac:dyDescent="0.35">
      <c r="A447" s="3" t="s">
        <v>847</v>
      </c>
      <c r="B447" s="3" t="s">
        <v>49</v>
      </c>
      <c r="C447" s="3">
        <v>32</v>
      </c>
      <c r="D447" s="3" t="s">
        <v>43</v>
      </c>
      <c r="E447" s="3">
        <v>0</v>
      </c>
      <c r="F447" s="3" t="s">
        <v>848</v>
      </c>
      <c r="G447" s="3">
        <v>95002</v>
      </c>
      <c r="H447" s="3" t="s">
        <v>8243</v>
      </c>
      <c r="I447" s="3">
        <v>37.449536999999999</v>
      </c>
      <c r="J447" s="3" t="s">
        <v>8250</v>
      </c>
      <c r="K447" s="3">
        <v>-121.99481299999999</v>
      </c>
      <c r="L447" s="3">
        <v>0</v>
      </c>
      <c r="M447" s="3" t="s">
        <v>8245</v>
      </c>
      <c r="N447" s="3">
        <v>7</v>
      </c>
      <c r="O447" s="3" t="s">
        <v>54</v>
      </c>
      <c r="P447" s="3" t="s">
        <v>40</v>
      </c>
      <c r="Q447" s="3">
        <v>9.25</v>
      </c>
      <c r="R447" s="3" t="s">
        <v>40</v>
      </c>
      <c r="S447" s="3" t="s">
        <v>40</v>
      </c>
      <c r="T447" s="3" t="s">
        <v>55</v>
      </c>
      <c r="U447" s="3">
        <v>29</v>
      </c>
      <c r="V447" s="3" t="s">
        <v>43</v>
      </c>
      <c r="W447" s="3" t="s">
        <v>43</v>
      </c>
      <c r="X447" s="3" t="s">
        <v>40</v>
      </c>
      <c r="Y447" s="3" t="s">
        <v>43</v>
      </c>
      <c r="Z447" s="3" t="s">
        <v>40</v>
      </c>
      <c r="AA447" s="3" t="s">
        <v>40</v>
      </c>
      <c r="AB447" s="3" t="s">
        <v>40</v>
      </c>
      <c r="AC447" s="3" t="s">
        <v>40</v>
      </c>
      <c r="AD447" s="3" t="s">
        <v>51</v>
      </c>
      <c r="AE447" s="3" t="s">
        <v>40</v>
      </c>
      <c r="AF447" s="3" t="s">
        <v>56</v>
      </c>
      <c r="AG447" s="3">
        <v>98.05</v>
      </c>
      <c r="AH447" s="3">
        <v>713</v>
      </c>
      <c r="AI447" s="3">
        <v>0</v>
      </c>
      <c r="AJ447" s="3">
        <v>0</v>
      </c>
      <c r="AK447" s="3">
        <v>64.75</v>
      </c>
      <c r="AL447" s="3">
        <v>777.75</v>
      </c>
      <c r="AM447" s="3" t="s">
        <v>57</v>
      </c>
      <c r="AN447" s="3" t="s">
        <v>58</v>
      </c>
      <c r="AO447" s="3" t="s">
        <v>59</v>
      </c>
    </row>
    <row r="448" spans="1:41" x14ac:dyDescent="0.35">
      <c r="A448" s="3" t="s">
        <v>849</v>
      </c>
      <c r="B448" s="3" t="s">
        <v>49</v>
      </c>
      <c r="C448" s="3">
        <v>34</v>
      </c>
      <c r="D448" s="3" t="s">
        <v>43</v>
      </c>
      <c r="E448" s="3">
        <v>0</v>
      </c>
      <c r="F448" s="3" t="s">
        <v>850</v>
      </c>
      <c r="G448" s="3">
        <v>92264</v>
      </c>
      <c r="H448" s="3" t="s">
        <v>8246</v>
      </c>
      <c r="I448" s="3">
        <v>33.745745999999997</v>
      </c>
      <c r="J448" s="3" t="s">
        <v>8247</v>
      </c>
      <c r="K448" s="3">
        <v>-116.51421499999999</v>
      </c>
      <c r="L448" s="3">
        <v>0</v>
      </c>
      <c r="M448" s="3" t="s">
        <v>8252</v>
      </c>
      <c r="N448" s="3">
        <v>29</v>
      </c>
      <c r="O448" s="3" t="s">
        <v>129</v>
      </c>
      <c r="P448" s="3" t="s">
        <v>40</v>
      </c>
      <c r="Q448" s="3">
        <v>10.06</v>
      </c>
      <c r="R448" s="3" t="s">
        <v>43</v>
      </c>
      <c r="S448" s="3" t="s">
        <v>40</v>
      </c>
      <c r="T448" s="3" t="s">
        <v>79</v>
      </c>
      <c r="U448" s="3">
        <v>25</v>
      </c>
      <c r="V448" s="3" t="s">
        <v>43</v>
      </c>
      <c r="W448" s="3" t="s">
        <v>43</v>
      </c>
      <c r="X448" s="3" t="s">
        <v>40</v>
      </c>
      <c r="Y448" s="3" t="s">
        <v>43</v>
      </c>
      <c r="Z448" s="3" t="s">
        <v>43</v>
      </c>
      <c r="AA448" s="3" t="s">
        <v>43</v>
      </c>
      <c r="AB448" s="3" t="s">
        <v>43</v>
      </c>
      <c r="AC448" s="3" t="s">
        <v>40</v>
      </c>
      <c r="AD448" s="3" t="s">
        <v>51</v>
      </c>
      <c r="AE448" s="3" t="s">
        <v>43</v>
      </c>
      <c r="AF448" s="3" t="s">
        <v>56</v>
      </c>
      <c r="AG448" s="3">
        <v>48.95</v>
      </c>
      <c r="AH448" s="3">
        <v>1323.7</v>
      </c>
      <c r="AI448" s="3">
        <v>0</v>
      </c>
      <c r="AJ448" s="3">
        <v>0</v>
      </c>
      <c r="AK448" s="3">
        <v>291.74</v>
      </c>
      <c r="AL448" s="3">
        <v>1615.44</v>
      </c>
      <c r="AM448" s="3" t="s">
        <v>47</v>
      </c>
      <c r="AN448" s="3" t="s">
        <v>8234</v>
      </c>
      <c r="AO448" s="3" t="s">
        <v>8235</v>
      </c>
    </row>
    <row r="449" spans="1:41" x14ac:dyDescent="0.35">
      <c r="A449" s="3" t="s">
        <v>851</v>
      </c>
      <c r="B449" s="3" t="s">
        <v>39</v>
      </c>
      <c r="C449" s="3">
        <v>35</v>
      </c>
      <c r="D449" s="3" t="s">
        <v>40</v>
      </c>
      <c r="E449" s="3">
        <v>0</v>
      </c>
      <c r="F449" s="3" t="s">
        <v>852</v>
      </c>
      <c r="G449" s="3">
        <v>91739</v>
      </c>
      <c r="H449" s="3" t="s">
        <v>8243</v>
      </c>
      <c r="I449" s="3">
        <v>34.133808999999999</v>
      </c>
      <c r="J449" s="3" t="s">
        <v>8247</v>
      </c>
      <c r="K449" s="3">
        <v>-117.523724</v>
      </c>
      <c r="L449" s="3">
        <v>1</v>
      </c>
      <c r="M449" s="3" t="s">
        <v>8252</v>
      </c>
      <c r="N449" s="3">
        <v>48</v>
      </c>
      <c r="O449" s="3" t="s">
        <v>76</v>
      </c>
      <c r="P449" s="3" t="s">
        <v>40</v>
      </c>
      <c r="Q449" s="3">
        <v>44.72</v>
      </c>
      <c r="R449" s="3" t="s">
        <v>40</v>
      </c>
      <c r="S449" s="3" t="s">
        <v>40</v>
      </c>
      <c r="T449" s="3" t="s">
        <v>79</v>
      </c>
      <c r="U449" s="3">
        <v>13</v>
      </c>
      <c r="V449" s="3" t="s">
        <v>40</v>
      </c>
      <c r="W449" s="3" t="s">
        <v>43</v>
      </c>
      <c r="X449" s="3" t="s">
        <v>43</v>
      </c>
      <c r="Y449" s="3" t="s">
        <v>40</v>
      </c>
      <c r="Z449" s="3" t="s">
        <v>43</v>
      </c>
      <c r="AA449" s="3" t="s">
        <v>43</v>
      </c>
      <c r="AB449" s="3" t="s">
        <v>43</v>
      </c>
      <c r="AC449" s="3" t="s">
        <v>43</v>
      </c>
      <c r="AD449" s="3" t="s">
        <v>45</v>
      </c>
      <c r="AE449" s="3" t="s">
        <v>40</v>
      </c>
      <c r="AF449" s="3" t="s">
        <v>56</v>
      </c>
      <c r="AG449" s="3">
        <v>60.6</v>
      </c>
      <c r="AH449" s="3">
        <v>2985.25</v>
      </c>
      <c r="AI449" s="3">
        <v>0</v>
      </c>
      <c r="AJ449" s="3">
        <v>100</v>
      </c>
      <c r="AK449" s="3">
        <v>2146.56</v>
      </c>
      <c r="AL449" s="3">
        <v>5231.8100000000004</v>
      </c>
      <c r="AM449" s="3" t="s">
        <v>47</v>
      </c>
      <c r="AN449" s="3" t="s">
        <v>8234</v>
      </c>
      <c r="AO449" s="3" t="s">
        <v>8235</v>
      </c>
    </row>
    <row r="450" spans="1:41" x14ac:dyDescent="0.35">
      <c r="A450" s="3" t="s">
        <v>853</v>
      </c>
      <c r="B450" s="3" t="s">
        <v>49</v>
      </c>
      <c r="C450" s="3">
        <v>43</v>
      </c>
      <c r="D450" s="3" t="s">
        <v>40</v>
      </c>
      <c r="E450" s="3">
        <v>3</v>
      </c>
      <c r="F450" s="3" t="s">
        <v>854</v>
      </c>
      <c r="G450" s="3">
        <v>93955</v>
      </c>
      <c r="H450" s="3" t="s">
        <v>8243</v>
      </c>
      <c r="I450" s="3">
        <v>36.625114000000004</v>
      </c>
      <c r="J450" s="3" t="s">
        <v>8250</v>
      </c>
      <c r="K450" s="3">
        <v>-121.823565</v>
      </c>
      <c r="L450" s="3">
        <v>7</v>
      </c>
      <c r="M450" s="3" t="s">
        <v>8251</v>
      </c>
      <c r="N450" s="3">
        <v>53</v>
      </c>
      <c r="O450" s="3" t="s">
        <v>42</v>
      </c>
      <c r="P450" s="3" t="s">
        <v>40</v>
      </c>
      <c r="Q450" s="3">
        <v>31.86</v>
      </c>
      <c r="R450" s="3" t="s">
        <v>40</v>
      </c>
      <c r="S450" s="3" t="s">
        <v>40</v>
      </c>
      <c r="T450" s="3" t="s">
        <v>79</v>
      </c>
      <c r="U450" s="3">
        <v>56</v>
      </c>
      <c r="V450" s="3" t="s">
        <v>43</v>
      </c>
      <c r="W450" s="3" t="s">
        <v>43</v>
      </c>
      <c r="X450" s="3" t="s">
        <v>40</v>
      </c>
      <c r="Y450" s="3" t="s">
        <v>40</v>
      </c>
      <c r="Z450" s="3" t="s">
        <v>40</v>
      </c>
      <c r="AA450" s="3" t="s">
        <v>40</v>
      </c>
      <c r="AB450" s="3" t="s">
        <v>40</v>
      </c>
      <c r="AC450" s="3" t="s">
        <v>40</v>
      </c>
      <c r="AD450" s="3" t="s">
        <v>45</v>
      </c>
      <c r="AE450" s="3" t="s">
        <v>40</v>
      </c>
      <c r="AF450" s="3" t="s">
        <v>46</v>
      </c>
      <c r="AG450" s="3">
        <v>78.75</v>
      </c>
      <c r="AH450" s="3">
        <v>3942.45</v>
      </c>
      <c r="AI450" s="3">
        <v>0</v>
      </c>
      <c r="AJ450" s="3">
        <v>0</v>
      </c>
      <c r="AK450" s="3">
        <v>1688.58</v>
      </c>
      <c r="AL450" s="3">
        <v>5631.03</v>
      </c>
      <c r="AM450" s="3" t="s">
        <v>47</v>
      </c>
      <c r="AN450" s="3" t="s">
        <v>8234</v>
      </c>
      <c r="AO450" s="3" t="s">
        <v>8235</v>
      </c>
    </row>
    <row r="451" spans="1:41" x14ac:dyDescent="0.35">
      <c r="A451" s="3" t="s">
        <v>855</v>
      </c>
      <c r="B451" s="3" t="s">
        <v>39</v>
      </c>
      <c r="C451" s="3">
        <v>38</v>
      </c>
      <c r="D451" s="3" t="s">
        <v>40</v>
      </c>
      <c r="E451" s="3">
        <v>3</v>
      </c>
      <c r="F451" s="3" t="s">
        <v>207</v>
      </c>
      <c r="G451" s="3">
        <v>96084</v>
      </c>
      <c r="H451" s="3" t="s">
        <v>8249</v>
      </c>
      <c r="I451" s="3">
        <v>40.923558</v>
      </c>
      <c r="J451" s="3" t="s">
        <v>8250</v>
      </c>
      <c r="K451" s="3">
        <v>-122.059933</v>
      </c>
      <c r="L451" s="3">
        <v>0</v>
      </c>
      <c r="M451" s="3" t="s">
        <v>8248</v>
      </c>
      <c r="N451" s="3">
        <v>6</v>
      </c>
      <c r="O451" s="3" t="s">
        <v>42</v>
      </c>
      <c r="P451" s="3" t="s">
        <v>40</v>
      </c>
      <c r="Q451" s="3">
        <v>30.01</v>
      </c>
      <c r="R451" s="3" t="s">
        <v>43</v>
      </c>
      <c r="S451" s="3" t="s">
        <v>43</v>
      </c>
      <c r="T451" s="3" t="s">
        <v>8242</v>
      </c>
      <c r="U451" s="3">
        <v>0</v>
      </c>
      <c r="V451" s="3" t="s">
        <v>43</v>
      </c>
      <c r="W451" s="3" t="s">
        <v>43</v>
      </c>
      <c r="X451" s="3" t="s">
        <v>43</v>
      </c>
      <c r="Y451" s="3" t="s">
        <v>43</v>
      </c>
      <c r="Z451" s="3" t="s">
        <v>43</v>
      </c>
      <c r="AA451" s="3" t="s">
        <v>43</v>
      </c>
      <c r="AB451" s="3" t="s">
        <v>43</v>
      </c>
      <c r="AC451" s="3" t="s">
        <v>43</v>
      </c>
      <c r="AD451" s="3" t="s">
        <v>45</v>
      </c>
      <c r="AE451" s="3" t="s">
        <v>43</v>
      </c>
      <c r="AF451" s="3" t="s">
        <v>46</v>
      </c>
      <c r="AG451" s="3">
        <v>19</v>
      </c>
      <c r="AH451" s="3">
        <v>105.5</v>
      </c>
      <c r="AI451" s="3">
        <v>0</v>
      </c>
      <c r="AJ451" s="3">
        <v>0</v>
      </c>
      <c r="AK451" s="3">
        <v>180.06</v>
      </c>
      <c r="AL451" s="3">
        <v>285.56</v>
      </c>
      <c r="AM451" s="3" t="s">
        <v>47</v>
      </c>
      <c r="AN451" s="3" t="s">
        <v>8234</v>
      </c>
      <c r="AO451" s="3" t="s">
        <v>8235</v>
      </c>
    </row>
    <row r="452" spans="1:41" x14ac:dyDescent="0.35">
      <c r="A452" s="3" t="s">
        <v>856</v>
      </c>
      <c r="B452" s="3" t="s">
        <v>49</v>
      </c>
      <c r="C452" s="3">
        <v>56</v>
      </c>
      <c r="D452" s="3" t="s">
        <v>40</v>
      </c>
      <c r="E452" s="3">
        <v>0</v>
      </c>
      <c r="F452" s="3" t="s">
        <v>857</v>
      </c>
      <c r="G452" s="3">
        <v>95556</v>
      </c>
      <c r="H452" s="3" t="s">
        <v>8249</v>
      </c>
      <c r="I452" s="3">
        <v>41.269520999999997</v>
      </c>
      <c r="J452" s="3" t="s">
        <v>8250</v>
      </c>
      <c r="K452" s="3">
        <v>-123.546958</v>
      </c>
      <c r="L452" s="3">
        <v>8</v>
      </c>
      <c r="M452" s="3" t="s">
        <v>8245</v>
      </c>
      <c r="N452" s="3">
        <v>22</v>
      </c>
      <c r="O452" s="3" t="s">
        <v>62</v>
      </c>
      <c r="P452" s="3" t="s">
        <v>40</v>
      </c>
      <c r="Q452" s="3">
        <v>7.68</v>
      </c>
      <c r="R452" s="3" t="s">
        <v>43</v>
      </c>
      <c r="S452" s="3" t="s">
        <v>40</v>
      </c>
      <c r="T452" s="3" t="s">
        <v>79</v>
      </c>
      <c r="U452" s="3">
        <v>7</v>
      </c>
      <c r="V452" s="3" t="s">
        <v>40</v>
      </c>
      <c r="W452" s="3" t="s">
        <v>43</v>
      </c>
      <c r="X452" s="3" t="s">
        <v>43</v>
      </c>
      <c r="Y452" s="3" t="s">
        <v>40</v>
      </c>
      <c r="Z452" s="3" t="s">
        <v>43</v>
      </c>
      <c r="AA452" s="3" t="s">
        <v>43</v>
      </c>
      <c r="AB452" s="3" t="s">
        <v>43</v>
      </c>
      <c r="AC452" s="3" t="s">
        <v>43</v>
      </c>
      <c r="AD452" s="3" t="s">
        <v>45</v>
      </c>
      <c r="AE452" s="3" t="s">
        <v>40</v>
      </c>
      <c r="AF452" s="3" t="s">
        <v>46</v>
      </c>
      <c r="AG452" s="3">
        <v>56.25</v>
      </c>
      <c r="AH452" s="3">
        <v>1292.2</v>
      </c>
      <c r="AI452" s="3">
        <v>0</v>
      </c>
      <c r="AJ452" s="3">
        <v>100</v>
      </c>
      <c r="AK452" s="3">
        <v>168.96</v>
      </c>
      <c r="AL452" s="3">
        <v>1561.16</v>
      </c>
      <c r="AM452" s="3" t="s">
        <v>47</v>
      </c>
      <c r="AN452" s="3" t="s">
        <v>8234</v>
      </c>
      <c r="AO452" s="3" t="s">
        <v>8235</v>
      </c>
    </row>
    <row r="453" spans="1:41" x14ac:dyDescent="0.35">
      <c r="A453" s="3" t="s">
        <v>858</v>
      </c>
      <c r="B453" s="3" t="s">
        <v>39</v>
      </c>
      <c r="C453" s="3">
        <v>76</v>
      </c>
      <c r="D453" s="3" t="s">
        <v>43</v>
      </c>
      <c r="E453" s="3">
        <v>0</v>
      </c>
      <c r="F453" s="3" t="s">
        <v>859</v>
      </c>
      <c r="G453" s="3">
        <v>95959</v>
      </c>
      <c r="H453" s="3" t="s">
        <v>8249</v>
      </c>
      <c r="I453" s="3">
        <v>39.333736999999999</v>
      </c>
      <c r="J453" s="3" t="s">
        <v>8244</v>
      </c>
      <c r="K453" s="3">
        <v>-120.858667</v>
      </c>
      <c r="L453" s="3">
        <v>0</v>
      </c>
      <c r="M453" s="3" t="s">
        <v>8248</v>
      </c>
      <c r="N453" s="3">
        <v>1</v>
      </c>
      <c r="O453" s="3" t="s">
        <v>42</v>
      </c>
      <c r="P453" s="3" t="s">
        <v>43</v>
      </c>
      <c r="Q453" s="3">
        <v>0</v>
      </c>
      <c r="R453" s="3" t="s">
        <v>43</v>
      </c>
      <c r="S453" s="3" t="s">
        <v>40</v>
      </c>
      <c r="T453" s="3" t="s">
        <v>79</v>
      </c>
      <c r="U453" s="3">
        <v>26</v>
      </c>
      <c r="V453" s="3" t="s">
        <v>43</v>
      </c>
      <c r="W453" s="3" t="s">
        <v>43</v>
      </c>
      <c r="X453" s="3" t="s">
        <v>43</v>
      </c>
      <c r="Y453" s="3" t="s">
        <v>43</v>
      </c>
      <c r="Z453" s="3" t="s">
        <v>43</v>
      </c>
      <c r="AA453" s="3" t="s">
        <v>43</v>
      </c>
      <c r="AB453" s="3" t="s">
        <v>43</v>
      </c>
      <c r="AC453" s="3" t="s">
        <v>43</v>
      </c>
      <c r="AD453" s="3" t="s">
        <v>51</v>
      </c>
      <c r="AE453" s="3" t="s">
        <v>40</v>
      </c>
      <c r="AF453" s="3" t="s">
        <v>183</v>
      </c>
      <c r="AG453" s="3">
        <v>25.8</v>
      </c>
      <c r="AH453" s="3">
        <v>25.8</v>
      </c>
      <c r="AI453" s="3">
        <v>0</v>
      </c>
      <c r="AJ453" s="3">
        <v>20</v>
      </c>
      <c r="AK453" s="3">
        <v>0</v>
      </c>
      <c r="AL453" s="3">
        <v>45.8</v>
      </c>
      <c r="AM453" s="3" t="s">
        <v>57</v>
      </c>
      <c r="AN453" s="3" t="s">
        <v>58</v>
      </c>
      <c r="AO453" s="3" t="s">
        <v>59</v>
      </c>
    </row>
    <row r="454" spans="1:41" x14ac:dyDescent="0.35">
      <c r="A454" s="3" t="s">
        <v>860</v>
      </c>
      <c r="B454" s="3" t="s">
        <v>49</v>
      </c>
      <c r="C454" s="3">
        <v>21</v>
      </c>
      <c r="D454" s="3" t="s">
        <v>40</v>
      </c>
      <c r="E454" s="3">
        <v>0</v>
      </c>
      <c r="F454" s="3" t="s">
        <v>861</v>
      </c>
      <c r="G454" s="3">
        <v>95462</v>
      </c>
      <c r="H454" s="3" t="s">
        <v>8249</v>
      </c>
      <c r="I454" s="3">
        <v>38.471049000000001</v>
      </c>
      <c r="J454" s="3" t="s">
        <v>8250</v>
      </c>
      <c r="K454" s="3">
        <v>-123.01554899999999</v>
      </c>
      <c r="L454" s="3">
        <v>7</v>
      </c>
      <c r="M454" s="3" t="s">
        <v>8251</v>
      </c>
      <c r="N454" s="3">
        <v>72</v>
      </c>
      <c r="O454" s="3" t="s">
        <v>42</v>
      </c>
      <c r="P454" s="3" t="s">
        <v>40</v>
      </c>
      <c r="Q454" s="3">
        <v>34.950000000000003</v>
      </c>
      <c r="R454" s="3" t="s">
        <v>40</v>
      </c>
      <c r="S454" s="3" t="s">
        <v>40</v>
      </c>
      <c r="T454" s="3" t="s">
        <v>55</v>
      </c>
      <c r="U454" s="3">
        <v>48</v>
      </c>
      <c r="V454" s="3" t="s">
        <v>43</v>
      </c>
      <c r="W454" s="3" t="s">
        <v>40</v>
      </c>
      <c r="X454" s="3" t="s">
        <v>43</v>
      </c>
      <c r="Y454" s="3" t="s">
        <v>43</v>
      </c>
      <c r="Z454" s="3" t="s">
        <v>40</v>
      </c>
      <c r="AA454" s="3" t="s">
        <v>40</v>
      </c>
      <c r="AB454" s="3" t="s">
        <v>40</v>
      </c>
      <c r="AC454" s="3" t="s">
        <v>40</v>
      </c>
      <c r="AD454" s="3" t="s">
        <v>73</v>
      </c>
      <c r="AE454" s="3" t="s">
        <v>40</v>
      </c>
      <c r="AF454" s="3" t="s">
        <v>56</v>
      </c>
      <c r="AG454" s="3">
        <v>99.4</v>
      </c>
      <c r="AH454" s="3">
        <v>7285.7</v>
      </c>
      <c r="AI454" s="3">
        <v>0</v>
      </c>
      <c r="AJ454" s="3">
        <v>0</v>
      </c>
      <c r="AK454" s="3">
        <v>2516.4</v>
      </c>
      <c r="AL454" s="3">
        <v>9802.1</v>
      </c>
      <c r="AM454" s="3" t="s">
        <v>47</v>
      </c>
      <c r="AN454" s="3" t="s">
        <v>8234</v>
      </c>
      <c r="AO454" s="3" t="s">
        <v>8235</v>
      </c>
    </row>
    <row r="455" spans="1:41" x14ac:dyDescent="0.35">
      <c r="A455" s="3" t="s">
        <v>862</v>
      </c>
      <c r="B455" s="3" t="s">
        <v>49</v>
      </c>
      <c r="C455" s="3">
        <v>80</v>
      </c>
      <c r="D455" s="3" t="s">
        <v>40</v>
      </c>
      <c r="E455" s="3">
        <v>0</v>
      </c>
      <c r="F455" s="3" t="s">
        <v>198</v>
      </c>
      <c r="G455" s="3">
        <v>92256</v>
      </c>
      <c r="H455" s="3" t="s">
        <v>8243</v>
      </c>
      <c r="I455" s="3">
        <v>34.097862999999997</v>
      </c>
      <c r="J455" s="3" t="s">
        <v>8247</v>
      </c>
      <c r="K455" s="3">
        <v>-116.594561</v>
      </c>
      <c r="L455" s="3">
        <v>4</v>
      </c>
      <c r="M455" s="3" t="s">
        <v>8252</v>
      </c>
      <c r="N455" s="3">
        <v>34</v>
      </c>
      <c r="O455" s="3" t="s">
        <v>129</v>
      </c>
      <c r="P455" s="3" t="s">
        <v>40</v>
      </c>
      <c r="Q455" s="3">
        <v>29.66</v>
      </c>
      <c r="R455" s="3" t="s">
        <v>43</v>
      </c>
      <c r="S455" s="3" t="s">
        <v>40</v>
      </c>
      <c r="T455" s="3" t="s">
        <v>55</v>
      </c>
      <c r="U455" s="3">
        <v>29</v>
      </c>
      <c r="V455" s="3" t="s">
        <v>43</v>
      </c>
      <c r="W455" s="3" t="s">
        <v>43</v>
      </c>
      <c r="X455" s="3" t="s">
        <v>40</v>
      </c>
      <c r="Y455" s="3" t="s">
        <v>43</v>
      </c>
      <c r="Z455" s="3" t="s">
        <v>40</v>
      </c>
      <c r="AA455" s="3" t="s">
        <v>43</v>
      </c>
      <c r="AB455" s="3" t="s">
        <v>43</v>
      </c>
      <c r="AC455" s="3" t="s">
        <v>40</v>
      </c>
      <c r="AD455" s="3" t="s">
        <v>51</v>
      </c>
      <c r="AE455" s="3" t="s">
        <v>40</v>
      </c>
      <c r="AF455" s="3" t="s">
        <v>46</v>
      </c>
      <c r="AG455" s="3">
        <v>85.2</v>
      </c>
      <c r="AH455" s="3">
        <v>2874.45</v>
      </c>
      <c r="AI455" s="3">
        <v>0</v>
      </c>
      <c r="AJ455" s="3">
        <v>0</v>
      </c>
      <c r="AK455" s="3">
        <v>1008.44</v>
      </c>
      <c r="AL455" s="3">
        <v>3882.89</v>
      </c>
      <c r="AM455" s="3" t="s">
        <v>47</v>
      </c>
      <c r="AN455" s="3" t="s">
        <v>8234</v>
      </c>
      <c r="AO455" s="3" t="s">
        <v>8235</v>
      </c>
    </row>
    <row r="456" spans="1:41" x14ac:dyDescent="0.35">
      <c r="A456" s="3" t="s">
        <v>863</v>
      </c>
      <c r="B456" s="3" t="s">
        <v>39</v>
      </c>
      <c r="C456" s="3">
        <v>45</v>
      </c>
      <c r="D456" s="3" t="s">
        <v>40</v>
      </c>
      <c r="E456" s="3">
        <v>0</v>
      </c>
      <c r="F456" s="3" t="s">
        <v>163</v>
      </c>
      <c r="G456" s="3">
        <v>95240</v>
      </c>
      <c r="H456" s="3" t="s">
        <v>8249</v>
      </c>
      <c r="I456" s="3">
        <v>38.123544000000003</v>
      </c>
      <c r="J456" s="3" t="s">
        <v>8244</v>
      </c>
      <c r="K456" s="3">
        <v>-121.15907799999999</v>
      </c>
      <c r="L456" s="3">
        <v>3</v>
      </c>
      <c r="M456" s="3" t="s">
        <v>8252</v>
      </c>
      <c r="N456" s="3">
        <v>48</v>
      </c>
      <c r="O456" s="3" t="s">
        <v>42</v>
      </c>
      <c r="P456" s="3" t="s">
        <v>40</v>
      </c>
      <c r="Q456" s="3">
        <v>17.03</v>
      </c>
      <c r="R456" s="3" t="s">
        <v>40</v>
      </c>
      <c r="S456" s="3" t="s">
        <v>40</v>
      </c>
      <c r="T456" s="3" t="s">
        <v>79</v>
      </c>
      <c r="U456" s="3">
        <v>15</v>
      </c>
      <c r="V456" s="3" t="s">
        <v>43</v>
      </c>
      <c r="W456" s="3" t="s">
        <v>43</v>
      </c>
      <c r="X456" s="3" t="s">
        <v>40</v>
      </c>
      <c r="Y456" s="3" t="s">
        <v>40</v>
      </c>
      <c r="Z456" s="3" t="s">
        <v>43</v>
      </c>
      <c r="AA456" s="3" t="s">
        <v>40</v>
      </c>
      <c r="AB456" s="3" t="s">
        <v>40</v>
      </c>
      <c r="AC456" s="3" t="s">
        <v>40</v>
      </c>
      <c r="AD456" s="3" t="s">
        <v>45</v>
      </c>
      <c r="AE456" s="3" t="s">
        <v>40</v>
      </c>
      <c r="AF456" s="3" t="s">
        <v>46</v>
      </c>
      <c r="AG456" s="3">
        <v>69.55</v>
      </c>
      <c r="AH456" s="3">
        <v>3435.6</v>
      </c>
      <c r="AI456" s="3">
        <v>0</v>
      </c>
      <c r="AJ456" s="3">
        <v>0</v>
      </c>
      <c r="AK456" s="3">
        <v>817.44</v>
      </c>
      <c r="AL456" s="3">
        <v>4253.04</v>
      </c>
      <c r="AM456" s="3" t="s">
        <v>47</v>
      </c>
      <c r="AN456" s="3" t="s">
        <v>8234</v>
      </c>
      <c r="AO456" s="3" t="s">
        <v>8235</v>
      </c>
    </row>
    <row r="457" spans="1:41" x14ac:dyDescent="0.35">
      <c r="A457" s="3" t="s">
        <v>864</v>
      </c>
      <c r="B457" s="3" t="s">
        <v>39</v>
      </c>
      <c r="C457" s="3">
        <v>20</v>
      </c>
      <c r="D457" s="3" t="s">
        <v>40</v>
      </c>
      <c r="E457" s="3">
        <v>0</v>
      </c>
      <c r="F457" s="3" t="s">
        <v>155</v>
      </c>
      <c r="G457" s="3">
        <v>95405</v>
      </c>
      <c r="H457" s="3" t="s">
        <v>8249</v>
      </c>
      <c r="I457" s="3">
        <v>38.439695999999998</v>
      </c>
      <c r="J457" s="3" t="s">
        <v>8250</v>
      </c>
      <c r="K457" s="3">
        <v>-122.668817</v>
      </c>
      <c r="L457" s="3">
        <v>8</v>
      </c>
      <c r="M457" s="3" t="s">
        <v>8245</v>
      </c>
      <c r="N457" s="3">
        <v>21</v>
      </c>
      <c r="O457" s="3" t="s">
        <v>62</v>
      </c>
      <c r="P457" s="3" t="s">
        <v>43</v>
      </c>
      <c r="Q457" s="3">
        <v>0</v>
      </c>
      <c r="R457" s="3" t="s">
        <v>43</v>
      </c>
      <c r="S457" s="3" t="s">
        <v>40</v>
      </c>
      <c r="T457" s="3" t="s">
        <v>79</v>
      </c>
      <c r="U457" s="3">
        <v>59</v>
      </c>
      <c r="V457" s="3" t="s">
        <v>40</v>
      </c>
      <c r="W457" s="3" t="s">
        <v>43</v>
      </c>
      <c r="X457" s="3" t="s">
        <v>43</v>
      </c>
      <c r="Y457" s="3" t="s">
        <v>43</v>
      </c>
      <c r="Z457" s="3" t="s">
        <v>43</v>
      </c>
      <c r="AA457" s="3" t="s">
        <v>43</v>
      </c>
      <c r="AB457" s="3" t="s">
        <v>43</v>
      </c>
      <c r="AC457" s="3" t="s">
        <v>40</v>
      </c>
      <c r="AD457" s="3" t="s">
        <v>51</v>
      </c>
      <c r="AE457" s="3" t="s">
        <v>43</v>
      </c>
      <c r="AF457" s="3" t="s">
        <v>56</v>
      </c>
      <c r="AG457" s="3">
        <v>28.5</v>
      </c>
      <c r="AH457" s="3">
        <v>629.35</v>
      </c>
      <c r="AI457" s="3">
        <v>0</v>
      </c>
      <c r="AJ457" s="3">
        <v>0</v>
      </c>
      <c r="AK457" s="3">
        <v>0</v>
      </c>
      <c r="AL457" s="3">
        <v>629.35</v>
      </c>
      <c r="AM457" s="3" t="s">
        <v>47</v>
      </c>
      <c r="AN457" s="3" t="s">
        <v>8234</v>
      </c>
      <c r="AO457" s="3" t="s">
        <v>8235</v>
      </c>
    </row>
    <row r="458" spans="1:41" x14ac:dyDescent="0.35">
      <c r="A458" s="3" t="s">
        <v>865</v>
      </c>
      <c r="B458" s="3" t="s">
        <v>49</v>
      </c>
      <c r="C458" s="3">
        <v>47</v>
      </c>
      <c r="D458" s="3" t="s">
        <v>43</v>
      </c>
      <c r="E458" s="3">
        <v>0</v>
      </c>
      <c r="F458" s="3" t="s">
        <v>866</v>
      </c>
      <c r="G458" s="3">
        <v>91709</v>
      </c>
      <c r="H458" s="3" t="s">
        <v>8246</v>
      </c>
      <c r="I458" s="3">
        <v>33.942895</v>
      </c>
      <c r="J458" s="3" t="s">
        <v>8247</v>
      </c>
      <c r="K458" s="3">
        <v>-117.725644</v>
      </c>
      <c r="L458" s="3">
        <v>0</v>
      </c>
      <c r="M458" s="3" t="s">
        <v>8251</v>
      </c>
      <c r="N458" s="3">
        <v>71</v>
      </c>
      <c r="O458" s="3" t="s">
        <v>42</v>
      </c>
      <c r="P458" s="3" t="s">
        <v>40</v>
      </c>
      <c r="Q458" s="3">
        <v>16.57</v>
      </c>
      <c r="R458" s="3" t="s">
        <v>40</v>
      </c>
      <c r="S458" s="3" t="s">
        <v>40</v>
      </c>
      <c r="T458" s="3" t="s">
        <v>55</v>
      </c>
      <c r="U458" s="3">
        <v>5</v>
      </c>
      <c r="V458" s="3" t="s">
        <v>40</v>
      </c>
      <c r="W458" s="3" t="s">
        <v>43</v>
      </c>
      <c r="X458" s="3" t="s">
        <v>43</v>
      </c>
      <c r="Y458" s="3" t="s">
        <v>40</v>
      </c>
      <c r="Z458" s="3" t="s">
        <v>43</v>
      </c>
      <c r="AA458" s="3" t="s">
        <v>40</v>
      </c>
      <c r="AB458" s="3" t="s">
        <v>40</v>
      </c>
      <c r="AC458" s="3" t="s">
        <v>40</v>
      </c>
      <c r="AD458" s="3" t="s">
        <v>45</v>
      </c>
      <c r="AE458" s="3" t="s">
        <v>43</v>
      </c>
      <c r="AF458" s="3" t="s">
        <v>46</v>
      </c>
      <c r="AG458" s="3">
        <v>97.65</v>
      </c>
      <c r="AH458" s="3">
        <v>6687.85</v>
      </c>
      <c r="AI458" s="3">
        <v>0</v>
      </c>
      <c r="AJ458" s="3">
        <v>0</v>
      </c>
      <c r="AK458" s="3">
        <v>1176.47</v>
      </c>
      <c r="AL458" s="3">
        <v>7864.32</v>
      </c>
      <c r="AM458" s="3" t="s">
        <v>47</v>
      </c>
      <c r="AN458" s="3" t="s">
        <v>8234</v>
      </c>
      <c r="AO458" s="3" t="s">
        <v>8235</v>
      </c>
    </row>
    <row r="459" spans="1:41" x14ac:dyDescent="0.35">
      <c r="A459" s="3" t="s">
        <v>867</v>
      </c>
      <c r="B459" s="3" t="s">
        <v>39</v>
      </c>
      <c r="C459" s="3">
        <v>42</v>
      </c>
      <c r="D459" s="3" t="s">
        <v>43</v>
      </c>
      <c r="E459" s="3">
        <v>0</v>
      </c>
      <c r="F459" s="3" t="s">
        <v>868</v>
      </c>
      <c r="G459" s="3">
        <v>93610</v>
      </c>
      <c r="H459" s="3" t="s">
        <v>8243</v>
      </c>
      <c r="I459" s="3">
        <v>37.100948000000002</v>
      </c>
      <c r="J459" s="3" t="s">
        <v>8244</v>
      </c>
      <c r="K459" s="3">
        <v>-120.27013599999999</v>
      </c>
      <c r="L459" s="3">
        <v>0</v>
      </c>
      <c r="M459" s="3" t="s">
        <v>8248</v>
      </c>
      <c r="N459" s="3">
        <v>1</v>
      </c>
      <c r="O459" s="3" t="s">
        <v>54</v>
      </c>
      <c r="P459" s="3" t="s">
        <v>40</v>
      </c>
      <c r="Q459" s="3">
        <v>28.18</v>
      </c>
      <c r="R459" s="3" t="s">
        <v>43</v>
      </c>
      <c r="S459" s="3" t="s">
        <v>43</v>
      </c>
      <c r="T459" s="3" t="s">
        <v>8242</v>
      </c>
      <c r="U459" s="3">
        <v>0</v>
      </c>
      <c r="V459" s="3" t="s">
        <v>43</v>
      </c>
      <c r="W459" s="3" t="s">
        <v>43</v>
      </c>
      <c r="X459" s="3" t="s">
        <v>43</v>
      </c>
      <c r="Y459" s="3" t="s">
        <v>43</v>
      </c>
      <c r="Z459" s="3" t="s">
        <v>43</v>
      </c>
      <c r="AA459" s="3" t="s">
        <v>43</v>
      </c>
      <c r="AB459" s="3" t="s">
        <v>43</v>
      </c>
      <c r="AC459" s="3" t="s">
        <v>43</v>
      </c>
      <c r="AD459" s="3" t="s">
        <v>51</v>
      </c>
      <c r="AE459" s="3" t="s">
        <v>40</v>
      </c>
      <c r="AF459" s="3" t="s">
        <v>46</v>
      </c>
      <c r="AG459" s="3">
        <v>20.25</v>
      </c>
      <c r="AH459" s="3">
        <v>20.25</v>
      </c>
      <c r="AI459" s="3">
        <v>0</v>
      </c>
      <c r="AJ459" s="3">
        <v>0</v>
      </c>
      <c r="AK459" s="3">
        <v>28.18</v>
      </c>
      <c r="AL459" s="3">
        <v>48.43</v>
      </c>
      <c r="AM459" s="3" t="s">
        <v>98</v>
      </c>
      <c r="AN459" s="3" t="s">
        <v>8234</v>
      </c>
      <c r="AO459" s="3" t="s">
        <v>8235</v>
      </c>
    </row>
    <row r="460" spans="1:41" x14ac:dyDescent="0.35">
      <c r="A460" s="3" t="s">
        <v>869</v>
      </c>
      <c r="B460" s="3" t="s">
        <v>49</v>
      </c>
      <c r="C460" s="3">
        <v>26</v>
      </c>
      <c r="D460" s="3" t="s">
        <v>43</v>
      </c>
      <c r="E460" s="3">
        <v>0</v>
      </c>
      <c r="F460" s="3" t="s">
        <v>870</v>
      </c>
      <c r="G460" s="3">
        <v>92371</v>
      </c>
      <c r="H460" s="3" t="s">
        <v>8243</v>
      </c>
      <c r="I460" s="3">
        <v>34.441122999999997</v>
      </c>
      <c r="J460" s="3" t="s">
        <v>8247</v>
      </c>
      <c r="K460" s="3">
        <v>-117.537886</v>
      </c>
      <c r="L460" s="3">
        <v>0</v>
      </c>
      <c r="M460" s="3" t="s">
        <v>8248</v>
      </c>
      <c r="N460" s="3">
        <v>1</v>
      </c>
      <c r="O460" s="3" t="s">
        <v>42</v>
      </c>
      <c r="P460" s="3" t="s">
        <v>40</v>
      </c>
      <c r="Q460" s="3">
        <v>30.09</v>
      </c>
      <c r="R460" s="3" t="s">
        <v>43</v>
      </c>
      <c r="S460" s="3" t="s">
        <v>43</v>
      </c>
      <c r="T460" s="3" t="s">
        <v>8242</v>
      </c>
      <c r="U460" s="3">
        <v>0</v>
      </c>
      <c r="V460" s="3" t="s">
        <v>43</v>
      </c>
      <c r="W460" s="3" t="s">
        <v>43</v>
      </c>
      <c r="X460" s="3" t="s">
        <v>43</v>
      </c>
      <c r="Y460" s="3" t="s">
        <v>43</v>
      </c>
      <c r="Z460" s="3" t="s">
        <v>43</v>
      </c>
      <c r="AA460" s="3" t="s">
        <v>43</v>
      </c>
      <c r="AB460" s="3" t="s">
        <v>43</v>
      </c>
      <c r="AC460" s="3" t="s">
        <v>43</v>
      </c>
      <c r="AD460" s="3" t="s">
        <v>51</v>
      </c>
      <c r="AE460" s="3" t="s">
        <v>43</v>
      </c>
      <c r="AF460" s="3" t="s">
        <v>46</v>
      </c>
      <c r="AG460" s="3">
        <v>20.45</v>
      </c>
      <c r="AH460" s="3">
        <v>20.45</v>
      </c>
      <c r="AI460" s="3">
        <v>0</v>
      </c>
      <c r="AJ460" s="3">
        <v>0</v>
      </c>
      <c r="AK460" s="3">
        <v>30.09</v>
      </c>
      <c r="AL460" s="3">
        <v>50.54</v>
      </c>
      <c r="AM460" s="3" t="s">
        <v>98</v>
      </c>
      <c r="AN460" s="3" t="s">
        <v>8234</v>
      </c>
      <c r="AO460" s="3" t="s">
        <v>8235</v>
      </c>
    </row>
    <row r="461" spans="1:41" x14ac:dyDescent="0.35">
      <c r="A461" s="3" t="s">
        <v>871</v>
      </c>
      <c r="B461" s="3" t="s">
        <v>49</v>
      </c>
      <c r="C461" s="3">
        <v>78</v>
      </c>
      <c r="D461" s="3" t="s">
        <v>40</v>
      </c>
      <c r="E461" s="3">
        <v>0</v>
      </c>
      <c r="F461" s="3" t="s">
        <v>872</v>
      </c>
      <c r="G461" s="3">
        <v>95432</v>
      </c>
      <c r="H461" s="3" t="s">
        <v>8249</v>
      </c>
      <c r="I461" s="3">
        <v>39.108252</v>
      </c>
      <c r="J461" s="3" t="s">
        <v>8250</v>
      </c>
      <c r="K461" s="3">
        <v>-123.645121</v>
      </c>
      <c r="L461" s="3">
        <v>9</v>
      </c>
      <c r="M461" s="3" t="s">
        <v>8252</v>
      </c>
      <c r="N461" s="3">
        <v>32</v>
      </c>
      <c r="O461" s="3" t="s">
        <v>129</v>
      </c>
      <c r="P461" s="3" t="s">
        <v>40</v>
      </c>
      <c r="Q461" s="3">
        <v>43.54</v>
      </c>
      <c r="R461" s="3" t="s">
        <v>40</v>
      </c>
      <c r="S461" s="3" t="s">
        <v>40</v>
      </c>
      <c r="T461" s="3" t="s">
        <v>55</v>
      </c>
      <c r="U461" s="3">
        <v>3</v>
      </c>
      <c r="V461" s="3" t="s">
        <v>43</v>
      </c>
      <c r="W461" s="3" t="s">
        <v>40</v>
      </c>
      <c r="X461" s="3" t="s">
        <v>40</v>
      </c>
      <c r="Y461" s="3" t="s">
        <v>43</v>
      </c>
      <c r="Z461" s="3" t="s">
        <v>43</v>
      </c>
      <c r="AA461" s="3" t="s">
        <v>40</v>
      </c>
      <c r="AB461" s="3" t="s">
        <v>43</v>
      </c>
      <c r="AC461" s="3" t="s">
        <v>40</v>
      </c>
      <c r="AD461" s="3" t="s">
        <v>73</v>
      </c>
      <c r="AE461" s="3" t="s">
        <v>40</v>
      </c>
      <c r="AF461" s="3" t="s">
        <v>56</v>
      </c>
      <c r="AG461" s="3">
        <v>93.5</v>
      </c>
      <c r="AH461" s="3">
        <v>2970.8</v>
      </c>
      <c r="AI461" s="3">
        <v>0</v>
      </c>
      <c r="AJ461" s="3">
        <v>0</v>
      </c>
      <c r="AK461" s="3">
        <v>1393.28</v>
      </c>
      <c r="AL461" s="3">
        <v>4364.08</v>
      </c>
      <c r="AM461" s="3" t="s">
        <v>47</v>
      </c>
      <c r="AN461" s="3" t="s">
        <v>8234</v>
      </c>
      <c r="AO461" s="3" t="s">
        <v>8235</v>
      </c>
    </row>
    <row r="462" spans="1:41" x14ac:dyDescent="0.35">
      <c r="A462" s="3" t="s">
        <v>873</v>
      </c>
      <c r="B462" s="3" t="s">
        <v>39</v>
      </c>
      <c r="C462" s="3">
        <v>41</v>
      </c>
      <c r="D462" s="3" t="s">
        <v>43</v>
      </c>
      <c r="E462" s="3">
        <v>0</v>
      </c>
      <c r="F462" s="3" t="s">
        <v>135</v>
      </c>
      <c r="G462" s="3">
        <v>90065</v>
      </c>
      <c r="H462" s="3" t="s">
        <v>8243</v>
      </c>
      <c r="I462" s="3">
        <v>34.108832999999997</v>
      </c>
      <c r="J462" s="3" t="s">
        <v>8244</v>
      </c>
      <c r="K462" s="3">
        <v>-118.229715</v>
      </c>
      <c r="L462" s="3">
        <v>0</v>
      </c>
      <c r="M462" s="3" t="s">
        <v>8248</v>
      </c>
      <c r="N462" s="3">
        <v>1</v>
      </c>
      <c r="O462" s="3" t="s">
        <v>42</v>
      </c>
      <c r="P462" s="3" t="s">
        <v>40</v>
      </c>
      <c r="Q462" s="3">
        <v>36.33</v>
      </c>
      <c r="R462" s="3" t="s">
        <v>43</v>
      </c>
      <c r="S462" s="3" t="s">
        <v>40</v>
      </c>
      <c r="T462" s="3" t="s">
        <v>79</v>
      </c>
      <c r="U462" s="3">
        <v>4</v>
      </c>
      <c r="V462" s="3" t="s">
        <v>43</v>
      </c>
      <c r="W462" s="3" t="s">
        <v>43</v>
      </c>
      <c r="X462" s="3" t="s">
        <v>43</v>
      </c>
      <c r="Y462" s="3" t="s">
        <v>43</v>
      </c>
      <c r="Z462" s="3" t="s">
        <v>40</v>
      </c>
      <c r="AA462" s="3" t="s">
        <v>43</v>
      </c>
      <c r="AB462" s="3" t="s">
        <v>43</v>
      </c>
      <c r="AC462" s="3" t="s">
        <v>40</v>
      </c>
      <c r="AD462" s="3" t="s">
        <v>51</v>
      </c>
      <c r="AE462" s="3" t="s">
        <v>40</v>
      </c>
      <c r="AF462" s="3" t="s">
        <v>56</v>
      </c>
      <c r="AG462" s="3">
        <v>54.65</v>
      </c>
      <c r="AH462" s="3">
        <v>54.65</v>
      </c>
      <c r="AI462" s="3">
        <v>0</v>
      </c>
      <c r="AJ462" s="3">
        <v>0</v>
      </c>
      <c r="AK462" s="3">
        <v>36.33</v>
      </c>
      <c r="AL462" s="3">
        <v>90.98</v>
      </c>
      <c r="AM462" s="3" t="s">
        <v>98</v>
      </c>
      <c r="AN462" s="3" t="s">
        <v>8234</v>
      </c>
      <c r="AO462" s="3" t="s">
        <v>8235</v>
      </c>
    </row>
    <row r="463" spans="1:41" x14ac:dyDescent="0.35">
      <c r="A463" s="3" t="s">
        <v>874</v>
      </c>
      <c r="B463" s="3" t="s">
        <v>49</v>
      </c>
      <c r="C463" s="3">
        <v>20</v>
      </c>
      <c r="D463" s="3" t="s">
        <v>43</v>
      </c>
      <c r="E463" s="3">
        <v>0</v>
      </c>
      <c r="F463" s="3" t="s">
        <v>763</v>
      </c>
      <c r="G463" s="3">
        <v>93308</v>
      </c>
      <c r="H463" s="3" t="s">
        <v>8243</v>
      </c>
      <c r="I463" s="3">
        <v>35.559617000000003</v>
      </c>
      <c r="J463" s="3" t="s">
        <v>8244</v>
      </c>
      <c r="K463" s="3">
        <v>-118.925185</v>
      </c>
      <c r="L463" s="3">
        <v>0</v>
      </c>
      <c r="M463" s="3" t="s">
        <v>8251</v>
      </c>
      <c r="N463" s="3">
        <v>63</v>
      </c>
      <c r="O463" s="3" t="s">
        <v>76</v>
      </c>
      <c r="P463" s="3" t="s">
        <v>40</v>
      </c>
      <c r="Q463" s="3">
        <v>42.59</v>
      </c>
      <c r="R463" s="3" t="s">
        <v>40</v>
      </c>
      <c r="S463" s="3" t="s">
        <v>40</v>
      </c>
      <c r="T463" s="3" t="s">
        <v>79</v>
      </c>
      <c r="U463" s="3">
        <v>85</v>
      </c>
      <c r="V463" s="3" t="s">
        <v>40</v>
      </c>
      <c r="W463" s="3" t="s">
        <v>43</v>
      </c>
      <c r="X463" s="3" t="s">
        <v>40</v>
      </c>
      <c r="Y463" s="3" t="s">
        <v>40</v>
      </c>
      <c r="Z463" s="3" t="s">
        <v>43</v>
      </c>
      <c r="AA463" s="3" t="s">
        <v>40</v>
      </c>
      <c r="AB463" s="3" t="s">
        <v>40</v>
      </c>
      <c r="AC463" s="3" t="s">
        <v>40</v>
      </c>
      <c r="AD463" s="3" t="s">
        <v>73</v>
      </c>
      <c r="AE463" s="3" t="s">
        <v>40</v>
      </c>
      <c r="AF463" s="3" t="s">
        <v>56</v>
      </c>
      <c r="AG463" s="3">
        <v>71.900000000000006</v>
      </c>
      <c r="AH463" s="3">
        <v>4479.2</v>
      </c>
      <c r="AI463" s="3">
        <v>0</v>
      </c>
      <c r="AJ463" s="3">
        <v>0</v>
      </c>
      <c r="AK463" s="3">
        <v>2683.17</v>
      </c>
      <c r="AL463" s="3">
        <v>7162.37</v>
      </c>
      <c r="AM463" s="3" t="s">
        <v>47</v>
      </c>
      <c r="AN463" s="3" t="s">
        <v>8234</v>
      </c>
      <c r="AO463" s="3" t="s">
        <v>8235</v>
      </c>
    </row>
    <row r="464" spans="1:41" x14ac:dyDescent="0.35">
      <c r="A464" s="3" t="s">
        <v>875</v>
      </c>
      <c r="B464" s="3" t="s">
        <v>39</v>
      </c>
      <c r="C464" s="3">
        <v>61</v>
      </c>
      <c r="D464" s="3" t="s">
        <v>40</v>
      </c>
      <c r="E464" s="3">
        <v>2</v>
      </c>
      <c r="F464" s="3" t="s">
        <v>876</v>
      </c>
      <c r="G464" s="3">
        <v>92870</v>
      </c>
      <c r="H464" s="3" t="s">
        <v>8246</v>
      </c>
      <c r="I464" s="3">
        <v>33.881157999999999</v>
      </c>
      <c r="J464" s="3" t="s">
        <v>8247</v>
      </c>
      <c r="K464" s="3">
        <v>-117.854783</v>
      </c>
      <c r="L464" s="3">
        <v>1</v>
      </c>
      <c r="M464" s="3" t="s">
        <v>8251</v>
      </c>
      <c r="N464" s="3">
        <v>72</v>
      </c>
      <c r="O464" s="3" t="s">
        <v>72</v>
      </c>
      <c r="P464" s="3" t="s">
        <v>40</v>
      </c>
      <c r="Q464" s="3">
        <v>28.86</v>
      </c>
      <c r="R464" s="3" t="s">
        <v>40</v>
      </c>
      <c r="S464" s="3" t="s">
        <v>40</v>
      </c>
      <c r="T464" s="3" t="s">
        <v>55</v>
      </c>
      <c r="U464" s="3">
        <v>20</v>
      </c>
      <c r="V464" s="3" t="s">
        <v>40</v>
      </c>
      <c r="W464" s="3" t="s">
        <v>40</v>
      </c>
      <c r="X464" s="3" t="s">
        <v>40</v>
      </c>
      <c r="Y464" s="3" t="s">
        <v>40</v>
      </c>
      <c r="Z464" s="3" t="s">
        <v>40</v>
      </c>
      <c r="AA464" s="3" t="s">
        <v>40</v>
      </c>
      <c r="AB464" s="3" t="s">
        <v>40</v>
      </c>
      <c r="AC464" s="3" t="s">
        <v>40</v>
      </c>
      <c r="AD464" s="3" t="s">
        <v>73</v>
      </c>
      <c r="AE464" s="3" t="s">
        <v>40</v>
      </c>
      <c r="AF464" s="3" t="s">
        <v>46</v>
      </c>
      <c r="AG464" s="3">
        <v>116.4</v>
      </c>
      <c r="AH464" s="3">
        <v>8543.25</v>
      </c>
      <c r="AI464" s="3">
        <v>0</v>
      </c>
      <c r="AJ464" s="3">
        <v>0</v>
      </c>
      <c r="AK464" s="3">
        <v>2077.92</v>
      </c>
      <c r="AL464" s="3">
        <v>10621.17</v>
      </c>
      <c r="AM464" s="3" t="s">
        <v>47</v>
      </c>
      <c r="AN464" s="3" t="s">
        <v>8234</v>
      </c>
      <c r="AO464" s="3" t="s">
        <v>8235</v>
      </c>
    </row>
    <row r="465" spans="1:41" x14ac:dyDescent="0.35">
      <c r="A465" s="3" t="s">
        <v>877</v>
      </c>
      <c r="B465" s="3" t="s">
        <v>39</v>
      </c>
      <c r="C465" s="3">
        <v>33</v>
      </c>
      <c r="D465" s="3" t="s">
        <v>43</v>
      </c>
      <c r="E465" s="3">
        <v>0</v>
      </c>
      <c r="F465" s="3" t="s">
        <v>275</v>
      </c>
      <c r="G465" s="3">
        <v>94065</v>
      </c>
      <c r="H465" s="3" t="s">
        <v>8243</v>
      </c>
      <c r="I465" s="3">
        <v>37.527496999999997</v>
      </c>
      <c r="J465" s="3" t="s">
        <v>8250</v>
      </c>
      <c r="K465" s="3">
        <v>-122.230941</v>
      </c>
      <c r="L465" s="3">
        <v>0</v>
      </c>
      <c r="M465" s="3" t="s">
        <v>8251</v>
      </c>
      <c r="N465" s="3">
        <v>53</v>
      </c>
      <c r="O465" s="3" t="s">
        <v>76</v>
      </c>
      <c r="P465" s="3" t="s">
        <v>40</v>
      </c>
      <c r="Q465" s="3">
        <v>12.92</v>
      </c>
      <c r="R465" s="3" t="s">
        <v>40</v>
      </c>
      <c r="S465" s="3" t="s">
        <v>40</v>
      </c>
      <c r="T465" s="3" t="s">
        <v>55</v>
      </c>
      <c r="U465" s="3">
        <v>19</v>
      </c>
      <c r="V465" s="3" t="s">
        <v>43</v>
      </c>
      <c r="W465" s="3" t="s">
        <v>40</v>
      </c>
      <c r="X465" s="3" t="s">
        <v>40</v>
      </c>
      <c r="Y465" s="3" t="s">
        <v>43</v>
      </c>
      <c r="Z465" s="3" t="s">
        <v>40</v>
      </c>
      <c r="AA465" s="3" t="s">
        <v>40</v>
      </c>
      <c r="AB465" s="3" t="s">
        <v>40</v>
      </c>
      <c r="AC465" s="3" t="s">
        <v>40</v>
      </c>
      <c r="AD465" s="3" t="s">
        <v>73</v>
      </c>
      <c r="AE465" s="3" t="s">
        <v>43</v>
      </c>
      <c r="AF465" s="3" t="s">
        <v>56</v>
      </c>
      <c r="AG465" s="3">
        <v>105.55</v>
      </c>
      <c r="AH465" s="3">
        <v>5682.25</v>
      </c>
      <c r="AI465" s="3">
        <v>0</v>
      </c>
      <c r="AJ465" s="3">
        <v>0</v>
      </c>
      <c r="AK465" s="3">
        <v>684.76</v>
      </c>
      <c r="AL465" s="3">
        <v>6367.01</v>
      </c>
      <c r="AM465" s="3" t="s">
        <v>47</v>
      </c>
      <c r="AN465" s="3" t="s">
        <v>8234</v>
      </c>
      <c r="AO465" s="3" t="s">
        <v>8235</v>
      </c>
    </row>
    <row r="466" spans="1:41" x14ac:dyDescent="0.35">
      <c r="A466" s="3" t="s">
        <v>878</v>
      </c>
      <c r="B466" s="3" t="s">
        <v>39</v>
      </c>
      <c r="C466" s="3">
        <v>73</v>
      </c>
      <c r="D466" s="3" t="s">
        <v>40</v>
      </c>
      <c r="E466" s="3">
        <v>0</v>
      </c>
      <c r="F466" s="3" t="s">
        <v>879</v>
      </c>
      <c r="G466" s="3">
        <v>95417</v>
      </c>
      <c r="H466" s="3" t="s">
        <v>8249</v>
      </c>
      <c r="I466" s="3">
        <v>39.710591000000001</v>
      </c>
      <c r="J466" s="3" t="s">
        <v>8250</v>
      </c>
      <c r="K466" s="3">
        <v>-123.682799</v>
      </c>
      <c r="L466" s="3">
        <v>1</v>
      </c>
      <c r="M466" s="3" t="s">
        <v>8248</v>
      </c>
      <c r="N466" s="3">
        <v>1</v>
      </c>
      <c r="O466" s="3" t="s">
        <v>42</v>
      </c>
      <c r="P466" s="3" t="s">
        <v>40</v>
      </c>
      <c r="Q466" s="3">
        <v>37.299999999999997</v>
      </c>
      <c r="R466" s="3" t="s">
        <v>43</v>
      </c>
      <c r="S466" s="3" t="s">
        <v>40</v>
      </c>
      <c r="T466" s="3" t="s">
        <v>55</v>
      </c>
      <c r="U466" s="3">
        <v>8</v>
      </c>
      <c r="V466" s="3" t="s">
        <v>43</v>
      </c>
      <c r="W466" s="3" t="s">
        <v>43</v>
      </c>
      <c r="X466" s="3" t="s">
        <v>43</v>
      </c>
      <c r="Y466" s="3" t="s">
        <v>43</v>
      </c>
      <c r="Z466" s="3" t="s">
        <v>43</v>
      </c>
      <c r="AA466" s="3" t="s">
        <v>43</v>
      </c>
      <c r="AB466" s="3" t="s">
        <v>43</v>
      </c>
      <c r="AC466" s="3" t="s">
        <v>40</v>
      </c>
      <c r="AD466" s="3" t="s">
        <v>51</v>
      </c>
      <c r="AE466" s="3" t="s">
        <v>40</v>
      </c>
      <c r="AF466" s="3" t="s">
        <v>56</v>
      </c>
      <c r="AG466" s="3">
        <v>69.25</v>
      </c>
      <c r="AH466" s="3">
        <v>69.25</v>
      </c>
      <c r="AI466" s="3">
        <v>0</v>
      </c>
      <c r="AJ466" s="3">
        <v>0</v>
      </c>
      <c r="AK466" s="3">
        <v>37.299999999999997</v>
      </c>
      <c r="AL466" s="3">
        <v>106.55</v>
      </c>
      <c r="AM466" s="3" t="s">
        <v>57</v>
      </c>
      <c r="AN466" s="3" t="s">
        <v>58</v>
      </c>
      <c r="AO466" s="3" t="s">
        <v>59</v>
      </c>
    </row>
    <row r="467" spans="1:41" x14ac:dyDescent="0.35">
      <c r="A467" s="3" t="s">
        <v>880</v>
      </c>
      <c r="B467" s="3" t="s">
        <v>49</v>
      </c>
      <c r="C467" s="3">
        <v>29</v>
      </c>
      <c r="D467" s="3" t="s">
        <v>40</v>
      </c>
      <c r="E467" s="3">
        <v>1</v>
      </c>
      <c r="F467" s="3" t="s">
        <v>211</v>
      </c>
      <c r="G467" s="3">
        <v>93727</v>
      </c>
      <c r="H467" s="3" t="s">
        <v>8243</v>
      </c>
      <c r="I467" s="3">
        <v>36.751488999999999</v>
      </c>
      <c r="J467" s="3" t="s">
        <v>8244</v>
      </c>
      <c r="K467" s="3">
        <v>-119.68071999999999</v>
      </c>
      <c r="L467" s="3">
        <v>1</v>
      </c>
      <c r="M467" s="3" t="s">
        <v>8251</v>
      </c>
      <c r="N467" s="3">
        <v>50</v>
      </c>
      <c r="O467" s="3" t="s">
        <v>42</v>
      </c>
      <c r="P467" s="3" t="s">
        <v>40</v>
      </c>
      <c r="Q467" s="3">
        <v>31.83</v>
      </c>
      <c r="R467" s="3" t="s">
        <v>43</v>
      </c>
      <c r="S467" s="3" t="s">
        <v>40</v>
      </c>
      <c r="T467" s="3" t="s">
        <v>44</v>
      </c>
      <c r="U467" s="3">
        <v>47</v>
      </c>
      <c r="V467" s="3" t="s">
        <v>40</v>
      </c>
      <c r="W467" s="3" t="s">
        <v>43</v>
      </c>
      <c r="X467" s="3" t="s">
        <v>43</v>
      </c>
      <c r="Y467" s="3" t="s">
        <v>40</v>
      </c>
      <c r="Z467" s="3" t="s">
        <v>40</v>
      </c>
      <c r="AA467" s="3" t="s">
        <v>40</v>
      </c>
      <c r="AB467" s="3" t="s">
        <v>40</v>
      </c>
      <c r="AC467" s="3" t="s">
        <v>43</v>
      </c>
      <c r="AD467" s="3" t="s">
        <v>45</v>
      </c>
      <c r="AE467" s="3" t="s">
        <v>43</v>
      </c>
      <c r="AF467" s="3" t="s">
        <v>56</v>
      </c>
      <c r="AG467" s="3">
        <v>75.5</v>
      </c>
      <c r="AH467" s="3">
        <v>4025.6</v>
      </c>
      <c r="AI467" s="3">
        <v>0</v>
      </c>
      <c r="AJ467" s="3">
        <v>100</v>
      </c>
      <c r="AK467" s="3">
        <v>1591.5</v>
      </c>
      <c r="AL467" s="3">
        <v>5717.1</v>
      </c>
      <c r="AM467" s="3" t="s">
        <v>47</v>
      </c>
      <c r="AN467" s="3" t="s">
        <v>8234</v>
      </c>
      <c r="AO467" s="3" t="s">
        <v>8235</v>
      </c>
    </row>
    <row r="468" spans="1:41" x14ac:dyDescent="0.35">
      <c r="A468" s="3" t="s">
        <v>881</v>
      </c>
      <c r="B468" s="3" t="s">
        <v>49</v>
      </c>
      <c r="C468" s="3">
        <v>62</v>
      </c>
      <c r="D468" s="3" t="s">
        <v>40</v>
      </c>
      <c r="E468" s="3">
        <v>0</v>
      </c>
      <c r="F468" s="3" t="s">
        <v>882</v>
      </c>
      <c r="G468" s="3">
        <v>95694</v>
      </c>
      <c r="H468" s="3" t="s">
        <v>8249</v>
      </c>
      <c r="I468" s="3">
        <v>38.578603999999999</v>
      </c>
      <c r="J468" s="3" t="s">
        <v>8250</v>
      </c>
      <c r="K468" s="3">
        <v>-122.024579</v>
      </c>
      <c r="L468" s="3">
        <v>1</v>
      </c>
      <c r="M468" s="3" t="s">
        <v>8245</v>
      </c>
      <c r="N468" s="3">
        <v>15</v>
      </c>
      <c r="O468" s="3" t="s">
        <v>42</v>
      </c>
      <c r="P468" s="3" t="s">
        <v>40</v>
      </c>
      <c r="Q468" s="3">
        <v>40.700000000000003</v>
      </c>
      <c r="R468" s="3" t="s">
        <v>40</v>
      </c>
      <c r="S468" s="3" t="s">
        <v>40</v>
      </c>
      <c r="T468" s="3" t="s">
        <v>55</v>
      </c>
      <c r="U468" s="3">
        <v>29</v>
      </c>
      <c r="V468" s="3" t="s">
        <v>43</v>
      </c>
      <c r="W468" s="3" t="s">
        <v>43</v>
      </c>
      <c r="X468" s="3" t="s">
        <v>40</v>
      </c>
      <c r="Y468" s="3" t="s">
        <v>43</v>
      </c>
      <c r="Z468" s="3" t="s">
        <v>40</v>
      </c>
      <c r="AA468" s="3" t="s">
        <v>40</v>
      </c>
      <c r="AB468" s="3" t="s">
        <v>40</v>
      </c>
      <c r="AC468" s="3" t="s">
        <v>40</v>
      </c>
      <c r="AD468" s="3" t="s">
        <v>51</v>
      </c>
      <c r="AE468" s="3" t="s">
        <v>40</v>
      </c>
      <c r="AF468" s="3" t="s">
        <v>56</v>
      </c>
      <c r="AG468" s="3">
        <v>101.1</v>
      </c>
      <c r="AH468" s="3">
        <v>1504.05</v>
      </c>
      <c r="AI468" s="3">
        <v>0</v>
      </c>
      <c r="AJ468" s="3">
        <v>0</v>
      </c>
      <c r="AK468" s="3">
        <v>610.5</v>
      </c>
      <c r="AL468" s="3">
        <v>2114.5500000000002</v>
      </c>
      <c r="AM468" s="3" t="s">
        <v>57</v>
      </c>
      <c r="AN468" s="3" t="s">
        <v>58</v>
      </c>
      <c r="AO468" s="3" t="s">
        <v>214</v>
      </c>
    </row>
    <row r="469" spans="1:41" x14ac:dyDescent="0.35">
      <c r="A469" s="3" t="s">
        <v>883</v>
      </c>
      <c r="B469" s="3" t="s">
        <v>39</v>
      </c>
      <c r="C469" s="3">
        <v>40</v>
      </c>
      <c r="D469" s="3" t="s">
        <v>40</v>
      </c>
      <c r="E469" s="3">
        <v>0</v>
      </c>
      <c r="F469" s="3" t="s">
        <v>884</v>
      </c>
      <c r="G469" s="3">
        <v>91765</v>
      </c>
      <c r="H469" s="3" t="s">
        <v>8246</v>
      </c>
      <c r="I469" s="3">
        <v>33.992415999999999</v>
      </c>
      <c r="J469" s="3" t="s">
        <v>8247</v>
      </c>
      <c r="K469" s="3">
        <v>-117.807874</v>
      </c>
      <c r="L469" s="3">
        <v>7</v>
      </c>
      <c r="M469" s="3" t="s">
        <v>8245</v>
      </c>
      <c r="N469" s="3">
        <v>21</v>
      </c>
      <c r="O469" s="3" t="s">
        <v>42</v>
      </c>
      <c r="P469" s="3" t="s">
        <v>40</v>
      </c>
      <c r="Q469" s="3">
        <v>14.81</v>
      </c>
      <c r="R469" s="3" t="s">
        <v>43</v>
      </c>
      <c r="S469" s="3" t="s">
        <v>40</v>
      </c>
      <c r="T469" s="3" t="s">
        <v>55</v>
      </c>
      <c r="U469" s="3">
        <v>25</v>
      </c>
      <c r="V469" s="3" t="s">
        <v>43</v>
      </c>
      <c r="W469" s="3" t="s">
        <v>43</v>
      </c>
      <c r="X469" s="3" t="s">
        <v>43</v>
      </c>
      <c r="Y469" s="3" t="s">
        <v>40</v>
      </c>
      <c r="Z469" s="3" t="s">
        <v>40</v>
      </c>
      <c r="AA469" s="3" t="s">
        <v>43</v>
      </c>
      <c r="AB469" s="3" t="s">
        <v>43</v>
      </c>
      <c r="AC469" s="3" t="s">
        <v>40</v>
      </c>
      <c r="AD469" s="3" t="s">
        <v>51</v>
      </c>
      <c r="AE469" s="3" t="s">
        <v>40</v>
      </c>
      <c r="AF469" s="3" t="s">
        <v>56</v>
      </c>
      <c r="AG469" s="3">
        <v>86.05</v>
      </c>
      <c r="AH469" s="3">
        <v>1818.9</v>
      </c>
      <c r="AI469" s="3">
        <v>0</v>
      </c>
      <c r="AJ469" s="3">
        <v>0</v>
      </c>
      <c r="AK469" s="3">
        <v>311.01</v>
      </c>
      <c r="AL469" s="3">
        <v>2129.91</v>
      </c>
      <c r="AM469" s="3" t="s">
        <v>47</v>
      </c>
      <c r="AN469" s="3" t="s">
        <v>8234</v>
      </c>
      <c r="AO469" s="3" t="s">
        <v>8235</v>
      </c>
    </row>
    <row r="470" spans="1:41" x14ac:dyDescent="0.35">
      <c r="A470" s="3" t="s">
        <v>885</v>
      </c>
      <c r="B470" s="3" t="s">
        <v>49</v>
      </c>
      <c r="C470" s="3">
        <v>42</v>
      </c>
      <c r="D470" s="3" t="s">
        <v>40</v>
      </c>
      <c r="E470" s="3">
        <v>0</v>
      </c>
      <c r="F470" s="3" t="s">
        <v>886</v>
      </c>
      <c r="G470" s="3">
        <v>92368</v>
      </c>
      <c r="H470" s="3" t="s">
        <v>8243</v>
      </c>
      <c r="I470" s="3">
        <v>34.647959</v>
      </c>
      <c r="J470" s="3" t="s">
        <v>8247</v>
      </c>
      <c r="K470" s="3">
        <v>-117.29695700000001</v>
      </c>
      <c r="L470" s="3">
        <v>1</v>
      </c>
      <c r="M470" s="3" t="s">
        <v>8248</v>
      </c>
      <c r="N470" s="3">
        <v>1</v>
      </c>
      <c r="O470" s="3" t="s">
        <v>42</v>
      </c>
      <c r="P470" s="3" t="s">
        <v>40</v>
      </c>
      <c r="Q470" s="3">
        <v>12.04</v>
      </c>
      <c r="R470" s="3" t="s">
        <v>43</v>
      </c>
      <c r="S470" s="3" t="s">
        <v>40</v>
      </c>
      <c r="T470" s="3" t="s">
        <v>44</v>
      </c>
      <c r="U470" s="3">
        <v>5</v>
      </c>
      <c r="V470" s="3" t="s">
        <v>40</v>
      </c>
      <c r="W470" s="3" t="s">
        <v>43</v>
      </c>
      <c r="X470" s="3" t="s">
        <v>43</v>
      </c>
      <c r="Y470" s="3" t="s">
        <v>43</v>
      </c>
      <c r="Z470" s="3" t="s">
        <v>40</v>
      </c>
      <c r="AA470" s="3" t="s">
        <v>40</v>
      </c>
      <c r="AB470" s="3" t="s">
        <v>40</v>
      </c>
      <c r="AC470" s="3" t="s">
        <v>40</v>
      </c>
      <c r="AD470" s="3" t="s">
        <v>51</v>
      </c>
      <c r="AE470" s="3" t="s">
        <v>40</v>
      </c>
      <c r="AF470" s="3" t="s">
        <v>56</v>
      </c>
      <c r="AG470" s="3">
        <v>95</v>
      </c>
      <c r="AH470" s="3">
        <v>95</v>
      </c>
      <c r="AI470" s="3">
        <v>0</v>
      </c>
      <c r="AJ470" s="3">
        <v>0</v>
      </c>
      <c r="AK470" s="3">
        <v>12.04</v>
      </c>
      <c r="AL470" s="3">
        <v>107.04</v>
      </c>
      <c r="AM470" s="3" t="s">
        <v>57</v>
      </c>
      <c r="AN470" s="3" t="s">
        <v>63</v>
      </c>
      <c r="AO470" s="3" t="s">
        <v>67</v>
      </c>
    </row>
    <row r="471" spans="1:41" x14ac:dyDescent="0.35">
      <c r="A471" s="3" t="s">
        <v>887</v>
      </c>
      <c r="B471" s="3" t="s">
        <v>39</v>
      </c>
      <c r="C471" s="3">
        <v>74</v>
      </c>
      <c r="D471" s="3" t="s">
        <v>43</v>
      </c>
      <c r="E471" s="3">
        <v>0</v>
      </c>
      <c r="F471" s="3" t="s">
        <v>888</v>
      </c>
      <c r="G471" s="3">
        <v>90620</v>
      </c>
      <c r="H471" s="3" t="s">
        <v>8246</v>
      </c>
      <c r="I471" s="3">
        <v>33.845706</v>
      </c>
      <c r="J471" s="3" t="s">
        <v>8244</v>
      </c>
      <c r="K471" s="3">
        <v>-118.012204</v>
      </c>
      <c r="L471" s="3">
        <v>0</v>
      </c>
      <c r="M471" s="3" t="s">
        <v>8248</v>
      </c>
      <c r="N471" s="3">
        <v>2</v>
      </c>
      <c r="O471" s="3" t="s">
        <v>54</v>
      </c>
      <c r="P471" s="3" t="s">
        <v>40</v>
      </c>
      <c r="Q471" s="3">
        <v>9.86</v>
      </c>
      <c r="R471" s="3" t="s">
        <v>43</v>
      </c>
      <c r="S471" s="3" t="s">
        <v>40</v>
      </c>
      <c r="T471" s="3" t="s">
        <v>55</v>
      </c>
      <c r="U471" s="3">
        <v>21</v>
      </c>
      <c r="V471" s="3" t="s">
        <v>43</v>
      </c>
      <c r="W471" s="3" t="s">
        <v>43</v>
      </c>
      <c r="X471" s="3" t="s">
        <v>43</v>
      </c>
      <c r="Y471" s="3" t="s">
        <v>43</v>
      </c>
      <c r="Z471" s="3" t="s">
        <v>43</v>
      </c>
      <c r="AA471" s="3" t="s">
        <v>43</v>
      </c>
      <c r="AB471" s="3" t="s">
        <v>43</v>
      </c>
      <c r="AC471" s="3" t="s">
        <v>40</v>
      </c>
      <c r="AD471" s="3" t="s">
        <v>51</v>
      </c>
      <c r="AE471" s="3" t="s">
        <v>43</v>
      </c>
      <c r="AF471" s="3" t="s">
        <v>56</v>
      </c>
      <c r="AG471" s="3">
        <v>70.75</v>
      </c>
      <c r="AH471" s="3">
        <v>154.85</v>
      </c>
      <c r="AI471" s="3">
        <v>0</v>
      </c>
      <c r="AJ471" s="3">
        <v>0</v>
      </c>
      <c r="AK471" s="3">
        <v>19.72</v>
      </c>
      <c r="AL471" s="3">
        <v>174.57</v>
      </c>
      <c r="AM471" s="3" t="s">
        <v>57</v>
      </c>
      <c r="AN471" s="3" t="s">
        <v>117</v>
      </c>
      <c r="AO471" s="3" t="s">
        <v>118</v>
      </c>
    </row>
    <row r="472" spans="1:41" x14ac:dyDescent="0.35">
      <c r="A472" s="3" t="s">
        <v>889</v>
      </c>
      <c r="B472" s="3" t="s">
        <v>49</v>
      </c>
      <c r="C472" s="3">
        <v>24</v>
      </c>
      <c r="D472" s="3" t="s">
        <v>40</v>
      </c>
      <c r="E472" s="3">
        <v>0</v>
      </c>
      <c r="F472" s="3" t="s">
        <v>890</v>
      </c>
      <c r="G472" s="3">
        <v>94805</v>
      </c>
      <c r="H472" s="3" t="s">
        <v>8243</v>
      </c>
      <c r="I472" s="3">
        <v>37.941456000000002</v>
      </c>
      <c r="J472" s="3" t="s">
        <v>8250</v>
      </c>
      <c r="K472" s="3">
        <v>-122.32096799999999</v>
      </c>
      <c r="L472" s="3">
        <v>1</v>
      </c>
      <c r="M472" s="3" t="s">
        <v>8251</v>
      </c>
      <c r="N472" s="3">
        <v>65</v>
      </c>
      <c r="O472" s="3" t="s">
        <v>76</v>
      </c>
      <c r="P472" s="3" t="s">
        <v>40</v>
      </c>
      <c r="Q472" s="3">
        <v>26.75</v>
      </c>
      <c r="R472" s="3" t="s">
        <v>40</v>
      </c>
      <c r="S472" s="3" t="s">
        <v>40</v>
      </c>
      <c r="T472" s="3" t="s">
        <v>44</v>
      </c>
      <c r="U472" s="3">
        <v>51</v>
      </c>
      <c r="V472" s="3" t="s">
        <v>40</v>
      </c>
      <c r="W472" s="3" t="s">
        <v>40</v>
      </c>
      <c r="X472" s="3" t="s">
        <v>40</v>
      </c>
      <c r="Y472" s="3" t="s">
        <v>43</v>
      </c>
      <c r="Z472" s="3" t="s">
        <v>43</v>
      </c>
      <c r="AA472" s="3" t="s">
        <v>40</v>
      </c>
      <c r="AB472" s="3" t="s">
        <v>40</v>
      </c>
      <c r="AC472" s="3" t="s">
        <v>40</v>
      </c>
      <c r="AD472" s="3" t="s">
        <v>45</v>
      </c>
      <c r="AE472" s="3" t="s">
        <v>43</v>
      </c>
      <c r="AF472" s="3" t="s">
        <v>46</v>
      </c>
      <c r="AG472" s="3">
        <v>72.45</v>
      </c>
      <c r="AH472" s="3">
        <v>4653.8500000000004</v>
      </c>
      <c r="AI472" s="3">
        <v>14.23</v>
      </c>
      <c r="AJ472" s="3">
        <v>0</v>
      </c>
      <c r="AK472" s="3">
        <v>1738.75</v>
      </c>
      <c r="AL472" s="3">
        <v>6378.37</v>
      </c>
      <c r="AM472" s="3" t="s">
        <v>57</v>
      </c>
      <c r="AN472" s="3" t="s">
        <v>58</v>
      </c>
      <c r="AO472" s="3" t="s">
        <v>214</v>
      </c>
    </row>
    <row r="473" spans="1:41" x14ac:dyDescent="0.35">
      <c r="A473" s="3" t="s">
        <v>891</v>
      </c>
      <c r="B473" s="3" t="s">
        <v>39</v>
      </c>
      <c r="C473" s="3">
        <v>61</v>
      </c>
      <c r="D473" s="3" t="s">
        <v>40</v>
      </c>
      <c r="E473" s="3">
        <v>1</v>
      </c>
      <c r="F473" s="3" t="s">
        <v>892</v>
      </c>
      <c r="G473" s="3">
        <v>96097</v>
      </c>
      <c r="H473" s="3" t="s">
        <v>8249</v>
      </c>
      <c r="I473" s="3">
        <v>41.764868999999997</v>
      </c>
      <c r="J473" s="3" t="s">
        <v>8250</v>
      </c>
      <c r="K473" s="3">
        <v>-122.671316</v>
      </c>
      <c r="L473" s="3">
        <v>3</v>
      </c>
      <c r="M473" s="3" t="s">
        <v>8251</v>
      </c>
      <c r="N473" s="3">
        <v>52</v>
      </c>
      <c r="O473" s="3" t="s">
        <v>76</v>
      </c>
      <c r="P473" s="3" t="s">
        <v>40</v>
      </c>
      <c r="Q473" s="3">
        <v>16.87</v>
      </c>
      <c r="R473" s="3" t="s">
        <v>43</v>
      </c>
      <c r="S473" s="3" t="s">
        <v>40</v>
      </c>
      <c r="T473" s="3" t="s">
        <v>55</v>
      </c>
      <c r="U473" s="3">
        <v>24</v>
      </c>
      <c r="V473" s="3" t="s">
        <v>43</v>
      </c>
      <c r="W473" s="3" t="s">
        <v>40</v>
      </c>
      <c r="X473" s="3" t="s">
        <v>40</v>
      </c>
      <c r="Y473" s="3" t="s">
        <v>40</v>
      </c>
      <c r="Z473" s="3" t="s">
        <v>43</v>
      </c>
      <c r="AA473" s="3" t="s">
        <v>43</v>
      </c>
      <c r="AB473" s="3" t="s">
        <v>43</v>
      </c>
      <c r="AC473" s="3" t="s">
        <v>40</v>
      </c>
      <c r="AD473" s="3" t="s">
        <v>51</v>
      </c>
      <c r="AE473" s="3" t="s">
        <v>43</v>
      </c>
      <c r="AF473" s="3" t="s">
        <v>56</v>
      </c>
      <c r="AG473" s="3">
        <v>85.8</v>
      </c>
      <c r="AH473" s="3">
        <v>4433.3</v>
      </c>
      <c r="AI473" s="3">
        <v>0</v>
      </c>
      <c r="AJ473" s="3">
        <v>0</v>
      </c>
      <c r="AK473" s="3">
        <v>877.24</v>
      </c>
      <c r="AL473" s="3">
        <v>5310.54</v>
      </c>
      <c r="AM473" s="3" t="s">
        <v>47</v>
      </c>
      <c r="AN473" s="3" t="s">
        <v>8234</v>
      </c>
      <c r="AO473" s="3" t="s">
        <v>8235</v>
      </c>
    </row>
    <row r="474" spans="1:41" x14ac:dyDescent="0.35">
      <c r="A474" s="3" t="s">
        <v>893</v>
      </c>
      <c r="B474" s="3" t="s">
        <v>49</v>
      </c>
      <c r="C474" s="3">
        <v>42</v>
      </c>
      <c r="D474" s="3" t="s">
        <v>43</v>
      </c>
      <c r="E474" s="3">
        <v>0</v>
      </c>
      <c r="F474" s="3" t="s">
        <v>135</v>
      </c>
      <c r="G474" s="3">
        <v>90066</v>
      </c>
      <c r="H474" s="3" t="s">
        <v>8243</v>
      </c>
      <c r="I474" s="3">
        <v>34.002028000000003</v>
      </c>
      <c r="J474" s="3" t="s">
        <v>8244</v>
      </c>
      <c r="K474" s="3">
        <v>-118.430656</v>
      </c>
      <c r="L474" s="3">
        <v>0</v>
      </c>
      <c r="M474" s="3" t="s">
        <v>8245</v>
      </c>
      <c r="N474" s="3">
        <v>13</v>
      </c>
      <c r="O474" s="3" t="s">
        <v>62</v>
      </c>
      <c r="P474" s="3" t="s">
        <v>40</v>
      </c>
      <c r="Q474" s="3">
        <v>35.4</v>
      </c>
      <c r="R474" s="3" t="s">
        <v>43</v>
      </c>
      <c r="S474" s="3" t="s">
        <v>40</v>
      </c>
      <c r="T474" s="3" t="s">
        <v>55</v>
      </c>
      <c r="U474" s="3">
        <v>18</v>
      </c>
      <c r="V474" s="3" t="s">
        <v>43</v>
      </c>
      <c r="W474" s="3" t="s">
        <v>43</v>
      </c>
      <c r="X474" s="3" t="s">
        <v>40</v>
      </c>
      <c r="Y474" s="3" t="s">
        <v>43</v>
      </c>
      <c r="Z474" s="3" t="s">
        <v>40</v>
      </c>
      <c r="AA474" s="3" t="s">
        <v>43</v>
      </c>
      <c r="AB474" s="3" t="s">
        <v>43</v>
      </c>
      <c r="AC474" s="3" t="s">
        <v>40</v>
      </c>
      <c r="AD474" s="3" t="s">
        <v>51</v>
      </c>
      <c r="AE474" s="3" t="s">
        <v>40</v>
      </c>
      <c r="AF474" s="3" t="s">
        <v>56</v>
      </c>
      <c r="AG474" s="3">
        <v>83.2</v>
      </c>
      <c r="AH474" s="3">
        <v>1060.5999999999999</v>
      </c>
      <c r="AI474" s="3">
        <v>0</v>
      </c>
      <c r="AJ474" s="3">
        <v>0</v>
      </c>
      <c r="AK474" s="3">
        <v>460.2</v>
      </c>
      <c r="AL474" s="3">
        <v>1520.8</v>
      </c>
      <c r="AM474" s="3" t="s">
        <v>57</v>
      </c>
      <c r="AN474" s="3" t="s">
        <v>121</v>
      </c>
      <c r="AO474" s="3" t="s">
        <v>195</v>
      </c>
    </row>
    <row r="475" spans="1:41" x14ac:dyDescent="0.35">
      <c r="A475" s="3" t="s">
        <v>894</v>
      </c>
      <c r="B475" s="3" t="s">
        <v>49</v>
      </c>
      <c r="C475" s="3">
        <v>20</v>
      </c>
      <c r="D475" s="3" t="s">
        <v>43</v>
      </c>
      <c r="E475" s="3">
        <v>0</v>
      </c>
      <c r="F475" s="3" t="s">
        <v>144</v>
      </c>
      <c r="G475" s="3">
        <v>95203</v>
      </c>
      <c r="H475" s="3" t="s">
        <v>8243</v>
      </c>
      <c r="I475" s="3">
        <v>37.954089000000003</v>
      </c>
      <c r="J475" s="3" t="s">
        <v>8244</v>
      </c>
      <c r="K475" s="3">
        <v>-121.329761</v>
      </c>
      <c r="L475" s="3">
        <v>0</v>
      </c>
      <c r="M475" s="3" t="s">
        <v>8248</v>
      </c>
      <c r="N475" s="3">
        <v>4</v>
      </c>
      <c r="O475" s="3" t="s">
        <v>54</v>
      </c>
      <c r="P475" s="3" t="s">
        <v>40</v>
      </c>
      <c r="Q475" s="3">
        <v>18.28</v>
      </c>
      <c r="R475" s="3" t="s">
        <v>43</v>
      </c>
      <c r="S475" s="3" t="s">
        <v>43</v>
      </c>
      <c r="T475" s="3" t="s">
        <v>8242</v>
      </c>
      <c r="U475" s="3">
        <v>0</v>
      </c>
      <c r="V475" s="3" t="s">
        <v>43</v>
      </c>
      <c r="W475" s="3" t="s">
        <v>43</v>
      </c>
      <c r="X475" s="3" t="s">
        <v>43</v>
      </c>
      <c r="Y475" s="3" t="s">
        <v>43</v>
      </c>
      <c r="Z475" s="3" t="s">
        <v>43</v>
      </c>
      <c r="AA475" s="3" t="s">
        <v>43</v>
      </c>
      <c r="AB475" s="3" t="s">
        <v>43</v>
      </c>
      <c r="AC475" s="3" t="s">
        <v>43</v>
      </c>
      <c r="AD475" s="3" t="s">
        <v>51</v>
      </c>
      <c r="AE475" s="3" t="s">
        <v>40</v>
      </c>
      <c r="AF475" s="3" t="s">
        <v>46</v>
      </c>
      <c r="AG475" s="3">
        <v>19.649999999999999</v>
      </c>
      <c r="AH475" s="3">
        <v>67.55</v>
      </c>
      <c r="AI475" s="3">
        <v>0</v>
      </c>
      <c r="AJ475" s="3">
        <v>0</v>
      </c>
      <c r="AK475" s="3">
        <v>73.12</v>
      </c>
      <c r="AL475" s="3">
        <v>140.66999999999999</v>
      </c>
      <c r="AM475" s="3" t="s">
        <v>47</v>
      </c>
      <c r="AN475" s="3" t="s">
        <v>8234</v>
      </c>
      <c r="AO475" s="3" t="s">
        <v>8235</v>
      </c>
    </row>
    <row r="476" spans="1:41" x14ac:dyDescent="0.35">
      <c r="A476" s="3" t="s">
        <v>895</v>
      </c>
      <c r="B476" s="3" t="s">
        <v>39</v>
      </c>
      <c r="C476" s="3">
        <v>65</v>
      </c>
      <c r="D476" s="3" t="s">
        <v>43</v>
      </c>
      <c r="E476" s="3">
        <v>0</v>
      </c>
      <c r="F476" s="3" t="s">
        <v>746</v>
      </c>
      <c r="G476" s="3">
        <v>93606</v>
      </c>
      <c r="H476" s="3" t="s">
        <v>8243</v>
      </c>
      <c r="I476" s="3">
        <v>36.798881999999999</v>
      </c>
      <c r="J476" s="3" t="s">
        <v>8244</v>
      </c>
      <c r="K476" s="3">
        <v>-120.01951099999999</v>
      </c>
      <c r="L476" s="3">
        <v>0</v>
      </c>
      <c r="M476" s="3" t="s">
        <v>8252</v>
      </c>
      <c r="N476" s="3">
        <v>46</v>
      </c>
      <c r="O476" s="3" t="s">
        <v>42</v>
      </c>
      <c r="P476" s="3" t="s">
        <v>40</v>
      </c>
      <c r="Q476" s="3">
        <v>2.37</v>
      </c>
      <c r="R476" s="3" t="s">
        <v>40</v>
      </c>
      <c r="S476" s="3" t="s">
        <v>40</v>
      </c>
      <c r="T476" s="3" t="s">
        <v>55</v>
      </c>
      <c r="U476" s="3">
        <v>20</v>
      </c>
      <c r="V476" s="3" t="s">
        <v>40</v>
      </c>
      <c r="W476" s="3" t="s">
        <v>40</v>
      </c>
      <c r="X476" s="3" t="s">
        <v>40</v>
      </c>
      <c r="Y476" s="3" t="s">
        <v>43</v>
      </c>
      <c r="Z476" s="3" t="s">
        <v>40</v>
      </c>
      <c r="AA476" s="3" t="s">
        <v>40</v>
      </c>
      <c r="AB476" s="3" t="s">
        <v>40</v>
      </c>
      <c r="AC476" s="3" t="s">
        <v>40</v>
      </c>
      <c r="AD476" s="3" t="s">
        <v>45</v>
      </c>
      <c r="AE476" s="3" t="s">
        <v>40</v>
      </c>
      <c r="AF476" s="3" t="s">
        <v>56</v>
      </c>
      <c r="AG476" s="3">
        <v>110</v>
      </c>
      <c r="AH476" s="3">
        <v>4874.8</v>
      </c>
      <c r="AI476" s="3">
        <v>0</v>
      </c>
      <c r="AJ476" s="3">
        <v>0</v>
      </c>
      <c r="AK476" s="3">
        <v>109.02</v>
      </c>
      <c r="AL476" s="3">
        <v>4983.82</v>
      </c>
      <c r="AM476" s="3" t="s">
        <v>57</v>
      </c>
      <c r="AN476" s="3" t="s">
        <v>58</v>
      </c>
      <c r="AO476" s="3" t="s">
        <v>104</v>
      </c>
    </row>
    <row r="477" spans="1:41" x14ac:dyDescent="0.35">
      <c r="A477" s="3" t="s">
        <v>896</v>
      </c>
      <c r="B477" s="3" t="s">
        <v>39</v>
      </c>
      <c r="C477" s="3">
        <v>24</v>
      </c>
      <c r="D477" s="3" t="s">
        <v>40</v>
      </c>
      <c r="E477" s="3">
        <v>0</v>
      </c>
      <c r="F477" s="3" t="s">
        <v>807</v>
      </c>
      <c r="G477" s="3">
        <v>91103</v>
      </c>
      <c r="H477" s="3" t="s">
        <v>8243</v>
      </c>
      <c r="I477" s="3">
        <v>34.167465</v>
      </c>
      <c r="J477" s="3" t="s">
        <v>8244</v>
      </c>
      <c r="K477" s="3">
        <v>-118.165327</v>
      </c>
      <c r="L477" s="3">
        <v>5</v>
      </c>
      <c r="M477" s="3" t="s">
        <v>8251</v>
      </c>
      <c r="N477" s="3">
        <v>53</v>
      </c>
      <c r="O477" s="3" t="s">
        <v>42</v>
      </c>
      <c r="P477" s="3" t="s">
        <v>40</v>
      </c>
      <c r="Q477" s="3">
        <v>40.619999999999997</v>
      </c>
      <c r="R477" s="3" t="s">
        <v>43</v>
      </c>
      <c r="S477" s="3" t="s">
        <v>40</v>
      </c>
      <c r="T477" s="3" t="s">
        <v>55</v>
      </c>
      <c r="U477" s="3">
        <v>73</v>
      </c>
      <c r="V477" s="3" t="s">
        <v>43</v>
      </c>
      <c r="W477" s="3" t="s">
        <v>43</v>
      </c>
      <c r="X477" s="3" t="s">
        <v>40</v>
      </c>
      <c r="Y477" s="3" t="s">
        <v>43</v>
      </c>
      <c r="Z477" s="3" t="s">
        <v>40</v>
      </c>
      <c r="AA477" s="3" t="s">
        <v>40</v>
      </c>
      <c r="AB477" s="3" t="s">
        <v>40</v>
      </c>
      <c r="AC477" s="3" t="s">
        <v>40</v>
      </c>
      <c r="AD477" s="3" t="s">
        <v>45</v>
      </c>
      <c r="AE477" s="3" t="s">
        <v>40</v>
      </c>
      <c r="AF477" s="3" t="s">
        <v>56</v>
      </c>
      <c r="AG477" s="3">
        <v>94.85</v>
      </c>
      <c r="AH477" s="3">
        <v>5000.2</v>
      </c>
      <c r="AI477" s="3">
        <v>18.55</v>
      </c>
      <c r="AJ477" s="3">
        <v>0</v>
      </c>
      <c r="AK477" s="3">
        <v>2152.86</v>
      </c>
      <c r="AL477" s="3">
        <v>7134.51</v>
      </c>
      <c r="AM477" s="3" t="s">
        <v>57</v>
      </c>
      <c r="AN477" s="3" t="s">
        <v>58</v>
      </c>
      <c r="AO477" s="3" t="s">
        <v>59</v>
      </c>
    </row>
    <row r="478" spans="1:41" x14ac:dyDescent="0.35">
      <c r="A478" s="3" t="s">
        <v>897</v>
      </c>
      <c r="B478" s="3" t="s">
        <v>39</v>
      </c>
      <c r="C478" s="3">
        <v>41</v>
      </c>
      <c r="D478" s="3" t="s">
        <v>43</v>
      </c>
      <c r="E478" s="3">
        <v>0</v>
      </c>
      <c r="F478" s="3" t="s">
        <v>898</v>
      </c>
      <c r="G478" s="3">
        <v>95626</v>
      </c>
      <c r="H478" s="3" t="s">
        <v>8249</v>
      </c>
      <c r="I478" s="3">
        <v>38.734997</v>
      </c>
      <c r="J478" s="3" t="s">
        <v>8244</v>
      </c>
      <c r="K478" s="3">
        <v>-121.463719</v>
      </c>
      <c r="L478" s="3">
        <v>0</v>
      </c>
      <c r="M478" s="3" t="s">
        <v>8252</v>
      </c>
      <c r="N478" s="3">
        <v>40</v>
      </c>
      <c r="O478" s="3" t="s">
        <v>76</v>
      </c>
      <c r="P478" s="3" t="s">
        <v>40</v>
      </c>
      <c r="Q478" s="3">
        <v>16.73</v>
      </c>
      <c r="R478" s="3" t="s">
        <v>40</v>
      </c>
      <c r="S478" s="3" t="s">
        <v>40</v>
      </c>
      <c r="T478" s="3" t="s">
        <v>55</v>
      </c>
      <c r="U478" s="3">
        <v>14</v>
      </c>
      <c r="V478" s="3" t="s">
        <v>43</v>
      </c>
      <c r="W478" s="3" t="s">
        <v>43</v>
      </c>
      <c r="X478" s="3" t="s">
        <v>40</v>
      </c>
      <c r="Y478" s="3" t="s">
        <v>40</v>
      </c>
      <c r="Z478" s="3" t="s">
        <v>40</v>
      </c>
      <c r="AA478" s="3" t="s">
        <v>40</v>
      </c>
      <c r="AB478" s="3" t="s">
        <v>40</v>
      </c>
      <c r="AC478" s="3" t="s">
        <v>40</v>
      </c>
      <c r="AD478" s="3" t="s">
        <v>45</v>
      </c>
      <c r="AE478" s="3" t="s">
        <v>40</v>
      </c>
      <c r="AF478" s="3" t="s">
        <v>46</v>
      </c>
      <c r="AG478" s="3">
        <v>105.95</v>
      </c>
      <c r="AH478" s="3">
        <v>4335.2</v>
      </c>
      <c r="AI478" s="3">
        <v>0</v>
      </c>
      <c r="AJ478" s="3">
        <v>0</v>
      </c>
      <c r="AK478" s="3">
        <v>669.2</v>
      </c>
      <c r="AL478" s="3">
        <v>5004.3999999999996</v>
      </c>
      <c r="AM478" s="3" t="s">
        <v>47</v>
      </c>
      <c r="AN478" s="3" t="s">
        <v>8234</v>
      </c>
      <c r="AO478" s="3" t="s">
        <v>8235</v>
      </c>
    </row>
    <row r="479" spans="1:41" x14ac:dyDescent="0.35">
      <c r="A479" s="3" t="s">
        <v>899</v>
      </c>
      <c r="B479" s="3" t="s">
        <v>49</v>
      </c>
      <c r="C479" s="3">
        <v>64</v>
      </c>
      <c r="D479" s="3" t="s">
        <v>43</v>
      </c>
      <c r="E479" s="3">
        <v>1</v>
      </c>
      <c r="F479" s="3" t="s">
        <v>800</v>
      </c>
      <c r="G479" s="3">
        <v>91343</v>
      </c>
      <c r="H479" s="3" t="s">
        <v>8243</v>
      </c>
      <c r="I479" s="3">
        <v>34.238802</v>
      </c>
      <c r="J479" s="3" t="s">
        <v>8244</v>
      </c>
      <c r="K479" s="3">
        <v>-118.48229600000001</v>
      </c>
      <c r="L479" s="3">
        <v>0</v>
      </c>
      <c r="M479" s="3" t="s">
        <v>8245</v>
      </c>
      <c r="N479" s="3">
        <v>23</v>
      </c>
      <c r="O479" s="3" t="s">
        <v>42</v>
      </c>
      <c r="P479" s="3" t="s">
        <v>40</v>
      </c>
      <c r="Q479" s="3">
        <v>8.4</v>
      </c>
      <c r="R479" s="3" t="s">
        <v>43</v>
      </c>
      <c r="S479" s="3" t="s">
        <v>40</v>
      </c>
      <c r="T479" s="3" t="s">
        <v>44</v>
      </c>
      <c r="U479" s="3">
        <v>27</v>
      </c>
      <c r="V479" s="3" t="s">
        <v>43</v>
      </c>
      <c r="W479" s="3" t="s">
        <v>40</v>
      </c>
      <c r="X479" s="3" t="s">
        <v>43</v>
      </c>
      <c r="Y479" s="3" t="s">
        <v>40</v>
      </c>
      <c r="Z479" s="3" t="s">
        <v>43</v>
      </c>
      <c r="AA479" s="3" t="s">
        <v>43</v>
      </c>
      <c r="AB479" s="3" t="s">
        <v>43</v>
      </c>
      <c r="AC479" s="3" t="s">
        <v>43</v>
      </c>
      <c r="AD479" s="3" t="s">
        <v>51</v>
      </c>
      <c r="AE479" s="3" t="s">
        <v>43</v>
      </c>
      <c r="AF479" s="3" t="s">
        <v>56</v>
      </c>
      <c r="AG479" s="3">
        <v>54.15</v>
      </c>
      <c r="AH479" s="3">
        <v>1312.45</v>
      </c>
      <c r="AI479" s="3">
        <v>0</v>
      </c>
      <c r="AJ479" s="3">
        <v>40</v>
      </c>
      <c r="AK479" s="3">
        <v>193.2</v>
      </c>
      <c r="AL479" s="3">
        <v>1545.65</v>
      </c>
      <c r="AM479" s="3" t="s">
        <v>47</v>
      </c>
      <c r="AN479" s="3" t="s">
        <v>8234</v>
      </c>
      <c r="AO479" s="3" t="s">
        <v>8235</v>
      </c>
    </row>
    <row r="480" spans="1:41" x14ac:dyDescent="0.35">
      <c r="A480" s="3" t="s">
        <v>900</v>
      </c>
      <c r="B480" s="3" t="s">
        <v>49</v>
      </c>
      <c r="C480" s="3">
        <v>19</v>
      </c>
      <c r="D480" s="3" t="s">
        <v>43</v>
      </c>
      <c r="E480" s="3">
        <v>0</v>
      </c>
      <c r="F480" s="3" t="s">
        <v>135</v>
      </c>
      <c r="G480" s="3">
        <v>90023</v>
      </c>
      <c r="H480" s="3" t="s">
        <v>8243</v>
      </c>
      <c r="I480" s="3">
        <v>34.017696999999998</v>
      </c>
      <c r="J480" s="3" t="s">
        <v>8244</v>
      </c>
      <c r="K480" s="3">
        <v>-118.200577</v>
      </c>
      <c r="L480" s="3">
        <v>0</v>
      </c>
      <c r="M480" s="3" t="s">
        <v>8248</v>
      </c>
      <c r="N480" s="3">
        <v>4</v>
      </c>
      <c r="O480" s="3" t="s">
        <v>42</v>
      </c>
      <c r="P480" s="3" t="s">
        <v>40</v>
      </c>
      <c r="Q480" s="3">
        <v>6.91</v>
      </c>
      <c r="R480" s="3" t="s">
        <v>40</v>
      </c>
      <c r="S480" s="3" t="s">
        <v>40</v>
      </c>
      <c r="T480" s="3" t="s">
        <v>55</v>
      </c>
      <c r="U480" s="3">
        <v>53</v>
      </c>
      <c r="V480" s="3" t="s">
        <v>43</v>
      </c>
      <c r="W480" s="3" t="s">
        <v>43</v>
      </c>
      <c r="X480" s="3" t="s">
        <v>43</v>
      </c>
      <c r="Y480" s="3" t="s">
        <v>43</v>
      </c>
      <c r="Z480" s="3" t="s">
        <v>43</v>
      </c>
      <c r="AA480" s="3" t="s">
        <v>40</v>
      </c>
      <c r="AB480" s="3" t="s">
        <v>40</v>
      </c>
      <c r="AC480" s="3" t="s">
        <v>40</v>
      </c>
      <c r="AD480" s="3" t="s">
        <v>51</v>
      </c>
      <c r="AE480" s="3" t="s">
        <v>40</v>
      </c>
      <c r="AF480" s="3" t="s">
        <v>56</v>
      </c>
      <c r="AG480" s="3">
        <v>85.65</v>
      </c>
      <c r="AH480" s="3">
        <v>338.9</v>
      </c>
      <c r="AI480" s="3">
        <v>0</v>
      </c>
      <c r="AJ480" s="3">
        <v>0</v>
      </c>
      <c r="AK480" s="3">
        <v>27.64</v>
      </c>
      <c r="AL480" s="3">
        <v>366.54</v>
      </c>
      <c r="AM480" s="3" t="s">
        <v>57</v>
      </c>
      <c r="AN480" s="3" t="s">
        <v>63</v>
      </c>
      <c r="AO480" s="3" t="s">
        <v>101</v>
      </c>
    </row>
    <row r="481" spans="1:41" x14ac:dyDescent="0.35">
      <c r="A481" s="3" t="s">
        <v>901</v>
      </c>
      <c r="B481" s="3" t="s">
        <v>39</v>
      </c>
      <c r="C481" s="3">
        <v>45</v>
      </c>
      <c r="D481" s="3" t="s">
        <v>40</v>
      </c>
      <c r="E481" s="3">
        <v>0</v>
      </c>
      <c r="F481" s="3" t="s">
        <v>902</v>
      </c>
      <c r="G481" s="3">
        <v>91361</v>
      </c>
      <c r="H481" s="3" t="s">
        <v>8243</v>
      </c>
      <c r="I481" s="3">
        <v>34.130991999999999</v>
      </c>
      <c r="J481" s="3" t="s">
        <v>8244</v>
      </c>
      <c r="K481" s="3">
        <v>-118.894673</v>
      </c>
      <c r="L481" s="3">
        <v>1</v>
      </c>
      <c r="M481" s="3" t="s">
        <v>8251</v>
      </c>
      <c r="N481" s="3">
        <v>57</v>
      </c>
      <c r="O481" s="3" t="s">
        <v>76</v>
      </c>
      <c r="P481" s="3" t="s">
        <v>43</v>
      </c>
      <c r="Q481" s="3">
        <v>0</v>
      </c>
      <c r="R481" s="3" t="s">
        <v>43</v>
      </c>
      <c r="S481" s="3" t="s">
        <v>40</v>
      </c>
      <c r="T481" s="3" t="s">
        <v>44</v>
      </c>
      <c r="U481" s="3">
        <v>22</v>
      </c>
      <c r="V481" s="3" t="s">
        <v>40</v>
      </c>
      <c r="W481" s="3" t="s">
        <v>40</v>
      </c>
      <c r="X481" s="3" t="s">
        <v>40</v>
      </c>
      <c r="Y481" s="3" t="s">
        <v>43</v>
      </c>
      <c r="Z481" s="3" t="s">
        <v>40</v>
      </c>
      <c r="AA481" s="3" t="s">
        <v>40</v>
      </c>
      <c r="AB481" s="3" t="s">
        <v>40</v>
      </c>
      <c r="AC481" s="3" t="s">
        <v>40</v>
      </c>
      <c r="AD481" s="3" t="s">
        <v>51</v>
      </c>
      <c r="AE481" s="3" t="s">
        <v>40</v>
      </c>
      <c r="AF481" s="3" t="s">
        <v>56</v>
      </c>
      <c r="AG481" s="3">
        <v>58.75</v>
      </c>
      <c r="AH481" s="3">
        <v>3437.45</v>
      </c>
      <c r="AI481" s="3">
        <v>0</v>
      </c>
      <c r="AJ481" s="3">
        <v>0</v>
      </c>
      <c r="AK481" s="3">
        <v>0</v>
      </c>
      <c r="AL481" s="3">
        <v>3437.45</v>
      </c>
      <c r="AM481" s="3" t="s">
        <v>47</v>
      </c>
      <c r="AN481" s="3" t="s">
        <v>8234</v>
      </c>
      <c r="AO481" s="3" t="s">
        <v>8235</v>
      </c>
    </row>
    <row r="482" spans="1:41" x14ac:dyDescent="0.35">
      <c r="A482" s="3" t="s">
        <v>903</v>
      </c>
      <c r="B482" s="3" t="s">
        <v>39</v>
      </c>
      <c r="C482" s="3">
        <v>56</v>
      </c>
      <c r="D482" s="3" t="s">
        <v>40</v>
      </c>
      <c r="E482" s="3">
        <v>6</v>
      </c>
      <c r="F482" s="3" t="s">
        <v>89</v>
      </c>
      <c r="G482" s="3">
        <v>91941</v>
      </c>
      <c r="H482" s="3" t="s">
        <v>8246</v>
      </c>
      <c r="I482" s="3">
        <v>32.759326999999999</v>
      </c>
      <c r="J482" s="3" t="s">
        <v>8247</v>
      </c>
      <c r="K482" s="3">
        <v>-116.99726</v>
      </c>
      <c r="L482" s="3">
        <v>6</v>
      </c>
      <c r="M482" s="3" t="s">
        <v>8251</v>
      </c>
      <c r="N482" s="3">
        <v>49</v>
      </c>
      <c r="O482" s="3" t="s">
        <v>76</v>
      </c>
      <c r="P482" s="3" t="s">
        <v>40</v>
      </c>
      <c r="Q482" s="3">
        <v>8.18</v>
      </c>
      <c r="R482" s="3" t="s">
        <v>40</v>
      </c>
      <c r="S482" s="3" t="s">
        <v>40</v>
      </c>
      <c r="T482" s="3" t="s">
        <v>55</v>
      </c>
      <c r="U482" s="3">
        <v>53</v>
      </c>
      <c r="V482" s="3" t="s">
        <v>43</v>
      </c>
      <c r="W482" s="3" t="s">
        <v>43</v>
      </c>
      <c r="X482" s="3" t="s">
        <v>43</v>
      </c>
      <c r="Y482" s="3" t="s">
        <v>43</v>
      </c>
      <c r="Z482" s="3" t="s">
        <v>40</v>
      </c>
      <c r="AA482" s="3" t="s">
        <v>40</v>
      </c>
      <c r="AB482" s="3" t="s">
        <v>40</v>
      </c>
      <c r="AC482" s="3" t="s">
        <v>40</v>
      </c>
      <c r="AD482" s="3" t="s">
        <v>51</v>
      </c>
      <c r="AE482" s="3" t="s">
        <v>40</v>
      </c>
      <c r="AF482" s="3" t="s">
        <v>56</v>
      </c>
      <c r="AG482" s="3">
        <v>95.4</v>
      </c>
      <c r="AH482" s="3">
        <v>4613.95</v>
      </c>
      <c r="AI482" s="3">
        <v>0</v>
      </c>
      <c r="AJ482" s="3">
        <v>0</v>
      </c>
      <c r="AK482" s="3">
        <v>400.82</v>
      </c>
      <c r="AL482" s="3">
        <v>5014.7700000000004</v>
      </c>
      <c r="AM482" s="3" t="s">
        <v>47</v>
      </c>
      <c r="AN482" s="3" t="s">
        <v>8234</v>
      </c>
      <c r="AO482" s="3" t="s">
        <v>8235</v>
      </c>
    </row>
    <row r="483" spans="1:41" x14ac:dyDescent="0.35">
      <c r="A483" s="3" t="s">
        <v>904</v>
      </c>
      <c r="B483" s="3" t="s">
        <v>49</v>
      </c>
      <c r="C483" s="3">
        <v>45</v>
      </c>
      <c r="D483" s="3" t="s">
        <v>43</v>
      </c>
      <c r="E483" s="3">
        <v>0</v>
      </c>
      <c r="F483" s="3" t="s">
        <v>658</v>
      </c>
      <c r="G483" s="3">
        <v>93105</v>
      </c>
      <c r="H483" s="3" t="s">
        <v>8243</v>
      </c>
      <c r="I483" s="3">
        <v>34.037342000000002</v>
      </c>
      <c r="J483" s="3" t="s">
        <v>8244</v>
      </c>
      <c r="K483" s="3">
        <v>-119.80079000000001</v>
      </c>
      <c r="L483" s="3">
        <v>0</v>
      </c>
      <c r="M483" s="3" t="s">
        <v>8245</v>
      </c>
      <c r="N483" s="3">
        <v>9</v>
      </c>
      <c r="O483" s="3" t="s">
        <v>54</v>
      </c>
      <c r="P483" s="3" t="s">
        <v>40</v>
      </c>
      <c r="Q483" s="3">
        <v>32.31</v>
      </c>
      <c r="R483" s="3" t="s">
        <v>43</v>
      </c>
      <c r="S483" s="3" t="s">
        <v>40</v>
      </c>
      <c r="T483" s="3" t="s">
        <v>44</v>
      </c>
      <c r="U483" s="3">
        <v>24</v>
      </c>
      <c r="V483" s="3" t="s">
        <v>40</v>
      </c>
      <c r="W483" s="3" t="s">
        <v>43</v>
      </c>
      <c r="X483" s="3" t="s">
        <v>40</v>
      </c>
      <c r="Y483" s="3" t="s">
        <v>40</v>
      </c>
      <c r="Z483" s="3" t="s">
        <v>43</v>
      </c>
      <c r="AA483" s="3" t="s">
        <v>40</v>
      </c>
      <c r="AB483" s="3" t="s">
        <v>40</v>
      </c>
      <c r="AC483" s="3" t="s">
        <v>40</v>
      </c>
      <c r="AD483" s="3" t="s">
        <v>51</v>
      </c>
      <c r="AE483" s="3" t="s">
        <v>40</v>
      </c>
      <c r="AF483" s="3" t="s">
        <v>56</v>
      </c>
      <c r="AG483" s="3">
        <v>68.25</v>
      </c>
      <c r="AH483" s="3">
        <v>576.95000000000005</v>
      </c>
      <c r="AI483" s="3">
        <v>0</v>
      </c>
      <c r="AJ483" s="3">
        <v>0</v>
      </c>
      <c r="AK483" s="3">
        <v>290.79000000000002</v>
      </c>
      <c r="AL483" s="3">
        <v>867.74</v>
      </c>
      <c r="AM483" s="3" t="s">
        <v>47</v>
      </c>
      <c r="AN483" s="3" t="s">
        <v>8234</v>
      </c>
      <c r="AO483" s="3" t="s">
        <v>8235</v>
      </c>
    </row>
    <row r="484" spans="1:41" x14ac:dyDescent="0.35">
      <c r="A484" s="3" t="s">
        <v>905</v>
      </c>
      <c r="B484" s="3" t="s">
        <v>49</v>
      </c>
      <c r="C484" s="3">
        <v>28</v>
      </c>
      <c r="D484" s="3" t="s">
        <v>43</v>
      </c>
      <c r="E484" s="3">
        <v>0</v>
      </c>
      <c r="F484" s="3" t="s">
        <v>906</v>
      </c>
      <c r="G484" s="3">
        <v>95714</v>
      </c>
      <c r="H484" s="3" t="s">
        <v>8249</v>
      </c>
      <c r="I484" s="3">
        <v>39.197215</v>
      </c>
      <c r="J484" s="3" t="s">
        <v>8244</v>
      </c>
      <c r="K484" s="3">
        <v>-120.83678999999999</v>
      </c>
      <c r="L484" s="3">
        <v>0</v>
      </c>
      <c r="M484" s="3" t="s">
        <v>8248</v>
      </c>
      <c r="N484" s="3">
        <v>4</v>
      </c>
      <c r="O484" s="3" t="s">
        <v>54</v>
      </c>
      <c r="P484" s="3" t="s">
        <v>40</v>
      </c>
      <c r="Q484" s="3">
        <v>26.16</v>
      </c>
      <c r="R484" s="3" t="s">
        <v>40</v>
      </c>
      <c r="S484" s="3" t="s">
        <v>40</v>
      </c>
      <c r="T484" s="3" t="s">
        <v>55</v>
      </c>
      <c r="U484" s="3">
        <v>85</v>
      </c>
      <c r="V484" s="3" t="s">
        <v>43</v>
      </c>
      <c r="W484" s="3" t="s">
        <v>40</v>
      </c>
      <c r="X484" s="3" t="s">
        <v>43</v>
      </c>
      <c r="Y484" s="3" t="s">
        <v>43</v>
      </c>
      <c r="Z484" s="3" t="s">
        <v>40</v>
      </c>
      <c r="AA484" s="3" t="s">
        <v>40</v>
      </c>
      <c r="AB484" s="3" t="s">
        <v>40</v>
      </c>
      <c r="AC484" s="3" t="s">
        <v>40</v>
      </c>
      <c r="AD484" s="3" t="s">
        <v>51</v>
      </c>
      <c r="AE484" s="3" t="s">
        <v>40</v>
      </c>
      <c r="AF484" s="3" t="s">
        <v>56</v>
      </c>
      <c r="AG484" s="3">
        <v>101.7</v>
      </c>
      <c r="AH484" s="3">
        <v>364.55</v>
      </c>
      <c r="AI484" s="3">
        <v>1.48</v>
      </c>
      <c r="AJ484" s="3">
        <v>0</v>
      </c>
      <c r="AK484" s="3">
        <v>104.64</v>
      </c>
      <c r="AL484" s="3">
        <v>467.71</v>
      </c>
      <c r="AM484" s="3" t="s">
        <v>57</v>
      </c>
      <c r="AN484" s="3" t="s">
        <v>58</v>
      </c>
      <c r="AO484" s="3" t="s">
        <v>104</v>
      </c>
    </row>
    <row r="485" spans="1:41" x14ac:dyDescent="0.35">
      <c r="A485" s="3" t="s">
        <v>907</v>
      </c>
      <c r="B485" s="3" t="s">
        <v>39</v>
      </c>
      <c r="C485" s="3">
        <v>64</v>
      </c>
      <c r="D485" s="3" t="s">
        <v>40</v>
      </c>
      <c r="E485" s="3">
        <v>0</v>
      </c>
      <c r="F485" s="3" t="s">
        <v>151</v>
      </c>
      <c r="G485" s="3">
        <v>92103</v>
      </c>
      <c r="H485" s="3" t="s">
        <v>8246</v>
      </c>
      <c r="I485" s="3">
        <v>32.747484</v>
      </c>
      <c r="J485" s="3" t="s">
        <v>8247</v>
      </c>
      <c r="K485" s="3">
        <v>-117.166877</v>
      </c>
      <c r="L485" s="3">
        <v>1</v>
      </c>
      <c r="M485" s="3" t="s">
        <v>8251</v>
      </c>
      <c r="N485" s="3">
        <v>61</v>
      </c>
      <c r="O485" s="3" t="s">
        <v>42</v>
      </c>
      <c r="P485" s="3" t="s">
        <v>40</v>
      </c>
      <c r="Q485" s="3">
        <v>10.94</v>
      </c>
      <c r="R485" s="3" t="s">
        <v>43</v>
      </c>
      <c r="S485" s="3" t="s">
        <v>43</v>
      </c>
      <c r="T485" s="3" t="s">
        <v>8242</v>
      </c>
      <c r="U485" s="3">
        <v>0</v>
      </c>
      <c r="V485" s="3" t="s">
        <v>43</v>
      </c>
      <c r="W485" s="3" t="s">
        <v>43</v>
      </c>
      <c r="X485" s="3" t="s">
        <v>43</v>
      </c>
      <c r="Y485" s="3" t="s">
        <v>43</v>
      </c>
      <c r="Z485" s="3" t="s">
        <v>43</v>
      </c>
      <c r="AA485" s="3" t="s">
        <v>43</v>
      </c>
      <c r="AB485" s="3" t="s">
        <v>43</v>
      </c>
      <c r="AC485" s="3" t="s">
        <v>43</v>
      </c>
      <c r="AD485" s="3" t="s">
        <v>73</v>
      </c>
      <c r="AE485" s="3" t="s">
        <v>43</v>
      </c>
      <c r="AF485" s="3" t="s">
        <v>46</v>
      </c>
      <c r="AG485" s="3">
        <v>20.25</v>
      </c>
      <c r="AH485" s="3">
        <v>1278.8</v>
      </c>
      <c r="AI485" s="3">
        <v>5.15</v>
      </c>
      <c r="AJ485" s="3">
        <v>0</v>
      </c>
      <c r="AK485" s="3">
        <v>667.34</v>
      </c>
      <c r="AL485" s="3">
        <v>1940.99</v>
      </c>
      <c r="AM485" s="3" t="s">
        <v>47</v>
      </c>
      <c r="AN485" s="3" t="s">
        <v>8234</v>
      </c>
      <c r="AO485" s="3" t="s">
        <v>8235</v>
      </c>
    </row>
    <row r="486" spans="1:41" x14ac:dyDescent="0.35">
      <c r="A486" s="3" t="s">
        <v>908</v>
      </c>
      <c r="B486" s="3" t="s">
        <v>39</v>
      </c>
      <c r="C486" s="3">
        <v>79</v>
      </c>
      <c r="D486" s="3" t="s">
        <v>43</v>
      </c>
      <c r="E486" s="3">
        <v>0</v>
      </c>
      <c r="F486" s="3" t="s">
        <v>909</v>
      </c>
      <c r="G486" s="3">
        <v>95346</v>
      </c>
      <c r="H486" s="3" t="s">
        <v>8249</v>
      </c>
      <c r="I486" s="3">
        <v>38.121600999999998</v>
      </c>
      <c r="J486" s="3" t="s">
        <v>8244</v>
      </c>
      <c r="K486" s="3">
        <v>-120.133915</v>
      </c>
      <c r="L486" s="3">
        <v>0</v>
      </c>
      <c r="M486" s="3" t="s">
        <v>8251</v>
      </c>
      <c r="N486" s="3">
        <v>70</v>
      </c>
      <c r="O486" s="3" t="s">
        <v>72</v>
      </c>
      <c r="P486" s="3" t="s">
        <v>40</v>
      </c>
      <c r="Q486" s="3">
        <v>47.27</v>
      </c>
      <c r="R486" s="3" t="s">
        <v>40</v>
      </c>
      <c r="S486" s="3" t="s">
        <v>40</v>
      </c>
      <c r="T486" s="3" t="s">
        <v>44</v>
      </c>
      <c r="U486" s="3">
        <v>3</v>
      </c>
      <c r="V486" s="3" t="s">
        <v>43</v>
      </c>
      <c r="W486" s="3" t="s">
        <v>40</v>
      </c>
      <c r="X486" s="3" t="s">
        <v>40</v>
      </c>
      <c r="Y486" s="3" t="s">
        <v>40</v>
      </c>
      <c r="Z486" s="3" t="s">
        <v>40</v>
      </c>
      <c r="AA486" s="3" t="s">
        <v>43</v>
      </c>
      <c r="AB486" s="3" t="s">
        <v>43</v>
      </c>
      <c r="AC486" s="3" t="s">
        <v>40</v>
      </c>
      <c r="AD486" s="3" t="s">
        <v>73</v>
      </c>
      <c r="AE486" s="3" t="s">
        <v>40</v>
      </c>
      <c r="AF486" s="3" t="s">
        <v>56</v>
      </c>
      <c r="AG486" s="3">
        <v>75.5</v>
      </c>
      <c r="AH486" s="3">
        <v>5212.6499999999996</v>
      </c>
      <c r="AI486" s="3">
        <v>0</v>
      </c>
      <c r="AJ486" s="3">
        <v>0</v>
      </c>
      <c r="AK486" s="3">
        <v>3308.9</v>
      </c>
      <c r="AL486" s="3">
        <v>8521.5499999999993</v>
      </c>
      <c r="AM486" s="3" t="s">
        <v>47</v>
      </c>
      <c r="AN486" s="3" t="s">
        <v>8234</v>
      </c>
      <c r="AO486" s="3" t="s">
        <v>8235</v>
      </c>
    </row>
    <row r="487" spans="1:41" x14ac:dyDescent="0.35">
      <c r="A487" s="3" t="s">
        <v>910</v>
      </c>
      <c r="B487" s="3" t="s">
        <v>49</v>
      </c>
      <c r="C487" s="3">
        <v>56</v>
      </c>
      <c r="D487" s="3" t="s">
        <v>40</v>
      </c>
      <c r="E487" s="3">
        <v>0</v>
      </c>
      <c r="F487" s="3" t="s">
        <v>911</v>
      </c>
      <c r="G487" s="3">
        <v>95035</v>
      </c>
      <c r="H487" s="3" t="s">
        <v>8243</v>
      </c>
      <c r="I487" s="3">
        <v>37.441930999999997</v>
      </c>
      <c r="J487" s="3" t="s">
        <v>8250</v>
      </c>
      <c r="K487" s="3">
        <v>-121.878502</v>
      </c>
      <c r="L487" s="3">
        <v>1</v>
      </c>
      <c r="M487" s="3" t="s">
        <v>8245</v>
      </c>
      <c r="N487" s="3">
        <v>13</v>
      </c>
      <c r="O487" s="3" t="s">
        <v>62</v>
      </c>
      <c r="P487" s="3" t="s">
        <v>40</v>
      </c>
      <c r="Q487" s="3">
        <v>14.32</v>
      </c>
      <c r="R487" s="3" t="s">
        <v>40</v>
      </c>
      <c r="S487" s="3" t="s">
        <v>40</v>
      </c>
      <c r="T487" s="3" t="s">
        <v>79</v>
      </c>
      <c r="U487" s="3">
        <v>4</v>
      </c>
      <c r="V487" s="3" t="s">
        <v>40</v>
      </c>
      <c r="W487" s="3" t="s">
        <v>43</v>
      </c>
      <c r="X487" s="3" t="s">
        <v>43</v>
      </c>
      <c r="Y487" s="3" t="s">
        <v>43</v>
      </c>
      <c r="Z487" s="3" t="s">
        <v>43</v>
      </c>
      <c r="AA487" s="3" t="s">
        <v>40</v>
      </c>
      <c r="AB487" s="3" t="s">
        <v>40</v>
      </c>
      <c r="AC487" s="3" t="s">
        <v>40</v>
      </c>
      <c r="AD487" s="3" t="s">
        <v>51</v>
      </c>
      <c r="AE487" s="3" t="s">
        <v>40</v>
      </c>
      <c r="AF487" s="3" t="s">
        <v>56</v>
      </c>
      <c r="AG487" s="3">
        <v>65.849999999999994</v>
      </c>
      <c r="AH487" s="3">
        <v>902.25</v>
      </c>
      <c r="AI487" s="3">
        <v>0</v>
      </c>
      <c r="AJ487" s="3">
        <v>0</v>
      </c>
      <c r="AK487" s="3">
        <v>186.16</v>
      </c>
      <c r="AL487" s="3">
        <v>1088.4100000000001</v>
      </c>
      <c r="AM487" s="3" t="s">
        <v>47</v>
      </c>
      <c r="AN487" s="3" t="s">
        <v>8234</v>
      </c>
      <c r="AO487" s="3" t="s">
        <v>8235</v>
      </c>
    </row>
    <row r="488" spans="1:41" x14ac:dyDescent="0.35">
      <c r="A488" s="3" t="s">
        <v>912</v>
      </c>
      <c r="B488" s="3" t="s">
        <v>39</v>
      </c>
      <c r="C488" s="3">
        <v>32</v>
      </c>
      <c r="D488" s="3" t="s">
        <v>43</v>
      </c>
      <c r="E488" s="3">
        <v>0</v>
      </c>
      <c r="F488" s="3" t="s">
        <v>913</v>
      </c>
      <c r="G488" s="3">
        <v>90069</v>
      </c>
      <c r="H488" s="3" t="s">
        <v>8243</v>
      </c>
      <c r="I488" s="3">
        <v>34.093781</v>
      </c>
      <c r="J488" s="3" t="s">
        <v>8244</v>
      </c>
      <c r="K488" s="3">
        <v>-118.381061</v>
      </c>
      <c r="L488" s="3">
        <v>0</v>
      </c>
      <c r="M488" s="3" t="s">
        <v>8252</v>
      </c>
      <c r="N488" s="3">
        <v>34</v>
      </c>
      <c r="O488" s="3" t="s">
        <v>129</v>
      </c>
      <c r="P488" s="3" t="s">
        <v>40</v>
      </c>
      <c r="Q488" s="3">
        <v>45.28</v>
      </c>
      <c r="R488" s="3" t="s">
        <v>40</v>
      </c>
      <c r="S488" s="3" t="s">
        <v>40</v>
      </c>
      <c r="T488" s="3" t="s">
        <v>44</v>
      </c>
      <c r="U488" s="3">
        <v>27</v>
      </c>
      <c r="V488" s="3" t="s">
        <v>43</v>
      </c>
      <c r="W488" s="3" t="s">
        <v>43</v>
      </c>
      <c r="X488" s="3" t="s">
        <v>43</v>
      </c>
      <c r="Y488" s="3" t="s">
        <v>40</v>
      </c>
      <c r="Z488" s="3" t="s">
        <v>40</v>
      </c>
      <c r="AA488" s="3" t="s">
        <v>43</v>
      </c>
      <c r="AB488" s="3" t="s">
        <v>43</v>
      </c>
      <c r="AC488" s="3" t="s">
        <v>40</v>
      </c>
      <c r="AD488" s="3" t="s">
        <v>51</v>
      </c>
      <c r="AE488" s="3" t="s">
        <v>43</v>
      </c>
      <c r="AF488" s="3" t="s">
        <v>46</v>
      </c>
      <c r="AG488" s="3">
        <v>65</v>
      </c>
      <c r="AH488" s="3">
        <v>2157.5</v>
      </c>
      <c r="AI488" s="3">
        <v>0</v>
      </c>
      <c r="AJ488" s="3">
        <v>0</v>
      </c>
      <c r="AK488" s="3">
        <v>1539.52</v>
      </c>
      <c r="AL488" s="3">
        <v>3697.02</v>
      </c>
      <c r="AM488" s="3" t="s">
        <v>47</v>
      </c>
      <c r="AN488" s="3" t="s">
        <v>8234</v>
      </c>
      <c r="AO488" s="3" t="s">
        <v>8235</v>
      </c>
    </row>
    <row r="489" spans="1:41" x14ac:dyDescent="0.35">
      <c r="A489" s="3" t="s">
        <v>914</v>
      </c>
      <c r="B489" s="3" t="s">
        <v>39</v>
      </c>
      <c r="C489" s="3">
        <v>70</v>
      </c>
      <c r="D489" s="3" t="s">
        <v>43</v>
      </c>
      <c r="E489" s="3">
        <v>0</v>
      </c>
      <c r="F489" s="3" t="s">
        <v>144</v>
      </c>
      <c r="G489" s="3">
        <v>95207</v>
      </c>
      <c r="H489" s="3" t="s">
        <v>8249</v>
      </c>
      <c r="I489" s="3">
        <v>38.002124999999999</v>
      </c>
      <c r="J489" s="3" t="s">
        <v>8244</v>
      </c>
      <c r="K489" s="3">
        <v>-121.324979</v>
      </c>
      <c r="L489" s="3">
        <v>0</v>
      </c>
      <c r="M489" s="3" t="s">
        <v>8245</v>
      </c>
      <c r="N489" s="3">
        <v>9</v>
      </c>
      <c r="O489" s="3" t="s">
        <v>42</v>
      </c>
      <c r="P489" s="3" t="s">
        <v>40</v>
      </c>
      <c r="Q489" s="3">
        <v>17.559999999999999</v>
      </c>
      <c r="R489" s="3" t="s">
        <v>40</v>
      </c>
      <c r="S489" s="3" t="s">
        <v>40</v>
      </c>
      <c r="T489" s="3" t="s">
        <v>55</v>
      </c>
      <c r="U489" s="3">
        <v>27</v>
      </c>
      <c r="V489" s="3" t="s">
        <v>43</v>
      </c>
      <c r="W489" s="3" t="s">
        <v>43</v>
      </c>
      <c r="X489" s="3" t="s">
        <v>43</v>
      </c>
      <c r="Y489" s="3" t="s">
        <v>43</v>
      </c>
      <c r="Z489" s="3" t="s">
        <v>43</v>
      </c>
      <c r="AA489" s="3" t="s">
        <v>43</v>
      </c>
      <c r="AB489" s="3" t="s">
        <v>43</v>
      </c>
      <c r="AC489" s="3" t="s">
        <v>40</v>
      </c>
      <c r="AD489" s="3" t="s">
        <v>51</v>
      </c>
      <c r="AE489" s="3" t="s">
        <v>40</v>
      </c>
      <c r="AF489" s="3" t="s">
        <v>56</v>
      </c>
      <c r="AG489" s="3">
        <v>74.55</v>
      </c>
      <c r="AH489" s="3">
        <v>622.9</v>
      </c>
      <c r="AI489" s="3">
        <v>33.25</v>
      </c>
      <c r="AJ489" s="3">
        <v>0</v>
      </c>
      <c r="AK489" s="3">
        <v>158.04</v>
      </c>
      <c r="AL489" s="3">
        <v>747.69</v>
      </c>
      <c r="AM489" s="3" t="s">
        <v>57</v>
      </c>
      <c r="AN489" s="3" t="s">
        <v>58</v>
      </c>
      <c r="AO489" s="3" t="s">
        <v>59</v>
      </c>
    </row>
    <row r="490" spans="1:41" x14ac:dyDescent="0.35">
      <c r="A490" s="3" t="s">
        <v>915</v>
      </c>
      <c r="B490" s="3" t="s">
        <v>49</v>
      </c>
      <c r="C490" s="3">
        <v>77</v>
      </c>
      <c r="D490" s="3" t="s">
        <v>43</v>
      </c>
      <c r="E490" s="3">
        <v>0</v>
      </c>
      <c r="F490" s="3" t="s">
        <v>916</v>
      </c>
      <c r="G490" s="3">
        <v>93637</v>
      </c>
      <c r="H490" s="3" t="s">
        <v>8243</v>
      </c>
      <c r="I490" s="3">
        <v>36.902954000000001</v>
      </c>
      <c r="J490" s="3" t="s">
        <v>8244</v>
      </c>
      <c r="K490" s="3">
        <v>-120.19427399999999</v>
      </c>
      <c r="L490" s="3">
        <v>0</v>
      </c>
      <c r="M490" s="3" t="s">
        <v>8251</v>
      </c>
      <c r="N490" s="3">
        <v>57</v>
      </c>
      <c r="O490" s="3" t="s">
        <v>42</v>
      </c>
      <c r="P490" s="3" t="s">
        <v>40</v>
      </c>
      <c r="Q490" s="3">
        <v>2.21</v>
      </c>
      <c r="R490" s="3" t="s">
        <v>40</v>
      </c>
      <c r="S490" s="3" t="s">
        <v>40</v>
      </c>
      <c r="T490" s="3" t="s">
        <v>55</v>
      </c>
      <c r="U490" s="3">
        <v>11</v>
      </c>
      <c r="V490" s="3" t="s">
        <v>40</v>
      </c>
      <c r="W490" s="3" t="s">
        <v>43</v>
      </c>
      <c r="X490" s="3" t="s">
        <v>43</v>
      </c>
      <c r="Y490" s="3" t="s">
        <v>40</v>
      </c>
      <c r="Z490" s="3" t="s">
        <v>43</v>
      </c>
      <c r="AA490" s="3" t="s">
        <v>40</v>
      </c>
      <c r="AB490" s="3" t="s">
        <v>40</v>
      </c>
      <c r="AC490" s="3" t="s">
        <v>40</v>
      </c>
      <c r="AD490" s="3" t="s">
        <v>73</v>
      </c>
      <c r="AE490" s="3" t="s">
        <v>43</v>
      </c>
      <c r="AF490" s="3" t="s">
        <v>56</v>
      </c>
      <c r="AG490" s="3">
        <v>93.75</v>
      </c>
      <c r="AH490" s="3">
        <v>5625.55</v>
      </c>
      <c r="AI490" s="3">
        <v>0</v>
      </c>
      <c r="AJ490" s="3">
        <v>0</v>
      </c>
      <c r="AK490" s="3">
        <v>125.97</v>
      </c>
      <c r="AL490" s="3">
        <v>5751.52</v>
      </c>
      <c r="AM490" s="3" t="s">
        <v>47</v>
      </c>
      <c r="AN490" s="3" t="s">
        <v>8234</v>
      </c>
      <c r="AO490" s="3" t="s">
        <v>8235</v>
      </c>
    </row>
    <row r="491" spans="1:41" x14ac:dyDescent="0.35">
      <c r="A491" s="3" t="s">
        <v>917</v>
      </c>
      <c r="B491" s="3" t="s">
        <v>39</v>
      </c>
      <c r="C491" s="3">
        <v>52</v>
      </c>
      <c r="D491" s="3" t="s">
        <v>43</v>
      </c>
      <c r="E491" s="3">
        <v>0</v>
      </c>
      <c r="F491" s="3" t="s">
        <v>496</v>
      </c>
      <c r="G491" s="3">
        <v>92860</v>
      </c>
      <c r="H491" s="3" t="s">
        <v>8246</v>
      </c>
      <c r="I491" s="3">
        <v>33.925832999999997</v>
      </c>
      <c r="J491" s="3" t="s">
        <v>8247</v>
      </c>
      <c r="K491" s="3">
        <v>-117.559639</v>
      </c>
      <c r="L491" s="3">
        <v>0</v>
      </c>
      <c r="M491" s="3" t="s">
        <v>8245</v>
      </c>
      <c r="N491" s="3">
        <v>12</v>
      </c>
      <c r="O491" s="3" t="s">
        <v>62</v>
      </c>
      <c r="P491" s="3" t="s">
        <v>40</v>
      </c>
      <c r="Q491" s="3">
        <v>36.24</v>
      </c>
      <c r="R491" s="3" t="s">
        <v>40</v>
      </c>
      <c r="S491" s="3" t="s">
        <v>40</v>
      </c>
      <c r="T491" s="3" t="s">
        <v>79</v>
      </c>
      <c r="U491" s="3">
        <v>30</v>
      </c>
      <c r="V491" s="3" t="s">
        <v>40</v>
      </c>
      <c r="W491" s="3" t="s">
        <v>43</v>
      </c>
      <c r="X491" s="3" t="s">
        <v>40</v>
      </c>
      <c r="Y491" s="3" t="s">
        <v>40</v>
      </c>
      <c r="Z491" s="3" t="s">
        <v>43</v>
      </c>
      <c r="AA491" s="3" t="s">
        <v>43</v>
      </c>
      <c r="AB491" s="3" t="s">
        <v>43</v>
      </c>
      <c r="AC491" s="3" t="s">
        <v>40</v>
      </c>
      <c r="AD491" s="3" t="s">
        <v>51</v>
      </c>
      <c r="AE491" s="3" t="s">
        <v>40</v>
      </c>
      <c r="AF491" s="3" t="s">
        <v>183</v>
      </c>
      <c r="AG491" s="3">
        <v>61.65</v>
      </c>
      <c r="AH491" s="3">
        <v>713.75</v>
      </c>
      <c r="AI491" s="3">
        <v>0</v>
      </c>
      <c r="AJ491" s="3">
        <v>0</v>
      </c>
      <c r="AK491" s="3">
        <v>434.88</v>
      </c>
      <c r="AL491" s="3">
        <v>1148.6300000000001</v>
      </c>
      <c r="AM491" s="3" t="s">
        <v>57</v>
      </c>
      <c r="AN491" s="3" t="s">
        <v>58</v>
      </c>
      <c r="AO491" s="3" t="s">
        <v>203</v>
      </c>
    </row>
    <row r="492" spans="1:41" x14ac:dyDescent="0.35">
      <c r="A492" s="3" t="s">
        <v>918</v>
      </c>
      <c r="B492" s="3" t="s">
        <v>39</v>
      </c>
      <c r="C492" s="3">
        <v>45</v>
      </c>
      <c r="D492" s="3" t="s">
        <v>43</v>
      </c>
      <c r="E492" s="3">
        <v>0</v>
      </c>
      <c r="F492" s="3" t="s">
        <v>919</v>
      </c>
      <c r="G492" s="3">
        <v>94019</v>
      </c>
      <c r="H492" s="3" t="s">
        <v>8243</v>
      </c>
      <c r="I492" s="3">
        <v>37.455669999999998</v>
      </c>
      <c r="J492" s="3" t="s">
        <v>8250</v>
      </c>
      <c r="K492" s="3">
        <v>-122.40799199999999</v>
      </c>
      <c r="L492" s="3">
        <v>0</v>
      </c>
      <c r="M492" s="3" t="s">
        <v>8245</v>
      </c>
      <c r="N492" s="3">
        <v>7</v>
      </c>
      <c r="O492" s="3" t="s">
        <v>42</v>
      </c>
      <c r="P492" s="3" t="s">
        <v>40</v>
      </c>
      <c r="Q492" s="3">
        <v>39.020000000000003</v>
      </c>
      <c r="R492" s="3" t="s">
        <v>43</v>
      </c>
      <c r="S492" s="3" t="s">
        <v>40</v>
      </c>
      <c r="T492" s="3" t="s">
        <v>55</v>
      </c>
      <c r="U492" s="3">
        <v>25</v>
      </c>
      <c r="V492" s="3" t="s">
        <v>43</v>
      </c>
      <c r="W492" s="3" t="s">
        <v>43</v>
      </c>
      <c r="X492" s="3" t="s">
        <v>40</v>
      </c>
      <c r="Y492" s="3" t="s">
        <v>40</v>
      </c>
      <c r="Z492" s="3" t="s">
        <v>40</v>
      </c>
      <c r="AA492" s="3" t="s">
        <v>40</v>
      </c>
      <c r="AB492" s="3" t="s">
        <v>40</v>
      </c>
      <c r="AC492" s="3" t="s">
        <v>40</v>
      </c>
      <c r="AD492" s="3" t="s">
        <v>51</v>
      </c>
      <c r="AE492" s="3" t="s">
        <v>40</v>
      </c>
      <c r="AF492" s="3" t="s">
        <v>56</v>
      </c>
      <c r="AG492" s="3">
        <v>100.4</v>
      </c>
      <c r="AH492" s="3">
        <v>715</v>
      </c>
      <c r="AI492" s="3">
        <v>0</v>
      </c>
      <c r="AJ492" s="3">
        <v>0</v>
      </c>
      <c r="AK492" s="3">
        <v>273.14</v>
      </c>
      <c r="AL492" s="3">
        <v>988.14</v>
      </c>
      <c r="AM492" s="3" t="s">
        <v>47</v>
      </c>
      <c r="AN492" s="3" t="s">
        <v>8234</v>
      </c>
      <c r="AO492" s="3" t="s">
        <v>8235</v>
      </c>
    </row>
    <row r="493" spans="1:41" x14ac:dyDescent="0.35">
      <c r="A493" s="3" t="s">
        <v>920</v>
      </c>
      <c r="B493" s="3" t="s">
        <v>39</v>
      </c>
      <c r="C493" s="3">
        <v>68</v>
      </c>
      <c r="D493" s="3" t="s">
        <v>43</v>
      </c>
      <c r="E493" s="3">
        <v>0</v>
      </c>
      <c r="F493" s="3" t="s">
        <v>921</v>
      </c>
      <c r="G493" s="3">
        <v>95616</v>
      </c>
      <c r="H493" s="3" t="s">
        <v>8249</v>
      </c>
      <c r="I493" s="3">
        <v>38.508735000000001</v>
      </c>
      <c r="J493" s="3" t="s">
        <v>8244</v>
      </c>
      <c r="K493" s="3">
        <v>-121.67881300000001</v>
      </c>
      <c r="L493" s="3">
        <v>0</v>
      </c>
      <c r="M493" s="3" t="s">
        <v>8248</v>
      </c>
      <c r="N493" s="3">
        <v>4</v>
      </c>
      <c r="O493" s="3" t="s">
        <v>42</v>
      </c>
      <c r="P493" s="3" t="s">
        <v>40</v>
      </c>
      <c r="Q493" s="3">
        <v>26.23</v>
      </c>
      <c r="R493" s="3" t="s">
        <v>40</v>
      </c>
      <c r="S493" s="3" t="s">
        <v>40</v>
      </c>
      <c r="T493" s="3" t="s">
        <v>55</v>
      </c>
      <c r="U493" s="3">
        <v>29</v>
      </c>
      <c r="V493" s="3" t="s">
        <v>43</v>
      </c>
      <c r="W493" s="3" t="s">
        <v>43</v>
      </c>
      <c r="X493" s="3" t="s">
        <v>43</v>
      </c>
      <c r="Y493" s="3" t="s">
        <v>43</v>
      </c>
      <c r="Z493" s="3" t="s">
        <v>43</v>
      </c>
      <c r="AA493" s="3" t="s">
        <v>43</v>
      </c>
      <c r="AB493" s="3" t="s">
        <v>43</v>
      </c>
      <c r="AC493" s="3" t="s">
        <v>40</v>
      </c>
      <c r="AD493" s="3" t="s">
        <v>51</v>
      </c>
      <c r="AE493" s="3" t="s">
        <v>40</v>
      </c>
      <c r="AF493" s="3" t="s">
        <v>56</v>
      </c>
      <c r="AG493" s="3">
        <v>74.900000000000006</v>
      </c>
      <c r="AH493" s="3">
        <v>321.75</v>
      </c>
      <c r="AI493" s="3">
        <v>0</v>
      </c>
      <c r="AJ493" s="3">
        <v>0</v>
      </c>
      <c r="AK493" s="3">
        <v>104.92</v>
      </c>
      <c r="AL493" s="3">
        <v>426.67</v>
      </c>
      <c r="AM493" s="3" t="s">
        <v>57</v>
      </c>
      <c r="AN493" s="3" t="s">
        <v>117</v>
      </c>
      <c r="AO493" s="3" t="s">
        <v>240</v>
      </c>
    </row>
    <row r="494" spans="1:41" x14ac:dyDescent="0.35">
      <c r="A494" s="3" t="s">
        <v>922</v>
      </c>
      <c r="B494" s="3" t="s">
        <v>39</v>
      </c>
      <c r="C494" s="3">
        <v>73</v>
      </c>
      <c r="D494" s="3" t="s">
        <v>40</v>
      </c>
      <c r="E494" s="3">
        <v>0</v>
      </c>
      <c r="F494" s="3" t="s">
        <v>245</v>
      </c>
      <c r="G494" s="3">
        <v>92028</v>
      </c>
      <c r="H494" s="3" t="s">
        <v>8246</v>
      </c>
      <c r="I494" s="3">
        <v>33.362575</v>
      </c>
      <c r="J494" s="3" t="s">
        <v>8247</v>
      </c>
      <c r="K494" s="3">
        <v>-117.299644</v>
      </c>
      <c r="L494" s="3">
        <v>1</v>
      </c>
      <c r="M494" s="3" t="s">
        <v>8248</v>
      </c>
      <c r="N494" s="3">
        <v>1</v>
      </c>
      <c r="O494" s="3" t="s">
        <v>42</v>
      </c>
      <c r="P494" s="3" t="s">
        <v>40</v>
      </c>
      <c r="Q494" s="3">
        <v>31.27</v>
      </c>
      <c r="R494" s="3" t="s">
        <v>40</v>
      </c>
      <c r="S494" s="3" t="s">
        <v>40</v>
      </c>
      <c r="T494" s="3" t="s">
        <v>55</v>
      </c>
      <c r="U494" s="3">
        <v>11</v>
      </c>
      <c r="V494" s="3" t="s">
        <v>43</v>
      </c>
      <c r="W494" s="3" t="s">
        <v>43</v>
      </c>
      <c r="X494" s="3" t="s">
        <v>43</v>
      </c>
      <c r="Y494" s="3" t="s">
        <v>43</v>
      </c>
      <c r="Z494" s="3" t="s">
        <v>43</v>
      </c>
      <c r="AA494" s="3" t="s">
        <v>43</v>
      </c>
      <c r="AB494" s="3" t="s">
        <v>43</v>
      </c>
      <c r="AC494" s="3" t="s">
        <v>43</v>
      </c>
      <c r="AD494" s="3" t="s">
        <v>51</v>
      </c>
      <c r="AE494" s="3" t="s">
        <v>40</v>
      </c>
      <c r="AF494" s="3" t="s">
        <v>56</v>
      </c>
      <c r="AG494" s="3">
        <v>74.45</v>
      </c>
      <c r="AH494" s="3">
        <v>74.45</v>
      </c>
      <c r="AI494" s="3">
        <v>0</v>
      </c>
      <c r="AJ494" s="3">
        <v>10</v>
      </c>
      <c r="AK494" s="3">
        <v>31.27</v>
      </c>
      <c r="AL494" s="3">
        <v>115.72</v>
      </c>
      <c r="AM494" s="3" t="s">
        <v>57</v>
      </c>
      <c r="AN494" s="3" t="s">
        <v>109</v>
      </c>
      <c r="AO494" s="3" t="s">
        <v>110</v>
      </c>
    </row>
    <row r="495" spans="1:41" x14ac:dyDescent="0.35">
      <c r="A495" s="3" t="s">
        <v>923</v>
      </c>
      <c r="B495" s="3" t="s">
        <v>49</v>
      </c>
      <c r="C495" s="3">
        <v>54</v>
      </c>
      <c r="D495" s="3" t="s">
        <v>43</v>
      </c>
      <c r="E495" s="3">
        <v>0</v>
      </c>
      <c r="F495" s="3" t="s">
        <v>924</v>
      </c>
      <c r="G495" s="3">
        <v>95717</v>
      </c>
      <c r="H495" s="3" t="s">
        <v>8249</v>
      </c>
      <c r="I495" s="3">
        <v>39.170375999999997</v>
      </c>
      <c r="J495" s="3" t="s">
        <v>8244</v>
      </c>
      <c r="K495" s="3">
        <v>-120.838404</v>
      </c>
      <c r="L495" s="3">
        <v>0</v>
      </c>
      <c r="M495" s="3" t="s">
        <v>8252</v>
      </c>
      <c r="N495" s="3">
        <v>44</v>
      </c>
      <c r="O495" s="3" t="s">
        <v>76</v>
      </c>
      <c r="P495" s="3" t="s">
        <v>40</v>
      </c>
      <c r="Q495" s="3">
        <v>49.57</v>
      </c>
      <c r="R495" s="3" t="s">
        <v>40</v>
      </c>
      <c r="S495" s="3" t="s">
        <v>40</v>
      </c>
      <c r="T495" s="3" t="s">
        <v>44</v>
      </c>
      <c r="U495" s="3">
        <v>21</v>
      </c>
      <c r="V495" s="3" t="s">
        <v>43</v>
      </c>
      <c r="W495" s="3" t="s">
        <v>40</v>
      </c>
      <c r="X495" s="3" t="s">
        <v>40</v>
      </c>
      <c r="Y495" s="3" t="s">
        <v>40</v>
      </c>
      <c r="Z495" s="3" t="s">
        <v>40</v>
      </c>
      <c r="AA495" s="3" t="s">
        <v>40</v>
      </c>
      <c r="AB495" s="3" t="s">
        <v>40</v>
      </c>
      <c r="AC495" s="3" t="s">
        <v>43</v>
      </c>
      <c r="AD495" s="3" t="s">
        <v>45</v>
      </c>
      <c r="AE495" s="3" t="s">
        <v>40</v>
      </c>
      <c r="AF495" s="3" t="s">
        <v>56</v>
      </c>
      <c r="AG495" s="3">
        <v>85.25</v>
      </c>
      <c r="AH495" s="3">
        <v>3704.15</v>
      </c>
      <c r="AI495" s="3">
        <v>0</v>
      </c>
      <c r="AJ495" s="3">
        <v>100</v>
      </c>
      <c r="AK495" s="3">
        <v>2181.08</v>
      </c>
      <c r="AL495" s="3">
        <v>5985.23</v>
      </c>
      <c r="AM495" s="3" t="s">
        <v>47</v>
      </c>
      <c r="AN495" s="3" t="s">
        <v>8234</v>
      </c>
      <c r="AO495" s="3" t="s">
        <v>8235</v>
      </c>
    </row>
    <row r="496" spans="1:41" x14ac:dyDescent="0.35">
      <c r="A496" s="3" t="s">
        <v>925</v>
      </c>
      <c r="B496" s="3" t="s">
        <v>39</v>
      </c>
      <c r="C496" s="3">
        <v>67</v>
      </c>
      <c r="D496" s="3" t="s">
        <v>43</v>
      </c>
      <c r="E496" s="3">
        <v>0</v>
      </c>
      <c r="F496" s="3" t="s">
        <v>926</v>
      </c>
      <c r="G496" s="3">
        <v>95429</v>
      </c>
      <c r="H496" s="3" t="s">
        <v>8249</v>
      </c>
      <c r="I496" s="3">
        <v>39.756048999999997</v>
      </c>
      <c r="J496" s="3" t="s">
        <v>8250</v>
      </c>
      <c r="K496" s="3">
        <v>-123.358701</v>
      </c>
      <c r="L496" s="3">
        <v>0</v>
      </c>
      <c r="M496" s="3" t="s">
        <v>8252</v>
      </c>
      <c r="N496" s="3">
        <v>45</v>
      </c>
      <c r="O496" s="3" t="s">
        <v>76</v>
      </c>
      <c r="P496" s="3" t="s">
        <v>43</v>
      </c>
      <c r="Q496" s="3">
        <v>0</v>
      </c>
      <c r="R496" s="3" t="s">
        <v>43</v>
      </c>
      <c r="S496" s="3" t="s">
        <v>40</v>
      </c>
      <c r="T496" s="3" t="s">
        <v>44</v>
      </c>
      <c r="U496" s="3">
        <v>4</v>
      </c>
      <c r="V496" s="3" t="s">
        <v>43</v>
      </c>
      <c r="W496" s="3" t="s">
        <v>43</v>
      </c>
      <c r="X496" s="3" t="s">
        <v>43</v>
      </c>
      <c r="Y496" s="3" t="s">
        <v>43</v>
      </c>
      <c r="Z496" s="3" t="s">
        <v>43</v>
      </c>
      <c r="AA496" s="3" t="s">
        <v>40</v>
      </c>
      <c r="AB496" s="3" t="s">
        <v>43</v>
      </c>
      <c r="AC496" s="3" t="s">
        <v>43</v>
      </c>
      <c r="AD496" s="3" t="s">
        <v>45</v>
      </c>
      <c r="AE496" s="3" t="s">
        <v>43</v>
      </c>
      <c r="AF496" s="3" t="s">
        <v>56</v>
      </c>
      <c r="AG496" s="3">
        <v>34.200000000000003</v>
      </c>
      <c r="AH496" s="3">
        <v>1596.6</v>
      </c>
      <c r="AI496" s="3">
        <v>0</v>
      </c>
      <c r="AJ496" s="3">
        <v>0</v>
      </c>
      <c r="AK496" s="3">
        <v>0</v>
      </c>
      <c r="AL496" s="3">
        <v>1596.6</v>
      </c>
      <c r="AM496" s="3" t="s">
        <v>47</v>
      </c>
      <c r="AN496" s="3" t="s">
        <v>8234</v>
      </c>
      <c r="AO496" s="3" t="s">
        <v>8235</v>
      </c>
    </row>
    <row r="497" spans="1:41" x14ac:dyDescent="0.35">
      <c r="A497" s="3" t="s">
        <v>927</v>
      </c>
      <c r="B497" s="3" t="s">
        <v>39</v>
      </c>
      <c r="C497" s="3">
        <v>29</v>
      </c>
      <c r="D497" s="3" t="s">
        <v>43</v>
      </c>
      <c r="E497" s="3">
        <v>0</v>
      </c>
      <c r="F497" s="3" t="s">
        <v>928</v>
      </c>
      <c r="G497" s="3">
        <v>95337</v>
      </c>
      <c r="H497" s="3" t="s">
        <v>8243</v>
      </c>
      <c r="I497" s="3">
        <v>37.750821999999999</v>
      </c>
      <c r="J497" s="3" t="s">
        <v>8244</v>
      </c>
      <c r="K497" s="3">
        <v>-121.238423</v>
      </c>
      <c r="L497" s="3">
        <v>0</v>
      </c>
      <c r="M497" s="3" t="s">
        <v>8252</v>
      </c>
      <c r="N497" s="3">
        <v>36</v>
      </c>
      <c r="O497" s="3" t="s">
        <v>42</v>
      </c>
      <c r="P497" s="3" t="s">
        <v>40</v>
      </c>
      <c r="Q497" s="3">
        <v>44.7</v>
      </c>
      <c r="R497" s="3" t="s">
        <v>40</v>
      </c>
      <c r="S497" s="3" t="s">
        <v>40</v>
      </c>
      <c r="T497" s="3" t="s">
        <v>79</v>
      </c>
      <c r="U497" s="3">
        <v>59</v>
      </c>
      <c r="V497" s="3" t="s">
        <v>40</v>
      </c>
      <c r="W497" s="3" t="s">
        <v>43</v>
      </c>
      <c r="X497" s="3" t="s">
        <v>40</v>
      </c>
      <c r="Y497" s="3" t="s">
        <v>40</v>
      </c>
      <c r="Z497" s="3" t="s">
        <v>40</v>
      </c>
      <c r="AA497" s="3" t="s">
        <v>40</v>
      </c>
      <c r="AB497" s="3" t="s">
        <v>40</v>
      </c>
      <c r="AC497" s="3" t="s">
        <v>40</v>
      </c>
      <c r="AD497" s="3" t="s">
        <v>45</v>
      </c>
      <c r="AE497" s="3" t="s">
        <v>40</v>
      </c>
      <c r="AF497" s="3" t="s">
        <v>46</v>
      </c>
      <c r="AG497" s="3">
        <v>89.65</v>
      </c>
      <c r="AH497" s="3">
        <v>3348.1</v>
      </c>
      <c r="AI497" s="3">
        <v>0</v>
      </c>
      <c r="AJ497" s="3">
        <v>0</v>
      </c>
      <c r="AK497" s="3">
        <v>1609.2</v>
      </c>
      <c r="AL497" s="3">
        <v>4957.3</v>
      </c>
      <c r="AM497" s="3" t="s">
        <v>47</v>
      </c>
      <c r="AN497" s="3" t="s">
        <v>8234</v>
      </c>
      <c r="AO497" s="3" t="s">
        <v>8235</v>
      </c>
    </row>
    <row r="498" spans="1:41" x14ac:dyDescent="0.35">
      <c r="A498" s="3" t="s">
        <v>929</v>
      </c>
      <c r="B498" s="3" t="s">
        <v>39</v>
      </c>
      <c r="C498" s="3">
        <v>66</v>
      </c>
      <c r="D498" s="3" t="s">
        <v>43</v>
      </c>
      <c r="E498" s="3">
        <v>0</v>
      </c>
      <c r="F498" s="3" t="s">
        <v>211</v>
      </c>
      <c r="G498" s="3">
        <v>93706</v>
      </c>
      <c r="H498" s="3" t="s">
        <v>8243</v>
      </c>
      <c r="I498" s="3">
        <v>36.654614000000002</v>
      </c>
      <c r="J498" s="3" t="s">
        <v>8244</v>
      </c>
      <c r="K498" s="3">
        <v>-119.903674</v>
      </c>
      <c r="L498" s="3">
        <v>0</v>
      </c>
      <c r="M498" s="3" t="s">
        <v>8251</v>
      </c>
      <c r="N498" s="3">
        <v>55</v>
      </c>
      <c r="O498" s="3" t="s">
        <v>42</v>
      </c>
      <c r="P498" s="3" t="s">
        <v>40</v>
      </c>
      <c r="Q498" s="3">
        <v>37.380000000000003</v>
      </c>
      <c r="R498" s="3" t="s">
        <v>40</v>
      </c>
      <c r="S498" s="3" t="s">
        <v>40</v>
      </c>
      <c r="T498" s="3" t="s">
        <v>55</v>
      </c>
      <c r="U498" s="3">
        <v>7</v>
      </c>
      <c r="V498" s="3" t="s">
        <v>43</v>
      </c>
      <c r="W498" s="3" t="s">
        <v>43</v>
      </c>
      <c r="X498" s="3" t="s">
        <v>40</v>
      </c>
      <c r="Y498" s="3" t="s">
        <v>43</v>
      </c>
      <c r="Z498" s="3" t="s">
        <v>40</v>
      </c>
      <c r="AA498" s="3" t="s">
        <v>40</v>
      </c>
      <c r="AB498" s="3" t="s">
        <v>40</v>
      </c>
      <c r="AC498" s="3" t="s">
        <v>43</v>
      </c>
      <c r="AD498" s="3" t="s">
        <v>45</v>
      </c>
      <c r="AE498" s="3" t="s">
        <v>40</v>
      </c>
      <c r="AF498" s="3" t="s">
        <v>56</v>
      </c>
      <c r="AG498" s="3">
        <v>100</v>
      </c>
      <c r="AH498" s="3">
        <v>5509.3</v>
      </c>
      <c r="AI498" s="3">
        <v>0</v>
      </c>
      <c r="AJ498" s="3">
        <v>100</v>
      </c>
      <c r="AK498" s="3">
        <v>2055.9</v>
      </c>
      <c r="AL498" s="3">
        <v>7665.2</v>
      </c>
      <c r="AM498" s="3" t="s">
        <v>57</v>
      </c>
      <c r="AN498" s="3" t="s">
        <v>58</v>
      </c>
      <c r="AO498" s="3" t="s">
        <v>203</v>
      </c>
    </row>
    <row r="499" spans="1:41" x14ac:dyDescent="0.35">
      <c r="A499" s="3" t="s">
        <v>930</v>
      </c>
      <c r="B499" s="3" t="s">
        <v>49</v>
      </c>
      <c r="C499" s="3">
        <v>41</v>
      </c>
      <c r="D499" s="3" t="s">
        <v>43</v>
      </c>
      <c r="E499" s="3">
        <v>0</v>
      </c>
      <c r="F499" s="3" t="s">
        <v>135</v>
      </c>
      <c r="G499" s="3">
        <v>90064</v>
      </c>
      <c r="H499" s="3" t="s">
        <v>8243</v>
      </c>
      <c r="I499" s="3">
        <v>34.037250999999998</v>
      </c>
      <c r="J499" s="3" t="s">
        <v>8244</v>
      </c>
      <c r="K499" s="3">
        <v>-118.423573</v>
      </c>
      <c r="L499" s="3">
        <v>0</v>
      </c>
      <c r="M499" s="3" t="s">
        <v>8251</v>
      </c>
      <c r="N499" s="3">
        <v>69</v>
      </c>
      <c r="O499" s="3" t="s">
        <v>72</v>
      </c>
      <c r="P499" s="3" t="s">
        <v>40</v>
      </c>
      <c r="Q499" s="3">
        <v>49.35</v>
      </c>
      <c r="R499" s="3" t="s">
        <v>40</v>
      </c>
      <c r="S499" s="3" t="s">
        <v>40</v>
      </c>
      <c r="T499" s="3" t="s">
        <v>55</v>
      </c>
      <c r="U499" s="3">
        <v>30</v>
      </c>
      <c r="V499" s="3" t="s">
        <v>43</v>
      </c>
      <c r="W499" s="3" t="s">
        <v>40</v>
      </c>
      <c r="X499" s="3" t="s">
        <v>40</v>
      </c>
      <c r="Y499" s="3" t="s">
        <v>40</v>
      </c>
      <c r="Z499" s="3" t="s">
        <v>40</v>
      </c>
      <c r="AA499" s="3" t="s">
        <v>43</v>
      </c>
      <c r="AB499" s="3" t="s">
        <v>43</v>
      </c>
      <c r="AC499" s="3" t="s">
        <v>40</v>
      </c>
      <c r="AD499" s="3" t="s">
        <v>73</v>
      </c>
      <c r="AE499" s="3" t="s">
        <v>40</v>
      </c>
      <c r="AF499" s="3" t="s">
        <v>46</v>
      </c>
      <c r="AG499" s="3">
        <v>97.65</v>
      </c>
      <c r="AH499" s="3">
        <v>6743.55</v>
      </c>
      <c r="AI499" s="3">
        <v>0</v>
      </c>
      <c r="AJ499" s="3">
        <v>0</v>
      </c>
      <c r="AK499" s="3">
        <v>3405.15</v>
      </c>
      <c r="AL499" s="3">
        <v>10148.700000000001</v>
      </c>
      <c r="AM499" s="3" t="s">
        <v>47</v>
      </c>
      <c r="AN499" s="3" t="s">
        <v>8234</v>
      </c>
      <c r="AO499" s="3" t="s">
        <v>8235</v>
      </c>
    </row>
    <row r="500" spans="1:41" x14ac:dyDescent="0.35">
      <c r="A500" s="3" t="s">
        <v>931</v>
      </c>
      <c r="B500" s="3" t="s">
        <v>49</v>
      </c>
      <c r="C500" s="3">
        <v>35</v>
      </c>
      <c r="D500" s="3" t="s">
        <v>40</v>
      </c>
      <c r="E500" s="3">
        <v>0</v>
      </c>
      <c r="F500" s="3" t="s">
        <v>149</v>
      </c>
      <c r="G500" s="3">
        <v>92398</v>
      </c>
      <c r="H500" s="3" t="s">
        <v>8243</v>
      </c>
      <c r="I500" s="3">
        <v>35.013299000000004</v>
      </c>
      <c r="J500" s="3" t="s">
        <v>8247</v>
      </c>
      <c r="K500" s="3">
        <v>-116.834092</v>
      </c>
      <c r="L500" s="3">
        <v>0</v>
      </c>
      <c r="M500" s="3" t="s">
        <v>8245</v>
      </c>
      <c r="N500" s="3">
        <v>9</v>
      </c>
      <c r="O500" s="3" t="s">
        <v>54</v>
      </c>
      <c r="P500" s="3" t="s">
        <v>40</v>
      </c>
      <c r="Q500" s="3">
        <v>19.18</v>
      </c>
      <c r="R500" s="3" t="s">
        <v>43</v>
      </c>
      <c r="S500" s="3" t="s">
        <v>40</v>
      </c>
      <c r="T500" s="3" t="s">
        <v>55</v>
      </c>
      <c r="U500" s="3">
        <v>27</v>
      </c>
      <c r="V500" s="3" t="s">
        <v>43</v>
      </c>
      <c r="W500" s="3" t="s">
        <v>40</v>
      </c>
      <c r="X500" s="3" t="s">
        <v>40</v>
      </c>
      <c r="Y500" s="3" t="s">
        <v>43</v>
      </c>
      <c r="Z500" s="3" t="s">
        <v>43</v>
      </c>
      <c r="AA500" s="3" t="s">
        <v>43</v>
      </c>
      <c r="AB500" s="3" t="s">
        <v>43</v>
      </c>
      <c r="AC500" s="3" t="s">
        <v>40</v>
      </c>
      <c r="AD500" s="3" t="s">
        <v>51</v>
      </c>
      <c r="AE500" s="3" t="s">
        <v>40</v>
      </c>
      <c r="AF500" s="3" t="s">
        <v>56</v>
      </c>
      <c r="AG500" s="3">
        <v>79.900000000000006</v>
      </c>
      <c r="AH500" s="3">
        <v>741.7</v>
      </c>
      <c r="AI500" s="3">
        <v>0</v>
      </c>
      <c r="AJ500" s="3">
        <v>0</v>
      </c>
      <c r="AK500" s="3">
        <v>172.62</v>
      </c>
      <c r="AL500" s="3">
        <v>914.32</v>
      </c>
      <c r="AM500" s="3" t="s">
        <v>57</v>
      </c>
      <c r="AN500" s="3" t="s">
        <v>117</v>
      </c>
      <c r="AO500" s="3" t="s">
        <v>802</v>
      </c>
    </row>
    <row r="501" spans="1:41" x14ac:dyDescent="0.35">
      <c r="A501" s="3" t="s">
        <v>932</v>
      </c>
      <c r="B501" s="3" t="s">
        <v>49</v>
      </c>
      <c r="C501" s="3">
        <v>48</v>
      </c>
      <c r="D501" s="3" t="s">
        <v>40</v>
      </c>
      <c r="E501" s="3">
        <v>3</v>
      </c>
      <c r="F501" s="3" t="s">
        <v>933</v>
      </c>
      <c r="G501" s="3">
        <v>93433</v>
      </c>
      <c r="H501" s="3" t="s">
        <v>8243</v>
      </c>
      <c r="I501" s="3">
        <v>35.120832999999998</v>
      </c>
      <c r="J501" s="3" t="s">
        <v>8244</v>
      </c>
      <c r="K501" s="3">
        <v>-120.61843</v>
      </c>
      <c r="L501" s="3">
        <v>1</v>
      </c>
      <c r="M501" s="3" t="s">
        <v>8251</v>
      </c>
      <c r="N501" s="3">
        <v>71</v>
      </c>
      <c r="O501" s="3" t="s">
        <v>72</v>
      </c>
      <c r="P501" s="3" t="s">
        <v>40</v>
      </c>
      <c r="Q501" s="3">
        <v>15.71</v>
      </c>
      <c r="R501" s="3" t="s">
        <v>40</v>
      </c>
      <c r="S501" s="3" t="s">
        <v>40</v>
      </c>
      <c r="T501" s="3" t="s">
        <v>79</v>
      </c>
      <c r="U501" s="3">
        <v>57</v>
      </c>
      <c r="V501" s="3" t="s">
        <v>40</v>
      </c>
      <c r="W501" s="3" t="s">
        <v>40</v>
      </c>
      <c r="X501" s="3" t="s">
        <v>40</v>
      </c>
      <c r="Y501" s="3" t="s">
        <v>40</v>
      </c>
      <c r="Z501" s="3" t="s">
        <v>40</v>
      </c>
      <c r="AA501" s="3" t="s">
        <v>40</v>
      </c>
      <c r="AB501" s="3" t="s">
        <v>40</v>
      </c>
      <c r="AC501" s="3" t="s">
        <v>43</v>
      </c>
      <c r="AD501" s="3" t="s">
        <v>73</v>
      </c>
      <c r="AE501" s="3" t="s">
        <v>43</v>
      </c>
      <c r="AF501" s="3" t="s">
        <v>46</v>
      </c>
      <c r="AG501" s="3">
        <v>90.3</v>
      </c>
      <c r="AH501" s="3">
        <v>6287.3</v>
      </c>
      <c r="AI501" s="3">
        <v>0</v>
      </c>
      <c r="AJ501" s="3">
        <v>100</v>
      </c>
      <c r="AK501" s="3">
        <v>1115.4100000000001</v>
      </c>
      <c r="AL501" s="3">
        <v>7502.71</v>
      </c>
      <c r="AM501" s="3" t="s">
        <v>47</v>
      </c>
      <c r="AN501" s="3" t="s">
        <v>8234</v>
      </c>
      <c r="AO501" s="3" t="s">
        <v>8235</v>
      </c>
    </row>
    <row r="502" spans="1:41" x14ac:dyDescent="0.35">
      <c r="A502" s="3" t="s">
        <v>934</v>
      </c>
      <c r="B502" s="3" t="s">
        <v>49</v>
      </c>
      <c r="C502" s="3">
        <v>53</v>
      </c>
      <c r="D502" s="3" t="s">
        <v>43</v>
      </c>
      <c r="E502" s="3">
        <v>0</v>
      </c>
      <c r="F502" s="3" t="s">
        <v>275</v>
      </c>
      <c r="G502" s="3">
        <v>94062</v>
      </c>
      <c r="H502" s="3" t="s">
        <v>8243</v>
      </c>
      <c r="I502" s="3">
        <v>37.410567</v>
      </c>
      <c r="J502" s="3" t="s">
        <v>8250</v>
      </c>
      <c r="K502" s="3">
        <v>-122.297152</v>
      </c>
      <c r="L502" s="3">
        <v>0</v>
      </c>
      <c r="M502" s="3" t="s">
        <v>8252</v>
      </c>
      <c r="N502" s="3">
        <v>30</v>
      </c>
      <c r="O502" s="3" t="s">
        <v>129</v>
      </c>
      <c r="P502" s="3" t="s">
        <v>40</v>
      </c>
      <c r="Q502" s="3">
        <v>41.66</v>
      </c>
      <c r="R502" s="3" t="s">
        <v>40</v>
      </c>
      <c r="S502" s="3" t="s">
        <v>40</v>
      </c>
      <c r="T502" s="3" t="s">
        <v>55</v>
      </c>
      <c r="U502" s="3">
        <v>28</v>
      </c>
      <c r="V502" s="3" t="s">
        <v>40</v>
      </c>
      <c r="W502" s="3" t="s">
        <v>40</v>
      </c>
      <c r="X502" s="3" t="s">
        <v>43</v>
      </c>
      <c r="Y502" s="3" t="s">
        <v>43</v>
      </c>
      <c r="Z502" s="3" t="s">
        <v>43</v>
      </c>
      <c r="AA502" s="3" t="s">
        <v>40</v>
      </c>
      <c r="AB502" s="3" t="s">
        <v>40</v>
      </c>
      <c r="AC502" s="3" t="s">
        <v>40</v>
      </c>
      <c r="AD502" s="3" t="s">
        <v>51</v>
      </c>
      <c r="AE502" s="3" t="s">
        <v>40</v>
      </c>
      <c r="AF502" s="3" t="s">
        <v>46</v>
      </c>
      <c r="AG502" s="3">
        <v>94.3</v>
      </c>
      <c r="AH502" s="3">
        <v>2679.7</v>
      </c>
      <c r="AI502" s="3">
        <v>0</v>
      </c>
      <c r="AJ502" s="3">
        <v>0</v>
      </c>
      <c r="AK502" s="3">
        <v>1249.8</v>
      </c>
      <c r="AL502" s="3">
        <v>3929.5</v>
      </c>
      <c r="AM502" s="3" t="s">
        <v>47</v>
      </c>
      <c r="AN502" s="3" t="s">
        <v>8234</v>
      </c>
      <c r="AO502" s="3" t="s">
        <v>8235</v>
      </c>
    </row>
    <row r="503" spans="1:41" x14ac:dyDescent="0.35">
      <c r="A503" s="3" t="s">
        <v>935</v>
      </c>
      <c r="B503" s="3" t="s">
        <v>39</v>
      </c>
      <c r="C503" s="3">
        <v>24</v>
      </c>
      <c r="D503" s="3" t="s">
        <v>40</v>
      </c>
      <c r="E503" s="3">
        <v>0</v>
      </c>
      <c r="F503" s="3" t="s">
        <v>363</v>
      </c>
      <c r="G503" s="3">
        <v>90240</v>
      </c>
      <c r="H503" s="3" t="s">
        <v>8246</v>
      </c>
      <c r="I503" s="3">
        <v>33.956228000000003</v>
      </c>
      <c r="J503" s="3" t="s">
        <v>8244</v>
      </c>
      <c r="K503" s="3">
        <v>-118.120993</v>
      </c>
      <c r="L503" s="3">
        <v>3</v>
      </c>
      <c r="M503" s="3" t="s">
        <v>8251</v>
      </c>
      <c r="N503" s="3">
        <v>52</v>
      </c>
      <c r="O503" s="3" t="s">
        <v>76</v>
      </c>
      <c r="P503" s="3" t="s">
        <v>40</v>
      </c>
      <c r="Q503" s="3">
        <v>5.65</v>
      </c>
      <c r="R503" s="3" t="s">
        <v>43</v>
      </c>
      <c r="S503" s="3" t="s">
        <v>43</v>
      </c>
      <c r="T503" s="3" t="s">
        <v>8242</v>
      </c>
      <c r="U503" s="3">
        <v>0</v>
      </c>
      <c r="V503" s="3" t="s">
        <v>43</v>
      </c>
      <c r="W503" s="3" t="s">
        <v>43</v>
      </c>
      <c r="X503" s="3" t="s">
        <v>43</v>
      </c>
      <c r="Y503" s="3" t="s">
        <v>43</v>
      </c>
      <c r="Z503" s="3" t="s">
        <v>43</v>
      </c>
      <c r="AA503" s="3" t="s">
        <v>43</v>
      </c>
      <c r="AB503" s="3" t="s">
        <v>43</v>
      </c>
      <c r="AC503" s="3" t="s">
        <v>43</v>
      </c>
      <c r="AD503" s="3" t="s">
        <v>45</v>
      </c>
      <c r="AE503" s="3" t="s">
        <v>40</v>
      </c>
      <c r="AF503" s="3" t="s">
        <v>56</v>
      </c>
      <c r="AG503" s="3">
        <v>20.399999999999999</v>
      </c>
      <c r="AH503" s="3">
        <v>1090.6500000000001</v>
      </c>
      <c r="AI503" s="3">
        <v>0</v>
      </c>
      <c r="AJ503" s="3">
        <v>0</v>
      </c>
      <c r="AK503" s="3">
        <v>293.8</v>
      </c>
      <c r="AL503" s="3">
        <v>1384.45</v>
      </c>
      <c r="AM503" s="3" t="s">
        <v>47</v>
      </c>
      <c r="AN503" s="3" t="s">
        <v>8234</v>
      </c>
      <c r="AO503" s="3" t="s">
        <v>8235</v>
      </c>
    </row>
    <row r="504" spans="1:41" x14ac:dyDescent="0.35">
      <c r="A504" s="3" t="s">
        <v>936</v>
      </c>
      <c r="B504" s="3" t="s">
        <v>39</v>
      </c>
      <c r="C504" s="3">
        <v>30</v>
      </c>
      <c r="D504" s="3" t="s">
        <v>40</v>
      </c>
      <c r="E504" s="3">
        <v>0</v>
      </c>
      <c r="F504" s="3" t="s">
        <v>409</v>
      </c>
      <c r="G504" s="3">
        <v>92328</v>
      </c>
      <c r="H504" s="3" t="s">
        <v>8243</v>
      </c>
      <c r="I504" s="3">
        <v>36.276879999999998</v>
      </c>
      <c r="J504" s="3" t="s">
        <v>8247</v>
      </c>
      <c r="K504" s="3">
        <v>-117.033326</v>
      </c>
      <c r="L504" s="3">
        <v>10</v>
      </c>
      <c r="M504" s="3" t="s">
        <v>8251</v>
      </c>
      <c r="N504" s="3">
        <v>52</v>
      </c>
      <c r="O504" s="3" t="s">
        <v>76</v>
      </c>
      <c r="P504" s="3" t="s">
        <v>40</v>
      </c>
      <c r="Q504" s="3">
        <v>5.32</v>
      </c>
      <c r="R504" s="3" t="s">
        <v>40</v>
      </c>
      <c r="S504" s="3" t="s">
        <v>43</v>
      </c>
      <c r="T504" s="3" t="s">
        <v>8242</v>
      </c>
      <c r="U504" s="3">
        <v>0</v>
      </c>
      <c r="V504" s="3" t="s">
        <v>43</v>
      </c>
      <c r="W504" s="3" t="s">
        <v>43</v>
      </c>
      <c r="X504" s="3" t="s">
        <v>43</v>
      </c>
      <c r="Y504" s="3" t="s">
        <v>43</v>
      </c>
      <c r="Z504" s="3" t="s">
        <v>43</v>
      </c>
      <c r="AA504" s="3" t="s">
        <v>43</v>
      </c>
      <c r="AB504" s="3" t="s">
        <v>43</v>
      </c>
      <c r="AC504" s="3" t="s">
        <v>43</v>
      </c>
      <c r="AD504" s="3" t="s">
        <v>73</v>
      </c>
      <c r="AE504" s="3" t="s">
        <v>40</v>
      </c>
      <c r="AF504" s="3" t="s">
        <v>56</v>
      </c>
      <c r="AG504" s="3">
        <v>25.05</v>
      </c>
      <c r="AH504" s="3">
        <v>1270.25</v>
      </c>
      <c r="AI504" s="3">
        <v>0</v>
      </c>
      <c r="AJ504" s="3">
        <v>0</v>
      </c>
      <c r="AK504" s="3">
        <v>276.64</v>
      </c>
      <c r="AL504" s="3">
        <v>1546.89</v>
      </c>
      <c r="AM504" s="3" t="s">
        <v>47</v>
      </c>
      <c r="AN504" s="3" t="s">
        <v>8234</v>
      </c>
      <c r="AO504" s="3" t="s">
        <v>8235</v>
      </c>
    </row>
    <row r="505" spans="1:41" x14ac:dyDescent="0.35">
      <c r="A505" s="3" t="s">
        <v>937</v>
      </c>
      <c r="B505" s="3" t="s">
        <v>49</v>
      </c>
      <c r="C505" s="3">
        <v>43</v>
      </c>
      <c r="D505" s="3" t="s">
        <v>43</v>
      </c>
      <c r="E505" s="3">
        <v>0</v>
      </c>
      <c r="F505" s="3" t="s">
        <v>391</v>
      </c>
      <c r="G505" s="3">
        <v>94114</v>
      </c>
      <c r="H505" s="3" t="s">
        <v>8243</v>
      </c>
      <c r="I505" s="3">
        <v>37.758085000000001</v>
      </c>
      <c r="J505" s="3" t="s">
        <v>8250</v>
      </c>
      <c r="K505" s="3">
        <v>-122.43480099999999</v>
      </c>
      <c r="L505" s="3">
        <v>0</v>
      </c>
      <c r="M505" s="3" t="s">
        <v>8245</v>
      </c>
      <c r="N505" s="3">
        <v>24</v>
      </c>
      <c r="O505" s="3" t="s">
        <v>42</v>
      </c>
      <c r="P505" s="3" t="s">
        <v>40</v>
      </c>
      <c r="Q505" s="3">
        <v>8.99</v>
      </c>
      <c r="R505" s="3" t="s">
        <v>40</v>
      </c>
      <c r="S505" s="3" t="s">
        <v>40</v>
      </c>
      <c r="T505" s="3" t="s">
        <v>79</v>
      </c>
      <c r="U505" s="3">
        <v>5</v>
      </c>
      <c r="V505" s="3" t="s">
        <v>40</v>
      </c>
      <c r="W505" s="3" t="s">
        <v>43</v>
      </c>
      <c r="X505" s="3" t="s">
        <v>43</v>
      </c>
      <c r="Y505" s="3" t="s">
        <v>43</v>
      </c>
      <c r="Z505" s="3" t="s">
        <v>43</v>
      </c>
      <c r="AA505" s="3" t="s">
        <v>43</v>
      </c>
      <c r="AB505" s="3" t="s">
        <v>43</v>
      </c>
      <c r="AC505" s="3" t="s">
        <v>43</v>
      </c>
      <c r="AD505" s="3" t="s">
        <v>51</v>
      </c>
      <c r="AE505" s="3" t="s">
        <v>40</v>
      </c>
      <c r="AF505" s="3" t="s">
        <v>56</v>
      </c>
      <c r="AG505" s="3">
        <v>55.65</v>
      </c>
      <c r="AH505" s="3">
        <v>1400.55</v>
      </c>
      <c r="AI505" s="3">
        <v>0</v>
      </c>
      <c r="AJ505" s="3">
        <v>60</v>
      </c>
      <c r="AK505" s="3">
        <v>215.76</v>
      </c>
      <c r="AL505" s="3">
        <v>1676.31</v>
      </c>
      <c r="AM505" s="3" t="s">
        <v>57</v>
      </c>
      <c r="AN505" s="3" t="s">
        <v>58</v>
      </c>
      <c r="AO505" s="3" t="s">
        <v>59</v>
      </c>
    </row>
    <row r="506" spans="1:41" x14ac:dyDescent="0.35">
      <c r="A506" s="3" t="s">
        <v>938</v>
      </c>
      <c r="B506" s="3" t="s">
        <v>49</v>
      </c>
      <c r="C506" s="3">
        <v>44</v>
      </c>
      <c r="D506" s="3" t="s">
        <v>43</v>
      </c>
      <c r="E506" s="3">
        <v>1</v>
      </c>
      <c r="F506" s="3" t="s">
        <v>454</v>
      </c>
      <c r="G506" s="3">
        <v>91722</v>
      </c>
      <c r="H506" s="3" t="s">
        <v>8243</v>
      </c>
      <c r="I506" s="3">
        <v>34.097344999999997</v>
      </c>
      <c r="J506" s="3" t="s">
        <v>8247</v>
      </c>
      <c r="K506" s="3">
        <v>-117.906736</v>
      </c>
      <c r="L506" s="3">
        <v>0</v>
      </c>
      <c r="M506" s="3" t="s">
        <v>8248</v>
      </c>
      <c r="N506" s="3">
        <v>3</v>
      </c>
      <c r="O506" s="3" t="s">
        <v>54</v>
      </c>
      <c r="P506" s="3" t="s">
        <v>40</v>
      </c>
      <c r="Q506" s="3">
        <v>25.04</v>
      </c>
      <c r="R506" s="3" t="s">
        <v>43</v>
      </c>
      <c r="S506" s="3" t="s">
        <v>40</v>
      </c>
      <c r="T506" s="3" t="s">
        <v>44</v>
      </c>
      <c r="U506" s="3">
        <v>17</v>
      </c>
      <c r="V506" s="3" t="s">
        <v>43</v>
      </c>
      <c r="W506" s="3" t="s">
        <v>43</v>
      </c>
      <c r="X506" s="3" t="s">
        <v>43</v>
      </c>
      <c r="Y506" s="3" t="s">
        <v>40</v>
      </c>
      <c r="Z506" s="3" t="s">
        <v>40</v>
      </c>
      <c r="AA506" s="3" t="s">
        <v>40</v>
      </c>
      <c r="AB506" s="3" t="s">
        <v>40</v>
      </c>
      <c r="AC506" s="3" t="s">
        <v>40</v>
      </c>
      <c r="AD506" s="3" t="s">
        <v>51</v>
      </c>
      <c r="AE506" s="3" t="s">
        <v>43</v>
      </c>
      <c r="AF506" s="3" t="s">
        <v>46</v>
      </c>
      <c r="AG506" s="3">
        <v>70.7</v>
      </c>
      <c r="AH506" s="3">
        <v>225.65</v>
      </c>
      <c r="AI506" s="3">
        <v>0</v>
      </c>
      <c r="AJ506" s="3">
        <v>0</v>
      </c>
      <c r="AK506" s="3">
        <v>75.12</v>
      </c>
      <c r="AL506" s="3">
        <v>300.77</v>
      </c>
      <c r="AM506" s="3" t="s">
        <v>98</v>
      </c>
      <c r="AN506" s="3" t="s">
        <v>8234</v>
      </c>
      <c r="AO506" s="3" t="s">
        <v>8235</v>
      </c>
    </row>
    <row r="507" spans="1:41" x14ac:dyDescent="0.35">
      <c r="A507" s="3" t="s">
        <v>939</v>
      </c>
      <c r="B507" s="3" t="s">
        <v>39</v>
      </c>
      <c r="C507" s="3">
        <v>61</v>
      </c>
      <c r="D507" s="3" t="s">
        <v>40</v>
      </c>
      <c r="E507" s="3">
        <v>1</v>
      </c>
      <c r="F507" s="3" t="s">
        <v>940</v>
      </c>
      <c r="G507" s="3">
        <v>94040</v>
      </c>
      <c r="H507" s="3" t="s">
        <v>8243</v>
      </c>
      <c r="I507" s="3">
        <v>37.380662000000001</v>
      </c>
      <c r="J507" s="3" t="s">
        <v>8250</v>
      </c>
      <c r="K507" s="3">
        <v>-122.086022</v>
      </c>
      <c r="L507" s="3">
        <v>10</v>
      </c>
      <c r="M507" s="3" t="s">
        <v>8251</v>
      </c>
      <c r="N507" s="3">
        <v>72</v>
      </c>
      <c r="O507" s="3" t="s">
        <v>72</v>
      </c>
      <c r="P507" s="3" t="s">
        <v>43</v>
      </c>
      <c r="Q507" s="3">
        <v>0</v>
      </c>
      <c r="R507" s="3" t="s">
        <v>43</v>
      </c>
      <c r="S507" s="3" t="s">
        <v>40</v>
      </c>
      <c r="T507" s="3" t="s">
        <v>44</v>
      </c>
      <c r="U507" s="3">
        <v>14</v>
      </c>
      <c r="V507" s="3" t="s">
        <v>40</v>
      </c>
      <c r="W507" s="3" t="s">
        <v>43</v>
      </c>
      <c r="X507" s="3" t="s">
        <v>40</v>
      </c>
      <c r="Y507" s="3" t="s">
        <v>43</v>
      </c>
      <c r="Z507" s="3" t="s">
        <v>40</v>
      </c>
      <c r="AA507" s="3" t="s">
        <v>40</v>
      </c>
      <c r="AB507" s="3" t="s">
        <v>40</v>
      </c>
      <c r="AC507" s="3" t="s">
        <v>40</v>
      </c>
      <c r="AD507" s="3" t="s">
        <v>73</v>
      </c>
      <c r="AE507" s="3" t="s">
        <v>40</v>
      </c>
      <c r="AF507" s="3" t="s">
        <v>46</v>
      </c>
      <c r="AG507" s="3">
        <v>53.8</v>
      </c>
      <c r="AH507" s="3">
        <v>3952.45</v>
      </c>
      <c r="AI507" s="3">
        <v>0</v>
      </c>
      <c r="AJ507" s="3">
        <v>0</v>
      </c>
      <c r="AK507" s="3">
        <v>0</v>
      </c>
      <c r="AL507" s="3">
        <v>3952.45</v>
      </c>
      <c r="AM507" s="3" t="s">
        <v>47</v>
      </c>
      <c r="AN507" s="3" t="s">
        <v>8234</v>
      </c>
      <c r="AO507" s="3" t="s">
        <v>8235</v>
      </c>
    </row>
    <row r="508" spans="1:41" x14ac:dyDescent="0.35">
      <c r="A508" s="3" t="s">
        <v>941</v>
      </c>
      <c r="B508" s="3" t="s">
        <v>49</v>
      </c>
      <c r="C508" s="3">
        <v>52</v>
      </c>
      <c r="D508" s="3" t="s">
        <v>40</v>
      </c>
      <c r="E508" s="3">
        <v>0</v>
      </c>
      <c r="F508" s="3" t="s">
        <v>942</v>
      </c>
      <c r="G508" s="3">
        <v>92833</v>
      </c>
      <c r="H508" s="3" t="s">
        <v>8246</v>
      </c>
      <c r="I508" s="3">
        <v>33.877639000000002</v>
      </c>
      <c r="J508" s="3" t="s">
        <v>8247</v>
      </c>
      <c r="K508" s="3">
        <v>-117.961212</v>
      </c>
      <c r="L508" s="3">
        <v>1</v>
      </c>
      <c r="M508" s="3" t="s">
        <v>8251</v>
      </c>
      <c r="N508" s="3">
        <v>72</v>
      </c>
      <c r="O508" s="3" t="s">
        <v>42</v>
      </c>
      <c r="P508" s="3" t="s">
        <v>40</v>
      </c>
      <c r="Q508" s="3">
        <v>28.86</v>
      </c>
      <c r="R508" s="3" t="s">
        <v>40</v>
      </c>
      <c r="S508" s="3" t="s">
        <v>40</v>
      </c>
      <c r="T508" s="3" t="s">
        <v>55</v>
      </c>
      <c r="U508" s="3">
        <v>8</v>
      </c>
      <c r="V508" s="3" t="s">
        <v>40</v>
      </c>
      <c r="W508" s="3" t="s">
        <v>40</v>
      </c>
      <c r="X508" s="3" t="s">
        <v>40</v>
      </c>
      <c r="Y508" s="3" t="s">
        <v>43</v>
      </c>
      <c r="Z508" s="3" t="s">
        <v>43</v>
      </c>
      <c r="AA508" s="3" t="s">
        <v>40</v>
      </c>
      <c r="AB508" s="3" t="s">
        <v>40</v>
      </c>
      <c r="AC508" s="3" t="s">
        <v>40</v>
      </c>
      <c r="AD508" s="3" t="s">
        <v>73</v>
      </c>
      <c r="AE508" s="3" t="s">
        <v>40</v>
      </c>
      <c r="AF508" s="3" t="s">
        <v>56</v>
      </c>
      <c r="AG508" s="3">
        <v>99.15</v>
      </c>
      <c r="AH508" s="3">
        <v>7422.1</v>
      </c>
      <c r="AI508" s="3">
        <v>0</v>
      </c>
      <c r="AJ508" s="3">
        <v>0</v>
      </c>
      <c r="AK508" s="3">
        <v>2077.92</v>
      </c>
      <c r="AL508" s="3">
        <v>9500.02</v>
      </c>
      <c r="AM508" s="3" t="s">
        <v>47</v>
      </c>
      <c r="AN508" s="3" t="s">
        <v>8234</v>
      </c>
      <c r="AO508" s="3" t="s">
        <v>8235</v>
      </c>
    </row>
    <row r="509" spans="1:41" x14ac:dyDescent="0.35">
      <c r="A509" s="3" t="s">
        <v>943</v>
      </c>
      <c r="B509" s="3" t="s">
        <v>49</v>
      </c>
      <c r="C509" s="3">
        <v>50</v>
      </c>
      <c r="D509" s="3" t="s">
        <v>40</v>
      </c>
      <c r="E509" s="3">
        <v>0</v>
      </c>
      <c r="F509" s="3" t="s">
        <v>245</v>
      </c>
      <c r="G509" s="3">
        <v>92028</v>
      </c>
      <c r="H509" s="3" t="s">
        <v>8246</v>
      </c>
      <c r="I509" s="3">
        <v>33.362575</v>
      </c>
      <c r="J509" s="3" t="s">
        <v>8247</v>
      </c>
      <c r="K509" s="3">
        <v>-117.299644</v>
      </c>
      <c r="L509" s="3">
        <v>2</v>
      </c>
      <c r="M509" s="3" t="s">
        <v>8248</v>
      </c>
      <c r="N509" s="3">
        <v>4</v>
      </c>
      <c r="O509" s="3" t="s">
        <v>42</v>
      </c>
      <c r="P509" s="3" t="s">
        <v>40</v>
      </c>
      <c r="Q509" s="3">
        <v>9.67</v>
      </c>
      <c r="R509" s="3" t="s">
        <v>43</v>
      </c>
      <c r="S509" s="3" t="s">
        <v>40</v>
      </c>
      <c r="T509" s="3" t="s">
        <v>44</v>
      </c>
      <c r="U509" s="3">
        <v>22</v>
      </c>
      <c r="V509" s="3" t="s">
        <v>43</v>
      </c>
      <c r="W509" s="3" t="s">
        <v>43</v>
      </c>
      <c r="X509" s="3" t="s">
        <v>43</v>
      </c>
      <c r="Y509" s="3" t="s">
        <v>40</v>
      </c>
      <c r="Z509" s="3" t="s">
        <v>43</v>
      </c>
      <c r="AA509" s="3" t="s">
        <v>43</v>
      </c>
      <c r="AB509" s="3" t="s">
        <v>43</v>
      </c>
      <c r="AC509" s="3" t="s">
        <v>40</v>
      </c>
      <c r="AD509" s="3" t="s">
        <v>51</v>
      </c>
      <c r="AE509" s="3" t="s">
        <v>43</v>
      </c>
      <c r="AF509" s="3" t="s">
        <v>46</v>
      </c>
      <c r="AG509" s="3">
        <v>50.05</v>
      </c>
      <c r="AH509" s="3">
        <v>179.35</v>
      </c>
      <c r="AI509" s="3">
        <v>0</v>
      </c>
      <c r="AJ509" s="3">
        <v>0</v>
      </c>
      <c r="AK509" s="3">
        <v>38.68</v>
      </c>
      <c r="AL509" s="3">
        <v>218.03</v>
      </c>
      <c r="AM509" s="3" t="s">
        <v>57</v>
      </c>
      <c r="AN509" s="3" t="s">
        <v>58</v>
      </c>
      <c r="AO509" s="3" t="s">
        <v>104</v>
      </c>
    </row>
    <row r="510" spans="1:41" x14ac:dyDescent="0.35">
      <c r="A510" s="3" t="s">
        <v>944</v>
      </c>
      <c r="B510" s="3" t="s">
        <v>39</v>
      </c>
      <c r="C510" s="3">
        <v>64</v>
      </c>
      <c r="D510" s="3" t="s">
        <v>43</v>
      </c>
      <c r="E510" s="3">
        <v>0</v>
      </c>
      <c r="F510" s="3" t="s">
        <v>945</v>
      </c>
      <c r="G510" s="3">
        <v>96006</v>
      </c>
      <c r="H510" s="3" t="s">
        <v>8249</v>
      </c>
      <c r="I510" s="3">
        <v>41.171577999999997</v>
      </c>
      <c r="J510" s="3" t="s">
        <v>8244</v>
      </c>
      <c r="K510" s="3">
        <v>-120.913161</v>
      </c>
      <c r="L510" s="3">
        <v>0</v>
      </c>
      <c r="M510" s="3" t="s">
        <v>8248</v>
      </c>
      <c r="N510" s="3">
        <v>1</v>
      </c>
      <c r="O510" s="3" t="s">
        <v>54</v>
      </c>
      <c r="P510" s="3" t="s">
        <v>40</v>
      </c>
      <c r="Q510" s="3">
        <v>33.409999999999997</v>
      </c>
      <c r="R510" s="3" t="s">
        <v>43</v>
      </c>
      <c r="S510" s="3" t="s">
        <v>40</v>
      </c>
      <c r="T510" s="3" t="s">
        <v>55</v>
      </c>
      <c r="U510" s="3">
        <v>28</v>
      </c>
      <c r="V510" s="3" t="s">
        <v>43</v>
      </c>
      <c r="W510" s="3" t="s">
        <v>40</v>
      </c>
      <c r="X510" s="3" t="s">
        <v>40</v>
      </c>
      <c r="Y510" s="3" t="s">
        <v>43</v>
      </c>
      <c r="Z510" s="3" t="s">
        <v>43</v>
      </c>
      <c r="AA510" s="3" t="s">
        <v>43</v>
      </c>
      <c r="AB510" s="3" t="s">
        <v>43</v>
      </c>
      <c r="AC510" s="3" t="s">
        <v>40</v>
      </c>
      <c r="AD510" s="3" t="s">
        <v>51</v>
      </c>
      <c r="AE510" s="3" t="s">
        <v>40</v>
      </c>
      <c r="AF510" s="3" t="s">
        <v>56</v>
      </c>
      <c r="AG510" s="3">
        <v>82.3</v>
      </c>
      <c r="AH510" s="3">
        <v>82.3</v>
      </c>
      <c r="AI510" s="3">
        <v>0</v>
      </c>
      <c r="AJ510" s="3">
        <v>0</v>
      </c>
      <c r="AK510" s="3">
        <v>33.409999999999997</v>
      </c>
      <c r="AL510" s="3">
        <v>115.71</v>
      </c>
      <c r="AM510" s="3" t="s">
        <v>57</v>
      </c>
      <c r="AN510" s="3" t="s">
        <v>58</v>
      </c>
      <c r="AO510" s="3" t="s">
        <v>59</v>
      </c>
    </row>
    <row r="511" spans="1:41" x14ac:dyDescent="0.35">
      <c r="A511" s="3" t="s">
        <v>946</v>
      </c>
      <c r="B511" s="3" t="s">
        <v>39</v>
      </c>
      <c r="C511" s="3">
        <v>50</v>
      </c>
      <c r="D511" s="3" t="s">
        <v>40</v>
      </c>
      <c r="E511" s="3">
        <v>0</v>
      </c>
      <c r="F511" s="3" t="s">
        <v>947</v>
      </c>
      <c r="G511" s="3">
        <v>95920</v>
      </c>
      <c r="H511" s="3" t="s">
        <v>8249</v>
      </c>
      <c r="I511" s="3">
        <v>39.449793999999997</v>
      </c>
      <c r="J511" s="3" t="s">
        <v>8250</v>
      </c>
      <c r="K511" s="3">
        <v>-121.93637200000001</v>
      </c>
      <c r="L511" s="3">
        <v>2</v>
      </c>
      <c r="M511" s="3" t="s">
        <v>8251</v>
      </c>
      <c r="N511" s="3">
        <v>51</v>
      </c>
      <c r="O511" s="3" t="s">
        <v>42</v>
      </c>
      <c r="P511" s="3" t="s">
        <v>40</v>
      </c>
      <c r="Q511" s="3">
        <v>17.95</v>
      </c>
      <c r="R511" s="3" t="s">
        <v>43</v>
      </c>
      <c r="S511" s="3" t="s">
        <v>40</v>
      </c>
      <c r="T511" s="3" t="s">
        <v>79</v>
      </c>
      <c r="U511" s="3">
        <v>14</v>
      </c>
      <c r="V511" s="3" t="s">
        <v>40</v>
      </c>
      <c r="W511" s="3" t="s">
        <v>40</v>
      </c>
      <c r="X511" s="3" t="s">
        <v>43</v>
      </c>
      <c r="Y511" s="3" t="s">
        <v>40</v>
      </c>
      <c r="Z511" s="3" t="s">
        <v>43</v>
      </c>
      <c r="AA511" s="3" t="s">
        <v>40</v>
      </c>
      <c r="AB511" s="3" t="s">
        <v>40</v>
      </c>
      <c r="AC511" s="3" t="s">
        <v>40</v>
      </c>
      <c r="AD511" s="3" t="s">
        <v>45</v>
      </c>
      <c r="AE511" s="3" t="s">
        <v>40</v>
      </c>
      <c r="AF511" s="3" t="s">
        <v>46</v>
      </c>
      <c r="AG511" s="3">
        <v>69.75</v>
      </c>
      <c r="AH511" s="3">
        <v>3562.5</v>
      </c>
      <c r="AI511" s="3">
        <v>0</v>
      </c>
      <c r="AJ511" s="3">
        <v>0</v>
      </c>
      <c r="AK511" s="3">
        <v>915.45</v>
      </c>
      <c r="AL511" s="3">
        <v>4477.95</v>
      </c>
      <c r="AM511" s="3" t="s">
        <v>47</v>
      </c>
      <c r="AN511" s="3" t="s">
        <v>8234</v>
      </c>
      <c r="AO511" s="3" t="s">
        <v>8235</v>
      </c>
    </row>
    <row r="512" spans="1:41" x14ac:dyDescent="0.35">
      <c r="A512" s="3" t="s">
        <v>948</v>
      </c>
      <c r="B512" s="3" t="s">
        <v>39</v>
      </c>
      <c r="C512" s="3">
        <v>42</v>
      </c>
      <c r="D512" s="3" t="s">
        <v>40</v>
      </c>
      <c r="E512" s="3">
        <v>3</v>
      </c>
      <c r="F512" s="3" t="s">
        <v>763</v>
      </c>
      <c r="G512" s="3">
        <v>93309</v>
      </c>
      <c r="H512" s="3" t="s">
        <v>8243</v>
      </c>
      <c r="I512" s="3">
        <v>35.342891000000002</v>
      </c>
      <c r="J512" s="3" t="s">
        <v>8244</v>
      </c>
      <c r="K512" s="3">
        <v>-119.064803</v>
      </c>
      <c r="L512" s="3">
        <v>4</v>
      </c>
      <c r="M512" s="3" t="s">
        <v>8251</v>
      </c>
      <c r="N512" s="3">
        <v>51</v>
      </c>
      <c r="O512" s="3" t="s">
        <v>42</v>
      </c>
      <c r="P512" s="3" t="s">
        <v>43</v>
      </c>
      <c r="Q512" s="3">
        <v>0</v>
      </c>
      <c r="R512" s="3" t="s">
        <v>43</v>
      </c>
      <c r="S512" s="3" t="s">
        <v>40</v>
      </c>
      <c r="T512" s="3" t="s">
        <v>79</v>
      </c>
      <c r="U512" s="3">
        <v>76</v>
      </c>
      <c r="V512" s="3" t="s">
        <v>43</v>
      </c>
      <c r="W512" s="3" t="s">
        <v>43</v>
      </c>
      <c r="X512" s="3" t="s">
        <v>40</v>
      </c>
      <c r="Y512" s="3" t="s">
        <v>40</v>
      </c>
      <c r="Z512" s="3" t="s">
        <v>40</v>
      </c>
      <c r="AA512" s="3" t="s">
        <v>40</v>
      </c>
      <c r="AB512" s="3" t="s">
        <v>40</v>
      </c>
      <c r="AC512" s="3" t="s">
        <v>40</v>
      </c>
      <c r="AD512" s="3" t="s">
        <v>45</v>
      </c>
      <c r="AE512" s="3" t="s">
        <v>40</v>
      </c>
      <c r="AF512" s="3" t="s">
        <v>56</v>
      </c>
      <c r="AG512" s="3">
        <v>56.15</v>
      </c>
      <c r="AH512" s="3">
        <v>2898.95</v>
      </c>
      <c r="AI512" s="3">
        <v>0</v>
      </c>
      <c r="AJ512" s="3">
        <v>0</v>
      </c>
      <c r="AK512" s="3">
        <v>0</v>
      </c>
      <c r="AL512" s="3">
        <v>2898.95</v>
      </c>
      <c r="AM512" s="3" t="s">
        <v>47</v>
      </c>
      <c r="AN512" s="3" t="s">
        <v>8234</v>
      </c>
      <c r="AO512" s="3" t="s">
        <v>8235</v>
      </c>
    </row>
    <row r="513" spans="1:41" x14ac:dyDescent="0.35">
      <c r="A513" s="3" t="s">
        <v>949</v>
      </c>
      <c r="B513" s="3" t="s">
        <v>49</v>
      </c>
      <c r="C513" s="3">
        <v>39</v>
      </c>
      <c r="D513" s="3" t="s">
        <v>43</v>
      </c>
      <c r="E513" s="3">
        <v>0</v>
      </c>
      <c r="F513" s="3" t="s">
        <v>648</v>
      </c>
      <c r="G513" s="3">
        <v>92254</v>
      </c>
      <c r="H513" s="3" t="s">
        <v>8246</v>
      </c>
      <c r="I513" s="3">
        <v>33.543835000000001</v>
      </c>
      <c r="J513" s="3" t="s">
        <v>8247</v>
      </c>
      <c r="K513" s="3">
        <v>-115.993906</v>
      </c>
      <c r="L513" s="3">
        <v>0</v>
      </c>
      <c r="M513" s="3" t="s">
        <v>8251</v>
      </c>
      <c r="N513" s="3">
        <v>72</v>
      </c>
      <c r="O513" s="3" t="s">
        <v>72</v>
      </c>
      <c r="P513" s="3" t="s">
        <v>40</v>
      </c>
      <c r="Q513" s="3">
        <v>11.41</v>
      </c>
      <c r="R513" s="3" t="s">
        <v>40</v>
      </c>
      <c r="S513" s="3" t="s">
        <v>40</v>
      </c>
      <c r="T513" s="3" t="s">
        <v>79</v>
      </c>
      <c r="U513" s="3">
        <v>17</v>
      </c>
      <c r="V513" s="3" t="s">
        <v>40</v>
      </c>
      <c r="W513" s="3" t="s">
        <v>40</v>
      </c>
      <c r="X513" s="3" t="s">
        <v>40</v>
      </c>
      <c r="Y513" s="3" t="s">
        <v>40</v>
      </c>
      <c r="Z513" s="3" t="s">
        <v>40</v>
      </c>
      <c r="AA513" s="3" t="s">
        <v>40</v>
      </c>
      <c r="AB513" s="3" t="s">
        <v>40</v>
      </c>
      <c r="AC513" s="3" t="s">
        <v>40</v>
      </c>
      <c r="AD513" s="3" t="s">
        <v>73</v>
      </c>
      <c r="AE513" s="3" t="s">
        <v>43</v>
      </c>
      <c r="AF513" s="3" t="s">
        <v>56</v>
      </c>
      <c r="AG513" s="3">
        <v>86.65</v>
      </c>
      <c r="AH513" s="3">
        <v>6224.8</v>
      </c>
      <c r="AI513" s="3">
        <v>0</v>
      </c>
      <c r="AJ513" s="3">
        <v>0</v>
      </c>
      <c r="AK513" s="3">
        <v>821.52</v>
      </c>
      <c r="AL513" s="3">
        <v>7046.32</v>
      </c>
      <c r="AM513" s="3" t="s">
        <v>47</v>
      </c>
      <c r="AN513" s="3" t="s">
        <v>8234</v>
      </c>
      <c r="AO513" s="3" t="s">
        <v>8235</v>
      </c>
    </row>
    <row r="514" spans="1:41" x14ac:dyDescent="0.35">
      <c r="A514" s="3" t="s">
        <v>950</v>
      </c>
      <c r="B514" s="3" t="s">
        <v>39</v>
      </c>
      <c r="C514" s="3">
        <v>31</v>
      </c>
      <c r="D514" s="3" t="s">
        <v>40</v>
      </c>
      <c r="E514" s="3">
        <v>2</v>
      </c>
      <c r="F514" s="3" t="s">
        <v>399</v>
      </c>
      <c r="G514" s="3">
        <v>90305</v>
      </c>
      <c r="H514" s="3" t="s">
        <v>8246</v>
      </c>
      <c r="I514" s="3">
        <v>33.958134000000001</v>
      </c>
      <c r="J514" s="3" t="s">
        <v>8244</v>
      </c>
      <c r="K514" s="3">
        <v>-118.330905</v>
      </c>
      <c r="L514" s="3">
        <v>0</v>
      </c>
      <c r="M514" s="3" t="s">
        <v>8251</v>
      </c>
      <c r="N514" s="3">
        <v>64</v>
      </c>
      <c r="O514" s="3" t="s">
        <v>76</v>
      </c>
      <c r="P514" s="3" t="s">
        <v>40</v>
      </c>
      <c r="Q514" s="3">
        <v>27.74</v>
      </c>
      <c r="R514" s="3" t="s">
        <v>40</v>
      </c>
      <c r="S514" s="3" t="s">
        <v>40</v>
      </c>
      <c r="T514" s="3" t="s">
        <v>55</v>
      </c>
      <c r="U514" s="3">
        <v>12</v>
      </c>
      <c r="V514" s="3" t="s">
        <v>40</v>
      </c>
      <c r="W514" s="3" t="s">
        <v>43</v>
      </c>
      <c r="X514" s="3" t="s">
        <v>43</v>
      </c>
      <c r="Y514" s="3" t="s">
        <v>40</v>
      </c>
      <c r="Z514" s="3" t="s">
        <v>43</v>
      </c>
      <c r="AA514" s="3" t="s">
        <v>43</v>
      </c>
      <c r="AB514" s="3" t="s">
        <v>43</v>
      </c>
      <c r="AC514" s="3" t="s">
        <v>40</v>
      </c>
      <c r="AD514" s="3" t="s">
        <v>51</v>
      </c>
      <c r="AE514" s="3" t="s">
        <v>40</v>
      </c>
      <c r="AF514" s="3" t="s">
        <v>56</v>
      </c>
      <c r="AG514" s="3">
        <v>86.8</v>
      </c>
      <c r="AH514" s="3">
        <v>5327.25</v>
      </c>
      <c r="AI514" s="3">
        <v>0</v>
      </c>
      <c r="AJ514" s="3">
        <v>0</v>
      </c>
      <c r="AK514" s="3">
        <v>1775.36</v>
      </c>
      <c r="AL514" s="3">
        <v>7102.61</v>
      </c>
      <c r="AM514" s="3" t="s">
        <v>47</v>
      </c>
      <c r="AN514" s="3" t="s">
        <v>8234</v>
      </c>
      <c r="AO514" s="3" t="s">
        <v>8235</v>
      </c>
    </row>
    <row r="515" spans="1:41" x14ac:dyDescent="0.35">
      <c r="A515" s="3" t="s">
        <v>951</v>
      </c>
      <c r="B515" s="3" t="s">
        <v>49</v>
      </c>
      <c r="C515" s="3">
        <v>22</v>
      </c>
      <c r="D515" s="3" t="s">
        <v>43</v>
      </c>
      <c r="E515" s="3">
        <v>0</v>
      </c>
      <c r="F515" s="3" t="s">
        <v>952</v>
      </c>
      <c r="G515" s="3">
        <v>93631</v>
      </c>
      <c r="H515" s="3" t="s">
        <v>8243</v>
      </c>
      <c r="I515" s="3">
        <v>36.478239000000002</v>
      </c>
      <c r="J515" s="3" t="s">
        <v>8244</v>
      </c>
      <c r="K515" s="3">
        <v>-119.52137</v>
      </c>
      <c r="L515" s="3">
        <v>0</v>
      </c>
      <c r="M515" s="3" t="s">
        <v>8248</v>
      </c>
      <c r="N515" s="3">
        <v>2</v>
      </c>
      <c r="O515" s="3" t="s">
        <v>54</v>
      </c>
      <c r="P515" s="3" t="s">
        <v>43</v>
      </c>
      <c r="Q515" s="3">
        <v>0</v>
      </c>
      <c r="R515" s="3" t="s">
        <v>43</v>
      </c>
      <c r="S515" s="3" t="s">
        <v>40</v>
      </c>
      <c r="T515" s="3" t="s">
        <v>44</v>
      </c>
      <c r="U515" s="3">
        <v>73</v>
      </c>
      <c r="V515" s="3" t="s">
        <v>43</v>
      </c>
      <c r="W515" s="3" t="s">
        <v>43</v>
      </c>
      <c r="X515" s="3" t="s">
        <v>43</v>
      </c>
      <c r="Y515" s="3" t="s">
        <v>43</v>
      </c>
      <c r="Z515" s="3" t="s">
        <v>43</v>
      </c>
      <c r="AA515" s="3" t="s">
        <v>43</v>
      </c>
      <c r="AB515" s="3" t="s">
        <v>40</v>
      </c>
      <c r="AC515" s="3" t="s">
        <v>40</v>
      </c>
      <c r="AD515" s="3" t="s">
        <v>51</v>
      </c>
      <c r="AE515" s="3" t="s">
        <v>40</v>
      </c>
      <c r="AF515" s="3" t="s">
        <v>56</v>
      </c>
      <c r="AG515" s="3">
        <v>25.05</v>
      </c>
      <c r="AH515" s="3">
        <v>56.35</v>
      </c>
      <c r="AI515" s="3">
        <v>0</v>
      </c>
      <c r="AJ515" s="3">
        <v>0</v>
      </c>
      <c r="AK515" s="3">
        <v>0</v>
      </c>
      <c r="AL515" s="3">
        <v>56.35</v>
      </c>
      <c r="AM515" s="3" t="s">
        <v>57</v>
      </c>
      <c r="AN515" s="3" t="s">
        <v>63</v>
      </c>
      <c r="AO515" s="3" t="s">
        <v>64</v>
      </c>
    </row>
    <row r="516" spans="1:41" x14ac:dyDescent="0.35">
      <c r="A516" s="3" t="s">
        <v>953</v>
      </c>
      <c r="B516" s="3" t="s">
        <v>49</v>
      </c>
      <c r="C516" s="3">
        <v>38</v>
      </c>
      <c r="D516" s="3" t="s">
        <v>40</v>
      </c>
      <c r="E516" s="3">
        <v>0</v>
      </c>
      <c r="F516" s="3" t="s">
        <v>954</v>
      </c>
      <c r="G516" s="3">
        <v>91356</v>
      </c>
      <c r="H516" s="3" t="s">
        <v>8243</v>
      </c>
      <c r="I516" s="3">
        <v>34.157136999999999</v>
      </c>
      <c r="J516" s="3" t="s">
        <v>8244</v>
      </c>
      <c r="K516" s="3">
        <v>-118.548511</v>
      </c>
      <c r="L516" s="3">
        <v>1</v>
      </c>
      <c r="M516" s="3" t="s">
        <v>8251</v>
      </c>
      <c r="N516" s="3">
        <v>70</v>
      </c>
      <c r="O516" s="3" t="s">
        <v>42</v>
      </c>
      <c r="P516" s="3" t="s">
        <v>40</v>
      </c>
      <c r="Q516" s="3">
        <v>39.630000000000003</v>
      </c>
      <c r="R516" s="3" t="s">
        <v>43</v>
      </c>
      <c r="S516" s="3" t="s">
        <v>40</v>
      </c>
      <c r="T516" s="3" t="s">
        <v>55</v>
      </c>
      <c r="U516" s="3">
        <v>26</v>
      </c>
      <c r="V516" s="3" t="s">
        <v>40</v>
      </c>
      <c r="W516" s="3" t="s">
        <v>40</v>
      </c>
      <c r="X516" s="3" t="s">
        <v>40</v>
      </c>
      <c r="Y516" s="3" t="s">
        <v>40</v>
      </c>
      <c r="Z516" s="3" t="s">
        <v>40</v>
      </c>
      <c r="AA516" s="3" t="s">
        <v>40</v>
      </c>
      <c r="AB516" s="3" t="s">
        <v>40</v>
      </c>
      <c r="AC516" s="3" t="s">
        <v>40</v>
      </c>
      <c r="AD516" s="3" t="s">
        <v>45</v>
      </c>
      <c r="AE516" s="3" t="s">
        <v>40</v>
      </c>
      <c r="AF516" s="3" t="s">
        <v>56</v>
      </c>
      <c r="AG516" s="3">
        <v>109.5</v>
      </c>
      <c r="AH516" s="3">
        <v>7534.65</v>
      </c>
      <c r="AI516" s="3">
        <v>0</v>
      </c>
      <c r="AJ516" s="3">
        <v>0</v>
      </c>
      <c r="AK516" s="3">
        <v>2774.1</v>
      </c>
      <c r="AL516" s="3">
        <v>10308.75</v>
      </c>
      <c r="AM516" s="3" t="s">
        <v>57</v>
      </c>
      <c r="AN516" s="3" t="s">
        <v>117</v>
      </c>
      <c r="AO516" s="3" t="s">
        <v>118</v>
      </c>
    </row>
    <row r="517" spans="1:41" x14ac:dyDescent="0.35">
      <c r="A517" s="3" t="s">
        <v>955</v>
      </c>
      <c r="B517" s="3" t="s">
        <v>39</v>
      </c>
      <c r="C517" s="3">
        <v>68</v>
      </c>
      <c r="D517" s="3" t="s">
        <v>40</v>
      </c>
      <c r="E517" s="3">
        <v>0</v>
      </c>
      <c r="F517" s="3" t="s">
        <v>888</v>
      </c>
      <c r="G517" s="3">
        <v>90621</v>
      </c>
      <c r="H517" s="3" t="s">
        <v>8246</v>
      </c>
      <c r="I517" s="3">
        <v>33.874223999999998</v>
      </c>
      <c r="J517" s="3" t="s">
        <v>8247</v>
      </c>
      <c r="K517" s="3">
        <v>-117.993368</v>
      </c>
      <c r="L517" s="3">
        <v>5</v>
      </c>
      <c r="M517" s="3" t="s">
        <v>8245</v>
      </c>
      <c r="N517" s="3">
        <v>13</v>
      </c>
      <c r="O517" s="3" t="s">
        <v>42</v>
      </c>
      <c r="P517" s="3" t="s">
        <v>43</v>
      </c>
      <c r="Q517" s="3">
        <v>0</v>
      </c>
      <c r="R517" s="3" t="s">
        <v>43</v>
      </c>
      <c r="S517" s="3" t="s">
        <v>40</v>
      </c>
      <c r="T517" s="3" t="s">
        <v>79</v>
      </c>
      <c r="U517" s="3">
        <v>9</v>
      </c>
      <c r="V517" s="3" t="s">
        <v>43</v>
      </c>
      <c r="W517" s="3" t="s">
        <v>43</v>
      </c>
      <c r="X517" s="3" t="s">
        <v>43</v>
      </c>
      <c r="Y517" s="3" t="s">
        <v>43</v>
      </c>
      <c r="Z517" s="3" t="s">
        <v>40</v>
      </c>
      <c r="AA517" s="3" t="s">
        <v>40</v>
      </c>
      <c r="AB517" s="3" t="s">
        <v>43</v>
      </c>
      <c r="AC517" s="3" t="s">
        <v>40</v>
      </c>
      <c r="AD517" s="3" t="s">
        <v>51</v>
      </c>
      <c r="AE517" s="3" t="s">
        <v>43</v>
      </c>
      <c r="AF517" s="3" t="s">
        <v>56</v>
      </c>
      <c r="AG517" s="3">
        <v>45.3</v>
      </c>
      <c r="AH517" s="3">
        <v>528.45000000000005</v>
      </c>
      <c r="AI517" s="3">
        <v>0</v>
      </c>
      <c r="AJ517" s="3">
        <v>0</v>
      </c>
      <c r="AK517" s="3">
        <v>0</v>
      </c>
      <c r="AL517" s="3">
        <v>528.45000000000005</v>
      </c>
      <c r="AM517" s="3" t="s">
        <v>47</v>
      </c>
      <c r="AN517" s="3" t="s">
        <v>8234</v>
      </c>
      <c r="AO517" s="3" t="s">
        <v>8235</v>
      </c>
    </row>
    <row r="518" spans="1:41" x14ac:dyDescent="0.35">
      <c r="A518" s="3" t="s">
        <v>956</v>
      </c>
      <c r="B518" s="3" t="s">
        <v>49</v>
      </c>
      <c r="C518" s="3">
        <v>43</v>
      </c>
      <c r="D518" s="3" t="s">
        <v>43</v>
      </c>
      <c r="E518" s="3">
        <v>0</v>
      </c>
      <c r="F518" s="3" t="s">
        <v>243</v>
      </c>
      <c r="G518" s="3">
        <v>92590</v>
      </c>
      <c r="H518" s="3" t="s">
        <v>8246</v>
      </c>
      <c r="I518" s="3">
        <v>33.475493</v>
      </c>
      <c r="J518" s="3" t="s">
        <v>8247</v>
      </c>
      <c r="K518" s="3">
        <v>-117.219551</v>
      </c>
      <c r="L518" s="3">
        <v>0</v>
      </c>
      <c r="M518" s="3" t="s">
        <v>8251</v>
      </c>
      <c r="N518" s="3">
        <v>52</v>
      </c>
      <c r="O518" s="3" t="s">
        <v>76</v>
      </c>
      <c r="P518" s="3" t="s">
        <v>40</v>
      </c>
      <c r="Q518" s="3">
        <v>31.31</v>
      </c>
      <c r="R518" s="3" t="s">
        <v>43</v>
      </c>
      <c r="S518" s="3" t="s">
        <v>40</v>
      </c>
      <c r="T518" s="3" t="s">
        <v>55</v>
      </c>
      <c r="U518" s="3">
        <v>12</v>
      </c>
      <c r="V518" s="3" t="s">
        <v>40</v>
      </c>
      <c r="W518" s="3" t="s">
        <v>43</v>
      </c>
      <c r="X518" s="3" t="s">
        <v>40</v>
      </c>
      <c r="Y518" s="3" t="s">
        <v>43</v>
      </c>
      <c r="Z518" s="3" t="s">
        <v>40</v>
      </c>
      <c r="AA518" s="3" t="s">
        <v>43</v>
      </c>
      <c r="AB518" s="3" t="s">
        <v>43</v>
      </c>
      <c r="AC518" s="3" t="s">
        <v>40</v>
      </c>
      <c r="AD518" s="3" t="s">
        <v>45</v>
      </c>
      <c r="AE518" s="3" t="s">
        <v>43</v>
      </c>
      <c r="AF518" s="3" t="s">
        <v>56</v>
      </c>
      <c r="AG518" s="3">
        <v>91.25</v>
      </c>
      <c r="AH518" s="3">
        <v>4738.3</v>
      </c>
      <c r="AI518" s="3">
        <v>0</v>
      </c>
      <c r="AJ518" s="3">
        <v>0</v>
      </c>
      <c r="AK518" s="3">
        <v>1628.12</v>
      </c>
      <c r="AL518" s="3">
        <v>6366.42</v>
      </c>
      <c r="AM518" s="3" t="s">
        <v>47</v>
      </c>
      <c r="AN518" s="3" t="s">
        <v>8234</v>
      </c>
      <c r="AO518" s="3" t="s">
        <v>8235</v>
      </c>
    </row>
    <row r="519" spans="1:41" x14ac:dyDescent="0.35">
      <c r="A519" s="3" t="s">
        <v>957</v>
      </c>
      <c r="B519" s="3" t="s">
        <v>49</v>
      </c>
      <c r="C519" s="3">
        <v>44</v>
      </c>
      <c r="D519" s="3" t="s">
        <v>43</v>
      </c>
      <c r="E519" s="3">
        <v>0</v>
      </c>
      <c r="F519" s="3" t="s">
        <v>334</v>
      </c>
      <c r="G519" s="3">
        <v>96046</v>
      </c>
      <c r="H519" s="3" t="s">
        <v>8249</v>
      </c>
      <c r="I519" s="3">
        <v>40.648023999999999</v>
      </c>
      <c r="J519" s="3" t="s">
        <v>8250</v>
      </c>
      <c r="K519" s="3">
        <v>-123.46508799999999</v>
      </c>
      <c r="L519" s="3">
        <v>0</v>
      </c>
      <c r="M519" s="3" t="s">
        <v>8245</v>
      </c>
      <c r="N519" s="3">
        <v>7</v>
      </c>
      <c r="O519" s="3" t="s">
        <v>54</v>
      </c>
      <c r="P519" s="3" t="s">
        <v>40</v>
      </c>
      <c r="Q519" s="3">
        <v>47.19</v>
      </c>
      <c r="R519" s="3" t="s">
        <v>43</v>
      </c>
      <c r="S519" s="3" t="s">
        <v>43</v>
      </c>
      <c r="T519" s="3" t="s">
        <v>8242</v>
      </c>
      <c r="U519" s="3">
        <v>0</v>
      </c>
      <c r="V519" s="3" t="s">
        <v>43</v>
      </c>
      <c r="W519" s="3" t="s">
        <v>43</v>
      </c>
      <c r="X519" s="3" t="s">
        <v>43</v>
      </c>
      <c r="Y519" s="3" t="s">
        <v>43</v>
      </c>
      <c r="Z519" s="3" t="s">
        <v>43</v>
      </c>
      <c r="AA519" s="3" t="s">
        <v>43</v>
      </c>
      <c r="AB519" s="3" t="s">
        <v>43</v>
      </c>
      <c r="AC519" s="3" t="s">
        <v>43</v>
      </c>
      <c r="AD519" s="3" t="s">
        <v>51</v>
      </c>
      <c r="AE519" s="3" t="s">
        <v>43</v>
      </c>
      <c r="AF519" s="3" t="s">
        <v>183</v>
      </c>
      <c r="AG519" s="3">
        <v>20.75</v>
      </c>
      <c r="AH519" s="3">
        <v>141.1</v>
      </c>
      <c r="AI519" s="3">
        <v>0</v>
      </c>
      <c r="AJ519" s="3">
        <v>0</v>
      </c>
      <c r="AK519" s="3">
        <v>330.33</v>
      </c>
      <c r="AL519" s="3">
        <v>471.43</v>
      </c>
      <c r="AM519" s="3" t="s">
        <v>47</v>
      </c>
      <c r="AN519" s="3" t="s">
        <v>8234</v>
      </c>
      <c r="AO519" s="3" t="s">
        <v>8235</v>
      </c>
    </row>
    <row r="520" spans="1:41" x14ac:dyDescent="0.35">
      <c r="A520" s="3" t="s">
        <v>958</v>
      </c>
      <c r="B520" s="3" t="s">
        <v>49</v>
      </c>
      <c r="C520" s="3">
        <v>25</v>
      </c>
      <c r="D520" s="3" t="s">
        <v>40</v>
      </c>
      <c r="E520" s="3">
        <v>1</v>
      </c>
      <c r="F520" s="3" t="s">
        <v>454</v>
      </c>
      <c r="G520" s="3">
        <v>91723</v>
      </c>
      <c r="H520" s="3" t="s">
        <v>8243</v>
      </c>
      <c r="I520" s="3">
        <v>34.084747</v>
      </c>
      <c r="J520" s="3" t="s">
        <v>8247</v>
      </c>
      <c r="K520" s="3">
        <v>-117.886844</v>
      </c>
      <c r="L520" s="3">
        <v>1</v>
      </c>
      <c r="M520" s="3" t="s">
        <v>8248</v>
      </c>
      <c r="N520" s="3">
        <v>4</v>
      </c>
      <c r="O520" s="3" t="s">
        <v>54</v>
      </c>
      <c r="P520" s="3" t="s">
        <v>40</v>
      </c>
      <c r="Q520" s="3">
        <v>24.57</v>
      </c>
      <c r="R520" s="3" t="s">
        <v>43</v>
      </c>
      <c r="S520" s="3" t="s">
        <v>43</v>
      </c>
      <c r="T520" s="3" t="s">
        <v>8242</v>
      </c>
      <c r="U520" s="3">
        <v>0</v>
      </c>
      <c r="V520" s="3" t="s">
        <v>43</v>
      </c>
      <c r="W520" s="3" t="s">
        <v>43</v>
      </c>
      <c r="X520" s="3" t="s">
        <v>43</v>
      </c>
      <c r="Y520" s="3" t="s">
        <v>43</v>
      </c>
      <c r="Z520" s="3" t="s">
        <v>43</v>
      </c>
      <c r="AA520" s="3" t="s">
        <v>43</v>
      </c>
      <c r="AB520" s="3" t="s">
        <v>43</v>
      </c>
      <c r="AC520" s="3" t="s">
        <v>43</v>
      </c>
      <c r="AD520" s="3" t="s">
        <v>73</v>
      </c>
      <c r="AE520" s="3" t="s">
        <v>43</v>
      </c>
      <c r="AF520" s="3" t="s">
        <v>183</v>
      </c>
      <c r="AG520" s="3">
        <v>19.899999999999999</v>
      </c>
      <c r="AH520" s="3">
        <v>76.650000000000006</v>
      </c>
      <c r="AI520" s="3">
        <v>0</v>
      </c>
      <c r="AJ520" s="3">
        <v>0</v>
      </c>
      <c r="AK520" s="3">
        <v>98.28</v>
      </c>
      <c r="AL520" s="3">
        <v>174.93</v>
      </c>
      <c r="AM520" s="3" t="s">
        <v>47</v>
      </c>
      <c r="AN520" s="3" t="s">
        <v>8234</v>
      </c>
      <c r="AO520" s="3" t="s">
        <v>8235</v>
      </c>
    </row>
    <row r="521" spans="1:41" x14ac:dyDescent="0.35">
      <c r="A521" s="3" t="s">
        <v>959</v>
      </c>
      <c r="B521" s="3" t="s">
        <v>49</v>
      </c>
      <c r="C521" s="3">
        <v>63</v>
      </c>
      <c r="D521" s="3" t="s">
        <v>43</v>
      </c>
      <c r="E521" s="3">
        <v>0</v>
      </c>
      <c r="F521" s="3" t="s">
        <v>960</v>
      </c>
      <c r="G521" s="3">
        <v>95614</v>
      </c>
      <c r="H521" s="3" t="s">
        <v>8249</v>
      </c>
      <c r="I521" s="3">
        <v>38.880622000000002</v>
      </c>
      <c r="J521" s="3" t="s">
        <v>8244</v>
      </c>
      <c r="K521" s="3">
        <v>-120.973865</v>
      </c>
      <c r="L521" s="3">
        <v>0</v>
      </c>
      <c r="M521" s="3" t="s">
        <v>8248</v>
      </c>
      <c r="N521" s="3">
        <v>2</v>
      </c>
      <c r="O521" s="3" t="s">
        <v>42</v>
      </c>
      <c r="P521" s="3" t="s">
        <v>40</v>
      </c>
      <c r="Q521" s="3">
        <v>37.43</v>
      </c>
      <c r="R521" s="3" t="s">
        <v>43</v>
      </c>
      <c r="S521" s="3" t="s">
        <v>40</v>
      </c>
      <c r="T521" s="3" t="s">
        <v>55</v>
      </c>
      <c r="U521" s="3">
        <v>18</v>
      </c>
      <c r="V521" s="3" t="s">
        <v>43</v>
      </c>
      <c r="W521" s="3" t="s">
        <v>43</v>
      </c>
      <c r="X521" s="3" t="s">
        <v>40</v>
      </c>
      <c r="Y521" s="3" t="s">
        <v>43</v>
      </c>
      <c r="Z521" s="3" t="s">
        <v>40</v>
      </c>
      <c r="AA521" s="3" t="s">
        <v>40</v>
      </c>
      <c r="AB521" s="3" t="s">
        <v>40</v>
      </c>
      <c r="AC521" s="3" t="s">
        <v>40</v>
      </c>
      <c r="AD521" s="3" t="s">
        <v>51</v>
      </c>
      <c r="AE521" s="3" t="s">
        <v>40</v>
      </c>
      <c r="AF521" s="3" t="s">
        <v>56</v>
      </c>
      <c r="AG521" s="3">
        <v>95.85</v>
      </c>
      <c r="AH521" s="3">
        <v>197.7</v>
      </c>
      <c r="AI521" s="3">
        <v>0</v>
      </c>
      <c r="AJ521" s="3">
        <v>0</v>
      </c>
      <c r="AK521" s="3">
        <v>74.86</v>
      </c>
      <c r="AL521" s="3">
        <v>272.56</v>
      </c>
      <c r="AM521" s="3" t="s">
        <v>57</v>
      </c>
      <c r="AN521" s="3" t="s">
        <v>58</v>
      </c>
      <c r="AO521" s="3" t="s">
        <v>59</v>
      </c>
    </row>
    <row r="522" spans="1:41" x14ac:dyDescent="0.35">
      <c r="A522" s="3" t="s">
        <v>961</v>
      </c>
      <c r="B522" s="3" t="s">
        <v>49</v>
      </c>
      <c r="C522" s="3">
        <v>35</v>
      </c>
      <c r="D522" s="3" t="s">
        <v>43</v>
      </c>
      <c r="E522" s="3">
        <v>0</v>
      </c>
      <c r="F522" s="3" t="s">
        <v>962</v>
      </c>
      <c r="G522" s="3">
        <v>92061</v>
      </c>
      <c r="H522" s="3" t="s">
        <v>8246</v>
      </c>
      <c r="I522" s="3">
        <v>33.313828000000001</v>
      </c>
      <c r="J522" s="3" t="s">
        <v>8247</v>
      </c>
      <c r="K522" s="3">
        <v>-116.940501</v>
      </c>
      <c r="L522" s="3">
        <v>0</v>
      </c>
      <c r="M522" s="3" t="s">
        <v>8252</v>
      </c>
      <c r="N522" s="3">
        <v>46</v>
      </c>
      <c r="O522" s="3" t="s">
        <v>76</v>
      </c>
      <c r="P522" s="3" t="s">
        <v>43</v>
      </c>
      <c r="Q522" s="3">
        <v>0</v>
      </c>
      <c r="R522" s="3" t="s">
        <v>43</v>
      </c>
      <c r="S522" s="3" t="s">
        <v>40</v>
      </c>
      <c r="T522" s="3" t="s">
        <v>79</v>
      </c>
      <c r="U522" s="3">
        <v>18</v>
      </c>
      <c r="V522" s="3" t="s">
        <v>43</v>
      </c>
      <c r="W522" s="3" t="s">
        <v>43</v>
      </c>
      <c r="X522" s="3" t="s">
        <v>40</v>
      </c>
      <c r="Y522" s="3" t="s">
        <v>40</v>
      </c>
      <c r="Z522" s="3" t="s">
        <v>43</v>
      </c>
      <c r="AA522" s="3" t="s">
        <v>43</v>
      </c>
      <c r="AB522" s="3" t="s">
        <v>43</v>
      </c>
      <c r="AC522" s="3" t="s">
        <v>40</v>
      </c>
      <c r="AD522" s="3" t="s">
        <v>45</v>
      </c>
      <c r="AE522" s="3" t="s">
        <v>43</v>
      </c>
      <c r="AF522" s="3" t="s">
        <v>46</v>
      </c>
      <c r="AG522" s="3">
        <v>33.700000000000003</v>
      </c>
      <c r="AH522" s="3">
        <v>1537.85</v>
      </c>
      <c r="AI522" s="3">
        <v>0</v>
      </c>
      <c r="AJ522" s="3">
        <v>0</v>
      </c>
      <c r="AK522" s="3">
        <v>0</v>
      </c>
      <c r="AL522" s="3">
        <v>1537.85</v>
      </c>
      <c r="AM522" s="3" t="s">
        <v>47</v>
      </c>
      <c r="AN522" s="3" t="s">
        <v>8234</v>
      </c>
      <c r="AO522" s="3" t="s">
        <v>8235</v>
      </c>
    </row>
    <row r="523" spans="1:41" x14ac:dyDescent="0.35">
      <c r="A523" s="3" t="s">
        <v>963</v>
      </c>
      <c r="B523" s="3" t="s">
        <v>49</v>
      </c>
      <c r="C523" s="3">
        <v>29</v>
      </c>
      <c r="D523" s="3" t="s">
        <v>40</v>
      </c>
      <c r="E523" s="3">
        <v>3</v>
      </c>
      <c r="F523" s="3" t="s">
        <v>964</v>
      </c>
      <c r="G523" s="3">
        <v>93529</v>
      </c>
      <c r="H523" s="3" t="s">
        <v>8243</v>
      </c>
      <c r="I523" s="3">
        <v>37.730269</v>
      </c>
      <c r="J523" s="3" t="s">
        <v>8244</v>
      </c>
      <c r="K523" s="3">
        <v>-119.055813</v>
      </c>
      <c r="L523" s="3">
        <v>1</v>
      </c>
      <c r="M523" s="3" t="s">
        <v>8251</v>
      </c>
      <c r="N523" s="3">
        <v>54</v>
      </c>
      <c r="O523" s="3" t="s">
        <v>76</v>
      </c>
      <c r="P523" s="3" t="s">
        <v>40</v>
      </c>
      <c r="Q523" s="3">
        <v>36.090000000000003</v>
      </c>
      <c r="R523" s="3" t="s">
        <v>40</v>
      </c>
      <c r="S523" s="3" t="s">
        <v>40</v>
      </c>
      <c r="T523" s="3" t="s">
        <v>79</v>
      </c>
      <c r="U523" s="3">
        <v>59</v>
      </c>
      <c r="V523" s="3" t="s">
        <v>43</v>
      </c>
      <c r="W523" s="3" t="s">
        <v>43</v>
      </c>
      <c r="X523" s="3" t="s">
        <v>40</v>
      </c>
      <c r="Y523" s="3" t="s">
        <v>43</v>
      </c>
      <c r="Z523" s="3" t="s">
        <v>43</v>
      </c>
      <c r="AA523" s="3" t="s">
        <v>40</v>
      </c>
      <c r="AB523" s="3" t="s">
        <v>40</v>
      </c>
      <c r="AC523" s="3" t="s">
        <v>40</v>
      </c>
      <c r="AD523" s="3" t="s">
        <v>73</v>
      </c>
      <c r="AE523" s="3" t="s">
        <v>43</v>
      </c>
      <c r="AF523" s="3" t="s">
        <v>46</v>
      </c>
      <c r="AG523" s="3">
        <v>63.35</v>
      </c>
      <c r="AH523" s="3">
        <v>3409.1</v>
      </c>
      <c r="AI523" s="3">
        <v>0</v>
      </c>
      <c r="AJ523" s="3">
        <v>0</v>
      </c>
      <c r="AK523" s="3">
        <v>1948.86</v>
      </c>
      <c r="AL523" s="3">
        <v>5357.96</v>
      </c>
      <c r="AM523" s="3" t="s">
        <v>47</v>
      </c>
      <c r="AN523" s="3" t="s">
        <v>8234</v>
      </c>
      <c r="AO523" s="3" t="s">
        <v>8235</v>
      </c>
    </row>
    <row r="524" spans="1:41" x14ac:dyDescent="0.35">
      <c r="A524" s="3" t="s">
        <v>965</v>
      </c>
      <c r="B524" s="3" t="s">
        <v>39</v>
      </c>
      <c r="C524" s="3">
        <v>58</v>
      </c>
      <c r="D524" s="3" t="s">
        <v>43</v>
      </c>
      <c r="E524" s="3">
        <v>0</v>
      </c>
      <c r="F524" s="3" t="s">
        <v>966</v>
      </c>
      <c r="G524" s="3">
        <v>92324</v>
      </c>
      <c r="H524" s="3" t="s">
        <v>8243</v>
      </c>
      <c r="I524" s="3">
        <v>34.030915</v>
      </c>
      <c r="J524" s="3" t="s">
        <v>8247</v>
      </c>
      <c r="K524" s="3">
        <v>-117.273201</v>
      </c>
      <c r="L524" s="3">
        <v>0</v>
      </c>
      <c r="M524" s="3" t="s">
        <v>8248</v>
      </c>
      <c r="N524" s="3">
        <v>1</v>
      </c>
      <c r="O524" s="3" t="s">
        <v>54</v>
      </c>
      <c r="P524" s="3" t="s">
        <v>40</v>
      </c>
      <c r="Q524" s="3">
        <v>25.62</v>
      </c>
      <c r="R524" s="3" t="s">
        <v>43</v>
      </c>
      <c r="S524" s="3" t="s">
        <v>43</v>
      </c>
      <c r="T524" s="3" t="s">
        <v>8242</v>
      </c>
      <c r="U524" s="3">
        <v>0</v>
      </c>
      <c r="V524" s="3" t="s">
        <v>43</v>
      </c>
      <c r="W524" s="3" t="s">
        <v>43</v>
      </c>
      <c r="X524" s="3" t="s">
        <v>43</v>
      </c>
      <c r="Y524" s="3" t="s">
        <v>43</v>
      </c>
      <c r="Z524" s="3" t="s">
        <v>43</v>
      </c>
      <c r="AA524" s="3" t="s">
        <v>43</v>
      </c>
      <c r="AB524" s="3" t="s">
        <v>43</v>
      </c>
      <c r="AC524" s="3" t="s">
        <v>43</v>
      </c>
      <c r="AD524" s="3" t="s">
        <v>51</v>
      </c>
      <c r="AE524" s="3" t="s">
        <v>43</v>
      </c>
      <c r="AF524" s="3" t="s">
        <v>56</v>
      </c>
      <c r="AG524" s="3">
        <v>19.3</v>
      </c>
      <c r="AH524" s="3">
        <v>19.3</v>
      </c>
      <c r="AI524" s="3">
        <v>0</v>
      </c>
      <c r="AJ524" s="3">
        <v>0</v>
      </c>
      <c r="AK524" s="3">
        <v>25.62</v>
      </c>
      <c r="AL524" s="3">
        <v>44.92</v>
      </c>
      <c r="AM524" s="3" t="s">
        <v>57</v>
      </c>
      <c r="AN524" s="3" t="s">
        <v>121</v>
      </c>
      <c r="AO524" s="3" t="s">
        <v>195</v>
      </c>
    </row>
    <row r="525" spans="1:41" x14ac:dyDescent="0.35">
      <c r="A525" s="3" t="s">
        <v>967</v>
      </c>
      <c r="B525" s="3" t="s">
        <v>39</v>
      </c>
      <c r="C525" s="3">
        <v>44</v>
      </c>
      <c r="D525" s="3" t="s">
        <v>40</v>
      </c>
      <c r="E525" s="3">
        <v>2</v>
      </c>
      <c r="F525" s="3" t="s">
        <v>968</v>
      </c>
      <c r="G525" s="3">
        <v>93924</v>
      </c>
      <c r="H525" s="3" t="s">
        <v>8243</v>
      </c>
      <c r="I525" s="3">
        <v>36.414611000000001</v>
      </c>
      <c r="J525" s="3" t="s">
        <v>8244</v>
      </c>
      <c r="K525" s="3">
        <v>-121.6386</v>
      </c>
      <c r="L525" s="3">
        <v>5</v>
      </c>
      <c r="M525" s="3" t="s">
        <v>8251</v>
      </c>
      <c r="N525" s="3">
        <v>72</v>
      </c>
      <c r="O525" s="3" t="s">
        <v>72</v>
      </c>
      <c r="P525" s="3" t="s">
        <v>43</v>
      </c>
      <c r="Q525" s="3">
        <v>0</v>
      </c>
      <c r="R525" s="3" t="s">
        <v>43</v>
      </c>
      <c r="S525" s="3" t="s">
        <v>40</v>
      </c>
      <c r="T525" s="3" t="s">
        <v>44</v>
      </c>
      <c r="U525" s="3">
        <v>23</v>
      </c>
      <c r="V525" s="3" t="s">
        <v>40</v>
      </c>
      <c r="W525" s="3" t="s">
        <v>40</v>
      </c>
      <c r="X525" s="3" t="s">
        <v>40</v>
      </c>
      <c r="Y525" s="3" t="s">
        <v>40</v>
      </c>
      <c r="Z525" s="3" t="s">
        <v>40</v>
      </c>
      <c r="AA525" s="3" t="s">
        <v>40</v>
      </c>
      <c r="AB525" s="3" t="s">
        <v>40</v>
      </c>
      <c r="AC525" s="3" t="s">
        <v>40</v>
      </c>
      <c r="AD525" s="3" t="s">
        <v>73</v>
      </c>
      <c r="AE525" s="3" t="s">
        <v>43</v>
      </c>
      <c r="AF525" s="3" t="s">
        <v>56</v>
      </c>
      <c r="AG525" s="3">
        <v>65.7</v>
      </c>
      <c r="AH525" s="3">
        <v>4575.3500000000004</v>
      </c>
      <c r="AI525" s="3">
        <v>0</v>
      </c>
      <c r="AJ525" s="3">
        <v>0</v>
      </c>
      <c r="AK525" s="3">
        <v>0</v>
      </c>
      <c r="AL525" s="3">
        <v>4575.3500000000004</v>
      </c>
      <c r="AM525" s="3" t="s">
        <v>47</v>
      </c>
      <c r="AN525" s="3" t="s">
        <v>8234</v>
      </c>
      <c r="AO525" s="3" t="s">
        <v>8235</v>
      </c>
    </row>
    <row r="526" spans="1:41" x14ac:dyDescent="0.35">
      <c r="A526" s="3" t="s">
        <v>969</v>
      </c>
      <c r="B526" s="3" t="s">
        <v>49</v>
      </c>
      <c r="C526" s="3">
        <v>56</v>
      </c>
      <c r="D526" s="3" t="s">
        <v>43</v>
      </c>
      <c r="E526" s="3">
        <v>0</v>
      </c>
      <c r="F526" s="3" t="s">
        <v>970</v>
      </c>
      <c r="G526" s="3">
        <v>92227</v>
      </c>
      <c r="H526" s="3" t="s">
        <v>8246</v>
      </c>
      <c r="I526" s="3">
        <v>33.03933</v>
      </c>
      <c r="J526" s="3" t="s">
        <v>8247</v>
      </c>
      <c r="K526" s="3">
        <v>-115.191857</v>
      </c>
      <c r="L526" s="3">
        <v>0</v>
      </c>
      <c r="M526" s="3" t="s">
        <v>8251</v>
      </c>
      <c r="N526" s="3">
        <v>66</v>
      </c>
      <c r="O526" s="3" t="s">
        <v>72</v>
      </c>
      <c r="P526" s="3" t="s">
        <v>40</v>
      </c>
      <c r="Q526" s="3">
        <v>45.57</v>
      </c>
      <c r="R526" s="3" t="s">
        <v>40</v>
      </c>
      <c r="S526" s="3" t="s">
        <v>40</v>
      </c>
      <c r="T526" s="3" t="s">
        <v>79</v>
      </c>
      <c r="U526" s="3">
        <v>11</v>
      </c>
      <c r="V526" s="3" t="s">
        <v>40</v>
      </c>
      <c r="W526" s="3" t="s">
        <v>40</v>
      </c>
      <c r="X526" s="3" t="s">
        <v>40</v>
      </c>
      <c r="Y526" s="3" t="s">
        <v>43</v>
      </c>
      <c r="Z526" s="3" t="s">
        <v>43</v>
      </c>
      <c r="AA526" s="3" t="s">
        <v>40</v>
      </c>
      <c r="AB526" s="3" t="s">
        <v>40</v>
      </c>
      <c r="AC526" s="3" t="s">
        <v>40</v>
      </c>
      <c r="AD526" s="3" t="s">
        <v>73</v>
      </c>
      <c r="AE526" s="3" t="s">
        <v>40</v>
      </c>
      <c r="AF526" s="3" t="s">
        <v>46</v>
      </c>
      <c r="AG526" s="3">
        <v>74.599999999999994</v>
      </c>
      <c r="AH526" s="3">
        <v>4798.3999999999996</v>
      </c>
      <c r="AI526" s="3">
        <v>0</v>
      </c>
      <c r="AJ526" s="3">
        <v>0</v>
      </c>
      <c r="AK526" s="3">
        <v>3007.62</v>
      </c>
      <c r="AL526" s="3">
        <v>7806.02</v>
      </c>
      <c r="AM526" s="3" t="s">
        <v>47</v>
      </c>
      <c r="AN526" s="3" t="s">
        <v>8234</v>
      </c>
      <c r="AO526" s="3" t="s">
        <v>8235</v>
      </c>
    </row>
    <row r="527" spans="1:41" x14ac:dyDescent="0.35">
      <c r="A527" s="3" t="s">
        <v>971</v>
      </c>
      <c r="B527" s="3" t="s">
        <v>39</v>
      </c>
      <c r="C527" s="3">
        <v>49</v>
      </c>
      <c r="D527" s="3" t="s">
        <v>40</v>
      </c>
      <c r="E527" s="3">
        <v>1</v>
      </c>
      <c r="F527" s="3" t="s">
        <v>972</v>
      </c>
      <c r="G527" s="3">
        <v>92315</v>
      </c>
      <c r="H527" s="3" t="s">
        <v>8243</v>
      </c>
      <c r="I527" s="3">
        <v>34.242058</v>
      </c>
      <c r="J527" s="3" t="s">
        <v>8247</v>
      </c>
      <c r="K527" s="3">
        <v>-116.89802</v>
      </c>
      <c r="L527" s="3">
        <v>8</v>
      </c>
      <c r="M527" s="3" t="s">
        <v>8245</v>
      </c>
      <c r="N527" s="3">
        <v>16</v>
      </c>
      <c r="O527" s="3" t="s">
        <v>62</v>
      </c>
      <c r="P527" s="3" t="s">
        <v>40</v>
      </c>
      <c r="Q527" s="3">
        <v>46.45</v>
      </c>
      <c r="R527" s="3" t="s">
        <v>40</v>
      </c>
      <c r="S527" s="3" t="s">
        <v>40</v>
      </c>
      <c r="T527" s="3" t="s">
        <v>55</v>
      </c>
      <c r="U527" s="3">
        <v>12</v>
      </c>
      <c r="V527" s="3" t="s">
        <v>40</v>
      </c>
      <c r="W527" s="3" t="s">
        <v>43</v>
      </c>
      <c r="X527" s="3" t="s">
        <v>40</v>
      </c>
      <c r="Y527" s="3" t="s">
        <v>40</v>
      </c>
      <c r="Z527" s="3" t="s">
        <v>40</v>
      </c>
      <c r="AA527" s="3" t="s">
        <v>40</v>
      </c>
      <c r="AB527" s="3" t="s">
        <v>40</v>
      </c>
      <c r="AC527" s="3" t="s">
        <v>40</v>
      </c>
      <c r="AD527" s="3" t="s">
        <v>51</v>
      </c>
      <c r="AE527" s="3" t="s">
        <v>40</v>
      </c>
      <c r="AF527" s="3" t="s">
        <v>56</v>
      </c>
      <c r="AG527" s="3">
        <v>112.95</v>
      </c>
      <c r="AH527" s="3">
        <v>1882.55</v>
      </c>
      <c r="AI527" s="3">
        <v>0</v>
      </c>
      <c r="AJ527" s="3">
        <v>0</v>
      </c>
      <c r="AK527" s="3">
        <v>743.2</v>
      </c>
      <c r="AL527" s="3">
        <v>2625.75</v>
      </c>
      <c r="AM527" s="3" t="s">
        <v>47</v>
      </c>
      <c r="AN527" s="3" t="s">
        <v>8234</v>
      </c>
      <c r="AO527" s="3" t="s">
        <v>8235</v>
      </c>
    </row>
    <row r="528" spans="1:41" x14ac:dyDescent="0.35">
      <c r="A528" s="3" t="s">
        <v>973</v>
      </c>
      <c r="B528" s="3" t="s">
        <v>49</v>
      </c>
      <c r="C528" s="3">
        <v>33</v>
      </c>
      <c r="D528" s="3" t="s">
        <v>43</v>
      </c>
      <c r="E528" s="3">
        <v>0</v>
      </c>
      <c r="F528" s="3" t="s">
        <v>163</v>
      </c>
      <c r="G528" s="3">
        <v>95240</v>
      </c>
      <c r="H528" s="3" t="s">
        <v>8249</v>
      </c>
      <c r="I528" s="3">
        <v>38.123544000000003</v>
      </c>
      <c r="J528" s="3" t="s">
        <v>8244</v>
      </c>
      <c r="K528" s="3">
        <v>-121.15907799999999</v>
      </c>
      <c r="L528" s="3">
        <v>0</v>
      </c>
      <c r="M528" s="3" t="s">
        <v>8248</v>
      </c>
      <c r="N528" s="3">
        <v>3</v>
      </c>
      <c r="O528" s="3" t="s">
        <v>54</v>
      </c>
      <c r="P528" s="3" t="s">
        <v>40</v>
      </c>
      <c r="Q528" s="3">
        <v>49.4</v>
      </c>
      <c r="R528" s="3" t="s">
        <v>43</v>
      </c>
      <c r="S528" s="3" t="s">
        <v>40</v>
      </c>
      <c r="T528" s="3" t="s">
        <v>55</v>
      </c>
      <c r="U528" s="3">
        <v>10</v>
      </c>
      <c r="V528" s="3" t="s">
        <v>43</v>
      </c>
      <c r="W528" s="3" t="s">
        <v>43</v>
      </c>
      <c r="X528" s="3" t="s">
        <v>40</v>
      </c>
      <c r="Y528" s="3" t="s">
        <v>40</v>
      </c>
      <c r="Z528" s="3" t="s">
        <v>40</v>
      </c>
      <c r="AA528" s="3" t="s">
        <v>43</v>
      </c>
      <c r="AB528" s="3" t="s">
        <v>43</v>
      </c>
      <c r="AC528" s="3" t="s">
        <v>40</v>
      </c>
      <c r="AD528" s="3" t="s">
        <v>51</v>
      </c>
      <c r="AE528" s="3" t="s">
        <v>40</v>
      </c>
      <c r="AF528" s="3" t="s">
        <v>46</v>
      </c>
      <c r="AG528" s="3">
        <v>88.35</v>
      </c>
      <c r="AH528" s="3">
        <v>262.05</v>
      </c>
      <c r="AI528" s="3">
        <v>0</v>
      </c>
      <c r="AJ528" s="3">
        <v>0</v>
      </c>
      <c r="AK528" s="3">
        <v>148.19999999999999</v>
      </c>
      <c r="AL528" s="3">
        <v>410.25</v>
      </c>
      <c r="AM528" s="3" t="s">
        <v>57</v>
      </c>
      <c r="AN528" s="3" t="s">
        <v>58</v>
      </c>
      <c r="AO528" s="3" t="s">
        <v>214</v>
      </c>
    </row>
    <row r="529" spans="1:41" x14ac:dyDescent="0.35">
      <c r="A529" s="3" t="s">
        <v>974</v>
      </c>
      <c r="B529" s="3" t="s">
        <v>49</v>
      </c>
      <c r="C529" s="3">
        <v>19</v>
      </c>
      <c r="D529" s="3" t="s">
        <v>40</v>
      </c>
      <c r="E529" s="3">
        <v>2</v>
      </c>
      <c r="F529" s="3" t="s">
        <v>144</v>
      </c>
      <c r="G529" s="3">
        <v>95202</v>
      </c>
      <c r="H529" s="3" t="s">
        <v>8243</v>
      </c>
      <c r="I529" s="3">
        <v>37.959705999999997</v>
      </c>
      <c r="J529" s="3" t="s">
        <v>8244</v>
      </c>
      <c r="K529" s="3">
        <v>-121.28766899999999</v>
      </c>
      <c r="L529" s="3">
        <v>7</v>
      </c>
      <c r="M529" s="3" t="s">
        <v>8245</v>
      </c>
      <c r="N529" s="3">
        <v>11</v>
      </c>
      <c r="O529" s="3" t="s">
        <v>42</v>
      </c>
      <c r="P529" s="3" t="s">
        <v>40</v>
      </c>
      <c r="Q529" s="3">
        <v>16.71</v>
      </c>
      <c r="R529" s="3" t="s">
        <v>40</v>
      </c>
      <c r="S529" s="3" t="s">
        <v>40</v>
      </c>
      <c r="T529" s="3" t="s">
        <v>79</v>
      </c>
      <c r="U529" s="3">
        <v>59</v>
      </c>
      <c r="V529" s="3" t="s">
        <v>40</v>
      </c>
      <c r="W529" s="3" t="s">
        <v>43</v>
      </c>
      <c r="X529" s="3" t="s">
        <v>43</v>
      </c>
      <c r="Y529" s="3" t="s">
        <v>43</v>
      </c>
      <c r="Z529" s="3" t="s">
        <v>40</v>
      </c>
      <c r="AA529" s="3" t="s">
        <v>43</v>
      </c>
      <c r="AB529" s="3" t="s">
        <v>43</v>
      </c>
      <c r="AC529" s="3" t="s">
        <v>40</v>
      </c>
      <c r="AD529" s="3" t="s">
        <v>51</v>
      </c>
      <c r="AE529" s="3" t="s">
        <v>40</v>
      </c>
      <c r="AF529" s="3" t="s">
        <v>56</v>
      </c>
      <c r="AG529" s="3">
        <v>65.150000000000006</v>
      </c>
      <c r="AH529" s="3">
        <v>723.35</v>
      </c>
      <c r="AI529" s="3">
        <v>0</v>
      </c>
      <c r="AJ529" s="3">
        <v>0</v>
      </c>
      <c r="AK529" s="3">
        <v>183.81</v>
      </c>
      <c r="AL529" s="3">
        <v>907.16</v>
      </c>
      <c r="AM529" s="3" t="s">
        <v>47</v>
      </c>
      <c r="AN529" s="3" t="s">
        <v>8234</v>
      </c>
      <c r="AO529" s="3" t="s">
        <v>8235</v>
      </c>
    </row>
    <row r="530" spans="1:41" x14ac:dyDescent="0.35">
      <c r="A530" s="3" t="s">
        <v>975</v>
      </c>
      <c r="B530" s="3" t="s">
        <v>39</v>
      </c>
      <c r="C530" s="3">
        <v>44</v>
      </c>
      <c r="D530" s="3" t="s">
        <v>40</v>
      </c>
      <c r="E530" s="3">
        <v>1</v>
      </c>
      <c r="F530" s="3" t="s">
        <v>976</v>
      </c>
      <c r="G530" s="3">
        <v>92059</v>
      </c>
      <c r="H530" s="3" t="s">
        <v>8246</v>
      </c>
      <c r="I530" s="3">
        <v>33.384345000000003</v>
      </c>
      <c r="J530" s="3" t="s">
        <v>8247</v>
      </c>
      <c r="K530" s="3">
        <v>-117.072619</v>
      </c>
      <c r="L530" s="3">
        <v>6</v>
      </c>
      <c r="M530" s="3" t="s">
        <v>8251</v>
      </c>
      <c r="N530" s="3">
        <v>71</v>
      </c>
      <c r="O530" s="3" t="s">
        <v>72</v>
      </c>
      <c r="P530" s="3" t="s">
        <v>43</v>
      </c>
      <c r="Q530" s="3">
        <v>0</v>
      </c>
      <c r="R530" s="3" t="s">
        <v>43</v>
      </c>
      <c r="S530" s="3" t="s">
        <v>40</v>
      </c>
      <c r="T530" s="3" t="s">
        <v>44</v>
      </c>
      <c r="U530" s="3">
        <v>19</v>
      </c>
      <c r="V530" s="3" t="s">
        <v>40</v>
      </c>
      <c r="W530" s="3" t="s">
        <v>40</v>
      </c>
      <c r="X530" s="3" t="s">
        <v>43</v>
      </c>
      <c r="Y530" s="3" t="s">
        <v>40</v>
      </c>
      <c r="Z530" s="3" t="s">
        <v>40</v>
      </c>
      <c r="AA530" s="3" t="s">
        <v>40</v>
      </c>
      <c r="AB530" s="3" t="s">
        <v>40</v>
      </c>
      <c r="AC530" s="3" t="s">
        <v>40</v>
      </c>
      <c r="AD530" s="3" t="s">
        <v>73</v>
      </c>
      <c r="AE530" s="3" t="s">
        <v>43</v>
      </c>
      <c r="AF530" s="3" t="s">
        <v>56</v>
      </c>
      <c r="AG530" s="3">
        <v>59.7</v>
      </c>
      <c r="AH530" s="3">
        <v>4122.6499999999996</v>
      </c>
      <c r="AI530" s="3">
        <v>0</v>
      </c>
      <c r="AJ530" s="3">
        <v>0</v>
      </c>
      <c r="AK530" s="3">
        <v>0</v>
      </c>
      <c r="AL530" s="3">
        <v>4122.6499999999996</v>
      </c>
      <c r="AM530" s="3" t="s">
        <v>47</v>
      </c>
      <c r="AN530" s="3" t="s">
        <v>8234</v>
      </c>
      <c r="AO530" s="3" t="s">
        <v>8235</v>
      </c>
    </row>
    <row r="531" spans="1:41" x14ac:dyDescent="0.35">
      <c r="A531" s="3" t="s">
        <v>977</v>
      </c>
      <c r="B531" s="3" t="s">
        <v>49</v>
      </c>
      <c r="C531" s="3">
        <v>43</v>
      </c>
      <c r="D531" s="3" t="s">
        <v>43</v>
      </c>
      <c r="E531" s="3">
        <v>0</v>
      </c>
      <c r="F531" s="3" t="s">
        <v>978</v>
      </c>
      <c r="G531" s="3">
        <v>92805</v>
      </c>
      <c r="H531" s="3" t="s">
        <v>8246</v>
      </c>
      <c r="I531" s="3">
        <v>33.830209000000004</v>
      </c>
      <c r="J531" s="3" t="s">
        <v>8247</v>
      </c>
      <c r="K531" s="3">
        <v>-117.906099</v>
      </c>
      <c r="L531" s="3">
        <v>0</v>
      </c>
      <c r="M531" s="3" t="s">
        <v>8245</v>
      </c>
      <c r="N531" s="3">
        <v>9</v>
      </c>
      <c r="O531" s="3" t="s">
        <v>42</v>
      </c>
      <c r="P531" s="3" t="s">
        <v>43</v>
      </c>
      <c r="Q531" s="3">
        <v>0</v>
      </c>
      <c r="R531" s="3" t="s">
        <v>43</v>
      </c>
      <c r="S531" s="3" t="s">
        <v>40</v>
      </c>
      <c r="T531" s="3" t="s">
        <v>79</v>
      </c>
      <c r="U531" s="3">
        <v>9</v>
      </c>
      <c r="V531" s="3" t="s">
        <v>43</v>
      </c>
      <c r="W531" s="3" t="s">
        <v>43</v>
      </c>
      <c r="X531" s="3" t="s">
        <v>43</v>
      </c>
      <c r="Y531" s="3" t="s">
        <v>43</v>
      </c>
      <c r="Z531" s="3" t="s">
        <v>40</v>
      </c>
      <c r="AA531" s="3" t="s">
        <v>43</v>
      </c>
      <c r="AB531" s="3" t="s">
        <v>43</v>
      </c>
      <c r="AC531" s="3" t="s">
        <v>40</v>
      </c>
      <c r="AD531" s="3" t="s">
        <v>51</v>
      </c>
      <c r="AE531" s="3" t="s">
        <v>40</v>
      </c>
      <c r="AF531" s="3" t="s">
        <v>46</v>
      </c>
      <c r="AG531" s="3">
        <v>34.700000000000003</v>
      </c>
      <c r="AH531" s="3">
        <v>296.10000000000002</v>
      </c>
      <c r="AI531" s="3">
        <v>0</v>
      </c>
      <c r="AJ531" s="3">
        <v>0</v>
      </c>
      <c r="AK531" s="3">
        <v>0</v>
      </c>
      <c r="AL531" s="3">
        <v>296.10000000000002</v>
      </c>
      <c r="AM531" s="3" t="s">
        <v>57</v>
      </c>
      <c r="AN531" s="3" t="s">
        <v>58</v>
      </c>
      <c r="AO531" s="3" t="s">
        <v>203</v>
      </c>
    </row>
    <row r="532" spans="1:41" x14ac:dyDescent="0.35">
      <c r="A532" s="3" t="s">
        <v>979</v>
      </c>
      <c r="B532" s="3" t="s">
        <v>49</v>
      </c>
      <c r="C532" s="3">
        <v>60</v>
      </c>
      <c r="D532" s="3" t="s">
        <v>43</v>
      </c>
      <c r="E532" s="3">
        <v>0</v>
      </c>
      <c r="F532" s="3" t="s">
        <v>352</v>
      </c>
      <c r="G532" s="3">
        <v>94618</v>
      </c>
      <c r="H532" s="3" t="s">
        <v>8243</v>
      </c>
      <c r="I532" s="3">
        <v>37.845509999999997</v>
      </c>
      <c r="J532" s="3" t="s">
        <v>8250</v>
      </c>
      <c r="K532" s="3">
        <v>-122.235181</v>
      </c>
      <c r="L532" s="3">
        <v>0</v>
      </c>
      <c r="M532" s="3" t="s">
        <v>8251</v>
      </c>
      <c r="N532" s="3">
        <v>57</v>
      </c>
      <c r="O532" s="3" t="s">
        <v>42</v>
      </c>
      <c r="P532" s="3" t="s">
        <v>40</v>
      </c>
      <c r="Q532" s="3">
        <v>1.69</v>
      </c>
      <c r="R532" s="3" t="s">
        <v>43</v>
      </c>
      <c r="S532" s="3" t="s">
        <v>43</v>
      </c>
      <c r="T532" s="3" t="s">
        <v>8242</v>
      </c>
      <c r="U532" s="3">
        <v>0</v>
      </c>
      <c r="V532" s="3" t="s">
        <v>43</v>
      </c>
      <c r="W532" s="3" t="s">
        <v>43</v>
      </c>
      <c r="X532" s="3" t="s">
        <v>43</v>
      </c>
      <c r="Y532" s="3" t="s">
        <v>43</v>
      </c>
      <c r="Z532" s="3" t="s">
        <v>43</v>
      </c>
      <c r="AA532" s="3" t="s">
        <v>43</v>
      </c>
      <c r="AB532" s="3" t="s">
        <v>43</v>
      </c>
      <c r="AC532" s="3" t="s">
        <v>43</v>
      </c>
      <c r="AD532" s="3" t="s">
        <v>73</v>
      </c>
      <c r="AE532" s="3" t="s">
        <v>43</v>
      </c>
      <c r="AF532" s="3" t="s">
        <v>56</v>
      </c>
      <c r="AG532" s="3">
        <v>20.65</v>
      </c>
      <c r="AH532" s="3">
        <v>1125.5999999999999</v>
      </c>
      <c r="AI532" s="3">
        <v>0</v>
      </c>
      <c r="AJ532" s="3">
        <v>0</v>
      </c>
      <c r="AK532" s="3">
        <v>96.33</v>
      </c>
      <c r="AL532" s="3">
        <v>1221.93</v>
      </c>
      <c r="AM532" s="3" t="s">
        <v>47</v>
      </c>
      <c r="AN532" s="3" t="s">
        <v>8234</v>
      </c>
      <c r="AO532" s="3" t="s">
        <v>8235</v>
      </c>
    </row>
    <row r="533" spans="1:41" x14ac:dyDescent="0.35">
      <c r="A533" s="3" t="s">
        <v>980</v>
      </c>
      <c r="B533" s="3" t="s">
        <v>49</v>
      </c>
      <c r="C533" s="3">
        <v>65</v>
      </c>
      <c r="D533" s="3" t="s">
        <v>43</v>
      </c>
      <c r="E533" s="3">
        <v>0</v>
      </c>
      <c r="F533" s="3" t="s">
        <v>391</v>
      </c>
      <c r="G533" s="3">
        <v>94102</v>
      </c>
      <c r="H533" s="3" t="s">
        <v>8243</v>
      </c>
      <c r="I533" s="3">
        <v>37.779499999999999</v>
      </c>
      <c r="J533" s="3" t="s">
        <v>8250</v>
      </c>
      <c r="K533" s="3">
        <v>-122.41923300000001</v>
      </c>
      <c r="L533" s="3">
        <v>0</v>
      </c>
      <c r="M533" s="3" t="s">
        <v>8245</v>
      </c>
      <c r="N533" s="3">
        <v>9</v>
      </c>
      <c r="O533" s="3" t="s">
        <v>42</v>
      </c>
      <c r="P533" s="3" t="s">
        <v>40</v>
      </c>
      <c r="Q533" s="3">
        <v>48.71</v>
      </c>
      <c r="R533" s="3" t="s">
        <v>40</v>
      </c>
      <c r="S533" s="3" t="s">
        <v>40</v>
      </c>
      <c r="T533" s="3" t="s">
        <v>55</v>
      </c>
      <c r="U533" s="3">
        <v>15</v>
      </c>
      <c r="V533" s="3" t="s">
        <v>43</v>
      </c>
      <c r="W533" s="3" t="s">
        <v>43</v>
      </c>
      <c r="X533" s="3" t="s">
        <v>40</v>
      </c>
      <c r="Y533" s="3" t="s">
        <v>43</v>
      </c>
      <c r="Z533" s="3" t="s">
        <v>40</v>
      </c>
      <c r="AA533" s="3" t="s">
        <v>40</v>
      </c>
      <c r="AB533" s="3" t="s">
        <v>40</v>
      </c>
      <c r="AC533" s="3" t="s">
        <v>40</v>
      </c>
      <c r="AD533" s="3" t="s">
        <v>51</v>
      </c>
      <c r="AE533" s="3" t="s">
        <v>40</v>
      </c>
      <c r="AF533" s="3" t="s">
        <v>56</v>
      </c>
      <c r="AG533" s="3">
        <v>100.5</v>
      </c>
      <c r="AH533" s="3">
        <v>918.6</v>
      </c>
      <c r="AI533" s="3">
        <v>0</v>
      </c>
      <c r="AJ533" s="3">
        <v>0</v>
      </c>
      <c r="AK533" s="3">
        <v>438.39</v>
      </c>
      <c r="AL533" s="3">
        <v>1356.99</v>
      </c>
      <c r="AM533" s="3" t="s">
        <v>57</v>
      </c>
      <c r="AN533" s="3" t="s">
        <v>58</v>
      </c>
      <c r="AO533" s="3" t="s">
        <v>59</v>
      </c>
    </row>
    <row r="534" spans="1:41" x14ac:dyDescent="0.35">
      <c r="A534" s="3" t="s">
        <v>981</v>
      </c>
      <c r="B534" s="3" t="s">
        <v>49</v>
      </c>
      <c r="C534" s="3">
        <v>26</v>
      </c>
      <c r="D534" s="3" t="s">
        <v>40</v>
      </c>
      <c r="E534" s="3">
        <v>0</v>
      </c>
      <c r="F534" s="3" t="s">
        <v>982</v>
      </c>
      <c r="G534" s="3">
        <v>95360</v>
      </c>
      <c r="H534" s="3" t="s">
        <v>8243</v>
      </c>
      <c r="I534" s="3">
        <v>37.343845999999999</v>
      </c>
      <c r="J534" s="3" t="s">
        <v>8244</v>
      </c>
      <c r="K534" s="3">
        <v>-121.03939099999999</v>
      </c>
      <c r="L534" s="3">
        <v>6</v>
      </c>
      <c r="M534" s="3" t="s">
        <v>8251</v>
      </c>
      <c r="N534" s="3">
        <v>62</v>
      </c>
      <c r="O534" s="3" t="s">
        <v>42</v>
      </c>
      <c r="P534" s="3" t="s">
        <v>40</v>
      </c>
      <c r="Q534" s="3">
        <v>32.28</v>
      </c>
      <c r="R534" s="3" t="s">
        <v>40</v>
      </c>
      <c r="S534" s="3" t="s">
        <v>43</v>
      </c>
      <c r="T534" s="3" t="s">
        <v>8242</v>
      </c>
      <c r="U534" s="3">
        <v>0</v>
      </c>
      <c r="V534" s="3" t="s">
        <v>43</v>
      </c>
      <c r="W534" s="3" t="s">
        <v>43</v>
      </c>
      <c r="X534" s="3" t="s">
        <v>43</v>
      </c>
      <c r="Y534" s="3" t="s">
        <v>43</v>
      </c>
      <c r="Z534" s="3" t="s">
        <v>43</v>
      </c>
      <c r="AA534" s="3" t="s">
        <v>43</v>
      </c>
      <c r="AB534" s="3" t="s">
        <v>43</v>
      </c>
      <c r="AC534" s="3" t="s">
        <v>43</v>
      </c>
      <c r="AD534" s="3" t="s">
        <v>45</v>
      </c>
      <c r="AE534" s="3" t="s">
        <v>40</v>
      </c>
      <c r="AF534" s="3" t="s">
        <v>46</v>
      </c>
      <c r="AG534" s="3">
        <v>23.75</v>
      </c>
      <c r="AH534" s="3">
        <v>1446.8</v>
      </c>
      <c r="AI534" s="3">
        <v>0</v>
      </c>
      <c r="AJ534" s="3">
        <v>0</v>
      </c>
      <c r="AK534" s="3">
        <v>2001.36</v>
      </c>
      <c r="AL534" s="3">
        <v>3448.16</v>
      </c>
      <c r="AM534" s="3" t="s">
        <v>47</v>
      </c>
      <c r="AN534" s="3" t="s">
        <v>8234</v>
      </c>
      <c r="AO534" s="3" t="s">
        <v>8235</v>
      </c>
    </row>
    <row r="535" spans="1:41" x14ac:dyDescent="0.35">
      <c r="A535" s="3" t="s">
        <v>983</v>
      </c>
      <c r="B535" s="3" t="s">
        <v>49</v>
      </c>
      <c r="C535" s="3">
        <v>22</v>
      </c>
      <c r="D535" s="3" t="s">
        <v>43</v>
      </c>
      <c r="E535" s="3">
        <v>1</v>
      </c>
      <c r="F535" s="3" t="s">
        <v>561</v>
      </c>
      <c r="G535" s="3">
        <v>93962</v>
      </c>
      <c r="H535" s="3" t="s">
        <v>8243</v>
      </c>
      <c r="I535" s="3">
        <v>36.624640999999997</v>
      </c>
      <c r="J535" s="3" t="s">
        <v>8244</v>
      </c>
      <c r="K535" s="3">
        <v>-121.647195</v>
      </c>
      <c r="L535" s="3">
        <v>0</v>
      </c>
      <c r="M535" s="3" t="s">
        <v>8251</v>
      </c>
      <c r="N535" s="3">
        <v>72</v>
      </c>
      <c r="O535" s="3" t="s">
        <v>42</v>
      </c>
      <c r="P535" s="3" t="s">
        <v>40</v>
      </c>
      <c r="Q535" s="3">
        <v>31.93</v>
      </c>
      <c r="R535" s="3" t="s">
        <v>43</v>
      </c>
      <c r="S535" s="3" t="s">
        <v>43</v>
      </c>
      <c r="T535" s="3" t="s">
        <v>8242</v>
      </c>
      <c r="U535" s="3">
        <v>0</v>
      </c>
      <c r="V535" s="3" t="s">
        <v>43</v>
      </c>
      <c r="W535" s="3" t="s">
        <v>43</v>
      </c>
      <c r="X535" s="3" t="s">
        <v>43</v>
      </c>
      <c r="Y535" s="3" t="s">
        <v>43</v>
      </c>
      <c r="Z535" s="3" t="s">
        <v>43</v>
      </c>
      <c r="AA535" s="3" t="s">
        <v>43</v>
      </c>
      <c r="AB535" s="3" t="s">
        <v>43</v>
      </c>
      <c r="AC535" s="3" t="s">
        <v>43</v>
      </c>
      <c r="AD535" s="3" t="s">
        <v>73</v>
      </c>
      <c r="AE535" s="3" t="s">
        <v>43</v>
      </c>
      <c r="AF535" s="3" t="s">
        <v>46</v>
      </c>
      <c r="AG535" s="3">
        <v>19.899999999999999</v>
      </c>
      <c r="AH535" s="3">
        <v>1529.65</v>
      </c>
      <c r="AI535" s="3">
        <v>0</v>
      </c>
      <c r="AJ535" s="3">
        <v>0</v>
      </c>
      <c r="AK535" s="3">
        <v>2298.96</v>
      </c>
      <c r="AL535" s="3">
        <v>3828.61</v>
      </c>
      <c r="AM535" s="3" t="s">
        <v>47</v>
      </c>
      <c r="AN535" s="3" t="s">
        <v>8234</v>
      </c>
      <c r="AO535" s="3" t="s">
        <v>8235</v>
      </c>
    </row>
    <row r="536" spans="1:41" x14ac:dyDescent="0.35">
      <c r="A536" s="3" t="s">
        <v>984</v>
      </c>
      <c r="B536" s="3" t="s">
        <v>39</v>
      </c>
      <c r="C536" s="3">
        <v>72</v>
      </c>
      <c r="D536" s="3" t="s">
        <v>43</v>
      </c>
      <c r="E536" s="3">
        <v>0</v>
      </c>
      <c r="F536" s="3" t="s">
        <v>985</v>
      </c>
      <c r="G536" s="3">
        <v>91607</v>
      </c>
      <c r="H536" s="3" t="s">
        <v>8243</v>
      </c>
      <c r="I536" s="3">
        <v>34.165782999999998</v>
      </c>
      <c r="J536" s="3" t="s">
        <v>8244</v>
      </c>
      <c r="K536" s="3">
        <v>-118.399795</v>
      </c>
      <c r="L536" s="3">
        <v>0</v>
      </c>
      <c r="M536" s="3" t="s">
        <v>8251</v>
      </c>
      <c r="N536" s="3">
        <v>66</v>
      </c>
      <c r="O536" s="3" t="s">
        <v>42</v>
      </c>
      <c r="P536" s="3" t="s">
        <v>40</v>
      </c>
      <c r="Q536" s="3">
        <v>3.57</v>
      </c>
      <c r="R536" s="3" t="s">
        <v>40</v>
      </c>
      <c r="S536" s="3" t="s">
        <v>40</v>
      </c>
      <c r="T536" s="3" t="s">
        <v>55</v>
      </c>
      <c r="U536" s="3">
        <v>28</v>
      </c>
      <c r="V536" s="3" t="s">
        <v>43</v>
      </c>
      <c r="W536" s="3" t="s">
        <v>40</v>
      </c>
      <c r="X536" s="3" t="s">
        <v>40</v>
      </c>
      <c r="Y536" s="3" t="s">
        <v>43</v>
      </c>
      <c r="Z536" s="3" t="s">
        <v>40</v>
      </c>
      <c r="AA536" s="3" t="s">
        <v>40</v>
      </c>
      <c r="AB536" s="3" t="s">
        <v>43</v>
      </c>
      <c r="AC536" s="3" t="s">
        <v>40</v>
      </c>
      <c r="AD536" s="3" t="s">
        <v>45</v>
      </c>
      <c r="AE536" s="3" t="s">
        <v>43</v>
      </c>
      <c r="AF536" s="3" t="s">
        <v>56</v>
      </c>
      <c r="AG536" s="3">
        <v>108.1</v>
      </c>
      <c r="AH536" s="3">
        <v>7238.6</v>
      </c>
      <c r="AI536" s="3">
        <v>0</v>
      </c>
      <c r="AJ536" s="3">
        <v>0</v>
      </c>
      <c r="AK536" s="3">
        <v>235.62</v>
      </c>
      <c r="AL536" s="3">
        <v>7474.22</v>
      </c>
      <c r="AM536" s="3" t="s">
        <v>47</v>
      </c>
      <c r="AN536" s="3" t="s">
        <v>8234</v>
      </c>
      <c r="AO536" s="3" t="s">
        <v>8235</v>
      </c>
    </row>
    <row r="537" spans="1:41" x14ac:dyDescent="0.35">
      <c r="A537" s="3" t="s">
        <v>986</v>
      </c>
      <c r="B537" s="3" t="s">
        <v>49</v>
      </c>
      <c r="C537" s="3">
        <v>68</v>
      </c>
      <c r="D537" s="3" t="s">
        <v>43</v>
      </c>
      <c r="E537" s="3">
        <v>0</v>
      </c>
      <c r="F537" s="3" t="s">
        <v>151</v>
      </c>
      <c r="G537" s="3">
        <v>92123</v>
      </c>
      <c r="H537" s="3" t="s">
        <v>8246</v>
      </c>
      <c r="I537" s="3">
        <v>32.808813999999998</v>
      </c>
      <c r="J537" s="3" t="s">
        <v>8247</v>
      </c>
      <c r="K537" s="3">
        <v>-117.134694</v>
      </c>
      <c r="L537" s="3">
        <v>0</v>
      </c>
      <c r="M537" s="3" t="s">
        <v>8245</v>
      </c>
      <c r="N537" s="3">
        <v>16</v>
      </c>
      <c r="O537" s="3" t="s">
        <v>42</v>
      </c>
      <c r="P537" s="3" t="s">
        <v>43</v>
      </c>
      <c r="Q537" s="3">
        <v>0</v>
      </c>
      <c r="R537" s="3" t="s">
        <v>43</v>
      </c>
      <c r="S537" s="3" t="s">
        <v>40</v>
      </c>
      <c r="T537" s="3" t="s">
        <v>79</v>
      </c>
      <c r="U537" s="3">
        <v>24</v>
      </c>
      <c r="V537" s="3" t="s">
        <v>43</v>
      </c>
      <c r="W537" s="3" t="s">
        <v>40</v>
      </c>
      <c r="X537" s="3" t="s">
        <v>43</v>
      </c>
      <c r="Y537" s="3" t="s">
        <v>43</v>
      </c>
      <c r="Z537" s="3" t="s">
        <v>40</v>
      </c>
      <c r="AA537" s="3" t="s">
        <v>43</v>
      </c>
      <c r="AB537" s="3" t="s">
        <v>43</v>
      </c>
      <c r="AC537" s="3" t="s">
        <v>40</v>
      </c>
      <c r="AD537" s="3" t="s">
        <v>51</v>
      </c>
      <c r="AE537" s="3" t="s">
        <v>40</v>
      </c>
      <c r="AF537" s="3" t="s">
        <v>183</v>
      </c>
      <c r="AG537" s="3">
        <v>39</v>
      </c>
      <c r="AH537" s="3">
        <v>679.85</v>
      </c>
      <c r="AI537" s="3">
        <v>0</v>
      </c>
      <c r="AJ537" s="3">
        <v>0</v>
      </c>
      <c r="AK537" s="3">
        <v>0</v>
      </c>
      <c r="AL537" s="3">
        <v>679.85</v>
      </c>
      <c r="AM537" s="3" t="s">
        <v>57</v>
      </c>
      <c r="AN537" s="3" t="s">
        <v>58</v>
      </c>
      <c r="AO537" s="3" t="s">
        <v>59</v>
      </c>
    </row>
    <row r="538" spans="1:41" x14ac:dyDescent="0.35">
      <c r="A538" s="3" t="s">
        <v>987</v>
      </c>
      <c r="B538" s="3" t="s">
        <v>49</v>
      </c>
      <c r="C538" s="3">
        <v>36</v>
      </c>
      <c r="D538" s="3" t="s">
        <v>43</v>
      </c>
      <c r="E538" s="3">
        <v>0</v>
      </c>
      <c r="F538" s="3" t="s">
        <v>968</v>
      </c>
      <c r="G538" s="3">
        <v>93924</v>
      </c>
      <c r="H538" s="3" t="s">
        <v>8243</v>
      </c>
      <c r="I538" s="3">
        <v>36.414611000000001</v>
      </c>
      <c r="J538" s="3" t="s">
        <v>8244</v>
      </c>
      <c r="K538" s="3">
        <v>-121.6386</v>
      </c>
      <c r="L538" s="3">
        <v>0</v>
      </c>
      <c r="M538" s="3" t="s">
        <v>8245</v>
      </c>
      <c r="N538" s="3">
        <v>16</v>
      </c>
      <c r="O538" s="3" t="s">
        <v>62</v>
      </c>
      <c r="P538" s="3" t="s">
        <v>40</v>
      </c>
      <c r="Q538" s="3">
        <v>33.44</v>
      </c>
      <c r="R538" s="3" t="s">
        <v>43</v>
      </c>
      <c r="S538" s="3" t="s">
        <v>43</v>
      </c>
      <c r="T538" s="3" t="s">
        <v>8242</v>
      </c>
      <c r="U538" s="3">
        <v>0</v>
      </c>
      <c r="V538" s="3" t="s">
        <v>43</v>
      </c>
      <c r="W538" s="3" t="s">
        <v>43</v>
      </c>
      <c r="X538" s="3" t="s">
        <v>43</v>
      </c>
      <c r="Y538" s="3" t="s">
        <v>43</v>
      </c>
      <c r="Z538" s="3" t="s">
        <v>43</v>
      </c>
      <c r="AA538" s="3" t="s">
        <v>43</v>
      </c>
      <c r="AB538" s="3" t="s">
        <v>43</v>
      </c>
      <c r="AC538" s="3" t="s">
        <v>43</v>
      </c>
      <c r="AD538" s="3" t="s">
        <v>51</v>
      </c>
      <c r="AE538" s="3" t="s">
        <v>40</v>
      </c>
      <c r="AF538" s="3" t="s">
        <v>46</v>
      </c>
      <c r="AG538" s="3">
        <v>20.6</v>
      </c>
      <c r="AH538" s="3">
        <v>330.25</v>
      </c>
      <c r="AI538" s="3">
        <v>0</v>
      </c>
      <c r="AJ538" s="3">
        <v>0</v>
      </c>
      <c r="AK538" s="3">
        <v>535.04</v>
      </c>
      <c r="AL538" s="3">
        <v>865.29</v>
      </c>
      <c r="AM538" s="3" t="s">
        <v>47</v>
      </c>
      <c r="AN538" s="3" t="s">
        <v>8234</v>
      </c>
      <c r="AO538" s="3" t="s">
        <v>8235</v>
      </c>
    </row>
    <row r="539" spans="1:41" x14ac:dyDescent="0.35">
      <c r="A539" s="3" t="s">
        <v>988</v>
      </c>
      <c r="B539" s="3" t="s">
        <v>49</v>
      </c>
      <c r="C539" s="3">
        <v>54</v>
      </c>
      <c r="D539" s="3" t="s">
        <v>40</v>
      </c>
      <c r="E539" s="3">
        <v>0</v>
      </c>
      <c r="F539" s="3" t="s">
        <v>989</v>
      </c>
      <c r="G539" s="3">
        <v>92780</v>
      </c>
      <c r="H539" s="3" t="s">
        <v>8246</v>
      </c>
      <c r="I539" s="3">
        <v>33.735802</v>
      </c>
      <c r="J539" s="3" t="s">
        <v>8247</v>
      </c>
      <c r="K539" s="3">
        <v>-117.818805</v>
      </c>
      <c r="L539" s="3">
        <v>3</v>
      </c>
      <c r="M539" s="3" t="s">
        <v>8251</v>
      </c>
      <c r="N539" s="3">
        <v>58</v>
      </c>
      <c r="O539" s="3" t="s">
        <v>76</v>
      </c>
      <c r="P539" s="3" t="s">
        <v>40</v>
      </c>
      <c r="Q539" s="3">
        <v>27.93</v>
      </c>
      <c r="R539" s="3" t="s">
        <v>43</v>
      </c>
      <c r="S539" s="3" t="s">
        <v>43</v>
      </c>
      <c r="T539" s="3" t="s">
        <v>8242</v>
      </c>
      <c r="U539" s="3">
        <v>0</v>
      </c>
      <c r="V539" s="3" t="s">
        <v>43</v>
      </c>
      <c r="W539" s="3" t="s">
        <v>43</v>
      </c>
      <c r="X539" s="3" t="s">
        <v>43</v>
      </c>
      <c r="Y539" s="3" t="s">
        <v>43</v>
      </c>
      <c r="Z539" s="3" t="s">
        <v>43</v>
      </c>
      <c r="AA539" s="3" t="s">
        <v>43</v>
      </c>
      <c r="AB539" s="3" t="s">
        <v>43</v>
      </c>
      <c r="AC539" s="3" t="s">
        <v>43</v>
      </c>
      <c r="AD539" s="3" t="s">
        <v>45</v>
      </c>
      <c r="AE539" s="3" t="s">
        <v>40</v>
      </c>
      <c r="AF539" s="3" t="s">
        <v>56</v>
      </c>
      <c r="AG539" s="3">
        <v>19.55</v>
      </c>
      <c r="AH539" s="3">
        <v>1108.8</v>
      </c>
      <c r="AI539" s="3">
        <v>0</v>
      </c>
      <c r="AJ539" s="3">
        <v>0</v>
      </c>
      <c r="AK539" s="3">
        <v>1619.94</v>
      </c>
      <c r="AL539" s="3">
        <v>2728.74</v>
      </c>
      <c r="AM539" s="3" t="s">
        <v>47</v>
      </c>
      <c r="AN539" s="3" t="s">
        <v>8234</v>
      </c>
      <c r="AO539" s="3" t="s">
        <v>8235</v>
      </c>
    </row>
    <row r="540" spans="1:41" x14ac:dyDescent="0.35">
      <c r="A540" s="3" t="s">
        <v>990</v>
      </c>
      <c r="B540" s="3" t="s">
        <v>39</v>
      </c>
      <c r="C540" s="3">
        <v>27</v>
      </c>
      <c r="D540" s="3" t="s">
        <v>43</v>
      </c>
      <c r="E540" s="3">
        <v>0</v>
      </c>
      <c r="F540" s="3" t="s">
        <v>135</v>
      </c>
      <c r="G540" s="3">
        <v>90026</v>
      </c>
      <c r="H540" s="3" t="s">
        <v>8243</v>
      </c>
      <c r="I540" s="3">
        <v>34.078991000000002</v>
      </c>
      <c r="J540" s="3" t="s">
        <v>8244</v>
      </c>
      <c r="K540" s="3">
        <v>-118.26380399999999</v>
      </c>
      <c r="L540" s="3">
        <v>0</v>
      </c>
      <c r="M540" s="3" t="s">
        <v>8248</v>
      </c>
      <c r="N540" s="3">
        <v>4</v>
      </c>
      <c r="O540" s="3" t="s">
        <v>54</v>
      </c>
      <c r="P540" s="3" t="s">
        <v>40</v>
      </c>
      <c r="Q540" s="3">
        <v>6.5</v>
      </c>
      <c r="R540" s="3" t="s">
        <v>40</v>
      </c>
      <c r="S540" s="3" t="s">
        <v>40</v>
      </c>
      <c r="T540" s="3" t="s">
        <v>55</v>
      </c>
      <c r="U540" s="3">
        <v>73</v>
      </c>
      <c r="V540" s="3" t="s">
        <v>40</v>
      </c>
      <c r="W540" s="3" t="s">
        <v>43</v>
      </c>
      <c r="X540" s="3" t="s">
        <v>43</v>
      </c>
      <c r="Y540" s="3" t="s">
        <v>43</v>
      </c>
      <c r="Z540" s="3" t="s">
        <v>43</v>
      </c>
      <c r="AA540" s="3" t="s">
        <v>43</v>
      </c>
      <c r="AB540" s="3" t="s">
        <v>43</v>
      </c>
      <c r="AC540" s="3" t="s">
        <v>40</v>
      </c>
      <c r="AD540" s="3" t="s">
        <v>51</v>
      </c>
      <c r="AE540" s="3" t="s">
        <v>40</v>
      </c>
      <c r="AF540" s="3" t="s">
        <v>56</v>
      </c>
      <c r="AG540" s="3">
        <v>80.150000000000006</v>
      </c>
      <c r="AH540" s="3">
        <v>319.85000000000002</v>
      </c>
      <c r="AI540" s="3">
        <v>0</v>
      </c>
      <c r="AJ540" s="3">
        <v>0</v>
      </c>
      <c r="AK540" s="3">
        <v>26</v>
      </c>
      <c r="AL540" s="3">
        <v>345.85</v>
      </c>
      <c r="AM540" s="3" t="s">
        <v>47</v>
      </c>
      <c r="AN540" s="3" t="s">
        <v>8234</v>
      </c>
      <c r="AO540" s="3" t="s">
        <v>8235</v>
      </c>
    </row>
    <row r="541" spans="1:41" x14ac:dyDescent="0.35">
      <c r="A541" s="3" t="s">
        <v>991</v>
      </c>
      <c r="B541" s="3" t="s">
        <v>49</v>
      </c>
      <c r="C541" s="3">
        <v>29</v>
      </c>
      <c r="D541" s="3" t="s">
        <v>40</v>
      </c>
      <c r="E541" s="3">
        <v>1</v>
      </c>
      <c r="F541" s="3" t="s">
        <v>807</v>
      </c>
      <c r="G541" s="3">
        <v>91101</v>
      </c>
      <c r="H541" s="3" t="s">
        <v>8243</v>
      </c>
      <c r="I541" s="3">
        <v>34.146635000000003</v>
      </c>
      <c r="J541" s="3" t="s">
        <v>8244</v>
      </c>
      <c r="K541" s="3">
        <v>-118.139225</v>
      </c>
      <c r="L541" s="3">
        <v>9</v>
      </c>
      <c r="M541" s="3" t="s">
        <v>8251</v>
      </c>
      <c r="N541" s="3">
        <v>72</v>
      </c>
      <c r="O541" s="3" t="s">
        <v>72</v>
      </c>
      <c r="P541" s="3" t="s">
        <v>40</v>
      </c>
      <c r="Q541" s="3">
        <v>27.16</v>
      </c>
      <c r="R541" s="3" t="s">
        <v>43</v>
      </c>
      <c r="S541" s="3" t="s">
        <v>43</v>
      </c>
      <c r="T541" s="3" t="s">
        <v>8242</v>
      </c>
      <c r="U541" s="3">
        <v>0</v>
      </c>
      <c r="V541" s="3" t="s">
        <v>43</v>
      </c>
      <c r="W541" s="3" t="s">
        <v>43</v>
      </c>
      <c r="X541" s="3" t="s">
        <v>43</v>
      </c>
      <c r="Y541" s="3" t="s">
        <v>43</v>
      </c>
      <c r="Z541" s="3" t="s">
        <v>43</v>
      </c>
      <c r="AA541" s="3" t="s">
        <v>43</v>
      </c>
      <c r="AB541" s="3" t="s">
        <v>43</v>
      </c>
      <c r="AC541" s="3" t="s">
        <v>43</v>
      </c>
      <c r="AD541" s="3" t="s">
        <v>73</v>
      </c>
      <c r="AE541" s="3" t="s">
        <v>43</v>
      </c>
      <c r="AF541" s="3" t="s">
        <v>56</v>
      </c>
      <c r="AG541" s="3">
        <v>20.3</v>
      </c>
      <c r="AH541" s="3">
        <v>1401.15</v>
      </c>
      <c r="AI541" s="3">
        <v>0</v>
      </c>
      <c r="AJ541" s="3">
        <v>0</v>
      </c>
      <c r="AK541" s="3">
        <v>1955.52</v>
      </c>
      <c r="AL541" s="3">
        <v>3356.67</v>
      </c>
      <c r="AM541" s="3" t="s">
        <v>47</v>
      </c>
      <c r="AN541" s="3" t="s">
        <v>8234</v>
      </c>
      <c r="AO541" s="3" t="s">
        <v>8235</v>
      </c>
    </row>
    <row r="542" spans="1:41" x14ac:dyDescent="0.35">
      <c r="A542" s="3" t="s">
        <v>992</v>
      </c>
      <c r="B542" s="3" t="s">
        <v>49</v>
      </c>
      <c r="C542" s="3">
        <v>36</v>
      </c>
      <c r="D542" s="3" t="s">
        <v>40</v>
      </c>
      <c r="E542" s="3">
        <v>0</v>
      </c>
      <c r="F542" s="3" t="s">
        <v>151</v>
      </c>
      <c r="G542" s="3">
        <v>92105</v>
      </c>
      <c r="H542" s="3" t="s">
        <v>8246</v>
      </c>
      <c r="I542" s="3">
        <v>32.741858999999998</v>
      </c>
      <c r="J542" s="3" t="s">
        <v>8247</v>
      </c>
      <c r="K542" s="3">
        <v>-117.09035299999999</v>
      </c>
      <c r="L542" s="3">
        <v>1</v>
      </c>
      <c r="M542" s="3" t="s">
        <v>8251</v>
      </c>
      <c r="N542" s="3">
        <v>67</v>
      </c>
      <c r="O542" s="3" t="s">
        <v>42</v>
      </c>
      <c r="P542" s="3" t="s">
        <v>40</v>
      </c>
      <c r="Q542" s="3">
        <v>23.13</v>
      </c>
      <c r="R542" s="3" t="s">
        <v>40</v>
      </c>
      <c r="S542" s="3" t="s">
        <v>40</v>
      </c>
      <c r="T542" s="3" t="s">
        <v>55</v>
      </c>
      <c r="U542" s="3">
        <v>24</v>
      </c>
      <c r="V542" s="3" t="s">
        <v>40</v>
      </c>
      <c r="W542" s="3" t="s">
        <v>40</v>
      </c>
      <c r="X542" s="3" t="s">
        <v>40</v>
      </c>
      <c r="Y542" s="3" t="s">
        <v>43</v>
      </c>
      <c r="Z542" s="3" t="s">
        <v>40</v>
      </c>
      <c r="AA542" s="3" t="s">
        <v>40</v>
      </c>
      <c r="AB542" s="3" t="s">
        <v>40</v>
      </c>
      <c r="AC542" s="3" t="s">
        <v>40</v>
      </c>
      <c r="AD542" s="3" t="s">
        <v>45</v>
      </c>
      <c r="AE542" s="3" t="s">
        <v>43</v>
      </c>
      <c r="AF542" s="3" t="s">
        <v>46</v>
      </c>
      <c r="AG542" s="3">
        <v>109.9</v>
      </c>
      <c r="AH542" s="3">
        <v>7332.4</v>
      </c>
      <c r="AI542" s="3">
        <v>0</v>
      </c>
      <c r="AJ542" s="3">
        <v>0</v>
      </c>
      <c r="AK542" s="3">
        <v>1549.71</v>
      </c>
      <c r="AL542" s="3">
        <v>8882.11</v>
      </c>
      <c r="AM542" s="3" t="s">
        <v>47</v>
      </c>
      <c r="AN542" s="3" t="s">
        <v>8234</v>
      </c>
      <c r="AO542" s="3" t="s">
        <v>8235</v>
      </c>
    </row>
    <row r="543" spans="1:41" x14ac:dyDescent="0.35">
      <c r="A543" s="3" t="s">
        <v>993</v>
      </c>
      <c r="B543" s="3" t="s">
        <v>49</v>
      </c>
      <c r="C543" s="3">
        <v>25</v>
      </c>
      <c r="D543" s="3" t="s">
        <v>40</v>
      </c>
      <c r="E543" s="3">
        <v>0</v>
      </c>
      <c r="F543" s="3" t="s">
        <v>942</v>
      </c>
      <c r="G543" s="3">
        <v>92835</v>
      </c>
      <c r="H543" s="3" t="s">
        <v>8246</v>
      </c>
      <c r="I543" s="3">
        <v>33.902211000000001</v>
      </c>
      <c r="J543" s="3" t="s">
        <v>8247</v>
      </c>
      <c r="K543" s="3">
        <v>-117.914922</v>
      </c>
      <c r="L543" s="3">
        <v>1</v>
      </c>
      <c r="M543" s="3" t="s">
        <v>8251</v>
      </c>
      <c r="N543" s="3">
        <v>71</v>
      </c>
      <c r="O543" s="3" t="s">
        <v>42</v>
      </c>
      <c r="P543" s="3" t="s">
        <v>40</v>
      </c>
      <c r="Q543" s="3">
        <v>3.57</v>
      </c>
      <c r="R543" s="3" t="s">
        <v>40</v>
      </c>
      <c r="S543" s="3" t="s">
        <v>40</v>
      </c>
      <c r="T543" s="3" t="s">
        <v>79</v>
      </c>
      <c r="U543" s="3">
        <v>52</v>
      </c>
      <c r="V543" s="3" t="s">
        <v>40</v>
      </c>
      <c r="W543" s="3" t="s">
        <v>40</v>
      </c>
      <c r="X543" s="3" t="s">
        <v>40</v>
      </c>
      <c r="Y543" s="3" t="s">
        <v>40</v>
      </c>
      <c r="Z543" s="3" t="s">
        <v>40</v>
      </c>
      <c r="AA543" s="3" t="s">
        <v>40</v>
      </c>
      <c r="AB543" s="3" t="s">
        <v>40</v>
      </c>
      <c r="AC543" s="3" t="s">
        <v>40</v>
      </c>
      <c r="AD543" s="3" t="s">
        <v>73</v>
      </c>
      <c r="AE543" s="3" t="s">
        <v>43</v>
      </c>
      <c r="AF543" s="3" t="s">
        <v>56</v>
      </c>
      <c r="AG543" s="3">
        <v>90.4</v>
      </c>
      <c r="AH543" s="3">
        <v>6668.05</v>
      </c>
      <c r="AI543" s="3">
        <v>0</v>
      </c>
      <c r="AJ543" s="3">
        <v>0</v>
      </c>
      <c r="AK543" s="3">
        <v>253.47</v>
      </c>
      <c r="AL543" s="3">
        <v>6921.52</v>
      </c>
      <c r="AM543" s="3" t="s">
        <v>47</v>
      </c>
      <c r="AN543" s="3" t="s">
        <v>8234</v>
      </c>
      <c r="AO543" s="3" t="s">
        <v>8235</v>
      </c>
    </row>
    <row r="544" spans="1:41" x14ac:dyDescent="0.35">
      <c r="A544" s="3" t="s">
        <v>994</v>
      </c>
      <c r="B544" s="3" t="s">
        <v>49</v>
      </c>
      <c r="C544" s="3">
        <v>80</v>
      </c>
      <c r="D544" s="3" t="s">
        <v>43</v>
      </c>
      <c r="E544" s="3">
        <v>0</v>
      </c>
      <c r="F544" s="3" t="s">
        <v>995</v>
      </c>
      <c r="G544" s="3">
        <v>93514</v>
      </c>
      <c r="H544" s="3" t="s">
        <v>8243</v>
      </c>
      <c r="I544" s="3">
        <v>37.045839999999998</v>
      </c>
      <c r="J544" s="3" t="s">
        <v>8244</v>
      </c>
      <c r="K544" s="3">
        <v>-118.39723600000001</v>
      </c>
      <c r="L544" s="3">
        <v>0</v>
      </c>
      <c r="M544" s="3" t="s">
        <v>8251</v>
      </c>
      <c r="N544" s="3">
        <v>72</v>
      </c>
      <c r="O544" s="3" t="s">
        <v>72</v>
      </c>
      <c r="P544" s="3" t="s">
        <v>40</v>
      </c>
      <c r="Q544" s="3">
        <v>26.01</v>
      </c>
      <c r="R544" s="3" t="s">
        <v>40</v>
      </c>
      <c r="S544" s="3" t="s">
        <v>43</v>
      </c>
      <c r="T544" s="3" t="s">
        <v>8242</v>
      </c>
      <c r="U544" s="3">
        <v>0</v>
      </c>
      <c r="V544" s="3" t="s">
        <v>43</v>
      </c>
      <c r="W544" s="3" t="s">
        <v>43</v>
      </c>
      <c r="X544" s="3" t="s">
        <v>43</v>
      </c>
      <c r="Y544" s="3" t="s">
        <v>43</v>
      </c>
      <c r="Z544" s="3" t="s">
        <v>43</v>
      </c>
      <c r="AA544" s="3" t="s">
        <v>43</v>
      </c>
      <c r="AB544" s="3" t="s">
        <v>43</v>
      </c>
      <c r="AC544" s="3" t="s">
        <v>43</v>
      </c>
      <c r="AD544" s="3" t="s">
        <v>73</v>
      </c>
      <c r="AE544" s="3" t="s">
        <v>43</v>
      </c>
      <c r="AF544" s="3" t="s">
        <v>56</v>
      </c>
      <c r="AG544" s="3">
        <v>25.4</v>
      </c>
      <c r="AH544" s="3">
        <v>1809.35</v>
      </c>
      <c r="AI544" s="3">
        <v>0</v>
      </c>
      <c r="AJ544" s="3">
        <v>0</v>
      </c>
      <c r="AK544" s="3">
        <v>1872.72</v>
      </c>
      <c r="AL544" s="3">
        <v>3682.07</v>
      </c>
      <c r="AM544" s="3" t="s">
        <v>47</v>
      </c>
      <c r="AN544" s="3" t="s">
        <v>8234</v>
      </c>
      <c r="AO544" s="3" t="s">
        <v>8235</v>
      </c>
    </row>
    <row r="545" spans="1:41" x14ac:dyDescent="0.35">
      <c r="A545" s="3" t="s">
        <v>996</v>
      </c>
      <c r="B545" s="3" t="s">
        <v>39</v>
      </c>
      <c r="C545" s="3">
        <v>24</v>
      </c>
      <c r="D545" s="3" t="s">
        <v>40</v>
      </c>
      <c r="E545" s="3">
        <v>3</v>
      </c>
      <c r="F545" s="3" t="s">
        <v>997</v>
      </c>
      <c r="G545" s="3">
        <v>96038</v>
      </c>
      <c r="H545" s="3" t="s">
        <v>8249</v>
      </c>
      <c r="I545" s="3">
        <v>41.599978</v>
      </c>
      <c r="J545" s="3" t="s">
        <v>8250</v>
      </c>
      <c r="K545" s="3">
        <v>-122.53938100000001</v>
      </c>
      <c r="L545" s="3">
        <v>7</v>
      </c>
      <c r="M545" s="3" t="s">
        <v>8245</v>
      </c>
      <c r="N545" s="3">
        <v>15</v>
      </c>
      <c r="O545" s="3" t="s">
        <v>62</v>
      </c>
      <c r="P545" s="3" t="s">
        <v>40</v>
      </c>
      <c r="Q545" s="3">
        <v>24.27</v>
      </c>
      <c r="R545" s="3" t="s">
        <v>43</v>
      </c>
      <c r="S545" s="3" t="s">
        <v>40</v>
      </c>
      <c r="T545" s="3" t="s">
        <v>44</v>
      </c>
      <c r="U545" s="3">
        <v>27</v>
      </c>
      <c r="V545" s="3" t="s">
        <v>43</v>
      </c>
      <c r="W545" s="3" t="s">
        <v>43</v>
      </c>
      <c r="X545" s="3" t="s">
        <v>43</v>
      </c>
      <c r="Y545" s="3" t="s">
        <v>43</v>
      </c>
      <c r="Z545" s="3" t="s">
        <v>43</v>
      </c>
      <c r="AA545" s="3" t="s">
        <v>43</v>
      </c>
      <c r="AB545" s="3" t="s">
        <v>43</v>
      </c>
      <c r="AC545" s="3" t="s">
        <v>40</v>
      </c>
      <c r="AD545" s="3" t="s">
        <v>51</v>
      </c>
      <c r="AE545" s="3" t="s">
        <v>43</v>
      </c>
      <c r="AF545" s="3" t="s">
        <v>56</v>
      </c>
      <c r="AG545" s="3">
        <v>46.3</v>
      </c>
      <c r="AH545" s="3">
        <v>639.45000000000005</v>
      </c>
      <c r="AI545" s="3">
        <v>0</v>
      </c>
      <c r="AJ545" s="3">
        <v>0</v>
      </c>
      <c r="AK545" s="3">
        <v>364.05</v>
      </c>
      <c r="AL545" s="3">
        <v>1003.5</v>
      </c>
      <c r="AM545" s="3" t="s">
        <v>47</v>
      </c>
      <c r="AN545" s="3" t="s">
        <v>8234</v>
      </c>
      <c r="AO545" s="3" t="s">
        <v>8235</v>
      </c>
    </row>
    <row r="546" spans="1:41" x14ac:dyDescent="0.35">
      <c r="A546" s="3" t="s">
        <v>998</v>
      </c>
      <c r="B546" s="3" t="s">
        <v>39</v>
      </c>
      <c r="C546" s="3">
        <v>49</v>
      </c>
      <c r="D546" s="3" t="s">
        <v>43</v>
      </c>
      <c r="E546" s="3">
        <v>1</v>
      </c>
      <c r="F546" s="3" t="s">
        <v>999</v>
      </c>
      <c r="G546" s="3">
        <v>92610</v>
      </c>
      <c r="H546" s="3" t="s">
        <v>8246</v>
      </c>
      <c r="I546" s="3">
        <v>33.698728000000003</v>
      </c>
      <c r="J546" s="3" t="s">
        <v>8247</v>
      </c>
      <c r="K546" s="3">
        <v>-117.67768</v>
      </c>
      <c r="L546" s="3">
        <v>0</v>
      </c>
      <c r="M546" s="3" t="s">
        <v>8245</v>
      </c>
      <c r="N546" s="3">
        <v>11</v>
      </c>
      <c r="O546" s="3" t="s">
        <v>42</v>
      </c>
      <c r="P546" s="3" t="s">
        <v>43</v>
      </c>
      <c r="Q546" s="3">
        <v>0</v>
      </c>
      <c r="R546" s="3" t="s">
        <v>43</v>
      </c>
      <c r="S546" s="3" t="s">
        <v>40</v>
      </c>
      <c r="T546" s="3" t="s">
        <v>79</v>
      </c>
      <c r="U546" s="3">
        <v>19</v>
      </c>
      <c r="V546" s="3" t="s">
        <v>43</v>
      </c>
      <c r="W546" s="3" t="s">
        <v>43</v>
      </c>
      <c r="X546" s="3" t="s">
        <v>43</v>
      </c>
      <c r="Y546" s="3" t="s">
        <v>43</v>
      </c>
      <c r="Z546" s="3" t="s">
        <v>43</v>
      </c>
      <c r="AA546" s="3" t="s">
        <v>43</v>
      </c>
      <c r="AB546" s="3" t="s">
        <v>43</v>
      </c>
      <c r="AC546" s="3" t="s">
        <v>40</v>
      </c>
      <c r="AD546" s="3" t="s">
        <v>51</v>
      </c>
      <c r="AE546" s="3" t="s">
        <v>43</v>
      </c>
      <c r="AF546" s="3" t="s">
        <v>56</v>
      </c>
      <c r="AG546" s="3">
        <v>25.2</v>
      </c>
      <c r="AH546" s="3">
        <v>321.05</v>
      </c>
      <c r="AI546" s="3">
        <v>0</v>
      </c>
      <c r="AJ546" s="3">
        <v>0</v>
      </c>
      <c r="AK546" s="3">
        <v>0</v>
      </c>
      <c r="AL546" s="3">
        <v>321.05</v>
      </c>
      <c r="AM546" s="3" t="s">
        <v>47</v>
      </c>
      <c r="AN546" s="3" t="s">
        <v>8234</v>
      </c>
      <c r="AO546" s="3" t="s">
        <v>8235</v>
      </c>
    </row>
    <row r="547" spans="1:41" x14ac:dyDescent="0.35">
      <c r="A547" s="3" t="s">
        <v>1000</v>
      </c>
      <c r="B547" s="3" t="s">
        <v>39</v>
      </c>
      <c r="C547" s="3">
        <v>59</v>
      </c>
      <c r="D547" s="3" t="s">
        <v>40</v>
      </c>
      <c r="E547" s="3">
        <v>1</v>
      </c>
      <c r="F547" s="3" t="s">
        <v>1001</v>
      </c>
      <c r="G547" s="3">
        <v>92211</v>
      </c>
      <c r="H547" s="3" t="s">
        <v>8246</v>
      </c>
      <c r="I547" s="3">
        <v>33.762759000000003</v>
      </c>
      <c r="J547" s="3" t="s">
        <v>8247</v>
      </c>
      <c r="K547" s="3">
        <v>-116.324817</v>
      </c>
      <c r="L547" s="3">
        <v>9</v>
      </c>
      <c r="M547" s="3" t="s">
        <v>8252</v>
      </c>
      <c r="N547" s="3">
        <v>43</v>
      </c>
      <c r="O547" s="3" t="s">
        <v>76</v>
      </c>
      <c r="P547" s="3" t="s">
        <v>40</v>
      </c>
      <c r="Q547" s="3">
        <v>28.03</v>
      </c>
      <c r="R547" s="3" t="s">
        <v>40</v>
      </c>
      <c r="S547" s="3" t="s">
        <v>43</v>
      </c>
      <c r="T547" s="3" t="s">
        <v>8242</v>
      </c>
      <c r="U547" s="3">
        <v>0</v>
      </c>
      <c r="V547" s="3" t="s">
        <v>43</v>
      </c>
      <c r="W547" s="3" t="s">
        <v>43</v>
      </c>
      <c r="X547" s="3" t="s">
        <v>43</v>
      </c>
      <c r="Y547" s="3" t="s">
        <v>43</v>
      </c>
      <c r="Z547" s="3" t="s">
        <v>43</v>
      </c>
      <c r="AA547" s="3" t="s">
        <v>43</v>
      </c>
      <c r="AB547" s="3" t="s">
        <v>43</v>
      </c>
      <c r="AC547" s="3" t="s">
        <v>43</v>
      </c>
      <c r="AD547" s="3" t="s">
        <v>45</v>
      </c>
      <c r="AE547" s="3" t="s">
        <v>40</v>
      </c>
      <c r="AF547" s="3" t="s">
        <v>56</v>
      </c>
      <c r="AG547" s="3">
        <v>24.45</v>
      </c>
      <c r="AH547" s="3">
        <v>993.15</v>
      </c>
      <c r="AI547" s="3">
        <v>41.33</v>
      </c>
      <c r="AJ547" s="3">
        <v>0</v>
      </c>
      <c r="AK547" s="3">
        <v>1205.29</v>
      </c>
      <c r="AL547" s="3">
        <v>2157.11</v>
      </c>
      <c r="AM547" s="3" t="s">
        <v>47</v>
      </c>
      <c r="AN547" s="3" t="s">
        <v>8234</v>
      </c>
      <c r="AO547" s="3" t="s">
        <v>8235</v>
      </c>
    </row>
    <row r="548" spans="1:41" x14ac:dyDescent="0.35">
      <c r="A548" s="3" t="s">
        <v>1002</v>
      </c>
      <c r="B548" s="3" t="s">
        <v>39</v>
      </c>
      <c r="C548" s="3">
        <v>43</v>
      </c>
      <c r="D548" s="3" t="s">
        <v>43</v>
      </c>
      <c r="E548" s="3">
        <v>2</v>
      </c>
      <c r="F548" s="3" t="s">
        <v>1003</v>
      </c>
      <c r="G548" s="3">
        <v>95776</v>
      </c>
      <c r="H548" s="3" t="s">
        <v>8249</v>
      </c>
      <c r="I548" s="3">
        <v>38.694080999999997</v>
      </c>
      <c r="J548" s="3" t="s">
        <v>8244</v>
      </c>
      <c r="K548" s="3">
        <v>-121.69443099999999</v>
      </c>
      <c r="L548" s="3">
        <v>0</v>
      </c>
      <c r="M548" s="3" t="s">
        <v>8248</v>
      </c>
      <c r="N548" s="3">
        <v>3</v>
      </c>
      <c r="O548" s="3" t="s">
        <v>54</v>
      </c>
      <c r="P548" s="3" t="s">
        <v>40</v>
      </c>
      <c r="Q548" s="3">
        <v>26.04</v>
      </c>
      <c r="R548" s="3" t="s">
        <v>43</v>
      </c>
      <c r="S548" s="3" t="s">
        <v>40</v>
      </c>
      <c r="T548" s="3" t="s">
        <v>44</v>
      </c>
      <c r="U548" s="3">
        <v>16</v>
      </c>
      <c r="V548" s="3" t="s">
        <v>40</v>
      </c>
      <c r="W548" s="3" t="s">
        <v>43</v>
      </c>
      <c r="X548" s="3" t="s">
        <v>43</v>
      </c>
      <c r="Y548" s="3" t="s">
        <v>40</v>
      </c>
      <c r="Z548" s="3" t="s">
        <v>43</v>
      </c>
      <c r="AA548" s="3" t="s">
        <v>43</v>
      </c>
      <c r="AB548" s="3" t="s">
        <v>43</v>
      </c>
      <c r="AC548" s="3" t="s">
        <v>40</v>
      </c>
      <c r="AD548" s="3" t="s">
        <v>51</v>
      </c>
      <c r="AE548" s="3" t="s">
        <v>40</v>
      </c>
      <c r="AF548" s="3" t="s">
        <v>183</v>
      </c>
      <c r="AG548" s="3">
        <v>55.1</v>
      </c>
      <c r="AH548" s="3">
        <v>154.65</v>
      </c>
      <c r="AI548" s="3">
        <v>0</v>
      </c>
      <c r="AJ548" s="3">
        <v>0</v>
      </c>
      <c r="AK548" s="3">
        <v>78.12</v>
      </c>
      <c r="AL548" s="3">
        <v>232.77</v>
      </c>
      <c r="AM548" s="3" t="s">
        <v>57</v>
      </c>
      <c r="AN548" s="3" t="s">
        <v>58</v>
      </c>
      <c r="AO548" s="3" t="s">
        <v>203</v>
      </c>
    </row>
    <row r="549" spans="1:41" x14ac:dyDescent="0.35">
      <c r="A549" s="3" t="s">
        <v>1004</v>
      </c>
      <c r="B549" s="3" t="s">
        <v>39</v>
      </c>
      <c r="C549" s="3">
        <v>54</v>
      </c>
      <c r="D549" s="3" t="s">
        <v>40</v>
      </c>
      <c r="E549" s="3">
        <v>0</v>
      </c>
      <c r="F549" s="3" t="s">
        <v>868</v>
      </c>
      <c r="G549" s="3">
        <v>93610</v>
      </c>
      <c r="H549" s="3" t="s">
        <v>8243</v>
      </c>
      <c r="I549" s="3">
        <v>37.100948000000002</v>
      </c>
      <c r="J549" s="3" t="s">
        <v>8244</v>
      </c>
      <c r="K549" s="3">
        <v>-120.27013599999999</v>
      </c>
      <c r="L549" s="3">
        <v>4</v>
      </c>
      <c r="M549" s="3" t="s">
        <v>8245</v>
      </c>
      <c r="N549" s="3">
        <v>24</v>
      </c>
      <c r="O549" s="3" t="s">
        <v>42</v>
      </c>
      <c r="P549" s="3" t="s">
        <v>40</v>
      </c>
      <c r="Q549" s="3">
        <v>31.62</v>
      </c>
      <c r="R549" s="3" t="s">
        <v>40</v>
      </c>
      <c r="S549" s="3" t="s">
        <v>40</v>
      </c>
      <c r="T549" s="3" t="s">
        <v>79</v>
      </c>
      <c r="U549" s="3">
        <v>12</v>
      </c>
      <c r="V549" s="3" t="s">
        <v>40</v>
      </c>
      <c r="W549" s="3" t="s">
        <v>40</v>
      </c>
      <c r="X549" s="3" t="s">
        <v>43</v>
      </c>
      <c r="Y549" s="3" t="s">
        <v>43</v>
      </c>
      <c r="Z549" s="3" t="s">
        <v>40</v>
      </c>
      <c r="AA549" s="3" t="s">
        <v>40</v>
      </c>
      <c r="AB549" s="3" t="s">
        <v>40</v>
      </c>
      <c r="AC549" s="3" t="s">
        <v>43</v>
      </c>
      <c r="AD549" s="3" t="s">
        <v>45</v>
      </c>
      <c r="AE549" s="3" t="s">
        <v>43</v>
      </c>
      <c r="AF549" s="3" t="s">
        <v>56</v>
      </c>
      <c r="AG549" s="3">
        <v>78.400000000000006</v>
      </c>
      <c r="AH549" s="3">
        <v>1832.4</v>
      </c>
      <c r="AI549" s="3">
        <v>0</v>
      </c>
      <c r="AJ549" s="3">
        <v>130</v>
      </c>
      <c r="AK549" s="3">
        <v>758.88</v>
      </c>
      <c r="AL549" s="3">
        <v>2721.28</v>
      </c>
      <c r="AM549" s="3" t="s">
        <v>47</v>
      </c>
      <c r="AN549" s="3" t="s">
        <v>8234</v>
      </c>
      <c r="AO549" s="3" t="s">
        <v>8235</v>
      </c>
    </row>
    <row r="550" spans="1:41" x14ac:dyDescent="0.35">
      <c r="A550" s="3" t="s">
        <v>1005</v>
      </c>
      <c r="B550" s="3" t="s">
        <v>39</v>
      </c>
      <c r="C550" s="3">
        <v>31</v>
      </c>
      <c r="D550" s="3" t="s">
        <v>43</v>
      </c>
      <c r="E550" s="3">
        <v>0</v>
      </c>
      <c r="F550" s="3" t="s">
        <v>1006</v>
      </c>
      <c r="G550" s="3">
        <v>94928</v>
      </c>
      <c r="H550" s="3" t="s">
        <v>8249</v>
      </c>
      <c r="I550" s="3">
        <v>38.347189999999998</v>
      </c>
      <c r="J550" s="3" t="s">
        <v>8250</v>
      </c>
      <c r="K550" s="3">
        <v>-122.697822</v>
      </c>
      <c r="L550" s="3">
        <v>0</v>
      </c>
      <c r="M550" s="3" t="s">
        <v>8251</v>
      </c>
      <c r="N550" s="3">
        <v>52</v>
      </c>
      <c r="O550" s="3" t="s">
        <v>42</v>
      </c>
      <c r="P550" s="3" t="s">
        <v>40</v>
      </c>
      <c r="Q550" s="3">
        <v>21.38</v>
      </c>
      <c r="R550" s="3" t="s">
        <v>40</v>
      </c>
      <c r="S550" s="3" t="s">
        <v>40</v>
      </c>
      <c r="T550" s="3" t="s">
        <v>44</v>
      </c>
      <c r="U550" s="3">
        <v>21</v>
      </c>
      <c r="V550" s="3" t="s">
        <v>40</v>
      </c>
      <c r="W550" s="3" t="s">
        <v>43</v>
      </c>
      <c r="X550" s="3" t="s">
        <v>40</v>
      </c>
      <c r="Y550" s="3" t="s">
        <v>40</v>
      </c>
      <c r="Z550" s="3" t="s">
        <v>40</v>
      </c>
      <c r="AA550" s="3" t="s">
        <v>43</v>
      </c>
      <c r="AB550" s="3" t="s">
        <v>43</v>
      </c>
      <c r="AC550" s="3" t="s">
        <v>40</v>
      </c>
      <c r="AD550" s="3" t="s">
        <v>45</v>
      </c>
      <c r="AE550" s="3" t="s">
        <v>43</v>
      </c>
      <c r="AF550" s="3" t="s">
        <v>46</v>
      </c>
      <c r="AG550" s="3">
        <v>74</v>
      </c>
      <c r="AH550" s="3">
        <v>3877.65</v>
      </c>
      <c r="AI550" s="3">
        <v>0</v>
      </c>
      <c r="AJ550" s="3">
        <v>0</v>
      </c>
      <c r="AK550" s="3">
        <v>1111.76</v>
      </c>
      <c r="AL550" s="3">
        <v>4989.41</v>
      </c>
      <c r="AM550" s="3" t="s">
        <v>47</v>
      </c>
      <c r="AN550" s="3" t="s">
        <v>8234</v>
      </c>
      <c r="AO550" s="3" t="s">
        <v>8235</v>
      </c>
    </row>
    <row r="551" spans="1:41" x14ac:dyDescent="0.35">
      <c r="A551" s="3" t="s">
        <v>1007</v>
      </c>
      <c r="B551" s="3" t="s">
        <v>39</v>
      </c>
      <c r="C551" s="3">
        <v>50</v>
      </c>
      <c r="D551" s="3" t="s">
        <v>43</v>
      </c>
      <c r="E551" s="3">
        <v>2</v>
      </c>
      <c r="F551" s="3" t="s">
        <v>735</v>
      </c>
      <c r="G551" s="3">
        <v>94502</v>
      </c>
      <c r="H551" s="3" t="s">
        <v>8243</v>
      </c>
      <c r="I551" s="3">
        <v>37.724817000000002</v>
      </c>
      <c r="J551" s="3" t="s">
        <v>8250</v>
      </c>
      <c r="K551" s="3">
        <v>-122.224363</v>
      </c>
      <c r="L551" s="3">
        <v>0</v>
      </c>
      <c r="M551" s="3" t="s">
        <v>8245</v>
      </c>
      <c r="N551" s="3">
        <v>13</v>
      </c>
      <c r="O551" s="3" t="s">
        <v>42</v>
      </c>
      <c r="P551" s="3" t="s">
        <v>43</v>
      </c>
      <c r="Q551" s="3">
        <v>0</v>
      </c>
      <c r="R551" s="3" t="s">
        <v>43</v>
      </c>
      <c r="S551" s="3" t="s">
        <v>40</v>
      </c>
      <c r="T551" s="3" t="s">
        <v>44</v>
      </c>
      <c r="U551" s="3">
        <v>19</v>
      </c>
      <c r="V551" s="3" t="s">
        <v>43</v>
      </c>
      <c r="W551" s="3" t="s">
        <v>40</v>
      </c>
      <c r="X551" s="3" t="s">
        <v>43</v>
      </c>
      <c r="Y551" s="3" t="s">
        <v>43</v>
      </c>
      <c r="Z551" s="3" t="s">
        <v>43</v>
      </c>
      <c r="AA551" s="3" t="s">
        <v>43</v>
      </c>
      <c r="AB551" s="3" t="s">
        <v>43</v>
      </c>
      <c r="AC551" s="3" t="s">
        <v>43</v>
      </c>
      <c r="AD551" s="3" t="s">
        <v>51</v>
      </c>
      <c r="AE551" s="3" t="s">
        <v>43</v>
      </c>
      <c r="AF551" s="3" t="s">
        <v>56</v>
      </c>
      <c r="AG551" s="3">
        <v>30.15</v>
      </c>
      <c r="AH551" s="3">
        <v>382.2</v>
      </c>
      <c r="AI551" s="3">
        <v>0</v>
      </c>
      <c r="AJ551" s="3">
        <v>10</v>
      </c>
      <c r="AK551" s="3">
        <v>0</v>
      </c>
      <c r="AL551" s="3">
        <v>392.2</v>
      </c>
      <c r="AM551" s="3" t="s">
        <v>47</v>
      </c>
      <c r="AN551" s="3" t="s">
        <v>8234</v>
      </c>
      <c r="AO551" s="3" t="s">
        <v>8235</v>
      </c>
    </row>
    <row r="552" spans="1:41" x14ac:dyDescent="0.35">
      <c r="A552" s="3" t="s">
        <v>1008</v>
      </c>
      <c r="B552" s="3" t="s">
        <v>49</v>
      </c>
      <c r="C552" s="3">
        <v>65</v>
      </c>
      <c r="D552" s="3" t="s">
        <v>40</v>
      </c>
      <c r="E552" s="3">
        <v>0</v>
      </c>
      <c r="F552" s="3" t="s">
        <v>1009</v>
      </c>
      <c r="G552" s="3">
        <v>92625</v>
      </c>
      <c r="H552" s="3" t="s">
        <v>8246</v>
      </c>
      <c r="I552" s="3">
        <v>33.600987000000003</v>
      </c>
      <c r="J552" s="3" t="s">
        <v>8247</v>
      </c>
      <c r="K552" s="3">
        <v>-117.862734</v>
      </c>
      <c r="L552" s="3">
        <v>1</v>
      </c>
      <c r="M552" s="3" t="s">
        <v>8248</v>
      </c>
      <c r="N552" s="3">
        <v>1</v>
      </c>
      <c r="O552" s="3" t="s">
        <v>54</v>
      </c>
      <c r="P552" s="3" t="s">
        <v>40</v>
      </c>
      <c r="Q552" s="3">
        <v>49.6</v>
      </c>
      <c r="R552" s="3" t="s">
        <v>43</v>
      </c>
      <c r="S552" s="3" t="s">
        <v>40</v>
      </c>
      <c r="T552" s="3" t="s">
        <v>55</v>
      </c>
      <c r="U552" s="3">
        <v>13</v>
      </c>
      <c r="V552" s="3" t="s">
        <v>43</v>
      </c>
      <c r="W552" s="3" t="s">
        <v>43</v>
      </c>
      <c r="X552" s="3" t="s">
        <v>43</v>
      </c>
      <c r="Y552" s="3" t="s">
        <v>43</v>
      </c>
      <c r="Z552" s="3" t="s">
        <v>43</v>
      </c>
      <c r="AA552" s="3" t="s">
        <v>43</v>
      </c>
      <c r="AB552" s="3" t="s">
        <v>43</v>
      </c>
      <c r="AC552" s="3" t="s">
        <v>40</v>
      </c>
      <c r="AD552" s="3" t="s">
        <v>51</v>
      </c>
      <c r="AE552" s="3" t="s">
        <v>43</v>
      </c>
      <c r="AF552" s="3" t="s">
        <v>46</v>
      </c>
      <c r="AG552" s="3">
        <v>70.849999999999994</v>
      </c>
      <c r="AH552" s="3">
        <v>70.849999999999994</v>
      </c>
      <c r="AI552" s="3">
        <v>0</v>
      </c>
      <c r="AJ552" s="3">
        <v>0</v>
      </c>
      <c r="AK552" s="3">
        <v>49.6</v>
      </c>
      <c r="AL552" s="3">
        <v>120.45</v>
      </c>
      <c r="AM552" s="3" t="s">
        <v>57</v>
      </c>
      <c r="AN552" s="3" t="s">
        <v>117</v>
      </c>
      <c r="AO552" s="3" t="s">
        <v>118</v>
      </c>
    </row>
    <row r="553" spans="1:41" x14ac:dyDescent="0.35">
      <c r="A553" s="3" t="s">
        <v>1010</v>
      </c>
      <c r="B553" s="3" t="s">
        <v>49</v>
      </c>
      <c r="C553" s="3">
        <v>48</v>
      </c>
      <c r="D553" s="3" t="s">
        <v>43</v>
      </c>
      <c r="E553" s="3">
        <v>0</v>
      </c>
      <c r="F553" s="3" t="s">
        <v>619</v>
      </c>
      <c r="G553" s="3">
        <v>95511</v>
      </c>
      <c r="H553" s="3" t="s">
        <v>8249</v>
      </c>
      <c r="I553" s="3">
        <v>40.166027999999997</v>
      </c>
      <c r="J553" s="3" t="s">
        <v>8250</v>
      </c>
      <c r="K553" s="3">
        <v>-123.58414399999999</v>
      </c>
      <c r="L553" s="3">
        <v>0</v>
      </c>
      <c r="M553" s="3" t="s">
        <v>8251</v>
      </c>
      <c r="N553" s="3">
        <v>55</v>
      </c>
      <c r="O553" s="3" t="s">
        <v>42</v>
      </c>
      <c r="P553" s="3" t="s">
        <v>40</v>
      </c>
      <c r="Q553" s="3">
        <v>26.3</v>
      </c>
      <c r="R553" s="3" t="s">
        <v>40</v>
      </c>
      <c r="S553" s="3" t="s">
        <v>40</v>
      </c>
      <c r="T553" s="3" t="s">
        <v>79</v>
      </c>
      <c r="U553" s="3">
        <v>23</v>
      </c>
      <c r="V553" s="3" t="s">
        <v>43</v>
      </c>
      <c r="W553" s="3" t="s">
        <v>43</v>
      </c>
      <c r="X553" s="3" t="s">
        <v>40</v>
      </c>
      <c r="Y553" s="3" t="s">
        <v>43</v>
      </c>
      <c r="Z553" s="3" t="s">
        <v>40</v>
      </c>
      <c r="AA553" s="3" t="s">
        <v>40</v>
      </c>
      <c r="AB553" s="3" t="s">
        <v>40</v>
      </c>
      <c r="AC553" s="3" t="s">
        <v>40</v>
      </c>
      <c r="AD553" s="3" t="s">
        <v>73</v>
      </c>
      <c r="AE553" s="3" t="s">
        <v>40</v>
      </c>
      <c r="AF553" s="3" t="s">
        <v>56</v>
      </c>
      <c r="AG553" s="3">
        <v>77.8</v>
      </c>
      <c r="AH553" s="3">
        <v>4323.3500000000004</v>
      </c>
      <c r="AI553" s="3">
        <v>0</v>
      </c>
      <c r="AJ553" s="3">
        <v>0</v>
      </c>
      <c r="AK553" s="3">
        <v>1446.5</v>
      </c>
      <c r="AL553" s="3">
        <v>5769.85</v>
      </c>
      <c r="AM553" s="3" t="s">
        <v>47</v>
      </c>
      <c r="AN553" s="3" t="s">
        <v>8234</v>
      </c>
      <c r="AO553" s="3" t="s">
        <v>8235</v>
      </c>
    </row>
    <row r="554" spans="1:41" x14ac:dyDescent="0.35">
      <c r="A554" s="3" t="s">
        <v>1011</v>
      </c>
      <c r="B554" s="3" t="s">
        <v>39</v>
      </c>
      <c r="C554" s="3">
        <v>54</v>
      </c>
      <c r="D554" s="3" t="s">
        <v>40</v>
      </c>
      <c r="E554" s="3">
        <v>0</v>
      </c>
      <c r="F554" s="3" t="s">
        <v>103</v>
      </c>
      <c r="G554" s="3">
        <v>95037</v>
      </c>
      <c r="H554" s="3" t="s">
        <v>8243</v>
      </c>
      <c r="I554" s="3">
        <v>37.161543999999999</v>
      </c>
      <c r="J554" s="3" t="s">
        <v>8244</v>
      </c>
      <c r="K554" s="3">
        <v>-121.649371</v>
      </c>
      <c r="L554" s="3">
        <v>9</v>
      </c>
      <c r="M554" s="3" t="s">
        <v>8252</v>
      </c>
      <c r="N554" s="3">
        <v>42</v>
      </c>
      <c r="O554" s="3" t="s">
        <v>42</v>
      </c>
      <c r="P554" s="3" t="s">
        <v>40</v>
      </c>
      <c r="Q554" s="3">
        <v>1.31</v>
      </c>
      <c r="R554" s="3" t="s">
        <v>43</v>
      </c>
      <c r="S554" s="3" t="s">
        <v>40</v>
      </c>
      <c r="T554" s="3" t="s">
        <v>55</v>
      </c>
      <c r="U554" s="3">
        <v>17</v>
      </c>
      <c r="V554" s="3" t="s">
        <v>43</v>
      </c>
      <c r="W554" s="3" t="s">
        <v>43</v>
      </c>
      <c r="X554" s="3" t="s">
        <v>40</v>
      </c>
      <c r="Y554" s="3" t="s">
        <v>40</v>
      </c>
      <c r="Z554" s="3" t="s">
        <v>40</v>
      </c>
      <c r="AA554" s="3" t="s">
        <v>40</v>
      </c>
      <c r="AB554" s="3" t="s">
        <v>40</v>
      </c>
      <c r="AC554" s="3" t="s">
        <v>40</v>
      </c>
      <c r="AD554" s="3" t="s">
        <v>73</v>
      </c>
      <c r="AE554" s="3" t="s">
        <v>40</v>
      </c>
      <c r="AF554" s="3" t="s">
        <v>46</v>
      </c>
      <c r="AG554" s="3">
        <v>99</v>
      </c>
      <c r="AH554" s="3">
        <v>4135</v>
      </c>
      <c r="AI554" s="3">
        <v>0</v>
      </c>
      <c r="AJ554" s="3">
        <v>0</v>
      </c>
      <c r="AK554" s="3">
        <v>55.02</v>
      </c>
      <c r="AL554" s="3">
        <v>4190.0200000000004</v>
      </c>
      <c r="AM554" s="3" t="s">
        <v>47</v>
      </c>
      <c r="AN554" s="3" t="s">
        <v>8234</v>
      </c>
      <c r="AO554" s="3" t="s">
        <v>8235</v>
      </c>
    </row>
    <row r="555" spans="1:41" x14ac:dyDescent="0.35">
      <c r="A555" s="3" t="s">
        <v>1012</v>
      </c>
      <c r="B555" s="3" t="s">
        <v>49</v>
      </c>
      <c r="C555" s="3">
        <v>35</v>
      </c>
      <c r="D555" s="3" t="s">
        <v>43</v>
      </c>
      <c r="E555" s="3">
        <v>0</v>
      </c>
      <c r="F555" s="3" t="s">
        <v>1013</v>
      </c>
      <c r="G555" s="3">
        <v>93239</v>
      </c>
      <c r="H555" s="3" t="s">
        <v>8243</v>
      </c>
      <c r="I555" s="3">
        <v>35.996923000000002</v>
      </c>
      <c r="J555" s="3" t="s">
        <v>8244</v>
      </c>
      <c r="K555" s="3">
        <v>-120.000951</v>
      </c>
      <c r="L555" s="3">
        <v>0</v>
      </c>
      <c r="M555" s="3" t="s">
        <v>8248</v>
      </c>
      <c r="N555" s="3">
        <v>2</v>
      </c>
      <c r="O555" s="3" t="s">
        <v>42</v>
      </c>
      <c r="P555" s="3" t="s">
        <v>40</v>
      </c>
      <c r="Q555" s="3">
        <v>27.67</v>
      </c>
      <c r="R555" s="3" t="s">
        <v>43</v>
      </c>
      <c r="S555" s="3" t="s">
        <v>43</v>
      </c>
      <c r="T555" s="3" t="s">
        <v>8242</v>
      </c>
      <c r="U555" s="3">
        <v>0</v>
      </c>
      <c r="V555" s="3" t="s">
        <v>43</v>
      </c>
      <c r="W555" s="3" t="s">
        <v>43</v>
      </c>
      <c r="X555" s="3" t="s">
        <v>43</v>
      </c>
      <c r="Y555" s="3" t="s">
        <v>43</v>
      </c>
      <c r="Z555" s="3" t="s">
        <v>43</v>
      </c>
      <c r="AA555" s="3" t="s">
        <v>43</v>
      </c>
      <c r="AB555" s="3" t="s">
        <v>43</v>
      </c>
      <c r="AC555" s="3" t="s">
        <v>43</v>
      </c>
      <c r="AD555" s="3" t="s">
        <v>51</v>
      </c>
      <c r="AE555" s="3" t="s">
        <v>43</v>
      </c>
      <c r="AF555" s="3" t="s">
        <v>46</v>
      </c>
      <c r="AG555" s="3">
        <v>20.75</v>
      </c>
      <c r="AH555" s="3">
        <v>44.2</v>
      </c>
      <c r="AI555" s="3">
        <v>0</v>
      </c>
      <c r="AJ555" s="3">
        <v>0</v>
      </c>
      <c r="AK555" s="3">
        <v>55.34</v>
      </c>
      <c r="AL555" s="3">
        <v>99.54</v>
      </c>
      <c r="AM555" s="3" t="s">
        <v>98</v>
      </c>
      <c r="AN555" s="3" t="s">
        <v>8234</v>
      </c>
      <c r="AO555" s="3" t="s">
        <v>8235</v>
      </c>
    </row>
    <row r="556" spans="1:41" x14ac:dyDescent="0.35">
      <c r="A556" s="3" t="s">
        <v>1014</v>
      </c>
      <c r="B556" s="3" t="s">
        <v>49</v>
      </c>
      <c r="C556" s="3">
        <v>26</v>
      </c>
      <c r="D556" s="3" t="s">
        <v>43</v>
      </c>
      <c r="E556" s="3">
        <v>0</v>
      </c>
      <c r="F556" s="3" t="s">
        <v>1015</v>
      </c>
      <c r="G556" s="3">
        <v>91001</v>
      </c>
      <c r="H556" s="3" t="s">
        <v>8243</v>
      </c>
      <c r="I556" s="3">
        <v>34.196837000000002</v>
      </c>
      <c r="J556" s="3" t="s">
        <v>8244</v>
      </c>
      <c r="K556" s="3">
        <v>-118.142236</v>
      </c>
      <c r="L556" s="3">
        <v>0</v>
      </c>
      <c r="M556" s="3" t="s">
        <v>8248</v>
      </c>
      <c r="N556" s="3">
        <v>1</v>
      </c>
      <c r="O556" s="3" t="s">
        <v>42</v>
      </c>
      <c r="P556" s="3" t="s">
        <v>40</v>
      </c>
      <c r="Q556" s="3">
        <v>5.63</v>
      </c>
      <c r="R556" s="3" t="s">
        <v>43</v>
      </c>
      <c r="S556" s="3" t="s">
        <v>40</v>
      </c>
      <c r="T556" s="3" t="s">
        <v>44</v>
      </c>
      <c r="U556" s="3">
        <v>52</v>
      </c>
      <c r="V556" s="3" t="s">
        <v>43</v>
      </c>
      <c r="W556" s="3" t="s">
        <v>43</v>
      </c>
      <c r="X556" s="3" t="s">
        <v>40</v>
      </c>
      <c r="Y556" s="3" t="s">
        <v>40</v>
      </c>
      <c r="Z556" s="3" t="s">
        <v>40</v>
      </c>
      <c r="AA556" s="3" t="s">
        <v>40</v>
      </c>
      <c r="AB556" s="3" t="s">
        <v>40</v>
      </c>
      <c r="AC556" s="3" t="s">
        <v>40</v>
      </c>
      <c r="AD556" s="3" t="s">
        <v>51</v>
      </c>
      <c r="AE556" s="3" t="s">
        <v>40</v>
      </c>
      <c r="AF556" s="3" t="s">
        <v>56</v>
      </c>
      <c r="AG556" s="3">
        <v>75.5</v>
      </c>
      <c r="AH556" s="3">
        <v>75.5</v>
      </c>
      <c r="AI556" s="3">
        <v>0</v>
      </c>
      <c r="AJ556" s="3">
        <v>0</v>
      </c>
      <c r="AK556" s="3">
        <v>5.63</v>
      </c>
      <c r="AL556" s="3">
        <v>81.13</v>
      </c>
      <c r="AM556" s="3" t="s">
        <v>98</v>
      </c>
      <c r="AN556" s="3" t="s">
        <v>8234</v>
      </c>
      <c r="AO556" s="3" t="s">
        <v>8235</v>
      </c>
    </row>
    <row r="557" spans="1:41" x14ac:dyDescent="0.35">
      <c r="A557" s="3" t="s">
        <v>1016</v>
      </c>
      <c r="B557" s="3" t="s">
        <v>49</v>
      </c>
      <c r="C557" s="3">
        <v>80</v>
      </c>
      <c r="D557" s="3" t="s">
        <v>43</v>
      </c>
      <c r="E557" s="3">
        <v>0</v>
      </c>
      <c r="F557" s="3" t="s">
        <v>135</v>
      </c>
      <c r="G557" s="3">
        <v>90059</v>
      </c>
      <c r="H557" s="3" t="s">
        <v>8246</v>
      </c>
      <c r="I557" s="3">
        <v>33.927253999999998</v>
      </c>
      <c r="J557" s="3" t="s">
        <v>8244</v>
      </c>
      <c r="K557" s="3">
        <v>-118.249826</v>
      </c>
      <c r="L557" s="3">
        <v>0</v>
      </c>
      <c r="M557" s="3" t="s">
        <v>8252</v>
      </c>
      <c r="N557" s="3">
        <v>27</v>
      </c>
      <c r="O557" s="3" t="s">
        <v>42</v>
      </c>
      <c r="P557" s="3" t="s">
        <v>40</v>
      </c>
      <c r="Q557" s="3">
        <v>42.91</v>
      </c>
      <c r="R557" s="3" t="s">
        <v>40</v>
      </c>
      <c r="S557" s="3" t="s">
        <v>40</v>
      </c>
      <c r="T557" s="3" t="s">
        <v>55</v>
      </c>
      <c r="U557" s="3">
        <v>5</v>
      </c>
      <c r="V557" s="3" t="s">
        <v>43</v>
      </c>
      <c r="W557" s="3" t="s">
        <v>40</v>
      </c>
      <c r="X557" s="3" t="s">
        <v>43</v>
      </c>
      <c r="Y557" s="3" t="s">
        <v>43</v>
      </c>
      <c r="Z557" s="3" t="s">
        <v>43</v>
      </c>
      <c r="AA557" s="3" t="s">
        <v>43</v>
      </c>
      <c r="AB557" s="3" t="s">
        <v>43</v>
      </c>
      <c r="AC557" s="3" t="s">
        <v>40</v>
      </c>
      <c r="AD557" s="3" t="s">
        <v>51</v>
      </c>
      <c r="AE557" s="3" t="s">
        <v>40</v>
      </c>
      <c r="AF557" s="3" t="s">
        <v>56</v>
      </c>
      <c r="AG557" s="3">
        <v>81.45</v>
      </c>
      <c r="AH557" s="3">
        <v>2122.0500000000002</v>
      </c>
      <c r="AI557" s="3">
        <v>0</v>
      </c>
      <c r="AJ557" s="3">
        <v>0</v>
      </c>
      <c r="AK557" s="3">
        <v>1158.57</v>
      </c>
      <c r="AL557" s="3">
        <v>3280.62</v>
      </c>
      <c r="AM557" s="3" t="s">
        <v>57</v>
      </c>
      <c r="AN557" s="3" t="s">
        <v>58</v>
      </c>
      <c r="AO557" s="3" t="s">
        <v>214</v>
      </c>
    </row>
    <row r="558" spans="1:41" x14ac:dyDescent="0.35">
      <c r="A558" s="3" t="s">
        <v>1017</v>
      </c>
      <c r="B558" s="3" t="s">
        <v>49</v>
      </c>
      <c r="C558" s="3">
        <v>48</v>
      </c>
      <c r="D558" s="3" t="s">
        <v>40</v>
      </c>
      <c r="E558" s="3">
        <v>3</v>
      </c>
      <c r="F558" s="3" t="s">
        <v>728</v>
      </c>
      <c r="G558" s="3">
        <v>94549</v>
      </c>
      <c r="H558" s="3" t="s">
        <v>8243</v>
      </c>
      <c r="I558" s="3">
        <v>37.907777000000003</v>
      </c>
      <c r="J558" s="3" t="s">
        <v>8250</v>
      </c>
      <c r="K558" s="3">
        <v>-122.127161</v>
      </c>
      <c r="L558" s="3">
        <v>1</v>
      </c>
      <c r="M558" s="3" t="s">
        <v>8245</v>
      </c>
      <c r="N558" s="3">
        <v>17</v>
      </c>
      <c r="O558" s="3" t="s">
        <v>62</v>
      </c>
      <c r="P558" s="3" t="s">
        <v>40</v>
      </c>
      <c r="Q558" s="3">
        <v>29.87</v>
      </c>
      <c r="R558" s="3" t="s">
        <v>40</v>
      </c>
      <c r="S558" s="3" t="s">
        <v>40</v>
      </c>
      <c r="T558" s="3" t="s">
        <v>79</v>
      </c>
      <c r="U558" s="3">
        <v>53</v>
      </c>
      <c r="V558" s="3" t="s">
        <v>43</v>
      </c>
      <c r="W558" s="3" t="s">
        <v>40</v>
      </c>
      <c r="X558" s="3" t="s">
        <v>40</v>
      </c>
      <c r="Y558" s="3" t="s">
        <v>40</v>
      </c>
      <c r="Z558" s="3" t="s">
        <v>43</v>
      </c>
      <c r="AA558" s="3" t="s">
        <v>43</v>
      </c>
      <c r="AB558" s="3" t="s">
        <v>43</v>
      </c>
      <c r="AC558" s="3" t="s">
        <v>40</v>
      </c>
      <c r="AD558" s="3" t="s">
        <v>51</v>
      </c>
      <c r="AE558" s="3" t="s">
        <v>40</v>
      </c>
      <c r="AF558" s="3" t="s">
        <v>183</v>
      </c>
      <c r="AG558" s="3">
        <v>66.7</v>
      </c>
      <c r="AH558" s="3">
        <v>1077.05</v>
      </c>
      <c r="AI558" s="3">
        <v>0</v>
      </c>
      <c r="AJ558" s="3">
        <v>0</v>
      </c>
      <c r="AK558" s="3">
        <v>507.79</v>
      </c>
      <c r="AL558" s="3">
        <v>1584.84</v>
      </c>
      <c r="AM558" s="3" t="s">
        <v>47</v>
      </c>
      <c r="AN558" s="3" t="s">
        <v>8234</v>
      </c>
      <c r="AO558" s="3" t="s">
        <v>8235</v>
      </c>
    </row>
    <row r="559" spans="1:41" x14ac:dyDescent="0.35">
      <c r="A559" s="3" t="s">
        <v>1018</v>
      </c>
      <c r="B559" s="3" t="s">
        <v>39</v>
      </c>
      <c r="C559" s="3">
        <v>19</v>
      </c>
      <c r="D559" s="3" t="s">
        <v>43</v>
      </c>
      <c r="E559" s="3">
        <v>0</v>
      </c>
      <c r="F559" s="3" t="s">
        <v>1019</v>
      </c>
      <c r="G559" s="3">
        <v>93260</v>
      </c>
      <c r="H559" s="3" t="s">
        <v>8243</v>
      </c>
      <c r="I559" s="3">
        <v>35.861927999999999</v>
      </c>
      <c r="J559" s="3" t="s">
        <v>8244</v>
      </c>
      <c r="K559" s="3">
        <v>-118.636698</v>
      </c>
      <c r="L559" s="3">
        <v>0</v>
      </c>
      <c r="M559" s="3" t="s">
        <v>8248</v>
      </c>
      <c r="N559" s="3">
        <v>2</v>
      </c>
      <c r="O559" s="3" t="s">
        <v>54</v>
      </c>
      <c r="P559" s="3" t="s">
        <v>43</v>
      </c>
      <c r="Q559" s="3">
        <v>0</v>
      </c>
      <c r="R559" s="3" t="s">
        <v>43</v>
      </c>
      <c r="S559" s="3" t="s">
        <v>40</v>
      </c>
      <c r="T559" s="3" t="s">
        <v>79</v>
      </c>
      <c r="U559" s="3">
        <v>76</v>
      </c>
      <c r="V559" s="3" t="s">
        <v>43</v>
      </c>
      <c r="W559" s="3" t="s">
        <v>43</v>
      </c>
      <c r="X559" s="3" t="s">
        <v>43</v>
      </c>
      <c r="Y559" s="3" t="s">
        <v>43</v>
      </c>
      <c r="Z559" s="3" t="s">
        <v>43</v>
      </c>
      <c r="AA559" s="3" t="s">
        <v>40</v>
      </c>
      <c r="AB559" s="3" t="s">
        <v>40</v>
      </c>
      <c r="AC559" s="3" t="s">
        <v>40</v>
      </c>
      <c r="AD559" s="3" t="s">
        <v>51</v>
      </c>
      <c r="AE559" s="3" t="s">
        <v>40</v>
      </c>
      <c r="AF559" s="3" t="s">
        <v>56</v>
      </c>
      <c r="AG559" s="3">
        <v>34.700000000000003</v>
      </c>
      <c r="AH559" s="3">
        <v>62.25</v>
      </c>
      <c r="AI559" s="3">
        <v>0</v>
      </c>
      <c r="AJ559" s="3">
        <v>0</v>
      </c>
      <c r="AK559" s="3">
        <v>0</v>
      </c>
      <c r="AL559" s="3">
        <v>62.25</v>
      </c>
      <c r="AM559" s="3" t="s">
        <v>57</v>
      </c>
      <c r="AN559" s="3" t="s">
        <v>58</v>
      </c>
      <c r="AO559" s="3" t="s">
        <v>104</v>
      </c>
    </row>
    <row r="560" spans="1:41" x14ac:dyDescent="0.35">
      <c r="A560" s="3" t="s">
        <v>1020</v>
      </c>
      <c r="B560" s="3" t="s">
        <v>39</v>
      </c>
      <c r="C560" s="3">
        <v>76</v>
      </c>
      <c r="D560" s="3" t="s">
        <v>40</v>
      </c>
      <c r="E560" s="3">
        <v>0</v>
      </c>
      <c r="F560" s="3" t="s">
        <v>135</v>
      </c>
      <c r="G560" s="3">
        <v>90068</v>
      </c>
      <c r="H560" s="3" t="s">
        <v>8243</v>
      </c>
      <c r="I560" s="3">
        <v>34.137411</v>
      </c>
      <c r="J560" s="3" t="s">
        <v>8244</v>
      </c>
      <c r="K560" s="3">
        <v>-118.32891499999999</v>
      </c>
      <c r="L560" s="3">
        <v>5</v>
      </c>
      <c r="M560" s="3" t="s">
        <v>8252</v>
      </c>
      <c r="N560" s="3">
        <v>27</v>
      </c>
      <c r="O560" s="3" t="s">
        <v>129</v>
      </c>
      <c r="P560" s="3" t="s">
        <v>40</v>
      </c>
      <c r="Q560" s="3">
        <v>3.43</v>
      </c>
      <c r="R560" s="3" t="s">
        <v>40</v>
      </c>
      <c r="S560" s="3" t="s">
        <v>40</v>
      </c>
      <c r="T560" s="3" t="s">
        <v>79</v>
      </c>
      <c r="U560" s="3">
        <v>21</v>
      </c>
      <c r="V560" s="3" t="s">
        <v>43</v>
      </c>
      <c r="W560" s="3" t="s">
        <v>40</v>
      </c>
      <c r="X560" s="3" t="s">
        <v>40</v>
      </c>
      <c r="Y560" s="3" t="s">
        <v>40</v>
      </c>
      <c r="Z560" s="3" t="s">
        <v>40</v>
      </c>
      <c r="AA560" s="3" t="s">
        <v>40</v>
      </c>
      <c r="AB560" s="3" t="s">
        <v>40</v>
      </c>
      <c r="AC560" s="3" t="s">
        <v>40</v>
      </c>
      <c r="AD560" s="3" t="s">
        <v>51</v>
      </c>
      <c r="AE560" s="3" t="s">
        <v>43</v>
      </c>
      <c r="AF560" s="3" t="s">
        <v>56</v>
      </c>
      <c r="AG560" s="3">
        <v>83.85</v>
      </c>
      <c r="AH560" s="3">
        <v>2310.1999999999998</v>
      </c>
      <c r="AI560" s="3">
        <v>0</v>
      </c>
      <c r="AJ560" s="3">
        <v>0</v>
      </c>
      <c r="AK560" s="3">
        <v>92.61</v>
      </c>
      <c r="AL560" s="3">
        <v>2402.81</v>
      </c>
      <c r="AM560" s="3" t="s">
        <v>47</v>
      </c>
      <c r="AN560" s="3" t="s">
        <v>8234</v>
      </c>
      <c r="AO560" s="3" t="s">
        <v>8235</v>
      </c>
    </row>
    <row r="561" spans="1:41" x14ac:dyDescent="0.35">
      <c r="A561" s="3" t="s">
        <v>1021</v>
      </c>
      <c r="B561" s="3" t="s">
        <v>49</v>
      </c>
      <c r="C561" s="3">
        <v>76</v>
      </c>
      <c r="D561" s="3" t="s">
        <v>43</v>
      </c>
      <c r="E561" s="3">
        <v>0</v>
      </c>
      <c r="F561" s="3" t="s">
        <v>243</v>
      </c>
      <c r="G561" s="3">
        <v>92592</v>
      </c>
      <c r="H561" s="3" t="s">
        <v>8246</v>
      </c>
      <c r="I561" s="3">
        <v>33.507255000000001</v>
      </c>
      <c r="J561" s="3" t="s">
        <v>8247</v>
      </c>
      <c r="K561" s="3">
        <v>-117.029473</v>
      </c>
      <c r="L561" s="3">
        <v>0</v>
      </c>
      <c r="M561" s="3" t="s">
        <v>8251</v>
      </c>
      <c r="N561" s="3">
        <v>52</v>
      </c>
      <c r="O561" s="3" t="s">
        <v>42</v>
      </c>
      <c r="P561" s="3" t="s">
        <v>43</v>
      </c>
      <c r="Q561" s="3">
        <v>0</v>
      </c>
      <c r="R561" s="3" t="s">
        <v>43</v>
      </c>
      <c r="S561" s="3" t="s">
        <v>40</v>
      </c>
      <c r="T561" s="3" t="s">
        <v>79</v>
      </c>
      <c r="U561" s="3">
        <v>18</v>
      </c>
      <c r="V561" s="3" t="s">
        <v>43</v>
      </c>
      <c r="W561" s="3" t="s">
        <v>40</v>
      </c>
      <c r="X561" s="3" t="s">
        <v>43</v>
      </c>
      <c r="Y561" s="3" t="s">
        <v>43</v>
      </c>
      <c r="Z561" s="3" t="s">
        <v>40</v>
      </c>
      <c r="AA561" s="3" t="s">
        <v>40</v>
      </c>
      <c r="AB561" s="3" t="s">
        <v>40</v>
      </c>
      <c r="AC561" s="3" t="s">
        <v>43</v>
      </c>
      <c r="AD561" s="3" t="s">
        <v>51</v>
      </c>
      <c r="AE561" s="3" t="s">
        <v>40</v>
      </c>
      <c r="AF561" s="3" t="s">
        <v>56</v>
      </c>
      <c r="AG561" s="3">
        <v>49.15</v>
      </c>
      <c r="AH561" s="3">
        <v>2550.9</v>
      </c>
      <c r="AI561" s="3">
        <v>0</v>
      </c>
      <c r="AJ561" s="3">
        <v>30</v>
      </c>
      <c r="AK561" s="3">
        <v>0</v>
      </c>
      <c r="AL561" s="3">
        <v>2580.9</v>
      </c>
      <c r="AM561" s="3" t="s">
        <v>57</v>
      </c>
      <c r="AN561" s="3" t="s">
        <v>58</v>
      </c>
      <c r="AO561" s="3" t="s">
        <v>104</v>
      </c>
    </row>
    <row r="562" spans="1:41" x14ac:dyDescent="0.35">
      <c r="A562" s="3" t="s">
        <v>1022</v>
      </c>
      <c r="B562" s="3" t="s">
        <v>39</v>
      </c>
      <c r="C562" s="3">
        <v>58</v>
      </c>
      <c r="D562" s="3" t="s">
        <v>43</v>
      </c>
      <c r="E562" s="3">
        <v>0</v>
      </c>
      <c r="F562" s="3" t="s">
        <v>294</v>
      </c>
      <c r="G562" s="3">
        <v>95519</v>
      </c>
      <c r="H562" s="3" t="s">
        <v>8249</v>
      </c>
      <c r="I562" s="3">
        <v>40.965010999999997</v>
      </c>
      <c r="J562" s="3" t="s">
        <v>8250</v>
      </c>
      <c r="K562" s="3">
        <v>-124.015255</v>
      </c>
      <c r="L562" s="3">
        <v>0</v>
      </c>
      <c r="M562" s="3" t="s">
        <v>8252</v>
      </c>
      <c r="N562" s="3">
        <v>45</v>
      </c>
      <c r="O562" s="3" t="s">
        <v>42</v>
      </c>
      <c r="P562" s="3" t="s">
        <v>40</v>
      </c>
      <c r="Q562" s="3">
        <v>1.57</v>
      </c>
      <c r="R562" s="3" t="s">
        <v>40</v>
      </c>
      <c r="S562" s="3" t="s">
        <v>40</v>
      </c>
      <c r="T562" s="3" t="s">
        <v>55</v>
      </c>
      <c r="U562" s="3">
        <v>30</v>
      </c>
      <c r="V562" s="3" t="s">
        <v>40</v>
      </c>
      <c r="W562" s="3" t="s">
        <v>40</v>
      </c>
      <c r="X562" s="3" t="s">
        <v>43</v>
      </c>
      <c r="Y562" s="3" t="s">
        <v>43</v>
      </c>
      <c r="Z562" s="3" t="s">
        <v>43</v>
      </c>
      <c r="AA562" s="3" t="s">
        <v>40</v>
      </c>
      <c r="AB562" s="3" t="s">
        <v>40</v>
      </c>
      <c r="AC562" s="3" t="s">
        <v>40</v>
      </c>
      <c r="AD562" s="3" t="s">
        <v>45</v>
      </c>
      <c r="AE562" s="3" t="s">
        <v>43</v>
      </c>
      <c r="AF562" s="3" t="s">
        <v>56</v>
      </c>
      <c r="AG562" s="3">
        <v>96.75</v>
      </c>
      <c r="AH562" s="3">
        <v>4442.75</v>
      </c>
      <c r="AI562" s="3">
        <v>0</v>
      </c>
      <c r="AJ562" s="3">
        <v>0</v>
      </c>
      <c r="AK562" s="3">
        <v>70.650000000000006</v>
      </c>
      <c r="AL562" s="3">
        <v>4513.3999999999996</v>
      </c>
      <c r="AM562" s="3" t="s">
        <v>47</v>
      </c>
      <c r="AN562" s="3" t="s">
        <v>8234</v>
      </c>
      <c r="AO562" s="3" t="s">
        <v>8235</v>
      </c>
    </row>
    <row r="563" spans="1:41" x14ac:dyDescent="0.35">
      <c r="A563" s="3" t="s">
        <v>1023</v>
      </c>
      <c r="B563" s="3" t="s">
        <v>39</v>
      </c>
      <c r="C563" s="3">
        <v>26</v>
      </c>
      <c r="D563" s="3" t="s">
        <v>40</v>
      </c>
      <c r="E563" s="3">
        <v>0</v>
      </c>
      <c r="F563" s="3" t="s">
        <v>1024</v>
      </c>
      <c r="G563" s="3">
        <v>95454</v>
      </c>
      <c r="H563" s="3" t="s">
        <v>8249</v>
      </c>
      <c r="I563" s="3">
        <v>39.806140999999997</v>
      </c>
      <c r="J563" s="3" t="s">
        <v>8250</v>
      </c>
      <c r="K563" s="3">
        <v>-123.531098</v>
      </c>
      <c r="L563" s="3">
        <v>2</v>
      </c>
      <c r="M563" s="3" t="s">
        <v>8251</v>
      </c>
      <c r="N563" s="3">
        <v>71</v>
      </c>
      <c r="O563" s="3" t="s">
        <v>42</v>
      </c>
      <c r="P563" s="3" t="s">
        <v>40</v>
      </c>
      <c r="Q563" s="3">
        <v>39.44</v>
      </c>
      <c r="R563" s="3" t="s">
        <v>43</v>
      </c>
      <c r="S563" s="3" t="s">
        <v>43</v>
      </c>
      <c r="T563" s="3" t="s">
        <v>8242</v>
      </c>
      <c r="U563" s="3">
        <v>0</v>
      </c>
      <c r="V563" s="3" t="s">
        <v>43</v>
      </c>
      <c r="W563" s="3" t="s">
        <v>43</v>
      </c>
      <c r="X563" s="3" t="s">
        <v>43</v>
      </c>
      <c r="Y563" s="3" t="s">
        <v>43</v>
      </c>
      <c r="Z563" s="3" t="s">
        <v>43</v>
      </c>
      <c r="AA563" s="3" t="s">
        <v>43</v>
      </c>
      <c r="AB563" s="3" t="s">
        <v>43</v>
      </c>
      <c r="AC563" s="3" t="s">
        <v>43</v>
      </c>
      <c r="AD563" s="3" t="s">
        <v>73</v>
      </c>
      <c r="AE563" s="3" t="s">
        <v>43</v>
      </c>
      <c r="AF563" s="3" t="s">
        <v>46</v>
      </c>
      <c r="AG563" s="3">
        <v>19.100000000000001</v>
      </c>
      <c r="AH563" s="3">
        <v>1372.45</v>
      </c>
      <c r="AI563" s="3">
        <v>0</v>
      </c>
      <c r="AJ563" s="3">
        <v>0</v>
      </c>
      <c r="AK563" s="3">
        <v>2800.24</v>
      </c>
      <c r="AL563" s="3">
        <v>4172.6899999999996</v>
      </c>
      <c r="AM563" s="3" t="s">
        <v>47</v>
      </c>
      <c r="AN563" s="3" t="s">
        <v>8234</v>
      </c>
      <c r="AO563" s="3" t="s">
        <v>8235</v>
      </c>
    </row>
    <row r="564" spans="1:41" x14ac:dyDescent="0.35">
      <c r="A564" s="3" t="s">
        <v>1025</v>
      </c>
      <c r="B564" s="3" t="s">
        <v>49</v>
      </c>
      <c r="C564" s="3">
        <v>33</v>
      </c>
      <c r="D564" s="3" t="s">
        <v>43</v>
      </c>
      <c r="E564" s="3">
        <v>0</v>
      </c>
      <c r="F564" s="3" t="s">
        <v>135</v>
      </c>
      <c r="G564" s="3">
        <v>90047</v>
      </c>
      <c r="H564" s="3" t="s">
        <v>8246</v>
      </c>
      <c r="I564" s="3">
        <v>33.958148999999999</v>
      </c>
      <c r="J564" s="3" t="s">
        <v>8244</v>
      </c>
      <c r="K564" s="3">
        <v>-118.308441</v>
      </c>
      <c r="L564" s="3">
        <v>0</v>
      </c>
      <c r="M564" s="3" t="s">
        <v>8252</v>
      </c>
      <c r="N564" s="3">
        <v>36</v>
      </c>
      <c r="O564" s="3" t="s">
        <v>129</v>
      </c>
      <c r="P564" s="3" t="s">
        <v>40</v>
      </c>
      <c r="Q564" s="3">
        <v>8.5</v>
      </c>
      <c r="R564" s="3" t="s">
        <v>43</v>
      </c>
      <c r="S564" s="3" t="s">
        <v>43</v>
      </c>
      <c r="T564" s="3" t="s">
        <v>8242</v>
      </c>
      <c r="U564" s="3">
        <v>0</v>
      </c>
      <c r="V564" s="3" t="s">
        <v>43</v>
      </c>
      <c r="W564" s="3" t="s">
        <v>43</v>
      </c>
      <c r="X564" s="3" t="s">
        <v>43</v>
      </c>
      <c r="Y564" s="3" t="s">
        <v>43</v>
      </c>
      <c r="Z564" s="3" t="s">
        <v>43</v>
      </c>
      <c r="AA564" s="3" t="s">
        <v>43</v>
      </c>
      <c r="AB564" s="3" t="s">
        <v>43</v>
      </c>
      <c r="AC564" s="3" t="s">
        <v>43</v>
      </c>
      <c r="AD564" s="3" t="s">
        <v>73</v>
      </c>
      <c r="AE564" s="3" t="s">
        <v>40</v>
      </c>
      <c r="AF564" s="3" t="s">
        <v>46</v>
      </c>
      <c r="AG564" s="3">
        <v>18.55</v>
      </c>
      <c r="AH564" s="3">
        <v>689</v>
      </c>
      <c r="AI564" s="3">
        <v>0</v>
      </c>
      <c r="AJ564" s="3">
        <v>0</v>
      </c>
      <c r="AK564" s="3">
        <v>306</v>
      </c>
      <c r="AL564" s="3">
        <v>995</v>
      </c>
      <c r="AM564" s="3" t="s">
        <v>47</v>
      </c>
      <c r="AN564" s="3" t="s">
        <v>8234</v>
      </c>
      <c r="AO564" s="3" t="s">
        <v>8235</v>
      </c>
    </row>
    <row r="565" spans="1:41" x14ac:dyDescent="0.35">
      <c r="A565" s="3" t="s">
        <v>1026</v>
      </c>
      <c r="B565" s="3" t="s">
        <v>39</v>
      </c>
      <c r="C565" s="3">
        <v>58</v>
      </c>
      <c r="D565" s="3" t="s">
        <v>43</v>
      </c>
      <c r="E565" s="3">
        <v>0</v>
      </c>
      <c r="F565" s="3" t="s">
        <v>476</v>
      </c>
      <c r="G565" s="3">
        <v>92866</v>
      </c>
      <c r="H565" s="3" t="s">
        <v>8246</v>
      </c>
      <c r="I565" s="3">
        <v>33.784596999999998</v>
      </c>
      <c r="J565" s="3" t="s">
        <v>8247</v>
      </c>
      <c r="K565" s="3">
        <v>-117.84453499999999</v>
      </c>
      <c r="L565" s="3">
        <v>0</v>
      </c>
      <c r="M565" s="3" t="s">
        <v>8245</v>
      </c>
      <c r="N565" s="3">
        <v>15</v>
      </c>
      <c r="O565" s="3" t="s">
        <v>42</v>
      </c>
      <c r="P565" s="3" t="s">
        <v>40</v>
      </c>
      <c r="Q565" s="3">
        <v>9.74</v>
      </c>
      <c r="R565" s="3" t="s">
        <v>43</v>
      </c>
      <c r="S565" s="3" t="s">
        <v>43</v>
      </c>
      <c r="T565" s="3" t="s">
        <v>8242</v>
      </c>
      <c r="U565" s="3">
        <v>0</v>
      </c>
      <c r="V565" s="3" t="s">
        <v>43</v>
      </c>
      <c r="W565" s="3" t="s">
        <v>43</v>
      </c>
      <c r="X565" s="3" t="s">
        <v>43</v>
      </c>
      <c r="Y565" s="3" t="s">
        <v>43</v>
      </c>
      <c r="Z565" s="3" t="s">
        <v>43</v>
      </c>
      <c r="AA565" s="3" t="s">
        <v>43</v>
      </c>
      <c r="AB565" s="3" t="s">
        <v>43</v>
      </c>
      <c r="AC565" s="3" t="s">
        <v>43</v>
      </c>
      <c r="AD565" s="3" t="s">
        <v>45</v>
      </c>
      <c r="AE565" s="3" t="s">
        <v>43</v>
      </c>
      <c r="AF565" s="3" t="s">
        <v>46</v>
      </c>
      <c r="AG565" s="3">
        <v>20.100000000000001</v>
      </c>
      <c r="AH565" s="3">
        <v>302.45</v>
      </c>
      <c r="AI565" s="3">
        <v>0</v>
      </c>
      <c r="AJ565" s="3">
        <v>0</v>
      </c>
      <c r="AK565" s="3">
        <v>146.1</v>
      </c>
      <c r="AL565" s="3">
        <v>448.55</v>
      </c>
      <c r="AM565" s="3" t="s">
        <v>47</v>
      </c>
      <c r="AN565" s="3" t="s">
        <v>8234</v>
      </c>
      <c r="AO565" s="3" t="s">
        <v>8235</v>
      </c>
    </row>
    <row r="566" spans="1:41" x14ac:dyDescent="0.35">
      <c r="A566" s="3" t="s">
        <v>1027</v>
      </c>
      <c r="B566" s="3" t="s">
        <v>39</v>
      </c>
      <c r="C566" s="3">
        <v>48</v>
      </c>
      <c r="D566" s="3" t="s">
        <v>43</v>
      </c>
      <c r="E566" s="3">
        <v>0</v>
      </c>
      <c r="F566" s="3" t="s">
        <v>1028</v>
      </c>
      <c r="G566" s="3">
        <v>93615</v>
      </c>
      <c r="H566" s="3" t="s">
        <v>8243</v>
      </c>
      <c r="I566" s="3">
        <v>36.497895</v>
      </c>
      <c r="J566" s="3" t="s">
        <v>8244</v>
      </c>
      <c r="K566" s="3">
        <v>-119.285484</v>
      </c>
      <c r="L566" s="3">
        <v>0</v>
      </c>
      <c r="M566" s="3" t="s">
        <v>8245</v>
      </c>
      <c r="N566" s="3">
        <v>20</v>
      </c>
      <c r="O566" s="3" t="s">
        <v>42</v>
      </c>
      <c r="P566" s="3" t="s">
        <v>40</v>
      </c>
      <c r="Q566" s="3">
        <v>30.52</v>
      </c>
      <c r="R566" s="3" t="s">
        <v>43</v>
      </c>
      <c r="S566" s="3" t="s">
        <v>40</v>
      </c>
      <c r="T566" s="3" t="s">
        <v>55</v>
      </c>
      <c r="U566" s="3">
        <v>21</v>
      </c>
      <c r="V566" s="3" t="s">
        <v>40</v>
      </c>
      <c r="W566" s="3" t="s">
        <v>43</v>
      </c>
      <c r="X566" s="3" t="s">
        <v>40</v>
      </c>
      <c r="Y566" s="3" t="s">
        <v>43</v>
      </c>
      <c r="Z566" s="3" t="s">
        <v>40</v>
      </c>
      <c r="AA566" s="3" t="s">
        <v>43</v>
      </c>
      <c r="AB566" s="3" t="s">
        <v>43</v>
      </c>
      <c r="AC566" s="3" t="s">
        <v>40</v>
      </c>
      <c r="AD566" s="3" t="s">
        <v>51</v>
      </c>
      <c r="AE566" s="3" t="s">
        <v>40</v>
      </c>
      <c r="AF566" s="3" t="s">
        <v>56</v>
      </c>
      <c r="AG566" s="3">
        <v>89.4</v>
      </c>
      <c r="AH566" s="3">
        <v>1871.15</v>
      </c>
      <c r="AI566" s="3">
        <v>0</v>
      </c>
      <c r="AJ566" s="3">
        <v>0</v>
      </c>
      <c r="AK566" s="3">
        <v>610.4</v>
      </c>
      <c r="AL566" s="3">
        <v>2481.5500000000002</v>
      </c>
      <c r="AM566" s="3" t="s">
        <v>47</v>
      </c>
      <c r="AN566" s="3" t="s">
        <v>8234</v>
      </c>
      <c r="AO566" s="3" t="s">
        <v>8235</v>
      </c>
    </row>
    <row r="567" spans="1:41" x14ac:dyDescent="0.35">
      <c r="A567" s="3" t="s">
        <v>1029</v>
      </c>
      <c r="B567" s="3" t="s">
        <v>49</v>
      </c>
      <c r="C567" s="3">
        <v>52</v>
      </c>
      <c r="D567" s="3" t="s">
        <v>40</v>
      </c>
      <c r="E567" s="3">
        <v>2</v>
      </c>
      <c r="F567" s="3" t="s">
        <v>157</v>
      </c>
      <c r="G567" s="3">
        <v>95148</v>
      </c>
      <c r="H567" s="3" t="s">
        <v>8243</v>
      </c>
      <c r="I567" s="3">
        <v>37.339533000000003</v>
      </c>
      <c r="J567" s="3" t="s">
        <v>8250</v>
      </c>
      <c r="K567" s="3">
        <v>-121.777179</v>
      </c>
      <c r="L567" s="3">
        <v>9</v>
      </c>
      <c r="M567" s="3" t="s">
        <v>8251</v>
      </c>
      <c r="N567" s="3">
        <v>71</v>
      </c>
      <c r="O567" s="3" t="s">
        <v>72</v>
      </c>
      <c r="P567" s="3" t="s">
        <v>40</v>
      </c>
      <c r="Q567" s="3">
        <v>23.34</v>
      </c>
      <c r="R567" s="3" t="s">
        <v>43</v>
      </c>
      <c r="S567" s="3" t="s">
        <v>43</v>
      </c>
      <c r="T567" s="3" t="s">
        <v>8242</v>
      </c>
      <c r="U567" s="3">
        <v>0</v>
      </c>
      <c r="V567" s="3" t="s">
        <v>43</v>
      </c>
      <c r="W567" s="3" t="s">
        <v>43</v>
      </c>
      <c r="X567" s="3" t="s">
        <v>43</v>
      </c>
      <c r="Y567" s="3" t="s">
        <v>43</v>
      </c>
      <c r="Z567" s="3" t="s">
        <v>43</v>
      </c>
      <c r="AA567" s="3" t="s">
        <v>43</v>
      </c>
      <c r="AB567" s="3" t="s">
        <v>43</v>
      </c>
      <c r="AC567" s="3" t="s">
        <v>43</v>
      </c>
      <c r="AD567" s="3" t="s">
        <v>73</v>
      </c>
      <c r="AE567" s="3" t="s">
        <v>43</v>
      </c>
      <c r="AF567" s="3" t="s">
        <v>46</v>
      </c>
      <c r="AG567" s="3">
        <v>19.8</v>
      </c>
      <c r="AH567" s="3">
        <v>1396.25</v>
      </c>
      <c r="AI567" s="3">
        <v>0</v>
      </c>
      <c r="AJ567" s="3">
        <v>0</v>
      </c>
      <c r="AK567" s="3">
        <v>1657.14</v>
      </c>
      <c r="AL567" s="3">
        <v>3053.39</v>
      </c>
      <c r="AM567" s="3" t="s">
        <v>47</v>
      </c>
      <c r="AN567" s="3" t="s">
        <v>8234</v>
      </c>
      <c r="AO567" s="3" t="s">
        <v>8235</v>
      </c>
    </row>
    <row r="568" spans="1:41" x14ac:dyDescent="0.35">
      <c r="A568" s="3" t="s">
        <v>1030</v>
      </c>
      <c r="B568" s="3" t="s">
        <v>39</v>
      </c>
      <c r="C568" s="3">
        <v>55</v>
      </c>
      <c r="D568" s="3" t="s">
        <v>43</v>
      </c>
      <c r="E568" s="3">
        <v>0</v>
      </c>
      <c r="F568" s="3" t="s">
        <v>735</v>
      </c>
      <c r="G568" s="3">
        <v>94501</v>
      </c>
      <c r="H568" s="3" t="s">
        <v>8243</v>
      </c>
      <c r="I568" s="3">
        <v>37.774633000000001</v>
      </c>
      <c r="J568" s="3" t="s">
        <v>8250</v>
      </c>
      <c r="K568" s="3">
        <v>-122.274434</v>
      </c>
      <c r="L568" s="3">
        <v>0</v>
      </c>
      <c r="M568" s="3" t="s">
        <v>8245</v>
      </c>
      <c r="N568" s="3">
        <v>24</v>
      </c>
      <c r="O568" s="3" t="s">
        <v>42</v>
      </c>
      <c r="P568" s="3" t="s">
        <v>40</v>
      </c>
      <c r="Q568" s="3">
        <v>47.31</v>
      </c>
      <c r="R568" s="3" t="s">
        <v>43</v>
      </c>
      <c r="S568" s="3" t="s">
        <v>43</v>
      </c>
      <c r="T568" s="3" t="s">
        <v>8242</v>
      </c>
      <c r="U568" s="3">
        <v>0</v>
      </c>
      <c r="V568" s="3" t="s">
        <v>43</v>
      </c>
      <c r="W568" s="3" t="s">
        <v>43</v>
      </c>
      <c r="X568" s="3" t="s">
        <v>43</v>
      </c>
      <c r="Y568" s="3" t="s">
        <v>43</v>
      </c>
      <c r="Z568" s="3" t="s">
        <v>43</v>
      </c>
      <c r="AA568" s="3" t="s">
        <v>43</v>
      </c>
      <c r="AB568" s="3" t="s">
        <v>43</v>
      </c>
      <c r="AC568" s="3" t="s">
        <v>43</v>
      </c>
      <c r="AD568" s="3" t="s">
        <v>45</v>
      </c>
      <c r="AE568" s="3" t="s">
        <v>43</v>
      </c>
      <c r="AF568" s="3" t="s">
        <v>56</v>
      </c>
      <c r="AG568" s="3">
        <v>21.05</v>
      </c>
      <c r="AH568" s="3">
        <v>531.54999999999995</v>
      </c>
      <c r="AI568" s="3">
        <v>0</v>
      </c>
      <c r="AJ568" s="3">
        <v>0</v>
      </c>
      <c r="AK568" s="3">
        <v>1135.44</v>
      </c>
      <c r="AL568" s="3">
        <v>1666.99</v>
      </c>
      <c r="AM568" s="3" t="s">
        <v>47</v>
      </c>
      <c r="AN568" s="3" t="s">
        <v>8234</v>
      </c>
      <c r="AO568" s="3" t="s">
        <v>8235</v>
      </c>
    </row>
    <row r="569" spans="1:41" x14ac:dyDescent="0.35">
      <c r="A569" s="3" t="s">
        <v>1031</v>
      </c>
      <c r="B569" s="3" t="s">
        <v>39</v>
      </c>
      <c r="C569" s="3">
        <v>29</v>
      </c>
      <c r="D569" s="3" t="s">
        <v>43</v>
      </c>
      <c r="E569" s="3">
        <v>0</v>
      </c>
      <c r="F569" s="3" t="s">
        <v>391</v>
      </c>
      <c r="G569" s="3">
        <v>94107</v>
      </c>
      <c r="H569" s="3" t="s">
        <v>8243</v>
      </c>
      <c r="I569" s="3">
        <v>37.768881</v>
      </c>
      <c r="J569" s="3" t="s">
        <v>8250</v>
      </c>
      <c r="K569" s="3">
        <v>-122.395521</v>
      </c>
      <c r="L569" s="3">
        <v>0</v>
      </c>
      <c r="M569" s="3" t="s">
        <v>8251</v>
      </c>
      <c r="N569" s="3">
        <v>71</v>
      </c>
      <c r="O569" s="3" t="s">
        <v>42</v>
      </c>
      <c r="P569" s="3" t="s">
        <v>40</v>
      </c>
      <c r="Q569" s="3">
        <v>41.92</v>
      </c>
      <c r="R569" s="3" t="s">
        <v>40</v>
      </c>
      <c r="S569" s="3" t="s">
        <v>40</v>
      </c>
      <c r="T569" s="3" t="s">
        <v>55</v>
      </c>
      <c r="U569" s="3">
        <v>53</v>
      </c>
      <c r="V569" s="3" t="s">
        <v>43</v>
      </c>
      <c r="W569" s="3" t="s">
        <v>40</v>
      </c>
      <c r="X569" s="3" t="s">
        <v>40</v>
      </c>
      <c r="Y569" s="3" t="s">
        <v>40</v>
      </c>
      <c r="Z569" s="3" t="s">
        <v>40</v>
      </c>
      <c r="AA569" s="3" t="s">
        <v>40</v>
      </c>
      <c r="AB569" s="3" t="s">
        <v>40</v>
      </c>
      <c r="AC569" s="3" t="s">
        <v>40</v>
      </c>
      <c r="AD569" s="3" t="s">
        <v>73</v>
      </c>
      <c r="AE569" s="3" t="s">
        <v>40</v>
      </c>
      <c r="AF569" s="3" t="s">
        <v>56</v>
      </c>
      <c r="AG569" s="3">
        <v>111.25</v>
      </c>
      <c r="AH569" s="3">
        <v>7984.15</v>
      </c>
      <c r="AI569" s="3">
        <v>0</v>
      </c>
      <c r="AJ569" s="3">
        <v>0</v>
      </c>
      <c r="AK569" s="3">
        <v>2976.32</v>
      </c>
      <c r="AL569" s="3">
        <v>10960.47</v>
      </c>
      <c r="AM569" s="3" t="s">
        <v>47</v>
      </c>
      <c r="AN569" s="3" t="s">
        <v>8234</v>
      </c>
      <c r="AO569" s="3" t="s">
        <v>8235</v>
      </c>
    </row>
    <row r="570" spans="1:41" x14ac:dyDescent="0.35">
      <c r="A570" s="3" t="s">
        <v>1032</v>
      </c>
      <c r="B570" s="3" t="s">
        <v>49</v>
      </c>
      <c r="C570" s="3">
        <v>64</v>
      </c>
      <c r="D570" s="3" t="s">
        <v>40</v>
      </c>
      <c r="E570" s="3">
        <v>0</v>
      </c>
      <c r="F570" s="3" t="s">
        <v>151</v>
      </c>
      <c r="G570" s="3">
        <v>92128</v>
      </c>
      <c r="H570" s="3" t="s">
        <v>8246</v>
      </c>
      <c r="I570" s="3">
        <v>33.000269000000003</v>
      </c>
      <c r="J570" s="3" t="s">
        <v>8247</v>
      </c>
      <c r="K570" s="3">
        <v>-117.072093</v>
      </c>
      <c r="L570" s="3">
        <v>2</v>
      </c>
      <c r="M570" s="3" t="s">
        <v>8245</v>
      </c>
      <c r="N570" s="3">
        <v>9</v>
      </c>
      <c r="O570" s="3" t="s">
        <v>54</v>
      </c>
      <c r="P570" s="3" t="s">
        <v>43</v>
      </c>
      <c r="Q570" s="3">
        <v>0</v>
      </c>
      <c r="R570" s="3" t="s">
        <v>43</v>
      </c>
      <c r="S570" s="3" t="s">
        <v>40</v>
      </c>
      <c r="T570" s="3" t="s">
        <v>79</v>
      </c>
      <c r="U570" s="3">
        <v>26</v>
      </c>
      <c r="V570" s="3" t="s">
        <v>43</v>
      </c>
      <c r="W570" s="3" t="s">
        <v>43</v>
      </c>
      <c r="X570" s="3" t="s">
        <v>43</v>
      </c>
      <c r="Y570" s="3" t="s">
        <v>40</v>
      </c>
      <c r="Z570" s="3" t="s">
        <v>40</v>
      </c>
      <c r="AA570" s="3" t="s">
        <v>43</v>
      </c>
      <c r="AB570" s="3" t="s">
        <v>43</v>
      </c>
      <c r="AC570" s="3" t="s">
        <v>40</v>
      </c>
      <c r="AD570" s="3" t="s">
        <v>51</v>
      </c>
      <c r="AE570" s="3" t="s">
        <v>43</v>
      </c>
      <c r="AF570" s="3" t="s">
        <v>183</v>
      </c>
      <c r="AG570" s="3">
        <v>40.65</v>
      </c>
      <c r="AH570" s="3">
        <v>328.95</v>
      </c>
      <c r="AI570" s="3">
        <v>0</v>
      </c>
      <c r="AJ570" s="3">
        <v>0</v>
      </c>
      <c r="AK570" s="3">
        <v>0</v>
      </c>
      <c r="AL570" s="3">
        <v>328.95</v>
      </c>
      <c r="AM570" s="3" t="s">
        <v>57</v>
      </c>
      <c r="AN570" s="3" t="s">
        <v>58</v>
      </c>
      <c r="AO570" s="3" t="s">
        <v>59</v>
      </c>
    </row>
    <row r="571" spans="1:41" x14ac:dyDescent="0.35">
      <c r="A571" s="3" t="s">
        <v>1033</v>
      </c>
      <c r="B571" s="3" t="s">
        <v>39</v>
      </c>
      <c r="C571" s="3">
        <v>31</v>
      </c>
      <c r="D571" s="3" t="s">
        <v>40</v>
      </c>
      <c r="E571" s="3">
        <v>0</v>
      </c>
      <c r="F571" s="3" t="s">
        <v>1034</v>
      </c>
      <c r="G571" s="3">
        <v>92691</v>
      </c>
      <c r="H571" s="3" t="s">
        <v>8246</v>
      </c>
      <c r="I571" s="3">
        <v>33.611944999999999</v>
      </c>
      <c r="J571" s="3" t="s">
        <v>8247</v>
      </c>
      <c r="K571" s="3">
        <v>-117.66586700000001</v>
      </c>
      <c r="L571" s="3">
        <v>9</v>
      </c>
      <c r="M571" s="3" t="s">
        <v>8251</v>
      </c>
      <c r="N571" s="3">
        <v>66</v>
      </c>
      <c r="O571" s="3" t="s">
        <v>42</v>
      </c>
      <c r="P571" s="3" t="s">
        <v>40</v>
      </c>
      <c r="Q571" s="3">
        <v>36.36</v>
      </c>
      <c r="R571" s="3" t="s">
        <v>40</v>
      </c>
      <c r="S571" s="3" t="s">
        <v>40</v>
      </c>
      <c r="T571" s="3" t="s">
        <v>44</v>
      </c>
      <c r="U571" s="3">
        <v>3</v>
      </c>
      <c r="V571" s="3" t="s">
        <v>40</v>
      </c>
      <c r="W571" s="3" t="s">
        <v>40</v>
      </c>
      <c r="X571" s="3" t="s">
        <v>40</v>
      </c>
      <c r="Y571" s="3" t="s">
        <v>40</v>
      </c>
      <c r="Z571" s="3" t="s">
        <v>40</v>
      </c>
      <c r="AA571" s="3" t="s">
        <v>40</v>
      </c>
      <c r="AB571" s="3" t="s">
        <v>40</v>
      </c>
      <c r="AC571" s="3" t="s">
        <v>40</v>
      </c>
      <c r="AD571" s="3" t="s">
        <v>73</v>
      </c>
      <c r="AE571" s="3" t="s">
        <v>43</v>
      </c>
      <c r="AF571" s="3" t="s">
        <v>46</v>
      </c>
      <c r="AG571" s="3">
        <v>89.9</v>
      </c>
      <c r="AH571" s="3">
        <v>5958.85</v>
      </c>
      <c r="AI571" s="3">
        <v>0</v>
      </c>
      <c r="AJ571" s="3">
        <v>0</v>
      </c>
      <c r="AK571" s="3">
        <v>2399.7600000000002</v>
      </c>
      <c r="AL571" s="3">
        <v>8358.61</v>
      </c>
      <c r="AM571" s="3" t="s">
        <v>47</v>
      </c>
      <c r="AN571" s="3" t="s">
        <v>8234</v>
      </c>
      <c r="AO571" s="3" t="s">
        <v>8235</v>
      </c>
    </row>
    <row r="572" spans="1:41" x14ac:dyDescent="0.35">
      <c r="A572" s="3" t="s">
        <v>1035</v>
      </c>
      <c r="B572" s="3" t="s">
        <v>39</v>
      </c>
      <c r="C572" s="3">
        <v>35</v>
      </c>
      <c r="D572" s="3" t="s">
        <v>43</v>
      </c>
      <c r="E572" s="3">
        <v>0</v>
      </c>
      <c r="F572" s="3" t="s">
        <v>1036</v>
      </c>
      <c r="G572" s="3">
        <v>90743</v>
      </c>
      <c r="H572" s="3" t="s">
        <v>8246</v>
      </c>
      <c r="I572" s="3">
        <v>33.728273000000002</v>
      </c>
      <c r="J572" s="3" t="s">
        <v>8244</v>
      </c>
      <c r="K572" s="3">
        <v>-118.08530399999999</v>
      </c>
      <c r="L572" s="3">
        <v>0</v>
      </c>
      <c r="M572" s="3" t="s">
        <v>8252</v>
      </c>
      <c r="N572" s="3">
        <v>30</v>
      </c>
      <c r="O572" s="3" t="s">
        <v>42</v>
      </c>
      <c r="P572" s="3" t="s">
        <v>40</v>
      </c>
      <c r="Q572" s="3">
        <v>9.27</v>
      </c>
      <c r="R572" s="3" t="s">
        <v>43</v>
      </c>
      <c r="S572" s="3" t="s">
        <v>43</v>
      </c>
      <c r="T572" s="3" t="s">
        <v>8242</v>
      </c>
      <c r="U572" s="3">
        <v>0</v>
      </c>
      <c r="V572" s="3" t="s">
        <v>43</v>
      </c>
      <c r="W572" s="3" t="s">
        <v>43</v>
      </c>
      <c r="X572" s="3" t="s">
        <v>43</v>
      </c>
      <c r="Y572" s="3" t="s">
        <v>43</v>
      </c>
      <c r="Z572" s="3" t="s">
        <v>43</v>
      </c>
      <c r="AA572" s="3" t="s">
        <v>43</v>
      </c>
      <c r="AB572" s="3" t="s">
        <v>43</v>
      </c>
      <c r="AC572" s="3" t="s">
        <v>43</v>
      </c>
      <c r="AD572" s="3" t="s">
        <v>73</v>
      </c>
      <c r="AE572" s="3" t="s">
        <v>43</v>
      </c>
      <c r="AF572" s="3" t="s">
        <v>46</v>
      </c>
      <c r="AG572" s="3">
        <v>19.399999999999999</v>
      </c>
      <c r="AH572" s="3">
        <v>578.5</v>
      </c>
      <c r="AI572" s="3">
        <v>0</v>
      </c>
      <c r="AJ572" s="3">
        <v>0</v>
      </c>
      <c r="AK572" s="3">
        <v>278.10000000000002</v>
      </c>
      <c r="AL572" s="3">
        <v>856.6</v>
      </c>
      <c r="AM572" s="3" t="s">
        <v>47</v>
      </c>
      <c r="AN572" s="3" t="s">
        <v>8234</v>
      </c>
      <c r="AO572" s="3" t="s">
        <v>8235</v>
      </c>
    </row>
    <row r="573" spans="1:41" x14ac:dyDescent="0.35">
      <c r="A573" s="3" t="s">
        <v>1037</v>
      </c>
      <c r="B573" s="3" t="s">
        <v>49</v>
      </c>
      <c r="C573" s="3">
        <v>33</v>
      </c>
      <c r="D573" s="3" t="s">
        <v>43</v>
      </c>
      <c r="E573" s="3">
        <v>0</v>
      </c>
      <c r="F573" s="3" t="s">
        <v>534</v>
      </c>
      <c r="G573" s="3">
        <v>92661</v>
      </c>
      <c r="H573" s="3" t="s">
        <v>8246</v>
      </c>
      <c r="I573" s="3">
        <v>33.601309000000001</v>
      </c>
      <c r="J573" s="3" t="s">
        <v>8247</v>
      </c>
      <c r="K573" s="3">
        <v>-117.902304</v>
      </c>
      <c r="L573" s="3">
        <v>0</v>
      </c>
      <c r="M573" s="3" t="s">
        <v>8252</v>
      </c>
      <c r="N573" s="3">
        <v>47</v>
      </c>
      <c r="O573" s="3" t="s">
        <v>76</v>
      </c>
      <c r="P573" s="3" t="s">
        <v>40</v>
      </c>
      <c r="Q573" s="3">
        <v>36.78</v>
      </c>
      <c r="R573" s="3" t="s">
        <v>43</v>
      </c>
      <c r="S573" s="3" t="s">
        <v>40</v>
      </c>
      <c r="T573" s="3" t="s">
        <v>79</v>
      </c>
      <c r="U573" s="3">
        <v>25</v>
      </c>
      <c r="V573" s="3" t="s">
        <v>40</v>
      </c>
      <c r="W573" s="3" t="s">
        <v>40</v>
      </c>
      <c r="X573" s="3" t="s">
        <v>40</v>
      </c>
      <c r="Y573" s="3" t="s">
        <v>40</v>
      </c>
      <c r="Z573" s="3" t="s">
        <v>40</v>
      </c>
      <c r="AA573" s="3" t="s">
        <v>40</v>
      </c>
      <c r="AB573" s="3" t="s">
        <v>40</v>
      </c>
      <c r="AC573" s="3" t="s">
        <v>40</v>
      </c>
      <c r="AD573" s="3" t="s">
        <v>45</v>
      </c>
      <c r="AE573" s="3" t="s">
        <v>40</v>
      </c>
      <c r="AF573" s="3" t="s">
        <v>56</v>
      </c>
      <c r="AG573" s="3">
        <v>-2</v>
      </c>
      <c r="AH573" s="3">
        <v>4138.8999999999996</v>
      </c>
      <c r="AI573" s="3">
        <v>0</v>
      </c>
      <c r="AJ573" s="3">
        <v>0</v>
      </c>
      <c r="AK573" s="3">
        <v>1728.66</v>
      </c>
      <c r="AL573" s="3">
        <v>5867.56</v>
      </c>
      <c r="AM573" s="3" t="s">
        <v>47</v>
      </c>
      <c r="AN573" s="3" t="s">
        <v>8234</v>
      </c>
      <c r="AO573" s="3" t="s">
        <v>8235</v>
      </c>
    </row>
    <row r="574" spans="1:41" x14ac:dyDescent="0.35">
      <c r="A574" s="3" t="s">
        <v>1038</v>
      </c>
      <c r="B574" s="3" t="s">
        <v>39</v>
      </c>
      <c r="C574" s="3">
        <v>63</v>
      </c>
      <c r="D574" s="3" t="s">
        <v>43</v>
      </c>
      <c r="E574" s="3">
        <v>0</v>
      </c>
      <c r="F574" s="3" t="s">
        <v>135</v>
      </c>
      <c r="G574" s="3">
        <v>90036</v>
      </c>
      <c r="H574" s="3" t="s">
        <v>8243</v>
      </c>
      <c r="I574" s="3">
        <v>34.070290999999997</v>
      </c>
      <c r="J574" s="3" t="s">
        <v>8244</v>
      </c>
      <c r="K574" s="3">
        <v>-118.349191</v>
      </c>
      <c r="L574" s="3">
        <v>0</v>
      </c>
      <c r="M574" s="3" t="s">
        <v>8245</v>
      </c>
      <c r="N574" s="3">
        <v>7</v>
      </c>
      <c r="O574" s="3" t="s">
        <v>42</v>
      </c>
      <c r="P574" s="3" t="s">
        <v>40</v>
      </c>
      <c r="Q574" s="3">
        <v>25.17</v>
      </c>
      <c r="R574" s="3" t="s">
        <v>40</v>
      </c>
      <c r="S574" s="3" t="s">
        <v>40</v>
      </c>
      <c r="T574" s="3" t="s">
        <v>55</v>
      </c>
      <c r="U574" s="3">
        <v>17</v>
      </c>
      <c r="V574" s="3" t="s">
        <v>43</v>
      </c>
      <c r="W574" s="3" t="s">
        <v>43</v>
      </c>
      <c r="X574" s="3" t="s">
        <v>43</v>
      </c>
      <c r="Y574" s="3" t="s">
        <v>43</v>
      </c>
      <c r="Z574" s="3" t="s">
        <v>43</v>
      </c>
      <c r="AA574" s="3" t="s">
        <v>43</v>
      </c>
      <c r="AB574" s="3" t="s">
        <v>43</v>
      </c>
      <c r="AC574" s="3" t="s">
        <v>40</v>
      </c>
      <c r="AD574" s="3" t="s">
        <v>51</v>
      </c>
      <c r="AE574" s="3" t="s">
        <v>40</v>
      </c>
      <c r="AF574" s="3" t="s">
        <v>56</v>
      </c>
      <c r="AG574" s="3">
        <v>75.349999999999994</v>
      </c>
      <c r="AH574" s="3">
        <v>564.65</v>
      </c>
      <c r="AI574" s="3">
        <v>0</v>
      </c>
      <c r="AJ574" s="3">
        <v>0</v>
      </c>
      <c r="AK574" s="3">
        <v>176.19</v>
      </c>
      <c r="AL574" s="3">
        <v>740.84</v>
      </c>
      <c r="AM574" s="3" t="s">
        <v>47</v>
      </c>
      <c r="AN574" s="3" t="s">
        <v>8234</v>
      </c>
      <c r="AO574" s="3" t="s">
        <v>8235</v>
      </c>
    </row>
    <row r="575" spans="1:41" x14ac:dyDescent="0.35">
      <c r="A575" s="3" t="s">
        <v>1039</v>
      </c>
      <c r="B575" s="3" t="s">
        <v>49</v>
      </c>
      <c r="C575" s="3">
        <v>38</v>
      </c>
      <c r="D575" s="3" t="s">
        <v>43</v>
      </c>
      <c r="E575" s="3">
        <v>0</v>
      </c>
      <c r="F575" s="3" t="s">
        <v>144</v>
      </c>
      <c r="G575" s="3">
        <v>95209</v>
      </c>
      <c r="H575" s="3" t="s">
        <v>8249</v>
      </c>
      <c r="I575" s="3">
        <v>38.044522999999998</v>
      </c>
      <c r="J575" s="3" t="s">
        <v>8244</v>
      </c>
      <c r="K575" s="3">
        <v>-121.34804800000001</v>
      </c>
      <c r="L575" s="3">
        <v>0</v>
      </c>
      <c r="M575" s="3" t="s">
        <v>8248</v>
      </c>
      <c r="N575" s="3">
        <v>1</v>
      </c>
      <c r="O575" s="3" t="s">
        <v>42</v>
      </c>
      <c r="P575" s="3" t="s">
        <v>43</v>
      </c>
      <c r="Q575" s="3">
        <v>0</v>
      </c>
      <c r="R575" s="3" t="s">
        <v>43</v>
      </c>
      <c r="S575" s="3" t="s">
        <v>40</v>
      </c>
      <c r="T575" s="3" t="s">
        <v>79</v>
      </c>
      <c r="U575" s="3">
        <v>26</v>
      </c>
      <c r="V575" s="3" t="s">
        <v>43</v>
      </c>
      <c r="W575" s="3" t="s">
        <v>43</v>
      </c>
      <c r="X575" s="3" t="s">
        <v>43</v>
      </c>
      <c r="Y575" s="3" t="s">
        <v>43</v>
      </c>
      <c r="Z575" s="3" t="s">
        <v>43</v>
      </c>
      <c r="AA575" s="3" t="s">
        <v>40</v>
      </c>
      <c r="AB575" s="3" t="s">
        <v>40</v>
      </c>
      <c r="AC575" s="3" t="s">
        <v>40</v>
      </c>
      <c r="AD575" s="3" t="s">
        <v>51</v>
      </c>
      <c r="AE575" s="3" t="s">
        <v>40</v>
      </c>
      <c r="AF575" s="3" t="s">
        <v>56</v>
      </c>
      <c r="AG575" s="3">
        <v>35.549999999999997</v>
      </c>
      <c r="AH575" s="3">
        <v>35.549999999999997</v>
      </c>
      <c r="AI575" s="3">
        <v>0</v>
      </c>
      <c r="AJ575" s="3">
        <v>0</v>
      </c>
      <c r="AK575" s="3">
        <v>0</v>
      </c>
      <c r="AL575" s="3">
        <v>35.549999999999997</v>
      </c>
      <c r="AM575" s="3" t="s">
        <v>57</v>
      </c>
      <c r="AN575" s="3" t="s">
        <v>109</v>
      </c>
      <c r="AO575" s="3" t="s">
        <v>110</v>
      </c>
    </row>
    <row r="576" spans="1:41" x14ac:dyDescent="0.35">
      <c r="A576" s="3" t="s">
        <v>1040</v>
      </c>
      <c r="B576" s="3" t="s">
        <v>39</v>
      </c>
      <c r="C576" s="3">
        <v>19</v>
      </c>
      <c r="D576" s="3" t="s">
        <v>43</v>
      </c>
      <c r="E576" s="3">
        <v>0</v>
      </c>
      <c r="F576" s="3" t="s">
        <v>1041</v>
      </c>
      <c r="G576" s="3">
        <v>92342</v>
      </c>
      <c r="H576" s="3" t="s">
        <v>8243</v>
      </c>
      <c r="I576" s="3">
        <v>34.757783000000003</v>
      </c>
      <c r="J576" s="3" t="s">
        <v>8247</v>
      </c>
      <c r="K576" s="3">
        <v>-117.33996999999999</v>
      </c>
      <c r="L576" s="3">
        <v>0</v>
      </c>
      <c r="M576" s="3" t="s">
        <v>8252</v>
      </c>
      <c r="N576" s="3">
        <v>46</v>
      </c>
      <c r="O576" s="3" t="s">
        <v>42</v>
      </c>
      <c r="P576" s="3" t="s">
        <v>40</v>
      </c>
      <c r="Q576" s="3">
        <v>40.32</v>
      </c>
      <c r="R576" s="3" t="s">
        <v>43</v>
      </c>
      <c r="S576" s="3" t="s">
        <v>40</v>
      </c>
      <c r="T576" s="3" t="s">
        <v>44</v>
      </c>
      <c r="U576" s="3">
        <v>51</v>
      </c>
      <c r="V576" s="3" t="s">
        <v>43</v>
      </c>
      <c r="W576" s="3" t="s">
        <v>43</v>
      </c>
      <c r="X576" s="3" t="s">
        <v>43</v>
      </c>
      <c r="Y576" s="3" t="s">
        <v>43</v>
      </c>
      <c r="Z576" s="3" t="s">
        <v>43</v>
      </c>
      <c r="AA576" s="3" t="s">
        <v>43</v>
      </c>
      <c r="AB576" s="3" t="s">
        <v>43</v>
      </c>
      <c r="AC576" s="3" t="s">
        <v>40</v>
      </c>
      <c r="AD576" s="3" t="s">
        <v>51</v>
      </c>
      <c r="AE576" s="3" t="s">
        <v>43</v>
      </c>
      <c r="AF576" s="3" t="s">
        <v>56</v>
      </c>
      <c r="AG576" s="3">
        <v>44.95</v>
      </c>
      <c r="AH576" s="3">
        <v>2168.9</v>
      </c>
      <c r="AI576" s="3">
        <v>0</v>
      </c>
      <c r="AJ576" s="3">
        <v>0</v>
      </c>
      <c r="AK576" s="3">
        <v>1854.72</v>
      </c>
      <c r="AL576" s="3">
        <v>4023.62</v>
      </c>
      <c r="AM576" s="3" t="s">
        <v>47</v>
      </c>
      <c r="AN576" s="3" t="s">
        <v>8234</v>
      </c>
      <c r="AO576" s="3" t="s">
        <v>8235</v>
      </c>
    </row>
    <row r="577" spans="1:41" x14ac:dyDescent="0.35">
      <c r="A577" s="3" t="s">
        <v>1042</v>
      </c>
      <c r="B577" s="3" t="s">
        <v>49</v>
      </c>
      <c r="C577" s="3">
        <v>38</v>
      </c>
      <c r="D577" s="3" t="s">
        <v>43</v>
      </c>
      <c r="E577" s="3">
        <v>0</v>
      </c>
      <c r="F577" s="3" t="s">
        <v>151</v>
      </c>
      <c r="G577" s="3">
        <v>92126</v>
      </c>
      <c r="H577" s="3" t="s">
        <v>8246</v>
      </c>
      <c r="I577" s="3">
        <v>32.886924999999998</v>
      </c>
      <c r="J577" s="3" t="s">
        <v>8247</v>
      </c>
      <c r="K577" s="3">
        <v>-117.152162</v>
      </c>
      <c r="L577" s="3">
        <v>0</v>
      </c>
      <c r="M577" s="3" t="s">
        <v>8251</v>
      </c>
      <c r="N577" s="3">
        <v>53</v>
      </c>
      <c r="O577" s="3" t="s">
        <v>42</v>
      </c>
      <c r="P577" s="3" t="s">
        <v>40</v>
      </c>
      <c r="Q577" s="3">
        <v>16.43</v>
      </c>
      <c r="R577" s="3" t="s">
        <v>40</v>
      </c>
      <c r="S577" s="3" t="s">
        <v>40</v>
      </c>
      <c r="T577" s="3" t="s">
        <v>55</v>
      </c>
      <c r="U577" s="3">
        <v>29</v>
      </c>
      <c r="V577" s="3" t="s">
        <v>43</v>
      </c>
      <c r="W577" s="3" t="s">
        <v>43</v>
      </c>
      <c r="X577" s="3" t="s">
        <v>43</v>
      </c>
      <c r="Y577" s="3" t="s">
        <v>43</v>
      </c>
      <c r="Z577" s="3" t="s">
        <v>40</v>
      </c>
      <c r="AA577" s="3" t="s">
        <v>43</v>
      </c>
      <c r="AB577" s="3" t="s">
        <v>43</v>
      </c>
      <c r="AC577" s="3" t="s">
        <v>40</v>
      </c>
      <c r="AD577" s="3" t="s">
        <v>51</v>
      </c>
      <c r="AE577" s="3" t="s">
        <v>43</v>
      </c>
      <c r="AF577" s="3" t="s">
        <v>56</v>
      </c>
      <c r="AG577" s="3">
        <v>85.45</v>
      </c>
      <c r="AH577" s="3">
        <v>4517.25</v>
      </c>
      <c r="AI577" s="3">
        <v>0</v>
      </c>
      <c r="AJ577" s="3">
        <v>0</v>
      </c>
      <c r="AK577" s="3">
        <v>870.79</v>
      </c>
      <c r="AL577" s="3">
        <v>5388.04</v>
      </c>
      <c r="AM577" s="3" t="s">
        <v>57</v>
      </c>
      <c r="AN577" s="3" t="s">
        <v>109</v>
      </c>
      <c r="AO577" s="3" t="s">
        <v>110</v>
      </c>
    </row>
    <row r="578" spans="1:41" x14ac:dyDescent="0.35">
      <c r="A578" s="3" t="s">
        <v>1043</v>
      </c>
      <c r="B578" s="3" t="s">
        <v>49</v>
      </c>
      <c r="C578" s="3">
        <v>44</v>
      </c>
      <c r="D578" s="3" t="s">
        <v>43</v>
      </c>
      <c r="E578" s="3">
        <v>2</v>
      </c>
      <c r="F578" s="3" t="s">
        <v>1044</v>
      </c>
      <c r="G578" s="3">
        <v>92258</v>
      </c>
      <c r="H578" s="3" t="s">
        <v>8246</v>
      </c>
      <c r="I578" s="3">
        <v>33.906495999999997</v>
      </c>
      <c r="J578" s="3" t="s">
        <v>8247</v>
      </c>
      <c r="K578" s="3">
        <v>-116.56949899999999</v>
      </c>
      <c r="L578" s="3">
        <v>0</v>
      </c>
      <c r="M578" s="3" t="s">
        <v>8251</v>
      </c>
      <c r="N578" s="3">
        <v>62</v>
      </c>
      <c r="O578" s="3" t="s">
        <v>42</v>
      </c>
      <c r="P578" s="3" t="s">
        <v>40</v>
      </c>
      <c r="Q578" s="3">
        <v>24.48</v>
      </c>
      <c r="R578" s="3" t="s">
        <v>43</v>
      </c>
      <c r="S578" s="3" t="s">
        <v>43</v>
      </c>
      <c r="T578" s="3" t="s">
        <v>8242</v>
      </c>
      <c r="U578" s="3">
        <v>0</v>
      </c>
      <c r="V578" s="3" t="s">
        <v>43</v>
      </c>
      <c r="W578" s="3" t="s">
        <v>43</v>
      </c>
      <c r="X578" s="3" t="s">
        <v>43</v>
      </c>
      <c r="Y578" s="3" t="s">
        <v>43</v>
      </c>
      <c r="Z578" s="3" t="s">
        <v>43</v>
      </c>
      <c r="AA578" s="3" t="s">
        <v>43</v>
      </c>
      <c r="AB578" s="3" t="s">
        <v>43</v>
      </c>
      <c r="AC578" s="3" t="s">
        <v>43</v>
      </c>
      <c r="AD578" s="3" t="s">
        <v>73</v>
      </c>
      <c r="AE578" s="3" t="s">
        <v>43</v>
      </c>
      <c r="AF578" s="3" t="s">
        <v>56</v>
      </c>
      <c r="AG578" s="3">
        <v>20</v>
      </c>
      <c r="AH578" s="3">
        <v>1250.0999999999999</v>
      </c>
      <c r="AI578" s="3">
        <v>0</v>
      </c>
      <c r="AJ578" s="3">
        <v>0</v>
      </c>
      <c r="AK578" s="3">
        <v>1517.76</v>
      </c>
      <c r="AL578" s="3">
        <v>2767.86</v>
      </c>
      <c r="AM578" s="3" t="s">
        <v>47</v>
      </c>
      <c r="AN578" s="3" t="s">
        <v>8234</v>
      </c>
      <c r="AO578" s="3" t="s">
        <v>8235</v>
      </c>
    </row>
    <row r="579" spans="1:41" x14ac:dyDescent="0.35">
      <c r="A579" s="3" t="s">
        <v>1045</v>
      </c>
      <c r="B579" s="3" t="s">
        <v>49</v>
      </c>
      <c r="C579" s="3">
        <v>23</v>
      </c>
      <c r="D579" s="3" t="s">
        <v>43</v>
      </c>
      <c r="E579" s="3">
        <v>0</v>
      </c>
      <c r="F579" s="3" t="s">
        <v>1046</v>
      </c>
      <c r="G579" s="3">
        <v>95682</v>
      </c>
      <c r="H579" s="3" t="s">
        <v>8249</v>
      </c>
      <c r="I579" s="3">
        <v>38.598936000000002</v>
      </c>
      <c r="J579" s="3" t="s">
        <v>8244</v>
      </c>
      <c r="K579" s="3">
        <v>-120.963092</v>
      </c>
      <c r="L579" s="3">
        <v>0</v>
      </c>
      <c r="M579" s="3" t="s">
        <v>8251</v>
      </c>
      <c r="N579" s="3">
        <v>70</v>
      </c>
      <c r="O579" s="3" t="s">
        <v>42</v>
      </c>
      <c r="P579" s="3" t="s">
        <v>43</v>
      </c>
      <c r="Q579" s="3">
        <v>0</v>
      </c>
      <c r="R579" s="3" t="s">
        <v>43</v>
      </c>
      <c r="S579" s="3" t="s">
        <v>40</v>
      </c>
      <c r="T579" s="3" t="s">
        <v>79</v>
      </c>
      <c r="U579" s="3">
        <v>26</v>
      </c>
      <c r="V579" s="3" t="s">
        <v>40</v>
      </c>
      <c r="W579" s="3" t="s">
        <v>43</v>
      </c>
      <c r="X579" s="3" t="s">
        <v>40</v>
      </c>
      <c r="Y579" s="3" t="s">
        <v>40</v>
      </c>
      <c r="Z579" s="3" t="s">
        <v>43</v>
      </c>
      <c r="AA579" s="3" t="s">
        <v>40</v>
      </c>
      <c r="AB579" s="3" t="s">
        <v>40</v>
      </c>
      <c r="AC579" s="3" t="s">
        <v>40</v>
      </c>
      <c r="AD579" s="3" t="s">
        <v>73</v>
      </c>
      <c r="AE579" s="3" t="s">
        <v>43</v>
      </c>
      <c r="AF579" s="3" t="s">
        <v>56</v>
      </c>
      <c r="AG579" s="3">
        <v>48.4</v>
      </c>
      <c r="AH579" s="3">
        <v>3442.8</v>
      </c>
      <c r="AI579" s="3">
        <v>0</v>
      </c>
      <c r="AJ579" s="3">
        <v>0</v>
      </c>
      <c r="AK579" s="3">
        <v>0</v>
      </c>
      <c r="AL579" s="3">
        <v>3442.8</v>
      </c>
      <c r="AM579" s="3" t="s">
        <v>47</v>
      </c>
      <c r="AN579" s="3" t="s">
        <v>8234</v>
      </c>
      <c r="AO579" s="3" t="s">
        <v>8235</v>
      </c>
    </row>
    <row r="580" spans="1:41" x14ac:dyDescent="0.35">
      <c r="A580" s="3" t="s">
        <v>1047</v>
      </c>
      <c r="B580" s="3" t="s">
        <v>39</v>
      </c>
      <c r="C580" s="3">
        <v>56</v>
      </c>
      <c r="D580" s="3" t="s">
        <v>40</v>
      </c>
      <c r="E580" s="3">
        <v>0</v>
      </c>
      <c r="F580" s="3" t="s">
        <v>1048</v>
      </c>
      <c r="G580" s="3">
        <v>95070</v>
      </c>
      <c r="H580" s="3" t="s">
        <v>8243</v>
      </c>
      <c r="I580" s="3">
        <v>37.257772000000003</v>
      </c>
      <c r="J580" s="3" t="s">
        <v>8250</v>
      </c>
      <c r="K580" s="3">
        <v>-122.051824</v>
      </c>
      <c r="L580" s="3">
        <v>3</v>
      </c>
      <c r="M580" s="3" t="s">
        <v>8245</v>
      </c>
      <c r="N580" s="3">
        <v>16</v>
      </c>
      <c r="O580" s="3" t="s">
        <v>62</v>
      </c>
      <c r="P580" s="3" t="s">
        <v>40</v>
      </c>
      <c r="Q580" s="3">
        <v>10.5</v>
      </c>
      <c r="R580" s="3" t="s">
        <v>43</v>
      </c>
      <c r="S580" s="3" t="s">
        <v>40</v>
      </c>
      <c r="T580" s="3" t="s">
        <v>55</v>
      </c>
      <c r="U580" s="3">
        <v>2</v>
      </c>
      <c r="V580" s="3" t="s">
        <v>43</v>
      </c>
      <c r="W580" s="3" t="s">
        <v>40</v>
      </c>
      <c r="X580" s="3" t="s">
        <v>43</v>
      </c>
      <c r="Y580" s="3" t="s">
        <v>43</v>
      </c>
      <c r="Z580" s="3" t="s">
        <v>40</v>
      </c>
      <c r="AA580" s="3" t="s">
        <v>40</v>
      </c>
      <c r="AB580" s="3" t="s">
        <v>40</v>
      </c>
      <c r="AC580" s="3" t="s">
        <v>40</v>
      </c>
      <c r="AD580" s="3" t="s">
        <v>51</v>
      </c>
      <c r="AE580" s="3" t="s">
        <v>40</v>
      </c>
      <c r="AF580" s="3" t="s">
        <v>56</v>
      </c>
      <c r="AG580" s="3">
        <v>94.65</v>
      </c>
      <c r="AH580" s="3">
        <v>1461.15</v>
      </c>
      <c r="AI580" s="3">
        <v>0</v>
      </c>
      <c r="AJ580" s="3">
        <v>0</v>
      </c>
      <c r="AK580" s="3">
        <v>168</v>
      </c>
      <c r="AL580" s="3">
        <v>1629.15</v>
      </c>
      <c r="AM580" s="3" t="s">
        <v>47</v>
      </c>
      <c r="AN580" s="3" t="s">
        <v>8234</v>
      </c>
      <c r="AO580" s="3" t="s">
        <v>8235</v>
      </c>
    </row>
    <row r="581" spans="1:41" x14ac:dyDescent="0.35">
      <c r="A581" s="3" t="s">
        <v>1049</v>
      </c>
      <c r="B581" s="3" t="s">
        <v>39</v>
      </c>
      <c r="C581" s="3">
        <v>57</v>
      </c>
      <c r="D581" s="3" t="s">
        <v>43</v>
      </c>
      <c r="E581" s="3">
        <v>0</v>
      </c>
      <c r="F581" s="3" t="s">
        <v>1050</v>
      </c>
      <c r="G581" s="3">
        <v>94518</v>
      </c>
      <c r="H581" s="3" t="s">
        <v>8243</v>
      </c>
      <c r="I581" s="3">
        <v>37.950248000000002</v>
      </c>
      <c r="J581" s="3" t="s">
        <v>8250</v>
      </c>
      <c r="K581" s="3">
        <v>-122.02245499999999</v>
      </c>
      <c r="L581" s="3">
        <v>0</v>
      </c>
      <c r="M581" s="3" t="s">
        <v>8245</v>
      </c>
      <c r="N581" s="3">
        <v>15</v>
      </c>
      <c r="O581" s="3" t="s">
        <v>42</v>
      </c>
      <c r="P581" s="3" t="s">
        <v>40</v>
      </c>
      <c r="Q581" s="3">
        <v>30.54</v>
      </c>
      <c r="R581" s="3" t="s">
        <v>43</v>
      </c>
      <c r="S581" s="3" t="s">
        <v>40</v>
      </c>
      <c r="T581" s="3" t="s">
        <v>79</v>
      </c>
      <c r="U581" s="3">
        <v>11</v>
      </c>
      <c r="V581" s="3" t="s">
        <v>40</v>
      </c>
      <c r="W581" s="3" t="s">
        <v>43</v>
      </c>
      <c r="X581" s="3" t="s">
        <v>40</v>
      </c>
      <c r="Y581" s="3" t="s">
        <v>40</v>
      </c>
      <c r="Z581" s="3" t="s">
        <v>43</v>
      </c>
      <c r="AA581" s="3" t="s">
        <v>43</v>
      </c>
      <c r="AB581" s="3" t="s">
        <v>43</v>
      </c>
      <c r="AC581" s="3" t="s">
        <v>40</v>
      </c>
      <c r="AD581" s="3" t="s">
        <v>51</v>
      </c>
      <c r="AE581" s="3" t="s">
        <v>43</v>
      </c>
      <c r="AF581" s="3" t="s">
        <v>56</v>
      </c>
      <c r="AG581" s="3">
        <v>58.95</v>
      </c>
      <c r="AH581" s="3">
        <v>955.15</v>
      </c>
      <c r="AI581" s="3">
        <v>0</v>
      </c>
      <c r="AJ581" s="3">
        <v>0</v>
      </c>
      <c r="AK581" s="3">
        <v>458.1</v>
      </c>
      <c r="AL581" s="3">
        <v>1413.25</v>
      </c>
      <c r="AM581" s="3" t="s">
        <v>47</v>
      </c>
      <c r="AN581" s="3" t="s">
        <v>8234</v>
      </c>
      <c r="AO581" s="3" t="s">
        <v>8235</v>
      </c>
    </row>
    <row r="582" spans="1:41" x14ac:dyDescent="0.35">
      <c r="A582" s="3" t="s">
        <v>1051</v>
      </c>
      <c r="B582" s="3" t="s">
        <v>39</v>
      </c>
      <c r="C582" s="3">
        <v>27</v>
      </c>
      <c r="D582" s="3" t="s">
        <v>43</v>
      </c>
      <c r="E582" s="3">
        <v>0</v>
      </c>
      <c r="F582" s="3" t="s">
        <v>1052</v>
      </c>
      <c r="G582" s="3">
        <v>94973</v>
      </c>
      <c r="H582" s="3" t="s">
        <v>8249</v>
      </c>
      <c r="I582" s="3">
        <v>38.005839000000002</v>
      </c>
      <c r="J582" s="3" t="s">
        <v>8250</v>
      </c>
      <c r="K582" s="3">
        <v>-122.638155</v>
      </c>
      <c r="L582" s="3">
        <v>0</v>
      </c>
      <c r="M582" s="3" t="s">
        <v>8252</v>
      </c>
      <c r="N582" s="3">
        <v>45</v>
      </c>
      <c r="O582" s="3" t="s">
        <v>42</v>
      </c>
      <c r="P582" s="3" t="s">
        <v>40</v>
      </c>
      <c r="Q582" s="3">
        <v>1.03</v>
      </c>
      <c r="R582" s="3" t="s">
        <v>43</v>
      </c>
      <c r="S582" s="3" t="s">
        <v>40</v>
      </c>
      <c r="T582" s="3" t="s">
        <v>55</v>
      </c>
      <c r="U582" s="3">
        <v>47</v>
      </c>
      <c r="V582" s="3" t="s">
        <v>40</v>
      </c>
      <c r="W582" s="3" t="s">
        <v>40</v>
      </c>
      <c r="X582" s="3" t="s">
        <v>43</v>
      </c>
      <c r="Y582" s="3" t="s">
        <v>43</v>
      </c>
      <c r="Z582" s="3" t="s">
        <v>40</v>
      </c>
      <c r="AA582" s="3" t="s">
        <v>40</v>
      </c>
      <c r="AB582" s="3" t="s">
        <v>40</v>
      </c>
      <c r="AC582" s="3" t="s">
        <v>40</v>
      </c>
      <c r="AD582" s="3" t="s">
        <v>45</v>
      </c>
      <c r="AE582" s="3" t="s">
        <v>40</v>
      </c>
      <c r="AF582" s="3" t="s">
        <v>56</v>
      </c>
      <c r="AG582" s="3">
        <v>100.3</v>
      </c>
      <c r="AH582" s="3">
        <v>4483.95</v>
      </c>
      <c r="AI582" s="3">
        <v>0</v>
      </c>
      <c r="AJ582" s="3">
        <v>0</v>
      </c>
      <c r="AK582" s="3">
        <v>46.35</v>
      </c>
      <c r="AL582" s="3">
        <v>4530.3</v>
      </c>
      <c r="AM582" s="3" t="s">
        <v>47</v>
      </c>
      <c r="AN582" s="3" t="s">
        <v>8234</v>
      </c>
      <c r="AO582" s="3" t="s">
        <v>8235</v>
      </c>
    </row>
    <row r="583" spans="1:41" x14ac:dyDescent="0.35">
      <c r="A583" s="3" t="s">
        <v>1053</v>
      </c>
      <c r="B583" s="3" t="s">
        <v>49</v>
      </c>
      <c r="C583" s="3">
        <v>59</v>
      </c>
      <c r="D583" s="3" t="s">
        <v>40</v>
      </c>
      <c r="E583" s="3">
        <v>0</v>
      </c>
      <c r="F583" s="3" t="s">
        <v>179</v>
      </c>
      <c r="G583" s="3">
        <v>91606</v>
      </c>
      <c r="H583" s="3" t="s">
        <v>8243</v>
      </c>
      <c r="I583" s="3">
        <v>34.187598999999999</v>
      </c>
      <c r="J583" s="3" t="s">
        <v>8244</v>
      </c>
      <c r="K583" s="3">
        <v>-118.387125</v>
      </c>
      <c r="L583" s="3">
        <v>5</v>
      </c>
      <c r="M583" s="3" t="s">
        <v>8251</v>
      </c>
      <c r="N583" s="3">
        <v>72</v>
      </c>
      <c r="O583" s="3" t="s">
        <v>42</v>
      </c>
      <c r="P583" s="3" t="s">
        <v>40</v>
      </c>
      <c r="Q583" s="3">
        <v>6.15</v>
      </c>
      <c r="R583" s="3" t="s">
        <v>40</v>
      </c>
      <c r="S583" s="3" t="s">
        <v>40</v>
      </c>
      <c r="T583" s="3" t="s">
        <v>55</v>
      </c>
      <c r="U583" s="3">
        <v>5</v>
      </c>
      <c r="V583" s="3" t="s">
        <v>40</v>
      </c>
      <c r="W583" s="3" t="s">
        <v>40</v>
      </c>
      <c r="X583" s="3" t="s">
        <v>40</v>
      </c>
      <c r="Y583" s="3" t="s">
        <v>40</v>
      </c>
      <c r="Z583" s="3" t="s">
        <v>43</v>
      </c>
      <c r="AA583" s="3" t="s">
        <v>40</v>
      </c>
      <c r="AB583" s="3" t="s">
        <v>40</v>
      </c>
      <c r="AC583" s="3" t="s">
        <v>40</v>
      </c>
      <c r="AD583" s="3" t="s">
        <v>73</v>
      </c>
      <c r="AE583" s="3" t="s">
        <v>43</v>
      </c>
      <c r="AF583" s="3" t="s">
        <v>56</v>
      </c>
      <c r="AG583" s="3">
        <v>105.6</v>
      </c>
      <c r="AH583" s="3">
        <v>7581.5</v>
      </c>
      <c r="AI583" s="3">
        <v>0</v>
      </c>
      <c r="AJ583" s="3">
        <v>0</v>
      </c>
      <c r="AK583" s="3">
        <v>442.8</v>
      </c>
      <c r="AL583" s="3">
        <v>8024.3</v>
      </c>
      <c r="AM583" s="3" t="s">
        <v>47</v>
      </c>
      <c r="AN583" s="3" t="s">
        <v>8234</v>
      </c>
      <c r="AO583" s="3" t="s">
        <v>8235</v>
      </c>
    </row>
    <row r="584" spans="1:41" x14ac:dyDescent="0.35">
      <c r="A584" s="3" t="s">
        <v>1054</v>
      </c>
      <c r="B584" s="3" t="s">
        <v>39</v>
      </c>
      <c r="C584" s="3">
        <v>21</v>
      </c>
      <c r="D584" s="3" t="s">
        <v>40</v>
      </c>
      <c r="E584" s="3">
        <v>3</v>
      </c>
      <c r="F584" s="3" t="s">
        <v>1055</v>
      </c>
      <c r="G584" s="3">
        <v>91792</v>
      </c>
      <c r="H584" s="3" t="s">
        <v>8243</v>
      </c>
      <c r="I584" s="3">
        <v>34.024405000000002</v>
      </c>
      <c r="J584" s="3" t="s">
        <v>8247</v>
      </c>
      <c r="K584" s="3">
        <v>-117.89872200000001</v>
      </c>
      <c r="L584" s="3">
        <v>1</v>
      </c>
      <c r="M584" s="3" t="s">
        <v>8245</v>
      </c>
      <c r="N584" s="3">
        <v>13</v>
      </c>
      <c r="O584" s="3" t="s">
        <v>42</v>
      </c>
      <c r="P584" s="3" t="s">
        <v>40</v>
      </c>
      <c r="Q584" s="3">
        <v>42.23</v>
      </c>
      <c r="R584" s="3" t="s">
        <v>43</v>
      </c>
      <c r="S584" s="3" t="s">
        <v>43</v>
      </c>
      <c r="T584" s="3" t="s">
        <v>8242</v>
      </c>
      <c r="U584" s="3">
        <v>0</v>
      </c>
      <c r="V584" s="3" t="s">
        <v>43</v>
      </c>
      <c r="W584" s="3" t="s">
        <v>43</v>
      </c>
      <c r="X584" s="3" t="s">
        <v>43</v>
      </c>
      <c r="Y584" s="3" t="s">
        <v>43</v>
      </c>
      <c r="Z584" s="3" t="s">
        <v>43</v>
      </c>
      <c r="AA584" s="3" t="s">
        <v>43</v>
      </c>
      <c r="AB584" s="3" t="s">
        <v>43</v>
      </c>
      <c r="AC584" s="3" t="s">
        <v>43</v>
      </c>
      <c r="AD584" s="3" t="s">
        <v>73</v>
      </c>
      <c r="AE584" s="3" t="s">
        <v>43</v>
      </c>
      <c r="AF584" s="3" t="s">
        <v>183</v>
      </c>
      <c r="AG584" s="3">
        <v>19.55</v>
      </c>
      <c r="AH584" s="3">
        <v>265.3</v>
      </c>
      <c r="AI584" s="3">
        <v>0</v>
      </c>
      <c r="AJ584" s="3">
        <v>0</v>
      </c>
      <c r="AK584" s="3">
        <v>548.99</v>
      </c>
      <c r="AL584" s="3">
        <v>814.29</v>
      </c>
      <c r="AM584" s="3" t="s">
        <v>47</v>
      </c>
      <c r="AN584" s="3" t="s">
        <v>8234</v>
      </c>
      <c r="AO584" s="3" t="s">
        <v>8235</v>
      </c>
    </row>
    <row r="585" spans="1:41" x14ac:dyDescent="0.35">
      <c r="A585" s="3" t="s">
        <v>1056</v>
      </c>
      <c r="B585" s="3" t="s">
        <v>49</v>
      </c>
      <c r="C585" s="3">
        <v>29</v>
      </c>
      <c r="D585" s="3" t="s">
        <v>43</v>
      </c>
      <c r="E585" s="3">
        <v>0</v>
      </c>
      <c r="F585" s="3" t="s">
        <v>1050</v>
      </c>
      <c r="G585" s="3">
        <v>94519</v>
      </c>
      <c r="H585" s="3" t="s">
        <v>8243</v>
      </c>
      <c r="I585" s="3">
        <v>37.990118000000002</v>
      </c>
      <c r="J585" s="3" t="s">
        <v>8250</v>
      </c>
      <c r="K585" s="3">
        <v>-122.01218799999999</v>
      </c>
      <c r="L585" s="3">
        <v>0</v>
      </c>
      <c r="M585" s="3" t="s">
        <v>8248</v>
      </c>
      <c r="N585" s="3">
        <v>6</v>
      </c>
      <c r="O585" s="3" t="s">
        <v>54</v>
      </c>
      <c r="P585" s="3" t="s">
        <v>40</v>
      </c>
      <c r="Q585" s="3">
        <v>45.67</v>
      </c>
      <c r="R585" s="3" t="s">
        <v>43</v>
      </c>
      <c r="S585" s="3" t="s">
        <v>40</v>
      </c>
      <c r="T585" s="3" t="s">
        <v>79</v>
      </c>
      <c r="U585" s="3">
        <v>71</v>
      </c>
      <c r="V585" s="3" t="s">
        <v>43</v>
      </c>
      <c r="W585" s="3" t="s">
        <v>43</v>
      </c>
      <c r="X585" s="3" t="s">
        <v>40</v>
      </c>
      <c r="Y585" s="3" t="s">
        <v>43</v>
      </c>
      <c r="Z585" s="3" t="s">
        <v>40</v>
      </c>
      <c r="AA585" s="3" t="s">
        <v>43</v>
      </c>
      <c r="AB585" s="3" t="s">
        <v>43</v>
      </c>
      <c r="AC585" s="3" t="s">
        <v>40</v>
      </c>
      <c r="AD585" s="3" t="s">
        <v>51</v>
      </c>
      <c r="AE585" s="3" t="s">
        <v>43</v>
      </c>
      <c r="AF585" s="3" t="s">
        <v>46</v>
      </c>
      <c r="AG585" s="3">
        <v>60.9</v>
      </c>
      <c r="AH585" s="3">
        <v>414.1</v>
      </c>
      <c r="AI585" s="3">
        <v>0</v>
      </c>
      <c r="AJ585" s="3">
        <v>0</v>
      </c>
      <c r="AK585" s="3">
        <v>274.02</v>
      </c>
      <c r="AL585" s="3">
        <v>688.12</v>
      </c>
      <c r="AM585" s="3" t="s">
        <v>47</v>
      </c>
      <c r="AN585" s="3" t="s">
        <v>8234</v>
      </c>
      <c r="AO585" s="3" t="s">
        <v>8235</v>
      </c>
    </row>
    <row r="586" spans="1:41" x14ac:dyDescent="0.35">
      <c r="A586" s="3" t="s">
        <v>1057</v>
      </c>
      <c r="B586" s="3" t="s">
        <v>49</v>
      </c>
      <c r="C586" s="3">
        <v>56</v>
      </c>
      <c r="D586" s="3" t="s">
        <v>40</v>
      </c>
      <c r="E586" s="3">
        <v>3</v>
      </c>
      <c r="F586" s="3" t="s">
        <v>786</v>
      </c>
      <c r="G586" s="3">
        <v>95961</v>
      </c>
      <c r="H586" s="3" t="s">
        <v>8249</v>
      </c>
      <c r="I586" s="3">
        <v>39.082568000000002</v>
      </c>
      <c r="J586" s="3" t="s">
        <v>8244</v>
      </c>
      <c r="K586" s="3">
        <v>-121.55325000000001</v>
      </c>
      <c r="L586" s="3">
        <v>1</v>
      </c>
      <c r="M586" s="3" t="s">
        <v>8245</v>
      </c>
      <c r="N586" s="3">
        <v>18</v>
      </c>
      <c r="O586" s="3" t="s">
        <v>62</v>
      </c>
      <c r="P586" s="3" t="s">
        <v>40</v>
      </c>
      <c r="Q586" s="3">
        <v>28.06</v>
      </c>
      <c r="R586" s="3" t="s">
        <v>43</v>
      </c>
      <c r="S586" s="3" t="s">
        <v>43</v>
      </c>
      <c r="T586" s="3" t="s">
        <v>8242</v>
      </c>
      <c r="U586" s="3">
        <v>0</v>
      </c>
      <c r="V586" s="3" t="s">
        <v>43</v>
      </c>
      <c r="W586" s="3" t="s">
        <v>43</v>
      </c>
      <c r="X586" s="3" t="s">
        <v>43</v>
      </c>
      <c r="Y586" s="3" t="s">
        <v>43</v>
      </c>
      <c r="Z586" s="3" t="s">
        <v>43</v>
      </c>
      <c r="AA586" s="3" t="s">
        <v>43</v>
      </c>
      <c r="AB586" s="3" t="s">
        <v>43</v>
      </c>
      <c r="AC586" s="3" t="s">
        <v>43</v>
      </c>
      <c r="AD586" s="3" t="s">
        <v>45</v>
      </c>
      <c r="AE586" s="3" t="s">
        <v>43</v>
      </c>
      <c r="AF586" s="3" t="s">
        <v>56</v>
      </c>
      <c r="AG586" s="3">
        <v>20.05</v>
      </c>
      <c r="AH586" s="3">
        <v>345.9</v>
      </c>
      <c r="AI586" s="3">
        <v>0</v>
      </c>
      <c r="AJ586" s="3">
        <v>0</v>
      </c>
      <c r="AK586" s="3">
        <v>505.08</v>
      </c>
      <c r="AL586" s="3">
        <v>850.98</v>
      </c>
      <c r="AM586" s="3" t="s">
        <v>47</v>
      </c>
      <c r="AN586" s="3" t="s">
        <v>8234</v>
      </c>
      <c r="AO586" s="3" t="s">
        <v>8235</v>
      </c>
    </row>
    <row r="587" spans="1:41" x14ac:dyDescent="0.35">
      <c r="A587" s="3" t="s">
        <v>1058</v>
      </c>
      <c r="B587" s="3" t="s">
        <v>39</v>
      </c>
      <c r="C587" s="3">
        <v>32</v>
      </c>
      <c r="D587" s="3" t="s">
        <v>40</v>
      </c>
      <c r="E587" s="3">
        <v>3</v>
      </c>
      <c r="F587" s="3" t="s">
        <v>391</v>
      </c>
      <c r="G587" s="3">
        <v>94132</v>
      </c>
      <c r="H587" s="3" t="s">
        <v>8243</v>
      </c>
      <c r="I587" s="3">
        <v>37.722301999999999</v>
      </c>
      <c r="J587" s="3" t="s">
        <v>8250</v>
      </c>
      <c r="K587" s="3">
        <v>-122.491129</v>
      </c>
      <c r="L587" s="3">
        <v>6</v>
      </c>
      <c r="M587" s="3" t="s">
        <v>8251</v>
      </c>
      <c r="N587" s="3">
        <v>68</v>
      </c>
      <c r="O587" s="3" t="s">
        <v>42</v>
      </c>
      <c r="P587" s="3" t="s">
        <v>40</v>
      </c>
      <c r="Q587" s="3">
        <v>16.09</v>
      </c>
      <c r="R587" s="3" t="s">
        <v>40</v>
      </c>
      <c r="S587" s="3" t="s">
        <v>40</v>
      </c>
      <c r="T587" s="3" t="s">
        <v>55</v>
      </c>
      <c r="U587" s="3">
        <v>53</v>
      </c>
      <c r="V587" s="3" t="s">
        <v>43</v>
      </c>
      <c r="W587" s="3" t="s">
        <v>40</v>
      </c>
      <c r="X587" s="3" t="s">
        <v>43</v>
      </c>
      <c r="Y587" s="3" t="s">
        <v>40</v>
      </c>
      <c r="Z587" s="3" t="s">
        <v>40</v>
      </c>
      <c r="AA587" s="3" t="s">
        <v>40</v>
      </c>
      <c r="AB587" s="3" t="s">
        <v>40</v>
      </c>
      <c r="AC587" s="3" t="s">
        <v>40</v>
      </c>
      <c r="AD587" s="3" t="s">
        <v>73</v>
      </c>
      <c r="AE587" s="3" t="s">
        <v>40</v>
      </c>
      <c r="AF587" s="3" t="s">
        <v>46</v>
      </c>
      <c r="AG587" s="3">
        <v>103.75</v>
      </c>
      <c r="AH587" s="3">
        <v>7039.45</v>
      </c>
      <c r="AI587" s="3">
        <v>0</v>
      </c>
      <c r="AJ587" s="3">
        <v>0</v>
      </c>
      <c r="AK587" s="3">
        <v>1094.1199999999999</v>
      </c>
      <c r="AL587" s="3">
        <v>8133.57</v>
      </c>
      <c r="AM587" s="3" t="s">
        <v>47</v>
      </c>
      <c r="AN587" s="3" t="s">
        <v>8234</v>
      </c>
      <c r="AO587" s="3" t="s">
        <v>8235</v>
      </c>
    </row>
    <row r="588" spans="1:41" x14ac:dyDescent="0.35">
      <c r="A588" s="3" t="s">
        <v>1059</v>
      </c>
      <c r="B588" s="3" t="s">
        <v>39</v>
      </c>
      <c r="C588" s="3">
        <v>63</v>
      </c>
      <c r="D588" s="3" t="s">
        <v>40</v>
      </c>
      <c r="E588" s="3">
        <v>1</v>
      </c>
      <c r="F588" s="3" t="s">
        <v>1060</v>
      </c>
      <c r="G588" s="3">
        <v>95570</v>
      </c>
      <c r="H588" s="3" t="s">
        <v>8249</v>
      </c>
      <c r="I588" s="3">
        <v>41.162295</v>
      </c>
      <c r="J588" s="3" t="s">
        <v>8250</v>
      </c>
      <c r="K588" s="3">
        <v>-124.02738100000001</v>
      </c>
      <c r="L588" s="3">
        <v>1</v>
      </c>
      <c r="M588" s="3" t="s">
        <v>8251</v>
      </c>
      <c r="N588" s="3">
        <v>64</v>
      </c>
      <c r="O588" s="3" t="s">
        <v>76</v>
      </c>
      <c r="P588" s="3" t="s">
        <v>40</v>
      </c>
      <c r="Q588" s="3">
        <v>6.83</v>
      </c>
      <c r="R588" s="3" t="s">
        <v>40</v>
      </c>
      <c r="S588" s="3" t="s">
        <v>40</v>
      </c>
      <c r="T588" s="3" t="s">
        <v>55</v>
      </c>
      <c r="U588" s="3">
        <v>19</v>
      </c>
      <c r="V588" s="3" t="s">
        <v>40</v>
      </c>
      <c r="W588" s="3" t="s">
        <v>40</v>
      </c>
      <c r="X588" s="3" t="s">
        <v>40</v>
      </c>
      <c r="Y588" s="3" t="s">
        <v>40</v>
      </c>
      <c r="Z588" s="3" t="s">
        <v>40</v>
      </c>
      <c r="AA588" s="3" t="s">
        <v>40</v>
      </c>
      <c r="AB588" s="3" t="s">
        <v>40</v>
      </c>
      <c r="AC588" s="3" t="s">
        <v>43</v>
      </c>
      <c r="AD588" s="3" t="s">
        <v>45</v>
      </c>
      <c r="AE588" s="3" t="s">
        <v>43</v>
      </c>
      <c r="AF588" s="3" t="s">
        <v>56</v>
      </c>
      <c r="AG588" s="3">
        <v>113.35</v>
      </c>
      <c r="AH588" s="3">
        <v>7222.75</v>
      </c>
      <c r="AI588" s="3">
        <v>0</v>
      </c>
      <c r="AJ588" s="3">
        <v>20</v>
      </c>
      <c r="AK588" s="3">
        <v>437.12</v>
      </c>
      <c r="AL588" s="3">
        <v>7679.87</v>
      </c>
      <c r="AM588" s="3" t="s">
        <v>47</v>
      </c>
      <c r="AN588" s="3" t="s">
        <v>8234</v>
      </c>
      <c r="AO588" s="3" t="s">
        <v>8235</v>
      </c>
    </row>
    <row r="589" spans="1:41" x14ac:dyDescent="0.35">
      <c r="A589" s="3" t="s">
        <v>1061</v>
      </c>
      <c r="B589" s="3" t="s">
        <v>39</v>
      </c>
      <c r="C589" s="3">
        <v>53</v>
      </c>
      <c r="D589" s="3" t="s">
        <v>43</v>
      </c>
      <c r="E589" s="3">
        <v>0</v>
      </c>
      <c r="F589" s="3" t="s">
        <v>309</v>
      </c>
      <c r="G589" s="3">
        <v>92843</v>
      </c>
      <c r="H589" s="3" t="s">
        <v>8246</v>
      </c>
      <c r="I589" s="3">
        <v>33.764018</v>
      </c>
      <c r="J589" s="3" t="s">
        <v>8247</v>
      </c>
      <c r="K589" s="3">
        <v>-117.931507</v>
      </c>
      <c r="L589" s="3">
        <v>0</v>
      </c>
      <c r="M589" s="3" t="s">
        <v>8252</v>
      </c>
      <c r="N589" s="3">
        <v>34</v>
      </c>
      <c r="O589" s="3" t="s">
        <v>129</v>
      </c>
      <c r="P589" s="3" t="s">
        <v>40</v>
      </c>
      <c r="Q589" s="3">
        <v>34.409999999999997</v>
      </c>
      <c r="R589" s="3" t="s">
        <v>40</v>
      </c>
      <c r="S589" s="3" t="s">
        <v>40</v>
      </c>
      <c r="T589" s="3" t="s">
        <v>79</v>
      </c>
      <c r="U589" s="3">
        <v>4</v>
      </c>
      <c r="V589" s="3" t="s">
        <v>40</v>
      </c>
      <c r="W589" s="3" t="s">
        <v>40</v>
      </c>
      <c r="X589" s="3" t="s">
        <v>43</v>
      </c>
      <c r="Y589" s="3" t="s">
        <v>40</v>
      </c>
      <c r="Z589" s="3" t="s">
        <v>43</v>
      </c>
      <c r="AA589" s="3" t="s">
        <v>43</v>
      </c>
      <c r="AB589" s="3" t="s">
        <v>43</v>
      </c>
      <c r="AC589" s="3" t="s">
        <v>40</v>
      </c>
      <c r="AD589" s="3" t="s">
        <v>45</v>
      </c>
      <c r="AE589" s="3" t="s">
        <v>40</v>
      </c>
      <c r="AF589" s="3" t="s">
        <v>183</v>
      </c>
      <c r="AG589" s="3">
        <v>64.400000000000006</v>
      </c>
      <c r="AH589" s="3">
        <v>2088.75</v>
      </c>
      <c r="AI589" s="3">
        <v>0</v>
      </c>
      <c r="AJ589" s="3">
        <v>0</v>
      </c>
      <c r="AK589" s="3">
        <v>1169.94</v>
      </c>
      <c r="AL589" s="3">
        <v>3258.69</v>
      </c>
      <c r="AM589" s="3" t="s">
        <v>57</v>
      </c>
      <c r="AN589" s="3" t="s">
        <v>121</v>
      </c>
      <c r="AO589" s="3" t="s">
        <v>195</v>
      </c>
    </row>
    <row r="590" spans="1:41" x14ac:dyDescent="0.35">
      <c r="A590" s="3" t="s">
        <v>1062</v>
      </c>
      <c r="B590" s="3" t="s">
        <v>49</v>
      </c>
      <c r="C590" s="3">
        <v>51</v>
      </c>
      <c r="D590" s="3" t="s">
        <v>43</v>
      </c>
      <c r="E590" s="3">
        <v>0</v>
      </c>
      <c r="F590" s="3" t="s">
        <v>322</v>
      </c>
      <c r="G590" s="3">
        <v>95830</v>
      </c>
      <c r="H590" s="3" t="s">
        <v>8249</v>
      </c>
      <c r="I590" s="3">
        <v>38.490507999999998</v>
      </c>
      <c r="J590" s="3" t="s">
        <v>8244</v>
      </c>
      <c r="K590" s="3">
        <v>-121.284171</v>
      </c>
      <c r="L590" s="3">
        <v>0</v>
      </c>
      <c r="M590" s="3" t="s">
        <v>8248</v>
      </c>
      <c r="N590" s="3">
        <v>5</v>
      </c>
      <c r="O590" s="3" t="s">
        <v>42</v>
      </c>
      <c r="P590" s="3" t="s">
        <v>40</v>
      </c>
      <c r="Q590" s="3">
        <v>45.69</v>
      </c>
      <c r="R590" s="3" t="s">
        <v>43</v>
      </c>
      <c r="S590" s="3" t="s">
        <v>40</v>
      </c>
      <c r="T590" s="3" t="s">
        <v>44</v>
      </c>
      <c r="U590" s="3">
        <v>4</v>
      </c>
      <c r="V590" s="3" t="s">
        <v>43</v>
      </c>
      <c r="W590" s="3" t="s">
        <v>43</v>
      </c>
      <c r="X590" s="3" t="s">
        <v>40</v>
      </c>
      <c r="Y590" s="3" t="s">
        <v>40</v>
      </c>
      <c r="Z590" s="3" t="s">
        <v>40</v>
      </c>
      <c r="AA590" s="3" t="s">
        <v>40</v>
      </c>
      <c r="AB590" s="3" t="s">
        <v>40</v>
      </c>
      <c r="AC590" s="3" t="s">
        <v>40</v>
      </c>
      <c r="AD590" s="3" t="s">
        <v>51</v>
      </c>
      <c r="AE590" s="3" t="s">
        <v>43</v>
      </c>
      <c r="AF590" s="3" t="s">
        <v>56</v>
      </c>
      <c r="AG590" s="3">
        <v>75.150000000000006</v>
      </c>
      <c r="AH590" s="3">
        <v>392.65</v>
      </c>
      <c r="AI590" s="3">
        <v>0</v>
      </c>
      <c r="AJ590" s="3">
        <v>0</v>
      </c>
      <c r="AK590" s="3">
        <v>228.45</v>
      </c>
      <c r="AL590" s="3">
        <v>621.1</v>
      </c>
      <c r="AM590" s="3" t="s">
        <v>47</v>
      </c>
      <c r="AN590" s="3" t="s">
        <v>8234</v>
      </c>
      <c r="AO590" s="3" t="s">
        <v>8235</v>
      </c>
    </row>
    <row r="591" spans="1:41" x14ac:dyDescent="0.35">
      <c r="A591" s="3" t="s">
        <v>1063</v>
      </c>
      <c r="B591" s="3" t="s">
        <v>39</v>
      </c>
      <c r="C591" s="3">
        <v>26</v>
      </c>
      <c r="D591" s="3" t="s">
        <v>40</v>
      </c>
      <c r="E591" s="3">
        <v>1</v>
      </c>
      <c r="F591" s="3" t="s">
        <v>1015</v>
      </c>
      <c r="G591" s="3">
        <v>91001</v>
      </c>
      <c r="H591" s="3" t="s">
        <v>8243</v>
      </c>
      <c r="I591" s="3">
        <v>34.196837000000002</v>
      </c>
      <c r="J591" s="3" t="s">
        <v>8244</v>
      </c>
      <c r="K591" s="3">
        <v>-118.142236</v>
      </c>
      <c r="L591" s="3">
        <v>5</v>
      </c>
      <c r="M591" s="3" t="s">
        <v>8245</v>
      </c>
      <c r="N591" s="3">
        <v>20</v>
      </c>
      <c r="O591" s="3" t="s">
        <v>42</v>
      </c>
      <c r="P591" s="3" t="s">
        <v>40</v>
      </c>
      <c r="Q591" s="3">
        <v>36.6</v>
      </c>
      <c r="R591" s="3" t="s">
        <v>40</v>
      </c>
      <c r="S591" s="3" t="s">
        <v>40</v>
      </c>
      <c r="T591" s="3" t="s">
        <v>55</v>
      </c>
      <c r="U591" s="3">
        <v>51</v>
      </c>
      <c r="V591" s="3" t="s">
        <v>40</v>
      </c>
      <c r="W591" s="3" t="s">
        <v>43</v>
      </c>
      <c r="X591" s="3" t="s">
        <v>43</v>
      </c>
      <c r="Y591" s="3" t="s">
        <v>43</v>
      </c>
      <c r="Z591" s="3" t="s">
        <v>43</v>
      </c>
      <c r="AA591" s="3" t="s">
        <v>43</v>
      </c>
      <c r="AB591" s="3" t="s">
        <v>40</v>
      </c>
      <c r="AC591" s="3" t="s">
        <v>40</v>
      </c>
      <c r="AD591" s="3" t="s">
        <v>51</v>
      </c>
      <c r="AE591" s="3" t="s">
        <v>43</v>
      </c>
      <c r="AF591" s="3" t="s">
        <v>56</v>
      </c>
      <c r="AG591" s="3">
        <v>82.4</v>
      </c>
      <c r="AH591" s="3">
        <v>1592.35</v>
      </c>
      <c r="AI591" s="3">
        <v>33.43</v>
      </c>
      <c r="AJ591" s="3">
        <v>0</v>
      </c>
      <c r="AK591" s="3">
        <v>732</v>
      </c>
      <c r="AL591" s="3">
        <v>2290.92</v>
      </c>
      <c r="AM591" s="3" t="s">
        <v>57</v>
      </c>
      <c r="AN591" s="3" t="s">
        <v>117</v>
      </c>
      <c r="AO591" s="3" t="s">
        <v>466</v>
      </c>
    </row>
    <row r="592" spans="1:41" x14ac:dyDescent="0.35">
      <c r="A592" s="3" t="s">
        <v>1064</v>
      </c>
      <c r="B592" s="3" t="s">
        <v>49</v>
      </c>
      <c r="C592" s="3">
        <v>61</v>
      </c>
      <c r="D592" s="3" t="s">
        <v>40</v>
      </c>
      <c r="E592" s="3">
        <v>0</v>
      </c>
      <c r="F592" s="3" t="s">
        <v>1065</v>
      </c>
      <c r="G592" s="3">
        <v>96016</v>
      </c>
      <c r="H592" s="3" t="s">
        <v>8249</v>
      </c>
      <c r="I592" s="3">
        <v>40.936284999999998</v>
      </c>
      <c r="J592" s="3" t="s">
        <v>8244</v>
      </c>
      <c r="K592" s="3">
        <v>-121.572692</v>
      </c>
      <c r="L592" s="3">
        <v>1</v>
      </c>
      <c r="M592" s="3" t="s">
        <v>8251</v>
      </c>
      <c r="N592" s="3">
        <v>64</v>
      </c>
      <c r="O592" s="3" t="s">
        <v>42</v>
      </c>
      <c r="P592" s="3" t="s">
        <v>40</v>
      </c>
      <c r="Q592" s="3">
        <v>4.76</v>
      </c>
      <c r="R592" s="3" t="s">
        <v>43</v>
      </c>
      <c r="S592" s="3" t="s">
        <v>40</v>
      </c>
      <c r="T592" s="3" t="s">
        <v>55</v>
      </c>
      <c r="U592" s="3">
        <v>8</v>
      </c>
      <c r="V592" s="3" t="s">
        <v>40</v>
      </c>
      <c r="W592" s="3" t="s">
        <v>40</v>
      </c>
      <c r="X592" s="3" t="s">
        <v>43</v>
      </c>
      <c r="Y592" s="3" t="s">
        <v>40</v>
      </c>
      <c r="Z592" s="3" t="s">
        <v>40</v>
      </c>
      <c r="AA592" s="3" t="s">
        <v>40</v>
      </c>
      <c r="AB592" s="3" t="s">
        <v>40</v>
      </c>
      <c r="AC592" s="3" t="s">
        <v>40</v>
      </c>
      <c r="AD592" s="3" t="s">
        <v>73</v>
      </c>
      <c r="AE592" s="3" t="s">
        <v>40</v>
      </c>
      <c r="AF592" s="3" t="s">
        <v>46</v>
      </c>
      <c r="AG592" s="3">
        <v>104.05</v>
      </c>
      <c r="AH592" s="3">
        <v>6605.55</v>
      </c>
      <c r="AI592" s="3">
        <v>0</v>
      </c>
      <c r="AJ592" s="3">
        <v>0</v>
      </c>
      <c r="AK592" s="3">
        <v>304.64</v>
      </c>
      <c r="AL592" s="3">
        <v>6910.19</v>
      </c>
      <c r="AM592" s="3" t="s">
        <v>47</v>
      </c>
      <c r="AN592" s="3" t="s">
        <v>8234</v>
      </c>
      <c r="AO592" s="3" t="s">
        <v>8235</v>
      </c>
    </row>
    <row r="593" spans="1:41" x14ac:dyDescent="0.35">
      <c r="A593" s="3" t="s">
        <v>1066</v>
      </c>
      <c r="B593" s="3" t="s">
        <v>39</v>
      </c>
      <c r="C593" s="3">
        <v>68</v>
      </c>
      <c r="D593" s="3" t="s">
        <v>40</v>
      </c>
      <c r="E593" s="3">
        <v>0</v>
      </c>
      <c r="F593" s="3" t="s">
        <v>1067</v>
      </c>
      <c r="G593" s="3">
        <v>93256</v>
      </c>
      <c r="H593" s="3" t="s">
        <v>8243</v>
      </c>
      <c r="I593" s="3">
        <v>35.957019000000003</v>
      </c>
      <c r="J593" s="3" t="s">
        <v>8244</v>
      </c>
      <c r="K593" s="3">
        <v>-119.330928</v>
      </c>
      <c r="L593" s="3">
        <v>4</v>
      </c>
      <c r="M593" s="3" t="s">
        <v>8252</v>
      </c>
      <c r="N593" s="3">
        <v>26</v>
      </c>
      <c r="O593" s="3" t="s">
        <v>42</v>
      </c>
      <c r="P593" s="3" t="s">
        <v>40</v>
      </c>
      <c r="Q593" s="3">
        <v>46.24</v>
      </c>
      <c r="R593" s="3" t="s">
        <v>43</v>
      </c>
      <c r="S593" s="3" t="s">
        <v>40</v>
      </c>
      <c r="T593" s="3" t="s">
        <v>55</v>
      </c>
      <c r="U593" s="3">
        <v>4</v>
      </c>
      <c r="V593" s="3" t="s">
        <v>43</v>
      </c>
      <c r="W593" s="3" t="s">
        <v>43</v>
      </c>
      <c r="X593" s="3" t="s">
        <v>40</v>
      </c>
      <c r="Y593" s="3" t="s">
        <v>43</v>
      </c>
      <c r="Z593" s="3" t="s">
        <v>40</v>
      </c>
      <c r="AA593" s="3" t="s">
        <v>43</v>
      </c>
      <c r="AB593" s="3" t="s">
        <v>43</v>
      </c>
      <c r="AC593" s="3" t="s">
        <v>40</v>
      </c>
      <c r="AD593" s="3" t="s">
        <v>73</v>
      </c>
      <c r="AE593" s="3" t="s">
        <v>40</v>
      </c>
      <c r="AF593" s="3" t="s">
        <v>46</v>
      </c>
      <c r="AG593" s="3">
        <v>85.7</v>
      </c>
      <c r="AH593" s="3">
        <v>2067</v>
      </c>
      <c r="AI593" s="3">
        <v>0</v>
      </c>
      <c r="AJ593" s="3">
        <v>0</v>
      </c>
      <c r="AK593" s="3">
        <v>1202.24</v>
      </c>
      <c r="AL593" s="3">
        <v>3269.24</v>
      </c>
      <c r="AM593" s="3" t="s">
        <v>47</v>
      </c>
      <c r="AN593" s="3" t="s">
        <v>8234</v>
      </c>
      <c r="AO593" s="3" t="s">
        <v>8235</v>
      </c>
    </row>
    <row r="594" spans="1:41" x14ac:dyDescent="0.35">
      <c r="A594" s="3" t="s">
        <v>1068</v>
      </c>
      <c r="B594" s="3" t="s">
        <v>39</v>
      </c>
      <c r="C594" s="3">
        <v>34</v>
      </c>
      <c r="D594" s="3" t="s">
        <v>43</v>
      </c>
      <c r="E594" s="3">
        <v>0</v>
      </c>
      <c r="F594" s="3" t="s">
        <v>1069</v>
      </c>
      <c r="G594" s="3">
        <v>95310</v>
      </c>
      <c r="H594" s="3" t="s">
        <v>8249</v>
      </c>
      <c r="I594" s="3">
        <v>38.085839</v>
      </c>
      <c r="J594" s="3" t="s">
        <v>8244</v>
      </c>
      <c r="K594" s="3">
        <v>-120.37855</v>
      </c>
      <c r="L594" s="3">
        <v>0</v>
      </c>
      <c r="M594" s="3" t="s">
        <v>8248</v>
      </c>
      <c r="N594" s="3">
        <v>5</v>
      </c>
      <c r="O594" s="3" t="s">
        <v>54</v>
      </c>
      <c r="P594" s="3" t="s">
        <v>40</v>
      </c>
      <c r="Q594" s="3">
        <v>24.32</v>
      </c>
      <c r="R594" s="3" t="s">
        <v>43</v>
      </c>
      <c r="S594" s="3" t="s">
        <v>40</v>
      </c>
      <c r="T594" s="3" t="s">
        <v>44</v>
      </c>
      <c r="U594" s="3">
        <v>22</v>
      </c>
      <c r="V594" s="3" t="s">
        <v>40</v>
      </c>
      <c r="W594" s="3" t="s">
        <v>43</v>
      </c>
      <c r="X594" s="3" t="s">
        <v>43</v>
      </c>
      <c r="Y594" s="3" t="s">
        <v>40</v>
      </c>
      <c r="Z594" s="3" t="s">
        <v>43</v>
      </c>
      <c r="AA594" s="3" t="s">
        <v>43</v>
      </c>
      <c r="AB594" s="3" t="s">
        <v>43</v>
      </c>
      <c r="AC594" s="3" t="s">
        <v>43</v>
      </c>
      <c r="AD594" s="3" t="s">
        <v>51</v>
      </c>
      <c r="AE594" s="3" t="s">
        <v>43</v>
      </c>
      <c r="AF594" s="3" t="s">
        <v>46</v>
      </c>
      <c r="AG594" s="3">
        <v>53.85</v>
      </c>
      <c r="AH594" s="3">
        <v>259.8</v>
      </c>
      <c r="AI594" s="3">
        <v>22.96</v>
      </c>
      <c r="AJ594" s="3">
        <v>10</v>
      </c>
      <c r="AK594" s="3">
        <v>121.6</v>
      </c>
      <c r="AL594" s="3">
        <v>368.44</v>
      </c>
      <c r="AM594" s="3" t="s">
        <v>57</v>
      </c>
      <c r="AN594" s="3" t="s">
        <v>58</v>
      </c>
      <c r="AO594" s="3" t="s">
        <v>203</v>
      </c>
    </row>
    <row r="595" spans="1:41" x14ac:dyDescent="0.35">
      <c r="A595" s="3" t="s">
        <v>1070</v>
      </c>
      <c r="B595" s="3" t="s">
        <v>39</v>
      </c>
      <c r="C595" s="3">
        <v>57</v>
      </c>
      <c r="D595" s="3" t="s">
        <v>43</v>
      </c>
      <c r="E595" s="3">
        <v>0</v>
      </c>
      <c r="F595" s="3" t="s">
        <v>316</v>
      </c>
      <c r="G595" s="3">
        <v>92027</v>
      </c>
      <c r="H595" s="3" t="s">
        <v>8246</v>
      </c>
      <c r="I595" s="3">
        <v>33.141264999999997</v>
      </c>
      <c r="J595" s="3" t="s">
        <v>8247</v>
      </c>
      <c r="K595" s="3">
        <v>-116.967221</v>
      </c>
      <c r="L595" s="3">
        <v>0</v>
      </c>
      <c r="M595" s="3" t="s">
        <v>8248</v>
      </c>
      <c r="N595" s="3">
        <v>2</v>
      </c>
      <c r="O595" s="3" t="s">
        <v>54</v>
      </c>
      <c r="P595" s="3" t="s">
        <v>40</v>
      </c>
      <c r="Q595" s="3">
        <v>6.85</v>
      </c>
      <c r="R595" s="3" t="s">
        <v>43</v>
      </c>
      <c r="S595" s="3" t="s">
        <v>43</v>
      </c>
      <c r="T595" s="3" t="s">
        <v>8242</v>
      </c>
      <c r="U595" s="3">
        <v>0</v>
      </c>
      <c r="V595" s="3" t="s">
        <v>43</v>
      </c>
      <c r="W595" s="3" t="s">
        <v>43</v>
      </c>
      <c r="X595" s="3" t="s">
        <v>43</v>
      </c>
      <c r="Y595" s="3" t="s">
        <v>43</v>
      </c>
      <c r="Z595" s="3" t="s">
        <v>43</v>
      </c>
      <c r="AA595" s="3" t="s">
        <v>43</v>
      </c>
      <c r="AB595" s="3" t="s">
        <v>43</v>
      </c>
      <c r="AC595" s="3" t="s">
        <v>43</v>
      </c>
      <c r="AD595" s="3" t="s">
        <v>51</v>
      </c>
      <c r="AE595" s="3" t="s">
        <v>40</v>
      </c>
      <c r="AF595" s="3" t="s">
        <v>183</v>
      </c>
      <c r="AG595" s="3">
        <v>20.05</v>
      </c>
      <c r="AH595" s="3">
        <v>39.25</v>
      </c>
      <c r="AI595" s="3">
        <v>0</v>
      </c>
      <c r="AJ595" s="3">
        <v>0</v>
      </c>
      <c r="AK595" s="3">
        <v>13.7</v>
      </c>
      <c r="AL595" s="3">
        <v>52.95</v>
      </c>
      <c r="AM595" s="3" t="s">
        <v>98</v>
      </c>
      <c r="AN595" s="3" t="s">
        <v>8234</v>
      </c>
      <c r="AO595" s="3" t="s">
        <v>8235</v>
      </c>
    </row>
    <row r="596" spans="1:41" x14ac:dyDescent="0.35">
      <c r="A596" s="3" t="s">
        <v>1071</v>
      </c>
      <c r="B596" s="3" t="s">
        <v>49</v>
      </c>
      <c r="C596" s="3">
        <v>36</v>
      </c>
      <c r="D596" s="3" t="s">
        <v>40</v>
      </c>
      <c r="E596" s="3">
        <v>0</v>
      </c>
      <c r="F596" s="3" t="s">
        <v>1072</v>
      </c>
      <c r="G596" s="3">
        <v>95250</v>
      </c>
      <c r="H596" s="3" t="s">
        <v>8249</v>
      </c>
      <c r="I596" s="3">
        <v>38.244805999999997</v>
      </c>
      <c r="J596" s="3" t="s">
        <v>8244</v>
      </c>
      <c r="K596" s="3">
        <v>-120.41730099999999</v>
      </c>
      <c r="L596" s="3">
        <v>1</v>
      </c>
      <c r="M596" s="3" t="s">
        <v>8245</v>
      </c>
      <c r="N596" s="3">
        <v>13</v>
      </c>
      <c r="O596" s="3" t="s">
        <v>42</v>
      </c>
      <c r="P596" s="3" t="s">
        <v>40</v>
      </c>
      <c r="Q596" s="3">
        <v>30.55</v>
      </c>
      <c r="R596" s="3" t="s">
        <v>40</v>
      </c>
      <c r="S596" s="3" t="s">
        <v>40</v>
      </c>
      <c r="T596" s="3" t="s">
        <v>55</v>
      </c>
      <c r="U596" s="3">
        <v>28</v>
      </c>
      <c r="V596" s="3" t="s">
        <v>43</v>
      </c>
      <c r="W596" s="3" t="s">
        <v>43</v>
      </c>
      <c r="X596" s="3" t="s">
        <v>40</v>
      </c>
      <c r="Y596" s="3" t="s">
        <v>43</v>
      </c>
      <c r="Z596" s="3" t="s">
        <v>40</v>
      </c>
      <c r="AA596" s="3" t="s">
        <v>40</v>
      </c>
      <c r="AB596" s="3" t="s">
        <v>40</v>
      </c>
      <c r="AC596" s="3" t="s">
        <v>40</v>
      </c>
      <c r="AD596" s="3" t="s">
        <v>51</v>
      </c>
      <c r="AE596" s="3" t="s">
        <v>40</v>
      </c>
      <c r="AF596" s="3" t="s">
        <v>46</v>
      </c>
      <c r="AG596" s="3">
        <v>102.25</v>
      </c>
      <c r="AH596" s="3">
        <v>1359</v>
      </c>
      <c r="AI596" s="3">
        <v>0</v>
      </c>
      <c r="AJ596" s="3">
        <v>0</v>
      </c>
      <c r="AK596" s="3">
        <v>397.15</v>
      </c>
      <c r="AL596" s="3">
        <v>1756.15</v>
      </c>
      <c r="AM596" s="3" t="s">
        <v>57</v>
      </c>
      <c r="AN596" s="3" t="s">
        <v>58</v>
      </c>
      <c r="AO596" s="3" t="s">
        <v>59</v>
      </c>
    </row>
    <row r="597" spans="1:41" x14ac:dyDescent="0.35">
      <c r="A597" s="3" t="s">
        <v>1073</v>
      </c>
      <c r="B597" s="3" t="s">
        <v>49</v>
      </c>
      <c r="C597" s="3">
        <v>30</v>
      </c>
      <c r="D597" s="3" t="s">
        <v>40</v>
      </c>
      <c r="E597" s="3">
        <v>0</v>
      </c>
      <c r="F597" s="3" t="s">
        <v>1074</v>
      </c>
      <c r="G597" s="3">
        <v>95951</v>
      </c>
      <c r="H597" s="3" t="s">
        <v>8249</v>
      </c>
      <c r="I597" s="3">
        <v>39.732767000000003</v>
      </c>
      <c r="J597" s="3" t="s">
        <v>8250</v>
      </c>
      <c r="K597" s="3">
        <v>-122.042298</v>
      </c>
      <c r="L597" s="3">
        <v>1</v>
      </c>
      <c r="M597" s="3" t="s">
        <v>8251</v>
      </c>
      <c r="N597" s="3">
        <v>59</v>
      </c>
      <c r="O597" s="3" t="s">
        <v>76</v>
      </c>
      <c r="P597" s="3" t="s">
        <v>40</v>
      </c>
      <c r="Q597" s="3">
        <v>20.5</v>
      </c>
      <c r="R597" s="3" t="s">
        <v>40</v>
      </c>
      <c r="S597" s="3" t="s">
        <v>40</v>
      </c>
      <c r="T597" s="3" t="s">
        <v>44</v>
      </c>
      <c r="U597" s="3">
        <v>53</v>
      </c>
      <c r="V597" s="3" t="s">
        <v>40</v>
      </c>
      <c r="W597" s="3" t="s">
        <v>43</v>
      </c>
      <c r="X597" s="3" t="s">
        <v>43</v>
      </c>
      <c r="Y597" s="3" t="s">
        <v>40</v>
      </c>
      <c r="Z597" s="3" t="s">
        <v>43</v>
      </c>
      <c r="AA597" s="3" t="s">
        <v>40</v>
      </c>
      <c r="AB597" s="3" t="s">
        <v>40</v>
      </c>
      <c r="AC597" s="3" t="s">
        <v>40</v>
      </c>
      <c r="AD597" s="3" t="s">
        <v>45</v>
      </c>
      <c r="AE597" s="3" t="s">
        <v>40</v>
      </c>
      <c r="AF597" s="3" t="s">
        <v>46</v>
      </c>
      <c r="AG597" s="3">
        <v>69.099999999999994</v>
      </c>
      <c r="AH597" s="3">
        <v>4096.8999999999996</v>
      </c>
      <c r="AI597" s="3">
        <v>0</v>
      </c>
      <c r="AJ597" s="3">
        <v>0</v>
      </c>
      <c r="AK597" s="3">
        <v>1209.5</v>
      </c>
      <c r="AL597" s="3">
        <v>5306.4</v>
      </c>
      <c r="AM597" s="3" t="s">
        <v>47</v>
      </c>
      <c r="AN597" s="3" t="s">
        <v>8234</v>
      </c>
      <c r="AO597" s="3" t="s">
        <v>8235</v>
      </c>
    </row>
    <row r="598" spans="1:41" x14ac:dyDescent="0.35">
      <c r="A598" s="3" t="s">
        <v>1075</v>
      </c>
      <c r="B598" s="3" t="s">
        <v>49</v>
      </c>
      <c r="C598" s="3">
        <v>47</v>
      </c>
      <c r="D598" s="3" t="s">
        <v>43</v>
      </c>
      <c r="E598" s="3">
        <v>0</v>
      </c>
      <c r="F598" s="3" t="s">
        <v>637</v>
      </c>
      <c r="G598" s="3">
        <v>95364</v>
      </c>
      <c r="H598" s="3" t="s">
        <v>8249</v>
      </c>
      <c r="I598" s="3">
        <v>38.224868999999998</v>
      </c>
      <c r="J598" s="3" t="s">
        <v>8244</v>
      </c>
      <c r="K598" s="3">
        <v>-119.755729</v>
      </c>
      <c r="L598" s="3">
        <v>0</v>
      </c>
      <c r="M598" s="3" t="s">
        <v>8245</v>
      </c>
      <c r="N598" s="3">
        <v>17</v>
      </c>
      <c r="O598" s="3" t="s">
        <v>62</v>
      </c>
      <c r="P598" s="3" t="s">
        <v>40</v>
      </c>
      <c r="Q598" s="3">
        <v>47.45</v>
      </c>
      <c r="R598" s="3" t="s">
        <v>40</v>
      </c>
      <c r="S598" s="3" t="s">
        <v>40</v>
      </c>
      <c r="T598" s="3" t="s">
        <v>79</v>
      </c>
      <c r="U598" s="3">
        <v>5</v>
      </c>
      <c r="V598" s="3" t="s">
        <v>40</v>
      </c>
      <c r="W598" s="3" t="s">
        <v>43</v>
      </c>
      <c r="X598" s="3" t="s">
        <v>43</v>
      </c>
      <c r="Y598" s="3" t="s">
        <v>43</v>
      </c>
      <c r="Z598" s="3" t="s">
        <v>43</v>
      </c>
      <c r="AA598" s="3" t="s">
        <v>40</v>
      </c>
      <c r="AB598" s="3" t="s">
        <v>40</v>
      </c>
      <c r="AC598" s="3" t="s">
        <v>40</v>
      </c>
      <c r="AD598" s="3" t="s">
        <v>51</v>
      </c>
      <c r="AE598" s="3" t="s">
        <v>43</v>
      </c>
      <c r="AF598" s="3" t="s">
        <v>56</v>
      </c>
      <c r="AG598" s="3">
        <v>65.75</v>
      </c>
      <c r="AH598" s="3">
        <v>1111.2</v>
      </c>
      <c r="AI598" s="3">
        <v>0</v>
      </c>
      <c r="AJ598" s="3">
        <v>0</v>
      </c>
      <c r="AK598" s="3">
        <v>806.65</v>
      </c>
      <c r="AL598" s="3">
        <v>1917.85</v>
      </c>
      <c r="AM598" s="3" t="s">
        <v>47</v>
      </c>
      <c r="AN598" s="3" t="s">
        <v>8234</v>
      </c>
      <c r="AO598" s="3" t="s">
        <v>8235</v>
      </c>
    </row>
    <row r="599" spans="1:41" x14ac:dyDescent="0.35">
      <c r="A599" s="3" t="s">
        <v>1076</v>
      </c>
      <c r="B599" s="3" t="s">
        <v>39</v>
      </c>
      <c r="C599" s="3">
        <v>40</v>
      </c>
      <c r="D599" s="3" t="s">
        <v>43</v>
      </c>
      <c r="E599" s="3">
        <v>0</v>
      </c>
      <c r="F599" s="3" t="s">
        <v>913</v>
      </c>
      <c r="G599" s="3">
        <v>90069</v>
      </c>
      <c r="H599" s="3" t="s">
        <v>8243</v>
      </c>
      <c r="I599" s="3">
        <v>34.093781</v>
      </c>
      <c r="J599" s="3" t="s">
        <v>8244</v>
      </c>
      <c r="K599" s="3">
        <v>-118.381061</v>
      </c>
      <c r="L599" s="3">
        <v>0</v>
      </c>
      <c r="M599" s="3" t="s">
        <v>8245</v>
      </c>
      <c r="N599" s="3">
        <v>9</v>
      </c>
      <c r="O599" s="3" t="s">
        <v>42</v>
      </c>
      <c r="P599" s="3" t="s">
        <v>40</v>
      </c>
      <c r="Q599" s="3">
        <v>45.41</v>
      </c>
      <c r="R599" s="3" t="s">
        <v>43</v>
      </c>
      <c r="S599" s="3" t="s">
        <v>40</v>
      </c>
      <c r="T599" s="3" t="s">
        <v>55</v>
      </c>
      <c r="U599" s="3">
        <v>23</v>
      </c>
      <c r="V599" s="3" t="s">
        <v>43</v>
      </c>
      <c r="W599" s="3" t="s">
        <v>43</v>
      </c>
      <c r="X599" s="3" t="s">
        <v>43</v>
      </c>
      <c r="Y599" s="3" t="s">
        <v>43</v>
      </c>
      <c r="Z599" s="3" t="s">
        <v>43</v>
      </c>
      <c r="AA599" s="3" t="s">
        <v>40</v>
      </c>
      <c r="AB599" s="3" t="s">
        <v>40</v>
      </c>
      <c r="AC599" s="3" t="s">
        <v>40</v>
      </c>
      <c r="AD599" s="3" t="s">
        <v>51</v>
      </c>
      <c r="AE599" s="3" t="s">
        <v>40</v>
      </c>
      <c r="AF599" s="3" t="s">
        <v>56</v>
      </c>
      <c r="AG599" s="3">
        <v>79.55</v>
      </c>
      <c r="AH599" s="3">
        <v>723.4</v>
      </c>
      <c r="AI599" s="3">
        <v>0</v>
      </c>
      <c r="AJ599" s="3">
        <v>0</v>
      </c>
      <c r="AK599" s="3">
        <v>408.69</v>
      </c>
      <c r="AL599" s="3">
        <v>1132.0899999999999</v>
      </c>
      <c r="AM599" s="3" t="s">
        <v>57</v>
      </c>
      <c r="AN599" s="3" t="s">
        <v>58</v>
      </c>
      <c r="AO599" s="3" t="s">
        <v>214</v>
      </c>
    </row>
    <row r="600" spans="1:41" x14ac:dyDescent="0.35">
      <c r="A600" s="3" t="s">
        <v>1077</v>
      </c>
      <c r="B600" s="3" t="s">
        <v>39</v>
      </c>
      <c r="C600" s="3">
        <v>70</v>
      </c>
      <c r="D600" s="3" t="s">
        <v>43</v>
      </c>
      <c r="E600" s="3">
        <v>0</v>
      </c>
      <c r="F600" s="3" t="s">
        <v>1078</v>
      </c>
      <c r="G600" s="3">
        <v>93401</v>
      </c>
      <c r="H600" s="3" t="s">
        <v>8243</v>
      </c>
      <c r="I600" s="3">
        <v>35.233744999999999</v>
      </c>
      <c r="J600" s="3" t="s">
        <v>8244</v>
      </c>
      <c r="K600" s="3">
        <v>-120.626442</v>
      </c>
      <c r="L600" s="3">
        <v>0</v>
      </c>
      <c r="M600" s="3" t="s">
        <v>8245</v>
      </c>
      <c r="N600" s="3">
        <v>10</v>
      </c>
      <c r="O600" s="3" t="s">
        <v>42</v>
      </c>
      <c r="P600" s="3" t="s">
        <v>40</v>
      </c>
      <c r="Q600" s="3">
        <v>16.850000000000001</v>
      </c>
      <c r="R600" s="3" t="s">
        <v>43</v>
      </c>
      <c r="S600" s="3" t="s">
        <v>40</v>
      </c>
      <c r="T600" s="3" t="s">
        <v>55</v>
      </c>
      <c r="U600" s="3">
        <v>30</v>
      </c>
      <c r="V600" s="3" t="s">
        <v>43</v>
      </c>
      <c r="W600" s="3" t="s">
        <v>43</v>
      </c>
      <c r="X600" s="3" t="s">
        <v>40</v>
      </c>
      <c r="Y600" s="3" t="s">
        <v>43</v>
      </c>
      <c r="Z600" s="3" t="s">
        <v>43</v>
      </c>
      <c r="AA600" s="3" t="s">
        <v>40</v>
      </c>
      <c r="AB600" s="3" t="s">
        <v>40</v>
      </c>
      <c r="AC600" s="3" t="s">
        <v>40</v>
      </c>
      <c r="AD600" s="3" t="s">
        <v>51</v>
      </c>
      <c r="AE600" s="3" t="s">
        <v>40</v>
      </c>
      <c r="AF600" s="3" t="s">
        <v>46</v>
      </c>
      <c r="AG600" s="3">
        <v>84.6</v>
      </c>
      <c r="AH600" s="3">
        <v>865.55</v>
      </c>
      <c r="AI600" s="3">
        <v>0</v>
      </c>
      <c r="AJ600" s="3">
        <v>0</v>
      </c>
      <c r="AK600" s="3">
        <v>168.5</v>
      </c>
      <c r="AL600" s="3">
        <v>1034.05</v>
      </c>
      <c r="AM600" s="3" t="s">
        <v>57</v>
      </c>
      <c r="AN600" s="3" t="s">
        <v>121</v>
      </c>
      <c r="AO600" s="3" t="s">
        <v>195</v>
      </c>
    </row>
    <row r="601" spans="1:41" x14ac:dyDescent="0.35">
      <c r="A601" s="3" t="s">
        <v>1079</v>
      </c>
      <c r="B601" s="3" t="s">
        <v>39</v>
      </c>
      <c r="C601" s="3">
        <v>62</v>
      </c>
      <c r="D601" s="3" t="s">
        <v>43</v>
      </c>
      <c r="E601" s="3">
        <v>0</v>
      </c>
      <c r="F601" s="3" t="s">
        <v>1080</v>
      </c>
      <c r="G601" s="3">
        <v>95665</v>
      </c>
      <c r="H601" s="3" t="s">
        <v>8249</v>
      </c>
      <c r="I601" s="3">
        <v>38.400264</v>
      </c>
      <c r="J601" s="3" t="s">
        <v>8244</v>
      </c>
      <c r="K601" s="3">
        <v>-120.641274</v>
      </c>
      <c r="L601" s="3">
        <v>0</v>
      </c>
      <c r="M601" s="3" t="s">
        <v>8248</v>
      </c>
      <c r="N601" s="3">
        <v>5</v>
      </c>
      <c r="O601" s="3" t="s">
        <v>54</v>
      </c>
      <c r="P601" s="3" t="s">
        <v>40</v>
      </c>
      <c r="Q601" s="3">
        <v>43.51</v>
      </c>
      <c r="R601" s="3" t="s">
        <v>43</v>
      </c>
      <c r="S601" s="3" t="s">
        <v>40</v>
      </c>
      <c r="T601" s="3" t="s">
        <v>55</v>
      </c>
      <c r="U601" s="3">
        <v>17</v>
      </c>
      <c r="V601" s="3" t="s">
        <v>43</v>
      </c>
      <c r="W601" s="3" t="s">
        <v>43</v>
      </c>
      <c r="X601" s="3" t="s">
        <v>43</v>
      </c>
      <c r="Y601" s="3" t="s">
        <v>40</v>
      </c>
      <c r="Z601" s="3" t="s">
        <v>43</v>
      </c>
      <c r="AA601" s="3" t="s">
        <v>40</v>
      </c>
      <c r="AB601" s="3" t="s">
        <v>40</v>
      </c>
      <c r="AC601" s="3" t="s">
        <v>40</v>
      </c>
      <c r="AD601" s="3" t="s">
        <v>51</v>
      </c>
      <c r="AE601" s="3" t="s">
        <v>40</v>
      </c>
      <c r="AF601" s="3" t="s">
        <v>46</v>
      </c>
      <c r="AG601" s="3">
        <v>85.4</v>
      </c>
      <c r="AH601" s="3">
        <v>425.9</v>
      </c>
      <c r="AI601" s="3">
        <v>0</v>
      </c>
      <c r="AJ601" s="3">
        <v>0</v>
      </c>
      <c r="AK601" s="3">
        <v>217.55</v>
      </c>
      <c r="AL601" s="3">
        <v>643.45000000000005</v>
      </c>
      <c r="AM601" s="3" t="s">
        <v>57</v>
      </c>
      <c r="AN601" s="3" t="s">
        <v>117</v>
      </c>
      <c r="AO601" s="3" t="s">
        <v>118</v>
      </c>
    </row>
    <row r="602" spans="1:41" x14ac:dyDescent="0.35">
      <c r="A602" s="3" t="s">
        <v>1081</v>
      </c>
      <c r="B602" s="3" t="s">
        <v>39</v>
      </c>
      <c r="C602" s="3">
        <v>20</v>
      </c>
      <c r="D602" s="3" t="s">
        <v>43</v>
      </c>
      <c r="E602" s="3">
        <v>0</v>
      </c>
      <c r="F602" s="3" t="s">
        <v>151</v>
      </c>
      <c r="G602" s="3">
        <v>92126</v>
      </c>
      <c r="H602" s="3" t="s">
        <v>8246</v>
      </c>
      <c r="I602" s="3">
        <v>32.886924999999998</v>
      </c>
      <c r="J602" s="3" t="s">
        <v>8247</v>
      </c>
      <c r="K602" s="3">
        <v>-117.152162</v>
      </c>
      <c r="L602" s="3">
        <v>0</v>
      </c>
      <c r="M602" s="3" t="s">
        <v>8251</v>
      </c>
      <c r="N602" s="3">
        <v>54</v>
      </c>
      <c r="O602" s="3" t="s">
        <v>42</v>
      </c>
      <c r="P602" s="3" t="s">
        <v>40</v>
      </c>
      <c r="Q602" s="3">
        <v>43.47</v>
      </c>
      <c r="R602" s="3" t="s">
        <v>40</v>
      </c>
      <c r="S602" s="3" t="s">
        <v>40</v>
      </c>
      <c r="T602" s="3" t="s">
        <v>55</v>
      </c>
      <c r="U602" s="3">
        <v>82</v>
      </c>
      <c r="V602" s="3" t="s">
        <v>40</v>
      </c>
      <c r="W602" s="3" t="s">
        <v>43</v>
      </c>
      <c r="X602" s="3" t="s">
        <v>40</v>
      </c>
      <c r="Y602" s="3" t="s">
        <v>43</v>
      </c>
      <c r="Z602" s="3" t="s">
        <v>40</v>
      </c>
      <c r="AA602" s="3" t="s">
        <v>40</v>
      </c>
      <c r="AB602" s="3" t="s">
        <v>40</v>
      </c>
      <c r="AC602" s="3" t="s">
        <v>40</v>
      </c>
      <c r="AD602" s="3" t="s">
        <v>45</v>
      </c>
      <c r="AE602" s="3" t="s">
        <v>40</v>
      </c>
      <c r="AF602" s="3" t="s">
        <v>56</v>
      </c>
      <c r="AG602" s="3">
        <v>103.95</v>
      </c>
      <c r="AH602" s="3">
        <v>5639.05</v>
      </c>
      <c r="AI602" s="3">
        <v>0</v>
      </c>
      <c r="AJ602" s="3">
        <v>0</v>
      </c>
      <c r="AK602" s="3">
        <v>2347.38</v>
      </c>
      <c r="AL602" s="3">
        <v>7986.43</v>
      </c>
      <c r="AM602" s="3" t="s">
        <v>57</v>
      </c>
      <c r="AN602" s="3" t="s">
        <v>58</v>
      </c>
      <c r="AO602" s="3" t="s">
        <v>104</v>
      </c>
    </row>
    <row r="603" spans="1:41" x14ac:dyDescent="0.35">
      <c r="A603" s="3" t="s">
        <v>1082</v>
      </c>
      <c r="B603" s="3" t="s">
        <v>49</v>
      </c>
      <c r="C603" s="3">
        <v>32</v>
      </c>
      <c r="D603" s="3" t="s">
        <v>43</v>
      </c>
      <c r="E603" s="3">
        <v>0</v>
      </c>
      <c r="F603" s="3" t="s">
        <v>1083</v>
      </c>
      <c r="G603" s="3">
        <v>94550</v>
      </c>
      <c r="H603" s="3" t="s">
        <v>8243</v>
      </c>
      <c r="I603" s="3">
        <v>37.571747999999999</v>
      </c>
      <c r="J603" s="3" t="s">
        <v>8244</v>
      </c>
      <c r="K603" s="3">
        <v>-121.65956199999999</v>
      </c>
      <c r="L603" s="3">
        <v>0</v>
      </c>
      <c r="M603" s="3" t="s">
        <v>8251</v>
      </c>
      <c r="N603" s="3">
        <v>56</v>
      </c>
      <c r="O603" s="3" t="s">
        <v>76</v>
      </c>
      <c r="P603" s="3" t="s">
        <v>40</v>
      </c>
      <c r="Q603" s="3">
        <v>37.15</v>
      </c>
      <c r="R603" s="3" t="s">
        <v>40</v>
      </c>
      <c r="S603" s="3" t="s">
        <v>40</v>
      </c>
      <c r="T603" s="3" t="s">
        <v>55</v>
      </c>
      <c r="U603" s="3">
        <v>13</v>
      </c>
      <c r="V603" s="3" t="s">
        <v>40</v>
      </c>
      <c r="W603" s="3" t="s">
        <v>40</v>
      </c>
      <c r="X603" s="3" t="s">
        <v>43</v>
      </c>
      <c r="Y603" s="3" t="s">
        <v>43</v>
      </c>
      <c r="Z603" s="3" t="s">
        <v>43</v>
      </c>
      <c r="AA603" s="3" t="s">
        <v>43</v>
      </c>
      <c r="AB603" s="3" t="s">
        <v>43</v>
      </c>
      <c r="AC603" s="3" t="s">
        <v>40</v>
      </c>
      <c r="AD603" s="3" t="s">
        <v>51</v>
      </c>
      <c r="AE603" s="3" t="s">
        <v>40</v>
      </c>
      <c r="AF603" s="3" t="s">
        <v>56</v>
      </c>
      <c r="AG603" s="3">
        <v>86.4</v>
      </c>
      <c r="AH603" s="3">
        <v>4922.3999999999996</v>
      </c>
      <c r="AI603" s="3">
        <v>0</v>
      </c>
      <c r="AJ603" s="3">
        <v>0</v>
      </c>
      <c r="AK603" s="3">
        <v>2080.4</v>
      </c>
      <c r="AL603" s="3">
        <v>7002.8</v>
      </c>
      <c r="AM603" s="3" t="s">
        <v>47</v>
      </c>
      <c r="AN603" s="3" t="s">
        <v>8234</v>
      </c>
      <c r="AO603" s="3" t="s">
        <v>8235</v>
      </c>
    </row>
    <row r="604" spans="1:41" x14ac:dyDescent="0.35">
      <c r="A604" s="3" t="s">
        <v>1084</v>
      </c>
      <c r="B604" s="3" t="s">
        <v>49</v>
      </c>
      <c r="C604" s="3">
        <v>21</v>
      </c>
      <c r="D604" s="3" t="s">
        <v>40</v>
      </c>
      <c r="E604" s="3">
        <v>0</v>
      </c>
      <c r="F604" s="3" t="s">
        <v>1085</v>
      </c>
      <c r="G604" s="3">
        <v>92356</v>
      </c>
      <c r="H604" s="3" t="s">
        <v>8243</v>
      </c>
      <c r="I604" s="3">
        <v>34.508417000000001</v>
      </c>
      <c r="J604" s="3" t="s">
        <v>8247</v>
      </c>
      <c r="K604" s="3">
        <v>-116.856103</v>
      </c>
      <c r="L604" s="3">
        <v>3</v>
      </c>
      <c r="M604" s="3" t="s">
        <v>8248</v>
      </c>
      <c r="N604" s="3">
        <v>4</v>
      </c>
      <c r="O604" s="3" t="s">
        <v>54</v>
      </c>
      <c r="P604" s="3" t="s">
        <v>40</v>
      </c>
      <c r="Q604" s="3">
        <v>9.56</v>
      </c>
      <c r="R604" s="3" t="s">
        <v>40</v>
      </c>
      <c r="S604" s="3" t="s">
        <v>40</v>
      </c>
      <c r="T604" s="3" t="s">
        <v>55</v>
      </c>
      <c r="U604" s="3">
        <v>48</v>
      </c>
      <c r="V604" s="3" t="s">
        <v>43</v>
      </c>
      <c r="W604" s="3" t="s">
        <v>43</v>
      </c>
      <c r="X604" s="3" t="s">
        <v>40</v>
      </c>
      <c r="Y604" s="3" t="s">
        <v>43</v>
      </c>
      <c r="Z604" s="3" t="s">
        <v>40</v>
      </c>
      <c r="AA604" s="3" t="s">
        <v>40</v>
      </c>
      <c r="AB604" s="3" t="s">
        <v>40</v>
      </c>
      <c r="AC604" s="3" t="s">
        <v>40</v>
      </c>
      <c r="AD604" s="3" t="s">
        <v>51</v>
      </c>
      <c r="AE604" s="3" t="s">
        <v>43</v>
      </c>
      <c r="AF604" s="3" t="s">
        <v>56</v>
      </c>
      <c r="AG604" s="3">
        <v>101.15</v>
      </c>
      <c r="AH604" s="3">
        <v>385.9</v>
      </c>
      <c r="AI604" s="3">
        <v>0</v>
      </c>
      <c r="AJ604" s="3">
        <v>0</v>
      </c>
      <c r="AK604" s="3">
        <v>38.24</v>
      </c>
      <c r="AL604" s="3">
        <v>424.14</v>
      </c>
      <c r="AM604" s="3" t="s">
        <v>57</v>
      </c>
      <c r="AN604" s="3" t="s">
        <v>58</v>
      </c>
      <c r="AO604" s="3" t="s">
        <v>59</v>
      </c>
    </row>
    <row r="605" spans="1:41" x14ac:dyDescent="0.35">
      <c r="A605" s="3" t="s">
        <v>1086</v>
      </c>
      <c r="B605" s="3" t="s">
        <v>39</v>
      </c>
      <c r="C605" s="3">
        <v>23</v>
      </c>
      <c r="D605" s="3" t="s">
        <v>43</v>
      </c>
      <c r="E605" s="3">
        <v>0</v>
      </c>
      <c r="F605" s="3" t="s">
        <v>285</v>
      </c>
      <c r="G605" s="3">
        <v>95612</v>
      </c>
      <c r="H605" s="3" t="s">
        <v>8249</v>
      </c>
      <c r="I605" s="3">
        <v>38.384647999999999</v>
      </c>
      <c r="J605" s="3" t="s">
        <v>8244</v>
      </c>
      <c r="K605" s="3">
        <v>-121.578701</v>
      </c>
      <c r="L605" s="3">
        <v>0</v>
      </c>
      <c r="M605" s="3" t="s">
        <v>8248</v>
      </c>
      <c r="N605" s="3">
        <v>2</v>
      </c>
      <c r="O605" s="3" t="s">
        <v>42</v>
      </c>
      <c r="P605" s="3" t="s">
        <v>40</v>
      </c>
      <c r="Q605" s="3">
        <v>28.02</v>
      </c>
      <c r="R605" s="3" t="s">
        <v>43</v>
      </c>
      <c r="S605" s="3" t="s">
        <v>43</v>
      </c>
      <c r="T605" s="3" t="s">
        <v>8242</v>
      </c>
      <c r="U605" s="3">
        <v>0</v>
      </c>
      <c r="V605" s="3" t="s">
        <v>43</v>
      </c>
      <c r="W605" s="3" t="s">
        <v>43</v>
      </c>
      <c r="X605" s="3" t="s">
        <v>43</v>
      </c>
      <c r="Y605" s="3" t="s">
        <v>43</v>
      </c>
      <c r="Z605" s="3" t="s">
        <v>43</v>
      </c>
      <c r="AA605" s="3" t="s">
        <v>43</v>
      </c>
      <c r="AB605" s="3" t="s">
        <v>43</v>
      </c>
      <c r="AC605" s="3" t="s">
        <v>43</v>
      </c>
      <c r="AD605" s="3" t="s">
        <v>51</v>
      </c>
      <c r="AE605" s="3" t="s">
        <v>43</v>
      </c>
      <c r="AF605" s="3" t="s">
        <v>183</v>
      </c>
      <c r="AG605" s="3">
        <v>19.5</v>
      </c>
      <c r="AH605" s="3">
        <v>31.55</v>
      </c>
      <c r="AI605" s="3">
        <v>0</v>
      </c>
      <c r="AJ605" s="3">
        <v>0</v>
      </c>
      <c r="AK605" s="3">
        <v>56.04</v>
      </c>
      <c r="AL605" s="3">
        <v>87.59</v>
      </c>
      <c r="AM605" s="3" t="s">
        <v>57</v>
      </c>
      <c r="AN605" s="3" t="s">
        <v>63</v>
      </c>
      <c r="AO605" s="3" t="s">
        <v>101</v>
      </c>
    </row>
    <row r="606" spans="1:41" x14ac:dyDescent="0.35">
      <c r="A606" s="3" t="s">
        <v>1087</v>
      </c>
      <c r="B606" s="3" t="s">
        <v>49</v>
      </c>
      <c r="C606" s="3">
        <v>55</v>
      </c>
      <c r="D606" s="3" t="s">
        <v>43</v>
      </c>
      <c r="E606" s="3">
        <v>0</v>
      </c>
      <c r="F606" s="3" t="s">
        <v>1088</v>
      </c>
      <c r="G606" s="3">
        <v>95545</v>
      </c>
      <c r="H606" s="3" t="s">
        <v>8249</v>
      </c>
      <c r="I606" s="3">
        <v>40.342928000000001</v>
      </c>
      <c r="J606" s="3" t="s">
        <v>8250</v>
      </c>
      <c r="K606" s="3">
        <v>-124.063329</v>
      </c>
      <c r="L606" s="3">
        <v>0</v>
      </c>
      <c r="M606" s="3" t="s">
        <v>8251</v>
      </c>
      <c r="N606" s="3">
        <v>62</v>
      </c>
      <c r="O606" s="3" t="s">
        <v>76</v>
      </c>
      <c r="P606" s="3" t="s">
        <v>40</v>
      </c>
      <c r="Q606" s="3">
        <v>41.13</v>
      </c>
      <c r="R606" s="3" t="s">
        <v>40</v>
      </c>
      <c r="S606" s="3" t="s">
        <v>40</v>
      </c>
      <c r="T606" s="3" t="s">
        <v>44</v>
      </c>
      <c r="U606" s="3">
        <v>12</v>
      </c>
      <c r="V606" s="3" t="s">
        <v>40</v>
      </c>
      <c r="W606" s="3" t="s">
        <v>40</v>
      </c>
      <c r="X606" s="3" t="s">
        <v>40</v>
      </c>
      <c r="Y606" s="3" t="s">
        <v>40</v>
      </c>
      <c r="Z606" s="3" t="s">
        <v>43</v>
      </c>
      <c r="AA606" s="3" t="s">
        <v>43</v>
      </c>
      <c r="AB606" s="3" t="s">
        <v>43</v>
      </c>
      <c r="AC606" s="3" t="s">
        <v>40</v>
      </c>
      <c r="AD606" s="3" t="s">
        <v>73</v>
      </c>
      <c r="AE606" s="3" t="s">
        <v>43</v>
      </c>
      <c r="AF606" s="3" t="s">
        <v>56</v>
      </c>
      <c r="AG606" s="3">
        <v>69.400000000000006</v>
      </c>
      <c r="AH606" s="3">
        <v>4237.5</v>
      </c>
      <c r="AI606" s="3">
        <v>0</v>
      </c>
      <c r="AJ606" s="3">
        <v>0</v>
      </c>
      <c r="AK606" s="3">
        <v>2550.06</v>
      </c>
      <c r="AL606" s="3">
        <v>6787.56</v>
      </c>
      <c r="AM606" s="3" t="s">
        <v>47</v>
      </c>
      <c r="AN606" s="3" t="s">
        <v>8234</v>
      </c>
      <c r="AO606" s="3" t="s">
        <v>8235</v>
      </c>
    </row>
    <row r="607" spans="1:41" x14ac:dyDescent="0.35">
      <c r="A607" s="3" t="s">
        <v>1089</v>
      </c>
      <c r="B607" s="3" t="s">
        <v>39</v>
      </c>
      <c r="C607" s="3">
        <v>72</v>
      </c>
      <c r="D607" s="3" t="s">
        <v>40</v>
      </c>
      <c r="E607" s="3">
        <v>0</v>
      </c>
      <c r="F607" s="3" t="s">
        <v>151</v>
      </c>
      <c r="G607" s="3">
        <v>92104</v>
      </c>
      <c r="H607" s="3" t="s">
        <v>8246</v>
      </c>
      <c r="I607" s="3">
        <v>32.741498999999997</v>
      </c>
      <c r="J607" s="3" t="s">
        <v>8247</v>
      </c>
      <c r="K607" s="3">
        <v>-117.127409</v>
      </c>
      <c r="L607" s="3">
        <v>1</v>
      </c>
      <c r="M607" s="3" t="s">
        <v>8252</v>
      </c>
      <c r="N607" s="3">
        <v>27</v>
      </c>
      <c r="O607" s="3" t="s">
        <v>42</v>
      </c>
      <c r="P607" s="3" t="s">
        <v>40</v>
      </c>
      <c r="Q607" s="3">
        <v>45.82</v>
      </c>
      <c r="R607" s="3" t="s">
        <v>43</v>
      </c>
      <c r="S607" s="3" t="s">
        <v>40</v>
      </c>
      <c r="T607" s="3" t="s">
        <v>55</v>
      </c>
      <c r="U607" s="3">
        <v>13</v>
      </c>
      <c r="V607" s="3" t="s">
        <v>40</v>
      </c>
      <c r="W607" s="3" t="s">
        <v>43</v>
      </c>
      <c r="X607" s="3" t="s">
        <v>40</v>
      </c>
      <c r="Y607" s="3" t="s">
        <v>43</v>
      </c>
      <c r="Z607" s="3" t="s">
        <v>40</v>
      </c>
      <c r="AA607" s="3" t="s">
        <v>40</v>
      </c>
      <c r="AB607" s="3" t="s">
        <v>43</v>
      </c>
      <c r="AC607" s="3" t="s">
        <v>40</v>
      </c>
      <c r="AD607" s="3" t="s">
        <v>51</v>
      </c>
      <c r="AE607" s="3" t="s">
        <v>40</v>
      </c>
      <c r="AF607" s="3" t="s">
        <v>56</v>
      </c>
      <c r="AG607" s="3">
        <v>101.25</v>
      </c>
      <c r="AH607" s="3">
        <v>2754.45</v>
      </c>
      <c r="AI607" s="3">
        <v>0</v>
      </c>
      <c r="AJ607" s="3">
        <v>0</v>
      </c>
      <c r="AK607" s="3">
        <v>1237.1400000000001</v>
      </c>
      <c r="AL607" s="3">
        <v>3991.59</v>
      </c>
      <c r="AM607" s="3" t="s">
        <v>57</v>
      </c>
      <c r="AN607" s="3" t="s">
        <v>121</v>
      </c>
      <c r="AO607" s="3" t="s">
        <v>122</v>
      </c>
    </row>
    <row r="608" spans="1:41" x14ac:dyDescent="0.35">
      <c r="A608" s="3" t="s">
        <v>1090</v>
      </c>
      <c r="B608" s="3" t="s">
        <v>49</v>
      </c>
      <c r="C608" s="3">
        <v>57</v>
      </c>
      <c r="D608" s="3" t="s">
        <v>43</v>
      </c>
      <c r="E608" s="3">
        <v>0</v>
      </c>
      <c r="F608" s="3" t="s">
        <v>1091</v>
      </c>
      <c r="G608" s="3">
        <v>93210</v>
      </c>
      <c r="H608" s="3" t="s">
        <v>8243</v>
      </c>
      <c r="I608" s="3">
        <v>36.186866999999999</v>
      </c>
      <c r="J608" s="3" t="s">
        <v>8244</v>
      </c>
      <c r="K608" s="3">
        <v>-120.387793</v>
      </c>
      <c r="L608" s="3">
        <v>0</v>
      </c>
      <c r="M608" s="3" t="s">
        <v>8248</v>
      </c>
      <c r="N608" s="3">
        <v>1</v>
      </c>
      <c r="O608" s="3" t="s">
        <v>54</v>
      </c>
      <c r="P608" s="3" t="s">
        <v>40</v>
      </c>
      <c r="Q608" s="3">
        <v>5.55</v>
      </c>
      <c r="R608" s="3" t="s">
        <v>43</v>
      </c>
      <c r="S608" s="3" t="s">
        <v>40</v>
      </c>
      <c r="T608" s="3" t="s">
        <v>79</v>
      </c>
      <c r="U608" s="3">
        <v>13</v>
      </c>
      <c r="V608" s="3" t="s">
        <v>43</v>
      </c>
      <c r="W608" s="3" t="s">
        <v>43</v>
      </c>
      <c r="X608" s="3" t="s">
        <v>43</v>
      </c>
      <c r="Y608" s="3" t="s">
        <v>43</v>
      </c>
      <c r="Z608" s="3" t="s">
        <v>43</v>
      </c>
      <c r="AA608" s="3" t="s">
        <v>43</v>
      </c>
      <c r="AB608" s="3" t="s">
        <v>43</v>
      </c>
      <c r="AC608" s="3" t="s">
        <v>40</v>
      </c>
      <c r="AD608" s="3" t="s">
        <v>51</v>
      </c>
      <c r="AE608" s="3" t="s">
        <v>40</v>
      </c>
      <c r="AF608" s="3" t="s">
        <v>183</v>
      </c>
      <c r="AG608" s="3">
        <v>45.7</v>
      </c>
      <c r="AH608" s="3">
        <v>45.7</v>
      </c>
      <c r="AI608" s="3">
        <v>0</v>
      </c>
      <c r="AJ608" s="3">
        <v>0</v>
      </c>
      <c r="AK608" s="3">
        <v>5.55</v>
      </c>
      <c r="AL608" s="3">
        <v>51.25</v>
      </c>
      <c r="AM608" s="3" t="s">
        <v>57</v>
      </c>
      <c r="AN608" s="3" t="s">
        <v>58</v>
      </c>
      <c r="AO608" s="3" t="s">
        <v>203</v>
      </c>
    </row>
    <row r="609" spans="1:41" x14ac:dyDescent="0.35">
      <c r="A609" s="3" t="s">
        <v>1092</v>
      </c>
      <c r="B609" s="3" t="s">
        <v>39</v>
      </c>
      <c r="C609" s="3">
        <v>29</v>
      </c>
      <c r="D609" s="3" t="s">
        <v>40</v>
      </c>
      <c r="E609" s="3">
        <v>0</v>
      </c>
      <c r="F609" s="3" t="s">
        <v>1093</v>
      </c>
      <c r="G609" s="3">
        <v>95312</v>
      </c>
      <c r="H609" s="3" t="s">
        <v>8243</v>
      </c>
      <c r="I609" s="3">
        <v>37.420273000000002</v>
      </c>
      <c r="J609" s="3" t="s">
        <v>8244</v>
      </c>
      <c r="K609" s="3">
        <v>-120.66527000000001</v>
      </c>
      <c r="L609" s="3">
        <v>1</v>
      </c>
      <c r="M609" s="3" t="s">
        <v>8251</v>
      </c>
      <c r="N609" s="3">
        <v>53</v>
      </c>
      <c r="O609" s="3" t="s">
        <v>76</v>
      </c>
      <c r="P609" s="3" t="s">
        <v>40</v>
      </c>
      <c r="Q609" s="3">
        <v>38.35</v>
      </c>
      <c r="R609" s="3" t="s">
        <v>43</v>
      </c>
      <c r="S609" s="3" t="s">
        <v>40</v>
      </c>
      <c r="T609" s="3" t="s">
        <v>55</v>
      </c>
      <c r="U609" s="3">
        <v>82</v>
      </c>
      <c r="V609" s="3" t="s">
        <v>43</v>
      </c>
      <c r="W609" s="3" t="s">
        <v>43</v>
      </c>
      <c r="X609" s="3" t="s">
        <v>43</v>
      </c>
      <c r="Y609" s="3" t="s">
        <v>40</v>
      </c>
      <c r="Z609" s="3" t="s">
        <v>40</v>
      </c>
      <c r="AA609" s="3" t="s">
        <v>40</v>
      </c>
      <c r="AB609" s="3" t="s">
        <v>40</v>
      </c>
      <c r="AC609" s="3" t="s">
        <v>40</v>
      </c>
      <c r="AD609" s="3" t="s">
        <v>45</v>
      </c>
      <c r="AE609" s="3" t="s">
        <v>40</v>
      </c>
      <c r="AF609" s="3" t="s">
        <v>56</v>
      </c>
      <c r="AG609" s="3">
        <v>93.45</v>
      </c>
      <c r="AH609" s="3">
        <v>4872.2</v>
      </c>
      <c r="AI609" s="3">
        <v>0</v>
      </c>
      <c r="AJ609" s="3">
        <v>0</v>
      </c>
      <c r="AK609" s="3">
        <v>2032.55</v>
      </c>
      <c r="AL609" s="3">
        <v>6904.75</v>
      </c>
      <c r="AM609" s="3" t="s">
        <v>47</v>
      </c>
      <c r="AN609" s="3" t="s">
        <v>8234</v>
      </c>
      <c r="AO609" s="3" t="s">
        <v>8235</v>
      </c>
    </row>
    <row r="610" spans="1:41" x14ac:dyDescent="0.35">
      <c r="A610" s="3" t="s">
        <v>1094</v>
      </c>
      <c r="B610" s="3" t="s">
        <v>49</v>
      </c>
      <c r="C610" s="3">
        <v>47</v>
      </c>
      <c r="D610" s="3" t="s">
        <v>40</v>
      </c>
      <c r="E610" s="3">
        <v>0</v>
      </c>
      <c r="F610" s="3" t="s">
        <v>1095</v>
      </c>
      <c r="G610" s="3">
        <v>96013</v>
      </c>
      <c r="H610" s="3" t="s">
        <v>8249</v>
      </c>
      <c r="I610" s="3">
        <v>40.946784999999998</v>
      </c>
      <c r="J610" s="3" t="s">
        <v>8250</v>
      </c>
      <c r="K610" s="3">
        <v>-121.719489</v>
      </c>
      <c r="L610" s="3">
        <v>1</v>
      </c>
      <c r="M610" s="3" t="s">
        <v>8251</v>
      </c>
      <c r="N610" s="3">
        <v>54</v>
      </c>
      <c r="O610" s="3" t="s">
        <v>42</v>
      </c>
      <c r="P610" s="3" t="s">
        <v>40</v>
      </c>
      <c r="Q610" s="3">
        <v>35.46</v>
      </c>
      <c r="R610" s="3" t="s">
        <v>40</v>
      </c>
      <c r="S610" s="3" t="s">
        <v>40</v>
      </c>
      <c r="T610" s="3" t="s">
        <v>55</v>
      </c>
      <c r="U610" s="3">
        <v>23</v>
      </c>
      <c r="V610" s="3" t="s">
        <v>43</v>
      </c>
      <c r="W610" s="3" t="s">
        <v>40</v>
      </c>
      <c r="X610" s="3" t="s">
        <v>40</v>
      </c>
      <c r="Y610" s="3" t="s">
        <v>43</v>
      </c>
      <c r="Z610" s="3" t="s">
        <v>40</v>
      </c>
      <c r="AA610" s="3" t="s">
        <v>40</v>
      </c>
      <c r="AB610" s="3" t="s">
        <v>40</v>
      </c>
      <c r="AC610" s="3" t="s">
        <v>40</v>
      </c>
      <c r="AD610" s="3" t="s">
        <v>51</v>
      </c>
      <c r="AE610" s="3" t="s">
        <v>40</v>
      </c>
      <c r="AF610" s="3" t="s">
        <v>56</v>
      </c>
      <c r="AG610" s="3">
        <v>104.3</v>
      </c>
      <c r="AH610" s="3">
        <v>5278.15</v>
      </c>
      <c r="AI610" s="3">
        <v>11.45</v>
      </c>
      <c r="AJ610" s="3">
        <v>0</v>
      </c>
      <c r="AK610" s="3">
        <v>1914.84</v>
      </c>
      <c r="AL610" s="3">
        <v>7181.54</v>
      </c>
      <c r="AM610" s="3" t="s">
        <v>57</v>
      </c>
      <c r="AN610" s="3" t="s">
        <v>58</v>
      </c>
      <c r="AO610" s="3" t="s">
        <v>214</v>
      </c>
    </row>
    <row r="611" spans="1:41" x14ac:dyDescent="0.35">
      <c r="A611" s="3" t="s">
        <v>1096</v>
      </c>
      <c r="B611" s="3" t="s">
        <v>49</v>
      </c>
      <c r="C611" s="3">
        <v>34</v>
      </c>
      <c r="D611" s="3" t="s">
        <v>43</v>
      </c>
      <c r="E611" s="3">
        <v>0</v>
      </c>
      <c r="F611" s="3" t="s">
        <v>741</v>
      </c>
      <c r="G611" s="3">
        <v>91932</v>
      </c>
      <c r="H611" s="3" t="s">
        <v>8246</v>
      </c>
      <c r="I611" s="3">
        <v>32.579134000000003</v>
      </c>
      <c r="J611" s="3" t="s">
        <v>8247</v>
      </c>
      <c r="K611" s="3">
        <v>-117.11900900000001</v>
      </c>
      <c r="L611" s="3">
        <v>0</v>
      </c>
      <c r="M611" s="3" t="s">
        <v>8245</v>
      </c>
      <c r="N611" s="3">
        <v>23</v>
      </c>
      <c r="O611" s="3" t="s">
        <v>42</v>
      </c>
      <c r="P611" s="3" t="s">
        <v>40</v>
      </c>
      <c r="Q611" s="3">
        <v>46.4</v>
      </c>
      <c r="R611" s="3" t="s">
        <v>43</v>
      </c>
      <c r="S611" s="3" t="s">
        <v>40</v>
      </c>
      <c r="T611" s="3" t="s">
        <v>44</v>
      </c>
      <c r="U611" s="3">
        <v>23</v>
      </c>
      <c r="V611" s="3" t="s">
        <v>43</v>
      </c>
      <c r="W611" s="3" t="s">
        <v>43</v>
      </c>
      <c r="X611" s="3" t="s">
        <v>43</v>
      </c>
      <c r="Y611" s="3" t="s">
        <v>43</v>
      </c>
      <c r="Z611" s="3" t="s">
        <v>40</v>
      </c>
      <c r="AA611" s="3" t="s">
        <v>40</v>
      </c>
      <c r="AB611" s="3" t="s">
        <v>40</v>
      </c>
      <c r="AC611" s="3" t="s">
        <v>43</v>
      </c>
      <c r="AD611" s="3" t="s">
        <v>45</v>
      </c>
      <c r="AE611" s="3" t="s">
        <v>40</v>
      </c>
      <c r="AF611" s="3" t="s">
        <v>56</v>
      </c>
      <c r="AG611" s="3">
        <v>64.900000000000006</v>
      </c>
      <c r="AH611" s="3">
        <v>1509.8</v>
      </c>
      <c r="AI611" s="3">
        <v>0</v>
      </c>
      <c r="AJ611" s="3">
        <v>130</v>
      </c>
      <c r="AK611" s="3">
        <v>1067.2</v>
      </c>
      <c r="AL611" s="3">
        <v>2707</v>
      </c>
      <c r="AM611" s="3" t="s">
        <v>47</v>
      </c>
      <c r="AN611" s="3" t="s">
        <v>8234</v>
      </c>
      <c r="AO611" s="3" t="s">
        <v>8235</v>
      </c>
    </row>
    <row r="612" spans="1:41" x14ac:dyDescent="0.35">
      <c r="A612" s="3" t="s">
        <v>1097</v>
      </c>
      <c r="B612" s="3" t="s">
        <v>49</v>
      </c>
      <c r="C612" s="3">
        <v>53</v>
      </c>
      <c r="D612" s="3" t="s">
        <v>40</v>
      </c>
      <c r="E612" s="3">
        <v>3</v>
      </c>
      <c r="F612" s="3" t="s">
        <v>558</v>
      </c>
      <c r="G612" s="3">
        <v>91732</v>
      </c>
      <c r="H612" s="3" t="s">
        <v>8243</v>
      </c>
      <c r="I612" s="3">
        <v>34.074491999999999</v>
      </c>
      <c r="J612" s="3" t="s">
        <v>8244</v>
      </c>
      <c r="K612" s="3">
        <v>-118.01461999999999</v>
      </c>
      <c r="L612" s="3">
        <v>10</v>
      </c>
      <c r="M612" s="3" t="s">
        <v>8248</v>
      </c>
      <c r="N612" s="3">
        <v>6</v>
      </c>
      <c r="O612" s="3" t="s">
        <v>54</v>
      </c>
      <c r="P612" s="3" t="s">
        <v>40</v>
      </c>
      <c r="Q612" s="3">
        <v>1.57</v>
      </c>
      <c r="R612" s="3" t="s">
        <v>43</v>
      </c>
      <c r="S612" s="3" t="s">
        <v>43</v>
      </c>
      <c r="T612" s="3" t="s">
        <v>8242</v>
      </c>
      <c r="U612" s="3">
        <v>0</v>
      </c>
      <c r="V612" s="3" t="s">
        <v>43</v>
      </c>
      <c r="W612" s="3" t="s">
        <v>43</v>
      </c>
      <c r="X612" s="3" t="s">
        <v>43</v>
      </c>
      <c r="Y612" s="3" t="s">
        <v>43</v>
      </c>
      <c r="Z612" s="3" t="s">
        <v>43</v>
      </c>
      <c r="AA612" s="3" t="s">
        <v>43</v>
      </c>
      <c r="AB612" s="3" t="s">
        <v>43</v>
      </c>
      <c r="AC612" s="3" t="s">
        <v>43</v>
      </c>
      <c r="AD612" s="3" t="s">
        <v>45</v>
      </c>
      <c r="AE612" s="3" t="s">
        <v>43</v>
      </c>
      <c r="AF612" s="3" t="s">
        <v>46</v>
      </c>
      <c r="AG612" s="3">
        <v>19.45</v>
      </c>
      <c r="AH612" s="3">
        <v>113.5</v>
      </c>
      <c r="AI612" s="3">
        <v>0</v>
      </c>
      <c r="AJ612" s="3">
        <v>0</v>
      </c>
      <c r="AK612" s="3">
        <v>9.42</v>
      </c>
      <c r="AL612" s="3">
        <v>122.92</v>
      </c>
      <c r="AM612" s="3" t="s">
        <v>47</v>
      </c>
      <c r="AN612" s="3" t="s">
        <v>8234</v>
      </c>
      <c r="AO612" s="3" t="s">
        <v>8235</v>
      </c>
    </row>
    <row r="613" spans="1:41" x14ac:dyDescent="0.35">
      <c r="A613" s="3" t="s">
        <v>1098</v>
      </c>
      <c r="B613" s="3" t="s">
        <v>49</v>
      </c>
      <c r="C613" s="3">
        <v>46</v>
      </c>
      <c r="D613" s="3" t="s">
        <v>43</v>
      </c>
      <c r="E613" s="3">
        <v>0</v>
      </c>
      <c r="F613" s="3" t="s">
        <v>1099</v>
      </c>
      <c r="G613" s="3">
        <v>95675</v>
      </c>
      <c r="H613" s="3" t="s">
        <v>8249</v>
      </c>
      <c r="I613" s="3">
        <v>38.545774999999999</v>
      </c>
      <c r="J613" s="3" t="s">
        <v>8244</v>
      </c>
      <c r="K613" s="3">
        <v>-120.743325</v>
      </c>
      <c r="L613" s="3">
        <v>0</v>
      </c>
      <c r="M613" s="3" t="s">
        <v>8245</v>
      </c>
      <c r="N613" s="3">
        <v>8</v>
      </c>
      <c r="O613" s="3" t="s">
        <v>42</v>
      </c>
      <c r="P613" s="3" t="s">
        <v>43</v>
      </c>
      <c r="Q613" s="3">
        <v>0</v>
      </c>
      <c r="R613" s="3" t="s">
        <v>43</v>
      </c>
      <c r="S613" s="3" t="s">
        <v>40</v>
      </c>
      <c r="T613" s="3" t="s">
        <v>44</v>
      </c>
      <c r="U613" s="3">
        <v>4</v>
      </c>
      <c r="V613" s="3" t="s">
        <v>40</v>
      </c>
      <c r="W613" s="3" t="s">
        <v>43</v>
      </c>
      <c r="X613" s="3" t="s">
        <v>43</v>
      </c>
      <c r="Y613" s="3" t="s">
        <v>40</v>
      </c>
      <c r="Z613" s="3" t="s">
        <v>43</v>
      </c>
      <c r="AA613" s="3" t="s">
        <v>40</v>
      </c>
      <c r="AB613" s="3" t="s">
        <v>40</v>
      </c>
      <c r="AC613" s="3" t="s">
        <v>40</v>
      </c>
      <c r="AD613" s="3" t="s">
        <v>73</v>
      </c>
      <c r="AE613" s="3" t="s">
        <v>40</v>
      </c>
      <c r="AF613" s="3" t="s">
        <v>183</v>
      </c>
      <c r="AG613" s="3">
        <v>44.55</v>
      </c>
      <c r="AH613" s="3">
        <v>343.45</v>
      </c>
      <c r="AI613" s="3">
        <v>0</v>
      </c>
      <c r="AJ613" s="3">
        <v>0</v>
      </c>
      <c r="AK613" s="3">
        <v>0</v>
      </c>
      <c r="AL613" s="3">
        <v>343.45</v>
      </c>
      <c r="AM613" s="3" t="s">
        <v>47</v>
      </c>
      <c r="AN613" s="3" t="s">
        <v>8234</v>
      </c>
      <c r="AO613" s="3" t="s">
        <v>8235</v>
      </c>
    </row>
    <row r="614" spans="1:41" x14ac:dyDescent="0.35">
      <c r="A614" s="3" t="s">
        <v>1100</v>
      </c>
      <c r="B614" s="3" t="s">
        <v>39</v>
      </c>
      <c r="C614" s="3">
        <v>43</v>
      </c>
      <c r="D614" s="3" t="s">
        <v>40</v>
      </c>
      <c r="E614" s="3">
        <v>0</v>
      </c>
      <c r="F614" s="3" t="s">
        <v>135</v>
      </c>
      <c r="G614" s="3">
        <v>90048</v>
      </c>
      <c r="H614" s="3" t="s">
        <v>8243</v>
      </c>
      <c r="I614" s="3">
        <v>34.072944999999997</v>
      </c>
      <c r="J614" s="3" t="s">
        <v>8244</v>
      </c>
      <c r="K614" s="3">
        <v>-118.37267</v>
      </c>
      <c r="L614" s="3">
        <v>1</v>
      </c>
      <c r="M614" s="3" t="s">
        <v>8245</v>
      </c>
      <c r="N614" s="3">
        <v>11</v>
      </c>
      <c r="O614" s="3" t="s">
        <v>62</v>
      </c>
      <c r="P614" s="3" t="s">
        <v>40</v>
      </c>
      <c r="Q614" s="3">
        <v>31.08</v>
      </c>
      <c r="R614" s="3" t="s">
        <v>40</v>
      </c>
      <c r="S614" s="3" t="s">
        <v>40</v>
      </c>
      <c r="T614" s="3" t="s">
        <v>55</v>
      </c>
      <c r="U614" s="3">
        <v>26</v>
      </c>
      <c r="V614" s="3" t="s">
        <v>43</v>
      </c>
      <c r="W614" s="3" t="s">
        <v>43</v>
      </c>
      <c r="X614" s="3" t="s">
        <v>40</v>
      </c>
      <c r="Y614" s="3" t="s">
        <v>43</v>
      </c>
      <c r="Z614" s="3" t="s">
        <v>40</v>
      </c>
      <c r="AA614" s="3" t="s">
        <v>40</v>
      </c>
      <c r="AB614" s="3" t="s">
        <v>40</v>
      </c>
      <c r="AC614" s="3" t="s">
        <v>40</v>
      </c>
      <c r="AD614" s="3" t="s">
        <v>51</v>
      </c>
      <c r="AE614" s="3" t="s">
        <v>40</v>
      </c>
      <c r="AF614" s="3" t="s">
        <v>56</v>
      </c>
      <c r="AG614" s="3">
        <v>99.5</v>
      </c>
      <c r="AH614" s="3">
        <v>1056.95</v>
      </c>
      <c r="AI614" s="3">
        <v>0</v>
      </c>
      <c r="AJ614" s="3">
        <v>0</v>
      </c>
      <c r="AK614" s="3">
        <v>341.88</v>
      </c>
      <c r="AL614" s="3">
        <v>1398.83</v>
      </c>
      <c r="AM614" s="3" t="s">
        <v>57</v>
      </c>
      <c r="AN614" s="3" t="s">
        <v>63</v>
      </c>
      <c r="AO614" s="3" t="s">
        <v>67</v>
      </c>
    </row>
    <row r="615" spans="1:41" x14ac:dyDescent="0.35">
      <c r="A615" s="3" t="s">
        <v>1101</v>
      </c>
      <c r="B615" s="3" t="s">
        <v>49</v>
      </c>
      <c r="C615" s="3">
        <v>46</v>
      </c>
      <c r="D615" s="3" t="s">
        <v>40</v>
      </c>
      <c r="E615" s="3">
        <v>0</v>
      </c>
      <c r="F615" s="3" t="s">
        <v>135</v>
      </c>
      <c r="G615" s="3">
        <v>90039</v>
      </c>
      <c r="H615" s="3" t="s">
        <v>8243</v>
      </c>
      <c r="I615" s="3">
        <v>34.110844999999998</v>
      </c>
      <c r="J615" s="3" t="s">
        <v>8244</v>
      </c>
      <c r="K615" s="3">
        <v>-118.259595</v>
      </c>
      <c r="L615" s="3">
        <v>1</v>
      </c>
      <c r="M615" s="3" t="s">
        <v>8251</v>
      </c>
      <c r="N615" s="3">
        <v>61</v>
      </c>
      <c r="O615" s="3" t="s">
        <v>42</v>
      </c>
      <c r="P615" s="3" t="s">
        <v>40</v>
      </c>
      <c r="Q615" s="3">
        <v>21.96</v>
      </c>
      <c r="R615" s="3" t="s">
        <v>40</v>
      </c>
      <c r="S615" s="3" t="s">
        <v>40</v>
      </c>
      <c r="T615" s="3" t="s">
        <v>55</v>
      </c>
      <c r="U615" s="3">
        <v>2</v>
      </c>
      <c r="V615" s="3" t="s">
        <v>43</v>
      </c>
      <c r="W615" s="3" t="s">
        <v>43</v>
      </c>
      <c r="X615" s="3" t="s">
        <v>43</v>
      </c>
      <c r="Y615" s="3" t="s">
        <v>43</v>
      </c>
      <c r="Z615" s="3" t="s">
        <v>40</v>
      </c>
      <c r="AA615" s="3" t="s">
        <v>40</v>
      </c>
      <c r="AB615" s="3" t="s">
        <v>40</v>
      </c>
      <c r="AC615" s="3" t="s">
        <v>40</v>
      </c>
      <c r="AD615" s="3" t="s">
        <v>45</v>
      </c>
      <c r="AE615" s="3" t="s">
        <v>40</v>
      </c>
      <c r="AF615" s="3" t="s">
        <v>56</v>
      </c>
      <c r="AG615" s="3">
        <v>96.5</v>
      </c>
      <c r="AH615" s="3">
        <v>5673.7</v>
      </c>
      <c r="AI615" s="3">
        <v>0</v>
      </c>
      <c r="AJ615" s="3">
        <v>0</v>
      </c>
      <c r="AK615" s="3">
        <v>1339.56</v>
      </c>
      <c r="AL615" s="3">
        <v>7013.26</v>
      </c>
      <c r="AM615" s="3" t="s">
        <v>47</v>
      </c>
      <c r="AN615" s="3" t="s">
        <v>8234</v>
      </c>
      <c r="AO615" s="3" t="s">
        <v>8235</v>
      </c>
    </row>
    <row r="616" spans="1:41" x14ac:dyDescent="0.35">
      <c r="A616" s="3" t="s">
        <v>1102</v>
      </c>
      <c r="B616" s="3" t="s">
        <v>49</v>
      </c>
      <c r="C616" s="3">
        <v>21</v>
      </c>
      <c r="D616" s="3" t="s">
        <v>40</v>
      </c>
      <c r="E616" s="3">
        <v>0</v>
      </c>
      <c r="F616" s="3" t="s">
        <v>1103</v>
      </c>
      <c r="G616" s="3">
        <v>96031</v>
      </c>
      <c r="H616" s="3" t="s">
        <v>8249</v>
      </c>
      <c r="I616" s="3">
        <v>41.232128000000003</v>
      </c>
      <c r="J616" s="3" t="s">
        <v>8250</v>
      </c>
      <c r="K616" s="3">
        <v>-123.194748</v>
      </c>
      <c r="L616" s="3">
        <v>8</v>
      </c>
      <c r="M616" s="3" t="s">
        <v>8252</v>
      </c>
      <c r="N616" s="3">
        <v>34</v>
      </c>
      <c r="O616" s="3" t="s">
        <v>42</v>
      </c>
      <c r="P616" s="3" t="s">
        <v>40</v>
      </c>
      <c r="Q616" s="3">
        <v>33.549999999999997</v>
      </c>
      <c r="R616" s="3" t="s">
        <v>40</v>
      </c>
      <c r="S616" s="3" t="s">
        <v>40</v>
      </c>
      <c r="T616" s="3" t="s">
        <v>55</v>
      </c>
      <c r="U616" s="3">
        <v>41</v>
      </c>
      <c r="V616" s="3" t="s">
        <v>43</v>
      </c>
      <c r="W616" s="3" t="s">
        <v>43</v>
      </c>
      <c r="X616" s="3" t="s">
        <v>40</v>
      </c>
      <c r="Y616" s="3" t="s">
        <v>43</v>
      </c>
      <c r="Z616" s="3" t="s">
        <v>40</v>
      </c>
      <c r="AA616" s="3" t="s">
        <v>40</v>
      </c>
      <c r="AB616" s="3" t="s">
        <v>40</v>
      </c>
      <c r="AC616" s="3" t="s">
        <v>40</v>
      </c>
      <c r="AD616" s="3" t="s">
        <v>51</v>
      </c>
      <c r="AE616" s="3" t="s">
        <v>43</v>
      </c>
      <c r="AF616" s="3" t="s">
        <v>56</v>
      </c>
      <c r="AG616" s="3">
        <v>100.85</v>
      </c>
      <c r="AH616" s="3">
        <v>3527.3</v>
      </c>
      <c r="AI616" s="3">
        <v>0</v>
      </c>
      <c r="AJ616" s="3">
        <v>0</v>
      </c>
      <c r="AK616" s="3">
        <v>1140.7</v>
      </c>
      <c r="AL616" s="3">
        <v>4668</v>
      </c>
      <c r="AM616" s="3" t="s">
        <v>47</v>
      </c>
      <c r="AN616" s="3" t="s">
        <v>8234</v>
      </c>
      <c r="AO616" s="3" t="s">
        <v>8235</v>
      </c>
    </row>
    <row r="617" spans="1:41" x14ac:dyDescent="0.35">
      <c r="A617" s="3" t="s">
        <v>1104</v>
      </c>
      <c r="B617" s="3" t="s">
        <v>49</v>
      </c>
      <c r="C617" s="3">
        <v>31</v>
      </c>
      <c r="D617" s="3" t="s">
        <v>43</v>
      </c>
      <c r="E617" s="3">
        <v>0</v>
      </c>
      <c r="F617" s="3" t="s">
        <v>1105</v>
      </c>
      <c r="G617" s="3">
        <v>90292</v>
      </c>
      <c r="H617" s="3" t="s">
        <v>8246</v>
      </c>
      <c r="I617" s="3">
        <v>33.977468000000002</v>
      </c>
      <c r="J617" s="3" t="s">
        <v>8244</v>
      </c>
      <c r="K617" s="3">
        <v>-118.445475</v>
      </c>
      <c r="L617" s="3">
        <v>0</v>
      </c>
      <c r="M617" s="3" t="s">
        <v>8251</v>
      </c>
      <c r="N617" s="3">
        <v>56</v>
      </c>
      <c r="O617" s="3" t="s">
        <v>42</v>
      </c>
      <c r="P617" s="3" t="s">
        <v>40</v>
      </c>
      <c r="Q617" s="3">
        <v>37.99</v>
      </c>
      <c r="R617" s="3" t="s">
        <v>40</v>
      </c>
      <c r="S617" s="3" t="s">
        <v>40</v>
      </c>
      <c r="T617" s="3" t="s">
        <v>55</v>
      </c>
      <c r="U617" s="3">
        <v>24</v>
      </c>
      <c r="V617" s="3" t="s">
        <v>40</v>
      </c>
      <c r="W617" s="3" t="s">
        <v>43</v>
      </c>
      <c r="X617" s="3" t="s">
        <v>43</v>
      </c>
      <c r="Y617" s="3" t="s">
        <v>40</v>
      </c>
      <c r="Z617" s="3" t="s">
        <v>40</v>
      </c>
      <c r="AA617" s="3" t="s">
        <v>40</v>
      </c>
      <c r="AB617" s="3" t="s">
        <v>40</v>
      </c>
      <c r="AC617" s="3" t="s">
        <v>40</v>
      </c>
      <c r="AD617" s="3" t="s">
        <v>51</v>
      </c>
      <c r="AE617" s="3" t="s">
        <v>40</v>
      </c>
      <c r="AF617" s="3" t="s">
        <v>46</v>
      </c>
      <c r="AG617" s="3">
        <v>105.35</v>
      </c>
      <c r="AH617" s="3">
        <v>5794.45</v>
      </c>
      <c r="AI617" s="3">
        <v>0</v>
      </c>
      <c r="AJ617" s="3">
        <v>0</v>
      </c>
      <c r="AK617" s="3">
        <v>2127.44</v>
      </c>
      <c r="AL617" s="3">
        <v>7921.89</v>
      </c>
      <c r="AM617" s="3" t="s">
        <v>47</v>
      </c>
      <c r="AN617" s="3" t="s">
        <v>8234</v>
      </c>
      <c r="AO617" s="3" t="s">
        <v>8235</v>
      </c>
    </row>
    <row r="618" spans="1:41" x14ac:dyDescent="0.35">
      <c r="A618" s="3" t="s">
        <v>1106</v>
      </c>
      <c r="B618" s="3" t="s">
        <v>49</v>
      </c>
      <c r="C618" s="3">
        <v>38</v>
      </c>
      <c r="D618" s="3" t="s">
        <v>43</v>
      </c>
      <c r="E618" s="3">
        <v>0</v>
      </c>
      <c r="F618" s="3" t="s">
        <v>1107</v>
      </c>
      <c r="G618" s="3">
        <v>95650</v>
      </c>
      <c r="H618" s="3" t="s">
        <v>8249</v>
      </c>
      <c r="I618" s="3">
        <v>38.809175000000003</v>
      </c>
      <c r="J618" s="3" t="s">
        <v>8244</v>
      </c>
      <c r="K618" s="3">
        <v>-121.171375</v>
      </c>
      <c r="L618" s="3">
        <v>0</v>
      </c>
      <c r="M618" s="3" t="s">
        <v>8252</v>
      </c>
      <c r="N618" s="3">
        <v>38</v>
      </c>
      <c r="O618" s="3" t="s">
        <v>42</v>
      </c>
      <c r="P618" s="3" t="s">
        <v>40</v>
      </c>
      <c r="Q618" s="3">
        <v>22.23</v>
      </c>
      <c r="R618" s="3" t="s">
        <v>43</v>
      </c>
      <c r="S618" s="3" t="s">
        <v>43</v>
      </c>
      <c r="T618" s="3" t="s">
        <v>8242</v>
      </c>
      <c r="U618" s="3">
        <v>0</v>
      </c>
      <c r="V618" s="3" t="s">
        <v>43</v>
      </c>
      <c r="W618" s="3" t="s">
        <v>43</v>
      </c>
      <c r="X618" s="3" t="s">
        <v>43</v>
      </c>
      <c r="Y618" s="3" t="s">
        <v>43</v>
      </c>
      <c r="Z618" s="3" t="s">
        <v>43</v>
      </c>
      <c r="AA618" s="3" t="s">
        <v>43</v>
      </c>
      <c r="AB618" s="3" t="s">
        <v>43</v>
      </c>
      <c r="AC618" s="3" t="s">
        <v>43</v>
      </c>
      <c r="AD618" s="3" t="s">
        <v>45</v>
      </c>
      <c r="AE618" s="3" t="s">
        <v>43</v>
      </c>
      <c r="AF618" s="3" t="s">
        <v>46</v>
      </c>
      <c r="AG618" s="3">
        <v>20.100000000000001</v>
      </c>
      <c r="AH618" s="3">
        <v>730.1</v>
      </c>
      <c r="AI618" s="3">
        <v>0</v>
      </c>
      <c r="AJ618" s="3">
        <v>0</v>
      </c>
      <c r="AK618" s="3">
        <v>844.74</v>
      </c>
      <c r="AL618" s="3">
        <v>1574.84</v>
      </c>
      <c r="AM618" s="3" t="s">
        <v>47</v>
      </c>
      <c r="AN618" s="3" t="s">
        <v>8234</v>
      </c>
      <c r="AO618" s="3" t="s">
        <v>8235</v>
      </c>
    </row>
    <row r="619" spans="1:41" x14ac:dyDescent="0.35">
      <c r="A619" s="3" t="s">
        <v>1108</v>
      </c>
      <c r="B619" s="3" t="s">
        <v>49</v>
      </c>
      <c r="C619" s="3">
        <v>29</v>
      </c>
      <c r="D619" s="3" t="s">
        <v>40</v>
      </c>
      <c r="E619" s="3">
        <v>1</v>
      </c>
      <c r="F619" s="3" t="s">
        <v>140</v>
      </c>
      <c r="G619" s="3">
        <v>96001</v>
      </c>
      <c r="H619" s="3" t="s">
        <v>8249</v>
      </c>
      <c r="I619" s="3">
        <v>40.587918999999999</v>
      </c>
      <c r="J619" s="3" t="s">
        <v>8250</v>
      </c>
      <c r="K619" s="3">
        <v>-122.464732</v>
      </c>
      <c r="L619" s="3">
        <v>2</v>
      </c>
      <c r="M619" s="3" t="s">
        <v>8251</v>
      </c>
      <c r="N619" s="3">
        <v>69</v>
      </c>
      <c r="O619" s="3" t="s">
        <v>42</v>
      </c>
      <c r="P619" s="3" t="s">
        <v>40</v>
      </c>
      <c r="Q619" s="3">
        <v>23.55</v>
      </c>
      <c r="R619" s="3" t="s">
        <v>43</v>
      </c>
      <c r="S619" s="3" t="s">
        <v>43</v>
      </c>
      <c r="T619" s="3" t="s">
        <v>8242</v>
      </c>
      <c r="U619" s="3">
        <v>0</v>
      </c>
      <c r="V619" s="3" t="s">
        <v>43</v>
      </c>
      <c r="W619" s="3" t="s">
        <v>43</v>
      </c>
      <c r="X619" s="3" t="s">
        <v>43</v>
      </c>
      <c r="Y619" s="3" t="s">
        <v>43</v>
      </c>
      <c r="Z619" s="3" t="s">
        <v>43</v>
      </c>
      <c r="AA619" s="3" t="s">
        <v>43</v>
      </c>
      <c r="AB619" s="3" t="s">
        <v>43</v>
      </c>
      <c r="AC619" s="3" t="s">
        <v>43</v>
      </c>
      <c r="AD619" s="3" t="s">
        <v>73</v>
      </c>
      <c r="AE619" s="3" t="s">
        <v>43</v>
      </c>
      <c r="AF619" s="3" t="s">
        <v>56</v>
      </c>
      <c r="AG619" s="3">
        <v>20.2</v>
      </c>
      <c r="AH619" s="3">
        <v>1376.5</v>
      </c>
      <c r="AI619" s="3">
        <v>0</v>
      </c>
      <c r="AJ619" s="3">
        <v>0</v>
      </c>
      <c r="AK619" s="3">
        <v>1624.95</v>
      </c>
      <c r="AL619" s="3">
        <v>3001.45</v>
      </c>
      <c r="AM619" s="3" t="s">
        <v>47</v>
      </c>
      <c r="AN619" s="3" t="s">
        <v>8234</v>
      </c>
      <c r="AO619" s="3" t="s">
        <v>8235</v>
      </c>
    </row>
    <row r="620" spans="1:41" x14ac:dyDescent="0.35">
      <c r="A620" s="3" t="s">
        <v>1109</v>
      </c>
      <c r="B620" s="3" t="s">
        <v>49</v>
      </c>
      <c r="C620" s="3">
        <v>29</v>
      </c>
      <c r="D620" s="3" t="s">
        <v>40</v>
      </c>
      <c r="E620" s="3">
        <v>0</v>
      </c>
      <c r="F620" s="3" t="s">
        <v>611</v>
      </c>
      <c r="G620" s="3">
        <v>93940</v>
      </c>
      <c r="H620" s="3" t="s">
        <v>8243</v>
      </c>
      <c r="I620" s="3">
        <v>36.362741</v>
      </c>
      <c r="J620" s="3" t="s">
        <v>8250</v>
      </c>
      <c r="K620" s="3">
        <v>-121.869685</v>
      </c>
      <c r="L620" s="3">
        <v>4</v>
      </c>
      <c r="M620" s="3" t="s">
        <v>8251</v>
      </c>
      <c r="N620" s="3">
        <v>72</v>
      </c>
      <c r="O620" s="3" t="s">
        <v>72</v>
      </c>
      <c r="P620" s="3" t="s">
        <v>40</v>
      </c>
      <c r="Q620" s="3">
        <v>35.71</v>
      </c>
      <c r="R620" s="3" t="s">
        <v>40</v>
      </c>
      <c r="S620" s="3" t="s">
        <v>40</v>
      </c>
      <c r="T620" s="3" t="s">
        <v>55</v>
      </c>
      <c r="U620" s="3">
        <v>58</v>
      </c>
      <c r="V620" s="3" t="s">
        <v>40</v>
      </c>
      <c r="W620" s="3" t="s">
        <v>40</v>
      </c>
      <c r="X620" s="3" t="s">
        <v>40</v>
      </c>
      <c r="Y620" s="3" t="s">
        <v>40</v>
      </c>
      <c r="Z620" s="3" t="s">
        <v>40</v>
      </c>
      <c r="AA620" s="3" t="s">
        <v>40</v>
      </c>
      <c r="AB620" s="3" t="s">
        <v>40</v>
      </c>
      <c r="AC620" s="3" t="s">
        <v>40</v>
      </c>
      <c r="AD620" s="3" t="s">
        <v>73</v>
      </c>
      <c r="AE620" s="3" t="s">
        <v>43</v>
      </c>
      <c r="AF620" s="3" t="s">
        <v>56</v>
      </c>
      <c r="AG620" s="3">
        <v>115.15</v>
      </c>
      <c r="AH620" s="3">
        <v>8349.4500000000007</v>
      </c>
      <c r="AI620" s="3">
        <v>0</v>
      </c>
      <c r="AJ620" s="3">
        <v>0</v>
      </c>
      <c r="AK620" s="3">
        <v>2571.12</v>
      </c>
      <c r="AL620" s="3">
        <v>10920.57</v>
      </c>
      <c r="AM620" s="3" t="s">
        <v>47</v>
      </c>
      <c r="AN620" s="3" t="s">
        <v>8234</v>
      </c>
      <c r="AO620" s="3" t="s">
        <v>8235</v>
      </c>
    </row>
    <row r="621" spans="1:41" x14ac:dyDescent="0.35">
      <c r="A621" s="3" t="s">
        <v>1110</v>
      </c>
      <c r="B621" s="3" t="s">
        <v>39</v>
      </c>
      <c r="C621" s="3">
        <v>74</v>
      </c>
      <c r="D621" s="3" t="s">
        <v>40</v>
      </c>
      <c r="E621" s="3">
        <v>0</v>
      </c>
      <c r="F621" s="3" t="s">
        <v>1111</v>
      </c>
      <c r="G621" s="3">
        <v>94565</v>
      </c>
      <c r="H621" s="3" t="s">
        <v>8249</v>
      </c>
      <c r="I621" s="3">
        <v>38.006047000000002</v>
      </c>
      <c r="J621" s="3" t="s">
        <v>8250</v>
      </c>
      <c r="K621" s="3">
        <v>-121.91683399999999</v>
      </c>
      <c r="L621" s="3">
        <v>8</v>
      </c>
      <c r="M621" s="3" t="s">
        <v>8251</v>
      </c>
      <c r="N621" s="3">
        <v>70</v>
      </c>
      <c r="O621" s="3" t="s">
        <v>72</v>
      </c>
      <c r="P621" s="3" t="s">
        <v>40</v>
      </c>
      <c r="Q621" s="3">
        <v>46.2</v>
      </c>
      <c r="R621" s="3" t="s">
        <v>40</v>
      </c>
      <c r="S621" s="3" t="s">
        <v>40</v>
      </c>
      <c r="T621" s="3" t="s">
        <v>55</v>
      </c>
      <c r="U621" s="3">
        <v>14</v>
      </c>
      <c r="V621" s="3" t="s">
        <v>40</v>
      </c>
      <c r="W621" s="3" t="s">
        <v>40</v>
      </c>
      <c r="X621" s="3" t="s">
        <v>40</v>
      </c>
      <c r="Y621" s="3" t="s">
        <v>40</v>
      </c>
      <c r="Z621" s="3" t="s">
        <v>40</v>
      </c>
      <c r="AA621" s="3" t="s">
        <v>40</v>
      </c>
      <c r="AB621" s="3" t="s">
        <v>43</v>
      </c>
      <c r="AC621" s="3" t="s">
        <v>40</v>
      </c>
      <c r="AD621" s="3" t="s">
        <v>73</v>
      </c>
      <c r="AE621" s="3" t="s">
        <v>40</v>
      </c>
      <c r="AF621" s="3" t="s">
        <v>46</v>
      </c>
      <c r="AG621" s="3">
        <v>113</v>
      </c>
      <c r="AH621" s="3">
        <v>7987.6</v>
      </c>
      <c r="AI621" s="3">
        <v>0</v>
      </c>
      <c r="AJ621" s="3">
        <v>0</v>
      </c>
      <c r="AK621" s="3">
        <v>3234</v>
      </c>
      <c r="AL621" s="3">
        <v>11221.6</v>
      </c>
      <c r="AM621" s="3" t="s">
        <v>47</v>
      </c>
      <c r="AN621" s="3" t="s">
        <v>8234</v>
      </c>
      <c r="AO621" s="3" t="s">
        <v>8235</v>
      </c>
    </row>
    <row r="622" spans="1:41" x14ac:dyDescent="0.35">
      <c r="A622" s="3" t="s">
        <v>1112</v>
      </c>
      <c r="B622" s="3" t="s">
        <v>39</v>
      </c>
      <c r="C622" s="3">
        <v>33</v>
      </c>
      <c r="D622" s="3" t="s">
        <v>43</v>
      </c>
      <c r="E622" s="3">
        <v>2</v>
      </c>
      <c r="F622" s="3" t="s">
        <v>135</v>
      </c>
      <c r="G622" s="3">
        <v>90036</v>
      </c>
      <c r="H622" s="3" t="s">
        <v>8243</v>
      </c>
      <c r="I622" s="3">
        <v>34.070290999999997</v>
      </c>
      <c r="J622" s="3" t="s">
        <v>8244</v>
      </c>
      <c r="K622" s="3">
        <v>-118.349191</v>
      </c>
      <c r="L622" s="3">
        <v>0</v>
      </c>
      <c r="M622" s="3" t="s">
        <v>8245</v>
      </c>
      <c r="N622" s="3">
        <v>7</v>
      </c>
      <c r="O622" s="3" t="s">
        <v>42</v>
      </c>
      <c r="P622" s="3" t="s">
        <v>43</v>
      </c>
      <c r="Q622" s="3">
        <v>0</v>
      </c>
      <c r="R622" s="3" t="s">
        <v>43</v>
      </c>
      <c r="S622" s="3" t="s">
        <v>40</v>
      </c>
      <c r="T622" s="3" t="s">
        <v>44</v>
      </c>
      <c r="U622" s="3">
        <v>19</v>
      </c>
      <c r="V622" s="3" t="s">
        <v>40</v>
      </c>
      <c r="W622" s="3" t="s">
        <v>43</v>
      </c>
      <c r="X622" s="3" t="s">
        <v>43</v>
      </c>
      <c r="Y622" s="3" t="s">
        <v>43</v>
      </c>
      <c r="Z622" s="3" t="s">
        <v>43</v>
      </c>
      <c r="AA622" s="3" t="s">
        <v>43</v>
      </c>
      <c r="AB622" s="3" t="s">
        <v>43</v>
      </c>
      <c r="AC622" s="3" t="s">
        <v>40</v>
      </c>
      <c r="AD622" s="3" t="s">
        <v>51</v>
      </c>
      <c r="AE622" s="3" t="s">
        <v>43</v>
      </c>
      <c r="AF622" s="3" t="s">
        <v>46</v>
      </c>
      <c r="AG622" s="3">
        <v>29.8</v>
      </c>
      <c r="AH622" s="3">
        <v>201.95</v>
      </c>
      <c r="AI622" s="3">
        <v>0</v>
      </c>
      <c r="AJ622" s="3">
        <v>0</v>
      </c>
      <c r="AK622" s="3">
        <v>0</v>
      </c>
      <c r="AL622" s="3">
        <v>201.95</v>
      </c>
      <c r="AM622" s="3" t="s">
        <v>47</v>
      </c>
      <c r="AN622" s="3" t="s">
        <v>8234</v>
      </c>
      <c r="AO622" s="3" t="s">
        <v>8235</v>
      </c>
    </row>
    <row r="623" spans="1:41" x14ac:dyDescent="0.35">
      <c r="A623" s="3" t="s">
        <v>1113</v>
      </c>
      <c r="B623" s="3" t="s">
        <v>49</v>
      </c>
      <c r="C623" s="3">
        <v>53</v>
      </c>
      <c r="D623" s="3" t="s">
        <v>40</v>
      </c>
      <c r="E623" s="3">
        <v>0</v>
      </c>
      <c r="F623" s="3" t="s">
        <v>1114</v>
      </c>
      <c r="G623" s="3">
        <v>95423</v>
      </c>
      <c r="H623" s="3" t="s">
        <v>8249</v>
      </c>
      <c r="I623" s="3">
        <v>39.071159999999999</v>
      </c>
      <c r="J623" s="3" t="s">
        <v>8250</v>
      </c>
      <c r="K623" s="3">
        <v>-122.59854199999999</v>
      </c>
      <c r="L623" s="3">
        <v>1</v>
      </c>
      <c r="M623" s="3" t="s">
        <v>8251</v>
      </c>
      <c r="N623" s="3">
        <v>61</v>
      </c>
      <c r="O623" s="3" t="s">
        <v>42</v>
      </c>
      <c r="P623" s="3" t="s">
        <v>40</v>
      </c>
      <c r="Q623" s="3">
        <v>43.48</v>
      </c>
      <c r="R623" s="3" t="s">
        <v>40</v>
      </c>
      <c r="S623" s="3" t="s">
        <v>40</v>
      </c>
      <c r="T623" s="3" t="s">
        <v>79</v>
      </c>
      <c r="U623" s="3">
        <v>20</v>
      </c>
      <c r="V623" s="3" t="s">
        <v>40</v>
      </c>
      <c r="W623" s="3" t="s">
        <v>40</v>
      </c>
      <c r="X623" s="3" t="s">
        <v>40</v>
      </c>
      <c r="Y623" s="3" t="s">
        <v>40</v>
      </c>
      <c r="Z623" s="3" t="s">
        <v>43</v>
      </c>
      <c r="AA623" s="3" t="s">
        <v>40</v>
      </c>
      <c r="AB623" s="3" t="s">
        <v>40</v>
      </c>
      <c r="AC623" s="3" t="s">
        <v>40</v>
      </c>
      <c r="AD623" s="3" t="s">
        <v>73</v>
      </c>
      <c r="AE623" s="3" t="s">
        <v>40</v>
      </c>
      <c r="AF623" s="3" t="s">
        <v>56</v>
      </c>
      <c r="AG623" s="3">
        <v>80.8</v>
      </c>
      <c r="AH623" s="3">
        <v>4860.8500000000004</v>
      </c>
      <c r="AI623" s="3">
        <v>17.170000000000002</v>
      </c>
      <c r="AJ623" s="3">
        <v>0</v>
      </c>
      <c r="AK623" s="3">
        <v>2652.28</v>
      </c>
      <c r="AL623" s="3">
        <v>7495.96</v>
      </c>
      <c r="AM623" s="3" t="s">
        <v>47</v>
      </c>
      <c r="AN623" s="3" t="s">
        <v>8234</v>
      </c>
      <c r="AO623" s="3" t="s">
        <v>8235</v>
      </c>
    </row>
    <row r="624" spans="1:41" x14ac:dyDescent="0.35">
      <c r="A624" s="3" t="s">
        <v>1115</v>
      </c>
      <c r="B624" s="3" t="s">
        <v>49</v>
      </c>
      <c r="C624" s="3">
        <v>29</v>
      </c>
      <c r="D624" s="3" t="s">
        <v>40</v>
      </c>
      <c r="E624" s="3">
        <v>2</v>
      </c>
      <c r="F624" s="3" t="s">
        <v>1116</v>
      </c>
      <c r="G624" s="3">
        <v>92585</v>
      </c>
      <c r="H624" s="3" t="s">
        <v>8246</v>
      </c>
      <c r="I624" s="3">
        <v>33.739412000000002</v>
      </c>
      <c r="J624" s="3" t="s">
        <v>8247</v>
      </c>
      <c r="K624" s="3">
        <v>-117.173334</v>
      </c>
      <c r="L624" s="3">
        <v>1</v>
      </c>
      <c r="M624" s="3" t="s">
        <v>8251</v>
      </c>
      <c r="N624" s="3">
        <v>55</v>
      </c>
      <c r="O624" s="3" t="s">
        <v>76</v>
      </c>
      <c r="P624" s="3" t="s">
        <v>40</v>
      </c>
      <c r="Q624" s="3">
        <v>41.89</v>
      </c>
      <c r="R624" s="3" t="s">
        <v>40</v>
      </c>
      <c r="S624" s="3" t="s">
        <v>40</v>
      </c>
      <c r="T624" s="3" t="s">
        <v>55</v>
      </c>
      <c r="U624" s="3">
        <v>52</v>
      </c>
      <c r="V624" s="3" t="s">
        <v>43</v>
      </c>
      <c r="W624" s="3" t="s">
        <v>43</v>
      </c>
      <c r="X624" s="3" t="s">
        <v>43</v>
      </c>
      <c r="Y624" s="3" t="s">
        <v>43</v>
      </c>
      <c r="Z624" s="3" t="s">
        <v>43</v>
      </c>
      <c r="AA624" s="3" t="s">
        <v>40</v>
      </c>
      <c r="AB624" s="3" t="s">
        <v>40</v>
      </c>
      <c r="AC624" s="3" t="s">
        <v>40</v>
      </c>
      <c r="AD624" s="3" t="s">
        <v>51</v>
      </c>
      <c r="AE624" s="3" t="s">
        <v>43</v>
      </c>
      <c r="AF624" s="3" t="s">
        <v>56</v>
      </c>
      <c r="AG624" s="3">
        <v>85.5</v>
      </c>
      <c r="AH624" s="3">
        <v>4713.3999999999996</v>
      </c>
      <c r="AI624" s="3">
        <v>0</v>
      </c>
      <c r="AJ624" s="3">
        <v>0</v>
      </c>
      <c r="AK624" s="3">
        <v>2303.9499999999998</v>
      </c>
      <c r="AL624" s="3">
        <v>7017.35</v>
      </c>
      <c r="AM624" s="3" t="s">
        <v>47</v>
      </c>
      <c r="AN624" s="3" t="s">
        <v>8234</v>
      </c>
      <c r="AO624" s="3" t="s">
        <v>8235</v>
      </c>
    </row>
    <row r="625" spans="1:41" x14ac:dyDescent="0.35">
      <c r="A625" s="3" t="s">
        <v>1117</v>
      </c>
      <c r="B625" s="3" t="s">
        <v>49</v>
      </c>
      <c r="C625" s="3">
        <v>37</v>
      </c>
      <c r="D625" s="3" t="s">
        <v>40</v>
      </c>
      <c r="E625" s="3">
        <v>0</v>
      </c>
      <c r="F625" s="3" t="s">
        <v>157</v>
      </c>
      <c r="G625" s="3">
        <v>95133</v>
      </c>
      <c r="H625" s="3" t="s">
        <v>8243</v>
      </c>
      <c r="I625" s="3">
        <v>37.371862</v>
      </c>
      <c r="J625" s="3" t="s">
        <v>8250</v>
      </c>
      <c r="K625" s="3">
        <v>-121.860349</v>
      </c>
      <c r="L625" s="3">
        <v>1</v>
      </c>
      <c r="M625" s="3" t="s">
        <v>8251</v>
      </c>
      <c r="N625" s="3">
        <v>61</v>
      </c>
      <c r="O625" s="3" t="s">
        <v>76</v>
      </c>
      <c r="P625" s="3" t="s">
        <v>40</v>
      </c>
      <c r="Q625" s="3">
        <v>4.6900000000000004</v>
      </c>
      <c r="R625" s="3" t="s">
        <v>40</v>
      </c>
      <c r="S625" s="3" t="s">
        <v>40</v>
      </c>
      <c r="T625" s="3" t="s">
        <v>44</v>
      </c>
      <c r="U625" s="3">
        <v>4</v>
      </c>
      <c r="V625" s="3" t="s">
        <v>40</v>
      </c>
      <c r="W625" s="3" t="s">
        <v>43</v>
      </c>
      <c r="X625" s="3" t="s">
        <v>40</v>
      </c>
      <c r="Y625" s="3" t="s">
        <v>43</v>
      </c>
      <c r="Z625" s="3" t="s">
        <v>43</v>
      </c>
      <c r="AA625" s="3" t="s">
        <v>40</v>
      </c>
      <c r="AB625" s="3" t="s">
        <v>40</v>
      </c>
      <c r="AC625" s="3" t="s">
        <v>40</v>
      </c>
      <c r="AD625" s="3" t="s">
        <v>73</v>
      </c>
      <c r="AE625" s="3" t="s">
        <v>40</v>
      </c>
      <c r="AF625" s="3" t="s">
        <v>46</v>
      </c>
      <c r="AG625" s="3">
        <v>69.900000000000006</v>
      </c>
      <c r="AH625" s="3">
        <v>4226.7</v>
      </c>
      <c r="AI625" s="3">
        <v>0</v>
      </c>
      <c r="AJ625" s="3">
        <v>0</v>
      </c>
      <c r="AK625" s="3">
        <v>286.08999999999997</v>
      </c>
      <c r="AL625" s="3">
        <v>4512.79</v>
      </c>
      <c r="AM625" s="3" t="s">
        <v>47</v>
      </c>
      <c r="AN625" s="3" t="s">
        <v>8234</v>
      </c>
      <c r="AO625" s="3" t="s">
        <v>8235</v>
      </c>
    </row>
    <row r="626" spans="1:41" x14ac:dyDescent="0.35">
      <c r="A626" s="3" t="s">
        <v>1118</v>
      </c>
      <c r="B626" s="3" t="s">
        <v>39</v>
      </c>
      <c r="C626" s="3">
        <v>79</v>
      </c>
      <c r="D626" s="3" t="s">
        <v>40</v>
      </c>
      <c r="E626" s="3">
        <v>1</v>
      </c>
      <c r="F626" s="3" t="s">
        <v>247</v>
      </c>
      <c r="G626" s="3">
        <v>93554</v>
      </c>
      <c r="H626" s="3" t="s">
        <v>8243</v>
      </c>
      <c r="I626" s="3">
        <v>35.405721999999997</v>
      </c>
      <c r="J626" s="3" t="s">
        <v>8247</v>
      </c>
      <c r="K626" s="3">
        <v>-117.773354</v>
      </c>
      <c r="L626" s="3">
        <v>5</v>
      </c>
      <c r="M626" s="3" t="s">
        <v>8245</v>
      </c>
      <c r="N626" s="3">
        <v>14</v>
      </c>
      <c r="O626" s="3" t="s">
        <v>42</v>
      </c>
      <c r="P626" s="3" t="s">
        <v>40</v>
      </c>
      <c r="Q626" s="3">
        <v>14.39</v>
      </c>
      <c r="R626" s="3" t="s">
        <v>40</v>
      </c>
      <c r="S626" s="3" t="s">
        <v>40</v>
      </c>
      <c r="T626" s="3" t="s">
        <v>55</v>
      </c>
      <c r="U626" s="3">
        <v>30</v>
      </c>
      <c r="V626" s="3" t="s">
        <v>43</v>
      </c>
      <c r="W626" s="3" t="s">
        <v>43</v>
      </c>
      <c r="X626" s="3" t="s">
        <v>43</v>
      </c>
      <c r="Y626" s="3" t="s">
        <v>43</v>
      </c>
      <c r="Z626" s="3" t="s">
        <v>40</v>
      </c>
      <c r="AA626" s="3" t="s">
        <v>40</v>
      </c>
      <c r="AB626" s="3" t="s">
        <v>43</v>
      </c>
      <c r="AC626" s="3" t="s">
        <v>40</v>
      </c>
      <c r="AD626" s="3" t="s">
        <v>73</v>
      </c>
      <c r="AE626" s="3" t="s">
        <v>40</v>
      </c>
      <c r="AF626" s="3" t="s">
        <v>56</v>
      </c>
      <c r="AG626" s="3">
        <v>95.8</v>
      </c>
      <c r="AH626" s="3">
        <v>1346.3</v>
      </c>
      <c r="AI626" s="3">
        <v>0</v>
      </c>
      <c r="AJ626" s="3">
        <v>0</v>
      </c>
      <c r="AK626" s="3">
        <v>201.46</v>
      </c>
      <c r="AL626" s="3">
        <v>1547.76</v>
      </c>
      <c r="AM626" s="3" t="s">
        <v>47</v>
      </c>
      <c r="AN626" s="3" t="s">
        <v>8234</v>
      </c>
      <c r="AO626" s="3" t="s">
        <v>8235</v>
      </c>
    </row>
    <row r="627" spans="1:41" x14ac:dyDescent="0.35">
      <c r="A627" s="3" t="s">
        <v>1119</v>
      </c>
      <c r="B627" s="3" t="s">
        <v>49</v>
      </c>
      <c r="C627" s="3">
        <v>66</v>
      </c>
      <c r="D627" s="3" t="s">
        <v>40</v>
      </c>
      <c r="E627" s="3">
        <v>0</v>
      </c>
      <c r="F627" s="3" t="s">
        <v>1120</v>
      </c>
      <c r="G627" s="3">
        <v>90713</v>
      </c>
      <c r="H627" s="3" t="s">
        <v>8246</v>
      </c>
      <c r="I627" s="3">
        <v>33.847754999999999</v>
      </c>
      <c r="J627" s="3" t="s">
        <v>8244</v>
      </c>
      <c r="K627" s="3">
        <v>-118.112532</v>
      </c>
      <c r="L627" s="3">
        <v>0</v>
      </c>
      <c r="M627" s="3" t="s">
        <v>8251</v>
      </c>
      <c r="N627" s="3">
        <v>72</v>
      </c>
      <c r="O627" s="3" t="s">
        <v>42</v>
      </c>
      <c r="P627" s="3" t="s">
        <v>40</v>
      </c>
      <c r="Q627" s="3">
        <v>6.03</v>
      </c>
      <c r="R627" s="3" t="s">
        <v>40</v>
      </c>
      <c r="S627" s="3" t="s">
        <v>40</v>
      </c>
      <c r="T627" s="3" t="s">
        <v>55</v>
      </c>
      <c r="U627" s="3">
        <v>2</v>
      </c>
      <c r="V627" s="3" t="s">
        <v>43</v>
      </c>
      <c r="W627" s="3" t="s">
        <v>40</v>
      </c>
      <c r="X627" s="3" t="s">
        <v>40</v>
      </c>
      <c r="Y627" s="3" t="s">
        <v>43</v>
      </c>
      <c r="Z627" s="3" t="s">
        <v>40</v>
      </c>
      <c r="AA627" s="3" t="s">
        <v>40</v>
      </c>
      <c r="AB627" s="3" t="s">
        <v>43</v>
      </c>
      <c r="AC627" s="3" t="s">
        <v>40</v>
      </c>
      <c r="AD627" s="3" t="s">
        <v>73</v>
      </c>
      <c r="AE627" s="3" t="s">
        <v>40</v>
      </c>
      <c r="AF627" s="3" t="s">
        <v>56</v>
      </c>
      <c r="AG627" s="3">
        <v>104.15</v>
      </c>
      <c r="AH627" s="3">
        <v>7689.95</v>
      </c>
      <c r="AI627" s="3">
        <v>0</v>
      </c>
      <c r="AJ627" s="3">
        <v>0</v>
      </c>
      <c r="AK627" s="3">
        <v>434.16</v>
      </c>
      <c r="AL627" s="3">
        <v>8124.11</v>
      </c>
      <c r="AM627" s="3" t="s">
        <v>57</v>
      </c>
      <c r="AN627" s="3" t="s">
        <v>117</v>
      </c>
      <c r="AO627" s="3" t="s">
        <v>802</v>
      </c>
    </row>
    <row r="628" spans="1:41" x14ac:dyDescent="0.35">
      <c r="A628" s="3" t="s">
        <v>1121</v>
      </c>
      <c r="B628" s="3" t="s">
        <v>49</v>
      </c>
      <c r="C628" s="3">
        <v>35</v>
      </c>
      <c r="D628" s="3" t="s">
        <v>43</v>
      </c>
      <c r="E628" s="3">
        <v>0</v>
      </c>
      <c r="F628" s="3" t="s">
        <v>1122</v>
      </c>
      <c r="G628" s="3">
        <v>95969</v>
      </c>
      <c r="H628" s="3" t="s">
        <v>8249</v>
      </c>
      <c r="I628" s="3">
        <v>39.696759999999998</v>
      </c>
      <c r="J628" s="3" t="s">
        <v>8244</v>
      </c>
      <c r="K628" s="3">
        <v>-121.644379</v>
      </c>
      <c r="L628" s="3">
        <v>0</v>
      </c>
      <c r="M628" s="3" t="s">
        <v>8245</v>
      </c>
      <c r="N628" s="3">
        <v>22</v>
      </c>
      <c r="O628" s="3" t="s">
        <v>62</v>
      </c>
      <c r="P628" s="3" t="s">
        <v>40</v>
      </c>
      <c r="Q628" s="3">
        <v>11.46</v>
      </c>
      <c r="R628" s="3" t="s">
        <v>40</v>
      </c>
      <c r="S628" s="3" t="s">
        <v>40</v>
      </c>
      <c r="T628" s="3" t="s">
        <v>55</v>
      </c>
      <c r="U628" s="3">
        <v>16</v>
      </c>
      <c r="V628" s="3" t="s">
        <v>43</v>
      </c>
      <c r="W628" s="3" t="s">
        <v>43</v>
      </c>
      <c r="X628" s="3" t="s">
        <v>43</v>
      </c>
      <c r="Y628" s="3" t="s">
        <v>43</v>
      </c>
      <c r="Z628" s="3" t="s">
        <v>43</v>
      </c>
      <c r="AA628" s="3" t="s">
        <v>40</v>
      </c>
      <c r="AB628" s="3" t="s">
        <v>40</v>
      </c>
      <c r="AC628" s="3" t="s">
        <v>40</v>
      </c>
      <c r="AD628" s="3" t="s">
        <v>51</v>
      </c>
      <c r="AE628" s="3" t="s">
        <v>43</v>
      </c>
      <c r="AF628" s="3" t="s">
        <v>56</v>
      </c>
      <c r="AG628" s="3">
        <v>83.05</v>
      </c>
      <c r="AH628" s="3">
        <v>1799.3</v>
      </c>
      <c r="AI628" s="3">
        <v>0</v>
      </c>
      <c r="AJ628" s="3">
        <v>0</v>
      </c>
      <c r="AK628" s="3">
        <v>252.12</v>
      </c>
      <c r="AL628" s="3">
        <v>2051.42</v>
      </c>
      <c r="AM628" s="3" t="s">
        <v>47</v>
      </c>
      <c r="AN628" s="3" t="s">
        <v>8234</v>
      </c>
      <c r="AO628" s="3" t="s">
        <v>8235</v>
      </c>
    </row>
    <row r="629" spans="1:41" x14ac:dyDescent="0.35">
      <c r="A629" s="3" t="s">
        <v>1123</v>
      </c>
      <c r="B629" s="3" t="s">
        <v>39</v>
      </c>
      <c r="C629" s="3">
        <v>55</v>
      </c>
      <c r="D629" s="3" t="s">
        <v>43</v>
      </c>
      <c r="E629" s="3">
        <v>0</v>
      </c>
      <c r="F629" s="3" t="s">
        <v>902</v>
      </c>
      <c r="G629" s="3">
        <v>91361</v>
      </c>
      <c r="H629" s="3" t="s">
        <v>8243</v>
      </c>
      <c r="I629" s="3">
        <v>34.130991999999999</v>
      </c>
      <c r="J629" s="3" t="s">
        <v>8244</v>
      </c>
      <c r="K629" s="3">
        <v>-118.894673</v>
      </c>
      <c r="L629" s="3">
        <v>0</v>
      </c>
      <c r="M629" s="3" t="s">
        <v>8248</v>
      </c>
      <c r="N629" s="3">
        <v>3</v>
      </c>
      <c r="O629" s="3" t="s">
        <v>54</v>
      </c>
      <c r="P629" s="3" t="s">
        <v>40</v>
      </c>
      <c r="Q629" s="3">
        <v>46.36</v>
      </c>
      <c r="R629" s="3" t="s">
        <v>43</v>
      </c>
      <c r="S629" s="3" t="s">
        <v>40</v>
      </c>
      <c r="T629" s="3" t="s">
        <v>55</v>
      </c>
      <c r="U629" s="3">
        <v>4</v>
      </c>
      <c r="V629" s="3" t="s">
        <v>43</v>
      </c>
      <c r="W629" s="3" t="s">
        <v>40</v>
      </c>
      <c r="X629" s="3" t="s">
        <v>43</v>
      </c>
      <c r="Y629" s="3" t="s">
        <v>43</v>
      </c>
      <c r="Z629" s="3" t="s">
        <v>40</v>
      </c>
      <c r="AA629" s="3" t="s">
        <v>43</v>
      </c>
      <c r="AB629" s="3" t="s">
        <v>43</v>
      </c>
      <c r="AC629" s="3" t="s">
        <v>40</v>
      </c>
      <c r="AD629" s="3" t="s">
        <v>51</v>
      </c>
      <c r="AE629" s="3" t="s">
        <v>43</v>
      </c>
      <c r="AF629" s="3" t="s">
        <v>56</v>
      </c>
      <c r="AG629" s="3">
        <v>83.75</v>
      </c>
      <c r="AH629" s="3">
        <v>247.25</v>
      </c>
      <c r="AI629" s="3">
        <v>0</v>
      </c>
      <c r="AJ629" s="3">
        <v>0</v>
      </c>
      <c r="AK629" s="3">
        <v>139.08000000000001</v>
      </c>
      <c r="AL629" s="3">
        <v>386.33</v>
      </c>
      <c r="AM629" s="3" t="s">
        <v>57</v>
      </c>
      <c r="AN629" s="3" t="s">
        <v>121</v>
      </c>
      <c r="AO629" s="3" t="s">
        <v>195</v>
      </c>
    </row>
    <row r="630" spans="1:41" x14ac:dyDescent="0.35">
      <c r="A630" s="3" t="s">
        <v>1124</v>
      </c>
      <c r="B630" s="3" t="s">
        <v>39</v>
      </c>
      <c r="C630" s="3">
        <v>70</v>
      </c>
      <c r="D630" s="3" t="s">
        <v>40</v>
      </c>
      <c r="E630" s="3">
        <v>0</v>
      </c>
      <c r="F630" s="3" t="s">
        <v>694</v>
      </c>
      <c r="G630" s="3">
        <v>95018</v>
      </c>
      <c r="H630" s="3" t="s">
        <v>8243</v>
      </c>
      <c r="I630" s="3">
        <v>37.089111000000003</v>
      </c>
      <c r="J630" s="3" t="s">
        <v>8250</v>
      </c>
      <c r="K630" s="3">
        <v>-122.062213</v>
      </c>
      <c r="L630" s="3">
        <v>6</v>
      </c>
      <c r="M630" s="3" t="s">
        <v>8251</v>
      </c>
      <c r="N630" s="3">
        <v>60</v>
      </c>
      <c r="O630" s="3" t="s">
        <v>76</v>
      </c>
      <c r="P630" s="3" t="s">
        <v>40</v>
      </c>
      <c r="Q630" s="3">
        <v>24.68</v>
      </c>
      <c r="R630" s="3" t="s">
        <v>40</v>
      </c>
      <c r="S630" s="3" t="s">
        <v>40</v>
      </c>
      <c r="T630" s="3" t="s">
        <v>55</v>
      </c>
      <c r="U630" s="3">
        <v>19</v>
      </c>
      <c r="V630" s="3" t="s">
        <v>43</v>
      </c>
      <c r="W630" s="3" t="s">
        <v>40</v>
      </c>
      <c r="X630" s="3" t="s">
        <v>43</v>
      </c>
      <c r="Y630" s="3" t="s">
        <v>43</v>
      </c>
      <c r="Z630" s="3" t="s">
        <v>43</v>
      </c>
      <c r="AA630" s="3" t="s">
        <v>40</v>
      </c>
      <c r="AB630" s="3" t="s">
        <v>43</v>
      </c>
      <c r="AC630" s="3" t="s">
        <v>43</v>
      </c>
      <c r="AD630" s="3" t="s">
        <v>73</v>
      </c>
      <c r="AE630" s="3" t="s">
        <v>43</v>
      </c>
      <c r="AF630" s="3" t="s">
        <v>56</v>
      </c>
      <c r="AG630" s="3">
        <v>89.45</v>
      </c>
      <c r="AH630" s="3">
        <v>5294.6</v>
      </c>
      <c r="AI630" s="3">
        <v>0</v>
      </c>
      <c r="AJ630" s="3">
        <v>10</v>
      </c>
      <c r="AK630" s="3">
        <v>1480.8</v>
      </c>
      <c r="AL630" s="3">
        <v>6785.4</v>
      </c>
      <c r="AM630" s="3" t="s">
        <v>47</v>
      </c>
      <c r="AN630" s="3" t="s">
        <v>8234</v>
      </c>
      <c r="AO630" s="3" t="s">
        <v>8235</v>
      </c>
    </row>
    <row r="631" spans="1:41" x14ac:dyDescent="0.35">
      <c r="A631" s="3" t="s">
        <v>1125</v>
      </c>
      <c r="B631" s="3" t="s">
        <v>39</v>
      </c>
      <c r="C631" s="3">
        <v>40</v>
      </c>
      <c r="D631" s="3" t="s">
        <v>43</v>
      </c>
      <c r="E631" s="3">
        <v>0</v>
      </c>
      <c r="F631" s="3" t="s">
        <v>369</v>
      </c>
      <c r="G631" s="3">
        <v>92338</v>
      </c>
      <c r="H631" s="3" t="s">
        <v>8243</v>
      </c>
      <c r="I631" s="3">
        <v>34.702765999999997</v>
      </c>
      <c r="J631" s="3" t="s">
        <v>8247</v>
      </c>
      <c r="K631" s="3">
        <v>-116.09337600000001</v>
      </c>
      <c r="L631" s="3">
        <v>0</v>
      </c>
      <c r="M631" s="3" t="s">
        <v>8248</v>
      </c>
      <c r="N631" s="3">
        <v>3</v>
      </c>
      <c r="O631" s="3" t="s">
        <v>42</v>
      </c>
      <c r="P631" s="3" t="s">
        <v>40</v>
      </c>
      <c r="Q631" s="3">
        <v>17.87</v>
      </c>
      <c r="R631" s="3" t="s">
        <v>40</v>
      </c>
      <c r="S631" s="3" t="s">
        <v>40</v>
      </c>
      <c r="T631" s="3" t="s">
        <v>55</v>
      </c>
      <c r="U631" s="3">
        <v>25</v>
      </c>
      <c r="V631" s="3" t="s">
        <v>43</v>
      </c>
      <c r="W631" s="3" t="s">
        <v>43</v>
      </c>
      <c r="X631" s="3" t="s">
        <v>43</v>
      </c>
      <c r="Y631" s="3" t="s">
        <v>43</v>
      </c>
      <c r="Z631" s="3" t="s">
        <v>43</v>
      </c>
      <c r="AA631" s="3" t="s">
        <v>43</v>
      </c>
      <c r="AB631" s="3" t="s">
        <v>43</v>
      </c>
      <c r="AC631" s="3" t="s">
        <v>40</v>
      </c>
      <c r="AD631" s="3" t="s">
        <v>51</v>
      </c>
      <c r="AE631" s="3" t="s">
        <v>43</v>
      </c>
      <c r="AF631" s="3" t="s">
        <v>56</v>
      </c>
      <c r="AG631" s="3">
        <v>75.25</v>
      </c>
      <c r="AH631" s="3">
        <v>242</v>
      </c>
      <c r="AI631" s="3">
        <v>0</v>
      </c>
      <c r="AJ631" s="3">
        <v>0</v>
      </c>
      <c r="AK631" s="3">
        <v>53.61</v>
      </c>
      <c r="AL631" s="3">
        <v>295.61</v>
      </c>
      <c r="AM631" s="3" t="s">
        <v>57</v>
      </c>
      <c r="AN631" s="3" t="s">
        <v>121</v>
      </c>
      <c r="AO631" s="3" t="s">
        <v>122</v>
      </c>
    </row>
    <row r="632" spans="1:41" x14ac:dyDescent="0.35">
      <c r="A632" s="3" t="s">
        <v>1126</v>
      </c>
      <c r="B632" s="3" t="s">
        <v>49</v>
      </c>
      <c r="C632" s="3">
        <v>42</v>
      </c>
      <c r="D632" s="3" t="s">
        <v>43</v>
      </c>
      <c r="E632" s="3">
        <v>3</v>
      </c>
      <c r="F632" s="3" t="s">
        <v>1127</v>
      </c>
      <c r="G632" s="3">
        <v>95701</v>
      </c>
      <c r="H632" s="3" t="s">
        <v>8249</v>
      </c>
      <c r="I632" s="3">
        <v>39.218096000000003</v>
      </c>
      <c r="J632" s="3" t="s">
        <v>8244</v>
      </c>
      <c r="K632" s="3">
        <v>-120.79152999999999</v>
      </c>
      <c r="L632" s="3">
        <v>0</v>
      </c>
      <c r="M632" s="3" t="s">
        <v>8248</v>
      </c>
      <c r="N632" s="3">
        <v>1</v>
      </c>
      <c r="O632" s="3" t="s">
        <v>42</v>
      </c>
      <c r="P632" s="3" t="s">
        <v>40</v>
      </c>
      <c r="Q632" s="3">
        <v>30.63</v>
      </c>
      <c r="R632" s="3" t="s">
        <v>43</v>
      </c>
      <c r="S632" s="3" t="s">
        <v>43</v>
      </c>
      <c r="T632" s="3" t="s">
        <v>8242</v>
      </c>
      <c r="U632" s="3">
        <v>0</v>
      </c>
      <c r="V632" s="3" t="s">
        <v>43</v>
      </c>
      <c r="W632" s="3" t="s">
        <v>43</v>
      </c>
      <c r="X632" s="3" t="s">
        <v>43</v>
      </c>
      <c r="Y632" s="3" t="s">
        <v>43</v>
      </c>
      <c r="Z632" s="3" t="s">
        <v>43</v>
      </c>
      <c r="AA632" s="3" t="s">
        <v>43</v>
      </c>
      <c r="AB632" s="3" t="s">
        <v>43</v>
      </c>
      <c r="AC632" s="3" t="s">
        <v>43</v>
      </c>
      <c r="AD632" s="3" t="s">
        <v>51</v>
      </c>
      <c r="AE632" s="3" t="s">
        <v>43</v>
      </c>
      <c r="AF632" s="3" t="s">
        <v>46</v>
      </c>
      <c r="AG632" s="3">
        <v>19.55</v>
      </c>
      <c r="AH632" s="3">
        <v>19.55</v>
      </c>
      <c r="AI632" s="3">
        <v>0</v>
      </c>
      <c r="AJ632" s="3">
        <v>0</v>
      </c>
      <c r="AK632" s="3">
        <v>30.63</v>
      </c>
      <c r="AL632" s="3">
        <v>50.18</v>
      </c>
      <c r="AM632" s="3" t="s">
        <v>98</v>
      </c>
      <c r="AN632" s="3" t="s">
        <v>8234</v>
      </c>
      <c r="AO632" s="3" t="s">
        <v>8235</v>
      </c>
    </row>
    <row r="633" spans="1:41" x14ac:dyDescent="0.35">
      <c r="A633" s="3" t="s">
        <v>1128</v>
      </c>
      <c r="B633" s="3" t="s">
        <v>49</v>
      </c>
      <c r="C633" s="3">
        <v>23</v>
      </c>
      <c r="D633" s="3" t="s">
        <v>43</v>
      </c>
      <c r="E633" s="3">
        <v>0</v>
      </c>
      <c r="F633" s="3" t="s">
        <v>157</v>
      </c>
      <c r="G633" s="3">
        <v>95129</v>
      </c>
      <c r="H633" s="3" t="s">
        <v>8243</v>
      </c>
      <c r="I633" s="3">
        <v>37.305622</v>
      </c>
      <c r="J633" s="3" t="s">
        <v>8250</v>
      </c>
      <c r="K633" s="3">
        <v>-122.00088700000001</v>
      </c>
      <c r="L633" s="3">
        <v>0</v>
      </c>
      <c r="M633" s="3" t="s">
        <v>8245</v>
      </c>
      <c r="N633" s="3">
        <v>7</v>
      </c>
      <c r="O633" s="3" t="s">
        <v>54</v>
      </c>
      <c r="P633" s="3" t="s">
        <v>40</v>
      </c>
      <c r="Q633" s="3">
        <v>21.58</v>
      </c>
      <c r="R633" s="3" t="s">
        <v>43</v>
      </c>
      <c r="S633" s="3" t="s">
        <v>40</v>
      </c>
      <c r="T633" s="3" t="s">
        <v>55</v>
      </c>
      <c r="U633" s="3">
        <v>71</v>
      </c>
      <c r="V633" s="3" t="s">
        <v>43</v>
      </c>
      <c r="W633" s="3" t="s">
        <v>43</v>
      </c>
      <c r="X633" s="3" t="s">
        <v>40</v>
      </c>
      <c r="Y633" s="3" t="s">
        <v>43</v>
      </c>
      <c r="Z633" s="3" t="s">
        <v>43</v>
      </c>
      <c r="AA633" s="3" t="s">
        <v>43</v>
      </c>
      <c r="AB633" s="3" t="s">
        <v>40</v>
      </c>
      <c r="AC633" s="3" t="s">
        <v>43</v>
      </c>
      <c r="AD633" s="3" t="s">
        <v>51</v>
      </c>
      <c r="AE633" s="3" t="s">
        <v>43</v>
      </c>
      <c r="AF633" s="3" t="s">
        <v>183</v>
      </c>
      <c r="AG633" s="3">
        <v>74.650000000000006</v>
      </c>
      <c r="AH633" s="3">
        <v>544.54999999999995</v>
      </c>
      <c r="AI633" s="3">
        <v>0</v>
      </c>
      <c r="AJ633" s="3">
        <v>10</v>
      </c>
      <c r="AK633" s="3">
        <v>151.06</v>
      </c>
      <c r="AL633" s="3">
        <v>705.61</v>
      </c>
      <c r="AM633" s="3" t="s">
        <v>57</v>
      </c>
      <c r="AN633" s="3" t="s">
        <v>58</v>
      </c>
      <c r="AO633" s="3" t="s">
        <v>214</v>
      </c>
    </row>
    <row r="634" spans="1:41" x14ac:dyDescent="0.35">
      <c r="A634" s="3" t="s">
        <v>1129</v>
      </c>
      <c r="B634" s="3" t="s">
        <v>49</v>
      </c>
      <c r="C634" s="3">
        <v>78</v>
      </c>
      <c r="D634" s="3" t="s">
        <v>40</v>
      </c>
      <c r="E634" s="3">
        <v>0</v>
      </c>
      <c r="F634" s="3" t="s">
        <v>1130</v>
      </c>
      <c r="G634" s="3">
        <v>96055</v>
      </c>
      <c r="H634" s="3" t="s">
        <v>8249</v>
      </c>
      <c r="I634" s="3">
        <v>40.059384999999999</v>
      </c>
      <c r="J634" s="3" t="s">
        <v>8250</v>
      </c>
      <c r="K634" s="3">
        <v>-122.091481</v>
      </c>
      <c r="L634" s="3">
        <v>3</v>
      </c>
      <c r="M634" s="3" t="s">
        <v>8248</v>
      </c>
      <c r="N634" s="3">
        <v>4</v>
      </c>
      <c r="O634" s="3" t="s">
        <v>54</v>
      </c>
      <c r="P634" s="3" t="s">
        <v>43</v>
      </c>
      <c r="Q634" s="3">
        <v>0</v>
      </c>
      <c r="R634" s="3" t="s">
        <v>43</v>
      </c>
      <c r="S634" s="3" t="s">
        <v>40</v>
      </c>
      <c r="T634" s="3" t="s">
        <v>79</v>
      </c>
      <c r="U634" s="3">
        <v>5</v>
      </c>
      <c r="V634" s="3" t="s">
        <v>43</v>
      </c>
      <c r="W634" s="3" t="s">
        <v>43</v>
      </c>
      <c r="X634" s="3" t="s">
        <v>40</v>
      </c>
      <c r="Y634" s="3" t="s">
        <v>43</v>
      </c>
      <c r="Z634" s="3" t="s">
        <v>43</v>
      </c>
      <c r="AA634" s="3" t="s">
        <v>43</v>
      </c>
      <c r="AB634" s="3" t="s">
        <v>43</v>
      </c>
      <c r="AC634" s="3" t="s">
        <v>40</v>
      </c>
      <c r="AD634" s="3" t="s">
        <v>73</v>
      </c>
      <c r="AE634" s="3" t="s">
        <v>40</v>
      </c>
      <c r="AF634" s="3" t="s">
        <v>56</v>
      </c>
      <c r="AG634" s="3">
        <v>29.9</v>
      </c>
      <c r="AH634" s="3">
        <v>118.25</v>
      </c>
      <c r="AI634" s="3">
        <v>0</v>
      </c>
      <c r="AJ634" s="3">
        <v>0</v>
      </c>
      <c r="AK634" s="3">
        <v>0</v>
      </c>
      <c r="AL634" s="3">
        <v>118.25</v>
      </c>
      <c r="AM634" s="3" t="s">
        <v>47</v>
      </c>
      <c r="AN634" s="3" t="s">
        <v>8234</v>
      </c>
      <c r="AO634" s="3" t="s">
        <v>8235</v>
      </c>
    </row>
    <row r="635" spans="1:41" x14ac:dyDescent="0.35">
      <c r="A635" s="3" t="s">
        <v>1131</v>
      </c>
      <c r="B635" s="3" t="s">
        <v>39</v>
      </c>
      <c r="C635" s="3">
        <v>22</v>
      </c>
      <c r="D635" s="3" t="s">
        <v>43</v>
      </c>
      <c r="E635" s="3">
        <v>0</v>
      </c>
      <c r="F635" s="3" t="s">
        <v>970</v>
      </c>
      <c r="G635" s="3">
        <v>92227</v>
      </c>
      <c r="H635" s="3" t="s">
        <v>8246</v>
      </c>
      <c r="I635" s="3">
        <v>33.03933</v>
      </c>
      <c r="J635" s="3" t="s">
        <v>8247</v>
      </c>
      <c r="K635" s="3">
        <v>-115.191857</v>
      </c>
      <c r="L635" s="3">
        <v>0</v>
      </c>
      <c r="M635" s="3" t="s">
        <v>8245</v>
      </c>
      <c r="N635" s="3">
        <v>13</v>
      </c>
      <c r="O635" s="3" t="s">
        <v>42</v>
      </c>
      <c r="P635" s="3" t="s">
        <v>40</v>
      </c>
      <c r="Q635" s="3">
        <v>44.99</v>
      </c>
      <c r="R635" s="3" t="s">
        <v>43</v>
      </c>
      <c r="S635" s="3" t="s">
        <v>40</v>
      </c>
      <c r="T635" s="3" t="s">
        <v>55</v>
      </c>
      <c r="U635" s="3">
        <v>27</v>
      </c>
      <c r="V635" s="3" t="s">
        <v>43</v>
      </c>
      <c r="W635" s="3" t="s">
        <v>43</v>
      </c>
      <c r="X635" s="3" t="s">
        <v>43</v>
      </c>
      <c r="Y635" s="3" t="s">
        <v>43</v>
      </c>
      <c r="Z635" s="3" t="s">
        <v>43</v>
      </c>
      <c r="AA635" s="3" t="s">
        <v>40</v>
      </c>
      <c r="AB635" s="3" t="s">
        <v>40</v>
      </c>
      <c r="AC635" s="3" t="s">
        <v>40</v>
      </c>
      <c r="AD635" s="3" t="s">
        <v>51</v>
      </c>
      <c r="AE635" s="3" t="s">
        <v>40</v>
      </c>
      <c r="AF635" s="3" t="s">
        <v>56</v>
      </c>
      <c r="AG635" s="3">
        <v>80.5</v>
      </c>
      <c r="AH635" s="3">
        <v>1011.8</v>
      </c>
      <c r="AI635" s="3">
        <v>24.99</v>
      </c>
      <c r="AJ635" s="3">
        <v>0</v>
      </c>
      <c r="AK635" s="3">
        <v>584.87</v>
      </c>
      <c r="AL635" s="3">
        <v>1571.68</v>
      </c>
      <c r="AM635" s="3" t="s">
        <v>47</v>
      </c>
      <c r="AN635" s="3" t="s">
        <v>8234</v>
      </c>
      <c r="AO635" s="3" t="s">
        <v>8235</v>
      </c>
    </row>
    <row r="636" spans="1:41" x14ac:dyDescent="0.35">
      <c r="A636" s="3" t="s">
        <v>1132</v>
      </c>
      <c r="B636" s="3" t="s">
        <v>49</v>
      </c>
      <c r="C636" s="3">
        <v>20</v>
      </c>
      <c r="D636" s="3" t="s">
        <v>43</v>
      </c>
      <c r="E636" s="3">
        <v>0</v>
      </c>
      <c r="F636" s="3" t="s">
        <v>352</v>
      </c>
      <c r="G636" s="3">
        <v>94601</v>
      </c>
      <c r="H636" s="3" t="s">
        <v>8243</v>
      </c>
      <c r="I636" s="3">
        <v>37.776522999999997</v>
      </c>
      <c r="J636" s="3" t="s">
        <v>8250</v>
      </c>
      <c r="K636" s="3">
        <v>-122.219268</v>
      </c>
      <c r="L636" s="3">
        <v>0</v>
      </c>
      <c r="M636" s="3" t="s">
        <v>8248</v>
      </c>
      <c r="N636" s="3">
        <v>3</v>
      </c>
      <c r="O636" s="3" t="s">
        <v>42</v>
      </c>
      <c r="P636" s="3" t="s">
        <v>40</v>
      </c>
      <c r="Q636" s="3">
        <v>17.420000000000002</v>
      </c>
      <c r="R636" s="3" t="s">
        <v>43</v>
      </c>
      <c r="S636" s="3" t="s">
        <v>40</v>
      </c>
      <c r="T636" s="3" t="s">
        <v>79</v>
      </c>
      <c r="U636" s="3">
        <v>59</v>
      </c>
      <c r="V636" s="3" t="s">
        <v>40</v>
      </c>
      <c r="W636" s="3" t="s">
        <v>43</v>
      </c>
      <c r="X636" s="3" t="s">
        <v>43</v>
      </c>
      <c r="Y636" s="3" t="s">
        <v>43</v>
      </c>
      <c r="Z636" s="3" t="s">
        <v>43</v>
      </c>
      <c r="AA636" s="3" t="s">
        <v>43</v>
      </c>
      <c r="AB636" s="3" t="s">
        <v>43</v>
      </c>
      <c r="AC636" s="3" t="s">
        <v>40</v>
      </c>
      <c r="AD636" s="3" t="s">
        <v>51</v>
      </c>
      <c r="AE636" s="3" t="s">
        <v>40</v>
      </c>
      <c r="AF636" s="3" t="s">
        <v>46</v>
      </c>
      <c r="AG636" s="3">
        <v>50.15</v>
      </c>
      <c r="AH636" s="3">
        <v>160.85</v>
      </c>
      <c r="AI636" s="3">
        <v>0</v>
      </c>
      <c r="AJ636" s="3">
        <v>0</v>
      </c>
      <c r="AK636" s="3">
        <v>52.26</v>
      </c>
      <c r="AL636" s="3">
        <v>213.11</v>
      </c>
      <c r="AM636" s="3" t="s">
        <v>98</v>
      </c>
      <c r="AN636" s="3" t="s">
        <v>8234</v>
      </c>
      <c r="AO636" s="3" t="s">
        <v>8235</v>
      </c>
    </row>
    <row r="637" spans="1:41" x14ac:dyDescent="0.35">
      <c r="A637" s="3" t="s">
        <v>1133</v>
      </c>
      <c r="B637" s="3" t="s">
        <v>39</v>
      </c>
      <c r="C637" s="3">
        <v>74</v>
      </c>
      <c r="D637" s="3" t="s">
        <v>43</v>
      </c>
      <c r="E637" s="3">
        <v>0</v>
      </c>
      <c r="F637" s="3" t="s">
        <v>209</v>
      </c>
      <c r="G637" s="3">
        <v>95548</v>
      </c>
      <c r="H637" s="3" t="s">
        <v>8249</v>
      </c>
      <c r="I637" s="3">
        <v>41.572812999999996</v>
      </c>
      <c r="J637" s="3" t="s">
        <v>8250</v>
      </c>
      <c r="K637" s="3">
        <v>-124.035011</v>
      </c>
      <c r="L637" s="3">
        <v>0</v>
      </c>
      <c r="M637" s="3" t="s">
        <v>8251</v>
      </c>
      <c r="N637" s="3">
        <v>63</v>
      </c>
      <c r="O637" s="3" t="s">
        <v>76</v>
      </c>
      <c r="P637" s="3" t="s">
        <v>40</v>
      </c>
      <c r="Q637" s="3">
        <v>41.8</v>
      </c>
      <c r="R637" s="3" t="s">
        <v>40</v>
      </c>
      <c r="S637" s="3" t="s">
        <v>40</v>
      </c>
      <c r="T637" s="3" t="s">
        <v>55</v>
      </c>
      <c r="U637" s="3">
        <v>16</v>
      </c>
      <c r="V637" s="3" t="s">
        <v>43</v>
      </c>
      <c r="W637" s="3" t="s">
        <v>43</v>
      </c>
      <c r="X637" s="3" t="s">
        <v>40</v>
      </c>
      <c r="Y637" s="3" t="s">
        <v>43</v>
      </c>
      <c r="Z637" s="3" t="s">
        <v>43</v>
      </c>
      <c r="AA637" s="3" t="s">
        <v>40</v>
      </c>
      <c r="AB637" s="3" t="s">
        <v>40</v>
      </c>
      <c r="AC637" s="3" t="s">
        <v>40</v>
      </c>
      <c r="AD637" s="3" t="s">
        <v>73</v>
      </c>
      <c r="AE637" s="3" t="s">
        <v>40</v>
      </c>
      <c r="AF637" s="3" t="s">
        <v>56</v>
      </c>
      <c r="AG637" s="3">
        <v>89.6</v>
      </c>
      <c r="AH637" s="3">
        <v>5538.8</v>
      </c>
      <c r="AI637" s="3">
        <v>0</v>
      </c>
      <c r="AJ637" s="3">
        <v>0</v>
      </c>
      <c r="AK637" s="3">
        <v>2633.4</v>
      </c>
      <c r="AL637" s="3">
        <v>8172.2</v>
      </c>
      <c r="AM637" s="3" t="s">
        <v>47</v>
      </c>
      <c r="AN637" s="3" t="s">
        <v>8234</v>
      </c>
      <c r="AO637" s="3" t="s">
        <v>8235</v>
      </c>
    </row>
    <row r="638" spans="1:41" x14ac:dyDescent="0.35">
      <c r="A638" s="3" t="s">
        <v>1134</v>
      </c>
      <c r="B638" s="3" t="s">
        <v>39</v>
      </c>
      <c r="C638" s="3">
        <v>33</v>
      </c>
      <c r="D638" s="3" t="s">
        <v>43</v>
      </c>
      <c r="E638" s="3">
        <v>0</v>
      </c>
      <c r="F638" s="3" t="s">
        <v>1135</v>
      </c>
      <c r="G638" s="3">
        <v>96124</v>
      </c>
      <c r="H638" s="3" t="s">
        <v>8249</v>
      </c>
      <c r="I638" s="3">
        <v>39.672812999999998</v>
      </c>
      <c r="J638" s="3" t="s">
        <v>8244</v>
      </c>
      <c r="K638" s="3">
        <v>-120.456699</v>
      </c>
      <c r="L638" s="3">
        <v>0</v>
      </c>
      <c r="M638" s="3" t="s">
        <v>8252</v>
      </c>
      <c r="N638" s="3">
        <v>36</v>
      </c>
      <c r="O638" s="3" t="s">
        <v>42</v>
      </c>
      <c r="P638" s="3" t="s">
        <v>40</v>
      </c>
      <c r="Q638" s="3">
        <v>44.87</v>
      </c>
      <c r="R638" s="3" t="s">
        <v>43</v>
      </c>
      <c r="S638" s="3" t="s">
        <v>40</v>
      </c>
      <c r="T638" s="3" t="s">
        <v>44</v>
      </c>
      <c r="U638" s="3">
        <v>8</v>
      </c>
      <c r="V638" s="3" t="s">
        <v>40</v>
      </c>
      <c r="W638" s="3" t="s">
        <v>40</v>
      </c>
      <c r="X638" s="3" t="s">
        <v>40</v>
      </c>
      <c r="Y638" s="3" t="s">
        <v>40</v>
      </c>
      <c r="Z638" s="3" t="s">
        <v>40</v>
      </c>
      <c r="AA638" s="3" t="s">
        <v>43</v>
      </c>
      <c r="AB638" s="3" t="s">
        <v>43</v>
      </c>
      <c r="AC638" s="3" t="s">
        <v>40</v>
      </c>
      <c r="AD638" s="3" t="s">
        <v>45</v>
      </c>
      <c r="AE638" s="3" t="s">
        <v>40</v>
      </c>
      <c r="AF638" s="3" t="s">
        <v>46</v>
      </c>
      <c r="AG638" s="3">
        <v>76.349999999999994</v>
      </c>
      <c r="AH638" s="3">
        <v>2606.35</v>
      </c>
      <c r="AI638" s="3">
        <v>0</v>
      </c>
      <c r="AJ638" s="3">
        <v>0</v>
      </c>
      <c r="AK638" s="3">
        <v>1615.32</v>
      </c>
      <c r="AL638" s="3">
        <v>4221.67</v>
      </c>
      <c r="AM638" s="3" t="s">
        <v>47</v>
      </c>
      <c r="AN638" s="3" t="s">
        <v>8234</v>
      </c>
      <c r="AO638" s="3" t="s">
        <v>8235</v>
      </c>
    </row>
    <row r="639" spans="1:41" x14ac:dyDescent="0.35">
      <c r="A639" s="3" t="s">
        <v>1136</v>
      </c>
      <c r="B639" s="3" t="s">
        <v>39</v>
      </c>
      <c r="C639" s="3">
        <v>36</v>
      </c>
      <c r="D639" s="3" t="s">
        <v>43</v>
      </c>
      <c r="E639" s="3">
        <v>0</v>
      </c>
      <c r="F639" s="3" t="s">
        <v>1137</v>
      </c>
      <c r="G639" s="3">
        <v>96010</v>
      </c>
      <c r="H639" s="3" t="s">
        <v>8249</v>
      </c>
      <c r="I639" s="3">
        <v>40.775272000000001</v>
      </c>
      <c r="J639" s="3" t="s">
        <v>8250</v>
      </c>
      <c r="K639" s="3">
        <v>-123.287414</v>
      </c>
      <c r="L639" s="3">
        <v>0</v>
      </c>
      <c r="M639" s="3" t="s">
        <v>8251</v>
      </c>
      <c r="N639" s="3">
        <v>54</v>
      </c>
      <c r="O639" s="3" t="s">
        <v>42</v>
      </c>
      <c r="P639" s="3" t="s">
        <v>40</v>
      </c>
      <c r="Q639" s="3">
        <v>34.270000000000003</v>
      </c>
      <c r="R639" s="3" t="s">
        <v>43</v>
      </c>
      <c r="S639" s="3" t="s">
        <v>40</v>
      </c>
      <c r="T639" s="3" t="s">
        <v>55</v>
      </c>
      <c r="U639" s="3">
        <v>20</v>
      </c>
      <c r="V639" s="3" t="s">
        <v>40</v>
      </c>
      <c r="W639" s="3" t="s">
        <v>40</v>
      </c>
      <c r="X639" s="3" t="s">
        <v>43</v>
      </c>
      <c r="Y639" s="3" t="s">
        <v>43</v>
      </c>
      <c r="Z639" s="3" t="s">
        <v>40</v>
      </c>
      <c r="AA639" s="3" t="s">
        <v>40</v>
      </c>
      <c r="AB639" s="3" t="s">
        <v>40</v>
      </c>
      <c r="AC639" s="3" t="s">
        <v>40</v>
      </c>
      <c r="AD639" s="3" t="s">
        <v>45</v>
      </c>
      <c r="AE639" s="3" t="s">
        <v>40</v>
      </c>
      <c r="AF639" s="3" t="s">
        <v>46</v>
      </c>
      <c r="AG639" s="3">
        <v>100.05</v>
      </c>
      <c r="AH639" s="3">
        <v>5299.65</v>
      </c>
      <c r="AI639" s="3">
        <v>0</v>
      </c>
      <c r="AJ639" s="3">
        <v>0</v>
      </c>
      <c r="AK639" s="3">
        <v>1850.58</v>
      </c>
      <c r="AL639" s="3">
        <v>7150.23</v>
      </c>
      <c r="AM639" s="3" t="s">
        <v>47</v>
      </c>
      <c r="AN639" s="3" t="s">
        <v>8234</v>
      </c>
      <c r="AO639" s="3" t="s">
        <v>8235</v>
      </c>
    </row>
    <row r="640" spans="1:41" x14ac:dyDescent="0.35">
      <c r="A640" s="3" t="s">
        <v>1138</v>
      </c>
      <c r="B640" s="3" t="s">
        <v>39</v>
      </c>
      <c r="C640" s="3">
        <v>50</v>
      </c>
      <c r="D640" s="3" t="s">
        <v>43</v>
      </c>
      <c r="E640" s="3">
        <v>0</v>
      </c>
      <c r="F640" s="3" t="s">
        <v>1139</v>
      </c>
      <c r="G640" s="3">
        <v>93620</v>
      </c>
      <c r="H640" s="3" t="s">
        <v>8243</v>
      </c>
      <c r="I640" s="3">
        <v>37.045727999999997</v>
      </c>
      <c r="J640" s="3" t="s">
        <v>8244</v>
      </c>
      <c r="K640" s="3">
        <v>-120.63068199999999</v>
      </c>
      <c r="L640" s="3">
        <v>0</v>
      </c>
      <c r="M640" s="3" t="s">
        <v>8252</v>
      </c>
      <c r="N640" s="3">
        <v>47</v>
      </c>
      <c r="O640" s="3" t="s">
        <v>42</v>
      </c>
      <c r="P640" s="3" t="s">
        <v>40</v>
      </c>
      <c r="Q640" s="3">
        <v>8.85</v>
      </c>
      <c r="R640" s="3" t="s">
        <v>43</v>
      </c>
      <c r="S640" s="3" t="s">
        <v>43</v>
      </c>
      <c r="T640" s="3" t="s">
        <v>8242</v>
      </c>
      <c r="U640" s="3">
        <v>0</v>
      </c>
      <c r="V640" s="3" t="s">
        <v>43</v>
      </c>
      <c r="W640" s="3" t="s">
        <v>43</v>
      </c>
      <c r="X640" s="3" t="s">
        <v>43</v>
      </c>
      <c r="Y640" s="3" t="s">
        <v>43</v>
      </c>
      <c r="Z640" s="3" t="s">
        <v>43</v>
      </c>
      <c r="AA640" s="3" t="s">
        <v>43</v>
      </c>
      <c r="AB640" s="3" t="s">
        <v>43</v>
      </c>
      <c r="AC640" s="3" t="s">
        <v>43</v>
      </c>
      <c r="AD640" s="3" t="s">
        <v>73</v>
      </c>
      <c r="AE640" s="3" t="s">
        <v>43</v>
      </c>
      <c r="AF640" s="3" t="s">
        <v>46</v>
      </c>
      <c r="AG640" s="3">
        <v>20.25</v>
      </c>
      <c r="AH640" s="3">
        <v>1029.8</v>
      </c>
      <c r="AI640" s="3">
        <v>0</v>
      </c>
      <c r="AJ640" s="3">
        <v>0</v>
      </c>
      <c r="AK640" s="3">
        <v>415.95</v>
      </c>
      <c r="AL640" s="3">
        <v>1445.75</v>
      </c>
      <c r="AM640" s="3" t="s">
        <v>47</v>
      </c>
      <c r="AN640" s="3" t="s">
        <v>8234</v>
      </c>
      <c r="AO640" s="3" t="s">
        <v>8235</v>
      </c>
    </row>
    <row r="641" spans="1:41" x14ac:dyDescent="0.35">
      <c r="A641" s="3" t="s">
        <v>1140</v>
      </c>
      <c r="B641" s="3" t="s">
        <v>39</v>
      </c>
      <c r="C641" s="3">
        <v>40</v>
      </c>
      <c r="D641" s="3" t="s">
        <v>40</v>
      </c>
      <c r="E641" s="3">
        <v>0</v>
      </c>
      <c r="F641" s="3" t="s">
        <v>1141</v>
      </c>
      <c r="G641" s="3">
        <v>95245</v>
      </c>
      <c r="H641" s="3" t="s">
        <v>8249</v>
      </c>
      <c r="I641" s="3">
        <v>38.304194000000003</v>
      </c>
      <c r="J641" s="3" t="s">
        <v>8244</v>
      </c>
      <c r="K641" s="3">
        <v>-120.592431</v>
      </c>
      <c r="L641" s="3">
        <v>9</v>
      </c>
      <c r="M641" s="3" t="s">
        <v>8252</v>
      </c>
      <c r="N641" s="3">
        <v>41</v>
      </c>
      <c r="O641" s="3" t="s">
        <v>76</v>
      </c>
      <c r="P641" s="3" t="s">
        <v>40</v>
      </c>
      <c r="Q641" s="3">
        <v>8.44</v>
      </c>
      <c r="R641" s="3" t="s">
        <v>43</v>
      </c>
      <c r="S641" s="3" t="s">
        <v>43</v>
      </c>
      <c r="T641" s="3" t="s">
        <v>8242</v>
      </c>
      <c r="U641" s="3">
        <v>0</v>
      </c>
      <c r="V641" s="3" t="s">
        <v>43</v>
      </c>
      <c r="W641" s="3" t="s">
        <v>43</v>
      </c>
      <c r="X641" s="3" t="s">
        <v>43</v>
      </c>
      <c r="Y641" s="3" t="s">
        <v>43</v>
      </c>
      <c r="Z641" s="3" t="s">
        <v>43</v>
      </c>
      <c r="AA641" s="3" t="s">
        <v>43</v>
      </c>
      <c r="AB641" s="3" t="s">
        <v>43</v>
      </c>
      <c r="AC641" s="3" t="s">
        <v>43</v>
      </c>
      <c r="AD641" s="3" t="s">
        <v>73</v>
      </c>
      <c r="AE641" s="3" t="s">
        <v>43</v>
      </c>
      <c r="AF641" s="3" t="s">
        <v>46</v>
      </c>
      <c r="AG641" s="3">
        <v>20.65</v>
      </c>
      <c r="AH641" s="3">
        <v>875.55</v>
      </c>
      <c r="AI641" s="3">
        <v>0</v>
      </c>
      <c r="AJ641" s="3">
        <v>0</v>
      </c>
      <c r="AK641" s="3">
        <v>346.04</v>
      </c>
      <c r="AL641" s="3">
        <v>1221.5899999999999</v>
      </c>
      <c r="AM641" s="3" t="s">
        <v>47</v>
      </c>
      <c r="AN641" s="3" t="s">
        <v>8234</v>
      </c>
      <c r="AO641" s="3" t="s">
        <v>8235</v>
      </c>
    </row>
    <row r="642" spans="1:41" x14ac:dyDescent="0.35">
      <c r="A642" s="3" t="s">
        <v>1142</v>
      </c>
      <c r="B642" s="3" t="s">
        <v>39</v>
      </c>
      <c r="C642" s="3">
        <v>40</v>
      </c>
      <c r="D642" s="3" t="s">
        <v>43</v>
      </c>
      <c r="E642" s="3">
        <v>1</v>
      </c>
      <c r="F642" s="3" t="s">
        <v>1143</v>
      </c>
      <c r="G642" s="3">
        <v>95973</v>
      </c>
      <c r="H642" s="3" t="s">
        <v>8249</v>
      </c>
      <c r="I642" s="3">
        <v>39.903272000000001</v>
      </c>
      <c r="J642" s="3" t="s">
        <v>8250</v>
      </c>
      <c r="K642" s="3">
        <v>-121.84356699999999</v>
      </c>
      <c r="L642" s="3">
        <v>0</v>
      </c>
      <c r="M642" s="3" t="s">
        <v>8245</v>
      </c>
      <c r="N642" s="3">
        <v>13</v>
      </c>
      <c r="O642" s="3" t="s">
        <v>62</v>
      </c>
      <c r="P642" s="3" t="s">
        <v>40</v>
      </c>
      <c r="Q642" s="3">
        <v>25.33</v>
      </c>
      <c r="R642" s="3" t="s">
        <v>43</v>
      </c>
      <c r="S642" s="3" t="s">
        <v>40</v>
      </c>
      <c r="T642" s="3" t="s">
        <v>44</v>
      </c>
      <c r="U642" s="3">
        <v>27</v>
      </c>
      <c r="V642" s="3" t="s">
        <v>43</v>
      </c>
      <c r="W642" s="3" t="s">
        <v>43</v>
      </c>
      <c r="X642" s="3" t="s">
        <v>40</v>
      </c>
      <c r="Y642" s="3" t="s">
        <v>40</v>
      </c>
      <c r="Z642" s="3" t="s">
        <v>43</v>
      </c>
      <c r="AA642" s="3" t="s">
        <v>43</v>
      </c>
      <c r="AB642" s="3" t="s">
        <v>43</v>
      </c>
      <c r="AC642" s="3" t="s">
        <v>43</v>
      </c>
      <c r="AD642" s="3" t="s">
        <v>51</v>
      </c>
      <c r="AE642" s="3" t="s">
        <v>43</v>
      </c>
      <c r="AF642" s="3" t="s">
        <v>46</v>
      </c>
      <c r="AG642" s="3">
        <v>53.45</v>
      </c>
      <c r="AH642" s="3">
        <v>718.1</v>
      </c>
      <c r="AI642" s="3">
        <v>26.37</v>
      </c>
      <c r="AJ642" s="3">
        <v>0</v>
      </c>
      <c r="AK642" s="3">
        <v>329.29</v>
      </c>
      <c r="AL642" s="3">
        <v>1021.02</v>
      </c>
      <c r="AM642" s="3" t="s">
        <v>47</v>
      </c>
      <c r="AN642" s="3" t="s">
        <v>8234</v>
      </c>
      <c r="AO642" s="3" t="s">
        <v>8235</v>
      </c>
    </row>
    <row r="643" spans="1:41" x14ac:dyDescent="0.35">
      <c r="A643" s="3" t="s">
        <v>1144</v>
      </c>
      <c r="B643" s="3" t="s">
        <v>39</v>
      </c>
      <c r="C643" s="3">
        <v>44</v>
      </c>
      <c r="D643" s="3" t="s">
        <v>43</v>
      </c>
      <c r="E643" s="3">
        <v>0</v>
      </c>
      <c r="F643" s="3" t="s">
        <v>430</v>
      </c>
      <c r="G643" s="3">
        <v>92701</v>
      </c>
      <c r="H643" s="3" t="s">
        <v>8246</v>
      </c>
      <c r="I643" s="3">
        <v>33.748477999999999</v>
      </c>
      <c r="J643" s="3" t="s">
        <v>8247</v>
      </c>
      <c r="K643" s="3">
        <v>-117.858918</v>
      </c>
      <c r="L643" s="3">
        <v>0</v>
      </c>
      <c r="M643" s="3" t="s">
        <v>8252</v>
      </c>
      <c r="N643" s="3">
        <v>35</v>
      </c>
      <c r="O643" s="3" t="s">
        <v>129</v>
      </c>
      <c r="P643" s="3" t="s">
        <v>40</v>
      </c>
      <c r="Q643" s="3">
        <v>10.49</v>
      </c>
      <c r="R643" s="3" t="s">
        <v>40</v>
      </c>
      <c r="S643" s="3" t="s">
        <v>40</v>
      </c>
      <c r="T643" s="3" t="s">
        <v>55</v>
      </c>
      <c r="U643" s="3">
        <v>17</v>
      </c>
      <c r="V643" s="3" t="s">
        <v>43</v>
      </c>
      <c r="W643" s="3" t="s">
        <v>43</v>
      </c>
      <c r="X643" s="3" t="s">
        <v>40</v>
      </c>
      <c r="Y643" s="3" t="s">
        <v>43</v>
      </c>
      <c r="Z643" s="3" t="s">
        <v>40</v>
      </c>
      <c r="AA643" s="3" t="s">
        <v>40</v>
      </c>
      <c r="AB643" s="3" t="s">
        <v>40</v>
      </c>
      <c r="AC643" s="3" t="s">
        <v>40</v>
      </c>
      <c r="AD643" s="3" t="s">
        <v>51</v>
      </c>
      <c r="AE643" s="3" t="s">
        <v>40</v>
      </c>
      <c r="AF643" s="3" t="s">
        <v>56</v>
      </c>
      <c r="AG643" s="3">
        <v>100.25</v>
      </c>
      <c r="AH643" s="3">
        <v>3527.6</v>
      </c>
      <c r="AI643" s="3">
        <v>0</v>
      </c>
      <c r="AJ643" s="3">
        <v>0</v>
      </c>
      <c r="AK643" s="3">
        <v>367.15</v>
      </c>
      <c r="AL643" s="3">
        <v>3894.75</v>
      </c>
      <c r="AM643" s="3" t="s">
        <v>57</v>
      </c>
      <c r="AN643" s="3" t="s">
        <v>58</v>
      </c>
      <c r="AO643" s="3" t="s">
        <v>203</v>
      </c>
    </row>
    <row r="644" spans="1:41" x14ac:dyDescent="0.35">
      <c r="A644" s="3" t="s">
        <v>1145</v>
      </c>
      <c r="B644" s="3" t="s">
        <v>49</v>
      </c>
      <c r="C644" s="3">
        <v>54</v>
      </c>
      <c r="D644" s="3" t="s">
        <v>43</v>
      </c>
      <c r="E644" s="3">
        <v>0</v>
      </c>
      <c r="F644" s="3" t="s">
        <v>882</v>
      </c>
      <c r="G644" s="3">
        <v>95694</v>
      </c>
      <c r="H644" s="3" t="s">
        <v>8249</v>
      </c>
      <c r="I644" s="3">
        <v>38.578603999999999</v>
      </c>
      <c r="J644" s="3" t="s">
        <v>8250</v>
      </c>
      <c r="K644" s="3">
        <v>-122.024579</v>
      </c>
      <c r="L644" s="3">
        <v>0</v>
      </c>
      <c r="M644" s="3" t="s">
        <v>8245</v>
      </c>
      <c r="N644" s="3">
        <v>10</v>
      </c>
      <c r="O644" s="3" t="s">
        <v>62</v>
      </c>
      <c r="P644" s="3" t="s">
        <v>40</v>
      </c>
      <c r="Q644" s="3">
        <v>17.07</v>
      </c>
      <c r="R644" s="3" t="s">
        <v>40</v>
      </c>
      <c r="S644" s="3" t="s">
        <v>40</v>
      </c>
      <c r="T644" s="3" t="s">
        <v>55</v>
      </c>
      <c r="U644" s="3">
        <v>3</v>
      </c>
      <c r="V644" s="3" t="s">
        <v>43</v>
      </c>
      <c r="W644" s="3" t="s">
        <v>40</v>
      </c>
      <c r="X644" s="3" t="s">
        <v>43</v>
      </c>
      <c r="Y644" s="3" t="s">
        <v>43</v>
      </c>
      <c r="Z644" s="3" t="s">
        <v>43</v>
      </c>
      <c r="AA644" s="3" t="s">
        <v>43</v>
      </c>
      <c r="AB644" s="3" t="s">
        <v>43</v>
      </c>
      <c r="AC644" s="3" t="s">
        <v>43</v>
      </c>
      <c r="AD644" s="3" t="s">
        <v>51</v>
      </c>
      <c r="AE644" s="3" t="s">
        <v>40</v>
      </c>
      <c r="AF644" s="3" t="s">
        <v>56</v>
      </c>
      <c r="AG644" s="3">
        <v>80.7</v>
      </c>
      <c r="AH644" s="3">
        <v>788.8</v>
      </c>
      <c r="AI644" s="3">
        <v>38.42</v>
      </c>
      <c r="AJ644" s="3">
        <v>50</v>
      </c>
      <c r="AK644" s="3">
        <v>170.7</v>
      </c>
      <c r="AL644" s="3">
        <v>971.08</v>
      </c>
      <c r="AM644" s="3" t="s">
        <v>57</v>
      </c>
      <c r="AN644" s="3" t="s">
        <v>58</v>
      </c>
      <c r="AO644" s="3" t="s">
        <v>214</v>
      </c>
    </row>
    <row r="645" spans="1:41" x14ac:dyDescent="0.35">
      <c r="A645" s="3" t="s">
        <v>1146</v>
      </c>
      <c r="B645" s="3" t="s">
        <v>39</v>
      </c>
      <c r="C645" s="3">
        <v>24</v>
      </c>
      <c r="D645" s="3" t="s">
        <v>40</v>
      </c>
      <c r="E645" s="3">
        <v>0</v>
      </c>
      <c r="F645" s="3" t="s">
        <v>1147</v>
      </c>
      <c r="G645" s="3">
        <v>92345</v>
      </c>
      <c r="H645" s="3" t="s">
        <v>8243</v>
      </c>
      <c r="I645" s="3">
        <v>34.361387000000001</v>
      </c>
      <c r="J645" s="3" t="s">
        <v>8247</v>
      </c>
      <c r="K645" s="3">
        <v>-117.337509</v>
      </c>
      <c r="L645" s="3">
        <v>4</v>
      </c>
      <c r="M645" s="3" t="s">
        <v>8252</v>
      </c>
      <c r="N645" s="3">
        <v>30</v>
      </c>
      <c r="O645" s="3" t="s">
        <v>129</v>
      </c>
      <c r="P645" s="3" t="s">
        <v>40</v>
      </c>
      <c r="Q645" s="3">
        <v>15.94</v>
      </c>
      <c r="R645" s="3" t="s">
        <v>43</v>
      </c>
      <c r="S645" s="3" t="s">
        <v>40</v>
      </c>
      <c r="T645" s="3" t="s">
        <v>79</v>
      </c>
      <c r="U645" s="3">
        <v>53</v>
      </c>
      <c r="V645" s="3" t="s">
        <v>43</v>
      </c>
      <c r="W645" s="3" t="s">
        <v>40</v>
      </c>
      <c r="X645" s="3" t="s">
        <v>40</v>
      </c>
      <c r="Y645" s="3" t="s">
        <v>40</v>
      </c>
      <c r="Z645" s="3" t="s">
        <v>40</v>
      </c>
      <c r="AA645" s="3" t="s">
        <v>40</v>
      </c>
      <c r="AB645" s="3" t="s">
        <v>40</v>
      </c>
      <c r="AC645" s="3" t="s">
        <v>40</v>
      </c>
      <c r="AD645" s="3" t="s">
        <v>73</v>
      </c>
      <c r="AE645" s="3" t="s">
        <v>43</v>
      </c>
      <c r="AF645" s="3" t="s">
        <v>56</v>
      </c>
      <c r="AG645" s="3">
        <v>80.8</v>
      </c>
      <c r="AH645" s="3">
        <v>2369.3000000000002</v>
      </c>
      <c r="AI645" s="3">
        <v>0</v>
      </c>
      <c r="AJ645" s="3">
        <v>0</v>
      </c>
      <c r="AK645" s="3">
        <v>478.2</v>
      </c>
      <c r="AL645" s="3">
        <v>2847.5</v>
      </c>
      <c r="AM645" s="3" t="s">
        <v>47</v>
      </c>
      <c r="AN645" s="3" t="s">
        <v>8234</v>
      </c>
      <c r="AO645" s="3" t="s">
        <v>8235</v>
      </c>
    </row>
    <row r="646" spans="1:41" x14ac:dyDescent="0.35">
      <c r="A646" s="3" t="s">
        <v>1148</v>
      </c>
      <c r="B646" s="3" t="s">
        <v>49</v>
      </c>
      <c r="C646" s="3">
        <v>46</v>
      </c>
      <c r="D646" s="3" t="s">
        <v>40</v>
      </c>
      <c r="E646" s="3">
        <v>1</v>
      </c>
      <c r="F646" s="3" t="s">
        <v>1149</v>
      </c>
      <c r="G646" s="3">
        <v>95688</v>
      </c>
      <c r="H646" s="3" t="s">
        <v>8249</v>
      </c>
      <c r="I646" s="3">
        <v>38.419088000000002</v>
      </c>
      <c r="J646" s="3" t="s">
        <v>8250</v>
      </c>
      <c r="K646" s="3">
        <v>-122.024568</v>
      </c>
      <c r="L646" s="3">
        <v>2</v>
      </c>
      <c r="M646" s="3" t="s">
        <v>8252</v>
      </c>
      <c r="N646" s="3">
        <v>44</v>
      </c>
      <c r="O646" s="3" t="s">
        <v>42</v>
      </c>
      <c r="P646" s="3" t="s">
        <v>40</v>
      </c>
      <c r="Q646" s="3">
        <v>26.25</v>
      </c>
      <c r="R646" s="3" t="s">
        <v>43</v>
      </c>
      <c r="S646" s="3" t="s">
        <v>40</v>
      </c>
      <c r="T646" s="3" t="s">
        <v>55</v>
      </c>
      <c r="U646" s="3">
        <v>25</v>
      </c>
      <c r="V646" s="3" t="s">
        <v>43</v>
      </c>
      <c r="W646" s="3" t="s">
        <v>43</v>
      </c>
      <c r="X646" s="3" t="s">
        <v>40</v>
      </c>
      <c r="Y646" s="3" t="s">
        <v>43</v>
      </c>
      <c r="Z646" s="3" t="s">
        <v>40</v>
      </c>
      <c r="AA646" s="3" t="s">
        <v>40</v>
      </c>
      <c r="AB646" s="3" t="s">
        <v>40</v>
      </c>
      <c r="AC646" s="3" t="s">
        <v>40</v>
      </c>
      <c r="AD646" s="3" t="s">
        <v>51</v>
      </c>
      <c r="AE646" s="3" t="s">
        <v>40</v>
      </c>
      <c r="AF646" s="3" t="s">
        <v>56</v>
      </c>
      <c r="AG646" s="3">
        <v>92.95</v>
      </c>
      <c r="AH646" s="3">
        <v>4122.8999999999996</v>
      </c>
      <c r="AI646" s="3">
        <v>0</v>
      </c>
      <c r="AJ646" s="3">
        <v>0</v>
      </c>
      <c r="AK646" s="3">
        <v>1155</v>
      </c>
      <c r="AL646" s="3">
        <v>5277.9</v>
      </c>
      <c r="AM646" s="3" t="s">
        <v>47</v>
      </c>
      <c r="AN646" s="3" t="s">
        <v>8234</v>
      </c>
      <c r="AO646" s="3" t="s">
        <v>8235</v>
      </c>
    </row>
    <row r="647" spans="1:41" x14ac:dyDescent="0.35">
      <c r="A647" s="3" t="s">
        <v>1150</v>
      </c>
      <c r="B647" s="3" t="s">
        <v>39</v>
      </c>
      <c r="C647" s="3">
        <v>22</v>
      </c>
      <c r="D647" s="3" t="s">
        <v>40</v>
      </c>
      <c r="E647" s="3">
        <v>0</v>
      </c>
      <c r="F647" s="3" t="s">
        <v>583</v>
      </c>
      <c r="G647" s="3">
        <v>91436</v>
      </c>
      <c r="H647" s="3" t="s">
        <v>8243</v>
      </c>
      <c r="I647" s="3">
        <v>34.152875000000002</v>
      </c>
      <c r="J647" s="3" t="s">
        <v>8244</v>
      </c>
      <c r="K647" s="3">
        <v>-118.486056</v>
      </c>
      <c r="L647" s="3">
        <v>6</v>
      </c>
      <c r="M647" s="3" t="s">
        <v>8252</v>
      </c>
      <c r="N647" s="3">
        <v>47</v>
      </c>
      <c r="O647" s="3" t="s">
        <v>76</v>
      </c>
      <c r="P647" s="3" t="s">
        <v>40</v>
      </c>
      <c r="Q647" s="3">
        <v>29.15</v>
      </c>
      <c r="R647" s="3" t="s">
        <v>40</v>
      </c>
      <c r="S647" s="3" t="s">
        <v>40</v>
      </c>
      <c r="T647" s="3" t="s">
        <v>79</v>
      </c>
      <c r="U647" s="3">
        <v>52</v>
      </c>
      <c r="V647" s="3" t="s">
        <v>40</v>
      </c>
      <c r="W647" s="3" t="s">
        <v>40</v>
      </c>
      <c r="X647" s="3" t="s">
        <v>43</v>
      </c>
      <c r="Y647" s="3" t="s">
        <v>40</v>
      </c>
      <c r="Z647" s="3" t="s">
        <v>40</v>
      </c>
      <c r="AA647" s="3" t="s">
        <v>40</v>
      </c>
      <c r="AB647" s="3" t="s">
        <v>40</v>
      </c>
      <c r="AC647" s="3" t="s">
        <v>43</v>
      </c>
      <c r="AD647" s="3" t="s">
        <v>73</v>
      </c>
      <c r="AE647" s="3" t="s">
        <v>40</v>
      </c>
      <c r="AF647" s="3" t="s">
        <v>46</v>
      </c>
      <c r="AG647" s="3">
        <v>85.3</v>
      </c>
      <c r="AH647" s="3">
        <v>4107.25</v>
      </c>
      <c r="AI647" s="3">
        <v>0</v>
      </c>
      <c r="AJ647" s="3">
        <v>130</v>
      </c>
      <c r="AK647" s="3">
        <v>1370.05</v>
      </c>
      <c r="AL647" s="3">
        <v>5607.3</v>
      </c>
      <c r="AM647" s="3" t="s">
        <v>47</v>
      </c>
      <c r="AN647" s="3" t="s">
        <v>8234</v>
      </c>
      <c r="AO647" s="3" t="s">
        <v>8235</v>
      </c>
    </row>
    <row r="648" spans="1:41" x14ac:dyDescent="0.35">
      <c r="A648" s="3" t="s">
        <v>1151</v>
      </c>
      <c r="B648" s="3" t="s">
        <v>49</v>
      </c>
      <c r="C648" s="3">
        <v>67</v>
      </c>
      <c r="D648" s="3" t="s">
        <v>40</v>
      </c>
      <c r="E648" s="3">
        <v>0</v>
      </c>
      <c r="F648" s="3" t="s">
        <v>346</v>
      </c>
      <c r="G648" s="3">
        <v>93551</v>
      </c>
      <c r="H648" s="3" t="s">
        <v>8243</v>
      </c>
      <c r="I648" s="3">
        <v>34.613475999999999</v>
      </c>
      <c r="J648" s="3" t="s">
        <v>8244</v>
      </c>
      <c r="K648" s="3">
        <v>-118.25635800000001</v>
      </c>
      <c r="L648" s="3">
        <v>1</v>
      </c>
      <c r="M648" s="3" t="s">
        <v>8251</v>
      </c>
      <c r="N648" s="3">
        <v>58</v>
      </c>
      <c r="O648" s="3" t="s">
        <v>76</v>
      </c>
      <c r="P648" s="3" t="s">
        <v>40</v>
      </c>
      <c r="Q648" s="3">
        <v>3.18</v>
      </c>
      <c r="R648" s="3" t="s">
        <v>40</v>
      </c>
      <c r="S648" s="3" t="s">
        <v>40</v>
      </c>
      <c r="T648" s="3" t="s">
        <v>55</v>
      </c>
      <c r="U648" s="3">
        <v>5</v>
      </c>
      <c r="V648" s="3" t="s">
        <v>43</v>
      </c>
      <c r="W648" s="3" t="s">
        <v>43</v>
      </c>
      <c r="X648" s="3" t="s">
        <v>40</v>
      </c>
      <c r="Y648" s="3" t="s">
        <v>43</v>
      </c>
      <c r="Z648" s="3" t="s">
        <v>40</v>
      </c>
      <c r="AA648" s="3" t="s">
        <v>40</v>
      </c>
      <c r="AB648" s="3" t="s">
        <v>40</v>
      </c>
      <c r="AC648" s="3" t="s">
        <v>40</v>
      </c>
      <c r="AD648" s="3" t="s">
        <v>51</v>
      </c>
      <c r="AE648" s="3" t="s">
        <v>40</v>
      </c>
      <c r="AF648" s="3" t="s">
        <v>56</v>
      </c>
      <c r="AG648" s="3">
        <v>98.7</v>
      </c>
      <c r="AH648" s="3">
        <v>5812.6</v>
      </c>
      <c r="AI648" s="3">
        <v>0</v>
      </c>
      <c r="AJ648" s="3">
        <v>0</v>
      </c>
      <c r="AK648" s="3">
        <v>184.44</v>
      </c>
      <c r="AL648" s="3">
        <v>5997.04</v>
      </c>
      <c r="AM648" s="3" t="s">
        <v>57</v>
      </c>
      <c r="AN648" s="3" t="s">
        <v>58</v>
      </c>
      <c r="AO648" s="3" t="s">
        <v>59</v>
      </c>
    </row>
    <row r="649" spans="1:41" x14ac:dyDescent="0.35">
      <c r="A649" s="3" t="s">
        <v>1152</v>
      </c>
      <c r="B649" s="3" t="s">
        <v>49</v>
      </c>
      <c r="C649" s="3">
        <v>42</v>
      </c>
      <c r="D649" s="3" t="s">
        <v>43</v>
      </c>
      <c r="E649" s="3">
        <v>0</v>
      </c>
      <c r="F649" s="3" t="s">
        <v>341</v>
      </c>
      <c r="G649" s="3">
        <v>93274</v>
      </c>
      <c r="H649" s="3" t="s">
        <v>8243</v>
      </c>
      <c r="I649" s="3">
        <v>36.185471</v>
      </c>
      <c r="J649" s="3" t="s">
        <v>8244</v>
      </c>
      <c r="K649" s="3">
        <v>-119.375243</v>
      </c>
      <c r="L649" s="3">
        <v>0</v>
      </c>
      <c r="M649" s="3" t="s">
        <v>8251</v>
      </c>
      <c r="N649" s="3">
        <v>52</v>
      </c>
      <c r="O649" s="3" t="s">
        <v>76</v>
      </c>
      <c r="P649" s="3" t="s">
        <v>43</v>
      </c>
      <c r="Q649" s="3">
        <v>0</v>
      </c>
      <c r="R649" s="3" t="s">
        <v>43</v>
      </c>
      <c r="S649" s="3" t="s">
        <v>40</v>
      </c>
      <c r="T649" s="3" t="s">
        <v>44</v>
      </c>
      <c r="U649" s="3">
        <v>14</v>
      </c>
      <c r="V649" s="3" t="s">
        <v>43</v>
      </c>
      <c r="W649" s="3" t="s">
        <v>40</v>
      </c>
      <c r="X649" s="3" t="s">
        <v>43</v>
      </c>
      <c r="Y649" s="3" t="s">
        <v>43</v>
      </c>
      <c r="Z649" s="3" t="s">
        <v>43</v>
      </c>
      <c r="AA649" s="3" t="s">
        <v>43</v>
      </c>
      <c r="AB649" s="3" t="s">
        <v>43</v>
      </c>
      <c r="AC649" s="3" t="s">
        <v>40</v>
      </c>
      <c r="AD649" s="3" t="s">
        <v>45</v>
      </c>
      <c r="AE649" s="3" t="s">
        <v>43</v>
      </c>
      <c r="AF649" s="3" t="s">
        <v>183</v>
      </c>
      <c r="AG649" s="3">
        <v>30.1</v>
      </c>
      <c r="AH649" s="3">
        <v>1623.4</v>
      </c>
      <c r="AI649" s="3">
        <v>11.72</v>
      </c>
      <c r="AJ649" s="3">
        <v>0</v>
      </c>
      <c r="AK649" s="3">
        <v>0</v>
      </c>
      <c r="AL649" s="3">
        <v>1611.68</v>
      </c>
      <c r="AM649" s="3" t="s">
        <v>47</v>
      </c>
      <c r="AN649" s="3" t="s">
        <v>8234</v>
      </c>
      <c r="AO649" s="3" t="s">
        <v>8235</v>
      </c>
    </row>
    <row r="650" spans="1:41" x14ac:dyDescent="0.35">
      <c r="A650" s="3" t="s">
        <v>1153</v>
      </c>
      <c r="B650" s="3" t="s">
        <v>39</v>
      </c>
      <c r="C650" s="3">
        <v>21</v>
      </c>
      <c r="D650" s="3" t="s">
        <v>43</v>
      </c>
      <c r="E650" s="3">
        <v>0</v>
      </c>
      <c r="F650" s="3" t="s">
        <v>336</v>
      </c>
      <c r="G650" s="3">
        <v>91367</v>
      </c>
      <c r="H650" s="3" t="s">
        <v>8243</v>
      </c>
      <c r="I650" s="3">
        <v>34.178068000000003</v>
      </c>
      <c r="J650" s="3" t="s">
        <v>8244</v>
      </c>
      <c r="K650" s="3">
        <v>-118.615714</v>
      </c>
      <c r="L650" s="3">
        <v>0</v>
      </c>
      <c r="M650" s="3" t="s">
        <v>8245</v>
      </c>
      <c r="N650" s="3">
        <v>7</v>
      </c>
      <c r="O650" s="3" t="s">
        <v>42</v>
      </c>
      <c r="P650" s="3" t="s">
        <v>40</v>
      </c>
      <c r="Q650" s="3">
        <v>39.21</v>
      </c>
      <c r="R650" s="3" t="s">
        <v>43</v>
      </c>
      <c r="S650" s="3" t="s">
        <v>40</v>
      </c>
      <c r="T650" s="3" t="s">
        <v>55</v>
      </c>
      <c r="U650" s="3">
        <v>42</v>
      </c>
      <c r="V650" s="3" t="s">
        <v>43</v>
      </c>
      <c r="W650" s="3" t="s">
        <v>43</v>
      </c>
      <c r="X650" s="3" t="s">
        <v>43</v>
      </c>
      <c r="Y650" s="3" t="s">
        <v>43</v>
      </c>
      <c r="Z650" s="3" t="s">
        <v>40</v>
      </c>
      <c r="AA650" s="3" t="s">
        <v>43</v>
      </c>
      <c r="AB650" s="3" t="s">
        <v>40</v>
      </c>
      <c r="AC650" s="3" t="s">
        <v>43</v>
      </c>
      <c r="AD650" s="3" t="s">
        <v>51</v>
      </c>
      <c r="AE650" s="3" t="s">
        <v>40</v>
      </c>
      <c r="AF650" s="3" t="s">
        <v>183</v>
      </c>
      <c r="AG650" s="3">
        <v>80.3</v>
      </c>
      <c r="AH650" s="3">
        <v>526.70000000000005</v>
      </c>
      <c r="AI650" s="3">
        <v>0</v>
      </c>
      <c r="AJ650" s="3">
        <v>10</v>
      </c>
      <c r="AK650" s="3">
        <v>274.47000000000003</v>
      </c>
      <c r="AL650" s="3">
        <v>811.17</v>
      </c>
      <c r="AM650" s="3" t="s">
        <v>57</v>
      </c>
      <c r="AN650" s="3" t="s">
        <v>58</v>
      </c>
      <c r="AO650" s="3" t="s">
        <v>104</v>
      </c>
    </row>
    <row r="651" spans="1:41" x14ac:dyDescent="0.35">
      <c r="A651" s="3" t="s">
        <v>1154</v>
      </c>
      <c r="B651" s="3" t="s">
        <v>49</v>
      </c>
      <c r="C651" s="3">
        <v>71</v>
      </c>
      <c r="D651" s="3" t="s">
        <v>40</v>
      </c>
      <c r="E651" s="3">
        <v>0</v>
      </c>
      <c r="F651" s="3" t="s">
        <v>1155</v>
      </c>
      <c r="G651" s="3">
        <v>93928</v>
      </c>
      <c r="H651" s="3" t="s">
        <v>8243</v>
      </c>
      <c r="I651" s="3">
        <v>35.930782000000001</v>
      </c>
      <c r="J651" s="3" t="s">
        <v>8244</v>
      </c>
      <c r="K651" s="3">
        <v>-121.189757</v>
      </c>
      <c r="L651" s="3">
        <v>1</v>
      </c>
      <c r="M651" s="3" t="s">
        <v>8245</v>
      </c>
      <c r="N651" s="3">
        <v>20</v>
      </c>
      <c r="O651" s="3" t="s">
        <v>42</v>
      </c>
      <c r="P651" s="3" t="s">
        <v>40</v>
      </c>
      <c r="Q651" s="3">
        <v>5.37</v>
      </c>
      <c r="R651" s="3" t="s">
        <v>43</v>
      </c>
      <c r="S651" s="3" t="s">
        <v>40</v>
      </c>
      <c r="T651" s="3" t="s">
        <v>55</v>
      </c>
      <c r="U651" s="3">
        <v>24</v>
      </c>
      <c r="V651" s="3" t="s">
        <v>43</v>
      </c>
      <c r="W651" s="3" t="s">
        <v>40</v>
      </c>
      <c r="X651" s="3" t="s">
        <v>43</v>
      </c>
      <c r="Y651" s="3" t="s">
        <v>43</v>
      </c>
      <c r="Z651" s="3" t="s">
        <v>43</v>
      </c>
      <c r="AA651" s="3" t="s">
        <v>43</v>
      </c>
      <c r="AB651" s="3" t="s">
        <v>43</v>
      </c>
      <c r="AC651" s="3" t="s">
        <v>40</v>
      </c>
      <c r="AD651" s="3" t="s">
        <v>51</v>
      </c>
      <c r="AE651" s="3" t="s">
        <v>40</v>
      </c>
      <c r="AF651" s="3" t="s">
        <v>56</v>
      </c>
      <c r="AG651" s="3">
        <v>73.650000000000006</v>
      </c>
      <c r="AH651" s="3">
        <v>1463.5</v>
      </c>
      <c r="AI651" s="3">
        <v>0</v>
      </c>
      <c r="AJ651" s="3">
        <v>0</v>
      </c>
      <c r="AK651" s="3">
        <v>107.4</v>
      </c>
      <c r="AL651" s="3">
        <v>1570.9</v>
      </c>
      <c r="AM651" s="3" t="s">
        <v>57</v>
      </c>
      <c r="AN651" s="3" t="s">
        <v>58</v>
      </c>
      <c r="AO651" s="3" t="s">
        <v>59</v>
      </c>
    </row>
    <row r="652" spans="1:41" x14ac:dyDescent="0.35">
      <c r="A652" s="3" t="s">
        <v>1156</v>
      </c>
      <c r="B652" s="3" t="s">
        <v>49</v>
      </c>
      <c r="C652" s="3">
        <v>46</v>
      </c>
      <c r="D652" s="3" t="s">
        <v>43</v>
      </c>
      <c r="E652" s="3">
        <v>0</v>
      </c>
      <c r="F652" s="3" t="s">
        <v>940</v>
      </c>
      <c r="G652" s="3">
        <v>94043</v>
      </c>
      <c r="H652" s="3" t="s">
        <v>8243</v>
      </c>
      <c r="I652" s="3">
        <v>37.419725</v>
      </c>
      <c r="J652" s="3" t="s">
        <v>8250</v>
      </c>
      <c r="K652" s="3">
        <v>-122.06294699999999</v>
      </c>
      <c r="L652" s="3">
        <v>0</v>
      </c>
      <c r="M652" s="3" t="s">
        <v>8245</v>
      </c>
      <c r="N652" s="3">
        <v>13</v>
      </c>
      <c r="O652" s="3" t="s">
        <v>42</v>
      </c>
      <c r="P652" s="3" t="s">
        <v>40</v>
      </c>
      <c r="Q652" s="3">
        <v>3.36</v>
      </c>
      <c r="R652" s="3" t="s">
        <v>40</v>
      </c>
      <c r="S652" s="3" t="s">
        <v>40</v>
      </c>
      <c r="T652" s="3" t="s">
        <v>55</v>
      </c>
      <c r="U652" s="3">
        <v>15</v>
      </c>
      <c r="V652" s="3" t="s">
        <v>40</v>
      </c>
      <c r="W652" s="3" t="s">
        <v>43</v>
      </c>
      <c r="X652" s="3" t="s">
        <v>43</v>
      </c>
      <c r="Y652" s="3" t="s">
        <v>43</v>
      </c>
      <c r="Z652" s="3" t="s">
        <v>40</v>
      </c>
      <c r="AA652" s="3" t="s">
        <v>40</v>
      </c>
      <c r="AB652" s="3" t="s">
        <v>40</v>
      </c>
      <c r="AC652" s="3" t="s">
        <v>43</v>
      </c>
      <c r="AD652" s="3" t="s">
        <v>51</v>
      </c>
      <c r="AE652" s="3" t="s">
        <v>43</v>
      </c>
      <c r="AF652" s="3" t="s">
        <v>183</v>
      </c>
      <c r="AG652" s="3">
        <v>98.15</v>
      </c>
      <c r="AH652" s="3">
        <v>1230.25</v>
      </c>
      <c r="AI652" s="3">
        <v>0</v>
      </c>
      <c r="AJ652" s="3">
        <v>40</v>
      </c>
      <c r="AK652" s="3">
        <v>43.68</v>
      </c>
      <c r="AL652" s="3">
        <v>1313.93</v>
      </c>
      <c r="AM652" s="3" t="s">
        <v>57</v>
      </c>
      <c r="AN652" s="3" t="s">
        <v>117</v>
      </c>
      <c r="AO652" s="3" t="s">
        <v>118</v>
      </c>
    </row>
    <row r="653" spans="1:41" x14ac:dyDescent="0.35">
      <c r="A653" s="3" t="s">
        <v>1157</v>
      </c>
      <c r="B653" s="3" t="s">
        <v>49</v>
      </c>
      <c r="C653" s="3">
        <v>19</v>
      </c>
      <c r="D653" s="3" t="s">
        <v>40</v>
      </c>
      <c r="E653" s="3">
        <v>3</v>
      </c>
      <c r="F653" s="3" t="s">
        <v>1158</v>
      </c>
      <c r="G653" s="3">
        <v>95422</v>
      </c>
      <c r="H653" s="3" t="s">
        <v>8249</v>
      </c>
      <c r="I653" s="3">
        <v>38.965803999999999</v>
      </c>
      <c r="J653" s="3" t="s">
        <v>8250</v>
      </c>
      <c r="K653" s="3">
        <v>-122.63177899999999</v>
      </c>
      <c r="L653" s="3">
        <v>7</v>
      </c>
      <c r="M653" s="3" t="s">
        <v>8245</v>
      </c>
      <c r="N653" s="3">
        <v>12</v>
      </c>
      <c r="O653" s="3" t="s">
        <v>62</v>
      </c>
      <c r="P653" s="3" t="s">
        <v>43</v>
      </c>
      <c r="Q653" s="3">
        <v>0</v>
      </c>
      <c r="R653" s="3" t="s">
        <v>43</v>
      </c>
      <c r="S653" s="3" t="s">
        <v>40</v>
      </c>
      <c r="T653" s="3" t="s">
        <v>79</v>
      </c>
      <c r="U653" s="3">
        <v>73</v>
      </c>
      <c r="V653" s="3" t="s">
        <v>43</v>
      </c>
      <c r="W653" s="3" t="s">
        <v>40</v>
      </c>
      <c r="X653" s="3" t="s">
        <v>43</v>
      </c>
      <c r="Y653" s="3" t="s">
        <v>40</v>
      </c>
      <c r="Z653" s="3" t="s">
        <v>43</v>
      </c>
      <c r="AA653" s="3" t="s">
        <v>43</v>
      </c>
      <c r="AB653" s="3" t="s">
        <v>43</v>
      </c>
      <c r="AC653" s="3" t="s">
        <v>40</v>
      </c>
      <c r="AD653" s="3" t="s">
        <v>51</v>
      </c>
      <c r="AE653" s="3" t="s">
        <v>43</v>
      </c>
      <c r="AF653" s="3" t="s">
        <v>183</v>
      </c>
      <c r="AG653" s="3">
        <v>35.5</v>
      </c>
      <c r="AH653" s="3">
        <v>432.25</v>
      </c>
      <c r="AI653" s="3">
        <v>0</v>
      </c>
      <c r="AJ653" s="3">
        <v>0</v>
      </c>
      <c r="AK653" s="3">
        <v>0</v>
      </c>
      <c r="AL653" s="3">
        <v>432.25</v>
      </c>
      <c r="AM653" s="3" t="s">
        <v>47</v>
      </c>
      <c r="AN653" s="3" t="s">
        <v>8234</v>
      </c>
      <c r="AO653" s="3" t="s">
        <v>8235</v>
      </c>
    </row>
    <row r="654" spans="1:41" x14ac:dyDescent="0.35">
      <c r="A654" s="3" t="s">
        <v>1159</v>
      </c>
      <c r="B654" s="3" t="s">
        <v>39</v>
      </c>
      <c r="C654" s="3">
        <v>23</v>
      </c>
      <c r="D654" s="3" t="s">
        <v>43</v>
      </c>
      <c r="E654" s="3">
        <v>0</v>
      </c>
      <c r="F654" s="3" t="s">
        <v>522</v>
      </c>
      <c r="G654" s="3">
        <v>94947</v>
      </c>
      <c r="H654" s="3" t="s">
        <v>8249</v>
      </c>
      <c r="I654" s="3">
        <v>38.112166000000002</v>
      </c>
      <c r="J654" s="3" t="s">
        <v>8250</v>
      </c>
      <c r="K654" s="3">
        <v>-122.634384</v>
      </c>
      <c r="L654" s="3">
        <v>0</v>
      </c>
      <c r="M654" s="3" t="s">
        <v>8251</v>
      </c>
      <c r="N654" s="3">
        <v>54</v>
      </c>
      <c r="O654" s="3" t="s">
        <v>42</v>
      </c>
      <c r="P654" s="3" t="s">
        <v>40</v>
      </c>
      <c r="Q654" s="3">
        <v>48.97</v>
      </c>
      <c r="R654" s="3" t="s">
        <v>43</v>
      </c>
      <c r="S654" s="3" t="s">
        <v>40</v>
      </c>
      <c r="T654" s="3" t="s">
        <v>55</v>
      </c>
      <c r="U654" s="3">
        <v>42</v>
      </c>
      <c r="V654" s="3" t="s">
        <v>43</v>
      </c>
      <c r="W654" s="3" t="s">
        <v>43</v>
      </c>
      <c r="X654" s="3" t="s">
        <v>40</v>
      </c>
      <c r="Y654" s="3" t="s">
        <v>43</v>
      </c>
      <c r="Z654" s="3" t="s">
        <v>40</v>
      </c>
      <c r="AA654" s="3" t="s">
        <v>40</v>
      </c>
      <c r="AB654" s="3" t="s">
        <v>40</v>
      </c>
      <c r="AC654" s="3" t="s">
        <v>43</v>
      </c>
      <c r="AD654" s="3" t="s">
        <v>45</v>
      </c>
      <c r="AE654" s="3" t="s">
        <v>40</v>
      </c>
      <c r="AF654" s="3" t="s">
        <v>46</v>
      </c>
      <c r="AG654" s="3">
        <v>94.1</v>
      </c>
      <c r="AH654" s="3">
        <v>5060.8999999999996</v>
      </c>
      <c r="AI654" s="3">
        <v>0</v>
      </c>
      <c r="AJ654" s="3">
        <v>140</v>
      </c>
      <c r="AK654" s="3">
        <v>2644.38</v>
      </c>
      <c r="AL654" s="3">
        <v>7845.28</v>
      </c>
      <c r="AM654" s="3" t="s">
        <v>47</v>
      </c>
      <c r="AN654" s="3" t="s">
        <v>8234</v>
      </c>
      <c r="AO654" s="3" t="s">
        <v>8235</v>
      </c>
    </row>
    <row r="655" spans="1:41" x14ac:dyDescent="0.35">
      <c r="A655" s="3" t="s">
        <v>1160</v>
      </c>
      <c r="B655" s="3" t="s">
        <v>39</v>
      </c>
      <c r="C655" s="3">
        <v>61</v>
      </c>
      <c r="D655" s="3" t="s">
        <v>43</v>
      </c>
      <c r="E655" s="3">
        <v>0</v>
      </c>
      <c r="F655" s="3" t="s">
        <v>1161</v>
      </c>
      <c r="G655" s="3">
        <v>91301</v>
      </c>
      <c r="H655" s="3" t="s">
        <v>8243</v>
      </c>
      <c r="I655" s="3">
        <v>34.129058000000001</v>
      </c>
      <c r="J655" s="3" t="s">
        <v>8244</v>
      </c>
      <c r="K655" s="3">
        <v>-118.759788</v>
      </c>
      <c r="L655" s="3">
        <v>0</v>
      </c>
      <c r="M655" s="3" t="s">
        <v>8245</v>
      </c>
      <c r="N655" s="3">
        <v>13</v>
      </c>
      <c r="O655" s="3" t="s">
        <v>62</v>
      </c>
      <c r="P655" s="3" t="s">
        <v>40</v>
      </c>
      <c r="Q655" s="3">
        <v>33.130000000000003</v>
      </c>
      <c r="R655" s="3" t="s">
        <v>43</v>
      </c>
      <c r="S655" s="3" t="s">
        <v>43</v>
      </c>
      <c r="T655" s="3" t="s">
        <v>8242</v>
      </c>
      <c r="U655" s="3">
        <v>0</v>
      </c>
      <c r="V655" s="3" t="s">
        <v>43</v>
      </c>
      <c r="W655" s="3" t="s">
        <v>43</v>
      </c>
      <c r="X655" s="3" t="s">
        <v>43</v>
      </c>
      <c r="Y655" s="3" t="s">
        <v>43</v>
      </c>
      <c r="Z655" s="3" t="s">
        <v>43</v>
      </c>
      <c r="AA655" s="3" t="s">
        <v>43</v>
      </c>
      <c r="AB655" s="3" t="s">
        <v>43</v>
      </c>
      <c r="AC655" s="3" t="s">
        <v>43</v>
      </c>
      <c r="AD655" s="3" t="s">
        <v>45</v>
      </c>
      <c r="AE655" s="3" t="s">
        <v>43</v>
      </c>
      <c r="AF655" s="3" t="s">
        <v>56</v>
      </c>
      <c r="AG655" s="3">
        <v>19.649999999999999</v>
      </c>
      <c r="AH655" s="3">
        <v>244.8</v>
      </c>
      <c r="AI655" s="3">
        <v>0</v>
      </c>
      <c r="AJ655" s="3">
        <v>0</v>
      </c>
      <c r="AK655" s="3">
        <v>430.69</v>
      </c>
      <c r="AL655" s="3">
        <v>675.49</v>
      </c>
      <c r="AM655" s="3" t="s">
        <v>47</v>
      </c>
      <c r="AN655" s="3" t="s">
        <v>8234</v>
      </c>
      <c r="AO655" s="3" t="s">
        <v>8235</v>
      </c>
    </row>
    <row r="656" spans="1:41" x14ac:dyDescent="0.35">
      <c r="A656" s="3" t="s">
        <v>1162</v>
      </c>
      <c r="B656" s="3" t="s">
        <v>39</v>
      </c>
      <c r="C656" s="3">
        <v>25</v>
      </c>
      <c r="D656" s="3" t="s">
        <v>43</v>
      </c>
      <c r="E656" s="3">
        <v>0</v>
      </c>
      <c r="F656" s="3" t="s">
        <v>352</v>
      </c>
      <c r="G656" s="3">
        <v>94621</v>
      </c>
      <c r="H656" s="3" t="s">
        <v>8243</v>
      </c>
      <c r="I656" s="3">
        <v>37.750552999999996</v>
      </c>
      <c r="J656" s="3" t="s">
        <v>8250</v>
      </c>
      <c r="K656" s="3">
        <v>-122.197175</v>
      </c>
      <c r="L656" s="3">
        <v>0</v>
      </c>
      <c r="M656" s="3" t="s">
        <v>8245</v>
      </c>
      <c r="N656" s="3">
        <v>7</v>
      </c>
      <c r="O656" s="3" t="s">
        <v>42</v>
      </c>
      <c r="P656" s="3" t="s">
        <v>40</v>
      </c>
      <c r="Q656" s="3">
        <v>30.99</v>
      </c>
      <c r="R656" s="3" t="s">
        <v>43</v>
      </c>
      <c r="S656" s="3" t="s">
        <v>40</v>
      </c>
      <c r="T656" s="3" t="s">
        <v>55</v>
      </c>
      <c r="U656" s="3">
        <v>42</v>
      </c>
      <c r="V656" s="3" t="s">
        <v>43</v>
      </c>
      <c r="W656" s="3" t="s">
        <v>43</v>
      </c>
      <c r="X656" s="3" t="s">
        <v>43</v>
      </c>
      <c r="Y656" s="3" t="s">
        <v>43</v>
      </c>
      <c r="Z656" s="3" t="s">
        <v>43</v>
      </c>
      <c r="AA656" s="3" t="s">
        <v>43</v>
      </c>
      <c r="AB656" s="3" t="s">
        <v>43</v>
      </c>
      <c r="AC656" s="3" t="s">
        <v>40</v>
      </c>
      <c r="AD656" s="3" t="s">
        <v>51</v>
      </c>
      <c r="AE656" s="3" t="s">
        <v>40</v>
      </c>
      <c r="AF656" s="3" t="s">
        <v>46</v>
      </c>
      <c r="AG656" s="3">
        <v>69.900000000000006</v>
      </c>
      <c r="AH656" s="3">
        <v>497.3</v>
      </c>
      <c r="AI656" s="3">
        <v>0</v>
      </c>
      <c r="AJ656" s="3">
        <v>0</v>
      </c>
      <c r="AK656" s="3">
        <v>216.93</v>
      </c>
      <c r="AL656" s="3">
        <v>714.23</v>
      </c>
      <c r="AM656" s="3" t="s">
        <v>47</v>
      </c>
      <c r="AN656" s="3" t="s">
        <v>8234</v>
      </c>
      <c r="AO656" s="3" t="s">
        <v>8235</v>
      </c>
    </row>
    <row r="657" spans="1:41" x14ac:dyDescent="0.35">
      <c r="A657" s="3" t="s">
        <v>1163</v>
      </c>
      <c r="B657" s="3" t="s">
        <v>49</v>
      </c>
      <c r="C657" s="3">
        <v>28</v>
      </c>
      <c r="D657" s="3" t="s">
        <v>43</v>
      </c>
      <c r="E657" s="3">
        <v>0</v>
      </c>
      <c r="F657" s="3" t="s">
        <v>454</v>
      </c>
      <c r="G657" s="3">
        <v>91724</v>
      </c>
      <c r="H657" s="3" t="s">
        <v>8243</v>
      </c>
      <c r="I657" s="3">
        <v>34.081110000000002</v>
      </c>
      <c r="J657" s="3" t="s">
        <v>8247</v>
      </c>
      <c r="K657" s="3">
        <v>-117.85393500000001</v>
      </c>
      <c r="L657" s="3">
        <v>0</v>
      </c>
      <c r="M657" s="3" t="s">
        <v>8252</v>
      </c>
      <c r="N657" s="3">
        <v>42</v>
      </c>
      <c r="O657" s="3" t="s">
        <v>76</v>
      </c>
      <c r="P657" s="3" t="s">
        <v>40</v>
      </c>
      <c r="Q657" s="3">
        <v>6.42</v>
      </c>
      <c r="R657" s="3" t="s">
        <v>40</v>
      </c>
      <c r="S657" s="3" t="s">
        <v>40</v>
      </c>
      <c r="T657" s="3" t="s">
        <v>55</v>
      </c>
      <c r="U657" s="3">
        <v>48</v>
      </c>
      <c r="V657" s="3" t="s">
        <v>40</v>
      </c>
      <c r="W657" s="3" t="s">
        <v>40</v>
      </c>
      <c r="X657" s="3" t="s">
        <v>40</v>
      </c>
      <c r="Y657" s="3" t="s">
        <v>43</v>
      </c>
      <c r="Z657" s="3" t="s">
        <v>43</v>
      </c>
      <c r="AA657" s="3" t="s">
        <v>40</v>
      </c>
      <c r="AB657" s="3" t="s">
        <v>40</v>
      </c>
      <c r="AC657" s="3" t="s">
        <v>40</v>
      </c>
      <c r="AD657" s="3" t="s">
        <v>45</v>
      </c>
      <c r="AE657" s="3" t="s">
        <v>40</v>
      </c>
      <c r="AF657" s="3" t="s">
        <v>56</v>
      </c>
      <c r="AG657" s="3">
        <v>99</v>
      </c>
      <c r="AH657" s="3">
        <v>4298.45</v>
      </c>
      <c r="AI657" s="3">
        <v>0</v>
      </c>
      <c r="AJ657" s="3">
        <v>0</v>
      </c>
      <c r="AK657" s="3">
        <v>269.64</v>
      </c>
      <c r="AL657" s="3">
        <v>4568.09</v>
      </c>
      <c r="AM657" s="3" t="s">
        <v>47</v>
      </c>
      <c r="AN657" s="3" t="s">
        <v>8234</v>
      </c>
      <c r="AO657" s="3" t="s">
        <v>8235</v>
      </c>
    </row>
    <row r="658" spans="1:41" x14ac:dyDescent="0.35">
      <c r="A658" s="3" t="s">
        <v>1164</v>
      </c>
      <c r="B658" s="3" t="s">
        <v>49</v>
      </c>
      <c r="C658" s="3">
        <v>40</v>
      </c>
      <c r="D658" s="3" t="s">
        <v>40</v>
      </c>
      <c r="E658" s="3">
        <v>3</v>
      </c>
      <c r="F658" s="3" t="s">
        <v>1165</v>
      </c>
      <c r="G658" s="3">
        <v>95668</v>
      </c>
      <c r="H658" s="3" t="s">
        <v>8249</v>
      </c>
      <c r="I658" s="3">
        <v>38.833553999999999</v>
      </c>
      <c r="J658" s="3" t="s">
        <v>8244</v>
      </c>
      <c r="K658" s="3">
        <v>-121.498102</v>
      </c>
      <c r="L658" s="3">
        <v>0</v>
      </c>
      <c r="M658" s="3" t="s">
        <v>8251</v>
      </c>
      <c r="N658" s="3">
        <v>65</v>
      </c>
      <c r="O658" s="3" t="s">
        <v>76</v>
      </c>
      <c r="P658" s="3" t="s">
        <v>40</v>
      </c>
      <c r="Q658" s="3">
        <v>39.520000000000003</v>
      </c>
      <c r="R658" s="3" t="s">
        <v>40</v>
      </c>
      <c r="S658" s="3" t="s">
        <v>40</v>
      </c>
      <c r="T658" s="3" t="s">
        <v>55</v>
      </c>
      <c r="U658" s="3">
        <v>57</v>
      </c>
      <c r="V658" s="3" t="s">
        <v>43</v>
      </c>
      <c r="W658" s="3" t="s">
        <v>43</v>
      </c>
      <c r="X658" s="3" t="s">
        <v>40</v>
      </c>
      <c r="Y658" s="3" t="s">
        <v>40</v>
      </c>
      <c r="Z658" s="3" t="s">
        <v>40</v>
      </c>
      <c r="AA658" s="3" t="s">
        <v>40</v>
      </c>
      <c r="AB658" s="3" t="s">
        <v>40</v>
      </c>
      <c r="AC658" s="3" t="s">
        <v>40</v>
      </c>
      <c r="AD658" s="3" t="s">
        <v>73</v>
      </c>
      <c r="AE658" s="3" t="s">
        <v>40</v>
      </c>
      <c r="AF658" s="3" t="s">
        <v>56</v>
      </c>
      <c r="AG658" s="3">
        <v>104.1</v>
      </c>
      <c r="AH658" s="3">
        <v>6700.05</v>
      </c>
      <c r="AI658" s="3">
        <v>0</v>
      </c>
      <c r="AJ658" s="3">
        <v>0</v>
      </c>
      <c r="AK658" s="3">
        <v>2568.8000000000002</v>
      </c>
      <c r="AL658" s="3">
        <v>9268.85</v>
      </c>
      <c r="AM658" s="3" t="s">
        <v>47</v>
      </c>
      <c r="AN658" s="3" t="s">
        <v>8234</v>
      </c>
      <c r="AO658" s="3" t="s">
        <v>8235</v>
      </c>
    </row>
    <row r="659" spans="1:41" x14ac:dyDescent="0.35">
      <c r="A659" s="3" t="s">
        <v>1166</v>
      </c>
      <c r="B659" s="3" t="s">
        <v>49</v>
      </c>
      <c r="C659" s="3">
        <v>35</v>
      </c>
      <c r="D659" s="3" t="s">
        <v>43</v>
      </c>
      <c r="E659" s="3">
        <v>3</v>
      </c>
      <c r="F659" s="3" t="s">
        <v>673</v>
      </c>
      <c r="G659" s="3">
        <v>95670</v>
      </c>
      <c r="H659" s="3" t="s">
        <v>8249</v>
      </c>
      <c r="I659" s="3">
        <v>38.602722999999997</v>
      </c>
      <c r="J659" s="3" t="s">
        <v>8244</v>
      </c>
      <c r="K659" s="3">
        <v>-121.27991299999999</v>
      </c>
      <c r="L659" s="3">
        <v>0</v>
      </c>
      <c r="M659" s="3" t="s">
        <v>8251</v>
      </c>
      <c r="N659" s="3">
        <v>49</v>
      </c>
      <c r="O659" s="3" t="s">
        <v>42</v>
      </c>
      <c r="P659" s="3" t="s">
        <v>40</v>
      </c>
      <c r="Q659" s="3">
        <v>4.76</v>
      </c>
      <c r="R659" s="3" t="s">
        <v>40</v>
      </c>
      <c r="S659" s="3" t="s">
        <v>40</v>
      </c>
      <c r="T659" s="3" t="s">
        <v>55</v>
      </c>
      <c r="U659" s="3">
        <v>58</v>
      </c>
      <c r="V659" s="3" t="s">
        <v>40</v>
      </c>
      <c r="W659" s="3" t="s">
        <v>40</v>
      </c>
      <c r="X659" s="3" t="s">
        <v>40</v>
      </c>
      <c r="Y659" s="3" t="s">
        <v>43</v>
      </c>
      <c r="Z659" s="3" t="s">
        <v>40</v>
      </c>
      <c r="AA659" s="3" t="s">
        <v>40</v>
      </c>
      <c r="AB659" s="3" t="s">
        <v>40</v>
      </c>
      <c r="AC659" s="3" t="s">
        <v>40</v>
      </c>
      <c r="AD659" s="3" t="s">
        <v>45</v>
      </c>
      <c r="AE659" s="3" t="s">
        <v>40</v>
      </c>
      <c r="AF659" s="3" t="s">
        <v>46</v>
      </c>
      <c r="AG659" s="3">
        <v>109.2</v>
      </c>
      <c r="AH659" s="3">
        <v>5290.45</v>
      </c>
      <c r="AI659" s="3">
        <v>0</v>
      </c>
      <c r="AJ659" s="3">
        <v>0</v>
      </c>
      <c r="AK659" s="3">
        <v>233.24</v>
      </c>
      <c r="AL659" s="3">
        <v>5523.69</v>
      </c>
      <c r="AM659" s="3" t="s">
        <v>47</v>
      </c>
      <c r="AN659" s="3" t="s">
        <v>8234</v>
      </c>
      <c r="AO659" s="3" t="s">
        <v>8235</v>
      </c>
    </row>
    <row r="660" spans="1:41" x14ac:dyDescent="0.35">
      <c r="A660" s="3" t="s">
        <v>1167</v>
      </c>
      <c r="B660" s="3" t="s">
        <v>39</v>
      </c>
      <c r="C660" s="3">
        <v>57</v>
      </c>
      <c r="D660" s="3" t="s">
        <v>40</v>
      </c>
      <c r="E660" s="3">
        <v>2</v>
      </c>
      <c r="F660" s="3" t="s">
        <v>735</v>
      </c>
      <c r="G660" s="3">
        <v>94502</v>
      </c>
      <c r="H660" s="3" t="s">
        <v>8243</v>
      </c>
      <c r="I660" s="3">
        <v>37.724817000000002</v>
      </c>
      <c r="J660" s="3" t="s">
        <v>8250</v>
      </c>
      <c r="K660" s="3">
        <v>-122.224363</v>
      </c>
      <c r="L660" s="3">
        <v>1</v>
      </c>
      <c r="M660" s="3" t="s">
        <v>8251</v>
      </c>
      <c r="N660" s="3">
        <v>62</v>
      </c>
      <c r="O660" s="3" t="s">
        <v>42</v>
      </c>
      <c r="P660" s="3" t="s">
        <v>40</v>
      </c>
      <c r="Q660" s="3">
        <v>2.41</v>
      </c>
      <c r="R660" s="3" t="s">
        <v>43</v>
      </c>
      <c r="S660" s="3" t="s">
        <v>43</v>
      </c>
      <c r="T660" s="3" t="s">
        <v>8242</v>
      </c>
      <c r="U660" s="3">
        <v>0</v>
      </c>
      <c r="V660" s="3" t="s">
        <v>43</v>
      </c>
      <c r="W660" s="3" t="s">
        <v>43</v>
      </c>
      <c r="X660" s="3" t="s">
        <v>43</v>
      </c>
      <c r="Y660" s="3" t="s">
        <v>43</v>
      </c>
      <c r="Z660" s="3" t="s">
        <v>43</v>
      </c>
      <c r="AA660" s="3" t="s">
        <v>43</v>
      </c>
      <c r="AB660" s="3" t="s">
        <v>43</v>
      </c>
      <c r="AC660" s="3" t="s">
        <v>43</v>
      </c>
      <c r="AD660" s="3" t="s">
        <v>73</v>
      </c>
      <c r="AE660" s="3" t="s">
        <v>43</v>
      </c>
      <c r="AF660" s="3" t="s">
        <v>56</v>
      </c>
      <c r="AG660" s="3">
        <v>20.3</v>
      </c>
      <c r="AH660" s="3">
        <v>1296.1500000000001</v>
      </c>
      <c r="AI660" s="3">
        <v>0</v>
      </c>
      <c r="AJ660" s="3">
        <v>0</v>
      </c>
      <c r="AK660" s="3">
        <v>149.41999999999999</v>
      </c>
      <c r="AL660" s="3">
        <v>1445.57</v>
      </c>
      <c r="AM660" s="3" t="s">
        <v>47</v>
      </c>
      <c r="AN660" s="3" t="s">
        <v>8234</v>
      </c>
      <c r="AO660" s="3" t="s">
        <v>8235</v>
      </c>
    </row>
    <row r="661" spans="1:41" x14ac:dyDescent="0.35">
      <c r="A661" s="3" t="s">
        <v>1168</v>
      </c>
      <c r="B661" s="3" t="s">
        <v>49</v>
      </c>
      <c r="C661" s="3">
        <v>45</v>
      </c>
      <c r="D661" s="3" t="s">
        <v>43</v>
      </c>
      <c r="E661" s="3">
        <v>0</v>
      </c>
      <c r="F661" s="3" t="s">
        <v>422</v>
      </c>
      <c r="G661" s="3">
        <v>91711</v>
      </c>
      <c r="H661" s="3" t="s">
        <v>8243</v>
      </c>
      <c r="I661" s="3">
        <v>34.127620999999998</v>
      </c>
      <c r="J661" s="3" t="s">
        <v>8247</v>
      </c>
      <c r="K661" s="3">
        <v>-117.71786299999999</v>
      </c>
      <c r="L661" s="3">
        <v>0</v>
      </c>
      <c r="M661" s="3" t="s">
        <v>8252</v>
      </c>
      <c r="N661" s="3">
        <v>32</v>
      </c>
      <c r="O661" s="3" t="s">
        <v>42</v>
      </c>
      <c r="P661" s="3" t="s">
        <v>40</v>
      </c>
      <c r="Q661" s="3">
        <v>25.21</v>
      </c>
      <c r="R661" s="3" t="s">
        <v>43</v>
      </c>
      <c r="S661" s="3" t="s">
        <v>40</v>
      </c>
      <c r="T661" s="3" t="s">
        <v>55</v>
      </c>
      <c r="U661" s="3">
        <v>26</v>
      </c>
      <c r="V661" s="3" t="s">
        <v>43</v>
      </c>
      <c r="W661" s="3" t="s">
        <v>43</v>
      </c>
      <c r="X661" s="3" t="s">
        <v>43</v>
      </c>
      <c r="Y661" s="3" t="s">
        <v>40</v>
      </c>
      <c r="Z661" s="3" t="s">
        <v>40</v>
      </c>
      <c r="AA661" s="3" t="s">
        <v>40</v>
      </c>
      <c r="AB661" s="3" t="s">
        <v>40</v>
      </c>
      <c r="AC661" s="3" t="s">
        <v>40</v>
      </c>
      <c r="AD661" s="3" t="s">
        <v>51</v>
      </c>
      <c r="AE661" s="3" t="s">
        <v>40</v>
      </c>
      <c r="AF661" s="3" t="s">
        <v>56</v>
      </c>
      <c r="AG661" s="3">
        <v>96.2</v>
      </c>
      <c r="AH661" s="3">
        <v>3183.4</v>
      </c>
      <c r="AI661" s="3">
        <v>0</v>
      </c>
      <c r="AJ661" s="3">
        <v>0</v>
      </c>
      <c r="AK661" s="3">
        <v>806.72</v>
      </c>
      <c r="AL661" s="3">
        <v>3990.12</v>
      </c>
      <c r="AM661" s="3" t="s">
        <v>57</v>
      </c>
      <c r="AN661" s="3" t="s">
        <v>121</v>
      </c>
      <c r="AO661" s="3" t="s">
        <v>195</v>
      </c>
    </row>
    <row r="662" spans="1:41" x14ac:dyDescent="0.35">
      <c r="A662" s="3" t="s">
        <v>1169</v>
      </c>
      <c r="B662" s="3" t="s">
        <v>39</v>
      </c>
      <c r="C662" s="3">
        <v>37</v>
      </c>
      <c r="D662" s="3" t="s">
        <v>40</v>
      </c>
      <c r="E662" s="3">
        <v>1</v>
      </c>
      <c r="F662" s="3" t="s">
        <v>720</v>
      </c>
      <c r="G662" s="3">
        <v>95325</v>
      </c>
      <c r="H662" s="3" t="s">
        <v>8243</v>
      </c>
      <c r="I662" s="3">
        <v>37.479925999999999</v>
      </c>
      <c r="J662" s="3" t="s">
        <v>8244</v>
      </c>
      <c r="K662" s="3">
        <v>-120.230424</v>
      </c>
      <c r="L662" s="3">
        <v>8</v>
      </c>
      <c r="M662" s="3" t="s">
        <v>8245</v>
      </c>
      <c r="N662" s="3">
        <v>11</v>
      </c>
      <c r="O662" s="3" t="s">
        <v>62</v>
      </c>
      <c r="P662" s="3" t="s">
        <v>40</v>
      </c>
      <c r="Q662" s="3">
        <v>49.19</v>
      </c>
      <c r="R662" s="3" t="s">
        <v>43</v>
      </c>
      <c r="S662" s="3" t="s">
        <v>43</v>
      </c>
      <c r="T662" s="3" t="s">
        <v>8242</v>
      </c>
      <c r="U662" s="3">
        <v>0</v>
      </c>
      <c r="V662" s="3" t="s">
        <v>43</v>
      </c>
      <c r="W662" s="3" t="s">
        <v>43</v>
      </c>
      <c r="X662" s="3" t="s">
        <v>43</v>
      </c>
      <c r="Y662" s="3" t="s">
        <v>43</v>
      </c>
      <c r="Z662" s="3" t="s">
        <v>43</v>
      </c>
      <c r="AA662" s="3" t="s">
        <v>43</v>
      </c>
      <c r="AB662" s="3" t="s">
        <v>43</v>
      </c>
      <c r="AC662" s="3" t="s">
        <v>43</v>
      </c>
      <c r="AD662" s="3" t="s">
        <v>45</v>
      </c>
      <c r="AE662" s="3" t="s">
        <v>40</v>
      </c>
      <c r="AF662" s="3" t="s">
        <v>46</v>
      </c>
      <c r="AG662" s="3">
        <v>20</v>
      </c>
      <c r="AH662" s="3">
        <v>196.35</v>
      </c>
      <c r="AI662" s="3">
        <v>0</v>
      </c>
      <c r="AJ662" s="3">
        <v>0</v>
      </c>
      <c r="AK662" s="3">
        <v>541.09</v>
      </c>
      <c r="AL662" s="3">
        <v>737.44</v>
      </c>
      <c r="AM662" s="3" t="s">
        <v>47</v>
      </c>
      <c r="AN662" s="3" t="s">
        <v>8234</v>
      </c>
      <c r="AO662" s="3" t="s">
        <v>8235</v>
      </c>
    </row>
    <row r="663" spans="1:41" x14ac:dyDescent="0.35">
      <c r="A663" s="3" t="s">
        <v>1170</v>
      </c>
      <c r="B663" s="3" t="s">
        <v>39</v>
      </c>
      <c r="C663" s="3">
        <v>23</v>
      </c>
      <c r="D663" s="3" t="s">
        <v>43</v>
      </c>
      <c r="E663" s="3">
        <v>0</v>
      </c>
      <c r="F663" s="3" t="s">
        <v>1171</v>
      </c>
      <c r="G663" s="3">
        <v>92276</v>
      </c>
      <c r="H663" s="3" t="s">
        <v>8246</v>
      </c>
      <c r="I663" s="3">
        <v>33.849263000000001</v>
      </c>
      <c r="J663" s="3" t="s">
        <v>8247</v>
      </c>
      <c r="K663" s="3">
        <v>-116.382778</v>
      </c>
      <c r="L663" s="3">
        <v>0</v>
      </c>
      <c r="M663" s="3" t="s">
        <v>8248</v>
      </c>
      <c r="N663" s="3">
        <v>1</v>
      </c>
      <c r="O663" s="3" t="s">
        <v>54</v>
      </c>
      <c r="P663" s="3" t="s">
        <v>40</v>
      </c>
      <c r="Q663" s="3">
        <v>30.6</v>
      </c>
      <c r="R663" s="3" t="s">
        <v>43</v>
      </c>
      <c r="S663" s="3" t="s">
        <v>40</v>
      </c>
      <c r="T663" s="3" t="s">
        <v>55</v>
      </c>
      <c r="U663" s="3">
        <v>27</v>
      </c>
      <c r="V663" s="3" t="s">
        <v>43</v>
      </c>
      <c r="W663" s="3" t="s">
        <v>43</v>
      </c>
      <c r="X663" s="3" t="s">
        <v>43</v>
      </c>
      <c r="Y663" s="3" t="s">
        <v>43</v>
      </c>
      <c r="Z663" s="3" t="s">
        <v>43</v>
      </c>
      <c r="AA663" s="3" t="s">
        <v>43</v>
      </c>
      <c r="AB663" s="3" t="s">
        <v>40</v>
      </c>
      <c r="AC663" s="3" t="s">
        <v>40</v>
      </c>
      <c r="AD663" s="3" t="s">
        <v>51</v>
      </c>
      <c r="AE663" s="3" t="s">
        <v>40</v>
      </c>
      <c r="AF663" s="3" t="s">
        <v>183</v>
      </c>
      <c r="AG663" s="3">
        <v>70.8</v>
      </c>
      <c r="AH663" s="3">
        <v>70.8</v>
      </c>
      <c r="AI663" s="3">
        <v>0</v>
      </c>
      <c r="AJ663" s="3">
        <v>0</v>
      </c>
      <c r="AK663" s="3">
        <v>30.6</v>
      </c>
      <c r="AL663" s="3">
        <v>101.4</v>
      </c>
      <c r="AM663" s="3" t="s">
        <v>57</v>
      </c>
      <c r="AN663" s="3" t="s">
        <v>58</v>
      </c>
      <c r="AO663" s="3" t="s">
        <v>104</v>
      </c>
    </row>
    <row r="664" spans="1:41" x14ac:dyDescent="0.35">
      <c r="A664" s="3" t="s">
        <v>1172</v>
      </c>
      <c r="B664" s="3" t="s">
        <v>49</v>
      </c>
      <c r="C664" s="3">
        <v>31</v>
      </c>
      <c r="D664" s="3" t="s">
        <v>40</v>
      </c>
      <c r="E664" s="3">
        <v>1</v>
      </c>
      <c r="F664" s="3" t="s">
        <v>336</v>
      </c>
      <c r="G664" s="3">
        <v>91367</v>
      </c>
      <c r="H664" s="3" t="s">
        <v>8243</v>
      </c>
      <c r="I664" s="3">
        <v>34.178068000000003</v>
      </c>
      <c r="J664" s="3" t="s">
        <v>8244</v>
      </c>
      <c r="K664" s="3">
        <v>-118.615714</v>
      </c>
      <c r="L664" s="3">
        <v>1</v>
      </c>
      <c r="M664" s="3" t="s">
        <v>8252</v>
      </c>
      <c r="N664" s="3">
        <v>37</v>
      </c>
      <c r="O664" s="3" t="s">
        <v>42</v>
      </c>
      <c r="P664" s="3" t="s">
        <v>40</v>
      </c>
      <c r="Q664" s="3">
        <v>43.68</v>
      </c>
      <c r="R664" s="3" t="s">
        <v>43</v>
      </c>
      <c r="S664" s="3" t="s">
        <v>43</v>
      </c>
      <c r="T664" s="3" t="s">
        <v>8242</v>
      </c>
      <c r="U664" s="3">
        <v>0</v>
      </c>
      <c r="V664" s="3" t="s">
        <v>43</v>
      </c>
      <c r="W664" s="3" t="s">
        <v>43</v>
      </c>
      <c r="X664" s="3" t="s">
        <v>43</v>
      </c>
      <c r="Y664" s="3" t="s">
        <v>43</v>
      </c>
      <c r="Z664" s="3" t="s">
        <v>43</v>
      </c>
      <c r="AA664" s="3" t="s">
        <v>43</v>
      </c>
      <c r="AB664" s="3" t="s">
        <v>43</v>
      </c>
      <c r="AC664" s="3" t="s">
        <v>43</v>
      </c>
      <c r="AD664" s="3" t="s">
        <v>45</v>
      </c>
      <c r="AE664" s="3" t="s">
        <v>43</v>
      </c>
      <c r="AF664" s="3" t="s">
        <v>46</v>
      </c>
      <c r="AG664" s="3">
        <v>19.8</v>
      </c>
      <c r="AH664" s="3">
        <v>677.05</v>
      </c>
      <c r="AI664" s="3">
        <v>29.21</v>
      </c>
      <c r="AJ664" s="3">
        <v>0</v>
      </c>
      <c r="AK664" s="3">
        <v>1616.16</v>
      </c>
      <c r="AL664" s="3">
        <v>2264</v>
      </c>
      <c r="AM664" s="3" t="s">
        <v>47</v>
      </c>
      <c r="AN664" s="3" t="s">
        <v>8234</v>
      </c>
      <c r="AO664" s="3" t="s">
        <v>8235</v>
      </c>
    </row>
    <row r="665" spans="1:41" x14ac:dyDescent="0.35">
      <c r="A665" s="3" t="s">
        <v>1173</v>
      </c>
      <c r="B665" s="3" t="s">
        <v>49</v>
      </c>
      <c r="C665" s="3">
        <v>38</v>
      </c>
      <c r="D665" s="3" t="s">
        <v>43</v>
      </c>
      <c r="E665" s="3">
        <v>0</v>
      </c>
      <c r="F665" s="3" t="s">
        <v>1174</v>
      </c>
      <c r="G665" s="3">
        <v>93205</v>
      </c>
      <c r="H665" s="3" t="s">
        <v>8243</v>
      </c>
      <c r="I665" s="3">
        <v>35.523991000000002</v>
      </c>
      <c r="J665" s="3" t="s">
        <v>8244</v>
      </c>
      <c r="K665" s="3">
        <v>-118.400432</v>
      </c>
      <c r="L665" s="3">
        <v>0</v>
      </c>
      <c r="M665" s="3" t="s">
        <v>8248</v>
      </c>
      <c r="N665" s="3">
        <v>1</v>
      </c>
      <c r="O665" s="3" t="s">
        <v>54</v>
      </c>
      <c r="P665" s="3" t="s">
        <v>40</v>
      </c>
      <c r="Q665" s="3">
        <v>42.46</v>
      </c>
      <c r="R665" s="3" t="s">
        <v>43</v>
      </c>
      <c r="S665" s="3" t="s">
        <v>40</v>
      </c>
      <c r="T665" s="3" t="s">
        <v>44</v>
      </c>
      <c r="U665" s="3">
        <v>27</v>
      </c>
      <c r="V665" s="3" t="s">
        <v>43</v>
      </c>
      <c r="W665" s="3" t="s">
        <v>43</v>
      </c>
      <c r="X665" s="3" t="s">
        <v>43</v>
      </c>
      <c r="Y665" s="3" t="s">
        <v>43</v>
      </c>
      <c r="Z665" s="3" t="s">
        <v>40</v>
      </c>
      <c r="AA665" s="3" t="s">
        <v>40</v>
      </c>
      <c r="AB665" s="3" t="s">
        <v>40</v>
      </c>
      <c r="AC665" s="3" t="s">
        <v>40</v>
      </c>
      <c r="AD665" s="3" t="s">
        <v>51</v>
      </c>
      <c r="AE665" s="3" t="s">
        <v>40</v>
      </c>
      <c r="AF665" s="3" t="s">
        <v>56</v>
      </c>
      <c r="AG665" s="3">
        <v>89.55</v>
      </c>
      <c r="AH665" s="3">
        <v>89.55</v>
      </c>
      <c r="AI665" s="3">
        <v>0</v>
      </c>
      <c r="AJ665" s="3">
        <v>0</v>
      </c>
      <c r="AK665" s="3">
        <v>42.46</v>
      </c>
      <c r="AL665" s="3">
        <v>132.01</v>
      </c>
      <c r="AM665" s="3" t="s">
        <v>57</v>
      </c>
      <c r="AN665" s="3" t="s">
        <v>58</v>
      </c>
      <c r="AO665" s="3" t="s">
        <v>59</v>
      </c>
    </row>
    <row r="666" spans="1:41" x14ac:dyDescent="0.35">
      <c r="A666" s="3" t="s">
        <v>1175</v>
      </c>
      <c r="B666" s="3" t="s">
        <v>39</v>
      </c>
      <c r="C666" s="3">
        <v>28</v>
      </c>
      <c r="D666" s="3" t="s">
        <v>43</v>
      </c>
      <c r="E666" s="3">
        <v>0</v>
      </c>
      <c r="F666" s="3" t="s">
        <v>1176</v>
      </c>
      <c r="G666" s="3">
        <v>91016</v>
      </c>
      <c r="H666" s="3" t="s">
        <v>8243</v>
      </c>
      <c r="I666" s="3">
        <v>34.152799999999999</v>
      </c>
      <c r="J666" s="3" t="s">
        <v>8244</v>
      </c>
      <c r="K666" s="3">
        <v>-118.00048200000001</v>
      </c>
      <c r="L666" s="3">
        <v>0</v>
      </c>
      <c r="M666" s="3" t="s">
        <v>8248</v>
      </c>
      <c r="N666" s="3">
        <v>1</v>
      </c>
      <c r="O666" s="3" t="s">
        <v>42</v>
      </c>
      <c r="P666" s="3" t="s">
        <v>40</v>
      </c>
      <c r="Q666" s="3">
        <v>42.42</v>
      </c>
      <c r="R666" s="3" t="s">
        <v>43</v>
      </c>
      <c r="S666" s="3" t="s">
        <v>43</v>
      </c>
      <c r="T666" s="3" t="s">
        <v>8242</v>
      </c>
      <c r="U666" s="3">
        <v>0</v>
      </c>
      <c r="V666" s="3" t="s">
        <v>43</v>
      </c>
      <c r="W666" s="3" t="s">
        <v>43</v>
      </c>
      <c r="X666" s="3" t="s">
        <v>43</v>
      </c>
      <c r="Y666" s="3" t="s">
        <v>43</v>
      </c>
      <c r="Z666" s="3" t="s">
        <v>43</v>
      </c>
      <c r="AA666" s="3" t="s">
        <v>43</v>
      </c>
      <c r="AB666" s="3" t="s">
        <v>43</v>
      </c>
      <c r="AC666" s="3" t="s">
        <v>43</v>
      </c>
      <c r="AD666" s="3" t="s">
        <v>51</v>
      </c>
      <c r="AE666" s="3" t="s">
        <v>43</v>
      </c>
      <c r="AF666" s="3" t="s">
        <v>46</v>
      </c>
      <c r="AG666" s="3">
        <v>19.649999999999999</v>
      </c>
      <c r="AH666" s="3">
        <v>19.649999999999999</v>
      </c>
      <c r="AI666" s="3">
        <v>0</v>
      </c>
      <c r="AJ666" s="3">
        <v>0</v>
      </c>
      <c r="AK666" s="3">
        <v>42.42</v>
      </c>
      <c r="AL666" s="3">
        <v>62.07</v>
      </c>
      <c r="AM666" s="3" t="s">
        <v>98</v>
      </c>
      <c r="AN666" s="3" t="s">
        <v>8234</v>
      </c>
      <c r="AO666" s="3" t="s">
        <v>8235</v>
      </c>
    </row>
    <row r="667" spans="1:41" x14ac:dyDescent="0.35">
      <c r="A667" s="3" t="s">
        <v>1177</v>
      </c>
      <c r="B667" s="3" t="s">
        <v>39</v>
      </c>
      <c r="C667" s="3">
        <v>57</v>
      </c>
      <c r="D667" s="3" t="s">
        <v>40</v>
      </c>
      <c r="E667" s="3">
        <v>0</v>
      </c>
      <c r="F667" s="3" t="s">
        <v>796</v>
      </c>
      <c r="G667" s="3">
        <v>95073</v>
      </c>
      <c r="H667" s="3" t="s">
        <v>8243</v>
      </c>
      <c r="I667" s="3">
        <v>37.023668999999998</v>
      </c>
      <c r="J667" s="3" t="s">
        <v>8250</v>
      </c>
      <c r="K667" s="3">
        <v>-121.946461</v>
      </c>
      <c r="L667" s="3">
        <v>10</v>
      </c>
      <c r="M667" s="3" t="s">
        <v>8251</v>
      </c>
      <c r="N667" s="3">
        <v>69</v>
      </c>
      <c r="O667" s="3" t="s">
        <v>72</v>
      </c>
      <c r="P667" s="3" t="s">
        <v>40</v>
      </c>
      <c r="Q667" s="3">
        <v>39.78</v>
      </c>
      <c r="R667" s="3" t="s">
        <v>40</v>
      </c>
      <c r="S667" s="3" t="s">
        <v>43</v>
      </c>
      <c r="T667" s="3" t="s">
        <v>8242</v>
      </c>
      <c r="U667" s="3">
        <v>0</v>
      </c>
      <c r="V667" s="3" t="s">
        <v>43</v>
      </c>
      <c r="W667" s="3" t="s">
        <v>43</v>
      </c>
      <c r="X667" s="3" t="s">
        <v>43</v>
      </c>
      <c r="Y667" s="3" t="s">
        <v>43</v>
      </c>
      <c r="Z667" s="3" t="s">
        <v>43</v>
      </c>
      <c r="AA667" s="3" t="s">
        <v>43</v>
      </c>
      <c r="AB667" s="3" t="s">
        <v>43</v>
      </c>
      <c r="AC667" s="3" t="s">
        <v>43</v>
      </c>
      <c r="AD667" s="3" t="s">
        <v>73</v>
      </c>
      <c r="AE667" s="3" t="s">
        <v>43</v>
      </c>
      <c r="AF667" s="3" t="s">
        <v>56</v>
      </c>
      <c r="AG667" s="3">
        <v>24.25</v>
      </c>
      <c r="AH667" s="3">
        <v>1641.8</v>
      </c>
      <c r="AI667" s="3">
        <v>45.75</v>
      </c>
      <c r="AJ667" s="3">
        <v>0</v>
      </c>
      <c r="AK667" s="3">
        <v>2744.82</v>
      </c>
      <c r="AL667" s="3">
        <v>4340.87</v>
      </c>
      <c r="AM667" s="3" t="s">
        <v>47</v>
      </c>
      <c r="AN667" s="3" t="s">
        <v>8234</v>
      </c>
      <c r="AO667" s="3" t="s">
        <v>8235</v>
      </c>
    </row>
    <row r="668" spans="1:41" x14ac:dyDescent="0.35">
      <c r="A668" s="3" t="s">
        <v>1178</v>
      </c>
      <c r="B668" s="3" t="s">
        <v>39</v>
      </c>
      <c r="C668" s="3">
        <v>59</v>
      </c>
      <c r="D668" s="3" t="s">
        <v>40</v>
      </c>
      <c r="E668" s="3">
        <v>0</v>
      </c>
      <c r="F668" s="3" t="s">
        <v>1179</v>
      </c>
      <c r="G668" s="3">
        <v>91384</v>
      </c>
      <c r="H668" s="3" t="s">
        <v>8243</v>
      </c>
      <c r="I668" s="3">
        <v>34.506627000000002</v>
      </c>
      <c r="J668" s="3" t="s">
        <v>8244</v>
      </c>
      <c r="K668" s="3">
        <v>-118.699048</v>
      </c>
      <c r="L668" s="3">
        <v>6</v>
      </c>
      <c r="M668" s="3" t="s">
        <v>8251</v>
      </c>
      <c r="N668" s="3">
        <v>72</v>
      </c>
      <c r="O668" s="3" t="s">
        <v>42</v>
      </c>
      <c r="P668" s="3" t="s">
        <v>40</v>
      </c>
      <c r="Q668" s="3">
        <v>43.12</v>
      </c>
      <c r="R668" s="3" t="s">
        <v>43</v>
      </c>
      <c r="S668" s="3" t="s">
        <v>40</v>
      </c>
      <c r="T668" s="3" t="s">
        <v>44</v>
      </c>
      <c r="U668" s="3">
        <v>22</v>
      </c>
      <c r="V668" s="3" t="s">
        <v>40</v>
      </c>
      <c r="W668" s="3" t="s">
        <v>40</v>
      </c>
      <c r="X668" s="3" t="s">
        <v>40</v>
      </c>
      <c r="Y668" s="3" t="s">
        <v>43</v>
      </c>
      <c r="Z668" s="3" t="s">
        <v>40</v>
      </c>
      <c r="AA668" s="3" t="s">
        <v>43</v>
      </c>
      <c r="AB668" s="3" t="s">
        <v>43</v>
      </c>
      <c r="AC668" s="3" t="s">
        <v>40</v>
      </c>
      <c r="AD668" s="3" t="s">
        <v>73</v>
      </c>
      <c r="AE668" s="3" t="s">
        <v>40</v>
      </c>
      <c r="AF668" s="3" t="s">
        <v>46</v>
      </c>
      <c r="AG668" s="3">
        <v>70.650000000000006</v>
      </c>
      <c r="AH668" s="3">
        <v>5011.1499999999996</v>
      </c>
      <c r="AI668" s="3">
        <v>0</v>
      </c>
      <c r="AJ668" s="3">
        <v>0</v>
      </c>
      <c r="AK668" s="3">
        <v>3104.64</v>
      </c>
      <c r="AL668" s="3">
        <v>8115.79</v>
      </c>
      <c r="AM668" s="3" t="s">
        <v>47</v>
      </c>
      <c r="AN668" s="3" t="s">
        <v>8234</v>
      </c>
      <c r="AO668" s="3" t="s">
        <v>8235</v>
      </c>
    </row>
    <row r="669" spans="1:41" x14ac:dyDescent="0.35">
      <c r="A669" s="3" t="s">
        <v>1180</v>
      </c>
      <c r="B669" s="3" t="s">
        <v>39</v>
      </c>
      <c r="C669" s="3">
        <v>46</v>
      </c>
      <c r="D669" s="3" t="s">
        <v>40</v>
      </c>
      <c r="E669" s="3">
        <v>0</v>
      </c>
      <c r="F669" s="3" t="s">
        <v>50</v>
      </c>
      <c r="G669" s="3">
        <v>91207</v>
      </c>
      <c r="H669" s="3" t="s">
        <v>8243</v>
      </c>
      <c r="I669" s="3">
        <v>34.182378</v>
      </c>
      <c r="J669" s="3" t="s">
        <v>8244</v>
      </c>
      <c r="K669" s="3">
        <v>-118.262922</v>
      </c>
      <c r="L669" s="3">
        <v>1</v>
      </c>
      <c r="M669" s="3" t="s">
        <v>8252</v>
      </c>
      <c r="N669" s="3">
        <v>26</v>
      </c>
      <c r="O669" s="3" t="s">
        <v>129</v>
      </c>
      <c r="P669" s="3" t="s">
        <v>40</v>
      </c>
      <c r="Q669" s="3">
        <v>25.63</v>
      </c>
      <c r="R669" s="3" t="s">
        <v>40</v>
      </c>
      <c r="S669" s="3" t="s">
        <v>40</v>
      </c>
      <c r="T669" s="3" t="s">
        <v>79</v>
      </c>
      <c r="U669" s="3">
        <v>19</v>
      </c>
      <c r="V669" s="3" t="s">
        <v>40</v>
      </c>
      <c r="W669" s="3" t="s">
        <v>40</v>
      </c>
      <c r="X669" s="3" t="s">
        <v>40</v>
      </c>
      <c r="Y669" s="3" t="s">
        <v>40</v>
      </c>
      <c r="Z669" s="3" t="s">
        <v>40</v>
      </c>
      <c r="AA669" s="3" t="s">
        <v>40</v>
      </c>
      <c r="AB669" s="3" t="s">
        <v>40</v>
      </c>
      <c r="AC669" s="3" t="s">
        <v>40</v>
      </c>
      <c r="AD669" s="3" t="s">
        <v>45</v>
      </c>
      <c r="AE669" s="3" t="s">
        <v>40</v>
      </c>
      <c r="AF669" s="3" t="s">
        <v>46</v>
      </c>
      <c r="AG669" s="3">
        <v>90.1</v>
      </c>
      <c r="AH669" s="3">
        <v>2312.5500000000002</v>
      </c>
      <c r="AI669" s="3">
        <v>47.79</v>
      </c>
      <c r="AJ669" s="3">
        <v>0</v>
      </c>
      <c r="AK669" s="3">
        <v>666.38</v>
      </c>
      <c r="AL669" s="3">
        <v>2931.14</v>
      </c>
      <c r="AM669" s="3" t="s">
        <v>47</v>
      </c>
      <c r="AN669" s="3" t="s">
        <v>8234</v>
      </c>
      <c r="AO669" s="3" t="s">
        <v>8235</v>
      </c>
    </row>
    <row r="670" spans="1:41" x14ac:dyDescent="0.35">
      <c r="A670" s="3" t="s">
        <v>1181</v>
      </c>
      <c r="B670" s="3" t="s">
        <v>39</v>
      </c>
      <c r="C670" s="3">
        <v>34</v>
      </c>
      <c r="D670" s="3" t="s">
        <v>43</v>
      </c>
      <c r="E670" s="3">
        <v>0</v>
      </c>
      <c r="F670" s="3" t="s">
        <v>1161</v>
      </c>
      <c r="G670" s="3">
        <v>91301</v>
      </c>
      <c r="H670" s="3" t="s">
        <v>8243</v>
      </c>
      <c r="I670" s="3">
        <v>34.129058000000001</v>
      </c>
      <c r="J670" s="3" t="s">
        <v>8244</v>
      </c>
      <c r="K670" s="3">
        <v>-118.759788</v>
      </c>
      <c r="L670" s="3">
        <v>0</v>
      </c>
      <c r="M670" s="3" t="s">
        <v>8248</v>
      </c>
      <c r="N670" s="3">
        <v>3</v>
      </c>
      <c r="O670" s="3" t="s">
        <v>42</v>
      </c>
      <c r="P670" s="3" t="s">
        <v>43</v>
      </c>
      <c r="Q670" s="3">
        <v>0</v>
      </c>
      <c r="R670" s="3" t="s">
        <v>43</v>
      </c>
      <c r="S670" s="3" t="s">
        <v>40</v>
      </c>
      <c r="T670" s="3" t="s">
        <v>79</v>
      </c>
      <c r="U670" s="3">
        <v>22</v>
      </c>
      <c r="V670" s="3" t="s">
        <v>43</v>
      </c>
      <c r="W670" s="3" t="s">
        <v>40</v>
      </c>
      <c r="X670" s="3" t="s">
        <v>43</v>
      </c>
      <c r="Y670" s="3" t="s">
        <v>43</v>
      </c>
      <c r="Z670" s="3" t="s">
        <v>43</v>
      </c>
      <c r="AA670" s="3" t="s">
        <v>43</v>
      </c>
      <c r="AB670" s="3" t="s">
        <v>43</v>
      </c>
      <c r="AC670" s="3" t="s">
        <v>40</v>
      </c>
      <c r="AD670" s="3" t="s">
        <v>51</v>
      </c>
      <c r="AE670" s="3" t="s">
        <v>43</v>
      </c>
      <c r="AF670" s="3" t="s">
        <v>46</v>
      </c>
      <c r="AG670" s="3">
        <v>29.2</v>
      </c>
      <c r="AH670" s="3">
        <v>98.5</v>
      </c>
      <c r="AI670" s="3">
        <v>0</v>
      </c>
      <c r="AJ670" s="3">
        <v>0</v>
      </c>
      <c r="AK670" s="3">
        <v>0</v>
      </c>
      <c r="AL670" s="3">
        <v>98.5</v>
      </c>
      <c r="AM670" s="3" t="s">
        <v>98</v>
      </c>
      <c r="AN670" s="3" t="s">
        <v>8234</v>
      </c>
      <c r="AO670" s="3" t="s">
        <v>8235</v>
      </c>
    </row>
    <row r="671" spans="1:41" x14ac:dyDescent="0.35">
      <c r="A671" s="3" t="s">
        <v>1182</v>
      </c>
      <c r="B671" s="3" t="s">
        <v>49</v>
      </c>
      <c r="C671" s="3">
        <v>61</v>
      </c>
      <c r="D671" s="3" t="s">
        <v>40</v>
      </c>
      <c r="E671" s="3">
        <v>0</v>
      </c>
      <c r="F671" s="3" t="s">
        <v>611</v>
      </c>
      <c r="G671" s="3">
        <v>93940</v>
      </c>
      <c r="H671" s="3" t="s">
        <v>8243</v>
      </c>
      <c r="I671" s="3">
        <v>36.362741</v>
      </c>
      <c r="J671" s="3" t="s">
        <v>8250</v>
      </c>
      <c r="K671" s="3">
        <v>-121.869685</v>
      </c>
      <c r="L671" s="3">
        <v>6</v>
      </c>
      <c r="M671" s="3" t="s">
        <v>8251</v>
      </c>
      <c r="N671" s="3">
        <v>62</v>
      </c>
      <c r="O671" s="3" t="s">
        <v>42</v>
      </c>
      <c r="P671" s="3" t="s">
        <v>43</v>
      </c>
      <c r="Q671" s="3">
        <v>0</v>
      </c>
      <c r="R671" s="3" t="s">
        <v>43</v>
      </c>
      <c r="S671" s="3" t="s">
        <v>40</v>
      </c>
      <c r="T671" s="3" t="s">
        <v>44</v>
      </c>
      <c r="U671" s="3">
        <v>4</v>
      </c>
      <c r="V671" s="3" t="s">
        <v>43</v>
      </c>
      <c r="W671" s="3" t="s">
        <v>43</v>
      </c>
      <c r="X671" s="3" t="s">
        <v>43</v>
      </c>
      <c r="Y671" s="3" t="s">
        <v>40</v>
      </c>
      <c r="Z671" s="3" t="s">
        <v>40</v>
      </c>
      <c r="AA671" s="3" t="s">
        <v>43</v>
      </c>
      <c r="AB671" s="3" t="s">
        <v>43</v>
      </c>
      <c r="AC671" s="3" t="s">
        <v>40</v>
      </c>
      <c r="AD671" s="3" t="s">
        <v>73</v>
      </c>
      <c r="AE671" s="3" t="s">
        <v>40</v>
      </c>
      <c r="AF671" s="3" t="s">
        <v>56</v>
      </c>
      <c r="AG671" s="3">
        <v>39</v>
      </c>
      <c r="AH671" s="3">
        <v>2337.4499999999998</v>
      </c>
      <c r="AI671" s="3">
        <v>0</v>
      </c>
      <c r="AJ671" s="3">
        <v>0</v>
      </c>
      <c r="AK671" s="3">
        <v>0</v>
      </c>
      <c r="AL671" s="3">
        <v>2337.4499999999998</v>
      </c>
      <c r="AM671" s="3" t="s">
        <v>47</v>
      </c>
      <c r="AN671" s="3" t="s">
        <v>8234</v>
      </c>
      <c r="AO671" s="3" t="s">
        <v>8235</v>
      </c>
    </row>
    <row r="672" spans="1:41" x14ac:dyDescent="0.35">
      <c r="A672" s="3" t="s">
        <v>1183</v>
      </c>
      <c r="B672" s="3" t="s">
        <v>49</v>
      </c>
      <c r="C672" s="3">
        <v>30</v>
      </c>
      <c r="D672" s="3" t="s">
        <v>40</v>
      </c>
      <c r="E672" s="3">
        <v>0</v>
      </c>
      <c r="F672" s="3" t="s">
        <v>151</v>
      </c>
      <c r="G672" s="3">
        <v>92122</v>
      </c>
      <c r="H672" s="3" t="s">
        <v>8246</v>
      </c>
      <c r="I672" s="3">
        <v>32.857230000000001</v>
      </c>
      <c r="J672" s="3" t="s">
        <v>8247</v>
      </c>
      <c r="K672" s="3">
        <v>-117.209774</v>
      </c>
      <c r="L672" s="3">
        <v>2</v>
      </c>
      <c r="M672" s="3" t="s">
        <v>8251</v>
      </c>
      <c r="N672" s="3">
        <v>69</v>
      </c>
      <c r="O672" s="3" t="s">
        <v>72</v>
      </c>
      <c r="P672" s="3" t="s">
        <v>40</v>
      </c>
      <c r="Q672" s="3">
        <v>48.8</v>
      </c>
      <c r="R672" s="3" t="s">
        <v>40</v>
      </c>
      <c r="S672" s="3" t="s">
        <v>40</v>
      </c>
      <c r="T672" s="3" t="s">
        <v>55</v>
      </c>
      <c r="U672" s="3">
        <v>26</v>
      </c>
      <c r="V672" s="3" t="s">
        <v>43</v>
      </c>
      <c r="W672" s="3" t="s">
        <v>43</v>
      </c>
      <c r="X672" s="3" t="s">
        <v>40</v>
      </c>
      <c r="Y672" s="3" t="s">
        <v>43</v>
      </c>
      <c r="Z672" s="3" t="s">
        <v>40</v>
      </c>
      <c r="AA672" s="3" t="s">
        <v>40</v>
      </c>
      <c r="AB672" s="3" t="s">
        <v>40</v>
      </c>
      <c r="AC672" s="3" t="s">
        <v>40</v>
      </c>
      <c r="AD672" s="3" t="s">
        <v>51</v>
      </c>
      <c r="AE672" s="3" t="s">
        <v>40</v>
      </c>
      <c r="AF672" s="3" t="s">
        <v>46</v>
      </c>
      <c r="AG672" s="3">
        <v>99.45</v>
      </c>
      <c r="AH672" s="3">
        <v>7007.6</v>
      </c>
      <c r="AI672" s="3">
        <v>0</v>
      </c>
      <c r="AJ672" s="3">
        <v>0</v>
      </c>
      <c r="AK672" s="3">
        <v>3367.2</v>
      </c>
      <c r="AL672" s="3">
        <v>10374.799999999999</v>
      </c>
      <c r="AM672" s="3" t="s">
        <v>57</v>
      </c>
      <c r="AN672" s="3" t="s">
        <v>58</v>
      </c>
      <c r="AO672" s="3" t="s">
        <v>104</v>
      </c>
    </row>
    <row r="673" spans="1:41" x14ac:dyDescent="0.35">
      <c r="A673" s="3" t="s">
        <v>1184</v>
      </c>
      <c r="B673" s="3" t="s">
        <v>49</v>
      </c>
      <c r="C673" s="3">
        <v>32</v>
      </c>
      <c r="D673" s="3" t="s">
        <v>40</v>
      </c>
      <c r="E673" s="3">
        <v>1</v>
      </c>
      <c r="F673" s="3" t="s">
        <v>1185</v>
      </c>
      <c r="G673" s="3">
        <v>95629</v>
      </c>
      <c r="H673" s="3" t="s">
        <v>8249</v>
      </c>
      <c r="I673" s="3">
        <v>38.513483999999998</v>
      </c>
      <c r="J673" s="3" t="s">
        <v>8244</v>
      </c>
      <c r="K673" s="3">
        <v>-120.70461299999999</v>
      </c>
      <c r="L673" s="3">
        <v>4</v>
      </c>
      <c r="M673" s="3" t="s">
        <v>8252</v>
      </c>
      <c r="N673" s="3">
        <v>26</v>
      </c>
      <c r="O673" s="3" t="s">
        <v>129</v>
      </c>
      <c r="P673" s="3" t="s">
        <v>40</v>
      </c>
      <c r="Q673" s="3">
        <v>4.62</v>
      </c>
      <c r="R673" s="3" t="s">
        <v>43</v>
      </c>
      <c r="S673" s="3" t="s">
        <v>40</v>
      </c>
      <c r="T673" s="3" t="s">
        <v>79</v>
      </c>
      <c r="U673" s="3">
        <v>19</v>
      </c>
      <c r="V673" s="3" t="s">
        <v>43</v>
      </c>
      <c r="W673" s="3" t="s">
        <v>43</v>
      </c>
      <c r="X673" s="3" t="s">
        <v>40</v>
      </c>
      <c r="Y673" s="3" t="s">
        <v>43</v>
      </c>
      <c r="Z673" s="3" t="s">
        <v>43</v>
      </c>
      <c r="AA673" s="3" t="s">
        <v>43</v>
      </c>
      <c r="AB673" s="3" t="s">
        <v>43</v>
      </c>
      <c r="AC673" s="3" t="s">
        <v>40</v>
      </c>
      <c r="AD673" s="3" t="s">
        <v>45</v>
      </c>
      <c r="AE673" s="3" t="s">
        <v>43</v>
      </c>
      <c r="AF673" s="3" t="s">
        <v>46</v>
      </c>
      <c r="AG673" s="3">
        <v>50.35</v>
      </c>
      <c r="AH673" s="3">
        <v>1285.8</v>
      </c>
      <c r="AI673" s="3">
        <v>0</v>
      </c>
      <c r="AJ673" s="3">
        <v>0</v>
      </c>
      <c r="AK673" s="3">
        <v>120.12</v>
      </c>
      <c r="AL673" s="3">
        <v>1405.92</v>
      </c>
      <c r="AM673" s="3" t="s">
        <v>47</v>
      </c>
      <c r="AN673" s="3" t="s">
        <v>8234</v>
      </c>
      <c r="AO673" s="3" t="s">
        <v>8235</v>
      </c>
    </row>
    <row r="674" spans="1:41" x14ac:dyDescent="0.35">
      <c r="A674" s="3" t="s">
        <v>1186</v>
      </c>
      <c r="B674" s="3" t="s">
        <v>39</v>
      </c>
      <c r="C674" s="3">
        <v>27</v>
      </c>
      <c r="D674" s="3" t="s">
        <v>40</v>
      </c>
      <c r="E674" s="3">
        <v>3</v>
      </c>
      <c r="F674" s="3" t="s">
        <v>1187</v>
      </c>
      <c r="G674" s="3">
        <v>93675</v>
      </c>
      <c r="H674" s="3" t="s">
        <v>8243</v>
      </c>
      <c r="I674" s="3">
        <v>36.719141</v>
      </c>
      <c r="J674" s="3" t="s">
        <v>8244</v>
      </c>
      <c r="K674" s="3">
        <v>-119.20267699999999</v>
      </c>
      <c r="L674" s="3">
        <v>0</v>
      </c>
      <c r="M674" s="3" t="s">
        <v>8252</v>
      </c>
      <c r="N674" s="3">
        <v>40</v>
      </c>
      <c r="O674" s="3" t="s">
        <v>42</v>
      </c>
      <c r="P674" s="3" t="s">
        <v>43</v>
      </c>
      <c r="Q674" s="3">
        <v>0</v>
      </c>
      <c r="R674" s="3" t="s">
        <v>43</v>
      </c>
      <c r="S674" s="3" t="s">
        <v>40</v>
      </c>
      <c r="T674" s="3" t="s">
        <v>79</v>
      </c>
      <c r="U674" s="3">
        <v>52</v>
      </c>
      <c r="V674" s="3" t="s">
        <v>43</v>
      </c>
      <c r="W674" s="3" t="s">
        <v>40</v>
      </c>
      <c r="X674" s="3" t="s">
        <v>43</v>
      </c>
      <c r="Y674" s="3" t="s">
        <v>43</v>
      </c>
      <c r="Z674" s="3" t="s">
        <v>40</v>
      </c>
      <c r="AA674" s="3" t="s">
        <v>40</v>
      </c>
      <c r="AB674" s="3" t="s">
        <v>40</v>
      </c>
      <c r="AC674" s="3" t="s">
        <v>40</v>
      </c>
      <c r="AD674" s="3" t="s">
        <v>51</v>
      </c>
      <c r="AE674" s="3" t="s">
        <v>40</v>
      </c>
      <c r="AF674" s="3" t="s">
        <v>56</v>
      </c>
      <c r="AG674" s="3">
        <v>50.85</v>
      </c>
      <c r="AH674" s="3">
        <v>2036.55</v>
      </c>
      <c r="AI674" s="3">
        <v>0</v>
      </c>
      <c r="AJ674" s="3">
        <v>0</v>
      </c>
      <c r="AK674" s="3">
        <v>0</v>
      </c>
      <c r="AL674" s="3">
        <v>2036.55</v>
      </c>
      <c r="AM674" s="3" t="s">
        <v>47</v>
      </c>
      <c r="AN674" s="3" t="s">
        <v>8234</v>
      </c>
      <c r="AO674" s="3" t="s">
        <v>8235</v>
      </c>
    </row>
    <row r="675" spans="1:41" x14ac:dyDescent="0.35">
      <c r="A675" s="3" t="s">
        <v>1188</v>
      </c>
      <c r="B675" s="3" t="s">
        <v>39</v>
      </c>
      <c r="C675" s="3">
        <v>42</v>
      </c>
      <c r="D675" s="3" t="s">
        <v>40</v>
      </c>
      <c r="E675" s="3">
        <v>0</v>
      </c>
      <c r="F675" s="3" t="s">
        <v>1189</v>
      </c>
      <c r="G675" s="3">
        <v>93460</v>
      </c>
      <c r="H675" s="3" t="s">
        <v>8243</v>
      </c>
      <c r="I675" s="3">
        <v>34.630355999999999</v>
      </c>
      <c r="J675" s="3" t="s">
        <v>8244</v>
      </c>
      <c r="K675" s="3">
        <v>-120.03256399999999</v>
      </c>
      <c r="L675" s="3">
        <v>7</v>
      </c>
      <c r="M675" s="3" t="s">
        <v>8252</v>
      </c>
      <c r="N675" s="3">
        <v>33</v>
      </c>
      <c r="O675" s="3" t="s">
        <v>42</v>
      </c>
      <c r="P675" s="3" t="s">
        <v>40</v>
      </c>
      <c r="Q675" s="3">
        <v>48.09</v>
      </c>
      <c r="R675" s="3" t="s">
        <v>43</v>
      </c>
      <c r="S675" s="3" t="s">
        <v>40</v>
      </c>
      <c r="T675" s="3" t="s">
        <v>79</v>
      </c>
      <c r="U675" s="3">
        <v>9</v>
      </c>
      <c r="V675" s="3" t="s">
        <v>43</v>
      </c>
      <c r="W675" s="3" t="s">
        <v>43</v>
      </c>
      <c r="X675" s="3" t="s">
        <v>43</v>
      </c>
      <c r="Y675" s="3" t="s">
        <v>40</v>
      </c>
      <c r="Z675" s="3" t="s">
        <v>43</v>
      </c>
      <c r="AA675" s="3" t="s">
        <v>43</v>
      </c>
      <c r="AB675" s="3" t="s">
        <v>43</v>
      </c>
      <c r="AC675" s="3" t="s">
        <v>40</v>
      </c>
      <c r="AD675" s="3" t="s">
        <v>45</v>
      </c>
      <c r="AE675" s="3" t="s">
        <v>40</v>
      </c>
      <c r="AF675" s="3" t="s">
        <v>46</v>
      </c>
      <c r="AG675" s="3">
        <v>51.45</v>
      </c>
      <c r="AH675" s="3">
        <v>1758.9</v>
      </c>
      <c r="AI675" s="3">
        <v>0</v>
      </c>
      <c r="AJ675" s="3">
        <v>0</v>
      </c>
      <c r="AK675" s="3">
        <v>1586.97</v>
      </c>
      <c r="AL675" s="3">
        <v>3345.87</v>
      </c>
      <c r="AM675" s="3" t="s">
        <v>47</v>
      </c>
      <c r="AN675" s="3" t="s">
        <v>8234</v>
      </c>
      <c r="AO675" s="3" t="s">
        <v>8235</v>
      </c>
    </row>
    <row r="676" spans="1:41" x14ac:dyDescent="0.35">
      <c r="A676" s="3" t="s">
        <v>1190</v>
      </c>
      <c r="B676" s="3" t="s">
        <v>39</v>
      </c>
      <c r="C676" s="3">
        <v>40</v>
      </c>
      <c r="D676" s="3" t="s">
        <v>40</v>
      </c>
      <c r="E676" s="3">
        <v>2</v>
      </c>
      <c r="F676" s="3" t="s">
        <v>1191</v>
      </c>
      <c r="G676" s="3">
        <v>95941</v>
      </c>
      <c r="H676" s="3" t="s">
        <v>8249</v>
      </c>
      <c r="I676" s="3">
        <v>39.531027999999999</v>
      </c>
      <c r="J676" s="3" t="s">
        <v>8244</v>
      </c>
      <c r="K676" s="3">
        <v>-121.24807</v>
      </c>
      <c r="L676" s="3">
        <v>5</v>
      </c>
      <c r="M676" s="3" t="s">
        <v>8251</v>
      </c>
      <c r="N676" s="3">
        <v>72</v>
      </c>
      <c r="O676" s="3" t="s">
        <v>72</v>
      </c>
      <c r="P676" s="3" t="s">
        <v>40</v>
      </c>
      <c r="Q676" s="3">
        <v>9.7200000000000006</v>
      </c>
      <c r="R676" s="3" t="s">
        <v>40</v>
      </c>
      <c r="S676" s="3" t="s">
        <v>40</v>
      </c>
      <c r="T676" s="3" t="s">
        <v>44</v>
      </c>
      <c r="U676" s="3">
        <v>15</v>
      </c>
      <c r="V676" s="3" t="s">
        <v>40</v>
      </c>
      <c r="W676" s="3" t="s">
        <v>40</v>
      </c>
      <c r="X676" s="3" t="s">
        <v>40</v>
      </c>
      <c r="Y676" s="3" t="s">
        <v>40</v>
      </c>
      <c r="Z676" s="3" t="s">
        <v>43</v>
      </c>
      <c r="AA676" s="3" t="s">
        <v>40</v>
      </c>
      <c r="AB676" s="3" t="s">
        <v>40</v>
      </c>
      <c r="AC676" s="3" t="s">
        <v>43</v>
      </c>
      <c r="AD676" s="3" t="s">
        <v>73</v>
      </c>
      <c r="AE676" s="3" t="s">
        <v>43</v>
      </c>
      <c r="AF676" s="3" t="s">
        <v>56</v>
      </c>
      <c r="AG676" s="3">
        <v>80.849999999999994</v>
      </c>
      <c r="AH676" s="3">
        <v>5824.75</v>
      </c>
      <c r="AI676" s="3">
        <v>0</v>
      </c>
      <c r="AJ676" s="3">
        <v>10</v>
      </c>
      <c r="AK676" s="3">
        <v>699.84</v>
      </c>
      <c r="AL676" s="3">
        <v>6534.59</v>
      </c>
      <c r="AM676" s="3" t="s">
        <v>47</v>
      </c>
      <c r="AN676" s="3" t="s">
        <v>8234</v>
      </c>
      <c r="AO676" s="3" t="s">
        <v>8235</v>
      </c>
    </row>
    <row r="677" spans="1:41" x14ac:dyDescent="0.35">
      <c r="A677" s="3" t="s">
        <v>1192</v>
      </c>
      <c r="B677" s="3" t="s">
        <v>39</v>
      </c>
      <c r="C677" s="3">
        <v>50</v>
      </c>
      <c r="D677" s="3" t="s">
        <v>43</v>
      </c>
      <c r="E677" s="3">
        <v>0</v>
      </c>
      <c r="F677" s="3" t="s">
        <v>1193</v>
      </c>
      <c r="G677" s="3">
        <v>95257</v>
      </c>
      <c r="H677" s="3" t="s">
        <v>8249</v>
      </c>
      <c r="I677" s="3">
        <v>38.392685999999998</v>
      </c>
      <c r="J677" s="3" t="s">
        <v>8244</v>
      </c>
      <c r="K677" s="3">
        <v>-120.41595100000001</v>
      </c>
      <c r="L677" s="3">
        <v>0</v>
      </c>
      <c r="M677" s="3" t="s">
        <v>8248</v>
      </c>
      <c r="N677" s="3">
        <v>3</v>
      </c>
      <c r="O677" s="3" t="s">
        <v>42</v>
      </c>
      <c r="P677" s="3" t="s">
        <v>40</v>
      </c>
      <c r="Q677" s="3">
        <v>41.38</v>
      </c>
      <c r="R677" s="3" t="s">
        <v>43</v>
      </c>
      <c r="S677" s="3" t="s">
        <v>40</v>
      </c>
      <c r="T677" s="3" t="s">
        <v>79</v>
      </c>
      <c r="U677" s="3">
        <v>5</v>
      </c>
      <c r="V677" s="3" t="s">
        <v>43</v>
      </c>
      <c r="W677" s="3" t="s">
        <v>43</v>
      </c>
      <c r="X677" s="3" t="s">
        <v>43</v>
      </c>
      <c r="Y677" s="3" t="s">
        <v>43</v>
      </c>
      <c r="Z677" s="3" t="s">
        <v>40</v>
      </c>
      <c r="AA677" s="3" t="s">
        <v>43</v>
      </c>
      <c r="AB677" s="3" t="s">
        <v>43</v>
      </c>
      <c r="AC677" s="3" t="s">
        <v>40</v>
      </c>
      <c r="AD677" s="3" t="s">
        <v>51</v>
      </c>
      <c r="AE677" s="3" t="s">
        <v>40</v>
      </c>
      <c r="AF677" s="3" t="s">
        <v>56</v>
      </c>
      <c r="AG677" s="3">
        <v>54.2</v>
      </c>
      <c r="AH677" s="3">
        <v>140.4</v>
      </c>
      <c r="AI677" s="3">
        <v>0</v>
      </c>
      <c r="AJ677" s="3">
        <v>0</v>
      </c>
      <c r="AK677" s="3">
        <v>124.14</v>
      </c>
      <c r="AL677" s="3">
        <v>264.54000000000002</v>
      </c>
      <c r="AM677" s="3" t="s">
        <v>98</v>
      </c>
      <c r="AN677" s="3" t="s">
        <v>8234</v>
      </c>
      <c r="AO677" s="3" t="s">
        <v>8235</v>
      </c>
    </row>
    <row r="678" spans="1:41" x14ac:dyDescent="0.35">
      <c r="A678" s="3" t="s">
        <v>1194</v>
      </c>
      <c r="B678" s="3" t="s">
        <v>49</v>
      </c>
      <c r="C678" s="3">
        <v>31</v>
      </c>
      <c r="D678" s="3" t="s">
        <v>43</v>
      </c>
      <c r="E678" s="3">
        <v>0</v>
      </c>
      <c r="F678" s="3" t="s">
        <v>1195</v>
      </c>
      <c r="G678" s="3">
        <v>92883</v>
      </c>
      <c r="H678" s="3" t="s">
        <v>8246</v>
      </c>
      <c r="I678" s="3">
        <v>33.762351000000002</v>
      </c>
      <c r="J678" s="3" t="s">
        <v>8247</v>
      </c>
      <c r="K678" s="3">
        <v>-117.488725</v>
      </c>
      <c r="L678" s="3">
        <v>0</v>
      </c>
      <c r="M678" s="3" t="s">
        <v>8245</v>
      </c>
      <c r="N678" s="3">
        <v>18</v>
      </c>
      <c r="O678" s="3" t="s">
        <v>42</v>
      </c>
      <c r="P678" s="3" t="s">
        <v>40</v>
      </c>
      <c r="Q678" s="3">
        <v>20.86</v>
      </c>
      <c r="R678" s="3" t="s">
        <v>43</v>
      </c>
      <c r="S678" s="3" t="s">
        <v>40</v>
      </c>
      <c r="T678" s="3" t="s">
        <v>79</v>
      </c>
      <c r="U678" s="3">
        <v>3</v>
      </c>
      <c r="V678" s="3" t="s">
        <v>40</v>
      </c>
      <c r="W678" s="3" t="s">
        <v>43</v>
      </c>
      <c r="X678" s="3" t="s">
        <v>43</v>
      </c>
      <c r="Y678" s="3" t="s">
        <v>43</v>
      </c>
      <c r="Z678" s="3" t="s">
        <v>43</v>
      </c>
      <c r="AA678" s="3" t="s">
        <v>43</v>
      </c>
      <c r="AB678" s="3" t="s">
        <v>43</v>
      </c>
      <c r="AC678" s="3" t="s">
        <v>40</v>
      </c>
      <c r="AD678" s="3" t="s">
        <v>51</v>
      </c>
      <c r="AE678" s="3" t="s">
        <v>43</v>
      </c>
      <c r="AF678" s="3" t="s">
        <v>56</v>
      </c>
      <c r="AG678" s="3">
        <v>49.4</v>
      </c>
      <c r="AH678" s="3">
        <v>874.8</v>
      </c>
      <c r="AI678" s="3">
        <v>0</v>
      </c>
      <c r="AJ678" s="3">
        <v>0</v>
      </c>
      <c r="AK678" s="3">
        <v>375.48</v>
      </c>
      <c r="AL678" s="3">
        <v>1250.28</v>
      </c>
      <c r="AM678" s="3" t="s">
        <v>57</v>
      </c>
      <c r="AN678" s="3" t="s">
        <v>109</v>
      </c>
      <c r="AO678" s="3" t="s">
        <v>288</v>
      </c>
    </row>
    <row r="679" spans="1:41" x14ac:dyDescent="0.35">
      <c r="A679" s="3" t="s">
        <v>1196</v>
      </c>
      <c r="B679" s="3" t="s">
        <v>39</v>
      </c>
      <c r="C679" s="3">
        <v>78</v>
      </c>
      <c r="D679" s="3" t="s">
        <v>40</v>
      </c>
      <c r="E679" s="3">
        <v>0</v>
      </c>
      <c r="F679" s="3" t="s">
        <v>1197</v>
      </c>
      <c r="G679" s="3">
        <v>96048</v>
      </c>
      <c r="H679" s="3" t="s">
        <v>8249</v>
      </c>
      <c r="I679" s="3">
        <v>40.913192000000002</v>
      </c>
      <c r="J679" s="3" t="s">
        <v>8250</v>
      </c>
      <c r="K679" s="3">
        <v>-123.06596999999999</v>
      </c>
      <c r="L679" s="3">
        <v>2</v>
      </c>
      <c r="M679" s="3" t="s">
        <v>8251</v>
      </c>
      <c r="N679" s="3">
        <v>68</v>
      </c>
      <c r="O679" s="3" t="s">
        <v>42</v>
      </c>
      <c r="P679" s="3" t="s">
        <v>40</v>
      </c>
      <c r="Q679" s="3">
        <v>40.549999999999997</v>
      </c>
      <c r="R679" s="3" t="s">
        <v>43</v>
      </c>
      <c r="S679" s="3" t="s">
        <v>40</v>
      </c>
      <c r="T679" s="3" t="s">
        <v>79</v>
      </c>
      <c r="U679" s="3">
        <v>20</v>
      </c>
      <c r="V679" s="3" t="s">
        <v>43</v>
      </c>
      <c r="W679" s="3" t="s">
        <v>40</v>
      </c>
      <c r="X679" s="3" t="s">
        <v>40</v>
      </c>
      <c r="Y679" s="3" t="s">
        <v>40</v>
      </c>
      <c r="Z679" s="3" t="s">
        <v>43</v>
      </c>
      <c r="AA679" s="3" t="s">
        <v>43</v>
      </c>
      <c r="AB679" s="3" t="s">
        <v>43</v>
      </c>
      <c r="AC679" s="3" t="s">
        <v>40</v>
      </c>
      <c r="AD679" s="3" t="s">
        <v>45</v>
      </c>
      <c r="AE679" s="3" t="s">
        <v>40</v>
      </c>
      <c r="AF679" s="3" t="s">
        <v>56</v>
      </c>
      <c r="AG679" s="3">
        <v>60.65</v>
      </c>
      <c r="AH679" s="3">
        <v>3975.9</v>
      </c>
      <c r="AI679" s="3">
        <v>0</v>
      </c>
      <c r="AJ679" s="3">
        <v>0</v>
      </c>
      <c r="AK679" s="3">
        <v>2757.4</v>
      </c>
      <c r="AL679" s="3">
        <v>6733.3</v>
      </c>
      <c r="AM679" s="3" t="s">
        <v>47</v>
      </c>
      <c r="AN679" s="3" t="s">
        <v>8234</v>
      </c>
      <c r="AO679" s="3" t="s">
        <v>8235</v>
      </c>
    </row>
    <row r="680" spans="1:41" x14ac:dyDescent="0.35">
      <c r="A680" s="3" t="s">
        <v>1198</v>
      </c>
      <c r="B680" s="3" t="s">
        <v>39</v>
      </c>
      <c r="C680" s="3">
        <v>59</v>
      </c>
      <c r="D680" s="3" t="s">
        <v>43</v>
      </c>
      <c r="E680" s="3">
        <v>2</v>
      </c>
      <c r="F680" s="3" t="s">
        <v>316</v>
      </c>
      <c r="G680" s="3">
        <v>92029</v>
      </c>
      <c r="H680" s="3" t="s">
        <v>8246</v>
      </c>
      <c r="I680" s="3">
        <v>33.079833999999998</v>
      </c>
      <c r="J680" s="3" t="s">
        <v>8247</v>
      </c>
      <c r="K680" s="3">
        <v>-117.134275</v>
      </c>
      <c r="L680" s="3">
        <v>0</v>
      </c>
      <c r="M680" s="3" t="s">
        <v>8245</v>
      </c>
      <c r="N680" s="3">
        <v>19</v>
      </c>
      <c r="O680" s="3" t="s">
        <v>62</v>
      </c>
      <c r="P680" s="3" t="s">
        <v>40</v>
      </c>
      <c r="Q680" s="3">
        <v>4.03</v>
      </c>
      <c r="R680" s="3" t="s">
        <v>43</v>
      </c>
      <c r="S680" s="3" t="s">
        <v>40</v>
      </c>
      <c r="T680" s="3" t="s">
        <v>44</v>
      </c>
      <c r="U680" s="3">
        <v>26</v>
      </c>
      <c r="V680" s="3" t="s">
        <v>43</v>
      </c>
      <c r="W680" s="3" t="s">
        <v>43</v>
      </c>
      <c r="X680" s="3" t="s">
        <v>43</v>
      </c>
      <c r="Y680" s="3" t="s">
        <v>40</v>
      </c>
      <c r="Z680" s="3" t="s">
        <v>43</v>
      </c>
      <c r="AA680" s="3" t="s">
        <v>43</v>
      </c>
      <c r="AB680" s="3" t="s">
        <v>43</v>
      </c>
      <c r="AC680" s="3" t="s">
        <v>40</v>
      </c>
      <c r="AD680" s="3" t="s">
        <v>51</v>
      </c>
      <c r="AE680" s="3" t="s">
        <v>43</v>
      </c>
      <c r="AF680" s="3" t="s">
        <v>46</v>
      </c>
      <c r="AG680" s="3">
        <v>48.8</v>
      </c>
      <c r="AH680" s="3">
        <v>953.65</v>
      </c>
      <c r="AI680" s="3">
        <v>0</v>
      </c>
      <c r="AJ680" s="3">
        <v>0</v>
      </c>
      <c r="AK680" s="3">
        <v>76.569999999999993</v>
      </c>
      <c r="AL680" s="3">
        <v>1030.22</v>
      </c>
      <c r="AM680" s="3" t="s">
        <v>47</v>
      </c>
      <c r="AN680" s="3" t="s">
        <v>8234</v>
      </c>
      <c r="AO680" s="3" t="s">
        <v>8235</v>
      </c>
    </row>
    <row r="681" spans="1:41" x14ac:dyDescent="0.35">
      <c r="A681" s="3" t="s">
        <v>1199</v>
      </c>
      <c r="B681" s="3" t="s">
        <v>49</v>
      </c>
      <c r="C681" s="3">
        <v>72</v>
      </c>
      <c r="D681" s="3" t="s">
        <v>43</v>
      </c>
      <c r="E681" s="3">
        <v>1</v>
      </c>
      <c r="F681" s="3" t="s">
        <v>135</v>
      </c>
      <c r="G681" s="3">
        <v>90029</v>
      </c>
      <c r="H681" s="3" t="s">
        <v>8243</v>
      </c>
      <c r="I681" s="3">
        <v>34.089953000000001</v>
      </c>
      <c r="J681" s="3" t="s">
        <v>8244</v>
      </c>
      <c r="K681" s="3">
        <v>-118.29482400000001</v>
      </c>
      <c r="L681" s="3">
        <v>0</v>
      </c>
      <c r="M681" s="3" t="s">
        <v>8245</v>
      </c>
      <c r="N681" s="3">
        <v>7</v>
      </c>
      <c r="O681" s="3" t="s">
        <v>42</v>
      </c>
      <c r="P681" s="3" t="s">
        <v>40</v>
      </c>
      <c r="Q681" s="3">
        <v>41.14</v>
      </c>
      <c r="R681" s="3" t="s">
        <v>43</v>
      </c>
      <c r="S681" s="3" t="s">
        <v>40</v>
      </c>
      <c r="T681" s="3" t="s">
        <v>79</v>
      </c>
      <c r="U681" s="3">
        <v>17</v>
      </c>
      <c r="V681" s="3" t="s">
        <v>43</v>
      </c>
      <c r="W681" s="3" t="s">
        <v>43</v>
      </c>
      <c r="X681" s="3" t="s">
        <v>43</v>
      </c>
      <c r="Y681" s="3" t="s">
        <v>43</v>
      </c>
      <c r="Z681" s="3" t="s">
        <v>43</v>
      </c>
      <c r="AA681" s="3" t="s">
        <v>43</v>
      </c>
      <c r="AB681" s="3" t="s">
        <v>43</v>
      </c>
      <c r="AC681" s="3" t="s">
        <v>40</v>
      </c>
      <c r="AD681" s="3" t="s">
        <v>73</v>
      </c>
      <c r="AE681" s="3" t="s">
        <v>40</v>
      </c>
      <c r="AF681" s="3" t="s">
        <v>46</v>
      </c>
      <c r="AG681" s="3">
        <v>45.75</v>
      </c>
      <c r="AH681" s="3">
        <v>344.2</v>
      </c>
      <c r="AI681" s="3">
        <v>29</v>
      </c>
      <c r="AJ681" s="3">
        <v>0</v>
      </c>
      <c r="AK681" s="3">
        <v>287.98</v>
      </c>
      <c r="AL681" s="3">
        <v>603.17999999999995</v>
      </c>
      <c r="AM681" s="3" t="s">
        <v>47</v>
      </c>
      <c r="AN681" s="3" t="s">
        <v>8234</v>
      </c>
      <c r="AO681" s="3" t="s">
        <v>8235</v>
      </c>
    </row>
    <row r="682" spans="1:41" x14ac:dyDescent="0.35">
      <c r="A682" s="3" t="s">
        <v>1200</v>
      </c>
      <c r="B682" s="3" t="s">
        <v>49</v>
      </c>
      <c r="C682" s="3">
        <v>25</v>
      </c>
      <c r="D682" s="3" t="s">
        <v>43</v>
      </c>
      <c r="E682" s="3">
        <v>0</v>
      </c>
      <c r="F682" s="3" t="s">
        <v>151</v>
      </c>
      <c r="G682" s="3">
        <v>92121</v>
      </c>
      <c r="H682" s="3" t="s">
        <v>8246</v>
      </c>
      <c r="I682" s="3">
        <v>32.898612999999997</v>
      </c>
      <c r="J682" s="3" t="s">
        <v>8247</v>
      </c>
      <c r="K682" s="3">
        <v>-117.20293700000001</v>
      </c>
      <c r="L682" s="3">
        <v>0</v>
      </c>
      <c r="M682" s="3" t="s">
        <v>8248</v>
      </c>
      <c r="N682" s="3">
        <v>1</v>
      </c>
      <c r="O682" s="3" t="s">
        <v>42</v>
      </c>
      <c r="P682" s="3" t="s">
        <v>40</v>
      </c>
      <c r="Q682" s="3">
        <v>4.1100000000000003</v>
      </c>
      <c r="R682" s="3" t="s">
        <v>43</v>
      </c>
      <c r="S682" s="3" t="s">
        <v>43</v>
      </c>
      <c r="T682" s="3" t="s">
        <v>8242</v>
      </c>
      <c r="U682" s="3">
        <v>0</v>
      </c>
      <c r="V682" s="3" t="s">
        <v>43</v>
      </c>
      <c r="W682" s="3" t="s">
        <v>43</v>
      </c>
      <c r="X682" s="3" t="s">
        <v>43</v>
      </c>
      <c r="Y682" s="3" t="s">
        <v>43</v>
      </c>
      <c r="Z682" s="3" t="s">
        <v>43</v>
      </c>
      <c r="AA682" s="3" t="s">
        <v>43</v>
      </c>
      <c r="AB682" s="3" t="s">
        <v>43</v>
      </c>
      <c r="AC682" s="3" t="s">
        <v>43</v>
      </c>
      <c r="AD682" s="3" t="s">
        <v>51</v>
      </c>
      <c r="AE682" s="3" t="s">
        <v>40</v>
      </c>
      <c r="AF682" s="3" t="s">
        <v>183</v>
      </c>
      <c r="AG682" s="3">
        <v>20.100000000000001</v>
      </c>
      <c r="AH682" s="3">
        <v>20.100000000000001</v>
      </c>
      <c r="AI682" s="3">
        <v>0</v>
      </c>
      <c r="AJ682" s="3">
        <v>0</v>
      </c>
      <c r="AK682" s="3">
        <v>4.1100000000000003</v>
      </c>
      <c r="AL682" s="3">
        <v>24.21</v>
      </c>
      <c r="AM682" s="3" t="s">
        <v>57</v>
      </c>
      <c r="AN682" s="3" t="s">
        <v>58</v>
      </c>
      <c r="AO682" s="3" t="s">
        <v>104</v>
      </c>
    </row>
    <row r="683" spans="1:41" x14ac:dyDescent="0.35">
      <c r="A683" s="3" t="s">
        <v>1201</v>
      </c>
      <c r="B683" s="3" t="s">
        <v>49</v>
      </c>
      <c r="C683" s="3">
        <v>71</v>
      </c>
      <c r="D683" s="3" t="s">
        <v>43</v>
      </c>
      <c r="E683" s="3">
        <v>2</v>
      </c>
      <c r="F683" s="3" t="s">
        <v>128</v>
      </c>
      <c r="G683" s="3">
        <v>95442</v>
      </c>
      <c r="H683" s="3" t="s">
        <v>8249</v>
      </c>
      <c r="I683" s="3">
        <v>38.368744</v>
      </c>
      <c r="J683" s="3" t="s">
        <v>8250</v>
      </c>
      <c r="K683" s="3">
        <v>-122.522642</v>
      </c>
      <c r="L683" s="3">
        <v>0</v>
      </c>
      <c r="M683" s="3" t="s">
        <v>8251</v>
      </c>
      <c r="N683" s="3">
        <v>56</v>
      </c>
      <c r="O683" s="3" t="s">
        <v>76</v>
      </c>
      <c r="P683" s="3" t="s">
        <v>40</v>
      </c>
      <c r="Q683" s="3">
        <v>10.57</v>
      </c>
      <c r="R683" s="3" t="s">
        <v>43</v>
      </c>
      <c r="S683" s="3" t="s">
        <v>40</v>
      </c>
      <c r="T683" s="3" t="s">
        <v>55</v>
      </c>
      <c r="U683" s="3">
        <v>28</v>
      </c>
      <c r="V683" s="3" t="s">
        <v>40</v>
      </c>
      <c r="W683" s="3" t="s">
        <v>43</v>
      </c>
      <c r="X683" s="3" t="s">
        <v>43</v>
      </c>
      <c r="Y683" s="3" t="s">
        <v>43</v>
      </c>
      <c r="Z683" s="3" t="s">
        <v>40</v>
      </c>
      <c r="AA683" s="3" t="s">
        <v>40</v>
      </c>
      <c r="AB683" s="3" t="s">
        <v>43</v>
      </c>
      <c r="AC683" s="3" t="s">
        <v>40</v>
      </c>
      <c r="AD683" s="3" t="s">
        <v>45</v>
      </c>
      <c r="AE683" s="3" t="s">
        <v>43</v>
      </c>
      <c r="AF683" s="3" t="s">
        <v>46</v>
      </c>
      <c r="AG683" s="3">
        <v>94.8</v>
      </c>
      <c r="AH683" s="3">
        <v>5264.3</v>
      </c>
      <c r="AI683" s="3">
        <v>0</v>
      </c>
      <c r="AJ683" s="3">
        <v>0</v>
      </c>
      <c r="AK683" s="3">
        <v>591.91999999999996</v>
      </c>
      <c r="AL683" s="3">
        <v>5856.22</v>
      </c>
      <c r="AM683" s="3" t="s">
        <v>47</v>
      </c>
      <c r="AN683" s="3" t="s">
        <v>8234</v>
      </c>
      <c r="AO683" s="3" t="s">
        <v>8235</v>
      </c>
    </row>
    <row r="684" spans="1:41" x14ac:dyDescent="0.35">
      <c r="A684" s="3" t="s">
        <v>1202</v>
      </c>
      <c r="B684" s="3" t="s">
        <v>39</v>
      </c>
      <c r="C684" s="3">
        <v>27</v>
      </c>
      <c r="D684" s="3" t="s">
        <v>43</v>
      </c>
      <c r="E684" s="3">
        <v>0</v>
      </c>
      <c r="F684" s="3" t="s">
        <v>1203</v>
      </c>
      <c r="G684" s="3">
        <v>93041</v>
      </c>
      <c r="H684" s="3" t="s">
        <v>8243</v>
      </c>
      <c r="I684" s="3">
        <v>34.110123999999999</v>
      </c>
      <c r="J684" s="3" t="s">
        <v>8244</v>
      </c>
      <c r="K684" s="3">
        <v>-119.100972</v>
      </c>
      <c r="L684" s="3">
        <v>0</v>
      </c>
      <c r="M684" s="3" t="s">
        <v>8245</v>
      </c>
      <c r="N684" s="3">
        <v>7</v>
      </c>
      <c r="O684" s="3" t="s">
        <v>54</v>
      </c>
      <c r="P684" s="3" t="s">
        <v>40</v>
      </c>
      <c r="Q684" s="3">
        <v>16.04</v>
      </c>
      <c r="R684" s="3" t="s">
        <v>43</v>
      </c>
      <c r="S684" s="3" t="s">
        <v>43</v>
      </c>
      <c r="T684" s="3" t="s">
        <v>8242</v>
      </c>
      <c r="U684" s="3">
        <v>0</v>
      </c>
      <c r="V684" s="3" t="s">
        <v>43</v>
      </c>
      <c r="W684" s="3" t="s">
        <v>43</v>
      </c>
      <c r="X684" s="3" t="s">
        <v>43</v>
      </c>
      <c r="Y684" s="3" t="s">
        <v>43</v>
      </c>
      <c r="Z684" s="3" t="s">
        <v>43</v>
      </c>
      <c r="AA684" s="3" t="s">
        <v>43</v>
      </c>
      <c r="AB684" s="3" t="s">
        <v>43</v>
      </c>
      <c r="AC684" s="3" t="s">
        <v>43</v>
      </c>
      <c r="AD684" s="3" t="s">
        <v>51</v>
      </c>
      <c r="AE684" s="3" t="s">
        <v>43</v>
      </c>
      <c r="AF684" s="3" t="s">
        <v>56</v>
      </c>
      <c r="AG684" s="3">
        <v>20</v>
      </c>
      <c r="AH684" s="3">
        <v>137.6</v>
      </c>
      <c r="AI684" s="3">
        <v>0</v>
      </c>
      <c r="AJ684" s="3">
        <v>0</v>
      </c>
      <c r="AK684" s="3">
        <v>112.28</v>
      </c>
      <c r="AL684" s="3">
        <v>249.88</v>
      </c>
      <c r="AM684" s="3" t="s">
        <v>57</v>
      </c>
      <c r="AN684" s="3" t="s">
        <v>121</v>
      </c>
      <c r="AO684" s="3" t="s">
        <v>195</v>
      </c>
    </row>
    <row r="685" spans="1:41" x14ac:dyDescent="0.35">
      <c r="A685" s="3" t="s">
        <v>1204</v>
      </c>
      <c r="B685" s="3" t="s">
        <v>49</v>
      </c>
      <c r="C685" s="3">
        <v>54</v>
      </c>
      <c r="D685" s="3" t="s">
        <v>43</v>
      </c>
      <c r="E685" s="3">
        <v>0</v>
      </c>
      <c r="F685" s="3" t="s">
        <v>151</v>
      </c>
      <c r="G685" s="3">
        <v>92122</v>
      </c>
      <c r="H685" s="3" t="s">
        <v>8246</v>
      </c>
      <c r="I685" s="3">
        <v>32.857230000000001</v>
      </c>
      <c r="J685" s="3" t="s">
        <v>8247</v>
      </c>
      <c r="K685" s="3">
        <v>-117.209774</v>
      </c>
      <c r="L685" s="3">
        <v>0</v>
      </c>
      <c r="M685" s="3" t="s">
        <v>8248</v>
      </c>
      <c r="N685" s="3">
        <v>5</v>
      </c>
      <c r="O685" s="3" t="s">
        <v>54</v>
      </c>
      <c r="P685" s="3" t="s">
        <v>40</v>
      </c>
      <c r="Q685" s="3">
        <v>20.86</v>
      </c>
      <c r="R685" s="3" t="s">
        <v>43</v>
      </c>
      <c r="S685" s="3" t="s">
        <v>40</v>
      </c>
      <c r="T685" s="3" t="s">
        <v>55</v>
      </c>
      <c r="U685" s="3">
        <v>8</v>
      </c>
      <c r="V685" s="3" t="s">
        <v>43</v>
      </c>
      <c r="W685" s="3" t="s">
        <v>43</v>
      </c>
      <c r="X685" s="3" t="s">
        <v>40</v>
      </c>
      <c r="Y685" s="3" t="s">
        <v>43</v>
      </c>
      <c r="Z685" s="3" t="s">
        <v>40</v>
      </c>
      <c r="AA685" s="3" t="s">
        <v>40</v>
      </c>
      <c r="AB685" s="3" t="s">
        <v>40</v>
      </c>
      <c r="AC685" s="3" t="s">
        <v>40</v>
      </c>
      <c r="AD685" s="3" t="s">
        <v>51</v>
      </c>
      <c r="AE685" s="3" t="s">
        <v>43</v>
      </c>
      <c r="AF685" s="3" t="s">
        <v>56</v>
      </c>
      <c r="AG685" s="3">
        <v>96.5</v>
      </c>
      <c r="AH685" s="3">
        <v>492.55</v>
      </c>
      <c r="AI685" s="3">
        <v>0</v>
      </c>
      <c r="AJ685" s="3">
        <v>0</v>
      </c>
      <c r="AK685" s="3">
        <v>104.3</v>
      </c>
      <c r="AL685" s="3">
        <v>596.85</v>
      </c>
      <c r="AM685" s="3" t="s">
        <v>57</v>
      </c>
      <c r="AN685" s="3" t="s">
        <v>58</v>
      </c>
      <c r="AO685" s="3" t="s">
        <v>104</v>
      </c>
    </row>
    <row r="686" spans="1:41" x14ac:dyDescent="0.35">
      <c r="A686" s="3" t="s">
        <v>1205</v>
      </c>
      <c r="B686" s="3" t="s">
        <v>39</v>
      </c>
      <c r="C686" s="3">
        <v>73</v>
      </c>
      <c r="D686" s="3" t="s">
        <v>40</v>
      </c>
      <c r="E686" s="3">
        <v>0</v>
      </c>
      <c r="F686" s="3" t="s">
        <v>309</v>
      </c>
      <c r="G686" s="3">
        <v>92841</v>
      </c>
      <c r="H686" s="3" t="s">
        <v>8246</v>
      </c>
      <c r="I686" s="3">
        <v>33.786738</v>
      </c>
      <c r="J686" s="3" t="s">
        <v>8247</v>
      </c>
      <c r="K686" s="3">
        <v>-117.982564</v>
      </c>
      <c r="L686" s="3">
        <v>0</v>
      </c>
      <c r="M686" s="3" t="s">
        <v>8251</v>
      </c>
      <c r="N686" s="3">
        <v>66</v>
      </c>
      <c r="O686" s="3" t="s">
        <v>72</v>
      </c>
      <c r="P686" s="3" t="s">
        <v>40</v>
      </c>
      <c r="Q686" s="3">
        <v>28.06</v>
      </c>
      <c r="R686" s="3" t="s">
        <v>40</v>
      </c>
      <c r="S686" s="3" t="s">
        <v>40</v>
      </c>
      <c r="T686" s="3" t="s">
        <v>55</v>
      </c>
      <c r="U686" s="3">
        <v>20</v>
      </c>
      <c r="V686" s="3" t="s">
        <v>43</v>
      </c>
      <c r="W686" s="3" t="s">
        <v>40</v>
      </c>
      <c r="X686" s="3" t="s">
        <v>43</v>
      </c>
      <c r="Y686" s="3" t="s">
        <v>43</v>
      </c>
      <c r="Z686" s="3" t="s">
        <v>40</v>
      </c>
      <c r="AA686" s="3" t="s">
        <v>40</v>
      </c>
      <c r="AB686" s="3" t="s">
        <v>43</v>
      </c>
      <c r="AC686" s="3" t="s">
        <v>40</v>
      </c>
      <c r="AD686" s="3" t="s">
        <v>73</v>
      </c>
      <c r="AE686" s="3" t="s">
        <v>40</v>
      </c>
      <c r="AF686" s="3" t="s">
        <v>56</v>
      </c>
      <c r="AG686" s="3">
        <v>100.8</v>
      </c>
      <c r="AH686" s="3">
        <v>6690.75</v>
      </c>
      <c r="AI686" s="3">
        <v>0</v>
      </c>
      <c r="AJ686" s="3">
        <v>0</v>
      </c>
      <c r="AK686" s="3">
        <v>1851.96</v>
      </c>
      <c r="AL686" s="3">
        <v>8542.7099999999991</v>
      </c>
      <c r="AM686" s="3" t="s">
        <v>47</v>
      </c>
      <c r="AN686" s="3" t="s">
        <v>8234</v>
      </c>
      <c r="AO686" s="3" t="s">
        <v>8235</v>
      </c>
    </row>
    <row r="687" spans="1:41" x14ac:dyDescent="0.35">
      <c r="A687" s="3" t="s">
        <v>1206</v>
      </c>
      <c r="B687" s="3" t="s">
        <v>49</v>
      </c>
      <c r="C687" s="3">
        <v>47</v>
      </c>
      <c r="D687" s="3" t="s">
        <v>43</v>
      </c>
      <c r="E687" s="3">
        <v>2</v>
      </c>
      <c r="F687" s="3" t="s">
        <v>1207</v>
      </c>
      <c r="G687" s="3">
        <v>95227</v>
      </c>
      <c r="H687" s="3" t="s">
        <v>8249</v>
      </c>
      <c r="I687" s="3">
        <v>38.227285000000002</v>
      </c>
      <c r="J687" s="3" t="s">
        <v>8244</v>
      </c>
      <c r="K687" s="3">
        <v>-121.02789</v>
      </c>
      <c r="L687" s="3">
        <v>0</v>
      </c>
      <c r="M687" s="3" t="s">
        <v>8245</v>
      </c>
      <c r="N687" s="3">
        <v>7</v>
      </c>
      <c r="O687" s="3" t="s">
        <v>42</v>
      </c>
      <c r="P687" s="3" t="s">
        <v>40</v>
      </c>
      <c r="Q687" s="3">
        <v>49.16</v>
      </c>
      <c r="R687" s="3" t="s">
        <v>43</v>
      </c>
      <c r="S687" s="3" t="s">
        <v>43</v>
      </c>
      <c r="T687" s="3" t="s">
        <v>8242</v>
      </c>
      <c r="U687" s="3">
        <v>0</v>
      </c>
      <c r="V687" s="3" t="s">
        <v>43</v>
      </c>
      <c r="W687" s="3" t="s">
        <v>43</v>
      </c>
      <c r="X687" s="3" t="s">
        <v>43</v>
      </c>
      <c r="Y687" s="3" t="s">
        <v>43</v>
      </c>
      <c r="Z687" s="3" t="s">
        <v>43</v>
      </c>
      <c r="AA687" s="3" t="s">
        <v>43</v>
      </c>
      <c r="AB687" s="3" t="s">
        <v>43</v>
      </c>
      <c r="AC687" s="3" t="s">
        <v>43</v>
      </c>
      <c r="AD687" s="3" t="s">
        <v>45</v>
      </c>
      <c r="AE687" s="3" t="s">
        <v>43</v>
      </c>
      <c r="AF687" s="3" t="s">
        <v>46</v>
      </c>
      <c r="AG687" s="3">
        <v>19.45</v>
      </c>
      <c r="AH687" s="3">
        <v>136.75</v>
      </c>
      <c r="AI687" s="3">
        <v>0</v>
      </c>
      <c r="AJ687" s="3">
        <v>0</v>
      </c>
      <c r="AK687" s="3">
        <v>344.12</v>
      </c>
      <c r="AL687" s="3">
        <v>480.87</v>
      </c>
      <c r="AM687" s="3" t="s">
        <v>47</v>
      </c>
      <c r="AN687" s="3" t="s">
        <v>8234</v>
      </c>
      <c r="AO687" s="3" t="s">
        <v>8235</v>
      </c>
    </row>
    <row r="688" spans="1:41" x14ac:dyDescent="0.35">
      <c r="A688" s="3" t="s">
        <v>1208</v>
      </c>
      <c r="B688" s="3" t="s">
        <v>49</v>
      </c>
      <c r="C688" s="3">
        <v>46</v>
      </c>
      <c r="D688" s="3" t="s">
        <v>43</v>
      </c>
      <c r="E688" s="3">
        <v>0</v>
      </c>
      <c r="F688" s="3" t="s">
        <v>1209</v>
      </c>
      <c r="G688" s="3">
        <v>90260</v>
      </c>
      <c r="H688" s="3" t="s">
        <v>8246</v>
      </c>
      <c r="I688" s="3">
        <v>33.888559999999998</v>
      </c>
      <c r="J688" s="3" t="s">
        <v>8244</v>
      </c>
      <c r="K688" s="3">
        <v>-118.35181300000001</v>
      </c>
      <c r="L688" s="3">
        <v>0</v>
      </c>
      <c r="M688" s="3" t="s">
        <v>8248</v>
      </c>
      <c r="N688" s="3">
        <v>1</v>
      </c>
      <c r="O688" s="3" t="s">
        <v>42</v>
      </c>
      <c r="P688" s="3" t="s">
        <v>40</v>
      </c>
      <c r="Q688" s="3">
        <v>5.0199999999999996</v>
      </c>
      <c r="R688" s="3" t="s">
        <v>43</v>
      </c>
      <c r="S688" s="3" t="s">
        <v>43</v>
      </c>
      <c r="T688" s="3" t="s">
        <v>8242</v>
      </c>
      <c r="U688" s="3">
        <v>0</v>
      </c>
      <c r="V688" s="3" t="s">
        <v>43</v>
      </c>
      <c r="W688" s="3" t="s">
        <v>43</v>
      </c>
      <c r="X688" s="3" t="s">
        <v>43</v>
      </c>
      <c r="Y688" s="3" t="s">
        <v>43</v>
      </c>
      <c r="Z688" s="3" t="s">
        <v>43</v>
      </c>
      <c r="AA688" s="3" t="s">
        <v>43</v>
      </c>
      <c r="AB688" s="3" t="s">
        <v>43</v>
      </c>
      <c r="AC688" s="3" t="s">
        <v>43</v>
      </c>
      <c r="AD688" s="3" t="s">
        <v>51</v>
      </c>
      <c r="AE688" s="3" t="s">
        <v>43</v>
      </c>
      <c r="AF688" s="3" t="s">
        <v>46</v>
      </c>
      <c r="AG688" s="3">
        <v>19.05</v>
      </c>
      <c r="AH688" s="3">
        <v>19.05</v>
      </c>
      <c r="AI688" s="3">
        <v>0</v>
      </c>
      <c r="AJ688" s="3">
        <v>0</v>
      </c>
      <c r="AK688" s="3">
        <v>5.0199999999999996</v>
      </c>
      <c r="AL688" s="3">
        <v>24.07</v>
      </c>
      <c r="AM688" s="3" t="s">
        <v>98</v>
      </c>
      <c r="AN688" s="3" t="s">
        <v>8234</v>
      </c>
      <c r="AO688" s="3" t="s">
        <v>8235</v>
      </c>
    </row>
    <row r="689" spans="1:41" x14ac:dyDescent="0.35">
      <c r="A689" s="3" t="s">
        <v>1210</v>
      </c>
      <c r="B689" s="3" t="s">
        <v>49</v>
      </c>
      <c r="C689" s="3">
        <v>66</v>
      </c>
      <c r="D689" s="3" t="s">
        <v>43</v>
      </c>
      <c r="E689" s="3">
        <v>0</v>
      </c>
      <c r="F689" s="3" t="s">
        <v>1211</v>
      </c>
      <c r="G689" s="3">
        <v>92071</v>
      </c>
      <c r="H689" s="3" t="s">
        <v>8246</v>
      </c>
      <c r="I689" s="3">
        <v>32.847335999999999</v>
      </c>
      <c r="J689" s="3" t="s">
        <v>8247</v>
      </c>
      <c r="K689" s="3">
        <v>-116.99760499999999</v>
      </c>
      <c r="L689" s="3">
        <v>0</v>
      </c>
      <c r="M689" s="3" t="s">
        <v>8245</v>
      </c>
      <c r="N689" s="3">
        <v>8</v>
      </c>
      <c r="O689" s="3" t="s">
        <v>54</v>
      </c>
      <c r="P689" s="3" t="s">
        <v>40</v>
      </c>
      <c r="Q689" s="3">
        <v>41.85</v>
      </c>
      <c r="R689" s="3" t="s">
        <v>43</v>
      </c>
      <c r="S689" s="3" t="s">
        <v>40</v>
      </c>
      <c r="T689" s="3" t="s">
        <v>55</v>
      </c>
      <c r="U689" s="3">
        <v>5</v>
      </c>
      <c r="V689" s="3" t="s">
        <v>43</v>
      </c>
      <c r="W689" s="3" t="s">
        <v>43</v>
      </c>
      <c r="X689" s="3" t="s">
        <v>43</v>
      </c>
      <c r="Y689" s="3" t="s">
        <v>43</v>
      </c>
      <c r="Z689" s="3" t="s">
        <v>43</v>
      </c>
      <c r="AA689" s="3" t="s">
        <v>43</v>
      </c>
      <c r="AB689" s="3" t="s">
        <v>43</v>
      </c>
      <c r="AC689" s="3" t="s">
        <v>40</v>
      </c>
      <c r="AD689" s="3" t="s">
        <v>73</v>
      </c>
      <c r="AE689" s="3" t="s">
        <v>40</v>
      </c>
      <c r="AF689" s="3" t="s">
        <v>56</v>
      </c>
      <c r="AG689" s="3">
        <v>69.7</v>
      </c>
      <c r="AH689" s="3">
        <v>572.85</v>
      </c>
      <c r="AI689" s="3">
        <v>0</v>
      </c>
      <c r="AJ689" s="3">
        <v>0</v>
      </c>
      <c r="AK689" s="3">
        <v>334.8</v>
      </c>
      <c r="AL689" s="3">
        <v>907.65</v>
      </c>
      <c r="AM689" s="3" t="s">
        <v>47</v>
      </c>
      <c r="AN689" s="3" t="s">
        <v>8234</v>
      </c>
      <c r="AO689" s="3" t="s">
        <v>8235</v>
      </c>
    </row>
    <row r="690" spans="1:41" x14ac:dyDescent="0.35">
      <c r="A690" s="3" t="s">
        <v>1212</v>
      </c>
      <c r="B690" s="3" t="s">
        <v>39</v>
      </c>
      <c r="C690" s="3">
        <v>47</v>
      </c>
      <c r="D690" s="3" t="s">
        <v>40</v>
      </c>
      <c r="E690" s="3">
        <v>2</v>
      </c>
      <c r="F690" s="3" t="s">
        <v>1213</v>
      </c>
      <c r="G690" s="3">
        <v>95220</v>
      </c>
      <c r="H690" s="3" t="s">
        <v>8249</v>
      </c>
      <c r="I690" s="3">
        <v>38.200231000000002</v>
      </c>
      <c r="J690" s="3" t="s">
        <v>8244</v>
      </c>
      <c r="K690" s="3">
        <v>-121.235034</v>
      </c>
      <c r="L690" s="3">
        <v>8</v>
      </c>
      <c r="M690" s="3" t="s">
        <v>8251</v>
      </c>
      <c r="N690" s="3">
        <v>62</v>
      </c>
      <c r="O690" s="3" t="s">
        <v>76</v>
      </c>
      <c r="P690" s="3" t="s">
        <v>40</v>
      </c>
      <c r="Q690" s="3">
        <v>15.05</v>
      </c>
      <c r="R690" s="3" t="s">
        <v>40</v>
      </c>
      <c r="S690" s="3" t="s">
        <v>40</v>
      </c>
      <c r="T690" s="3" t="s">
        <v>55</v>
      </c>
      <c r="U690" s="3">
        <v>23</v>
      </c>
      <c r="V690" s="3" t="s">
        <v>43</v>
      </c>
      <c r="W690" s="3" t="s">
        <v>40</v>
      </c>
      <c r="X690" s="3" t="s">
        <v>43</v>
      </c>
      <c r="Y690" s="3" t="s">
        <v>40</v>
      </c>
      <c r="Z690" s="3" t="s">
        <v>40</v>
      </c>
      <c r="AA690" s="3" t="s">
        <v>40</v>
      </c>
      <c r="AB690" s="3" t="s">
        <v>40</v>
      </c>
      <c r="AC690" s="3" t="s">
        <v>40</v>
      </c>
      <c r="AD690" s="3" t="s">
        <v>45</v>
      </c>
      <c r="AE690" s="3" t="s">
        <v>40</v>
      </c>
      <c r="AF690" s="3" t="s">
        <v>46</v>
      </c>
      <c r="AG690" s="3">
        <v>106.05</v>
      </c>
      <c r="AH690" s="3">
        <v>6703.5</v>
      </c>
      <c r="AI690" s="3">
        <v>0</v>
      </c>
      <c r="AJ690" s="3">
        <v>0</v>
      </c>
      <c r="AK690" s="3">
        <v>933.1</v>
      </c>
      <c r="AL690" s="3">
        <v>7636.6</v>
      </c>
      <c r="AM690" s="3" t="s">
        <v>47</v>
      </c>
      <c r="AN690" s="3" t="s">
        <v>8234</v>
      </c>
      <c r="AO690" s="3" t="s">
        <v>8235</v>
      </c>
    </row>
    <row r="691" spans="1:41" x14ac:dyDescent="0.35">
      <c r="A691" s="3" t="s">
        <v>1214</v>
      </c>
      <c r="B691" s="3" t="s">
        <v>39</v>
      </c>
      <c r="C691" s="3">
        <v>63</v>
      </c>
      <c r="D691" s="3" t="s">
        <v>40</v>
      </c>
      <c r="E691" s="3">
        <v>0</v>
      </c>
      <c r="F691" s="3" t="s">
        <v>213</v>
      </c>
      <c r="G691" s="3">
        <v>94508</v>
      </c>
      <c r="H691" s="3" t="s">
        <v>8249</v>
      </c>
      <c r="I691" s="3">
        <v>38.542448</v>
      </c>
      <c r="J691" s="3" t="s">
        <v>8250</v>
      </c>
      <c r="K691" s="3">
        <v>-122.419923</v>
      </c>
      <c r="L691" s="3">
        <v>1</v>
      </c>
      <c r="M691" s="3" t="s">
        <v>8251</v>
      </c>
      <c r="N691" s="3">
        <v>56</v>
      </c>
      <c r="O691" s="3" t="s">
        <v>42</v>
      </c>
      <c r="P691" s="3" t="s">
        <v>40</v>
      </c>
      <c r="Q691" s="3">
        <v>2.8</v>
      </c>
      <c r="R691" s="3" t="s">
        <v>40</v>
      </c>
      <c r="S691" s="3" t="s">
        <v>40</v>
      </c>
      <c r="T691" s="3" t="s">
        <v>55</v>
      </c>
      <c r="U691" s="3">
        <v>20</v>
      </c>
      <c r="V691" s="3" t="s">
        <v>43</v>
      </c>
      <c r="W691" s="3" t="s">
        <v>40</v>
      </c>
      <c r="X691" s="3" t="s">
        <v>40</v>
      </c>
      <c r="Y691" s="3" t="s">
        <v>40</v>
      </c>
      <c r="Z691" s="3" t="s">
        <v>43</v>
      </c>
      <c r="AA691" s="3" t="s">
        <v>43</v>
      </c>
      <c r="AB691" s="3" t="s">
        <v>43</v>
      </c>
      <c r="AC691" s="3" t="s">
        <v>43</v>
      </c>
      <c r="AD691" s="3" t="s">
        <v>51</v>
      </c>
      <c r="AE691" s="3" t="s">
        <v>43</v>
      </c>
      <c r="AF691" s="3" t="s">
        <v>56</v>
      </c>
      <c r="AG691" s="3">
        <v>90.55</v>
      </c>
      <c r="AH691" s="3">
        <v>5116.6000000000004</v>
      </c>
      <c r="AI691" s="3">
        <v>0</v>
      </c>
      <c r="AJ691" s="3">
        <v>40</v>
      </c>
      <c r="AK691" s="3">
        <v>156.80000000000001</v>
      </c>
      <c r="AL691" s="3">
        <v>5313.4</v>
      </c>
      <c r="AM691" s="3" t="s">
        <v>47</v>
      </c>
      <c r="AN691" s="3" t="s">
        <v>8234</v>
      </c>
      <c r="AO691" s="3" t="s">
        <v>8235</v>
      </c>
    </row>
    <row r="692" spans="1:41" x14ac:dyDescent="0.35">
      <c r="A692" s="3" t="s">
        <v>1215</v>
      </c>
      <c r="B692" s="3" t="s">
        <v>39</v>
      </c>
      <c r="C692" s="3">
        <v>38</v>
      </c>
      <c r="D692" s="3" t="s">
        <v>43</v>
      </c>
      <c r="E692" s="3">
        <v>0</v>
      </c>
      <c r="F692" s="3" t="s">
        <v>1216</v>
      </c>
      <c r="G692" s="3">
        <v>91733</v>
      </c>
      <c r="H692" s="3" t="s">
        <v>8243</v>
      </c>
      <c r="I692" s="3">
        <v>34.046219999999998</v>
      </c>
      <c r="J692" s="3" t="s">
        <v>8244</v>
      </c>
      <c r="K692" s="3">
        <v>-118.053753</v>
      </c>
      <c r="L692" s="3">
        <v>0</v>
      </c>
      <c r="M692" s="3" t="s">
        <v>8252</v>
      </c>
      <c r="N692" s="3">
        <v>41</v>
      </c>
      <c r="O692" s="3" t="s">
        <v>42</v>
      </c>
      <c r="P692" s="3" t="s">
        <v>40</v>
      </c>
      <c r="Q692" s="3">
        <v>32.659999999999997</v>
      </c>
      <c r="R692" s="3" t="s">
        <v>40</v>
      </c>
      <c r="S692" s="3" t="s">
        <v>43</v>
      </c>
      <c r="T692" s="3" t="s">
        <v>8242</v>
      </c>
      <c r="U692" s="3">
        <v>0</v>
      </c>
      <c r="V692" s="3" t="s">
        <v>43</v>
      </c>
      <c r="W692" s="3" t="s">
        <v>43</v>
      </c>
      <c r="X692" s="3" t="s">
        <v>43</v>
      </c>
      <c r="Y692" s="3" t="s">
        <v>43</v>
      </c>
      <c r="Z692" s="3" t="s">
        <v>43</v>
      </c>
      <c r="AA692" s="3" t="s">
        <v>43</v>
      </c>
      <c r="AB692" s="3" t="s">
        <v>43</v>
      </c>
      <c r="AC692" s="3" t="s">
        <v>43</v>
      </c>
      <c r="AD692" s="3" t="s">
        <v>45</v>
      </c>
      <c r="AE692" s="3" t="s">
        <v>40</v>
      </c>
      <c r="AF692" s="3" t="s">
        <v>183</v>
      </c>
      <c r="AG692" s="3">
        <v>24.85</v>
      </c>
      <c r="AH692" s="3">
        <v>962.25</v>
      </c>
      <c r="AI692" s="3">
        <v>0</v>
      </c>
      <c r="AJ692" s="3">
        <v>0</v>
      </c>
      <c r="AK692" s="3">
        <v>1339.06</v>
      </c>
      <c r="AL692" s="3">
        <v>2301.31</v>
      </c>
      <c r="AM692" s="3" t="s">
        <v>47</v>
      </c>
      <c r="AN692" s="3" t="s">
        <v>8234</v>
      </c>
      <c r="AO692" s="3" t="s">
        <v>8235</v>
      </c>
    </row>
    <row r="693" spans="1:41" x14ac:dyDescent="0.35">
      <c r="A693" s="3" t="s">
        <v>1217</v>
      </c>
      <c r="B693" s="3" t="s">
        <v>49</v>
      </c>
      <c r="C693" s="3">
        <v>30</v>
      </c>
      <c r="D693" s="3" t="s">
        <v>43</v>
      </c>
      <c r="E693" s="3">
        <v>0</v>
      </c>
      <c r="F693" s="3" t="s">
        <v>144</v>
      </c>
      <c r="G693" s="3">
        <v>95203</v>
      </c>
      <c r="H693" s="3" t="s">
        <v>8243</v>
      </c>
      <c r="I693" s="3">
        <v>37.954089000000003</v>
      </c>
      <c r="J693" s="3" t="s">
        <v>8244</v>
      </c>
      <c r="K693" s="3">
        <v>-121.329761</v>
      </c>
      <c r="L693" s="3">
        <v>0</v>
      </c>
      <c r="M693" s="3" t="s">
        <v>8251</v>
      </c>
      <c r="N693" s="3">
        <v>57</v>
      </c>
      <c r="O693" s="3" t="s">
        <v>42</v>
      </c>
      <c r="P693" s="3" t="s">
        <v>40</v>
      </c>
      <c r="Q693" s="3">
        <v>24.67</v>
      </c>
      <c r="R693" s="3" t="s">
        <v>43</v>
      </c>
      <c r="S693" s="3" t="s">
        <v>40</v>
      </c>
      <c r="T693" s="3" t="s">
        <v>79</v>
      </c>
      <c r="U693" s="3">
        <v>42</v>
      </c>
      <c r="V693" s="3" t="s">
        <v>40</v>
      </c>
      <c r="W693" s="3" t="s">
        <v>43</v>
      </c>
      <c r="X693" s="3" t="s">
        <v>40</v>
      </c>
      <c r="Y693" s="3" t="s">
        <v>43</v>
      </c>
      <c r="Z693" s="3" t="s">
        <v>40</v>
      </c>
      <c r="AA693" s="3" t="s">
        <v>40</v>
      </c>
      <c r="AB693" s="3" t="s">
        <v>40</v>
      </c>
      <c r="AC693" s="3" t="s">
        <v>40</v>
      </c>
      <c r="AD693" s="3" t="s">
        <v>73</v>
      </c>
      <c r="AE693" s="3" t="s">
        <v>40</v>
      </c>
      <c r="AF693" s="3" t="s">
        <v>56</v>
      </c>
      <c r="AG693" s="3">
        <v>74.349999999999994</v>
      </c>
      <c r="AH693" s="3">
        <v>4317.3500000000004</v>
      </c>
      <c r="AI693" s="3">
        <v>0</v>
      </c>
      <c r="AJ693" s="3">
        <v>0</v>
      </c>
      <c r="AK693" s="3">
        <v>1406.19</v>
      </c>
      <c r="AL693" s="3">
        <v>5723.54</v>
      </c>
      <c r="AM693" s="3" t="s">
        <v>47</v>
      </c>
      <c r="AN693" s="3" t="s">
        <v>8234</v>
      </c>
      <c r="AO693" s="3" t="s">
        <v>8235</v>
      </c>
    </row>
    <row r="694" spans="1:41" x14ac:dyDescent="0.35">
      <c r="A694" s="3" t="s">
        <v>1218</v>
      </c>
      <c r="B694" s="3" t="s">
        <v>39</v>
      </c>
      <c r="C694" s="3">
        <v>29</v>
      </c>
      <c r="D694" s="3" t="s">
        <v>40</v>
      </c>
      <c r="E694" s="3">
        <v>0</v>
      </c>
      <c r="F694" s="3" t="s">
        <v>50</v>
      </c>
      <c r="G694" s="3">
        <v>91207</v>
      </c>
      <c r="H694" s="3" t="s">
        <v>8243</v>
      </c>
      <c r="I694" s="3">
        <v>34.182378</v>
      </c>
      <c r="J694" s="3" t="s">
        <v>8244</v>
      </c>
      <c r="K694" s="3">
        <v>-118.262922</v>
      </c>
      <c r="L694" s="3">
        <v>4</v>
      </c>
      <c r="M694" s="3" t="s">
        <v>8248</v>
      </c>
      <c r="N694" s="3">
        <v>1</v>
      </c>
      <c r="O694" s="3" t="s">
        <v>54</v>
      </c>
      <c r="P694" s="3" t="s">
        <v>43</v>
      </c>
      <c r="Q694" s="3">
        <v>0</v>
      </c>
      <c r="R694" s="3" t="s">
        <v>43</v>
      </c>
      <c r="S694" s="3" t="s">
        <v>40</v>
      </c>
      <c r="T694" s="3" t="s">
        <v>79</v>
      </c>
      <c r="U694" s="3">
        <v>29</v>
      </c>
      <c r="V694" s="3" t="s">
        <v>43</v>
      </c>
      <c r="W694" s="3" t="s">
        <v>43</v>
      </c>
      <c r="X694" s="3" t="s">
        <v>43</v>
      </c>
      <c r="Y694" s="3" t="s">
        <v>43</v>
      </c>
      <c r="Z694" s="3" t="s">
        <v>43</v>
      </c>
      <c r="AA694" s="3" t="s">
        <v>43</v>
      </c>
      <c r="AB694" s="3" t="s">
        <v>40</v>
      </c>
      <c r="AC694" s="3" t="s">
        <v>40</v>
      </c>
      <c r="AD694" s="3" t="s">
        <v>51</v>
      </c>
      <c r="AE694" s="3" t="s">
        <v>40</v>
      </c>
      <c r="AF694" s="3" t="s">
        <v>56</v>
      </c>
      <c r="AG694" s="3">
        <v>-4</v>
      </c>
      <c r="AH694" s="3">
        <v>24.8</v>
      </c>
      <c r="AI694" s="3">
        <v>0</v>
      </c>
      <c r="AJ694" s="3">
        <v>0</v>
      </c>
      <c r="AK694" s="3">
        <v>0</v>
      </c>
      <c r="AL694" s="3">
        <v>24.8</v>
      </c>
      <c r="AM694" s="3" t="s">
        <v>57</v>
      </c>
      <c r="AN694" s="3" t="s">
        <v>63</v>
      </c>
      <c r="AO694" s="3" t="s">
        <v>64</v>
      </c>
    </row>
    <row r="695" spans="1:41" x14ac:dyDescent="0.35">
      <c r="A695" s="3" t="s">
        <v>1219</v>
      </c>
      <c r="B695" s="3" t="s">
        <v>39</v>
      </c>
      <c r="C695" s="3">
        <v>63</v>
      </c>
      <c r="D695" s="3" t="s">
        <v>43</v>
      </c>
      <c r="E695" s="3">
        <v>0</v>
      </c>
      <c r="F695" s="3" t="s">
        <v>151</v>
      </c>
      <c r="G695" s="3">
        <v>92101</v>
      </c>
      <c r="H695" s="3" t="s">
        <v>8246</v>
      </c>
      <c r="I695" s="3">
        <v>32.725230000000003</v>
      </c>
      <c r="J695" s="3" t="s">
        <v>8247</v>
      </c>
      <c r="K695" s="3">
        <v>-117.171346</v>
      </c>
      <c r="L695" s="3">
        <v>0</v>
      </c>
      <c r="M695" s="3" t="s">
        <v>8252</v>
      </c>
      <c r="N695" s="3">
        <v>38</v>
      </c>
      <c r="O695" s="3" t="s">
        <v>129</v>
      </c>
      <c r="P695" s="3" t="s">
        <v>40</v>
      </c>
      <c r="Q695" s="3">
        <v>30.09</v>
      </c>
      <c r="R695" s="3" t="s">
        <v>43</v>
      </c>
      <c r="S695" s="3" t="s">
        <v>40</v>
      </c>
      <c r="T695" s="3" t="s">
        <v>55</v>
      </c>
      <c r="U695" s="3">
        <v>18</v>
      </c>
      <c r="V695" s="3" t="s">
        <v>43</v>
      </c>
      <c r="W695" s="3" t="s">
        <v>43</v>
      </c>
      <c r="X695" s="3" t="s">
        <v>43</v>
      </c>
      <c r="Y695" s="3" t="s">
        <v>43</v>
      </c>
      <c r="Z695" s="3" t="s">
        <v>40</v>
      </c>
      <c r="AA695" s="3" t="s">
        <v>40</v>
      </c>
      <c r="AB695" s="3" t="s">
        <v>40</v>
      </c>
      <c r="AC695" s="3" t="s">
        <v>43</v>
      </c>
      <c r="AD695" s="3" t="s">
        <v>45</v>
      </c>
      <c r="AE695" s="3" t="s">
        <v>40</v>
      </c>
      <c r="AF695" s="3" t="s">
        <v>183</v>
      </c>
      <c r="AG695" s="3">
        <v>89.1</v>
      </c>
      <c r="AH695" s="3">
        <v>3342</v>
      </c>
      <c r="AI695" s="3">
        <v>0</v>
      </c>
      <c r="AJ695" s="3">
        <v>90</v>
      </c>
      <c r="AK695" s="3">
        <v>1143.42</v>
      </c>
      <c r="AL695" s="3">
        <v>4575.42</v>
      </c>
      <c r="AM695" s="3" t="s">
        <v>47</v>
      </c>
      <c r="AN695" s="3" t="s">
        <v>8234</v>
      </c>
      <c r="AO695" s="3" t="s">
        <v>8235</v>
      </c>
    </row>
    <row r="696" spans="1:41" x14ac:dyDescent="0.35">
      <c r="A696" s="3" t="s">
        <v>1220</v>
      </c>
      <c r="B696" s="3" t="s">
        <v>49</v>
      </c>
      <c r="C696" s="3">
        <v>39</v>
      </c>
      <c r="D696" s="3" t="s">
        <v>40</v>
      </c>
      <c r="E696" s="3">
        <v>0</v>
      </c>
      <c r="F696" s="3" t="s">
        <v>151</v>
      </c>
      <c r="G696" s="3">
        <v>92117</v>
      </c>
      <c r="H696" s="3" t="s">
        <v>8246</v>
      </c>
      <c r="I696" s="3">
        <v>32.825085999999999</v>
      </c>
      <c r="J696" s="3" t="s">
        <v>8247</v>
      </c>
      <c r="K696" s="3">
        <v>-117.19942399999999</v>
      </c>
      <c r="L696" s="3">
        <v>1</v>
      </c>
      <c r="M696" s="3" t="s">
        <v>8245</v>
      </c>
      <c r="N696" s="3">
        <v>11</v>
      </c>
      <c r="O696" s="3" t="s">
        <v>62</v>
      </c>
      <c r="P696" s="3" t="s">
        <v>40</v>
      </c>
      <c r="Q696" s="3">
        <v>21.58</v>
      </c>
      <c r="R696" s="3" t="s">
        <v>40</v>
      </c>
      <c r="S696" s="3" t="s">
        <v>40</v>
      </c>
      <c r="T696" s="3" t="s">
        <v>55</v>
      </c>
      <c r="U696" s="3">
        <v>30</v>
      </c>
      <c r="V696" s="3" t="s">
        <v>43</v>
      </c>
      <c r="W696" s="3" t="s">
        <v>43</v>
      </c>
      <c r="X696" s="3" t="s">
        <v>43</v>
      </c>
      <c r="Y696" s="3" t="s">
        <v>43</v>
      </c>
      <c r="Z696" s="3" t="s">
        <v>43</v>
      </c>
      <c r="AA696" s="3" t="s">
        <v>43</v>
      </c>
      <c r="AB696" s="3" t="s">
        <v>43</v>
      </c>
      <c r="AC696" s="3" t="s">
        <v>40</v>
      </c>
      <c r="AD696" s="3" t="s">
        <v>51</v>
      </c>
      <c r="AE696" s="3" t="s">
        <v>40</v>
      </c>
      <c r="AF696" s="3" t="s">
        <v>56</v>
      </c>
      <c r="AG696" s="3">
        <v>-7</v>
      </c>
      <c r="AH696" s="3">
        <v>825.7</v>
      </c>
      <c r="AI696" s="3">
        <v>0</v>
      </c>
      <c r="AJ696" s="3">
        <v>0</v>
      </c>
      <c r="AK696" s="3">
        <v>237.38</v>
      </c>
      <c r="AL696" s="3">
        <v>1063.08</v>
      </c>
      <c r="AM696" s="3" t="s">
        <v>57</v>
      </c>
      <c r="AN696" s="3" t="s">
        <v>58</v>
      </c>
      <c r="AO696" s="3" t="s">
        <v>104</v>
      </c>
    </row>
    <row r="697" spans="1:41" x14ac:dyDescent="0.35">
      <c r="A697" s="3" t="s">
        <v>1221</v>
      </c>
      <c r="B697" s="3" t="s">
        <v>39</v>
      </c>
      <c r="C697" s="3">
        <v>49</v>
      </c>
      <c r="D697" s="3" t="s">
        <v>43</v>
      </c>
      <c r="E697" s="3">
        <v>0</v>
      </c>
      <c r="F697" s="3" t="s">
        <v>1222</v>
      </c>
      <c r="G697" s="3">
        <v>95659</v>
      </c>
      <c r="H697" s="3" t="s">
        <v>8249</v>
      </c>
      <c r="I697" s="3">
        <v>38.788898000000003</v>
      </c>
      <c r="J697" s="3" t="s">
        <v>8244</v>
      </c>
      <c r="K697" s="3">
        <v>-121.60862400000001</v>
      </c>
      <c r="L697" s="3">
        <v>0</v>
      </c>
      <c r="M697" s="3" t="s">
        <v>8252</v>
      </c>
      <c r="N697" s="3">
        <v>26</v>
      </c>
      <c r="O697" s="3" t="s">
        <v>42</v>
      </c>
      <c r="P697" s="3" t="s">
        <v>40</v>
      </c>
      <c r="Q697" s="3">
        <v>37.51</v>
      </c>
      <c r="R697" s="3" t="s">
        <v>43</v>
      </c>
      <c r="S697" s="3" t="s">
        <v>40</v>
      </c>
      <c r="T697" s="3" t="s">
        <v>55</v>
      </c>
      <c r="U697" s="3">
        <v>30</v>
      </c>
      <c r="V697" s="3" t="s">
        <v>43</v>
      </c>
      <c r="W697" s="3" t="s">
        <v>43</v>
      </c>
      <c r="X697" s="3" t="s">
        <v>43</v>
      </c>
      <c r="Y697" s="3" t="s">
        <v>43</v>
      </c>
      <c r="Z697" s="3" t="s">
        <v>43</v>
      </c>
      <c r="AA697" s="3" t="s">
        <v>43</v>
      </c>
      <c r="AB697" s="3" t="s">
        <v>43</v>
      </c>
      <c r="AC697" s="3" t="s">
        <v>40</v>
      </c>
      <c r="AD697" s="3" t="s">
        <v>51</v>
      </c>
      <c r="AE697" s="3" t="s">
        <v>40</v>
      </c>
      <c r="AF697" s="3" t="s">
        <v>46</v>
      </c>
      <c r="AG697" s="3">
        <v>69.05</v>
      </c>
      <c r="AH697" s="3">
        <v>1815.65</v>
      </c>
      <c r="AI697" s="3">
        <v>0</v>
      </c>
      <c r="AJ697" s="3">
        <v>0</v>
      </c>
      <c r="AK697" s="3">
        <v>975.26</v>
      </c>
      <c r="AL697" s="3">
        <v>2790.91</v>
      </c>
      <c r="AM697" s="3" t="s">
        <v>47</v>
      </c>
      <c r="AN697" s="3" t="s">
        <v>8234</v>
      </c>
      <c r="AO697" s="3" t="s">
        <v>8235</v>
      </c>
    </row>
    <row r="698" spans="1:41" x14ac:dyDescent="0.35">
      <c r="A698" s="3" t="s">
        <v>1223</v>
      </c>
      <c r="B698" s="3" t="s">
        <v>39</v>
      </c>
      <c r="C698" s="3">
        <v>35</v>
      </c>
      <c r="D698" s="3" t="s">
        <v>40</v>
      </c>
      <c r="E698" s="3">
        <v>3</v>
      </c>
      <c r="F698" s="3" t="s">
        <v>1224</v>
      </c>
      <c r="G698" s="3">
        <v>95669</v>
      </c>
      <c r="H698" s="3" t="s">
        <v>8249</v>
      </c>
      <c r="I698" s="3">
        <v>38.489272999999997</v>
      </c>
      <c r="J698" s="3" t="s">
        <v>8244</v>
      </c>
      <c r="K698" s="3">
        <v>-120.891614</v>
      </c>
      <c r="L698" s="3">
        <v>3</v>
      </c>
      <c r="M698" s="3" t="s">
        <v>8251</v>
      </c>
      <c r="N698" s="3">
        <v>72</v>
      </c>
      <c r="O698" s="3" t="s">
        <v>42</v>
      </c>
      <c r="P698" s="3" t="s">
        <v>40</v>
      </c>
      <c r="Q698" s="3">
        <v>12.96</v>
      </c>
      <c r="R698" s="3" t="s">
        <v>43</v>
      </c>
      <c r="S698" s="3" t="s">
        <v>40</v>
      </c>
      <c r="T698" s="3" t="s">
        <v>79</v>
      </c>
      <c r="U698" s="3">
        <v>56</v>
      </c>
      <c r="V698" s="3" t="s">
        <v>40</v>
      </c>
      <c r="W698" s="3" t="s">
        <v>43</v>
      </c>
      <c r="X698" s="3" t="s">
        <v>40</v>
      </c>
      <c r="Y698" s="3" t="s">
        <v>40</v>
      </c>
      <c r="Z698" s="3" t="s">
        <v>40</v>
      </c>
      <c r="AA698" s="3" t="s">
        <v>40</v>
      </c>
      <c r="AB698" s="3" t="s">
        <v>40</v>
      </c>
      <c r="AC698" s="3" t="s">
        <v>40</v>
      </c>
      <c r="AD698" s="3" t="s">
        <v>73</v>
      </c>
      <c r="AE698" s="3" t="s">
        <v>40</v>
      </c>
      <c r="AF698" s="3" t="s">
        <v>56</v>
      </c>
      <c r="AG698" s="3">
        <v>80.45</v>
      </c>
      <c r="AH698" s="3">
        <v>5886.85</v>
      </c>
      <c r="AI698" s="3">
        <v>0</v>
      </c>
      <c r="AJ698" s="3">
        <v>0</v>
      </c>
      <c r="AK698" s="3">
        <v>933.12</v>
      </c>
      <c r="AL698" s="3">
        <v>6819.97</v>
      </c>
      <c r="AM698" s="3" t="s">
        <v>47</v>
      </c>
      <c r="AN698" s="3" t="s">
        <v>8234</v>
      </c>
      <c r="AO698" s="3" t="s">
        <v>8235</v>
      </c>
    </row>
    <row r="699" spans="1:41" x14ac:dyDescent="0.35">
      <c r="A699" s="3" t="s">
        <v>1225</v>
      </c>
      <c r="B699" s="3" t="s">
        <v>49</v>
      </c>
      <c r="C699" s="3">
        <v>79</v>
      </c>
      <c r="D699" s="3" t="s">
        <v>40</v>
      </c>
      <c r="E699" s="3">
        <v>0</v>
      </c>
      <c r="F699" s="3" t="s">
        <v>1226</v>
      </c>
      <c r="G699" s="3">
        <v>91504</v>
      </c>
      <c r="H699" s="3" t="s">
        <v>8243</v>
      </c>
      <c r="I699" s="3">
        <v>34.213048999999998</v>
      </c>
      <c r="J699" s="3" t="s">
        <v>8244</v>
      </c>
      <c r="K699" s="3">
        <v>-118.317651</v>
      </c>
      <c r="L699" s="3">
        <v>1</v>
      </c>
      <c r="M699" s="3" t="s">
        <v>8252</v>
      </c>
      <c r="N699" s="3">
        <v>30</v>
      </c>
      <c r="O699" s="3" t="s">
        <v>129</v>
      </c>
      <c r="P699" s="3" t="s">
        <v>40</v>
      </c>
      <c r="Q699" s="3">
        <v>48.02</v>
      </c>
      <c r="R699" s="3" t="s">
        <v>40</v>
      </c>
      <c r="S699" s="3" t="s">
        <v>40</v>
      </c>
      <c r="T699" s="3" t="s">
        <v>55</v>
      </c>
      <c r="U699" s="3">
        <v>24</v>
      </c>
      <c r="V699" s="3" t="s">
        <v>43</v>
      </c>
      <c r="W699" s="3" t="s">
        <v>43</v>
      </c>
      <c r="X699" s="3" t="s">
        <v>43</v>
      </c>
      <c r="Y699" s="3" t="s">
        <v>40</v>
      </c>
      <c r="Z699" s="3" t="s">
        <v>40</v>
      </c>
      <c r="AA699" s="3" t="s">
        <v>40</v>
      </c>
      <c r="AB699" s="3" t="s">
        <v>43</v>
      </c>
      <c r="AC699" s="3" t="s">
        <v>40</v>
      </c>
      <c r="AD699" s="3" t="s">
        <v>51</v>
      </c>
      <c r="AE699" s="3" t="s">
        <v>40</v>
      </c>
      <c r="AF699" s="3" t="s">
        <v>56</v>
      </c>
      <c r="AG699" s="3">
        <v>101.5</v>
      </c>
      <c r="AH699" s="3">
        <v>2917.65</v>
      </c>
      <c r="AI699" s="3">
        <v>0</v>
      </c>
      <c r="AJ699" s="3">
        <v>0</v>
      </c>
      <c r="AK699" s="3">
        <v>1440.6</v>
      </c>
      <c r="AL699" s="3">
        <v>4358.25</v>
      </c>
      <c r="AM699" s="3" t="s">
        <v>47</v>
      </c>
      <c r="AN699" s="3" t="s">
        <v>8234</v>
      </c>
      <c r="AO699" s="3" t="s">
        <v>8235</v>
      </c>
    </row>
    <row r="700" spans="1:41" x14ac:dyDescent="0.35">
      <c r="A700" s="3" t="s">
        <v>1227</v>
      </c>
      <c r="B700" s="3" t="s">
        <v>49</v>
      </c>
      <c r="C700" s="3">
        <v>27</v>
      </c>
      <c r="D700" s="3" t="s">
        <v>43</v>
      </c>
      <c r="E700" s="3">
        <v>0</v>
      </c>
      <c r="F700" s="3" t="s">
        <v>151</v>
      </c>
      <c r="G700" s="3">
        <v>92129</v>
      </c>
      <c r="H700" s="3" t="s">
        <v>8246</v>
      </c>
      <c r="I700" s="3">
        <v>32.961064</v>
      </c>
      <c r="J700" s="3" t="s">
        <v>8247</v>
      </c>
      <c r="K700" s="3">
        <v>-117.134917</v>
      </c>
      <c r="L700" s="3">
        <v>0</v>
      </c>
      <c r="M700" s="3" t="s">
        <v>8248</v>
      </c>
      <c r="N700" s="3">
        <v>1</v>
      </c>
      <c r="O700" s="3" t="s">
        <v>42</v>
      </c>
      <c r="P700" s="3" t="s">
        <v>40</v>
      </c>
      <c r="Q700" s="3">
        <v>38.44</v>
      </c>
      <c r="R700" s="3" t="s">
        <v>43</v>
      </c>
      <c r="S700" s="3" t="s">
        <v>43</v>
      </c>
      <c r="T700" s="3" t="s">
        <v>8242</v>
      </c>
      <c r="U700" s="3">
        <v>0</v>
      </c>
      <c r="V700" s="3" t="s">
        <v>43</v>
      </c>
      <c r="W700" s="3" t="s">
        <v>43</v>
      </c>
      <c r="X700" s="3" t="s">
        <v>43</v>
      </c>
      <c r="Y700" s="3" t="s">
        <v>43</v>
      </c>
      <c r="Z700" s="3" t="s">
        <v>43</v>
      </c>
      <c r="AA700" s="3" t="s">
        <v>43</v>
      </c>
      <c r="AB700" s="3" t="s">
        <v>43</v>
      </c>
      <c r="AC700" s="3" t="s">
        <v>43</v>
      </c>
      <c r="AD700" s="3" t="s">
        <v>51</v>
      </c>
      <c r="AE700" s="3" t="s">
        <v>43</v>
      </c>
      <c r="AF700" s="3" t="s">
        <v>183</v>
      </c>
      <c r="AG700" s="3">
        <v>19.55</v>
      </c>
      <c r="AH700" s="3">
        <v>19.55</v>
      </c>
      <c r="AI700" s="3">
        <v>0</v>
      </c>
      <c r="AJ700" s="3">
        <v>0</v>
      </c>
      <c r="AK700" s="3">
        <v>38.44</v>
      </c>
      <c r="AL700" s="3">
        <v>57.99</v>
      </c>
      <c r="AM700" s="3" t="s">
        <v>57</v>
      </c>
      <c r="AN700" s="3" t="s">
        <v>58</v>
      </c>
      <c r="AO700" s="3" t="s">
        <v>104</v>
      </c>
    </row>
    <row r="701" spans="1:41" x14ac:dyDescent="0.35">
      <c r="A701" s="3" t="s">
        <v>1228</v>
      </c>
      <c r="B701" s="3" t="s">
        <v>39</v>
      </c>
      <c r="C701" s="3">
        <v>51</v>
      </c>
      <c r="D701" s="3" t="s">
        <v>43</v>
      </c>
      <c r="E701" s="3">
        <v>0</v>
      </c>
      <c r="F701" s="3" t="s">
        <v>1229</v>
      </c>
      <c r="G701" s="3">
        <v>96125</v>
      </c>
      <c r="H701" s="3" t="s">
        <v>8249</v>
      </c>
      <c r="I701" s="3">
        <v>39.600599000000003</v>
      </c>
      <c r="J701" s="3" t="s">
        <v>8244</v>
      </c>
      <c r="K701" s="3">
        <v>-120.636358</v>
      </c>
      <c r="L701" s="3">
        <v>0</v>
      </c>
      <c r="M701" s="3" t="s">
        <v>8248</v>
      </c>
      <c r="N701" s="3">
        <v>1</v>
      </c>
      <c r="O701" s="3" t="s">
        <v>54</v>
      </c>
      <c r="P701" s="3" t="s">
        <v>40</v>
      </c>
      <c r="Q701" s="3">
        <v>27.05</v>
      </c>
      <c r="R701" s="3" t="s">
        <v>43</v>
      </c>
      <c r="S701" s="3" t="s">
        <v>40</v>
      </c>
      <c r="T701" s="3" t="s">
        <v>55</v>
      </c>
      <c r="U701" s="3">
        <v>23</v>
      </c>
      <c r="V701" s="3" t="s">
        <v>43</v>
      </c>
      <c r="W701" s="3" t="s">
        <v>43</v>
      </c>
      <c r="X701" s="3" t="s">
        <v>43</v>
      </c>
      <c r="Y701" s="3" t="s">
        <v>43</v>
      </c>
      <c r="Z701" s="3" t="s">
        <v>43</v>
      </c>
      <c r="AA701" s="3" t="s">
        <v>43</v>
      </c>
      <c r="AB701" s="3" t="s">
        <v>43</v>
      </c>
      <c r="AC701" s="3" t="s">
        <v>40</v>
      </c>
      <c r="AD701" s="3" t="s">
        <v>51</v>
      </c>
      <c r="AE701" s="3" t="s">
        <v>40</v>
      </c>
      <c r="AF701" s="3" t="s">
        <v>56</v>
      </c>
      <c r="AG701" s="3">
        <v>70.849999999999994</v>
      </c>
      <c r="AH701" s="3">
        <v>70.849999999999994</v>
      </c>
      <c r="AI701" s="3">
        <v>0</v>
      </c>
      <c r="AJ701" s="3">
        <v>0</v>
      </c>
      <c r="AK701" s="3">
        <v>27.05</v>
      </c>
      <c r="AL701" s="3">
        <v>97.9</v>
      </c>
      <c r="AM701" s="3" t="s">
        <v>57</v>
      </c>
      <c r="AN701" s="3" t="s">
        <v>63</v>
      </c>
      <c r="AO701" s="3" t="s">
        <v>67</v>
      </c>
    </row>
    <row r="702" spans="1:41" x14ac:dyDescent="0.35">
      <c r="A702" s="3" t="s">
        <v>1230</v>
      </c>
      <c r="B702" s="3" t="s">
        <v>39</v>
      </c>
      <c r="C702" s="3">
        <v>57</v>
      </c>
      <c r="D702" s="3" t="s">
        <v>40</v>
      </c>
      <c r="E702" s="3">
        <v>3</v>
      </c>
      <c r="F702" s="3" t="s">
        <v>211</v>
      </c>
      <c r="G702" s="3">
        <v>93703</v>
      </c>
      <c r="H702" s="3" t="s">
        <v>8243</v>
      </c>
      <c r="I702" s="3">
        <v>36.768774000000001</v>
      </c>
      <c r="J702" s="3" t="s">
        <v>8244</v>
      </c>
      <c r="K702" s="3">
        <v>-119.76263299999999</v>
      </c>
      <c r="L702" s="3">
        <v>8</v>
      </c>
      <c r="M702" s="3" t="s">
        <v>8251</v>
      </c>
      <c r="N702" s="3">
        <v>68</v>
      </c>
      <c r="O702" s="3" t="s">
        <v>42</v>
      </c>
      <c r="P702" s="3" t="s">
        <v>40</v>
      </c>
      <c r="Q702" s="3">
        <v>7.47</v>
      </c>
      <c r="R702" s="3" t="s">
        <v>40</v>
      </c>
      <c r="S702" s="3" t="s">
        <v>40</v>
      </c>
      <c r="T702" s="3" t="s">
        <v>79</v>
      </c>
      <c r="U702" s="3">
        <v>29</v>
      </c>
      <c r="V702" s="3" t="s">
        <v>40</v>
      </c>
      <c r="W702" s="3" t="s">
        <v>40</v>
      </c>
      <c r="X702" s="3" t="s">
        <v>40</v>
      </c>
      <c r="Y702" s="3" t="s">
        <v>40</v>
      </c>
      <c r="Z702" s="3" t="s">
        <v>43</v>
      </c>
      <c r="AA702" s="3" t="s">
        <v>40</v>
      </c>
      <c r="AB702" s="3" t="s">
        <v>40</v>
      </c>
      <c r="AC702" s="3" t="s">
        <v>40</v>
      </c>
      <c r="AD702" s="3" t="s">
        <v>45</v>
      </c>
      <c r="AE702" s="3" t="s">
        <v>40</v>
      </c>
      <c r="AF702" s="3" t="s">
        <v>56</v>
      </c>
      <c r="AG702" s="3">
        <v>78.45</v>
      </c>
      <c r="AH702" s="3">
        <v>5333.35</v>
      </c>
      <c r="AI702" s="3">
        <v>0</v>
      </c>
      <c r="AJ702" s="3">
        <v>0</v>
      </c>
      <c r="AK702" s="3">
        <v>507.96</v>
      </c>
      <c r="AL702" s="3">
        <v>5841.31</v>
      </c>
      <c r="AM702" s="3" t="s">
        <v>47</v>
      </c>
      <c r="AN702" s="3" t="s">
        <v>8234</v>
      </c>
      <c r="AO702" s="3" t="s">
        <v>8235</v>
      </c>
    </row>
    <row r="703" spans="1:41" x14ac:dyDescent="0.35">
      <c r="A703" s="3" t="s">
        <v>1231</v>
      </c>
      <c r="B703" s="3" t="s">
        <v>39</v>
      </c>
      <c r="C703" s="3">
        <v>77</v>
      </c>
      <c r="D703" s="3" t="s">
        <v>40</v>
      </c>
      <c r="E703" s="3">
        <v>0</v>
      </c>
      <c r="F703" s="3" t="s">
        <v>1232</v>
      </c>
      <c r="G703" s="3">
        <v>92267</v>
      </c>
      <c r="H703" s="3" t="s">
        <v>8243</v>
      </c>
      <c r="I703" s="3">
        <v>34.273871999999997</v>
      </c>
      <c r="J703" s="3" t="s">
        <v>8247</v>
      </c>
      <c r="K703" s="3">
        <v>-114.19290100000001</v>
      </c>
      <c r="L703" s="3">
        <v>2</v>
      </c>
      <c r="M703" s="3" t="s">
        <v>8251</v>
      </c>
      <c r="N703" s="3">
        <v>63</v>
      </c>
      <c r="O703" s="3" t="s">
        <v>42</v>
      </c>
      <c r="P703" s="3" t="s">
        <v>40</v>
      </c>
      <c r="Q703" s="3">
        <v>18.14</v>
      </c>
      <c r="R703" s="3" t="s">
        <v>40</v>
      </c>
      <c r="S703" s="3" t="s">
        <v>40</v>
      </c>
      <c r="T703" s="3" t="s">
        <v>55</v>
      </c>
      <c r="U703" s="3">
        <v>2</v>
      </c>
      <c r="V703" s="3" t="s">
        <v>43</v>
      </c>
      <c r="W703" s="3" t="s">
        <v>40</v>
      </c>
      <c r="X703" s="3" t="s">
        <v>40</v>
      </c>
      <c r="Y703" s="3" t="s">
        <v>43</v>
      </c>
      <c r="Z703" s="3" t="s">
        <v>40</v>
      </c>
      <c r="AA703" s="3" t="s">
        <v>40</v>
      </c>
      <c r="AB703" s="3" t="s">
        <v>40</v>
      </c>
      <c r="AC703" s="3" t="s">
        <v>40</v>
      </c>
      <c r="AD703" s="3" t="s">
        <v>51</v>
      </c>
      <c r="AE703" s="3" t="s">
        <v>40</v>
      </c>
      <c r="AF703" s="3" t="s">
        <v>56</v>
      </c>
      <c r="AG703" s="3">
        <v>103.5</v>
      </c>
      <c r="AH703" s="3">
        <v>6479.4</v>
      </c>
      <c r="AI703" s="3">
        <v>0</v>
      </c>
      <c r="AJ703" s="3">
        <v>0</v>
      </c>
      <c r="AK703" s="3">
        <v>1142.82</v>
      </c>
      <c r="AL703" s="3">
        <v>7622.22</v>
      </c>
      <c r="AM703" s="3" t="s">
        <v>47</v>
      </c>
      <c r="AN703" s="3" t="s">
        <v>8234</v>
      </c>
      <c r="AO703" s="3" t="s">
        <v>8235</v>
      </c>
    </row>
    <row r="704" spans="1:41" x14ac:dyDescent="0.35">
      <c r="A704" s="3" t="s">
        <v>1233</v>
      </c>
      <c r="B704" s="3" t="s">
        <v>49</v>
      </c>
      <c r="C704" s="3">
        <v>59</v>
      </c>
      <c r="D704" s="3" t="s">
        <v>40</v>
      </c>
      <c r="E704" s="3">
        <v>3</v>
      </c>
      <c r="F704" s="3" t="s">
        <v>526</v>
      </c>
      <c r="G704" s="3">
        <v>91377</v>
      </c>
      <c r="H704" s="3" t="s">
        <v>8243</v>
      </c>
      <c r="I704" s="3">
        <v>34.192250000000001</v>
      </c>
      <c r="J704" s="3" t="s">
        <v>8244</v>
      </c>
      <c r="K704" s="3">
        <v>-118.77687400000001</v>
      </c>
      <c r="L704" s="3">
        <v>1</v>
      </c>
      <c r="M704" s="3" t="s">
        <v>8251</v>
      </c>
      <c r="N704" s="3">
        <v>60</v>
      </c>
      <c r="O704" s="3" t="s">
        <v>42</v>
      </c>
      <c r="P704" s="3" t="s">
        <v>40</v>
      </c>
      <c r="Q704" s="3">
        <v>39.76</v>
      </c>
      <c r="R704" s="3" t="s">
        <v>43</v>
      </c>
      <c r="S704" s="3" t="s">
        <v>40</v>
      </c>
      <c r="T704" s="3" t="s">
        <v>79</v>
      </c>
      <c r="U704" s="3">
        <v>76</v>
      </c>
      <c r="V704" s="3" t="s">
        <v>40</v>
      </c>
      <c r="W704" s="3" t="s">
        <v>40</v>
      </c>
      <c r="X704" s="3" t="s">
        <v>43</v>
      </c>
      <c r="Y704" s="3" t="s">
        <v>40</v>
      </c>
      <c r="Z704" s="3" t="s">
        <v>40</v>
      </c>
      <c r="AA704" s="3" t="s">
        <v>40</v>
      </c>
      <c r="AB704" s="3" t="s">
        <v>40</v>
      </c>
      <c r="AC704" s="3" t="s">
        <v>40</v>
      </c>
      <c r="AD704" s="3" t="s">
        <v>51</v>
      </c>
      <c r="AE704" s="3" t="s">
        <v>40</v>
      </c>
      <c r="AF704" s="3" t="s">
        <v>46</v>
      </c>
      <c r="AG704" s="3">
        <v>-9</v>
      </c>
      <c r="AH704" s="3">
        <v>4663.3999999999996</v>
      </c>
      <c r="AI704" s="3">
        <v>0</v>
      </c>
      <c r="AJ704" s="3">
        <v>0</v>
      </c>
      <c r="AK704" s="3">
        <v>2385.6</v>
      </c>
      <c r="AL704" s="3">
        <v>7049</v>
      </c>
      <c r="AM704" s="3" t="s">
        <v>47</v>
      </c>
      <c r="AN704" s="3" t="s">
        <v>8234</v>
      </c>
      <c r="AO704" s="3" t="s">
        <v>8235</v>
      </c>
    </row>
    <row r="705" spans="1:41" x14ac:dyDescent="0.35">
      <c r="A705" s="3" t="s">
        <v>1234</v>
      </c>
      <c r="B705" s="3" t="s">
        <v>49</v>
      </c>
      <c r="C705" s="3">
        <v>43</v>
      </c>
      <c r="D705" s="3" t="s">
        <v>40</v>
      </c>
      <c r="E705" s="3">
        <v>2</v>
      </c>
      <c r="F705" s="3" t="s">
        <v>1235</v>
      </c>
      <c r="G705" s="3">
        <v>95595</v>
      </c>
      <c r="H705" s="3" t="s">
        <v>8249</v>
      </c>
      <c r="I705" s="3">
        <v>40.170357000000003</v>
      </c>
      <c r="J705" s="3" t="s">
        <v>8250</v>
      </c>
      <c r="K705" s="3">
        <v>-123.417298</v>
      </c>
      <c r="L705" s="3">
        <v>6</v>
      </c>
      <c r="M705" s="3" t="s">
        <v>8245</v>
      </c>
      <c r="N705" s="3">
        <v>19</v>
      </c>
      <c r="O705" s="3" t="s">
        <v>62</v>
      </c>
      <c r="P705" s="3" t="s">
        <v>40</v>
      </c>
      <c r="Q705" s="3">
        <v>4.7</v>
      </c>
      <c r="R705" s="3" t="s">
        <v>43</v>
      </c>
      <c r="S705" s="3" t="s">
        <v>43</v>
      </c>
      <c r="T705" s="3" t="s">
        <v>8242</v>
      </c>
      <c r="U705" s="3">
        <v>0</v>
      </c>
      <c r="V705" s="3" t="s">
        <v>43</v>
      </c>
      <c r="W705" s="3" t="s">
        <v>43</v>
      </c>
      <c r="X705" s="3" t="s">
        <v>43</v>
      </c>
      <c r="Y705" s="3" t="s">
        <v>43</v>
      </c>
      <c r="Z705" s="3" t="s">
        <v>43</v>
      </c>
      <c r="AA705" s="3" t="s">
        <v>43</v>
      </c>
      <c r="AB705" s="3" t="s">
        <v>43</v>
      </c>
      <c r="AC705" s="3" t="s">
        <v>43</v>
      </c>
      <c r="AD705" s="3" t="s">
        <v>51</v>
      </c>
      <c r="AE705" s="3" t="s">
        <v>43</v>
      </c>
      <c r="AF705" s="3" t="s">
        <v>46</v>
      </c>
      <c r="AG705" s="3">
        <v>20.6</v>
      </c>
      <c r="AH705" s="3">
        <v>414.95</v>
      </c>
      <c r="AI705" s="3">
        <v>0</v>
      </c>
      <c r="AJ705" s="3">
        <v>0</v>
      </c>
      <c r="AK705" s="3">
        <v>89.3</v>
      </c>
      <c r="AL705" s="3">
        <v>504.25</v>
      </c>
      <c r="AM705" s="3" t="s">
        <v>47</v>
      </c>
      <c r="AN705" s="3" t="s">
        <v>8234</v>
      </c>
      <c r="AO705" s="3" t="s">
        <v>8235</v>
      </c>
    </row>
    <row r="706" spans="1:41" x14ac:dyDescent="0.35">
      <c r="A706" s="3" t="s">
        <v>1236</v>
      </c>
      <c r="B706" s="3" t="s">
        <v>39</v>
      </c>
      <c r="C706" s="3">
        <v>59</v>
      </c>
      <c r="D706" s="3" t="s">
        <v>40</v>
      </c>
      <c r="E706" s="3">
        <v>0</v>
      </c>
      <c r="F706" s="3" t="s">
        <v>211</v>
      </c>
      <c r="G706" s="3">
        <v>93711</v>
      </c>
      <c r="H706" s="3" t="s">
        <v>8243</v>
      </c>
      <c r="I706" s="3">
        <v>36.833002</v>
      </c>
      <c r="J706" s="3" t="s">
        <v>8244</v>
      </c>
      <c r="K706" s="3">
        <v>-119.82947</v>
      </c>
      <c r="L706" s="3">
        <v>1</v>
      </c>
      <c r="M706" s="3" t="s">
        <v>8245</v>
      </c>
      <c r="N706" s="3">
        <v>12</v>
      </c>
      <c r="O706" s="3" t="s">
        <v>42</v>
      </c>
      <c r="P706" s="3" t="s">
        <v>40</v>
      </c>
      <c r="Q706" s="3">
        <v>37.65</v>
      </c>
      <c r="R706" s="3" t="s">
        <v>43</v>
      </c>
      <c r="S706" s="3" t="s">
        <v>43</v>
      </c>
      <c r="T706" s="3" t="s">
        <v>8242</v>
      </c>
      <c r="U706" s="3">
        <v>0</v>
      </c>
      <c r="V706" s="3" t="s">
        <v>43</v>
      </c>
      <c r="W706" s="3" t="s">
        <v>43</v>
      </c>
      <c r="X706" s="3" t="s">
        <v>43</v>
      </c>
      <c r="Y706" s="3" t="s">
        <v>43</v>
      </c>
      <c r="Z706" s="3" t="s">
        <v>43</v>
      </c>
      <c r="AA706" s="3" t="s">
        <v>43</v>
      </c>
      <c r="AB706" s="3" t="s">
        <v>43</v>
      </c>
      <c r="AC706" s="3" t="s">
        <v>43</v>
      </c>
      <c r="AD706" s="3" t="s">
        <v>45</v>
      </c>
      <c r="AE706" s="3" t="s">
        <v>43</v>
      </c>
      <c r="AF706" s="3" t="s">
        <v>56</v>
      </c>
      <c r="AG706" s="3">
        <v>19.8</v>
      </c>
      <c r="AH706" s="3">
        <v>229.6</v>
      </c>
      <c r="AI706" s="3">
        <v>0</v>
      </c>
      <c r="AJ706" s="3">
        <v>0</v>
      </c>
      <c r="AK706" s="3">
        <v>451.8</v>
      </c>
      <c r="AL706" s="3">
        <v>681.4</v>
      </c>
      <c r="AM706" s="3" t="s">
        <v>57</v>
      </c>
      <c r="AN706" s="3" t="s">
        <v>121</v>
      </c>
      <c r="AO706" s="3" t="s">
        <v>195</v>
      </c>
    </row>
    <row r="707" spans="1:41" x14ac:dyDescent="0.35">
      <c r="A707" s="3" t="s">
        <v>1237</v>
      </c>
      <c r="B707" s="3" t="s">
        <v>39</v>
      </c>
      <c r="C707" s="3">
        <v>25</v>
      </c>
      <c r="D707" s="3" t="s">
        <v>43</v>
      </c>
      <c r="E707" s="3">
        <v>0</v>
      </c>
      <c r="F707" s="3" t="s">
        <v>1238</v>
      </c>
      <c r="G707" s="3">
        <v>91931</v>
      </c>
      <c r="H707" s="3" t="s">
        <v>8246</v>
      </c>
      <c r="I707" s="3">
        <v>32.857945999999998</v>
      </c>
      <c r="J707" s="3" t="s">
        <v>8247</v>
      </c>
      <c r="K707" s="3">
        <v>-116.56191699999999</v>
      </c>
      <c r="L707" s="3">
        <v>0</v>
      </c>
      <c r="M707" s="3" t="s">
        <v>8252</v>
      </c>
      <c r="N707" s="3">
        <v>41</v>
      </c>
      <c r="O707" s="3" t="s">
        <v>42</v>
      </c>
      <c r="P707" s="3" t="s">
        <v>40</v>
      </c>
      <c r="Q707" s="3">
        <v>40.78</v>
      </c>
      <c r="R707" s="3" t="s">
        <v>43</v>
      </c>
      <c r="S707" s="3" t="s">
        <v>40</v>
      </c>
      <c r="T707" s="3" t="s">
        <v>55</v>
      </c>
      <c r="U707" s="3">
        <v>41</v>
      </c>
      <c r="V707" s="3" t="s">
        <v>43</v>
      </c>
      <c r="W707" s="3" t="s">
        <v>43</v>
      </c>
      <c r="X707" s="3" t="s">
        <v>43</v>
      </c>
      <c r="Y707" s="3" t="s">
        <v>43</v>
      </c>
      <c r="Z707" s="3" t="s">
        <v>43</v>
      </c>
      <c r="AA707" s="3" t="s">
        <v>43</v>
      </c>
      <c r="AB707" s="3" t="s">
        <v>40</v>
      </c>
      <c r="AC707" s="3" t="s">
        <v>40</v>
      </c>
      <c r="AD707" s="3" t="s">
        <v>51</v>
      </c>
      <c r="AE707" s="3" t="s">
        <v>43</v>
      </c>
      <c r="AF707" s="3" t="s">
        <v>56</v>
      </c>
      <c r="AG707" s="3">
        <v>70.25</v>
      </c>
      <c r="AH707" s="3">
        <v>2868.05</v>
      </c>
      <c r="AI707" s="3">
        <v>0</v>
      </c>
      <c r="AJ707" s="3">
        <v>0</v>
      </c>
      <c r="AK707" s="3">
        <v>1671.98</v>
      </c>
      <c r="AL707" s="3">
        <v>4540.03</v>
      </c>
      <c r="AM707" s="3" t="s">
        <v>57</v>
      </c>
      <c r="AN707" s="3" t="s">
        <v>121</v>
      </c>
      <c r="AO707" s="3" t="s">
        <v>195</v>
      </c>
    </row>
    <row r="708" spans="1:41" x14ac:dyDescent="0.35">
      <c r="A708" s="3" t="s">
        <v>1239</v>
      </c>
      <c r="B708" s="3" t="s">
        <v>39</v>
      </c>
      <c r="C708" s="3">
        <v>37</v>
      </c>
      <c r="D708" s="3" t="s">
        <v>43</v>
      </c>
      <c r="E708" s="3">
        <v>1</v>
      </c>
      <c r="F708" s="3" t="s">
        <v>1240</v>
      </c>
      <c r="G708" s="3">
        <v>95426</v>
      </c>
      <c r="H708" s="3" t="s">
        <v>8249</v>
      </c>
      <c r="I708" s="3">
        <v>38.838087999999999</v>
      </c>
      <c r="J708" s="3" t="s">
        <v>8250</v>
      </c>
      <c r="K708" s="3">
        <v>-122.73202999999999</v>
      </c>
      <c r="L708" s="3">
        <v>0</v>
      </c>
      <c r="M708" s="3" t="s">
        <v>8252</v>
      </c>
      <c r="N708" s="3">
        <v>25</v>
      </c>
      <c r="O708" s="3" t="s">
        <v>129</v>
      </c>
      <c r="P708" s="3" t="s">
        <v>40</v>
      </c>
      <c r="Q708" s="3">
        <v>39.9</v>
      </c>
      <c r="R708" s="3" t="s">
        <v>43</v>
      </c>
      <c r="S708" s="3" t="s">
        <v>40</v>
      </c>
      <c r="T708" s="3" t="s">
        <v>79</v>
      </c>
      <c r="U708" s="3">
        <v>27</v>
      </c>
      <c r="V708" s="3" t="s">
        <v>43</v>
      </c>
      <c r="W708" s="3" t="s">
        <v>40</v>
      </c>
      <c r="X708" s="3" t="s">
        <v>43</v>
      </c>
      <c r="Y708" s="3" t="s">
        <v>40</v>
      </c>
      <c r="Z708" s="3" t="s">
        <v>43</v>
      </c>
      <c r="AA708" s="3" t="s">
        <v>43</v>
      </c>
      <c r="AB708" s="3" t="s">
        <v>43</v>
      </c>
      <c r="AC708" s="3" t="s">
        <v>40</v>
      </c>
      <c r="AD708" s="3" t="s">
        <v>45</v>
      </c>
      <c r="AE708" s="3" t="s">
        <v>40</v>
      </c>
      <c r="AF708" s="3" t="s">
        <v>46</v>
      </c>
      <c r="AG708" s="3">
        <v>54.75</v>
      </c>
      <c r="AH708" s="3">
        <v>1266.3499999999999</v>
      </c>
      <c r="AI708" s="3">
        <v>15.76</v>
      </c>
      <c r="AJ708" s="3">
        <v>0</v>
      </c>
      <c r="AK708" s="3">
        <v>997.5</v>
      </c>
      <c r="AL708" s="3">
        <v>2248.09</v>
      </c>
      <c r="AM708" s="3" t="s">
        <v>47</v>
      </c>
      <c r="AN708" s="3" t="s">
        <v>8234</v>
      </c>
      <c r="AO708" s="3" t="s">
        <v>8235</v>
      </c>
    </row>
    <row r="709" spans="1:41" x14ac:dyDescent="0.35">
      <c r="A709" s="3" t="s">
        <v>1241</v>
      </c>
      <c r="B709" s="3" t="s">
        <v>39</v>
      </c>
      <c r="C709" s="3">
        <v>25</v>
      </c>
      <c r="D709" s="3" t="s">
        <v>43</v>
      </c>
      <c r="E709" s="3">
        <v>0</v>
      </c>
      <c r="F709" s="3" t="s">
        <v>322</v>
      </c>
      <c r="G709" s="3">
        <v>95830</v>
      </c>
      <c r="H709" s="3" t="s">
        <v>8249</v>
      </c>
      <c r="I709" s="3">
        <v>38.490507999999998</v>
      </c>
      <c r="J709" s="3" t="s">
        <v>8244</v>
      </c>
      <c r="K709" s="3">
        <v>-121.284171</v>
      </c>
      <c r="L709" s="3">
        <v>0</v>
      </c>
      <c r="M709" s="3" t="s">
        <v>8251</v>
      </c>
      <c r="N709" s="3">
        <v>71</v>
      </c>
      <c r="O709" s="3" t="s">
        <v>72</v>
      </c>
      <c r="P709" s="3" t="s">
        <v>40</v>
      </c>
      <c r="Q709" s="3">
        <v>28.4</v>
      </c>
      <c r="R709" s="3" t="s">
        <v>40</v>
      </c>
      <c r="S709" s="3" t="s">
        <v>40</v>
      </c>
      <c r="T709" s="3" t="s">
        <v>55</v>
      </c>
      <c r="U709" s="3">
        <v>76</v>
      </c>
      <c r="V709" s="3" t="s">
        <v>40</v>
      </c>
      <c r="W709" s="3" t="s">
        <v>40</v>
      </c>
      <c r="X709" s="3" t="s">
        <v>40</v>
      </c>
      <c r="Y709" s="3" t="s">
        <v>40</v>
      </c>
      <c r="Z709" s="3" t="s">
        <v>40</v>
      </c>
      <c r="AA709" s="3" t="s">
        <v>40</v>
      </c>
      <c r="AB709" s="3" t="s">
        <v>40</v>
      </c>
      <c r="AC709" s="3" t="s">
        <v>40</v>
      </c>
      <c r="AD709" s="3" t="s">
        <v>73</v>
      </c>
      <c r="AE709" s="3" t="s">
        <v>40</v>
      </c>
      <c r="AF709" s="3" t="s">
        <v>46</v>
      </c>
      <c r="AG709" s="3">
        <v>113.15</v>
      </c>
      <c r="AH709" s="3">
        <v>7993.3</v>
      </c>
      <c r="AI709" s="3">
        <v>0</v>
      </c>
      <c r="AJ709" s="3">
        <v>0</v>
      </c>
      <c r="AK709" s="3">
        <v>2016.4</v>
      </c>
      <c r="AL709" s="3">
        <v>10009.700000000001</v>
      </c>
      <c r="AM709" s="3" t="s">
        <v>47</v>
      </c>
      <c r="AN709" s="3" t="s">
        <v>8234</v>
      </c>
      <c r="AO709" s="3" t="s">
        <v>8235</v>
      </c>
    </row>
    <row r="710" spans="1:41" x14ac:dyDescent="0.35">
      <c r="A710" s="3" t="s">
        <v>1242</v>
      </c>
      <c r="B710" s="3" t="s">
        <v>49</v>
      </c>
      <c r="C710" s="3">
        <v>19</v>
      </c>
      <c r="D710" s="3" t="s">
        <v>40</v>
      </c>
      <c r="E710" s="3">
        <v>0</v>
      </c>
      <c r="F710" s="3" t="s">
        <v>1243</v>
      </c>
      <c r="G710" s="3">
        <v>94544</v>
      </c>
      <c r="H710" s="3" t="s">
        <v>8243</v>
      </c>
      <c r="I710" s="3">
        <v>37.639215</v>
      </c>
      <c r="J710" s="3" t="s">
        <v>8250</v>
      </c>
      <c r="K710" s="3">
        <v>-122.037554</v>
      </c>
      <c r="L710" s="3">
        <v>1</v>
      </c>
      <c r="M710" s="3" t="s">
        <v>8251</v>
      </c>
      <c r="N710" s="3">
        <v>56</v>
      </c>
      <c r="O710" s="3" t="s">
        <v>76</v>
      </c>
      <c r="P710" s="3" t="s">
        <v>40</v>
      </c>
      <c r="Q710" s="3">
        <v>13.2</v>
      </c>
      <c r="R710" s="3" t="s">
        <v>40</v>
      </c>
      <c r="S710" s="3" t="s">
        <v>43</v>
      </c>
      <c r="T710" s="3" t="s">
        <v>8242</v>
      </c>
      <c r="U710" s="3" t="s">
        <v>43</v>
      </c>
      <c r="V710" s="3" t="s">
        <v>43</v>
      </c>
      <c r="W710" s="3" t="s">
        <v>43</v>
      </c>
      <c r="X710" s="3" t="s">
        <v>43</v>
      </c>
      <c r="Y710" s="3" t="s">
        <v>43</v>
      </c>
      <c r="Z710" s="3" t="s">
        <v>43</v>
      </c>
      <c r="AA710" s="3" t="s">
        <v>43</v>
      </c>
      <c r="AB710" s="3" t="s">
        <v>43</v>
      </c>
      <c r="AC710" s="3" t="s">
        <v>43</v>
      </c>
      <c r="AD710" s="3" t="s">
        <v>73</v>
      </c>
      <c r="AE710" s="3" t="s">
        <v>40</v>
      </c>
      <c r="AF710" s="3" t="s">
        <v>46</v>
      </c>
      <c r="AG710" s="3">
        <v>25.15</v>
      </c>
      <c r="AH710" s="3">
        <v>1327.15</v>
      </c>
      <c r="AI710" s="3">
        <v>0</v>
      </c>
      <c r="AJ710" s="3">
        <v>0</v>
      </c>
      <c r="AK710" s="3">
        <v>739.2</v>
      </c>
      <c r="AL710" s="3">
        <v>2066.35</v>
      </c>
      <c r="AM710" s="3" t="s">
        <v>57</v>
      </c>
      <c r="AN710" s="3" t="s">
        <v>63</v>
      </c>
      <c r="AO710" s="3" t="s">
        <v>433</v>
      </c>
    </row>
    <row r="711" spans="1:41" x14ac:dyDescent="0.35">
      <c r="A711" s="3" t="s">
        <v>1244</v>
      </c>
      <c r="B711" s="3" t="s">
        <v>39</v>
      </c>
      <c r="C711" s="3">
        <v>54</v>
      </c>
      <c r="D711" s="3" t="s">
        <v>40</v>
      </c>
      <c r="E711" s="3">
        <v>3</v>
      </c>
      <c r="F711" s="3" t="s">
        <v>157</v>
      </c>
      <c r="G711" s="3">
        <v>95118</v>
      </c>
      <c r="H711" s="3" t="s">
        <v>8243</v>
      </c>
      <c r="I711" s="3">
        <v>37.255479000000001</v>
      </c>
      <c r="J711" s="3" t="s">
        <v>8250</v>
      </c>
      <c r="K711" s="3">
        <v>-121.889838</v>
      </c>
      <c r="L711" s="3">
        <v>5</v>
      </c>
      <c r="M711" s="3" t="s">
        <v>8245</v>
      </c>
      <c r="N711" s="3">
        <v>8</v>
      </c>
      <c r="O711" s="3" t="s">
        <v>42</v>
      </c>
      <c r="P711" s="3" t="s">
        <v>40</v>
      </c>
      <c r="Q711" s="3">
        <v>43.05</v>
      </c>
      <c r="R711" s="3" t="s">
        <v>43</v>
      </c>
      <c r="S711" s="3" t="s">
        <v>43</v>
      </c>
      <c r="T711" s="3" t="s">
        <v>8242</v>
      </c>
      <c r="U711" s="3">
        <v>0</v>
      </c>
      <c r="V711" s="3" t="s">
        <v>43</v>
      </c>
      <c r="W711" s="3" t="s">
        <v>43</v>
      </c>
      <c r="X711" s="3" t="s">
        <v>43</v>
      </c>
      <c r="Y711" s="3" t="s">
        <v>43</v>
      </c>
      <c r="Z711" s="3" t="s">
        <v>43</v>
      </c>
      <c r="AA711" s="3" t="s">
        <v>43</v>
      </c>
      <c r="AB711" s="3" t="s">
        <v>43</v>
      </c>
      <c r="AC711" s="3" t="s">
        <v>43</v>
      </c>
      <c r="AD711" s="3" t="s">
        <v>51</v>
      </c>
      <c r="AE711" s="3" t="s">
        <v>43</v>
      </c>
      <c r="AF711" s="3" t="s">
        <v>46</v>
      </c>
      <c r="AG711" s="3">
        <v>21.05</v>
      </c>
      <c r="AH711" s="3">
        <v>139.75</v>
      </c>
      <c r="AI711" s="3">
        <v>0</v>
      </c>
      <c r="AJ711" s="3">
        <v>0</v>
      </c>
      <c r="AK711" s="3">
        <v>344.4</v>
      </c>
      <c r="AL711" s="3">
        <v>484.15</v>
      </c>
      <c r="AM711" s="3" t="s">
        <v>47</v>
      </c>
      <c r="AN711" s="3" t="s">
        <v>8234</v>
      </c>
      <c r="AO711" s="3" t="s">
        <v>8235</v>
      </c>
    </row>
    <row r="712" spans="1:41" x14ac:dyDescent="0.35">
      <c r="A712" s="3" t="s">
        <v>1245</v>
      </c>
      <c r="B712" s="3" t="s">
        <v>49</v>
      </c>
      <c r="C712" s="3">
        <v>56</v>
      </c>
      <c r="D712" s="3" t="s">
        <v>43</v>
      </c>
      <c r="E712" s="3">
        <v>0</v>
      </c>
      <c r="F712" s="3" t="s">
        <v>157</v>
      </c>
      <c r="G712" s="3">
        <v>95123</v>
      </c>
      <c r="H712" s="3" t="s">
        <v>8243</v>
      </c>
      <c r="I712" s="3">
        <v>37.238757999999997</v>
      </c>
      <c r="J712" s="3" t="s">
        <v>8250</v>
      </c>
      <c r="K712" s="3">
        <v>-121.82837499999999</v>
      </c>
      <c r="L712" s="3">
        <v>0</v>
      </c>
      <c r="M712" s="3" t="s">
        <v>8245</v>
      </c>
      <c r="N712" s="3">
        <v>20</v>
      </c>
      <c r="O712" s="3" t="s">
        <v>42</v>
      </c>
      <c r="P712" s="3" t="s">
        <v>40</v>
      </c>
      <c r="Q712" s="3">
        <v>3.8</v>
      </c>
      <c r="R712" s="3" t="s">
        <v>43</v>
      </c>
      <c r="S712" s="3" t="s">
        <v>40</v>
      </c>
      <c r="T712" s="3" t="s">
        <v>55</v>
      </c>
      <c r="U712" s="3">
        <v>26</v>
      </c>
      <c r="V712" s="3" t="s">
        <v>43</v>
      </c>
      <c r="W712" s="3" t="s">
        <v>43</v>
      </c>
      <c r="X712" s="3" t="s">
        <v>43</v>
      </c>
      <c r="Y712" s="3" t="s">
        <v>43</v>
      </c>
      <c r="Z712" s="3" t="s">
        <v>43</v>
      </c>
      <c r="AA712" s="3" t="s">
        <v>43</v>
      </c>
      <c r="AB712" s="3" t="s">
        <v>43</v>
      </c>
      <c r="AC712" s="3" t="s">
        <v>43</v>
      </c>
      <c r="AD712" s="3" t="s">
        <v>51</v>
      </c>
      <c r="AE712" s="3" t="s">
        <v>43</v>
      </c>
      <c r="AF712" s="3" t="s">
        <v>46</v>
      </c>
      <c r="AG712" s="3">
        <v>70.55</v>
      </c>
      <c r="AH712" s="3">
        <v>1493.55</v>
      </c>
      <c r="AI712" s="3">
        <v>17.600000000000001</v>
      </c>
      <c r="AJ712" s="3">
        <v>0</v>
      </c>
      <c r="AK712" s="3">
        <v>76</v>
      </c>
      <c r="AL712" s="3">
        <v>1551.95</v>
      </c>
      <c r="AM712" s="3" t="s">
        <v>47</v>
      </c>
      <c r="AN712" s="3" t="s">
        <v>8234</v>
      </c>
      <c r="AO712" s="3" t="s">
        <v>8235</v>
      </c>
    </row>
    <row r="713" spans="1:41" x14ac:dyDescent="0.35">
      <c r="A713" s="3" t="s">
        <v>1246</v>
      </c>
      <c r="B713" s="3" t="s">
        <v>49</v>
      </c>
      <c r="C713" s="3">
        <v>57</v>
      </c>
      <c r="D713" s="3" t="s">
        <v>43</v>
      </c>
      <c r="E713" s="3">
        <v>0</v>
      </c>
      <c r="F713" s="3" t="s">
        <v>50</v>
      </c>
      <c r="G713" s="3">
        <v>91208</v>
      </c>
      <c r="H713" s="3" t="s">
        <v>8243</v>
      </c>
      <c r="I713" s="3">
        <v>34.195385999999999</v>
      </c>
      <c r="J713" s="3" t="s">
        <v>8244</v>
      </c>
      <c r="K713" s="3">
        <v>-118.238508</v>
      </c>
      <c r="L713" s="3">
        <v>0</v>
      </c>
      <c r="M713" s="3" t="s">
        <v>8252</v>
      </c>
      <c r="N713" s="3">
        <v>43</v>
      </c>
      <c r="O713" s="3" t="s">
        <v>42</v>
      </c>
      <c r="P713" s="3" t="s">
        <v>40</v>
      </c>
      <c r="Q713" s="3">
        <v>3.18</v>
      </c>
      <c r="R713" s="3" t="s">
        <v>43</v>
      </c>
      <c r="S713" s="3" t="s">
        <v>43</v>
      </c>
      <c r="T713" s="3" t="s">
        <v>8242</v>
      </c>
      <c r="U713" s="3">
        <v>0</v>
      </c>
      <c r="V713" s="3" t="s">
        <v>43</v>
      </c>
      <c r="W713" s="3" t="s">
        <v>43</v>
      </c>
      <c r="X713" s="3" t="s">
        <v>43</v>
      </c>
      <c r="Y713" s="3" t="s">
        <v>43</v>
      </c>
      <c r="Z713" s="3" t="s">
        <v>43</v>
      </c>
      <c r="AA713" s="3" t="s">
        <v>43</v>
      </c>
      <c r="AB713" s="3" t="s">
        <v>43</v>
      </c>
      <c r="AC713" s="3" t="s">
        <v>43</v>
      </c>
      <c r="AD713" s="3" t="s">
        <v>73</v>
      </c>
      <c r="AE713" s="3" t="s">
        <v>43</v>
      </c>
      <c r="AF713" s="3" t="s">
        <v>46</v>
      </c>
      <c r="AG713" s="3">
        <v>19.55</v>
      </c>
      <c r="AH713" s="3">
        <v>876.15</v>
      </c>
      <c r="AI713" s="3">
        <v>15.17</v>
      </c>
      <c r="AJ713" s="3">
        <v>0</v>
      </c>
      <c r="AK713" s="3">
        <v>136.74</v>
      </c>
      <c r="AL713" s="3">
        <v>997.72</v>
      </c>
      <c r="AM713" s="3" t="s">
        <v>47</v>
      </c>
      <c r="AN713" s="3" t="s">
        <v>8234</v>
      </c>
      <c r="AO713" s="3" t="s">
        <v>8235</v>
      </c>
    </row>
    <row r="714" spans="1:41" x14ac:dyDescent="0.35">
      <c r="A714" s="3" t="s">
        <v>1247</v>
      </c>
      <c r="B714" s="3" t="s">
        <v>39</v>
      </c>
      <c r="C714" s="3">
        <v>48</v>
      </c>
      <c r="D714" s="3" t="s">
        <v>40</v>
      </c>
      <c r="E714" s="3">
        <v>0</v>
      </c>
      <c r="F714" s="3" t="s">
        <v>243</v>
      </c>
      <c r="G714" s="3">
        <v>92592</v>
      </c>
      <c r="H714" s="3" t="s">
        <v>8246</v>
      </c>
      <c r="I714" s="3">
        <v>33.507255000000001</v>
      </c>
      <c r="J714" s="3" t="s">
        <v>8247</v>
      </c>
      <c r="K714" s="3">
        <v>-117.029473</v>
      </c>
      <c r="L714" s="3">
        <v>5</v>
      </c>
      <c r="M714" s="3" t="s">
        <v>8245</v>
      </c>
      <c r="N714" s="3">
        <v>17</v>
      </c>
      <c r="O714" s="3" t="s">
        <v>62</v>
      </c>
      <c r="P714" s="3" t="s">
        <v>43</v>
      </c>
      <c r="Q714" s="3">
        <v>0</v>
      </c>
      <c r="R714" s="3" t="s">
        <v>43</v>
      </c>
      <c r="S714" s="3" t="s">
        <v>40</v>
      </c>
      <c r="T714" s="3" t="s">
        <v>79</v>
      </c>
      <c r="U714" s="3">
        <v>23</v>
      </c>
      <c r="V714" s="3" t="s">
        <v>43</v>
      </c>
      <c r="W714" s="3" t="s">
        <v>40</v>
      </c>
      <c r="X714" s="3" t="s">
        <v>40</v>
      </c>
      <c r="Y714" s="3" t="s">
        <v>43</v>
      </c>
      <c r="Z714" s="3" t="s">
        <v>43</v>
      </c>
      <c r="AA714" s="3" t="s">
        <v>43</v>
      </c>
      <c r="AB714" s="3" t="s">
        <v>43</v>
      </c>
      <c r="AC714" s="3" t="s">
        <v>40</v>
      </c>
      <c r="AD714" s="3" t="s">
        <v>51</v>
      </c>
      <c r="AE714" s="3" t="s">
        <v>40</v>
      </c>
      <c r="AF714" s="3" t="s">
        <v>46</v>
      </c>
      <c r="AG714" s="3">
        <v>35.65</v>
      </c>
      <c r="AH714" s="3">
        <v>646.04999999999995</v>
      </c>
      <c r="AI714" s="3">
        <v>0</v>
      </c>
      <c r="AJ714" s="3">
        <v>0</v>
      </c>
      <c r="AK714" s="3">
        <v>0</v>
      </c>
      <c r="AL714" s="3">
        <v>646.04999999999995</v>
      </c>
      <c r="AM714" s="3" t="s">
        <v>47</v>
      </c>
      <c r="AN714" s="3" t="s">
        <v>8234</v>
      </c>
      <c r="AO714" s="3" t="s">
        <v>8235</v>
      </c>
    </row>
    <row r="715" spans="1:41" x14ac:dyDescent="0.35">
      <c r="A715" s="3" t="s">
        <v>1248</v>
      </c>
      <c r="B715" s="3" t="s">
        <v>39</v>
      </c>
      <c r="C715" s="3">
        <v>21</v>
      </c>
      <c r="D715" s="3" t="s">
        <v>40</v>
      </c>
      <c r="E715" s="3">
        <v>2</v>
      </c>
      <c r="F715" s="3" t="s">
        <v>537</v>
      </c>
      <c r="G715" s="3">
        <v>94305</v>
      </c>
      <c r="H715" s="3" t="s">
        <v>8243</v>
      </c>
      <c r="I715" s="3">
        <v>37.424342000000003</v>
      </c>
      <c r="J715" s="3" t="s">
        <v>8250</v>
      </c>
      <c r="K715" s="3">
        <v>-122.16564099999999</v>
      </c>
      <c r="L715" s="3">
        <v>1</v>
      </c>
      <c r="M715" s="3" t="s">
        <v>8252</v>
      </c>
      <c r="N715" s="3">
        <v>44</v>
      </c>
      <c r="O715" s="3" t="s">
        <v>42</v>
      </c>
      <c r="P715" s="3" t="s">
        <v>40</v>
      </c>
      <c r="Q715" s="3">
        <v>4.17</v>
      </c>
      <c r="R715" s="3" t="s">
        <v>43</v>
      </c>
      <c r="S715" s="3" t="s">
        <v>43</v>
      </c>
      <c r="T715" s="3" t="s">
        <v>8242</v>
      </c>
      <c r="U715" s="3">
        <v>0</v>
      </c>
      <c r="V715" s="3" t="s">
        <v>43</v>
      </c>
      <c r="W715" s="3" t="s">
        <v>43</v>
      </c>
      <c r="X715" s="3" t="s">
        <v>43</v>
      </c>
      <c r="Y715" s="3" t="s">
        <v>43</v>
      </c>
      <c r="Z715" s="3" t="s">
        <v>43</v>
      </c>
      <c r="AA715" s="3" t="s">
        <v>43</v>
      </c>
      <c r="AB715" s="3" t="s">
        <v>43</v>
      </c>
      <c r="AC715" s="3" t="s">
        <v>43</v>
      </c>
      <c r="AD715" s="3" t="s">
        <v>51</v>
      </c>
      <c r="AE715" s="3" t="s">
        <v>43</v>
      </c>
      <c r="AF715" s="3" t="s">
        <v>46</v>
      </c>
      <c r="AG715" s="3">
        <v>19.600000000000001</v>
      </c>
      <c r="AH715" s="3">
        <v>780.25</v>
      </c>
      <c r="AI715" s="3">
        <v>0</v>
      </c>
      <c r="AJ715" s="3">
        <v>0</v>
      </c>
      <c r="AK715" s="3">
        <v>183.48</v>
      </c>
      <c r="AL715" s="3">
        <v>963.73</v>
      </c>
      <c r="AM715" s="3" t="s">
        <v>47</v>
      </c>
      <c r="AN715" s="3" t="s">
        <v>8234</v>
      </c>
      <c r="AO715" s="3" t="s">
        <v>8235</v>
      </c>
    </row>
    <row r="716" spans="1:41" x14ac:dyDescent="0.35">
      <c r="A716" s="3" t="s">
        <v>1249</v>
      </c>
      <c r="B716" s="3" t="s">
        <v>39</v>
      </c>
      <c r="C716" s="3">
        <v>19</v>
      </c>
      <c r="D716" s="3" t="s">
        <v>43</v>
      </c>
      <c r="E716" s="3">
        <v>0</v>
      </c>
      <c r="F716" s="3" t="s">
        <v>1250</v>
      </c>
      <c r="G716" s="3">
        <v>94074</v>
      </c>
      <c r="H716" s="3" t="s">
        <v>8243</v>
      </c>
      <c r="I716" s="3">
        <v>37.331761999999998</v>
      </c>
      <c r="J716" s="3" t="s">
        <v>8250</v>
      </c>
      <c r="K716" s="3">
        <v>-122.341444</v>
      </c>
      <c r="L716" s="3">
        <v>0</v>
      </c>
      <c r="M716" s="3" t="s">
        <v>8248</v>
      </c>
      <c r="N716" s="3">
        <v>2</v>
      </c>
      <c r="O716" s="3" t="s">
        <v>42</v>
      </c>
      <c r="P716" s="3" t="s">
        <v>40</v>
      </c>
      <c r="Q716" s="3">
        <v>27.17</v>
      </c>
      <c r="R716" s="3" t="s">
        <v>43</v>
      </c>
      <c r="S716" s="3" t="s">
        <v>43</v>
      </c>
      <c r="T716" s="3" t="s">
        <v>8242</v>
      </c>
      <c r="U716" s="3">
        <v>0</v>
      </c>
      <c r="V716" s="3" t="s">
        <v>43</v>
      </c>
      <c r="W716" s="3" t="s">
        <v>43</v>
      </c>
      <c r="X716" s="3" t="s">
        <v>43</v>
      </c>
      <c r="Y716" s="3" t="s">
        <v>43</v>
      </c>
      <c r="Z716" s="3" t="s">
        <v>43</v>
      </c>
      <c r="AA716" s="3" t="s">
        <v>43</v>
      </c>
      <c r="AB716" s="3" t="s">
        <v>43</v>
      </c>
      <c r="AC716" s="3" t="s">
        <v>43</v>
      </c>
      <c r="AD716" s="3" t="s">
        <v>51</v>
      </c>
      <c r="AE716" s="3" t="s">
        <v>43</v>
      </c>
      <c r="AF716" s="3" t="s">
        <v>183</v>
      </c>
      <c r="AG716" s="3">
        <v>19.5</v>
      </c>
      <c r="AH716" s="3">
        <v>27.55</v>
      </c>
      <c r="AI716" s="3">
        <v>0</v>
      </c>
      <c r="AJ716" s="3">
        <v>0</v>
      </c>
      <c r="AK716" s="3">
        <v>54.34</v>
      </c>
      <c r="AL716" s="3">
        <v>81.89</v>
      </c>
      <c r="AM716" s="3" t="s">
        <v>98</v>
      </c>
      <c r="AN716" s="3" t="s">
        <v>8234</v>
      </c>
      <c r="AO716" s="3" t="s">
        <v>8235</v>
      </c>
    </row>
    <row r="717" spans="1:41" x14ac:dyDescent="0.35">
      <c r="A717" s="3" t="s">
        <v>1251</v>
      </c>
      <c r="B717" s="3" t="s">
        <v>39</v>
      </c>
      <c r="C717" s="3">
        <v>28</v>
      </c>
      <c r="D717" s="3" t="s">
        <v>40</v>
      </c>
      <c r="E717" s="3">
        <v>2</v>
      </c>
      <c r="F717" s="3" t="s">
        <v>1252</v>
      </c>
      <c r="G717" s="3">
        <v>95713</v>
      </c>
      <c r="H717" s="3" t="s">
        <v>8249</v>
      </c>
      <c r="I717" s="3">
        <v>39.084645000000002</v>
      </c>
      <c r="J717" s="3" t="s">
        <v>8244</v>
      </c>
      <c r="K717" s="3">
        <v>-120.894014</v>
      </c>
      <c r="L717" s="3">
        <v>1</v>
      </c>
      <c r="M717" s="3" t="s">
        <v>8251</v>
      </c>
      <c r="N717" s="3">
        <v>71</v>
      </c>
      <c r="O717" s="3" t="s">
        <v>72</v>
      </c>
      <c r="P717" s="3" t="s">
        <v>40</v>
      </c>
      <c r="Q717" s="3">
        <v>20.49</v>
      </c>
      <c r="R717" s="3" t="s">
        <v>43</v>
      </c>
      <c r="S717" s="3" t="s">
        <v>43</v>
      </c>
      <c r="T717" s="3" t="s">
        <v>8242</v>
      </c>
      <c r="U717" s="3">
        <v>0</v>
      </c>
      <c r="V717" s="3" t="s">
        <v>43</v>
      </c>
      <c r="W717" s="3" t="s">
        <v>43</v>
      </c>
      <c r="X717" s="3" t="s">
        <v>43</v>
      </c>
      <c r="Y717" s="3" t="s">
        <v>43</v>
      </c>
      <c r="Z717" s="3" t="s">
        <v>43</v>
      </c>
      <c r="AA717" s="3" t="s">
        <v>43</v>
      </c>
      <c r="AB717" s="3" t="s">
        <v>43</v>
      </c>
      <c r="AC717" s="3" t="s">
        <v>43</v>
      </c>
      <c r="AD717" s="3" t="s">
        <v>73</v>
      </c>
      <c r="AE717" s="3" t="s">
        <v>43</v>
      </c>
      <c r="AF717" s="3" t="s">
        <v>46</v>
      </c>
      <c r="AG717" s="3">
        <v>19.899999999999999</v>
      </c>
      <c r="AH717" s="3">
        <v>1397.3</v>
      </c>
      <c r="AI717" s="3">
        <v>0</v>
      </c>
      <c r="AJ717" s="3">
        <v>0</v>
      </c>
      <c r="AK717" s="3">
        <v>1454.79</v>
      </c>
      <c r="AL717" s="3">
        <v>2852.09</v>
      </c>
      <c r="AM717" s="3" t="s">
        <v>47</v>
      </c>
      <c r="AN717" s="3" t="s">
        <v>8234</v>
      </c>
      <c r="AO717" s="3" t="s">
        <v>8235</v>
      </c>
    </row>
    <row r="718" spans="1:41" x14ac:dyDescent="0.35">
      <c r="A718" s="3" t="s">
        <v>1253</v>
      </c>
      <c r="B718" s="3" t="s">
        <v>39</v>
      </c>
      <c r="C718" s="3">
        <v>63</v>
      </c>
      <c r="D718" s="3" t="s">
        <v>40</v>
      </c>
      <c r="E718" s="3">
        <v>1</v>
      </c>
      <c r="F718" s="3" t="s">
        <v>179</v>
      </c>
      <c r="G718" s="3">
        <v>91602</v>
      </c>
      <c r="H718" s="3" t="s">
        <v>8243</v>
      </c>
      <c r="I718" s="3">
        <v>34.151359999999997</v>
      </c>
      <c r="J718" s="3" t="s">
        <v>8244</v>
      </c>
      <c r="K718" s="3">
        <v>-118.364786</v>
      </c>
      <c r="L718" s="3">
        <v>1</v>
      </c>
      <c r="M718" s="3" t="s">
        <v>8251</v>
      </c>
      <c r="N718" s="3">
        <v>72</v>
      </c>
      <c r="O718" s="3" t="s">
        <v>42</v>
      </c>
      <c r="P718" s="3" t="s">
        <v>40</v>
      </c>
      <c r="Q718" s="3">
        <v>14.46</v>
      </c>
      <c r="R718" s="3" t="s">
        <v>43</v>
      </c>
      <c r="S718" s="3" t="s">
        <v>40</v>
      </c>
      <c r="T718" s="3" t="s">
        <v>55</v>
      </c>
      <c r="U718" s="3">
        <v>29</v>
      </c>
      <c r="V718" s="3" t="s">
        <v>40</v>
      </c>
      <c r="W718" s="3" t="s">
        <v>40</v>
      </c>
      <c r="X718" s="3" t="s">
        <v>40</v>
      </c>
      <c r="Y718" s="3" t="s">
        <v>40</v>
      </c>
      <c r="Z718" s="3" t="s">
        <v>40</v>
      </c>
      <c r="AA718" s="3" t="s">
        <v>40</v>
      </c>
      <c r="AB718" s="3" t="s">
        <v>40</v>
      </c>
      <c r="AC718" s="3" t="s">
        <v>40</v>
      </c>
      <c r="AD718" s="3" t="s">
        <v>73</v>
      </c>
      <c r="AE718" s="3" t="s">
        <v>40</v>
      </c>
      <c r="AF718" s="3" t="s">
        <v>56</v>
      </c>
      <c r="AG718" s="3">
        <v>108.65</v>
      </c>
      <c r="AH718" s="3">
        <v>7726.35</v>
      </c>
      <c r="AI718" s="3">
        <v>0</v>
      </c>
      <c r="AJ718" s="3">
        <v>0</v>
      </c>
      <c r="AK718" s="3">
        <v>1041.1199999999999</v>
      </c>
      <c r="AL718" s="3">
        <v>8767.4699999999993</v>
      </c>
      <c r="AM718" s="3" t="s">
        <v>47</v>
      </c>
      <c r="AN718" s="3" t="s">
        <v>8234</v>
      </c>
      <c r="AO718" s="3" t="s">
        <v>8235</v>
      </c>
    </row>
    <row r="719" spans="1:41" x14ac:dyDescent="0.35">
      <c r="A719" s="3" t="s">
        <v>1254</v>
      </c>
      <c r="B719" s="3" t="s">
        <v>39</v>
      </c>
      <c r="C719" s="3">
        <v>44</v>
      </c>
      <c r="D719" s="3" t="s">
        <v>43</v>
      </c>
      <c r="E719" s="3">
        <v>0</v>
      </c>
      <c r="F719" s="3" t="s">
        <v>300</v>
      </c>
      <c r="G719" s="3">
        <v>92320</v>
      </c>
      <c r="H719" s="3" t="s">
        <v>8246</v>
      </c>
      <c r="I719" s="3">
        <v>33.982787000000002</v>
      </c>
      <c r="J719" s="3" t="s">
        <v>8247</v>
      </c>
      <c r="K719" s="3">
        <v>-117.057627</v>
      </c>
      <c r="L719" s="3">
        <v>0</v>
      </c>
      <c r="M719" s="3" t="s">
        <v>8245</v>
      </c>
      <c r="N719" s="3">
        <v>18</v>
      </c>
      <c r="O719" s="3" t="s">
        <v>62</v>
      </c>
      <c r="P719" s="3" t="s">
        <v>40</v>
      </c>
      <c r="Q719" s="3">
        <v>18.2</v>
      </c>
      <c r="R719" s="3" t="s">
        <v>43</v>
      </c>
      <c r="S719" s="3" t="s">
        <v>43</v>
      </c>
      <c r="T719" s="3" t="s">
        <v>8242</v>
      </c>
      <c r="U719" s="3">
        <v>0</v>
      </c>
      <c r="V719" s="3" t="s">
        <v>43</v>
      </c>
      <c r="W719" s="3" t="s">
        <v>43</v>
      </c>
      <c r="X719" s="3" t="s">
        <v>43</v>
      </c>
      <c r="Y719" s="3" t="s">
        <v>43</v>
      </c>
      <c r="Z719" s="3" t="s">
        <v>43</v>
      </c>
      <c r="AA719" s="3" t="s">
        <v>43</v>
      </c>
      <c r="AB719" s="3" t="s">
        <v>43</v>
      </c>
      <c r="AC719" s="3" t="s">
        <v>43</v>
      </c>
      <c r="AD719" s="3" t="s">
        <v>51</v>
      </c>
      <c r="AE719" s="3" t="s">
        <v>43</v>
      </c>
      <c r="AF719" s="3" t="s">
        <v>46</v>
      </c>
      <c r="AG719" s="3">
        <v>19.649999999999999</v>
      </c>
      <c r="AH719" s="3">
        <v>391.7</v>
      </c>
      <c r="AI719" s="3">
        <v>0</v>
      </c>
      <c r="AJ719" s="3">
        <v>0</v>
      </c>
      <c r="AK719" s="3">
        <v>327.60000000000002</v>
      </c>
      <c r="AL719" s="3">
        <v>719.3</v>
      </c>
      <c r="AM719" s="3" t="s">
        <v>47</v>
      </c>
      <c r="AN719" s="3" t="s">
        <v>8234</v>
      </c>
      <c r="AO719" s="3" t="s">
        <v>8235</v>
      </c>
    </row>
    <row r="720" spans="1:41" x14ac:dyDescent="0.35">
      <c r="A720" s="3" t="s">
        <v>1255</v>
      </c>
      <c r="B720" s="3" t="s">
        <v>39</v>
      </c>
      <c r="C720" s="3">
        <v>70</v>
      </c>
      <c r="D720" s="3" t="s">
        <v>40</v>
      </c>
      <c r="E720" s="3">
        <v>0</v>
      </c>
      <c r="F720" s="3" t="s">
        <v>135</v>
      </c>
      <c r="G720" s="3">
        <v>90028</v>
      </c>
      <c r="H720" s="3" t="s">
        <v>8243</v>
      </c>
      <c r="I720" s="3">
        <v>34.099868999999998</v>
      </c>
      <c r="J720" s="3" t="s">
        <v>8244</v>
      </c>
      <c r="K720" s="3">
        <v>-118.326843</v>
      </c>
      <c r="L720" s="3">
        <v>3</v>
      </c>
      <c r="M720" s="3" t="s">
        <v>8251</v>
      </c>
      <c r="N720" s="3">
        <v>67</v>
      </c>
      <c r="O720" s="3" t="s">
        <v>42</v>
      </c>
      <c r="P720" s="3" t="s">
        <v>40</v>
      </c>
      <c r="Q720" s="3">
        <v>2.67</v>
      </c>
      <c r="R720" s="3" t="s">
        <v>40</v>
      </c>
      <c r="S720" s="3" t="s">
        <v>40</v>
      </c>
      <c r="T720" s="3" t="s">
        <v>55</v>
      </c>
      <c r="U720" s="3">
        <v>25</v>
      </c>
      <c r="V720" s="3" t="s">
        <v>40</v>
      </c>
      <c r="W720" s="3" t="s">
        <v>40</v>
      </c>
      <c r="X720" s="3" t="s">
        <v>40</v>
      </c>
      <c r="Y720" s="3" t="s">
        <v>40</v>
      </c>
      <c r="Z720" s="3" t="s">
        <v>43</v>
      </c>
      <c r="AA720" s="3" t="s">
        <v>40</v>
      </c>
      <c r="AB720" s="3" t="s">
        <v>43</v>
      </c>
      <c r="AC720" s="3" t="s">
        <v>40</v>
      </c>
      <c r="AD720" s="3" t="s">
        <v>45</v>
      </c>
      <c r="AE720" s="3" t="s">
        <v>40</v>
      </c>
      <c r="AF720" s="3" t="s">
        <v>46</v>
      </c>
      <c r="AG720" s="3">
        <v>105.4</v>
      </c>
      <c r="AH720" s="3">
        <v>7035.6</v>
      </c>
      <c r="AI720" s="3">
        <v>0</v>
      </c>
      <c r="AJ720" s="3">
        <v>0</v>
      </c>
      <c r="AK720" s="3">
        <v>178.89</v>
      </c>
      <c r="AL720" s="3">
        <v>7214.49</v>
      </c>
      <c r="AM720" s="3" t="s">
        <v>47</v>
      </c>
      <c r="AN720" s="3" t="s">
        <v>8234</v>
      </c>
      <c r="AO720" s="3" t="s">
        <v>8235</v>
      </c>
    </row>
    <row r="721" spans="1:41" x14ac:dyDescent="0.35">
      <c r="A721" s="3" t="s">
        <v>1256</v>
      </c>
      <c r="B721" s="3" t="s">
        <v>39</v>
      </c>
      <c r="C721" s="3">
        <v>36</v>
      </c>
      <c r="D721" s="3" t="s">
        <v>40</v>
      </c>
      <c r="E721" s="3">
        <v>2</v>
      </c>
      <c r="F721" s="3" t="s">
        <v>550</v>
      </c>
      <c r="G721" s="3">
        <v>92024</v>
      </c>
      <c r="H721" s="3" t="s">
        <v>8246</v>
      </c>
      <c r="I721" s="3">
        <v>33.054578999999997</v>
      </c>
      <c r="J721" s="3" t="s">
        <v>8247</v>
      </c>
      <c r="K721" s="3">
        <v>-117.25664999999999</v>
      </c>
      <c r="L721" s="3">
        <v>5</v>
      </c>
      <c r="M721" s="3" t="s">
        <v>8251</v>
      </c>
      <c r="N721" s="3">
        <v>56</v>
      </c>
      <c r="O721" s="3" t="s">
        <v>76</v>
      </c>
      <c r="P721" s="3" t="s">
        <v>40</v>
      </c>
      <c r="Q721" s="3">
        <v>13.94</v>
      </c>
      <c r="R721" s="3" t="s">
        <v>40</v>
      </c>
      <c r="S721" s="3" t="s">
        <v>40</v>
      </c>
      <c r="T721" s="3" t="s">
        <v>55</v>
      </c>
      <c r="U721" s="3">
        <v>11</v>
      </c>
      <c r="V721" s="3" t="s">
        <v>40</v>
      </c>
      <c r="W721" s="3" t="s">
        <v>43</v>
      </c>
      <c r="X721" s="3" t="s">
        <v>40</v>
      </c>
      <c r="Y721" s="3" t="s">
        <v>40</v>
      </c>
      <c r="Z721" s="3" t="s">
        <v>40</v>
      </c>
      <c r="AA721" s="3" t="s">
        <v>40</v>
      </c>
      <c r="AB721" s="3" t="s">
        <v>40</v>
      </c>
      <c r="AC721" s="3" t="s">
        <v>40</v>
      </c>
      <c r="AD721" s="3" t="s">
        <v>51</v>
      </c>
      <c r="AE721" s="3" t="s">
        <v>40</v>
      </c>
      <c r="AF721" s="3" t="s">
        <v>46</v>
      </c>
      <c r="AG721" s="3">
        <v>109.6</v>
      </c>
      <c r="AH721" s="3">
        <v>5953</v>
      </c>
      <c r="AI721" s="3">
        <v>0</v>
      </c>
      <c r="AJ721" s="3">
        <v>0</v>
      </c>
      <c r="AK721" s="3">
        <v>780.64</v>
      </c>
      <c r="AL721" s="3">
        <v>6733.64</v>
      </c>
      <c r="AM721" s="3" t="s">
        <v>47</v>
      </c>
      <c r="AN721" s="3" t="s">
        <v>8234</v>
      </c>
      <c r="AO721" s="3" t="s">
        <v>8235</v>
      </c>
    </row>
    <row r="722" spans="1:41" x14ac:dyDescent="0.35">
      <c r="A722" s="3" t="s">
        <v>1257</v>
      </c>
      <c r="B722" s="3" t="s">
        <v>49</v>
      </c>
      <c r="C722" s="3">
        <v>49</v>
      </c>
      <c r="D722" s="3" t="s">
        <v>40</v>
      </c>
      <c r="E722" s="3">
        <v>0</v>
      </c>
      <c r="F722" s="3" t="s">
        <v>151</v>
      </c>
      <c r="G722" s="3">
        <v>92121</v>
      </c>
      <c r="H722" s="3" t="s">
        <v>8246</v>
      </c>
      <c r="I722" s="3">
        <v>32.898612999999997</v>
      </c>
      <c r="J722" s="3" t="s">
        <v>8247</v>
      </c>
      <c r="K722" s="3">
        <v>-117.20293700000001</v>
      </c>
      <c r="L722" s="3">
        <v>0</v>
      </c>
      <c r="M722" s="3" t="s">
        <v>8248</v>
      </c>
      <c r="N722" s="3">
        <v>1</v>
      </c>
      <c r="O722" s="3" t="s">
        <v>42</v>
      </c>
      <c r="P722" s="3" t="s">
        <v>40</v>
      </c>
      <c r="Q722" s="3">
        <v>4.99</v>
      </c>
      <c r="R722" s="3" t="s">
        <v>43</v>
      </c>
      <c r="S722" s="3" t="s">
        <v>40</v>
      </c>
      <c r="T722" s="3" t="s">
        <v>55</v>
      </c>
      <c r="U722" s="3">
        <v>28</v>
      </c>
      <c r="V722" s="3" t="s">
        <v>43</v>
      </c>
      <c r="W722" s="3" t="s">
        <v>43</v>
      </c>
      <c r="X722" s="3" t="s">
        <v>43</v>
      </c>
      <c r="Y722" s="3" t="s">
        <v>43</v>
      </c>
      <c r="Z722" s="3" t="s">
        <v>43</v>
      </c>
      <c r="AA722" s="3" t="s">
        <v>43</v>
      </c>
      <c r="AB722" s="3" t="s">
        <v>43</v>
      </c>
      <c r="AC722" s="3" t="s">
        <v>40</v>
      </c>
      <c r="AD722" s="3" t="s">
        <v>51</v>
      </c>
      <c r="AE722" s="3" t="s">
        <v>40</v>
      </c>
      <c r="AF722" s="3" t="s">
        <v>183</v>
      </c>
      <c r="AG722" s="3">
        <v>69.900000000000006</v>
      </c>
      <c r="AH722" s="3">
        <v>69.900000000000006</v>
      </c>
      <c r="AI722" s="3">
        <v>0</v>
      </c>
      <c r="AJ722" s="3">
        <v>0</v>
      </c>
      <c r="AK722" s="3">
        <v>4.99</v>
      </c>
      <c r="AL722" s="3">
        <v>74.89</v>
      </c>
      <c r="AM722" s="3" t="s">
        <v>57</v>
      </c>
      <c r="AN722" s="3" t="s">
        <v>58</v>
      </c>
      <c r="AO722" s="3" t="s">
        <v>104</v>
      </c>
    </row>
    <row r="723" spans="1:41" x14ac:dyDescent="0.35">
      <c r="A723" s="3" t="s">
        <v>1258</v>
      </c>
      <c r="B723" s="3" t="s">
        <v>49</v>
      </c>
      <c r="C723" s="3">
        <v>56</v>
      </c>
      <c r="D723" s="3" t="s">
        <v>40</v>
      </c>
      <c r="E723" s="3">
        <v>3</v>
      </c>
      <c r="F723" s="3" t="s">
        <v>568</v>
      </c>
      <c r="G723" s="3">
        <v>90604</v>
      </c>
      <c r="H723" s="3" t="s">
        <v>8246</v>
      </c>
      <c r="I723" s="3">
        <v>33.929704000000001</v>
      </c>
      <c r="J723" s="3" t="s">
        <v>8244</v>
      </c>
      <c r="K723" s="3">
        <v>-118.01208</v>
      </c>
      <c r="L723" s="3">
        <v>2</v>
      </c>
      <c r="M723" s="3" t="s">
        <v>8251</v>
      </c>
      <c r="N723" s="3">
        <v>69</v>
      </c>
      <c r="O723" s="3" t="s">
        <v>72</v>
      </c>
      <c r="P723" s="3" t="s">
        <v>40</v>
      </c>
      <c r="Q723" s="3">
        <v>20.32</v>
      </c>
      <c r="R723" s="3" t="s">
        <v>43</v>
      </c>
      <c r="S723" s="3" t="s">
        <v>40</v>
      </c>
      <c r="T723" s="3" t="s">
        <v>55</v>
      </c>
      <c r="U723" s="3">
        <v>56</v>
      </c>
      <c r="V723" s="3" t="s">
        <v>43</v>
      </c>
      <c r="W723" s="3" t="s">
        <v>40</v>
      </c>
      <c r="X723" s="3" t="s">
        <v>43</v>
      </c>
      <c r="Y723" s="3" t="s">
        <v>40</v>
      </c>
      <c r="Z723" s="3" t="s">
        <v>40</v>
      </c>
      <c r="AA723" s="3" t="s">
        <v>43</v>
      </c>
      <c r="AB723" s="3" t="s">
        <v>43</v>
      </c>
      <c r="AC723" s="3" t="s">
        <v>40</v>
      </c>
      <c r="AD723" s="3" t="s">
        <v>73</v>
      </c>
      <c r="AE723" s="3" t="s">
        <v>40</v>
      </c>
      <c r="AF723" s="3" t="s">
        <v>183</v>
      </c>
      <c r="AG723" s="3">
        <v>92.15</v>
      </c>
      <c r="AH723" s="3">
        <v>6480.9</v>
      </c>
      <c r="AI723" s="3">
        <v>0</v>
      </c>
      <c r="AJ723" s="3">
        <v>0</v>
      </c>
      <c r="AK723" s="3">
        <v>1402.08</v>
      </c>
      <c r="AL723" s="3">
        <v>7882.98</v>
      </c>
      <c r="AM723" s="3" t="s">
        <v>47</v>
      </c>
      <c r="AN723" s="3" t="s">
        <v>8234</v>
      </c>
      <c r="AO723" s="3" t="s">
        <v>8235</v>
      </c>
    </row>
    <row r="724" spans="1:41" x14ac:dyDescent="0.35">
      <c r="A724" s="3" t="s">
        <v>1259</v>
      </c>
      <c r="B724" s="3" t="s">
        <v>49</v>
      </c>
      <c r="C724" s="3">
        <v>55</v>
      </c>
      <c r="D724" s="3" t="s">
        <v>40</v>
      </c>
      <c r="E724" s="3">
        <v>1</v>
      </c>
      <c r="F724" s="3" t="s">
        <v>322</v>
      </c>
      <c r="G724" s="3">
        <v>95831</v>
      </c>
      <c r="H724" s="3" t="s">
        <v>8249</v>
      </c>
      <c r="I724" s="3">
        <v>38.494832000000002</v>
      </c>
      <c r="J724" s="3" t="s">
        <v>8244</v>
      </c>
      <c r="K724" s="3">
        <v>-121.529447</v>
      </c>
      <c r="L724" s="3">
        <v>5</v>
      </c>
      <c r="M724" s="3" t="s">
        <v>8248</v>
      </c>
      <c r="N724" s="3">
        <v>1</v>
      </c>
      <c r="O724" s="3" t="s">
        <v>42</v>
      </c>
      <c r="P724" s="3" t="s">
        <v>40</v>
      </c>
      <c r="Q724" s="3">
        <v>47.46</v>
      </c>
      <c r="R724" s="3" t="s">
        <v>43</v>
      </c>
      <c r="S724" s="3" t="s">
        <v>43</v>
      </c>
      <c r="T724" s="3" t="s">
        <v>8242</v>
      </c>
      <c r="U724" s="3">
        <v>0</v>
      </c>
      <c r="V724" s="3" t="s">
        <v>43</v>
      </c>
      <c r="W724" s="3" t="s">
        <v>43</v>
      </c>
      <c r="X724" s="3" t="s">
        <v>43</v>
      </c>
      <c r="Y724" s="3" t="s">
        <v>43</v>
      </c>
      <c r="Z724" s="3" t="s">
        <v>43</v>
      </c>
      <c r="AA724" s="3" t="s">
        <v>43</v>
      </c>
      <c r="AB724" s="3" t="s">
        <v>43</v>
      </c>
      <c r="AC724" s="3" t="s">
        <v>43</v>
      </c>
      <c r="AD724" s="3" t="s">
        <v>45</v>
      </c>
      <c r="AE724" s="3" t="s">
        <v>43</v>
      </c>
      <c r="AF724" s="3" t="s">
        <v>46</v>
      </c>
      <c r="AG724" s="3">
        <v>19.850000000000001</v>
      </c>
      <c r="AH724" s="3">
        <v>19.850000000000001</v>
      </c>
      <c r="AI724" s="3">
        <v>0</v>
      </c>
      <c r="AJ724" s="3">
        <v>0</v>
      </c>
      <c r="AK724" s="3">
        <v>47.46</v>
      </c>
      <c r="AL724" s="3">
        <v>67.31</v>
      </c>
      <c r="AM724" s="3" t="s">
        <v>98</v>
      </c>
      <c r="AN724" s="3" t="s">
        <v>8234</v>
      </c>
      <c r="AO724" s="3" t="s">
        <v>8235</v>
      </c>
    </row>
    <row r="725" spans="1:41" x14ac:dyDescent="0.35">
      <c r="A725" s="3" t="s">
        <v>1260</v>
      </c>
      <c r="B725" s="3" t="s">
        <v>49</v>
      </c>
      <c r="C725" s="3">
        <v>29</v>
      </c>
      <c r="D725" s="3" t="s">
        <v>43</v>
      </c>
      <c r="E725" s="3">
        <v>0</v>
      </c>
      <c r="F725" s="3" t="s">
        <v>135</v>
      </c>
      <c r="G725" s="3">
        <v>90024</v>
      </c>
      <c r="H725" s="3" t="s">
        <v>8243</v>
      </c>
      <c r="I725" s="3">
        <v>34.066302999999998</v>
      </c>
      <c r="J725" s="3" t="s">
        <v>8244</v>
      </c>
      <c r="K725" s="3">
        <v>-118.435479</v>
      </c>
      <c r="L725" s="3">
        <v>0</v>
      </c>
      <c r="M725" s="3" t="s">
        <v>8248</v>
      </c>
      <c r="N725" s="3">
        <v>1</v>
      </c>
      <c r="O725" s="3" t="s">
        <v>42</v>
      </c>
      <c r="P725" s="3" t="s">
        <v>40</v>
      </c>
      <c r="Q725" s="3">
        <v>33.58</v>
      </c>
      <c r="R725" s="3" t="s">
        <v>43</v>
      </c>
      <c r="S725" s="3" t="s">
        <v>43</v>
      </c>
      <c r="T725" s="3" t="s">
        <v>8242</v>
      </c>
      <c r="U725" s="3">
        <v>0</v>
      </c>
      <c r="V725" s="3" t="s">
        <v>43</v>
      </c>
      <c r="W725" s="3" t="s">
        <v>43</v>
      </c>
      <c r="X725" s="3" t="s">
        <v>43</v>
      </c>
      <c r="Y725" s="3" t="s">
        <v>43</v>
      </c>
      <c r="Z725" s="3" t="s">
        <v>43</v>
      </c>
      <c r="AA725" s="3" t="s">
        <v>43</v>
      </c>
      <c r="AB725" s="3" t="s">
        <v>43</v>
      </c>
      <c r="AC725" s="3" t="s">
        <v>43</v>
      </c>
      <c r="AD725" s="3" t="s">
        <v>51</v>
      </c>
      <c r="AE725" s="3" t="s">
        <v>43</v>
      </c>
      <c r="AF725" s="3" t="s">
        <v>46</v>
      </c>
      <c r="AG725" s="3">
        <v>20.149999999999999</v>
      </c>
      <c r="AH725" s="3">
        <v>20.149999999999999</v>
      </c>
      <c r="AI725" s="3">
        <v>0</v>
      </c>
      <c r="AJ725" s="3">
        <v>0</v>
      </c>
      <c r="AK725" s="3">
        <v>33.58</v>
      </c>
      <c r="AL725" s="3">
        <v>53.73</v>
      </c>
      <c r="AM725" s="3" t="s">
        <v>57</v>
      </c>
      <c r="AN725" s="3" t="s">
        <v>58</v>
      </c>
      <c r="AO725" s="3" t="s">
        <v>104</v>
      </c>
    </row>
    <row r="726" spans="1:41" x14ac:dyDescent="0.35">
      <c r="A726" s="3" t="s">
        <v>1261</v>
      </c>
      <c r="B726" s="3" t="s">
        <v>49</v>
      </c>
      <c r="C726" s="3">
        <v>47</v>
      </c>
      <c r="D726" s="3" t="s">
        <v>40</v>
      </c>
      <c r="E726" s="3">
        <v>1</v>
      </c>
      <c r="F726" s="3" t="s">
        <v>1243</v>
      </c>
      <c r="G726" s="3">
        <v>94541</v>
      </c>
      <c r="H726" s="3" t="s">
        <v>8243</v>
      </c>
      <c r="I726" s="3">
        <v>37.674002000000002</v>
      </c>
      <c r="J726" s="3" t="s">
        <v>8250</v>
      </c>
      <c r="K726" s="3">
        <v>-122.076796</v>
      </c>
      <c r="L726" s="3">
        <v>0</v>
      </c>
      <c r="M726" s="3" t="s">
        <v>8252</v>
      </c>
      <c r="N726" s="3">
        <v>25</v>
      </c>
      <c r="O726" s="3" t="s">
        <v>42</v>
      </c>
      <c r="P726" s="3" t="s">
        <v>40</v>
      </c>
      <c r="Q726" s="3">
        <v>18.87</v>
      </c>
      <c r="R726" s="3" t="s">
        <v>43</v>
      </c>
      <c r="S726" s="3" t="s">
        <v>43</v>
      </c>
      <c r="T726" s="3" t="s">
        <v>8242</v>
      </c>
      <c r="U726" s="3">
        <v>0</v>
      </c>
      <c r="V726" s="3" t="s">
        <v>43</v>
      </c>
      <c r="W726" s="3" t="s">
        <v>43</v>
      </c>
      <c r="X726" s="3" t="s">
        <v>43</v>
      </c>
      <c r="Y726" s="3" t="s">
        <v>43</v>
      </c>
      <c r="Z726" s="3" t="s">
        <v>43</v>
      </c>
      <c r="AA726" s="3" t="s">
        <v>43</v>
      </c>
      <c r="AB726" s="3" t="s">
        <v>43</v>
      </c>
      <c r="AC726" s="3" t="s">
        <v>43</v>
      </c>
      <c r="AD726" s="3" t="s">
        <v>45</v>
      </c>
      <c r="AE726" s="3" t="s">
        <v>43</v>
      </c>
      <c r="AF726" s="3" t="s">
        <v>56</v>
      </c>
      <c r="AG726" s="3">
        <v>19.899999999999999</v>
      </c>
      <c r="AH726" s="3">
        <v>505.45</v>
      </c>
      <c r="AI726" s="3">
        <v>0</v>
      </c>
      <c r="AJ726" s="3">
        <v>0</v>
      </c>
      <c r="AK726" s="3">
        <v>471.75</v>
      </c>
      <c r="AL726" s="3">
        <v>977.2</v>
      </c>
      <c r="AM726" s="3" t="s">
        <v>47</v>
      </c>
      <c r="AN726" s="3" t="s">
        <v>8234</v>
      </c>
      <c r="AO726" s="3" t="s">
        <v>8235</v>
      </c>
    </row>
    <row r="727" spans="1:41" x14ac:dyDescent="0.35">
      <c r="A727" s="3" t="s">
        <v>1262</v>
      </c>
      <c r="B727" s="3" t="s">
        <v>39</v>
      </c>
      <c r="C727" s="3">
        <v>68</v>
      </c>
      <c r="D727" s="3" t="s">
        <v>43</v>
      </c>
      <c r="E727" s="3">
        <v>0</v>
      </c>
      <c r="F727" s="3" t="s">
        <v>1263</v>
      </c>
      <c r="G727" s="3">
        <v>95460</v>
      </c>
      <c r="H727" s="3" t="s">
        <v>8249</v>
      </c>
      <c r="I727" s="3">
        <v>39.305545000000002</v>
      </c>
      <c r="J727" s="3" t="s">
        <v>8250</v>
      </c>
      <c r="K727" s="3">
        <v>-123.743697</v>
      </c>
      <c r="L727" s="3">
        <v>0</v>
      </c>
      <c r="M727" s="3" t="s">
        <v>8248</v>
      </c>
      <c r="N727" s="3">
        <v>1</v>
      </c>
      <c r="O727" s="3" t="s">
        <v>42</v>
      </c>
      <c r="P727" s="3" t="s">
        <v>40</v>
      </c>
      <c r="Q727" s="3">
        <v>16.37</v>
      </c>
      <c r="R727" s="3" t="s">
        <v>40</v>
      </c>
      <c r="S727" s="3" t="s">
        <v>40</v>
      </c>
      <c r="T727" s="3" t="s">
        <v>55</v>
      </c>
      <c r="U727" s="3">
        <v>7</v>
      </c>
      <c r="V727" s="3" t="s">
        <v>43</v>
      </c>
      <c r="W727" s="3" t="s">
        <v>43</v>
      </c>
      <c r="X727" s="3" t="s">
        <v>43</v>
      </c>
      <c r="Y727" s="3" t="s">
        <v>43</v>
      </c>
      <c r="Z727" s="3" t="s">
        <v>43</v>
      </c>
      <c r="AA727" s="3" t="s">
        <v>40</v>
      </c>
      <c r="AB727" s="3" t="s">
        <v>40</v>
      </c>
      <c r="AC727" s="3" t="s">
        <v>40</v>
      </c>
      <c r="AD727" s="3" t="s">
        <v>51</v>
      </c>
      <c r="AE727" s="3" t="s">
        <v>40</v>
      </c>
      <c r="AF727" s="3" t="s">
        <v>56</v>
      </c>
      <c r="AG727" s="3">
        <v>85.05</v>
      </c>
      <c r="AH727" s="3">
        <v>85.05</v>
      </c>
      <c r="AI727" s="3">
        <v>0</v>
      </c>
      <c r="AJ727" s="3">
        <v>0</v>
      </c>
      <c r="AK727" s="3">
        <v>16.37</v>
      </c>
      <c r="AL727" s="3">
        <v>101.42</v>
      </c>
      <c r="AM727" s="3" t="s">
        <v>57</v>
      </c>
      <c r="AN727" s="3" t="s">
        <v>58</v>
      </c>
      <c r="AO727" s="3" t="s">
        <v>59</v>
      </c>
    </row>
    <row r="728" spans="1:41" x14ac:dyDescent="0.35">
      <c r="A728" s="3" t="s">
        <v>1264</v>
      </c>
      <c r="B728" s="3" t="s">
        <v>49</v>
      </c>
      <c r="C728" s="3">
        <v>54</v>
      </c>
      <c r="D728" s="3" t="s">
        <v>40</v>
      </c>
      <c r="E728" s="3">
        <v>0</v>
      </c>
      <c r="F728" s="3" t="s">
        <v>763</v>
      </c>
      <c r="G728" s="3">
        <v>93308</v>
      </c>
      <c r="H728" s="3" t="s">
        <v>8243</v>
      </c>
      <c r="I728" s="3">
        <v>35.559617000000003</v>
      </c>
      <c r="J728" s="3" t="s">
        <v>8244</v>
      </c>
      <c r="K728" s="3">
        <v>-118.925185</v>
      </c>
      <c r="L728" s="3">
        <v>1</v>
      </c>
      <c r="M728" s="3" t="s">
        <v>8251</v>
      </c>
      <c r="N728" s="3">
        <v>55</v>
      </c>
      <c r="O728" s="3" t="s">
        <v>42</v>
      </c>
      <c r="P728" s="3" t="s">
        <v>40</v>
      </c>
      <c r="Q728" s="3">
        <v>12.21</v>
      </c>
      <c r="R728" s="3" t="s">
        <v>40</v>
      </c>
      <c r="S728" s="3" t="s">
        <v>43</v>
      </c>
      <c r="T728" s="3" t="s">
        <v>8242</v>
      </c>
      <c r="U728" s="3">
        <v>0</v>
      </c>
      <c r="V728" s="3" t="s">
        <v>43</v>
      </c>
      <c r="W728" s="3" t="s">
        <v>43</v>
      </c>
      <c r="X728" s="3" t="s">
        <v>43</v>
      </c>
      <c r="Y728" s="3" t="s">
        <v>43</v>
      </c>
      <c r="Z728" s="3" t="s">
        <v>43</v>
      </c>
      <c r="AA728" s="3" t="s">
        <v>43</v>
      </c>
      <c r="AB728" s="3" t="s">
        <v>43</v>
      </c>
      <c r="AC728" s="3" t="s">
        <v>43</v>
      </c>
      <c r="AD728" s="3" t="s">
        <v>73</v>
      </c>
      <c r="AE728" s="3" t="s">
        <v>43</v>
      </c>
      <c r="AF728" s="3" t="s">
        <v>56</v>
      </c>
      <c r="AG728" s="3">
        <v>25.7</v>
      </c>
      <c r="AH728" s="3">
        <v>1443.65</v>
      </c>
      <c r="AI728" s="3">
        <v>0</v>
      </c>
      <c r="AJ728" s="3">
        <v>0</v>
      </c>
      <c r="AK728" s="3">
        <v>671.55</v>
      </c>
      <c r="AL728" s="3">
        <v>2115.1999999999998</v>
      </c>
      <c r="AM728" s="3" t="s">
        <v>47</v>
      </c>
      <c r="AN728" s="3" t="s">
        <v>8234</v>
      </c>
      <c r="AO728" s="3" t="s">
        <v>8235</v>
      </c>
    </row>
    <row r="729" spans="1:41" x14ac:dyDescent="0.35">
      <c r="A729" s="3" t="s">
        <v>1265</v>
      </c>
      <c r="B729" s="3" t="s">
        <v>39</v>
      </c>
      <c r="C729" s="3">
        <v>38</v>
      </c>
      <c r="D729" s="3" t="s">
        <v>40</v>
      </c>
      <c r="E729" s="3">
        <v>2</v>
      </c>
      <c r="F729" s="3" t="s">
        <v>391</v>
      </c>
      <c r="G729" s="3">
        <v>94127</v>
      </c>
      <c r="H729" s="3" t="s">
        <v>8243</v>
      </c>
      <c r="I729" s="3">
        <v>37.736535000000003</v>
      </c>
      <c r="J729" s="3" t="s">
        <v>8250</v>
      </c>
      <c r="K729" s="3">
        <v>-122.45732</v>
      </c>
      <c r="L729" s="3">
        <v>1</v>
      </c>
      <c r="M729" s="3" t="s">
        <v>8251</v>
      </c>
      <c r="N729" s="3">
        <v>53</v>
      </c>
      <c r="O729" s="3" t="s">
        <v>42</v>
      </c>
      <c r="P729" s="3" t="s">
        <v>40</v>
      </c>
      <c r="Q729" s="3">
        <v>43.39</v>
      </c>
      <c r="R729" s="3" t="s">
        <v>43</v>
      </c>
      <c r="S729" s="3" t="s">
        <v>40</v>
      </c>
      <c r="T729" s="3" t="s">
        <v>55</v>
      </c>
      <c r="U729" s="3">
        <v>29</v>
      </c>
      <c r="V729" s="3" t="s">
        <v>43</v>
      </c>
      <c r="W729" s="3" t="s">
        <v>40</v>
      </c>
      <c r="X729" s="3" t="s">
        <v>40</v>
      </c>
      <c r="Y729" s="3" t="s">
        <v>40</v>
      </c>
      <c r="Z729" s="3" t="s">
        <v>40</v>
      </c>
      <c r="AA729" s="3" t="s">
        <v>40</v>
      </c>
      <c r="AB729" s="3" t="s">
        <v>40</v>
      </c>
      <c r="AC729" s="3" t="s">
        <v>40</v>
      </c>
      <c r="AD729" s="3" t="s">
        <v>51</v>
      </c>
      <c r="AE729" s="3" t="s">
        <v>40</v>
      </c>
      <c r="AF729" s="3" t="s">
        <v>56</v>
      </c>
      <c r="AG729" s="3">
        <v>108.25</v>
      </c>
      <c r="AH729" s="3">
        <v>5935.1</v>
      </c>
      <c r="AI729" s="3">
        <v>0</v>
      </c>
      <c r="AJ729" s="3">
        <v>0</v>
      </c>
      <c r="AK729" s="3">
        <v>2299.67</v>
      </c>
      <c r="AL729" s="3">
        <v>8234.77</v>
      </c>
      <c r="AM729" s="3" t="s">
        <v>47</v>
      </c>
      <c r="AN729" s="3" t="s">
        <v>8234</v>
      </c>
      <c r="AO729" s="3" t="s">
        <v>8235</v>
      </c>
    </row>
    <row r="730" spans="1:41" x14ac:dyDescent="0.35">
      <c r="A730" s="3" t="s">
        <v>1266</v>
      </c>
      <c r="B730" s="3" t="s">
        <v>39</v>
      </c>
      <c r="C730" s="3">
        <v>29</v>
      </c>
      <c r="D730" s="3" t="s">
        <v>40</v>
      </c>
      <c r="E730" s="3">
        <v>0</v>
      </c>
      <c r="F730" s="3" t="s">
        <v>135</v>
      </c>
      <c r="G730" s="3">
        <v>90021</v>
      </c>
      <c r="H730" s="3" t="s">
        <v>8243</v>
      </c>
      <c r="I730" s="3">
        <v>34.029043000000001</v>
      </c>
      <c r="J730" s="3" t="s">
        <v>8244</v>
      </c>
      <c r="K730" s="3">
        <v>-118.239504</v>
      </c>
      <c r="L730" s="3">
        <v>6</v>
      </c>
      <c r="M730" s="3" t="s">
        <v>8251</v>
      </c>
      <c r="N730" s="3">
        <v>59</v>
      </c>
      <c r="O730" s="3" t="s">
        <v>42</v>
      </c>
      <c r="P730" s="3" t="s">
        <v>40</v>
      </c>
      <c r="Q730" s="3">
        <v>31.43</v>
      </c>
      <c r="R730" s="3" t="s">
        <v>43</v>
      </c>
      <c r="S730" s="3" t="s">
        <v>43</v>
      </c>
      <c r="T730" s="3" t="s">
        <v>8242</v>
      </c>
      <c r="U730" s="3">
        <v>0</v>
      </c>
      <c r="V730" s="3" t="s">
        <v>43</v>
      </c>
      <c r="W730" s="3" t="s">
        <v>43</v>
      </c>
      <c r="X730" s="3" t="s">
        <v>43</v>
      </c>
      <c r="Y730" s="3" t="s">
        <v>43</v>
      </c>
      <c r="Z730" s="3" t="s">
        <v>43</v>
      </c>
      <c r="AA730" s="3" t="s">
        <v>43</v>
      </c>
      <c r="AB730" s="3" t="s">
        <v>43</v>
      </c>
      <c r="AC730" s="3" t="s">
        <v>43</v>
      </c>
      <c r="AD730" s="3" t="s">
        <v>45</v>
      </c>
      <c r="AE730" s="3" t="s">
        <v>43</v>
      </c>
      <c r="AF730" s="3" t="s">
        <v>46</v>
      </c>
      <c r="AG730" s="3">
        <v>20.350000000000001</v>
      </c>
      <c r="AH730" s="3">
        <v>1267</v>
      </c>
      <c r="AI730" s="3">
        <v>0</v>
      </c>
      <c r="AJ730" s="3">
        <v>0</v>
      </c>
      <c r="AK730" s="3">
        <v>1854.37</v>
      </c>
      <c r="AL730" s="3">
        <v>3121.37</v>
      </c>
      <c r="AM730" s="3" t="s">
        <v>47</v>
      </c>
      <c r="AN730" s="3" t="s">
        <v>8234</v>
      </c>
      <c r="AO730" s="3" t="s">
        <v>8235</v>
      </c>
    </row>
    <row r="731" spans="1:41" x14ac:dyDescent="0.35">
      <c r="A731" s="3" t="s">
        <v>1267</v>
      </c>
      <c r="B731" s="3" t="s">
        <v>49</v>
      </c>
      <c r="C731" s="3">
        <v>69</v>
      </c>
      <c r="D731" s="3" t="s">
        <v>40</v>
      </c>
      <c r="E731" s="3">
        <v>0</v>
      </c>
      <c r="F731" s="3" t="s">
        <v>1268</v>
      </c>
      <c r="G731" s="3">
        <v>91770</v>
      </c>
      <c r="H731" s="3" t="s">
        <v>8243</v>
      </c>
      <c r="I731" s="3">
        <v>34.065108000000002</v>
      </c>
      <c r="J731" s="3" t="s">
        <v>8244</v>
      </c>
      <c r="K731" s="3">
        <v>-118.082791</v>
      </c>
      <c r="L731" s="3">
        <v>1</v>
      </c>
      <c r="M731" s="3" t="s">
        <v>8245</v>
      </c>
      <c r="N731" s="3">
        <v>16</v>
      </c>
      <c r="O731" s="3" t="s">
        <v>42</v>
      </c>
      <c r="P731" s="3" t="s">
        <v>40</v>
      </c>
      <c r="Q731" s="3">
        <v>15.16</v>
      </c>
      <c r="R731" s="3" t="s">
        <v>40</v>
      </c>
      <c r="S731" s="3" t="s">
        <v>40</v>
      </c>
      <c r="T731" s="3" t="s">
        <v>55</v>
      </c>
      <c r="U731" s="3">
        <v>7</v>
      </c>
      <c r="V731" s="3" t="s">
        <v>43</v>
      </c>
      <c r="W731" s="3" t="s">
        <v>43</v>
      </c>
      <c r="X731" s="3" t="s">
        <v>40</v>
      </c>
      <c r="Y731" s="3" t="s">
        <v>43</v>
      </c>
      <c r="Z731" s="3" t="s">
        <v>40</v>
      </c>
      <c r="AA731" s="3" t="s">
        <v>40</v>
      </c>
      <c r="AB731" s="3" t="s">
        <v>43</v>
      </c>
      <c r="AC731" s="3" t="s">
        <v>40</v>
      </c>
      <c r="AD731" s="3" t="s">
        <v>51</v>
      </c>
      <c r="AE731" s="3" t="s">
        <v>40</v>
      </c>
      <c r="AF731" s="3" t="s">
        <v>56</v>
      </c>
      <c r="AG731" s="3">
        <v>98.75</v>
      </c>
      <c r="AH731" s="3">
        <v>1587.55</v>
      </c>
      <c r="AI731" s="3">
        <v>0</v>
      </c>
      <c r="AJ731" s="3">
        <v>0</v>
      </c>
      <c r="AK731" s="3">
        <v>242.56</v>
      </c>
      <c r="AL731" s="3">
        <v>1830.11</v>
      </c>
      <c r="AM731" s="3" t="s">
        <v>57</v>
      </c>
      <c r="AN731" s="3" t="s">
        <v>121</v>
      </c>
      <c r="AO731" s="3" t="s">
        <v>195</v>
      </c>
    </row>
    <row r="732" spans="1:41" x14ac:dyDescent="0.35">
      <c r="A732" s="3" t="s">
        <v>1269</v>
      </c>
      <c r="B732" s="3" t="s">
        <v>39</v>
      </c>
      <c r="C732" s="3">
        <v>48</v>
      </c>
      <c r="D732" s="3" t="s">
        <v>43</v>
      </c>
      <c r="E732" s="3">
        <v>1</v>
      </c>
      <c r="F732" s="3" t="s">
        <v>852</v>
      </c>
      <c r="G732" s="3">
        <v>91730</v>
      </c>
      <c r="H732" s="3" t="s">
        <v>8243</v>
      </c>
      <c r="I732" s="3">
        <v>34.100969999999997</v>
      </c>
      <c r="J732" s="3" t="s">
        <v>8247</v>
      </c>
      <c r="K732" s="3">
        <v>-117.57881999999999</v>
      </c>
      <c r="L732" s="3">
        <v>0</v>
      </c>
      <c r="M732" s="3" t="s">
        <v>8245</v>
      </c>
      <c r="N732" s="3">
        <v>7</v>
      </c>
      <c r="O732" s="3" t="s">
        <v>54</v>
      </c>
      <c r="P732" s="3" t="s">
        <v>40</v>
      </c>
      <c r="Q732" s="3">
        <v>28.5</v>
      </c>
      <c r="R732" s="3" t="s">
        <v>43</v>
      </c>
      <c r="S732" s="3" t="s">
        <v>40</v>
      </c>
      <c r="T732" s="3" t="s">
        <v>55</v>
      </c>
      <c r="U732" s="3">
        <v>13</v>
      </c>
      <c r="V732" s="3" t="s">
        <v>43</v>
      </c>
      <c r="W732" s="3" t="s">
        <v>43</v>
      </c>
      <c r="X732" s="3" t="s">
        <v>43</v>
      </c>
      <c r="Y732" s="3" t="s">
        <v>43</v>
      </c>
      <c r="Z732" s="3" t="s">
        <v>43</v>
      </c>
      <c r="AA732" s="3" t="s">
        <v>43</v>
      </c>
      <c r="AB732" s="3" t="s">
        <v>43</v>
      </c>
      <c r="AC732" s="3" t="s">
        <v>43</v>
      </c>
      <c r="AD732" s="3" t="s">
        <v>51</v>
      </c>
      <c r="AE732" s="3" t="s">
        <v>40</v>
      </c>
      <c r="AF732" s="3" t="s">
        <v>56</v>
      </c>
      <c r="AG732" s="3">
        <v>71.05</v>
      </c>
      <c r="AH732" s="3">
        <v>472.65</v>
      </c>
      <c r="AI732" s="3">
        <v>0</v>
      </c>
      <c r="AJ732" s="3">
        <v>10</v>
      </c>
      <c r="AK732" s="3">
        <v>199.5</v>
      </c>
      <c r="AL732" s="3">
        <v>682.15</v>
      </c>
      <c r="AM732" s="3" t="s">
        <v>47</v>
      </c>
      <c r="AN732" s="3" t="s">
        <v>8234</v>
      </c>
      <c r="AO732" s="3" t="s">
        <v>8235</v>
      </c>
    </row>
    <row r="733" spans="1:41" x14ac:dyDescent="0.35">
      <c r="A733" s="3" t="s">
        <v>1270</v>
      </c>
      <c r="B733" s="3" t="s">
        <v>39</v>
      </c>
      <c r="C733" s="3">
        <v>75</v>
      </c>
      <c r="D733" s="3" t="s">
        <v>40</v>
      </c>
      <c r="E733" s="3">
        <v>0</v>
      </c>
      <c r="F733" s="3" t="s">
        <v>1161</v>
      </c>
      <c r="G733" s="3">
        <v>91301</v>
      </c>
      <c r="H733" s="3" t="s">
        <v>8243</v>
      </c>
      <c r="I733" s="3">
        <v>34.129058000000001</v>
      </c>
      <c r="J733" s="3" t="s">
        <v>8244</v>
      </c>
      <c r="K733" s="3">
        <v>-118.759788</v>
      </c>
      <c r="L733" s="3">
        <v>7</v>
      </c>
      <c r="M733" s="3" t="s">
        <v>8248</v>
      </c>
      <c r="N733" s="3">
        <v>3</v>
      </c>
      <c r="O733" s="3" t="s">
        <v>42</v>
      </c>
      <c r="P733" s="3" t="s">
        <v>43</v>
      </c>
      <c r="Q733" s="3">
        <v>0</v>
      </c>
      <c r="R733" s="3" t="s">
        <v>43</v>
      </c>
      <c r="S733" s="3" t="s">
        <v>40</v>
      </c>
      <c r="T733" s="3" t="s">
        <v>79</v>
      </c>
      <c r="U733" s="3">
        <v>3</v>
      </c>
      <c r="V733" s="3" t="s">
        <v>43</v>
      </c>
      <c r="W733" s="3" t="s">
        <v>40</v>
      </c>
      <c r="X733" s="3" t="s">
        <v>43</v>
      </c>
      <c r="Y733" s="3" t="s">
        <v>43</v>
      </c>
      <c r="Z733" s="3" t="s">
        <v>43</v>
      </c>
      <c r="AA733" s="3" t="s">
        <v>43</v>
      </c>
      <c r="AB733" s="3" t="s">
        <v>43</v>
      </c>
      <c r="AC733" s="3" t="s">
        <v>40</v>
      </c>
      <c r="AD733" s="3" t="s">
        <v>51</v>
      </c>
      <c r="AE733" s="3" t="s">
        <v>40</v>
      </c>
      <c r="AF733" s="3" t="s">
        <v>56</v>
      </c>
      <c r="AG733" s="3">
        <v>30.75</v>
      </c>
      <c r="AH733" s="3">
        <v>82.85</v>
      </c>
      <c r="AI733" s="3">
        <v>0</v>
      </c>
      <c r="AJ733" s="3">
        <v>0</v>
      </c>
      <c r="AK733" s="3">
        <v>0</v>
      </c>
      <c r="AL733" s="3">
        <v>82.85</v>
      </c>
      <c r="AM733" s="3" t="s">
        <v>98</v>
      </c>
      <c r="AN733" s="3" t="s">
        <v>8234</v>
      </c>
      <c r="AO733" s="3" t="s">
        <v>8235</v>
      </c>
    </row>
    <row r="734" spans="1:41" x14ac:dyDescent="0.35">
      <c r="A734" s="3" t="s">
        <v>1271</v>
      </c>
      <c r="B734" s="3" t="s">
        <v>49</v>
      </c>
      <c r="C734" s="3">
        <v>76</v>
      </c>
      <c r="D734" s="3" t="s">
        <v>40</v>
      </c>
      <c r="E734" s="3">
        <v>0</v>
      </c>
      <c r="F734" s="3" t="s">
        <v>287</v>
      </c>
      <c r="G734" s="3">
        <v>92618</v>
      </c>
      <c r="H734" s="3" t="s">
        <v>8246</v>
      </c>
      <c r="I734" s="3">
        <v>33.667144999999998</v>
      </c>
      <c r="J734" s="3" t="s">
        <v>8247</v>
      </c>
      <c r="K734" s="3">
        <v>-117.732135</v>
      </c>
      <c r="L734" s="3">
        <v>0</v>
      </c>
      <c r="M734" s="3" t="s">
        <v>8251</v>
      </c>
      <c r="N734" s="3">
        <v>64</v>
      </c>
      <c r="O734" s="3" t="s">
        <v>42</v>
      </c>
      <c r="P734" s="3" t="s">
        <v>40</v>
      </c>
      <c r="Q734" s="3">
        <v>29.43</v>
      </c>
      <c r="R734" s="3" t="s">
        <v>40</v>
      </c>
      <c r="S734" s="3" t="s">
        <v>43</v>
      </c>
      <c r="T734" s="3" t="s">
        <v>8242</v>
      </c>
      <c r="U734" s="3">
        <v>0</v>
      </c>
      <c r="V734" s="3" t="s">
        <v>43</v>
      </c>
      <c r="W734" s="3" t="s">
        <v>43</v>
      </c>
      <c r="X734" s="3" t="s">
        <v>43</v>
      </c>
      <c r="Y734" s="3" t="s">
        <v>43</v>
      </c>
      <c r="Z734" s="3" t="s">
        <v>43</v>
      </c>
      <c r="AA734" s="3" t="s">
        <v>43</v>
      </c>
      <c r="AB734" s="3" t="s">
        <v>43</v>
      </c>
      <c r="AC734" s="3" t="s">
        <v>43</v>
      </c>
      <c r="AD734" s="3" t="s">
        <v>73</v>
      </c>
      <c r="AE734" s="3" t="s">
        <v>43</v>
      </c>
      <c r="AF734" s="3" t="s">
        <v>46</v>
      </c>
      <c r="AG734" s="3">
        <v>25.65</v>
      </c>
      <c r="AH734" s="3">
        <v>1740.8</v>
      </c>
      <c r="AI734" s="3">
        <v>0</v>
      </c>
      <c r="AJ734" s="3">
        <v>0</v>
      </c>
      <c r="AK734" s="3">
        <v>1883.52</v>
      </c>
      <c r="AL734" s="3">
        <v>3624.32</v>
      </c>
      <c r="AM734" s="3" t="s">
        <v>47</v>
      </c>
      <c r="AN734" s="3" t="s">
        <v>8234</v>
      </c>
      <c r="AO734" s="3" t="s">
        <v>8235</v>
      </c>
    </row>
    <row r="735" spans="1:41" x14ac:dyDescent="0.35">
      <c r="A735" s="3" t="s">
        <v>1272</v>
      </c>
      <c r="B735" s="3" t="s">
        <v>39</v>
      </c>
      <c r="C735" s="3">
        <v>63</v>
      </c>
      <c r="D735" s="3" t="s">
        <v>40</v>
      </c>
      <c r="E735" s="3">
        <v>0</v>
      </c>
      <c r="F735" s="3" t="s">
        <v>1273</v>
      </c>
      <c r="G735" s="3">
        <v>95623</v>
      </c>
      <c r="H735" s="3" t="s">
        <v>8249</v>
      </c>
      <c r="I735" s="3">
        <v>38.631529999999998</v>
      </c>
      <c r="J735" s="3" t="s">
        <v>8244</v>
      </c>
      <c r="K735" s="3">
        <v>-120.842609</v>
      </c>
      <c r="L735" s="3">
        <v>10</v>
      </c>
      <c r="M735" s="3" t="s">
        <v>8251</v>
      </c>
      <c r="N735" s="3">
        <v>51</v>
      </c>
      <c r="O735" s="3" t="s">
        <v>76</v>
      </c>
      <c r="P735" s="3" t="s">
        <v>40</v>
      </c>
      <c r="Q735" s="3">
        <v>33.93</v>
      </c>
      <c r="R735" s="3" t="s">
        <v>43</v>
      </c>
      <c r="S735" s="3" t="s">
        <v>40</v>
      </c>
      <c r="T735" s="3" t="s">
        <v>79</v>
      </c>
      <c r="U735" s="3">
        <v>13</v>
      </c>
      <c r="V735" s="3" t="s">
        <v>40</v>
      </c>
      <c r="W735" s="3" t="s">
        <v>40</v>
      </c>
      <c r="X735" s="3" t="s">
        <v>40</v>
      </c>
      <c r="Y735" s="3" t="s">
        <v>40</v>
      </c>
      <c r="Z735" s="3" t="s">
        <v>40</v>
      </c>
      <c r="AA735" s="3" t="s">
        <v>40</v>
      </c>
      <c r="AB735" s="3" t="s">
        <v>40</v>
      </c>
      <c r="AC735" s="3" t="s">
        <v>40</v>
      </c>
      <c r="AD735" s="3" t="s">
        <v>73</v>
      </c>
      <c r="AE735" s="3" t="s">
        <v>43</v>
      </c>
      <c r="AF735" s="3" t="s">
        <v>46</v>
      </c>
      <c r="AG735" s="3">
        <v>85.5</v>
      </c>
      <c r="AH735" s="3">
        <v>4421.95</v>
      </c>
      <c r="AI735" s="3">
        <v>0</v>
      </c>
      <c r="AJ735" s="3">
        <v>0</v>
      </c>
      <c r="AK735" s="3">
        <v>1730.43</v>
      </c>
      <c r="AL735" s="3">
        <v>6152.38</v>
      </c>
      <c r="AM735" s="3" t="s">
        <v>47</v>
      </c>
      <c r="AN735" s="3" t="s">
        <v>8234</v>
      </c>
      <c r="AO735" s="3" t="s">
        <v>8235</v>
      </c>
    </row>
    <row r="736" spans="1:41" x14ac:dyDescent="0.35">
      <c r="A736" s="3" t="s">
        <v>1274</v>
      </c>
      <c r="B736" s="3" t="s">
        <v>49</v>
      </c>
      <c r="C736" s="3">
        <v>35</v>
      </c>
      <c r="D736" s="3" t="s">
        <v>43</v>
      </c>
      <c r="E736" s="3">
        <v>0</v>
      </c>
      <c r="F736" s="3" t="s">
        <v>1275</v>
      </c>
      <c r="G736" s="3">
        <v>92305</v>
      </c>
      <c r="H736" s="3" t="s">
        <v>8243</v>
      </c>
      <c r="I736" s="3">
        <v>34.1678</v>
      </c>
      <c r="J736" s="3" t="s">
        <v>8247</v>
      </c>
      <c r="K736" s="3">
        <v>-116.86433</v>
      </c>
      <c r="L736" s="3">
        <v>0</v>
      </c>
      <c r="M736" s="3" t="s">
        <v>8248</v>
      </c>
      <c r="N736" s="3">
        <v>1</v>
      </c>
      <c r="O736" s="3" t="s">
        <v>54</v>
      </c>
      <c r="P736" s="3" t="s">
        <v>40</v>
      </c>
      <c r="Q736" s="3">
        <v>27.97</v>
      </c>
      <c r="R736" s="3" t="s">
        <v>43</v>
      </c>
      <c r="S736" s="3" t="s">
        <v>40</v>
      </c>
      <c r="T736" s="3" t="s">
        <v>55</v>
      </c>
      <c r="U736" s="3">
        <v>18</v>
      </c>
      <c r="V736" s="3" t="s">
        <v>43</v>
      </c>
      <c r="W736" s="3" t="s">
        <v>43</v>
      </c>
      <c r="X736" s="3" t="s">
        <v>43</v>
      </c>
      <c r="Y736" s="3" t="s">
        <v>43</v>
      </c>
      <c r="Z736" s="3" t="s">
        <v>43</v>
      </c>
      <c r="AA736" s="3" t="s">
        <v>43</v>
      </c>
      <c r="AB736" s="3" t="s">
        <v>43</v>
      </c>
      <c r="AC736" s="3" t="s">
        <v>40</v>
      </c>
      <c r="AD736" s="3" t="s">
        <v>51</v>
      </c>
      <c r="AE736" s="3" t="s">
        <v>43</v>
      </c>
      <c r="AF736" s="3" t="s">
        <v>56</v>
      </c>
      <c r="AG736" s="3">
        <v>-7</v>
      </c>
      <c r="AH736" s="3">
        <v>69.75</v>
      </c>
      <c r="AI736" s="3">
        <v>0</v>
      </c>
      <c r="AJ736" s="3">
        <v>0</v>
      </c>
      <c r="AK736" s="3">
        <v>27.97</v>
      </c>
      <c r="AL736" s="3">
        <v>97.72</v>
      </c>
      <c r="AM736" s="3" t="s">
        <v>57</v>
      </c>
      <c r="AN736" s="3" t="s">
        <v>121</v>
      </c>
      <c r="AO736" s="3" t="s">
        <v>195</v>
      </c>
    </row>
    <row r="737" spans="1:41" x14ac:dyDescent="0.35">
      <c r="A737" s="3" t="s">
        <v>1276</v>
      </c>
      <c r="B737" s="3" t="s">
        <v>39</v>
      </c>
      <c r="C737" s="3">
        <v>24</v>
      </c>
      <c r="D737" s="3" t="s">
        <v>40</v>
      </c>
      <c r="E737" s="3">
        <v>2</v>
      </c>
      <c r="F737" s="3" t="s">
        <v>1277</v>
      </c>
      <c r="G737" s="3">
        <v>96122</v>
      </c>
      <c r="H737" s="3" t="s">
        <v>8249</v>
      </c>
      <c r="I737" s="3">
        <v>39.786754999999999</v>
      </c>
      <c r="J737" s="3" t="s">
        <v>8244</v>
      </c>
      <c r="K737" s="3">
        <v>-120.445626</v>
      </c>
      <c r="L737" s="3">
        <v>5</v>
      </c>
      <c r="M737" s="3" t="s">
        <v>8251</v>
      </c>
      <c r="N737" s="3">
        <v>69</v>
      </c>
      <c r="O737" s="3" t="s">
        <v>42</v>
      </c>
      <c r="P737" s="3" t="s">
        <v>40</v>
      </c>
      <c r="Q737" s="3">
        <v>23.47</v>
      </c>
      <c r="R737" s="3" t="s">
        <v>43</v>
      </c>
      <c r="S737" s="3" t="s">
        <v>43</v>
      </c>
      <c r="T737" s="3" t="s">
        <v>8242</v>
      </c>
      <c r="U737" s="3">
        <v>0</v>
      </c>
      <c r="V737" s="3" t="s">
        <v>43</v>
      </c>
      <c r="W737" s="3" t="s">
        <v>43</v>
      </c>
      <c r="X737" s="3" t="s">
        <v>43</v>
      </c>
      <c r="Y737" s="3" t="s">
        <v>43</v>
      </c>
      <c r="Z737" s="3" t="s">
        <v>43</v>
      </c>
      <c r="AA737" s="3" t="s">
        <v>43</v>
      </c>
      <c r="AB737" s="3" t="s">
        <v>43</v>
      </c>
      <c r="AC737" s="3" t="s">
        <v>43</v>
      </c>
      <c r="AD737" s="3" t="s">
        <v>45</v>
      </c>
      <c r="AE737" s="3" t="s">
        <v>40</v>
      </c>
      <c r="AF737" s="3" t="s">
        <v>46</v>
      </c>
      <c r="AG737" s="3">
        <v>20.350000000000001</v>
      </c>
      <c r="AH737" s="3">
        <v>1442.65</v>
      </c>
      <c r="AI737" s="3">
        <v>0</v>
      </c>
      <c r="AJ737" s="3">
        <v>0</v>
      </c>
      <c r="AK737" s="3">
        <v>1619.43</v>
      </c>
      <c r="AL737" s="3">
        <v>3062.08</v>
      </c>
      <c r="AM737" s="3" t="s">
        <v>47</v>
      </c>
      <c r="AN737" s="3" t="s">
        <v>8234</v>
      </c>
      <c r="AO737" s="3" t="s">
        <v>8235</v>
      </c>
    </row>
    <row r="738" spans="1:41" x14ac:dyDescent="0.35">
      <c r="A738" s="3" t="s">
        <v>1278</v>
      </c>
      <c r="B738" s="3" t="s">
        <v>39</v>
      </c>
      <c r="C738" s="3">
        <v>46</v>
      </c>
      <c r="D738" s="3" t="s">
        <v>40</v>
      </c>
      <c r="E738" s="3">
        <v>0</v>
      </c>
      <c r="F738" s="3" t="s">
        <v>1279</v>
      </c>
      <c r="G738" s="3">
        <v>96137</v>
      </c>
      <c r="H738" s="3" t="s">
        <v>8249</v>
      </c>
      <c r="I738" s="3">
        <v>40.271535</v>
      </c>
      <c r="J738" s="3" t="s">
        <v>8244</v>
      </c>
      <c r="K738" s="3">
        <v>-121.01808699999999</v>
      </c>
      <c r="L738" s="3">
        <v>1</v>
      </c>
      <c r="M738" s="3" t="s">
        <v>8248</v>
      </c>
      <c r="N738" s="3">
        <v>1</v>
      </c>
      <c r="O738" s="3" t="s">
        <v>54</v>
      </c>
      <c r="P738" s="3" t="s">
        <v>40</v>
      </c>
      <c r="Q738" s="3">
        <v>16.55</v>
      </c>
      <c r="R738" s="3" t="s">
        <v>43</v>
      </c>
      <c r="S738" s="3" t="s">
        <v>40</v>
      </c>
      <c r="T738" s="3" t="s">
        <v>55</v>
      </c>
      <c r="U738" s="3">
        <v>19</v>
      </c>
      <c r="V738" s="3" t="s">
        <v>43</v>
      </c>
      <c r="W738" s="3" t="s">
        <v>43</v>
      </c>
      <c r="X738" s="3" t="s">
        <v>43</v>
      </c>
      <c r="Y738" s="3" t="s">
        <v>43</v>
      </c>
      <c r="Z738" s="3" t="s">
        <v>43</v>
      </c>
      <c r="AA738" s="3" t="s">
        <v>43</v>
      </c>
      <c r="AB738" s="3" t="s">
        <v>43</v>
      </c>
      <c r="AC738" s="3" t="s">
        <v>40</v>
      </c>
      <c r="AD738" s="3" t="s">
        <v>51</v>
      </c>
      <c r="AE738" s="3" t="s">
        <v>40</v>
      </c>
      <c r="AF738" s="3" t="s">
        <v>46</v>
      </c>
      <c r="AG738" s="3">
        <v>69.099999999999994</v>
      </c>
      <c r="AH738" s="3">
        <v>69.099999999999994</v>
      </c>
      <c r="AI738" s="3">
        <v>0</v>
      </c>
      <c r="AJ738" s="3">
        <v>0</v>
      </c>
      <c r="AK738" s="3">
        <v>16.55</v>
      </c>
      <c r="AL738" s="3">
        <v>85.65</v>
      </c>
      <c r="AM738" s="3" t="s">
        <v>57</v>
      </c>
      <c r="AN738" s="3" t="s">
        <v>109</v>
      </c>
      <c r="AO738" s="3" t="s">
        <v>110</v>
      </c>
    </row>
    <row r="739" spans="1:41" x14ac:dyDescent="0.35">
      <c r="A739" s="3" t="s">
        <v>1280</v>
      </c>
      <c r="B739" s="3" t="s">
        <v>49</v>
      </c>
      <c r="C739" s="3">
        <v>62</v>
      </c>
      <c r="D739" s="3" t="s">
        <v>40</v>
      </c>
      <c r="E739" s="3">
        <v>0</v>
      </c>
      <c r="F739" s="3" t="s">
        <v>151</v>
      </c>
      <c r="G739" s="3">
        <v>92116</v>
      </c>
      <c r="H739" s="3" t="s">
        <v>8246</v>
      </c>
      <c r="I739" s="3">
        <v>32.765298999999999</v>
      </c>
      <c r="J739" s="3" t="s">
        <v>8247</v>
      </c>
      <c r="K739" s="3">
        <v>-117.12256499999999</v>
      </c>
      <c r="L739" s="3">
        <v>8</v>
      </c>
      <c r="M739" s="3" t="s">
        <v>8252</v>
      </c>
      <c r="N739" s="3">
        <v>38</v>
      </c>
      <c r="O739" s="3" t="s">
        <v>129</v>
      </c>
      <c r="P739" s="3" t="s">
        <v>40</v>
      </c>
      <c r="Q739" s="3">
        <v>6.97</v>
      </c>
      <c r="R739" s="3" t="s">
        <v>43</v>
      </c>
      <c r="S739" s="3" t="s">
        <v>43</v>
      </c>
      <c r="T739" s="3" t="s">
        <v>8242</v>
      </c>
      <c r="U739" s="3">
        <v>0</v>
      </c>
      <c r="V739" s="3" t="s">
        <v>43</v>
      </c>
      <c r="W739" s="3" t="s">
        <v>43</v>
      </c>
      <c r="X739" s="3" t="s">
        <v>43</v>
      </c>
      <c r="Y739" s="3" t="s">
        <v>43</v>
      </c>
      <c r="Z739" s="3" t="s">
        <v>43</v>
      </c>
      <c r="AA739" s="3" t="s">
        <v>43</v>
      </c>
      <c r="AB739" s="3" t="s">
        <v>43</v>
      </c>
      <c r="AC739" s="3" t="s">
        <v>43</v>
      </c>
      <c r="AD739" s="3" t="s">
        <v>73</v>
      </c>
      <c r="AE739" s="3" t="s">
        <v>43</v>
      </c>
      <c r="AF739" s="3" t="s">
        <v>56</v>
      </c>
      <c r="AG739" s="3">
        <v>20.399999999999999</v>
      </c>
      <c r="AH739" s="3">
        <v>743.5</v>
      </c>
      <c r="AI739" s="3">
        <v>0</v>
      </c>
      <c r="AJ739" s="3">
        <v>0</v>
      </c>
      <c r="AK739" s="3">
        <v>264.86</v>
      </c>
      <c r="AL739" s="3">
        <v>1008.36</v>
      </c>
      <c r="AM739" s="3" t="s">
        <v>47</v>
      </c>
      <c r="AN739" s="3" t="s">
        <v>8234</v>
      </c>
      <c r="AO739" s="3" t="s">
        <v>8235</v>
      </c>
    </row>
    <row r="740" spans="1:41" x14ac:dyDescent="0.35">
      <c r="A740" s="3" t="s">
        <v>1281</v>
      </c>
      <c r="B740" s="3" t="s">
        <v>39</v>
      </c>
      <c r="C740" s="3">
        <v>38</v>
      </c>
      <c r="D740" s="3" t="s">
        <v>43</v>
      </c>
      <c r="E740" s="3">
        <v>0</v>
      </c>
      <c r="F740" s="3" t="s">
        <v>1050</v>
      </c>
      <c r="G740" s="3">
        <v>94520</v>
      </c>
      <c r="H740" s="3" t="s">
        <v>8249</v>
      </c>
      <c r="I740" s="3">
        <v>38.013824999999997</v>
      </c>
      <c r="J740" s="3" t="s">
        <v>8250</v>
      </c>
      <c r="K740" s="3">
        <v>-122.03914399999999</v>
      </c>
      <c r="L740" s="3">
        <v>0</v>
      </c>
      <c r="M740" s="3" t="s">
        <v>8248</v>
      </c>
      <c r="N740" s="3">
        <v>3</v>
      </c>
      <c r="O740" s="3" t="s">
        <v>54</v>
      </c>
      <c r="P740" s="3" t="s">
        <v>40</v>
      </c>
      <c r="Q740" s="3">
        <v>13.28</v>
      </c>
      <c r="R740" s="3" t="s">
        <v>43</v>
      </c>
      <c r="S740" s="3" t="s">
        <v>43</v>
      </c>
      <c r="T740" s="3" t="s">
        <v>8242</v>
      </c>
      <c r="U740" s="3">
        <v>0</v>
      </c>
      <c r="V740" s="3" t="s">
        <v>43</v>
      </c>
      <c r="W740" s="3" t="s">
        <v>43</v>
      </c>
      <c r="X740" s="3" t="s">
        <v>43</v>
      </c>
      <c r="Y740" s="3" t="s">
        <v>43</v>
      </c>
      <c r="Z740" s="3" t="s">
        <v>43</v>
      </c>
      <c r="AA740" s="3" t="s">
        <v>43</v>
      </c>
      <c r="AB740" s="3" t="s">
        <v>43</v>
      </c>
      <c r="AC740" s="3" t="s">
        <v>43</v>
      </c>
      <c r="AD740" s="3" t="s">
        <v>51</v>
      </c>
      <c r="AE740" s="3" t="s">
        <v>40</v>
      </c>
      <c r="AF740" s="3" t="s">
        <v>46</v>
      </c>
      <c r="AG740" s="3">
        <v>19.600000000000001</v>
      </c>
      <c r="AH740" s="3">
        <v>59.75</v>
      </c>
      <c r="AI740" s="3">
        <v>0</v>
      </c>
      <c r="AJ740" s="3">
        <v>0</v>
      </c>
      <c r="AK740" s="3">
        <v>39.840000000000003</v>
      </c>
      <c r="AL740" s="3">
        <v>99.59</v>
      </c>
      <c r="AM740" s="3" t="s">
        <v>57</v>
      </c>
      <c r="AN740" s="3" t="s">
        <v>121</v>
      </c>
      <c r="AO740" s="3" t="s">
        <v>195</v>
      </c>
    </row>
    <row r="741" spans="1:41" x14ac:dyDescent="0.35">
      <c r="A741" s="3" t="s">
        <v>1282</v>
      </c>
      <c r="B741" s="3" t="s">
        <v>49</v>
      </c>
      <c r="C741" s="3">
        <v>33</v>
      </c>
      <c r="D741" s="3" t="s">
        <v>40</v>
      </c>
      <c r="E741" s="3">
        <v>1</v>
      </c>
      <c r="F741" s="3" t="s">
        <v>1283</v>
      </c>
      <c r="G741" s="3">
        <v>93664</v>
      </c>
      <c r="H741" s="3" t="s">
        <v>8243</v>
      </c>
      <c r="I741" s="3">
        <v>37.222999999999999</v>
      </c>
      <c r="J741" s="3" t="s">
        <v>8244</v>
      </c>
      <c r="K741" s="3">
        <v>-119.00102099999999</v>
      </c>
      <c r="L741" s="3">
        <v>6</v>
      </c>
      <c r="M741" s="3" t="s">
        <v>8251</v>
      </c>
      <c r="N741" s="3">
        <v>56</v>
      </c>
      <c r="O741" s="3" t="s">
        <v>76</v>
      </c>
      <c r="P741" s="3" t="s">
        <v>40</v>
      </c>
      <c r="Q741" s="3">
        <v>37.58</v>
      </c>
      <c r="R741" s="3" t="s">
        <v>40</v>
      </c>
      <c r="S741" s="3" t="s">
        <v>40</v>
      </c>
      <c r="T741" s="3" t="s">
        <v>79</v>
      </c>
      <c r="U741" s="3">
        <v>26</v>
      </c>
      <c r="V741" s="3" t="s">
        <v>40</v>
      </c>
      <c r="W741" s="3" t="s">
        <v>40</v>
      </c>
      <c r="X741" s="3" t="s">
        <v>43</v>
      </c>
      <c r="Y741" s="3" t="s">
        <v>40</v>
      </c>
      <c r="Z741" s="3" t="s">
        <v>43</v>
      </c>
      <c r="AA741" s="3" t="s">
        <v>40</v>
      </c>
      <c r="AB741" s="3" t="s">
        <v>40</v>
      </c>
      <c r="AC741" s="3" t="s">
        <v>40</v>
      </c>
      <c r="AD741" s="3" t="s">
        <v>73</v>
      </c>
      <c r="AE741" s="3" t="s">
        <v>40</v>
      </c>
      <c r="AF741" s="3" t="s">
        <v>46</v>
      </c>
      <c r="AG741" s="3">
        <v>75.849999999999994</v>
      </c>
      <c r="AH741" s="3">
        <v>4261.2</v>
      </c>
      <c r="AI741" s="3">
        <v>0</v>
      </c>
      <c r="AJ741" s="3">
        <v>0</v>
      </c>
      <c r="AK741" s="3">
        <v>2104.48</v>
      </c>
      <c r="AL741" s="3">
        <v>6365.68</v>
      </c>
      <c r="AM741" s="3" t="s">
        <v>47</v>
      </c>
      <c r="AN741" s="3" t="s">
        <v>8234</v>
      </c>
      <c r="AO741" s="3" t="s">
        <v>8235</v>
      </c>
    </row>
    <row r="742" spans="1:41" x14ac:dyDescent="0.35">
      <c r="A742" s="3" t="s">
        <v>1284</v>
      </c>
      <c r="B742" s="3" t="s">
        <v>49</v>
      </c>
      <c r="C742" s="3">
        <v>34</v>
      </c>
      <c r="D742" s="3" t="s">
        <v>40</v>
      </c>
      <c r="E742" s="3">
        <v>0</v>
      </c>
      <c r="F742" s="3" t="s">
        <v>617</v>
      </c>
      <c r="G742" s="3">
        <v>95008</v>
      </c>
      <c r="H742" s="3" t="s">
        <v>8243</v>
      </c>
      <c r="I742" s="3">
        <v>37.279688999999998</v>
      </c>
      <c r="J742" s="3" t="s">
        <v>8250</v>
      </c>
      <c r="K742" s="3">
        <v>-121.954567</v>
      </c>
      <c r="L742" s="3">
        <v>9</v>
      </c>
      <c r="M742" s="3" t="s">
        <v>8251</v>
      </c>
      <c r="N742" s="3">
        <v>63</v>
      </c>
      <c r="O742" s="3" t="s">
        <v>42</v>
      </c>
      <c r="P742" s="3" t="s">
        <v>40</v>
      </c>
      <c r="Q742" s="3">
        <v>34.020000000000003</v>
      </c>
      <c r="R742" s="3" t="s">
        <v>40</v>
      </c>
      <c r="S742" s="3" t="s">
        <v>40</v>
      </c>
      <c r="T742" s="3" t="s">
        <v>79</v>
      </c>
      <c r="U742" s="3">
        <v>18</v>
      </c>
      <c r="V742" s="3" t="s">
        <v>40</v>
      </c>
      <c r="W742" s="3" t="s">
        <v>40</v>
      </c>
      <c r="X742" s="3" t="s">
        <v>40</v>
      </c>
      <c r="Y742" s="3" t="s">
        <v>40</v>
      </c>
      <c r="Z742" s="3" t="s">
        <v>43</v>
      </c>
      <c r="AA742" s="3" t="s">
        <v>40</v>
      </c>
      <c r="AB742" s="3" t="s">
        <v>40</v>
      </c>
      <c r="AC742" s="3" t="s">
        <v>40</v>
      </c>
      <c r="AD742" s="3" t="s">
        <v>45</v>
      </c>
      <c r="AE742" s="3" t="s">
        <v>43</v>
      </c>
      <c r="AF742" s="3" t="s">
        <v>46</v>
      </c>
      <c r="AG742" s="3">
        <v>80</v>
      </c>
      <c r="AH742" s="3">
        <v>5040.2</v>
      </c>
      <c r="AI742" s="3">
        <v>0</v>
      </c>
      <c r="AJ742" s="3">
        <v>0</v>
      </c>
      <c r="AK742" s="3">
        <v>2143.2600000000002</v>
      </c>
      <c r="AL742" s="3">
        <v>7183.46</v>
      </c>
      <c r="AM742" s="3" t="s">
        <v>47</v>
      </c>
      <c r="AN742" s="3" t="s">
        <v>8234</v>
      </c>
      <c r="AO742" s="3" t="s">
        <v>8235</v>
      </c>
    </row>
    <row r="743" spans="1:41" x14ac:dyDescent="0.35">
      <c r="A743" s="3" t="s">
        <v>1285</v>
      </c>
      <c r="B743" s="3" t="s">
        <v>49</v>
      </c>
      <c r="C743" s="3">
        <v>72</v>
      </c>
      <c r="D743" s="3" t="s">
        <v>43</v>
      </c>
      <c r="E743" s="3">
        <v>1</v>
      </c>
      <c r="F743" s="3" t="s">
        <v>1286</v>
      </c>
      <c r="G743" s="3">
        <v>93517</v>
      </c>
      <c r="H743" s="3" t="s">
        <v>8249</v>
      </c>
      <c r="I743" s="3">
        <v>38.184583000000003</v>
      </c>
      <c r="J743" s="3" t="s">
        <v>8244</v>
      </c>
      <c r="K743" s="3">
        <v>-119.286558</v>
      </c>
      <c r="L743" s="3">
        <v>0</v>
      </c>
      <c r="M743" s="3" t="s">
        <v>8245</v>
      </c>
      <c r="N743" s="3">
        <v>11</v>
      </c>
      <c r="O743" s="3" t="s">
        <v>42</v>
      </c>
      <c r="P743" s="3" t="s">
        <v>40</v>
      </c>
      <c r="Q743" s="3">
        <v>11.86</v>
      </c>
      <c r="R743" s="3" t="s">
        <v>43</v>
      </c>
      <c r="S743" s="3" t="s">
        <v>40</v>
      </c>
      <c r="T743" s="3" t="s">
        <v>44</v>
      </c>
      <c r="U743" s="3">
        <v>23</v>
      </c>
      <c r="V743" s="3" t="s">
        <v>43</v>
      </c>
      <c r="W743" s="3" t="s">
        <v>40</v>
      </c>
      <c r="X743" s="3" t="s">
        <v>43</v>
      </c>
      <c r="Y743" s="3" t="s">
        <v>40</v>
      </c>
      <c r="Z743" s="3" t="s">
        <v>43</v>
      </c>
      <c r="AA743" s="3" t="s">
        <v>43</v>
      </c>
      <c r="AB743" s="3" t="s">
        <v>43</v>
      </c>
      <c r="AC743" s="3" t="s">
        <v>40</v>
      </c>
      <c r="AD743" s="3" t="s">
        <v>73</v>
      </c>
      <c r="AE743" s="3" t="s">
        <v>40</v>
      </c>
      <c r="AF743" s="3" t="s">
        <v>56</v>
      </c>
      <c r="AG743" s="3">
        <v>54.55</v>
      </c>
      <c r="AH743" s="3">
        <v>601.25</v>
      </c>
      <c r="AI743" s="3">
        <v>0</v>
      </c>
      <c r="AJ743" s="3">
        <v>0</v>
      </c>
      <c r="AK743" s="3">
        <v>130.46</v>
      </c>
      <c r="AL743" s="3">
        <v>731.71</v>
      </c>
      <c r="AM743" s="3" t="s">
        <v>47</v>
      </c>
      <c r="AN743" s="3" t="s">
        <v>8234</v>
      </c>
      <c r="AO743" s="3" t="s">
        <v>8235</v>
      </c>
    </row>
    <row r="744" spans="1:41" x14ac:dyDescent="0.35">
      <c r="A744" s="3" t="s">
        <v>1287</v>
      </c>
      <c r="B744" s="3" t="s">
        <v>39</v>
      </c>
      <c r="C744" s="3">
        <v>43</v>
      </c>
      <c r="D744" s="3" t="s">
        <v>40</v>
      </c>
      <c r="E744" s="3">
        <v>3</v>
      </c>
      <c r="F744" s="3" t="s">
        <v>1288</v>
      </c>
      <c r="G744" s="3">
        <v>93541</v>
      </c>
      <c r="H744" s="3" t="s">
        <v>8243</v>
      </c>
      <c r="I744" s="3">
        <v>37.890144999999997</v>
      </c>
      <c r="J744" s="3" t="s">
        <v>8244</v>
      </c>
      <c r="K744" s="3">
        <v>-119.18408700000001</v>
      </c>
      <c r="L744" s="3">
        <v>5</v>
      </c>
      <c r="M744" s="3" t="s">
        <v>8245</v>
      </c>
      <c r="N744" s="3">
        <v>24</v>
      </c>
      <c r="O744" s="3" t="s">
        <v>42</v>
      </c>
      <c r="P744" s="3" t="s">
        <v>40</v>
      </c>
      <c r="Q744" s="3">
        <v>46.3</v>
      </c>
      <c r="R744" s="3" t="s">
        <v>43</v>
      </c>
      <c r="S744" s="3" t="s">
        <v>43</v>
      </c>
      <c r="T744" s="3" t="s">
        <v>8242</v>
      </c>
      <c r="U744" s="3">
        <v>0</v>
      </c>
      <c r="V744" s="3" t="s">
        <v>43</v>
      </c>
      <c r="W744" s="3" t="s">
        <v>43</v>
      </c>
      <c r="X744" s="3" t="s">
        <v>43</v>
      </c>
      <c r="Y744" s="3" t="s">
        <v>43</v>
      </c>
      <c r="Z744" s="3" t="s">
        <v>43</v>
      </c>
      <c r="AA744" s="3" t="s">
        <v>43</v>
      </c>
      <c r="AB744" s="3" t="s">
        <v>43</v>
      </c>
      <c r="AC744" s="3" t="s">
        <v>43</v>
      </c>
      <c r="AD744" s="3" t="s">
        <v>73</v>
      </c>
      <c r="AE744" s="3" t="s">
        <v>40</v>
      </c>
      <c r="AF744" s="3" t="s">
        <v>46</v>
      </c>
      <c r="AG744" s="3">
        <v>19.7</v>
      </c>
      <c r="AH744" s="3">
        <v>494.05</v>
      </c>
      <c r="AI744" s="3">
        <v>0</v>
      </c>
      <c r="AJ744" s="3">
        <v>0</v>
      </c>
      <c r="AK744" s="3">
        <v>1111.2</v>
      </c>
      <c r="AL744" s="3">
        <v>1605.25</v>
      </c>
      <c r="AM744" s="3" t="s">
        <v>47</v>
      </c>
      <c r="AN744" s="3" t="s">
        <v>8234</v>
      </c>
      <c r="AO744" s="3" t="s">
        <v>8235</v>
      </c>
    </row>
    <row r="745" spans="1:41" x14ac:dyDescent="0.35">
      <c r="A745" s="3" t="s">
        <v>1289</v>
      </c>
      <c r="B745" s="3" t="s">
        <v>49</v>
      </c>
      <c r="C745" s="3">
        <v>47</v>
      </c>
      <c r="D745" s="3" t="s">
        <v>40</v>
      </c>
      <c r="E745" s="3">
        <v>0</v>
      </c>
      <c r="F745" s="3" t="s">
        <v>1290</v>
      </c>
      <c r="G745" s="3">
        <v>92333</v>
      </c>
      <c r="H745" s="3" t="s">
        <v>8243</v>
      </c>
      <c r="I745" s="3">
        <v>34.274845999999997</v>
      </c>
      <c r="J745" s="3" t="s">
        <v>8247</v>
      </c>
      <c r="K745" s="3">
        <v>-116.93758099999999</v>
      </c>
      <c r="L745" s="3">
        <v>8</v>
      </c>
      <c r="M745" s="3" t="s">
        <v>8251</v>
      </c>
      <c r="N745" s="3">
        <v>72</v>
      </c>
      <c r="O745" s="3" t="s">
        <v>72</v>
      </c>
      <c r="P745" s="3" t="s">
        <v>40</v>
      </c>
      <c r="Q745" s="3">
        <v>27.25</v>
      </c>
      <c r="R745" s="3" t="s">
        <v>43</v>
      </c>
      <c r="S745" s="3" t="s">
        <v>40</v>
      </c>
      <c r="T745" s="3" t="s">
        <v>55</v>
      </c>
      <c r="U745" s="3">
        <v>19</v>
      </c>
      <c r="V745" s="3" t="s">
        <v>40</v>
      </c>
      <c r="W745" s="3" t="s">
        <v>40</v>
      </c>
      <c r="X745" s="3" t="s">
        <v>43</v>
      </c>
      <c r="Y745" s="3" t="s">
        <v>40</v>
      </c>
      <c r="Z745" s="3" t="s">
        <v>40</v>
      </c>
      <c r="AA745" s="3" t="s">
        <v>40</v>
      </c>
      <c r="AB745" s="3" t="s">
        <v>40</v>
      </c>
      <c r="AC745" s="3" t="s">
        <v>40</v>
      </c>
      <c r="AD745" s="3" t="s">
        <v>73</v>
      </c>
      <c r="AE745" s="3" t="s">
        <v>43</v>
      </c>
      <c r="AF745" s="3" t="s">
        <v>56</v>
      </c>
      <c r="AG745" s="3">
        <v>105.5</v>
      </c>
      <c r="AH745" s="3">
        <v>7611.55</v>
      </c>
      <c r="AI745" s="3">
        <v>0</v>
      </c>
      <c r="AJ745" s="3">
        <v>0</v>
      </c>
      <c r="AK745" s="3">
        <v>1962</v>
      </c>
      <c r="AL745" s="3">
        <v>9573.5499999999993</v>
      </c>
      <c r="AM745" s="3" t="s">
        <v>47</v>
      </c>
      <c r="AN745" s="3" t="s">
        <v>8234</v>
      </c>
      <c r="AO745" s="3" t="s">
        <v>8235</v>
      </c>
    </row>
    <row r="746" spans="1:41" x14ac:dyDescent="0.35">
      <c r="A746" s="3" t="s">
        <v>1291</v>
      </c>
      <c r="B746" s="3" t="s">
        <v>39</v>
      </c>
      <c r="C746" s="3">
        <v>19</v>
      </c>
      <c r="D746" s="3" t="s">
        <v>40</v>
      </c>
      <c r="E746" s="3">
        <v>3</v>
      </c>
      <c r="F746" s="3" t="s">
        <v>1292</v>
      </c>
      <c r="G746" s="3">
        <v>95415</v>
      </c>
      <c r="H746" s="3" t="s">
        <v>8249</v>
      </c>
      <c r="I746" s="3">
        <v>39.025866999999998</v>
      </c>
      <c r="J746" s="3" t="s">
        <v>8250</v>
      </c>
      <c r="K746" s="3">
        <v>-123.38154400000001</v>
      </c>
      <c r="L746" s="3">
        <v>1</v>
      </c>
      <c r="M746" s="3" t="s">
        <v>8251</v>
      </c>
      <c r="N746" s="3">
        <v>69</v>
      </c>
      <c r="O746" s="3" t="s">
        <v>72</v>
      </c>
      <c r="P746" s="3" t="s">
        <v>40</v>
      </c>
      <c r="Q746" s="3">
        <v>23.02</v>
      </c>
      <c r="R746" s="3" t="s">
        <v>40</v>
      </c>
      <c r="S746" s="3" t="s">
        <v>40</v>
      </c>
      <c r="T746" s="3" t="s">
        <v>55</v>
      </c>
      <c r="U746" s="3">
        <v>48</v>
      </c>
      <c r="V746" s="3" t="s">
        <v>40</v>
      </c>
      <c r="W746" s="3" t="s">
        <v>40</v>
      </c>
      <c r="X746" s="3" t="s">
        <v>40</v>
      </c>
      <c r="Y746" s="3" t="s">
        <v>40</v>
      </c>
      <c r="Z746" s="3" t="s">
        <v>40</v>
      </c>
      <c r="AA746" s="3" t="s">
        <v>43</v>
      </c>
      <c r="AB746" s="3" t="s">
        <v>43</v>
      </c>
      <c r="AC746" s="3" t="s">
        <v>43</v>
      </c>
      <c r="AD746" s="3" t="s">
        <v>45</v>
      </c>
      <c r="AE746" s="3" t="s">
        <v>40</v>
      </c>
      <c r="AF746" s="3" t="s">
        <v>46</v>
      </c>
      <c r="AG746" s="3">
        <v>105.1</v>
      </c>
      <c r="AH746" s="3">
        <v>7234.8</v>
      </c>
      <c r="AI746" s="3">
        <v>0</v>
      </c>
      <c r="AJ746" s="3">
        <v>110</v>
      </c>
      <c r="AK746" s="3">
        <v>1588.38</v>
      </c>
      <c r="AL746" s="3">
        <v>8933.18</v>
      </c>
      <c r="AM746" s="3" t="s">
        <v>47</v>
      </c>
      <c r="AN746" s="3" t="s">
        <v>8234</v>
      </c>
      <c r="AO746" s="3" t="s">
        <v>8235</v>
      </c>
    </row>
    <row r="747" spans="1:41" x14ac:dyDescent="0.35">
      <c r="A747" s="3" t="s">
        <v>1293</v>
      </c>
      <c r="B747" s="3" t="s">
        <v>39</v>
      </c>
      <c r="C747" s="3">
        <v>27</v>
      </c>
      <c r="D747" s="3" t="s">
        <v>40</v>
      </c>
      <c r="E747" s="3">
        <v>0</v>
      </c>
      <c r="F747" s="3" t="s">
        <v>1294</v>
      </c>
      <c r="G747" s="3">
        <v>90623</v>
      </c>
      <c r="H747" s="3" t="s">
        <v>8246</v>
      </c>
      <c r="I747" s="3">
        <v>33.850504000000001</v>
      </c>
      <c r="J747" s="3" t="s">
        <v>8244</v>
      </c>
      <c r="K747" s="3">
        <v>-118.03989199999999</v>
      </c>
      <c r="L747" s="3">
        <v>1</v>
      </c>
      <c r="M747" s="3" t="s">
        <v>8251</v>
      </c>
      <c r="N747" s="3">
        <v>56</v>
      </c>
      <c r="O747" s="3" t="s">
        <v>42</v>
      </c>
      <c r="P747" s="3" t="s">
        <v>40</v>
      </c>
      <c r="Q747" s="3">
        <v>42.37</v>
      </c>
      <c r="R747" s="3" t="s">
        <v>40</v>
      </c>
      <c r="S747" s="3" t="s">
        <v>40</v>
      </c>
      <c r="T747" s="3" t="s">
        <v>55</v>
      </c>
      <c r="U747" s="3">
        <v>71</v>
      </c>
      <c r="V747" s="3" t="s">
        <v>43</v>
      </c>
      <c r="W747" s="3" t="s">
        <v>43</v>
      </c>
      <c r="X747" s="3" t="s">
        <v>40</v>
      </c>
      <c r="Y747" s="3" t="s">
        <v>43</v>
      </c>
      <c r="Z747" s="3" t="s">
        <v>40</v>
      </c>
      <c r="AA747" s="3" t="s">
        <v>40</v>
      </c>
      <c r="AB747" s="3" t="s">
        <v>40</v>
      </c>
      <c r="AC747" s="3" t="s">
        <v>40</v>
      </c>
      <c r="AD747" s="3" t="s">
        <v>45</v>
      </c>
      <c r="AE747" s="3" t="s">
        <v>40</v>
      </c>
      <c r="AF747" s="3" t="s">
        <v>46</v>
      </c>
      <c r="AG747" s="3">
        <v>99.8</v>
      </c>
      <c r="AH747" s="3">
        <v>5515.45</v>
      </c>
      <c r="AI747" s="3">
        <v>0</v>
      </c>
      <c r="AJ747" s="3">
        <v>0</v>
      </c>
      <c r="AK747" s="3">
        <v>2372.7199999999998</v>
      </c>
      <c r="AL747" s="3">
        <v>7888.17</v>
      </c>
      <c r="AM747" s="3" t="s">
        <v>47</v>
      </c>
      <c r="AN747" s="3" t="s">
        <v>8234</v>
      </c>
      <c r="AO747" s="3" t="s">
        <v>8235</v>
      </c>
    </row>
    <row r="748" spans="1:41" x14ac:dyDescent="0.35">
      <c r="A748" s="3" t="s">
        <v>1295</v>
      </c>
      <c r="B748" s="3" t="s">
        <v>49</v>
      </c>
      <c r="C748" s="3">
        <v>62</v>
      </c>
      <c r="D748" s="3" t="s">
        <v>43</v>
      </c>
      <c r="E748" s="3">
        <v>0</v>
      </c>
      <c r="F748" s="3" t="s">
        <v>1296</v>
      </c>
      <c r="G748" s="3">
        <v>95954</v>
      </c>
      <c r="H748" s="3" t="s">
        <v>8249</v>
      </c>
      <c r="I748" s="3">
        <v>39.933852000000002</v>
      </c>
      <c r="J748" s="3" t="s">
        <v>8244</v>
      </c>
      <c r="K748" s="3">
        <v>-121.584371</v>
      </c>
      <c r="L748" s="3">
        <v>0</v>
      </c>
      <c r="M748" s="3" t="s">
        <v>8245</v>
      </c>
      <c r="N748" s="3">
        <v>17</v>
      </c>
      <c r="O748" s="3" t="s">
        <v>42</v>
      </c>
      <c r="P748" s="3" t="s">
        <v>40</v>
      </c>
      <c r="Q748" s="3">
        <v>30.61</v>
      </c>
      <c r="R748" s="3" t="s">
        <v>43</v>
      </c>
      <c r="S748" s="3" t="s">
        <v>40</v>
      </c>
      <c r="T748" s="3" t="s">
        <v>55</v>
      </c>
      <c r="U748" s="3">
        <v>7</v>
      </c>
      <c r="V748" s="3" t="s">
        <v>43</v>
      </c>
      <c r="W748" s="3" t="s">
        <v>43</v>
      </c>
      <c r="X748" s="3" t="s">
        <v>40</v>
      </c>
      <c r="Y748" s="3" t="s">
        <v>43</v>
      </c>
      <c r="Z748" s="3" t="s">
        <v>43</v>
      </c>
      <c r="AA748" s="3" t="s">
        <v>43</v>
      </c>
      <c r="AB748" s="3" t="s">
        <v>43</v>
      </c>
      <c r="AC748" s="3" t="s">
        <v>40</v>
      </c>
      <c r="AD748" s="3" t="s">
        <v>51</v>
      </c>
      <c r="AE748" s="3" t="s">
        <v>40</v>
      </c>
      <c r="AF748" s="3" t="s">
        <v>56</v>
      </c>
      <c r="AG748" s="3">
        <v>76.650000000000006</v>
      </c>
      <c r="AH748" s="3">
        <v>1313.55</v>
      </c>
      <c r="AI748" s="3">
        <v>0</v>
      </c>
      <c r="AJ748" s="3">
        <v>0</v>
      </c>
      <c r="AK748" s="3">
        <v>520.37</v>
      </c>
      <c r="AL748" s="3">
        <v>1833.92</v>
      </c>
      <c r="AM748" s="3" t="s">
        <v>57</v>
      </c>
      <c r="AN748" s="3" t="s">
        <v>58</v>
      </c>
      <c r="AO748" s="3" t="s">
        <v>214</v>
      </c>
    </row>
    <row r="749" spans="1:41" x14ac:dyDescent="0.35">
      <c r="A749" s="3" t="s">
        <v>1297</v>
      </c>
      <c r="B749" s="3" t="s">
        <v>39</v>
      </c>
      <c r="C749" s="3">
        <v>33</v>
      </c>
      <c r="D749" s="3" t="s">
        <v>40</v>
      </c>
      <c r="E749" s="3">
        <v>1</v>
      </c>
      <c r="F749" s="3" t="s">
        <v>1298</v>
      </c>
      <c r="G749" s="3">
        <v>96033</v>
      </c>
      <c r="H749" s="3" t="s">
        <v>8249</v>
      </c>
      <c r="I749" s="3">
        <v>40.740138000000002</v>
      </c>
      <c r="J749" s="3" t="s">
        <v>8250</v>
      </c>
      <c r="K749" s="3">
        <v>-122.587476</v>
      </c>
      <c r="L749" s="3">
        <v>2</v>
      </c>
      <c r="M749" s="3" t="s">
        <v>8245</v>
      </c>
      <c r="N749" s="3">
        <v>18</v>
      </c>
      <c r="O749" s="3" t="s">
        <v>62</v>
      </c>
      <c r="P749" s="3" t="s">
        <v>40</v>
      </c>
      <c r="Q749" s="3">
        <v>39.56</v>
      </c>
      <c r="R749" s="3" t="s">
        <v>40</v>
      </c>
      <c r="S749" s="3" t="s">
        <v>43</v>
      </c>
      <c r="T749" s="3" t="s">
        <v>8242</v>
      </c>
      <c r="U749" s="3">
        <v>0</v>
      </c>
      <c r="V749" s="3" t="s">
        <v>43</v>
      </c>
      <c r="W749" s="3" t="s">
        <v>43</v>
      </c>
      <c r="X749" s="3" t="s">
        <v>43</v>
      </c>
      <c r="Y749" s="3" t="s">
        <v>43</v>
      </c>
      <c r="Z749" s="3" t="s">
        <v>43</v>
      </c>
      <c r="AA749" s="3" t="s">
        <v>43</v>
      </c>
      <c r="AB749" s="3" t="s">
        <v>43</v>
      </c>
      <c r="AC749" s="3" t="s">
        <v>43</v>
      </c>
      <c r="AD749" s="3" t="s">
        <v>73</v>
      </c>
      <c r="AE749" s="3" t="s">
        <v>43</v>
      </c>
      <c r="AF749" s="3" t="s">
        <v>46</v>
      </c>
      <c r="AG749" s="3">
        <v>25.1</v>
      </c>
      <c r="AH749" s="3">
        <v>428.45</v>
      </c>
      <c r="AI749" s="3">
        <v>14.57</v>
      </c>
      <c r="AJ749" s="3">
        <v>0</v>
      </c>
      <c r="AK749" s="3">
        <v>712.08</v>
      </c>
      <c r="AL749" s="3">
        <v>1125.96</v>
      </c>
      <c r="AM749" s="3" t="s">
        <v>47</v>
      </c>
      <c r="AN749" s="3" t="s">
        <v>8234</v>
      </c>
      <c r="AO749" s="3" t="s">
        <v>8235</v>
      </c>
    </row>
    <row r="750" spans="1:41" x14ac:dyDescent="0.35">
      <c r="A750" s="3" t="s">
        <v>1299</v>
      </c>
      <c r="B750" s="3" t="s">
        <v>49</v>
      </c>
      <c r="C750" s="3">
        <v>45</v>
      </c>
      <c r="D750" s="3" t="s">
        <v>43</v>
      </c>
      <c r="E750" s="3">
        <v>0</v>
      </c>
      <c r="F750" s="3" t="s">
        <v>1195</v>
      </c>
      <c r="G750" s="3">
        <v>92881</v>
      </c>
      <c r="H750" s="3" t="s">
        <v>8246</v>
      </c>
      <c r="I750" s="3">
        <v>33.833686</v>
      </c>
      <c r="J750" s="3" t="s">
        <v>8247</v>
      </c>
      <c r="K750" s="3">
        <v>-117.513063</v>
      </c>
      <c r="L750" s="3">
        <v>0</v>
      </c>
      <c r="M750" s="3" t="s">
        <v>8245</v>
      </c>
      <c r="N750" s="3">
        <v>11</v>
      </c>
      <c r="O750" s="3" t="s">
        <v>62</v>
      </c>
      <c r="P750" s="3" t="s">
        <v>40</v>
      </c>
      <c r="Q750" s="3">
        <v>17.12</v>
      </c>
      <c r="R750" s="3" t="s">
        <v>43</v>
      </c>
      <c r="S750" s="3" t="s">
        <v>43</v>
      </c>
      <c r="T750" s="3" t="s">
        <v>8242</v>
      </c>
      <c r="U750" s="3">
        <v>0</v>
      </c>
      <c r="V750" s="3" t="s">
        <v>43</v>
      </c>
      <c r="W750" s="3" t="s">
        <v>43</v>
      </c>
      <c r="X750" s="3" t="s">
        <v>43</v>
      </c>
      <c r="Y750" s="3" t="s">
        <v>43</v>
      </c>
      <c r="Z750" s="3" t="s">
        <v>43</v>
      </c>
      <c r="AA750" s="3" t="s">
        <v>43</v>
      </c>
      <c r="AB750" s="3" t="s">
        <v>43</v>
      </c>
      <c r="AC750" s="3" t="s">
        <v>43</v>
      </c>
      <c r="AD750" s="3" t="s">
        <v>73</v>
      </c>
      <c r="AE750" s="3" t="s">
        <v>43</v>
      </c>
      <c r="AF750" s="3" t="s">
        <v>46</v>
      </c>
      <c r="AG750" s="3">
        <v>19.55</v>
      </c>
      <c r="AH750" s="3">
        <v>223.15</v>
      </c>
      <c r="AI750" s="3">
        <v>26.32</v>
      </c>
      <c r="AJ750" s="3">
        <v>0</v>
      </c>
      <c r="AK750" s="3">
        <v>188.32</v>
      </c>
      <c r="AL750" s="3">
        <v>385.15</v>
      </c>
      <c r="AM750" s="3" t="s">
        <v>47</v>
      </c>
      <c r="AN750" s="3" t="s">
        <v>8234</v>
      </c>
      <c r="AO750" s="3" t="s">
        <v>8235</v>
      </c>
    </row>
    <row r="751" spans="1:41" x14ac:dyDescent="0.35">
      <c r="A751" s="3" t="s">
        <v>1300</v>
      </c>
      <c r="B751" s="3" t="s">
        <v>39</v>
      </c>
      <c r="C751" s="3">
        <v>52</v>
      </c>
      <c r="D751" s="3" t="s">
        <v>40</v>
      </c>
      <c r="E751" s="3">
        <v>2</v>
      </c>
      <c r="F751" s="3" t="s">
        <v>173</v>
      </c>
      <c r="G751" s="3">
        <v>96107</v>
      </c>
      <c r="H751" s="3" t="s">
        <v>8249</v>
      </c>
      <c r="I751" s="3">
        <v>38.425280000000001</v>
      </c>
      <c r="J751" s="3" t="s">
        <v>8244</v>
      </c>
      <c r="K751" s="3">
        <v>-119.475741</v>
      </c>
      <c r="L751" s="3">
        <v>10</v>
      </c>
      <c r="M751" s="3" t="s">
        <v>8252</v>
      </c>
      <c r="N751" s="3">
        <v>45</v>
      </c>
      <c r="O751" s="3" t="s">
        <v>42</v>
      </c>
      <c r="P751" s="3" t="s">
        <v>43</v>
      </c>
      <c r="Q751" s="3">
        <v>0</v>
      </c>
      <c r="R751" s="3" t="s">
        <v>43</v>
      </c>
      <c r="S751" s="3" t="s">
        <v>40</v>
      </c>
      <c r="T751" s="3" t="s">
        <v>44</v>
      </c>
      <c r="U751" s="3">
        <v>19</v>
      </c>
      <c r="V751" s="3" t="s">
        <v>43</v>
      </c>
      <c r="W751" s="3" t="s">
        <v>40</v>
      </c>
      <c r="X751" s="3" t="s">
        <v>40</v>
      </c>
      <c r="Y751" s="3" t="s">
        <v>40</v>
      </c>
      <c r="Z751" s="3" t="s">
        <v>43</v>
      </c>
      <c r="AA751" s="3" t="s">
        <v>40</v>
      </c>
      <c r="AB751" s="3" t="s">
        <v>40</v>
      </c>
      <c r="AC751" s="3" t="s">
        <v>40</v>
      </c>
      <c r="AD751" s="3" t="s">
        <v>45</v>
      </c>
      <c r="AE751" s="3" t="s">
        <v>43</v>
      </c>
      <c r="AF751" s="3" t="s">
        <v>56</v>
      </c>
      <c r="AG751" s="3">
        <v>51</v>
      </c>
      <c r="AH751" s="3">
        <v>2264.5</v>
      </c>
      <c r="AI751" s="3">
        <v>0</v>
      </c>
      <c r="AJ751" s="3">
        <v>0</v>
      </c>
      <c r="AK751" s="3">
        <v>0</v>
      </c>
      <c r="AL751" s="3">
        <v>2264.5</v>
      </c>
      <c r="AM751" s="3" t="s">
        <v>47</v>
      </c>
      <c r="AN751" s="3" t="s">
        <v>8234</v>
      </c>
      <c r="AO751" s="3" t="s">
        <v>8235</v>
      </c>
    </row>
    <row r="752" spans="1:41" x14ac:dyDescent="0.35">
      <c r="A752" s="3" t="s">
        <v>1301</v>
      </c>
      <c r="B752" s="3" t="s">
        <v>39</v>
      </c>
      <c r="C752" s="3">
        <v>78</v>
      </c>
      <c r="D752" s="3" t="s">
        <v>43</v>
      </c>
      <c r="E752" s="3">
        <v>0</v>
      </c>
      <c r="F752" s="3" t="s">
        <v>1302</v>
      </c>
      <c r="G752" s="3">
        <v>95258</v>
      </c>
      <c r="H752" s="3" t="s">
        <v>8249</v>
      </c>
      <c r="I752" s="3">
        <v>38.169604999999997</v>
      </c>
      <c r="J752" s="3" t="s">
        <v>8244</v>
      </c>
      <c r="K752" s="3">
        <v>-121.310964</v>
      </c>
      <c r="L752" s="3">
        <v>0</v>
      </c>
      <c r="M752" s="3" t="s">
        <v>8252</v>
      </c>
      <c r="N752" s="3">
        <v>47</v>
      </c>
      <c r="O752" s="3" t="s">
        <v>42</v>
      </c>
      <c r="P752" s="3" t="s">
        <v>40</v>
      </c>
      <c r="Q752" s="3">
        <v>14.22</v>
      </c>
      <c r="R752" s="3" t="s">
        <v>40</v>
      </c>
      <c r="S752" s="3" t="s">
        <v>40</v>
      </c>
      <c r="T752" s="3" t="s">
        <v>55</v>
      </c>
      <c r="U752" s="3">
        <v>11</v>
      </c>
      <c r="V752" s="3" t="s">
        <v>43</v>
      </c>
      <c r="W752" s="3" t="s">
        <v>40</v>
      </c>
      <c r="X752" s="3" t="s">
        <v>43</v>
      </c>
      <c r="Y752" s="3" t="s">
        <v>40</v>
      </c>
      <c r="Z752" s="3" t="s">
        <v>40</v>
      </c>
      <c r="AA752" s="3" t="s">
        <v>43</v>
      </c>
      <c r="AB752" s="3" t="s">
        <v>43</v>
      </c>
      <c r="AC752" s="3" t="s">
        <v>40</v>
      </c>
      <c r="AD752" s="3" t="s">
        <v>51</v>
      </c>
      <c r="AE752" s="3" t="s">
        <v>40</v>
      </c>
      <c r="AF752" s="3" t="s">
        <v>56</v>
      </c>
      <c r="AG752" s="3">
        <v>95.05</v>
      </c>
      <c r="AH752" s="3">
        <v>4504.55</v>
      </c>
      <c r="AI752" s="3">
        <v>0</v>
      </c>
      <c r="AJ752" s="3">
        <v>0</v>
      </c>
      <c r="AK752" s="3">
        <v>668.34</v>
      </c>
      <c r="AL752" s="3">
        <v>5172.8900000000003</v>
      </c>
      <c r="AM752" s="3" t="s">
        <v>57</v>
      </c>
      <c r="AN752" s="3" t="s">
        <v>58</v>
      </c>
      <c r="AO752" s="3" t="s">
        <v>203</v>
      </c>
    </row>
    <row r="753" spans="1:41" x14ac:dyDescent="0.35">
      <c r="A753" s="3" t="s">
        <v>1303</v>
      </c>
      <c r="B753" s="3" t="s">
        <v>39</v>
      </c>
      <c r="C753" s="3">
        <v>35</v>
      </c>
      <c r="D753" s="3" t="s">
        <v>40</v>
      </c>
      <c r="E753" s="3">
        <v>0</v>
      </c>
      <c r="F753" s="3" t="s">
        <v>1304</v>
      </c>
      <c r="G753" s="3">
        <v>90732</v>
      </c>
      <c r="H753" s="3" t="s">
        <v>8246</v>
      </c>
      <c r="I753" s="3">
        <v>33.744118999999998</v>
      </c>
      <c r="J753" s="3" t="s">
        <v>8244</v>
      </c>
      <c r="K753" s="3">
        <v>-118.31448</v>
      </c>
      <c r="L753" s="3">
        <v>2</v>
      </c>
      <c r="M753" s="3" t="s">
        <v>8251</v>
      </c>
      <c r="N753" s="3">
        <v>61</v>
      </c>
      <c r="O753" s="3" t="s">
        <v>42</v>
      </c>
      <c r="P753" s="3" t="s">
        <v>40</v>
      </c>
      <c r="Q753" s="3">
        <v>17.489999999999998</v>
      </c>
      <c r="R753" s="3" t="s">
        <v>40</v>
      </c>
      <c r="S753" s="3" t="s">
        <v>40</v>
      </c>
      <c r="T753" s="3" t="s">
        <v>55</v>
      </c>
      <c r="U753" s="3">
        <v>21</v>
      </c>
      <c r="V753" s="3" t="s">
        <v>43</v>
      </c>
      <c r="W753" s="3" t="s">
        <v>40</v>
      </c>
      <c r="X753" s="3" t="s">
        <v>43</v>
      </c>
      <c r="Y753" s="3" t="s">
        <v>43</v>
      </c>
      <c r="Z753" s="3" t="s">
        <v>40</v>
      </c>
      <c r="AA753" s="3" t="s">
        <v>40</v>
      </c>
      <c r="AB753" s="3" t="s">
        <v>40</v>
      </c>
      <c r="AC753" s="3" t="s">
        <v>40</v>
      </c>
      <c r="AD753" s="3" t="s">
        <v>73</v>
      </c>
      <c r="AE753" s="3" t="s">
        <v>40</v>
      </c>
      <c r="AF753" s="3" t="s">
        <v>56</v>
      </c>
      <c r="AG753" s="3">
        <v>101.05</v>
      </c>
      <c r="AH753" s="3">
        <v>5971.25</v>
      </c>
      <c r="AI753" s="3">
        <v>0</v>
      </c>
      <c r="AJ753" s="3">
        <v>0</v>
      </c>
      <c r="AK753" s="3">
        <v>1066.8900000000001</v>
      </c>
      <c r="AL753" s="3">
        <v>7038.14</v>
      </c>
      <c r="AM753" s="3" t="s">
        <v>47</v>
      </c>
      <c r="AN753" s="3" t="s">
        <v>8234</v>
      </c>
      <c r="AO753" s="3" t="s">
        <v>8235</v>
      </c>
    </row>
    <row r="754" spans="1:41" x14ac:dyDescent="0.35">
      <c r="A754" s="3" t="s">
        <v>1305</v>
      </c>
      <c r="B754" s="3" t="s">
        <v>39</v>
      </c>
      <c r="C754" s="3">
        <v>34</v>
      </c>
      <c r="D754" s="3" t="s">
        <v>40</v>
      </c>
      <c r="E754" s="3">
        <v>1</v>
      </c>
      <c r="F754" s="3" t="s">
        <v>876</v>
      </c>
      <c r="G754" s="3">
        <v>92870</v>
      </c>
      <c r="H754" s="3" t="s">
        <v>8246</v>
      </c>
      <c r="I754" s="3">
        <v>33.881157999999999</v>
      </c>
      <c r="J754" s="3" t="s">
        <v>8247</v>
      </c>
      <c r="K754" s="3">
        <v>-117.854783</v>
      </c>
      <c r="L754" s="3">
        <v>1</v>
      </c>
      <c r="M754" s="3" t="s">
        <v>8251</v>
      </c>
      <c r="N754" s="3">
        <v>66</v>
      </c>
      <c r="O754" s="3" t="s">
        <v>42</v>
      </c>
      <c r="P754" s="3" t="s">
        <v>40</v>
      </c>
      <c r="Q754" s="3">
        <v>37.840000000000003</v>
      </c>
      <c r="R754" s="3" t="s">
        <v>40</v>
      </c>
      <c r="S754" s="3" t="s">
        <v>40</v>
      </c>
      <c r="T754" s="3" t="s">
        <v>55</v>
      </c>
      <c r="U754" s="3">
        <v>17</v>
      </c>
      <c r="V754" s="3" t="s">
        <v>43</v>
      </c>
      <c r="W754" s="3" t="s">
        <v>43</v>
      </c>
      <c r="X754" s="3" t="s">
        <v>43</v>
      </c>
      <c r="Y754" s="3" t="s">
        <v>43</v>
      </c>
      <c r="Z754" s="3" t="s">
        <v>43</v>
      </c>
      <c r="AA754" s="3" t="s">
        <v>43</v>
      </c>
      <c r="AB754" s="3" t="s">
        <v>43</v>
      </c>
      <c r="AC754" s="3" t="s">
        <v>40</v>
      </c>
      <c r="AD754" s="3" t="s">
        <v>45</v>
      </c>
      <c r="AE754" s="3" t="s">
        <v>40</v>
      </c>
      <c r="AF754" s="3" t="s">
        <v>56</v>
      </c>
      <c r="AG754" s="3">
        <v>74.25</v>
      </c>
      <c r="AH754" s="3">
        <v>4859.25</v>
      </c>
      <c r="AI754" s="3">
        <v>0</v>
      </c>
      <c r="AJ754" s="3">
        <v>0</v>
      </c>
      <c r="AK754" s="3">
        <v>2497.44</v>
      </c>
      <c r="AL754" s="3">
        <v>7356.69</v>
      </c>
      <c r="AM754" s="3" t="s">
        <v>47</v>
      </c>
      <c r="AN754" s="3" t="s">
        <v>8234</v>
      </c>
      <c r="AO754" s="3" t="s">
        <v>8235</v>
      </c>
    </row>
    <row r="755" spans="1:41" x14ac:dyDescent="0.35">
      <c r="A755" s="3" t="s">
        <v>1306</v>
      </c>
      <c r="B755" s="3" t="s">
        <v>39</v>
      </c>
      <c r="C755" s="3">
        <v>42</v>
      </c>
      <c r="D755" s="3" t="s">
        <v>43</v>
      </c>
      <c r="E755" s="3">
        <v>0</v>
      </c>
      <c r="F755" s="3" t="s">
        <v>1307</v>
      </c>
      <c r="G755" s="3">
        <v>92268</v>
      </c>
      <c r="H755" s="3" t="s">
        <v>8243</v>
      </c>
      <c r="I755" s="3">
        <v>34.201107999999998</v>
      </c>
      <c r="J755" s="3" t="s">
        <v>8247</v>
      </c>
      <c r="K755" s="3">
        <v>-116.593456</v>
      </c>
      <c r="L755" s="3">
        <v>0</v>
      </c>
      <c r="M755" s="3" t="s">
        <v>8252</v>
      </c>
      <c r="N755" s="3">
        <v>42</v>
      </c>
      <c r="O755" s="3" t="s">
        <v>76</v>
      </c>
      <c r="P755" s="3" t="s">
        <v>40</v>
      </c>
      <c r="Q755" s="3">
        <v>32.159999999999997</v>
      </c>
      <c r="R755" s="3" t="s">
        <v>43</v>
      </c>
      <c r="S755" s="3" t="s">
        <v>40</v>
      </c>
      <c r="T755" s="3" t="s">
        <v>79</v>
      </c>
      <c r="U755" s="3">
        <v>8</v>
      </c>
      <c r="V755" s="3" t="s">
        <v>40</v>
      </c>
      <c r="W755" s="3" t="s">
        <v>43</v>
      </c>
      <c r="X755" s="3" t="s">
        <v>40</v>
      </c>
      <c r="Y755" s="3" t="s">
        <v>43</v>
      </c>
      <c r="Z755" s="3" t="s">
        <v>43</v>
      </c>
      <c r="AA755" s="3" t="s">
        <v>43</v>
      </c>
      <c r="AB755" s="3" t="s">
        <v>43</v>
      </c>
      <c r="AC755" s="3" t="s">
        <v>40</v>
      </c>
      <c r="AD755" s="3" t="s">
        <v>51</v>
      </c>
      <c r="AE755" s="3" t="s">
        <v>43</v>
      </c>
      <c r="AF755" s="3" t="s">
        <v>46</v>
      </c>
      <c r="AG755" s="3">
        <v>54.55</v>
      </c>
      <c r="AH755" s="3">
        <v>2455.0500000000002</v>
      </c>
      <c r="AI755" s="3">
        <v>0</v>
      </c>
      <c r="AJ755" s="3">
        <v>0</v>
      </c>
      <c r="AK755" s="3">
        <v>1350.72</v>
      </c>
      <c r="AL755" s="3">
        <v>3805.77</v>
      </c>
      <c r="AM755" s="3" t="s">
        <v>47</v>
      </c>
      <c r="AN755" s="3" t="s">
        <v>8234</v>
      </c>
      <c r="AO755" s="3" t="s">
        <v>8235</v>
      </c>
    </row>
    <row r="756" spans="1:41" x14ac:dyDescent="0.35">
      <c r="A756" s="3" t="s">
        <v>1308</v>
      </c>
      <c r="B756" s="3" t="s">
        <v>39</v>
      </c>
      <c r="C756" s="3">
        <v>24</v>
      </c>
      <c r="D756" s="3" t="s">
        <v>40</v>
      </c>
      <c r="E756" s="3">
        <v>2</v>
      </c>
      <c r="F756" s="3" t="s">
        <v>583</v>
      </c>
      <c r="G756" s="3">
        <v>91316</v>
      </c>
      <c r="H756" s="3" t="s">
        <v>8243</v>
      </c>
      <c r="I756" s="3">
        <v>34.150354</v>
      </c>
      <c r="J756" s="3" t="s">
        <v>8244</v>
      </c>
      <c r="K756" s="3">
        <v>-118.518292</v>
      </c>
      <c r="L756" s="3">
        <v>8</v>
      </c>
      <c r="M756" s="3" t="s">
        <v>8251</v>
      </c>
      <c r="N756" s="3">
        <v>55</v>
      </c>
      <c r="O756" s="3" t="s">
        <v>42</v>
      </c>
      <c r="P756" s="3" t="s">
        <v>40</v>
      </c>
      <c r="Q756" s="3">
        <v>27.75</v>
      </c>
      <c r="R756" s="3" t="s">
        <v>43</v>
      </c>
      <c r="S756" s="3" t="s">
        <v>43</v>
      </c>
      <c r="T756" s="3" t="s">
        <v>8242</v>
      </c>
      <c r="U756" s="3">
        <v>0</v>
      </c>
      <c r="V756" s="3" t="s">
        <v>43</v>
      </c>
      <c r="W756" s="3" t="s">
        <v>43</v>
      </c>
      <c r="X756" s="3" t="s">
        <v>43</v>
      </c>
      <c r="Y756" s="3" t="s">
        <v>43</v>
      </c>
      <c r="Z756" s="3" t="s">
        <v>43</v>
      </c>
      <c r="AA756" s="3" t="s">
        <v>43</v>
      </c>
      <c r="AB756" s="3" t="s">
        <v>43</v>
      </c>
      <c r="AC756" s="3" t="s">
        <v>43</v>
      </c>
      <c r="AD756" s="3" t="s">
        <v>73</v>
      </c>
      <c r="AE756" s="3" t="s">
        <v>43</v>
      </c>
      <c r="AF756" s="3" t="s">
        <v>46</v>
      </c>
      <c r="AG756" s="3">
        <v>19.399999999999999</v>
      </c>
      <c r="AH756" s="3">
        <v>1083</v>
      </c>
      <c r="AI756" s="3">
        <v>0</v>
      </c>
      <c r="AJ756" s="3">
        <v>0</v>
      </c>
      <c r="AK756" s="3">
        <v>1526.25</v>
      </c>
      <c r="AL756" s="3">
        <v>2609.25</v>
      </c>
      <c r="AM756" s="3" t="s">
        <v>47</v>
      </c>
      <c r="AN756" s="3" t="s">
        <v>8234</v>
      </c>
      <c r="AO756" s="3" t="s">
        <v>8235</v>
      </c>
    </row>
    <row r="757" spans="1:41" x14ac:dyDescent="0.35">
      <c r="A757" s="3" t="s">
        <v>1309</v>
      </c>
      <c r="B757" s="3" t="s">
        <v>39</v>
      </c>
      <c r="C757" s="3">
        <v>34</v>
      </c>
      <c r="D757" s="3" t="s">
        <v>43</v>
      </c>
      <c r="E757" s="3">
        <v>0</v>
      </c>
      <c r="F757" s="3" t="s">
        <v>1310</v>
      </c>
      <c r="G757" s="3">
        <v>91977</v>
      </c>
      <c r="H757" s="3" t="s">
        <v>8246</v>
      </c>
      <c r="I757" s="3">
        <v>32.726627000000001</v>
      </c>
      <c r="J757" s="3" t="s">
        <v>8247</v>
      </c>
      <c r="K757" s="3">
        <v>-116.994608</v>
      </c>
      <c r="L757" s="3">
        <v>0</v>
      </c>
      <c r="M757" s="3" t="s">
        <v>8248</v>
      </c>
      <c r="N757" s="3">
        <v>1</v>
      </c>
      <c r="O757" s="3" t="s">
        <v>54</v>
      </c>
      <c r="P757" s="3" t="s">
        <v>40</v>
      </c>
      <c r="Q757" s="3">
        <v>9.44</v>
      </c>
      <c r="R757" s="3" t="s">
        <v>43</v>
      </c>
      <c r="S757" s="3" t="s">
        <v>43</v>
      </c>
      <c r="T757" s="3" t="s">
        <v>8242</v>
      </c>
      <c r="U757" s="3">
        <v>0</v>
      </c>
      <c r="V757" s="3" t="s">
        <v>43</v>
      </c>
      <c r="W757" s="3" t="s">
        <v>43</v>
      </c>
      <c r="X757" s="3" t="s">
        <v>43</v>
      </c>
      <c r="Y757" s="3" t="s">
        <v>43</v>
      </c>
      <c r="Z757" s="3" t="s">
        <v>43</v>
      </c>
      <c r="AA757" s="3" t="s">
        <v>43</v>
      </c>
      <c r="AB757" s="3" t="s">
        <v>43</v>
      </c>
      <c r="AC757" s="3" t="s">
        <v>43</v>
      </c>
      <c r="AD757" s="3" t="s">
        <v>51</v>
      </c>
      <c r="AE757" s="3" t="s">
        <v>40</v>
      </c>
      <c r="AF757" s="3" t="s">
        <v>56</v>
      </c>
      <c r="AG757" s="3">
        <v>19.25</v>
      </c>
      <c r="AH757" s="3">
        <v>19.25</v>
      </c>
      <c r="AI757" s="3">
        <v>0</v>
      </c>
      <c r="AJ757" s="3">
        <v>0</v>
      </c>
      <c r="AK757" s="3">
        <v>9.44</v>
      </c>
      <c r="AL757" s="3">
        <v>28.69</v>
      </c>
      <c r="AM757" s="3" t="s">
        <v>98</v>
      </c>
      <c r="AN757" s="3" t="s">
        <v>8234</v>
      </c>
      <c r="AO757" s="3" t="s">
        <v>8235</v>
      </c>
    </row>
    <row r="758" spans="1:41" x14ac:dyDescent="0.35">
      <c r="A758" s="3" t="s">
        <v>1311</v>
      </c>
      <c r="B758" s="3" t="s">
        <v>39</v>
      </c>
      <c r="C758" s="3">
        <v>58</v>
      </c>
      <c r="D758" s="3" t="s">
        <v>40</v>
      </c>
      <c r="E758" s="3">
        <v>0</v>
      </c>
      <c r="F758" s="3" t="s">
        <v>1034</v>
      </c>
      <c r="G758" s="3">
        <v>92692</v>
      </c>
      <c r="H758" s="3" t="s">
        <v>8246</v>
      </c>
      <c r="I758" s="3">
        <v>33.606929999999998</v>
      </c>
      <c r="J758" s="3" t="s">
        <v>8247</v>
      </c>
      <c r="K758" s="3">
        <v>-117.64425300000001</v>
      </c>
      <c r="L758" s="3">
        <v>8</v>
      </c>
      <c r="M758" s="3" t="s">
        <v>8251</v>
      </c>
      <c r="N758" s="3">
        <v>68</v>
      </c>
      <c r="O758" s="3" t="s">
        <v>72</v>
      </c>
      <c r="P758" s="3" t="s">
        <v>43</v>
      </c>
      <c r="Q758" s="3">
        <v>0</v>
      </c>
      <c r="R758" s="3" t="s">
        <v>43</v>
      </c>
      <c r="S758" s="3" t="s">
        <v>40</v>
      </c>
      <c r="T758" s="3" t="s">
        <v>79</v>
      </c>
      <c r="U758" s="3">
        <v>11</v>
      </c>
      <c r="V758" s="3" t="s">
        <v>40</v>
      </c>
      <c r="W758" s="3" t="s">
        <v>43</v>
      </c>
      <c r="X758" s="3" t="s">
        <v>40</v>
      </c>
      <c r="Y758" s="3" t="s">
        <v>43</v>
      </c>
      <c r="Z758" s="3" t="s">
        <v>40</v>
      </c>
      <c r="AA758" s="3" t="s">
        <v>40</v>
      </c>
      <c r="AB758" s="3" t="s">
        <v>40</v>
      </c>
      <c r="AC758" s="3" t="s">
        <v>40</v>
      </c>
      <c r="AD758" s="3" t="s">
        <v>45</v>
      </c>
      <c r="AE758" s="3" t="s">
        <v>40</v>
      </c>
      <c r="AF758" s="3" t="s">
        <v>56</v>
      </c>
      <c r="AG758" s="3">
        <v>54.4</v>
      </c>
      <c r="AH758" s="3">
        <v>3723.65</v>
      </c>
      <c r="AI758" s="3">
        <v>25.62</v>
      </c>
      <c r="AJ758" s="3">
        <v>0</v>
      </c>
      <c r="AK758" s="3">
        <v>0</v>
      </c>
      <c r="AL758" s="3">
        <v>3698.03</v>
      </c>
      <c r="AM758" s="3" t="s">
        <v>47</v>
      </c>
      <c r="AN758" s="3" t="s">
        <v>8234</v>
      </c>
      <c r="AO758" s="3" t="s">
        <v>8235</v>
      </c>
    </row>
    <row r="759" spans="1:41" x14ac:dyDescent="0.35">
      <c r="A759" s="3" t="s">
        <v>1312</v>
      </c>
      <c r="B759" s="3" t="s">
        <v>39</v>
      </c>
      <c r="C759" s="3">
        <v>62</v>
      </c>
      <c r="D759" s="3" t="s">
        <v>40</v>
      </c>
      <c r="E759" s="3">
        <v>3</v>
      </c>
      <c r="F759" s="3" t="s">
        <v>305</v>
      </c>
      <c r="G759" s="3">
        <v>94709</v>
      </c>
      <c r="H759" s="3" t="s">
        <v>8243</v>
      </c>
      <c r="I759" s="3">
        <v>37.878554000000001</v>
      </c>
      <c r="J759" s="3" t="s">
        <v>8250</v>
      </c>
      <c r="K759" s="3">
        <v>-122.26609000000001</v>
      </c>
      <c r="L759" s="3">
        <v>9</v>
      </c>
      <c r="M759" s="3" t="s">
        <v>8248</v>
      </c>
      <c r="N759" s="3">
        <v>1</v>
      </c>
      <c r="O759" s="3" t="s">
        <v>42</v>
      </c>
      <c r="P759" s="3" t="s">
        <v>40</v>
      </c>
      <c r="Q759" s="3">
        <v>30.09</v>
      </c>
      <c r="R759" s="3" t="s">
        <v>43</v>
      </c>
      <c r="S759" s="3" t="s">
        <v>43</v>
      </c>
      <c r="T759" s="3" t="s">
        <v>8242</v>
      </c>
      <c r="U759" s="3">
        <v>0</v>
      </c>
      <c r="V759" s="3" t="s">
        <v>43</v>
      </c>
      <c r="W759" s="3" t="s">
        <v>43</v>
      </c>
      <c r="X759" s="3" t="s">
        <v>43</v>
      </c>
      <c r="Y759" s="3" t="s">
        <v>43</v>
      </c>
      <c r="Z759" s="3" t="s">
        <v>43</v>
      </c>
      <c r="AA759" s="3" t="s">
        <v>43</v>
      </c>
      <c r="AB759" s="3" t="s">
        <v>43</v>
      </c>
      <c r="AC759" s="3" t="s">
        <v>43</v>
      </c>
      <c r="AD759" s="3" t="s">
        <v>73</v>
      </c>
      <c r="AE759" s="3" t="s">
        <v>43</v>
      </c>
      <c r="AF759" s="3" t="s">
        <v>46</v>
      </c>
      <c r="AG759" s="3">
        <v>20.350000000000001</v>
      </c>
      <c r="AH759" s="3">
        <v>20.350000000000001</v>
      </c>
      <c r="AI759" s="3">
        <v>0</v>
      </c>
      <c r="AJ759" s="3">
        <v>0</v>
      </c>
      <c r="AK759" s="3">
        <v>30.09</v>
      </c>
      <c r="AL759" s="3">
        <v>50.44</v>
      </c>
      <c r="AM759" s="3" t="s">
        <v>98</v>
      </c>
      <c r="AN759" s="3" t="s">
        <v>8234</v>
      </c>
      <c r="AO759" s="3" t="s">
        <v>8235</v>
      </c>
    </row>
    <row r="760" spans="1:41" x14ac:dyDescent="0.35">
      <c r="A760" s="3" t="s">
        <v>1313</v>
      </c>
      <c r="B760" s="3" t="s">
        <v>49</v>
      </c>
      <c r="C760" s="3">
        <v>27</v>
      </c>
      <c r="D760" s="3" t="s">
        <v>40</v>
      </c>
      <c r="E760" s="3">
        <v>0</v>
      </c>
      <c r="F760" s="3" t="s">
        <v>1314</v>
      </c>
      <c r="G760" s="3">
        <v>95383</v>
      </c>
      <c r="H760" s="3" t="s">
        <v>8249</v>
      </c>
      <c r="I760" s="3">
        <v>38.107441000000001</v>
      </c>
      <c r="J760" s="3" t="s">
        <v>8244</v>
      </c>
      <c r="K760" s="3">
        <v>-120.230625</v>
      </c>
      <c r="L760" s="3">
        <v>1</v>
      </c>
      <c r="M760" s="3" t="s">
        <v>8245</v>
      </c>
      <c r="N760" s="3">
        <v>17</v>
      </c>
      <c r="O760" s="3" t="s">
        <v>42</v>
      </c>
      <c r="P760" s="3" t="s">
        <v>43</v>
      </c>
      <c r="Q760" s="3">
        <v>0</v>
      </c>
      <c r="R760" s="3" t="s">
        <v>43</v>
      </c>
      <c r="S760" s="3" t="s">
        <v>40</v>
      </c>
      <c r="T760" s="3" t="s">
        <v>79</v>
      </c>
      <c r="U760" s="3">
        <v>52</v>
      </c>
      <c r="V760" s="3" t="s">
        <v>43</v>
      </c>
      <c r="W760" s="3" t="s">
        <v>40</v>
      </c>
      <c r="X760" s="3" t="s">
        <v>43</v>
      </c>
      <c r="Y760" s="3" t="s">
        <v>43</v>
      </c>
      <c r="Z760" s="3" t="s">
        <v>40</v>
      </c>
      <c r="AA760" s="3" t="s">
        <v>40</v>
      </c>
      <c r="AB760" s="3" t="s">
        <v>40</v>
      </c>
      <c r="AC760" s="3" t="s">
        <v>40</v>
      </c>
      <c r="AD760" s="3" t="s">
        <v>51</v>
      </c>
      <c r="AE760" s="3" t="s">
        <v>40</v>
      </c>
      <c r="AF760" s="3" t="s">
        <v>46</v>
      </c>
      <c r="AG760" s="3">
        <v>49.8</v>
      </c>
      <c r="AH760" s="3">
        <v>836.35</v>
      </c>
      <c r="AI760" s="3">
        <v>0</v>
      </c>
      <c r="AJ760" s="3">
        <v>0</v>
      </c>
      <c r="AK760" s="3">
        <v>0</v>
      </c>
      <c r="AL760" s="3">
        <v>836.35</v>
      </c>
      <c r="AM760" s="3" t="s">
        <v>47</v>
      </c>
      <c r="AN760" s="3" t="s">
        <v>8234</v>
      </c>
      <c r="AO760" s="3" t="s">
        <v>8235</v>
      </c>
    </row>
    <row r="761" spans="1:41" x14ac:dyDescent="0.35">
      <c r="A761" s="3" t="s">
        <v>1315</v>
      </c>
      <c r="B761" s="3" t="s">
        <v>39</v>
      </c>
      <c r="C761" s="3">
        <v>60</v>
      </c>
      <c r="D761" s="3" t="s">
        <v>40</v>
      </c>
      <c r="E761" s="3">
        <v>0</v>
      </c>
      <c r="F761" s="3" t="s">
        <v>305</v>
      </c>
      <c r="G761" s="3">
        <v>94702</v>
      </c>
      <c r="H761" s="3" t="s">
        <v>8243</v>
      </c>
      <c r="I761" s="3">
        <v>37.866008999999998</v>
      </c>
      <c r="J761" s="3" t="s">
        <v>8250</v>
      </c>
      <c r="K761" s="3">
        <v>-122.28622799999999</v>
      </c>
      <c r="L761" s="3">
        <v>1</v>
      </c>
      <c r="M761" s="3" t="s">
        <v>8245</v>
      </c>
      <c r="N761" s="3">
        <v>15</v>
      </c>
      <c r="O761" s="3" t="s">
        <v>42</v>
      </c>
      <c r="P761" s="3" t="s">
        <v>40</v>
      </c>
      <c r="Q761" s="3">
        <v>31.13</v>
      </c>
      <c r="R761" s="3" t="s">
        <v>40</v>
      </c>
      <c r="S761" s="3" t="s">
        <v>40</v>
      </c>
      <c r="T761" s="3" t="s">
        <v>79</v>
      </c>
      <c r="U761" s="3">
        <v>5</v>
      </c>
      <c r="V761" s="3" t="s">
        <v>43</v>
      </c>
      <c r="W761" s="3" t="s">
        <v>43</v>
      </c>
      <c r="X761" s="3" t="s">
        <v>43</v>
      </c>
      <c r="Y761" s="3" t="s">
        <v>43</v>
      </c>
      <c r="Z761" s="3" t="s">
        <v>43</v>
      </c>
      <c r="AA761" s="3" t="s">
        <v>43</v>
      </c>
      <c r="AB761" s="3" t="s">
        <v>43</v>
      </c>
      <c r="AC761" s="3" t="s">
        <v>40</v>
      </c>
      <c r="AD761" s="3" t="s">
        <v>51</v>
      </c>
      <c r="AE761" s="3" t="s">
        <v>40</v>
      </c>
      <c r="AF761" s="3" t="s">
        <v>56</v>
      </c>
      <c r="AG761" s="3">
        <v>51.1</v>
      </c>
      <c r="AH761" s="3">
        <v>711.15</v>
      </c>
      <c r="AI761" s="3">
        <v>0</v>
      </c>
      <c r="AJ761" s="3">
        <v>0</v>
      </c>
      <c r="AK761" s="3">
        <v>466.95</v>
      </c>
      <c r="AL761" s="3">
        <v>1178.0999999999999</v>
      </c>
      <c r="AM761" s="3" t="s">
        <v>47</v>
      </c>
      <c r="AN761" s="3" t="s">
        <v>8234</v>
      </c>
      <c r="AO761" s="3" t="s">
        <v>8235</v>
      </c>
    </row>
    <row r="762" spans="1:41" x14ac:dyDescent="0.35">
      <c r="A762" s="3" t="s">
        <v>1316</v>
      </c>
      <c r="B762" s="3" t="s">
        <v>49</v>
      </c>
      <c r="C762" s="3">
        <v>52</v>
      </c>
      <c r="D762" s="3" t="s">
        <v>40</v>
      </c>
      <c r="E762" s="3">
        <v>2</v>
      </c>
      <c r="F762" s="3" t="s">
        <v>1317</v>
      </c>
      <c r="G762" s="3">
        <v>93261</v>
      </c>
      <c r="H762" s="3" t="s">
        <v>8243</v>
      </c>
      <c r="I762" s="3">
        <v>35.809921000000003</v>
      </c>
      <c r="J762" s="3" t="s">
        <v>8244</v>
      </c>
      <c r="K762" s="3">
        <v>-119.127437</v>
      </c>
      <c r="L762" s="3">
        <v>2</v>
      </c>
      <c r="M762" s="3" t="s">
        <v>8252</v>
      </c>
      <c r="N762" s="3">
        <v>28</v>
      </c>
      <c r="O762" s="3" t="s">
        <v>42</v>
      </c>
      <c r="P762" s="3" t="s">
        <v>40</v>
      </c>
      <c r="Q762" s="3">
        <v>9.31</v>
      </c>
      <c r="R762" s="3" t="s">
        <v>40</v>
      </c>
      <c r="S762" s="3" t="s">
        <v>40</v>
      </c>
      <c r="T762" s="3" t="s">
        <v>79</v>
      </c>
      <c r="U762" s="3">
        <v>19</v>
      </c>
      <c r="V762" s="3" t="s">
        <v>43</v>
      </c>
      <c r="W762" s="3" t="s">
        <v>40</v>
      </c>
      <c r="X762" s="3" t="s">
        <v>43</v>
      </c>
      <c r="Y762" s="3" t="s">
        <v>43</v>
      </c>
      <c r="Z762" s="3" t="s">
        <v>43</v>
      </c>
      <c r="AA762" s="3" t="s">
        <v>40</v>
      </c>
      <c r="AB762" s="3" t="s">
        <v>40</v>
      </c>
      <c r="AC762" s="3" t="s">
        <v>40</v>
      </c>
      <c r="AD762" s="3" t="s">
        <v>51</v>
      </c>
      <c r="AE762" s="3" t="s">
        <v>43</v>
      </c>
      <c r="AF762" s="3" t="s">
        <v>56</v>
      </c>
      <c r="AG762" s="3">
        <v>64.400000000000006</v>
      </c>
      <c r="AH762" s="3">
        <v>1802.15</v>
      </c>
      <c r="AI762" s="3">
        <v>0</v>
      </c>
      <c r="AJ762" s="3">
        <v>0</v>
      </c>
      <c r="AK762" s="3">
        <v>260.68</v>
      </c>
      <c r="AL762" s="3">
        <v>2062.83</v>
      </c>
      <c r="AM762" s="3" t="s">
        <v>47</v>
      </c>
      <c r="AN762" s="3" t="s">
        <v>8234</v>
      </c>
      <c r="AO762" s="3" t="s">
        <v>8235</v>
      </c>
    </row>
    <row r="763" spans="1:41" x14ac:dyDescent="0.35">
      <c r="A763" s="3" t="s">
        <v>1318</v>
      </c>
      <c r="B763" s="3" t="s">
        <v>49</v>
      </c>
      <c r="C763" s="3">
        <v>67</v>
      </c>
      <c r="D763" s="3" t="s">
        <v>40</v>
      </c>
      <c r="E763" s="3">
        <v>0</v>
      </c>
      <c r="F763" s="3" t="s">
        <v>1319</v>
      </c>
      <c r="G763" s="3">
        <v>96050</v>
      </c>
      <c r="H763" s="3" t="s">
        <v>8249</v>
      </c>
      <c r="I763" s="3">
        <v>41.816595</v>
      </c>
      <c r="J763" s="3" t="s">
        <v>8250</v>
      </c>
      <c r="K763" s="3">
        <v>-122.94828699999999</v>
      </c>
      <c r="L763" s="3">
        <v>8</v>
      </c>
      <c r="M763" s="3" t="s">
        <v>8252</v>
      </c>
      <c r="N763" s="3">
        <v>28</v>
      </c>
      <c r="O763" s="3" t="s">
        <v>129</v>
      </c>
      <c r="P763" s="3" t="s">
        <v>40</v>
      </c>
      <c r="Q763" s="3">
        <v>24.35</v>
      </c>
      <c r="R763" s="3" t="s">
        <v>40</v>
      </c>
      <c r="S763" s="3" t="s">
        <v>40</v>
      </c>
      <c r="T763" s="3" t="s">
        <v>55</v>
      </c>
      <c r="U763" s="3">
        <v>15</v>
      </c>
      <c r="V763" s="3" t="s">
        <v>43</v>
      </c>
      <c r="W763" s="3" t="s">
        <v>40</v>
      </c>
      <c r="X763" s="3" t="s">
        <v>43</v>
      </c>
      <c r="Y763" s="3" t="s">
        <v>40</v>
      </c>
      <c r="Z763" s="3" t="s">
        <v>40</v>
      </c>
      <c r="AA763" s="3" t="s">
        <v>40</v>
      </c>
      <c r="AB763" s="3" t="s">
        <v>40</v>
      </c>
      <c r="AC763" s="3" t="s">
        <v>40</v>
      </c>
      <c r="AD763" s="3" t="s">
        <v>51</v>
      </c>
      <c r="AE763" s="3" t="s">
        <v>40</v>
      </c>
      <c r="AF763" s="3" t="s">
        <v>56</v>
      </c>
      <c r="AG763" s="3">
        <v>105.8</v>
      </c>
      <c r="AH763" s="3">
        <v>2998</v>
      </c>
      <c r="AI763" s="3">
        <v>0</v>
      </c>
      <c r="AJ763" s="3">
        <v>0</v>
      </c>
      <c r="AK763" s="3">
        <v>681.8</v>
      </c>
      <c r="AL763" s="3">
        <v>3679.8</v>
      </c>
      <c r="AM763" s="3" t="s">
        <v>47</v>
      </c>
      <c r="AN763" s="3" t="s">
        <v>8234</v>
      </c>
      <c r="AO763" s="3" t="s">
        <v>8235</v>
      </c>
    </row>
    <row r="764" spans="1:41" x14ac:dyDescent="0.35">
      <c r="A764" s="3" t="s">
        <v>1320</v>
      </c>
      <c r="B764" s="3" t="s">
        <v>49</v>
      </c>
      <c r="C764" s="3">
        <v>21</v>
      </c>
      <c r="D764" s="3" t="s">
        <v>40</v>
      </c>
      <c r="E764" s="3">
        <v>1</v>
      </c>
      <c r="F764" s="3" t="s">
        <v>1321</v>
      </c>
      <c r="G764" s="3">
        <v>94561</v>
      </c>
      <c r="H764" s="3" t="s">
        <v>8243</v>
      </c>
      <c r="I764" s="3">
        <v>37.999406</v>
      </c>
      <c r="J764" s="3" t="s">
        <v>8244</v>
      </c>
      <c r="K764" s="3">
        <v>-121.686241</v>
      </c>
      <c r="L764" s="3">
        <v>9</v>
      </c>
      <c r="M764" s="3" t="s">
        <v>8252</v>
      </c>
      <c r="N764" s="3">
        <v>40</v>
      </c>
      <c r="O764" s="3" t="s">
        <v>76</v>
      </c>
      <c r="P764" s="3" t="s">
        <v>40</v>
      </c>
      <c r="Q764" s="3">
        <v>22.96</v>
      </c>
      <c r="R764" s="3" t="s">
        <v>43</v>
      </c>
      <c r="S764" s="3" t="s">
        <v>43</v>
      </c>
      <c r="T764" s="3" t="s">
        <v>8242</v>
      </c>
      <c r="U764" s="3">
        <v>0</v>
      </c>
      <c r="V764" s="3" t="s">
        <v>43</v>
      </c>
      <c r="W764" s="3" t="s">
        <v>43</v>
      </c>
      <c r="X764" s="3" t="s">
        <v>43</v>
      </c>
      <c r="Y764" s="3" t="s">
        <v>43</v>
      </c>
      <c r="Z764" s="3" t="s">
        <v>43</v>
      </c>
      <c r="AA764" s="3" t="s">
        <v>43</v>
      </c>
      <c r="AB764" s="3" t="s">
        <v>43</v>
      </c>
      <c r="AC764" s="3" t="s">
        <v>43</v>
      </c>
      <c r="AD764" s="3" t="s">
        <v>73</v>
      </c>
      <c r="AE764" s="3" t="s">
        <v>43</v>
      </c>
      <c r="AF764" s="3" t="s">
        <v>46</v>
      </c>
      <c r="AG764" s="3">
        <v>19.600000000000001</v>
      </c>
      <c r="AH764" s="3">
        <v>808.95</v>
      </c>
      <c r="AI764" s="3">
        <v>0</v>
      </c>
      <c r="AJ764" s="3">
        <v>0</v>
      </c>
      <c r="AK764" s="3">
        <v>918.4</v>
      </c>
      <c r="AL764" s="3">
        <v>1727.35</v>
      </c>
      <c r="AM764" s="3" t="s">
        <v>47</v>
      </c>
      <c r="AN764" s="3" t="s">
        <v>8234</v>
      </c>
      <c r="AO764" s="3" t="s">
        <v>8235</v>
      </c>
    </row>
    <row r="765" spans="1:41" x14ac:dyDescent="0.35">
      <c r="A765" s="3" t="s">
        <v>1322</v>
      </c>
      <c r="B765" s="3" t="s">
        <v>39</v>
      </c>
      <c r="C765" s="3">
        <v>46</v>
      </c>
      <c r="D765" s="3" t="s">
        <v>43</v>
      </c>
      <c r="E765" s="3">
        <v>0</v>
      </c>
      <c r="F765" s="3" t="s">
        <v>617</v>
      </c>
      <c r="G765" s="3">
        <v>95008</v>
      </c>
      <c r="H765" s="3" t="s">
        <v>8243</v>
      </c>
      <c r="I765" s="3">
        <v>37.279688999999998</v>
      </c>
      <c r="J765" s="3" t="s">
        <v>8250</v>
      </c>
      <c r="K765" s="3">
        <v>-121.954567</v>
      </c>
      <c r="L765" s="3">
        <v>0</v>
      </c>
      <c r="M765" s="3" t="s">
        <v>8251</v>
      </c>
      <c r="N765" s="3">
        <v>63</v>
      </c>
      <c r="O765" s="3" t="s">
        <v>42</v>
      </c>
      <c r="P765" s="3" t="s">
        <v>40</v>
      </c>
      <c r="Q765" s="3">
        <v>5.17</v>
      </c>
      <c r="R765" s="3" t="s">
        <v>40</v>
      </c>
      <c r="S765" s="3" t="s">
        <v>40</v>
      </c>
      <c r="T765" s="3" t="s">
        <v>55</v>
      </c>
      <c r="U765" s="3">
        <v>16</v>
      </c>
      <c r="V765" s="3" t="s">
        <v>40</v>
      </c>
      <c r="W765" s="3" t="s">
        <v>40</v>
      </c>
      <c r="X765" s="3" t="s">
        <v>40</v>
      </c>
      <c r="Y765" s="3" t="s">
        <v>43</v>
      </c>
      <c r="Z765" s="3" t="s">
        <v>40</v>
      </c>
      <c r="AA765" s="3" t="s">
        <v>40</v>
      </c>
      <c r="AB765" s="3" t="s">
        <v>40</v>
      </c>
      <c r="AC765" s="3" t="s">
        <v>40</v>
      </c>
      <c r="AD765" s="3" t="s">
        <v>51</v>
      </c>
      <c r="AE765" s="3" t="s">
        <v>43</v>
      </c>
      <c r="AF765" s="3" t="s">
        <v>46</v>
      </c>
      <c r="AG765" s="3">
        <v>108.25</v>
      </c>
      <c r="AH765" s="3">
        <v>6780.1</v>
      </c>
      <c r="AI765" s="3">
        <v>0</v>
      </c>
      <c r="AJ765" s="3">
        <v>0</v>
      </c>
      <c r="AK765" s="3">
        <v>325.70999999999998</v>
      </c>
      <c r="AL765" s="3">
        <v>7105.81</v>
      </c>
      <c r="AM765" s="3" t="s">
        <v>47</v>
      </c>
      <c r="AN765" s="3" t="s">
        <v>8234</v>
      </c>
      <c r="AO765" s="3" t="s">
        <v>8235</v>
      </c>
    </row>
    <row r="766" spans="1:41" x14ac:dyDescent="0.35">
      <c r="A766" s="3" t="s">
        <v>1323</v>
      </c>
      <c r="B766" s="3" t="s">
        <v>39</v>
      </c>
      <c r="C766" s="3">
        <v>67</v>
      </c>
      <c r="D766" s="3" t="s">
        <v>43</v>
      </c>
      <c r="E766" s="3">
        <v>0</v>
      </c>
      <c r="F766" s="3" t="s">
        <v>1324</v>
      </c>
      <c r="G766" s="3">
        <v>95950</v>
      </c>
      <c r="H766" s="3" t="s">
        <v>8249</v>
      </c>
      <c r="I766" s="3">
        <v>39.033057999999997</v>
      </c>
      <c r="J766" s="3" t="s">
        <v>8250</v>
      </c>
      <c r="K766" s="3">
        <v>-121.895718</v>
      </c>
      <c r="L766" s="3">
        <v>0</v>
      </c>
      <c r="M766" s="3" t="s">
        <v>8245</v>
      </c>
      <c r="N766" s="3">
        <v>15</v>
      </c>
      <c r="O766" s="3" t="s">
        <v>62</v>
      </c>
      <c r="P766" s="3" t="s">
        <v>40</v>
      </c>
      <c r="Q766" s="3">
        <v>4.28</v>
      </c>
      <c r="R766" s="3" t="s">
        <v>40</v>
      </c>
      <c r="S766" s="3" t="s">
        <v>40</v>
      </c>
      <c r="T766" s="3" t="s">
        <v>55</v>
      </c>
      <c r="U766" s="3">
        <v>6</v>
      </c>
      <c r="V766" s="3" t="s">
        <v>43</v>
      </c>
      <c r="W766" s="3" t="s">
        <v>40</v>
      </c>
      <c r="X766" s="3" t="s">
        <v>43</v>
      </c>
      <c r="Y766" s="3" t="s">
        <v>43</v>
      </c>
      <c r="Z766" s="3" t="s">
        <v>43</v>
      </c>
      <c r="AA766" s="3" t="s">
        <v>40</v>
      </c>
      <c r="AB766" s="3" t="s">
        <v>43</v>
      </c>
      <c r="AC766" s="3" t="s">
        <v>40</v>
      </c>
      <c r="AD766" s="3" t="s">
        <v>51</v>
      </c>
      <c r="AE766" s="3" t="s">
        <v>43</v>
      </c>
      <c r="AF766" s="3" t="s">
        <v>56</v>
      </c>
      <c r="AG766" s="3">
        <v>89.85</v>
      </c>
      <c r="AH766" s="3">
        <v>1424.95</v>
      </c>
      <c r="AI766" s="3">
        <v>0</v>
      </c>
      <c r="AJ766" s="3">
        <v>0</v>
      </c>
      <c r="AK766" s="3">
        <v>64.2</v>
      </c>
      <c r="AL766" s="3">
        <v>1489.15</v>
      </c>
      <c r="AM766" s="3" t="s">
        <v>57</v>
      </c>
      <c r="AN766" s="3" t="s">
        <v>63</v>
      </c>
      <c r="AO766" s="3" t="s">
        <v>433</v>
      </c>
    </row>
    <row r="767" spans="1:41" x14ac:dyDescent="0.35">
      <c r="A767" s="3" t="s">
        <v>1325</v>
      </c>
      <c r="B767" s="3" t="s">
        <v>39</v>
      </c>
      <c r="C767" s="3">
        <v>59</v>
      </c>
      <c r="D767" s="3" t="s">
        <v>40</v>
      </c>
      <c r="E767" s="3">
        <v>0</v>
      </c>
      <c r="F767" s="3" t="s">
        <v>1326</v>
      </c>
      <c r="G767" s="3">
        <v>91306</v>
      </c>
      <c r="H767" s="3" t="s">
        <v>8243</v>
      </c>
      <c r="I767" s="3">
        <v>34.209532000000003</v>
      </c>
      <c r="J767" s="3" t="s">
        <v>8244</v>
      </c>
      <c r="K767" s="3">
        <v>-118.577563</v>
      </c>
      <c r="L767" s="3">
        <v>3</v>
      </c>
      <c r="M767" s="3" t="s">
        <v>8245</v>
      </c>
      <c r="N767" s="3">
        <v>14</v>
      </c>
      <c r="O767" s="3" t="s">
        <v>42</v>
      </c>
      <c r="P767" s="3" t="s">
        <v>40</v>
      </c>
      <c r="Q767" s="3">
        <v>5.63</v>
      </c>
      <c r="R767" s="3" t="s">
        <v>43</v>
      </c>
      <c r="S767" s="3" t="s">
        <v>40</v>
      </c>
      <c r="T767" s="3" t="s">
        <v>55</v>
      </c>
      <c r="U767" s="3">
        <v>23</v>
      </c>
      <c r="V767" s="3" t="s">
        <v>40</v>
      </c>
      <c r="W767" s="3" t="s">
        <v>40</v>
      </c>
      <c r="X767" s="3" t="s">
        <v>43</v>
      </c>
      <c r="Y767" s="3" t="s">
        <v>40</v>
      </c>
      <c r="Z767" s="3" t="s">
        <v>40</v>
      </c>
      <c r="AA767" s="3" t="s">
        <v>40</v>
      </c>
      <c r="AB767" s="3" t="s">
        <v>40</v>
      </c>
      <c r="AC767" s="3" t="s">
        <v>40</v>
      </c>
      <c r="AD767" s="3" t="s">
        <v>45</v>
      </c>
      <c r="AE767" s="3" t="s">
        <v>43</v>
      </c>
      <c r="AF767" s="3" t="s">
        <v>46</v>
      </c>
      <c r="AG767" s="3">
        <v>105.95</v>
      </c>
      <c r="AH767" s="3">
        <v>1348.9</v>
      </c>
      <c r="AI767" s="3">
        <v>0</v>
      </c>
      <c r="AJ767" s="3">
        <v>0</v>
      </c>
      <c r="AK767" s="3">
        <v>78.819999999999993</v>
      </c>
      <c r="AL767" s="3">
        <v>1427.72</v>
      </c>
      <c r="AM767" s="3" t="s">
        <v>57</v>
      </c>
      <c r="AN767" s="3" t="s">
        <v>58</v>
      </c>
      <c r="AO767" s="3" t="s">
        <v>203</v>
      </c>
    </row>
    <row r="768" spans="1:41" x14ac:dyDescent="0.35">
      <c r="A768" s="3" t="s">
        <v>1327</v>
      </c>
      <c r="B768" s="3" t="s">
        <v>49</v>
      </c>
      <c r="C768" s="3">
        <v>43</v>
      </c>
      <c r="D768" s="3" t="s">
        <v>43</v>
      </c>
      <c r="E768" s="3">
        <v>2</v>
      </c>
      <c r="F768" s="3" t="s">
        <v>1328</v>
      </c>
      <c r="G768" s="3">
        <v>92582</v>
      </c>
      <c r="H768" s="3" t="s">
        <v>8246</v>
      </c>
      <c r="I768" s="3">
        <v>33.806708</v>
      </c>
      <c r="J768" s="3" t="s">
        <v>8247</v>
      </c>
      <c r="K768" s="3">
        <v>-117.02007</v>
      </c>
      <c r="L768" s="3">
        <v>0</v>
      </c>
      <c r="M768" s="3" t="s">
        <v>8251</v>
      </c>
      <c r="N768" s="3">
        <v>54</v>
      </c>
      <c r="O768" s="3" t="s">
        <v>42</v>
      </c>
      <c r="P768" s="3" t="s">
        <v>40</v>
      </c>
      <c r="Q768" s="3">
        <v>6.7</v>
      </c>
      <c r="R768" s="3" t="s">
        <v>40</v>
      </c>
      <c r="S768" s="3" t="s">
        <v>40</v>
      </c>
      <c r="T768" s="3" t="s">
        <v>44</v>
      </c>
      <c r="U768" s="3">
        <v>16</v>
      </c>
      <c r="V768" s="3" t="s">
        <v>43</v>
      </c>
      <c r="W768" s="3" t="s">
        <v>40</v>
      </c>
      <c r="X768" s="3" t="s">
        <v>43</v>
      </c>
      <c r="Y768" s="3" t="s">
        <v>43</v>
      </c>
      <c r="Z768" s="3" t="s">
        <v>43</v>
      </c>
      <c r="AA768" s="3" t="s">
        <v>43</v>
      </c>
      <c r="AB768" s="3" t="s">
        <v>43</v>
      </c>
      <c r="AC768" s="3" t="s">
        <v>40</v>
      </c>
      <c r="AD768" s="3" t="s">
        <v>51</v>
      </c>
      <c r="AE768" s="3" t="s">
        <v>40</v>
      </c>
      <c r="AF768" s="3" t="s">
        <v>46</v>
      </c>
      <c r="AG768" s="3">
        <v>55</v>
      </c>
      <c r="AH768" s="3">
        <v>3092.65</v>
      </c>
      <c r="AI768" s="3">
        <v>0</v>
      </c>
      <c r="AJ768" s="3">
        <v>0</v>
      </c>
      <c r="AK768" s="3">
        <v>361.8</v>
      </c>
      <c r="AL768" s="3">
        <v>3454.45</v>
      </c>
      <c r="AM768" s="3" t="s">
        <v>57</v>
      </c>
      <c r="AN768" s="3" t="s">
        <v>109</v>
      </c>
      <c r="AO768" s="3" t="s">
        <v>110</v>
      </c>
    </row>
    <row r="769" spans="1:41" x14ac:dyDescent="0.35">
      <c r="A769" s="3" t="s">
        <v>1329</v>
      </c>
      <c r="B769" s="3" t="s">
        <v>49</v>
      </c>
      <c r="C769" s="3">
        <v>38</v>
      </c>
      <c r="D769" s="3" t="s">
        <v>43</v>
      </c>
      <c r="E769" s="3">
        <v>0</v>
      </c>
      <c r="F769" s="3" t="s">
        <v>1330</v>
      </c>
      <c r="G769" s="3">
        <v>91326</v>
      </c>
      <c r="H769" s="3" t="s">
        <v>8243</v>
      </c>
      <c r="I769" s="3">
        <v>34.281911000000001</v>
      </c>
      <c r="J769" s="3" t="s">
        <v>8244</v>
      </c>
      <c r="K769" s="3">
        <v>-118.556218</v>
      </c>
      <c r="L769" s="3">
        <v>0</v>
      </c>
      <c r="M769" s="3" t="s">
        <v>8252</v>
      </c>
      <c r="N769" s="3">
        <v>39</v>
      </c>
      <c r="O769" s="3" t="s">
        <v>42</v>
      </c>
      <c r="P769" s="3" t="s">
        <v>40</v>
      </c>
      <c r="Q769" s="3">
        <v>37.94</v>
      </c>
      <c r="R769" s="3" t="s">
        <v>43</v>
      </c>
      <c r="S769" s="3" t="s">
        <v>40</v>
      </c>
      <c r="T769" s="3" t="s">
        <v>55</v>
      </c>
      <c r="U769" s="3">
        <v>19</v>
      </c>
      <c r="V769" s="3" t="s">
        <v>40</v>
      </c>
      <c r="W769" s="3" t="s">
        <v>43</v>
      </c>
      <c r="X769" s="3" t="s">
        <v>40</v>
      </c>
      <c r="Y769" s="3" t="s">
        <v>43</v>
      </c>
      <c r="Z769" s="3" t="s">
        <v>40</v>
      </c>
      <c r="AA769" s="3" t="s">
        <v>40</v>
      </c>
      <c r="AB769" s="3" t="s">
        <v>40</v>
      </c>
      <c r="AC769" s="3" t="s">
        <v>40</v>
      </c>
      <c r="AD769" s="3" t="s">
        <v>73</v>
      </c>
      <c r="AE769" s="3" t="s">
        <v>40</v>
      </c>
      <c r="AF769" s="3" t="s">
        <v>56</v>
      </c>
      <c r="AG769" s="3">
        <v>100.45</v>
      </c>
      <c r="AH769" s="3">
        <v>3801.7</v>
      </c>
      <c r="AI769" s="3">
        <v>0</v>
      </c>
      <c r="AJ769" s="3">
        <v>0</v>
      </c>
      <c r="AK769" s="3">
        <v>1479.66</v>
      </c>
      <c r="AL769" s="3">
        <v>5281.36</v>
      </c>
      <c r="AM769" s="3" t="s">
        <v>47</v>
      </c>
      <c r="AN769" s="3" t="s">
        <v>8234</v>
      </c>
      <c r="AO769" s="3" t="s">
        <v>8235</v>
      </c>
    </row>
    <row r="770" spans="1:41" x14ac:dyDescent="0.35">
      <c r="A770" s="3" t="s">
        <v>1331</v>
      </c>
      <c r="B770" s="3" t="s">
        <v>39</v>
      </c>
      <c r="C770" s="3">
        <v>29</v>
      </c>
      <c r="D770" s="3" t="s">
        <v>40</v>
      </c>
      <c r="E770" s="3">
        <v>3</v>
      </c>
      <c r="F770" s="3" t="s">
        <v>952</v>
      </c>
      <c r="G770" s="3">
        <v>93631</v>
      </c>
      <c r="H770" s="3" t="s">
        <v>8243</v>
      </c>
      <c r="I770" s="3">
        <v>36.478239000000002</v>
      </c>
      <c r="J770" s="3" t="s">
        <v>8244</v>
      </c>
      <c r="K770" s="3">
        <v>-119.52137</v>
      </c>
      <c r="L770" s="3">
        <v>5</v>
      </c>
      <c r="M770" s="3" t="s">
        <v>8252</v>
      </c>
      <c r="N770" s="3">
        <v>48</v>
      </c>
      <c r="O770" s="3" t="s">
        <v>42</v>
      </c>
      <c r="P770" s="3" t="s">
        <v>43</v>
      </c>
      <c r="Q770" s="3">
        <v>0</v>
      </c>
      <c r="R770" s="3" t="s">
        <v>43</v>
      </c>
      <c r="S770" s="3" t="s">
        <v>40</v>
      </c>
      <c r="T770" s="3" t="s">
        <v>79</v>
      </c>
      <c r="U770" s="3">
        <v>52</v>
      </c>
      <c r="V770" s="3" t="s">
        <v>40</v>
      </c>
      <c r="W770" s="3" t="s">
        <v>40</v>
      </c>
      <c r="X770" s="3" t="s">
        <v>43</v>
      </c>
      <c r="Y770" s="3" t="s">
        <v>40</v>
      </c>
      <c r="Z770" s="3" t="s">
        <v>43</v>
      </c>
      <c r="AA770" s="3" t="s">
        <v>43</v>
      </c>
      <c r="AB770" s="3" t="s">
        <v>43</v>
      </c>
      <c r="AC770" s="3" t="s">
        <v>43</v>
      </c>
      <c r="AD770" s="3" t="s">
        <v>73</v>
      </c>
      <c r="AE770" s="3" t="s">
        <v>43</v>
      </c>
      <c r="AF770" s="3" t="s">
        <v>46</v>
      </c>
      <c r="AG770" s="3">
        <v>39.4</v>
      </c>
      <c r="AH770" s="3">
        <v>1978.65</v>
      </c>
      <c r="AI770" s="3">
        <v>0</v>
      </c>
      <c r="AJ770" s="3">
        <v>130</v>
      </c>
      <c r="AK770" s="3">
        <v>0</v>
      </c>
      <c r="AL770" s="3">
        <v>2108.65</v>
      </c>
      <c r="AM770" s="3" t="s">
        <v>47</v>
      </c>
      <c r="AN770" s="3" t="s">
        <v>8234</v>
      </c>
      <c r="AO770" s="3" t="s">
        <v>8235</v>
      </c>
    </row>
    <row r="771" spans="1:41" x14ac:dyDescent="0.35">
      <c r="A771" s="3" t="s">
        <v>1332</v>
      </c>
      <c r="B771" s="3" t="s">
        <v>39</v>
      </c>
      <c r="C771" s="3">
        <v>36</v>
      </c>
      <c r="D771" s="3" t="s">
        <v>43</v>
      </c>
      <c r="E771" s="3">
        <v>0</v>
      </c>
      <c r="F771" s="3" t="s">
        <v>135</v>
      </c>
      <c r="G771" s="3">
        <v>90056</v>
      </c>
      <c r="H771" s="3" t="s">
        <v>8246</v>
      </c>
      <c r="I771" s="3">
        <v>33.987945000000003</v>
      </c>
      <c r="J771" s="3" t="s">
        <v>8244</v>
      </c>
      <c r="K771" s="3">
        <v>-118.370442</v>
      </c>
      <c r="L771" s="3">
        <v>0</v>
      </c>
      <c r="M771" s="3" t="s">
        <v>8245</v>
      </c>
      <c r="N771" s="3">
        <v>16</v>
      </c>
      <c r="O771" s="3" t="s">
        <v>62</v>
      </c>
      <c r="P771" s="3" t="s">
        <v>40</v>
      </c>
      <c r="Q771" s="3">
        <v>6.86</v>
      </c>
      <c r="R771" s="3" t="s">
        <v>43</v>
      </c>
      <c r="S771" s="3" t="s">
        <v>40</v>
      </c>
      <c r="T771" s="3" t="s">
        <v>79</v>
      </c>
      <c r="U771" s="3">
        <v>8</v>
      </c>
      <c r="V771" s="3" t="s">
        <v>43</v>
      </c>
      <c r="W771" s="3" t="s">
        <v>40</v>
      </c>
      <c r="X771" s="3" t="s">
        <v>43</v>
      </c>
      <c r="Y771" s="3" t="s">
        <v>40</v>
      </c>
      <c r="Z771" s="3" t="s">
        <v>43</v>
      </c>
      <c r="AA771" s="3" t="s">
        <v>43</v>
      </c>
      <c r="AB771" s="3" t="s">
        <v>43</v>
      </c>
      <c r="AC771" s="3" t="s">
        <v>43</v>
      </c>
      <c r="AD771" s="3" t="s">
        <v>51</v>
      </c>
      <c r="AE771" s="3" t="s">
        <v>40</v>
      </c>
      <c r="AF771" s="3" t="s">
        <v>46</v>
      </c>
      <c r="AG771" s="3">
        <v>53.9</v>
      </c>
      <c r="AH771" s="3">
        <v>834.15</v>
      </c>
      <c r="AI771" s="3">
        <v>0</v>
      </c>
      <c r="AJ771" s="3">
        <v>40</v>
      </c>
      <c r="AK771" s="3">
        <v>109.76</v>
      </c>
      <c r="AL771" s="3">
        <v>983.91</v>
      </c>
      <c r="AM771" s="3" t="s">
        <v>57</v>
      </c>
      <c r="AN771" s="3" t="s">
        <v>109</v>
      </c>
      <c r="AO771" s="3" t="s">
        <v>110</v>
      </c>
    </row>
    <row r="772" spans="1:41" x14ac:dyDescent="0.35">
      <c r="A772" s="3" t="s">
        <v>1333</v>
      </c>
      <c r="B772" s="3" t="s">
        <v>39</v>
      </c>
      <c r="C772" s="3">
        <v>39</v>
      </c>
      <c r="D772" s="3" t="s">
        <v>43</v>
      </c>
      <c r="E772" s="3">
        <v>3</v>
      </c>
      <c r="F772" s="3" t="s">
        <v>763</v>
      </c>
      <c r="G772" s="3">
        <v>93309</v>
      </c>
      <c r="H772" s="3" t="s">
        <v>8243</v>
      </c>
      <c r="I772" s="3">
        <v>35.342891000000002</v>
      </c>
      <c r="J772" s="3" t="s">
        <v>8244</v>
      </c>
      <c r="K772" s="3">
        <v>-119.064803</v>
      </c>
      <c r="L772" s="3">
        <v>0</v>
      </c>
      <c r="M772" s="3" t="s">
        <v>8252</v>
      </c>
      <c r="N772" s="3">
        <v>44</v>
      </c>
      <c r="O772" s="3" t="s">
        <v>76</v>
      </c>
      <c r="P772" s="3" t="s">
        <v>40</v>
      </c>
      <c r="Q772" s="3">
        <v>5.07</v>
      </c>
      <c r="R772" s="3" t="s">
        <v>40</v>
      </c>
      <c r="S772" s="3" t="s">
        <v>40</v>
      </c>
      <c r="T772" s="3" t="s">
        <v>79</v>
      </c>
      <c r="U772" s="3">
        <v>26</v>
      </c>
      <c r="V772" s="3" t="s">
        <v>43</v>
      </c>
      <c r="W772" s="3" t="s">
        <v>40</v>
      </c>
      <c r="X772" s="3" t="s">
        <v>43</v>
      </c>
      <c r="Y772" s="3" t="s">
        <v>43</v>
      </c>
      <c r="Z772" s="3" t="s">
        <v>40</v>
      </c>
      <c r="AA772" s="3" t="s">
        <v>40</v>
      </c>
      <c r="AB772" s="3" t="s">
        <v>40</v>
      </c>
      <c r="AC772" s="3" t="s">
        <v>40</v>
      </c>
      <c r="AD772" s="3" t="s">
        <v>45</v>
      </c>
      <c r="AE772" s="3" t="s">
        <v>40</v>
      </c>
      <c r="AF772" s="3" t="s">
        <v>46</v>
      </c>
      <c r="AG772" s="3">
        <v>77.55</v>
      </c>
      <c r="AH772" s="3">
        <v>3471.1</v>
      </c>
      <c r="AI772" s="3">
        <v>0</v>
      </c>
      <c r="AJ772" s="3">
        <v>0</v>
      </c>
      <c r="AK772" s="3">
        <v>223.08</v>
      </c>
      <c r="AL772" s="3">
        <v>3694.18</v>
      </c>
      <c r="AM772" s="3" t="s">
        <v>47</v>
      </c>
      <c r="AN772" s="3" t="s">
        <v>8234</v>
      </c>
      <c r="AO772" s="3" t="s">
        <v>8235</v>
      </c>
    </row>
    <row r="773" spans="1:41" x14ac:dyDescent="0.35">
      <c r="A773" s="3" t="s">
        <v>1334</v>
      </c>
      <c r="B773" s="3" t="s">
        <v>49</v>
      </c>
      <c r="C773" s="3">
        <v>64</v>
      </c>
      <c r="D773" s="3" t="s">
        <v>40</v>
      </c>
      <c r="E773" s="3">
        <v>2</v>
      </c>
      <c r="F773" s="3" t="s">
        <v>1335</v>
      </c>
      <c r="G773" s="3">
        <v>92259</v>
      </c>
      <c r="H773" s="3" t="s">
        <v>8246</v>
      </c>
      <c r="I773" s="3">
        <v>32.698963999999997</v>
      </c>
      <c r="J773" s="3" t="s">
        <v>8247</v>
      </c>
      <c r="K773" s="3">
        <v>-115.886656</v>
      </c>
      <c r="L773" s="3">
        <v>1</v>
      </c>
      <c r="M773" s="3" t="s">
        <v>8248</v>
      </c>
      <c r="N773" s="3">
        <v>1</v>
      </c>
      <c r="O773" s="3" t="s">
        <v>42</v>
      </c>
      <c r="P773" s="3" t="s">
        <v>40</v>
      </c>
      <c r="Q773" s="3">
        <v>37.68</v>
      </c>
      <c r="R773" s="3" t="s">
        <v>43</v>
      </c>
      <c r="S773" s="3" t="s">
        <v>40</v>
      </c>
      <c r="T773" s="3" t="s">
        <v>55</v>
      </c>
      <c r="U773" s="3">
        <v>26</v>
      </c>
      <c r="V773" s="3" t="s">
        <v>43</v>
      </c>
      <c r="W773" s="3" t="s">
        <v>43</v>
      </c>
      <c r="X773" s="3" t="s">
        <v>43</v>
      </c>
      <c r="Y773" s="3" t="s">
        <v>43</v>
      </c>
      <c r="Z773" s="3" t="s">
        <v>43</v>
      </c>
      <c r="AA773" s="3" t="s">
        <v>43</v>
      </c>
      <c r="AB773" s="3" t="s">
        <v>43</v>
      </c>
      <c r="AC773" s="3" t="s">
        <v>40</v>
      </c>
      <c r="AD773" s="3" t="s">
        <v>51</v>
      </c>
      <c r="AE773" s="3" t="s">
        <v>40</v>
      </c>
      <c r="AF773" s="3" t="s">
        <v>46</v>
      </c>
      <c r="AG773" s="3">
        <v>70.650000000000006</v>
      </c>
      <c r="AH773" s="3">
        <v>70.650000000000006</v>
      </c>
      <c r="AI773" s="3">
        <v>0</v>
      </c>
      <c r="AJ773" s="3">
        <v>0</v>
      </c>
      <c r="AK773" s="3">
        <v>37.68</v>
      </c>
      <c r="AL773" s="3">
        <v>108.33</v>
      </c>
      <c r="AM773" s="3" t="s">
        <v>57</v>
      </c>
      <c r="AN773" s="3" t="s">
        <v>58</v>
      </c>
      <c r="AO773" s="3" t="s">
        <v>59</v>
      </c>
    </row>
    <row r="774" spans="1:41" x14ac:dyDescent="0.35">
      <c r="A774" s="3" t="s">
        <v>1336</v>
      </c>
      <c r="B774" s="3" t="s">
        <v>49</v>
      </c>
      <c r="C774" s="3">
        <v>36</v>
      </c>
      <c r="D774" s="3" t="s">
        <v>40</v>
      </c>
      <c r="E774" s="3">
        <v>0</v>
      </c>
      <c r="F774" s="3" t="s">
        <v>135</v>
      </c>
      <c r="G774" s="3">
        <v>90032</v>
      </c>
      <c r="H774" s="3" t="s">
        <v>8243</v>
      </c>
      <c r="I774" s="3">
        <v>34.078820999999998</v>
      </c>
      <c r="J774" s="3" t="s">
        <v>8244</v>
      </c>
      <c r="K774" s="3">
        <v>-118.177576</v>
      </c>
      <c r="L774" s="3">
        <v>7</v>
      </c>
      <c r="M774" s="3" t="s">
        <v>8251</v>
      </c>
      <c r="N774" s="3">
        <v>69</v>
      </c>
      <c r="O774" s="3" t="s">
        <v>72</v>
      </c>
      <c r="P774" s="3" t="s">
        <v>40</v>
      </c>
      <c r="Q774" s="3">
        <v>14.18</v>
      </c>
      <c r="R774" s="3" t="s">
        <v>43</v>
      </c>
      <c r="S774" s="3" t="s">
        <v>40</v>
      </c>
      <c r="T774" s="3" t="s">
        <v>79</v>
      </c>
      <c r="U774" s="3">
        <v>16</v>
      </c>
      <c r="V774" s="3" t="s">
        <v>40</v>
      </c>
      <c r="W774" s="3" t="s">
        <v>40</v>
      </c>
      <c r="X774" s="3" t="s">
        <v>43</v>
      </c>
      <c r="Y774" s="3" t="s">
        <v>43</v>
      </c>
      <c r="Z774" s="3" t="s">
        <v>43</v>
      </c>
      <c r="AA774" s="3" t="s">
        <v>43</v>
      </c>
      <c r="AB774" s="3" t="s">
        <v>43</v>
      </c>
      <c r="AC774" s="3" t="s">
        <v>40</v>
      </c>
      <c r="AD774" s="3" t="s">
        <v>45</v>
      </c>
      <c r="AE774" s="3" t="s">
        <v>40</v>
      </c>
      <c r="AF774" s="3" t="s">
        <v>46</v>
      </c>
      <c r="AG774" s="3">
        <v>53.65</v>
      </c>
      <c r="AH774" s="3">
        <v>3804.4</v>
      </c>
      <c r="AI774" s="3">
        <v>0</v>
      </c>
      <c r="AJ774" s="3">
        <v>0</v>
      </c>
      <c r="AK774" s="3">
        <v>978.42</v>
      </c>
      <c r="AL774" s="3">
        <v>4782.82</v>
      </c>
      <c r="AM774" s="3" t="s">
        <v>47</v>
      </c>
      <c r="AN774" s="3" t="s">
        <v>8234</v>
      </c>
      <c r="AO774" s="3" t="s">
        <v>8235</v>
      </c>
    </row>
    <row r="775" spans="1:41" x14ac:dyDescent="0.35">
      <c r="A775" s="3" t="s">
        <v>1337</v>
      </c>
      <c r="B775" s="3" t="s">
        <v>39</v>
      </c>
      <c r="C775" s="3">
        <v>78</v>
      </c>
      <c r="D775" s="3" t="s">
        <v>43</v>
      </c>
      <c r="E775" s="3">
        <v>0</v>
      </c>
      <c r="F775" s="3" t="s">
        <v>135</v>
      </c>
      <c r="G775" s="3">
        <v>90040</v>
      </c>
      <c r="H775" s="3" t="s">
        <v>8246</v>
      </c>
      <c r="I775" s="3">
        <v>33.994523999999998</v>
      </c>
      <c r="J775" s="3" t="s">
        <v>8244</v>
      </c>
      <c r="K775" s="3">
        <v>-118.149953</v>
      </c>
      <c r="L775" s="3">
        <v>0</v>
      </c>
      <c r="M775" s="3" t="s">
        <v>8251</v>
      </c>
      <c r="N775" s="3">
        <v>49</v>
      </c>
      <c r="O775" s="3" t="s">
        <v>42</v>
      </c>
      <c r="P775" s="3" t="s">
        <v>40</v>
      </c>
      <c r="Q775" s="3">
        <v>35.65</v>
      </c>
      <c r="R775" s="3" t="s">
        <v>43</v>
      </c>
      <c r="S775" s="3" t="s">
        <v>40</v>
      </c>
      <c r="T775" s="3" t="s">
        <v>79</v>
      </c>
      <c r="U775" s="3">
        <v>3</v>
      </c>
      <c r="V775" s="3" t="s">
        <v>43</v>
      </c>
      <c r="W775" s="3" t="s">
        <v>43</v>
      </c>
      <c r="X775" s="3" t="s">
        <v>43</v>
      </c>
      <c r="Y775" s="3" t="s">
        <v>43</v>
      </c>
      <c r="Z775" s="3" t="s">
        <v>43</v>
      </c>
      <c r="AA775" s="3" t="s">
        <v>43</v>
      </c>
      <c r="AB775" s="3" t="s">
        <v>43</v>
      </c>
      <c r="AC775" s="3" t="s">
        <v>40</v>
      </c>
      <c r="AD775" s="3" t="s">
        <v>73</v>
      </c>
      <c r="AE775" s="3" t="s">
        <v>43</v>
      </c>
      <c r="AF775" s="3" t="s">
        <v>46</v>
      </c>
      <c r="AG775" s="3">
        <v>43.8</v>
      </c>
      <c r="AH775" s="3">
        <v>2106.0500000000002</v>
      </c>
      <c r="AI775" s="3">
        <v>20.45</v>
      </c>
      <c r="AJ775" s="3">
        <v>0</v>
      </c>
      <c r="AK775" s="3">
        <v>1746.85</v>
      </c>
      <c r="AL775" s="3">
        <v>3832.45</v>
      </c>
      <c r="AM775" s="3" t="s">
        <v>47</v>
      </c>
      <c r="AN775" s="3" t="s">
        <v>8234</v>
      </c>
      <c r="AO775" s="3" t="s">
        <v>8235</v>
      </c>
    </row>
    <row r="776" spans="1:41" x14ac:dyDescent="0.35">
      <c r="A776" s="3" t="s">
        <v>1338</v>
      </c>
      <c r="B776" s="3" t="s">
        <v>39</v>
      </c>
      <c r="C776" s="3">
        <v>58</v>
      </c>
      <c r="D776" s="3" t="s">
        <v>43</v>
      </c>
      <c r="E776" s="3">
        <v>0</v>
      </c>
      <c r="F776" s="3" t="s">
        <v>1339</v>
      </c>
      <c r="G776" s="3">
        <v>94580</v>
      </c>
      <c r="H776" s="3" t="s">
        <v>8243</v>
      </c>
      <c r="I776" s="3">
        <v>37.676248999999999</v>
      </c>
      <c r="J776" s="3" t="s">
        <v>8250</v>
      </c>
      <c r="K776" s="3">
        <v>-122.13241499999999</v>
      </c>
      <c r="L776" s="3">
        <v>0</v>
      </c>
      <c r="M776" s="3" t="s">
        <v>8245</v>
      </c>
      <c r="N776" s="3">
        <v>24</v>
      </c>
      <c r="O776" s="3" t="s">
        <v>129</v>
      </c>
      <c r="P776" s="3" t="s">
        <v>40</v>
      </c>
      <c r="Q776" s="3">
        <v>42.66</v>
      </c>
      <c r="R776" s="3" t="s">
        <v>40</v>
      </c>
      <c r="S776" s="3" t="s">
        <v>43</v>
      </c>
      <c r="T776" s="3" t="s">
        <v>8242</v>
      </c>
      <c r="U776" s="3">
        <v>0</v>
      </c>
      <c r="V776" s="3" t="s">
        <v>43</v>
      </c>
      <c r="W776" s="3" t="s">
        <v>43</v>
      </c>
      <c r="X776" s="3" t="s">
        <v>43</v>
      </c>
      <c r="Y776" s="3" t="s">
        <v>43</v>
      </c>
      <c r="Z776" s="3" t="s">
        <v>43</v>
      </c>
      <c r="AA776" s="3" t="s">
        <v>43</v>
      </c>
      <c r="AB776" s="3" t="s">
        <v>43</v>
      </c>
      <c r="AC776" s="3" t="s">
        <v>43</v>
      </c>
      <c r="AD776" s="3" t="s">
        <v>45</v>
      </c>
      <c r="AE776" s="3" t="s">
        <v>43</v>
      </c>
      <c r="AF776" s="3" t="s">
        <v>56</v>
      </c>
      <c r="AG776" s="3">
        <v>24.6</v>
      </c>
      <c r="AH776" s="3">
        <v>605.25</v>
      </c>
      <c r="AI776" s="3">
        <v>0</v>
      </c>
      <c r="AJ776" s="3">
        <v>0</v>
      </c>
      <c r="AK776" s="3">
        <v>1023.84</v>
      </c>
      <c r="AL776" s="3">
        <v>1629.09</v>
      </c>
      <c r="AM776" s="3" t="s">
        <v>47</v>
      </c>
      <c r="AN776" s="3" t="s">
        <v>8234</v>
      </c>
      <c r="AO776" s="3" t="s">
        <v>8235</v>
      </c>
    </row>
    <row r="777" spans="1:41" x14ac:dyDescent="0.35">
      <c r="A777" s="3" t="s">
        <v>1340</v>
      </c>
      <c r="B777" s="3" t="s">
        <v>49</v>
      </c>
      <c r="C777" s="3">
        <v>66</v>
      </c>
      <c r="D777" s="3" t="s">
        <v>40</v>
      </c>
      <c r="E777" s="3">
        <v>0</v>
      </c>
      <c r="F777" s="3" t="s">
        <v>1341</v>
      </c>
      <c r="G777" s="3">
        <v>90742</v>
      </c>
      <c r="H777" s="3" t="s">
        <v>8246</v>
      </c>
      <c r="I777" s="3">
        <v>33.719220999999997</v>
      </c>
      <c r="J777" s="3" t="s">
        <v>8244</v>
      </c>
      <c r="K777" s="3">
        <v>-118.07359599999999</v>
      </c>
      <c r="L777" s="3">
        <v>7</v>
      </c>
      <c r="M777" s="3" t="s">
        <v>8251</v>
      </c>
      <c r="N777" s="3">
        <v>71</v>
      </c>
      <c r="O777" s="3" t="s">
        <v>72</v>
      </c>
      <c r="P777" s="3" t="s">
        <v>40</v>
      </c>
      <c r="Q777" s="3">
        <v>30.72</v>
      </c>
      <c r="R777" s="3" t="s">
        <v>40</v>
      </c>
      <c r="S777" s="3" t="s">
        <v>43</v>
      </c>
      <c r="T777" s="3" t="s">
        <v>8242</v>
      </c>
      <c r="U777" s="3">
        <v>0</v>
      </c>
      <c r="V777" s="3" t="s">
        <v>43</v>
      </c>
      <c r="W777" s="3" t="s">
        <v>43</v>
      </c>
      <c r="X777" s="3" t="s">
        <v>43</v>
      </c>
      <c r="Y777" s="3" t="s">
        <v>43</v>
      </c>
      <c r="Z777" s="3" t="s">
        <v>43</v>
      </c>
      <c r="AA777" s="3" t="s">
        <v>43</v>
      </c>
      <c r="AB777" s="3" t="s">
        <v>43</v>
      </c>
      <c r="AC777" s="3" t="s">
        <v>43</v>
      </c>
      <c r="AD777" s="3" t="s">
        <v>73</v>
      </c>
      <c r="AE777" s="3" t="s">
        <v>43</v>
      </c>
      <c r="AF777" s="3" t="s">
        <v>56</v>
      </c>
      <c r="AG777" s="3">
        <v>23.95</v>
      </c>
      <c r="AH777" s="3">
        <v>1756.2</v>
      </c>
      <c r="AI777" s="3">
        <v>0</v>
      </c>
      <c r="AJ777" s="3">
        <v>0</v>
      </c>
      <c r="AK777" s="3">
        <v>2181.12</v>
      </c>
      <c r="AL777" s="3">
        <v>3937.32</v>
      </c>
      <c r="AM777" s="3" t="s">
        <v>47</v>
      </c>
      <c r="AN777" s="3" t="s">
        <v>8234</v>
      </c>
      <c r="AO777" s="3" t="s">
        <v>8235</v>
      </c>
    </row>
    <row r="778" spans="1:41" x14ac:dyDescent="0.35">
      <c r="A778" s="3" t="s">
        <v>1342</v>
      </c>
      <c r="B778" s="3" t="s">
        <v>49</v>
      </c>
      <c r="C778" s="3">
        <v>41</v>
      </c>
      <c r="D778" s="3" t="s">
        <v>40</v>
      </c>
      <c r="E778" s="3">
        <v>1</v>
      </c>
      <c r="F778" s="3" t="s">
        <v>1343</v>
      </c>
      <c r="G778" s="3">
        <v>95639</v>
      </c>
      <c r="H778" s="3" t="s">
        <v>8249</v>
      </c>
      <c r="I778" s="3">
        <v>38.375324999999997</v>
      </c>
      <c r="J778" s="3" t="s">
        <v>8244</v>
      </c>
      <c r="K778" s="3">
        <v>-121.507935</v>
      </c>
      <c r="L778" s="3">
        <v>4</v>
      </c>
      <c r="M778" s="3" t="s">
        <v>8251</v>
      </c>
      <c r="N778" s="3">
        <v>61</v>
      </c>
      <c r="O778" s="3" t="s">
        <v>76</v>
      </c>
      <c r="P778" s="3" t="s">
        <v>40</v>
      </c>
      <c r="Q778" s="3">
        <v>41.57</v>
      </c>
      <c r="R778" s="3" t="s">
        <v>43</v>
      </c>
      <c r="S778" s="3" t="s">
        <v>40</v>
      </c>
      <c r="T778" s="3" t="s">
        <v>55</v>
      </c>
      <c r="U778" s="3">
        <v>21</v>
      </c>
      <c r="V778" s="3" t="s">
        <v>43</v>
      </c>
      <c r="W778" s="3" t="s">
        <v>40</v>
      </c>
      <c r="X778" s="3" t="s">
        <v>43</v>
      </c>
      <c r="Y778" s="3" t="s">
        <v>40</v>
      </c>
      <c r="Z778" s="3" t="s">
        <v>40</v>
      </c>
      <c r="AA778" s="3" t="s">
        <v>40</v>
      </c>
      <c r="AB778" s="3" t="s">
        <v>40</v>
      </c>
      <c r="AC778" s="3" t="s">
        <v>40</v>
      </c>
      <c r="AD778" s="3" t="s">
        <v>45</v>
      </c>
      <c r="AE778" s="3" t="s">
        <v>40</v>
      </c>
      <c r="AF778" s="3" t="s">
        <v>56</v>
      </c>
      <c r="AG778" s="3">
        <v>98.45</v>
      </c>
      <c r="AH778" s="3">
        <v>6145.2</v>
      </c>
      <c r="AI778" s="3">
        <v>0</v>
      </c>
      <c r="AJ778" s="3">
        <v>0</v>
      </c>
      <c r="AK778" s="3">
        <v>2535.77</v>
      </c>
      <c r="AL778" s="3">
        <v>8680.9699999999993</v>
      </c>
      <c r="AM778" s="3" t="s">
        <v>47</v>
      </c>
      <c r="AN778" s="3" t="s">
        <v>8234</v>
      </c>
      <c r="AO778" s="3" t="s">
        <v>8235</v>
      </c>
    </row>
    <row r="779" spans="1:41" x14ac:dyDescent="0.35">
      <c r="A779" s="3" t="s">
        <v>1344</v>
      </c>
      <c r="B779" s="3" t="s">
        <v>39</v>
      </c>
      <c r="C779" s="3">
        <v>38</v>
      </c>
      <c r="D779" s="3" t="s">
        <v>43</v>
      </c>
      <c r="E779" s="3">
        <v>0</v>
      </c>
      <c r="F779" s="3" t="s">
        <v>346</v>
      </c>
      <c r="G779" s="3">
        <v>93552</v>
      </c>
      <c r="H779" s="3" t="s">
        <v>8243</v>
      </c>
      <c r="I779" s="3">
        <v>34.557710999999998</v>
      </c>
      <c r="J779" s="3" t="s">
        <v>8244</v>
      </c>
      <c r="K779" s="3">
        <v>-118.02944100000001</v>
      </c>
      <c r="L779" s="3">
        <v>0</v>
      </c>
      <c r="M779" s="3" t="s">
        <v>8245</v>
      </c>
      <c r="N779" s="3">
        <v>18</v>
      </c>
      <c r="O779" s="3" t="s">
        <v>62</v>
      </c>
      <c r="P779" s="3" t="s">
        <v>40</v>
      </c>
      <c r="Q779" s="3">
        <v>18.8</v>
      </c>
      <c r="R779" s="3" t="s">
        <v>43</v>
      </c>
      <c r="S779" s="3" t="s">
        <v>43</v>
      </c>
      <c r="T779" s="3" t="s">
        <v>8242</v>
      </c>
      <c r="U779" s="3">
        <v>0</v>
      </c>
      <c r="V779" s="3" t="s">
        <v>43</v>
      </c>
      <c r="W779" s="3" t="s">
        <v>43</v>
      </c>
      <c r="X779" s="3" t="s">
        <v>43</v>
      </c>
      <c r="Y779" s="3" t="s">
        <v>43</v>
      </c>
      <c r="Z779" s="3" t="s">
        <v>43</v>
      </c>
      <c r="AA779" s="3" t="s">
        <v>43</v>
      </c>
      <c r="AB779" s="3" t="s">
        <v>43</v>
      </c>
      <c r="AC779" s="3" t="s">
        <v>43</v>
      </c>
      <c r="AD779" s="3" t="s">
        <v>45</v>
      </c>
      <c r="AE779" s="3" t="s">
        <v>43</v>
      </c>
      <c r="AF779" s="3" t="s">
        <v>183</v>
      </c>
      <c r="AG779" s="3">
        <v>20.100000000000001</v>
      </c>
      <c r="AH779" s="3">
        <v>407.05</v>
      </c>
      <c r="AI779" s="3">
        <v>0</v>
      </c>
      <c r="AJ779" s="3">
        <v>0</v>
      </c>
      <c r="AK779" s="3">
        <v>338.4</v>
      </c>
      <c r="AL779" s="3">
        <v>745.45</v>
      </c>
      <c r="AM779" s="3" t="s">
        <v>47</v>
      </c>
      <c r="AN779" s="3" t="s">
        <v>8234</v>
      </c>
      <c r="AO779" s="3" t="s">
        <v>8235</v>
      </c>
    </row>
    <row r="780" spans="1:41" x14ac:dyDescent="0.35">
      <c r="A780" s="3" t="s">
        <v>1345</v>
      </c>
      <c r="B780" s="3" t="s">
        <v>49</v>
      </c>
      <c r="C780" s="3">
        <v>32</v>
      </c>
      <c r="D780" s="3" t="s">
        <v>40</v>
      </c>
      <c r="E780" s="3">
        <v>0</v>
      </c>
      <c r="F780" s="3" t="s">
        <v>211</v>
      </c>
      <c r="G780" s="3">
        <v>93725</v>
      </c>
      <c r="H780" s="3" t="s">
        <v>8243</v>
      </c>
      <c r="I780" s="3">
        <v>36.623632000000001</v>
      </c>
      <c r="J780" s="3" t="s">
        <v>8244</v>
      </c>
      <c r="K780" s="3">
        <v>-119.741322</v>
      </c>
      <c r="L780" s="3">
        <v>1</v>
      </c>
      <c r="M780" s="3" t="s">
        <v>8252</v>
      </c>
      <c r="N780" s="3">
        <v>27</v>
      </c>
      <c r="O780" s="3" t="s">
        <v>129</v>
      </c>
      <c r="P780" s="3" t="s">
        <v>40</v>
      </c>
      <c r="Q780" s="3">
        <v>41.48</v>
      </c>
      <c r="R780" s="3" t="s">
        <v>43</v>
      </c>
      <c r="S780" s="3" t="s">
        <v>40</v>
      </c>
      <c r="T780" s="3" t="s">
        <v>79</v>
      </c>
      <c r="U780" s="3">
        <v>15</v>
      </c>
      <c r="V780" s="3" t="s">
        <v>43</v>
      </c>
      <c r="W780" s="3" t="s">
        <v>40</v>
      </c>
      <c r="X780" s="3" t="s">
        <v>43</v>
      </c>
      <c r="Y780" s="3" t="s">
        <v>40</v>
      </c>
      <c r="Z780" s="3" t="s">
        <v>43</v>
      </c>
      <c r="AA780" s="3" t="s">
        <v>43</v>
      </c>
      <c r="AB780" s="3" t="s">
        <v>43</v>
      </c>
      <c r="AC780" s="3" t="s">
        <v>40</v>
      </c>
      <c r="AD780" s="3" t="s">
        <v>51</v>
      </c>
      <c r="AE780" s="3" t="s">
        <v>40</v>
      </c>
      <c r="AF780" s="3" t="s">
        <v>56</v>
      </c>
      <c r="AG780" s="3">
        <v>53.8</v>
      </c>
      <c r="AH780" s="3">
        <v>1389.85</v>
      </c>
      <c r="AI780" s="3">
        <v>0</v>
      </c>
      <c r="AJ780" s="3">
        <v>0</v>
      </c>
      <c r="AK780" s="3">
        <v>1119.96</v>
      </c>
      <c r="AL780" s="3">
        <v>2509.81</v>
      </c>
      <c r="AM780" s="3" t="s">
        <v>47</v>
      </c>
      <c r="AN780" s="3" t="s">
        <v>8234</v>
      </c>
      <c r="AO780" s="3" t="s">
        <v>8235</v>
      </c>
    </row>
    <row r="781" spans="1:41" x14ac:dyDescent="0.35">
      <c r="A781" s="3" t="s">
        <v>1346</v>
      </c>
      <c r="B781" s="3" t="s">
        <v>39</v>
      </c>
      <c r="C781" s="3">
        <v>48</v>
      </c>
      <c r="D781" s="3" t="s">
        <v>40</v>
      </c>
      <c r="E781" s="3">
        <v>3</v>
      </c>
      <c r="F781" s="3" t="s">
        <v>1347</v>
      </c>
      <c r="G781" s="3">
        <v>94514</v>
      </c>
      <c r="H781" s="3" t="s">
        <v>8243</v>
      </c>
      <c r="I781" s="3">
        <v>37.83323</v>
      </c>
      <c r="J781" s="3" t="s">
        <v>8244</v>
      </c>
      <c r="K781" s="3">
        <v>-121.601461</v>
      </c>
      <c r="L781" s="3">
        <v>3</v>
      </c>
      <c r="M781" s="3" t="s">
        <v>8251</v>
      </c>
      <c r="N781" s="3">
        <v>64</v>
      </c>
      <c r="O781" s="3" t="s">
        <v>76</v>
      </c>
      <c r="P781" s="3" t="s">
        <v>40</v>
      </c>
      <c r="Q781" s="3">
        <v>39.369999999999997</v>
      </c>
      <c r="R781" s="3" t="s">
        <v>40</v>
      </c>
      <c r="S781" s="3" t="s">
        <v>40</v>
      </c>
      <c r="T781" s="3" t="s">
        <v>55</v>
      </c>
      <c r="U781" s="3">
        <v>53</v>
      </c>
      <c r="V781" s="3" t="s">
        <v>43</v>
      </c>
      <c r="W781" s="3" t="s">
        <v>40</v>
      </c>
      <c r="X781" s="3" t="s">
        <v>40</v>
      </c>
      <c r="Y781" s="3" t="s">
        <v>40</v>
      </c>
      <c r="Z781" s="3" t="s">
        <v>40</v>
      </c>
      <c r="AA781" s="3" t="s">
        <v>40</v>
      </c>
      <c r="AB781" s="3" t="s">
        <v>40</v>
      </c>
      <c r="AC781" s="3" t="s">
        <v>40</v>
      </c>
      <c r="AD781" s="3" t="s">
        <v>45</v>
      </c>
      <c r="AE781" s="3" t="s">
        <v>40</v>
      </c>
      <c r="AF781" s="3" t="s">
        <v>56</v>
      </c>
      <c r="AG781" s="3">
        <v>111.45</v>
      </c>
      <c r="AH781" s="3">
        <v>7266.95</v>
      </c>
      <c r="AI781" s="3">
        <v>0</v>
      </c>
      <c r="AJ781" s="3">
        <v>0</v>
      </c>
      <c r="AK781" s="3">
        <v>2519.6799999999998</v>
      </c>
      <c r="AL781" s="3">
        <v>9786.6299999999992</v>
      </c>
      <c r="AM781" s="3" t="s">
        <v>47</v>
      </c>
      <c r="AN781" s="3" t="s">
        <v>8234</v>
      </c>
      <c r="AO781" s="3" t="s">
        <v>8235</v>
      </c>
    </row>
    <row r="782" spans="1:41" x14ac:dyDescent="0.35">
      <c r="A782" s="3" t="s">
        <v>1348</v>
      </c>
      <c r="B782" s="3" t="s">
        <v>39</v>
      </c>
      <c r="C782" s="3">
        <v>47</v>
      </c>
      <c r="D782" s="3" t="s">
        <v>43</v>
      </c>
      <c r="E782" s="3">
        <v>0</v>
      </c>
      <c r="F782" s="3" t="s">
        <v>318</v>
      </c>
      <c r="G782" s="3">
        <v>92551</v>
      </c>
      <c r="H782" s="3" t="s">
        <v>8246</v>
      </c>
      <c r="I782" s="3">
        <v>33.882739999999998</v>
      </c>
      <c r="J782" s="3" t="s">
        <v>8247</v>
      </c>
      <c r="K782" s="3">
        <v>-117.224878</v>
      </c>
      <c r="L782" s="3">
        <v>0</v>
      </c>
      <c r="M782" s="3" t="s">
        <v>8248</v>
      </c>
      <c r="N782" s="3">
        <v>1</v>
      </c>
      <c r="O782" s="3" t="s">
        <v>42</v>
      </c>
      <c r="P782" s="3" t="s">
        <v>40</v>
      </c>
      <c r="Q782" s="3">
        <v>16.47</v>
      </c>
      <c r="R782" s="3" t="s">
        <v>43</v>
      </c>
      <c r="S782" s="3" t="s">
        <v>43</v>
      </c>
      <c r="T782" s="3" t="s">
        <v>8242</v>
      </c>
      <c r="U782" s="3">
        <v>0</v>
      </c>
      <c r="V782" s="3" t="s">
        <v>43</v>
      </c>
      <c r="W782" s="3" t="s">
        <v>43</v>
      </c>
      <c r="X782" s="3" t="s">
        <v>43</v>
      </c>
      <c r="Y782" s="3" t="s">
        <v>43</v>
      </c>
      <c r="Z782" s="3" t="s">
        <v>43</v>
      </c>
      <c r="AA782" s="3" t="s">
        <v>43</v>
      </c>
      <c r="AB782" s="3" t="s">
        <v>43</v>
      </c>
      <c r="AC782" s="3" t="s">
        <v>43</v>
      </c>
      <c r="AD782" s="3" t="s">
        <v>51</v>
      </c>
      <c r="AE782" s="3" t="s">
        <v>43</v>
      </c>
      <c r="AF782" s="3" t="s">
        <v>46</v>
      </c>
      <c r="AG782" s="3">
        <v>19.850000000000001</v>
      </c>
      <c r="AH782" s="3">
        <v>19.850000000000001</v>
      </c>
      <c r="AI782" s="3">
        <v>0</v>
      </c>
      <c r="AJ782" s="3">
        <v>0</v>
      </c>
      <c r="AK782" s="3">
        <v>16.47</v>
      </c>
      <c r="AL782" s="3">
        <v>36.32</v>
      </c>
      <c r="AM782" s="3" t="s">
        <v>98</v>
      </c>
      <c r="AN782" s="3" t="s">
        <v>8234</v>
      </c>
      <c r="AO782" s="3" t="s">
        <v>8235</v>
      </c>
    </row>
    <row r="783" spans="1:41" x14ac:dyDescent="0.35">
      <c r="A783" s="3" t="s">
        <v>1349</v>
      </c>
      <c r="B783" s="3" t="s">
        <v>39</v>
      </c>
      <c r="C783" s="3">
        <v>53</v>
      </c>
      <c r="D783" s="3" t="s">
        <v>40</v>
      </c>
      <c r="E783" s="3">
        <v>0</v>
      </c>
      <c r="F783" s="3" t="s">
        <v>490</v>
      </c>
      <c r="G783" s="3">
        <v>92596</v>
      </c>
      <c r="H783" s="3" t="s">
        <v>8246</v>
      </c>
      <c r="I783" s="3">
        <v>33.657432999999997</v>
      </c>
      <c r="J783" s="3" t="s">
        <v>8247</v>
      </c>
      <c r="K783" s="3">
        <v>-117.04254</v>
      </c>
      <c r="L783" s="3">
        <v>9</v>
      </c>
      <c r="M783" s="3" t="s">
        <v>8251</v>
      </c>
      <c r="N783" s="3">
        <v>50</v>
      </c>
      <c r="O783" s="3" t="s">
        <v>76</v>
      </c>
      <c r="P783" s="3" t="s">
        <v>40</v>
      </c>
      <c r="Q783" s="3">
        <v>46.49</v>
      </c>
      <c r="R783" s="3" t="s">
        <v>40</v>
      </c>
      <c r="S783" s="3" t="s">
        <v>40</v>
      </c>
      <c r="T783" s="3" t="s">
        <v>79</v>
      </c>
      <c r="U783" s="3">
        <v>11</v>
      </c>
      <c r="V783" s="3" t="s">
        <v>43</v>
      </c>
      <c r="W783" s="3" t="s">
        <v>40</v>
      </c>
      <c r="X783" s="3" t="s">
        <v>40</v>
      </c>
      <c r="Y783" s="3" t="s">
        <v>40</v>
      </c>
      <c r="Z783" s="3" t="s">
        <v>40</v>
      </c>
      <c r="AA783" s="3" t="s">
        <v>40</v>
      </c>
      <c r="AB783" s="3" t="s">
        <v>40</v>
      </c>
      <c r="AC783" s="3" t="s">
        <v>40</v>
      </c>
      <c r="AD783" s="3" t="s">
        <v>45</v>
      </c>
      <c r="AE783" s="3" t="s">
        <v>40</v>
      </c>
      <c r="AF783" s="3" t="s">
        <v>46</v>
      </c>
      <c r="AG783" s="3">
        <v>84.15</v>
      </c>
      <c r="AH783" s="3">
        <v>4164.3999999999996</v>
      </c>
      <c r="AI783" s="3">
        <v>0</v>
      </c>
      <c r="AJ783" s="3">
        <v>0</v>
      </c>
      <c r="AK783" s="3">
        <v>2324.5</v>
      </c>
      <c r="AL783" s="3">
        <v>6488.9</v>
      </c>
      <c r="AM783" s="3" t="s">
        <v>47</v>
      </c>
      <c r="AN783" s="3" t="s">
        <v>8234</v>
      </c>
      <c r="AO783" s="3" t="s">
        <v>8235</v>
      </c>
    </row>
    <row r="784" spans="1:41" x14ac:dyDescent="0.35">
      <c r="A784" s="3" t="s">
        <v>1350</v>
      </c>
      <c r="B784" s="3" t="s">
        <v>39</v>
      </c>
      <c r="C784" s="3">
        <v>53</v>
      </c>
      <c r="D784" s="3" t="s">
        <v>40</v>
      </c>
      <c r="E784" s="3">
        <v>0</v>
      </c>
      <c r="F784" s="3" t="s">
        <v>1351</v>
      </c>
      <c r="G784" s="3">
        <v>92236</v>
      </c>
      <c r="H784" s="3" t="s">
        <v>8246</v>
      </c>
      <c r="I784" s="3">
        <v>33.680031</v>
      </c>
      <c r="J784" s="3" t="s">
        <v>8247</v>
      </c>
      <c r="K784" s="3">
        <v>-116.171678</v>
      </c>
      <c r="L784" s="3">
        <v>7</v>
      </c>
      <c r="M784" s="3" t="s">
        <v>8252</v>
      </c>
      <c r="N784" s="3">
        <v>30</v>
      </c>
      <c r="O784" s="3" t="s">
        <v>42</v>
      </c>
      <c r="P784" s="3" t="s">
        <v>40</v>
      </c>
      <c r="Q784" s="3">
        <v>17.329999999999998</v>
      </c>
      <c r="R784" s="3" t="s">
        <v>43</v>
      </c>
      <c r="S784" s="3" t="s">
        <v>40</v>
      </c>
      <c r="T784" s="3" t="s">
        <v>79</v>
      </c>
      <c r="U784" s="3">
        <v>13</v>
      </c>
      <c r="V784" s="3" t="s">
        <v>43</v>
      </c>
      <c r="W784" s="3" t="s">
        <v>40</v>
      </c>
      <c r="X784" s="3" t="s">
        <v>40</v>
      </c>
      <c r="Y784" s="3" t="s">
        <v>40</v>
      </c>
      <c r="Z784" s="3" t="s">
        <v>43</v>
      </c>
      <c r="AA784" s="3" t="s">
        <v>40</v>
      </c>
      <c r="AB784" s="3" t="s">
        <v>40</v>
      </c>
      <c r="AC784" s="3" t="s">
        <v>40</v>
      </c>
      <c r="AD784" s="3" t="s">
        <v>45</v>
      </c>
      <c r="AE784" s="3" t="s">
        <v>43</v>
      </c>
      <c r="AF784" s="3" t="s">
        <v>56</v>
      </c>
      <c r="AG784" s="3">
        <v>70.25</v>
      </c>
      <c r="AH784" s="3">
        <v>2198.9</v>
      </c>
      <c r="AI784" s="3">
        <v>0</v>
      </c>
      <c r="AJ784" s="3">
        <v>0</v>
      </c>
      <c r="AK784" s="3">
        <v>519.9</v>
      </c>
      <c r="AL784" s="3">
        <v>2718.8</v>
      </c>
      <c r="AM784" s="3" t="s">
        <v>47</v>
      </c>
      <c r="AN784" s="3" t="s">
        <v>8234</v>
      </c>
      <c r="AO784" s="3" t="s">
        <v>8235</v>
      </c>
    </row>
    <row r="785" spans="1:41" x14ac:dyDescent="0.35">
      <c r="A785" s="3" t="s">
        <v>1352</v>
      </c>
      <c r="B785" s="3" t="s">
        <v>49</v>
      </c>
      <c r="C785" s="3">
        <v>33</v>
      </c>
      <c r="D785" s="3" t="s">
        <v>43</v>
      </c>
      <c r="E785" s="3">
        <v>0</v>
      </c>
      <c r="F785" s="3" t="s">
        <v>1353</v>
      </c>
      <c r="G785" s="3">
        <v>95251</v>
      </c>
      <c r="H785" s="3" t="s">
        <v>8249</v>
      </c>
      <c r="I785" s="3">
        <v>38.055562000000002</v>
      </c>
      <c r="J785" s="3" t="s">
        <v>8244</v>
      </c>
      <c r="K785" s="3">
        <v>-120.456298</v>
      </c>
      <c r="L785" s="3">
        <v>0</v>
      </c>
      <c r="M785" s="3" t="s">
        <v>8251</v>
      </c>
      <c r="N785" s="3">
        <v>57</v>
      </c>
      <c r="O785" s="3" t="s">
        <v>42</v>
      </c>
      <c r="P785" s="3" t="s">
        <v>43</v>
      </c>
      <c r="Q785" s="3">
        <v>0</v>
      </c>
      <c r="R785" s="3" t="s">
        <v>43</v>
      </c>
      <c r="S785" s="3" t="s">
        <v>40</v>
      </c>
      <c r="T785" s="3" t="s">
        <v>79</v>
      </c>
      <c r="U785" s="3">
        <v>28</v>
      </c>
      <c r="V785" s="3" t="s">
        <v>43</v>
      </c>
      <c r="W785" s="3" t="s">
        <v>43</v>
      </c>
      <c r="X785" s="3" t="s">
        <v>40</v>
      </c>
      <c r="Y785" s="3" t="s">
        <v>40</v>
      </c>
      <c r="Z785" s="3" t="s">
        <v>40</v>
      </c>
      <c r="AA785" s="3" t="s">
        <v>40</v>
      </c>
      <c r="AB785" s="3" t="s">
        <v>40</v>
      </c>
      <c r="AC785" s="3" t="s">
        <v>43</v>
      </c>
      <c r="AD785" s="3" t="s">
        <v>73</v>
      </c>
      <c r="AE785" s="3" t="s">
        <v>43</v>
      </c>
      <c r="AF785" s="3" t="s">
        <v>46</v>
      </c>
      <c r="AG785" s="3">
        <v>53.35</v>
      </c>
      <c r="AH785" s="3">
        <v>3090.05</v>
      </c>
      <c r="AI785" s="3">
        <v>0</v>
      </c>
      <c r="AJ785" s="3">
        <v>100</v>
      </c>
      <c r="AK785" s="3">
        <v>0</v>
      </c>
      <c r="AL785" s="3">
        <v>3190.05</v>
      </c>
      <c r="AM785" s="3" t="s">
        <v>47</v>
      </c>
      <c r="AN785" s="3" t="s">
        <v>8234</v>
      </c>
      <c r="AO785" s="3" t="s">
        <v>8235</v>
      </c>
    </row>
    <row r="786" spans="1:41" x14ac:dyDescent="0.35">
      <c r="A786" s="3" t="s">
        <v>1354</v>
      </c>
      <c r="B786" s="3" t="s">
        <v>39</v>
      </c>
      <c r="C786" s="3">
        <v>64</v>
      </c>
      <c r="D786" s="3" t="s">
        <v>43</v>
      </c>
      <c r="E786" s="3">
        <v>0</v>
      </c>
      <c r="F786" s="3" t="s">
        <v>1355</v>
      </c>
      <c r="G786" s="3">
        <v>93223</v>
      </c>
      <c r="H786" s="3" t="s">
        <v>8243</v>
      </c>
      <c r="I786" s="3">
        <v>36.298780000000001</v>
      </c>
      <c r="J786" s="3" t="s">
        <v>8244</v>
      </c>
      <c r="K786" s="3">
        <v>-119.20102799999999</v>
      </c>
      <c r="L786" s="3">
        <v>0</v>
      </c>
      <c r="M786" s="3" t="s">
        <v>8245</v>
      </c>
      <c r="N786" s="3">
        <v>17</v>
      </c>
      <c r="O786" s="3" t="s">
        <v>62</v>
      </c>
      <c r="P786" s="3" t="s">
        <v>40</v>
      </c>
      <c r="Q786" s="3">
        <v>9.84</v>
      </c>
      <c r="R786" s="3" t="s">
        <v>40</v>
      </c>
      <c r="S786" s="3" t="s">
        <v>43</v>
      </c>
      <c r="T786" s="3" t="s">
        <v>8242</v>
      </c>
      <c r="U786" s="3">
        <v>0</v>
      </c>
      <c r="V786" s="3" t="s">
        <v>43</v>
      </c>
      <c r="W786" s="3" t="s">
        <v>43</v>
      </c>
      <c r="X786" s="3" t="s">
        <v>43</v>
      </c>
      <c r="Y786" s="3" t="s">
        <v>43</v>
      </c>
      <c r="Z786" s="3" t="s">
        <v>43</v>
      </c>
      <c r="AA786" s="3" t="s">
        <v>43</v>
      </c>
      <c r="AB786" s="3" t="s">
        <v>43</v>
      </c>
      <c r="AC786" s="3" t="s">
        <v>43</v>
      </c>
      <c r="AD786" s="3" t="s">
        <v>51</v>
      </c>
      <c r="AE786" s="3" t="s">
        <v>43</v>
      </c>
      <c r="AF786" s="3" t="s">
        <v>46</v>
      </c>
      <c r="AG786" s="3">
        <v>24.8</v>
      </c>
      <c r="AH786" s="3">
        <v>475.25</v>
      </c>
      <c r="AI786" s="3">
        <v>37.06</v>
      </c>
      <c r="AJ786" s="3">
        <v>0</v>
      </c>
      <c r="AK786" s="3">
        <v>167.28</v>
      </c>
      <c r="AL786" s="3">
        <v>605.47</v>
      </c>
      <c r="AM786" s="3" t="s">
        <v>47</v>
      </c>
      <c r="AN786" s="3" t="s">
        <v>8234</v>
      </c>
      <c r="AO786" s="3" t="s">
        <v>8235</v>
      </c>
    </row>
    <row r="787" spans="1:41" x14ac:dyDescent="0.35">
      <c r="A787" s="3" t="s">
        <v>1356</v>
      </c>
      <c r="B787" s="3" t="s">
        <v>39</v>
      </c>
      <c r="C787" s="3">
        <v>36</v>
      </c>
      <c r="D787" s="3" t="s">
        <v>43</v>
      </c>
      <c r="E787" s="3">
        <v>0</v>
      </c>
      <c r="F787" s="3" t="s">
        <v>151</v>
      </c>
      <c r="G787" s="3">
        <v>92107</v>
      </c>
      <c r="H787" s="3" t="s">
        <v>8246</v>
      </c>
      <c r="I787" s="3">
        <v>32.741852000000002</v>
      </c>
      <c r="J787" s="3" t="s">
        <v>8247</v>
      </c>
      <c r="K787" s="3">
        <v>-117.243453</v>
      </c>
      <c r="L787" s="3">
        <v>0</v>
      </c>
      <c r="M787" s="3" t="s">
        <v>8251</v>
      </c>
      <c r="N787" s="3">
        <v>51</v>
      </c>
      <c r="O787" s="3" t="s">
        <v>76</v>
      </c>
      <c r="P787" s="3" t="s">
        <v>40</v>
      </c>
      <c r="Q787" s="3">
        <v>14.37</v>
      </c>
      <c r="R787" s="3" t="s">
        <v>43</v>
      </c>
      <c r="S787" s="3" t="s">
        <v>40</v>
      </c>
      <c r="T787" s="3" t="s">
        <v>55</v>
      </c>
      <c r="U787" s="3">
        <v>7</v>
      </c>
      <c r="V787" s="3" t="s">
        <v>43</v>
      </c>
      <c r="W787" s="3" t="s">
        <v>43</v>
      </c>
      <c r="X787" s="3" t="s">
        <v>43</v>
      </c>
      <c r="Y787" s="3" t="s">
        <v>43</v>
      </c>
      <c r="Z787" s="3" t="s">
        <v>40</v>
      </c>
      <c r="AA787" s="3" t="s">
        <v>40</v>
      </c>
      <c r="AB787" s="3" t="s">
        <v>40</v>
      </c>
      <c r="AC787" s="3" t="s">
        <v>40</v>
      </c>
      <c r="AD787" s="3" t="s">
        <v>45</v>
      </c>
      <c r="AE787" s="3" t="s">
        <v>43</v>
      </c>
      <c r="AF787" s="3" t="s">
        <v>46</v>
      </c>
      <c r="AG787" s="3">
        <v>87.55</v>
      </c>
      <c r="AH787" s="3">
        <v>4475.8999999999996</v>
      </c>
      <c r="AI787" s="3">
        <v>0</v>
      </c>
      <c r="AJ787" s="3">
        <v>0</v>
      </c>
      <c r="AK787" s="3">
        <v>732.87</v>
      </c>
      <c r="AL787" s="3">
        <v>5208.7700000000004</v>
      </c>
      <c r="AM787" s="3" t="s">
        <v>47</v>
      </c>
      <c r="AN787" s="3" t="s">
        <v>8234</v>
      </c>
      <c r="AO787" s="3" t="s">
        <v>8235</v>
      </c>
    </row>
    <row r="788" spans="1:41" x14ac:dyDescent="0.35">
      <c r="A788" s="3" t="s">
        <v>1357</v>
      </c>
      <c r="B788" s="3" t="s">
        <v>49</v>
      </c>
      <c r="C788" s="3">
        <v>64</v>
      </c>
      <c r="D788" s="3" t="s">
        <v>43</v>
      </c>
      <c r="E788" s="3">
        <v>0</v>
      </c>
      <c r="F788" s="3" t="s">
        <v>1143</v>
      </c>
      <c r="G788" s="3">
        <v>95926</v>
      </c>
      <c r="H788" s="3" t="s">
        <v>8249</v>
      </c>
      <c r="I788" s="3">
        <v>39.745711999999997</v>
      </c>
      <c r="J788" s="3" t="s">
        <v>8250</v>
      </c>
      <c r="K788" s="3">
        <v>-121.84332999999999</v>
      </c>
      <c r="L788" s="3">
        <v>0</v>
      </c>
      <c r="M788" s="3" t="s">
        <v>8248</v>
      </c>
      <c r="N788" s="3">
        <v>2</v>
      </c>
      <c r="O788" s="3" t="s">
        <v>42</v>
      </c>
      <c r="P788" s="3" t="s">
        <v>43</v>
      </c>
      <c r="Q788" s="3">
        <v>0</v>
      </c>
      <c r="R788" s="3" t="s">
        <v>43</v>
      </c>
      <c r="S788" s="3" t="s">
        <v>40</v>
      </c>
      <c r="T788" s="3" t="s">
        <v>44</v>
      </c>
      <c r="U788" s="3">
        <v>11</v>
      </c>
      <c r="V788" s="3" t="s">
        <v>43</v>
      </c>
      <c r="W788" s="3" t="s">
        <v>43</v>
      </c>
      <c r="X788" s="3" t="s">
        <v>43</v>
      </c>
      <c r="Y788" s="3" t="s">
        <v>40</v>
      </c>
      <c r="Z788" s="3" t="s">
        <v>43</v>
      </c>
      <c r="AA788" s="3" t="s">
        <v>43</v>
      </c>
      <c r="AB788" s="3" t="s">
        <v>43</v>
      </c>
      <c r="AC788" s="3" t="s">
        <v>40</v>
      </c>
      <c r="AD788" s="3" t="s">
        <v>51</v>
      </c>
      <c r="AE788" s="3" t="s">
        <v>43</v>
      </c>
      <c r="AF788" s="3" t="s">
        <v>56</v>
      </c>
      <c r="AG788" s="3">
        <v>29.85</v>
      </c>
      <c r="AH788" s="3">
        <v>75.599999999999994</v>
      </c>
      <c r="AI788" s="3">
        <v>0</v>
      </c>
      <c r="AJ788" s="3">
        <v>0</v>
      </c>
      <c r="AK788" s="3">
        <v>0</v>
      </c>
      <c r="AL788" s="3">
        <v>75.599999999999994</v>
      </c>
      <c r="AM788" s="3" t="s">
        <v>57</v>
      </c>
      <c r="AN788" s="3" t="s">
        <v>109</v>
      </c>
      <c r="AO788" s="3" t="s">
        <v>110</v>
      </c>
    </row>
    <row r="789" spans="1:41" x14ac:dyDescent="0.35">
      <c r="A789" s="3" t="s">
        <v>1358</v>
      </c>
      <c r="B789" s="3" t="s">
        <v>39</v>
      </c>
      <c r="C789" s="3">
        <v>39</v>
      </c>
      <c r="D789" s="3" t="s">
        <v>43</v>
      </c>
      <c r="E789" s="3">
        <v>0</v>
      </c>
      <c r="F789" s="3" t="s">
        <v>1359</v>
      </c>
      <c r="G789" s="3">
        <v>95006</v>
      </c>
      <c r="H789" s="3" t="s">
        <v>8243</v>
      </c>
      <c r="I789" s="3">
        <v>37.171726999999997</v>
      </c>
      <c r="J789" s="3" t="s">
        <v>8250</v>
      </c>
      <c r="K789" s="3">
        <v>-122.142961</v>
      </c>
      <c r="L789" s="3">
        <v>0</v>
      </c>
      <c r="M789" s="3" t="s">
        <v>8248</v>
      </c>
      <c r="N789" s="3">
        <v>2</v>
      </c>
      <c r="O789" s="3" t="s">
        <v>42</v>
      </c>
      <c r="P789" s="3" t="s">
        <v>40</v>
      </c>
      <c r="Q789" s="3">
        <v>14.07</v>
      </c>
      <c r="R789" s="3" t="s">
        <v>40</v>
      </c>
      <c r="S789" s="3" t="s">
        <v>40</v>
      </c>
      <c r="T789" s="3" t="s">
        <v>55</v>
      </c>
      <c r="U789" s="3">
        <v>6</v>
      </c>
      <c r="V789" s="3" t="s">
        <v>43</v>
      </c>
      <c r="W789" s="3" t="s">
        <v>43</v>
      </c>
      <c r="X789" s="3" t="s">
        <v>43</v>
      </c>
      <c r="Y789" s="3" t="s">
        <v>43</v>
      </c>
      <c r="Z789" s="3" t="s">
        <v>43</v>
      </c>
      <c r="AA789" s="3" t="s">
        <v>40</v>
      </c>
      <c r="AB789" s="3" t="s">
        <v>40</v>
      </c>
      <c r="AC789" s="3" t="s">
        <v>40</v>
      </c>
      <c r="AD789" s="3" t="s">
        <v>51</v>
      </c>
      <c r="AE789" s="3" t="s">
        <v>40</v>
      </c>
      <c r="AF789" s="3" t="s">
        <v>56</v>
      </c>
      <c r="AG789" s="3">
        <v>85.7</v>
      </c>
      <c r="AH789" s="3">
        <v>169.8</v>
      </c>
      <c r="AI789" s="3">
        <v>0</v>
      </c>
      <c r="AJ789" s="3">
        <v>0</v>
      </c>
      <c r="AK789" s="3">
        <v>28.14</v>
      </c>
      <c r="AL789" s="3">
        <v>197.94</v>
      </c>
      <c r="AM789" s="3" t="s">
        <v>57</v>
      </c>
      <c r="AN789" s="3" t="s">
        <v>121</v>
      </c>
      <c r="AO789" s="3" t="s">
        <v>122</v>
      </c>
    </row>
    <row r="790" spans="1:41" x14ac:dyDescent="0.35">
      <c r="A790" s="3" t="s">
        <v>1360</v>
      </c>
      <c r="B790" s="3" t="s">
        <v>39</v>
      </c>
      <c r="C790" s="3">
        <v>35</v>
      </c>
      <c r="D790" s="3" t="s">
        <v>40</v>
      </c>
      <c r="E790" s="3">
        <v>3</v>
      </c>
      <c r="F790" s="3" t="s">
        <v>1361</v>
      </c>
      <c r="G790" s="3">
        <v>95962</v>
      </c>
      <c r="H790" s="3" t="s">
        <v>8249</v>
      </c>
      <c r="I790" s="3">
        <v>39.342587000000002</v>
      </c>
      <c r="J790" s="3" t="s">
        <v>8244</v>
      </c>
      <c r="K790" s="3">
        <v>-121.249833</v>
      </c>
      <c r="L790" s="3">
        <v>1</v>
      </c>
      <c r="M790" s="3" t="s">
        <v>8251</v>
      </c>
      <c r="N790" s="3">
        <v>60</v>
      </c>
      <c r="O790" s="3" t="s">
        <v>76</v>
      </c>
      <c r="P790" s="3" t="s">
        <v>40</v>
      </c>
      <c r="Q790" s="3">
        <v>48.04</v>
      </c>
      <c r="R790" s="3" t="s">
        <v>40</v>
      </c>
      <c r="S790" s="3" t="s">
        <v>40</v>
      </c>
      <c r="T790" s="3" t="s">
        <v>55</v>
      </c>
      <c r="U790" s="3">
        <v>76</v>
      </c>
      <c r="V790" s="3" t="s">
        <v>40</v>
      </c>
      <c r="W790" s="3" t="s">
        <v>40</v>
      </c>
      <c r="X790" s="3" t="s">
        <v>43</v>
      </c>
      <c r="Y790" s="3" t="s">
        <v>43</v>
      </c>
      <c r="Z790" s="3" t="s">
        <v>40</v>
      </c>
      <c r="AA790" s="3" t="s">
        <v>43</v>
      </c>
      <c r="AB790" s="3" t="s">
        <v>43</v>
      </c>
      <c r="AC790" s="3" t="s">
        <v>40</v>
      </c>
      <c r="AD790" s="3" t="s">
        <v>45</v>
      </c>
      <c r="AE790" s="3" t="s">
        <v>43</v>
      </c>
      <c r="AF790" s="3" t="s">
        <v>56</v>
      </c>
      <c r="AG790" s="3">
        <v>94.15</v>
      </c>
      <c r="AH790" s="3">
        <v>5811.8</v>
      </c>
      <c r="AI790" s="3">
        <v>0</v>
      </c>
      <c r="AJ790" s="3">
        <v>0</v>
      </c>
      <c r="AK790" s="3">
        <v>2882.4</v>
      </c>
      <c r="AL790" s="3">
        <v>8694.2000000000007</v>
      </c>
      <c r="AM790" s="3" t="s">
        <v>47</v>
      </c>
      <c r="AN790" s="3" t="s">
        <v>8234</v>
      </c>
      <c r="AO790" s="3" t="s">
        <v>8235</v>
      </c>
    </row>
    <row r="791" spans="1:41" x14ac:dyDescent="0.35">
      <c r="A791" s="3" t="s">
        <v>1362</v>
      </c>
      <c r="B791" s="3" t="s">
        <v>39</v>
      </c>
      <c r="C791" s="3">
        <v>59</v>
      </c>
      <c r="D791" s="3" t="s">
        <v>40</v>
      </c>
      <c r="E791" s="3">
        <v>0</v>
      </c>
      <c r="F791" s="3" t="s">
        <v>970</v>
      </c>
      <c r="G791" s="3">
        <v>92227</v>
      </c>
      <c r="H791" s="3" t="s">
        <v>8246</v>
      </c>
      <c r="I791" s="3">
        <v>33.03933</v>
      </c>
      <c r="J791" s="3" t="s">
        <v>8247</v>
      </c>
      <c r="K791" s="3">
        <v>-115.191857</v>
      </c>
      <c r="L791" s="3">
        <v>1</v>
      </c>
      <c r="M791" s="3" t="s">
        <v>8251</v>
      </c>
      <c r="N791" s="3">
        <v>67</v>
      </c>
      <c r="O791" s="3" t="s">
        <v>42</v>
      </c>
      <c r="P791" s="3" t="s">
        <v>40</v>
      </c>
      <c r="Q791" s="3">
        <v>32.15</v>
      </c>
      <c r="R791" s="3" t="s">
        <v>40</v>
      </c>
      <c r="S791" s="3" t="s">
        <v>40</v>
      </c>
      <c r="T791" s="3" t="s">
        <v>55</v>
      </c>
      <c r="U791" s="3">
        <v>28</v>
      </c>
      <c r="V791" s="3" t="s">
        <v>40</v>
      </c>
      <c r="W791" s="3" t="s">
        <v>43</v>
      </c>
      <c r="X791" s="3" t="s">
        <v>40</v>
      </c>
      <c r="Y791" s="3" t="s">
        <v>40</v>
      </c>
      <c r="Z791" s="3" t="s">
        <v>40</v>
      </c>
      <c r="AA791" s="3" t="s">
        <v>40</v>
      </c>
      <c r="AB791" s="3" t="s">
        <v>40</v>
      </c>
      <c r="AC791" s="3" t="s">
        <v>40</v>
      </c>
      <c r="AD791" s="3" t="s">
        <v>73</v>
      </c>
      <c r="AE791" s="3" t="s">
        <v>40</v>
      </c>
      <c r="AF791" s="3" t="s">
        <v>46</v>
      </c>
      <c r="AG791" s="3">
        <v>108.75</v>
      </c>
      <c r="AH791" s="3">
        <v>7156.2</v>
      </c>
      <c r="AI791" s="3">
        <v>0</v>
      </c>
      <c r="AJ791" s="3">
        <v>0</v>
      </c>
      <c r="AK791" s="3">
        <v>2154.0500000000002</v>
      </c>
      <c r="AL791" s="3">
        <v>9310.25</v>
      </c>
      <c r="AM791" s="3" t="s">
        <v>57</v>
      </c>
      <c r="AN791" s="3" t="s">
        <v>58</v>
      </c>
      <c r="AO791" s="3" t="s">
        <v>59</v>
      </c>
    </row>
    <row r="792" spans="1:41" x14ac:dyDescent="0.35">
      <c r="A792" s="3" t="s">
        <v>1363</v>
      </c>
      <c r="B792" s="3" t="s">
        <v>49</v>
      </c>
      <c r="C792" s="3">
        <v>62</v>
      </c>
      <c r="D792" s="3" t="s">
        <v>43</v>
      </c>
      <c r="E792" s="3">
        <v>0</v>
      </c>
      <c r="F792" s="3" t="s">
        <v>430</v>
      </c>
      <c r="G792" s="3">
        <v>92707</v>
      </c>
      <c r="H792" s="3" t="s">
        <v>8246</v>
      </c>
      <c r="I792" s="3">
        <v>33.714829000000002</v>
      </c>
      <c r="J792" s="3" t="s">
        <v>8247</v>
      </c>
      <c r="K792" s="3">
        <v>-117.872941</v>
      </c>
      <c r="L792" s="3">
        <v>0</v>
      </c>
      <c r="M792" s="3" t="s">
        <v>8252</v>
      </c>
      <c r="N792" s="3">
        <v>33</v>
      </c>
      <c r="O792" s="3" t="s">
        <v>42</v>
      </c>
      <c r="P792" s="3" t="s">
        <v>43</v>
      </c>
      <c r="Q792" s="3">
        <v>0</v>
      </c>
      <c r="R792" s="3" t="s">
        <v>43</v>
      </c>
      <c r="S792" s="3" t="s">
        <v>40</v>
      </c>
      <c r="T792" s="3" t="s">
        <v>79</v>
      </c>
      <c r="U792" s="3">
        <v>30</v>
      </c>
      <c r="V792" s="3" t="s">
        <v>43</v>
      </c>
      <c r="W792" s="3" t="s">
        <v>40</v>
      </c>
      <c r="X792" s="3" t="s">
        <v>43</v>
      </c>
      <c r="Y792" s="3" t="s">
        <v>43</v>
      </c>
      <c r="Z792" s="3" t="s">
        <v>40</v>
      </c>
      <c r="AA792" s="3" t="s">
        <v>43</v>
      </c>
      <c r="AB792" s="3" t="s">
        <v>43</v>
      </c>
      <c r="AC792" s="3" t="s">
        <v>40</v>
      </c>
      <c r="AD792" s="3" t="s">
        <v>45</v>
      </c>
      <c r="AE792" s="3" t="s">
        <v>40</v>
      </c>
      <c r="AF792" s="3" t="s">
        <v>56</v>
      </c>
      <c r="AG792" s="3">
        <v>39.1</v>
      </c>
      <c r="AH792" s="3">
        <v>1309</v>
      </c>
      <c r="AI792" s="3">
        <v>0</v>
      </c>
      <c r="AJ792" s="3">
        <v>0</v>
      </c>
      <c r="AK792" s="3">
        <v>0</v>
      </c>
      <c r="AL792" s="3">
        <v>1309</v>
      </c>
      <c r="AM792" s="3" t="s">
        <v>47</v>
      </c>
      <c r="AN792" s="3" t="s">
        <v>8234</v>
      </c>
      <c r="AO792" s="3" t="s">
        <v>8235</v>
      </c>
    </row>
    <row r="793" spans="1:41" x14ac:dyDescent="0.35">
      <c r="A793" s="3" t="s">
        <v>1364</v>
      </c>
      <c r="B793" s="3" t="s">
        <v>49</v>
      </c>
      <c r="C793" s="3">
        <v>55</v>
      </c>
      <c r="D793" s="3" t="s">
        <v>43</v>
      </c>
      <c r="E793" s="3">
        <v>0</v>
      </c>
      <c r="F793" s="3" t="s">
        <v>360</v>
      </c>
      <c r="G793" s="3">
        <v>92672</v>
      </c>
      <c r="H793" s="3" t="s">
        <v>8246</v>
      </c>
      <c r="I793" s="3">
        <v>33.429487999999999</v>
      </c>
      <c r="J793" s="3" t="s">
        <v>8247</v>
      </c>
      <c r="K793" s="3">
        <v>-117.609432</v>
      </c>
      <c r="L793" s="3">
        <v>0</v>
      </c>
      <c r="M793" s="3" t="s">
        <v>8252</v>
      </c>
      <c r="N793" s="3">
        <v>38</v>
      </c>
      <c r="O793" s="3" t="s">
        <v>129</v>
      </c>
      <c r="P793" s="3" t="s">
        <v>40</v>
      </c>
      <c r="Q793" s="3">
        <v>42.24</v>
      </c>
      <c r="R793" s="3" t="s">
        <v>43</v>
      </c>
      <c r="S793" s="3" t="s">
        <v>40</v>
      </c>
      <c r="T793" s="3" t="s">
        <v>79</v>
      </c>
      <c r="U793" s="3">
        <v>22</v>
      </c>
      <c r="V793" s="3" t="s">
        <v>40</v>
      </c>
      <c r="W793" s="3" t="s">
        <v>40</v>
      </c>
      <c r="X793" s="3" t="s">
        <v>43</v>
      </c>
      <c r="Y793" s="3" t="s">
        <v>40</v>
      </c>
      <c r="Z793" s="3" t="s">
        <v>40</v>
      </c>
      <c r="AA793" s="3" t="s">
        <v>43</v>
      </c>
      <c r="AB793" s="3" t="s">
        <v>43</v>
      </c>
      <c r="AC793" s="3" t="s">
        <v>40</v>
      </c>
      <c r="AD793" s="3" t="s">
        <v>45</v>
      </c>
      <c r="AE793" s="3" t="s">
        <v>43</v>
      </c>
      <c r="AF793" s="3" t="s">
        <v>46</v>
      </c>
      <c r="AG793" s="3">
        <v>70.599999999999994</v>
      </c>
      <c r="AH793" s="3">
        <v>2708.2</v>
      </c>
      <c r="AI793" s="3">
        <v>0</v>
      </c>
      <c r="AJ793" s="3">
        <v>0</v>
      </c>
      <c r="AK793" s="3">
        <v>1605.12</v>
      </c>
      <c r="AL793" s="3">
        <v>4313.32</v>
      </c>
      <c r="AM793" s="3" t="s">
        <v>47</v>
      </c>
      <c r="AN793" s="3" t="s">
        <v>8234</v>
      </c>
      <c r="AO793" s="3" t="s">
        <v>8235</v>
      </c>
    </row>
    <row r="794" spans="1:41" x14ac:dyDescent="0.35">
      <c r="A794" s="3" t="s">
        <v>1365</v>
      </c>
      <c r="B794" s="3" t="s">
        <v>39</v>
      </c>
      <c r="C794" s="3">
        <v>57</v>
      </c>
      <c r="D794" s="3" t="s">
        <v>43</v>
      </c>
      <c r="E794" s="3">
        <v>0</v>
      </c>
      <c r="F794" s="3" t="s">
        <v>50</v>
      </c>
      <c r="G794" s="3">
        <v>91201</v>
      </c>
      <c r="H794" s="3" t="s">
        <v>8243</v>
      </c>
      <c r="I794" s="3">
        <v>34.17051</v>
      </c>
      <c r="J794" s="3" t="s">
        <v>8244</v>
      </c>
      <c r="K794" s="3">
        <v>-118.289463</v>
      </c>
      <c r="L794" s="3">
        <v>0</v>
      </c>
      <c r="M794" s="3" t="s">
        <v>8248</v>
      </c>
      <c r="N794" s="3">
        <v>1</v>
      </c>
      <c r="O794" s="3" t="s">
        <v>42</v>
      </c>
      <c r="P794" s="3" t="s">
        <v>40</v>
      </c>
      <c r="Q794" s="3">
        <v>37.619999999999997</v>
      </c>
      <c r="R794" s="3" t="s">
        <v>43</v>
      </c>
      <c r="S794" s="3" t="s">
        <v>43</v>
      </c>
      <c r="T794" s="3" t="s">
        <v>8242</v>
      </c>
      <c r="U794" s="3">
        <v>0</v>
      </c>
      <c r="V794" s="3" t="s">
        <v>43</v>
      </c>
      <c r="W794" s="3" t="s">
        <v>43</v>
      </c>
      <c r="X794" s="3" t="s">
        <v>43</v>
      </c>
      <c r="Y794" s="3" t="s">
        <v>43</v>
      </c>
      <c r="Z794" s="3" t="s">
        <v>43</v>
      </c>
      <c r="AA794" s="3" t="s">
        <v>43</v>
      </c>
      <c r="AB794" s="3" t="s">
        <v>43</v>
      </c>
      <c r="AC794" s="3" t="s">
        <v>43</v>
      </c>
      <c r="AD794" s="3" t="s">
        <v>51</v>
      </c>
      <c r="AE794" s="3" t="s">
        <v>43</v>
      </c>
      <c r="AF794" s="3" t="s">
        <v>56</v>
      </c>
      <c r="AG794" s="3">
        <v>19.75</v>
      </c>
      <c r="AH794" s="3">
        <v>19.75</v>
      </c>
      <c r="AI794" s="3">
        <v>0</v>
      </c>
      <c r="AJ794" s="3">
        <v>0</v>
      </c>
      <c r="AK794" s="3">
        <v>37.619999999999997</v>
      </c>
      <c r="AL794" s="3">
        <v>57.37</v>
      </c>
      <c r="AM794" s="3" t="s">
        <v>98</v>
      </c>
      <c r="AN794" s="3" t="s">
        <v>8234</v>
      </c>
      <c r="AO794" s="3" t="s">
        <v>8235</v>
      </c>
    </row>
    <row r="795" spans="1:41" x14ac:dyDescent="0.35">
      <c r="A795" s="3" t="s">
        <v>1366</v>
      </c>
      <c r="B795" s="3" t="s">
        <v>49</v>
      </c>
      <c r="C795" s="3">
        <v>59</v>
      </c>
      <c r="D795" s="3" t="s">
        <v>43</v>
      </c>
      <c r="E795" s="3">
        <v>0</v>
      </c>
      <c r="F795" s="3" t="s">
        <v>1367</v>
      </c>
      <c r="G795" s="3">
        <v>96028</v>
      </c>
      <c r="H795" s="3" t="s">
        <v>8249</v>
      </c>
      <c r="I795" s="3">
        <v>41.017282000000002</v>
      </c>
      <c r="J795" s="3" t="s">
        <v>8244</v>
      </c>
      <c r="K795" s="3">
        <v>-121.46894500000001</v>
      </c>
      <c r="L795" s="3">
        <v>0</v>
      </c>
      <c r="M795" s="3" t="s">
        <v>8248</v>
      </c>
      <c r="N795" s="3">
        <v>1</v>
      </c>
      <c r="O795" s="3" t="s">
        <v>54</v>
      </c>
      <c r="P795" s="3" t="s">
        <v>40</v>
      </c>
      <c r="Q795" s="3">
        <v>30.07</v>
      </c>
      <c r="R795" s="3" t="s">
        <v>40</v>
      </c>
      <c r="S795" s="3" t="s">
        <v>40</v>
      </c>
      <c r="T795" s="3" t="s">
        <v>55</v>
      </c>
      <c r="U795" s="3">
        <v>26</v>
      </c>
      <c r="V795" s="3" t="s">
        <v>43</v>
      </c>
      <c r="W795" s="3" t="s">
        <v>43</v>
      </c>
      <c r="X795" s="3" t="s">
        <v>43</v>
      </c>
      <c r="Y795" s="3" t="s">
        <v>43</v>
      </c>
      <c r="Z795" s="3" t="s">
        <v>43</v>
      </c>
      <c r="AA795" s="3" t="s">
        <v>43</v>
      </c>
      <c r="AB795" s="3" t="s">
        <v>43</v>
      </c>
      <c r="AC795" s="3" t="s">
        <v>40</v>
      </c>
      <c r="AD795" s="3" t="s">
        <v>51</v>
      </c>
      <c r="AE795" s="3" t="s">
        <v>40</v>
      </c>
      <c r="AF795" s="3" t="s">
        <v>56</v>
      </c>
      <c r="AG795" s="3">
        <v>74.95</v>
      </c>
      <c r="AH795" s="3">
        <v>74.95</v>
      </c>
      <c r="AI795" s="3">
        <v>0</v>
      </c>
      <c r="AJ795" s="3">
        <v>0</v>
      </c>
      <c r="AK795" s="3">
        <v>30.07</v>
      </c>
      <c r="AL795" s="3">
        <v>105.02</v>
      </c>
      <c r="AM795" s="3" t="s">
        <v>57</v>
      </c>
      <c r="AN795" s="3" t="s">
        <v>58</v>
      </c>
      <c r="AO795" s="3" t="s">
        <v>59</v>
      </c>
    </row>
    <row r="796" spans="1:41" x14ac:dyDescent="0.35">
      <c r="A796" s="3" t="s">
        <v>1368</v>
      </c>
      <c r="B796" s="3" t="s">
        <v>39</v>
      </c>
      <c r="C796" s="3">
        <v>59</v>
      </c>
      <c r="D796" s="3" t="s">
        <v>40</v>
      </c>
      <c r="E796" s="3">
        <v>2</v>
      </c>
      <c r="F796" s="3" t="s">
        <v>1369</v>
      </c>
      <c r="G796" s="3">
        <v>91030</v>
      </c>
      <c r="H796" s="3" t="s">
        <v>8243</v>
      </c>
      <c r="I796" s="3">
        <v>34.110444000000001</v>
      </c>
      <c r="J796" s="3" t="s">
        <v>8244</v>
      </c>
      <c r="K796" s="3">
        <v>-118.15695700000001</v>
      </c>
      <c r="L796" s="3">
        <v>3</v>
      </c>
      <c r="M796" s="3" t="s">
        <v>8245</v>
      </c>
      <c r="N796" s="3">
        <v>16</v>
      </c>
      <c r="O796" s="3" t="s">
        <v>62</v>
      </c>
      <c r="P796" s="3" t="s">
        <v>40</v>
      </c>
      <c r="Q796" s="3">
        <v>45.54</v>
      </c>
      <c r="R796" s="3" t="s">
        <v>43</v>
      </c>
      <c r="S796" s="3" t="s">
        <v>43</v>
      </c>
      <c r="T796" s="3" t="s">
        <v>8242</v>
      </c>
      <c r="U796" s="3">
        <v>0</v>
      </c>
      <c r="V796" s="3" t="s">
        <v>43</v>
      </c>
      <c r="W796" s="3" t="s">
        <v>43</v>
      </c>
      <c r="X796" s="3" t="s">
        <v>43</v>
      </c>
      <c r="Y796" s="3" t="s">
        <v>43</v>
      </c>
      <c r="Z796" s="3" t="s">
        <v>43</v>
      </c>
      <c r="AA796" s="3" t="s">
        <v>43</v>
      </c>
      <c r="AB796" s="3" t="s">
        <v>43</v>
      </c>
      <c r="AC796" s="3" t="s">
        <v>43</v>
      </c>
      <c r="AD796" s="3" t="s">
        <v>51</v>
      </c>
      <c r="AE796" s="3" t="s">
        <v>43</v>
      </c>
      <c r="AF796" s="3" t="s">
        <v>56</v>
      </c>
      <c r="AG796" s="3">
        <v>20.399999999999999</v>
      </c>
      <c r="AH796" s="3">
        <v>321.39999999999998</v>
      </c>
      <c r="AI796" s="3">
        <v>0</v>
      </c>
      <c r="AJ796" s="3">
        <v>0</v>
      </c>
      <c r="AK796" s="3">
        <v>728.64</v>
      </c>
      <c r="AL796" s="3">
        <v>1050.04</v>
      </c>
      <c r="AM796" s="3" t="s">
        <v>47</v>
      </c>
      <c r="AN796" s="3" t="s">
        <v>8234</v>
      </c>
      <c r="AO796" s="3" t="s">
        <v>8235</v>
      </c>
    </row>
    <row r="797" spans="1:41" x14ac:dyDescent="0.35">
      <c r="A797" s="3" t="s">
        <v>1370</v>
      </c>
      <c r="B797" s="3" t="s">
        <v>49</v>
      </c>
      <c r="C797" s="3">
        <v>66</v>
      </c>
      <c r="D797" s="3" t="s">
        <v>40</v>
      </c>
      <c r="E797" s="3">
        <v>0</v>
      </c>
      <c r="F797" s="3" t="s">
        <v>211</v>
      </c>
      <c r="G797" s="3">
        <v>93704</v>
      </c>
      <c r="H797" s="3" t="s">
        <v>8243</v>
      </c>
      <c r="I797" s="3">
        <v>36.799647999999998</v>
      </c>
      <c r="J797" s="3" t="s">
        <v>8244</v>
      </c>
      <c r="K797" s="3">
        <v>-119.801247</v>
      </c>
      <c r="L797" s="3">
        <v>1</v>
      </c>
      <c r="M797" s="3" t="s">
        <v>8251</v>
      </c>
      <c r="N797" s="3">
        <v>72</v>
      </c>
      <c r="O797" s="3" t="s">
        <v>72</v>
      </c>
      <c r="P797" s="3" t="s">
        <v>40</v>
      </c>
      <c r="Q797" s="3">
        <v>18.739999999999998</v>
      </c>
      <c r="R797" s="3" t="s">
        <v>40</v>
      </c>
      <c r="S797" s="3" t="s">
        <v>40</v>
      </c>
      <c r="T797" s="3" t="s">
        <v>55</v>
      </c>
      <c r="U797" s="3">
        <v>14</v>
      </c>
      <c r="V797" s="3" t="s">
        <v>43</v>
      </c>
      <c r="W797" s="3" t="s">
        <v>40</v>
      </c>
      <c r="X797" s="3" t="s">
        <v>40</v>
      </c>
      <c r="Y797" s="3" t="s">
        <v>40</v>
      </c>
      <c r="Z797" s="3" t="s">
        <v>40</v>
      </c>
      <c r="AA797" s="3" t="s">
        <v>40</v>
      </c>
      <c r="AB797" s="3" t="s">
        <v>40</v>
      </c>
      <c r="AC797" s="3" t="s">
        <v>43</v>
      </c>
      <c r="AD797" s="3" t="s">
        <v>73</v>
      </c>
      <c r="AE797" s="3" t="s">
        <v>40</v>
      </c>
      <c r="AF797" s="3" t="s">
        <v>56</v>
      </c>
      <c r="AG797" s="3">
        <v>109.75</v>
      </c>
      <c r="AH797" s="3">
        <v>7932.5</v>
      </c>
      <c r="AI797" s="3">
        <v>0</v>
      </c>
      <c r="AJ797" s="3">
        <v>140</v>
      </c>
      <c r="AK797" s="3">
        <v>1349.28</v>
      </c>
      <c r="AL797" s="3">
        <v>9421.7800000000007</v>
      </c>
      <c r="AM797" s="3" t="s">
        <v>47</v>
      </c>
      <c r="AN797" s="3" t="s">
        <v>8234</v>
      </c>
      <c r="AO797" s="3" t="s">
        <v>8235</v>
      </c>
    </row>
    <row r="798" spans="1:41" x14ac:dyDescent="0.35">
      <c r="A798" s="3" t="s">
        <v>1371</v>
      </c>
      <c r="B798" s="3" t="s">
        <v>49</v>
      </c>
      <c r="C798" s="3">
        <v>61</v>
      </c>
      <c r="D798" s="3" t="s">
        <v>40</v>
      </c>
      <c r="E798" s="3">
        <v>2</v>
      </c>
      <c r="F798" s="3" t="s">
        <v>1372</v>
      </c>
      <c r="G798" s="3">
        <v>92384</v>
      </c>
      <c r="H798" s="3" t="s">
        <v>8243</v>
      </c>
      <c r="I798" s="3">
        <v>35.924252000000003</v>
      </c>
      <c r="J798" s="3" t="s">
        <v>8247</v>
      </c>
      <c r="K798" s="3">
        <v>-116.18866800000001</v>
      </c>
      <c r="L798" s="3">
        <v>4</v>
      </c>
      <c r="M798" s="3" t="s">
        <v>8252</v>
      </c>
      <c r="N798" s="3">
        <v>41</v>
      </c>
      <c r="O798" s="3" t="s">
        <v>76</v>
      </c>
      <c r="P798" s="3" t="s">
        <v>40</v>
      </c>
      <c r="Q798" s="3">
        <v>28.55</v>
      </c>
      <c r="R798" s="3" t="s">
        <v>40</v>
      </c>
      <c r="S798" s="3" t="s">
        <v>40</v>
      </c>
      <c r="T798" s="3" t="s">
        <v>44</v>
      </c>
      <c r="U798" s="3">
        <v>20</v>
      </c>
      <c r="V798" s="3" t="s">
        <v>40</v>
      </c>
      <c r="W798" s="3" t="s">
        <v>40</v>
      </c>
      <c r="X798" s="3" t="s">
        <v>40</v>
      </c>
      <c r="Y798" s="3" t="s">
        <v>43</v>
      </c>
      <c r="Z798" s="3" t="s">
        <v>40</v>
      </c>
      <c r="AA798" s="3" t="s">
        <v>43</v>
      </c>
      <c r="AB798" s="3" t="s">
        <v>43</v>
      </c>
      <c r="AC798" s="3" t="s">
        <v>40</v>
      </c>
      <c r="AD798" s="3" t="s">
        <v>51</v>
      </c>
      <c r="AE798" s="3" t="s">
        <v>40</v>
      </c>
      <c r="AF798" s="3" t="s">
        <v>46</v>
      </c>
      <c r="AG798" s="3">
        <v>74.55</v>
      </c>
      <c r="AH798" s="3">
        <v>3023.55</v>
      </c>
      <c r="AI798" s="3">
        <v>0</v>
      </c>
      <c r="AJ798" s="3">
        <v>0</v>
      </c>
      <c r="AK798" s="3">
        <v>1170.55</v>
      </c>
      <c r="AL798" s="3">
        <v>4194.1000000000004</v>
      </c>
      <c r="AM798" s="3" t="s">
        <v>47</v>
      </c>
      <c r="AN798" s="3" t="s">
        <v>8234</v>
      </c>
      <c r="AO798" s="3" t="s">
        <v>8235</v>
      </c>
    </row>
    <row r="799" spans="1:41" x14ac:dyDescent="0.35">
      <c r="A799" s="3" t="s">
        <v>1373</v>
      </c>
      <c r="B799" s="3" t="s">
        <v>39</v>
      </c>
      <c r="C799" s="3">
        <v>22</v>
      </c>
      <c r="D799" s="3" t="s">
        <v>40</v>
      </c>
      <c r="E799" s="3">
        <v>2</v>
      </c>
      <c r="F799" s="3" t="s">
        <v>439</v>
      </c>
      <c r="G799" s="3">
        <v>95542</v>
      </c>
      <c r="H799" s="3" t="s">
        <v>8249</v>
      </c>
      <c r="I799" s="3">
        <v>40.057783999999998</v>
      </c>
      <c r="J799" s="3" t="s">
        <v>8250</v>
      </c>
      <c r="K799" s="3">
        <v>-123.679461</v>
      </c>
      <c r="L799" s="3">
        <v>4</v>
      </c>
      <c r="M799" s="3" t="s">
        <v>8251</v>
      </c>
      <c r="N799" s="3">
        <v>65</v>
      </c>
      <c r="O799" s="3" t="s">
        <v>76</v>
      </c>
      <c r="P799" s="3" t="s">
        <v>40</v>
      </c>
      <c r="Q799" s="3">
        <v>13.25</v>
      </c>
      <c r="R799" s="3" t="s">
        <v>40</v>
      </c>
      <c r="S799" s="3" t="s">
        <v>40</v>
      </c>
      <c r="T799" s="3" t="s">
        <v>55</v>
      </c>
      <c r="U799" s="3">
        <v>47</v>
      </c>
      <c r="V799" s="3" t="s">
        <v>40</v>
      </c>
      <c r="W799" s="3" t="s">
        <v>43</v>
      </c>
      <c r="X799" s="3" t="s">
        <v>40</v>
      </c>
      <c r="Y799" s="3" t="s">
        <v>40</v>
      </c>
      <c r="Z799" s="3" t="s">
        <v>40</v>
      </c>
      <c r="AA799" s="3" t="s">
        <v>40</v>
      </c>
      <c r="AB799" s="3" t="s">
        <v>40</v>
      </c>
      <c r="AC799" s="3" t="s">
        <v>40</v>
      </c>
      <c r="AD799" s="3" t="s">
        <v>73</v>
      </c>
      <c r="AE799" s="3" t="s">
        <v>43</v>
      </c>
      <c r="AF799" s="3" t="s">
        <v>56</v>
      </c>
      <c r="AG799" s="3">
        <v>109.3</v>
      </c>
      <c r="AH799" s="3">
        <v>7337.55</v>
      </c>
      <c r="AI799" s="3">
        <v>0</v>
      </c>
      <c r="AJ799" s="3">
        <v>0</v>
      </c>
      <c r="AK799" s="3">
        <v>861.25</v>
      </c>
      <c r="AL799" s="3">
        <v>8198.7999999999993</v>
      </c>
      <c r="AM799" s="3" t="s">
        <v>47</v>
      </c>
      <c r="AN799" s="3" t="s">
        <v>8234</v>
      </c>
      <c r="AO799" s="3" t="s">
        <v>8235</v>
      </c>
    </row>
    <row r="800" spans="1:41" x14ac:dyDescent="0.35">
      <c r="A800" s="3" t="s">
        <v>1374</v>
      </c>
      <c r="B800" s="3" t="s">
        <v>39</v>
      </c>
      <c r="C800" s="3">
        <v>58</v>
      </c>
      <c r="D800" s="3" t="s">
        <v>40</v>
      </c>
      <c r="E800" s="3">
        <v>1</v>
      </c>
      <c r="F800" s="3" t="s">
        <v>275</v>
      </c>
      <c r="G800" s="3">
        <v>94065</v>
      </c>
      <c r="H800" s="3" t="s">
        <v>8243</v>
      </c>
      <c r="I800" s="3">
        <v>37.527496999999997</v>
      </c>
      <c r="J800" s="3" t="s">
        <v>8250</v>
      </c>
      <c r="K800" s="3">
        <v>-122.230941</v>
      </c>
      <c r="L800" s="3">
        <v>6</v>
      </c>
      <c r="M800" s="3" t="s">
        <v>8251</v>
      </c>
      <c r="N800" s="3">
        <v>72</v>
      </c>
      <c r="O800" s="3" t="s">
        <v>42</v>
      </c>
      <c r="P800" s="3" t="s">
        <v>40</v>
      </c>
      <c r="Q800" s="3">
        <v>17.329999999999998</v>
      </c>
      <c r="R800" s="3" t="s">
        <v>43</v>
      </c>
      <c r="S800" s="3" t="s">
        <v>43</v>
      </c>
      <c r="T800" s="3" t="s">
        <v>8242</v>
      </c>
      <c r="U800" s="3">
        <v>0</v>
      </c>
      <c r="V800" s="3" t="s">
        <v>43</v>
      </c>
      <c r="W800" s="3" t="s">
        <v>43</v>
      </c>
      <c r="X800" s="3" t="s">
        <v>43</v>
      </c>
      <c r="Y800" s="3" t="s">
        <v>43</v>
      </c>
      <c r="Z800" s="3" t="s">
        <v>43</v>
      </c>
      <c r="AA800" s="3" t="s">
        <v>43</v>
      </c>
      <c r="AB800" s="3" t="s">
        <v>43</v>
      </c>
      <c r="AC800" s="3" t="s">
        <v>43</v>
      </c>
      <c r="AD800" s="3" t="s">
        <v>73</v>
      </c>
      <c r="AE800" s="3" t="s">
        <v>43</v>
      </c>
      <c r="AF800" s="3" t="s">
        <v>56</v>
      </c>
      <c r="AG800" s="3">
        <v>19.55</v>
      </c>
      <c r="AH800" s="3">
        <v>1463.45</v>
      </c>
      <c r="AI800" s="3">
        <v>0</v>
      </c>
      <c r="AJ800" s="3">
        <v>0</v>
      </c>
      <c r="AK800" s="3">
        <v>1247.76</v>
      </c>
      <c r="AL800" s="3">
        <v>2711.21</v>
      </c>
      <c r="AM800" s="3" t="s">
        <v>47</v>
      </c>
      <c r="AN800" s="3" t="s">
        <v>8234</v>
      </c>
      <c r="AO800" s="3" t="s">
        <v>8235</v>
      </c>
    </row>
    <row r="801" spans="1:41" x14ac:dyDescent="0.35">
      <c r="A801" s="3" t="s">
        <v>1375</v>
      </c>
      <c r="B801" s="3" t="s">
        <v>39</v>
      </c>
      <c r="C801" s="3">
        <v>65</v>
      </c>
      <c r="D801" s="3" t="s">
        <v>40</v>
      </c>
      <c r="E801" s="3">
        <v>0</v>
      </c>
      <c r="F801" s="3" t="s">
        <v>235</v>
      </c>
      <c r="G801" s="3">
        <v>90402</v>
      </c>
      <c r="H801" s="3" t="s">
        <v>8243</v>
      </c>
      <c r="I801" s="3">
        <v>34.035848999999999</v>
      </c>
      <c r="J801" s="3" t="s">
        <v>8244</v>
      </c>
      <c r="K801" s="3">
        <v>-118.503508</v>
      </c>
      <c r="L801" s="3">
        <v>7</v>
      </c>
      <c r="M801" s="3" t="s">
        <v>8251</v>
      </c>
      <c r="N801" s="3">
        <v>67</v>
      </c>
      <c r="O801" s="3" t="s">
        <v>42</v>
      </c>
      <c r="P801" s="3" t="s">
        <v>40</v>
      </c>
      <c r="Q801" s="3">
        <v>49.94</v>
      </c>
      <c r="R801" s="3" t="s">
        <v>43</v>
      </c>
      <c r="S801" s="3" t="s">
        <v>43</v>
      </c>
      <c r="T801" s="3" t="s">
        <v>8242</v>
      </c>
      <c r="U801" s="3">
        <v>0</v>
      </c>
      <c r="V801" s="3" t="s">
        <v>43</v>
      </c>
      <c r="W801" s="3" t="s">
        <v>43</v>
      </c>
      <c r="X801" s="3" t="s">
        <v>43</v>
      </c>
      <c r="Y801" s="3" t="s">
        <v>43</v>
      </c>
      <c r="Z801" s="3" t="s">
        <v>43</v>
      </c>
      <c r="AA801" s="3" t="s">
        <v>43</v>
      </c>
      <c r="AB801" s="3" t="s">
        <v>43</v>
      </c>
      <c r="AC801" s="3" t="s">
        <v>43</v>
      </c>
      <c r="AD801" s="3" t="s">
        <v>73</v>
      </c>
      <c r="AE801" s="3" t="s">
        <v>40</v>
      </c>
      <c r="AF801" s="3" t="s">
        <v>56</v>
      </c>
      <c r="AG801" s="3">
        <v>20.05</v>
      </c>
      <c r="AH801" s="3">
        <v>1263.05</v>
      </c>
      <c r="AI801" s="3">
        <v>43.66</v>
      </c>
      <c r="AJ801" s="3">
        <v>0</v>
      </c>
      <c r="AK801" s="3">
        <v>3345.98</v>
      </c>
      <c r="AL801" s="3">
        <v>4565.37</v>
      </c>
      <c r="AM801" s="3" t="s">
        <v>47</v>
      </c>
      <c r="AN801" s="3" t="s">
        <v>8234</v>
      </c>
      <c r="AO801" s="3" t="s">
        <v>8235</v>
      </c>
    </row>
    <row r="802" spans="1:41" x14ac:dyDescent="0.35">
      <c r="A802" s="3" t="s">
        <v>1376</v>
      </c>
      <c r="B802" s="3" t="s">
        <v>49</v>
      </c>
      <c r="C802" s="3">
        <v>45</v>
      </c>
      <c r="D802" s="3" t="s">
        <v>43</v>
      </c>
      <c r="E802" s="3">
        <v>0</v>
      </c>
      <c r="F802" s="3" t="s">
        <v>1377</v>
      </c>
      <c r="G802" s="3">
        <v>95007</v>
      </c>
      <c r="H802" s="3" t="s">
        <v>8243</v>
      </c>
      <c r="I802" s="3">
        <v>37.106901999999998</v>
      </c>
      <c r="J802" s="3" t="s">
        <v>8250</v>
      </c>
      <c r="K802" s="3">
        <v>-122.10000599999999</v>
      </c>
      <c r="L802" s="3">
        <v>0</v>
      </c>
      <c r="M802" s="3" t="s">
        <v>8251</v>
      </c>
      <c r="N802" s="3">
        <v>49</v>
      </c>
      <c r="O802" s="3" t="s">
        <v>42</v>
      </c>
      <c r="P802" s="3" t="s">
        <v>40</v>
      </c>
      <c r="Q802" s="3">
        <v>22.52</v>
      </c>
      <c r="R802" s="3" t="s">
        <v>40</v>
      </c>
      <c r="S802" s="3" t="s">
        <v>40</v>
      </c>
      <c r="T802" s="3" t="s">
        <v>55</v>
      </c>
      <c r="U802" s="3">
        <v>25</v>
      </c>
      <c r="V802" s="3" t="s">
        <v>43</v>
      </c>
      <c r="W802" s="3" t="s">
        <v>40</v>
      </c>
      <c r="X802" s="3" t="s">
        <v>43</v>
      </c>
      <c r="Y802" s="3" t="s">
        <v>40</v>
      </c>
      <c r="Z802" s="3" t="s">
        <v>40</v>
      </c>
      <c r="AA802" s="3" t="s">
        <v>40</v>
      </c>
      <c r="AB802" s="3" t="s">
        <v>40</v>
      </c>
      <c r="AC802" s="3" t="s">
        <v>43</v>
      </c>
      <c r="AD802" s="3" t="s">
        <v>45</v>
      </c>
      <c r="AE802" s="3" t="s">
        <v>40</v>
      </c>
      <c r="AF802" s="3" t="s">
        <v>56</v>
      </c>
      <c r="AG802" s="3">
        <v>106.65</v>
      </c>
      <c r="AH802" s="3">
        <v>5168.1000000000004</v>
      </c>
      <c r="AI802" s="3">
        <v>0</v>
      </c>
      <c r="AJ802" s="3">
        <v>130</v>
      </c>
      <c r="AK802" s="3">
        <v>1103.48</v>
      </c>
      <c r="AL802" s="3">
        <v>6401.58</v>
      </c>
      <c r="AM802" s="3" t="s">
        <v>47</v>
      </c>
      <c r="AN802" s="3" t="s">
        <v>8234</v>
      </c>
      <c r="AO802" s="3" t="s">
        <v>8235</v>
      </c>
    </row>
    <row r="803" spans="1:41" x14ac:dyDescent="0.35">
      <c r="A803" s="3" t="s">
        <v>1378</v>
      </c>
      <c r="B803" s="3" t="s">
        <v>49</v>
      </c>
      <c r="C803" s="3">
        <v>42</v>
      </c>
      <c r="D803" s="3" t="s">
        <v>40</v>
      </c>
      <c r="E803" s="3">
        <v>0</v>
      </c>
      <c r="F803" s="3" t="s">
        <v>211</v>
      </c>
      <c r="G803" s="3">
        <v>93710</v>
      </c>
      <c r="H803" s="3" t="s">
        <v>8243</v>
      </c>
      <c r="I803" s="3">
        <v>36.822715000000002</v>
      </c>
      <c r="J803" s="3" t="s">
        <v>8244</v>
      </c>
      <c r="K803" s="3">
        <v>-119.761826</v>
      </c>
      <c r="L803" s="3">
        <v>1</v>
      </c>
      <c r="M803" s="3" t="s">
        <v>8245</v>
      </c>
      <c r="N803" s="3">
        <v>19</v>
      </c>
      <c r="O803" s="3" t="s">
        <v>62</v>
      </c>
      <c r="P803" s="3" t="s">
        <v>40</v>
      </c>
      <c r="Q803" s="3">
        <v>34.049999999999997</v>
      </c>
      <c r="R803" s="3" t="s">
        <v>40</v>
      </c>
      <c r="S803" s="3" t="s">
        <v>40</v>
      </c>
      <c r="T803" s="3" t="s">
        <v>55</v>
      </c>
      <c r="U803" s="3">
        <v>20</v>
      </c>
      <c r="V803" s="3" t="s">
        <v>40</v>
      </c>
      <c r="W803" s="3" t="s">
        <v>40</v>
      </c>
      <c r="X803" s="3" t="s">
        <v>43</v>
      </c>
      <c r="Y803" s="3" t="s">
        <v>40</v>
      </c>
      <c r="Z803" s="3" t="s">
        <v>43</v>
      </c>
      <c r="AA803" s="3" t="s">
        <v>43</v>
      </c>
      <c r="AB803" s="3" t="s">
        <v>43</v>
      </c>
      <c r="AC803" s="3" t="s">
        <v>40</v>
      </c>
      <c r="AD803" s="3" t="s">
        <v>51</v>
      </c>
      <c r="AE803" s="3" t="s">
        <v>40</v>
      </c>
      <c r="AF803" s="3" t="s">
        <v>46</v>
      </c>
      <c r="AG803" s="3">
        <v>88.8</v>
      </c>
      <c r="AH803" s="3">
        <v>1672.35</v>
      </c>
      <c r="AI803" s="3">
        <v>0</v>
      </c>
      <c r="AJ803" s="3">
        <v>0</v>
      </c>
      <c r="AK803" s="3">
        <v>646.95000000000005</v>
      </c>
      <c r="AL803" s="3">
        <v>2319.3000000000002</v>
      </c>
      <c r="AM803" s="3" t="s">
        <v>47</v>
      </c>
      <c r="AN803" s="3" t="s">
        <v>8234</v>
      </c>
      <c r="AO803" s="3" t="s">
        <v>8235</v>
      </c>
    </row>
    <row r="804" spans="1:41" x14ac:dyDescent="0.35">
      <c r="A804" s="3" t="s">
        <v>1379</v>
      </c>
      <c r="B804" s="3" t="s">
        <v>39</v>
      </c>
      <c r="C804" s="3">
        <v>33</v>
      </c>
      <c r="D804" s="3" t="s">
        <v>40</v>
      </c>
      <c r="E804" s="3">
        <v>0</v>
      </c>
      <c r="F804" s="3" t="s">
        <v>177</v>
      </c>
      <c r="G804" s="3">
        <v>92240</v>
      </c>
      <c r="H804" s="3" t="s">
        <v>8246</v>
      </c>
      <c r="I804" s="3">
        <v>33.948557999999998</v>
      </c>
      <c r="J804" s="3" t="s">
        <v>8247</v>
      </c>
      <c r="K804" s="3">
        <v>-116.516976</v>
      </c>
      <c r="L804" s="3">
        <v>6</v>
      </c>
      <c r="M804" s="3" t="s">
        <v>8251</v>
      </c>
      <c r="N804" s="3">
        <v>69</v>
      </c>
      <c r="O804" s="3" t="s">
        <v>72</v>
      </c>
      <c r="P804" s="3" t="s">
        <v>40</v>
      </c>
      <c r="Q804" s="3">
        <v>34.49</v>
      </c>
      <c r="R804" s="3" t="s">
        <v>40</v>
      </c>
      <c r="S804" s="3" t="s">
        <v>40</v>
      </c>
      <c r="T804" s="3" t="s">
        <v>55</v>
      </c>
      <c r="U804" s="3">
        <v>29</v>
      </c>
      <c r="V804" s="3" t="s">
        <v>43</v>
      </c>
      <c r="W804" s="3" t="s">
        <v>40</v>
      </c>
      <c r="X804" s="3" t="s">
        <v>40</v>
      </c>
      <c r="Y804" s="3" t="s">
        <v>43</v>
      </c>
      <c r="Z804" s="3" t="s">
        <v>43</v>
      </c>
      <c r="AA804" s="3" t="s">
        <v>43</v>
      </c>
      <c r="AB804" s="3" t="s">
        <v>43</v>
      </c>
      <c r="AC804" s="3" t="s">
        <v>40</v>
      </c>
      <c r="AD804" s="3" t="s">
        <v>51</v>
      </c>
      <c r="AE804" s="3" t="s">
        <v>40</v>
      </c>
      <c r="AF804" s="3" t="s">
        <v>56</v>
      </c>
      <c r="AG804" s="3">
        <v>85.4</v>
      </c>
      <c r="AH804" s="3">
        <v>5869.4</v>
      </c>
      <c r="AI804" s="3">
        <v>0</v>
      </c>
      <c r="AJ804" s="3">
        <v>0</v>
      </c>
      <c r="AK804" s="3">
        <v>2379.81</v>
      </c>
      <c r="AL804" s="3">
        <v>8249.2099999999991</v>
      </c>
      <c r="AM804" s="3" t="s">
        <v>47</v>
      </c>
      <c r="AN804" s="3" t="s">
        <v>8234</v>
      </c>
      <c r="AO804" s="3" t="s">
        <v>8235</v>
      </c>
    </row>
    <row r="805" spans="1:41" x14ac:dyDescent="0.35">
      <c r="A805" s="3" t="s">
        <v>1380</v>
      </c>
      <c r="B805" s="3" t="s">
        <v>49</v>
      </c>
      <c r="C805" s="3">
        <v>20</v>
      </c>
      <c r="D805" s="3" t="s">
        <v>40</v>
      </c>
      <c r="E805" s="3">
        <v>0</v>
      </c>
      <c r="F805" s="3" t="s">
        <v>135</v>
      </c>
      <c r="G805" s="3">
        <v>90010</v>
      </c>
      <c r="H805" s="3" t="s">
        <v>8243</v>
      </c>
      <c r="I805" s="3">
        <v>34.062125000000002</v>
      </c>
      <c r="J805" s="3" t="s">
        <v>8244</v>
      </c>
      <c r="K805" s="3">
        <v>-118.315709</v>
      </c>
      <c r="L805" s="3">
        <v>1</v>
      </c>
      <c r="M805" s="3" t="s">
        <v>8252</v>
      </c>
      <c r="N805" s="3">
        <v>47</v>
      </c>
      <c r="O805" s="3" t="s">
        <v>42</v>
      </c>
      <c r="P805" s="3" t="s">
        <v>40</v>
      </c>
      <c r="Q805" s="3">
        <v>10.07</v>
      </c>
      <c r="R805" s="3" t="s">
        <v>40</v>
      </c>
      <c r="S805" s="3" t="s">
        <v>43</v>
      </c>
      <c r="T805" s="3" t="s">
        <v>8242</v>
      </c>
      <c r="U805" s="3">
        <v>0</v>
      </c>
      <c r="V805" s="3" t="s">
        <v>43</v>
      </c>
      <c r="W805" s="3" t="s">
        <v>43</v>
      </c>
      <c r="X805" s="3" t="s">
        <v>43</v>
      </c>
      <c r="Y805" s="3" t="s">
        <v>43</v>
      </c>
      <c r="Z805" s="3" t="s">
        <v>43</v>
      </c>
      <c r="AA805" s="3" t="s">
        <v>43</v>
      </c>
      <c r="AB805" s="3" t="s">
        <v>43</v>
      </c>
      <c r="AC805" s="3" t="s">
        <v>43</v>
      </c>
      <c r="AD805" s="3" t="s">
        <v>51</v>
      </c>
      <c r="AE805" s="3" t="s">
        <v>43</v>
      </c>
      <c r="AF805" s="3" t="s">
        <v>56</v>
      </c>
      <c r="AG805" s="3">
        <v>25.4</v>
      </c>
      <c r="AH805" s="3">
        <v>1139.2</v>
      </c>
      <c r="AI805" s="3">
        <v>0</v>
      </c>
      <c r="AJ805" s="3">
        <v>0</v>
      </c>
      <c r="AK805" s="3">
        <v>473.29</v>
      </c>
      <c r="AL805" s="3">
        <v>1612.49</v>
      </c>
      <c r="AM805" s="3" t="s">
        <v>47</v>
      </c>
      <c r="AN805" s="3" t="s">
        <v>8234</v>
      </c>
      <c r="AO805" s="3" t="s">
        <v>8235</v>
      </c>
    </row>
    <row r="806" spans="1:41" x14ac:dyDescent="0.35">
      <c r="A806" s="3" t="s">
        <v>1381</v>
      </c>
      <c r="B806" s="3" t="s">
        <v>49</v>
      </c>
      <c r="C806" s="3">
        <v>54</v>
      </c>
      <c r="D806" s="3" t="s">
        <v>40</v>
      </c>
      <c r="E806" s="3">
        <v>3</v>
      </c>
      <c r="F806" s="3" t="s">
        <v>1382</v>
      </c>
      <c r="G806" s="3">
        <v>92234</v>
      </c>
      <c r="H806" s="3" t="s">
        <v>8246</v>
      </c>
      <c r="I806" s="3">
        <v>33.829583</v>
      </c>
      <c r="J806" s="3" t="s">
        <v>8247</v>
      </c>
      <c r="K806" s="3">
        <v>-116.474131</v>
      </c>
      <c r="L806" s="3">
        <v>9</v>
      </c>
      <c r="M806" s="3" t="s">
        <v>8251</v>
      </c>
      <c r="N806" s="3">
        <v>53</v>
      </c>
      <c r="O806" s="3" t="s">
        <v>42</v>
      </c>
      <c r="P806" s="3" t="s">
        <v>40</v>
      </c>
      <c r="Q806" s="3">
        <v>27.93</v>
      </c>
      <c r="R806" s="3" t="s">
        <v>40</v>
      </c>
      <c r="S806" s="3" t="s">
        <v>40</v>
      </c>
      <c r="T806" s="3" t="s">
        <v>79</v>
      </c>
      <c r="U806" s="3">
        <v>57</v>
      </c>
      <c r="V806" s="3" t="s">
        <v>40</v>
      </c>
      <c r="W806" s="3" t="s">
        <v>40</v>
      </c>
      <c r="X806" s="3" t="s">
        <v>43</v>
      </c>
      <c r="Y806" s="3" t="s">
        <v>43</v>
      </c>
      <c r="Z806" s="3" t="s">
        <v>43</v>
      </c>
      <c r="AA806" s="3" t="s">
        <v>40</v>
      </c>
      <c r="AB806" s="3" t="s">
        <v>40</v>
      </c>
      <c r="AC806" s="3" t="s">
        <v>40</v>
      </c>
      <c r="AD806" s="3" t="s">
        <v>73</v>
      </c>
      <c r="AE806" s="3" t="s">
        <v>43</v>
      </c>
      <c r="AF806" s="3" t="s">
        <v>56</v>
      </c>
      <c r="AG806" s="3">
        <v>69.7</v>
      </c>
      <c r="AH806" s="3">
        <v>3686.05</v>
      </c>
      <c r="AI806" s="3">
        <v>0</v>
      </c>
      <c r="AJ806" s="3">
        <v>0</v>
      </c>
      <c r="AK806" s="3">
        <v>1480.29</v>
      </c>
      <c r="AL806" s="3">
        <v>5166.34</v>
      </c>
      <c r="AM806" s="3" t="s">
        <v>47</v>
      </c>
      <c r="AN806" s="3" t="s">
        <v>8234</v>
      </c>
      <c r="AO806" s="3" t="s">
        <v>8235</v>
      </c>
    </row>
    <row r="807" spans="1:41" x14ac:dyDescent="0.35">
      <c r="A807" s="3" t="s">
        <v>1383</v>
      </c>
      <c r="B807" s="3" t="s">
        <v>39</v>
      </c>
      <c r="C807" s="3">
        <v>25</v>
      </c>
      <c r="D807" s="3" t="s">
        <v>40</v>
      </c>
      <c r="E807" s="3">
        <v>0</v>
      </c>
      <c r="F807" s="3" t="s">
        <v>474</v>
      </c>
      <c r="G807" s="3">
        <v>93453</v>
      </c>
      <c r="H807" s="3" t="s">
        <v>8243</v>
      </c>
      <c r="I807" s="3">
        <v>35.303925999999997</v>
      </c>
      <c r="J807" s="3" t="s">
        <v>8244</v>
      </c>
      <c r="K807" s="3">
        <v>-120.256567</v>
      </c>
      <c r="L807" s="3">
        <v>1</v>
      </c>
      <c r="M807" s="3" t="s">
        <v>8252</v>
      </c>
      <c r="N807" s="3">
        <v>27</v>
      </c>
      <c r="O807" s="3" t="s">
        <v>42</v>
      </c>
      <c r="P807" s="3" t="s">
        <v>40</v>
      </c>
      <c r="Q807" s="3">
        <v>18.739999999999998</v>
      </c>
      <c r="R807" s="3" t="s">
        <v>40</v>
      </c>
      <c r="S807" s="3" t="s">
        <v>40</v>
      </c>
      <c r="T807" s="3" t="s">
        <v>55</v>
      </c>
      <c r="U807" s="3">
        <v>59</v>
      </c>
      <c r="V807" s="3" t="s">
        <v>43</v>
      </c>
      <c r="W807" s="3" t="s">
        <v>43</v>
      </c>
      <c r="X807" s="3" t="s">
        <v>40</v>
      </c>
      <c r="Y807" s="3" t="s">
        <v>43</v>
      </c>
      <c r="Z807" s="3" t="s">
        <v>43</v>
      </c>
      <c r="AA807" s="3" t="s">
        <v>40</v>
      </c>
      <c r="AB807" s="3" t="s">
        <v>40</v>
      </c>
      <c r="AC807" s="3" t="s">
        <v>40</v>
      </c>
      <c r="AD807" s="3" t="s">
        <v>51</v>
      </c>
      <c r="AE807" s="3" t="s">
        <v>43</v>
      </c>
      <c r="AF807" s="3" t="s">
        <v>56</v>
      </c>
      <c r="AG807" s="3">
        <v>90.15</v>
      </c>
      <c r="AH807" s="3">
        <v>2423.4</v>
      </c>
      <c r="AI807" s="3">
        <v>0</v>
      </c>
      <c r="AJ807" s="3">
        <v>0</v>
      </c>
      <c r="AK807" s="3">
        <v>505.98</v>
      </c>
      <c r="AL807" s="3">
        <v>2929.38</v>
      </c>
      <c r="AM807" s="3" t="s">
        <v>47</v>
      </c>
      <c r="AN807" s="3" t="s">
        <v>8234</v>
      </c>
      <c r="AO807" s="3" t="s">
        <v>8235</v>
      </c>
    </row>
    <row r="808" spans="1:41" x14ac:dyDescent="0.35">
      <c r="A808" s="3" t="s">
        <v>1384</v>
      </c>
      <c r="B808" s="3" t="s">
        <v>39</v>
      </c>
      <c r="C808" s="3">
        <v>60</v>
      </c>
      <c r="D808" s="3" t="s">
        <v>43</v>
      </c>
      <c r="E808" s="3">
        <v>0</v>
      </c>
      <c r="F808" s="3" t="s">
        <v>650</v>
      </c>
      <c r="G808" s="3">
        <v>90501</v>
      </c>
      <c r="H808" s="3" t="s">
        <v>8246</v>
      </c>
      <c r="I808" s="3">
        <v>33.833699000000003</v>
      </c>
      <c r="J808" s="3" t="s">
        <v>8244</v>
      </c>
      <c r="K808" s="3">
        <v>-118.314387</v>
      </c>
      <c r="L808" s="3">
        <v>0</v>
      </c>
      <c r="M808" s="3" t="s">
        <v>8245</v>
      </c>
      <c r="N808" s="3">
        <v>11</v>
      </c>
      <c r="O808" s="3" t="s">
        <v>62</v>
      </c>
      <c r="P808" s="3" t="s">
        <v>40</v>
      </c>
      <c r="Q808" s="3">
        <v>10.95</v>
      </c>
      <c r="R808" s="3" t="s">
        <v>40</v>
      </c>
      <c r="S808" s="3" t="s">
        <v>40</v>
      </c>
      <c r="T808" s="3" t="s">
        <v>55</v>
      </c>
      <c r="U808" s="3">
        <v>29</v>
      </c>
      <c r="V808" s="3" t="s">
        <v>43</v>
      </c>
      <c r="W808" s="3" t="s">
        <v>43</v>
      </c>
      <c r="X808" s="3" t="s">
        <v>40</v>
      </c>
      <c r="Y808" s="3" t="s">
        <v>43</v>
      </c>
      <c r="Z808" s="3" t="s">
        <v>40</v>
      </c>
      <c r="AA808" s="3" t="s">
        <v>43</v>
      </c>
      <c r="AB808" s="3" t="s">
        <v>43</v>
      </c>
      <c r="AC808" s="3" t="s">
        <v>40</v>
      </c>
      <c r="AD808" s="3" t="s">
        <v>51</v>
      </c>
      <c r="AE808" s="3" t="s">
        <v>40</v>
      </c>
      <c r="AF808" s="3" t="s">
        <v>56</v>
      </c>
      <c r="AG808" s="3">
        <v>89.2</v>
      </c>
      <c r="AH808" s="3">
        <v>990.3</v>
      </c>
      <c r="AI808" s="3">
        <v>0</v>
      </c>
      <c r="AJ808" s="3">
        <v>0</v>
      </c>
      <c r="AK808" s="3">
        <v>120.45</v>
      </c>
      <c r="AL808" s="3">
        <v>1110.75</v>
      </c>
      <c r="AM808" s="3" t="s">
        <v>47</v>
      </c>
      <c r="AN808" s="3" t="s">
        <v>8234</v>
      </c>
      <c r="AO808" s="3" t="s">
        <v>8235</v>
      </c>
    </row>
    <row r="809" spans="1:41" x14ac:dyDescent="0.35">
      <c r="A809" s="3" t="s">
        <v>1385</v>
      </c>
      <c r="B809" s="3" t="s">
        <v>39</v>
      </c>
      <c r="C809" s="3">
        <v>44</v>
      </c>
      <c r="D809" s="3" t="s">
        <v>40</v>
      </c>
      <c r="E809" s="3">
        <v>1</v>
      </c>
      <c r="F809" s="3" t="s">
        <v>1187</v>
      </c>
      <c r="G809" s="3">
        <v>93675</v>
      </c>
      <c r="H809" s="3" t="s">
        <v>8243</v>
      </c>
      <c r="I809" s="3">
        <v>36.719141</v>
      </c>
      <c r="J809" s="3" t="s">
        <v>8244</v>
      </c>
      <c r="K809" s="3">
        <v>-119.20267699999999</v>
      </c>
      <c r="L809" s="3">
        <v>7</v>
      </c>
      <c r="M809" s="3" t="s">
        <v>8252</v>
      </c>
      <c r="N809" s="3">
        <v>28</v>
      </c>
      <c r="O809" s="3" t="s">
        <v>129</v>
      </c>
      <c r="P809" s="3" t="s">
        <v>40</v>
      </c>
      <c r="Q809" s="3">
        <v>26.28</v>
      </c>
      <c r="R809" s="3" t="s">
        <v>40</v>
      </c>
      <c r="S809" s="3" t="s">
        <v>40</v>
      </c>
      <c r="T809" s="3" t="s">
        <v>55</v>
      </c>
      <c r="U809" s="3">
        <v>19</v>
      </c>
      <c r="V809" s="3" t="s">
        <v>43</v>
      </c>
      <c r="W809" s="3" t="s">
        <v>43</v>
      </c>
      <c r="X809" s="3" t="s">
        <v>43</v>
      </c>
      <c r="Y809" s="3" t="s">
        <v>40</v>
      </c>
      <c r="Z809" s="3" t="s">
        <v>43</v>
      </c>
      <c r="AA809" s="3" t="s">
        <v>40</v>
      </c>
      <c r="AB809" s="3" t="s">
        <v>40</v>
      </c>
      <c r="AC809" s="3" t="s">
        <v>40</v>
      </c>
      <c r="AD809" s="3" t="s">
        <v>45</v>
      </c>
      <c r="AE809" s="3" t="s">
        <v>40</v>
      </c>
      <c r="AF809" s="3" t="s">
        <v>56</v>
      </c>
      <c r="AG809" s="3">
        <v>90.45</v>
      </c>
      <c r="AH809" s="3">
        <v>2509.25</v>
      </c>
      <c r="AI809" s="3">
        <v>0</v>
      </c>
      <c r="AJ809" s="3">
        <v>0</v>
      </c>
      <c r="AK809" s="3">
        <v>735.84</v>
      </c>
      <c r="AL809" s="3">
        <v>3245.09</v>
      </c>
      <c r="AM809" s="3" t="s">
        <v>47</v>
      </c>
      <c r="AN809" s="3" t="s">
        <v>8234</v>
      </c>
      <c r="AO809" s="3" t="s">
        <v>8235</v>
      </c>
    </row>
    <row r="810" spans="1:41" x14ac:dyDescent="0.35">
      <c r="A810" s="3" t="s">
        <v>1386</v>
      </c>
      <c r="B810" s="3" t="s">
        <v>49</v>
      </c>
      <c r="C810" s="3">
        <v>35</v>
      </c>
      <c r="D810" s="3" t="s">
        <v>40</v>
      </c>
      <c r="E810" s="3">
        <v>2</v>
      </c>
      <c r="F810" s="3" t="s">
        <v>1387</v>
      </c>
      <c r="G810" s="3">
        <v>95968</v>
      </c>
      <c r="H810" s="3" t="s">
        <v>8249</v>
      </c>
      <c r="I810" s="3">
        <v>39.435755999999998</v>
      </c>
      <c r="J810" s="3" t="s">
        <v>8244</v>
      </c>
      <c r="K810" s="3">
        <v>-121.552071</v>
      </c>
      <c r="L810" s="3">
        <v>1</v>
      </c>
      <c r="M810" s="3" t="s">
        <v>8251</v>
      </c>
      <c r="N810" s="3">
        <v>53</v>
      </c>
      <c r="O810" s="3" t="s">
        <v>76</v>
      </c>
      <c r="P810" s="3" t="s">
        <v>40</v>
      </c>
      <c r="Q810" s="3">
        <v>37.57</v>
      </c>
      <c r="R810" s="3" t="s">
        <v>40</v>
      </c>
      <c r="S810" s="3" t="s">
        <v>40</v>
      </c>
      <c r="T810" s="3" t="s">
        <v>79</v>
      </c>
      <c r="U810" s="3">
        <v>15</v>
      </c>
      <c r="V810" s="3" t="s">
        <v>40</v>
      </c>
      <c r="W810" s="3" t="s">
        <v>40</v>
      </c>
      <c r="X810" s="3" t="s">
        <v>43</v>
      </c>
      <c r="Y810" s="3" t="s">
        <v>40</v>
      </c>
      <c r="Z810" s="3" t="s">
        <v>43</v>
      </c>
      <c r="AA810" s="3" t="s">
        <v>43</v>
      </c>
      <c r="AB810" s="3" t="s">
        <v>43</v>
      </c>
      <c r="AC810" s="3" t="s">
        <v>40</v>
      </c>
      <c r="AD810" s="3" t="s">
        <v>45</v>
      </c>
      <c r="AE810" s="3" t="s">
        <v>43</v>
      </c>
      <c r="AF810" s="3" t="s">
        <v>56</v>
      </c>
      <c r="AG810" s="3">
        <v>64.150000000000006</v>
      </c>
      <c r="AH810" s="3">
        <v>3491.55</v>
      </c>
      <c r="AI810" s="3">
        <v>0</v>
      </c>
      <c r="AJ810" s="3">
        <v>0</v>
      </c>
      <c r="AK810" s="3">
        <v>1991.21</v>
      </c>
      <c r="AL810" s="3">
        <v>5482.76</v>
      </c>
      <c r="AM810" s="3" t="s">
        <v>47</v>
      </c>
      <c r="AN810" s="3" t="s">
        <v>8234</v>
      </c>
      <c r="AO810" s="3" t="s">
        <v>8235</v>
      </c>
    </row>
    <row r="811" spans="1:41" x14ac:dyDescent="0.35">
      <c r="A811" s="3" t="s">
        <v>1388</v>
      </c>
      <c r="B811" s="3" t="s">
        <v>39</v>
      </c>
      <c r="C811" s="3">
        <v>45</v>
      </c>
      <c r="D811" s="3" t="s">
        <v>43</v>
      </c>
      <c r="E811" s="3">
        <v>0</v>
      </c>
      <c r="F811" s="3" t="s">
        <v>1116</v>
      </c>
      <c r="G811" s="3">
        <v>92585</v>
      </c>
      <c r="H811" s="3" t="s">
        <v>8246</v>
      </c>
      <c r="I811" s="3">
        <v>33.739412000000002</v>
      </c>
      <c r="J811" s="3" t="s">
        <v>8247</v>
      </c>
      <c r="K811" s="3">
        <v>-117.173334</v>
      </c>
      <c r="L811" s="3">
        <v>0</v>
      </c>
      <c r="M811" s="3" t="s">
        <v>8245</v>
      </c>
      <c r="N811" s="3">
        <v>19</v>
      </c>
      <c r="O811" s="3" t="s">
        <v>42</v>
      </c>
      <c r="P811" s="3" t="s">
        <v>40</v>
      </c>
      <c r="Q811" s="3">
        <v>18.57</v>
      </c>
      <c r="R811" s="3" t="s">
        <v>43</v>
      </c>
      <c r="S811" s="3" t="s">
        <v>43</v>
      </c>
      <c r="T811" s="3" t="s">
        <v>8242</v>
      </c>
      <c r="U811" s="3">
        <v>0</v>
      </c>
      <c r="V811" s="3" t="s">
        <v>43</v>
      </c>
      <c r="W811" s="3" t="s">
        <v>43</v>
      </c>
      <c r="X811" s="3" t="s">
        <v>43</v>
      </c>
      <c r="Y811" s="3" t="s">
        <v>43</v>
      </c>
      <c r="Z811" s="3" t="s">
        <v>43</v>
      </c>
      <c r="AA811" s="3" t="s">
        <v>43</v>
      </c>
      <c r="AB811" s="3" t="s">
        <v>43</v>
      </c>
      <c r="AC811" s="3" t="s">
        <v>43</v>
      </c>
      <c r="AD811" s="3" t="s">
        <v>45</v>
      </c>
      <c r="AE811" s="3" t="s">
        <v>43</v>
      </c>
      <c r="AF811" s="3" t="s">
        <v>46</v>
      </c>
      <c r="AG811" s="3">
        <v>20.25</v>
      </c>
      <c r="AH811" s="3">
        <v>383.65</v>
      </c>
      <c r="AI811" s="3">
        <v>0</v>
      </c>
      <c r="AJ811" s="3">
        <v>0</v>
      </c>
      <c r="AK811" s="3">
        <v>352.83</v>
      </c>
      <c r="AL811" s="3">
        <v>736.48</v>
      </c>
      <c r="AM811" s="3" t="s">
        <v>47</v>
      </c>
      <c r="AN811" s="3" t="s">
        <v>8234</v>
      </c>
      <c r="AO811" s="3" t="s">
        <v>8235</v>
      </c>
    </row>
    <row r="812" spans="1:41" x14ac:dyDescent="0.35">
      <c r="A812" s="3" t="s">
        <v>1389</v>
      </c>
      <c r="B812" s="3" t="s">
        <v>49</v>
      </c>
      <c r="C812" s="3">
        <v>33</v>
      </c>
      <c r="D812" s="3" t="s">
        <v>43</v>
      </c>
      <c r="E812" s="3">
        <v>0</v>
      </c>
      <c r="F812" s="3" t="s">
        <v>371</v>
      </c>
      <c r="G812" s="3">
        <v>95050</v>
      </c>
      <c r="H812" s="3" t="s">
        <v>8243</v>
      </c>
      <c r="I812" s="3">
        <v>37.351213999999999</v>
      </c>
      <c r="J812" s="3" t="s">
        <v>8250</v>
      </c>
      <c r="K812" s="3">
        <v>-121.952417</v>
      </c>
      <c r="L812" s="3">
        <v>0</v>
      </c>
      <c r="M812" s="3" t="s">
        <v>8248</v>
      </c>
      <c r="N812" s="3">
        <v>3</v>
      </c>
      <c r="O812" s="3" t="s">
        <v>42</v>
      </c>
      <c r="P812" s="3" t="s">
        <v>40</v>
      </c>
      <c r="Q812" s="3">
        <v>2.78</v>
      </c>
      <c r="R812" s="3" t="s">
        <v>43</v>
      </c>
      <c r="S812" s="3" t="s">
        <v>43</v>
      </c>
      <c r="T812" s="3" t="s">
        <v>8242</v>
      </c>
      <c r="U812" s="3">
        <v>0</v>
      </c>
      <c r="V812" s="3" t="s">
        <v>43</v>
      </c>
      <c r="W812" s="3" t="s">
        <v>43</v>
      </c>
      <c r="X812" s="3" t="s">
        <v>43</v>
      </c>
      <c r="Y812" s="3" t="s">
        <v>43</v>
      </c>
      <c r="Z812" s="3" t="s">
        <v>43</v>
      </c>
      <c r="AA812" s="3" t="s">
        <v>43</v>
      </c>
      <c r="AB812" s="3" t="s">
        <v>43</v>
      </c>
      <c r="AC812" s="3" t="s">
        <v>43</v>
      </c>
      <c r="AD812" s="3" t="s">
        <v>45</v>
      </c>
      <c r="AE812" s="3" t="s">
        <v>40</v>
      </c>
      <c r="AF812" s="3" t="s">
        <v>46</v>
      </c>
      <c r="AG812" s="3">
        <v>19.45</v>
      </c>
      <c r="AH812" s="3">
        <v>69.25</v>
      </c>
      <c r="AI812" s="3">
        <v>0</v>
      </c>
      <c r="AJ812" s="3">
        <v>0</v>
      </c>
      <c r="AK812" s="3">
        <v>8.34</v>
      </c>
      <c r="AL812" s="3">
        <v>77.59</v>
      </c>
      <c r="AM812" s="3" t="s">
        <v>98</v>
      </c>
      <c r="AN812" s="3" t="s">
        <v>8234</v>
      </c>
      <c r="AO812" s="3" t="s">
        <v>8235</v>
      </c>
    </row>
    <row r="813" spans="1:41" x14ac:dyDescent="0.35">
      <c r="A813" s="3" t="s">
        <v>1390</v>
      </c>
      <c r="B813" s="3" t="s">
        <v>39</v>
      </c>
      <c r="C813" s="3">
        <v>55</v>
      </c>
      <c r="D813" s="3" t="s">
        <v>40</v>
      </c>
      <c r="E813" s="3">
        <v>0</v>
      </c>
      <c r="F813" s="3" t="s">
        <v>316</v>
      </c>
      <c r="G813" s="3">
        <v>92027</v>
      </c>
      <c r="H813" s="3" t="s">
        <v>8246</v>
      </c>
      <c r="I813" s="3">
        <v>33.141264999999997</v>
      </c>
      <c r="J813" s="3" t="s">
        <v>8247</v>
      </c>
      <c r="K813" s="3">
        <v>-116.967221</v>
      </c>
      <c r="L813" s="3">
        <v>5</v>
      </c>
      <c r="M813" s="3" t="s">
        <v>8245</v>
      </c>
      <c r="N813" s="3">
        <v>23</v>
      </c>
      <c r="O813" s="3" t="s">
        <v>62</v>
      </c>
      <c r="P813" s="3" t="s">
        <v>40</v>
      </c>
      <c r="Q813" s="3">
        <v>1.39</v>
      </c>
      <c r="R813" s="3" t="s">
        <v>43</v>
      </c>
      <c r="S813" s="3" t="s">
        <v>40</v>
      </c>
      <c r="T813" s="3" t="s">
        <v>79</v>
      </c>
      <c r="U813" s="3">
        <v>18</v>
      </c>
      <c r="V813" s="3" t="s">
        <v>43</v>
      </c>
      <c r="W813" s="3" t="s">
        <v>43</v>
      </c>
      <c r="X813" s="3" t="s">
        <v>43</v>
      </c>
      <c r="Y813" s="3" t="s">
        <v>40</v>
      </c>
      <c r="Z813" s="3" t="s">
        <v>40</v>
      </c>
      <c r="AA813" s="3" t="s">
        <v>43</v>
      </c>
      <c r="AB813" s="3" t="s">
        <v>43</v>
      </c>
      <c r="AC813" s="3" t="s">
        <v>40</v>
      </c>
      <c r="AD813" s="3" t="s">
        <v>45</v>
      </c>
      <c r="AE813" s="3" t="s">
        <v>43</v>
      </c>
      <c r="AF813" s="3" t="s">
        <v>56</v>
      </c>
      <c r="AG813" s="3">
        <v>60</v>
      </c>
      <c r="AH813" s="3">
        <v>1347.15</v>
      </c>
      <c r="AI813" s="3">
        <v>0</v>
      </c>
      <c r="AJ813" s="3">
        <v>0</v>
      </c>
      <c r="AK813" s="3">
        <v>31.97</v>
      </c>
      <c r="AL813" s="3">
        <v>1379.12</v>
      </c>
      <c r="AM813" s="3" t="s">
        <v>47</v>
      </c>
      <c r="AN813" s="3" t="s">
        <v>8234</v>
      </c>
      <c r="AO813" s="3" t="s">
        <v>8235</v>
      </c>
    </row>
    <row r="814" spans="1:41" x14ac:dyDescent="0.35">
      <c r="A814" s="3" t="s">
        <v>1391</v>
      </c>
      <c r="B814" s="3" t="s">
        <v>49</v>
      </c>
      <c r="C814" s="3">
        <v>38</v>
      </c>
      <c r="D814" s="3" t="s">
        <v>40</v>
      </c>
      <c r="E814" s="3">
        <v>0</v>
      </c>
      <c r="F814" s="3" t="s">
        <v>1392</v>
      </c>
      <c r="G814" s="3">
        <v>95601</v>
      </c>
      <c r="H814" s="3" t="s">
        <v>8249</v>
      </c>
      <c r="I814" s="3">
        <v>38.431407</v>
      </c>
      <c r="J814" s="3" t="s">
        <v>8244</v>
      </c>
      <c r="K814" s="3">
        <v>-120.8421</v>
      </c>
      <c r="L814" s="3">
        <v>1</v>
      </c>
      <c r="M814" s="3" t="s">
        <v>8245</v>
      </c>
      <c r="N814" s="3">
        <v>10</v>
      </c>
      <c r="O814" s="3" t="s">
        <v>42</v>
      </c>
      <c r="P814" s="3" t="s">
        <v>40</v>
      </c>
      <c r="Q814" s="3">
        <v>11.3</v>
      </c>
      <c r="R814" s="3" t="s">
        <v>43</v>
      </c>
      <c r="S814" s="3" t="s">
        <v>40</v>
      </c>
      <c r="T814" s="3" t="s">
        <v>55</v>
      </c>
      <c r="U814" s="3">
        <v>4</v>
      </c>
      <c r="V814" s="3" t="s">
        <v>43</v>
      </c>
      <c r="W814" s="3" t="s">
        <v>43</v>
      </c>
      <c r="X814" s="3" t="s">
        <v>43</v>
      </c>
      <c r="Y814" s="3" t="s">
        <v>43</v>
      </c>
      <c r="Z814" s="3" t="s">
        <v>40</v>
      </c>
      <c r="AA814" s="3" t="s">
        <v>43</v>
      </c>
      <c r="AB814" s="3" t="s">
        <v>43</v>
      </c>
      <c r="AC814" s="3" t="s">
        <v>40</v>
      </c>
      <c r="AD814" s="3" t="s">
        <v>51</v>
      </c>
      <c r="AE814" s="3" t="s">
        <v>40</v>
      </c>
      <c r="AF814" s="3" t="s">
        <v>56</v>
      </c>
      <c r="AG814" s="3">
        <v>79.95</v>
      </c>
      <c r="AH814" s="3">
        <v>857.2</v>
      </c>
      <c r="AI814" s="3">
        <v>0</v>
      </c>
      <c r="AJ814" s="3">
        <v>0</v>
      </c>
      <c r="AK814" s="3">
        <v>113</v>
      </c>
      <c r="AL814" s="3">
        <v>970.2</v>
      </c>
      <c r="AM814" s="3" t="s">
        <v>57</v>
      </c>
      <c r="AN814" s="3" t="s">
        <v>58</v>
      </c>
      <c r="AO814" s="3" t="s">
        <v>59</v>
      </c>
    </row>
    <row r="815" spans="1:41" x14ac:dyDescent="0.35">
      <c r="A815" s="3" t="s">
        <v>1393</v>
      </c>
      <c r="B815" s="3" t="s">
        <v>49</v>
      </c>
      <c r="C815" s="3">
        <v>39</v>
      </c>
      <c r="D815" s="3" t="s">
        <v>40</v>
      </c>
      <c r="E815" s="3">
        <v>0</v>
      </c>
      <c r="F815" s="3" t="s">
        <v>1394</v>
      </c>
      <c r="G815" s="3">
        <v>93247</v>
      </c>
      <c r="H815" s="3" t="s">
        <v>8243</v>
      </c>
      <c r="I815" s="3">
        <v>36.205464999999997</v>
      </c>
      <c r="J815" s="3" t="s">
        <v>8244</v>
      </c>
      <c r="K815" s="3">
        <v>-119.085807</v>
      </c>
      <c r="L815" s="3">
        <v>6</v>
      </c>
      <c r="M815" s="3" t="s">
        <v>8251</v>
      </c>
      <c r="N815" s="3">
        <v>63</v>
      </c>
      <c r="O815" s="3" t="s">
        <v>42</v>
      </c>
      <c r="P815" s="3" t="s">
        <v>40</v>
      </c>
      <c r="Q815" s="3">
        <v>44.55</v>
      </c>
      <c r="R815" s="3" t="s">
        <v>40</v>
      </c>
      <c r="S815" s="3" t="s">
        <v>40</v>
      </c>
      <c r="T815" s="3" t="s">
        <v>79</v>
      </c>
      <c r="U815" s="3">
        <v>29</v>
      </c>
      <c r="V815" s="3" t="s">
        <v>40</v>
      </c>
      <c r="W815" s="3" t="s">
        <v>40</v>
      </c>
      <c r="X815" s="3" t="s">
        <v>40</v>
      </c>
      <c r="Y815" s="3" t="s">
        <v>40</v>
      </c>
      <c r="Z815" s="3" t="s">
        <v>40</v>
      </c>
      <c r="AA815" s="3" t="s">
        <v>40</v>
      </c>
      <c r="AB815" s="3" t="s">
        <v>40</v>
      </c>
      <c r="AC815" s="3" t="s">
        <v>40</v>
      </c>
      <c r="AD815" s="3" t="s">
        <v>73</v>
      </c>
      <c r="AE815" s="3" t="s">
        <v>40</v>
      </c>
      <c r="AF815" s="3" t="s">
        <v>46</v>
      </c>
      <c r="AG815" s="3">
        <v>89.4</v>
      </c>
      <c r="AH815" s="3">
        <v>5597.65</v>
      </c>
      <c r="AI815" s="3">
        <v>0</v>
      </c>
      <c r="AJ815" s="3">
        <v>0</v>
      </c>
      <c r="AK815" s="3">
        <v>2806.65</v>
      </c>
      <c r="AL815" s="3">
        <v>8404.2999999999993</v>
      </c>
      <c r="AM815" s="3" t="s">
        <v>47</v>
      </c>
      <c r="AN815" s="3" t="s">
        <v>8234</v>
      </c>
      <c r="AO815" s="3" t="s">
        <v>8235</v>
      </c>
    </row>
    <row r="816" spans="1:41" x14ac:dyDescent="0.35">
      <c r="A816" s="3" t="s">
        <v>1395</v>
      </c>
      <c r="B816" s="3" t="s">
        <v>39</v>
      </c>
      <c r="C816" s="3">
        <v>26</v>
      </c>
      <c r="D816" s="3" t="s">
        <v>43</v>
      </c>
      <c r="E816" s="3">
        <v>0</v>
      </c>
      <c r="F816" s="3" t="s">
        <v>1396</v>
      </c>
      <c r="G816" s="3">
        <v>96039</v>
      </c>
      <c r="H816" s="3" t="s">
        <v>8249</v>
      </c>
      <c r="I816" s="3">
        <v>41.831901000000002</v>
      </c>
      <c r="J816" s="3" t="s">
        <v>8250</v>
      </c>
      <c r="K816" s="3">
        <v>-123.487478</v>
      </c>
      <c r="L816" s="3">
        <v>0</v>
      </c>
      <c r="M816" s="3" t="s">
        <v>8252</v>
      </c>
      <c r="N816" s="3">
        <v>38</v>
      </c>
      <c r="O816" s="3" t="s">
        <v>42</v>
      </c>
      <c r="P816" s="3" t="s">
        <v>40</v>
      </c>
      <c r="Q816" s="3">
        <v>36.18</v>
      </c>
      <c r="R816" s="3" t="s">
        <v>43</v>
      </c>
      <c r="S816" s="3" t="s">
        <v>40</v>
      </c>
      <c r="T816" s="3" t="s">
        <v>55</v>
      </c>
      <c r="U816" s="3">
        <v>48</v>
      </c>
      <c r="V816" s="3" t="s">
        <v>40</v>
      </c>
      <c r="W816" s="3" t="s">
        <v>40</v>
      </c>
      <c r="X816" s="3" t="s">
        <v>40</v>
      </c>
      <c r="Y816" s="3" t="s">
        <v>43</v>
      </c>
      <c r="Z816" s="3" t="s">
        <v>43</v>
      </c>
      <c r="AA816" s="3" t="s">
        <v>43</v>
      </c>
      <c r="AB816" s="3" t="s">
        <v>40</v>
      </c>
      <c r="AC816" s="3" t="s">
        <v>40</v>
      </c>
      <c r="AD816" s="3" t="s">
        <v>51</v>
      </c>
      <c r="AE816" s="3" t="s">
        <v>40</v>
      </c>
      <c r="AF816" s="3" t="s">
        <v>46</v>
      </c>
      <c r="AG816" s="3">
        <v>83.9</v>
      </c>
      <c r="AH816" s="3">
        <v>3233.6</v>
      </c>
      <c r="AI816" s="3">
        <v>0</v>
      </c>
      <c r="AJ816" s="3">
        <v>0</v>
      </c>
      <c r="AK816" s="3">
        <v>1374.84</v>
      </c>
      <c r="AL816" s="3">
        <v>4608.4399999999996</v>
      </c>
      <c r="AM816" s="3" t="s">
        <v>57</v>
      </c>
      <c r="AN816" s="3" t="s">
        <v>58</v>
      </c>
      <c r="AO816" s="3" t="s">
        <v>203</v>
      </c>
    </row>
    <row r="817" spans="1:41" x14ac:dyDescent="0.35">
      <c r="A817" s="3" t="s">
        <v>1397</v>
      </c>
      <c r="B817" s="3" t="s">
        <v>49</v>
      </c>
      <c r="C817" s="3">
        <v>22</v>
      </c>
      <c r="D817" s="3" t="s">
        <v>40</v>
      </c>
      <c r="E817" s="3">
        <v>0</v>
      </c>
      <c r="F817" s="3" t="s">
        <v>1398</v>
      </c>
      <c r="G817" s="3">
        <v>93932</v>
      </c>
      <c r="H817" s="3" t="s">
        <v>8243</v>
      </c>
      <c r="I817" s="3">
        <v>35.989792000000001</v>
      </c>
      <c r="J817" s="3" t="s">
        <v>8244</v>
      </c>
      <c r="K817" s="3">
        <v>-121.055933</v>
      </c>
      <c r="L817" s="3">
        <v>1</v>
      </c>
      <c r="M817" s="3" t="s">
        <v>8251</v>
      </c>
      <c r="N817" s="3">
        <v>61</v>
      </c>
      <c r="O817" s="3" t="s">
        <v>76</v>
      </c>
      <c r="P817" s="3" t="s">
        <v>43</v>
      </c>
      <c r="Q817" s="3">
        <v>0</v>
      </c>
      <c r="R817" s="3" t="s">
        <v>43</v>
      </c>
      <c r="S817" s="3" t="s">
        <v>40</v>
      </c>
      <c r="T817" s="3" t="s">
        <v>79</v>
      </c>
      <c r="U817" s="3">
        <v>59</v>
      </c>
      <c r="V817" s="3" t="s">
        <v>40</v>
      </c>
      <c r="W817" s="3" t="s">
        <v>43</v>
      </c>
      <c r="X817" s="3" t="s">
        <v>40</v>
      </c>
      <c r="Y817" s="3" t="s">
        <v>40</v>
      </c>
      <c r="Z817" s="3" t="s">
        <v>40</v>
      </c>
      <c r="AA817" s="3" t="s">
        <v>40</v>
      </c>
      <c r="AB817" s="3" t="s">
        <v>40</v>
      </c>
      <c r="AC817" s="3" t="s">
        <v>40</v>
      </c>
      <c r="AD817" s="3" t="s">
        <v>73</v>
      </c>
      <c r="AE817" s="3" t="s">
        <v>40</v>
      </c>
      <c r="AF817" s="3" t="s">
        <v>46</v>
      </c>
      <c r="AG817" s="3">
        <v>62.15</v>
      </c>
      <c r="AH817" s="3">
        <v>3778.85</v>
      </c>
      <c r="AI817" s="3">
        <v>0</v>
      </c>
      <c r="AJ817" s="3">
        <v>0</v>
      </c>
      <c r="AK817" s="3">
        <v>0</v>
      </c>
      <c r="AL817" s="3">
        <v>3778.85</v>
      </c>
      <c r="AM817" s="3" t="s">
        <v>47</v>
      </c>
      <c r="AN817" s="3" t="s">
        <v>8234</v>
      </c>
      <c r="AO817" s="3" t="s">
        <v>8235</v>
      </c>
    </row>
    <row r="818" spans="1:41" x14ac:dyDescent="0.35">
      <c r="A818" s="3" t="s">
        <v>1399</v>
      </c>
      <c r="B818" s="3" t="s">
        <v>39</v>
      </c>
      <c r="C818" s="3">
        <v>21</v>
      </c>
      <c r="D818" s="3" t="s">
        <v>40</v>
      </c>
      <c r="E818" s="3">
        <v>0</v>
      </c>
      <c r="F818" s="3" t="s">
        <v>1400</v>
      </c>
      <c r="G818" s="3">
        <v>92624</v>
      </c>
      <c r="H818" s="3" t="s">
        <v>8246</v>
      </c>
      <c r="I818" s="3">
        <v>33.458753999999999</v>
      </c>
      <c r="J818" s="3" t="s">
        <v>8247</v>
      </c>
      <c r="K818" s="3">
        <v>-117.665104</v>
      </c>
      <c r="L818" s="3">
        <v>1</v>
      </c>
      <c r="M818" s="3" t="s">
        <v>8252</v>
      </c>
      <c r="N818" s="3">
        <v>27</v>
      </c>
      <c r="O818" s="3" t="s">
        <v>129</v>
      </c>
      <c r="P818" s="3" t="s">
        <v>40</v>
      </c>
      <c r="Q818" s="3">
        <v>18.420000000000002</v>
      </c>
      <c r="R818" s="3" t="s">
        <v>40</v>
      </c>
      <c r="S818" s="3" t="s">
        <v>40</v>
      </c>
      <c r="T818" s="3" t="s">
        <v>55</v>
      </c>
      <c r="U818" s="3">
        <v>26</v>
      </c>
      <c r="V818" s="3" t="s">
        <v>43</v>
      </c>
      <c r="W818" s="3" t="s">
        <v>43</v>
      </c>
      <c r="X818" s="3" t="s">
        <v>43</v>
      </c>
      <c r="Y818" s="3" t="s">
        <v>43</v>
      </c>
      <c r="Z818" s="3" t="s">
        <v>40</v>
      </c>
      <c r="AA818" s="3" t="s">
        <v>40</v>
      </c>
      <c r="AB818" s="3" t="s">
        <v>40</v>
      </c>
      <c r="AC818" s="3" t="s">
        <v>40</v>
      </c>
      <c r="AD818" s="3" t="s">
        <v>51</v>
      </c>
      <c r="AE818" s="3" t="s">
        <v>43</v>
      </c>
      <c r="AF818" s="3" t="s">
        <v>46</v>
      </c>
      <c r="AG818" s="3">
        <v>95</v>
      </c>
      <c r="AH818" s="3">
        <v>2462.5500000000002</v>
      </c>
      <c r="AI818" s="3">
        <v>0</v>
      </c>
      <c r="AJ818" s="3">
        <v>0</v>
      </c>
      <c r="AK818" s="3">
        <v>497.34</v>
      </c>
      <c r="AL818" s="3">
        <v>2959.89</v>
      </c>
      <c r="AM818" s="3" t="s">
        <v>47</v>
      </c>
      <c r="AN818" s="3" t="s">
        <v>8234</v>
      </c>
      <c r="AO818" s="3" t="s">
        <v>8235</v>
      </c>
    </row>
    <row r="819" spans="1:41" x14ac:dyDescent="0.35">
      <c r="A819" s="3" t="s">
        <v>1401</v>
      </c>
      <c r="B819" s="3" t="s">
        <v>49</v>
      </c>
      <c r="C819" s="3">
        <v>20</v>
      </c>
      <c r="D819" s="3" t="s">
        <v>43</v>
      </c>
      <c r="E819" s="3">
        <v>0</v>
      </c>
      <c r="F819" s="3" t="s">
        <v>796</v>
      </c>
      <c r="G819" s="3">
        <v>95073</v>
      </c>
      <c r="H819" s="3" t="s">
        <v>8243</v>
      </c>
      <c r="I819" s="3">
        <v>37.023668999999998</v>
      </c>
      <c r="J819" s="3" t="s">
        <v>8250</v>
      </c>
      <c r="K819" s="3">
        <v>-121.946461</v>
      </c>
      <c r="L819" s="3">
        <v>0</v>
      </c>
      <c r="M819" s="3" t="s">
        <v>8248</v>
      </c>
      <c r="N819" s="3">
        <v>1</v>
      </c>
      <c r="O819" s="3" t="s">
        <v>42</v>
      </c>
      <c r="P819" s="3" t="s">
        <v>40</v>
      </c>
      <c r="Q819" s="3">
        <v>27.88</v>
      </c>
      <c r="R819" s="3" t="s">
        <v>43</v>
      </c>
      <c r="S819" s="3" t="s">
        <v>43</v>
      </c>
      <c r="T819" s="3" t="s">
        <v>8242</v>
      </c>
      <c r="U819" s="3">
        <v>0</v>
      </c>
      <c r="V819" s="3" t="s">
        <v>43</v>
      </c>
      <c r="W819" s="3" t="s">
        <v>43</v>
      </c>
      <c r="X819" s="3" t="s">
        <v>43</v>
      </c>
      <c r="Y819" s="3" t="s">
        <v>43</v>
      </c>
      <c r="Z819" s="3" t="s">
        <v>43</v>
      </c>
      <c r="AA819" s="3" t="s">
        <v>43</v>
      </c>
      <c r="AB819" s="3" t="s">
        <v>43</v>
      </c>
      <c r="AC819" s="3" t="s">
        <v>43</v>
      </c>
      <c r="AD819" s="3" t="s">
        <v>51</v>
      </c>
      <c r="AE819" s="3" t="s">
        <v>43</v>
      </c>
      <c r="AF819" s="3" t="s">
        <v>56</v>
      </c>
      <c r="AG819" s="3">
        <v>19.649999999999999</v>
      </c>
      <c r="AH819" s="3">
        <v>19.649999999999999</v>
      </c>
      <c r="AI819" s="3">
        <v>0</v>
      </c>
      <c r="AJ819" s="3">
        <v>0</v>
      </c>
      <c r="AK819" s="3">
        <v>27.88</v>
      </c>
      <c r="AL819" s="3">
        <v>47.53</v>
      </c>
      <c r="AM819" s="3" t="s">
        <v>98</v>
      </c>
      <c r="AN819" s="3" t="s">
        <v>8234</v>
      </c>
      <c r="AO819" s="3" t="s">
        <v>8235</v>
      </c>
    </row>
    <row r="820" spans="1:41" x14ac:dyDescent="0.35">
      <c r="A820" s="3" t="s">
        <v>1402</v>
      </c>
      <c r="B820" s="3" t="s">
        <v>49</v>
      </c>
      <c r="C820" s="3">
        <v>54</v>
      </c>
      <c r="D820" s="3" t="s">
        <v>43</v>
      </c>
      <c r="E820" s="3">
        <v>0</v>
      </c>
      <c r="F820" s="3" t="s">
        <v>229</v>
      </c>
      <c r="G820" s="3">
        <v>91746</v>
      </c>
      <c r="H820" s="3" t="s">
        <v>8243</v>
      </c>
      <c r="I820" s="3">
        <v>34.038983000000002</v>
      </c>
      <c r="J820" s="3" t="s">
        <v>8247</v>
      </c>
      <c r="K820" s="3">
        <v>-117.991372</v>
      </c>
      <c r="L820" s="3">
        <v>0</v>
      </c>
      <c r="M820" s="3" t="s">
        <v>8245</v>
      </c>
      <c r="N820" s="3">
        <v>13</v>
      </c>
      <c r="O820" s="3" t="s">
        <v>62</v>
      </c>
      <c r="P820" s="3" t="s">
        <v>40</v>
      </c>
      <c r="Q820" s="3">
        <v>5.43</v>
      </c>
      <c r="R820" s="3" t="s">
        <v>43</v>
      </c>
      <c r="S820" s="3" t="s">
        <v>40</v>
      </c>
      <c r="T820" s="3" t="s">
        <v>55</v>
      </c>
      <c r="U820" s="3">
        <v>26</v>
      </c>
      <c r="V820" s="3" t="s">
        <v>43</v>
      </c>
      <c r="W820" s="3" t="s">
        <v>43</v>
      </c>
      <c r="X820" s="3" t="s">
        <v>43</v>
      </c>
      <c r="Y820" s="3" t="s">
        <v>43</v>
      </c>
      <c r="Z820" s="3" t="s">
        <v>40</v>
      </c>
      <c r="AA820" s="3" t="s">
        <v>40</v>
      </c>
      <c r="AB820" s="3" t="s">
        <v>40</v>
      </c>
      <c r="AC820" s="3" t="s">
        <v>43</v>
      </c>
      <c r="AD820" s="3" t="s">
        <v>51</v>
      </c>
      <c r="AE820" s="3" t="s">
        <v>40</v>
      </c>
      <c r="AF820" s="3" t="s">
        <v>56</v>
      </c>
      <c r="AG820" s="3">
        <v>91.1</v>
      </c>
      <c r="AH820" s="3">
        <v>1135.7</v>
      </c>
      <c r="AI820" s="3">
        <v>0</v>
      </c>
      <c r="AJ820" s="3">
        <v>80</v>
      </c>
      <c r="AK820" s="3">
        <v>70.59</v>
      </c>
      <c r="AL820" s="3">
        <v>1286.29</v>
      </c>
      <c r="AM820" s="3" t="s">
        <v>57</v>
      </c>
      <c r="AN820" s="3" t="s">
        <v>121</v>
      </c>
      <c r="AO820" s="3" t="s">
        <v>195</v>
      </c>
    </row>
    <row r="821" spans="1:41" x14ac:dyDescent="0.35">
      <c r="A821" s="3" t="s">
        <v>1403</v>
      </c>
      <c r="B821" s="3" t="s">
        <v>49</v>
      </c>
      <c r="C821" s="3">
        <v>63</v>
      </c>
      <c r="D821" s="3" t="s">
        <v>43</v>
      </c>
      <c r="E821" s="3">
        <v>0</v>
      </c>
      <c r="F821" s="3" t="s">
        <v>1404</v>
      </c>
      <c r="G821" s="3">
        <v>93605</v>
      </c>
      <c r="H821" s="3" t="s">
        <v>8243</v>
      </c>
      <c r="I821" s="3">
        <v>37.17277</v>
      </c>
      <c r="J821" s="3" t="s">
        <v>8244</v>
      </c>
      <c r="K821" s="3">
        <v>-119.2997</v>
      </c>
      <c r="L821" s="3">
        <v>0</v>
      </c>
      <c r="M821" s="3" t="s">
        <v>8245</v>
      </c>
      <c r="N821" s="3">
        <v>7</v>
      </c>
      <c r="O821" s="3" t="s">
        <v>42</v>
      </c>
      <c r="P821" s="3" t="s">
        <v>40</v>
      </c>
      <c r="Q821" s="3">
        <v>38.07</v>
      </c>
      <c r="R821" s="3" t="s">
        <v>40</v>
      </c>
      <c r="S821" s="3" t="s">
        <v>40</v>
      </c>
      <c r="T821" s="3" t="s">
        <v>55</v>
      </c>
      <c r="U821" s="3">
        <v>28</v>
      </c>
      <c r="V821" s="3" t="s">
        <v>43</v>
      </c>
      <c r="W821" s="3" t="s">
        <v>43</v>
      </c>
      <c r="X821" s="3" t="s">
        <v>43</v>
      </c>
      <c r="Y821" s="3" t="s">
        <v>43</v>
      </c>
      <c r="Z821" s="3" t="s">
        <v>43</v>
      </c>
      <c r="AA821" s="3" t="s">
        <v>43</v>
      </c>
      <c r="AB821" s="3" t="s">
        <v>43</v>
      </c>
      <c r="AC821" s="3" t="s">
        <v>40</v>
      </c>
      <c r="AD821" s="3" t="s">
        <v>51</v>
      </c>
      <c r="AE821" s="3" t="s">
        <v>43</v>
      </c>
      <c r="AF821" s="3" t="s">
        <v>56</v>
      </c>
      <c r="AG821" s="3">
        <v>73.599999999999994</v>
      </c>
      <c r="AH821" s="3">
        <v>520</v>
      </c>
      <c r="AI821" s="3">
        <v>0</v>
      </c>
      <c r="AJ821" s="3">
        <v>0</v>
      </c>
      <c r="AK821" s="3">
        <v>266.49</v>
      </c>
      <c r="AL821" s="3">
        <v>786.49</v>
      </c>
      <c r="AM821" s="3" t="s">
        <v>57</v>
      </c>
      <c r="AN821" s="3" t="s">
        <v>58</v>
      </c>
      <c r="AO821" s="3" t="s">
        <v>214</v>
      </c>
    </row>
    <row r="822" spans="1:41" x14ac:dyDescent="0.35">
      <c r="A822" s="3" t="s">
        <v>1405</v>
      </c>
      <c r="B822" s="3" t="s">
        <v>39</v>
      </c>
      <c r="C822" s="3">
        <v>65</v>
      </c>
      <c r="D822" s="3" t="s">
        <v>43</v>
      </c>
      <c r="E822" s="3">
        <v>0</v>
      </c>
      <c r="F822" s="3" t="s">
        <v>1406</v>
      </c>
      <c r="G822" s="3">
        <v>93626</v>
      </c>
      <c r="H822" s="3" t="s">
        <v>8243</v>
      </c>
      <c r="I822" s="3">
        <v>37.027662999999997</v>
      </c>
      <c r="J822" s="3" t="s">
        <v>8244</v>
      </c>
      <c r="K822" s="3">
        <v>-119.69056</v>
      </c>
      <c r="L822" s="3">
        <v>0</v>
      </c>
      <c r="M822" s="3" t="s">
        <v>8248</v>
      </c>
      <c r="N822" s="3">
        <v>4</v>
      </c>
      <c r="O822" s="3" t="s">
        <v>42</v>
      </c>
      <c r="P822" s="3" t="s">
        <v>40</v>
      </c>
      <c r="Q822" s="3">
        <v>4.29</v>
      </c>
      <c r="R822" s="3" t="s">
        <v>40</v>
      </c>
      <c r="S822" s="3" t="s">
        <v>40</v>
      </c>
      <c r="T822" s="3" t="s">
        <v>55</v>
      </c>
      <c r="U822" s="3">
        <v>7</v>
      </c>
      <c r="V822" s="3" t="s">
        <v>43</v>
      </c>
      <c r="W822" s="3" t="s">
        <v>43</v>
      </c>
      <c r="X822" s="3" t="s">
        <v>43</v>
      </c>
      <c r="Y822" s="3" t="s">
        <v>43</v>
      </c>
      <c r="Z822" s="3" t="s">
        <v>43</v>
      </c>
      <c r="AA822" s="3" t="s">
        <v>43</v>
      </c>
      <c r="AB822" s="3" t="s">
        <v>43</v>
      </c>
      <c r="AC822" s="3" t="s">
        <v>40</v>
      </c>
      <c r="AD822" s="3" t="s">
        <v>73</v>
      </c>
      <c r="AE822" s="3" t="s">
        <v>40</v>
      </c>
      <c r="AF822" s="3" t="s">
        <v>56</v>
      </c>
      <c r="AG822" s="3">
        <v>74.45</v>
      </c>
      <c r="AH822" s="3">
        <v>294.45</v>
      </c>
      <c r="AI822" s="3">
        <v>0</v>
      </c>
      <c r="AJ822" s="3">
        <v>0</v>
      </c>
      <c r="AK822" s="3">
        <v>17.16</v>
      </c>
      <c r="AL822" s="3">
        <v>311.61</v>
      </c>
      <c r="AM822" s="3" t="s">
        <v>47</v>
      </c>
      <c r="AN822" s="3" t="s">
        <v>8234</v>
      </c>
      <c r="AO822" s="3" t="s">
        <v>8235</v>
      </c>
    </row>
    <row r="823" spans="1:41" x14ac:dyDescent="0.35">
      <c r="A823" s="3" t="s">
        <v>1407</v>
      </c>
      <c r="B823" s="3" t="s">
        <v>39</v>
      </c>
      <c r="C823" s="3">
        <v>70</v>
      </c>
      <c r="D823" s="3" t="s">
        <v>43</v>
      </c>
      <c r="E823" s="3">
        <v>0</v>
      </c>
      <c r="F823" s="3" t="s">
        <v>1019</v>
      </c>
      <c r="G823" s="3">
        <v>93260</v>
      </c>
      <c r="H823" s="3" t="s">
        <v>8243</v>
      </c>
      <c r="I823" s="3">
        <v>35.861927999999999</v>
      </c>
      <c r="J823" s="3" t="s">
        <v>8244</v>
      </c>
      <c r="K823" s="3">
        <v>-118.636698</v>
      </c>
      <c r="L823" s="3">
        <v>0</v>
      </c>
      <c r="M823" s="3" t="s">
        <v>8245</v>
      </c>
      <c r="N823" s="3">
        <v>8</v>
      </c>
      <c r="O823" s="3" t="s">
        <v>54</v>
      </c>
      <c r="P823" s="3" t="s">
        <v>40</v>
      </c>
      <c r="Q823" s="3">
        <v>44.63</v>
      </c>
      <c r="R823" s="3" t="s">
        <v>40</v>
      </c>
      <c r="S823" s="3" t="s">
        <v>40</v>
      </c>
      <c r="T823" s="3" t="s">
        <v>55</v>
      </c>
      <c r="U823" s="3">
        <v>29</v>
      </c>
      <c r="V823" s="3" t="s">
        <v>43</v>
      </c>
      <c r="W823" s="3" t="s">
        <v>43</v>
      </c>
      <c r="X823" s="3" t="s">
        <v>43</v>
      </c>
      <c r="Y823" s="3" t="s">
        <v>43</v>
      </c>
      <c r="Z823" s="3" t="s">
        <v>43</v>
      </c>
      <c r="AA823" s="3" t="s">
        <v>40</v>
      </c>
      <c r="AB823" s="3" t="s">
        <v>43</v>
      </c>
      <c r="AC823" s="3" t="s">
        <v>40</v>
      </c>
      <c r="AD823" s="3" t="s">
        <v>73</v>
      </c>
      <c r="AE823" s="3" t="s">
        <v>43</v>
      </c>
      <c r="AF823" s="3" t="s">
        <v>56</v>
      </c>
      <c r="AG823" s="3">
        <v>85.2</v>
      </c>
      <c r="AH823" s="3">
        <v>695.75</v>
      </c>
      <c r="AI823" s="3">
        <v>0</v>
      </c>
      <c r="AJ823" s="3">
        <v>0</v>
      </c>
      <c r="AK823" s="3">
        <v>357.04</v>
      </c>
      <c r="AL823" s="3">
        <v>1052.79</v>
      </c>
      <c r="AM823" s="3" t="s">
        <v>47</v>
      </c>
      <c r="AN823" s="3" t="s">
        <v>8234</v>
      </c>
      <c r="AO823" s="3" t="s">
        <v>8235</v>
      </c>
    </row>
    <row r="824" spans="1:41" x14ac:dyDescent="0.35">
      <c r="A824" s="3" t="s">
        <v>1408</v>
      </c>
      <c r="B824" s="3" t="s">
        <v>39</v>
      </c>
      <c r="C824" s="3">
        <v>24</v>
      </c>
      <c r="D824" s="3" t="s">
        <v>40</v>
      </c>
      <c r="E824" s="3">
        <v>0</v>
      </c>
      <c r="F824" s="3" t="s">
        <v>116</v>
      </c>
      <c r="G824" s="3">
        <v>95550</v>
      </c>
      <c r="H824" s="3" t="s">
        <v>8249</v>
      </c>
      <c r="I824" s="3">
        <v>40.766599999999997</v>
      </c>
      <c r="J824" s="3" t="s">
        <v>8250</v>
      </c>
      <c r="K824" s="3">
        <v>-123.80458</v>
      </c>
      <c r="L824" s="3">
        <v>4</v>
      </c>
      <c r="M824" s="3" t="s">
        <v>8245</v>
      </c>
      <c r="N824" s="3">
        <v>12</v>
      </c>
      <c r="O824" s="3" t="s">
        <v>62</v>
      </c>
      <c r="P824" s="3" t="s">
        <v>40</v>
      </c>
      <c r="Q824" s="3">
        <v>23.99</v>
      </c>
      <c r="R824" s="3" t="s">
        <v>43</v>
      </c>
      <c r="S824" s="3" t="s">
        <v>40</v>
      </c>
      <c r="T824" s="3" t="s">
        <v>79</v>
      </c>
      <c r="U824" s="3">
        <v>51</v>
      </c>
      <c r="V824" s="3" t="s">
        <v>40</v>
      </c>
      <c r="W824" s="3" t="s">
        <v>43</v>
      </c>
      <c r="X824" s="3" t="s">
        <v>43</v>
      </c>
      <c r="Y824" s="3" t="s">
        <v>40</v>
      </c>
      <c r="Z824" s="3" t="s">
        <v>43</v>
      </c>
      <c r="AA824" s="3" t="s">
        <v>43</v>
      </c>
      <c r="AB824" s="3" t="s">
        <v>43</v>
      </c>
      <c r="AC824" s="3" t="s">
        <v>40</v>
      </c>
      <c r="AD824" s="3" t="s">
        <v>51</v>
      </c>
      <c r="AE824" s="3" t="s">
        <v>43</v>
      </c>
      <c r="AF824" s="3" t="s">
        <v>56</v>
      </c>
      <c r="AG824" s="3">
        <v>54.2</v>
      </c>
      <c r="AH824" s="3">
        <v>690.5</v>
      </c>
      <c r="AI824" s="3">
        <v>0</v>
      </c>
      <c r="AJ824" s="3">
        <v>0</v>
      </c>
      <c r="AK824" s="3">
        <v>287.88</v>
      </c>
      <c r="AL824" s="3">
        <v>978.38</v>
      </c>
      <c r="AM824" s="3" t="s">
        <v>47</v>
      </c>
      <c r="AN824" s="3" t="s">
        <v>8234</v>
      </c>
      <c r="AO824" s="3" t="s">
        <v>8235</v>
      </c>
    </row>
    <row r="825" spans="1:41" x14ac:dyDescent="0.35">
      <c r="A825" s="3" t="s">
        <v>1409</v>
      </c>
      <c r="B825" s="3" t="s">
        <v>39</v>
      </c>
      <c r="C825" s="3">
        <v>54</v>
      </c>
      <c r="D825" s="3" t="s">
        <v>43</v>
      </c>
      <c r="E825" s="3">
        <v>0</v>
      </c>
      <c r="F825" s="3" t="s">
        <v>1410</v>
      </c>
      <c r="G825" s="3">
        <v>96051</v>
      </c>
      <c r="H825" s="3" t="s">
        <v>8249</v>
      </c>
      <c r="I825" s="3">
        <v>40.883853000000002</v>
      </c>
      <c r="J825" s="3" t="s">
        <v>8250</v>
      </c>
      <c r="K825" s="3">
        <v>-122.41825799999999</v>
      </c>
      <c r="L825" s="3">
        <v>0</v>
      </c>
      <c r="M825" s="3" t="s">
        <v>8245</v>
      </c>
      <c r="N825" s="3">
        <v>7</v>
      </c>
      <c r="O825" s="3" t="s">
        <v>54</v>
      </c>
      <c r="P825" s="3" t="s">
        <v>40</v>
      </c>
      <c r="Q825" s="3">
        <v>2.2400000000000002</v>
      </c>
      <c r="R825" s="3" t="s">
        <v>43</v>
      </c>
      <c r="S825" s="3" t="s">
        <v>40</v>
      </c>
      <c r="T825" s="3" t="s">
        <v>79</v>
      </c>
      <c r="U825" s="3">
        <v>22</v>
      </c>
      <c r="V825" s="3" t="s">
        <v>43</v>
      </c>
      <c r="W825" s="3" t="s">
        <v>43</v>
      </c>
      <c r="X825" s="3" t="s">
        <v>43</v>
      </c>
      <c r="Y825" s="3" t="s">
        <v>40</v>
      </c>
      <c r="Z825" s="3" t="s">
        <v>40</v>
      </c>
      <c r="AA825" s="3" t="s">
        <v>43</v>
      </c>
      <c r="AB825" s="3" t="s">
        <v>43</v>
      </c>
      <c r="AC825" s="3" t="s">
        <v>40</v>
      </c>
      <c r="AD825" s="3" t="s">
        <v>51</v>
      </c>
      <c r="AE825" s="3" t="s">
        <v>40</v>
      </c>
      <c r="AF825" s="3" t="s">
        <v>46</v>
      </c>
      <c r="AG825" s="3">
        <v>59.5</v>
      </c>
      <c r="AH825" s="3">
        <v>415.95</v>
      </c>
      <c r="AI825" s="3">
        <v>0</v>
      </c>
      <c r="AJ825" s="3">
        <v>0</v>
      </c>
      <c r="AK825" s="3">
        <v>15.68</v>
      </c>
      <c r="AL825" s="3">
        <v>431.63</v>
      </c>
      <c r="AM825" s="3" t="s">
        <v>57</v>
      </c>
      <c r="AN825" s="3" t="s">
        <v>109</v>
      </c>
      <c r="AO825" s="3" t="s">
        <v>344</v>
      </c>
    </row>
    <row r="826" spans="1:41" x14ac:dyDescent="0.35">
      <c r="A826" s="3" t="s">
        <v>1411</v>
      </c>
      <c r="B826" s="3" t="s">
        <v>39</v>
      </c>
      <c r="C826" s="3">
        <v>56</v>
      </c>
      <c r="D826" s="3" t="s">
        <v>40</v>
      </c>
      <c r="E826" s="3">
        <v>0</v>
      </c>
      <c r="F826" s="3" t="s">
        <v>1412</v>
      </c>
      <c r="G826" s="3">
        <v>94572</v>
      </c>
      <c r="H826" s="3" t="s">
        <v>8249</v>
      </c>
      <c r="I826" s="3">
        <v>38.027217999999998</v>
      </c>
      <c r="J826" s="3" t="s">
        <v>8250</v>
      </c>
      <c r="K826" s="3">
        <v>-122.23463</v>
      </c>
      <c r="L826" s="3">
        <v>9</v>
      </c>
      <c r="M826" s="3" t="s">
        <v>8251</v>
      </c>
      <c r="N826" s="3">
        <v>56</v>
      </c>
      <c r="O826" s="3" t="s">
        <v>76</v>
      </c>
      <c r="P826" s="3" t="s">
        <v>40</v>
      </c>
      <c r="Q826" s="3">
        <v>4.24</v>
      </c>
      <c r="R826" s="3" t="s">
        <v>43</v>
      </c>
      <c r="S826" s="3" t="s">
        <v>40</v>
      </c>
      <c r="T826" s="3" t="s">
        <v>55</v>
      </c>
      <c r="U826" s="3">
        <v>15</v>
      </c>
      <c r="V826" s="3" t="s">
        <v>40</v>
      </c>
      <c r="W826" s="3" t="s">
        <v>43</v>
      </c>
      <c r="X826" s="3" t="s">
        <v>40</v>
      </c>
      <c r="Y826" s="3" t="s">
        <v>43</v>
      </c>
      <c r="Z826" s="3" t="s">
        <v>43</v>
      </c>
      <c r="AA826" s="3" t="s">
        <v>43</v>
      </c>
      <c r="AB826" s="3" t="s">
        <v>43</v>
      </c>
      <c r="AC826" s="3" t="s">
        <v>40</v>
      </c>
      <c r="AD826" s="3" t="s">
        <v>73</v>
      </c>
      <c r="AE826" s="3" t="s">
        <v>43</v>
      </c>
      <c r="AF826" s="3" t="s">
        <v>56</v>
      </c>
      <c r="AG826" s="3">
        <v>80.3</v>
      </c>
      <c r="AH826" s="3">
        <v>4513.6499999999996</v>
      </c>
      <c r="AI826" s="3">
        <v>0</v>
      </c>
      <c r="AJ826" s="3">
        <v>0</v>
      </c>
      <c r="AK826" s="3">
        <v>237.44</v>
      </c>
      <c r="AL826" s="3">
        <v>4751.09</v>
      </c>
      <c r="AM826" s="3" t="s">
        <v>47</v>
      </c>
      <c r="AN826" s="3" t="s">
        <v>8234</v>
      </c>
      <c r="AO826" s="3" t="s">
        <v>8235</v>
      </c>
    </row>
    <row r="827" spans="1:41" x14ac:dyDescent="0.35">
      <c r="A827" s="3" t="s">
        <v>1413</v>
      </c>
      <c r="B827" s="3" t="s">
        <v>39</v>
      </c>
      <c r="C827" s="3">
        <v>42</v>
      </c>
      <c r="D827" s="3" t="s">
        <v>40</v>
      </c>
      <c r="E827" s="3">
        <v>2</v>
      </c>
      <c r="F827" s="3" t="s">
        <v>275</v>
      </c>
      <c r="G827" s="3">
        <v>94061</v>
      </c>
      <c r="H827" s="3" t="s">
        <v>8243</v>
      </c>
      <c r="I827" s="3">
        <v>37.461250999999997</v>
      </c>
      <c r="J827" s="3" t="s">
        <v>8250</v>
      </c>
      <c r="K827" s="3">
        <v>-122.23541400000001</v>
      </c>
      <c r="L827" s="3">
        <v>1</v>
      </c>
      <c r="M827" s="3" t="s">
        <v>8251</v>
      </c>
      <c r="N827" s="3">
        <v>52</v>
      </c>
      <c r="O827" s="3" t="s">
        <v>42</v>
      </c>
      <c r="P827" s="3" t="s">
        <v>40</v>
      </c>
      <c r="Q827" s="3">
        <v>19.21</v>
      </c>
      <c r="R827" s="3" t="s">
        <v>40</v>
      </c>
      <c r="S827" s="3" t="s">
        <v>43</v>
      </c>
      <c r="T827" s="3" t="s">
        <v>8242</v>
      </c>
      <c r="U827" s="3">
        <v>0</v>
      </c>
      <c r="V827" s="3" t="s">
        <v>43</v>
      </c>
      <c r="W827" s="3" t="s">
        <v>43</v>
      </c>
      <c r="X827" s="3" t="s">
        <v>43</v>
      </c>
      <c r="Y827" s="3" t="s">
        <v>43</v>
      </c>
      <c r="Z827" s="3" t="s">
        <v>43</v>
      </c>
      <c r="AA827" s="3" t="s">
        <v>43</v>
      </c>
      <c r="AB827" s="3" t="s">
        <v>43</v>
      </c>
      <c r="AC827" s="3" t="s">
        <v>43</v>
      </c>
      <c r="AD827" s="3" t="s">
        <v>73</v>
      </c>
      <c r="AE827" s="3" t="s">
        <v>43</v>
      </c>
      <c r="AF827" s="3" t="s">
        <v>46</v>
      </c>
      <c r="AG827" s="3">
        <v>23.05</v>
      </c>
      <c r="AH827" s="3">
        <v>1255.0999999999999</v>
      </c>
      <c r="AI827" s="3">
        <v>0</v>
      </c>
      <c r="AJ827" s="3">
        <v>0</v>
      </c>
      <c r="AK827" s="3">
        <v>998.92</v>
      </c>
      <c r="AL827" s="3">
        <v>2254.02</v>
      </c>
      <c r="AM827" s="3" t="s">
        <v>47</v>
      </c>
      <c r="AN827" s="3" t="s">
        <v>8234</v>
      </c>
      <c r="AO827" s="3" t="s">
        <v>8235</v>
      </c>
    </row>
    <row r="828" spans="1:41" x14ac:dyDescent="0.35">
      <c r="A828" s="3" t="s">
        <v>1414</v>
      </c>
      <c r="B828" s="3" t="s">
        <v>49</v>
      </c>
      <c r="C828" s="3">
        <v>60</v>
      </c>
      <c r="D828" s="3" t="s">
        <v>40</v>
      </c>
      <c r="E828" s="3">
        <v>0</v>
      </c>
      <c r="F828" s="3" t="s">
        <v>1415</v>
      </c>
      <c r="G828" s="3">
        <v>95636</v>
      </c>
      <c r="H828" s="3" t="s">
        <v>8249</v>
      </c>
      <c r="I828" s="3">
        <v>38.636102000000001</v>
      </c>
      <c r="J828" s="3" t="s">
        <v>8244</v>
      </c>
      <c r="K828" s="3">
        <v>-120.522149</v>
      </c>
      <c r="L828" s="3">
        <v>1</v>
      </c>
      <c r="M828" s="3" t="s">
        <v>8245</v>
      </c>
      <c r="N828" s="3">
        <v>23</v>
      </c>
      <c r="O828" s="3" t="s">
        <v>42</v>
      </c>
      <c r="P828" s="3" t="s">
        <v>40</v>
      </c>
      <c r="Q828" s="3">
        <v>5.8</v>
      </c>
      <c r="R828" s="3" t="s">
        <v>40</v>
      </c>
      <c r="S828" s="3" t="s">
        <v>40</v>
      </c>
      <c r="T828" s="3" t="s">
        <v>79</v>
      </c>
      <c r="U828" s="3">
        <v>12</v>
      </c>
      <c r="V828" s="3" t="s">
        <v>43</v>
      </c>
      <c r="W828" s="3" t="s">
        <v>43</v>
      </c>
      <c r="X828" s="3" t="s">
        <v>43</v>
      </c>
      <c r="Y828" s="3" t="s">
        <v>43</v>
      </c>
      <c r="Z828" s="3" t="s">
        <v>43</v>
      </c>
      <c r="AA828" s="3" t="s">
        <v>43</v>
      </c>
      <c r="AB828" s="3" t="s">
        <v>43</v>
      </c>
      <c r="AC828" s="3" t="s">
        <v>40</v>
      </c>
      <c r="AD828" s="3" t="s">
        <v>45</v>
      </c>
      <c r="AE828" s="3" t="s">
        <v>40</v>
      </c>
      <c r="AF828" s="3" t="s">
        <v>46</v>
      </c>
      <c r="AG828" s="3">
        <v>48.35</v>
      </c>
      <c r="AH828" s="3">
        <v>1067.1500000000001</v>
      </c>
      <c r="AI828" s="3">
        <v>0</v>
      </c>
      <c r="AJ828" s="3">
        <v>0</v>
      </c>
      <c r="AK828" s="3">
        <v>133.4</v>
      </c>
      <c r="AL828" s="3">
        <v>1200.55</v>
      </c>
      <c r="AM828" s="3" t="s">
        <v>57</v>
      </c>
      <c r="AN828" s="3" t="s">
        <v>109</v>
      </c>
      <c r="AO828" s="3" t="s">
        <v>110</v>
      </c>
    </row>
    <row r="829" spans="1:41" x14ac:dyDescent="0.35">
      <c r="A829" s="3" t="s">
        <v>1416</v>
      </c>
      <c r="B829" s="3" t="s">
        <v>49</v>
      </c>
      <c r="C829" s="3">
        <v>63</v>
      </c>
      <c r="D829" s="3" t="s">
        <v>40</v>
      </c>
      <c r="E829" s="3">
        <v>1</v>
      </c>
      <c r="F829" s="3" t="s">
        <v>373</v>
      </c>
      <c r="G829" s="3">
        <v>92570</v>
      </c>
      <c r="H829" s="3" t="s">
        <v>8246</v>
      </c>
      <c r="I829" s="3">
        <v>33.787298</v>
      </c>
      <c r="J829" s="3" t="s">
        <v>8247</v>
      </c>
      <c r="K829" s="3">
        <v>-117.32067600000001</v>
      </c>
      <c r="L829" s="3">
        <v>5</v>
      </c>
      <c r="M829" s="3" t="s">
        <v>8245</v>
      </c>
      <c r="N829" s="3">
        <v>20</v>
      </c>
      <c r="O829" s="3" t="s">
        <v>42</v>
      </c>
      <c r="P829" s="3" t="s">
        <v>40</v>
      </c>
      <c r="Q829" s="3">
        <v>13.18</v>
      </c>
      <c r="R829" s="3" t="s">
        <v>43</v>
      </c>
      <c r="S829" s="3" t="s">
        <v>40</v>
      </c>
      <c r="T829" s="3" t="s">
        <v>44</v>
      </c>
      <c r="U829" s="3">
        <v>10</v>
      </c>
      <c r="V829" s="3" t="s">
        <v>43</v>
      </c>
      <c r="W829" s="3" t="s">
        <v>43</v>
      </c>
      <c r="X829" s="3" t="s">
        <v>40</v>
      </c>
      <c r="Y829" s="3" t="s">
        <v>43</v>
      </c>
      <c r="Z829" s="3" t="s">
        <v>43</v>
      </c>
      <c r="AA829" s="3" t="s">
        <v>43</v>
      </c>
      <c r="AB829" s="3" t="s">
        <v>43</v>
      </c>
      <c r="AC829" s="3" t="s">
        <v>40</v>
      </c>
      <c r="AD829" s="3" t="s">
        <v>51</v>
      </c>
      <c r="AE829" s="3" t="s">
        <v>40</v>
      </c>
      <c r="AF829" s="3" t="s">
        <v>56</v>
      </c>
      <c r="AG829" s="3">
        <v>49.6</v>
      </c>
      <c r="AH829" s="3">
        <v>939.8</v>
      </c>
      <c r="AI829" s="3">
        <v>0</v>
      </c>
      <c r="AJ829" s="3">
        <v>0</v>
      </c>
      <c r="AK829" s="3">
        <v>263.60000000000002</v>
      </c>
      <c r="AL829" s="3">
        <v>1203.4000000000001</v>
      </c>
      <c r="AM829" s="3" t="s">
        <v>47</v>
      </c>
      <c r="AN829" s="3" t="s">
        <v>8234</v>
      </c>
      <c r="AO829" s="3" t="s">
        <v>8235</v>
      </c>
    </row>
    <row r="830" spans="1:41" x14ac:dyDescent="0.35">
      <c r="A830" s="3" t="s">
        <v>1417</v>
      </c>
      <c r="B830" s="3" t="s">
        <v>49</v>
      </c>
      <c r="C830" s="3">
        <v>47</v>
      </c>
      <c r="D830" s="3" t="s">
        <v>40</v>
      </c>
      <c r="E830" s="3">
        <v>2</v>
      </c>
      <c r="F830" s="3" t="s">
        <v>1418</v>
      </c>
      <c r="G830" s="3">
        <v>94005</v>
      </c>
      <c r="H830" s="3" t="s">
        <v>8243</v>
      </c>
      <c r="I830" s="3">
        <v>37.684694</v>
      </c>
      <c r="J830" s="3" t="s">
        <v>8250</v>
      </c>
      <c r="K830" s="3">
        <v>-122.40712000000001</v>
      </c>
      <c r="L830" s="3">
        <v>10</v>
      </c>
      <c r="M830" s="3" t="s">
        <v>8251</v>
      </c>
      <c r="N830" s="3">
        <v>68</v>
      </c>
      <c r="O830" s="3" t="s">
        <v>72</v>
      </c>
      <c r="P830" s="3" t="s">
        <v>43</v>
      </c>
      <c r="Q830" s="3">
        <v>0</v>
      </c>
      <c r="R830" s="3" t="s">
        <v>43</v>
      </c>
      <c r="S830" s="3" t="s">
        <v>40</v>
      </c>
      <c r="T830" s="3" t="s">
        <v>79</v>
      </c>
      <c r="U830" s="3">
        <v>19</v>
      </c>
      <c r="V830" s="3" t="s">
        <v>40</v>
      </c>
      <c r="W830" s="3" t="s">
        <v>40</v>
      </c>
      <c r="X830" s="3" t="s">
        <v>40</v>
      </c>
      <c r="Y830" s="3" t="s">
        <v>40</v>
      </c>
      <c r="Z830" s="3" t="s">
        <v>43</v>
      </c>
      <c r="AA830" s="3" t="s">
        <v>40</v>
      </c>
      <c r="AB830" s="3" t="s">
        <v>40</v>
      </c>
      <c r="AC830" s="3" t="s">
        <v>40</v>
      </c>
      <c r="AD830" s="3" t="s">
        <v>73</v>
      </c>
      <c r="AE830" s="3" t="s">
        <v>40</v>
      </c>
      <c r="AF830" s="3" t="s">
        <v>46</v>
      </c>
      <c r="AG830" s="3">
        <v>56.4</v>
      </c>
      <c r="AH830" s="3">
        <v>3948.45</v>
      </c>
      <c r="AI830" s="3">
        <v>0</v>
      </c>
      <c r="AJ830" s="3">
        <v>0</v>
      </c>
      <c r="AK830" s="3">
        <v>0</v>
      </c>
      <c r="AL830" s="3">
        <v>3948.45</v>
      </c>
      <c r="AM830" s="3" t="s">
        <v>47</v>
      </c>
      <c r="AN830" s="3" t="s">
        <v>8234</v>
      </c>
      <c r="AO830" s="3" t="s">
        <v>8235</v>
      </c>
    </row>
    <row r="831" spans="1:41" x14ac:dyDescent="0.35">
      <c r="A831" s="3" t="s">
        <v>1419</v>
      </c>
      <c r="B831" s="3" t="s">
        <v>49</v>
      </c>
      <c r="C831" s="3">
        <v>54</v>
      </c>
      <c r="D831" s="3" t="s">
        <v>43</v>
      </c>
      <c r="E831" s="3">
        <v>0</v>
      </c>
      <c r="F831" s="3" t="s">
        <v>1420</v>
      </c>
      <c r="G831" s="3">
        <v>93660</v>
      </c>
      <c r="H831" s="3" t="s">
        <v>8243</v>
      </c>
      <c r="I831" s="3">
        <v>36.600192999999997</v>
      </c>
      <c r="J831" s="3" t="s">
        <v>8244</v>
      </c>
      <c r="K831" s="3">
        <v>-120.15339299999999</v>
      </c>
      <c r="L831" s="3">
        <v>0</v>
      </c>
      <c r="M831" s="3" t="s">
        <v>8248</v>
      </c>
      <c r="N831" s="3">
        <v>3</v>
      </c>
      <c r="O831" s="3" t="s">
        <v>54</v>
      </c>
      <c r="P831" s="3" t="s">
        <v>40</v>
      </c>
      <c r="Q831" s="3">
        <v>18.260000000000002</v>
      </c>
      <c r="R831" s="3" t="s">
        <v>43</v>
      </c>
      <c r="S831" s="3" t="s">
        <v>40</v>
      </c>
      <c r="T831" s="3" t="s">
        <v>55</v>
      </c>
      <c r="U831" s="3">
        <v>29</v>
      </c>
      <c r="V831" s="3" t="s">
        <v>40</v>
      </c>
      <c r="W831" s="3" t="s">
        <v>43</v>
      </c>
      <c r="X831" s="3" t="s">
        <v>43</v>
      </c>
      <c r="Y831" s="3" t="s">
        <v>43</v>
      </c>
      <c r="Z831" s="3" t="s">
        <v>43</v>
      </c>
      <c r="AA831" s="3" t="s">
        <v>40</v>
      </c>
      <c r="AB831" s="3" t="s">
        <v>40</v>
      </c>
      <c r="AC831" s="3" t="s">
        <v>40</v>
      </c>
      <c r="AD831" s="3" t="s">
        <v>51</v>
      </c>
      <c r="AE831" s="3" t="s">
        <v>40</v>
      </c>
      <c r="AF831" s="3" t="s">
        <v>46</v>
      </c>
      <c r="AG831" s="3">
        <v>86.05</v>
      </c>
      <c r="AH831" s="3">
        <v>244.85</v>
      </c>
      <c r="AI831" s="3">
        <v>0</v>
      </c>
      <c r="AJ831" s="3">
        <v>0</v>
      </c>
      <c r="AK831" s="3">
        <v>54.78</v>
      </c>
      <c r="AL831" s="3">
        <v>299.63</v>
      </c>
      <c r="AM831" s="3" t="s">
        <v>98</v>
      </c>
      <c r="AN831" s="3" t="s">
        <v>8234</v>
      </c>
      <c r="AO831" s="3" t="s">
        <v>8235</v>
      </c>
    </row>
    <row r="832" spans="1:41" x14ac:dyDescent="0.35">
      <c r="A832" s="3" t="s">
        <v>1421</v>
      </c>
      <c r="B832" s="3" t="s">
        <v>39</v>
      </c>
      <c r="C832" s="3">
        <v>49</v>
      </c>
      <c r="D832" s="3" t="s">
        <v>43</v>
      </c>
      <c r="E832" s="3">
        <v>0</v>
      </c>
      <c r="F832" s="3" t="s">
        <v>151</v>
      </c>
      <c r="G832" s="3">
        <v>92111</v>
      </c>
      <c r="H832" s="3" t="s">
        <v>8246</v>
      </c>
      <c r="I832" s="3">
        <v>32.805517999999999</v>
      </c>
      <c r="J832" s="3" t="s">
        <v>8247</v>
      </c>
      <c r="K832" s="3">
        <v>-117.16905199999999</v>
      </c>
      <c r="L832" s="3">
        <v>0</v>
      </c>
      <c r="M832" s="3" t="s">
        <v>8248</v>
      </c>
      <c r="N832" s="3">
        <v>6</v>
      </c>
      <c r="O832" s="3" t="s">
        <v>54</v>
      </c>
      <c r="P832" s="3" t="s">
        <v>40</v>
      </c>
      <c r="Q832" s="3">
        <v>48.89</v>
      </c>
      <c r="R832" s="3" t="s">
        <v>43</v>
      </c>
      <c r="S832" s="3" t="s">
        <v>40</v>
      </c>
      <c r="T832" s="3" t="s">
        <v>79</v>
      </c>
      <c r="U832" s="3">
        <v>22</v>
      </c>
      <c r="V832" s="3" t="s">
        <v>43</v>
      </c>
      <c r="W832" s="3" t="s">
        <v>43</v>
      </c>
      <c r="X832" s="3" t="s">
        <v>43</v>
      </c>
      <c r="Y832" s="3" t="s">
        <v>40</v>
      </c>
      <c r="Z832" s="3" t="s">
        <v>43</v>
      </c>
      <c r="AA832" s="3" t="s">
        <v>43</v>
      </c>
      <c r="AB832" s="3" t="s">
        <v>43</v>
      </c>
      <c r="AC832" s="3" t="s">
        <v>40</v>
      </c>
      <c r="AD832" s="3" t="s">
        <v>51</v>
      </c>
      <c r="AE832" s="3" t="s">
        <v>40</v>
      </c>
      <c r="AF832" s="3" t="s">
        <v>56</v>
      </c>
      <c r="AG832" s="3">
        <v>49.65</v>
      </c>
      <c r="AH832" s="3">
        <v>267.35000000000002</v>
      </c>
      <c r="AI832" s="3">
        <v>0</v>
      </c>
      <c r="AJ832" s="3">
        <v>0</v>
      </c>
      <c r="AK832" s="3">
        <v>293.33999999999997</v>
      </c>
      <c r="AL832" s="3">
        <v>560.69000000000005</v>
      </c>
      <c r="AM832" s="3" t="s">
        <v>57</v>
      </c>
      <c r="AN832" s="3" t="s">
        <v>63</v>
      </c>
      <c r="AO832" s="3" t="s">
        <v>559</v>
      </c>
    </row>
    <row r="833" spans="1:41" x14ac:dyDescent="0.35">
      <c r="A833" s="3" t="s">
        <v>1422</v>
      </c>
      <c r="B833" s="3" t="s">
        <v>49</v>
      </c>
      <c r="C833" s="3">
        <v>32</v>
      </c>
      <c r="D833" s="3" t="s">
        <v>40</v>
      </c>
      <c r="E833" s="3">
        <v>0</v>
      </c>
      <c r="F833" s="3" t="s">
        <v>1197</v>
      </c>
      <c r="G833" s="3">
        <v>96048</v>
      </c>
      <c r="H833" s="3" t="s">
        <v>8249</v>
      </c>
      <c r="I833" s="3">
        <v>40.913192000000002</v>
      </c>
      <c r="J833" s="3" t="s">
        <v>8250</v>
      </c>
      <c r="K833" s="3">
        <v>-123.06596999999999</v>
      </c>
      <c r="L833" s="3">
        <v>4</v>
      </c>
      <c r="M833" s="3" t="s">
        <v>8251</v>
      </c>
      <c r="N833" s="3">
        <v>50</v>
      </c>
      <c r="O833" s="3" t="s">
        <v>42</v>
      </c>
      <c r="P833" s="3" t="s">
        <v>40</v>
      </c>
      <c r="Q833" s="3">
        <v>46.91</v>
      </c>
      <c r="R833" s="3" t="s">
        <v>43</v>
      </c>
      <c r="S833" s="3" t="s">
        <v>43</v>
      </c>
      <c r="T833" s="3" t="s">
        <v>8242</v>
      </c>
      <c r="U833" s="3">
        <v>0</v>
      </c>
      <c r="V833" s="3" t="s">
        <v>43</v>
      </c>
      <c r="W833" s="3" t="s">
        <v>43</v>
      </c>
      <c r="X833" s="3" t="s">
        <v>43</v>
      </c>
      <c r="Y833" s="3" t="s">
        <v>43</v>
      </c>
      <c r="Z833" s="3" t="s">
        <v>43</v>
      </c>
      <c r="AA833" s="3" t="s">
        <v>43</v>
      </c>
      <c r="AB833" s="3" t="s">
        <v>43</v>
      </c>
      <c r="AC833" s="3" t="s">
        <v>43</v>
      </c>
      <c r="AD833" s="3" t="s">
        <v>73</v>
      </c>
      <c r="AE833" s="3" t="s">
        <v>43</v>
      </c>
      <c r="AF833" s="3" t="s">
        <v>46</v>
      </c>
      <c r="AG833" s="3">
        <v>20.55</v>
      </c>
      <c r="AH833" s="3">
        <v>1067.6500000000001</v>
      </c>
      <c r="AI833" s="3">
        <v>0</v>
      </c>
      <c r="AJ833" s="3">
        <v>0</v>
      </c>
      <c r="AK833" s="3">
        <v>2345.5</v>
      </c>
      <c r="AL833" s="3">
        <v>3413.15</v>
      </c>
      <c r="AM833" s="3" t="s">
        <v>47</v>
      </c>
      <c r="AN833" s="3" t="s">
        <v>8234</v>
      </c>
      <c r="AO833" s="3" t="s">
        <v>8235</v>
      </c>
    </row>
    <row r="834" spans="1:41" x14ac:dyDescent="0.35">
      <c r="A834" s="3" t="s">
        <v>1423</v>
      </c>
      <c r="B834" s="3" t="s">
        <v>49</v>
      </c>
      <c r="C834" s="3">
        <v>27</v>
      </c>
      <c r="D834" s="3" t="s">
        <v>43</v>
      </c>
      <c r="E834" s="3">
        <v>0</v>
      </c>
      <c r="F834" s="3" t="s">
        <v>135</v>
      </c>
      <c r="G834" s="3">
        <v>90077</v>
      </c>
      <c r="H834" s="3" t="s">
        <v>8243</v>
      </c>
      <c r="I834" s="3">
        <v>34.102083999999998</v>
      </c>
      <c r="J834" s="3" t="s">
        <v>8244</v>
      </c>
      <c r="K834" s="3">
        <v>-118.451629</v>
      </c>
      <c r="L834" s="3">
        <v>0</v>
      </c>
      <c r="M834" s="3" t="s">
        <v>8251</v>
      </c>
      <c r="N834" s="3">
        <v>60</v>
      </c>
      <c r="O834" s="3" t="s">
        <v>76</v>
      </c>
      <c r="P834" s="3" t="s">
        <v>40</v>
      </c>
      <c r="Q834" s="3">
        <v>42.88</v>
      </c>
      <c r="R834" s="3" t="s">
        <v>40</v>
      </c>
      <c r="S834" s="3" t="s">
        <v>40</v>
      </c>
      <c r="T834" s="3" t="s">
        <v>55</v>
      </c>
      <c r="U834" s="3">
        <v>52</v>
      </c>
      <c r="V834" s="3" t="s">
        <v>43</v>
      </c>
      <c r="W834" s="3" t="s">
        <v>40</v>
      </c>
      <c r="X834" s="3" t="s">
        <v>43</v>
      </c>
      <c r="Y834" s="3" t="s">
        <v>43</v>
      </c>
      <c r="Z834" s="3" t="s">
        <v>40</v>
      </c>
      <c r="AA834" s="3" t="s">
        <v>43</v>
      </c>
      <c r="AB834" s="3" t="s">
        <v>43</v>
      </c>
      <c r="AC834" s="3" t="s">
        <v>40</v>
      </c>
      <c r="AD834" s="3" t="s">
        <v>51</v>
      </c>
      <c r="AE834" s="3" t="s">
        <v>40</v>
      </c>
      <c r="AF834" s="3" t="s">
        <v>56</v>
      </c>
      <c r="AG834" s="3">
        <v>89.9</v>
      </c>
      <c r="AH834" s="3">
        <v>5450.7</v>
      </c>
      <c r="AI834" s="3">
        <v>0</v>
      </c>
      <c r="AJ834" s="3">
        <v>0</v>
      </c>
      <c r="AK834" s="3">
        <v>2572.8000000000002</v>
      </c>
      <c r="AL834" s="3">
        <v>8023.5</v>
      </c>
      <c r="AM834" s="3" t="s">
        <v>47</v>
      </c>
      <c r="AN834" s="3" t="s">
        <v>8234</v>
      </c>
      <c r="AO834" s="3" t="s">
        <v>8235</v>
      </c>
    </row>
    <row r="835" spans="1:41" x14ac:dyDescent="0.35">
      <c r="A835" s="3" t="s">
        <v>1424</v>
      </c>
      <c r="B835" s="3" t="s">
        <v>39</v>
      </c>
      <c r="C835" s="3">
        <v>19</v>
      </c>
      <c r="D835" s="3" t="s">
        <v>43</v>
      </c>
      <c r="E835" s="3">
        <v>0</v>
      </c>
      <c r="F835" s="3" t="s">
        <v>328</v>
      </c>
      <c r="G835" s="3">
        <v>95321</v>
      </c>
      <c r="H835" s="3" t="s">
        <v>8243</v>
      </c>
      <c r="I835" s="3">
        <v>37.902968000000001</v>
      </c>
      <c r="J835" s="3" t="s">
        <v>8244</v>
      </c>
      <c r="K835" s="3">
        <v>-119.66754400000001</v>
      </c>
      <c r="L835" s="3">
        <v>0</v>
      </c>
      <c r="M835" s="3" t="s">
        <v>8248</v>
      </c>
      <c r="N835" s="3">
        <v>4</v>
      </c>
      <c r="O835" s="3" t="s">
        <v>54</v>
      </c>
      <c r="P835" s="3" t="s">
        <v>43</v>
      </c>
      <c r="Q835" s="3">
        <v>0</v>
      </c>
      <c r="R835" s="3" t="s">
        <v>43</v>
      </c>
      <c r="S835" s="3" t="s">
        <v>40</v>
      </c>
      <c r="T835" s="3" t="s">
        <v>44</v>
      </c>
      <c r="U835" s="3">
        <v>30</v>
      </c>
      <c r="V835" s="3" t="s">
        <v>40</v>
      </c>
      <c r="W835" s="3" t="s">
        <v>43</v>
      </c>
      <c r="X835" s="3" t="s">
        <v>40</v>
      </c>
      <c r="Y835" s="3" t="s">
        <v>40</v>
      </c>
      <c r="Z835" s="3" t="s">
        <v>43</v>
      </c>
      <c r="AA835" s="3" t="s">
        <v>40</v>
      </c>
      <c r="AB835" s="3" t="s">
        <v>40</v>
      </c>
      <c r="AC835" s="3" t="s">
        <v>43</v>
      </c>
      <c r="AD835" s="3" t="s">
        <v>51</v>
      </c>
      <c r="AE835" s="3" t="s">
        <v>43</v>
      </c>
      <c r="AF835" s="3" t="s">
        <v>183</v>
      </c>
      <c r="AG835" s="3">
        <v>48.25</v>
      </c>
      <c r="AH835" s="3">
        <v>202.25</v>
      </c>
      <c r="AI835" s="3">
        <v>0</v>
      </c>
      <c r="AJ835" s="3">
        <v>10</v>
      </c>
      <c r="AK835" s="3">
        <v>0</v>
      </c>
      <c r="AL835" s="3">
        <v>212.25</v>
      </c>
      <c r="AM835" s="3" t="s">
        <v>47</v>
      </c>
      <c r="AN835" s="3" t="s">
        <v>8234</v>
      </c>
      <c r="AO835" s="3" t="s">
        <v>8235</v>
      </c>
    </row>
    <row r="836" spans="1:41" x14ac:dyDescent="0.35">
      <c r="A836" s="3" t="s">
        <v>1425</v>
      </c>
      <c r="B836" s="3" t="s">
        <v>49</v>
      </c>
      <c r="C836" s="3">
        <v>30</v>
      </c>
      <c r="D836" s="3" t="s">
        <v>43</v>
      </c>
      <c r="E836" s="3">
        <v>0</v>
      </c>
      <c r="F836" s="3" t="s">
        <v>1426</v>
      </c>
      <c r="G836" s="3">
        <v>92251</v>
      </c>
      <c r="H836" s="3" t="s">
        <v>8246</v>
      </c>
      <c r="I836" s="3">
        <v>32.858595000000001</v>
      </c>
      <c r="J836" s="3" t="s">
        <v>8247</v>
      </c>
      <c r="K836" s="3">
        <v>-115.66270900000001</v>
      </c>
      <c r="L836" s="3">
        <v>0</v>
      </c>
      <c r="M836" s="3" t="s">
        <v>8252</v>
      </c>
      <c r="N836" s="3">
        <v>45</v>
      </c>
      <c r="O836" s="3" t="s">
        <v>42</v>
      </c>
      <c r="P836" s="3" t="s">
        <v>40</v>
      </c>
      <c r="Q836" s="3">
        <v>5.97</v>
      </c>
      <c r="R836" s="3" t="s">
        <v>40</v>
      </c>
      <c r="S836" s="3" t="s">
        <v>40</v>
      </c>
      <c r="T836" s="3" t="s">
        <v>55</v>
      </c>
      <c r="U836" s="3">
        <v>73</v>
      </c>
      <c r="V836" s="3" t="s">
        <v>40</v>
      </c>
      <c r="W836" s="3" t="s">
        <v>43</v>
      </c>
      <c r="X836" s="3" t="s">
        <v>40</v>
      </c>
      <c r="Y836" s="3" t="s">
        <v>40</v>
      </c>
      <c r="Z836" s="3" t="s">
        <v>40</v>
      </c>
      <c r="AA836" s="3" t="s">
        <v>40</v>
      </c>
      <c r="AB836" s="3" t="s">
        <v>40</v>
      </c>
      <c r="AC836" s="3" t="s">
        <v>40</v>
      </c>
      <c r="AD836" s="3" t="s">
        <v>51</v>
      </c>
      <c r="AE836" s="3" t="s">
        <v>40</v>
      </c>
      <c r="AF836" s="3" t="s">
        <v>46</v>
      </c>
      <c r="AG836" s="3">
        <v>108.45</v>
      </c>
      <c r="AH836" s="3">
        <v>4964.7</v>
      </c>
      <c r="AI836" s="3">
        <v>0</v>
      </c>
      <c r="AJ836" s="3">
        <v>0</v>
      </c>
      <c r="AK836" s="3">
        <v>268.64999999999998</v>
      </c>
      <c r="AL836" s="3">
        <v>5233.3500000000004</v>
      </c>
      <c r="AM836" s="3" t="s">
        <v>47</v>
      </c>
      <c r="AN836" s="3" t="s">
        <v>8234</v>
      </c>
      <c r="AO836" s="3" t="s">
        <v>8235</v>
      </c>
    </row>
    <row r="837" spans="1:41" x14ac:dyDescent="0.35">
      <c r="A837" s="3" t="s">
        <v>1427</v>
      </c>
      <c r="B837" s="3" t="s">
        <v>49</v>
      </c>
      <c r="C837" s="3">
        <v>51</v>
      </c>
      <c r="D837" s="3" t="s">
        <v>40</v>
      </c>
      <c r="E837" s="3">
        <v>3</v>
      </c>
      <c r="F837" s="3" t="s">
        <v>1428</v>
      </c>
      <c r="G837" s="3">
        <v>93451</v>
      </c>
      <c r="H837" s="3" t="s">
        <v>8243</v>
      </c>
      <c r="I837" s="3">
        <v>35.886766999999999</v>
      </c>
      <c r="J837" s="3" t="s">
        <v>8244</v>
      </c>
      <c r="K837" s="3">
        <v>-120.608661</v>
      </c>
      <c r="L837" s="3">
        <v>4</v>
      </c>
      <c r="M837" s="3" t="s">
        <v>8252</v>
      </c>
      <c r="N837" s="3">
        <v>25</v>
      </c>
      <c r="O837" s="3" t="s">
        <v>42</v>
      </c>
      <c r="P837" s="3" t="s">
        <v>40</v>
      </c>
      <c r="Q837" s="3">
        <v>4.46</v>
      </c>
      <c r="R837" s="3" t="s">
        <v>43</v>
      </c>
      <c r="S837" s="3" t="s">
        <v>40</v>
      </c>
      <c r="T837" s="3" t="s">
        <v>55</v>
      </c>
      <c r="U837" s="3">
        <v>58</v>
      </c>
      <c r="V837" s="3" t="s">
        <v>43</v>
      </c>
      <c r="W837" s="3" t="s">
        <v>40</v>
      </c>
      <c r="X837" s="3" t="s">
        <v>43</v>
      </c>
      <c r="Y837" s="3" t="s">
        <v>43</v>
      </c>
      <c r="Z837" s="3" t="s">
        <v>43</v>
      </c>
      <c r="AA837" s="3" t="s">
        <v>43</v>
      </c>
      <c r="AB837" s="3" t="s">
        <v>43</v>
      </c>
      <c r="AC837" s="3" t="s">
        <v>40</v>
      </c>
      <c r="AD837" s="3" t="s">
        <v>51</v>
      </c>
      <c r="AE837" s="3" t="s">
        <v>40</v>
      </c>
      <c r="AF837" s="3" t="s">
        <v>56</v>
      </c>
      <c r="AG837" s="3">
        <v>75.5</v>
      </c>
      <c r="AH837" s="3">
        <v>1901.05</v>
      </c>
      <c r="AI837" s="3">
        <v>0</v>
      </c>
      <c r="AJ837" s="3">
        <v>0</v>
      </c>
      <c r="AK837" s="3">
        <v>111.5</v>
      </c>
      <c r="AL837" s="3">
        <v>2012.55</v>
      </c>
      <c r="AM837" s="3" t="s">
        <v>47</v>
      </c>
      <c r="AN837" s="3" t="s">
        <v>8234</v>
      </c>
      <c r="AO837" s="3" t="s">
        <v>8235</v>
      </c>
    </row>
    <row r="838" spans="1:41" x14ac:dyDescent="0.35">
      <c r="A838" s="3" t="s">
        <v>1429</v>
      </c>
      <c r="B838" s="3" t="s">
        <v>49</v>
      </c>
      <c r="C838" s="3">
        <v>77</v>
      </c>
      <c r="D838" s="3" t="s">
        <v>40</v>
      </c>
      <c r="E838" s="3">
        <v>0</v>
      </c>
      <c r="F838" s="3" t="s">
        <v>1430</v>
      </c>
      <c r="G838" s="3">
        <v>93424</v>
      </c>
      <c r="H838" s="3" t="s">
        <v>8243</v>
      </c>
      <c r="I838" s="3">
        <v>35.186644000000001</v>
      </c>
      <c r="J838" s="3" t="s">
        <v>8244</v>
      </c>
      <c r="K838" s="3">
        <v>-120.72830500000001</v>
      </c>
      <c r="L838" s="3">
        <v>10</v>
      </c>
      <c r="M838" s="3" t="s">
        <v>8252</v>
      </c>
      <c r="N838" s="3">
        <v>43</v>
      </c>
      <c r="O838" s="3" t="s">
        <v>76</v>
      </c>
      <c r="P838" s="3" t="s">
        <v>40</v>
      </c>
      <c r="Q838" s="3">
        <v>37.090000000000003</v>
      </c>
      <c r="R838" s="3" t="s">
        <v>43</v>
      </c>
      <c r="S838" s="3" t="s">
        <v>40</v>
      </c>
      <c r="T838" s="3" t="s">
        <v>55</v>
      </c>
      <c r="U838" s="3">
        <v>8</v>
      </c>
      <c r="V838" s="3" t="s">
        <v>43</v>
      </c>
      <c r="W838" s="3" t="s">
        <v>40</v>
      </c>
      <c r="X838" s="3" t="s">
        <v>40</v>
      </c>
      <c r="Y838" s="3" t="s">
        <v>43</v>
      </c>
      <c r="Z838" s="3" t="s">
        <v>40</v>
      </c>
      <c r="AA838" s="3" t="s">
        <v>40</v>
      </c>
      <c r="AB838" s="3" t="s">
        <v>40</v>
      </c>
      <c r="AC838" s="3" t="s">
        <v>40</v>
      </c>
      <c r="AD838" s="3" t="s">
        <v>45</v>
      </c>
      <c r="AE838" s="3" t="s">
        <v>40</v>
      </c>
      <c r="AF838" s="3" t="s">
        <v>56</v>
      </c>
      <c r="AG838" s="3">
        <v>100.55</v>
      </c>
      <c r="AH838" s="3">
        <v>4304</v>
      </c>
      <c r="AI838" s="3">
        <v>0</v>
      </c>
      <c r="AJ838" s="3">
        <v>0</v>
      </c>
      <c r="AK838" s="3">
        <v>1594.87</v>
      </c>
      <c r="AL838" s="3">
        <v>5898.87</v>
      </c>
      <c r="AM838" s="3" t="s">
        <v>47</v>
      </c>
      <c r="AN838" s="3" t="s">
        <v>8234</v>
      </c>
      <c r="AO838" s="3" t="s">
        <v>8235</v>
      </c>
    </row>
    <row r="839" spans="1:41" x14ac:dyDescent="0.35">
      <c r="A839" s="3" t="s">
        <v>1431</v>
      </c>
      <c r="B839" s="3" t="s">
        <v>39</v>
      </c>
      <c r="C839" s="3">
        <v>48</v>
      </c>
      <c r="D839" s="3" t="s">
        <v>40</v>
      </c>
      <c r="E839" s="3">
        <v>0</v>
      </c>
      <c r="F839" s="3" t="s">
        <v>978</v>
      </c>
      <c r="G839" s="3">
        <v>92805</v>
      </c>
      <c r="H839" s="3" t="s">
        <v>8246</v>
      </c>
      <c r="I839" s="3">
        <v>33.830209000000004</v>
      </c>
      <c r="J839" s="3" t="s">
        <v>8247</v>
      </c>
      <c r="K839" s="3">
        <v>-117.906099</v>
      </c>
      <c r="L839" s="3">
        <v>1</v>
      </c>
      <c r="M839" s="3" t="s">
        <v>8245</v>
      </c>
      <c r="N839" s="3">
        <v>12</v>
      </c>
      <c r="O839" s="3" t="s">
        <v>62</v>
      </c>
      <c r="P839" s="3" t="s">
        <v>40</v>
      </c>
      <c r="Q839" s="3">
        <v>19.48</v>
      </c>
      <c r="R839" s="3" t="s">
        <v>43</v>
      </c>
      <c r="S839" s="3" t="s">
        <v>43</v>
      </c>
      <c r="T839" s="3" t="s">
        <v>8242</v>
      </c>
      <c r="U839" s="3">
        <v>0</v>
      </c>
      <c r="V839" s="3" t="s">
        <v>43</v>
      </c>
      <c r="W839" s="3" t="s">
        <v>43</v>
      </c>
      <c r="X839" s="3" t="s">
        <v>43</v>
      </c>
      <c r="Y839" s="3" t="s">
        <v>43</v>
      </c>
      <c r="Z839" s="3" t="s">
        <v>43</v>
      </c>
      <c r="AA839" s="3" t="s">
        <v>43</v>
      </c>
      <c r="AB839" s="3" t="s">
        <v>43</v>
      </c>
      <c r="AC839" s="3" t="s">
        <v>43</v>
      </c>
      <c r="AD839" s="3" t="s">
        <v>51</v>
      </c>
      <c r="AE839" s="3" t="s">
        <v>43</v>
      </c>
      <c r="AF839" s="3" t="s">
        <v>46</v>
      </c>
      <c r="AG839" s="3">
        <v>19</v>
      </c>
      <c r="AH839" s="3">
        <v>233.55</v>
      </c>
      <c r="AI839" s="3">
        <v>0</v>
      </c>
      <c r="AJ839" s="3">
        <v>0</v>
      </c>
      <c r="AK839" s="3">
        <v>233.76</v>
      </c>
      <c r="AL839" s="3">
        <v>467.31</v>
      </c>
      <c r="AM839" s="3" t="s">
        <v>57</v>
      </c>
      <c r="AN839" s="3" t="s">
        <v>58</v>
      </c>
      <c r="AO839" s="3" t="s">
        <v>104</v>
      </c>
    </row>
    <row r="840" spans="1:41" x14ac:dyDescent="0.35">
      <c r="A840" s="3" t="s">
        <v>1432</v>
      </c>
      <c r="B840" s="3" t="s">
        <v>39</v>
      </c>
      <c r="C840" s="3">
        <v>51</v>
      </c>
      <c r="D840" s="3" t="s">
        <v>43</v>
      </c>
      <c r="E840" s="3">
        <v>0</v>
      </c>
      <c r="F840" s="3" t="s">
        <v>135</v>
      </c>
      <c r="G840" s="3">
        <v>90015</v>
      </c>
      <c r="H840" s="3" t="s">
        <v>8243</v>
      </c>
      <c r="I840" s="3">
        <v>34.039223999999997</v>
      </c>
      <c r="J840" s="3" t="s">
        <v>8244</v>
      </c>
      <c r="K840" s="3">
        <v>-118.266293</v>
      </c>
      <c r="L840" s="3">
        <v>0</v>
      </c>
      <c r="M840" s="3" t="s">
        <v>8245</v>
      </c>
      <c r="N840" s="3">
        <v>9</v>
      </c>
      <c r="O840" s="3" t="s">
        <v>54</v>
      </c>
      <c r="P840" s="3" t="s">
        <v>40</v>
      </c>
      <c r="Q840" s="3">
        <v>42.41</v>
      </c>
      <c r="R840" s="3" t="s">
        <v>40</v>
      </c>
      <c r="S840" s="3" t="s">
        <v>40</v>
      </c>
      <c r="T840" s="3" t="s">
        <v>55</v>
      </c>
      <c r="U840" s="3">
        <v>8</v>
      </c>
      <c r="V840" s="3" t="s">
        <v>43</v>
      </c>
      <c r="W840" s="3" t="s">
        <v>43</v>
      </c>
      <c r="X840" s="3" t="s">
        <v>43</v>
      </c>
      <c r="Y840" s="3" t="s">
        <v>43</v>
      </c>
      <c r="Z840" s="3" t="s">
        <v>43</v>
      </c>
      <c r="AA840" s="3" t="s">
        <v>43</v>
      </c>
      <c r="AB840" s="3" t="s">
        <v>43</v>
      </c>
      <c r="AC840" s="3" t="s">
        <v>40</v>
      </c>
      <c r="AD840" s="3" t="s">
        <v>51</v>
      </c>
      <c r="AE840" s="3" t="s">
        <v>40</v>
      </c>
      <c r="AF840" s="3" t="s">
        <v>56</v>
      </c>
      <c r="AG840" s="3">
        <v>76.849999999999994</v>
      </c>
      <c r="AH840" s="3">
        <v>663.55</v>
      </c>
      <c r="AI840" s="3">
        <v>0</v>
      </c>
      <c r="AJ840" s="3">
        <v>0</v>
      </c>
      <c r="AK840" s="3">
        <v>381.69</v>
      </c>
      <c r="AL840" s="3">
        <v>1045.24</v>
      </c>
      <c r="AM840" s="3" t="s">
        <v>47</v>
      </c>
      <c r="AN840" s="3" t="s">
        <v>8234</v>
      </c>
      <c r="AO840" s="3" t="s">
        <v>8235</v>
      </c>
    </row>
    <row r="841" spans="1:41" x14ac:dyDescent="0.35">
      <c r="A841" s="3" t="s">
        <v>1433</v>
      </c>
      <c r="B841" s="3" t="s">
        <v>39</v>
      </c>
      <c r="C841" s="3">
        <v>45</v>
      </c>
      <c r="D841" s="3" t="s">
        <v>43</v>
      </c>
      <c r="E841" s="3">
        <v>0</v>
      </c>
      <c r="F841" s="3" t="s">
        <v>1434</v>
      </c>
      <c r="G841" s="3">
        <v>92544</v>
      </c>
      <c r="H841" s="3" t="s">
        <v>8246</v>
      </c>
      <c r="I841" s="3">
        <v>33.644584999999999</v>
      </c>
      <c r="J841" s="3" t="s">
        <v>8247</v>
      </c>
      <c r="K841" s="3">
        <v>-116.871544</v>
      </c>
      <c r="L841" s="3">
        <v>0</v>
      </c>
      <c r="M841" s="3" t="s">
        <v>8251</v>
      </c>
      <c r="N841" s="3">
        <v>62</v>
      </c>
      <c r="O841" s="3" t="s">
        <v>42</v>
      </c>
      <c r="P841" s="3" t="s">
        <v>40</v>
      </c>
      <c r="Q841" s="3">
        <v>23.18</v>
      </c>
      <c r="R841" s="3" t="s">
        <v>43</v>
      </c>
      <c r="S841" s="3" t="s">
        <v>40</v>
      </c>
      <c r="T841" s="3" t="s">
        <v>79</v>
      </c>
      <c r="U841" s="3">
        <v>18</v>
      </c>
      <c r="V841" s="3" t="s">
        <v>40</v>
      </c>
      <c r="W841" s="3" t="s">
        <v>43</v>
      </c>
      <c r="X841" s="3" t="s">
        <v>43</v>
      </c>
      <c r="Y841" s="3" t="s">
        <v>40</v>
      </c>
      <c r="Z841" s="3" t="s">
        <v>43</v>
      </c>
      <c r="AA841" s="3" t="s">
        <v>40</v>
      </c>
      <c r="AB841" s="3" t="s">
        <v>40</v>
      </c>
      <c r="AC841" s="3" t="s">
        <v>40</v>
      </c>
      <c r="AD841" s="3" t="s">
        <v>73</v>
      </c>
      <c r="AE841" s="3" t="s">
        <v>40</v>
      </c>
      <c r="AF841" s="3" t="s">
        <v>46</v>
      </c>
      <c r="AG841" s="3">
        <v>65.099999999999994</v>
      </c>
      <c r="AH841" s="3">
        <v>3846.75</v>
      </c>
      <c r="AI841" s="3">
        <v>0</v>
      </c>
      <c r="AJ841" s="3">
        <v>0</v>
      </c>
      <c r="AK841" s="3">
        <v>1437.16</v>
      </c>
      <c r="AL841" s="3">
        <v>5283.91</v>
      </c>
      <c r="AM841" s="3" t="s">
        <v>47</v>
      </c>
      <c r="AN841" s="3" t="s">
        <v>8234</v>
      </c>
      <c r="AO841" s="3" t="s">
        <v>8235</v>
      </c>
    </row>
    <row r="842" spans="1:41" x14ac:dyDescent="0.35">
      <c r="A842" s="3" t="s">
        <v>1435</v>
      </c>
      <c r="B842" s="3" t="s">
        <v>49</v>
      </c>
      <c r="C842" s="3">
        <v>61</v>
      </c>
      <c r="D842" s="3" t="s">
        <v>40</v>
      </c>
      <c r="E842" s="3">
        <v>1</v>
      </c>
      <c r="F842" s="3" t="s">
        <v>1436</v>
      </c>
      <c r="G842" s="3">
        <v>90274</v>
      </c>
      <c r="H842" s="3" t="s">
        <v>8246</v>
      </c>
      <c r="I842" s="3">
        <v>33.788207999999997</v>
      </c>
      <c r="J842" s="3" t="s">
        <v>8244</v>
      </c>
      <c r="K842" s="3">
        <v>-118.404955</v>
      </c>
      <c r="L842" s="3">
        <v>2</v>
      </c>
      <c r="M842" s="3" t="s">
        <v>8252</v>
      </c>
      <c r="N842" s="3">
        <v>40</v>
      </c>
      <c r="O842" s="3" t="s">
        <v>76</v>
      </c>
      <c r="P842" s="3" t="s">
        <v>40</v>
      </c>
      <c r="Q842" s="3">
        <v>1.89</v>
      </c>
      <c r="R842" s="3" t="s">
        <v>43</v>
      </c>
      <c r="S842" s="3" t="s">
        <v>43</v>
      </c>
      <c r="T842" s="3" t="s">
        <v>8242</v>
      </c>
      <c r="U842" s="3">
        <v>0</v>
      </c>
      <c r="V842" s="3" t="s">
        <v>43</v>
      </c>
      <c r="W842" s="3" t="s">
        <v>43</v>
      </c>
      <c r="X842" s="3" t="s">
        <v>43</v>
      </c>
      <c r="Y842" s="3" t="s">
        <v>43</v>
      </c>
      <c r="Z842" s="3" t="s">
        <v>43</v>
      </c>
      <c r="AA842" s="3" t="s">
        <v>43</v>
      </c>
      <c r="AB842" s="3" t="s">
        <v>43</v>
      </c>
      <c r="AC842" s="3" t="s">
        <v>43</v>
      </c>
      <c r="AD842" s="3" t="s">
        <v>51</v>
      </c>
      <c r="AE842" s="3" t="s">
        <v>40</v>
      </c>
      <c r="AF842" s="3" t="s">
        <v>56</v>
      </c>
      <c r="AG842" s="3">
        <v>20.399999999999999</v>
      </c>
      <c r="AH842" s="3">
        <v>745.3</v>
      </c>
      <c r="AI842" s="3">
        <v>0</v>
      </c>
      <c r="AJ842" s="3">
        <v>0</v>
      </c>
      <c r="AK842" s="3">
        <v>75.599999999999994</v>
      </c>
      <c r="AL842" s="3">
        <v>820.9</v>
      </c>
      <c r="AM842" s="3" t="s">
        <v>47</v>
      </c>
      <c r="AN842" s="3" t="s">
        <v>8234</v>
      </c>
      <c r="AO842" s="3" t="s">
        <v>8235</v>
      </c>
    </row>
    <row r="843" spans="1:41" x14ac:dyDescent="0.35">
      <c r="A843" s="3" t="s">
        <v>1437</v>
      </c>
      <c r="B843" s="3" t="s">
        <v>49</v>
      </c>
      <c r="C843" s="3">
        <v>21</v>
      </c>
      <c r="D843" s="3" t="s">
        <v>43</v>
      </c>
      <c r="E843" s="3">
        <v>3</v>
      </c>
      <c r="F843" s="3" t="s">
        <v>1019</v>
      </c>
      <c r="G843" s="3">
        <v>93260</v>
      </c>
      <c r="H843" s="3" t="s">
        <v>8243</v>
      </c>
      <c r="I843" s="3">
        <v>35.861927999999999</v>
      </c>
      <c r="J843" s="3" t="s">
        <v>8244</v>
      </c>
      <c r="K843" s="3">
        <v>-118.636698</v>
      </c>
      <c r="L843" s="3">
        <v>0</v>
      </c>
      <c r="M843" s="3" t="s">
        <v>8248</v>
      </c>
      <c r="N843" s="3">
        <v>6</v>
      </c>
      <c r="O843" s="3" t="s">
        <v>54</v>
      </c>
      <c r="P843" s="3" t="s">
        <v>40</v>
      </c>
      <c r="Q843" s="3">
        <v>38.28</v>
      </c>
      <c r="R843" s="3" t="s">
        <v>40</v>
      </c>
      <c r="S843" s="3" t="s">
        <v>43</v>
      </c>
      <c r="T843" s="3" t="s">
        <v>8242</v>
      </c>
      <c r="U843" s="3">
        <v>0</v>
      </c>
      <c r="V843" s="3" t="s">
        <v>43</v>
      </c>
      <c r="W843" s="3" t="s">
        <v>43</v>
      </c>
      <c r="X843" s="3" t="s">
        <v>43</v>
      </c>
      <c r="Y843" s="3" t="s">
        <v>43</v>
      </c>
      <c r="Z843" s="3" t="s">
        <v>43</v>
      </c>
      <c r="AA843" s="3" t="s">
        <v>43</v>
      </c>
      <c r="AB843" s="3" t="s">
        <v>43</v>
      </c>
      <c r="AC843" s="3" t="s">
        <v>43</v>
      </c>
      <c r="AD843" s="3" t="s">
        <v>51</v>
      </c>
      <c r="AE843" s="3" t="s">
        <v>43</v>
      </c>
      <c r="AF843" s="3" t="s">
        <v>46</v>
      </c>
      <c r="AG843" s="3">
        <v>26.35</v>
      </c>
      <c r="AH843" s="3">
        <v>184.05</v>
      </c>
      <c r="AI843" s="3">
        <v>0</v>
      </c>
      <c r="AJ843" s="3">
        <v>0</v>
      </c>
      <c r="AK843" s="3">
        <v>229.68</v>
      </c>
      <c r="AL843" s="3">
        <v>413.73</v>
      </c>
      <c r="AM843" s="3" t="s">
        <v>47</v>
      </c>
      <c r="AN843" s="3" t="s">
        <v>8234</v>
      </c>
      <c r="AO843" s="3" t="s">
        <v>8235</v>
      </c>
    </row>
    <row r="844" spans="1:41" x14ac:dyDescent="0.35">
      <c r="A844" s="3" t="s">
        <v>1438</v>
      </c>
      <c r="B844" s="3" t="s">
        <v>49</v>
      </c>
      <c r="C844" s="3">
        <v>55</v>
      </c>
      <c r="D844" s="3" t="s">
        <v>40</v>
      </c>
      <c r="E844" s="3">
        <v>1</v>
      </c>
      <c r="F844" s="3" t="s">
        <v>1439</v>
      </c>
      <c r="G844" s="3">
        <v>96136</v>
      </c>
      <c r="H844" s="3" t="s">
        <v>8249</v>
      </c>
      <c r="I844" s="3">
        <v>40.345948999999997</v>
      </c>
      <c r="J844" s="3" t="s">
        <v>8244</v>
      </c>
      <c r="K844" s="3">
        <v>-120.081187</v>
      </c>
      <c r="L844" s="3">
        <v>4</v>
      </c>
      <c r="M844" s="3" t="s">
        <v>8245</v>
      </c>
      <c r="N844" s="3">
        <v>20</v>
      </c>
      <c r="O844" s="3" t="s">
        <v>42</v>
      </c>
      <c r="P844" s="3" t="s">
        <v>40</v>
      </c>
      <c r="Q844" s="3">
        <v>3.87</v>
      </c>
      <c r="R844" s="3" t="s">
        <v>43</v>
      </c>
      <c r="S844" s="3" t="s">
        <v>43</v>
      </c>
      <c r="T844" s="3" t="s">
        <v>8242</v>
      </c>
      <c r="U844" s="3">
        <v>0</v>
      </c>
      <c r="V844" s="3" t="s">
        <v>43</v>
      </c>
      <c r="W844" s="3" t="s">
        <v>43</v>
      </c>
      <c r="X844" s="3" t="s">
        <v>43</v>
      </c>
      <c r="Y844" s="3" t="s">
        <v>43</v>
      </c>
      <c r="Z844" s="3" t="s">
        <v>43</v>
      </c>
      <c r="AA844" s="3" t="s">
        <v>43</v>
      </c>
      <c r="AB844" s="3" t="s">
        <v>43</v>
      </c>
      <c r="AC844" s="3" t="s">
        <v>43</v>
      </c>
      <c r="AD844" s="3" t="s">
        <v>73</v>
      </c>
      <c r="AE844" s="3" t="s">
        <v>43</v>
      </c>
      <c r="AF844" s="3" t="s">
        <v>46</v>
      </c>
      <c r="AG844" s="3">
        <v>20.05</v>
      </c>
      <c r="AH844" s="3">
        <v>400</v>
      </c>
      <c r="AI844" s="3">
        <v>0</v>
      </c>
      <c r="AJ844" s="3">
        <v>0</v>
      </c>
      <c r="AK844" s="3">
        <v>77.400000000000006</v>
      </c>
      <c r="AL844" s="3">
        <v>477.4</v>
      </c>
      <c r="AM844" s="3" t="s">
        <v>47</v>
      </c>
      <c r="AN844" s="3" t="s">
        <v>8234</v>
      </c>
      <c r="AO844" s="3" t="s">
        <v>8235</v>
      </c>
    </row>
    <row r="845" spans="1:41" x14ac:dyDescent="0.35">
      <c r="A845" s="3" t="s">
        <v>1440</v>
      </c>
      <c r="B845" s="3" t="s">
        <v>49</v>
      </c>
      <c r="C845" s="3">
        <v>68</v>
      </c>
      <c r="D845" s="3" t="s">
        <v>43</v>
      </c>
      <c r="E845" s="3">
        <v>0</v>
      </c>
      <c r="F845" s="3" t="s">
        <v>135</v>
      </c>
      <c r="G845" s="3">
        <v>90024</v>
      </c>
      <c r="H845" s="3" t="s">
        <v>8243</v>
      </c>
      <c r="I845" s="3">
        <v>34.066302999999998</v>
      </c>
      <c r="J845" s="3" t="s">
        <v>8244</v>
      </c>
      <c r="K845" s="3">
        <v>-118.435479</v>
      </c>
      <c r="L845" s="3">
        <v>0</v>
      </c>
      <c r="M845" s="3" t="s">
        <v>8245</v>
      </c>
      <c r="N845" s="3">
        <v>16</v>
      </c>
      <c r="O845" s="3" t="s">
        <v>62</v>
      </c>
      <c r="P845" s="3" t="s">
        <v>40</v>
      </c>
      <c r="Q845" s="3">
        <v>39.520000000000003</v>
      </c>
      <c r="R845" s="3" t="s">
        <v>43</v>
      </c>
      <c r="S845" s="3" t="s">
        <v>40</v>
      </c>
      <c r="T845" s="3" t="s">
        <v>55</v>
      </c>
      <c r="U845" s="3">
        <v>17</v>
      </c>
      <c r="V845" s="3" t="s">
        <v>43</v>
      </c>
      <c r="W845" s="3" t="s">
        <v>43</v>
      </c>
      <c r="X845" s="3" t="s">
        <v>43</v>
      </c>
      <c r="Y845" s="3" t="s">
        <v>43</v>
      </c>
      <c r="Z845" s="3" t="s">
        <v>43</v>
      </c>
      <c r="AA845" s="3" t="s">
        <v>40</v>
      </c>
      <c r="AB845" s="3" t="s">
        <v>40</v>
      </c>
      <c r="AC845" s="3" t="s">
        <v>40</v>
      </c>
      <c r="AD845" s="3" t="s">
        <v>51</v>
      </c>
      <c r="AE845" s="3" t="s">
        <v>40</v>
      </c>
      <c r="AF845" s="3" t="s">
        <v>56</v>
      </c>
      <c r="AG845" s="3">
        <v>78.75</v>
      </c>
      <c r="AH845" s="3">
        <v>1218.25</v>
      </c>
      <c r="AI845" s="3">
        <v>0</v>
      </c>
      <c r="AJ845" s="3">
        <v>0</v>
      </c>
      <c r="AK845" s="3">
        <v>632.32000000000005</v>
      </c>
      <c r="AL845" s="3">
        <v>1850.57</v>
      </c>
      <c r="AM845" s="3" t="s">
        <v>47</v>
      </c>
      <c r="AN845" s="3" t="s">
        <v>8234</v>
      </c>
      <c r="AO845" s="3" t="s">
        <v>8235</v>
      </c>
    </row>
    <row r="846" spans="1:41" x14ac:dyDescent="0.35">
      <c r="A846" s="3" t="s">
        <v>1441</v>
      </c>
      <c r="B846" s="3" t="s">
        <v>39</v>
      </c>
      <c r="C846" s="3">
        <v>20</v>
      </c>
      <c r="D846" s="3" t="s">
        <v>40</v>
      </c>
      <c r="E846" s="3">
        <v>0</v>
      </c>
      <c r="F846" s="3" t="s">
        <v>1189</v>
      </c>
      <c r="G846" s="3">
        <v>93460</v>
      </c>
      <c r="H846" s="3" t="s">
        <v>8243</v>
      </c>
      <c r="I846" s="3">
        <v>34.630355999999999</v>
      </c>
      <c r="J846" s="3" t="s">
        <v>8244</v>
      </c>
      <c r="K846" s="3">
        <v>-120.03256399999999</v>
      </c>
      <c r="L846" s="3">
        <v>1</v>
      </c>
      <c r="M846" s="3" t="s">
        <v>8245</v>
      </c>
      <c r="N846" s="3">
        <v>8</v>
      </c>
      <c r="O846" s="3" t="s">
        <v>54</v>
      </c>
      <c r="P846" s="3" t="s">
        <v>40</v>
      </c>
      <c r="Q846" s="3">
        <v>28.37</v>
      </c>
      <c r="R846" s="3" t="s">
        <v>43</v>
      </c>
      <c r="S846" s="3" t="s">
        <v>43</v>
      </c>
      <c r="T846" s="3" t="s">
        <v>8242</v>
      </c>
      <c r="U846" s="3">
        <v>0</v>
      </c>
      <c r="V846" s="3" t="s">
        <v>43</v>
      </c>
      <c r="W846" s="3" t="s">
        <v>43</v>
      </c>
      <c r="X846" s="3" t="s">
        <v>43</v>
      </c>
      <c r="Y846" s="3" t="s">
        <v>43</v>
      </c>
      <c r="Z846" s="3" t="s">
        <v>43</v>
      </c>
      <c r="AA846" s="3" t="s">
        <v>43</v>
      </c>
      <c r="AB846" s="3" t="s">
        <v>43</v>
      </c>
      <c r="AC846" s="3" t="s">
        <v>43</v>
      </c>
      <c r="AD846" s="3" t="s">
        <v>45</v>
      </c>
      <c r="AE846" s="3" t="s">
        <v>43</v>
      </c>
      <c r="AF846" s="3" t="s">
        <v>56</v>
      </c>
      <c r="AG846" s="3">
        <v>19.8</v>
      </c>
      <c r="AH846" s="3">
        <v>160.05000000000001</v>
      </c>
      <c r="AI846" s="3">
        <v>0</v>
      </c>
      <c r="AJ846" s="3">
        <v>0</v>
      </c>
      <c r="AK846" s="3">
        <v>226.96</v>
      </c>
      <c r="AL846" s="3">
        <v>387.01</v>
      </c>
      <c r="AM846" s="3" t="s">
        <v>47</v>
      </c>
      <c r="AN846" s="3" t="s">
        <v>8234</v>
      </c>
      <c r="AO846" s="3" t="s">
        <v>8235</v>
      </c>
    </row>
    <row r="847" spans="1:41" x14ac:dyDescent="0.35">
      <c r="A847" s="3" t="s">
        <v>1442</v>
      </c>
      <c r="B847" s="3" t="s">
        <v>39</v>
      </c>
      <c r="C847" s="3">
        <v>26</v>
      </c>
      <c r="D847" s="3" t="s">
        <v>43</v>
      </c>
      <c r="E847" s="3">
        <v>0</v>
      </c>
      <c r="F847" s="3" t="s">
        <v>728</v>
      </c>
      <c r="G847" s="3">
        <v>94549</v>
      </c>
      <c r="H847" s="3" t="s">
        <v>8243</v>
      </c>
      <c r="I847" s="3">
        <v>37.907777000000003</v>
      </c>
      <c r="J847" s="3" t="s">
        <v>8250</v>
      </c>
      <c r="K847" s="3">
        <v>-122.127161</v>
      </c>
      <c r="L847" s="3">
        <v>0</v>
      </c>
      <c r="M847" s="3" t="s">
        <v>8248</v>
      </c>
      <c r="N847" s="3">
        <v>2</v>
      </c>
      <c r="O847" s="3" t="s">
        <v>54</v>
      </c>
      <c r="P847" s="3" t="s">
        <v>40</v>
      </c>
      <c r="Q847" s="3">
        <v>21.28</v>
      </c>
      <c r="R847" s="3" t="s">
        <v>43</v>
      </c>
      <c r="S847" s="3" t="s">
        <v>40</v>
      </c>
      <c r="T847" s="3" t="s">
        <v>44</v>
      </c>
      <c r="U847" s="3">
        <v>26</v>
      </c>
      <c r="V847" s="3" t="s">
        <v>43</v>
      </c>
      <c r="W847" s="3" t="s">
        <v>40</v>
      </c>
      <c r="X847" s="3" t="s">
        <v>43</v>
      </c>
      <c r="Y847" s="3" t="s">
        <v>43</v>
      </c>
      <c r="Z847" s="3" t="s">
        <v>43</v>
      </c>
      <c r="AA847" s="3" t="s">
        <v>43</v>
      </c>
      <c r="AB847" s="3" t="s">
        <v>43</v>
      </c>
      <c r="AC847" s="3" t="s">
        <v>40</v>
      </c>
      <c r="AD847" s="3" t="s">
        <v>51</v>
      </c>
      <c r="AE847" s="3" t="s">
        <v>40</v>
      </c>
      <c r="AF847" s="3" t="s">
        <v>46</v>
      </c>
      <c r="AG847" s="3">
        <v>49.6</v>
      </c>
      <c r="AH847" s="3">
        <v>114.7</v>
      </c>
      <c r="AI847" s="3">
        <v>0</v>
      </c>
      <c r="AJ847" s="3">
        <v>0</v>
      </c>
      <c r="AK847" s="3">
        <v>42.56</v>
      </c>
      <c r="AL847" s="3">
        <v>157.26</v>
      </c>
      <c r="AM847" s="3" t="s">
        <v>57</v>
      </c>
      <c r="AN847" s="3" t="s">
        <v>63</v>
      </c>
      <c r="AO847" s="3" t="s">
        <v>67</v>
      </c>
    </row>
    <row r="848" spans="1:41" x14ac:dyDescent="0.35">
      <c r="A848" s="3" t="s">
        <v>1443</v>
      </c>
      <c r="B848" s="3" t="s">
        <v>39</v>
      </c>
      <c r="C848" s="3">
        <v>53</v>
      </c>
      <c r="D848" s="3" t="s">
        <v>40</v>
      </c>
      <c r="E848" s="3">
        <v>0</v>
      </c>
      <c r="F848" s="3" t="s">
        <v>153</v>
      </c>
      <c r="G848" s="3">
        <v>94536</v>
      </c>
      <c r="H848" s="3" t="s">
        <v>8243</v>
      </c>
      <c r="I848" s="3">
        <v>37.572273000000003</v>
      </c>
      <c r="J848" s="3" t="s">
        <v>8250</v>
      </c>
      <c r="K848" s="3">
        <v>-121.964583</v>
      </c>
      <c r="L848" s="3">
        <v>4</v>
      </c>
      <c r="M848" s="3" t="s">
        <v>8251</v>
      </c>
      <c r="N848" s="3">
        <v>72</v>
      </c>
      <c r="O848" s="3" t="s">
        <v>42</v>
      </c>
      <c r="P848" s="3" t="s">
        <v>40</v>
      </c>
      <c r="Q848" s="3">
        <v>2.95</v>
      </c>
      <c r="R848" s="3" t="s">
        <v>40</v>
      </c>
      <c r="S848" s="3" t="s">
        <v>40</v>
      </c>
      <c r="T848" s="3" t="s">
        <v>44</v>
      </c>
      <c r="U848" s="3">
        <v>26</v>
      </c>
      <c r="V848" s="3" t="s">
        <v>40</v>
      </c>
      <c r="W848" s="3" t="s">
        <v>40</v>
      </c>
      <c r="X848" s="3" t="s">
        <v>40</v>
      </c>
      <c r="Y848" s="3" t="s">
        <v>40</v>
      </c>
      <c r="Z848" s="3" t="s">
        <v>40</v>
      </c>
      <c r="AA848" s="3" t="s">
        <v>40</v>
      </c>
      <c r="AB848" s="3" t="s">
        <v>40</v>
      </c>
      <c r="AC848" s="3" t="s">
        <v>40</v>
      </c>
      <c r="AD848" s="3" t="s">
        <v>73</v>
      </c>
      <c r="AE848" s="3" t="s">
        <v>40</v>
      </c>
      <c r="AF848" s="3" t="s">
        <v>56</v>
      </c>
      <c r="AG848" s="3">
        <v>91.15</v>
      </c>
      <c r="AH848" s="3">
        <v>6637.9</v>
      </c>
      <c r="AI848" s="3">
        <v>0</v>
      </c>
      <c r="AJ848" s="3">
        <v>0</v>
      </c>
      <c r="AK848" s="3">
        <v>212.4</v>
      </c>
      <c r="AL848" s="3">
        <v>6850.3</v>
      </c>
      <c r="AM848" s="3" t="s">
        <v>47</v>
      </c>
      <c r="AN848" s="3" t="s">
        <v>8234</v>
      </c>
      <c r="AO848" s="3" t="s">
        <v>8235</v>
      </c>
    </row>
    <row r="849" spans="1:41" x14ac:dyDescent="0.35">
      <c r="A849" s="3" t="s">
        <v>1444</v>
      </c>
      <c r="B849" s="3" t="s">
        <v>49</v>
      </c>
      <c r="C849" s="3">
        <v>37</v>
      </c>
      <c r="D849" s="3" t="s">
        <v>40</v>
      </c>
      <c r="E849" s="3">
        <v>0</v>
      </c>
      <c r="F849" s="3" t="s">
        <v>135</v>
      </c>
      <c r="G849" s="3">
        <v>90007</v>
      </c>
      <c r="H849" s="3" t="s">
        <v>8243</v>
      </c>
      <c r="I849" s="3">
        <v>34.027337000000003</v>
      </c>
      <c r="J849" s="3" t="s">
        <v>8244</v>
      </c>
      <c r="K849" s="3">
        <v>-118.28515</v>
      </c>
      <c r="L849" s="3">
        <v>0</v>
      </c>
      <c r="M849" s="3" t="s">
        <v>8251</v>
      </c>
      <c r="N849" s="3">
        <v>50</v>
      </c>
      <c r="O849" s="3" t="s">
        <v>42</v>
      </c>
      <c r="P849" s="3" t="s">
        <v>40</v>
      </c>
      <c r="Q849" s="3">
        <v>20.88</v>
      </c>
      <c r="R849" s="3" t="s">
        <v>40</v>
      </c>
      <c r="S849" s="3" t="s">
        <v>40</v>
      </c>
      <c r="T849" s="3" t="s">
        <v>55</v>
      </c>
      <c r="U849" s="3">
        <v>13</v>
      </c>
      <c r="V849" s="3" t="s">
        <v>40</v>
      </c>
      <c r="W849" s="3" t="s">
        <v>43</v>
      </c>
      <c r="X849" s="3" t="s">
        <v>40</v>
      </c>
      <c r="Y849" s="3" t="s">
        <v>43</v>
      </c>
      <c r="Z849" s="3" t="s">
        <v>40</v>
      </c>
      <c r="AA849" s="3" t="s">
        <v>40</v>
      </c>
      <c r="AB849" s="3" t="s">
        <v>40</v>
      </c>
      <c r="AC849" s="3" t="s">
        <v>40</v>
      </c>
      <c r="AD849" s="3" t="s">
        <v>51</v>
      </c>
      <c r="AE849" s="3" t="s">
        <v>43</v>
      </c>
      <c r="AF849" s="3" t="s">
        <v>46</v>
      </c>
      <c r="AG849" s="3">
        <v>105.95</v>
      </c>
      <c r="AH849" s="3">
        <v>5341.8</v>
      </c>
      <c r="AI849" s="3">
        <v>0</v>
      </c>
      <c r="AJ849" s="3">
        <v>0</v>
      </c>
      <c r="AK849" s="3">
        <v>1044</v>
      </c>
      <c r="AL849" s="3">
        <v>6385.8</v>
      </c>
      <c r="AM849" s="3" t="s">
        <v>57</v>
      </c>
      <c r="AN849" s="3" t="s">
        <v>117</v>
      </c>
      <c r="AO849" s="3" t="s">
        <v>802</v>
      </c>
    </row>
    <row r="850" spans="1:41" x14ac:dyDescent="0.35">
      <c r="A850" s="3" t="s">
        <v>1445</v>
      </c>
      <c r="B850" s="3" t="s">
        <v>49</v>
      </c>
      <c r="C850" s="3">
        <v>25</v>
      </c>
      <c r="D850" s="3" t="s">
        <v>43</v>
      </c>
      <c r="E850" s="3">
        <v>0</v>
      </c>
      <c r="F850" s="3" t="s">
        <v>169</v>
      </c>
      <c r="G850" s="3">
        <v>95230</v>
      </c>
      <c r="H850" s="3" t="s">
        <v>8243</v>
      </c>
      <c r="I850" s="3">
        <v>37.956963000000002</v>
      </c>
      <c r="J850" s="3" t="s">
        <v>8244</v>
      </c>
      <c r="K850" s="3">
        <v>-120.863055</v>
      </c>
      <c r="L850" s="3">
        <v>0</v>
      </c>
      <c r="M850" s="3" t="s">
        <v>8245</v>
      </c>
      <c r="N850" s="3">
        <v>21</v>
      </c>
      <c r="O850" s="3" t="s">
        <v>42</v>
      </c>
      <c r="P850" s="3" t="s">
        <v>40</v>
      </c>
      <c r="Q850" s="3">
        <v>3.26</v>
      </c>
      <c r="R850" s="3" t="s">
        <v>40</v>
      </c>
      <c r="S850" s="3" t="s">
        <v>40</v>
      </c>
      <c r="T850" s="3" t="s">
        <v>55</v>
      </c>
      <c r="U850" s="3">
        <v>51</v>
      </c>
      <c r="V850" s="3" t="s">
        <v>43</v>
      </c>
      <c r="W850" s="3" t="s">
        <v>43</v>
      </c>
      <c r="X850" s="3" t="s">
        <v>43</v>
      </c>
      <c r="Y850" s="3" t="s">
        <v>43</v>
      </c>
      <c r="Z850" s="3" t="s">
        <v>43</v>
      </c>
      <c r="AA850" s="3" t="s">
        <v>43</v>
      </c>
      <c r="AB850" s="3" t="s">
        <v>43</v>
      </c>
      <c r="AC850" s="3" t="s">
        <v>40</v>
      </c>
      <c r="AD850" s="3" t="s">
        <v>51</v>
      </c>
      <c r="AE850" s="3" t="s">
        <v>43</v>
      </c>
      <c r="AF850" s="3" t="s">
        <v>46</v>
      </c>
      <c r="AG850" s="3">
        <v>75.3</v>
      </c>
      <c r="AH850" s="3">
        <v>1570.7</v>
      </c>
      <c r="AI850" s="3">
        <v>0</v>
      </c>
      <c r="AJ850" s="3">
        <v>0</v>
      </c>
      <c r="AK850" s="3">
        <v>68.459999999999994</v>
      </c>
      <c r="AL850" s="3">
        <v>1639.16</v>
      </c>
      <c r="AM850" s="3" t="s">
        <v>47</v>
      </c>
      <c r="AN850" s="3" t="s">
        <v>8234</v>
      </c>
      <c r="AO850" s="3" t="s">
        <v>8235</v>
      </c>
    </row>
    <row r="851" spans="1:41" x14ac:dyDescent="0.35">
      <c r="A851" s="3" t="s">
        <v>1446</v>
      </c>
      <c r="B851" s="3" t="s">
        <v>39</v>
      </c>
      <c r="C851" s="3">
        <v>37</v>
      </c>
      <c r="D851" s="3" t="s">
        <v>40</v>
      </c>
      <c r="E851" s="3">
        <v>0</v>
      </c>
      <c r="F851" s="3" t="s">
        <v>157</v>
      </c>
      <c r="G851" s="3">
        <v>95117</v>
      </c>
      <c r="H851" s="3" t="s">
        <v>8243</v>
      </c>
      <c r="I851" s="3">
        <v>37.311087999999998</v>
      </c>
      <c r="J851" s="3" t="s">
        <v>8250</v>
      </c>
      <c r="K851" s="3">
        <v>-121.961786</v>
      </c>
      <c r="L851" s="3">
        <v>1</v>
      </c>
      <c r="M851" s="3" t="s">
        <v>8251</v>
      </c>
      <c r="N851" s="3">
        <v>64</v>
      </c>
      <c r="O851" s="3" t="s">
        <v>42</v>
      </c>
      <c r="P851" s="3" t="s">
        <v>40</v>
      </c>
      <c r="Q851" s="3">
        <v>46.44</v>
      </c>
      <c r="R851" s="3" t="s">
        <v>40</v>
      </c>
      <c r="S851" s="3" t="s">
        <v>40</v>
      </c>
      <c r="T851" s="3" t="s">
        <v>55</v>
      </c>
      <c r="U851" s="3">
        <v>29</v>
      </c>
      <c r="V851" s="3" t="s">
        <v>40</v>
      </c>
      <c r="W851" s="3" t="s">
        <v>40</v>
      </c>
      <c r="X851" s="3" t="s">
        <v>40</v>
      </c>
      <c r="Y851" s="3" t="s">
        <v>40</v>
      </c>
      <c r="Z851" s="3" t="s">
        <v>40</v>
      </c>
      <c r="AA851" s="3" t="s">
        <v>40</v>
      </c>
      <c r="AB851" s="3" t="s">
        <v>40</v>
      </c>
      <c r="AC851" s="3" t="s">
        <v>40</v>
      </c>
      <c r="AD851" s="3" t="s">
        <v>45</v>
      </c>
      <c r="AE851" s="3" t="s">
        <v>40</v>
      </c>
      <c r="AF851" s="3" t="s">
        <v>56</v>
      </c>
      <c r="AG851" s="3">
        <v>115</v>
      </c>
      <c r="AH851" s="3">
        <v>7396.15</v>
      </c>
      <c r="AI851" s="3">
        <v>0</v>
      </c>
      <c r="AJ851" s="3">
        <v>0</v>
      </c>
      <c r="AK851" s="3">
        <v>2972.16</v>
      </c>
      <c r="AL851" s="3">
        <v>10368.31</v>
      </c>
      <c r="AM851" s="3" t="s">
        <v>47</v>
      </c>
      <c r="AN851" s="3" t="s">
        <v>8234</v>
      </c>
      <c r="AO851" s="3" t="s">
        <v>8235</v>
      </c>
    </row>
    <row r="852" spans="1:41" x14ac:dyDescent="0.35">
      <c r="A852" s="3" t="s">
        <v>1447</v>
      </c>
      <c r="B852" s="3" t="s">
        <v>49</v>
      </c>
      <c r="C852" s="3">
        <v>32</v>
      </c>
      <c r="D852" s="3" t="s">
        <v>43</v>
      </c>
      <c r="E852" s="3">
        <v>0</v>
      </c>
      <c r="F852" s="3" t="s">
        <v>1448</v>
      </c>
      <c r="G852" s="3">
        <v>95568</v>
      </c>
      <c r="H852" s="3" t="s">
        <v>8249</v>
      </c>
      <c r="I852" s="3">
        <v>41.444606</v>
      </c>
      <c r="J852" s="3" t="s">
        <v>8250</v>
      </c>
      <c r="K852" s="3">
        <v>-123.471895</v>
      </c>
      <c r="L852" s="3">
        <v>0</v>
      </c>
      <c r="M852" s="3" t="s">
        <v>8248</v>
      </c>
      <c r="N852" s="3">
        <v>3</v>
      </c>
      <c r="O852" s="3" t="s">
        <v>42</v>
      </c>
      <c r="P852" s="3" t="s">
        <v>40</v>
      </c>
      <c r="Q852" s="3">
        <v>42.68</v>
      </c>
      <c r="R852" s="3" t="s">
        <v>40</v>
      </c>
      <c r="S852" s="3" t="s">
        <v>40</v>
      </c>
      <c r="T852" s="3" t="s">
        <v>44</v>
      </c>
      <c r="U852" s="3">
        <v>27</v>
      </c>
      <c r="V852" s="3" t="s">
        <v>43</v>
      </c>
      <c r="W852" s="3" t="s">
        <v>43</v>
      </c>
      <c r="X852" s="3" t="s">
        <v>43</v>
      </c>
      <c r="Y852" s="3" t="s">
        <v>40</v>
      </c>
      <c r="Z852" s="3" t="s">
        <v>40</v>
      </c>
      <c r="AA852" s="3" t="s">
        <v>43</v>
      </c>
      <c r="AB852" s="3" t="s">
        <v>43</v>
      </c>
      <c r="AC852" s="3" t="s">
        <v>40</v>
      </c>
      <c r="AD852" s="3" t="s">
        <v>51</v>
      </c>
      <c r="AE852" s="3" t="s">
        <v>40</v>
      </c>
      <c r="AF852" s="3" t="s">
        <v>46</v>
      </c>
      <c r="AG852" s="3">
        <v>65.25</v>
      </c>
      <c r="AH852" s="3">
        <v>209.9</v>
      </c>
      <c r="AI852" s="3">
        <v>0</v>
      </c>
      <c r="AJ852" s="3">
        <v>0</v>
      </c>
      <c r="AK852" s="3">
        <v>128.04</v>
      </c>
      <c r="AL852" s="3">
        <v>337.94</v>
      </c>
      <c r="AM852" s="3" t="s">
        <v>98</v>
      </c>
      <c r="AN852" s="3" t="s">
        <v>8234</v>
      </c>
      <c r="AO852" s="3" t="s">
        <v>8235</v>
      </c>
    </row>
    <row r="853" spans="1:41" x14ac:dyDescent="0.35">
      <c r="A853" s="3" t="s">
        <v>1449</v>
      </c>
      <c r="B853" s="3" t="s">
        <v>49</v>
      </c>
      <c r="C853" s="3">
        <v>49</v>
      </c>
      <c r="D853" s="3" t="s">
        <v>43</v>
      </c>
      <c r="E853" s="3">
        <v>0</v>
      </c>
      <c r="F853" s="3" t="s">
        <v>140</v>
      </c>
      <c r="G853" s="3">
        <v>96002</v>
      </c>
      <c r="H853" s="3" t="s">
        <v>8249</v>
      </c>
      <c r="I853" s="3">
        <v>40.527833999999999</v>
      </c>
      <c r="J853" s="3" t="s">
        <v>8250</v>
      </c>
      <c r="K853" s="3">
        <v>-122.318749</v>
      </c>
      <c r="L853" s="3">
        <v>0</v>
      </c>
      <c r="M853" s="3" t="s">
        <v>8251</v>
      </c>
      <c r="N853" s="3">
        <v>58</v>
      </c>
      <c r="O853" s="3" t="s">
        <v>42</v>
      </c>
      <c r="P853" s="3" t="s">
        <v>40</v>
      </c>
      <c r="Q853" s="3">
        <v>29.31</v>
      </c>
      <c r="R853" s="3" t="s">
        <v>43</v>
      </c>
      <c r="S853" s="3" t="s">
        <v>43</v>
      </c>
      <c r="T853" s="3" t="s">
        <v>8242</v>
      </c>
      <c r="U853" s="3">
        <v>0</v>
      </c>
      <c r="V853" s="3" t="s">
        <v>43</v>
      </c>
      <c r="W853" s="3" t="s">
        <v>43</v>
      </c>
      <c r="X853" s="3" t="s">
        <v>43</v>
      </c>
      <c r="Y853" s="3" t="s">
        <v>43</v>
      </c>
      <c r="Z853" s="3" t="s">
        <v>43</v>
      </c>
      <c r="AA853" s="3" t="s">
        <v>43</v>
      </c>
      <c r="AB853" s="3" t="s">
        <v>43</v>
      </c>
      <c r="AC853" s="3" t="s">
        <v>43</v>
      </c>
      <c r="AD853" s="3" t="s">
        <v>73</v>
      </c>
      <c r="AE853" s="3" t="s">
        <v>40</v>
      </c>
      <c r="AF853" s="3" t="s">
        <v>56</v>
      </c>
      <c r="AG853" s="3">
        <v>19.149999999999999</v>
      </c>
      <c r="AH853" s="3">
        <v>1035.5</v>
      </c>
      <c r="AI853" s="3">
        <v>28.7</v>
      </c>
      <c r="AJ853" s="3">
        <v>0</v>
      </c>
      <c r="AK853" s="3">
        <v>1699.98</v>
      </c>
      <c r="AL853" s="3">
        <v>2706.78</v>
      </c>
      <c r="AM853" s="3" t="s">
        <v>47</v>
      </c>
      <c r="AN853" s="3" t="s">
        <v>8234</v>
      </c>
      <c r="AO853" s="3" t="s">
        <v>8235</v>
      </c>
    </row>
    <row r="854" spans="1:41" x14ac:dyDescent="0.35">
      <c r="A854" s="3" t="s">
        <v>1450</v>
      </c>
      <c r="B854" s="3" t="s">
        <v>49</v>
      </c>
      <c r="C854" s="3">
        <v>74</v>
      </c>
      <c r="D854" s="3" t="s">
        <v>43</v>
      </c>
      <c r="E854" s="3">
        <v>0</v>
      </c>
      <c r="F854" s="3" t="s">
        <v>1451</v>
      </c>
      <c r="G854" s="3">
        <v>94904</v>
      </c>
      <c r="H854" s="3" t="s">
        <v>8243</v>
      </c>
      <c r="I854" s="3">
        <v>37.946617000000003</v>
      </c>
      <c r="J854" s="3" t="s">
        <v>8250</v>
      </c>
      <c r="K854" s="3">
        <v>-122.563571</v>
      </c>
      <c r="L854" s="3">
        <v>0</v>
      </c>
      <c r="M854" s="3" t="s">
        <v>8245</v>
      </c>
      <c r="N854" s="3">
        <v>14</v>
      </c>
      <c r="O854" s="3" t="s">
        <v>42</v>
      </c>
      <c r="P854" s="3" t="s">
        <v>40</v>
      </c>
      <c r="Q854" s="3">
        <v>11.31</v>
      </c>
      <c r="R854" s="3" t="s">
        <v>43</v>
      </c>
      <c r="S854" s="3" t="s">
        <v>40</v>
      </c>
      <c r="T854" s="3" t="s">
        <v>55</v>
      </c>
      <c r="U854" s="3">
        <v>24</v>
      </c>
      <c r="V854" s="3" t="s">
        <v>43</v>
      </c>
      <c r="W854" s="3" t="s">
        <v>43</v>
      </c>
      <c r="X854" s="3" t="s">
        <v>43</v>
      </c>
      <c r="Y854" s="3" t="s">
        <v>43</v>
      </c>
      <c r="Z854" s="3" t="s">
        <v>40</v>
      </c>
      <c r="AA854" s="3" t="s">
        <v>40</v>
      </c>
      <c r="AB854" s="3" t="s">
        <v>43</v>
      </c>
      <c r="AC854" s="3" t="s">
        <v>40</v>
      </c>
      <c r="AD854" s="3" t="s">
        <v>51</v>
      </c>
      <c r="AE854" s="3" t="s">
        <v>43</v>
      </c>
      <c r="AF854" s="3" t="s">
        <v>46</v>
      </c>
      <c r="AG854" s="3">
        <v>90.45</v>
      </c>
      <c r="AH854" s="3">
        <v>1266.0999999999999</v>
      </c>
      <c r="AI854" s="3">
        <v>0</v>
      </c>
      <c r="AJ854" s="3">
        <v>0</v>
      </c>
      <c r="AK854" s="3">
        <v>158.34</v>
      </c>
      <c r="AL854" s="3">
        <v>1424.44</v>
      </c>
      <c r="AM854" s="3" t="s">
        <v>57</v>
      </c>
      <c r="AN854" s="3" t="s">
        <v>58</v>
      </c>
      <c r="AO854" s="3" t="s">
        <v>214</v>
      </c>
    </row>
    <row r="855" spans="1:41" x14ac:dyDescent="0.35">
      <c r="A855" s="3" t="s">
        <v>1452</v>
      </c>
      <c r="B855" s="3" t="s">
        <v>39</v>
      </c>
      <c r="C855" s="3">
        <v>49</v>
      </c>
      <c r="D855" s="3" t="s">
        <v>43</v>
      </c>
      <c r="E855" s="3">
        <v>0</v>
      </c>
      <c r="F855" s="3" t="s">
        <v>135</v>
      </c>
      <c r="G855" s="3">
        <v>90017</v>
      </c>
      <c r="H855" s="3" t="s">
        <v>8243</v>
      </c>
      <c r="I855" s="3">
        <v>34.052841999999998</v>
      </c>
      <c r="J855" s="3" t="s">
        <v>8244</v>
      </c>
      <c r="K855" s="3">
        <v>-118.264495</v>
      </c>
      <c r="L855" s="3">
        <v>0</v>
      </c>
      <c r="M855" s="3" t="s">
        <v>8245</v>
      </c>
      <c r="N855" s="3">
        <v>18</v>
      </c>
      <c r="O855" s="3" t="s">
        <v>62</v>
      </c>
      <c r="P855" s="3" t="s">
        <v>40</v>
      </c>
      <c r="Q855" s="3">
        <v>10.67</v>
      </c>
      <c r="R855" s="3" t="s">
        <v>43</v>
      </c>
      <c r="S855" s="3" t="s">
        <v>43</v>
      </c>
      <c r="T855" s="3" t="s">
        <v>8242</v>
      </c>
      <c r="U855" s="3">
        <v>0</v>
      </c>
      <c r="V855" s="3" t="s">
        <v>43</v>
      </c>
      <c r="W855" s="3" t="s">
        <v>43</v>
      </c>
      <c r="X855" s="3" t="s">
        <v>43</v>
      </c>
      <c r="Y855" s="3" t="s">
        <v>43</v>
      </c>
      <c r="Z855" s="3" t="s">
        <v>43</v>
      </c>
      <c r="AA855" s="3" t="s">
        <v>43</v>
      </c>
      <c r="AB855" s="3" t="s">
        <v>43</v>
      </c>
      <c r="AC855" s="3" t="s">
        <v>43</v>
      </c>
      <c r="AD855" s="3" t="s">
        <v>51</v>
      </c>
      <c r="AE855" s="3" t="s">
        <v>40</v>
      </c>
      <c r="AF855" s="3" t="s">
        <v>46</v>
      </c>
      <c r="AG855" s="3">
        <v>19.55</v>
      </c>
      <c r="AH855" s="3">
        <v>389.25</v>
      </c>
      <c r="AI855" s="3">
        <v>0</v>
      </c>
      <c r="AJ855" s="3">
        <v>0</v>
      </c>
      <c r="AK855" s="3">
        <v>192.06</v>
      </c>
      <c r="AL855" s="3">
        <v>581.30999999999995</v>
      </c>
      <c r="AM855" s="3" t="s">
        <v>47</v>
      </c>
      <c r="AN855" s="3" t="s">
        <v>8234</v>
      </c>
      <c r="AO855" s="3" t="s">
        <v>8235</v>
      </c>
    </row>
    <row r="856" spans="1:41" x14ac:dyDescent="0.35">
      <c r="A856" s="3" t="s">
        <v>1453</v>
      </c>
      <c r="B856" s="3" t="s">
        <v>39</v>
      </c>
      <c r="C856" s="3">
        <v>45</v>
      </c>
      <c r="D856" s="3" t="s">
        <v>43</v>
      </c>
      <c r="E856" s="3">
        <v>0</v>
      </c>
      <c r="F856" s="3" t="s">
        <v>1454</v>
      </c>
      <c r="G856" s="3">
        <v>95492</v>
      </c>
      <c r="H856" s="3" t="s">
        <v>8249</v>
      </c>
      <c r="I856" s="3">
        <v>38.527296999999997</v>
      </c>
      <c r="J856" s="3" t="s">
        <v>8250</v>
      </c>
      <c r="K856" s="3">
        <v>-122.810044</v>
      </c>
      <c r="L856" s="3">
        <v>0</v>
      </c>
      <c r="M856" s="3" t="s">
        <v>8251</v>
      </c>
      <c r="N856" s="3">
        <v>67</v>
      </c>
      <c r="O856" s="3" t="s">
        <v>42</v>
      </c>
      <c r="P856" s="3" t="s">
        <v>40</v>
      </c>
      <c r="Q856" s="3">
        <v>43.3</v>
      </c>
      <c r="R856" s="3" t="s">
        <v>40</v>
      </c>
      <c r="S856" s="3" t="s">
        <v>43</v>
      </c>
      <c r="T856" s="3" t="s">
        <v>8242</v>
      </c>
      <c r="U856" s="3">
        <v>0</v>
      </c>
      <c r="V856" s="3" t="s">
        <v>43</v>
      </c>
      <c r="W856" s="3" t="s">
        <v>43</v>
      </c>
      <c r="X856" s="3" t="s">
        <v>43</v>
      </c>
      <c r="Y856" s="3" t="s">
        <v>43</v>
      </c>
      <c r="Z856" s="3" t="s">
        <v>43</v>
      </c>
      <c r="AA856" s="3" t="s">
        <v>43</v>
      </c>
      <c r="AB856" s="3" t="s">
        <v>43</v>
      </c>
      <c r="AC856" s="3" t="s">
        <v>43</v>
      </c>
      <c r="AD856" s="3" t="s">
        <v>73</v>
      </c>
      <c r="AE856" s="3" t="s">
        <v>40</v>
      </c>
      <c r="AF856" s="3" t="s">
        <v>46</v>
      </c>
      <c r="AG856" s="3">
        <v>26.1</v>
      </c>
      <c r="AH856" s="3">
        <v>1759.55</v>
      </c>
      <c r="AI856" s="3">
        <v>0</v>
      </c>
      <c r="AJ856" s="3">
        <v>0</v>
      </c>
      <c r="AK856" s="3">
        <v>2901.1</v>
      </c>
      <c r="AL856" s="3">
        <v>4660.6499999999996</v>
      </c>
      <c r="AM856" s="3" t="s">
        <v>47</v>
      </c>
      <c r="AN856" s="3" t="s">
        <v>8234</v>
      </c>
      <c r="AO856" s="3" t="s">
        <v>8235</v>
      </c>
    </row>
    <row r="857" spans="1:41" x14ac:dyDescent="0.35">
      <c r="A857" s="3" t="s">
        <v>1455</v>
      </c>
      <c r="B857" s="3" t="s">
        <v>49</v>
      </c>
      <c r="C857" s="3">
        <v>63</v>
      </c>
      <c r="D857" s="3" t="s">
        <v>43</v>
      </c>
      <c r="E857" s="3">
        <v>0</v>
      </c>
      <c r="F857" s="3" t="s">
        <v>151</v>
      </c>
      <c r="G857" s="3">
        <v>92127</v>
      </c>
      <c r="H857" s="3" t="s">
        <v>8246</v>
      </c>
      <c r="I857" s="3">
        <v>33.017518000000003</v>
      </c>
      <c r="J857" s="3" t="s">
        <v>8247</v>
      </c>
      <c r="K857" s="3">
        <v>-117.11845599999999</v>
      </c>
      <c r="L857" s="3">
        <v>0</v>
      </c>
      <c r="M857" s="3" t="s">
        <v>8248</v>
      </c>
      <c r="N857" s="3">
        <v>1</v>
      </c>
      <c r="O857" s="3" t="s">
        <v>54</v>
      </c>
      <c r="P857" s="3" t="s">
        <v>40</v>
      </c>
      <c r="Q857" s="3">
        <v>40.83</v>
      </c>
      <c r="R857" s="3" t="s">
        <v>43</v>
      </c>
      <c r="S857" s="3" t="s">
        <v>43</v>
      </c>
      <c r="T857" s="3" t="s">
        <v>8242</v>
      </c>
      <c r="U857" s="3">
        <v>0</v>
      </c>
      <c r="V857" s="3" t="s">
        <v>43</v>
      </c>
      <c r="W857" s="3" t="s">
        <v>43</v>
      </c>
      <c r="X857" s="3" t="s">
        <v>43</v>
      </c>
      <c r="Y857" s="3" t="s">
        <v>43</v>
      </c>
      <c r="Z857" s="3" t="s">
        <v>43</v>
      </c>
      <c r="AA857" s="3" t="s">
        <v>43</v>
      </c>
      <c r="AB857" s="3" t="s">
        <v>43</v>
      </c>
      <c r="AC857" s="3" t="s">
        <v>43</v>
      </c>
      <c r="AD857" s="3" t="s">
        <v>51</v>
      </c>
      <c r="AE857" s="3" t="s">
        <v>40</v>
      </c>
      <c r="AF857" s="3" t="s">
        <v>46</v>
      </c>
      <c r="AG857" s="3">
        <v>20.100000000000001</v>
      </c>
      <c r="AH857" s="3">
        <v>20.100000000000001</v>
      </c>
      <c r="AI857" s="3">
        <v>0</v>
      </c>
      <c r="AJ857" s="3">
        <v>0</v>
      </c>
      <c r="AK857" s="3">
        <v>40.83</v>
      </c>
      <c r="AL857" s="3">
        <v>60.93</v>
      </c>
      <c r="AM857" s="3" t="s">
        <v>57</v>
      </c>
      <c r="AN857" s="3" t="s">
        <v>117</v>
      </c>
      <c r="AO857" s="3" t="s">
        <v>118</v>
      </c>
    </row>
    <row r="858" spans="1:41" x14ac:dyDescent="0.35">
      <c r="A858" s="3" t="s">
        <v>1456</v>
      </c>
      <c r="B858" s="3" t="s">
        <v>49</v>
      </c>
      <c r="C858" s="3">
        <v>48</v>
      </c>
      <c r="D858" s="3" t="s">
        <v>40</v>
      </c>
      <c r="E858" s="3">
        <v>0</v>
      </c>
      <c r="F858" s="3" t="s">
        <v>1457</v>
      </c>
      <c r="G858" s="3">
        <v>91761</v>
      </c>
      <c r="H858" s="3" t="s">
        <v>8243</v>
      </c>
      <c r="I858" s="3">
        <v>34.035601999999997</v>
      </c>
      <c r="J858" s="3" t="s">
        <v>8247</v>
      </c>
      <c r="K858" s="3">
        <v>-117.591528</v>
      </c>
      <c r="L858" s="3">
        <v>2</v>
      </c>
      <c r="M858" s="3" t="s">
        <v>8251</v>
      </c>
      <c r="N858" s="3">
        <v>61</v>
      </c>
      <c r="O858" s="3" t="s">
        <v>76</v>
      </c>
      <c r="P858" s="3" t="s">
        <v>40</v>
      </c>
      <c r="Q858" s="3">
        <v>11.53</v>
      </c>
      <c r="R858" s="3" t="s">
        <v>40</v>
      </c>
      <c r="S858" s="3" t="s">
        <v>43</v>
      </c>
      <c r="T858" s="3" t="s">
        <v>8242</v>
      </c>
      <c r="U858" s="3">
        <v>0</v>
      </c>
      <c r="V858" s="3" t="s">
        <v>43</v>
      </c>
      <c r="W858" s="3" t="s">
        <v>43</v>
      </c>
      <c r="X858" s="3" t="s">
        <v>43</v>
      </c>
      <c r="Y858" s="3" t="s">
        <v>43</v>
      </c>
      <c r="Z858" s="3" t="s">
        <v>43</v>
      </c>
      <c r="AA858" s="3" t="s">
        <v>43</v>
      </c>
      <c r="AB858" s="3" t="s">
        <v>43</v>
      </c>
      <c r="AC858" s="3" t="s">
        <v>43</v>
      </c>
      <c r="AD858" s="3" t="s">
        <v>73</v>
      </c>
      <c r="AE858" s="3" t="s">
        <v>43</v>
      </c>
      <c r="AF858" s="3" t="s">
        <v>56</v>
      </c>
      <c r="AG858" s="3">
        <v>25.45</v>
      </c>
      <c r="AH858" s="3">
        <v>1538.6</v>
      </c>
      <c r="AI858" s="3">
        <v>0</v>
      </c>
      <c r="AJ858" s="3">
        <v>0</v>
      </c>
      <c r="AK858" s="3">
        <v>703.33</v>
      </c>
      <c r="AL858" s="3">
        <v>2241.9299999999998</v>
      </c>
      <c r="AM858" s="3" t="s">
        <v>47</v>
      </c>
      <c r="AN858" s="3" t="s">
        <v>8234</v>
      </c>
      <c r="AO858" s="3" t="s">
        <v>8235</v>
      </c>
    </row>
    <row r="859" spans="1:41" x14ac:dyDescent="0.35">
      <c r="A859" s="3" t="s">
        <v>1458</v>
      </c>
      <c r="B859" s="3" t="s">
        <v>49</v>
      </c>
      <c r="C859" s="3">
        <v>31</v>
      </c>
      <c r="D859" s="3" t="s">
        <v>43</v>
      </c>
      <c r="E859" s="3">
        <v>0</v>
      </c>
      <c r="F859" s="3" t="s">
        <v>1459</v>
      </c>
      <c r="G859" s="3">
        <v>90740</v>
      </c>
      <c r="H859" s="3" t="s">
        <v>8246</v>
      </c>
      <c r="I859" s="3">
        <v>33.754620000000003</v>
      </c>
      <c r="J859" s="3" t="s">
        <v>8244</v>
      </c>
      <c r="K859" s="3">
        <v>-118.071128</v>
      </c>
      <c r="L859" s="3">
        <v>0</v>
      </c>
      <c r="M859" s="3" t="s">
        <v>8251</v>
      </c>
      <c r="N859" s="3">
        <v>52</v>
      </c>
      <c r="O859" s="3" t="s">
        <v>42</v>
      </c>
      <c r="P859" s="3" t="s">
        <v>40</v>
      </c>
      <c r="Q859" s="3">
        <v>21.98</v>
      </c>
      <c r="R859" s="3" t="s">
        <v>43</v>
      </c>
      <c r="S859" s="3" t="s">
        <v>43</v>
      </c>
      <c r="T859" s="3" t="s">
        <v>8242</v>
      </c>
      <c r="U859" s="3">
        <v>0</v>
      </c>
      <c r="V859" s="3" t="s">
        <v>43</v>
      </c>
      <c r="W859" s="3" t="s">
        <v>43</v>
      </c>
      <c r="X859" s="3" t="s">
        <v>43</v>
      </c>
      <c r="Y859" s="3" t="s">
        <v>43</v>
      </c>
      <c r="Z859" s="3" t="s">
        <v>43</v>
      </c>
      <c r="AA859" s="3" t="s">
        <v>43</v>
      </c>
      <c r="AB859" s="3" t="s">
        <v>43</v>
      </c>
      <c r="AC859" s="3" t="s">
        <v>43</v>
      </c>
      <c r="AD859" s="3" t="s">
        <v>73</v>
      </c>
      <c r="AE859" s="3" t="s">
        <v>43</v>
      </c>
      <c r="AF859" s="3" t="s">
        <v>46</v>
      </c>
      <c r="AG859" s="3">
        <v>19.649999999999999</v>
      </c>
      <c r="AH859" s="3">
        <v>1025.05</v>
      </c>
      <c r="AI859" s="3">
        <v>0</v>
      </c>
      <c r="AJ859" s="3">
        <v>0</v>
      </c>
      <c r="AK859" s="3">
        <v>1142.96</v>
      </c>
      <c r="AL859" s="3">
        <v>2168.0100000000002</v>
      </c>
      <c r="AM859" s="3" t="s">
        <v>47</v>
      </c>
      <c r="AN859" s="3" t="s">
        <v>8234</v>
      </c>
      <c r="AO859" s="3" t="s">
        <v>8235</v>
      </c>
    </row>
    <row r="860" spans="1:41" x14ac:dyDescent="0.35">
      <c r="A860" s="3" t="s">
        <v>1460</v>
      </c>
      <c r="B860" s="3" t="s">
        <v>39</v>
      </c>
      <c r="C860" s="3">
        <v>46</v>
      </c>
      <c r="D860" s="3" t="s">
        <v>40</v>
      </c>
      <c r="E860" s="3">
        <v>0</v>
      </c>
      <c r="F860" s="3" t="s">
        <v>1461</v>
      </c>
      <c r="G860" s="3">
        <v>96114</v>
      </c>
      <c r="H860" s="3" t="s">
        <v>8249</v>
      </c>
      <c r="I860" s="3">
        <v>40.294034000000003</v>
      </c>
      <c r="J860" s="3" t="s">
        <v>8244</v>
      </c>
      <c r="K860" s="3">
        <v>-120.51262199999999</v>
      </c>
      <c r="L860" s="3">
        <v>0</v>
      </c>
      <c r="M860" s="3" t="s">
        <v>8245</v>
      </c>
      <c r="N860" s="3">
        <v>14</v>
      </c>
      <c r="O860" s="3" t="s">
        <v>42</v>
      </c>
      <c r="P860" s="3" t="s">
        <v>40</v>
      </c>
      <c r="Q860" s="3">
        <v>14.61</v>
      </c>
      <c r="R860" s="3" t="s">
        <v>43</v>
      </c>
      <c r="S860" s="3" t="s">
        <v>43</v>
      </c>
      <c r="T860" s="3" t="s">
        <v>8242</v>
      </c>
      <c r="U860" s="3">
        <v>0</v>
      </c>
      <c r="V860" s="3" t="s">
        <v>43</v>
      </c>
      <c r="W860" s="3" t="s">
        <v>43</v>
      </c>
      <c r="X860" s="3" t="s">
        <v>43</v>
      </c>
      <c r="Y860" s="3" t="s">
        <v>43</v>
      </c>
      <c r="Z860" s="3" t="s">
        <v>43</v>
      </c>
      <c r="AA860" s="3" t="s">
        <v>43</v>
      </c>
      <c r="AB860" s="3" t="s">
        <v>43</v>
      </c>
      <c r="AC860" s="3" t="s">
        <v>43</v>
      </c>
      <c r="AD860" s="3" t="s">
        <v>73</v>
      </c>
      <c r="AE860" s="3" t="s">
        <v>43</v>
      </c>
      <c r="AF860" s="3" t="s">
        <v>46</v>
      </c>
      <c r="AG860" s="3">
        <v>20.399999999999999</v>
      </c>
      <c r="AH860" s="3">
        <v>292.39999999999998</v>
      </c>
      <c r="AI860" s="3">
        <v>0</v>
      </c>
      <c r="AJ860" s="3">
        <v>0</v>
      </c>
      <c r="AK860" s="3">
        <v>204.54</v>
      </c>
      <c r="AL860" s="3">
        <v>496.94</v>
      </c>
      <c r="AM860" s="3" t="s">
        <v>47</v>
      </c>
      <c r="AN860" s="3" t="s">
        <v>8234</v>
      </c>
      <c r="AO860" s="3" t="s">
        <v>8235</v>
      </c>
    </row>
    <row r="861" spans="1:41" x14ac:dyDescent="0.35">
      <c r="A861" s="3" t="s">
        <v>1462</v>
      </c>
      <c r="B861" s="3" t="s">
        <v>39</v>
      </c>
      <c r="C861" s="3">
        <v>41</v>
      </c>
      <c r="D861" s="3" t="s">
        <v>40</v>
      </c>
      <c r="E861" s="3">
        <v>2</v>
      </c>
      <c r="F861" s="3" t="s">
        <v>474</v>
      </c>
      <c r="G861" s="3">
        <v>93453</v>
      </c>
      <c r="H861" s="3" t="s">
        <v>8243</v>
      </c>
      <c r="I861" s="3">
        <v>35.303925999999997</v>
      </c>
      <c r="J861" s="3" t="s">
        <v>8244</v>
      </c>
      <c r="K861" s="3">
        <v>-120.256567</v>
      </c>
      <c r="L861" s="3">
        <v>1</v>
      </c>
      <c r="M861" s="3" t="s">
        <v>8252</v>
      </c>
      <c r="N861" s="3">
        <v>43</v>
      </c>
      <c r="O861" s="3" t="s">
        <v>76</v>
      </c>
      <c r="P861" s="3" t="s">
        <v>40</v>
      </c>
      <c r="Q861" s="3">
        <v>14.64</v>
      </c>
      <c r="R861" s="3" t="s">
        <v>43</v>
      </c>
      <c r="S861" s="3" t="s">
        <v>40</v>
      </c>
      <c r="T861" s="3" t="s">
        <v>79</v>
      </c>
      <c r="U861" s="3">
        <v>19</v>
      </c>
      <c r="V861" s="3" t="s">
        <v>43</v>
      </c>
      <c r="W861" s="3" t="s">
        <v>40</v>
      </c>
      <c r="X861" s="3" t="s">
        <v>43</v>
      </c>
      <c r="Y861" s="3" t="s">
        <v>43</v>
      </c>
      <c r="Z861" s="3" t="s">
        <v>43</v>
      </c>
      <c r="AA861" s="3" t="s">
        <v>43</v>
      </c>
      <c r="AB861" s="3" t="s">
        <v>43</v>
      </c>
      <c r="AC861" s="3" t="s">
        <v>40</v>
      </c>
      <c r="AD861" s="3" t="s">
        <v>51</v>
      </c>
      <c r="AE861" s="3" t="s">
        <v>43</v>
      </c>
      <c r="AF861" s="3" t="s">
        <v>183</v>
      </c>
      <c r="AG861" s="3">
        <v>50.2</v>
      </c>
      <c r="AH861" s="3">
        <v>2169.4</v>
      </c>
      <c r="AI861" s="3">
        <v>0</v>
      </c>
      <c r="AJ861" s="3">
        <v>0</v>
      </c>
      <c r="AK861" s="3">
        <v>629.52</v>
      </c>
      <c r="AL861" s="3">
        <v>2798.92</v>
      </c>
      <c r="AM861" s="3" t="s">
        <v>47</v>
      </c>
      <c r="AN861" s="3" t="s">
        <v>8234</v>
      </c>
      <c r="AO861" s="3" t="s">
        <v>8235</v>
      </c>
    </row>
    <row r="862" spans="1:41" x14ac:dyDescent="0.35">
      <c r="A862" s="3" t="s">
        <v>1463</v>
      </c>
      <c r="B862" s="3" t="s">
        <v>49</v>
      </c>
      <c r="C862" s="3">
        <v>42</v>
      </c>
      <c r="D862" s="3" t="s">
        <v>40</v>
      </c>
      <c r="E862" s="3">
        <v>3</v>
      </c>
      <c r="F862" s="3" t="s">
        <v>1464</v>
      </c>
      <c r="G862" s="3">
        <v>91945</v>
      </c>
      <c r="H862" s="3" t="s">
        <v>8246</v>
      </c>
      <c r="I862" s="3">
        <v>32.733564000000001</v>
      </c>
      <c r="J862" s="3" t="s">
        <v>8247</v>
      </c>
      <c r="K862" s="3">
        <v>-117.03371300000001</v>
      </c>
      <c r="L862" s="3">
        <v>1</v>
      </c>
      <c r="M862" s="3" t="s">
        <v>8251</v>
      </c>
      <c r="N862" s="3">
        <v>52</v>
      </c>
      <c r="O862" s="3" t="s">
        <v>76</v>
      </c>
      <c r="P862" s="3" t="s">
        <v>40</v>
      </c>
      <c r="Q862" s="3">
        <v>40.33</v>
      </c>
      <c r="R862" s="3" t="s">
        <v>40</v>
      </c>
      <c r="S862" s="3" t="s">
        <v>43</v>
      </c>
      <c r="T862" s="3" t="s">
        <v>8242</v>
      </c>
      <c r="U862" s="3">
        <v>0</v>
      </c>
      <c r="V862" s="3" t="s">
        <v>43</v>
      </c>
      <c r="W862" s="3" t="s">
        <v>43</v>
      </c>
      <c r="X862" s="3" t="s">
        <v>43</v>
      </c>
      <c r="Y862" s="3" t="s">
        <v>43</v>
      </c>
      <c r="Z862" s="3" t="s">
        <v>43</v>
      </c>
      <c r="AA862" s="3" t="s">
        <v>43</v>
      </c>
      <c r="AB862" s="3" t="s">
        <v>43</v>
      </c>
      <c r="AC862" s="3" t="s">
        <v>43</v>
      </c>
      <c r="AD862" s="3" t="s">
        <v>73</v>
      </c>
      <c r="AE862" s="3" t="s">
        <v>43</v>
      </c>
      <c r="AF862" s="3" t="s">
        <v>46</v>
      </c>
      <c r="AG862" s="3">
        <v>24.8</v>
      </c>
      <c r="AH862" s="3">
        <v>1229.0999999999999</v>
      </c>
      <c r="AI862" s="3">
        <v>0</v>
      </c>
      <c r="AJ862" s="3">
        <v>0</v>
      </c>
      <c r="AK862" s="3">
        <v>2097.16</v>
      </c>
      <c r="AL862" s="3">
        <v>3326.26</v>
      </c>
      <c r="AM862" s="3" t="s">
        <v>47</v>
      </c>
      <c r="AN862" s="3" t="s">
        <v>8234</v>
      </c>
      <c r="AO862" s="3" t="s">
        <v>8235</v>
      </c>
    </row>
    <row r="863" spans="1:41" x14ac:dyDescent="0.35">
      <c r="A863" s="3" t="s">
        <v>1465</v>
      </c>
      <c r="B863" s="3" t="s">
        <v>49</v>
      </c>
      <c r="C863" s="3">
        <v>22</v>
      </c>
      <c r="D863" s="3" t="s">
        <v>43</v>
      </c>
      <c r="E863" s="3">
        <v>0</v>
      </c>
      <c r="F863" s="3" t="s">
        <v>179</v>
      </c>
      <c r="G863" s="3">
        <v>91601</v>
      </c>
      <c r="H863" s="3" t="s">
        <v>8243</v>
      </c>
      <c r="I863" s="3">
        <v>34.169199999999996</v>
      </c>
      <c r="J863" s="3" t="s">
        <v>8244</v>
      </c>
      <c r="K863" s="3">
        <v>-118.37249799999999</v>
      </c>
      <c r="L863" s="3">
        <v>0</v>
      </c>
      <c r="M863" s="3" t="s">
        <v>8248</v>
      </c>
      <c r="N863" s="3">
        <v>2</v>
      </c>
      <c r="O863" s="3" t="s">
        <v>42</v>
      </c>
      <c r="P863" s="3" t="s">
        <v>40</v>
      </c>
      <c r="Q863" s="3">
        <v>44.31</v>
      </c>
      <c r="R863" s="3" t="s">
        <v>40</v>
      </c>
      <c r="S863" s="3" t="s">
        <v>40</v>
      </c>
      <c r="T863" s="3" t="s">
        <v>79</v>
      </c>
      <c r="U863" s="3">
        <v>73</v>
      </c>
      <c r="V863" s="3" t="s">
        <v>43</v>
      </c>
      <c r="W863" s="3" t="s">
        <v>40</v>
      </c>
      <c r="X863" s="3" t="s">
        <v>43</v>
      </c>
      <c r="Y863" s="3" t="s">
        <v>43</v>
      </c>
      <c r="Z863" s="3" t="s">
        <v>43</v>
      </c>
      <c r="AA863" s="3" t="s">
        <v>43</v>
      </c>
      <c r="AB863" s="3" t="s">
        <v>40</v>
      </c>
      <c r="AC863" s="3" t="s">
        <v>40</v>
      </c>
      <c r="AD863" s="3" t="s">
        <v>51</v>
      </c>
      <c r="AE863" s="3" t="s">
        <v>40</v>
      </c>
      <c r="AF863" s="3" t="s">
        <v>46</v>
      </c>
      <c r="AG863" s="3">
        <v>54.4</v>
      </c>
      <c r="AH863" s="3">
        <v>114.1</v>
      </c>
      <c r="AI863" s="3">
        <v>0</v>
      </c>
      <c r="AJ863" s="3">
        <v>0</v>
      </c>
      <c r="AK863" s="3">
        <v>88.62</v>
      </c>
      <c r="AL863" s="3">
        <v>202.72</v>
      </c>
      <c r="AM863" s="3" t="s">
        <v>57</v>
      </c>
      <c r="AN863" s="3" t="s">
        <v>117</v>
      </c>
      <c r="AO863" s="3" t="s">
        <v>466</v>
      </c>
    </row>
    <row r="864" spans="1:41" x14ac:dyDescent="0.35">
      <c r="A864" s="3" t="s">
        <v>1466</v>
      </c>
      <c r="B864" s="3" t="s">
        <v>39</v>
      </c>
      <c r="C864" s="3">
        <v>66</v>
      </c>
      <c r="D864" s="3" t="s">
        <v>43</v>
      </c>
      <c r="E864" s="3">
        <v>0</v>
      </c>
      <c r="F864" s="3" t="s">
        <v>231</v>
      </c>
      <c r="G864" s="3">
        <v>95443</v>
      </c>
      <c r="H864" s="3" t="s">
        <v>8249</v>
      </c>
      <c r="I864" s="3">
        <v>39.045245999999999</v>
      </c>
      <c r="J864" s="3" t="s">
        <v>8250</v>
      </c>
      <c r="K864" s="3">
        <v>-122.74318100000001</v>
      </c>
      <c r="L864" s="3">
        <v>0</v>
      </c>
      <c r="M864" s="3" t="s">
        <v>8248</v>
      </c>
      <c r="N864" s="3">
        <v>4</v>
      </c>
      <c r="O864" s="3" t="s">
        <v>42</v>
      </c>
      <c r="P864" s="3" t="s">
        <v>40</v>
      </c>
      <c r="Q864" s="3">
        <v>8.75</v>
      </c>
      <c r="R864" s="3" t="s">
        <v>40</v>
      </c>
      <c r="S864" s="3" t="s">
        <v>40</v>
      </c>
      <c r="T864" s="3" t="s">
        <v>55</v>
      </c>
      <c r="U864" s="3">
        <v>4</v>
      </c>
      <c r="V864" s="3" t="s">
        <v>40</v>
      </c>
      <c r="W864" s="3" t="s">
        <v>43</v>
      </c>
      <c r="X864" s="3" t="s">
        <v>43</v>
      </c>
      <c r="Y864" s="3" t="s">
        <v>43</v>
      </c>
      <c r="Z864" s="3" t="s">
        <v>43</v>
      </c>
      <c r="AA864" s="3" t="s">
        <v>43</v>
      </c>
      <c r="AB864" s="3" t="s">
        <v>43</v>
      </c>
      <c r="AC864" s="3" t="s">
        <v>43</v>
      </c>
      <c r="AD864" s="3" t="s">
        <v>45</v>
      </c>
      <c r="AE864" s="3" t="s">
        <v>40</v>
      </c>
      <c r="AF864" s="3" t="s">
        <v>56</v>
      </c>
      <c r="AG864" s="3">
        <v>80.25</v>
      </c>
      <c r="AH864" s="3">
        <v>303.7</v>
      </c>
      <c r="AI864" s="3">
        <v>0</v>
      </c>
      <c r="AJ864" s="3">
        <v>30</v>
      </c>
      <c r="AK864" s="3">
        <v>35</v>
      </c>
      <c r="AL864" s="3">
        <v>368.7</v>
      </c>
      <c r="AM864" s="3" t="s">
        <v>47</v>
      </c>
      <c r="AN864" s="3" t="s">
        <v>8234</v>
      </c>
      <c r="AO864" s="3" t="s">
        <v>8235</v>
      </c>
    </row>
    <row r="865" spans="1:41" x14ac:dyDescent="0.35">
      <c r="A865" s="3" t="s">
        <v>1467</v>
      </c>
      <c r="B865" s="3" t="s">
        <v>39</v>
      </c>
      <c r="C865" s="3">
        <v>74</v>
      </c>
      <c r="D865" s="3" t="s">
        <v>43</v>
      </c>
      <c r="E865" s="3">
        <v>0</v>
      </c>
      <c r="F865" s="3" t="s">
        <v>1028</v>
      </c>
      <c r="G865" s="3">
        <v>93615</v>
      </c>
      <c r="H865" s="3" t="s">
        <v>8243</v>
      </c>
      <c r="I865" s="3">
        <v>36.497895</v>
      </c>
      <c r="J865" s="3" t="s">
        <v>8244</v>
      </c>
      <c r="K865" s="3">
        <v>-119.285484</v>
      </c>
      <c r="L865" s="3">
        <v>0</v>
      </c>
      <c r="M865" s="3" t="s">
        <v>8252</v>
      </c>
      <c r="N865" s="3">
        <v>31</v>
      </c>
      <c r="O865" s="3" t="s">
        <v>42</v>
      </c>
      <c r="P865" s="3" t="s">
        <v>40</v>
      </c>
      <c r="Q865" s="3">
        <v>39.36</v>
      </c>
      <c r="R865" s="3" t="s">
        <v>40</v>
      </c>
      <c r="S865" s="3" t="s">
        <v>40</v>
      </c>
      <c r="T865" s="3" t="s">
        <v>55</v>
      </c>
      <c r="U865" s="3">
        <v>4</v>
      </c>
      <c r="V865" s="3" t="s">
        <v>43</v>
      </c>
      <c r="W865" s="3" t="s">
        <v>40</v>
      </c>
      <c r="X865" s="3" t="s">
        <v>43</v>
      </c>
      <c r="Y865" s="3" t="s">
        <v>43</v>
      </c>
      <c r="Z865" s="3" t="s">
        <v>40</v>
      </c>
      <c r="AA865" s="3" t="s">
        <v>40</v>
      </c>
      <c r="AB865" s="3" t="s">
        <v>43</v>
      </c>
      <c r="AC865" s="3" t="s">
        <v>40</v>
      </c>
      <c r="AD865" s="3" t="s">
        <v>51</v>
      </c>
      <c r="AE865" s="3" t="s">
        <v>40</v>
      </c>
      <c r="AF865" s="3" t="s">
        <v>56</v>
      </c>
      <c r="AG865" s="3">
        <v>99.95</v>
      </c>
      <c r="AH865" s="3">
        <v>3186.65</v>
      </c>
      <c r="AI865" s="3">
        <v>0</v>
      </c>
      <c r="AJ865" s="3">
        <v>0</v>
      </c>
      <c r="AK865" s="3">
        <v>1220.1600000000001</v>
      </c>
      <c r="AL865" s="3">
        <v>4406.8100000000004</v>
      </c>
      <c r="AM865" s="3" t="s">
        <v>57</v>
      </c>
      <c r="AN865" s="3" t="s">
        <v>58</v>
      </c>
      <c r="AO865" s="3" t="s">
        <v>104</v>
      </c>
    </row>
    <row r="866" spans="1:41" x14ac:dyDescent="0.35">
      <c r="A866" s="3" t="s">
        <v>1468</v>
      </c>
      <c r="B866" s="3" t="s">
        <v>49</v>
      </c>
      <c r="C866" s="3">
        <v>20</v>
      </c>
      <c r="D866" s="3" t="s">
        <v>40</v>
      </c>
      <c r="E866" s="3">
        <v>1</v>
      </c>
      <c r="F866" s="3" t="s">
        <v>1469</v>
      </c>
      <c r="G866" s="3">
        <v>95450</v>
      </c>
      <c r="H866" s="3" t="s">
        <v>8249</v>
      </c>
      <c r="I866" s="3">
        <v>38.505994999999999</v>
      </c>
      <c r="J866" s="3" t="s">
        <v>8250</v>
      </c>
      <c r="K866" s="3">
        <v>-123.18701900000001</v>
      </c>
      <c r="L866" s="3">
        <v>10</v>
      </c>
      <c r="M866" s="3" t="s">
        <v>8248</v>
      </c>
      <c r="N866" s="3">
        <v>5</v>
      </c>
      <c r="O866" s="3" t="s">
        <v>42</v>
      </c>
      <c r="P866" s="3" t="s">
        <v>40</v>
      </c>
      <c r="Q866" s="3">
        <v>8.0399999999999991</v>
      </c>
      <c r="R866" s="3" t="s">
        <v>43</v>
      </c>
      <c r="S866" s="3" t="s">
        <v>43</v>
      </c>
      <c r="T866" s="3" t="s">
        <v>8242</v>
      </c>
      <c r="U866" s="3">
        <v>0</v>
      </c>
      <c r="V866" s="3" t="s">
        <v>43</v>
      </c>
      <c r="W866" s="3" t="s">
        <v>43</v>
      </c>
      <c r="X866" s="3" t="s">
        <v>43</v>
      </c>
      <c r="Y866" s="3" t="s">
        <v>43</v>
      </c>
      <c r="Z866" s="3" t="s">
        <v>43</v>
      </c>
      <c r="AA866" s="3" t="s">
        <v>43</v>
      </c>
      <c r="AB866" s="3" t="s">
        <v>43</v>
      </c>
      <c r="AC866" s="3" t="s">
        <v>43</v>
      </c>
      <c r="AD866" s="3" t="s">
        <v>51</v>
      </c>
      <c r="AE866" s="3" t="s">
        <v>43</v>
      </c>
      <c r="AF866" s="3" t="s">
        <v>46</v>
      </c>
      <c r="AG866" s="3">
        <v>19.45</v>
      </c>
      <c r="AH866" s="3">
        <v>86.05</v>
      </c>
      <c r="AI866" s="3">
        <v>0</v>
      </c>
      <c r="AJ866" s="3">
        <v>0</v>
      </c>
      <c r="AK866" s="3">
        <v>40.200000000000003</v>
      </c>
      <c r="AL866" s="3">
        <v>126.25</v>
      </c>
      <c r="AM866" s="3" t="s">
        <v>47</v>
      </c>
      <c r="AN866" s="3" t="s">
        <v>8234</v>
      </c>
      <c r="AO866" s="3" t="s">
        <v>8235</v>
      </c>
    </row>
    <row r="867" spans="1:41" x14ac:dyDescent="0.35">
      <c r="A867" s="3" t="s">
        <v>1470</v>
      </c>
      <c r="B867" s="3" t="s">
        <v>39</v>
      </c>
      <c r="C867" s="3">
        <v>70</v>
      </c>
      <c r="D867" s="3" t="s">
        <v>43</v>
      </c>
      <c r="E867" s="3">
        <v>0</v>
      </c>
      <c r="F867" s="3" t="s">
        <v>1471</v>
      </c>
      <c r="G867" s="3">
        <v>94037</v>
      </c>
      <c r="H867" s="3" t="s">
        <v>8243</v>
      </c>
      <c r="I867" s="3">
        <v>37.540582000000001</v>
      </c>
      <c r="J867" s="3" t="s">
        <v>8250</v>
      </c>
      <c r="K867" s="3">
        <v>-122.50959400000001</v>
      </c>
      <c r="L867" s="3">
        <v>0</v>
      </c>
      <c r="M867" s="3" t="s">
        <v>8252</v>
      </c>
      <c r="N867" s="3">
        <v>27</v>
      </c>
      <c r="O867" s="3" t="s">
        <v>129</v>
      </c>
      <c r="P867" s="3" t="s">
        <v>40</v>
      </c>
      <c r="Q867" s="3">
        <v>35.76</v>
      </c>
      <c r="R867" s="3" t="s">
        <v>40</v>
      </c>
      <c r="S867" s="3" t="s">
        <v>40</v>
      </c>
      <c r="T867" s="3" t="s">
        <v>55</v>
      </c>
      <c r="U867" s="3">
        <v>4</v>
      </c>
      <c r="V867" s="3" t="s">
        <v>40</v>
      </c>
      <c r="W867" s="3" t="s">
        <v>40</v>
      </c>
      <c r="X867" s="3" t="s">
        <v>40</v>
      </c>
      <c r="Y867" s="3" t="s">
        <v>43</v>
      </c>
      <c r="Z867" s="3" t="s">
        <v>40</v>
      </c>
      <c r="AA867" s="3" t="s">
        <v>40</v>
      </c>
      <c r="AB867" s="3" t="s">
        <v>43</v>
      </c>
      <c r="AC867" s="3" t="s">
        <v>40</v>
      </c>
      <c r="AD867" s="3" t="s">
        <v>45</v>
      </c>
      <c r="AE867" s="3" t="s">
        <v>40</v>
      </c>
      <c r="AF867" s="3" t="s">
        <v>56</v>
      </c>
      <c r="AG867" s="3">
        <v>110.5</v>
      </c>
      <c r="AH867" s="3">
        <v>2857.6</v>
      </c>
      <c r="AI867" s="3">
        <v>0</v>
      </c>
      <c r="AJ867" s="3">
        <v>0</v>
      </c>
      <c r="AK867" s="3">
        <v>965.52</v>
      </c>
      <c r="AL867" s="3">
        <v>3823.12</v>
      </c>
      <c r="AM867" s="3" t="s">
        <v>47</v>
      </c>
      <c r="AN867" s="3" t="s">
        <v>8234</v>
      </c>
      <c r="AO867" s="3" t="s">
        <v>8235</v>
      </c>
    </row>
    <row r="868" spans="1:41" x14ac:dyDescent="0.35">
      <c r="A868" s="3" t="s">
        <v>1472</v>
      </c>
      <c r="B868" s="3" t="s">
        <v>49</v>
      </c>
      <c r="C868" s="3">
        <v>64</v>
      </c>
      <c r="D868" s="3" t="s">
        <v>43</v>
      </c>
      <c r="E868" s="3">
        <v>0</v>
      </c>
      <c r="F868" s="3" t="s">
        <v>251</v>
      </c>
      <c r="G868" s="3">
        <v>95365</v>
      </c>
      <c r="H868" s="3" t="s">
        <v>8243</v>
      </c>
      <c r="I868" s="3">
        <v>37.329725000000003</v>
      </c>
      <c r="J868" s="3" t="s">
        <v>8244</v>
      </c>
      <c r="K868" s="3">
        <v>-120.306399</v>
      </c>
      <c r="L868" s="3">
        <v>0</v>
      </c>
      <c r="M868" s="3" t="s">
        <v>8248</v>
      </c>
      <c r="N868" s="3">
        <v>4</v>
      </c>
      <c r="O868" s="3" t="s">
        <v>54</v>
      </c>
      <c r="P868" s="3" t="s">
        <v>40</v>
      </c>
      <c r="Q868" s="3">
        <v>40.15</v>
      </c>
      <c r="R868" s="3" t="s">
        <v>43</v>
      </c>
      <c r="S868" s="3" t="s">
        <v>40</v>
      </c>
      <c r="T868" s="3" t="s">
        <v>79</v>
      </c>
      <c r="U868" s="3">
        <v>19</v>
      </c>
      <c r="V868" s="3" t="s">
        <v>43</v>
      </c>
      <c r="W868" s="3" t="s">
        <v>43</v>
      </c>
      <c r="X868" s="3" t="s">
        <v>43</v>
      </c>
      <c r="Y868" s="3" t="s">
        <v>43</v>
      </c>
      <c r="Z868" s="3" t="s">
        <v>43</v>
      </c>
      <c r="AA868" s="3" t="s">
        <v>40</v>
      </c>
      <c r="AB868" s="3" t="s">
        <v>40</v>
      </c>
      <c r="AC868" s="3" t="s">
        <v>43</v>
      </c>
      <c r="AD868" s="3" t="s">
        <v>51</v>
      </c>
      <c r="AE868" s="3" t="s">
        <v>43</v>
      </c>
      <c r="AF868" s="3" t="s">
        <v>56</v>
      </c>
      <c r="AG868" s="3">
        <v>54.3</v>
      </c>
      <c r="AH868" s="3">
        <v>195.3</v>
      </c>
      <c r="AI868" s="3">
        <v>0</v>
      </c>
      <c r="AJ868" s="3">
        <v>80</v>
      </c>
      <c r="AK868" s="3">
        <v>160.6</v>
      </c>
      <c r="AL868" s="3">
        <v>435.9</v>
      </c>
      <c r="AM868" s="3" t="s">
        <v>57</v>
      </c>
      <c r="AN868" s="3" t="s">
        <v>117</v>
      </c>
      <c r="AO868" s="3" t="s">
        <v>118</v>
      </c>
    </row>
    <row r="869" spans="1:41" x14ac:dyDescent="0.35">
      <c r="A869" s="3" t="s">
        <v>1473</v>
      </c>
      <c r="B869" s="3" t="s">
        <v>49</v>
      </c>
      <c r="C869" s="3">
        <v>78</v>
      </c>
      <c r="D869" s="3" t="s">
        <v>43</v>
      </c>
      <c r="E869" s="3">
        <v>0</v>
      </c>
      <c r="F869" s="3" t="s">
        <v>135</v>
      </c>
      <c r="G869" s="3">
        <v>90067</v>
      </c>
      <c r="H869" s="3" t="s">
        <v>8243</v>
      </c>
      <c r="I869" s="3">
        <v>34.057496</v>
      </c>
      <c r="J869" s="3" t="s">
        <v>8244</v>
      </c>
      <c r="K869" s="3">
        <v>-118.41395900000001</v>
      </c>
      <c r="L869" s="3">
        <v>0</v>
      </c>
      <c r="M869" s="3" t="s">
        <v>8245</v>
      </c>
      <c r="N869" s="3">
        <v>23</v>
      </c>
      <c r="O869" s="3" t="s">
        <v>42</v>
      </c>
      <c r="P869" s="3" t="s">
        <v>43</v>
      </c>
      <c r="Q869" s="3">
        <v>0</v>
      </c>
      <c r="R869" s="3" t="s">
        <v>43</v>
      </c>
      <c r="S869" s="3" t="s">
        <v>40</v>
      </c>
      <c r="T869" s="3" t="s">
        <v>44</v>
      </c>
      <c r="U869" s="3">
        <v>2</v>
      </c>
      <c r="V869" s="3" t="s">
        <v>43</v>
      </c>
      <c r="W869" s="3" t="s">
        <v>43</v>
      </c>
      <c r="X869" s="3" t="s">
        <v>43</v>
      </c>
      <c r="Y869" s="3" t="s">
        <v>43</v>
      </c>
      <c r="Z869" s="3" t="s">
        <v>43</v>
      </c>
      <c r="AA869" s="3" t="s">
        <v>40</v>
      </c>
      <c r="AB869" s="3" t="s">
        <v>40</v>
      </c>
      <c r="AC869" s="3" t="s">
        <v>40</v>
      </c>
      <c r="AD869" s="3" t="s">
        <v>51</v>
      </c>
      <c r="AE869" s="3" t="s">
        <v>40</v>
      </c>
      <c r="AF869" s="3" t="s">
        <v>56</v>
      </c>
      <c r="AG869" s="3">
        <v>34.65</v>
      </c>
      <c r="AH869" s="3">
        <v>768.45</v>
      </c>
      <c r="AI869" s="3">
        <v>0</v>
      </c>
      <c r="AJ869" s="3">
        <v>0</v>
      </c>
      <c r="AK869" s="3">
        <v>0</v>
      </c>
      <c r="AL869" s="3">
        <v>768.45</v>
      </c>
      <c r="AM869" s="3" t="s">
        <v>47</v>
      </c>
      <c r="AN869" s="3" t="s">
        <v>8234</v>
      </c>
      <c r="AO869" s="3" t="s">
        <v>8235</v>
      </c>
    </row>
    <row r="870" spans="1:41" x14ac:dyDescent="0.35">
      <c r="A870" s="3" t="s">
        <v>1474</v>
      </c>
      <c r="B870" s="3" t="s">
        <v>39</v>
      </c>
      <c r="C870" s="3">
        <v>46</v>
      </c>
      <c r="D870" s="3" t="s">
        <v>40</v>
      </c>
      <c r="E870" s="3">
        <v>0</v>
      </c>
      <c r="F870" s="3" t="s">
        <v>151</v>
      </c>
      <c r="G870" s="3">
        <v>92130</v>
      </c>
      <c r="H870" s="3" t="s">
        <v>8246</v>
      </c>
      <c r="I870" s="3">
        <v>32.957194999999999</v>
      </c>
      <c r="J870" s="3" t="s">
        <v>8247</v>
      </c>
      <c r="K870" s="3">
        <v>-117.20254199999999</v>
      </c>
      <c r="L870" s="3">
        <v>1</v>
      </c>
      <c r="M870" s="3" t="s">
        <v>8245</v>
      </c>
      <c r="N870" s="3">
        <v>9</v>
      </c>
      <c r="O870" s="3" t="s">
        <v>54</v>
      </c>
      <c r="P870" s="3" t="s">
        <v>40</v>
      </c>
      <c r="Q870" s="3">
        <v>31.75</v>
      </c>
      <c r="R870" s="3" t="s">
        <v>43</v>
      </c>
      <c r="S870" s="3" t="s">
        <v>40</v>
      </c>
      <c r="T870" s="3" t="s">
        <v>55</v>
      </c>
      <c r="U870" s="3">
        <v>25</v>
      </c>
      <c r="V870" s="3" t="s">
        <v>43</v>
      </c>
      <c r="W870" s="3" t="s">
        <v>43</v>
      </c>
      <c r="X870" s="3" t="s">
        <v>40</v>
      </c>
      <c r="Y870" s="3" t="s">
        <v>43</v>
      </c>
      <c r="Z870" s="3" t="s">
        <v>43</v>
      </c>
      <c r="AA870" s="3" t="s">
        <v>43</v>
      </c>
      <c r="AB870" s="3" t="s">
        <v>43</v>
      </c>
      <c r="AC870" s="3" t="s">
        <v>40</v>
      </c>
      <c r="AD870" s="3" t="s">
        <v>51</v>
      </c>
      <c r="AE870" s="3" t="s">
        <v>40</v>
      </c>
      <c r="AF870" s="3" t="s">
        <v>56</v>
      </c>
      <c r="AG870" s="3">
        <v>75.75</v>
      </c>
      <c r="AH870" s="3">
        <v>655.9</v>
      </c>
      <c r="AI870" s="3">
        <v>0</v>
      </c>
      <c r="AJ870" s="3">
        <v>0</v>
      </c>
      <c r="AK870" s="3">
        <v>285.75</v>
      </c>
      <c r="AL870" s="3">
        <v>941.65</v>
      </c>
      <c r="AM870" s="3" t="s">
        <v>57</v>
      </c>
      <c r="AN870" s="3" t="s">
        <v>58</v>
      </c>
      <c r="AO870" s="3" t="s">
        <v>104</v>
      </c>
    </row>
    <row r="871" spans="1:41" x14ac:dyDescent="0.35">
      <c r="A871" s="3" t="s">
        <v>1475</v>
      </c>
      <c r="B871" s="3" t="s">
        <v>49</v>
      </c>
      <c r="C871" s="3">
        <v>40</v>
      </c>
      <c r="D871" s="3" t="s">
        <v>43</v>
      </c>
      <c r="E871" s="3">
        <v>0</v>
      </c>
      <c r="F871" s="3" t="s">
        <v>1476</v>
      </c>
      <c r="G871" s="3">
        <v>95329</v>
      </c>
      <c r="H871" s="3" t="s">
        <v>8243</v>
      </c>
      <c r="I871" s="3">
        <v>37.666587</v>
      </c>
      <c r="J871" s="3" t="s">
        <v>8244</v>
      </c>
      <c r="K871" s="3">
        <v>-120.411517</v>
      </c>
      <c r="L871" s="3">
        <v>0</v>
      </c>
      <c r="M871" s="3" t="s">
        <v>8251</v>
      </c>
      <c r="N871" s="3">
        <v>55</v>
      </c>
      <c r="O871" s="3" t="s">
        <v>76</v>
      </c>
      <c r="P871" s="3" t="s">
        <v>40</v>
      </c>
      <c r="Q871" s="3">
        <v>47.38</v>
      </c>
      <c r="R871" s="3" t="s">
        <v>40</v>
      </c>
      <c r="S871" s="3" t="s">
        <v>40</v>
      </c>
      <c r="T871" s="3" t="s">
        <v>55</v>
      </c>
      <c r="U871" s="3">
        <v>29</v>
      </c>
      <c r="V871" s="3" t="s">
        <v>43</v>
      </c>
      <c r="W871" s="3" t="s">
        <v>43</v>
      </c>
      <c r="X871" s="3" t="s">
        <v>43</v>
      </c>
      <c r="Y871" s="3" t="s">
        <v>43</v>
      </c>
      <c r="Z871" s="3" t="s">
        <v>40</v>
      </c>
      <c r="AA871" s="3" t="s">
        <v>40</v>
      </c>
      <c r="AB871" s="3" t="s">
        <v>40</v>
      </c>
      <c r="AC871" s="3" t="s">
        <v>40</v>
      </c>
      <c r="AD871" s="3" t="s">
        <v>51</v>
      </c>
      <c r="AE871" s="3" t="s">
        <v>40</v>
      </c>
      <c r="AF871" s="3" t="s">
        <v>56</v>
      </c>
      <c r="AG871" s="3">
        <v>96.8</v>
      </c>
      <c r="AH871" s="3">
        <v>5283.95</v>
      </c>
      <c r="AI871" s="3">
        <v>0</v>
      </c>
      <c r="AJ871" s="3">
        <v>0</v>
      </c>
      <c r="AK871" s="3">
        <v>2605.9</v>
      </c>
      <c r="AL871" s="3">
        <v>7889.85</v>
      </c>
      <c r="AM871" s="3" t="s">
        <v>57</v>
      </c>
      <c r="AN871" s="3" t="s">
        <v>58</v>
      </c>
      <c r="AO871" s="3" t="s">
        <v>214</v>
      </c>
    </row>
    <row r="872" spans="1:41" x14ac:dyDescent="0.35">
      <c r="A872" s="3" t="s">
        <v>1477</v>
      </c>
      <c r="B872" s="3" t="s">
        <v>39</v>
      </c>
      <c r="C872" s="3">
        <v>51</v>
      </c>
      <c r="D872" s="3" t="s">
        <v>40</v>
      </c>
      <c r="E872" s="3">
        <v>0</v>
      </c>
      <c r="F872" s="3" t="s">
        <v>151</v>
      </c>
      <c r="G872" s="3">
        <v>92106</v>
      </c>
      <c r="H872" s="3" t="s">
        <v>8246</v>
      </c>
      <c r="I872" s="3">
        <v>32.713459999999998</v>
      </c>
      <c r="J872" s="3" t="s">
        <v>8247</v>
      </c>
      <c r="K872" s="3">
        <v>-117.236378</v>
      </c>
      <c r="L872" s="3">
        <v>1</v>
      </c>
      <c r="M872" s="3" t="s">
        <v>8251</v>
      </c>
      <c r="N872" s="3">
        <v>49</v>
      </c>
      <c r="O872" s="3" t="s">
        <v>76</v>
      </c>
      <c r="P872" s="3" t="s">
        <v>43</v>
      </c>
      <c r="Q872" s="3">
        <v>0</v>
      </c>
      <c r="R872" s="3" t="s">
        <v>43</v>
      </c>
      <c r="S872" s="3" t="s">
        <v>40</v>
      </c>
      <c r="T872" s="3" t="s">
        <v>79</v>
      </c>
      <c r="U872" s="3">
        <v>21</v>
      </c>
      <c r="V872" s="3" t="s">
        <v>43</v>
      </c>
      <c r="W872" s="3" t="s">
        <v>40</v>
      </c>
      <c r="X872" s="3" t="s">
        <v>43</v>
      </c>
      <c r="Y872" s="3" t="s">
        <v>40</v>
      </c>
      <c r="Z872" s="3" t="s">
        <v>40</v>
      </c>
      <c r="AA872" s="3" t="s">
        <v>40</v>
      </c>
      <c r="AB872" s="3" t="s">
        <v>40</v>
      </c>
      <c r="AC872" s="3" t="s">
        <v>40</v>
      </c>
      <c r="AD872" s="3" t="s">
        <v>45</v>
      </c>
      <c r="AE872" s="3" t="s">
        <v>40</v>
      </c>
      <c r="AF872" s="3" t="s">
        <v>46</v>
      </c>
      <c r="AG872" s="3">
        <v>56.3</v>
      </c>
      <c r="AH872" s="3">
        <v>2780.6</v>
      </c>
      <c r="AI872" s="3">
        <v>0</v>
      </c>
      <c r="AJ872" s="3">
        <v>0</v>
      </c>
      <c r="AK872" s="3">
        <v>0</v>
      </c>
      <c r="AL872" s="3">
        <v>2780.6</v>
      </c>
      <c r="AM872" s="3" t="s">
        <v>47</v>
      </c>
      <c r="AN872" s="3" t="s">
        <v>8234</v>
      </c>
      <c r="AO872" s="3" t="s">
        <v>8235</v>
      </c>
    </row>
    <row r="873" spans="1:41" x14ac:dyDescent="0.35">
      <c r="A873" s="3" t="s">
        <v>1478</v>
      </c>
      <c r="B873" s="3" t="s">
        <v>39</v>
      </c>
      <c r="C873" s="3">
        <v>30</v>
      </c>
      <c r="D873" s="3" t="s">
        <v>40</v>
      </c>
      <c r="E873" s="3">
        <v>0</v>
      </c>
      <c r="F873" s="3" t="s">
        <v>1479</v>
      </c>
      <c r="G873" s="3">
        <v>94507</v>
      </c>
      <c r="H873" s="3" t="s">
        <v>8243</v>
      </c>
      <c r="I873" s="3">
        <v>37.855716999999999</v>
      </c>
      <c r="J873" s="3" t="s">
        <v>8250</v>
      </c>
      <c r="K873" s="3">
        <v>-121.99481299999999</v>
      </c>
      <c r="L873" s="3">
        <v>1</v>
      </c>
      <c r="M873" s="3" t="s">
        <v>8251</v>
      </c>
      <c r="N873" s="3">
        <v>71</v>
      </c>
      <c r="O873" s="3" t="s">
        <v>72</v>
      </c>
      <c r="P873" s="3" t="s">
        <v>40</v>
      </c>
      <c r="Q873" s="3">
        <v>26.58</v>
      </c>
      <c r="R873" s="3" t="s">
        <v>40</v>
      </c>
      <c r="S873" s="3" t="s">
        <v>40</v>
      </c>
      <c r="T873" s="3" t="s">
        <v>44</v>
      </c>
      <c r="U873" s="3">
        <v>27</v>
      </c>
      <c r="V873" s="3" t="s">
        <v>43</v>
      </c>
      <c r="W873" s="3" t="s">
        <v>43</v>
      </c>
      <c r="X873" s="3" t="s">
        <v>40</v>
      </c>
      <c r="Y873" s="3" t="s">
        <v>40</v>
      </c>
      <c r="Z873" s="3" t="s">
        <v>40</v>
      </c>
      <c r="AA873" s="3" t="s">
        <v>40</v>
      </c>
      <c r="AB873" s="3" t="s">
        <v>40</v>
      </c>
      <c r="AC873" s="3" t="s">
        <v>40</v>
      </c>
      <c r="AD873" s="3" t="s">
        <v>73</v>
      </c>
      <c r="AE873" s="3" t="s">
        <v>40</v>
      </c>
      <c r="AF873" s="3" t="s">
        <v>56</v>
      </c>
      <c r="AG873" s="3">
        <v>80.45</v>
      </c>
      <c r="AH873" s="3">
        <v>5662.25</v>
      </c>
      <c r="AI873" s="3">
        <v>0</v>
      </c>
      <c r="AJ873" s="3">
        <v>0</v>
      </c>
      <c r="AK873" s="3">
        <v>1887.18</v>
      </c>
      <c r="AL873" s="3">
        <v>7549.43</v>
      </c>
      <c r="AM873" s="3" t="s">
        <v>47</v>
      </c>
      <c r="AN873" s="3" t="s">
        <v>8234</v>
      </c>
      <c r="AO873" s="3" t="s">
        <v>8235</v>
      </c>
    </row>
    <row r="874" spans="1:41" x14ac:dyDescent="0.35">
      <c r="A874" s="3" t="s">
        <v>1480</v>
      </c>
      <c r="B874" s="3" t="s">
        <v>49</v>
      </c>
      <c r="C874" s="3">
        <v>49</v>
      </c>
      <c r="D874" s="3" t="s">
        <v>40</v>
      </c>
      <c r="E874" s="3">
        <v>0</v>
      </c>
      <c r="F874" s="3" t="s">
        <v>1326</v>
      </c>
      <c r="G874" s="3">
        <v>91306</v>
      </c>
      <c r="H874" s="3" t="s">
        <v>8243</v>
      </c>
      <c r="I874" s="3">
        <v>34.209532000000003</v>
      </c>
      <c r="J874" s="3" t="s">
        <v>8244</v>
      </c>
      <c r="K874" s="3">
        <v>-118.577563</v>
      </c>
      <c r="L874" s="3">
        <v>3</v>
      </c>
      <c r="M874" s="3" t="s">
        <v>8251</v>
      </c>
      <c r="N874" s="3">
        <v>59</v>
      </c>
      <c r="O874" s="3" t="s">
        <v>42</v>
      </c>
      <c r="P874" s="3" t="s">
        <v>40</v>
      </c>
      <c r="Q874" s="3">
        <v>16.059999999999999</v>
      </c>
      <c r="R874" s="3" t="s">
        <v>43</v>
      </c>
      <c r="S874" s="3" t="s">
        <v>40</v>
      </c>
      <c r="T874" s="3" t="s">
        <v>79</v>
      </c>
      <c r="U874" s="3">
        <v>4</v>
      </c>
      <c r="V874" s="3" t="s">
        <v>40</v>
      </c>
      <c r="W874" s="3" t="s">
        <v>40</v>
      </c>
      <c r="X874" s="3" t="s">
        <v>40</v>
      </c>
      <c r="Y874" s="3" t="s">
        <v>43</v>
      </c>
      <c r="Z874" s="3" t="s">
        <v>40</v>
      </c>
      <c r="AA874" s="3" t="s">
        <v>43</v>
      </c>
      <c r="AB874" s="3" t="s">
        <v>43</v>
      </c>
      <c r="AC874" s="3" t="s">
        <v>40</v>
      </c>
      <c r="AD874" s="3" t="s">
        <v>45</v>
      </c>
      <c r="AE874" s="3" t="s">
        <v>43</v>
      </c>
      <c r="AF874" s="3" t="s">
        <v>46</v>
      </c>
      <c r="AG874" s="3">
        <v>66.400000000000006</v>
      </c>
      <c r="AH874" s="3">
        <v>3958.2</v>
      </c>
      <c r="AI874" s="3">
        <v>0</v>
      </c>
      <c r="AJ874" s="3">
        <v>0</v>
      </c>
      <c r="AK874" s="3">
        <v>947.54</v>
      </c>
      <c r="AL874" s="3">
        <v>4905.74</v>
      </c>
      <c r="AM874" s="3" t="s">
        <v>47</v>
      </c>
      <c r="AN874" s="3" t="s">
        <v>8234</v>
      </c>
      <c r="AO874" s="3" t="s">
        <v>8235</v>
      </c>
    </row>
    <row r="875" spans="1:41" x14ac:dyDescent="0.35">
      <c r="A875" s="3" t="s">
        <v>1481</v>
      </c>
      <c r="B875" s="3" t="s">
        <v>39</v>
      </c>
      <c r="C875" s="3">
        <v>68</v>
      </c>
      <c r="D875" s="3" t="s">
        <v>40</v>
      </c>
      <c r="E875" s="3">
        <v>0</v>
      </c>
      <c r="F875" s="3" t="s">
        <v>916</v>
      </c>
      <c r="G875" s="3">
        <v>93638</v>
      </c>
      <c r="H875" s="3" t="s">
        <v>8243</v>
      </c>
      <c r="I875" s="3">
        <v>37.004067999999997</v>
      </c>
      <c r="J875" s="3" t="s">
        <v>8244</v>
      </c>
      <c r="K875" s="3">
        <v>-119.930027</v>
      </c>
      <c r="L875" s="3">
        <v>5</v>
      </c>
      <c r="M875" s="3" t="s">
        <v>8251</v>
      </c>
      <c r="N875" s="3">
        <v>68</v>
      </c>
      <c r="O875" s="3" t="s">
        <v>42</v>
      </c>
      <c r="P875" s="3" t="s">
        <v>40</v>
      </c>
      <c r="Q875" s="3">
        <v>1.98</v>
      </c>
      <c r="R875" s="3" t="s">
        <v>40</v>
      </c>
      <c r="S875" s="3" t="s">
        <v>40</v>
      </c>
      <c r="T875" s="3" t="s">
        <v>55</v>
      </c>
      <c r="U875" s="3">
        <v>19</v>
      </c>
      <c r="V875" s="3" t="s">
        <v>40</v>
      </c>
      <c r="W875" s="3" t="s">
        <v>40</v>
      </c>
      <c r="X875" s="3" t="s">
        <v>43</v>
      </c>
      <c r="Y875" s="3" t="s">
        <v>43</v>
      </c>
      <c r="Z875" s="3" t="s">
        <v>43</v>
      </c>
      <c r="AA875" s="3" t="s">
        <v>40</v>
      </c>
      <c r="AB875" s="3" t="s">
        <v>43</v>
      </c>
      <c r="AC875" s="3" t="s">
        <v>40</v>
      </c>
      <c r="AD875" s="3" t="s">
        <v>45</v>
      </c>
      <c r="AE875" s="3" t="s">
        <v>40</v>
      </c>
      <c r="AF875" s="3" t="s">
        <v>46</v>
      </c>
      <c r="AG875" s="3">
        <v>96.55</v>
      </c>
      <c r="AH875" s="3">
        <v>6581.9</v>
      </c>
      <c r="AI875" s="3">
        <v>0</v>
      </c>
      <c r="AJ875" s="3">
        <v>0</v>
      </c>
      <c r="AK875" s="3">
        <v>134.63999999999999</v>
      </c>
      <c r="AL875" s="3">
        <v>6716.54</v>
      </c>
      <c r="AM875" s="3" t="s">
        <v>57</v>
      </c>
      <c r="AN875" s="3" t="s">
        <v>121</v>
      </c>
      <c r="AO875" s="3" t="s">
        <v>122</v>
      </c>
    </row>
    <row r="876" spans="1:41" x14ac:dyDescent="0.35">
      <c r="A876" s="3" t="s">
        <v>1482</v>
      </c>
      <c r="B876" s="3" t="s">
        <v>39</v>
      </c>
      <c r="C876" s="3">
        <v>33</v>
      </c>
      <c r="D876" s="3" t="s">
        <v>40</v>
      </c>
      <c r="E876" s="3">
        <v>0</v>
      </c>
      <c r="F876" s="3" t="s">
        <v>1483</v>
      </c>
      <c r="G876" s="3">
        <v>95979</v>
      </c>
      <c r="H876" s="3" t="s">
        <v>8249</v>
      </c>
      <c r="I876" s="3">
        <v>39.288127000000003</v>
      </c>
      <c r="J876" s="3" t="s">
        <v>8250</v>
      </c>
      <c r="K876" s="3">
        <v>-122.415841</v>
      </c>
      <c r="L876" s="3">
        <v>6</v>
      </c>
      <c r="M876" s="3" t="s">
        <v>8251</v>
      </c>
      <c r="N876" s="3">
        <v>64</v>
      </c>
      <c r="O876" s="3" t="s">
        <v>42</v>
      </c>
      <c r="P876" s="3" t="s">
        <v>40</v>
      </c>
      <c r="Q876" s="3">
        <v>16.61</v>
      </c>
      <c r="R876" s="3" t="s">
        <v>40</v>
      </c>
      <c r="S876" s="3" t="s">
        <v>40</v>
      </c>
      <c r="T876" s="3" t="s">
        <v>44</v>
      </c>
      <c r="U876" s="3">
        <v>4</v>
      </c>
      <c r="V876" s="3" t="s">
        <v>40</v>
      </c>
      <c r="W876" s="3" t="s">
        <v>40</v>
      </c>
      <c r="X876" s="3" t="s">
        <v>40</v>
      </c>
      <c r="Y876" s="3" t="s">
        <v>40</v>
      </c>
      <c r="Z876" s="3" t="s">
        <v>43</v>
      </c>
      <c r="AA876" s="3" t="s">
        <v>40</v>
      </c>
      <c r="AB876" s="3" t="s">
        <v>40</v>
      </c>
      <c r="AC876" s="3" t="s">
        <v>40</v>
      </c>
      <c r="AD876" s="3" t="s">
        <v>73</v>
      </c>
      <c r="AE876" s="3" t="s">
        <v>40</v>
      </c>
      <c r="AF876" s="3" t="s">
        <v>183</v>
      </c>
      <c r="AG876" s="3">
        <v>81.3</v>
      </c>
      <c r="AH876" s="3">
        <v>5129.3</v>
      </c>
      <c r="AI876" s="3">
        <v>22.34</v>
      </c>
      <c r="AJ876" s="3">
        <v>0</v>
      </c>
      <c r="AK876" s="3">
        <v>1063.04</v>
      </c>
      <c r="AL876" s="3">
        <v>6170</v>
      </c>
      <c r="AM876" s="3" t="s">
        <v>47</v>
      </c>
      <c r="AN876" s="3" t="s">
        <v>8234</v>
      </c>
      <c r="AO876" s="3" t="s">
        <v>8235</v>
      </c>
    </row>
    <row r="877" spans="1:41" x14ac:dyDescent="0.35">
      <c r="A877" s="3" t="s">
        <v>1484</v>
      </c>
      <c r="B877" s="3" t="s">
        <v>39</v>
      </c>
      <c r="C877" s="3">
        <v>56</v>
      </c>
      <c r="D877" s="3" t="s">
        <v>40</v>
      </c>
      <c r="E877" s="3">
        <v>0</v>
      </c>
      <c r="F877" s="3" t="s">
        <v>1288</v>
      </c>
      <c r="G877" s="3">
        <v>93541</v>
      </c>
      <c r="H877" s="3" t="s">
        <v>8243</v>
      </c>
      <c r="I877" s="3">
        <v>37.890144999999997</v>
      </c>
      <c r="J877" s="3" t="s">
        <v>8244</v>
      </c>
      <c r="K877" s="3">
        <v>-119.18408700000001</v>
      </c>
      <c r="L877" s="3">
        <v>6</v>
      </c>
      <c r="M877" s="3" t="s">
        <v>8251</v>
      </c>
      <c r="N877" s="3">
        <v>72</v>
      </c>
      <c r="O877" s="3" t="s">
        <v>72</v>
      </c>
      <c r="P877" s="3" t="s">
        <v>40</v>
      </c>
      <c r="Q877" s="3">
        <v>14.65</v>
      </c>
      <c r="R877" s="3" t="s">
        <v>40</v>
      </c>
      <c r="S877" s="3" t="s">
        <v>40</v>
      </c>
      <c r="T877" s="3" t="s">
        <v>79</v>
      </c>
      <c r="U877" s="3">
        <v>20</v>
      </c>
      <c r="V877" s="3" t="s">
        <v>40</v>
      </c>
      <c r="W877" s="3" t="s">
        <v>43</v>
      </c>
      <c r="X877" s="3" t="s">
        <v>40</v>
      </c>
      <c r="Y877" s="3" t="s">
        <v>40</v>
      </c>
      <c r="Z877" s="3" t="s">
        <v>43</v>
      </c>
      <c r="AA877" s="3" t="s">
        <v>43</v>
      </c>
      <c r="AB877" s="3" t="s">
        <v>43</v>
      </c>
      <c r="AC877" s="3" t="s">
        <v>40</v>
      </c>
      <c r="AD877" s="3" t="s">
        <v>73</v>
      </c>
      <c r="AE877" s="3" t="s">
        <v>43</v>
      </c>
      <c r="AF877" s="3" t="s">
        <v>56</v>
      </c>
      <c r="AG877" s="3">
        <v>66.849999999999994</v>
      </c>
      <c r="AH877" s="3">
        <v>4758.8</v>
      </c>
      <c r="AI877" s="3">
        <v>0</v>
      </c>
      <c r="AJ877" s="3">
        <v>0</v>
      </c>
      <c r="AK877" s="3">
        <v>1054.8</v>
      </c>
      <c r="AL877" s="3">
        <v>5813.6</v>
      </c>
      <c r="AM877" s="3" t="s">
        <v>47</v>
      </c>
      <c r="AN877" s="3" t="s">
        <v>8234</v>
      </c>
      <c r="AO877" s="3" t="s">
        <v>8235</v>
      </c>
    </row>
    <row r="878" spans="1:41" x14ac:dyDescent="0.35">
      <c r="A878" s="3" t="s">
        <v>1485</v>
      </c>
      <c r="B878" s="3" t="s">
        <v>39</v>
      </c>
      <c r="C878" s="3">
        <v>66</v>
      </c>
      <c r="D878" s="3" t="s">
        <v>40</v>
      </c>
      <c r="E878" s="3">
        <v>0</v>
      </c>
      <c r="F878" s="3" t="s">
        <v>147</v>
      </c>
      <c r="G878" s="3">
        <v>90255</v>
      </c>
      <c r="H878" s="3" t="s">
        <v>8246</v>
      </c>
      <c r="I878" s="3">
        <v>33.978029999999997</v>
      </c>
      <c r="J878" s="3" t="s">
        <v>8244</v>
      </c>
      <c r="K878" s="3">
        <v>-118.217141</v>
      </c>
      <c r="L878" s="3">
        <v>1</v>
      </c>
      <c r="M878" s="3" t="s">
        <v>8245</v>
      </c>
      <c r="N878" s="3">
        <v>16</v>
      </c>
      <c r="O878" s="3" t="s">
        <v>62</v>
      </c>
      <c r="P878" s="3" t="s">
        <v>40</v>
      </c>
      <c r="Q878" s="3">
        <v>9.93</v>
      </c>
      <c r="R878" s="3" t="s">
        <v>40</v>
      </c>
      <c r="S878" s="3" t="s">
        <v>40</v>
      </c>
      <c r="T878" s="3" t="s">
        <v>55</v>
      </c>
      <c r="U878" s="3">
        <v>27</v>
      </c>
      <c r="V878" s="3" t="s">
        <v>43</v>
      </c>
      <c r="W878" s="3" t="s">
        <v>43</v>
      </c>
      <c r="X878" s="3" t="s">
        <v>43</v>
      </c>
      <c r="Y878" s="3" t="s">
        <v>43</v>
      </c>
      <c r="Z878" s="3" t="s">
        <v>43</v>
      </c>
      <c r="AA878" s="3" t="s">
        <v>40</v>
      </c>
      <c r="AB878" s="3" t="s">
        <v>43</v>
      </c>
      <c r="AC878" s="3" t="s">
        <v>40</v>
      </c>
      <c r="AD878" s="3" t="s">
        <v>51</v>
      </c>
      <c r="AE878" s="3" t="s">
        <v>40</v>
      </c>
      <c r="AF878" s="3" t="s">
        <v>46</v>
      </c>
      <c r="AG878" s="3">
        <v>85.35</v>
      </c>
      <c r="AH878" s="3">
        <v>1375.15</v>
      </c>
      <c r="AI878" s="3">
        <v>0</v>
      </c>
      <c r="AJ878" s="3">
        <v>0</v>
      </c>
      <c r="AK878" s="3">
        <v>158.88</v>
      </c>
      <c r="AL878" s="3">
        <v>1534.03</v>
      </c>
      <c r="AM878" s="3" t="s">
        <v>57</v>
      </c>
      <c r="AN878" s="3" t="s">
        <v>63</v>
      </c>
      <c r="AO878" s="3" t="s">
        <v>101</v>
      </c>
    </row>
    <row r="879" spans="1:41" x14ac:dyDescent="0.35">
      <c r="A879" s="3" t="s">
        <v>1486</v>
      </c>
      <c r="B879" s="3" t="s">
        <v>49</v>
      </c>
      <c r="C879" s="3">
        <v>23</v>
      </c>
      <c r="D879" s="3" t="s">
        <v>40</v>
      </c>
      <c r="E879" s="3">
        <v>3</v>
      </c>
      <c r="F879" s="3" t="s">
        <v>1487</v>
      </c>
      <c r="G879" s="3">
        <v>95559</v>
      </c>
      <c r="H879" s="3" t="s">
        <v>8249</v>
      </c>
      <c r="I879" s="3">
        <v>40.184094000000002</v>
      </c>
      <c r="J879" s="3" t="s">
        <v>8250</v>
      </c>
      <c r="K879" s="3">
        <v>-123.745487</v>
      </c>
      <c r="L879" s="3">
        <v>2</v>
      </c>
      <c r="M879" s="3" t="s">
        <v>8252</v>
      </c>
      <c r="N879" s="3">
        <v>44</v>
      </c>
      <c r="O879" s="3" t="s">
        <v>42</v>
      </c>
      <c r="P879" s="3" t="s">
        <v>40</v>
      </c>
      <c r="Q879" s="3">
        <v>36.86</v>
      </c>
      <c r="R879" s="3" t="s">
        <v>43</v>
      </c>
      <c r="S879" s="3" t="s">
        <v>43</v>
      </c>
      <c r="T879" s="3" t="s">
        <v>8242</v>
      </c>
      <c r="U879" s="3">
        <v>0</v>
      </c>
      <c r="V879" s="3" t="s">
        <v>43</v>
      </c>
      <c r="W879" s="3" t="s">
        <v>43</v>
      </c>
      <c r="X879" s="3" t="s">
        <v>43</v>
      </c>
      <c r="Y879" s="3" t="s">
        <v>43</v>
      </c>
      <c r="Z879" s="3" t="s">
        <v>43</v>
      </c>
      <c r="AA879" s="3" t="s">
        <v>43</v>
      </c>
      <c r="AB879" s="3" t="s">
        <v>43</v>
      </c>
      <c r="AC879" s="3" t="s">
        <v>43</v>
      </c>
      <c r="AD879" s="3" t="s">
        <v>45</v>
      </c>
      <c r="AE879" s="3" t="s">
        <v>43</v>
      </c>
      <c r="AF879" s="3" t="s">
        <v>56</v>
      </c>
      <c r="AG879" s="3">
        <v>20</v>
      </c>
      <c r="AH879" s="3">
        <v>860.85</v>
      </c>
      <c r="AI879" s="3">
        <v>0</v>
      </c>
      <c r="AJ879" s="3">
        <v>0</v>
      </c>
      <c r="AK879" s="3">
        <v>1621.84</v>
      </c>
      <c r="AL879" s="3">
        <v>2482.69</v>
      </c>
      <c r="AM879" s="3" t="s">
        <v>47</v>
      </c>
      <c r="AN879" s="3" t="s">
        <v>8234</v>
      </c>
      <c r="AO879" s="3" t="s">
        <v>8235</v>
      </c>
    </row>
    <row r="880" spans="1:41" x14ac:dyDescent="0.35">
      <c r="A880" s="3" t="s">
        <v>1488</v>
      </c>
      <c r="B880" s="3" t="s">
        <v>39</v>
      </c>
      <c r="C880" s="3">
        <v>24</v>
      </c>
      <c r="D880" s="3" t="s">
        <v>40</v>
      </c>
      <c r="E880" s="3">
        <v>1</v>
      </c>
      <c r="F880" s="3" t="s">
        <v>151</v>
      </c>
      <c r="G880" s="3">
        <v>92122</v>
      </c>
      <c r="H880" s="3" t="s">
        <v>8246</v>
      </c>
      <c r="I880" s="3">
        <v>32.857230000000001</v>
      </c>
      <c r="J880" s="3" t="s">
        <v>8247</v>
      </c>
      <c r="K880" s="3">
        <v>-117.209774</v>
      </c>
      <c r="L880" s="3">
        <v>1</v>
      </c>
      <c r="M880" s="3" t="s">
        <v>8252</v>
      </c>
      <c r="N880" s="3">
        <v>30</v>
      </c>
      <c r="O880" s="3" t="s">
        <v>42</v>
      </c>
      <c r="P880" s="3" t="s">
        <v>40</v>
      </c>
      <c r="Q880" s="3">
        <v>12.85</v>
      </c>
      <c r="R880" s="3" t="s">
        <v>43</v>
      </c>
      <c r="S880" s="3" t="s">
        <v>43</v>
      </c>
      <c r="T880" s="3" t="s">
        <v>8242</v>
      </c>
      <c r="U880" s="3">
        <v>0</v>
      </c>
      <c r="V880" s="3" t="s">
        <v>43</v>
      </c>
      <c r="W880" s="3" t="s">
        <v>43</v>
      </c>
      <c r="X880" s="3" t="s">
        <v>43</v>
      </c>
      <c r="Y880" s="3" t="s">
        <v>43</v>
      </c>
      <c r="Z880" s="3" t="s">
        <v>43</v>
      </c>
      <c r="AA880" s="3" t="s">
        <v>43</v>
      </c>
      <c r="AB880" s="3" t="s">
        <v>43</v>
      </c>
      <c r="AC880" s="3" t="s">
        <v>43</v>
      </c>
      <c r="AD880" s="3" t="s">
        <v>73</v>
      </c>
      <c r="AE880" s="3" t="s">
        <v>43</v>
      </c>
      <c r="AF880" s="3" t="s">
        <v>46</v>
      </c>
      <c r="AG880" s="3">
        <v>19.7</v>
      </c>
      <c r="AH880" s="3">
        <v>599.25</v>
      </c>
      <c r="AI880" s="3">
        <v>49.79</v>
      </c>
      <c r="AJ880" s="3">
        <v>0</v>
      </c>
      <c r="AK880" s="3">
        <v>385.5</v>
      </c>
      <c r="AL880" s="3">
        <v>934.96</v>
      </c>
      <c r="AM880" s="3" t="s">
        <v>47</v>
      </c>
      <c r="AN880" s="3" t="s">
        <v>8234</v>
      </c>
      <c r="AO880" s="3" t="s">
        <v>8235</v>
      </c>
    </row>
    <row r="881" spans="1:41" x14ac:dyDescent="0.35">
      <c r="A881" s="3" t="s">
        <v>1489</v>
      </c>
      <c r="B881" s="3" t="s">
        <v>49</v>
      </c>
      <c r="C881" s="3">
        <v>77</v>
      </c>
      <c r="D881" s="3" t="s">
        <v>43</v>
      </c>
      <c r="E881" s="3">
        <v>0</v>
      </c>
      <c r="F881" s="3" t="s">
        <v>1490</v>
      </c>
      <c r="G881" s="3">
        <v>94933</v>
      </c>
      <c r="H881" s="3" t="s">
        <v>8249</v>
      </c>
      <c r="I881" s="3">
        <v>38.010092</v>
      </c>
      <c r="J881" s="3" t="s">
        <v>8250</v>
      </c>
      <c r="K881" s="3">
        <v>-122.689442</v>
      </c>
      <c r="L881" s="3">
        <v>0</v>
      </c>
      <c r="M881" s="3" t="s">
        <v>8245</v>
      </c>
      <c r="N881" s="3">
        <v>12</v>
      </c>
      <c r="O881" s="3" t="s">
        <v>42</v>
      </c>
      <c r="P881" s="3" t="s">
        <v>43</v>
      </c>
      <c r="Q881" s="3">
        <v>0</v>
      </c>
      <c r="R881" s="3" t="s">
        <v>43</v>
      </c>
      <c r="S881" s="3" t="s">
        <v>40</v>
      </c>
      <c r="T881" s="3" t="s">
        <v>79</v>
      </c>
      <c r="U881" s="3">
        <v>10</v>
      </c>
      <c r="V881" s="3" t="s">
        <v>43</v>
      </c>
      <c r="W881" s="3" t="s">
        <v>43</v>
      </c>
      <c r="X881" s="3" t="s">
        <v>40</v>
      </c>
      <c r="Y881" s="3" t="s">
        <v>40</v>
      </c>
      <c r="Z881" s="3" t="s">
        <v>43</v>
      </c>
      <c r="AA881" s="3" t="s">
        <v>40</v>
      </c>
      <c r="AB881" s="3" t="s">
        <v>43</v>
      </c>
      <c r="AC881" s="3" t="s">
        <v>40</v>
      </c>
      <c r="AD881" s="3" t="s">
        <v>51</v>
      </c>
      <c r="AE881" s="3" t="s">
        <v>40</v>
      </c>
      <c r="AF881" s="3" t="s">
        <v>56</v>
      </c>
      <c r="AG881" s="3">
        <v>43.65</v>
      </c>
      <c r="AH881" s="3">
        <v>526.95000000000005</v>
      </c>
      <c r="AI881" s="3">
        <v>0</v>
      </c>
      <c r="AJ881" s="3">
        <v>0</v>
      </c>
      <c r="AK881" s="3">
        <v>0</v>
      </c>
      <c r="AL881" s="3">
        <v>526.95000000000005</v>
      </c>
      <c r="AM881" s="3" t="s">
        <v>57</v>
      </c>
      <c r="AN881" s="3" t="s">
        <v>58</v>
      </c>
      <c r="AO881" s="3" t="s">
        <v>59</v>
      </c>
    </row>
    <row r="882" spans="1:41" x14ac:dyDescent="0.35">
      <c r="A882" s="3" t="s">
        <v>1491</v>
      </c>
      <c r="B882" s="3" t="s">
        <v>49</v>
      </c>
      <c r="C882" s="3">
        <v>60</v>
      </c>
      <c r="D882" s="3" t="s">
        <v>43</v>
      </c>
      <c r="E882" s="3">
        <v>0</v>
      </c>
      <c r="F882" s="3" t="s">
        <v>157</v>
      </c>
      <c r="G882" s="3">
        <v>95118</v>
      </c>
      <c r="H882" s="3" t="s">
        <v>8243</v>
      </c>
      <c r="I882" s="3">
        <v>37.255479000000001</v>
      </c>
      <c r="J882" s="3" t="s">
        <v>8250</v>
      </c>
      <c r="K882" s="3">
        <v>-121.889838</v>
      </c>
      <c r="L882" s="3">
        <v>0</v>
      </c>
      <c r="M882" s="3" t="s">
        <v>8252</v>
      </c>
      <c r="N882" s="3">
        <v>39</v>
      </c>
      <c r="O882" s="3" t="s">
        <v>42</v>
      </c>
      <c r="P882" s="3" t="s">
        <v>40</v>
      </c>
      <c r="Q882" s="3">
        <v>5.4</v>
      </c>
      <c r="R882" s="3" t="s">
        <v>40</v>
      </c>
      <c r="S882" s="3" t="s">
        <v>40</v>
      </c>
      <c r="T882" s="3" t="s">
        <v>79</v>
      </c>
      <c r="U882" s="3">
        <v>16</v>
      </c>
      <c r="V882" s="3" t="s">
        <v>43</v>
      </c>
      <c r="W882" s="3" t="s">
        <v>43</v>
      </c>
      <c r="X882" s="3" t="s">
        <v>43</v>
      </c>
      <c r="Y882" s="3" t="s">
        <v>40</v>
      </c>
      <c r="Z882" s="3" t="s">
        <v>43</v>
      </c>
      <c r="AA882" s="3" t="s">
        <v>43</v>
      </c>
      <c r="AB882" s="3" t="s">
        <v>43</v>
      </c>
      <c r="AC882" s="3" t="s">
        <v>40</v>
      </c>
      <c r="AD882" s="3" t="s">
        <v>73</v>
      </c>
      <c r="AE882" s="3" t="s">
        <v>40</v>
      </c>
      <c r="AF882" s="3" t="s">
        <v>46</v>
      </c>
      <c r="AG882" s="3">
        <v>53.85</v>
      </c>
      <c r="AH882" s="3">
        <v>2200.6999999999998</v>
      </c>
      <c r="AI882" s="3">
        <v>46.66</v>
      </c>
      <c r="AJ882" s="3">
        <v>0</v>
      </c>
      <c r="AK882" s="3">
        <v>210.6</v>
      </c>
      <c r="AL882" s="3">
        <v>2364.64</v>
      </c>
      <c r="AM882" s="3" t="s">
        <v>47</v>
      </c>
      <c r="AN882" s="3" t="s">
        <v>8234</v>
      </c>
      <c r="AO882" s="3" t="s">
        <v>8235</v>
      </c>
    </row>
    <row r="883" spans="1:41" x14ac:dyDescent="0.35">
      <c r="A883" s="3" t="s">
        <v>1492</v>
      </c>
      <c r="B883" s="3" t="s">
        <v>49</v>
      </c>
      <c r="C883" s="3">
        <v>48</v>
      </c>
      <c r="D883" s="3" t="s">
        <v>40</v>
      </c>
      <c r="E883" s="3">
        <v>3</v>
      </c>
      <c r="F883" s="3" t="s">
        <v>564</v>
      </c>
      <c r="G883" s="3">
        <v>90631</v>
      </c>
      <c r="H883" s="3" t="s">
        <v>8246</v>
      </c>
      <c r="I883" s="3">
        <v>33.940618999999998</v>
      </c>
      <c r="J883" s="3" t="s">
        <v>8247</v>
      </c>
      <c r="K883" s="3">
        <v>-117.9513</v>
      </c>
      <c r="L883" s="3">
        <v>1</v>
      </c>
      <c r="M883" s="3" t="s">
        <v>8245</v>
      </c>
      <c r="N883" s="3">
        <v>15</v>
      </c>
      <c r="O883" s="3" t="s">
        <v>62</v>
      </c>
      <c r="P883" s="3" t="s">
        <v>40</v>
      </c>
      <c r="Q883" s="3">
        <v>17.28</v>
      </c>
      <c r="R883" s="3" t="s">
        <v>43</v>
      </c>
      <c r="S883" s="3" t="s">
        <v>43</v>
      </c>
      <c r="T883" s="3" t="s">
        <v>8242</v>
      </c>
      <c r="U883" s="3">
        <v>0</v>
      </c>
      <c r="V883" s="3" t="s">
        <v>43</v>
      </c>
      <c r="W883" s="3" t="s">
        <v>43</v>
      </c>
      <c r="X883" s="3" t="s">
        <v>43</v>
      </c>
      <c r="Y883" s="3" t="s">
        <v>43</v>
      </c>
      <c r="Z883" s="3" t="s">
        <v>43</v>
      </c>
      <c r="AA883" s="3" t="s">
        <v>43</v>
      </c>
      <c r="AB883" s="3" t="s">
        <v>43</v>
      </c>
      <c r="AC883" s="3" t="s">
        <v>43</v>
      </c>
      <c r="AD883" s="3" t="s">
        <v>45</v>
      </c>
      <c r="AE883" s="3" t="s">
        <v>43</v>
      </c>
      <c r="AF883" s="3" t="s">
        <v>46</v>
      </c>
      <c r="AG883" s="3">
        <v>19.649999999999999</v>
      </c>
      <c r="AH883" s="3">
        <v>332.65</v>
      </c>
      <c r="AI883" s="3">
        <v>0</v>
      </c>
      <c r="AJ883" s="3">
        <v>0</v>
      </c>
      <c r="AK883" s="3">
        <v>259.2</v>
      </c>
      <c r="AL883" s="3">
        <v>591.85</v>
      </c>
      <c r="AM883" s="3" t="s">
        <v>47</v>
      </c>
      <c r="AN883" s="3" t="s">
        <v>8234</v>
      </c>
      <c r="AO883" s="3" t="s">
        <v>8235</v>
      </c>
    </row>
    <row r="884" spans="1:41" x14ac:dyDescent="0.35">
      <c r="A884" s="3" t="s">
        <v>1493</v>
      </c>
      <c r="B884" s="3" t="s">
        <v>39</v>
      </c>
      <c r="C884" s="3">
        <v>69</v>
      </c>
      <c r="D884" s="3" t="s">
        <v>43</v>
      </c>
      <c r="E884" s="3">
        <v>0</v>
      </c>
      <c r="F884" s="3" t="s">
        <v>852</v>
      </c>
      <c r="G884" s="3">
        <v>91737</v>
      </c>
      <c r="H884" s="3" t="s">
        <v>8243</v>
      </c>
      <c r="I884" s="3">
        <v>34.245289</v>
      </c>
      <c r="J884" s="3" t="s">
        <v>8247</v>
      </c>
      <c r="K884" s="3">
        <v>-117.642503</v>
      </c>
      <c r="L884" s="3">
        <v>0</v>
      </c>
      <c r="M884" s="3" t="s">
        <v>8248</v>
      </c>
      <c r="N884" s="3">
        <v>4</v>
      </c>
      <c r="O884" s="3" t="s">
        <v>42</v>
      </c>
      <c r="P884" s="3" t="s">
        <v>40</v>
      </c>
      <c r="Q884" s="3">
        <v>12.86</v>
      </c>
      <c r="R884" s="3" t="s">
        <v>40</v>
      </c>
      <c r="S884" s="3" t="s">
        <v>40</v>
      </c>
      <c r="T884" s="3" t="s">
        <v>55</v>
      </c>
      <c r="U884" s="3">
        <v>4</v>
      </c>
      <c r="V884" s="3" t="s">
        <v>43</v>
      </c>
      <c r="W884" s="3" t="s">
        <v>43</v>
      </c>
      <c r="X884" s="3" t="s">
        <v>40</v>
      </c>
      <c r="Y884" s="3" t="s">
        <v>43</v>
      </c>
      <c r="Z884" s="3" t="s">
        <v>43</v>
      </c>
      <c r="AA884" s="3" t="s">
        <v>40</v>
      </c>
      <c r="AB884" s="3" t="s">
        <v>43</v>
      </c>
      <c r="AC884" s="3" t="s">
        <v>40</v>
      </c>
      <c r="AD884" s="3" t="s">
        <v>51</v>
      </c>
      <c r="AE884" s="3" t="s">
        <v>40</v>
      </c>
      <c r="AF884" s="3" t="s">
        <v>56</v>
      </c>
      <c r="AG884" s="3">
        <v>88.85</v>
      </c>
      <c r="AH884" s="3">
        <v>372.45</v>
      </c>
      <c r="AI884" s="3">
        <v>0</v>
      </c>
      <c r="AJ884" s="3">
        <v>0</v>
      </c>
      <c r="AK884" s="3">
        <v>51.44</v>
      </c>
      <c r="AL884" s="3">
        <v>423.89</v>
      </c>
      <c r="AM884" s="3" t="s">
        <v>57</v>
      </c>
      <c r="AN884" s="3" t="s">
        <v>109</v>
      </c>
      <c r="AO884" s="3" t="s">
        <v>110</v>
      </c>
    </row>
    <row r="885" spans="1:41" x14ac:dyDescent="0.35">
      <c r="A885" s="3" t="s">
        <v>1494</v>
      </c>
      <c r="B885" s="3" t="s">
        <v>49</v>
      </c>
      <c r="C885" s="3">
        <v>68</v>
      </c>
      <c r="D885" s="3" t="s">
        <v>43</v>
      </c>
      <c r="E885" s="3">
        <v>0</v>
      </c>
      <c r="F885" s="3" t="s">
        <v>1072</v>
      </c>
      <c r="G885" s="3">
        <v>95250</v>
      </c>
      <c r="H885" s="3" t="s">
        <v>8249</v>
      </c>
      <c r="I885" s="3">
        <v>38.244805999999997</v>
      </c>
      <c r="J885" s="3" t="s">
        <v>8244</v>
      </c>
      <c r="K885" s="3">
        <v>-120.41730099999999</v>
      </c>
      <c r="L885" s="3">
        <v>0</v>
      </c>
      <c r="M885" s="3" t="s">
        <v>8251</v>
      </c>
      <c r="N885" s="3">
        <v>70</v>
      </c>
      <c r="O885" s="3" t="s">
        <v>72</v>
      </c>
      <c r="P885" s="3" t="s">
        <v>43</v>
      </c>
      <c r="Q885" s="3">
        <v>0</v>
      </c>
      <c r="R885" s="3" t="s">
        <v>43</v>
      </c>
      <c r="S885" s="3" t="s">
        <v>40</v>
      </c>
      <c r="T885" s="3" t="s">
        <v>44</v>
      </c>
      <c r="U885" s="3">
        <v>13</v>
      </c>
      <c r="V885" s="3" t="s">
        <v>43</v>
      </c>
      <c r="W885" s="3" t="s">
        <v>40</v>
      </c>
      <c r="X885" s="3" t="s">
        <v>40</v>
      </c>
      <c r="Y885" s="3" t="s">
        <v>43</v>
      </c>
      <c r="Z885" s="3" t="s">
        <v>40</v>
      </c>
      <c r="AA885" s="3" t="s">
        <v>43</v>
      </c>
      <c r="AB885" s="3" t="s">
        <v>43</v>
      </c>
      <c r="AC885" s="3" t="s">
        <v>40</v>
      </c>
      <c r="AD885" s="3" t="s">
        <v>45</v>
      </c>
      <c r="AE885" s="3" t="s">
        <v>40</v>
      </c>
      <c r="AF885" s="3" t="s">
        <v>46</v>
      </c>
      <c r="AG885" s="3">
        <v>44.05</v>
      </c>
      <c r="AH885" s="3">
        <v>3011.65</v>
      </c>
      <c r="AI885" s="3">
        <v>0</v>
      </c>
      <c r="AJ885" s="3">
        <v>0</v>
      </c>
      <c r="AK885" s="3">
        <v>0</v>
      </c>
      <c r="AL885" s="3">
        <v>3011.65</v>
      </c>
      <c r="AM885" s="3" t="s">
        <v>47</v>
      </c>
      <c r="AN885" s="3" t="s">
        <v>8234</v>
      </c>
      <c r="AO885" s="3" t="s">
        <v>8235</v>
      </c>
    </row>
    <row r="886" spans="1:41" x14ac:dyDescent="0.35">
      <c r="A886" s="3" t="s">
        <v>1495</v>
      </c>
      <c r="B886" s="3" t="s">
        <v>49</v>
      </c>
      <c r="C886" s="3">
        <v>62</v>
      </c>
      <c r="D886" s="3" t="s">
        <v>43</v>
      </c>
      <c r="E886" s="3">
        <v>3</v>
      </c>
      <c r="F886" s="3" t="s">
        <v>393</v>
      </c>
      <c r="G886" s="3">
        <v>91345</v>
      </c>
      <c r="H886" s="3" t="s">
        <v>8243</v>
      </c>
      <c r="I886" s="3">
        <v>34.266388999999997</v>
      </c>
      <c r="J886" s="3" t="s">
        <v>8244</v>
      </c>
      <c r="K886" s="3">
        <v>-118.459744</v>
      </c>
      <c r="L886" s="3">
        <v>0</v>
      </c>
      <c r="M886" s="3" t="s">
        <v>8248</v>
      </c>
      <c r="N886" s="3">
        <v>1</v>
      </c>
      <c r="O886" s="3" t="s">
        <v>42</v>
      </c>
      <c r="P886" s="3" t="s">
        <v>40</v>
      </c>
      <c r="Q886" s="3">
        <v>23.2</v>
      </c>
      <c r="R886" s="3" t="s">
        <v>43</v>
      </c>
      <c r="S886" s="3" t="s">
        <v>40</v>
      </c>
      <c r="T886" s="3" t="s">
        <v>55</v>
      </c>
      <c r="U886" s="3">
        <v>21</v>
      </c>
      <c r="V886" s="3" t="s">
        <v>43</v>
      </c>
      <c r="W886" s="3" t="s">
        <v>43</v>
      </c>
      <c r="X886" s="3" t="s">
        <v>43</v>
      </c>
      <c r="Y886" s="3" t="s">
        <v>43</v>
      </c>
      <c r="Z886" s="3" t="s">
        <v>43</v>
      </c>
      <c r="AA886" s="3" t="s">
        <v>40</v>
      </c>
      <c r="AB886" s="3" t="s">
        <v>40</v>
      </c>
      <c r="AC886" s="3" t="s">
        <v>40</v>
      </c>
      <c r="AD886" s="3" t="s">
        <v>51</v>
      </c>
      <c r="AE886" s="3" t="s">
        <v>43</v>
      </c>
      <c r="AF886" s="3" t="s">
        <v>56</v>
      </c>
      <c r="AG886" s="3">
        <v>79.900000000000006</v>
      </c>
      <c r="AH886" s="3">
        <v>79.900000000000006</v>
      </c>
      <c r="AI886" s="3">
        <v>0</v>
      </c>
      <c r="AJ886" s="3">
        <v>0</v>
      </c>
      <c r="AK886" s="3">
        <v>23.2</v>
      </c>
      <c r="AL886" s="3">
        <v>103.1</v>
      </c>
      <c r="AM886" s="3" t="s">
        <v>57</v>
      </c>
      <c r="AN886" s="3" t="s">
        <v>121</v>
      </c>
      <c r="AO886" s="3" t="s">
        <v>195</v>
      </c>
    </row>
    <row r="887" spans="1:41" x14ac:dyDescent="0.35">
      <c r="A887" s="3" t="s">
        <v>1496</v>
      </c>
      <c r="B887" s="3" t="s">
        <v>49</v>
      </c>
      <c r="C887" s="3">
        <v>55</v>
      </c>
      <c r="D887" s="3" t="s">
        <v>40</v>
      </c>
      <c r="E887" s="3">
        <v>0</v>
      </c>
      <c r="F887" s="3" t="s">
        <v>1497</v>
      </c>
      <c r="G887" s="3">
        <v>95494</v>
      </c>
      <c r="H887" s="3" t="s">
        <v>8249</v>
      </c>
      <c r="I887" s="3">
        <v>38.888351</v>
      </c>
      <c r="J887" s="3" t="s">
        <v>8250</v>
      </c>
      <c r="K887" s="3">
        <v>-123.23964700000001</v>
      </c>
      <c r="L887" s="3">
        <v>7</v>
      </c>
      <c r="M887" s="3" t="s">
        <v>8251</v>
      </c>
      <c r="N887" s="3">
        <v>72</v>
      </c>
      <c r="O887" s="3" t="s">
        <v>42</v>
      </c>
      <c r="P887" s="3" t="s">
        <v>40</v>
      </c>
      <c r="Q887" s="3">
        <v>4.32</v>
      </c>
      <c r="R887" s="3" t="s">
        <v>40</v>
      </c>
      <c r="S887" s="3" t="s">
        <v>40</v>
      </c>
      <c r="T887" s="3" t="s">
        <v>55</v>
      </c>
      <c r="U887" s="3">
        <v>18</v>
      </c>
      <c r="V887" s="3" t="s">
        <v>43</v>
      </c>
      <c r="W887" s="3" t="s">
        <v>40</v>
      </c>
      <c r="X887" s="3" t="s">
        <v>40</v>
      </c>
      <c r="Y887" s="3" t="s">
        <v>40</v>
      </c>
      <c r="Z887" s="3" t="s">
        <v>40</v>
      </c>
      <c r="AA887" s="3" t="s">
        <v>40</v>
      </c>
      <c r="AB887" s="3" t="s">
        <v>40</v>
      </c>
      <c r="AC887" s="3" t="s">
        <v>40</v>
      </c>
      <c r="AD887" s="3" t="s">
        <v>73</v>
      </c>
      <c r="AE887" s="3" t="s">
        <v>40</v>
      </c>
      <c r="AF887" s="3" t="s">
        <v>46</v>
      </c>
      <c r="AG887" s="3">
        <v>110.6</v>
      </c>
      <c r="AH887" s="3">
        <v>7962.2</v>
      </c>
      <c r="AI887" s="3">
        <v>0</v>
      </c>
      <c r="AJ887" s="3">
        <v>0</v>
      </c>
      <c r="AK887" s="3">
        <v>311.04000000000002</v>
      </c>
      <c r="AL887" s="3">
        <v>8273.24</v>
      </c>
      <c r="AM887" s="3" t="s">
        <v>47</v>
      </c>
      <c r="AN887" s="3" t="s">
        <v>8234</v>
      </c>
      <c r="AO887" s="3" t="s">
        <v>8235</v>
      </c>
    </row>
    <row r="888" spans="1:41" x14ac:dyDescent="0.35">
      <c r="A888" s="3" t="s">
        <v>1498</v>
      </c>
      <c r="B888" s="3" t="s">
        <v>39</v>
      </c>
      <c r="C888" s="3">
        <v>64</v>
      </c>
      <c r="D888" s="3" t="s">
        <v>40</v>
      </c>
      <c r="E888" s="3">
        <v>3</v>
      </c>
      <c r="F888" s="3" t="s">
        <v>1499</v>
      </c>
      <c r="G888" s="3">
        <v>95689</v>
      </c>
      <c r="H888" s="3" t="s">
        <v>8249</v>
      </c>
      <c r="I888" s="3">
        <v>38.481901999999998</v>
      </c>
      <c r="J888" s="3" t="s">
        <v>8244</v>
      </c>
      <c r="K888" s="3">
        <v>-120.603668</v>
      </c>
      <c r="L888" s="3">
        <v>9</v>
      </c>
      <c r="M888" s="3" t="s">
        <v>8251</v>
      </c>
      <c r="N888" s="3">
        <v>72</v>
      </c>
      <c r="O888" s="3" t="s">
        <v>42</v>
      </c>
      <c r="P888" s="3" t="s">
        <v>40</v>
      </c>
      <c r="Q888" s="3">
        <v>6.9</v>
      </c>
      <c r="R888" s="3" t="s">
        <v>43</v>
      </c>
      <c r="S888" s="3" t="s">
        <v>43</v>
      </c>
      <c r="T888" s="3" t="s">
        <v>8242</v>
      </c>
      <c r="U888" s="3">
        <v>0</v>
      </c>
      <c r="V888" s="3" t="s">
        <v>43</v>
      </c>
      <c r="W888" s="3" t="s">
        <v>43</v>
      </c>
      <c r="X888" s="3" t="s">
        <v>43</v>
      </c>
      <c r="Y888" s="3" t="s">
        <v>43</v>
      </c>
      <c r="Z888" s="3" t="s">
        <v>43</v>
      </c>
      <c r="AA888" s="3" t="s">
        <v>43</v>
      </c>
      <c r="AB888" s="3" t="s">
        <v>43</v>
      </c>
      <c r="AC888" s="3" t="s">
        <v>43</v>
      </c>
      <c r="AD888" s="3" t="s">
        <v>73</v>
      </c>
      <c r="AE888" s="3" t="s">
        <v>40</v>
      </c>
      <c r="AF888" s="3" t="s">
        <v>46</v>
      </c>
      <c r="AG888" s="3">
        <v>20.7</v>
      </c>
      <c r="AH888" s="3">
        <v>1482.3</v>
      </c>
      <c r="AI888" s="3">
        <v>0</v>
      </c>
      <c r="AJ888" s="3">
        <v>0</v>
      </c>
      <c r="AK888" s="3">
        <v>496.8</v>
      </c>
      <c r="AL888" s="3">
        <v>1979.1</v>
      </c>
      <c r="AM888" s="3" t="s">
        <v>47</v>
      </c>
      <c r="AN888" s="3" t="s">
        <v>8234</v>
      </c>
      <c r="AO888" s="3" t="s">
        <v>8235</v>
      </c>
    </row>
    <row r="889" spans="1:41" x14ac:dyDescent="0.35">
      <c r="A889" s="3" t="s">
        <v>1500</v>
      </c>
      <c r="B889" s="3" t="s">
        <v>39</v>
      </c>
      <c r="C889" s="3">
        <v>61</v>
      </c>
      <c r="D889" s="3" t="s">
        <v>43</v>
      </c>
      <c r="E889" s="3">
        <v>0</v>
      </c>
      <c r="F889" s="3" t="s">
        <v>1501</v>
      </c>
      <c r="G889" s="3">
        <v>91020</v>
      </c>
      <c r="H889" s="3" t="s">
        <v>8243</v>
      </c>
      <c r="I889" s="3">
        <v>34.211199999999998</v>
      </c>
      <c r="J889" s="3" t="s">
        <v>8244</v>
      </c>
      <c r="K889" s="3">
        <v>-118.230625</v>
      </c>
      <c r="L889" s="3">
        <v>0</v>
      </c>
      <c r="M889" s="3" t="s">
        <v>8252</v>
      </c>
      <c r="N889" s="3">
        <v>35</v>
      </c>
      <c r="O889" s="3" t="s">
        <v>129</v>
      </c>
      <c r="P889" s="3" t="s">
        <v>40</v>
      </c>
      <c r="Q889" s="3">
        <v>23.77</v>
      </c>
      <c r="R889" s="3" t="s">
        <v>43</v>
      </c>
      <c r="S889" s="3" t="s">
        <v>43</v>
      </c>
      <c r="T889" s="3" t="s">
        <v>8242</v>
      </c>
      <c r="U889" s="3">
        <v>0</v>
      </c>
      <c r="V889" s="3" t="s">
        <v>43</v>
      </c>
      <c r="W889" s="3" t="s">
        <v>43</v>
      </c>
      <c r="X889" s="3" t="s">
        <v>43</v>
      </c>
      <c r="Y889" s="3" t="s">
        <v>43</v>
      </c>
      <c r="Z889" s="3" t="s">
        <v>43</v>
      </c>
      <c r="AA889" s="3" t="s">
        <v>43</v>
      </c>
      <c r="AB889" s="3" t="s">
        <v>43</v>
      </c>
      <c r="AC889" s="3" t="s">
        <v>43</v>
      </c>
      <c r="AD889" s="3" t="s">
        <v>45</v>
      </c>
      <c r="AE889" s="3" t="s">
        <v>43</v>
      </c>
      <c r="AF889" s="3" t="s">
        <v>46</v>
      </c>
      <c r="AG889" s="3">
        <v>21.1</v>
      </c>
      <c r="AH889" s="3">
        <v>741</v>
      </c>
      <c r="AI889" s="3">
        <v>14.23</v>
      </c>
      <c r="AJ889" s="3">
        <v>0</v>
      </c>
      <c r="AK889" s="3">
        <v>831.95</v>
      </c>
      <c r="AL889" s="3">
        <v>1558.72</v>
      </c>
      <c r="AM889" s="3" t="s">
        <v>47</v>
      </c>
      <c r="AN889" s="3" t="s">
        <v>8234</v>
      </c>
      <c r="AO889" s="3" t="s">
        <v>8235</v>
      </c>
    </row>
    <row r="890" spans="1:41" x14ac:dyDescent="0.35">
      <c r="A890" s="3" t="s">
        <v>1502</v>
      </c>
      <c r="B890" s="3" t="s">
        <v>49</v>
      </c>
      <c r="C890" s="3">
        <v>80</v>
      </c>
      <c r="D890" s="3" t="s">
        <v>40</v>
      </c>
      <c r="E890" s="3">
        <v>1</v>
      </c>
      <c r="F890" s="3" t="s">
        <v>999</v>
      </c>
      <c r="G890" s="3">
        <v>92610</v>
      </c>
      <c r="H890" s="3" t="s">
        <v>8246</v>
      </c>
      <c r="I890" s="3">
        <v>33.698728000000003</v>
      </c>
      <c r="J890" s="3" t="s">
        <v>8247</v>
      </c>
      <c r="K890" s="3">
        <v>-117.67768</v>
      </c>
      <c r="L890" s="3">
        <v>0</v>
      </c>
      <c r="M890" s="3" t="s">
        <v>8251</v>
      </c>
      <c r="N890" s="3">
        <v>68</v>
      </c>
      <c r="O890" s="3" t="s">
        <v>72</v>
      </c>
      <c r="P890" s="3" t="s">
        <v>40</v>
      </c>
      <c r="Q890" s="3">
        <v>32.11</v>
      </c>
      <c r="R890" s="3" t="s">
        <v>40</v>
      </c>
      <c r="S890" s="3" t="s">
        <v>40</v>
      </c>
      <c r="T890" s="3" t="s">
        <v>55</v>
      </c>
      <c r="U890" s="3">
        <v>12</v>
      </c>
      <c r="V890" s="3" t="s">
        <v>43</v>
      </c>
      <c r="W890" s="3" t="s">
        <v>43</v>
      </c>
      <c r="X890" s="3" t="s">
        <v>40</v>
      </c>
      <c r="Y890" s="3" t="s">
        <v>40</v>
      </c>
      <c r="Z890" s="3" t="s">
        <v>40</v>
      </c>
      <c r="AA890" s="3" t="s">
        <v>40</v>
      </c>
      <c r="AB890" s="3" t="s">
        <v>43</v>
      </c>
      <c r="AC890" s="3" t="s">
        <v>43</v>
      </c>
      <c r="AD890" s="3" t="s">
        <v>45</v>
      </c>
      <c r="AE890" s="3" t="s">
        <v>40</v>
      </c>
      <c r="AF890" s="3" t="s">
        <v>46</v>
      </c>
      <c r="AG890" s="3">
        <v>107.15</v>
      </c>
      <c r="AH890" s="3">
        <v>7379.8</v>
      </c>
      <c r="AI890" s="3">
        <v>0</v>
      </c>
      <c r="AJ890" s="3">
        <v>50</v>
      </c>
      <c r="AK890" s="3">
        <v>2183.48</v>
      </c>
      <c r="AL890" s="3">
        <v>9613.2800000000007</v>
      </c>
      <c r="AM890" s="3" t="s">
        <v>47</v>
      </c>
      <c r="AN890" s="3" t="s">
        <v>8234</v>
      </c>
      <c r="AO890" s="3" t="s">
        <v>8235</v>
      </c>
    </row>
    <row r="891" spans="1:41" x14ac:dyDescent="0.35">
      <c r="A891" s="3" t="s">
        <v>1503</v>
      </c>
      <c r="B891" s="3" t="s">
        <v>49</v>
      </c>
      <c r="C891" s="3">
        <v>40</v>
      </c>
      <c r="D891" s="3" t="s">
        <v>40</v>
      </c>
      <c r="E891" s="3">
        <v>3</v>
      </c>
      <c r="F891" s="3" t="s">
        <v>135</v>
      </c>
      <c r="G891" s="3">
        <v>90049</v>
      </c>
      <c r="H891" s="3" t="s">
        <v>8243</v>
      </c>
      <c r="I891" s="3">
        <v>34.091828999999997</v>
      </c>
      <c r="J891" s="3" t="s">
        <v>8244</v>
      </c>
      <c r="K891" s="3">
        <v>-118.49124399999999</v>
      </c>
      <c r="L891" s="3">
        <v>9</v>
      </c>
      <c r="M891" s="3" t="s">
        <v>8251</v>
      </c>
      <c r="N891" s="3">
        <v>71</v>
      </c>
      <c r="O891" s="3" t="s">
        <v>42</v>
      </c>
      <c r="P891" s="3" t="s">
        <v>40</v>
      </c>
      <c r="Q891" s="3">
        <v>33.67</v>
      </c>
      <c r="R891" s="3" t="s">
        <v>40</v>
      </c>
      <c r="S891" s="3" t="s">
        <v>40</v>
      </c>
      <c r="T891" s="3" t="s">
        <v>55</v>
      </c>
      <c r="U891" s="3">
        <v>75</v>
      </c>
      <c r="V891" s="3" t="s">
        <v>43</v>
      </c>
      <c r="W891" s="3" t="s">
        <v>40</v>
      </c>
      <c r="X891" s="3" t="s">
        <v>43</v>
      </c>
      <c r="Y891" s="3" t="s">
        <v>40</v>
      </c>
      <c r="Z891" s="3" t="s">
        <v>43</v>
      </c>
      <c r="AA891" s="3" t="s">
        <v>43</v>
      </c>
      <c r="AB891" s="3" t="s">
        <v>43</v>
      </c>
      <c r="AC891" s="3" t="s">
        <v>40</v>
      </c>
      <c r="AD891" s="3" t="s">
        <v>73</v>
      </c>
      <c r="AE891" s="3" t="s">
        <v>40</v>
      </c>
      <c r="AF891" s="3" t="s">
        <v>56</v>
      </c>
      <c r="AG891" s="3">
        <v>84.8</v>
      </c>
      <c r="AH891" s="3">
        <v>6152.4</v>
      </c>
      <c r="AI891" s="3">
        <v>0</v>
      </c>
      <c r="AJ891" s="3">
        <v>0</v>
      </c>
      <c r="AK891" s="3">
        <v>2390.5700000000002</v>
      </c>
      <c r="AL891" s="3">
        <v>8542.9699999999993</v>
      </c>
      <c r="AM891" s="3" t="s">
        <v>47</v>
      </c>
      <c r="AN891" s="3" t="s">
        <v>8234</v>
      </c>
      <c r="AO891" s="3" t="s">
        <v>8235</v>
      </c>
    </row>
    <row r="892" spans="1:41" x14ac:dyDescent="0.35">
      <c r="A892" s="3" t="s">
        <v>1504</v>
      </c>
      <c r="B892" s="3" t="s">
        <v>39</v>
      </c>
      <c r="C892" s="3">
        <v>43</v>
      </c>
      <c r="D892" s="3" t="s">
        <v>40</v>
      </c>
      <c r="E892" s="3">
        <v>2</v>
      </c>
      <c r="F892" s="3" t="s">
        <v>1314</v>
      </c>
      <c r="G892" s="3">
        <v>95383</v>
      </c>
      <c r="H892" s="3" t="s">
        <v>8249</v>
      </c>
      <c r="I892" s="3">
        <v>38.107441000000001</v>
      </c>
      <c r="J892" s="3" t="s">
        <v>8244</v>
      </c>
      <c r="K892" s="3">
        <v>-120.230625</v>
      </c>
      <c r="L892" s="3">
        <v>8</v>
      </c>
      <c r="M892" s="3" t="s">
        <v>8251</v>
      </c>
      <c r="N892" s="3">
        <v>70</v>
      </c>
      <c r="O892" s="3" t="s">
        <v>42</v>
      </c>
      <c r="P892" s="3" t="s">
        <v>40</v>
      </c>
      <c r="Q892" s="3">
        <v>30.33</v>
      </c>
      <c r="R892" s="3" t="s">
        <v>40</v>
      </c>
      <c r="S892" s="3" t="s">
        <v>43</v>
      </c>
      <c r="T892" s="3" t="s">
        <v>8242</v>
      </c>
      <c r="U892" s="3">
        <v>0</v>
      </c>
      <c r="V892" s="3" t="s">
        <v>43</v>
      </c>
      <c r="W892" s="3" t="s">
        <v>43</v>
      </c>
      <c r="X892" s="3" t="s">
        <v>43</v>
      </c>
      <c r="Y892" s="3" t="s">
        <v>43</v>
      </c>
      <c r="Z892" s="3" t="s">
        <v>43</v>
      </c>
      <c r="AA892" s="3" t="s">
        <v>43</v>
      </c>
      <c r="AB892" s="3" t="s">
        <v>43</v>
      </c>
      <c r="AC892" s="3" t="s">
        <v>43</v>
      </c>
      <c r="AD892" s="3" t="s">
        <v>73</v>
      </c>
      <c r="AE892" s="3" t="s">
        <v>43</v>
      </c>
      <c r="AF892" s="3" t="s">
        <v>56</v>
      </c>
      <c r="AG892" s="3">
        <v>24.7</v>
      </c>
      <c r="AH892" s="3">
        <v>1685.9</v>
      </c>
      <c r="AI892" s="3">
        <v>0</v>
      </c>
      <c r="AJ892" s="3">
        <v>0</v>
      </c>
      <c r="AK892" s="3">
        <v>2123.1</v>
      </c>
      <c r="AL892" s="3">
        <v>3809</v>
      </c>
      <c r="AM892" s="3" t="s">
        <v>47</v>
      </c>
      <c r="AN892" s="3" t="s">
        <v>8234</v>
      </c>
      <c r="AO892" s="3" t="s">
        <v>8235</v>
      </c>
    </row>
    <row r="893" spans="1:41" x14ac:dyDescent="0.35">
      <c r="A893" s="3" t="s">
        <v>1505</v>
      </c>
      <c r="B893" s="3" t="s">
        <v>49</v>
      </c>
      <c r="C893" s="3">
        <v>62</v>
      </c>
      <c r="D893" s="3" t="s">
        <v>40</v>
      </c>
      <c r="E893" s="3">
        <v>3</v>
      </c>
      <c r="F893" s="3" t="s">
        <v>179</v>
      </c>
      <c r="G893" s="3">
        <v>91605</v>
      </c>
      <c r="H893" s="3" t="s">
        <v>8243</v>
      </c>
      <c r="I893" s="3">
        <v>34.207295000000002</v>
      </c>
      <c r="J893" s="3" t="s">
        <v>8244</v>
      </c>
      <c r="K893" s="3">
        <v>-118.40002200000001</v>
      </c>
      <c r="L893" s="3">
        <v>6</v>
      </c>
      <c r="M893" s="3" t="s">
        <v>8252</v>
      </c>
      <c r="N893" s="3">
        <v>29</v>
      </c>
      <c r="O893" s="3" t="s">
        <v>42</v>
      </c>
      <c r="P893" s="3" t="s">
        <v>43</v>
      </c>
      <c r="Q893" s="3">
        <v>0</v>
      </c>
      <c r="R893" s="3" t="s">
        <v>43</v>
      </c>
      <c r="S893" s="3" t="s">
        <v>40</v>
      </c>
      <c r="T893" s="3" t="s">
        <v>79</v>
      </c>
      <c r="U893" s="3">
        <v>57</v>
      </c>
      <c r="V893" s="3" t="s">
        <v>40</v>
      </c>
      <c r="W893" s="3" t="s">
        <v>40</v>
      </c>
      <c r="X893" s="3" t="s">
        <v>40</v>
      </c>
      <c r="Y893" s="3" t="s">
        <v>40</v>
      </c>
      <c r="Z893" s="3" t="s">
        <v>43</v>
      </c>
      <c r="AA893" s="3" t="s">
        <v>40</v>
      </c>
      <c r="AB893" s="3" t="s">
        <v>40</v>
      </c>
      <c r="AC893" s="3" t="s">
        <v>40</v>
      </c>
      <c r="AD893" s="3" t="s">
        <v>45</v>
      </c>
      <c r="AE893" s="3" t="s">
        <v>40</v>
      </c>
      <c r="AF893" s="3" t="s">
        <v>46</v>
      </c>
      <c r="AG893" s="3">
        <v>55.35</v>
      </c>
      <c r="AH893" s="3">
        <v>1636.95</v>
      </c>
      <c r="AI893" s="3">
        <v>0</v>
      </c>
      <c r="AJ893" s="3">
        <v>0</v>
      </c>
      <c r="AK893" s="3">
        <v>0</v>
      </c>
      <c r="AL893" s="3">
        <v>1636.95</v>
      </c>
      <c r="AM893" s="3" t="s">
        <v>47</v>
      </c>
      <c r="AN893" s="3" t="s">
        <v>8234</v>
      </c>
      <c r="AO893" s="3" t="s">
        <v>8235</v>
      </c>
    </row>
    <row r="894" spans="1:41" x14ac:dyDescent="0.35">
      <c r="A894" s="3" t="s">
        <v>1506</v>
      </c>
      <c r="B894" s="3" t="s">
        <v>49</v>
      </c>
      <c r="C894" s="3">
        <v>58</v>
      </c>
      <c r="D894" s="3" t="s">
        <v>43</v>
      </c>
      <c r="E894" s="3">
        <v>0</v>
      </c>
      <c r="F894" s="3" t="s">
        <v>1507</v>
      </c>
      <c r="G894" s="3">
        <v>95691</v>
      </c>
      <c r="H894" s="3" t="s">
        <v>8249</v>
      </c>
      <c r="I894" s="3">
        <v>38.627951000000003</v>
      </c>
      <c r="J894" s="3" t="s">
        <v>8244</v>
      </c>
      <c r="K894" s="3">
        <v>-121.593287</v>
      </c>
      <c r="L894" s="3">
        <v>0</v>
      </c>
      <c r="M894" s="3" t="s">
        <v>8251</v>
      </c>
      <c r="N894" s="3">
        <v>66</v>
      </c>
      <c r="O894" s="3" t="s">
        <v>42</v>
      </c>
      <c r="P894" s="3" t="s">
        <v>40</v>
      </c>
      <c r="Q894" s="3">
        <v>21.23</v>
      </c>
      <c r="R894" s="3" t="s">
        <v>43</v>
      </c>
      <c r="S894" s="3" t="s">
        <v>43</v>
      </c>
      <c r="T894" s="3" t="s">
        <v>8242</v>
      </c>
      <c r="U894" s="3">
        <v>0</v>
      </c>
      <c r="V894" s="3" t="s">
        <v>43</v>
      </c>
      <c r="W894" s="3" t="s">
        <v>43</v>
      </c>
      <c r="X894" s="3" t="s">
        <v>43</v>
      </c>
      <c r="Y894" s="3" t="s">
        <v>43</v>
      </c>
      <c r="Z894" s="3" t="s">
        <v>43</v>
      </c>
      <c r="AA894" s="3" t="s">
        <v>43</v>
      </c>
      <c r="AB894" s="3" t="s">
        <v>43</v>
      </c>
      <c r="AC894" s="3" t="s">
        <v>43</v>
      </c>
      <c r="AD894" s="3" t="s">
        <v>73</v>
      </c>
      <c r="AE894" s="3" t="s">
        <v>43</v>
      </c>
      <c r="AF894" s="3" t="s">
        <v>56</v>
      </c>
      <c r="AG894" s="3">
        <v>19.350000000000001</v>
      </c>
      <c r="AH894" s="3">
        <v>1240.8</v>
      </c>
      <c r="AI894" s="3">
        <v>0</v>
      </c>
      <c r="AJ894" s="3">
        <v>0</v>
      </c>
      <c r="AK894" s="3">
        <v>1401.18</v>
      </c>
      <c r="AL894" s="3">
        <v>2641.98</v>
      </c>
      <c r="AM894" s="3" t="s">
        <v>47</v>
      </c>
      <c r="AN894" s="3" t="s">
        <v>8234</v>
      </c>
      <c r="AO894" s="3" t="s">
        <v>8235</v>
      </c>
    </row>
    <row r="895" spans="1:41" x14ac:dyDescent="0.35">
      <c r="A895" s="3" t="s">
        <v>1508</v>
      </c>
      <c r="B895" s="3" t="s">
        <v>49</v>
      </c>
      <c r="C895" s="3">
        <v>70</v>
      </c>
      <c r="D895" s="3" t="s">
        <v>43</v>
      </c>
      <c r="E895" s="3">
        <v>0</v>
      </c>
      <c r="F895" s="3" t="s">
        <v>1509</v>
      </c>
      <c r="G895" s="3">
        <v>92694</v>
      </c>
      <c r="H895" s="3" t="s">
        <v>8246</v>
      </c>
      <c r="I895" s="3">
        <v>33.569186000000002</v>
      </c>
      <c r="J895" s="3" t="s">
        <v>8247</v>
      </c>
      <c r="K895" s="3">
        <v>-117.640055</v>
      </c>
      <c r="L895" s="3">
        <v>0</v>
      </c>
      <c r="M895" s="3" t="s">
        <v>8245</v>
      </c>
      <c r="N895" s="3">
        <v>20</v>
      </c>
      <c r="O895" s="3" t="s">
        <v>62</v>
      </c>
      <c r="P895" s="3" t="s">
        <v>40</v>
      </c>
      <c r="Q895" s="3">
        <v>48.46</v>
      </c>
      <c r="R895" s="3" t="s">
        <v>43</v>
      </c>
      <c r="S895" s="3" t="s">
        <v>40</v>
      </c>
      <c r="T895" s="3" t="s">
        <v>55</v>
      </c>
      <c r="U895" s="3">
        <v>23</v>
      </c>
      <c r="V895" s="3" t="s">
        <v>43</v>
      </c>
      <c r="W895" s="3" t="s">
        <v>43</v>
      </c>
      <c r="X895" s="3" t="s">
        <v>43</v>
      </c>
      <c r="Y895" s="3" t="s">
        <v>43</v>
      </c>
      <c r="Z895" s="3" t="s">
        <v>40</v>
      </c>
      <c r="AA895" s="3" t="s">
        <v>40</v>
      </c>
      <c r="AB895" s="3" t="s">
        <v>43</v>
      </c>
      <c r="AC895" s="3" t="s">
        <v>40</v>
      </c>
      <c r="AD895" s="3" t="s">
        <v>73</v>
      </c>
      <c r="AE895" s="3" t="s">
        <v>43</v>
      </c>
      <c r="AF895" s="3" t="s">
        <v>56</v>
      </c>
      <c r="AG895" s="3">
        <v>89.95</v>
      </c>
      <c r="AH895" s="3">
        <v>1648.45</v>
      </c>
      <c r="AI895" s="3">
        <v>0</v>
      </c>
      <c r="AJ895" s="3">
        <v>0</v>
      </c>
      <c r="AK895" s="3">
        <v>969.2</v>
      </c>
      <c r="AL895" s="3">
        <v>2617.65</v>
      </c>
      <c r="AM895" s="3" t="s">
        <v>47</v>
      </c>
      <c r="AN895" s="3" t="s">
        <v>8234</v>
      </c>
      <c r="AO895" s="3" t="s">
        <v>8235</v>
      </c>
    </row>
    <row r="896" spans="1:41" x14ac:dyDescent="0.35">
      <c r="A896" s="3" t="s">
        <v>1510</v>
      </c>
      <c r="B896" s="3" t="s">
        <v>39</v>
      </c>
      <c r="C896" s="3">
        <v>52</v>
      </c>
      <c r="D896" s="3" t="s">
        <v>40</v>
      </c>
      <c r="E896" s="3">
        <v>2</v>
      </c>
      <c r="F896" s="3" t="s">
        <v>1511</v>
      </c>
      <c r="G896" s="3">
        <v>95562</v>
      </c>
      <c r="H896" s="3" t="s">
        <v>8249</v>
      </c>
      <c r="I896" s="3">
        <v>40.485849000000002</v>
      </c>
      <c r="J896" s="3" t="s">
        <v>8250</v>
      </c>
      <c r="K896" s="3">
        <v>-124.163234</v>
      </c>
      <c r="L896" s="3">
        <v>3</v>
      </c>
      <c r="M896" s="3" t="s">
        <v>8251</v>
      </c>
      <c r="N896" s="3">
        <v>55</v>
      </c>
      <c r="O896" s="3" t="s">
        <v>76</v>
      </c>
      <c r="P896" s="3" t="s">
        <v>40</v>
      </c>
      <c r="Q896" s="3">
        <v>27.87</v>
      </c>
      <c r="R896" s="3" t="s">
        <v>43</v>
      </c>
      <c r="S896" s="3" t="s">
        <v>40</v>
      </c>
      <c r="T896" s="3" t="s">
        <v>55</v>
      </c>
      <c r="U896" s="3">
        <v>17</v>
      </c>
      <c r="V896" s="3" t="s">
        <v>43</v>
      </c>
      <c r="W896" s="3" t="s">
        <v>43</v>
      </c>
      <c r="X896" s="3" t="s">
        <v>43</v>
      </c>
      <c r="Y896" s="3" t="s">
        <v>43</v>
      </c>
      <c r="Z896" s="3" t="s">
        <v>43</v>
      </c>
      <c r="AA896" s="3" t="s">
        <v>43</v>
      </c>
      <c r="AB896" s="3" t="s">
        <v>43</v>
      </c>
      <c r="AC896" s="3" t="s">
        <v>40</v>
      </c>
      <c r="AD896" s="3" t="s">
        <v>73</v>
      </c>
      <c r="AE896" s="3" t="s">
        <v>40</v>
      </c>
      <c r="AF896" s="3" t="s">
        <v>46</v>
      </c>
      <c r="AG896" s="3">
        <v>69.05</v>
      </c>
      <c r="AH896" s="3">
        <v>3842.6</v>
      </c>
      <c r="AI896" s="3">
        <v>0</v>
      </c>
      <c r="AJ896" s="3">
        <v>0</v>
      </c>
      <c r="AK896" s="3">
        <v>1532.85</v>
      </c>
      <c r="AL896" s="3">
        <v>5375.45</v>
      </c>
      <c r="AM896" s="3" t="s">
        <v>47</v>
      </c>
      <c r="AN896" s="3" t="s">
        <v>8234</v>
      </c>
      <c r="AO896" s="3" t="s">
        <v>8235</v>
      </c>
    </row>
    <row r="897" spans="1:41" x14ac:dyDescent="0.35">
      <c r="A897" s="3" t="s">
        <v>1512</v>
      </c>
      <c r="B897" s="3" t="s">
        <v>49</v>
      </c>
      <c r="C897" s="3">
        <v>24</v>
      </c>
      <c r="D897" s="3" t="s">
        <v>40</v>
      </c>
      <c r="E897" s="3">
        <v>0</v>
      </c>
      <c r="F897" s="3" t="s">
        <v>1513</v>
      </c>
      <c r="G897" s="3">
        <v>92374</v>
      </c>
      <c r="H897" s="3" t="s">
        <v>8243</v>
      </c>
      <c r="I897" s="3">
        <v>34.064073</v>
      </c>
      <c r="J897" s="3" t="s">
        <v>8247</v>
      </c>
      <c r="K897" s="3">
        <v>-117.166158</v>
      </c>
      <c r="L897" s="3">
        <v>2</v>
      </c>
      <c r="M897" s="3" t="s">
        <v>8245</v>
      </c>
      <c r="N897" s="3">
        <v>9</v>
      </c>
      <c r="O897" s="3" t="s">
        <v>42</v>
      </c>
      <c r="P897" s="3" t="s">
        <v>40</v>
      </c>
      <c r="Q897" s="3">
        <v>14.91</v>
      </c>
      <c r="R897" s="3" t="s">
        <v>43</v>
      </c>
      <c r="S897" s="3" t="s">
        <v>40</v>
      </c>
      <c r="T897" s="3" t="s">
        <v>44</v>
      </c>
      <c r="U897" s="3">
        <v>82</v>
      </c>
      <c r="V897" s="3" t="s">
        <v>43</v>
      </c>
      <c r="W897" s="3" t="s">
        <v>43</v>
      </c>
      <c r="X897" s="3" t="s">
        <v>40</v>
      </c>
      <c r="Y897" s="3" t="s">
        <v>43</v>
      </c>
      <c r="Z897" s="3" t="s">
        <v>40</v>
      </c>
      <c r="AA897" s="3" t="s">
        <v>40</v>
      </c>
      <c r="AB897" s="3" t="s">
        <v>40</v>
      </c>
      <c r="AC897" s="3" t="s">
        <v>40</v>
      </c>
      <c r="AD897" s="3" t="s">
        <v>51</v>
      </c>
      <c r="AE897" s="3" t="s">
        <v>40</v>
      </c>
      <c r="AF897" s="3" t="s">
        <v>183</v>
      </c>
      <c r="AG897" s="3">
        <v>70.05</v>
      </c>
      <c r="AH897" s="3">
        <v>564.4</v>
      </c>
      <c r="AI897" s="3">
        <v>0</v>
      </c>
      <c r="AJ897" s="3">
        <v>0</v>
      </c>
      <c r="AK897" s="3">
        <v>134.19</v>
      </c>
      <c r="AL897" s="3">
        <v>698.59</v>
      </c>
      <c r="AM897" s="3" t="s">
        <v>47</v>
      </c>
      <c r="AN897" s="3" t="s">
        <v>8234</v>
      </c>
      <c r="AO897" s="3" t="s">
        <v>8235</v>
      </c>
    </row>
    <row r="898" spans="1:41" x14ac:dyDescent="0.35">
      <c r="A898" s="3" t="s">
        <v>1514</v>
      </c>
      <c r="B898" s="3" t="s">
        <v>39</v>
      </c>
      <c r="C898" s="3">
        <v>69</v>
      </c>
      <c r="D898" s="3" t="s">
        <v>43</v>
      </c>
      <c r="E898" s="3">
        <v>0</v>
      </c>
      <c r="F898" s="3" t="s">
        <v>1515</v>
      </c>
      <c r="G898" s="3">
        <v>93066</v>
      </c>
      <c r="H898" s="3" t="s">
        <v>8243</v>
      </c>
      <c r="I898" s="3">
        <v>34.297628000000003</v>
      </c>
      <c r="J898" s="3" t="s">
        <v>8244</v>
      </c>
      <c r="K898" s="3">
        <v>-119.014627</v>
      </c>
      <c r="L898" s="3">
        <v>0</v>
      </c>
      <c r="M898" s="3" t="s">
        <v>8248</v>
      </c>
      <c r="N898" s="3">
        <v>2</v>
      </c>
      <c r="O898" s="3" t="s">
        <v>54</v>
      </c>
      <c r="P898" s="3" t="s">
        <v>40</v>
      </c>
      <c r="Q898" s="3">
        <v>43.96</v>
      </c>
      <c r="R898" s="3" t="s">
        <v>40</v>
      </c>
      <c r="S898" s="3" t="s">
        <v>40</v>
      </c>
      <c r="T898" s="3" t="s">
        <v>55</v>
      </c>
      <c r="U898" s="3">
        <v>14</v>
      </c>
      <c r="V898" s="3" t="s">
        <v>43</v>
      </c>
      <c r="W898" s="3" t="s">
        <v>43</v>
      </c>
      <c r="X898" s="3" t="s">
        <v>40</v>
      </c>
      <c r="Y898" s="3" t="s">
        <v>43</v>
      </c>
      <c r="Z898" s="3" t="s">
        <v>43</v>
      </c>
      <c r="AA898" s="3" t="s">
        <v>43</v>
      </c>
      <c r="AB898" s="3" t="s">
        <v>43</v>
      </c>
      <c r="AC898" s="3" t="s">
        <v>40</v>
      </c>
      <c r="AD898" s="3" t="s">
        <v>51</v>
      </c>
      <c r="AE898" s="3" t="s">
        <v>40</v>
      </c>
      <c r="AF898" s="3" t="s">
        <v>56</v>
      </c>
      <c r="AG898" s="3">
        <v>78.55</v>
      </c>
      <c r="AH898" s="3">
        <v>149.55000000000001</v>
      </c>
      <c r="AI898" s="3">
        <v>0</v>
      </c>
      <c r="AJ898" s="3">
        <v>0</v>
      </c>
      <c r="AK898" s="3">
        <v>87.92</v>
      </c>
      <c r="AL898" s="3">
        <v>237.47</v>
      </c>
      <c r="AM898" s="3" t="s">
        <v>57</v>
      </c>
      <c r="AN898" s="3" t="s">
        <v>58</v>
      </c>
      <c r="AO898" s="3" t="s">
        <v>104</v>
      </c>
    </row>
    <row r="899" spans="1:41" x14ac:dyDescent="0.35">
      <c r="A899" s="3" t="s">
        <v>1516</v>
      </c>
      <c r="B899" s="3" t="s">
        <v>39</v>
      </c>
      <c r="C899" s="3">
        <v>57</v>
      </c>
      <c r="D899" s="3" t="s">
        <v>40</v>
      </c>
      <c r="E899" s="3">
        <v>0</v>
      </c>
      <c r="F899" s="3" t="s">
        <v>1517</v>
      </c>
      <c r="G899" s="3">
        <v>91950</v>
      </c>
      <c r="H899" s="3" t="s">
        <v>8246</v>
      </c>
      <c r="I899" s="3">
        <v>32.671019999999999</v>
      </c>
      <c r="J899" s="3" t="s">
        <v>8247</v>
      </c>
      <c r="K899" s="3">
        <v>-117.095235</v>
      </c>
      <c r="L899" s="3">
        <v>7</v>
      </c>
      <c r="M899" s="3" t="s">
        <v>8251</v>
      </c>
      <c r="N899" s="3">
        <v>72</v>
      </c>
      <c r="O899" s="3" t="s">
        <v>72</v>
      </c>
      <c r="P899" s="3" t="s">
        <v>40</v>
      </c>
      <c r="Q899" s="3">
        <v>2.56</v>
      </c>
      <c r="R899" s="3" t="s">
        <v>40</v>
      </c>
      <c r="S899" s="3" t="s">
        <v>40</v>
      </c>
      <c r="T899" s="3" t="s">
        <v>55</v>
      </c>
      <c r="U899" s="3">
        <v>24</v>
      </c>
      <c r="V899" s="3" t="s">
        <v>43</v>
      </c>
      <c r="W899" s="3" t="s">
        <v>43</v>
      </c>
      <c r="X899" s="3" t="s">
        <v>40</v>
      </c>
      <c r="Y899" s="3" t="s">
        <v>43</v>
      </c>
      <c r="Z899" s="3" t="s">
        <v>40</v>
      </c>
      <c r="AA899" s="3" t="s">
        <v>40</v>
      </c>
      <c r="AB899" s="3" t="s">
        <v>40</v>
      </c>
      <c r="AC899" s="3" t="s">
        <v>40</v>
      </c>
      <c r="AD899" s="3" t="s">
        <v>73</v>
      </c>
      <c r="AE899" s="3" t="s">
        <v>40</v>
      </c>
      <c r="AF899" s="3" t="s">
        <v>56</v>
      </c>
      <c r="AG899" s="3">
        <v>97.85</v>
      </c>
      <c r="AH899" s="3">
        <v>6841.3</v>
      </c>
      <c r="AI899" s="3">
        <v>0</v>
      </c>
      <c r="AJ899" s="3">
        <v>0</v>
      </c>
      <c r="AK899" s="3">
        <v>184.32</v>
      </c>
      <c r="AL899" s="3">
        <v>7025.62</v>
      </c>
      <c r="AM899" s="3" t="s">
        <v>47</v>
      </c>
      <c r="AN899" s="3" t="s">
        <v>8234</v>
      </c>
      <c r="AO899" s="3" t="s">
        <v>8235</v>
      </c>
    </row>
    <row r="900" spans="1:41" x14ac:dyDescent="0.35">
      <c r="A900" s="3" t="s">
        <v>1518</v>
      </c>
      <c r="B900" s="3" t="s">
        <v>39</v>
      </c>
      <c r="C900" s="3">
        <v>60</v>
      </c>
      <c r="D900" s="3" t="s">
        <v>43</v>
      </c>
      <c r="E900" s="3">
        <v>3</v>
      </c>
      <c r="F900" s="3" t="s">
        <v>1519</v>
      </c>
      <c r="G900" s="3">
        <v>93250</v>
      </c>
      <c r="H900" s="3" t="s">
        <v>8243</v>
      </c>
      <c r="I900" s="3">
        <v>35.666885999999998</v>
      </c>
      <c r="J900" s="3" t="s">
        <v>8244</v>
      </c>
      <c r="K900" s="3">
        <v>-119.186717</v>
      </c>
      <c r="L900" s="3">
        <v>0</v>
      </c>
      <c r="M900" s="3" t="s">
        <v>8251</v>
      </c>
      <c r="N900" s="3">
        <v>49</v>
      </c>
      <c r="O900" s="3" t="s">
        <v>42</v>
      </c>
      <c r="P900" s="3" t="s">
        <v>40</v>
      </c>
      <c r="Q900" s="3">
        <v>31.7</v>
      </c>
      <c r="R900" s="3" t="s">
        <v>43</v>
      </c>
      <c r="S900" s="3" t="s">
        <v>43</v>
      </c>
      <c r="T900" s="3" t="s">
        <v>8242</v>
      </c>
      <c r="U900" s="3">
        <v>0</v>
      </c>
      <c r="V900" s="3" t="s">
        <v>43</v>
      </c>
      <c r="W900" s="3" t="s">
        <v>43</v>
      </c>
      <c r="X900" s="3" t="s">
        <v>43</v>
      </c>
      <c r="Y900" s="3" t="s">
        <v>43</v>
      </c>
      <c r="Z900" s="3" t="s">
        <v>43</v>
      </c>
      <c r="AA900" s="3" t="s">
        <v>43</v>
      </c>
      <c r="AB900" s="3" t="s">
        <v>43</v>
      </c>
      <c r="AC900" s="3" t="s">
        <v>43</v>
      </c>
      <c r="AD900" s="3" t="s">
        <v>73</v>
      </c>
      <c r="AE900" s="3" t="s">
        <v>43</v>
      </c>
      <c r="AF900" s="3" t="s">
        <v>46</v>
      </c>
      <c r="AG900" s="3">
        <v>20.45</v>
      </c>
      <c r="AH900" s="3">
        <v>1024.6500000000001</v>
      </c>
      <c r="AI900" s="3">
        <v>0</v>
      </c>
      <c r="AJ900" s="3">
        <v>0</v>
      </c>
      <c r="AK900" s="3">
        <v>1553.3</v>
      </c>
      <c r="AL900" s="3">
        <v>2577.9499999999998</v>
      </c>
      <c r="AM900" s="3" t="s">
        <v>47</v>
      </c>
      <c r="AN900" s="3" t="s">
        <v>8234</v>
      </c>
      <c r="AO900" s="3" t="s">
        <v>8235</v>
      </c>
    </row>
    <row r="901" spans="1:41" x14ac:dyDescent="0.35">
      <c r="A901" s="3" t="s">
        <v>1520</v>
      </c>
      <c r="B901" s="3" t="s">
        <v>49</v>
      </c>
      <c r="C901" s="3">
        <v>21</v>
      </c>
      <c r="D901" s="3" t="s">
        <v>43</v>
      </c>
      <c r="E901" s="3">
        <v>0</v>
      </c>
      <c r="F901" s="3" t="s">
        <v>371</v>
      </c>
      <c r="G901" s="3">
        <v>95054</v>
      </c>
      <c r="H901" s="3" t="s">
        <v>8243</v>
      </c>
      <c r="I901" s="3">
        <v>37.393554000000002</v>
      </c>
      <c r="J901" s="3" t="s">
        <v>8250</v>
      </c>
      <c r="K901" s="3">
        <v>-121.965114</v>
      </c>
      <c r="L901" s="3">
        <v>0</v>
      </c>
      <c r="M901" s="3" t="s">
        <v>8245</v>
      </c>
      <c r="N901" s="3">
        <v>24</v>
      </c>
      <c r="O901" s="3" t="s">
        <v>42</v>
      </c>
      <c r="P901" s="3" t="s">
        <v>40</v>
      </c>
      <c r="Q901" s="3">
        <v>27.91</v>
      </c>
      <c r="R901" s="3" t="s">
        <v>43</v>
      </c>
      <c r="S901" s="3" t="s">
        <v>40</v>
      </c>
      <c r="T901" s="3" t="s">
        <v>55</v>
      </c>
      <c r="U901" s="3">
        <v>59</v>
      </c>
      <c r="V901" s="3" t="s">
        <v>43</v>
      </c>
      <c r="W901" s="3" t="s">
        <v>40</v>
      </c>
      <c r="X901" s="3" t="s">
        <v>40</v>
      </c>
      <c r="Y901" s="3" t="s">
        <v>43</v>
      </c>
      <c r="Z901" s="3" t="s">
        <v>43</v>
      </c>
      <c r="AA901" s="3" t="s">
        <v>40</v>
      </c>
      <c r="AB901" s="3" t="s">
        <v>40</v>
      </c>
      <c r="AC901" s="3" t="s">
        <v>40</v>
      </c>
      <c r="AD901" s="3" t="s">
        <v>51</v>
      </c>
      <c r="AE901" s="3" t="s">
        <v>40</v>
      </c>
      <c r="AF901" s="3" t="s">
        <v>56</v>
      </c>
      <c r="AG901" s="3">
        <v>89.55</v>
      </c>
      <c r="AH901" s="3">
        <v>2187.15</v>
      </c>
      <c r="AI901" s="3">
        <v>0</v>
      </c>
      <c r="AJ901" s="3">
        <v>0</v>
      </c>
      <c r="AK901" s="3">
        <v>669.84</v>
      </c>
      <c r="AL901" s="3">
        <v>2856.99</v>
      </c>
      <c r="AM901" s="3" t="s">
        <v>47</v>
      </c>
      <c r="AN901" s="3" t="s">
        <v>8234</v>
      </c>
      <c r="AO901" s="3" t="s">
        <v>8235</v>
      </c>
    </row>
    <row r="902" spans="1:41" x14ac:dyDescent="0.35">
      <c r="A902" s="3" t="s">
        <v>1521</v>
      </c>
      <c r="B902" s="3" t="s">
        <v>49</v>
      </c>
      <c r="C902" s="3">
        <v>66</v>
      </c>
      <c r="D902" s="3" t="s">
        <v>43</v>
      </c>
      <c r="E902" s="3">
        <v>0</v>
      </c>
      <c r="F902" s="3" t="s">
        <v>1189</v>
      </c>
      <c r="G902" s="3">
        <v>93460</v>
      </c>
      <c r="H902" s="3" t="s">
        <v>8243</v>
      </c>
      <c r="I902" s="3">
        <v>34.630355999999999</v>
      </c>
      <c r="J902" s="3" t="s">
        <v>8244</v>
      </c>
      <c r="K902" s="3">
        <v>-120.03256399999999</v>
      </c>
      <c r="L902" s="3">
        <v>0</v>
      </c>
      <c r="M902" s="3" t="s">
        <v>8252</v>
      </c>
      <c r="N902" s="3">
        <v>42</v>
      </c>
      <c r="O902" s="3" t="s">
        <v>42</v>
      </c>
      <c r="P902" s="3" t="s">
        <v>40</v>
      </c>
      <c r="Q902" s="3">
        <v>13.51</v>
      </c>
      <c r="R902" s="3" t="s">
        <v>40</v>
      </c>
      <c r="S902" s="3" t="s">
        <v>40</v>
      </c>
      <c r="T902" s="3" t="s">
        <v>55</v>
      </c>
      <c r="U902" s="3">
        <v>19</v>
      </c>
      <c r="V902" s="3" t="s">
        <v>43</v>
      </c>
      <c r="W902" s="3" t="s">
        <v>40</v>
      </c>
      <c r="X902" s="3" t="s">
        <v>43</v>
      </c>
      <c r="Y902" s="3" t="s">
        <v>43</v>
      </c>
      <c r="Z902" s="3" t="s">
        <v>43</v>
      </c>
      <c r="AA902" s="3" t="s">
        <v>43</v>
      </c>
      <c r="AB902" s="3" t="s">
        <v>43</v>
      </c>
      <c r="AC902" s="3" t="s">
        <v>40</v>
      </c>
      <c r="AD902" s="3" t="s">
        <v>45</v>
      </c>
      <c r="AE902" s="3" t="s">
        <v>40</v>
      </c>
      <c r="AF902" s="3" t="s">
        <v>56</v>
      </c>
      <c r="AG902" s="3">
        <v>-5</v>
      </c>
      <c r="AH902" s="3">
        <v>3344.1</v>
      </c>
      <c r="AI902" s="3">
        <v>0</v>
      </c>
      <c r="AJ902" s="3">
        <v>0</v>
      </c>
      <c r="AK902" s="3">
        <v>567.41999999999996</v>
      </c>
      <c r="AL902" s="3">
        <v>3911.52</v>
      </c>
      <c r="AM902" s="3" t="s">
        <v>47</v>
      </c>
      <c r="AN902" s="3" t="s">
        <v>8234</v>
      </c>
      <c r="AO902" s="3" t="s">
        <v>8235</v>
      </c>
    </row>
    <row r="903" spans="1:41" x14ac:dyDescent="0.35">
      <c r="A903" s="3" t="s">
        <v>1522</v>
      </c>
      <c r="B903" s="3" t="s">
        <v>49</v>
      </c>
      <c r="C903" s="3">
        <v>27</v>
      </c>
      <c r="D903" s="3" t="s">
        <v>40</v>
      </c>
      <c r="E903" s="3">
        <v>0</v>
      </c>
      <c r="F903" s="3" t="s">
        <v>1523</v>
      </c>
      <c r="G903" s="3">
        <v>96071</v>
      </c>
      <c r="H903" s="3" t="s">
        <v>8249</v>
      </c>
      <c r="I903" s="3">
        <v>40.656286999999999</v>
      </c>
      <c r="J903" s="3" t="s">
        <v>8244</v>
      </c>
      <c r="K903" s="3">
        <v>-121.42896500000001</v>
      </c>
      <c r="L903" s="3">
        <v>1</v>
      </c>
      <c r="M903" s="3" t="s">
        <v>8245</v>
      </c>
      <c r="N903" s="3">
        <v>21</v>
      </c>
      <c r="O903" s="3" t="s">
        <v>62</v>
      </c>
      <c r="P903" s="3" t="s">
        <v>40</v>
      </c>
      <c r="Q903" s="3">
        <v>21.83</v>
      </c>
      <c r="R903" s="3" t="s">
        <v>40</v>
      </c>
      <c r="S903" s="3" t="s">
        <v>40</v>
      </c>
      <c r="T903" s="3" t="s">
        <v>55</v>
      </c>
      <c r="U903" s="3">
        <v>59</v>
      </c>
      <c r="V903" s="3" t="s">
        <v>43</v>
      </c>
      <c r="W903" s="3" t="s">
        <v>43</v>
      </c>
      <c r="X903" s="3" t="s">
        <v>40</v>
      </c>
      <c r="Y903" s="3" t="s">
        <v>40</v>
      </c>
      <c r="Z903" s="3" t="s">
        <v>40</v>
      </c>
      <c r="AA903" s="3" t="s">
        <v>40</v>
      </c>
      <c r="AB903" s="3" t="s">
        <v>40</v>
      </c>
      <c r="AC903" s="3" t="s">
        <v>40</v>
      </c>
      <c r="AD903" s="3" t="s">
        <v>51</v>
      </c>
      <c r="AE903" s="3" t="s">
        <v>40</v>
      </c>
      <c r="AF903" s="3" t="s">
        <v>56</v>
      </c>
      <c r="AG903" s="3">
        <v>106.1</v>
      </c>
      <c r="AH903" s="3">
        <v>2249.9499999999998</v>
      </c>
      <c r="AI903" s="3">
        <v>0</v>
      </c>
      <c r="AJ903" s="3">
        <v>0</v>
      </c>
      <c r="AK903" s="3">
        <v>458.43</v>
      </c>
      <c r="AL903" s="3">
        <v>2708.38</v>
      </c>
      <c r="AM903" s="3" t="s">
        <v>57</v>
      </c>
      <c r="AN903" s="3" t="s">
        <v>117</v>
      </c>
      <c r="AO903" s="3" t="s">
        <v>118</v>
      </c>
    </row>
    <row r="904" spans="1:41" x14ac:dyDescent="0.35">
      <c r="A904" s="3" t="s">
        <v>1524</v>
      </c>
      <c r="B904" s="3" t="s">
        <v>49</v>
      </c>
      <c r="C904" s="3">
        <v>72</v>
      </c>
      <c r="D904" s="3" t="s">
        <v>40</v>
      </c>
      <c r="E904" s="3">
        <v>1</v>
      </c>
      <c r="F904" s="3" t="s">
        <v>1525</v>
      </c>
      <c r="G904" s="3">
        <v>92372</v>
      </c>
      <c r="H904" s="3" t="s">
        <v>8243</v>
      </c>
      <c r="I904" s="3">
        <v>34.459322</v>
      </c>
      <c r="J904" s="3" t="s">
        <v>8247</v>
      </c>
      <c r="K904" s="3">
        <v>-117.629729</v>
      </c>
      <c r="L904" s="3">
        <v>1</v>
      </c>
      <c r="M904" s="3" t="s">
        <v>8251</v>
      </c>
      <c r="N904" s="3">
        <v>52</v>
      </c>
      <c r="O904" s="3" t="s">
        <v>42</v>
      </c>
      <c r="P904" s="3" t="s">
        <v>40</v>
      </c>
      <c r="Q904" s="3">
        <v>7.04</v>
      </c>
      <c r="R904" s="3" t="s">
        <v>40</v>
      </c>
      <c r="S904" s="3" t="s">
        <v>40</v>
      </c>
      <c r="T904" s="3" t="s">
        <v>79</v>
      </c>
      <c r="U904" s="3">
        <v>22</v>
      </c>
      <c r="V904" s="3" t="s">
        <v>43</v>
      </c>
      <c r="W904" s="3" t="s">
        <v>40</v>
      </c>
      <c r="X904" s="3" t="s">
        <v>40</v>
      </c>
      <c r="Y904" s="3" t="s">
        <v>43</v>
      </c>
      <c r="Z904" s="3" t="s">
        <v>40</v>
      </c>
      <c r="AA904" s="3" t="s">
        <v>40</v>
      </c>
      <c r="AB904" s="3" t="s">
        <v>40</v>
      </c>
      <c r="AC904" s="3" t="s">
        <v>40</v>
      </c>
      <c r="AD904" s="3" t="s">
        <v>45</v>
      </c>
      <c r="AE904" s="3" t="s">
        <v>40</v>
      </c>
      <c r="AF904" s="3" t="s">
        <v>56</v>
      </c>
      <c r="AG904" s="3">
        <v>80.849999999999994</v>
      </c>
      <c r="AH904" s="3">
        <v>4079.55</v>
      </c>
      <c r="AI904" s="3">
        <v>0</v>
      </c>
      <c r="AJ904" s="3">
        <v>0</v>
      </c>
      <c r="AK904" s="3">
        <v>366.08</v>
      </c>
      <c r="AL904" s="3">
        <v>4445.63</v>
      </c>
      <c r="AM904" s="3" t="s">
        <v>47</v>
      </c>
      <c r="AN904" s="3" t="s">
        <v>8234</v>
      </c>
      <c r="AO904" s="3" t="s">
        <v>8235</v>
      </c>
    </row>
    <row r="905" spans="1:41" x14ac:dyDescent="0.35">
      <c r="A905" s="3" t="s">
        <v>1526</v>
      </c>
      <c r="B905" s="3" t="s">
        <v>39</v>
      </c>
      <c r="C905" s="3">
        <v>40</v>
      </c>
      <c r="D905" s="3" t="s">
        <v>43</v>
      </c>
      <c r="E905" s="3">
        <v>0</v>
      </c>
      <c r="F905" s="3" t="s">
        <v>1527</v>
      </c>
      <c r="G905" s="3">
        <v>92347</v>
      </c>
      <c r="H905" s="3" t="s">
        <v>8243</v>
      </c>
      <c r="I905" s="3">
        <v>34.983808000000003</v>
      </c>
      <c r="J905" s="3" t="s">
        <v>8247</v>
      </c>
      <c r="K905" s="3">
        <v>-117.239306</v>
      </c>
      <c r="L905" s="3">
        <v>0</v>
      </c>
      <c r="M905" s="3" t="s">
        <v>8245</v>
      </c>
      <c r="N905" s="3">
        <v>18</v>
      </c>
      <c r="O905" s="3" t="s">
        <v>42</v>
      </c>
      <c r="P905" s="3" t="s">
        <v>40</v>
      </c>
      <c r="Q905" s="3">
        <v>38.32</v>
      </c>
      <c r="R905" s="3" t="s">
        <v>40</v>
      </c>
      <c r="S905" s="3" t="s">
        <v>40</v>
      </c>
      <c r="T905" s="3" t="s">
        <v>79</v>
      </c>
      <c r="U905" s="3">
        <v>20</v>
      </c>
      <c r="V905" s="3" t="s">
        <v>43</v>
      </c>
      <c r="W905" s="3" t="s">
        <v>43</v>
      </c>
      <c r="X905" s="3" t="s">
        <v>43</v>
      </c>
      <c r="Y905" s="3" t="s">
        <v>43</v>
      </c>
      <c r="Z905" s="3" t="s">
        <v>43</v>
      </c>
      <c r="AA905" s="3" t="s">
        <v>43</v>
      </c>
      <c r="AB905" s="3" t="s">
        <v>43</v>
      </c>
      <c r="AC905" s="3" t="s">
        <v>40</v>
      </c>
      <c r="AD905" s="3" t="s">
        <v>51</v>
      </c>
      <c r="AE905" s="3" t="s">
        <v>40</v>
      </c>
      <c r="AF905" s="3" t="s">
        <v>56</v>
      </c>
      <c r="AG905" s="3">
        <v>50.3</v>
      </c>
      <c r="AH905" s="3">
        <v>913.3</v>
      </c>
      <c r="AI905" s="3">
        <v>0</v>
      </c>
      <c r="AJ905" s="3">
        <v>0</v>
      </c>
      <c r="AK905" s="3">
        <v>689.76</v>
      </c>
      <c r="AL905" s="3">
        <v>1603.06</v>
      </c>
      <c r="AM905" s="3" t="s">
        <v>47</v>
      </c>
      <c r="AN905" s="3" t="s">
        <v>8234</v>
      </c>
      <c r="AO905" s="3" t="s">
        <v>8235</v>
      </c>
    </row>
    <row r="906" spans="1:41" x14ac:dyDescent="0.35">
      <c r="A906" s="3" t="s">
        <v>1528</v>
      </c>
      <c r="B906" s="3" t="s">
        <v>49</v>
      </c>
      <c r="C906" s="3">
        <v>62</v>
      </c>
      <c r="D906" s="3" t="s">
        <v>40</v>
      </c>
      <c r="E906" s="3">
        <v>0</v>
      </c>
      <c r="F906" s="3" t="s">
        <v>906</v>
      </c>
      <c r="G906" s="3">
        <v>95714</v>
      </c>
      <c r="H906" s="3" t="s">
        <v>8249</v>
      </c>
      <c r="I906" s="3">
        <v>39.197215</v>
      </c>
      <c r="J906" s="3" t="s">
        <v>8244</v>
      </c>
      <c r="K906" s="3">
        <v>-120.83678999999999</v>
      </c>
      <c r="L906" s="3">
        <v>9</v>
      </c>
      <c r="M906" s="3" t="s">
        <v>8245</v>
      </c>
      <c r="N906" s="3">
        <v>12</v>
      </c>
      <c r="O906" s="3" t="s">
        <v>62</v>
      </c>
      <c r="P906" s="3" t="s">
        <v>40</v>
      </c>
      <c r="Q906" s="3">
        <v>39</v>
      </c>
      <c r="R906" s="3" t="s">
        <v>43</v>
      </c>
      <c r="S906" s="3" t="s">
        <v>40</v>
      </c>
      <c r="T906" s="3" t="s">
        <v>55</v>
      </c>
      <c r="U906" s="3">
        <v>7</v>
      </c>
      <c r="V906" s="3" t="s">
        <v>40</v>
      </c>
      <c r="W906" s="3" t="s">
        <v>40</v>
      </c>
      <c r="X906" s="3" t="s">
        <v>40</v>
      </c>
      <c r="Y906" s="3" t="s">
        <v>43</v>
      </c>
      <c r="Z906" s="3" t="s">
        <v>43</v>
      </c>
      <c r="AA906" s="3" t="s">
        <v>43</v>
      </c>
      <c r="AB906" s="3" t="s">
        <v>43</v>
      </c>
      <c r="AC906" s="3" t="s">
        <v>40</v>
      </c>
      <c r="AD906" s="3" t="s">
        <v>51</v>
      </c>
      <c r="AE906" s="3" t="s">
        <v>40</v>
      </c>
      <c r="AF906" s="3" t="s">
        <v>56</v>
      </c>
      <c r="AG906" s="3">
        <v>84.6</v>
      </c>
      <c r="AH906" s="3">
        <v>959.9</v>
      </c>
      <c r="AI906" s="3">
        <v>0</v>
      </c>
      <c r="AJ906" s="3">
        <v>0</v>
      </c>
      <c r="AK906" s="3">
        <v>468</v>
      </c>
      <c r="AL906" s="3">
        <v>1427.9</v>
      </c>
      <c r="AM906" s="3" t="s">
        <v>47</v>
      </c>
      <c r="AN906" s="3" t="s">
        <v>8234</v>
      </c>
      <c r="AO906" s="3" t="s">
        <v>8235</v>
      </c>
    </row>
    <row r="907" spans="1:41" x14ac:dyDescent="0.35">
      <c r="A907" s="3" t="s">
        <v>1529</v>
      </c>
      <c r="B907" s="3" t="s">
        <v>49</v>
      </c>
      <c r="C907" s="3">
        <v>56</v>
      </c>
      <c r="D907" s="3" t="s">
        <v>40</v>
      </c>
      <c r="E907" s="3">
        <v>2</v>
      </c>
      <c r="F907" s="3" t="s">
        <v>50</v>
      </c>
      <c r="G907" s="3">
        <v>91207</v>
      </c>
      <c r="H907" s="3" t="s">
        <v>8243</v>
      </c>
      <c r="I907" s="3">
        <v>34.182378</v>
      </c>
      <c r="J907" s="3" t="s">
        <v>8244</v>
      </c>
      <c r="K907" s="3">
        <v>-118.262922</v>
      </c>
      <c r="L907" s="3">
        <v>4</v>
      </c>
      <c r="M907" s="3" t="s">
        <v>8251</v>
      </c>
      <c r="N907" s="3">
        <v>72</v>
      </c>
      <c r="O907" s="3" t="s">
        <v>42</v>
      </c>
      <c r="P907" s="3" t="s">
        <v>40</v>
      </c>
      <c r="Q907" s="3">
        <v>27.88</v>
      </c>
      <c r="R907" s="3" t="s">
        <v>40</v>
      </c>
      <c r="S907" s="3" t="s">
        <v>40</v>
      </c>
      <c r="T907" s="3" t="s">
        <v>55</v>
      </c>
      <c r="U907" s="3">
        <v>30</v>
      </c>
      <c r="V907" s="3" t="s">
        <v>40</v>
      </c>
      <c r="W907" s="3" t="s">
        <v>40</v>
      </c>
      <c r="X907" s="3" t="s">
        <v>40</v>
      </c>
      <c r="Y907" s="3" t="s">
        <v>43</v>
      </c>
      <c r="Z907" s="3" t="s">
        <v>40</v>
      </c>
      <c r="AA907" s="3" t="s">
        <v>40</v>
      </c>
      <c r="AB907" s="3" t="s">
        <v>40</v>
      </c>
      <c r="AC907" s="3" t="s">
        <v>43</v>
      </c>
      <c r="AD907" s="3" t="s">
        <v>73</v>
      </c>
      <c r="AE907" s="3" t="s">
        <v>40</v>
      </c>
      <c r="AF907" s="3" t="s">
        <v>46</v>
      </c>
      <c r="AG907" s="3">
        <v>108.4</v>
      </c>
      <c r="AH907" s="3">
        <v>7767.25</v>
      </c>
      <c r="AI907" s="3">
        <v>0</v>
      </c>
      <c r="AJ907" s="3">
        <v>30</v>
      </c>
      <c r="AK907" s="3">
        <v>2007.36</v>
      </c>
      <c r="AL907" s="3">
        <v>9804.61</v>
      </c>
      <c r="AM907" s="3" t="s">
        <v>47</v>
      </c>
      <c r="AN907" s="3" t="s">
        <v>8234</v>
      </c>
      <c r="AO907" s="3" t="s">
        <v>8235</v>
      </c>
    </row>
    <row r="908" spans="1:41" x14ac:dyDescent="0.35">
      <c r="A908" s="3" t="s">
        <v>1530</v>
      </c>
      <c r="B908" s="3" t="s">
        <v>39</v>
      </c>
      <c r="C908" s="3">
        <v>30</v>
      </c>
      <c r="D908" s="3" t="s">
        <v>43</v>
      </c>
      <c r="E908" s="3">
        <v>0</v>
      </c>
      <c r="F908" s="3" t="s">
        <v>1531</v>
      </c>
      <c r="G908" s="3">
        <v>93224</v>
      </c>
      <c r="H908" s="3" t="s">
        <v>8243</v>
      </c>
      <c r="I908" s="3">
        <v>35.215730999999998</v>
      </c>
      <c r="J908" s="3" t="s">
        <v>8244</v>
      </c>
      <c r="K908" s="3">
        <v>-119.57013000000001</v>
      </c>
      <c r="L908" s="3">
        <v>0</v>
      </c>
      <c r="M908" s="3" t="s">
        <v>8248</v>
      </c>
      <c r="N908" s="3">
        <v>3</v>
      </c>
      <c r="O908" s="3" t="s">
        <v>54</v>
      </c>
      <c r="P908" s="3" t="s">
        <v>40</v>
      </c>
      <c r="Q908" s="3">
        <v>47.51</v>
      </c>
      <c r="R908" s="3" t="s">
        <v>40</v>
      </c>
      <c r="S908" s="3" t="s">
        <v>40</v>
      </c>
      <c r="T908" s="3" t="s">
        <v>55</v>
      </c>
      <c r="U908" s="3">
        <v>85</v>
      </c>
      <c r="V908" s="3" t="s">
        <v>43</v>
      </c>
      <c r="W908" s="3" t="s">
        <v>43</v>
      </c>
      <c r="X908" s="3" t="s">
        <v>43</v>
      </c>
      <c r="Y908" s="3" t="s">
        <v>43</v>
      </c>
      <c r="Z908" s="3" t="s">
        <v>43</v>
      </c>
      <c r="AA908" s="3" t="s">
        <v>43</v>
      </c>
      <c r="AB908" s="3" t="s">
        <v>43</v>
      </c>
      <c r="AC908" s="3" t="s">
        <v>40</v>
      </c>
      <c r="AD908" s="3" t="s">
        <v>51</v>
      </c>
      <c r="AE908" s="3" t="s">
        <v>40</v>
      </c>
      <c r="AF908" s="3" t="s">
        <v>56</v>
      </c>
      <c r="AG908" s="3">
        <v>75.5</v>
      </c>
      <c r="AH908" s="3">
        <v>220.6</v>
      </c>
      <c r="AI908" s="3">
        <v>0</v>
      </c>
      <c r="AJ908" s="3">
        <v>0</v>
      </c>
      <c r="AK908" s="3">
        <v>142.53</v>
      </c>
      <c r="AL908" s="3">
        <v>363.13</v>
      </c>
      <c r="AM908" s="3" t="s">
        <v>57</v>
      </c>
      <c r="AN908" s="3" t="s">
        <v>121</v>
      </c>
      <c r="AO908" s="3" t="s">
        <v>122</v>
      </c>
    </row>
    <row r="909" spans="1:41" x14ac:dyDescent="0.35">
      <c r="A909" s="3" t="s">
        <v>1532</v>
      </c>
      <c r="B909" s="3" t="s">
        <v>49</v>
      </c>
      <c r="C909" s="3">
        <v>75</v>
      </c>
      <c r="D909" s="3" t="s">
        <v>43</v>
      </c>
      <c r="E909" s="3">
        <v>0</v>
      </c>
      <c r="F909" s="3" t="s">
        <v>399</v>
      </c>
      <c r="G909" s="3">
        <v>90301</v>
      </c>
      <c r="H909" s="3" t="s">
        <v>8246</v>
      </c>
      <c r="I909" s="3">
        <v>33.956445000000002</v>
      </c>
      <c r="J909" s="3" t="s">
        <v>8244</v>
      </c>
      <c r="K909" s="3">
        <v>-118.358634</v>
      </c>
      <c r="L909" s="3">
        <v>0</v>
      </c>
      <c r="M909" s="3" t="s">
        <v>8251</v>
      </c>
      <c r="N909" s="3">
        <v>52</v>
      </c>
      <c r="O909" s="3" t="s">
        <v>42</v>
      </c>
      <c r="P909" s="3" t="s">
        <v>40</v>
      </c>
      <c r="Q909" s="3">
        <v>23.04</v>
      </c>
      <c r="R909" s="3" t="s">
        <v>40</v>
      </c>
      <c r="S909" s="3" t="s">
        <v>40</v>
      </c>
      <c r="T909" s="3" t="s">
        <v>55</v>
      </c>
      <c r="U909" s="3">
        <v>25</v>
      </c>
      <c r="V909" s="3" t="s">
        <v>43</v>
      </c>
      <c r="W909" s="3" t="s">
        <v>40</v>
      </c>
      <c r="X909" s="3" t="s">
        <v>40</v>
      </c>
      <c r="Y909" s="3" t="s">
        <v>40</v>
      </c>
      <c r="Z909" s="3" t="s">
        <v>40</v>
      </c>
      <c r="AA909" s="3" t="s">
        <v>40</v>
      </c>
      <c r="AB909" s="3" t="s">
        <v>40</v>
      </c>
      <c r="AC909" s="3" t="s">
        <v>40</v>
      </c>
      <c r="AD909" s="3" t="s">
        <v>73</v>
      </c>
      <c r="AE909" s="3" t="s">
        <v>40</v>
      </c>
      <c r="AF909" s="3" t="s">
        <v>56</v>
      </c>
      <c r="AG909" s="3">
        <v>110.75</v>
      </c>
      <c r="AH909" s="3">
        <v>5832</v>
      </c>
      <c r="AI909" s="3">
        <v>6.26</v>
      </c>
      <c r="AJ909" s="3">
        <v>0</v>
      </c>
      <c r="AK909" s="3">
        <v>1198.08</v>
      </c>
      <c r="AL909" s="3">
        <v>7023.82</v>
      </c>
      <c r="AM909" s="3" t="s">
        <v>47</v>
      </c>
      <c r="AN909" s="3" t="s">
        <v>8234</v>
      </c>
      <c r="AO909" s="3" t="s">
        <v>8235</v>
      </c>
    </row>
    <row r="910" spans="1:41" x14ac:dyDescent="0.35">
      <c r="A910" s="3" t="s">
        <v>1533</v>
      </c>
      <c r="B910" s="3" t="s">
        <v>49</v>
      </c>
      <c r="C910" s="3">
        <v>57</v>
      </c>
      <c r="D910" s="3" t="s">
        <v>43</v>
      </c>
      <c r="E910" s="3">
        <v>0</v>
      </c>
      <c r="F910" s="3" t="s">
        <v>770</v>
      </c>
      <c r="G910" s="3">
        <v>95655</v>
      </c>
      <c r="H910" s="3" t="s">
        <v>8249</v>
      </c>
      <c r="I910" s="3">
        <v>38.549821999999999</v>
      </c>
      <c r="J910" s="3" t="s">
        <v>8244</v>
      </c>
      <c r="K910" s="3">
        <v>-121.26672499999999</v>
      </c>
      <c r="L910" s="3">
        <v>0</v>
      </c>
      <c r="M910" s="3" t="s">
        <v>8252</v>
      </c>
      <c r="N910" s="3">
        <v>46</v>
      </c>
      <c r="O910" s="3" t="s">
        <v>42</v>
      </c>
      <c r="P910" s="3" t="s">
        <v>43</v>
      </c>
      <c r="Q910" s="3">
        <v>0</v>
      </c>
      <c r="R910" s="3" t="s">
        <v>43</v>
      </c>
      <c r="S910" s="3" t="s">
        <v>40</v>
      </c>
      <c r="T910" s="3" t="s">
        <v>79</v>
      </c>
      <c r="U910" s="3">
        <v>26</v>
      </c>
      <c r="V910" s="3" t="s">
        <v>43</v>
      </c>
      <c r="W910" s="3" t="s">
        <v>40</v>
      </c>
      <c r="X910" s="3" t="s">
        <v>43</v>
      </c>
      <c r="Y910" s="3" t="s">
        <v>43</v>
      </c>
      <c r="Z910" s="3" t="s">
        <v>43</v>
      </c>
      <c r="AA910" s="3" t="s">
        <v>43</v>
      </c>
      <c r="AB910" s="3" t="s">
        <v>43</v>
      </c>
      <c r="AC910" s="3" t="s">
        <v>40</v>
      </c>
      <c r="AD910" s="3" t="s">
        <v>51</v>
      </c>
      <c r="AE910" s="3" t="s">
        <v>43</v>
      </c>
      <c r="AF910" s="3" t="s">
        <v>56</v>
      </c>
      <c r="AG910" s="3">
        <v>30.3</v>
      </c>
      <c r="AH910" s="3">
        <v>1380.1</v>
      </c>
      <c r="AI910" s="3">
        <v>0</v>
      </c>
      <c r="AJ910" s="3">
        <v>0</v>
      </c>
      <c r="AK910" s="3">
        <v>0</v>
      </c>
      <c r="AL910" s="3">
        <v>1380.1</v>
      </c>
      <c r="AM910" s="3" t="s">
        <v>57</v>
      </c>
      <c r="AN910" s="3" t="s">
        <v>63</v>
      </c>
      <c r="AO910" s="3" t="s">
        <v>433</v>
      </c>
    </row>
    <row r="911" spans="1:41" x14ac:dyDescent="0.35">
      <c r="A911" s="3" t="s">
        <v>1534</v>
      </c>
      <c r="B911" s="3" t="s">
        <v>39</v>
      </c>
      <c r="C911" s="3">
        <v>45</v>
      </c>
      <c r="D911" s="3" t="s">
        <v>40</v>
      </c>
      <c r="E911" s="3">
        <v>0</v>
      </c>
      <c r="F911" s="3" t="s">
        <v>1535</v>
      </c>
      <c r="G911" s="3">
        <v>93651</v>
      </c>
      <c r="H911" s="3" t="s">
        <v>8243</v>
      </c>
      <c r="I911" s="3">
        <v>37.007238000000001</v>
      </c>
      <c r="J911" s="3" t="s">
        <v>8244</v>
      </c>
      <c r="K911" s="3">
        <v>-119.505661</v>
      </c>
      <c r="L911" s="3">
        <v>1</v>
      </c>
      <c r="M911" s="3" t="s">
        <v>8251</v>
      </c>
      <c r="N911" s="3">
        <v>53</v>
      </c>
      <c r="O911" s="3" t="s">
        <v>42</v>
      </c>
      <c r="P911" s="3" t="s">
        <v>40</v>
      </c>
      <c r="Q911" s="3">
        <v>41.74</v>
      </c>
      <c r="R911" s="3" t="s">
        <v>40</v>
      </c>
      <c r="S911" s="3" t="s">
        <v>40</v>
      </c>
      <c r="T911" s="3" t="s">
        <v>55</v>
      </c>
      <c r="U911" s="3">
        <v>24</v>
      </c>
      <c r="V911" s="3" t="s">
        <v>43</v>
      </c>
      <c r="W911" s="3" t="s">
        <v>40</v>
      </c>
      <c r="X911" s="3" t="s">
        <v>43</v>
      </c>
      <c r="Y911" s="3" t="s">
        <v>43</v>
      </c>
      <c r="Z911" s="3" t="s">
        <v>40</v>
      </c>
      <c r="AA911" s="3" t="s">
        <v>40</v>
      </c>
      <c r="AB911" s="3" t="s">
        <v>40</v>
      </c>
      <c r="AC911" s="3" t="s">
        <v>40</v>
      </c>
      <c r="AD911" s="3" t="s">
        <v>51</v>
      </c>
      <c r="AE911" s="3" t="s">
        <v>40</v>
      </c>
      <c r="AF911" s="3" t="s">
        <v>46</v>
      </c>
      <c r="AG911" s="3">
        <v>98.4</v>
      </c>
      <c r="AH911" s="3">
        <v>5149.5</v>
      </c>
      <c r="AI911" s="3">
        <v>0</v>
      </c>
      <c r="AJ911" s="3">
        <v>0</v>
      </c>
      <c r="AK911" s="3">
        <v>2212.2199999999998</v>
      </c>
      <c r="AL911" s="3">
        <v>7361.72</v>
      </c>
      <c r="AM911" s="3" t="s">
        <v>57</v>
      </c>
      <c r="AN911" s="3" t="s">
        <v>117</v>
      </c>
      <c r="AO911" s="3" t="s">
        <v>802</v>
      </c>
    </row>
    <row r="912" spans="1:41" x14ac:dyDescent="0.35">
      <c r="A912" s="3" t="s">
        <v>1536</v>
      </c>
      <c r="B912" s="3" t="s">
        <v>39</v>
      </c>
      <c r="C912" s="3">
        <v>73</v>
      </c>
      <c r="D912" s="3" t="s">
        <v>43</v>
      </c>
      <c r="E912" s="3">
        <v>0</v>
      </c>
      <c r="F912" s="3" t="s">
        <v>1537</v>
      </c>
      <c r="G912" s="3">
        <v>94608</v>
      </c>
      <c r="H912" s="3" t="s">
        <v>8243</v>
      </c>
      <c r="I912" s="3">
        <v>37.837260000000001</v>
      </c>
      <c r="J912" s="3" t="s">
        <v>8250</v>
      </c>
      <c r="K912" s="3">
        <v>-122.287648</v>
      </c>
      <c r="L912" s="3">
        <v>0</v>
      </c>
      <c r="M912" s="3" t="s">
        <v>8245</v>
      </c>
      <c r="N912" s="3">
        <v>15</v>
      </c>
      <c r="O912" s="3" t="s">
        <v>62</v>
      </c>
      <c r="P912" s="3" t="s">
        <v>40</v>
      </c>
      <c r="Q912" s="3">
        <v>17.190000000000001</v>
      </c>
      <c r="R912" s="3" t="s">
        <v>40</v>
      </c>
      <c r="S912" s="3" t="s">
        <v>40</v>
      </c>
      <c r="T912" s="3" t="s">
        <v>79</v>
      </c>
      <c r="U912" s="3">
        <v>19</v>
      </c>
      <c r="V912" s="3" t="s">
        <v>43</v>
      </c>
      <c r="W912" s="3" t="s">
        <v>43</v>
      </c>
      <c r="X912" s="3" t="s">
        <v>43</v>
      </c>
      <c r="Y912" s="3" t="s">
        <v>40</v>
      </c>
      <c r="Z912" s="3" t="s">
        <v>43</v>
      </c>
      <c r="AA912" s="3" t="s">
        <v>43</v>
      </c>
      <c r="AB912" s="3" t="s">
        <v>43</v>
      </c>
      <c r="AC912" s="3" t="s">
        <v>40</v>
      </c>
      <c r="AD912" s="3" t="s">
        <v>51</v>
      </c>
      <c r="AE912" s="3" t="s">
        <v>43</v>
      </c>
      <c r="AF912" s="3" t="s">
        <v>46</v>
      </c>
      <c r="AG912" s="3">
        <v>55</v>
      </c>
      <c r="AH912" s="3">
        <v>757.1</v>
      </c>
      <c r="AI912" s="3">
        <v>0</v>
      </c>
      <c r="AJ912" s="3">
        <v>0</v>
      </c>
      <c r="AK912" s="3">
        <v>257.85000000000002</v>
      </c>
      <c r="AL912" s="3">
        <v>1014.95</v>
      </c>
      <c r="AM912" s="3" t="s">
        <v>57</v>
      </c>
      <c r="AN912" s="3" t="s">
        <v>109</v>
      </c>
      <c r="AO912" s="3" t="s">
        <v>110</v>
      </c>
    </row>
    <row r="913" spans="1:41" x14ac:dyDescent="0.35">
      <c r="A913" s="3" t="s">
        <v>1538</v>
      </c>
      <c r="B913" s="3" t="s">
        <v>49</v>
      </c>
      <c r="C913" s="3">
        <v>58</v>
      </c>
      <c r="D913" s="3" t="s">
        <v>40</v>
      </c>
      <c r="E913" s="3">
        <v>0</v>
      </c>
      <c r="F913" s="3" t="s">
        <v>1539</v>
      </c>
      <c r="G913" s="3">
        <v>93553</v>
      </c>
      <c r="H913" s="3" t="s">
        <v>8243</v>
      </c>
      <c r="I913" s="3">
        <v>34.445239000000001</v>
      </c>
      <c r="J913" s="3" t="s">
        <v>8247</v>
      </c>
      <c r="K913" s="3">
        <v>-117.894868</v>
      </c>
      <c r="L913" s="3">
        <v>10</v>
      </c>
      <c r="M913" s="3" t="s">
        <v>8251</v>
      </c>
      <c r="N913" s="3">
        <v>70</v>
      </c>
      <c r="O913" s="3" t="s">
        <v>72</v>
      </c>
      <c r="P913" s="3" t="s">
        <v>40</v>
      </c>
      <c r="Q913" s="3">
        <v>48</v>
      </c>
      <c r="R913" s="3" t="s">
        <v>40</v>
      </c>
      <c r="S913" s="3" t="s">
        <v>40</v>
      </c>
      <c r="T913" s="3" t="s">
        <v>55</v>
      </c>
      <c r="U913" s="3">
        <v>13</v>
      </c>
      <c r="V913" s="3" t="s">
        <v>40</v>
      </c>
      <c r="W913" s="3" t="s">
        <v>40</v>
      </c>
      <c r="X913" s="3" t="s">
        <v>40</v>
      </c>
      <c r="Y913" s="3" t="s">
        <v>43</v>
      </c>
      <c r="Z913" s="3" t="s">
        <v>40</v>
      </c>
      <c r="AA913" s="3" t="s">
        <v>43</v>
      </c>
      <c r="AB913" s="3" t="s">
        <v>43</v>
      </c>
      <c r="AC913" s="3" t="s">
        <v>40</v>
      </c>
      <c r="AD913" s="3" t="s">
        <v>73</v>
      </c>
      <c r="AE913" s="3" t="s">
        <v>40</v>
      </c>
      <c r="AF913" s="3" t="s">
        <v>46</v>
      </c>
      <c r="AG913" s="3">
        <v>99.35</v>
      </c>
      <c r="AH913" s="3">
        <v>6944.5</v>
      </c>
      <c r="AI913" s="3">
        <v>0</v>
      </c>
      <c r="AJ913" s="3">
        <v>0</v>
      </c>
      <c r="AK913" s="3">
        <v>3360</v>
      </c>
      <c r="AL913" s="3">
        <v>10304.5</v>
      </c>
      <c r="AM913" s="3" t="s">
        <v>47</v>
      </c>
      <c r="AN913" s="3" t="s">
        <v>8234</v>
      </c>
      <c r="AO913" s="3" t="s">
        <v>8235</v>
      </c>
    </row>
    <row r="914" spans="1:41" x14ac:dyDescent="0.35">
      <c r="A914" s="3" t="s">
        <v>1540</v>
      </c>
      <c r="B914" s="3" t="s">
        <v>39</v>
      </c>
      <c r="C914" s="3">
        <v>59</v>
      </c>
      <c r="D914" s="3" t="s">
        <v>40</v>
      </c>
      <c r="E914" s="3">
        <v>0</v>
      </c>
      <c r="F914" s="3" t="s">
        <v>1541</v>
      </c>
      <c r="G914" s="3">
        <v>90746</v>
      </c>
      <c r="H914" s="3" t="s">
        <v>8246</v>
      </c>
      <c r="I914" s="3">
        <v>33.859171000000003</v>
      </c>
      <c r="J914" s="3" t="s">
        <v>8244</v>
      </c>
      <c r="K914" s="3">
        <v>-118.252272</v>
      </c>
      <c r="L914" s="3">
        <v>4</v>
      </c>
      <c r="M914" s="3" t="s">
        <v>8245</v>
      </c>
      <c r="N914" s="3">
        <v>18</v>
      </c>
      <c r="O914" s="3" t="s">
        <v>42</v>
      </c>
      <c r="P914" s="3" t="s">
        <v>40</v>
      </c>
      <c r="Q914" s="3">
        <v>25.54</v>
      </c>
      <c r="R914" s="3" t="s">
        <v>43</v>
      </c>
      <c r="S914" s="3" t="s">
        <v>43</v>
      </c>
      <c r="T914" s="3" t="s">
        <v>8242</v>
      </c>
      <c r="U914" s="3">
        <v>0</v>
      </c>
      <c r="V914" s="3" t="s">
        <v>43</v>
      </c>
      <c r="W914" s="3" t="s">
        <v>43</v>
      </c>
      <c r="X914" s="3" t="s">
        <v>43</v>
      </c>
      <c r="Y914" s="3" t="s">
        <v>43</v>
      </c>
      <c r="Z914" s="3" t="s">
        <v>43</v>
      </c>
      <c r="AA914" s="3" t="s">
        <v>43</v>
      </c>
      <c r="AB914" s="3" t="s">
        <v>43</v>
      </c>
      <c r="AC914" s="3" t="s">
        <v>43</v>
      </c>
      <c r="AD914" s="3" t="s">
        <v>73</v>
      </c>
      <c r="AE914" s="3" t="s">
        <v>43</v>
      </c>
      <c r="AF914" s="3" t="s">
        <v>46</v>
      </c>
      <c r="AG914" s="3">
        <v>20.100000000000001</v>
      </c>
      <c r="AH914" s="3">
        <v>370.5</v>
      </c>
      <c r="AI914" s="3">
        <v>0</v>
      </c>
      <c r="AJ914" s="3">
        <v>0</v>
      </c>
      <c r="AK914" s="3">
        <v>459.72</v>
      </c>
      <c r="AL914" s="3">
        <v>830.22</v>
      </c>
      <c r="AM914" s="3" t="s">
        <v>47</v>
      </c>
      <c r="AN914" s="3" t="s">
        <v>8234</v>
      </c>
      <c r="AO914" s="3" t="s">
        <v>8235</v>
      </c>
    </row>
    <row r="915" spans="1:41" x14ac:dyDescent="0.35">
      <c r="A915" s="3" t="s">
        <v>1542</v>
      </c>
      <c r="B915" s="3" t="s">
        <v>39</v>
      </c>
      <c r="C915" s="3">
        <v>42</v>
      </c>
      <c r="D915" s="3" t="s">
        <v>43</v>
      </c>
      <c r="E915" s="3">
        <v>0</v>
      </c>
      <c r="F915" s="3" t="s">
        <v>933</v>
      </c>
      <c r="G915" s="3">
        <v>93433</v>
      </c>
      <c r="H915" s="3" t="s">
        <v>8243</v>
      </c>
      <c r="I915" s="3">
        <v>35.120832999999998</v>
      </c>
      <c r="J915" s="3" t="s">
        <v>8244</v>
      </c>
      <c r="K915" s="3">
        <v>-120.61843</v>
      </c>
      <c r="L915" s="3">
        <v>0</v>
      </c>
      <c r="M915" s="3" t="s">
        <v>8245</v>
      </c>
      <c r="N915" s="3">
        <v>7</v>
      </c>
      <c r="O915" s="3" t="s">
        <v>42</v>
      </c>
      <c r="P915" s="3" t="s">
        <v>43</v>
      </c>
      <c r="Q915" s="3">
        <v>0</v>
      </c>
      <c r="R915" s="3" t="s">
        <v>43</v>
      </c>
      <c r="S915" s="3" t="s">
        <v>40</v>
      </c>
      <c r="T915" s="3" t="s">
        <v>79</v>
      </c>
      <c r="U915" s="3">
        <v>4</v>
      </c>
      <c r="V915" s="3" t="s">
        <v>43</v>
      </c>
      <c r="W915" s="3" t="s">
        <v>43</v>
      </c>
      <c r="X915" s="3" t="s">
        <v>43</v>
      </c>
      <c r="Y915" s="3" t="s">
        <v>43</v>
      </c>
      <c r="Z915" s="3" t="s">
        <v>43</v>
      </c>
      <c r="AA915" s="3" t="s">
        <v>43</v>
      </c>
      <c r="AB915" s="3" t="s">
        <v>43</v>
      </c>
      <c r="AC915" s="3" t="s">
        <v>40</v>
      </c>
      <c r="AD915" s="3" t="s">
        <v>51</v>
      </c>
      <c r="AE915" s="3" t="s">
        <v>43</v>
      </c>
      <c r="AF915" s="3" t="s">
        <v>56</v>
      </c>
      <c r="AG915" s="3">
        <v>25.05</v>
      </c>
      <c r="AH915" s="3">
        <v>189.95</v>
      </c>
      <c r="AI915" s="3">
        <v>0</v>
      </c>
      <c r="AJ915" s="3">
        <v>0</v>
      </c>
      <c r="AK915" s="3">
        <v>0</v>
      </c>
      <c r="AL915" s="3">
        <v>189.95</v>
      </c>
      <c r="AM915" s="3" t="s">
        <v>47</v>
      </c>
      <c r="AN915" s="3" t="s">
        <v>8234</v>
      </c>
      <c r="AO915" s="3" t="s">
        <v>8235</v>
      </c>
    </row>
    <row r="916" spans="1:41" x14ac:dyDescent="0.35">
      <c r="A916" s="3" t="s">
        <v>1543</v>
      </c>
      <c r="B916" s="3" t="s">
        <v>39</v>
      </c>
      <c r="C916" s="3">
        <v>40</v>
      </c>
      <c r="D916" s="3" t="s">
        <v>40</v>
      </c>
      <c r="E916" s="3">
        <v>2</v>
      </c>
      <c r="F916" s="3" t="s">
        <v>430</v>
      </c>
      <c r="G916" s="3">
        <v>92703</v>
      </c>
      <c r="H916" s="3" t="s">
        <v>8246</v>
      </c>
      <c r="I916" s="3">
        <v>33.748635</v>
      </c>
      <c r="J916" s="3" t="s">
        <v>8247</v>
      </c>
      <c r="K916" s="3">
        <v>-117.906125</v>
      </c>
      <c r="L916" s="3">
        <v>1</v>
      </c>
      <c r="M916" s="3" t="s">
        <v>8251</v>
      </c>
      <c r="N916" s="3">
        <v>54</v>
      </c>
      <c r="O916" s="3" t="s">
        <v>42</v>
      </c>
      <c r="P916" s="3" t="s">
        <v>40</v>
      </c>
      <c r="Q916" s="3">
        <v>28.87</v>
      </c>
      <c r="R916" s="3" t="s">
        <v>40</v>
      </c>
      <c r="S916" s="3" t="s">
        <v>43</v>
      </c>
      <c r="T916" s="3" t="s">
        <v>8242</v>
      </c>
      <c r="U916" s="3">
        <v>0</v>
      </c>
      <c r="V916" s="3" t="s">
        <v>43</v>
      </c>
      <c r="W916" s="3" t="s">
        <v>43</v>
      </c>
      <c r="X916" s="3" t="s">
        <v>43</v>
      </c>
      <c r="Y916" s="3" t="s">
        <v>43</v>
      </c>
      <c r="Z916" s="3" t="s">
        <v>43</v>
      </c>
      <c r="AA916" s="3" t="s">
        <v>43</v>
      </c>
      <c r="AB916" s="3" t="s">
        <v>43</v>
      </c>
      <c r="AC916" s="3" t="s">
        <v>43</v>
      </c>
      <c r="AD916" s="3" t="s">
        <v>45</v>
      </c>
      <c r="AE916" s="3" t="s">
        <v>40</v>
      </c>
      <c r="AF916" s="3" t="s">
        <v>56</v>
      </c>
      <c r="AG916" s="3">
        <v>24.75</v>
      </c>
      <c r="AH916" s="3">
        <v>1342.15</v>
      </c>
      <c r="AI916" s="3">
        <v>0</v>
      </c>
      <c r="AJ916" s="3">
        <v>0</v>
      </c>
      <c r="AK916" s="3">
        <v>1558.98</v>
      </c>
      <c r="AL916" s="3">
        <v>2901.13</v>
      </c>
      <c r="AM916" s="3" t="s">
        <v>47</v>
      </c>
      <c r="AN916" s="3" t="s">
        <v>8234</v>
      </c>
      <c r="AO916" s="3" t="s">
        <v>8235</v>
      </c>
    </row>
    <row r="917" spans="1:41" x14ac:dyDescent="0.35">
      <c r="A917" s="3" t="s">
        <v>1544</v>
      </c>
      <c r="B917" s="3" t="s">
        <v>49</v>
      </c>
      <c r="C917" s="3">
        <v>64</v>
      </c>
      <c r="D917" s="3" t="s">
        <v>43</v>
      </c>
      <c r="E917" s="3">
        <v>0</v>
      </c>
      <c r="F917" s="3" t="s">
        <v>1545</v>
      </c>
      <c r="G917" s="3">
        <v>93262</v>
      </c>
      <c r="H917" s="3" t="s">
        <v>8243</v>
      </c>
      <c r="I917" s="3">
        <v>36.527242999999999</v>
      </c>
      <c r="J917" s="3" t="s">
        <v>8244</v>
      </c>
      <c r="K917" s="3">
        <v>-118.594938</v>
      </c>
      <c r="L917" s="3">
        <v>0</v>
      </c>
      <c r="M917" s="3" t="s">
        <v>8248</v>
      </c>
      <c r="N917" s="3">
        <v>1</v>
      </c>
      <c r="O917" s="3" t="s">
        <v>54</v>
      </c>
      <c r="P917" s="3" t="s">
        <v>43</v>
      </c>
      <c r="Q917" s="3">
        <v>0</v>
      </c>
      <c r="R917" s="3" t="s">
        <v>43</v>
      </c>
      <c r="S917" s="3" t="s">
        <v>40</v>
      </c>
      <c r="T917" s="3" t="s">
        <v>79</v>
      </c>
      <c r="U917" s="3">
        <v>7</v>
      </c>
      <c r="V917" s="3" t="s">
        <v>43</v>
      </c>
      <c r="W917" s="3" t="s">
        <v>43</v>
      </c>
      <c r="X917" s="3" t="s">
        <v>43</v>
      </c>
      <c r="Y917" s="3" t="s">
        <v>43</v>
      </c>
      <c r="Z917" s="3" t="s">
        <v>43</v>
      </c>
      <c r="AA917" s="3" t="s">
        <v>43</v>
      </c>
      <c r="AB917" s="3" t="s">
        <v>43</v>
      </c>
      <c r="AC917" s="3" t="s">
        <v>40</v>
      </c>
      <c r="AD917" s="3" t="s">
        <v>51</v>
      </c>
      <c r="AE917" s="3" t="s">
        <v>40</v>
      </c>
      <c r="AF917" s="3" t="s">
        <v>56</v>
      </c>
      <c r="AG917" s="3">
        <v>24.25</v>
      </c>
      <c r="AH917" s="3">
        <v>24.25</v>
      </c>
      <c r="AI917" s="3">
        <v>0</v>
      </c>
      <c r="AJ917" s="3">
        <v>0</v>
      </c>
      <c r="AK917" s="3">
        <v>0</v>
      </c>
      <c r="AL917" s="3">
        <v>24.25</v>
      </c>
      <c r="AM917" s="3" t="s">
        <v>57</v>
      </c>
      <c r="AN917" s="3" t="s">
        <v>63</v>
      </c>
      <c r="AO917" s="3" t="s">
        <v>559</v>
      </c>
    </row>
    <row r="918" spans="1:41" x14ac:dyDescent="0.35">
      <c r="A918" s="3" t="s">
        <v>1546</v>
      </c>
      <c r="B918" s="3" t="s">
        <v>39</v>
      </c>
      <c r="C918" s="3">
        <v>48</v>
      </c>
      <c r="D918" s="3" t="s">
        <v>40</v>
      </c>
      <c r="E918" s="3">
        <v>0</v>
      </c>
      <c r="F918" s="3" t="s">
        <v>120</v>
      </c>
      <c r="G918" s="3">
        <v>92060</v>
      </c>
      <c r="H918" s="3" t="s">
        <v>8246</v>
      </c>
      <c r="I918" s="3">
        <v>33.309851999999999</v>
      </c>
      <c r="J918" s="3" t="s">
        <v>8247</v>
      </c>
      <c r="K918" s="3">
        <v>-116.82309100000001</v>
      </c>
      <c r="L918" s="3">
        <v>5</v>
      </c>
      <c r="M918" s="3" t="s">
        <v>8251</v>
      </c>
      <c r="N918" s="3">
        <v>68</v>
      </c>
      <c r="O918" s="3" t="s">
        <v>72</v>
      </c>
      <c r="P918" s="3" t="s">
        <v>40</v>
      </c>
      <c r="Q918" s="3">
        <v>9.76</v>
      </c>
      <c r="R918" s="3" t="s">
        <v>40</v>
      </c>
      <c r="S918" s="3" t="s">
        <v>40</v>
      </c>
      <c r="T918" s="3" t="s">
        <v>55</v>
      </c>
      <c r="U918" s="3">
        <v>15</v>
      </c>
      <c r="V918" s="3" t="s">
        <v>43</v>
      </c>
      <c r="W918" s="3" t="s">
        <v>40</v>
      </c>
      <c r="X918" s="3" t="s">
        <v>40</v>
      </c>
      <c r="Y918" s="3" t="s">
        <v>43</v>
      </c>
      <c r="Z918" s="3" t="s">
        <v>43</v>
      </c>
      <c r="AA918" s="3" t="s">
        <v>43</v>
      </c>
      <c r="AB918" s="3" t="s">
        <v>43</v>
      </c>
      <c r="AC918" s="3" t="s">
        <v>43</v>
      </c>
      <c r="AD918" s="3" t="s">
        <v>45</v>
      </c>
      <c r="AE918" s="3" t="s">
        <v>43</v>
      </c>
      <c r="AF918" s="3" t="s">
        <v>46</v>
      </c>
      <c r="AG918" s="3">
        <v>86.45</v>
      </c>
      <c r="AH918" s="3">
        <v>5762.95</v>
      </c>
      <c r="AI918" s="3">
        <v>0</v>
      </c>
      <c r="AJ918" s="3">
        <v>150</v>
      </c>
      <c r="AK918" s="3">
        <v>663.68</v>
      </c>
      <c r="AL918" s="3">
        <v>6576.63</v>
      </c>
      <c r="AM918" s="3" t="s">
        <v>47</v>
      </c>
      <c r="AN918" s="3" t="s">
        <v>8234</v>
      </c>
      <c r="AO918" s="3" t="s">
        <v>8235</v>
      </c>
    </row>
    <row r="919" spans="1:41" x14ac:dyDescent="0.35">
      <c r="A919" s="3" t="s">
        <v>1547</v>
      </c>
      <c r="B919" s="3" t="s">
        <v>39</v>
      </c>
      <c r="C919" s="3">
        <v>49</v>
      </c>
      <c r="D919" s="3" t="s">
        <v>40</v>
      </c>
      <c r="E919" s="3">
        <v>0</v>
      </c>
      <c r="F919" s="3" t="s">
        <v>135</v>
      </c>
      <c r="G919" s="3">
        <v>90044</v>
      </c>
      <c r="H919" s="3" t="s">
        <v>8246</v>
      </c>
      <c r="I919" s="3">
        <v>33.952714</v>
      </c>
      <c r="J919" s="3" t="s">
        <v>8244</v>
      </c>
      <c r="K919" s="3">
        <v>-118.292061</v>
      </c>
      <c r="L919" s="3">
        <v>6</v>
      </c>
      <c r="M919" s="3" t="s">
        <v>8251</v>
      </c>
      <c r="N919" s="3">
        <v>72</v>
      </c>
      <c r="O919" s="3" t="s">
        <v>72</v>
      </c>
      <c r="P919" s="3" t="s">
        <v>40</v>
      </c>
      <c r="Q919" s="3">
        <v>46.1</v>
      </c>
      <c r="R919" s="3" t="s">
        <v>40</v>
      </c>
      <c r="S919" s="3" t="s">
        <v>40</v>
      </c>
      <c r="T919" s="3" t="s">
        <v>55</v>
      </c>
      <c r="U919" s="3">
        <v>23</v>
      </c>
      <c r="V919" s="3" t="s">
        <v>43</v>
      </c>
      <c r="W919" s="3" t="s">
        <v>40</v>
      </c>
      <c r="X919" s="3" t="s">
        <v>40</v>
      </c>
      <c r="Y919" s="3" t="s">
        <v>43</v>
      </c>
      <c r="Z919" s="3" t="s">
        <v>40</v>
      </c>
      <c r="AA919" s="3" t="s">
        <v>40</v>
      </c>
      <c r="AB919" s="3" t="s">
        <v>40</v>
      </c>
      <c r="AC919" s="3" t="s">
        <v>40</v>
      </c>
      <c r="AD919" s="3" t="s">
        <v>45</v>
      </c>
      <c r="AE919" s="3" t="s">
        <v>40</v>
      </c>
      <c r="AF919" s="3" t="s">
        <v>56</v>
      </c>
      <c r="AG919" s="3">
        <v>101.35</v>
      </c>
      <c r="AH919" s="3">
        <v>7323.15</v>
      </c>
      <c r="AI919" s="3">
        <v>0</v>
      </c>
      <c r="AJ919" s="3">
        <v>0</v>
      </c>
      <c r="AK919" s="3">
        <v>3319.2</v>
      </c>
      <c r="AL919" s="3">
        <v>10642.35</v>
      </c>
      <c r="AM919" s="3" t="s">
        <v>47</v>
      </c>
      <c r="AN919" s="3" t="s">
        <v>8234</v>
      </c>
      <c r="AO919" s="3" t="s">
        <v>8235</v>
      </c>
    </row>
    <row r="920" spans="1:41" x14ac:dyDescent="0.35">
      <c r="A920" s="3" t="s">
        <v>1548</v>
      </c>
      <c r="B920" s="3" t="s">
        <v>49</v>
      </c>
      <c r="C920" s="3">
        <v>24</v>
      </c>
      <c r="D920" s="3" t="s">
        <v>40</v>
      </c>
      <c r="E920" s="3">
        <v>1</v>
      </c>
      <c r="F920" s="3" t="s">
        <v>1372</v>
      </c>
      <c r="G920" s="3">
        <v>92384</v>
      </c>
      <c r="H920" s="3" t="s">
        <v>8243</v>
      </c>
      <c r="I920" s="3">
        <v>35.924252000000003</v>
      </c>
      <c r="J920" s="3" t="s">
        <v>8247</v>
      </c>
      <c r="K920" s="3">
        <v>-116.18866800000001</v>
      </c>
      <c r="L920" s="3">
        <v>5</v>
      </c>
      <c r="M920" s="3" t="s">
        <v>8251</v>
      </c>
      <c r="N920" s="3">
        <v>55</v>
      </c>
      <c r="O920" s="3" t="s">
        <v>42</v>
      </c>
      <c r="P920" s="3" t="s">
        <v>40</v>
      </c>
      <c r="Q920" s="3">
        <v>46.61</v>
      </c>
      <c r="R920" s="3" t="s">
        <v>43</v>
      </c>
      <c r="S920" s="3" t="s">
        <v>40</v>
      </c>
      <c r="T920" s="3" t="s">
        <v>79</v>
      </c>
      <c r="U920" s="3">
        <v>30</v>
      </c>
      <c r="V920" s="3" t="s">
        <v>43</v>
      </c>
      <c r="W920" s="3" t="s">
        <v>43</v>
      </c>
      <c r="X920" s="3" t="s">
        <v>40</v>
      </c>
      <c r="Y920" s="3" t="s">
        <v>40</v>
      </c>
      <c r="Z920" s="3" t="s">
        <v>43</v>
      </c>
      <c r="AA920" s="3" t="s">
        <v>43</v>
      </c>
      <c r="AB920" s="3" t="s">
        <v>43</v>
      </c>
      <c r="AC920" s="3" t="s">
        <v>40</v>
      </c>
      <c r="AD920" s="3" t="s">
        <v>73</v>
      </c>
      <c r="AE920" s="3" t="s">
        <v>40</v>
      </c>
      <c r="AF920" s="3" t="s">
        <v>46</v>
      </c>
      <c r="AG920" s="3">
        <v>55.25</v>
      </c>
      <c r="AH920" s="3">
        <v>3119.9</v>
      </c>
      <c r="AI920" s="3">
        <v>0</v>
      </c>
      <c r="AJ920" s="3">
        <v>0</v>
      </c>
      <c r="AK920" s="3">
        <v>2563.5500000000002</v>
      </c>
      <c r="AL920" s="3">
        <v>5683.45</v>
      </c>
      <c r="AM920" s="3" t="s">
        <v>47</v>
      </c>
      <c r="AN920" s="3" t="s">
        <v>8234</v>
      </c>
      <c r="AO920" s="3" t="s">
        <v>8235</v>
      </c>
    </row>
    <row r="921" spans="1:41" x14ac:dyDescent="0.35">
      <c r="A921" s="3" t="s">
        <v>1549</v>
      </c>
      <c r="B921" s="3" t="s">
        <v>49</v>
      </c>
      <c r="C921" s="3">
        <v>61</v>
      </c>
      <c r="D921" s="3" t="s">
        <v>43</v>
      </c>
      <c r="E921" s="3">
        <v>0</v>
      </c>
      <c r="F921" s="3" t="s">
        <v>1550</v>
      </c>
      <c r="G921" s="3">
        <v>91331</v>
      </c>
      <c r="H921" s="3" t="s">
        <v>8243</v>
      </c>
      <c r="I921" s="3">
        <v>34.255442000000002</v>
      </c>
      <c r="J921" s="3" t="s">
        <v>8244</v>
      </c>
      <c r="K921" s="3">
        <v>-118.421314</v>
      </c>
      <c r="L921" s="3">
        <v>0</v>
      </c>
      <c r="M921" s="3" t="s">
        <v>8245</v>
      </c>
      <c r="N921" s="3">
        <v>9</v>
      </c>
      <c r="O921" s="3" t="s">
        <v>42</v>
      </c>
      <c r="P921" s="3" t="s">
        <v>43</v>
      </c>
      <c r="Q921" s="3">
        <v>0</v>
      </c>
      <c r="R921" s="3" t="s">
        <v>43</v>
      </c>
      <c r="S921" s="3" t="s">
        <v>40</v>
      </c>
      <c r="T921" s="3" t="s">
        <v>79</v>
      </c>
      <c r="U921" s="3">
        <v>7</v>
      </c>
      <c r="V921" s="3" t="s">
        <v>43</v>
      </c>
      <c r="W921" s="3" t="s">
        <v>43</v>
      </c>
      <c r="X921" s="3" t="s">
        <v>43</v>
      </c>
      <c r="Y921" s="3" t="s">
        <v>43</v>
      </c>
      <c r="Z921" s="3" t="s">
        <v>43</v>
      </c>
      <c r="AA921" s="3" t="s">
        <v>43</v>
      </c>
      <c r="AB921" s="3" t="s">
        <v>43</v>
      </c>
      <c r="AC921" s="3" t="s">
        <v>40</v>
      </c>
      <c r="AD921" s="3" t="s">
        <v>51</v>
      </c>
      <c r="AE921" s="3" t="s">
        <v>40</v>
      </c>
      <c r="AF921" s="3" t="s">
        <v>56</v>
      </c>
      <c r="AG921" s="3">
        <v>24.95</v>
      </c>
      <c r="AH921" s="3">
        <v>190.25</v>
      </c>
      <c r="AI921" s="3">
        <v>0</v>
      </c>
      <c r="AJ921" s="3">
        <v>0</v>
      </c>
      <c r="AK921" s="3">
        <v>0</v>
      </c>
      <c r="AL921" s="3">
        <v>190.25</v>
      </c>
      <c r="AM921" s="3" t="s">
        <v>47</v>
      </c>
      <c r="AN921" s="3" t="s">
        <v>8234</v>
      </c>
      <c r="AO921" s="3" t="s">
        <v>8235</v>
      </c>
    </row>
    <row r="922" spans="1:41" x14ac:dyDescent="0.35">
      <c r="A922" s="3" t="s">
        <v>1551</v>
      </c>
      <c r="B922" s="3" t="s">
        <v>39</v>
      </c>
      <c r="C922" s="3">
        <v>33</v>
      </c>
      <c r="D922" s="3" t="s">
        <v>43</v>
      </c>
      <c r="E922" s="3">
        <v>0</v>
      </c>
      <c r="F922" s="3" t="s">
        <v>1552</v>
      </c>
      <c r="G922" s="3">
        <v>96143</v>
      </c>
      <c r="H922" s="3" t="s">
        <v>8249</v>
      </c>
      <c r="I922" s="3">
        <v>39.246653999999999</v>
      </c>
      <c r="J922" s="3" t="s">
        <v>8244</v>
      </c>
      <c r="K922" s="3">
        <v>-120.029273</v>
      </c>
      <c r="L922" s="3">
        <v>0</v>
      </c>
      <c r="M922" s="3" t="s">
        <v>8248</v>
      </c>
      <c r="N922" s="3">
        <v>4</v>
      </c>
      <c r="O922" s="3" t="s">
        <v>42</v>
      </c>
      <c r="P922" s="3" t="s">
        <v>40</v>
      </c>
      <c r="Q922" s="3">
        <v>25.8</v>
      </c>
      <c r="R922" s="3" t="s">
        <v>43</v>
      </c>
      <c r="S922" s="3" t="s">
        <v>43</v>
      </c>
      <c r="T922" s="3" t="s">
        <v>8242</v>
      </c>
      <c r="U922" s="3">
        <v>0</v>
      </c>
      <c r="V922" s="3" t="s">
        <v>43</v>
      </c>
      <c r="W922" s="3" t="s">
        <v>43</v>
      </c>
      <c r="X922" s="3" t="s">
        <v>43</v>
      </c>
      <c r="Y922" s="3" t="s">
        <v>43</v>
      </c>
      <c r="Z922" s="3" t="s">
        <v>43</v>
      </c>
      <c r="AA922" s="3" t="s">
        <v>43</v>
      </c>
      <c r="AB922" s="3" t="s">
        <v>43</v>
      </c>
      <c r="AC922" s="3" t="s">
        <v>43</v>
      </c>
      <c r="AD922" s="3" t="s">
        <v>51</v>
      </c>
      <c r="AE922" s="3" t="s">
        <v>43</v>
      </c>
      <c r="AF922" s="3" t="s">
        <v>46</v>
      </c>
      <c r="AG922" s="3">
        <v>20.05</v>
      </c>
      <c r="AH922" s="3">
        <v>83.3</v>
      </c>
      <c r="AI922" s="3">
        <v>0</v>
      </c>
      <c r="AJ922" s="3">
        <v>0</v>
      </c>
      <c r="AK922" s="3">
        <v>103.2</v>
      </c>
      <c r="AL922" s="3">
        <v>186.5</v>
      </c>
      <c r="AM922" s="3" t="s">
        <v>47</v>
      </c>
      <c r="AN922" s="3" t="s">
        <v>8234</v>
      </c>
      <c r="AO922" s="3" t="s">
        <v>8235</v>
      </c>
    </row>
    <row r="923" spans="1:41" x14ac:dyDescent="0.35">
      <c r="A923" s="3" t="s">
        <v>1553</v>
      </c>
      <c r="B923" s="3" t="s">
        <v>49</v>
      </c>
      <c r="C923" s="3">
        <v>25</v>
      </c>
      <c r="D923" s="3" t="s">
        <v>40</v>
      </c>
      <c r="E923" s="3">
        <v>2</v>
      </c>
      <c r="F923" s="3" t="s">
        <v>1554</v>
      </c>
      <c r="G923" s="3">
        <v>96015</v>
      </c>
      <c r="H923" s="3" t="s">
        <v>8249</v>
      </c>
      <c r="I923" s="3">
        <v>41.486953</v>
      </c>
      <c r="J923" s="3" t="s">
        <v>8244</v>
      </c>
      <c r="K923" s="3">
        <v>-120.91397499999999</v>
      </c>
      <c r="L923" s="3">
        <v>2</v>
      </c>
      <c r="M923" s="3" t="s">
        <v>8245</v>
      </c>
      <c r="N923" s="3">
        <v>18</v>
      </c>
      <c r="O923" s="3" t="s">
        <v>42</v>
      </c>
      <c r="P923" s="3" t="s">
        <v>43</v>
      </c>
      <c r="Q923" s="3">
        <v>0</v>
      </c>
      <c r="R923" s="3" t="s">
        <v>43</v>
      </c>
      <c r="S923" s="3" t="s">
        <v>40</v>
      </c>
      <c r="T923" s="3" t="s">
        <v>79</v>
      </c>
      <c r="U923" s="3">
        <v>59</v>
      </c>
      <c r="V923" s="3" t="s">
        <v>43</v>
      </c>
      <c r="W923" s="3" t="s">
        <v>40</v>
      </c>
      <c r="X923" s="3" t="s">
        <v>40</v>
      </c>
      <c r="Y923" s="3" t="s">
        <v>43</v>
      </c>
      <c r="Z923" s="3" t="s">
        <v>40</v>
      </c>
      <c r="AA923" s="3" t="s">
        <v>43</v>
      </c>
      <c r="AB923" s="3" t="s">
        <v>43</v>
      </c>
      <c r="AC923" s="3" t="s">
        <v>40</v>
      </c>
      <c r="AD923" s="3" t="s">
        <v>45</v>
      </c>
      <c r="AE923" s="3" t="s">
        <v>43</v>
      </c>
      <c r="AF923" s="3" t="s">
        <v>46</v>
      </c>
      <c r="AG923" s="3">
        <v>46.4</v>
      </c>
      <c r="AH923" s="3">
        <v>812.4</v>
      </c>
      <c r="AI923" s="3">
        <v>0</v>
      </c>
      <c r="AJ923" s="3">
        <v>0</v>
      </c>
      <c r="AK923" s="3">
        <v>0</v>
      </c>
      <c r="AL923" s="3">
        <v>812.4</v>
      </c>
      <c r="AM923" s="3" t="s">
        <v>47</v>
      </c>
      <c r="AN923" s="3" t="s">
        <v>8234</v>
      </c>
      <c r="AO923" s="3" t="s">
        <v>8235</v>
      </c>
    </row>
    <row r="924" spans="1:41" x14ac:dyDescent="0.35">
      <c r="A924" s="3" t="s">
        <v>1555</v>
      </c>
      <c r="B924" s="3" t="s">
        <v>49</v>
      </c>
      <c r="C924" s="3">
        <v>28</v>
      </c>
      <c r="D924" s="3" t="s">
        <v>40</v>
      </c>
      <c r="E924" s="3">
        <v>0</v>
      </c>
      <c r="F924" s="3" t="s">
        <v>656</v>
      </c>
      <c r="G924" s="3">
        <v>95041</v>
      </c>
      <c r="H924" s="3" t="s">
        <v>8243</v>
      </c>
      <c r="I924" s="3">
        <v>37.051166000000002</v>
      </c>
      <c r="J924" s="3" t="s">
        <v>8250</v>
      </c>
      <c r="K924" s="3">
        <v>-122.056194</v>
      </c>
      <c r="L924" s="3">
        <v>4</v>
      </c>
      <c r="M924" s="3" t="s">
        <v>8252</v>
      </c>
      <c r="N924" s="3">
        <v>41</v>
      </c>
      <c r="O924" s="3" t="s">
        <v>42</v>
      </c>
      <c r="P924" s="3" t="s">
        <v>40</v>
      </c>
      <c r="Q924" s="3">
        <v>13.58</v>
      </c>
      <c r="R924" s="3" t="s">
        <v>40</v>
      </c>
      <c r="S924" s="3" t="s">
        <v>40</v>
      </c>
      <c r="T924" s="3" t="s">
        <v>79</v>
      </c>
      <c r="U924" s="3">
        <v>51</v>
      </c>
      <c r="V924" s="3" t="s">
        <v>43</v>
      </c>
      <c r="W924" s="3" t="s">
        <v>40</v>
      </c>
      <c r="X924" s="3" t="s">
        <v>40</v>
      </c>
      <c r="Y924" s="3" t="s">
        <v>43</v>
      </c>
      <c r="Z924" s="3" t="s">
        <v>40</v>
      </c>
      <c r="AA924" s="3" t="s">
        <v>43</v>
      </c>
      <c r="AB924" s="3" t="s">
        <v>43</v>
      </c>
      <c r="AC924" s="3" t="s">
        <v>40</v>
      </c>
      <c r="AD924" s="3" t="s">
        <v>45</v>
      </c>
      <c r="AE924" s="3" t="s">
        <v>43</v>
      </c>
      <c r="AF924" s="3" t="s">
        <v>56</v>
      </c>
      <c r="AG924" s="3">
        <v>68.5</v>
      </c>
      <c r="AH924" s="3">
        <v>2839.95</v>
      </c>
      <c r="AI924" s="3">
        <v>38.369999999999997</v>
      </c>
      <c r="AJ924" s="3">
        <v>0</v>
      </c>
      <c r="AK924" s="3">
        <v>556.78</v>
      </c>
      <c r="AL924" s="3">
        <v>3358.36</v>
      </c>
      <c r="AM924" s="3" t="s">
        <v>47</v>
      </c>
      <c r="AN924" s="3" t="s">
        <v>8234</v>
      </c>
      <c r="AO924" s="3" t="s">
        <v>8235</v>
      </c>
    </row>
    <row r="925" spans="1:41" x14ac:dyDescent="0.35">
      <c r="A925" s="3" t="s">
        <v>1556</v>
      </c>
      <c r="B925" s="3" t="s">
        <v>49</v>
      </c>
      <c r="C925" s="3">
        <v>33</v>
      </c>
      <c r="D925" s="3" t="s">
        <v>43</v>
      </c>
      <c r="E925" s="3">
        <v>0</v>
      </c>
      <c r="F925" s="3" t="s">
        <v>1557</v>
      </c>
      <c r="G925" s="3">
        <v>92630</v>
      </c>
      <c r="H925" s="3" t="s">
        <v>8246</v>
      </c>
      <c r="I925" s="3">
        <v>33.644849000000001</v>
      </c>
      <c r="J925" s="3" t="s">
        <v>8247</v>
      </c>
      <c r="K925" s="3">
        <v>-117.684254</v>
      </c>
      <c r="L925" s="3">
        <v>0</v>
      </c>
      <c r="M925" s="3" t="s">
        <v>8245</v>
      </c>
      <c r="N925" s="3">
        <v>10</v>
      </c>
      <c r="O925" s="3" t="s">
        <v>62</v>
      </c>
      <c r="P925" s="3" t="s">
        <v>40</v>
      </c>
      <c r="Q925" s="3">
        <v>5.92</v>
      </c>
      <c r="R925" s="3" t="s">
        <v>40</v>
      </c>
      <c r="S925" s="3" t="s">
        <v>40</v>
      </c>
      <c r="T925" s="3" t="s">
        <v>55</v>
      </c>
      <c r="U925" s="3">
        <v>11</v>
      </c>
      <c r="V925" s="3" t="s">
        <v>43</v>
      </c>
      <c r="W925" s="3" t="s">
        <v>43</v>
      </c>
      <c r="X925" s="3" t="s">
        <v>43</v>
      </c>
      <c r="Y925" s="3" t="s">
        <v>43</v>
      </c>
      <c r="Z925" s="3" t="s">
        <v>40</v>
      </c>
      <c r="AA925" s="3" t="s">
        <v>43</v>
      </c>
      <c r="AB925" s="3" t="s">
        <v>43</v>
      </c>
      <c r="AC925" s="3" t="s">
        <v>40</v>
      </c>
      <c r="AD925" s="3" t="s">
        <v>51</v>
      </c>
      <c r="AE925" s="3" t="s">
        <v>40</v>
      </c>
      <c r="AF925" s="3" t="s">
        <v>56</v>
      </c>
      <c r="AG925" s="3">
        <v>86.05</v>
      </c>
      <c r="AH925" s="3">
        <v>834.1</v>
      </c>
      <c r="AI925" s="3">
        <v>0</v>
      </c>
      <c r="AJ925" s="3">
        <v>0</v>
      </c>
      <c r="AK925" s="3">
        <v>59.2</v>
      </c>
      <c r="AL925" s="3">
        <v>893.3</v>
      </c>
      <c r="AM925" s="3" t="s">
        <v>57</v>
      </c>
      <c r="AN925" s="3" t="s">
        <v>109</v>
      </c>
      <c r="AO925" s="3" t="s">
        <v>110</v>
      </c>
    </row>
    <row r="926" spans="1:41" x14ac:dyDescent="0.35">
      <c r="A926" s="3" t="s">
        <v>1558</v>
      </c>
      <c r="B926" s="3" t="s">
        <v>49</v>
      </c>
      <c r="C926" s="3">
        <v>61</v>
      </c>
      <c r="D926" s="3" t="s">
        <v>40</v>
      </c>
      <c r="E926" s="3">
        <v>0</v>
      </c>
      <c r="F926" s="3" t="s">
        <v>151</v>
      </c>
      <c r="G926" s="3">
        <v>92122</v>
      </c>
      <c r="H926" s="3" t="s">
        <v>8246</v>
      </c>
      <c r="I926" s="3">
        <v>32.857230000000001</v>
      </c>
      <c r="J926" s="3" t="s">
        <v>8247</v>
      </c>
      <c r="K926" s="3">
        <v>-117.209774</v>
      </c>
      <c r="L926" s="3">
        <v>2</v>
      </c>
      <c r="M926" s="3" t="s">
        <v>8251</v>
      </c>
      <c r="N926" s="3">
        <v>63</v>
      </c>
      <c r="O926" s="3" t="s">
        <v>42</v>
      </c>
      <c r="P926" s="3" t="s">
        <v>40</v>
      </c>
      <c r="Q926" s="3">
        <v>48.95</v>
      </c>
      <c r="R926" s="3" t="s">
        <v>40</v>
      </c>
      <c r="S926" s="3" t="s">
        <v>40</v>
      </c>
      <c r="T926" s="3" t="s">
        <v>55</v>
      </c>
      <c r="U926" s="3">
        <v>13</v>
      </c>
      <c r="V926" s="3" t="s">
        <v>43</v>
      </c>
      <c r="W926" s="3" t="s">
        <v>40</v>
      </c>
      <c r="X926" s="3" t="s">
        <v>40</v>
      </c>
      <c r="Y926" s="3" t="s">
        <v>43</v>
      </c>
      <c r="Z926" s="3" t="s">
        <v>40</v>
      </c>
      <c r="AA926" s="3" t="s">
        <v>40</v>
      </c>
      <c r="AB926" s="3" t="s">
        <v>40</v>
      </c>
      <c r="AC926" s="3" t="s">
        <v>40</v>
      </c>
      <c r="AD926" s="3" t="s">
        <v>51</v>
      </c>
      <c r="AE926" s="3" t="s">
        <v>40</v>
      </c>
      <c r="AF926" s="3" t="s">
        <v>56</v>
      </c>
      <c r="AG926" s="3">
        <v>103.4</v>
      </c>
      <c r="AH926" s="3">
        <v>6603</v>
      </c>
      <c r="AI926" s="3">
        <v>0</v>
      </c>
      <c r="AJ926" s="3">
        <v>0</v>
      </c>
      <c r="AK926" s="3">
        <v>3083.85</v>
      </c>
      <c r="AL926" s="3">
        <v>9686.85</v>
      </c>
      <c r="AM926" s="3" t="s">
        <v>57</v>
      </c>
      <c r="AN926" s="3" t="s">
        <v>58</v>
      </c>
      <c r="AO926" s="3" t="s">
        <v>104</v>
      </c>
    </row>
    <row r="927" spans="1:41" x14ac:dyDescent="0.35">
      <c r="A927" s="3" t="s">
        <v>1559</v>
      </c>
      <c r="B927" s="3" t="s">
        <v>49</v>
      </c>
      <c r="C927" s="3">
        <v>20</v>
      </c>
      <c r="D927" s="3" t="s">
        <v>43</v>
      </c>
      <c r="E927" s="3">
        <v>1</v>
      </c>
      <c r="F927" s="3" t="s">
        <v>543</v>
      </c>
      <c r="G927" s="3">
        <v>92507</v>
      </c>
      <c r="H927" s="3" t="s">
        <v>8246</v>
      </c>
      <c r="I927" s="3">
        <v>33.976328000000002</v>
      </c>
      <c r="J927" s="3" t="s">
        <v>8247</v>
      </c>
      <c r="K927" s="3">
        <v>-117.31978599999999</v>
      </c>
      <c r="L927" s="3">
        <v>0</v>
      </c>
      <c r="M927" s="3" t="s">
        <v>8248</v>
      </c>
      <c r="N927" s="3">
        <v>6</v>
      </c>
      <c r="O927" s="3" t="s">
        <v>42</v>
      </c>
      <c r="P927" s="3" t="s">
        <v>40</v>
      </c>
      <c r="Q927" s="3">
        <v>17.53</v>
      </c>
      <c r="R927" s="3" t="s">
        <v>43</v>
      </c>
      <c r="S927" s="3" t="s">
        <v>43</v>
      </c>
      <c r="T927" s="3" t="s">
        <v>8242</v>
      </c>
      <c r="U927" s="3">
        <v>0</v>
      </c>
      <c r="V927" s="3" t="s">
        <v>43</v>
      </c>
      <c r="W927" s="3" t="s">
        <v>43</v>
      </c>
      <c r="X927" s="3" t="s">
        <v>43</v>
      </c>
      <c r="Y927" s="3" t="s">
        <v>43</v>
      </c>
      <c r="Z927" s="3" t="s">
        <v>43</v>
      </c>
      <c r="AA927" s="3" t="s">
        <v>43</v>
      </c>
      <c r="AB927" s="3" t="s">
        <v>43</v>
      </c>
      <c r="AC927" s="3" t="s">
        <v>43</v>
      </c>
      <c r="AD927" s="3" t="s">
        <v>51</v>
      </c>
      <c r="AE927" s="3" t="s">
        <v>43</v>
      </c>
      <c r="AF927" s="3" t="s">
        <v>46</v>
      </c>
      <c r="AG927" s="3">
        <v>19.55</v>
      </c>
      <c r="AH927" s="3">
        <v>128.6</v>
      </c>
      <c r="AI927" s="3">
        <v>0</v>
      </c>
      <c r="AJ927" s="3">
        <v>0</v>
      </c>
      <c r="AK927" s="3">
        <v>105.18</v>
      </c>
      <c r="AL927" s="3">
        <v>233.78</v>
      </c>
      <c r="AM927" s="3" t="s">
        <v>47</v>
      </c>
      <c r="AN927" s="3" t="s">
        <v>8234</v>
      </c>
      <c r="AO927" s="3" t="s">
        <v>8235</v>
      </c>
    </row>
    <row r="928" spans="1:41" x14ac:dyDescent="0.35">
      <c r="A928" s="3" t="s">
        <v>1560</v>
      </c>
      <c r="B928" s="3" t="s">
        <v>49</v>
      </c>
      <c r="C928" s="3">
        <v>24</v>
      </c>
      <c r="D928" s="3" t="s">
        <v>43</v>
      </c>
      <c r="E928" s="3">
        <v>0</v>
      </c>
      <c r="F928" s="3" t="s">
        <v>1296</v>
      </c>
      <c r="G928" s="3">
        <v>95954</v>
      </c>
      <c r="H928" s="3" t="s">
        <v>8249</v>
      </c>
      <c r="I928" s="3">
        <v>39.933852000000002</v>
      </c>
      <c r="J928" s="3" t="s">
        <v>8244</v>
      </c>
      <c r="K928" s="3">
        <v>-121.584371</v>
      </c>
      <c r="L928" s="3">
        <v>0</v>
      </c>
      <c r="M928" s="3" t="s">
        <v>8245</v>
      </c>
      <c r="N928" s="3">
        <v>14</v>
      </c>
      <c r="O928" s="3" t="s">
        <v>62</v>
      </c>
      <c r="P928" s="3" t="s">
        <v>40</v>
      </c>
      <c r="Q928" s="3">
        <v>26.02</v>
      </c>
      <c r="R928" s="3" t="s">
        <v>43</v>
      </c>
      <c r="S928" s="3" t="s">
        <v>43</v>
      </c>
      <c r="T928" s="3" t="s">
        <v>8242</v>
      </c>
      <c r="U928" s="3">
        <v>0</v>
      </c>
      <c r="V928" s="3" t="s">
        <v>43</v>
      </c>
      <c r="W928" s="3" t="s">
        <v>43</v>
      </c>
      <c r="X928" s="3" t="s">
        <v>43</v>
      </c>
      <c r="Y928" s="3" t="s">
        <v>43</v>
      </c>
      <c r="Z928" s="3" t="s">
        <v>43</v>
      </c>
      <c r="AA928" s="3" t="s">
        <v>43</v>
      </c>
      <c r="AB928" s="3" t="s">
        <v>43</v>
      </c>
      <c r="AC928" s="3" t="s">
        <v>43</v>
      </c>
      <c r="AD928" s="3" t="s">
        <v>45</v>
      </c>
      <c r="AE928" s="3" t="s">
        <v>43</v>
      </c>
      <c r="AF928" s="3" t="s">
        <v>183</v>
      </c>
      <c r="AG928" s="3">
        <v>19.350000000000001</v>
      </c>
      <c r="AH928" s="3">
        <v>324.8</v>
      </c>
      <c r="AI928" s="3">
        <v>0</v>
      </c>
      <c r="AJ928" s="3">
        <v>0</v>
      </c>
      <c r="AK928" s="3">
        <v>364.28</v>
      </c>
      <c r="AL928" s="3">
        <v>689.08</v>
      </c>
      <c r="AM928" s="3" t="s">
        <v>47</v>
      </c>
      <c r="AN928" s="3" t="s">
        <v>8234</v>
      </c>
      <c r="AO928" s="3" t="s">
        <v>8235</v>
      </c>
    </row>
    <row r="929" spans="1:41" x14ac:dyDescent="0.35">
      <c r="A929" s="3" t="s">
        <v>1561</v>
      </c>
      <c r="B929" s="3" t="s">
        <v>49</v>
      </c>
      <c r="C929" s="3">
        <v>63</v>
      </c>
      <c r="D929" s="3" t="s">
        <v>40</v>
      </c>
      <c r="E929" s="3">
        <v>0</v>
      </c>
      <c r="F929" s="3" t="s">
        <v>1195</v>
      </c>
      <c r="G929" s="3">
        <v>92880</v>
      </c>
      <c r="H929" s="3" t="s">
        <v>8246</v>
      </c>
      <c r="I929" s="3">
        <v>33.918042999999997</v>
      </c>
      <c r="J929" s="3" t="s">
        <v>8247</v>
      </c>
      <c r="K929" s="3">
        <v>-117.61780899999999</v>
      </c>
      <c r="L929" s="3">
        <v>1</v>
      </c>
      <c r="M929" s="3" t="s">
        <v>8251</v>
      </c>
      <c r="N929" s="3">
        <v>61</v>
      </c>
      <c r="O929" s="3" t="s">
        <v>42</v>
      </c>
      <c r="P929" s="3" t="s">
        <v>40</v>
      </c>
      <c r="Q929" s="3">
        <v>17.73</v>
      </c>
      <c r="R929" s="3" t="s">
        <v>43</v>
      </c>
      <c r="S929" s="3" t="s">
        <v>40</v>
      </c>
      <c r="T929" s="3" t="s">
        <v>55</v>
      </c>
      <c r="U929" s="3">
        <v>2</v>
      </c>
      <c r="V929" s="3" t="s">
        <v>43</v>
      </c>
      <c r="W929" s="3" t="s">
        <v>40</v>
      </c>
      <c r="X929" s="3" t="s">
        <v>40</v>
      </c>
      <c r="Y929" s="3" t="s">
        <v>40</v>
      </c>
      <c r="Z929" s="3" t="s">
        <v>43</v>
      </c>
      <c r="AA929" s="3" t="s">
        <v>40</v>
      </c>
      <c r="AB929" s="3" t="s">
        <v>40</v>
      </c>
      <c r="AC929" s="3" t="s">
        <v>40</v>
      </c>
      <c r="AD929" s="3" t="s">
        <v>51</v>
      </c>
      <c r="AE929" s="3" t="s">
        <v>43</v>
      </c>
      <c r="AF929" s="3" t="s">
        <v>46</v>
      </c>
      <c r="AG929" s="3">
        <v>94.15</v>
      </c>
      <c r="AH929" s="3">
        <v>5731.85</v>
      </c>
      <c r="AI929" s="3">
        <v>0</v>
      </c>
      <c r="AJ929" s="3">
        <v>0</v>
      </c>
      <c r="AK929" s="3">
        <v>1081.53</v>
      </c>
      <c r="AL929" s="3">
        <v>6813.38</v>
      </c>
      <c r="AM929" s="3" t="s">
        <v>47</v>
      </c>
      <c r="AN929" s="3" t="s">
        <v>8234</v>
      </c>
      <c r="AO929" s="3" t="s">
        <v>8235</v>
      </c>
    </row>
    <row r="930" spans="1:41" x14ac:dyDescent="0.35">
      <c r="A930" s="3" t="s">
        <v>1562</v>
      </c>
      <c r="B930" s="3" t="s">
        <v>39</v>
      </c>
      <c r="C930" s="3">
        <v>59</v>
      </c>
      <c r="D930" s="3" t="s">
        <v>43</v>
      </c>
      <c r="E930" s="3">
        <v>0</v>
      </c>
      <c r="F930" s="3" t="s">
        <v>1302</v>
      </c>
      <c r="G930" s="3">
        <v>95258</v>
      </c>
      <c r="H930" s="3" t="s">
        <v>8249</v>
      </c>
      <c r="I930" s="3">
        <v>38.169604999999997</v>
      </c>
      <c r="J930" s="3" t="s">
        <v>8244</v>
      </c>
      <c r="K930" s="3">
        <v>-121.310964</v>
      </c>
      <c r="L930" s="3">
        <v>0</v>
      </c>
      <c r="M930" s="3" t="s">
        <v>8245</v>
      </c>
      <c r="N930" s="3">
        <v>13</v>
      </c>
      <c r="O930" s="3" t="s">
        <v>62</v>
      </c>
      <c r="P930" s="3" t="s">
        <v>40</v>
      </c>
      <c r="Q930" s="3">
        <v>33.69</v>
      </c>
      <c r="R930" s="3" t="s">
        <v>40</v>
      </c>
      <c r="S930" s="3" t="s">
        <v>40</v>
      </c>
      <c r="T930" s="3" t="s">
        <v>55</v>
      </c>
      <c r="U930" s="3">
        <v>15</v>
      </c>
      <c r="V930" s="3" t="s">
        <v>40</v>
      </c>
      <c r="W930" s="3" t="s">
        <v>43</v>
      </c>
      <c r="X930" s="3" t="s">
        <v>43</v>
      </c>
      <c r="Y930" s="3" t="s">
        <v>43</v>
      </c>
      <c r="Z930" s="3" t="s">
        <v>43</v>
      </c>
      <c r="AA930" s="3" t="s">
        <v>43</v>
      </c>
      <c r="AB930" s="3" t="s">
        <v>43</v>
      </c>
      <c r="AC930" s="3" t="s">
        <v>43</v>
      </c>
      <c r="AD930" s="3" t="s">
        <v>51</v>
      </c>
      <c r="AE930" s="3" t="s">
        <v>40</v>
      </c>
      <c r="AF930" s="3" t="s">
        <v>46</v>
      </c>
      <c r="AG930" s="3">
        <v>80</v>
      </c>
      <c r="AH930" s="3">
        <v>1029.3499999999999</v>
      </c>
      <c r="AI930" s="3">
        <v>0</v>
      </c>
      <c r="AJ930" s="3">
        <v>0</v>
      </c>
      <c r="AK930" s="3">
        <v>437.97</v>
      </c>
      <c r="AL930" s="3">
        <v>1467.32</v>
      </c>
      <c r="AM930" s="3" t="s">
        <v>47</v>
      </c>
      <c r="AN930" s="3" t="s">
        <v>8234</v>
      </c>
      <c r="AO930" s="3" t="s">
        <v>8235</v>
      </c>
    </row>
    <row r="931" spans="1:41" x14ac:dyDescent="0.35">
      <c r="A931" s="3" t="s">
        <v>1563</v>
      </c>
      <c r="B931" s="3" t="s">
        <v>49</v>
      </c>
      <c r="C931" s="3">
        <v>22</v>
      </c>
      <c r="D931" s="3" t="s">
        <v>40</v>
      </c>
      <c r="E931" s="3">
        <v>0</v>
      </c>
      <c r="F931" s="3" t="s">
        <v>1564</v>
      </c>
      <c r="G931" s="3">
        <v>91351</v>
      </c>
      <c r="H931" s="3" t="s">
        <v>8243</v>
      </c>
      <c r="I931" s="3">
        <v>34.422519000000001</v>
      </c>
      <c r="J931" s="3" t="s">
        <v>8244</v>
      </c>
      <c r="K931" s="3">
        <v>-118.420717</v>
      </c>
      <c r="L931" s="3">
        <v>10</v>
      </c>
      <c r="M931" s="3" t="s">
        <v>8251</v>
      </c>
      <c r="N931" s="3">
        <v>64</v>
      </c>
      <c r="O931" s="3" t="s">
        <v>76</v>
      </c>
      <c r="P931" s="3" t="s">
        <v>40</v>
      </c>
      <c r="Q931" s="3">
        <v>40.49</v>
      </c>
      <c r="R931" s="3" t="s">
        <v>43</v>
      </c>
      <c r="S931" s="3" t="s">
        <v>40</v>
      </c>
      <c r="T931" s="3" t="s">
        <v>55</v>
      </c>
      <c r="U931" s="3">
        <v>69</v>
      </c>
      <c r="V931" s="3" t="s">
        <v>43</v>
      </c>
      <c r="W931" s="3" t="s">
        <v>40</v>
      </c>
      <c r="X931" s="3" t="s">
        <v>40</v>
      </c>
      <c r="Y931" s="3" t="s">
        <v>40</v>
      </c>
      <c r="Z931" s="3" t="s">
        <v>40</v>
      </c>
      <c r="AA931" s="3" t="s">
        <v>40</v>
      </c>
      <c r="AB931" s="3" t="s">
        <v>40</v>
      </c>
      <c r="AC931" s="3" t="s">
        <v>40</v>
      </c>
      <c r="AD931" s="3" t="s">
        <v>45</v>
      </c>
      <c r="AE931" s="3" t="s">
        <v>40</v>
      </c>
      <c r="AF931" s="3" t="s">
        <v>46</v>
      </c>
      <c r="AG931" s="3">
        <v>102.45</v>
      </c>
      <c r="AH931" s="3">
        <v>6654.1</v>
      </c>
      <c r="AI931" s="3">
        <v>0</v>
      </c>
      <c r="AJ931" s="3">
        <v>0</v>
      </c>
      <c r="AK931" s="3">
        <v>2591.36</v>
      </c>
      <c r="AL931" s="3">
        <v>9245.4599999999991</v>
      </c>
      <c r="AM931" s="3" t="s">
        <v>47</v>
      </c>
      <c r="AN931" s="3" t="s">
        <v>8234</v>
      </c>
      <c r="AO931" s="3" t="s">
        <v>8235</v>
      </c>
    </row>
    <row r="932" spans="1:41" x14ac:dyDescent="0.35">
      <c r="A932" s="3" t="s">
        <v>1565</v>
      </c>
      <c r="B932" s="3" t="s">
        <v>49</v>
      </c>
      <c r="C932" s="3">
        <v>57</v>
      </c>
      <c r="D932" s="3" t="s">
        <v>43</v>
      </c>
      <c r="E932" s="3">
        <v>0</v>
      </c>
      <c r="F932" s="3" t="s">
        <v>50</v>
      </c>
      <c r="G932" s="3">
        <v>91207</v>
      </c>
      <c r="H932" s="3" t="s">
        <v>8243</v>
      </c>
      <c r="I932" s="3">
        <v>34.182378</v>
      </c>
      <c r="J932" s="3" t="s">
        <v>8244</v>
      </c>
      <c r="K932" s="3">
        <v>-118.262922</v>
      </c>
      <c r="L932" s="3">
        <v>0</v>
      </c>
      <c r="M932" s="3" t="s">
        <v>8248</v>
      </c>
      <c r="N932" s="3">
        <v>1</v>
      </c>
      <c r="O932" s="3" t="s">
        <v>42</v>
      </c>
      <c r="P932" s="3" t="s">
        <v>40</v>
      </c>
      <c r="Q932" s="3">
        <v>12</v>
      </c>
      <c r="R932" s="3" t="s">
        <v>43</v>
      </c>
      <c r="S932" s="3" t="s">
        <v>43</v>
      </c>
      <c r="T932" s="3" t="s">
        <v>8242</v>
      </c>
      <c r="U932" s="3">
        <v>0</v>
      </c>
      <c r="V932" s="3" t="s">
        <v>43</v>
      </c>
      <c r="W932" s="3" t="s">
        <v>43</v>
      </c>
      <c r="X932" s="3" t="s">
        <v>43</v>
      </c>
      <c r="Y932" s="3" t="s">
        <v>43</v>
      </c>
      <c r="Z932" s="3" t="s">
        <v>43</v>
      </c>
      <c r="AA932" s="3" t="s">
        <v>43</v>
      </c>
      <c r="AB932" s="3" t="s">
        <v>43</v>
      </c>
      <c r="AC932" s="3" t="s">
        <v>43</v>
      </c>
      <c r="AD932" s="3" t="s">
        <v>51</v>
      </c>
      <c r="AE932" s="3" t="s">
        <v>43</v>
      </c>
      <c r="AF932" s="3" t="s">
        <v>56</v>
      </c>
      <c r="AG932" s="3">
        <v>20.05</v>
      </c>
      <c r="AH932" s="3">
        <v>20.05</v>
      </c>
      <c r="AI932" s="3">
        <v>0</v>
      </c>
      <c r="AJ932" s="3">
        <v>0</v>
      </c>
      <c r="AK932" s="3">
        <v>12</v>
      </c>
      <c r="AL932" s="3">
        <v>32.049999999999997</v>
      </c>
      <c r="AM932" s="3" t="s">
        <v>57</v>
      </c>
      <c r="AN932" s="3" t="s">
        <v>121</v>
      </c>
      <c r="AO932" s="3" t="s">
        <v>195</v>
      </c>
    </row>
    <row r="933" spans="1:41" x14ac:dyDescent="0.35">
      <c r="A933" s="3" t="s">
        <v>1566</v>
      </c>
      <c r="B933" s="3" t="s">
        <v>39</v>
      </c>
      <c r="C933" s="3">
        <v>26</v>
      </c>
      <c r="D933" s="3" t="s">
        <v>40</v>
      </c>
      <c r="E933" s="3">
        <v>3</v>
      </c>
      <c r="F933" s="3" t="s">
        <v>1567</v>
      </c>
      <c r="G933" s="3">
        <v>92656</v>
      </c>
      <c r="H933" s="3" t="s">
        <v>8246</v>
      </c>
      <c r="I933" s="3">
        <v>33.571258999999998</v>
      </c>
      <c r="J933" s="3" t="s">
        <v>8247</v>
      </c>
      <c r="K933" s="3">
        <v>-117.731917</v>
      </c>
      <c r="L933" s="3">
        <v>9</v>
      </c>
      <c r="M933" s="3" t="s">
        <v>8251</v>
      </c>
      <c r="N933" s="3">
        <v>72</v>
      </c>
      <c r="O933" s="3" t="s">
        <v>42</v>
      </c>
      <c r="P933" s="3" t="s">
        <v>40</v>
      </c>
      <c r="Q933" s="3">
        <v>34.69</v>
      </c>
      <c r="R933" s="3" t="s">
        <v>40</v>
      </c>
      <c r="S933" s="3" t="s">
        <v>40</v>
      </c>
      <c r="T933" s="3" t="s">
        <v>55</v>
      </c>
      <c r="U933" s="3">
        <v>59</v>
      </c>
      <c r="V933" s="3" t="s">
        <v>40</v>
      </c>
      <c r="W933" s="3" t="s">
        <v>40</v>
      </c>
      <c r="X933" s="3" t="s">
        <v>40</v>
      </c>
      <c r="Y933" s="3" t="s">
        <v>40</v>
      </c>
      <c r="Z933" s="3" t="s">
        <v>40</v>
      </c>
      <c r="AA933" s="3" t="s">
        <v>40</v>
      </c>
      <c r="AB933" s="3" t="s">
        <v>40</v>
      </c>
      <c r="AC933" s="3" t="s">
        <v>43</v>
      </c>
      <c r="AD933" s="3" t="s">
        <v>73</v>
      </c>
      <c r="AE933" s="3" t="s">
        <v>40</v>
      </c>
      <c r="AF933" s="3" t="s">
        <v>56</v>
      </c>
      <c r="AG933" s="3">
        <v>115.6</v>
      </c>
      <c r="AH933" s="3">
        <v>8220.4</v>
      </c>
      <c r="AI933" s="3">
        <v>0</v>
      </c>
      <c r="AJ933" s="3">
        <v>140</v>
      </c>
      <c r="AK933" s="3">
        <v>2497.6799999999998</v>
      </c>
      <c r="AL933" s="3">
        <v>10858.08</v>
      </c>
      <c r="AM933" s="3" t="s">
        <v>47</v>
      </c>
      <c r="AN933" s="3" t="s">
        <v>8234</v>
      </c>
      <c r="AO933" s="3" t="s">
        <v>8235</v>
      </c>
    </row>
    <row r="934" spans="1:41" x14ac:dyDescent="0.35">
      <c r="A934" s="3" t="s">
        <v>1568</v>
      </c>
      <c r="B934" s="3" t="s">
        <v>49</v>
      </c>
      <c r="C934" s="3">
        <v>30</v>
      </c>
      <c r="D934" s="3" t="s">
        <v>40</v>
      </c>
      <c r="E934" s="3">
        <v>2</v>
      </c>
      <c r="F934" s="3" t="s">
        <v>305</v>
      </c>
      <c r="G934" s="3">
        <v>94709</v>
      </c>
      <c r="H934" s="3" t="s">
        <v>8243</v>
      </c>
      <c r="I934" s="3">
        <v>37.878554000000001</v>
      </c>
      <c r="J934" s="3" t="s">
        <v>8250</v>
      </c>
      <c r="K934" s="3">
        <v>-122.26609000000001</v>
      </c>
      <c r="L934" s="3">
        <v>1</v>
      </c>
      <c r="M934" s="3" t="s">
        <v>8252</v>
      </c>
      <c r="N934" s="3">
        <v>27</v>
      </c>
      <c r="O934" s="3" t="s">
        <v>42</v>
      </c>
      <c r="P934" s="3" t="s">
        <v>40</v>
      </c>
      <c r="Q934" s="3">
        <v>13.55</v>
      </c>
      <c r="R934" s="3" t="s">
        <v>40</v>
      </c>
      <c r="S934" s="3" t="s">
        <v>40</v>
      </c>
      <c r="T934" s="3" t="s">
        <v>44</v>
      </c>
      <c r="U934" s="3">
        <v>59</v>
      </c>
      <c r="V934" s="3" t="s">
        <v>43</v>
      </c>
      <c r="W934" s="3" t="s">
        <v>43</v>
      </c>
      <c r="X934" s="3" t="s">
        <v>43</v>
      </c>
      <c r="Y934" s="3" t="s">
        <v>40</v>
      </c>
      <c r="Z934" s="3" t="s">
        <v>40</v>
      </c>
      <c r="AA934" s="3" t="s">
        <v>40</v>
      </c>
      <c r="AB934" s="3" t="s">
        <v>40</v>
      </c>
      <c r="AC934" s="3" t="s">
        <v>43</v>
      </c>
      <c r="AD934" s="3" t="s">
        <v>51</v>
      </c>
      <c r="AE934" s="3" t="s">
        <v>43</v>
      </c>
      <c r="AF934" s="3" t="s">
        <v>56</v>
      </c>
      <c r="AG934" s="3">
        <v>71.599999999999994</v>
      </c>
      <c r="AH934" s="3">
        <v>1957.1</v>
      </c>
      <c r="AI934" s="3">
        <v>0</v>
      </c>
      <c r="AJ934" s="3">
        <v>140</v>
      </c>
      <c r="AK934" s="3">
        <v>365.85</v>
      </c>
      <c r="AL934" s="3">
        <v>2462.9499999999998</v>
      </c>
      <c r="AM934" s="3" t="s">
        <v>47</v>
      </c>
      <c r="AN934" s="3" t="s">
        <v>8234</v>
      </c>
      <c r="AO934" s="3" t="s">
        <v>8235</v>
      </c>
    </row>
    <row r="935" spans="1:41" x14ac:dyDescent="0.35">
      <c r="A935" s="3" t="s">
        <v>1569</v>
      </c>
      <c r="B935" s="3" t="s">
        <v>49</v>
      </c>
      <c r="C935" s="3">
        <v>22</v>
      </c>
      <c r="D935" s="3" t="s">
        <v>40</v>
      </c>
      <c r="E935" s="3">
        <v>0</v>
      </c>
      <c r="F935" s="3" t="s">
        <v>151</v>
      </c>
      <c r="G935" s="3">
        <v>92115</v>
      </c>
      <c r="H935" s="3" t="s">
        <v>8246</v>
      </c>
      <c r="I935" s="3">
        <v>32.762506000000002</v>
      </c>
      <c r="J935" s="3" t="s">
        <v>8247</v>
      </c>
      <c r="K935" s="3">
        <v>-117.07245</v>
      </c>
      <c r="L935" s="3">
        <v>10</v>
      </c>
      <c r="M935" s="3" t="s">
        <v>8245</v>
      </c>
      <c r="N935" s="3">
        <v>22</v>
      </c>
      <c r="O935" s="3" t="s">
        <v>62</v>
      </c>
      <c r="P935" s="3" t="s">
        <v>40</v>
      </c>
      <c r="Q935" s="3">
        <v>6.03</v>
      </c>
      <c r="R935" s="3" t="s">
        <v>43</v>
      </c>
      <c r="S935" s="3" t="s">
        <v>40</v>
      </c>
      <c r="T935" s="3" t="s">
        <v>79</v>
      </c>
      <c r="U935" s="3">
        <v>51</v>
      </c>
      <c r="V935" s="3" t="s">
        <v>40</v>
      </c>
      <c r="W935" s="3" t="s">
        <v>43</v>
      </c>
      <c r="X935" s="3" t="s">
        <v>43</v>
      </c>
      <c r="Y935" s="3" t="s">
        <v>43</v>
      </c>
      <c r="Z935" s="3" t="s">
        <v>40</v>
      </c>
      <c r="AA935" s="3" t="s">
        <v>43</v>
      </c>
      <c r="AB935" s="3" t="s">
        <v>43</v>
      </c>
      <c r="AC935" s="3" t="s">
        <v>40</v>
      </c>
      <c r="AD935" s="3" t="s">
        <v>45</v>
      </c>
      <c r="AE935" s="3" t="s">
        <v>40</v>
      </c>
      <c r="AF935" s="3" t="s">
        <v>56</v>
      </c>
      <c r="AG935" s="3">
        <v>59.75</v>
      </c>
      <c r="AH935" s="3">
        <v>1374.35</v>
      </c>
      <c r="AI935" s="3">
        <v>0</v>
      </c>
      <c r="AJ935" s="3">
        <v>0</v>
      </c>
      <c r="AK935" s="3">
        <v>132.66</v>
      </c>
      <c r="AL935" s="3">
        <v>1507.01</v>
      </c>
      <c r="AM935" s="3" t="s">
        <v>47</v>
      </c>
      <c r="AN935" s="3" t="s">
        <v>8234</v>
      </c>
      <c r="AO935" s="3" t="s">
        <v>8235</v>
      </c>
    </row>
    <row r="936" spans="1:41" x14ac:dyDescent="0.35">
      <c r="A936" s="3" t="s">
        <v>1570</v>
      </c>
      <c r="B936" s="3" t="s">
        <v>49</v>
      </c>
      <c r="C936" s="3">
        <v>23</v>
      </c>
      <c r="D936" s="3" t="s">
        <v>43</v>
      </c>
      <c r="E936" s="3">
        <v>0</v>
      </c>
      <c r="F936" s="3" t="s">
        <v>1571</v>
      </c>
      <c r="G936" s="3">
        <v>96022</v>
      </c>
      <c r="H936" s="3" t="s">
        <v>8249</v>
      </c>
      <c r="I936" s="3">
        <v>40.336391999999996</v>
      </c>
      <c r="J936" s="3" t="s">
        <v>8250</v>
      </c>
      <c r="K936" s="3">
        <v>-122.448533</v>
      </c>
      <c r="L936" s="3">
        <v>0</v>
      </c>
      <c r="M936" s="3" t="s">
        <v>8245</v>
      </c>
      <c r="N936" s="3">
        <v>11</v>
      </c>
      <c r="O936" s="3" t="s">
        <v>62</v>
      </c>
      <c r="P936" s="3" t="s">
        <v>40</v>
      </c>
      <c r="Q936" s="3">
        <v>28.76</v>
      </c>
      <c r="R936" s="3" t="s">
        <v>43</v>
      </c>
      <c r="S936" s="3" t="s">
        <v>40</v>
      </c>
      <c r="T936" s="3" t="s">
        <v>79</v>
      </c>
      <c r="U936" s="3">
        <v>27</v>
      </c>
      <c r="V936" s="3" t="s">
        <v>43</v>
      </c>
      <c r="W936" s="3" t="s">
        <v>40</v>
      </c>
      <c r="X936" s="3" t="s">
        <v>40</v>
      </c>
      <c r="Y936" s="3" t="s">
        <v>40</v>
      </c>
      <c r="Z936" s="3" t="s">
        <v>43</v>
      </c>
      <c r="AA936" s="3" t="s">
        <v>43</v>
      </c>
      <c r="AB936" s="3" t="s">
        <v>43</v>
      </c>
      <c r="AC936" s="3" t="s">
        <v>40</v>
      </c>
      <c r="AD936" s="3" t="s">
        <v>51</v>
      </c>
      <c r="AE936" s="3" t="s">
        <v>40</v>
      </c>
      <c r="AF936" s="3" t="s">
        <v>56</v>
      </c>
      <c r="AG936" s="3">
        <v>-10</v>
      </c>
      <c r="AH936" s="3">
        <v>688.5</v>
      </c>
      <c r="AI936" s="3">
        <v>49.24</v>
      </c>
      <c r="AJ936" s="3">
        <v>0</v>
      </c>
      <c r="AK936" s="3">
        <v>316.36</v>
      </c>
      <c r="AL936" s="3">
        <v>955.62</v>
      </c>
      <c r="AM936" s="3" t="s">
        <v>47</v>
      </c>
      <c r="AN936" s="3" t="s">
        <v>8234</v>
      </c>
      <c r="AO936" s="3" t="s">
        <v>8235</v>
      </c>
    </row>
    <row r="937" spans="1:41" x14ac:dyDescent="0.35">
      <c r="A937" s="3" t="s">
        <v>1572</v>
      </c>
      <c r="B937" s="3" t="s">
        <v>49</v>
      </c>
      <c r="C937" s="3">
        <v>53</v>
      </c>
      <c r="D937" s="3" t="s">
        <v>40</v>
      </c>
      <c r="E937" s="3">
        <v>3</v>
      </c>
      <c r="F937" s="3" t="s">
        <v>1573</v>
      </c>
      <c r="G937" s="3">
        <v>95552</v>
      </c>
      <c r="H937" s="3" t="s">
        <v>8249</v>
      </c>
      <c r="I937" s="3">
        <v>40.390301000000001</v>
      </c>
      <c r="J937" s="3" t="s">
        <v>8250</v>
      </c>
      <c r="K937" s="3">
        <v>-123.412327</v>
      </c>
      <c r="L937" s="3">
        <v>0</v>
      </c>
      <c r="M937" s="3" t="s">
        <v>8248</v>
      </c>
      <c r="N937" s="3">
        <v>4</v>
      </c>
      <c r="O937" s="3" t="s">
        <v>54</v>
      </c>
      <c r="P937" s="3" t="s">
        <v>40</v>
      </c>
      <c r="Q937" s="3">
        <v>29.09</v>
      </c>
      <c r="R937" s="3" t="s">
        <v>43</v>
      </c>
      <c r="S937" s="3" t="s">
        <v>43</v>
      </c>
      <c r="T937" s="3" t="s">
        <v>8242</v>
      </c>
      <c r="U937" s="3">
        <v>0</v>
      </c>
      <c r="V937" s="3" t="s">
        <v>43</v>
      </c>
      <c r="W937" s="3" t="s">
        <v>43</v>
      </c>
      <c r="X937" s="3" t="s">
        <v>43</v>
      </c>
      <c r="Y937" s="3" t="s">
        <v>43</v>
      </c>
      <c r="Z937" s="3" t="s">
        <v>43</v>
      </c>
      <c r="AA937" s="3" t="s">
        <v>43</v>
      </c>
      <c r="AB937" s="3" t="s">
        <v>43</v>
      </c>
      <c r="AC937" s="3" t="s">
        <v>43</v>
      </c>
      <c r="AD937" s="3" t="s">
        <v>73</v>
      </c>
      <c r="AE937" s="3" t="s">
        <v>43</v>
      </c>
      <c r="AF937" s="3" t="s">
        <v>46</v>
      </c>
      <c r="AG937" s="3">
        <v>19.55</v>
      </c>
      <c r="AH937" s="3">
        <v>68.8</v>
      </c>
      <c r="AI937" s="3">
        <v>0</v>
      </c>
      <c r="AJ937" s="3">
        <v>0</v>
      </c>
      <c r="AK937" s="3">
        <v>116.36</v>
      </c>
      <c r="AL937" s="3">
        <v>185.16</v>
      </c>
      <c r="AM937" s="3" t="s">
        <v>47</v>
      </c>
      <c r="AN937" s="3" t="s">
        <v>8234</v>
      </c>
      <c r="AO937" s="3" t="s">
        <v>8235</v>
      </c>
    </row>
    <row r="938" spans="1:41" x14ac:dyDescent="0.35">
      <c r="A938" s="3" t="s">
        <v>1574</v>
      </c>
      <c r="B938" s="3" t="s">
        <v>39</v>
      </c>
      <c r="C938" s="3">
        <v>56</v>
      </c>
      <c r="D938" s="3" t="s">
        <v>40</v>
      </c>
      <c r="E938" s="3">
        <v>2</v>
      </c>
      <c r="F938" s="3" t="s">
        <v>1367</v>
      </c>
      <c r="G938" s="3">
        <v>96028</v>
      </c>
      <c r="H938" s="3" t="s">
        <v>8249</v>
      </c>
      <c r="I938" s="3">
        <v>41.017282000000002</v>
      </c>
      <c r="J938" s="3" t="s">
        <v>8244</v>
      </c>
      <c r="K938" s="3">
        <v>-121.46894500000001</v>
      </c>
      <c r="L938" s="3">
        <v>1</v>
      </c>
      <c r="M938" s="3" t="s">
        <v>8245</v>
      </c>
      <c r="N938" s="3">
        <v>7</v>
      </c>
      <c r="O938" s="3" t="s">
        <v>54</v>
      </c>
      <c r="P938" s="3" t="s">
        <v>40</v>
      </c>
      <c r="Q938" s="3">
        <v>9.1</v>
      </c>
      <c r="R938" s="3" t="s">
        <v>40</v>
      </c>
      <c r="S938" s="3" t="s">
        <v>40</v>
      </c>
      <c r="T938" s="3" t="s">
        <v>79</v>
      </c>
      <c r="U938" s="3">
        <v>28</v>
      </c>
      <c r="V938" s="3" t="s">
        <v>43</v>
      </c>
      <c r="W938" s="3" t="s">
        <v>43</v>
      </c>
      <c r="X938" s="3" t="s">
        <v>43</v>
      </c>
      <c r="Y938" s="3" t="s">
        <v>43</v>
      </c>
      <c r="Z938" s="3" t="s">
        <v>43</v>
      </c>
      <c r="AA938" s="3" t="s">
        <v>43</v>
      </c>
      <c r="AB938" s="3" t="s">
        <v>43</v>
      </c>
      <c r="AC938" s="3" t="s">
        <v>40</v>
      </c>
      <c r="AD938" s="3" t="s">
        <v>51</v>
      </c>
      <c r="AE938" s="3" t="s">
        <v>43</v>
      </c>
      <c r="AF938" s="3" t="s">
        <v>56</v>
      </c>
      <c r="AG938" s="3">
        <v>48.8</v>
      </c>
      <c r="AH938" s="3">
        <v>349.8</v>
      </c>
      <c r="AI938" s="3">
        <v>0</v>
      </c>
      <c r="AJ938" s="3">
        <v>0</v>
      </c>
      <c r="AK938" s="3">
        <v>63.7</v>
      </c>
      <c r="AL938" s="3">
        <v>413.5</v>
      </c>
      <c r="AM938" s="3" t="s">
        <v>47</v>
      </c>
      <c r="AN938" s="3" t="s">
        <v>8234</v>
      </c>
      <c r="AO938" s="3" t="s">
        <v>8235</v>
      </c>
    </row>
    <row r="939" spans="1:41" x14ac:dyDescent="0.35">
      <c r="A939" s="3" t="s">
        <v>1575</v>
      </c>
      <c r="B939" s="3" t="s">
        <v>49</v>
      </c>
      <c r="C939" s="3">
        <v>44</v>
      </c>
      <c r="D939" s="3" t="s">
        <v>43</v>
      </c>
      <c r="E939" s="3">
        <v>0</v>
      </c>
      <c r="F939" s="3" t="s">
        <v>784</v>
      </c>
      <c r="G939" s="3">
        <v>94546</v>
      </c>
      <c r="H939" s="3" t="s">
        <v>8243</v>
      </c>
      <c r="I939" s="3">
        <v>37.708326999999997</v>
      </c>
      <c r="J939" s="3" t="s">
        <v>8250</v>
      </c>
      <c r="K939" s="3">
        <v>-122.083473</v>
      </c>
      <c r="L939" s="3">
        <v>0</v>
      </c>
      <c r="M939" s="3" t="s">
        <v>8248</v>
      </c>
      <c r="N939" s="3">
        <v>6</v>
      </c>
      <c r="O939" s="3" t="s">
        <v>54</v>
      </c>
      <c r="P939" s="3" t="s">
        <v>40</v>
      </c>
      <c r="Q939" s="3">
        <v>46.59</v>
      </c>
      <c r="R939" s="3" t="s">
        <v>43</v>
      </c>
      <c r="S939" s="3" t="s">
        <v>40</v>
      </c>
      <c r="T939" s="3" t="s">
        <v>79</v>
      </c>
      <c r="U939" s="3">
        <v>7</v>
      </c>
      <c r="V939" s="3" t="s">
        <v>40</v>
      </c>
      <c r="W939" s="3" t="s">
        <v>43</v>
      </c>
      <c r="X939" s="3" t="s">
        <v>40</v>
      </c>
      <c r="Y939" s="3" t="s">
        <v>40</v>
      </c>
      <c r="Z939" s="3" t="s">
        <v>40</v>
      </c>
      <c r="AA939" s="3" t="s">
        <v>40</v>
      </c>
      <c r="AB939" s="3" t="s">
        <v>40</v>
      </c>
      <c r="AC939" s="3" t="s">
        <v>43</v>
      </c>
      <c r="AD939" s="3" t="s">
        <v>51</v>
      </c>
      <c r="AE939" s="3" t="s">
        <v>43</v>
      </c>
      <c r="AF939" s="3" t="s">
        <v>46</v>
      </c>
      <c r="AG939" s="3">
        <v>78.650000000000006</v>
      </c>
      <c r="AH939" s="3">
        <v>483.3</v>
      </c>
      <c r="AI939" s="3">
        <v>0</v>
      </c>
      <c r="AJ939" s="3">
        <v>10</v>
      </c>
      <c r="AK939" s="3">
        <v>279.54000000000002</v>
      </c>
      <c r="AL939" s="3">
        <v>772.84</v>
      </c>
      <c r="AM939" s="3" t="s">
        <v>47</v>
      </c>
      <c r="AN939" s="3" t="s">
        <v>8234</v>
      </c>
      <c r="AO939" s="3" t="s">
        <v>8235</v>
      </c>
    </row>
    <row r="940" spans="1:41" x14ac:dyDescent="0.35">
      <c r="A940" s="3" t="s">
        <v>1576</v>
      </c>
      <c r="B940" s="3" t="s">
        <v>49</v>
      </c>
      <c r="C940" s="3">
        <v>46</v>
      </c>
      <c r="D940" s="3" t="s">
        <v>40</v>
      </c>
      <c r="E940" s="3">
        <v>0</v>
      </c>
      <c r="F940" s="3" t="s">
        <v>1034</v>
      </c>
      <c r="G940" s="3">
        <v>92691</v>
      </c>
      <c r="H940" s="3" t="s">
        <v>8246</v>
      </c>
      <c r="I940" s="3">
        <v>33.611944999999999</v>
      </c>
      <c r="J940" s="3" t="s">
        <v>8247</v>
      </c>
      <c r="K940" s="3">
        <v>-117.66586700000001</v>
      </c>
      <c r="L940" s="3">
        <v>10</v>
      </c>
      <c r="M940" s="3" t="s">
        <v>8251</v>
      </c>
      <c r="N940" s="3">
        <v>50</v>
      </c>
      <c r="O940" s="3" t="s">
        <v>76</v>
      </c>
      <c r="P940" s="3" t="s">
        <v>40</v>
      </c>
      <c r="Q940" s="3">
        <v>38.29</v>
      </c>
      <c r="R940" s="3" t="s">
        <v>40</v>
      </c>
      <c r="S940" s="3" t="s">
        <v>40</v>
      </c>
      <c r="T940" s="3" t="s">
        <v>55</v>
      </c>
      <c r="U940" s="3">
        <v>16</v>
      </c>
      <c r="V940" s="3" t="s">
        <v>43</v>
      </c>
      <c r="W940" s="3" t="s">
        <v>40</v>
      </c>
      <c r="X940" s="3" t="s">
        <v>43</v>
      </c>
      <c r="Y940" s="3" t="s">
        <v>43</v>
      </c>
      <c r="Z940" s="3" t="s">
        <v>40</v>
      </c>
      <c r="AA940" s="3" t="s">
        <v>40</v>
      </c>
      <c r="AB940" s="3" t="s">
        <v>40</v>
      </c>
      <c r="AC940" s="3" t="s">
        <v>40</v>
      </c>
      <c r="AD940" s="3" t="s">
        <v>45</v>
      </c>
      <c r="AE940" s="3" t="s">
        <v>40</v>
      </c>
      <c r="AF940" s="3" t="s">
        <v>56</v>
      </c>
      <c r="AG940" s="3">
        <v>98.25</v>
      </c>
      <c r="AH940" s="3">
        <v>4858.7</v>
      </c>
      <c r="AI940" s="3">
        <v>3.55</v>
      </c>
      <c r="AJ940" s="3">
        <v>0</v>
      </c>
      <c r="AK940" s="3">
        <v>1914.5</v>
      </c>
      <c r="AL940" s="3">
        <v>6769.65</v>
      </c>
      <c r="AM940" s="3" t="s">
        <v>47</v>
      </c>
      <c r="AN940" s="3" t="s">
        <v>8234</v>
      </c>
      <c r="AO940" s="3" t="s">
        <v>8235</v>
      </c>
    </row>
    <row r="941" spans="1:41" x14ac:dyDescent="0.35">
      <c r="A941" s="3" t="s">
        <v>1577</v>
      </c>
      <c r="B941" s="3" t="s">
        <v>49</v>
      </c>
      <c r="C941" s="3">
        <v>25</v>
      </c>
      <c r="D941" s="3" t="s">
        <v>40</v>
      </c>
      <c r="E941" s="3">
        <v>1</v>
      </c>
      <c r="F941" s="3" t="s">
        <v>1578</v>
      </c>
      <c r="G941" s="3">
        <v>93622</v>
      </c>
      <c r="H941" s="3" t="s">
        <v>8243</v>
      </c>
      <c r="I941" s="3">
        <v>36.785617999999999</v>
      </c>
      <c r="J941" s="3" t="s">
        <v>8244</v>
      </c>
      <c r="K941" s="3">
        <v>-120.625382</v>
      </c>
      <c r="L941" s="3">
        <v>7</v>
      </c>
      <c r="M941" s="3" t="s">
        <v>8245</v>
      </c>
      <c r="N941" s="3">
        <v>11</v>
      </c>
      <c r="O941" s="3" t="s">
        <v>62</v>
      </c>
      <c r="P941" s="3" t="s">
        <v>40</v>
      </c>
      <c r="Q941" s="3">
        <v>21.14</v>
      </c>
      <c r="R941" s="3" t="s">
        <v>43</v>
      </c>
      <c r="S941" s="3" t="s">
        <v>40</v>
      </c>
      <c r="T941" s="3" t="s">
        <v>79</v>
      </c>
      <c r="U941" s="3">
        <v>47</v>
      </c>
      <c r="V941" s="3" t="s">
        <v>43</v>
      </c>
      <c r="W941" s="3" t="s">
        <v>43</v>
      </c>
      <c r="X941" s="3" t="s">
        <v>40</v>
      </c>
      <c r="Y941" s="3" t="s">
        <v>43</v>
      </c>
      <c r="Z941" s="3" t="s">
        <v>40</v>
      </c>
      <c r="AA941" s="3" t="s">
        <v>43</v>
      </c>
      <c r="AB941" s="3" t="s">
        <v>43</v>
      </c>
      <c r="AC941" s="3" t="s">
        <v>40</v>
      </c>
      <c r="AD941" s="3" t="s">
        <v>51</v>
      </c>
      <c r="AE941" s="3" t="s">
        <v>40</v>
      </c>
      <c r="AF941" s="3" t="s">
        <v>56</v>
      </c>
      <c r="AG941" s="3">
        <v>59.65</v>
      </c>
      <c r="AH941" s="3">
        <v>683.25</v>
      </c>
      <c r="AI941" s="3">
        <v>0</v>
      </c>
      <c r="AJ941" s="3">
        <v>0</v>
      </c>
      <c r="AK941" s="3">
        <v>232.54</v>
      </c>
      <c r="AL941" s="3">
        <v>915.79</v>
      </c>
      <c r="AM941" s="3" t="s">
        <v>47</v>
      </c>
      <c r="AN941" s="3" t="s">
        <v>8234</v>
      </c>
      <c r="AO941" s="3" t="s">
        <v>8235</v>
      </c>
    </row>
    <row r="942" spans="1:41" x14ac:dyDescent="0.35">
      <c r="A942" s="3" t="s">
        <v>1579</v>
      </c>
      <c r="B942" s="3" t="s">
        <v>39</v>
      </c>
      <c r="C942" s="3">
        <v>68</v>
      </c>
      <c r="D942" s="3" t="s">
        <v>40</v>
      </c>
      <c r="E942" s="3">
        <v>0</v>
      </c>
      <c r="F942" s="3" t="s">
        <v>1580</v>
      </c>
      <c r="G942" s="3">
        <v>90280</v>
      </c>
      <c r="H942" s="3" t="s">
        <v>8246</v>
      </c>
      <c r="I942" s="3">
        <v>33.944623999999997</v>
      </c>
      <c r="J942" s="3" t="s">
        <v>8244</v>
      </c>
      <c r="K942" s="3">
        <v>-118.192615</v>
      </c>
      <c r="L942" s="3">
        <v>1</v>
      </c>
      <c r="M942" s="3" t="s">
        <v>8251</v>
      </c>
      <c r="N942" s="3">
        <v>54</v>
      </c>
      <c r="O942" s="3" t="s">
        <v>42</v>
      </c>
      <c r="P942" s="3" t="s">
        <v>40</v>
      </c>
      <c r="Q942" s="3">
        <v>22.05</v>
      </c>
      <c r="R942" s="3" t="s">
        <v>43</v>
      </c>
      <c r="S942" s="3" t="s">
        <v>40</v>
      </c>
      <c r="T942" s="3" t="s">
        <v>55</v>
      </c>
      <c r="U942" s="3">
        <v>17</v>
      </c>
      <c r="V942" s="3" t="s">
        <v>43</v>
      </c>
      <c r="W942" s="3" t="s">
        <v>43</v>
      </c>
      <c r="X942" s="3" t="s">
        <v>40</v>
      </c>
      <c r="Y942" s="3" t="s">
        <v>40</v>
      </c>
      <c r="Z942" s="3" t="s">
        <v>40</v>
      </c>
      <c r="AA942" s="3" t="s">
        <v>40</v>
      </c>
      <c r="AB942" s="3" t="s">
        <v>40</v>
      </c>
      <c r="AC942" s="3" t="s">
        <v>40</v>
      </c>
      <c r="AD942" s="3" t="s">
        <v>45</v>
      </c>
      <c r="AE942" s="3" t="s">
        <v>40</v>
      </c>
      <c r="AF942" s="3" t="s">
        <v>56</v>
      </c>
      <c r="AG942" s="3">
        <v>99.1</v>
      </c>
      <c r="AH942" s="3">
        <v>5437.1</v>
      </c>
      <c r="AI942" s="3">
        <v>0</v>
      </c>
      <c r="AJ942" s="3">
        <v>0</v>
      </c>
      <c r="AK942" s="3">
        <v>1190.7</v>
      </c>
      <c r="AL942" s="3">
        <v>6627.8</v>
      </c>
      <c r="AM942" s="3" t="s">
        <v>47</v>
      </c>
      <c r="AN942" s="3" t="s">
        <v>8234</v>
      </c>
      <c r="AO942" s="3" t="s">
        <v>8235</v>
      </c>
    </row>
    <row r="943" spans="1:41" x14ac:dyDescent="0.35">
      <c r="A943" s="3" t="s">
        <v>1581</v>
      </c>
      <c r="B943" s="3" t="s">
        <v>49</v>
      </c>
      <c r="C943" s="3">
        <v>45</v>
      </c>
      <c r="D943" s="3" t="s">
        <v>40</v>
      </c>
      <c r="E943" s="3">
        <v>1</v>
      </c>
      <c r="F943" s="3" t="s">
        <v>1490</v>
      </c>
      <c r="G943" s="3">
        <v>94933</v>
      </c>
      <c r="H943" s="3" t="s">
        <v>8249</v>
      </c>
      <c r="I943" s="3">
        <v>38.010092</v>
      </c>
      <c r="J943" s="3" t="s">
        <v>8250</v>
      </c>
      <c r="K943" s="3">
        <v>-122.689442</v>
      </c>
      <c r="L943" s="3">
        <v>2</v>
      </c>
      <c r="M943" s="3" t="s">
        <v>8245</v>
      </c>
      <c r="N943" s="3">
        <v>23</v>
      </c>
      <c r="O943" s="3" t="s">
        <v>62</v>
      </c>
      <c r="P943" s="3" t="s">
        <v>43</v>
      </c>
      <c r="Q943" s="3">
        <v>0</v>
      </c>
      <c r="R943" s="3" t="s">
        <v>43</v>
      </c>
      <c r="S943" s="3" t="s">
        <v>40</v>
      </c>
      <c r="T943" s="3" t="s">
        <v>79</v>
      </c>
      <c r="U943" s="3">
        <v>19</v>
      </c>
      <c r="V943" s="3" t="s">
        <v>43</v>
      </c>
      <c r="W943" s="3" t="s">
        <v>43</v>
      </c>
      <c r="X943" s="3" t="s">
        <v>43</v>
      </c>
      <c r="Y943" s="3" t="s">
        <v>40</v>
      </c>
      <c r="Z943" s="3" t="s">
        <v>43</v>
      </c>
      <c r="AA943" s="3" t="s">
        <v>43</v>
      </c>
      <c r="AB943" s="3" t="s">
        <v>43</v>
      </c>
      <c r="AC943" s="3" t="s">
        <v>40</v>
      </c>
      <c r="AD943" s="3" t="s">
        <v>51</v>
      </c>
      <c r="AE943" s="3" t="s">
        <v>40</v>
      </c>
      <c r="AF943" s="3" t="s">
        <v>56</v>
      </c>
      <c r="AG943" s="3">
        <v>30.35</v>
      </c>
      <c r="AH943" s="3">
        <v>678.75</v>
      </c>
      <c r="AI943" s="3">
        <v>0</v>
      </c>
      <c r="AJ943" s="3">
        <v>0</v>
      </c>
      <c r="AK943" s="3">
        <v>0</v>
      </c>
      <c r="AL943" s="3">
        <v>678.75</v>
      </c>
      <c r="AM943" s="3" t="s">
        <v>47</v>
      </c>
      <c r="AN943" s="3" t="s">
        <v>8234</v>
      </c>
      <c r="AO943" s="3" t="s">
        <v>8235</v>
      </c>
    </row>
    <row r="944" spans="1:41" x14ac:dyDescent="0.35">
      <c r="A944" s="3" t="s">
        <v>1582</v>
      </c>
      <c r="B944" s="3" t="s">
        <v>39</v>
      </c>
      <c r="C944" s="3">
        <v>50</v>
      </c>
      <c r="D944" s="3" t="s">
        <v>40</v>
      </c>
      <c r="E944" s="3">
        <v>0</v>
      </c>
      <c r="F944" s="3" t="s">
        <v>1583</v>
      </c>
      <c r="G944" s="3">
        <v>95986</v>
      </c>
      <c r="H944" s="3" t="s">
        <v>8249</v>
      </c>
      <c r="I944" s="3">
        <v>39.341279999999998</v>
      </c>
      <c r="J944" s="3" t="s">
        <v>8244</v>
      </c>
      <c r="K944" s="3">
        <v>-120.786867</v>
      </c>
      <c r="L944" s="3">
        <v>6</v>
      </c>
      <c r="M944" s="3" t="s">
        <v>8251</v>
      </c>
      <c r="N944" s="3">
        <v>67</v>
      </c>
      <c r="O944" s="3" t="s">
        <v>42</v>
      </c>
      <c r="P944" s="3" t="s">
        <v>40</v>
      </c>
      <c r="Q944" s="3">
        <v>17.72</v>
      </c>
      <c r="R944" s="3" t="s">
        <v>40</v>
      </c>
      <c r="S944" s="3" t="s">
        <v>40</v>
      </c>
      <c r="T944" s="3" t="s">
        <v>55</v>
      </c>
      <c r="U944" s="3">
        <v>23</v>
      </c>
      <c r="V944" s="3" t="s">
        <v>43</v>
      </c>
      <c r="W944" s="3" t="s">
        <v>40</v>
      </c>
      <c r="X944" s="3" t="s">
        <v>40</v>
      </c>
      <c r="Y944" s="3" t="s">
        <v>40</v>
      </c>
      <c r="Z944" s="3" t="s">
        <v>40</v>
      </c>
      <c r="AA944" s="3" t="s">
        <v>40</v>
      </c>
      <c r="AB944" s="3" t="s">
        <v>40</v>
      </c>
      <c r="AC944" s="3" t="s">
        <v>40</v>
      </c>
      <c r="AD944" s="3" t="s">
        <v>45</v>
      </c>
      <c r="AE944" s="3" t="s">
        <v>40</v>
      </c>
      <c r="AF944" s="3" t="s">
        <v>46</v>
      </c>
      <c r="AG944" s="3">
        <v>109.7</v>
      </c>
      <c r="AH944" s="3">
        <v>7344.45</v>
      </c>
      <c r="AI944" s="3">
        <v>0</v>
      </c>
      <c r="AJ944" s="3">
        <v>0</v>
      </c>
      <c r="AK944" s="3">
        <v>1187.24</v>
      </c>
      <c r="AL944" s="3">
        <v>8531.69</v>
      </c>
      <c r="AM944" s="3" t="s">
        <v>47</v>
      </c>
      <c r="AN944" s="3" t="s">
        <v>8234</v>
      </c>
      <c r="AO944" s="3" t="s">
        <v>8235</v>
      </c>
    </row>
    <row r="945" spans="1:41" x14ac:dyDescent="0.35">
      <c r="A945" s="3" t="s">
        <v>1584</v>
      </c>
      <c r="B945" s="3" t="s">
        <v>49</v>
      </c>
      <c r="C945" s="3">
        <v>80</v>
      </c>
      <c r="D945" s="3" t="s">
        <v>40</v>
      </c>
      <c r="E945" s="3">
        <v>0</v>
      </c>
      <c r="F945" s="3" t="s">
        <v>456</v>
      </c>
      <c r="G945" s="3">
        <v>93954</v>
      </c>
      <c r="H945" s="3" t="s">
        <v>8243</v>
      </c>
      <c r="I945" s="3">
        <v>36.125529</v>
      </c>
      <c r="J945" s="3" t="s">
        <v>8244</v>
      </c>
      <c r="K945" s="3">
        <v>-120.86444299999999</v>
      </c>
      <c r="L945" s="3">
        <v>0</v>
      </c>
      <c r="M945" s="3" t="s">
        <v>8248</v>
      </c>
      <c r="N945" s="3">
        <v>1</v>
      </c>
      <c r="O945" s="3" t="s">
        <v>54</v>
      </c>
      <c r="P945" s="3" t="s">
        <v>40</v>
      </c>
      <c r="Q945" s="3">
        <v>39.1</v>
      </c>
      <c r="R945" s="3" t="s">
        <v>43</v>
      </c>
      <c r="S945" s="3" t="s">
        <v>40</v>
      </c>
      <c r="T945" s="3" t="s">
        <v>55</v>
      </c>
      <c r="U945" s="3">
        <v>27</v>
      </c>
      <c r="V945" s="3" t="s">
        <v>43</v>
      </c>
      <c r="W945" s="3" t="s">
        <v>43</v>
      </c>
      <c r="X945" s="3" t="s">
        <v>43</v>
      </c>
      <c r="Y945" s="3" t="s">
        <v>43</v>
      </c>
      <c r="Z945" s="3" t="s">
        <v>43</v>
      </c>
      <c r="AA945" s="3" t="s">
        <v>43</v>
      </c>
      <c r="AB945" s="3" t="s">
        <v>43</v>
      </c>
      <c r="AC945" s="3" t="s">
        <v>40</v>
      </c>
      <c r="AD945" s="3" t="s">
        <v>51</v>
      </c>
      <c r="AE945" s="3" t="s">
        <v>40</v>
      </c>
      <c r="AF945" s="3" t="s">
        <v>56</v>
      </c>
      <c r="AG945" s="3">
        <v>70.3</v>
      </c>
      <c r="AH945" s="3">
        <v>70.3</v>
      </c>
      <c r="AI945" s="3">
        <v>0</v>
      </c>
      <c r="AJ945" s="3">
        <v>0</v>
      </c>
      <c r="AK945" s="3">
        <v>39.1</v>
      </c>
      <c r="AL945" s="3">
        <v>109.4</v>
      </c>
      <c r="AM945" s="3" t="s">
        <v>57</v>
      </c>
      <c r="AN945" s="3" t="s">
        <v>58</v>
      </c>
      <c r="AO945" s="3" t="s">
        <v>59</v>
      </c>
    </row>
    <row r="946" spans="1:41" x14ac:dyDescent="0.35">
      <c r="A946" s="3" t="s">
        <v>1585</v>
      </c>
      <c r="B946" s="3" t="s">
        <v>39</v>
      </c>
      <c r="C946" s="3">
        <v>55</v>
      </c>
      <c r="D946" s="3" t="s">
        <v>43</v>
      </c>
      <c r="E946" s="3">
        <v>0</v>
      </c>
      <c r="F946" s="3" t="s">
        <v>541</v>
      </c>
      <c r="G946" s="3">
        <v>90211</v>
      </c>
      <c r="H946" s="3" t="s">
        <v>8243</v>
      </c>
      <c r="I946" s="3">
        <v>34.063946999999999</v>
      </c>
      <c r="J946" s="3" t="s">
        <v>8244</v>
      </c>
      <c r="K946" s="3">
        <v>-118.38300099999999</v>
      </c>
      <c r="L946" s="3">
        <v>0</v>
      </c>
      <c r="M946" s="3" t="s">
        <v>8252</v>
      </c>
      <c r="N946" s="3">
        <v>46</v>
      </c>
      <c r="O946" s="3" t="s">
        <v>42</v>
      </c>
      <c r="P946" s="3" t="s">
        <v>40</v>
      </c>
      <c r="Q946" s="3">
        <v>33.18</v>
      </c>
      <c r="R946" s="3" t="s">
        <v>40</v>
      </c>
      <c r="S946" s="3" t="s">
        <v>40</v>
      </c>
      <c r="T946" s="3" t="s">
        <v>55</v>
      </c>
      <c r="U946" s="3">
        <v>3</v>
      </c>
      <c r="V946" s="3" t="s">
        <v>43</v>
      </c>
      <c r="W946" s="3" t="s">
        <v>40</v>
      </c>
      <c r="X946" s="3" t="s">
        <v>40</v>
      </c>
      <c r="Y946" s="3" t="s">
        <v>43</v>
      </c>
      <c r="Z946" s="3" t="s">
        <v>43</v>
      </c>
      <c r="AA946" s="3" t="s">
        <v>40</v>
      </c>
      <c r="AB946" s="3" t="s">
        <v>40</v>
      </c>
      <c r="AC946" s="3" t="s">
        <v>40</v>
      </c>
      <c r="AD946" s="3" t="s">
        <v>45</v>
      </c>
      <c r="AE946" s="3" t="s">
        <v>40</v>
      </c>
      <c r="AF946" s="3" t="s">
        <v>56</v>
      </c>
      <c r="AG946" s="3">
        <v>94.15</v>
      </c>
      <c r="AH946" s="3">
        <v>4408.45</v>
      </c>
      <c r="AI946" s="3">
        <v>0</v>
      </c>
      <c r="AJ946" s="3">
        <v>0</v>
      </c>
      <c r="AK946" s="3">
        <v>1526.28</v>
      </c>
      <c r="AL946" s="3">
        <v>5934.73</v>
      </c>
      <c r="AM946" s="3" t="s">
        <v>47</v>
      </c>
      <c r="AN946" s="3" t="s">
        <v>8234</v>
      </c>
      <c r="AO946" s="3" t="s">
        <v>8235</v>
      </c>
    </row>
    <row r="947" spans="1:41" x14ac:dyDescent="0.35">
      <c r="A947" s="3" t="s">
        <v>1586</v>
      </c>
      <c r="B947" s="3" t="s">
        <v>39</v>
      </c>
      <c r="C947" s="3">
        <v>64</v>
      </c>
      <c r="D947" s="3" t="s">
        <v>40</v>
      </c>
      <c r="E947" s="3">
        <v>0</v>
      </c>
      <c r="F947" s="3" t="s">
        <v>1587</v>
      </c>
      <c r="G947" s="3">
        <v>95569</v>
      </c>
      <c r="H947" s="3" t="s">
        <v>8249</v>
      </c>
      <c r="I947" s="3">
        <v>40.363446000000003</v>
      </c>
      <c r="J947" s="3" t="s">
        <v>8250</v>
      </c>
      <c r="K947" s="3">
        <v>-123.835041</v>
      </c>
      <c r="L947" s="3">
        <v>2</v>
      </c>
      <c r="M947" s="3" t="s">
        <v>8245</v>
      </c>
      <c r="N947" s="3">
        <v>10</v>
      </c>
      <c r="O947" s="3" t="s">
        <v>42</v>
      </c>
      <c r="P947" s="3" t="s">
        <v>43</v>
      </c>
      <c r="Q947" s="3">
        <v>0</v>
      </c>
      <c r="R947" s="3" t="s">
        <v>43</v>
      </c>
      <c r="S947" s="3" t="s">
        <v>40</v>
      </c>
      <c r="T947" s="3" t="s">
        <v>79</v>
      </c>
      <c r="U947" s="3">
        <v>8</v>
      </c>
      <c r="V947" s="3" t="s">
        <v>40</v>
      </c>
      <c r="W947" s="3" t="s">
        <v>40</v>
      </c>
      <c r="X947" s="3" t="s">
        <v>40</v>
      </c>
      <c r="Y947" s="3" t="s">
        <v>40</v>
      </c>
      <c r="Z947" s="3" t="s">
        <v>40</v>
      </c>
      <c r="AA947" s="3" t="s">
        <v>43</v>
      </c>
      <c r="AB947" s="3" t="s">
        <v>43</v>
      </c>
      <c r="AC947" s="3" t="s">
        <v>40</v>
      </c>
      <c r="AD947" s="3" t="s">
        <v>73</v>
      </c>
      <c r="AE947" s="3" t="s">
        <v>43</v>
      </c>
      <c r="AF947" s="3" t="s">
        <v>46</v>
      </c>
      <c r="AG947" s="3">
        <v>56.05</v>
      </c>
      <c r="AH947" s="3">
        <v>560.5</v>
      </c>
      <c r="AI947" s="3">
        <v>0</v>
      </c>
      <c r="AJ947" s="3">
        <v>0</v>
      </c>
      <c r="AK947" s="3">
        <v>0</v>
      </c>
      <c r="AL947" s="3">
        <v>560.5</v>
      </c>
      <c r="AM947" s="3" t="s">
        <v>47</v>
      </c>
      <c r="AN947" s="3" t="s">
        <v>8234</v>
      </c>
      <c r="AO947" s="3" t="s">
        <v>8235</v>
      </c>
    </row>
    <row r="948" spans="1:41" x14ac:dyDescent="0.35">
      <c r="A948" s="3" t="s">
        <v>1588</v>
      </c>
      <c r="B948" s="3" t="s">
        <v>39</v>
      </c>
      <c r="C948" s="3">
        <v>25</v>
      </c>
      <c r="D948" s="3" t="s">
        <v>43</v>
      </c>
      <c r="E948" s="3">
        <v>0</v>
      </c>
      <c r="F948" s="3" t="s">
        <v>1589</v>
      </c>
      <c r="G948" s="3">
        <v>96128</v>
      </c>
      <c r="H948" s="3" t="s">
        <v>8249</v>
      </c>
      <c r="I948" s="3">
        <v>40.346634000000002</v>
      </c>
      <c r="J948" s="3" t="s">
        <v>8244</v>
      </c>
      <c r="K948" s="3">
        <v>-120.386422</v>
      </c>
      <c r="L948" s="3">
        <v>0</v>
      </c>
      <c r="M948" s="3" t="s">
        <v>8252</v>
      </c>
      <c r="N948" s="3">
        <v>48</v>
      </c>
      <c r="O948" s="3" t="s">
        <v>42</v>
      </c>
      <c r="P948" s="3" t="s">
        <v>40</v>
      </c>
      <c r="Q948" s="3">
        <v>13.67</v>
      </c>
      <c r="R948" s="3" t="s">
        <v>40</v>
      </c>
      <c r="S948" s="3" t="s">
        <v>43</v>
      </c>
      <c r="T948" s="3" t="s">
        <v>8242</v>
      </c>
      <c r="U948" s="3">
        <v>0</v>
      </c>
      <c r="V948" s="3" t="s">
        <v>43</v>
      </c>
      <c r="W948" s="3" t="s">
        <v>43</v>
      </c>
      <c r="X948" s="3" t="s">
        <v>43</v>
      </c>
      <c r="Y948" s="3" t="s">
        <v>43</v>
      </c>
      <c r="Z948" s="3" t="s">
        <v>43</v>
      </c>
      <c r="AA948" s="3" t="s">
        <v>43</v>
      </c>
      <c r="AB948" s="3" t="s">
        <v>43</v>
      </c>
      <c r="AC948" s="3" t="s">
        <v>43</v>
      </c>
      <c r="AD948" s="3" t="s">
        <v>45</v>
      </c>
      <c r="AE948" s="3" t="s">
        <v>43</v>
      </c>
      <c r="AF948" s="3" t="s">
        <v>56</v>
      </c>
      <c r="AG948" s="3">
        <v>24.35</v>
      </c>
      <c r="AH948" s="3">
        <v>1133.7</v>
      </c>
      <c r="AI948" s="3">
        <v>0</v>
      </c>
      <c r="AJ948" s="3">
        <v>0</v>
      </c>
      <c r="AK948" s="3">
        <v>656.16</v>
      </c>
      <c r="AL948" s="3">
        <v>1789.86</v>
      </c>
      <c r="AM948" s="3" t="s">
        <v>47</v>
      </c>
      <c r="AN948" s="3" t="s">
        <v>8234</v>
      </c>
      <c r="AO948" s="3" t="s">
        <v>8235</v>
      </c>
    </row>
    <row r="949" spans="1:41" x14ac:dyDescent="0.35">
      <c r="A949" s="3" t="s">
        <v>1590</v>
      </c>
      <c r="B949" s="3" t="s">
        <v>49</v>
      </c>
      <c r="C949" s="3">
        <v>71</v>
      </c>
      <c r="D949" s="3" t="s">
        <v>40</v>
      </c>
      <c r="E949" s="3">
        <v>0</v>
      </c>
      <c r="F949" s="3" t="s">
        <v>868</v>
      </c>
      <c r="G949" s="3">
        <v>93610</v>
      </c>
      <c r="H949" s="3" t="s">
        <v>8243</v>
      </c>
      <c r="I949" s="3">
        <v>37.100948000000002</v>
      </c>
      <c r="J949" s="3" t="s">
        <v>8244</v>
      </c>
      <c r="K949" s="3">
        <v>-120.27013599999999</v>
      </c>
      <c r="L949" s="3">
        <v>8</v>
      </c>
      <c r="M949" s="3" t="s">
        <v>8252</v>
      </c>
      <c r="N949" s="3">
        <v>40</v>
      </c>
      <c r="O949" s="3" t="s">
        <v>42</v>
      </c>
      <c r="P949" s="3" t="s">
        <v>40</v>
      </c>
      <c r="Q949" s="3">
        <v>28.56</v>
      </c>
      <c r="R949" s="3" t="s">
        <v>43</v>
      </c>
      <c r="S949" s="3" t="s">
        <v>40</v>
      </c>
      <c r="T949" s="3" t="s">
        <v>79</v>
      </c>
      <c r="U949" s="3">
        <v>18</v>
      </c>
      <c r="V949" s="3" t="s">
        <v>43</v>
      </c>
      <c r="W949" s="3" t="s">
        <v>43</v>
      </c>
      <c r="X949" s="3" t="s">
        <v>43</v>
      </c>
      <c r="Y949" s="3" t="s">
        <v>43</v>
      </c>
      <c r="Z949" s="3" t="s">
        <v>43</v>
      </c>
      <c r="AA949" s="3" t="s">
        <v>40</v>
      </c>
      <c r="AB949" s="3" t="s">
        <v>40</v>
      </c>
      <c r="AC949" s="3" t="s">
        <v>43</v>
      </c>
      <c r="AD949" s="3" t="s">
        <v>45</v>
      </c>
      <c r="AE949" s="3" t="s">
        <v>43</v>
      </c>
      <c r="AF949" s="3" t="s">
        <v>56</v>
      </c>
      <c r="AG949" s="3">
        <v>55.8</v>
      </c>
      <c r="AH949" s="3">
        <v>2283.3000000000002</v>
      </c>
      <c r="AI949" s="3">
        <v>0</v>
      </c>
      <c r="AJ949" s="3">
        <v>50</v>
      </c>
      <c r="AK949" s="3">
        <v>1142.4000000000001</v>
      </c>
      <c r="AL949" s="3">
        <v>3475.7</v>
      </c>
      <c r="AM949" s="3" t="s">
        <v>47</v>
      </c>
      <c r="AN949" s="3" t="s">
        <v>8234</v>
      </c>
      <c r="AO949" s="3" t="s">
        <v>8235</v>
      </c>
    </row>
    <row r="950" spans="1:41" x14ac:dyDescent="0.35">
      <c r="A950" s="3" t="s">
        <v>1591</v>
      </c>
      <c r="B950" s="3" t="s">
        <v>39</v>
      </c>
      <c r="C950" s="3">
        <v>62</v>
      </c>
      <c r="D950" s="3" t="s">
        <v>40</v>
      </c>
      <c r="E950" s="3">
        <v>0</v>
      </c>
      <c r="F950" s="3" t="s">
        <v>126</v>
      </c>
      <c r="G950" s="3">
        <v>95351</v>
      </c>
      <c r="H950" s="3" t="s">
        <v>8243</v>
      </c>
      <c r="I950" s="3">
        <v>37.621457999999997</v>
      </c>
      <c r="J950" s="3" t="s">
        <v>8244</v>
      </c>
      <c r="K950" s="3">
        <v>-121.01229499999999</v>
      </c>
      <c r="L950" s="3">
        <v>1</v>
      </c>
      <c r="M950" s="3" t="s">
        <v>8245</v>
      </c>
      <c r="N950" s="3">
        <v>11</v>
      </c>
      <c r="O950" s="3" t="s">
        <v>62</v>
      </c>
      <c r="P950" s="3" t="s">
        <v>40</v>
      </c>
      <c r="Q950" s="3">
        <v>15.69</v>
      </c>
      <c r="R950" s="3" t="s">
        <v>40</v>
      </c>
      <c r="S950" s="3" t="s">
        <v>40</v>
      </c>
      <c r="T950" s="3" t="s">
        <v>79</v>
      </c>
      <c r="U950" s="3">
        <v>12</v>
      </c>
      <c r="V950" s="3" t="s">
        <v>43</v>
      </c>
      <c r="W950" s="3" t="s">
        <v>43</v>
      </c>
      <c r="X950" s="3" t="s">
        <v>43</v>
      </c>
      <c r="Y950" s="3" t="s">
        <v>40</v>
      </c>
      <c r="Z950" s="3" t="s">
        <v>43</v>
      </c>
      <c r="AA950" s="3" t="s">
        <v>40</v>
      </c>
      <c r="AB950" s="3" t="s">
        <v>40</v>
      </c>
      <c r="AC950" s="3" t="s">
        <v>40</v>
      </c>
      <c r="AD950" s="3" t="s">
        <v>51</v>
      </c>
      <c r="AE950" s="3" t="s">
        <v>40</v>
      </c>
      <c r="AF950" s="3" t="s">
        <v>56</v>
      </c>
      <c r="AG950" s="3">
        <v>66.349999999999994</v>
      </c>
      <c r="AH950" s="3">
        <v>740.8</v>
      </c>
      <c r="AI950" s="3">
        <v>0</v>
      </c>
      <c r="AJ950" s="3">
        <v>0</v>
      </c>
      <c r="AK950" s="3">
        <v>172.59</v>
      </c>
      <c r="AL950" s="3">
        <v>913.39</v>
      </c>
      <c r="AM950" s="3" t="s">
        <v>57</v>
      </c>
      <c r="AN950" s="3" t="s">
        <v>58</v>
      </c>
      <c r="AO950" s="3" t="s">
        <v>59</v>
      </c>
    </row>
    <row r="951" spans="1:41" x14ac:dyDescent="0.35">
      <c r="A951" s="3" t="s">
        <v>1592</v>
      </c>
      <c r="B951" s="3" t="s">
        <v>39</v>
      </c>
      <c r="C951" s="3">
        <v>65</v>
      </c>
      <c r="D951" s="3" t="s">
        <v>43</v>
      </c>
      <c r="E951" s="3">
        <v>0</v>
      </c>
      <c r="F951" s="3" t="s">
        <v>1593</v>
      </c>
      <c r="G951" s="3">
        <v>94583</v>
      </c>
      <c r="H951" s="3" t="s">
        <v>8243</v>
      </c>
      <c r="I951" s="3">
        <v>37.766556000000001</v>
      </c>
      <c r="J951" s="3" t="s">
        <v>8250</v>
      </c>
      <c r="K951" s="3">
        <v>-121.97678399999999</v>
      </c>
      <c r="L951" s="3">
        <v>0</v>
      </c>
      <c r="M951" s="3" t="s">
        <v>8248</v>
      </c>
      <c r="N951" s="3">
        <v>4</v>
      </c>
      <c r="O951" s="3" t="s">
        <v>54</v>
      </c>
      <c r="P951" s="3" t="s">
        <v>40</v>
      </c>
      <c r="Q951" s="3">
        <v>49.5</v>
      </c>
      <c r="R951" s="3" t="s">
        <v>40</v>
      </c>
      <c r="S951" s="3" t="s">
        <v>40</v>
      </c>
      <c r="T951" s="3" t="s">
        <v>55</v>
      </c>
      <c r="U951" s="3">
        <v>23</v>
      </c>
      <c r="V951" s="3" t="s">
        <v>43</v>
      </c>
      <c r="W951" s="3" t="s">
        <v>43</v>
      </c>
      <c r="X951" s="3" t="s">
        <v>43</v>
      </c>
      <c r="Y951" s="3" t="s">
        <v>43</v>
      </c>
      <c r="Z951" s="3" t="s">
        <v>40</v>
      </c>
      <c r="AA951" s="3" t="s">
        <v>40</v>
      </c>
      <c r="AB951" s="3" t="s">
        <v>40</v>
      </c>
      <c r="AC951" s="3" t="s">
        <v>40</v>
      </c>
      <c r="AD951" s="3" t="s">
        <v>51</v>
      </c>
      <c r="AE951" s="3" t="s">
        <v>40</v>
      </c>
      <c r="AF951" s="3" t="s">
        <v>56</v>
      </c>
      <c r="AG951" s="3">
        <v>94.3</v>
      </c>
      <c r="AH951" s="3">
        <v>424.45</v>
      </c>
      <c r="AI951" s="3">
        <v>0</v>
      </c>
      <c r="AJ951" s="3">
        <v>0</v>
      </c>
      <c r="AK951" s="3">
        <v>198</v>
      </c>
      <c r="AL951" s="3">
        <v>622.45000000000005</v>
      </c>
      <c r="AM951" s="3" t="s">
        <v>57</v>
      </c>
      <c r="AN951" s="3" t="s">
        <v>58</v>
      </c>
      <c r="AO951" s="3" t="s">
        <v>104</v>
      </c>
    </row>
    <row r="952" spans="1:41" x14ac:dyDescent="0.35">
      <c r="A952" s="3" t="s">
        <v>1594</v>
      </c>
      <c r="B952" s="3" t="s">
        <v>39</v>
      </c>
      <c r="C952" s="3">
        <v>37</v>
      </c>
      <c r="D952" s="3" t="s">
        <v>43</v>
      </c>
      <c r="E952" s="3">
        <v>0</v>
      </c>
      <c r="F952" s="3" t="s">
        <v>235</v>
      </c>
      <c r="G952" s="3">
        <v>90401</v>
      </c>
      <c r="H952" s="3" t="s">
        <v>8243</v>
      </c>
      <c r="I952" s="3">
        <v>34.015481000000001</v>
      </c>
      <c r="J952" s="3" t="s">
        <v>8244</v>
      </c>
      <c r="K952" s="3">
        <v>-118.49323099999999</v>
      </c>
      <c r="L952" s="3">
        <v>0</v>
      </c>
      <c r="M952" s="3" t="s">
        <v>8252</v>
      </c>
      <c r="N952" s="3">
        <v>30</v>
      </c>
      <c r="O952" s="3" t="s">
        <v>129</v>
      </c>
      <c r="P952" s="3" t="s">
        <v>40</v>
      </c>
      <c r="Q952" s="3">
        <v>10.74</v>
      </c>
      <c r="R952" s="3" t="s">
        <v>43</v>
      </c>
      <c r="S952" s="3" t="s">
        <v>40</v>
      </c>
      <c r="T952" s="3" t="s">
        <v>79</v>
      </c>
      <c r="U952" s="3">
        <v>13</v>
      </c>
      <c r="V952" s="3" t="s">
        <v>40</v>
      </c>
      <c r="W952" s="3" t="s">
        <v>43</v>
      </c>
      <c r="X952" s="3" t="s">
        <v>43</v>
      </c>
      <c r="Y952" s="3" t="s">
        <v>43</v>
      </c>
      <c r="Z952" s="3" t="s">
        <v>43</v>
      </c>
      <c r="AA952" s="3" t="s">
        <v>43</v>
      </c>
      <c r="AB952" s="3" t="s">
        <v>43</v>
      </c>
      <c r="AC952" s="3" t="s">
        <v>40</v>
      </c>
      <c r="AD952" s="3" t="s">
        <v>51</v>
      </c>
      <c r="AE952" s="3" t="s">
        <v>40</v>
      </c>
      <c r="AF952" s="3" t="s">
        <v>46</v>
      </c>
      <c r="AG952" s="3">
        <v>48.8</v>
      </c>
      <c r="AH952" s="3">
        <v>1536.75</v>
      </c>
      <c r="AI952" s="3">
        <v>0</v>
      </c>
      <c r="AJ952" s="3">
        <v>0</v>
      </c>
      <c r="AK952" s="3">
        <v>322.2</v>
      </c>
      <c r="AL952" s="3">
        <v>1858.95</v>
      </c>
      <c r="AM952" s="3" t="s">
        <v>47</v>
      </c>
      <c r="AN952" s="3" t="s">
        <v>8234</v>
      </c>
      <c r="AO952" s="3" t="s">
        <v>8235</v>
      </c>
    </row>
    <row r="953" spans="1:41" x14ac:dyDescent="0.35">
      <c r="A953" s="3" t="s">
        <v>1595</v>
      </c>
      <c r="B953" s="3" t="s">
        <v>49</v>
      </c>
      <c r="C953" s="3">
        <v>31</v>
      </c>
      <c r="D953" s="3" t="s">
        <v>43</v>
      </c>
      <c r="E953" s="3">
        <v>1</v>
      </c>
      <c r="F953" s="3" t="s">
        <v>437</v>
      </c>
      <c r="G953" s="3">
        <v>92401</v>
      </c>
      <c r="H953" s="3" t="s">
        <v>8243</v>
      </c>
      <c r="I953" s="3">
        <v>34.105935000000002</v>
      </c>
      <c r="J953" s="3" t="s">
        <v>8247</v>
      </c>
      <c r="K953" s="3">
        <v>-117.2914</v>
      </c>
      <c r="L953" s="3">
        <v>0</v>
      </c>
      <c r="M953" s="3" t="s">
        <v>8245</v>
      </c>
      <c r="N953" s="3">
        <v>15</v>
      </c>
      <c r="O953" s="3" t="s">
        <v>62</v>
      </c>
      <c r="P953" s="3" t="s">
        <v>40</v>
      </c>
      <c r="Q953" s="3">
        <v>30.22</v>
      </c>
      <c r="R953" s="3" t="s">
        <v>40</v>
      </c>
      <c r="S953" s="3" t="s">
        <v>40</v>
      </c>
      <c r="T953" s="3" t="s">
        <v>55</v>
      </c>
      <c r="U953" s="3">
        <v>12</v>
      </c>
      <c r="V953" s="3" t="s">
        <v>43</v>
      </c>
      <c r="W953" s="3" t="s">
        <v>40</v>
      </c>
      <c r="X953" s="3" t="s">
        <v>43</v>
      </c>
      <c r="Y953" s="3" t="s">
        <v>43</v>
      </c>
      <c r="Z953" s="3" t="s">
        <v>40</v>
      </c>
      <c r="AA953" s="3" t="s">
        <v>43</v>
      </c>
      <c r="AB953" s="3" t="s">
        <v>43</v>
      </c>
      <c r="AC953" s="3" t="s">
        <v>40</v>
      </c>
      <c r="AD953" s="3" t="s">
        <v>51</v>
      </c>
      <c r="AE953" s="3" t="s">
        <v>40</v>
      </c>
      <c r="AF953" s="3" t="s">
        <v>56</v>
      </c>
      <c r="AG953" s="3">
        <v>91</v>
      </c>
      <c r="AH953" s="3">
        <v>1430.05</v>
      </c>
      <c r="AI953" s="3">
        <v>0</v>
      </c>
      <c r="AJ953" s="3">
        <v>0</v>
      </c>
      <c r="AK953" s="3">
        <v>453.3</v>
      </c>
      <c r="AL953" s="3">
        <v>1883.35</v>
      </c>
      <c r="AM953" s="3" t="s">
        <v>47</v>
      </c>
      <c r="AN953" s="3" t="s">
        <v>8234</v>
      </c>
      <c r="AO953" s="3" t="s">
        <v>8235</v>
      </c>
    </row>
    <row r="954" spans="1:41" x14ac:dyDescent="0.35">
      <c r="A954" s="3" t="s">
        <v>1596</v>
      </c>
      <c r="B954" s="3" t="s">
        <v>39</v>
      </c>
      <c r="C954" s="3">
        <v>62</v>
      </c>
      <c r="D954" s="3" t="s">
        <v>43</v>
      </c>
      <c r="E954" s="3">
        <v>0</v>
      </c>
      <c r="F954" s="3" t="s">
        <v>441</v>
      </c>
      <c r="G954" s="3">
        <v>90810</v>
      </c>
      <c r="H954" s="3" t="s">
        <v>8246</v>
      </c>
      <c r="I954" s="3">
        <v>33.819814000000001</v>
      </c>
      <c r="J954" s="3" t="s">
        <v>8244</v>
      </c>
      <c r="K954" s="3">
        <v>-118.222416</v>
      </c>
      <c r="L954" s="3">
        <v>0</v>
      </c>
      <c r="M954" s="3" t="s">
        <v>8245</v>
      </c>
      <c r="N954" s="3">
        <v>7</v>
      </c>
      <c r="O954" s="3" t="s">
        <v>54</v>
      </c>
      <c r="P954" s="3" t="s">
        <v>40</v>
      </c>
      <c r="Q954" s="3">
        <v>48.22</v>
      </c>
      <c r="R954" s="3" t="s">
        <v>43</v>
      </c>
      <c r="S954" s="3" t="s">
        <v>43</v>
      </c>
      <c r="T954" s="3" t="s">
        <v>8242</v>
      </c>
      <c r="U954" s="3">
        <v>0</v>
      </c>
      <c r="V954" s="3" t="s">
        <v>43</v>
      </c>
      <c r="W954" s="3" t="s">
        <v>43</v>
      </c>
      <c r="X954" s="3" t="s">
        <v>43</v>
      </c>
      <c r="Y954" s="3" t="s">
        <v>43</v>
      </c>
      <c r="Z954" s="3" t="s">
        <v>43</v>
      </c>
      <c r="AA954" s="3" t="s">
        <v>43</v>
      </c>
      <c r="AB954" s="3" t="s">
        <v>43</v>
      </c>
      <c r="AC954" s="3" t="s">
        <v>43</v>
      </c>
      <c r="AD954" s="3" t="s">
        <v>51</v>
      </c>
      <c r="AE954" s="3" t="s">
        <v>43</v>
      </c>
      <c r="AF954" s="3" t="s">
        <v>183</v>
      </c>
      <c r="AG954" s="3">
        <v>20.05</v>
      </c>
      <c r="AH954" s="3">
        <v>164.85</v>
      </c>
      <c r="AI954" s="3">
        <v>0</v>
      </c>
      <c r="AJ954" s="3">
        <v>0</v>
      </c>
      <c r="AK954" s="3">
        <v>337.54</v>
      </c>
      <c r="AL954" s="3">
        <v>502.39</v>
      </c>
      <c r="AM954" s="3" t="s">
        <v>57</v>
      </c>
      <c r="AN954" s="3" t="s">
        <v>109</v>
      </c>
      <c r="AO954" s="3" t="s">
        <v>344</v>
      </c>
    </row>
    <row r="955" spans="1:41" x14ac:dyDescent="0.35">
      <c r="A955" s="3" t="s">
        <v>1597</v>
      </c>
      <c r="B955" s="3" t="s">
        <v>49</v>
      </c>
      <c r="C955" s="3">
        <v>58</v>
      </c>
      <c r="D955" s="3" t="s">
        <v>43</v>
      </c>
      <c r="E955" s="3">
        <v>0</v>
      </c>
      <c r="F955" s="3" t="s">
        <v>1298</v>
      </c>
      <c r="G955" s="3">
        <v>96033</v>
      </c>
      <c r="H955" s="3" t="s">
        <v>8249</v>
      </c>
      <c r="I955" s="3">
        <v>40.740138000000002</v>
      </c>
      <c r="J955" s="3" t="s">
        <v>8250</v>
      </c>
      <c r="K955" s="3">
        <v>-122.587476</v>
      </c>
      <c r="L955" s="3">
        <v>0</v>
      </c>
      <c r="M955" s="3" t="s">
        <v>8245</v>
      </c>
      <c r="N955" s="3">
        <v>16</v>
      </c>
      <c r="O955" s="3" t="s">
        <v>42</v>
      </c>
      <c r="P955" s="3" t="s">
        <v>40</v>
      </c>
      <c r="Q955" s="3">
        <v>34.18</v>
      </c>
      <c r="R955" s="3" t="s">
        <v>40</v>
      </c>
      <c r="S955" s="3" t="s">
        <v>40</v>
      </c>
      <c r="T955" s="3" t="s">
        <v>55</v>
      </c>
      <c r="U955" s="3">
        <v>8</v>
      </c>
      <c r="V955" s="3" t="s">
        <v>43</v>
      </c>
      <c r="W955" s="3" t="s">
        <v>40</v>
      </c>
      <c r="X955" s="3" t="s">
        <v>43</v>
      </c>
      <c r="Y955" s="3" t="s">
        <v>43</v>
      </c>
      <c r="Z955" s="3" t="s">
        <v>43</v>
      </c>
      <c r="AA955" s="3" t="s">
        <v>43</v>
      </c>
      <c r="AB955" s="3" t="s">
        <v>43</v>
      </c>
      <c r="AC955" s="3" t="s">
        <v>40</v>
      </c>
      <c r="AD955" s="3" t="s">
        <v>51</v>
      </c>
      <c r="AE955" s="3" t="s">
        <v>40</v>
      </c>
      <c r="AF955" s="3" t="s">
        <v>46</v>
      </c>
      <c r="AG955" s="3">
        <v>80.55</v>
      </c>
      <c r="AH955" s="3">
        <v>1248.9000000000001</v>
      </c>
      <c r="AI955" s="3">
        <v>0</v>
      </c>
      <c r="AJ955" s="3">
        <v>0</v>
      </c>
      <c r="AK955" s="3">
        <v>546.88</v>
      </c>
      <c r="AL955" s="3">
        <v>1795.78</v>
      </c>
      <c r="AM955" s="3" t="s">
        <v>47</v>
      </c>
      <c r="AN955" s="3" t="s">
        <v>8234</v>
      </c>
      <c r="AO955" s="3" t="s">
        <v>8235</v>
      </c>
    </row>
    <row r="956" spans="1:41" x14ac:dyDescent="0.35">
      <c r="A956" s="3" t="s">
        <v>1598</v>
      </c>
      <c r="B956" s="3" t="s">
        <v>39</v>
      </c>
      <c r="C956" s="3">
        <v>32</v>
      </c>
      <c r="D956" s="3" t="s">
        <v>43</v>
      </c>
      <c r="E956" s="3">
        <v>0</v>
      </c>
      <c r="F956" s="3" t="s">
        <v>879</v>
      </c>
      <c r="G956" s="3">
        <v>95417</v>
      </c>
      <c r="H956" s="3" t="s">
        <v>8249</v>
      </c>
      <c r="I956" s="3">
        <v>39.710591000000001</v>
      </c>
      <c r="J956" s="3" t="s">
        <v>8250</v>
      </c>
      <c r="K956" s="3">
        <v>-123.682799</v>
      </c>
      <c r="L956" s="3">
        <v>0</v>
      </c>
      <c r="M956" s="3" t="s">
        <v>8245</v>
      </c>
      <c r="N956" s="3">
        <v>9</v>
      </c>
      <c r="O956" s="3" t="s">
        <v>54</v>
      </c>
      <c r="P956" s="3" t="s">
        <v>40</v>
      </c>
      <c r="Q956" s="3">
        <v>45.99</v>
      </c>
      <c r="R956" s="3" t="s">
        <v>43</v>
      </c>
      <c r="S956" s="3" t="s">
        <v>43</v>
      </c>
      <c r="T956" s="3" t="s">
        <v>8242</v>
      </c>
      <c r="U956" s="3">
        <v>0</v>
      </c>
      <c r="V956" s="3" t="s">
        <v>43</v>
      </c>
      <c r="W956" s="3" t="s">
        <v>43</v>
      </c>
      <c r="X956" s="3" t="s">
        <v>43</v>
      </c>
      <c r="Y956" s="3" t="s">
        <v>43</v>
      </c>
      <c r="Z956" s="3" t="s">
        <v>43</v>
      </c>
      <c r="AA956" s="3" t="s">
        <v>43</v>
      </c>
      <c r="AB956" s="3" t="s">
        <v>43</v>
      </c>
      <c r="AC956" s="3" t="s">
        <v>43</v>
      </c>
      <c r="AD956" s="3" t="s">
        <v>51</v>
      </c>
      <c r="AE956" s="3" t="s">
        <v>40</v>
      </c>
      <c r="AF956" s="3" t="s">
        <v>46</v>
      </c>
      <c r="AG956" s="3">
        <v>20.45</v>
      </c>
      <c r="AH956" s="3">
        <v>147.55000000000001</v>
      </c>
      <c r="AI956" s="3">
        <v>0</v>
      </c>
      <c r="AJ956" s="3">
        <v>0</v>
      </c>
      <c r="AK956" s="3">
        <v>413.91</v>
      </c>
      <c r="AL956" s="3">
        <v>561.46</v>
      </c>
      <c r="AM956" s="3" t="s">
        <v>47</v>
      </c>
      <c r="AN956" s="3" t="s">
        <v>8234</v>
      </c>
      <c r="AO956" s="3" t="s">
        <v>8235</v>
      </c>
    </row>
    <row r="957" spans="1:41" x14ac:dyDescent="0.35">
      <c r="A957" s="3" t="s">
        <v>1599</v>
      </c>
      <c r="B957" s="3" t="s">
        <v>49</v>
      </c>
      <c r="C957" s="3">
        <v>42</v>
      </c>
      <c r="D957" s="3" t="s">
        <v>43</v>
      </c>
      <c r="E957" s="3">
        <v>0</v>
      </c>
      <c r="F957" s="3" t="s">
        <v>231</v>
      </c>
      <c r="G957" s="3">
        <v>95443</v>
      </c>
      <c r="H957" s="3" t="s">
        <v>8249</v>
      </c>
      <c r="I957" s="3">
        <v>39.045245999999999</v>
      </c>
      <c r="J957" s="3" t="s">
        <v>8250</v>
      </c>
      <c r="K957" s="3">
        <v>-122.74318100000001</v>
      </c>
      <c r="L957" s="3">
        <v>0</v>
      </c>
      <c r="M957" s="3" t="s">
        <v>8245</v>
      </c>
      <c r="N957" s="3">
        <v>7</v>
      </c>
      <c r="O957" s="3" t="s">
        <v>54</v>
      </c>
      <c r="P957" s="3" t="s">
        <v>40</v>
      </c>
      <c r="Q957" s="3">
        <v>33.18</v>
      </c>
      <c r="R957" s="3" t="s">
        <v>43</v>
      </c>
      <c r="S957" s="3" t="s">
        <v>43</v>
      </c>
      <c r="T957" s="3" t="s">
        <v>8242</v>
      </c>
      <c r="U957" s="3">
        <v>0</v>
      </c>
      <c r="V957" s="3" t="s">
        <v>43</v>
      </c>
      <c r="W957" s="3" t="s">
        <v>43</v>
      </c>
      <c r="X957" s="3" t="s">
        <v>43</v>
      </c>
      <c r="Y957" s="3" t="s">
        <v>43</v>
      </c>
      <c r="Z957" s="3" t="s">
        <v>43</v>
      </c>
      <c r="AA957" s="3" t="s">
        <v>43</v>
      </c>
      <c r="AB957" s="3" t="s">
        <v>43</v>
      </c>
      <c r="AC957" s="3" t="s">
        <v>43</v>
      </c>
      <c r="AD957" s="3" t="s">
        <v>51</v>
      </c>
      <c r="AE957" s="3" t="s">
        <v>40</v>
      </c>
      <c r="AF957" s="3" t="s">
        <v>46</v>
      </c>
      <c r="AG957" s="3">
        <v>18.95</v>
      </c>
      <c r="AH957" s="3">
        <v>130.55000000000001</v>
      </c>
      <c r="AI957" s="3">
        <v>0</v>
      </c>
      <c r="AJ957" s="3">
        <v>0</v>
      </c>
      <c r="AK957" s="3">
        <v>232.26</v>
      </c>
      <c r="AL957" s="3">
        <v>362.81</v>
      </c>
      <c r="AM957" s="3" t="s">
        <v>47</v>
      </c>
      <c r="AN957" s="3" t="s">
        <v>8234</v>
      </c>
      <c r="AO957" s="3" t="s">
        <v>8235</v>
      </c>
    </row>
    <row r="958" spans="1:41" x14ac:dyDescent="0.35">
      <c r="A958" s="3" t="s">
        <v>1600</v>
      </c>
      <c r="B958" s="3" t="s">
        <v>49</v>
      </c>
      <c r="C958" s="3">
        <v>65</v>
      </c>
      <c r="D958" s="3" t="s">
        <v>43</v>
      </c>
      <c r="E958" s="3">
        <v>0</v>
      </c>
      <c r="F958" s="3" t="s">
        <v>363</v>
      </c>
      <c r="G958" s="3">
        <v>90242</v>
      </c>
      <c r="H958" s="3" t="s">
        <v>8246</v>
      </c>
      <c r="I958" s="3">
        <v>33.921793000000001</v>
      </c>
      <c r="J958" s="3" t="s">
        <v>8244</v>
      </c>
      <c r="K958" s="3">
        <v>-118.14058799999999</v>
      </c>
      <c r="L958" s="3">
        <v>0</v>
      </c>
      <c r="M958" s="3" t="s">
        <v>8248</v>
      </c>
      <c r="N958" s="3">
        <v>3</v>
      </c>
      <c r="O958" s="3" t="s">
        <v>54</v>
      </c>
      <c r="P958" s="3" t="s">
        <v>40</v>
      </c>
      <c r="Q958" s="3">
        <v>26.32</v>
      </c>
      <c r="R958" s="3" t="s">
        <v>40</v>
      </c>
      <c r="S958" s="3" t="s">
        <v>40</v>
      </c>
      <c r="T958" s="3" t="s">
        <v>55</v>
      </c>
      <c r="U958" s="3">
        <v>8</v>
      </c>
      <c r="V958" s="3" t="s">
        <v>43</v>
      </c>
      <c r="W958" s="3" t="s">
        <v>43</v>
      </c>
      <c r="X958" s="3" t="s">
        <v>40</v>
      </c>
      <c r="Y958" s="3" t="s">
        <v>43</v>
      </c>
      <c r="Z958" s="3" t="s">
        <v>40</v>
      </c>
      <c r="AA958" s="3" t="s">
        <v>43</v>
      </c>
      <c r="AB958" s="3" t="s">
        <v>43</v>
      </c>
      <c r="AC958" s="3" t="s">
        <v>40</v>
      </c>
      <c r="AD958" s="3" t="s">
        <v>51</v>
      </c>
      <c r="AE958" s="3" t="s">
        <v>43</v>
      </c>
      <c r="AF958" s="3" t="s">
        <v>56</v>
      </c>
      <c r="AG958" s="3">
        <v>91.05</v>
      </c>
      <c r="AH958" s="3">
        <v>289.10000000000002</v>
      </c>
      <c r="AI958" s="3">
        <v>0</v>
      </c>
      <c r="AJ958" s="3">
        <v>0</v>
      </c>
      <c r="AK958" s="3">
        <v>78.959999999999994</v>
      </c>
      <c r="AL958" s="3">
        <v>368.06</v>
      </c>
      <c r="AM958" s="3" t="s">
        <v>57</v>
      </c>
      <c r="AN958" s="3" t="s">
        <v>58</v>
      </c>
      <c r="AO958" s="3" t="s">
        <v>104</v>
      </c>
    </row>
    <row r="959" spans="1:41" x14ac:dyDescent="0.35">
      <c r="A959" s="3" t="s">
        <v>1601</v>
      </c>
      <c r="B959" s="3" t="s">
        <v>39</v>
      </c>
      <c r="C959" s="3">
        <v>21</v>
      </c>
      <c r="D959" s="3" t="s">
        <v>40</v>
      </c>
      <c r="E959" s="3">
        <v>3</v>
      </c>
      <c r="F959" s="3" t="s">
        <v>151</v>
      </c>
      <c r="G959" s="3">
        <v>92154</v>
      </c>
      <c r="H959" s="3" t="s">
        <v>8246</v>
      </c>
      <c r="I959" s="3">
        <v>32.578102999999999</v>
      </c>
      <c r="J959" s="3" t="s">
        <v>8247</v>
      </c>
      <c r="K959" s="3">
        <v>-117.012975</v>
      </c>
      <c r="L959" s="3">
        <v>7</v>
      </c>
      <c r="M959" s="3" t="s">
        <v>8245</v>
      </c>
      <c r="N959" s="3">
        <v>20</v>
      </c>
      <c r="O959" s="3" t="s">
        <v>42</v>
      </c>
      <c r="P959" s="3" t="s">
        <v>40</v>
      </c>
      <c r="Q959" s="3">
        <v>15.29</v>
      </c>
      <c r="R959" s="3" t="s">
        <v>40</v>
      </c>
      <c r="S959" s="3" t="s">
        <v>40</v>
      </c>
      <c r="T959" s="3" t="s">
        <v>44</v>
      </c>
      <c r="U959" s="3">
        <v>59</v>
      </c>
      <c r="V959" s="3" t="s">
        <v>40</v>
      </c>
      <c r="W959" s="3" t="s">
        <v>43</v>
      </c>
      <c r="X959" s="3" t="s">
        <v>43</v>
      </c>
      <c r="Y959" s="3" t="s">
        <v>43</v>
      </c>
      <c r="Z959" s="3" t="s">
        <v>40</v>
      </c>
      <c r="AA959" s="3" t="s">
        <v>40</v>
      </c>
      <c r="AB959" s="3" t="s">
        <v>40</v>
      </c>
      <c r="AC959" s="3" t="s">
        <v>43</v>
      </c>
      <c r="AD959" s="3" t="s">
        <v>45</v>
      </c>
      <c r="AE959" s="3" t="s">
        <v>43</v>
      </c>
      <c r="AF959" s="3" t="s">
        <v>56</v>
      </c>
      <c r="AG959" s="3">
        <v>76</v>
      </c>
      <c r="AH959" s="3">
        <v>1588.75</v>
      </c>
      <c r="AI959" s="3">
        <v>7.3</v>
      </c>
      <c r="AJ959" s="3">
        <v>70</v>
      </c>
      <c r="AK959" s="3">
        <v>305.8</v>
      </c>
      <c r="AL959" s="3">
        <v>1957.25</v>
      </c>
      <c r="AM959" s="3" t="s">
        <v>47</v>
      </c>
      <c r="AN959" s="3" t="s">
        <v>8234</v>
      </c>
      <c r="AO959" s="3" t="s">
        <v>8235</v>
      </c>
    </row>
    <row r="960" spans="1:41" x14ac:dyDescent="0.35">
      <c r="A960" s="3" t="s">
        <v>1602</v>
      </c>
      <c r="B960" s="3" t="s">
        <v>49</v>
      </c>
      <c r="C960" s="3">
        <v>27</v>
      </c>
      <c r="D960" s="3" t="s">
        <v>43</v>
      </c>
      <c r="E960" s="3">
        <v>0</v>
      </c>
      <c r="F960" s="3" t="s">
        <v>543</v>
      </c>
      <c r="G960" s="3">
        <v>92504</v>
      </c>
      <c r="H960" s="3" t="s">
        <v>8246</v>
      </c>
      <c r="I960" s="3">
        <v>33.910800000000002</v>
      </c>
      <c r="J960" s="3" t="s">
        <v>8247</v>
      </c>
      <c r="K960" s="3">
        <v>-117.39815299999999</v>
      </c>
      <c r="L960" s="3">
        <v>0</v>
      </c>
      <c r="M960" s="3" t="s">
        <v>8245</v>
      </c>
      <c r="N960" s="3">
        <v>11</v>
      </c>
      <c r="O960" s="3" t="s">
        <v>62</v>
      </c>
      <c r="P960" s="3" t="s">
        <v>40</v>
      </c>
      <c r="Q960" s="3">
        <v>18.329999999999998</v>
      </c>
      <c r="R960" s="3" t="s">
        <v>43</v>
      </c>
      <c r="S960" s="3" t="s">
        <v>40</v>
      </c>
      <c r="T960" s="3" t="s">
        <v>55</v>
      </c>
      <c r="U960" s="3">
        <v>76</v>
      </c>
      <c r="V960" s="3" t="s">
        <v>43</v>
      </c>
      <c r="W960" s="3" t="s">
        <v>43</v>
      </c>
      <c r="X960" s="3" t="s">
        <v>40</v>
      </c>
      <c r="Y960" s="3" t="s">
        <v>43</v>
      </c>
      <c r="Z960" s="3" t="s">
        <v>43</v>
      </c>
      <c r="AA960" s="3" t="s">
        <v>43</v>
      </c>
      <c r="AB960" s="3" t="s">
        <v>43</v>
      </c>
      <c r="AC960" s="3" t="s">
        <v>40</v>
      </c>
      <c r="AD960" s="3" t="s">
        <v>51</v>
      </c>
      <c r="AE960" s="3" t="s">
        <v>43</v>
      </c>
      <c r="AF960" s="3" t="s">
        <v>56</v>
      </c>
      <c r="AG960" s="3">
        <v>72.900000000000006</v>
      </c>
      <c r="AH960" s="3">
        <v>818.45</v>
      </c>
      <c r="AI960" s="3">
        <v>0</v>
      </c>
      <c r="AJ960" s="3">
        <v>0</v>
      </c>
      <c r="AK960" s="3">
        <v>201.63</v>
      </c>
      <c r="AL960" s="3">
        <v>1020.08</v>
      </c>
      <c r="AM960" s="3" t="s">
        <v>47</v>
      </c>
      <c r="AN960" s="3" t="s">
        <v>8234</v>
      </c>
      <c r="AO960" s="3" t="s">
        <v>8235</v>
      </c>
    </row>
    <row r="961" spans="1:41" x14ac:dyDescent="0.35">
      <c r="A961" s="3" t="s">
        <v>1603</v>
      </c>
      <c r="B961" s="3" t="s">
        <v>39</v>
      </c>
      <c r="C961" s="3">
        <v>50</v>
      </c>
      <c r="D961" s="3" t="s">
        <v>43</v>
      </c>
      <c r="E961" s="3">
        <v>0</v>
      </c>
      <c r="F961" s="3" t="s">
        <v>942</v>
      </c>
      <c r="G961" s="3">
        <v>92831</v>
      </c>
      <c r="H961" s="3" t="s">
        <v>8246</v>
      </c>
      <c r="I961" s="3">
        <v>33.879983000000003</v>
      </c>
      <c r="J961" s="3" t="s">
        <v>8247</v>
      </c>
      <c r="K961" s="3">
        <v>-117.895482</v>
      </c>
      <c r="L961" s="3">
        <v>0</v>
      </c>
      <c r="M961" s="3" t="s">
        <v>8248</v>
      </c>
      <c r="N961" s="3">
        <v>1</v>
      </c>
      <c r="O961" s="3" t="s">
        <v>42</v>
      </c>
      <c r="P961" s="3" t="s">
        <v>40</v>
      </c>
      <c r="Q961" s="3">
        <v>2.7</v>
      </c>
      <c r="R961" s="3" t="s">
        <v>43</v>
      </c>
      <c r="S961" s="3" t="s">
        <v>40</v>
      </c>
      <c r="T961" s="3" t="s">
        <v>55</v>
      </c>
      <c r="U961" s="3">
        <v>14</v>
      </c>
      <c r="V961" s="3" t="s">
        <v>43</v>
      </c>
      <c r="W961" s="3" t="s">
        <v>43</v>
      </c>
      <c r="X961" s="3" t="s">
        <v>43</v>
      </c>
      <c r="Y961" s="3" t="s">
        <v>40</v>
      </c>
      <c r="Z961" s="3" t="s">
        <v>40</v>
      </c>
      <c r="AA961" s="3" t="s">
        <v>40</v>
      </c>
      <c r="AB961" s="3" t="s">
        <v>40</v>
      </c>
      <c r="AC961" s="3" t="s">
        <v>40</v>
      </c>
      <c r="AD961" s="3" t="s">
        <v>51</v>
      </c>
      <c r="AE961" s="3" t="s">
        <v>40</v>
      </c>
      <c r="AF961" s="3" t="s">
        <v>56</v>
      </c>
      <c r="AG961" s="3">
        <v>95.85</v>
      </c>
      <c r="AH961" s="3">
        <v>95.85</v>
      </c>
      <c r="AI961" s="3">
        <v>0</v>
      </c>
      <c r="AJ961" s="3">
        <v>0</v>
      </c>
      <c r="AK961" s="3">
        <v>2.7</v>
      </c>
      <c r="AL961" s="3">
        <v>98.55</v>
      </c>
      <c r="AM961" s="3" t="s">
        <v>98</v>
      </c>
      <c r="AN961" s="3" t="s">
        <v>8234</v>
      </c>
      <c r="AO961" s="3" t="s">
        <v>8235</v>
      </c>
    </row>
    <row r="962" spans="1:41" x14ac:dyDescent="0.35">
      <c r="A962" s="3" t="s">
        <v>1604</v>
      </c>
      <c r="B962" s="3" t="s">
        <v>39</v>
      </c>
      <c r="C962" s="3">
        <v>70</v>
      </c>
      <c r="D962" s="3" t="s">
        <v>40</v>
      </c>
      <c r="E962" s="3">
        <v>0</v>
      </c>
      <c r="F962" s="3" t="s">
        <v>1605</v>
      </c>
      <c r="G962" s="3">
        <v>96067</v>
      </c>
      <c r="H962" s="3" t="s">
        <v>8249</v>
      </c>
      <c r="I962" s="3">
        <v>41.338320000000003</v>
      </c>
      <c r="J962" s="3" t="s">
        <v>8250</v>
      </c>
      <c r="K962" s="3">
        <v>-122.290756</v>
      </c>
      <c r="L962" s="3">
        <v>4</v>
      </c>
      <c r="M962" s="3" t="s">
        <v>8252</v>
      </c>
      <c r="N962" s="3">
        <v>44</v>
      </c>
      <c r="O962" s="3" t="s">
        <v>42</v>
      </c>
      <c r="P962" s="3" t="s">
        <v>40</v>
      </c>
      <c r="Q962" s="3">
        <v>44.44</v>
      </c>
      <c r="R962" s="3" t="s">
        <v>43</v>
      </c>
      <c r="S962" s="3" t="s">
        <v>40</v>
      </c>
      <c r="T962" s="3" t="s">
        <v>55</v>
      </c>
      <c r="U962" s="3">
        <v>6</v>
      </c>
      <c r="V962" s="3" t="s">
        <v>40</v>
      </c>
      <c r="W962" s="3" t="s">
        <v>40</v>
      </c>
      <c r="X962" s="3" t="s">
        <v>43</v>
      </c>
      <c r="Y962" s="3" t="s">
        <v>40</v>
      </c>
      <c r="Z962" s="3" t="s">
        <v>43</v>
      </c>
      <c r="AA962" s="3" t="s">
        <v>43</v>
      </c>
      <c r="AB962" s="3" t="s">
        <v>43</v>
      </c>
      <c r="AC962" s="3" t="s">
        <v>40</v>
      </c>
      <c r="AD962" s="3" t="s">
        <v>73</v>
      </c>
      <c r="AE962" s="3" t="s">
        <v>40</v>
      </c>
      <c r="AF962" s="3" t="s">
        <v>56</v>
      </c>
      <c r="AG962" s="3">
        <v>85.15</v>
      </c>
      <c r="AH962" s="3">
        <v>3670.5</v>
      </c>
      <c r="AI962" s="3">
        <v>0</v>
      </c>
      <c r="AJ962" s="3">
        <v>0</v>
      </c>
      <c r="AK962" s="3">
        <v>1955.36</v>
      </c>
      <c r="AL962" s="3">
        <v>5625.86</v>
      </c>
      <c r="AM962" s="3" t="s">
        <v>47</v>
      </c>
      <c r="AN962" s="3" t="s">
        <v>8234</v>
      </c>
      <c r="AO962" s="3" t="s">
        <v>8235</v>
      </c>
    </row>
    <row r="963" spans="1:41" x14ac:dyDescent="0.35">
      <c r="A963" s="3" t="s">
        <v>1606</v>
      </c>
      <c r="B963" s="3" t="s">
        <v>49</v>
      </c>
      <c r="C963" s="3">
        <v>44</v>
      </c>
      <c r="D963" s="3" t="s">
        <v>40</v>
      </c>
      <c r="E963" s="3">
        <v>3</v>
      </c>
      <c r="F963" s="3" t="s">
        <v>135</v>
      </c>
      <c r="G963" s="3">
        <v>90067</v>
      </c>
      <c r="H963" s="3" t="s">
        <v>8243</v>
      </c>
      <c r="I963" s="3">
        <v>34.057496</v>
      </c>
      <c r="J963" s="3" t="s">
        <v>8244</v>
      </c>
      <c r="K963" s="3">
        <v>-118.41395900000001</v>
      </c>
      <c r="L963" s="3">
        <v>5</v>
      </c>
      <c r="M963" s="3" t="s">
        <v>8252</v>
      </c>
      <c r="N963" s="3">
        <v>43</v>
      </c>
      <c r="O963" s="3" t="s">
        <v>76</v>
      </c>
      <c r="P963" s="3" t="s">
        <v>43</v>
      </c>
      <c r="Q963" s="3">
        <v>0</v>
      </c>
      <c r="R963" s="3" t="s">
        <v>43</v>
      </c>
      <c r="S963" s="3" t="s">
        <v>40</v>
      </c>
      <c r="T963" s="3" t="s">
        <v>44</v>
      </c>
      <c r="U963" s="3">
        <v>53</v>
      </c>
      <c r="V963" s="3" t="s">
        <v>43</v>
      </c>
      <c r="W963" s="3" t="s">
        <v>40</v>
      </c>
      <c r="X963" s="3" t="s">
        <v>43</v>
      </c>
      <c r="Y963" s="3" t="s">
        <v>43</v>
      </c>
      <c r="Z963" s="3" t="s">
        <v>43</v>
      </c>
      <c r="AA963" s="3" t="s">
        <v>43</v>
      </c>
      <c r="AB963" s="3" t="s">
        <v>43</v>
      </c>
      <c r="AC963" s="3" t="s">
        <v>40</v>
      </c>
      <c r="AD963" s="3" t="s">
        <v>51</v>
      </c>
      <c r="AE963" s="3" t="s">
        <v>43</v>
      </c>
      <c r="AF963" s="3" t="s">
        <v>46</v>
      </c>
      <c r="AG963" s="3">
        <v>29.3</v>
      </c>
      <c r="AH963" s="3">
        <v>1224.05</v>
      </c>
      <c r="AI963" s="3">
        <v>0</v>
      </c>
      <c r="AJ963" s="3">
        <v>0</v>
      </c>
      <c r="AK963" s="3">
        <v>0</v>
      </c>
      <c r="AL963" s="3">
        <v>1224.05</v>
      </c>
      <c r="AM963" s="3" t="s">
        <v>47</v>
      </c>
      <c r="AN963" s="3" t="s">
        <v>8234</v>
      </c>
      <c r="AO963" s="3" t="s">
        <v>8235</v>
      </c>
    </row>
    <row r="964" spans="1:41" x14ac:dyDescent="0.35">
      <c r="A964" s="3" t="s">
        <v>1607</v>
      </c>
      <c r="B964" s="3" t="s">
        <v>49</v>
      </c>
      <c r="C964" s="3">
        <v>40</v>
      </c>
      <c r="D964" s="3" t="s">
        <v>43</v>
      </c>
      <c r="E964" s="3">
        <v>0</v>
      </c>
      <c r="F964" s="3" t="s">
        <v>1608</v>
      </c>
      <c r="G964" s="3">
        <v>93283</v>
      </c>
      <c r="H964" s="3" t="s">
        <v>8243</v>
      </c>
      <c r="I964" s="3">
        <v>35.556469999999997</v>
      </c>
      <c r="J964" s="3" t="s">
        <v>8244</v>
      </c>
      <c r="K964" s="3">
        <v>-118.24491399999999</v>
      </c>
      <c r="L964" s="3">
        <v>0</v>
      </c>
      <c r="M964" s="3" t="s">
        <v>8245</v>
      </c>
      <c r="N964" s="3">
        <v>24</v>
      </c>
      <c r="O964" s="3" t="s">
        <v>42</v>
      </c>
      <c r="P964" s="3" t="s">
        <v>40</v>
      </c>
      <c r="Q964" s="3">
        <v>47.51</v>
      </c>
      <c r="R964" s="3" t="s">
        <v>43</v>
      </c>
      <c r="S964" s="3" t="s">
        <v>43</v>
      </c>
      <c r="T964" s="3" t="s">
        <v>8242</v>
      </c>
      <c r="U964" s="3">
        <v>0</v>
      </c>
      <c r="V964" s="3" t="s">
        <v>43</v>
      </c>
      <c r="W964" s="3" t="s">
        <v>43</v>
      </c>
      <c r="X964" s="3" t="s">
        <v>43</v>
      </c>
      <c r="Y964" s="3" t="s">
        <v>43</v>
      </c>
      <c r="Z964" s="3" t="s">
        <v>43</v>
      </c>
      <c r="AA964" s="3" t="s">
        <v>43</v>
      </c>
      <c r="AB964" s="3" t="s">
        <v>43</v>
      </c>
      <c r="AC964" s="3" t="s">
        <v>43</v>
      </c>
      <c r="AD964" s="3" t="s">
        <v>73</v>
      </c>
      <c r="AE964" s="3" t="s">
        <v>43</v>
      </c>
      <c r="AF964" s="3" t="s">
        <v>46</v>
      </c>
      <c r="AG964" s="3">
        <v>20.75</v>
      </c>
      <c r="AH964" s="3">
        <v>487.05</v>
      </c>
      <c r="AI964" s="3">
        <v>0</v>
      </c>
      <c r="AJ964" s="3">
        <v>0</v>
      </c>
      <c r="AK964" s="3">
        <v>1140.24</v>
      </c>
      <c r="AL964" s="3">
        <v>1627.29</v>
      </c>
      <c r="AM964" s="3" t="s">
        <v>47</v>
      </c>
      <c r="AN964" s="3" t="s">
        <v>8234</v>
      </c>
      <c r="AO964" s="3" t="s">
        <v>8235</v>
      </c>
    </row>
    <row r="965" spans="1:41" x14ac:dyDescent="0.35">
      <c r="A965" s="3" t="s">
        <v>1609</v>
      </c>
      <c r="B965" s="3" t="s">
        <v>39</v>
      </c>
      <c r="C965" s="3">
        <v>32</v>
      </c>
      <c r="D965" s="3" t="s">
        <v>40</v>
      </c>
      <c r="E965" s="3">
        <v>0</v>
      </c>
      <c r="F965" s="3" t="s">
        <v>1610</v>
      </c>
      <c r="G965" s="3">
        <v>92688</v>
      </c>
      <c r="H965" s="3" t="s">
        <v>8246</v>
      </c>
      <c r="I965" s="3">
        <v>33.624654</v>
      </c>
      <c r="J965" s="3" t="s">
        <v>8247</v>
      </c>
      <c r="K965" s="3">
        <v>-117.611733</v>
      </c>
      <c r="L965" s="3">
        <v>1</v>
      </c>
      <c r="M965" s="3" t="s">
        <v>8245</v>
      </c>
      <c r="N965" s="3">
        <v>21</v>
      </c>
      <c r="O965" s="3" t="s">
        <v>42</v>
      </c>
      <c r="P965" s="3" t="s">
        <v>40</v>
      </c>
      <c r="Q965" s="3">
        <v>5.07</v>
      </c>
      <c r="R965" s="3" t="s">
        <v>43</v>
      </c>
      <c r="S965" s="3" t="s">
        <v>40</v>
      </c>
      <c r="T965" s="3" t="s">
        <v>55</v>
      </c>
      <c r="U965" s="3">
        <v>26</v>
      </c>
      <c r="V965" s="3" t="s">
        <v>43</v>
      </c>
      <c r="W965" s="3" t="s">
        <v>40</v>
      </c>
      <c r="X965" s="3" t="s">
        <v>43</v>
      </c>
      <c r="Y965" s="3" t="s">
        <v>43</v>
      </c>
      <c r="Z965" s="3" t="s">
        <v>43</v>
      </c>
      <c r="AA965" s="3" t="s">
        <v>43</v>
      </c>
      <c r="AB965" s="3" t="s">
        <v>43</v>
      </c>
      <c r="AC965" s="3" t="s">
        <v>40</v>
      </c>
      <c r="AD965" s="3" t="s">
        <v>51</v>
      </c>
      <c r="AE965" s="3" t="s">
        <v>40</v>
      </c>
      <c r="AF965" s="3" t="s">
        <v>56</v>
      </c>
      <c r="AG965" s="3">
        <v>74.05</v>
      </c>
      <c r="AH965" s="3">
        <v>1565.7</v>
      </c>
      <c r="AI965" s="3">
        <v>0</v>
      </c>
      <c r="AJ965" s="3">
        <v>0</v>
      </c>
      <c r="AK965" s="3">
        <v>106.47</v>
      </c>
      <c r="AL965" s="3">
        <v>1672.17</v>
      </c>
      <c r="AM965" s="3" t="s">
        <v>57</v>
      </c>
      <c r="AN965" s="3" t="s">
        <v>63</v>
      </c>
      <c r="AO965" s="3" t="s">
        <v>559</v>
      </c>
    </row>
    <row r="966" spans="1:41" x14ac:dyDescent="0.35">
      <c r="A966" s="3" t="s">
        <v>1611</v>
      </c>
      <c r="B966" s="3" t="s">
        <v>49</v>
      </c>
      <c r="C966" s="3">
        <v>47</v>
      </c>
      <c r="D966" s="3" t="s">
        <v>43</v>
      </c>
      <c r="E966" s="3">
        <v>0</v>
      </c>
      <c r="F966" s="3" t="s">
        <v>157</v>
      </c>
      <c r="G966" s="3">
        <v>95112</v>
      </c>
      <c r="H966" s="3" t="s">
        <v>8243</v>
      </c>
      <c r="I966" s="3">
        <v>37.343826999999997</v>
      </c>
      <c r="J966" s="3" t="s">
        <v>8250</v>
      </c>
      <c r="K966" s="3">
        <v>-121.88311899999999</v>
      </c>
      <c r="L966" s="3">
        <v>0</v>
      </c>
      <c r="M966" s="3" t="s">
        <v>8245</v>
      </c>
      <c r="N966" s="3">
        <v>7</v>
      </c>
      <c r="O966" s="3" t="s">
        <v>42</v>
      </c>
      <c r="P966" s="3" t="s">
        <v>43</v>
      </c>
      <c r="Q966" s="3">
        <v>0</v>
      </c>
      <c r="R966" s="3" t="s">
        <v>43</v>
      </c>
      <c r="S966" s="3" t="s">
        <v>40</v>
      </c>
      <c r="T966" s="3" t="s">
        <v>79</v>
      </c>
      <c r="U966" s="3">
        <v>14</v>
      </c>
      <c r="V966" s="3" t="s">
        <v>40</v>
      </c>
      <c r="W966" s="3" t="s">
        <v>43</v>
      </c>
      <c r="X966" s="3" t="s">
        <v>40</v>
      </c>
      <c r="Y966" s="3" t="s">
        <v>43</v>
      </c>
      <c r="Z966" s="3" t="s">
        <v>43</v>
      </c>
      <c r="AA966" s="3" t="s">
        <v>43</v>
      </c>
      <c r="AB966" s="3" t="s">
        <v>43</v>
      </c>
      <c r="AC966" s="3" t="s">
        <v>40</v>
      </c>
      <c r="AD966" s="3" t="s">
        <v>45</v>
      </c>
      <c r="AE966" s="3" t="s">
        <v>43</v>
      </c>
      <c r="AF966" s="3" t="s">
        <v>46</v>
      </c>
      <c r="AG966" s="3">
        <v>35.299999999999997</v>
      </c>
      <c r="AH966" s="3">
        <v>264.8</v>
      </c>
      <c r="AI966" s="3">
        <v>0</v>
      </c>
      <c r="AJ966" s="3">
        <v>0</v>
      </c>
      <c r="AK966" s="3">
        <v>0</v>
      </c>
      <c r="AL966" s="3">
        <v>264.8</v>
      </c>
      <c r="AM966" s="3" t="s">
        <v>47</v>
      </c>
      <c r="AN966" s="3" t="s">
        <v>8234</v>
      </c>
      <c r="AO966" s="3" t="s">
        <v>8235</v>
      </c>
    </row>
    <row r="967" spans="1:41" x14ac:dyDescent="0.35">
      <c r="A967" s="3" t="s">
        <v>1612</v>
      </c>
      <c r="B967" s="3" t="s">
        <v>39</v>
      </c>
      <c r="C967" s="3">
        <v>43</v>
      </c>
      <c r="D967" s="3" t="s">
        <v>40</v>
      </c>
      <c r="E967" s="3">
        <v>2</v>
      </c>
      <c r="F967" s="3" t="s">
        <v>585</v>
      </c>
      <c r="G967" s="3">
        <v>90706</v>
      </c>
      <c r="H967" s="3" t="s">
        <v>8246</v>
      </c>
      <c r="I967" s="3">
        <v>33.887675999999999</v>
      </c>
      <c r="J967" s="3" t="s">
        <v>8244</v>
      </c>
      <c r="K967" s="3">
        <v>-118.127289</v>
      </c>
      <c r="L967" s="3">
        <v>3</v>
      </c>
      <c r="M967" s="3" t="s">
        <v>8251</v>
      </c>
      <c r="N967" s="3">
        <v>57</v>
      </c>
      <c r="O967" s="3" t="s">
        <v>42</v>
      </c>
      <c r="P967" s="3" t="s">
        <v>40</v>
      </c>
      <c r="Q967" s="3">
        <v>12.26</v>
      </c>
      <c r="R967" s="3" t="s">
        <v>43</v>
      </c>
      <c r="S967" s="3" t="s">
        <v>43</v>
      </c>
      <c r="T967" s="3" t="s">
        <v>8242</v>
      </c>
      <c r="U967" s="3">
        <v>0</v>
      </c>
      <c r="V967" s="3" t="s">
        <v>43</v>
      </c>
      <c r="W967" s="3" t="s">
        <v>43</v>
      </c>
      <c r="X967" s="3" t="s">
        <v>43</v>
      </c>
      <c r="Y967" s="3" t="s">
        <v>43</v>
      </c>
      <c r="Z967" s="3" t="s">
        <v>43</v>
      </c>
      <c r="AA967" s="3" t="s">
        <v>43</v>
      </c>
      <c r="AB967" s="3" t="s">
        <v>43</v>
      </c>
      <c r="AC967" s="3" t="s">
        <v>43</v>
      </c>
      <c r="AD967" s="3" t="s">
        <v>73</v>
      </c>
      <c r="AE967" s="3" t="s">
        <v>43</v>
      </c>
      <c r="AF967" s="3" t="s">
        <v>56</v>
      </c>
      <c r="AG967" s="3">
        <v>19.75</v>
      </c>
      <c r="AH967" s="3">
        <v>1272.05</v>
      </c>
      <c r="AI967" s="3">
        <v>0</v>
      </c>
      <c r="AJ967" s="3">
        <v>0</v>
      </c>
      <c r="AK967" s="3">
        <v>698.82</v>
      </c>
      <c r="AL967" s="3">
        <v>1970.87</v>
      </c>
      <c r="AM967" s="3" t="s">
        <v>47</v>
      </c>
      <c r="AN967" s="3" t="s">
        <v>8234</v>
      </c>
      <c r="AO967" s="3" t="s">
        <v>8235</v>
      </c>
    </row>
    <row r="968" spans="1:41" x14ac:dyDescent="0.35">
      <c r="A968" s="3" t="s">
        <v>1613</v>
      </c>
      <c r="B968" s="3" t="s">
        <v>49</v>
      </c>
      <c r="C968" s="3">
        <v>35</v>
      </c>
      <c r="D968" s="3" t="s">
        <v>43</v>
      </c>
      <c r="E968" s="3">
        <v>0</v>
      </c>
      <c r="F968" s="3" t="s">
        <v>476</v>
      </c>
      <c r="G968" s="3">
        <v>92867</v>
      </c>
      <c r="H968" s="3" t="s">
        <v>8246</v>
      </c>
      <c r="I968" s="3">
        <v>33.81859</v>
      </c>
      <c r="J968" s="3" t="s">
        <v>8247</v>
      </c>
      <c r="K968" s="3">
        <v>-117.821288</v>
      </c>
      <c r="L968" s="3">
        <v>0</v>
      </c>
      <c r="M968" s="3" t="s">
        <v>8245</v>
      </c>
      <c r="N968" s="3">
        <v>11</v>
      </c>
      <c r="O968" s="3" t="s">
        <v>42</v>
      </c>
      <c r="P968" s="3" t="s">
        <v>40</v>
      </c>
      <c r="Q968" s="3">
        <v>16.14</v>
      </c>
      <c r="R968" s="3" t="s">
        <v>43</v>
      </c>
      <c r="S968" s="3" t="s">
        <v>40</v>
      </c>
      <c r="T968" s="3" t="s">
        <v>79</v>
      </c>
      <c r="U968" s="3">
        <v>8</v>
      </c>
      <c r="V968" s="3" t="s">
        <v>43</v>
      </c>
      <c r="W968" s="3" t="s">
        <v>43</v>
      </c>
      <c r="X968" s="3" t="s">
        <v>40</v>
      </c>
      <c r="Y968" s="3" t="s">
        <v>43</v>
      </c>
      <c r="Z968" s="3" t="s">
        <v>40</v>
      </c>
      <c r="AA968" s="3" t="s">
        <v>40</v>
      </c>
      <c r="AB968" s="3" t="s">
        <v>40</v>
      </c>
      <c r="AC968" s="3" t="s">
        <v>40</v>
      </c>
      <c r="AD968" s="3" t="s">
        <v>51</v>
      </c>
      <c r="AE968" s="3" t="s">
        <v>40</v>
      </c>
      <c r="AF968" s="3" t="s">
        <v>56</v>
      </c>
      <c r="AG968" s="3">
        <v>-3</v>
      </c>
      <c r="AH968" s="3">
        <v>712.25</v>
      </c>
      <c r="AI968" s="3">
        <v>0</v>
      </c>
      <c r="AJ968" s="3">
        <v>0</v>
      </c>
      <c r="AK968" s="3">
        <v>177.54</v>
      </c>
      <c r="AL968" s="3">
        <v>889.79</v>
      </c>
      <c r="AM968" s="3" t="s">
        <v>47</v>
      </c>
      <c r="AN968" s="3" t="s">
        <v>8234</v>
      </c>
      <c r="AO968" s="3" t="s">
        <v>8235</v>
      </c>
    </row>
    <row r="969" spans="1:41" x14ac:dyDescent="0.35">
      <c r="A969" s="3" t="s">
        <v>1614</v>
      </c>
      <c r="B969" s="3" t="s">
        <v>49</v>
      </c>
      <c r="C969" s="3">
        <v>71</v>
      </c>
      <c r="D969" s="3" t="s">
        <v>40</v>
      </c>
      <c r="E969" s="3">
        <v>0</v>
      </c>
      <c r="F969" s="3" t="s">
        <v>233</v>
      </c>
      <c r="G969" s="3">
        <v>91801</v>
      </c>
      <c r="H969" s="3" t="s">
        <v>8243</v>
      </c>
      <c r="I969" s="3">
        <v>34.090924999999999</v>
      </c>
      <c r="J969" s="3" t="s">
        <v>8244</v>
      </c>
      <c r="K969" s="3">
        <v>-118.128164</v>
      </c>
      <c r="L969" s="3">
        <v>1</v>
      </c>
      <c r="M969" s="3" t="s">
        <v>8248</v>
      </c>
      <c r="N969" s="3">
        <v>3</v>
      </c>
      <c r="O969" s="3" t="s">
        <v>42</v>
      </c>
      <c r="P969" s="3" t="s">
        <v>40</v>
      </c>
      <c r="Q969" s="3">
        <v>41.3</v>
      </c>
      <c r="R969" s="3" t="s">
        <v>40</v>
      </c>
      <c r="S969" s="3" t="s">
        <v>40</v>
      </c>
      <c r="T969" s="3" t="s">
        <v>55</v>
      </c>
      <c r="U969" s="3">
        <v>2</v>
      </c>
      <c r="V969" s="3" t="s">
        <v>43</v>
      </c>
      <c r="W969" s="3" t="s">
        <v>40</v>
      </c>
      <c r="X969" s="3" t="s">
        <v>40</v>
      </c>
      <c r="Y969" s="3" t="s">
        <v>43</v>
      </c>
      <c r="Z969" s="3" t="s">
        <v>40</v>
      </c>
      <c r="AA969" s="3" t="s">
        <v>40</v>
      </c>
      <c r="AB969" s="3" t="s">
        <v>43</v>
      </c>
      <c r="AC969" s="3" t="s">
        <v>40</v>
      </c>
      <c r="AD969" s="3" t="s">
        <v>51</v>
      </c>
      <c r="AE969" s="3" t="s">
        <v>40</v>
      </c>
      <c r="AF969" s="3" t="s">
        <v>56</v>
      </c>
      <c r="AG969" s="3">
        <v>105.9</v>
      </c>
      <c r="AH969" s="3">
        <v>334.65</v>
      </c>
      <c r="AI969" s="3">
        <v>0</v>
      </c>
      <c r="AJ969" s="3">
        <v>0</v>
      </c>
      <c r="AK969" s="3">
        <v>123.9</v>
      </c>
      <c r="AL969" s="3">
        <v>458.55</v>
      </c>
      <c r="AM969" s="3" t="s">
        <v>57</v>
      </c>
      <c r="AN969" s="3" t="s">
        <v>121</v>
      </c>
      <c r="AO969" s="3" t="s">
        <v>122</v>
      </c>
    </row>
    <row r="970" spans="1:41" x14ac:dyDescent="0.35">
      <c r="A970" s="3" t="s">
        <v>1615</v>
      </c>
      <c r="B970" s="3" t="s">
        <v>49</v>
      </c>
      <c r="C970" s="3">
        <v>31</v>
      </c>
      <c r="D970" s="3" t="s">
        <v>40</v>
      </c>
      <c r="E970" s="3">
        <v>0</v>
      </c>
      <c r="F970" s="3" t="s">
        <v>1616</v>
      </c>
      <c r="G970" s="3">
        <v>95361</v>
      </c>
      <c r="H970" s="3" t="s">
        <v>8243</v>
      </c>
      <c r="I970" s="3">
        <v>37.785032999999999</v>
      </c>
      <c r="J970" s="3" t="s">
        <v>8244</v>
      </c>
      <c r="K970" s="3">
        <v>-120.776141</v>
      </c>
      <c r="L970" s="3">
        <v>2</v>
      </c>
      <c r="M970" s="3" t="s">
        <v>8251</v>
      </c>
      <c r="N970" s="3">
        <v>57</v>
      </c>
      <c r="O970" s="3" t="s">
        <v>42</v>
      </c>
      <c r="P970" s="3" t="s">
        <v>40</v>
      </c>
      <c r="Q970" s="3">
        <v>16.78</v>
      </c>
      <c r="R970" s="3" t="s">
        <v>40</v>
      </c>
      <c r="S970" s="3" t="s">
        <v>40</v>
      </c>
      <c r="T970" s="3" t="s">
        <v>55</v>
      </c>
      <c r="U970" s="3">
        <v>29</v>
      </c>
      <c r="V970" s="3" t="s">
        <v>43</v>
      </c>
      <c r="W970" s="3" t="s">
        <v>43</v>
      </c>
      <c r="X970" s="3" t="s">
        <v>40</v>
      </c>
      <c r="Y970" s="3" t="s">
        <v>40</v>
      </c>
      <c r="Z970" s="3" t="s">
        <v>40</v>
      </c>
      <c r="AA970" s="3" t="s">
        <v>40</v>
      </c>
      <c r="AB970" s="3" t="s">
        <v>40</v>
      </c>
      <c r="AC970" s="3" t="s">
        <v>40</v>
      </c>
      <c r="AD970" s="3" t="s">
        <v>73</v>
      </c>
      <c r="AE970" s="3" t="s">
        <v>43</v>
      </c>
      <c r="AF970" s="3" t="s">
        <v>56</v>
      </c>
      <c r="AG970" s="3">
        <v>107.95</v>
      </c>
      <c r="AH970" s="3">
        <v>5969.85</v>
      </c>
      <c r="AI970" s="3">
        <v>0</v>
      </c>
      <c r="AJ970" s="3">
        <v>0</v>
      </c>
      <c r="AK970" s="3">
        <v>956.46</v>
      </c>
      <c r="AL970" s="3">
        <v>6926.31</v>
      </c>
      <c r="AM970" s="3" t="s">
        <v>47</v>
      </c>
      <c r="AN970" s="3" t="s">
        <v>8234</v>
      </c>
      <c r="AO970" s="3" t="s">
        <v>8235</v>
      </c>
    </row>
    <row r="971" spans="1:41" x14ac:dyDescent="0.35">
      <c r="A971" s="3" t="s">
        <v>1617</v>
      </c>
      <c r="B971" s="3" t="s">
        <v>49</v>
      </c>
      <c r="C971" s="3">
        <v>64</v>
      </c>
      <c r="D971" s="3" t="s">
        <v>40</v>
      </c>
      <c r="E971" s="3">
        <v>1</v>
      </c>
      <c r="F971" s="3" t="s">
        <v>1618</v>
      </c>
      <c r="G971" s="3">
        <v>90232</v>
      </c>
      <c r="H971" s="3" t="s">
        <v>8243</v>
      </c>
      <c r="I971" s="3">
        <v>34.019323</v>
      </c>
      <c r="J971" s="3" t="s">
        <v>8244</v>
      </c>
      <c r="K971" s="3">
        <v>-118.391902</v>
      </c>
      <c r="L971" s="3">
        <v>2</v>
      </c>
      <c r="M971" s="3" t="s">
        <v>8245</v>
      </c>
      <c r="N971" s="3">
        <v>23</v>
      </c>
      <c r="O971" s="3" t="s">
        <v>62</v>
      </c>
      <c r="P971" s="3" t="s">
        <v>40</v>
      </c>
      <c r="Q971" s="3">
        <v>24.22</v>
      </c>
      <c r="R971" s="3" t="s">
        <v>43</v>
      </c>
      <c r="S971" s="3" t="s">
        <v>43</v>
      </c>
      <c r="T971" s="3" t="s">
        <v>8242</v>
      </c>
      <c r="U971" s="3">
        <v>0</v>
      </c>
      <c r="V971" s="3" t="s">
        <v>43</v>
      </c>
      <c r="W971" s="3" t="s">
        <v>43</v>
      </c>
      <c r="X971" s="3" t="s">
        <v>43</v>
      </c>
      <c r="Y971" s="3" t="s">
        <v>43</v>
      </c>
      <c r="Z971" s="3" t="s">
        <v>43</v>
      </c>
      <c r="AA971" s="3" t="s">
        <v>43</v>
      </c>
      <c r="AB971" s="3" t="s">
        <v>43</v>
      </c>
      <c r="AC971" s="3" t="s">
        <v>43</v>
      </c>
      <c r="AD971" s="3" t="s">
        <v>45</v>
      </c>
      <c r="AE971" s="3" t="s">
        <v>40</v>
      </c>
      <c r="AF971" s="3" t="s">
        <v>46</v>
      </c>
      <c r="AG971" s="3">
        <v>20</v>
      </c>
      <c r="AH971" s="3">
        <v>445.3</v>
      </c>
      <c r="AI971" s="3">
        <v>0</v>
      </c>
      <c r="AJ971" s="3">
        <v>0</v>
      </c>
      <c r="AK971" s="3">
        <v>557.05999999999995</v>
      </c>
      <c r="AL971" s="3">
        <v>1002.36</v>
      </c>
      <c r="AM971" s="3" t="s">
        <v>47</v>
      </c>
      <c r="AN971" s="3" t="s">
        <v>8234</v>
      </c>
      <c r="AO971" s="3" t="s">
        <v>8235</v>
      </c>
    </row>
    <row r="972" spans="1:41" x14ac:dyDescent="0.35">
      <c r="A972" s="3" t="s">
        <v>1619</v>
      </c>
      <c r="B972" s="3" t="s">
        <v>39</v>
      </c>
      <c r="C972" s="3">
        <v>22</v>
      </c>
      <c r="D972" s="3" t="s">
        <v>40</v>
      </c>
      <c r="E972" s="3">
        <v>2</v>
      </c>
      <c r="F972" s="3" t="s">
        <v>829</v>
      </c>
      <c r="G972" s="3">
        <v>95624</v>
      </c>
      <c r="H972" s="3" t="s">
        <v>8249</v>
      </c>
      <c r="I972" s="3">
        <v>38.434137999999997</v>
      </c>
      <c r="J972" s="3" t="s">
        <v>8244</v>
      </c>
      <c r="K972" s="3">
        <v>-121.30587</v>
      </c>
      <c r="L972" s="3">
        <v>7</v>
      </c>
      <c r="M972" s="3" t="s">
        <v>8245</v>
      </c>
      <c r="N972" s="3">
        <v>18</v>
      </c>
      <c r="O972" s="3" t="s">
        <v>62</v>
      </c>
      <c r="P972" s="3" t="s">
        <v>40</v>
      </c>
      <c r="Q972" s="3">
        <v>40.36</v>
      </c>
      <c r="R972" s="3" t="s">
        <v>43</v>
      </c>
      <c r="S972" s="3" t="s">
        <v>40</v>
      </c>
      <c r="T972" s="3" t="s">
        <v>79</v>
      </c>
      <c r="U972" s="3">
        <v>51</v>
      </c>
      <c r="V972" s="3" t="s">
        <v>40</v>
      </c>
      <c r="W972" s="3" t="s">
        <v>40</v>
      </c>
      <c r="X972" s="3" t="s">
        <v>43</v>
      </c>
      <c r="Y972" s="3" t="s">
        <v>40</v>
      </c>
      <c r="Z972" s="3" t="s">
        <v>43</v>
      </c>
      <c r="AA972" s="3" t="s">
        <v>43</v>
      </c>
      <c r="AB972" s="3" t="s">
        <v>43</v>
      </c>
      <c r="AC972" s="3" t="s">
        <v>40</v>
      </c>
      <c r="AD972" s="3" t="s">
        <v>45</v>
      </c>
      <c r="AE972" s="3" t="s">
        <v>40</v>
      </c>
      <c r="AF972" s="3" t="s">
        <v>46</v>
      </c>
      <c r="AG972" s="3">
        <v>61.5</v>
      </c>
      <c r="AH972" s="3">
        <v>1087.45</v>
      </c>
      <c r="AI972" s="3">
        <v>0</v>
      </c>
      <c r="AJ972" s="3">
        <v>0</v>
      </c>
      <c r="AK972" s="3">
        <v>726.48</v>
      </c>
      <c r="AL972" s="3">
        <v>1813.93</v>
      </c>
      <c r="AM972" s="3" t="s">
        <v>47</v>
      </c>
      <c r="AN972" s="3" t="s">
        <v>8234</v>
      </c>
      <c r="AO972" s="3" t="s">
        <v>8235</v>
      </c>
    </row>
    <row r="973" spans="1:41" x14ac:dyDescent="0.35">
      <c r="A973" s="3" t="s">
        <v>1620</v>
      </c>
      <c r="B973" s="3" t="s">
        <v>49</v>
      </c>
      <c r="C973" s="3">
        <v>47</v>
      </c>
      <c r="D973" s="3" t="s">
        <v>40</v>
      </c>
      <c r="E973" s="3">
        <v>2</v>
      </c>
      <c r="F973" s="3" t="s">
        <v>287</v>
      </c>
      <c r="G973" s="3">
        <v>92604</v>
      </c>
      <c r="H973" s="3" t="s">
        <v>8246</v>
      </c>
      <c r="I973" s="3">
        <v>33.688546000000002</v>
      </c>
      <c r="J973" s="3" t="s">
        <v>8247</v>
      </c>
      <c r="K973" s="3">
        <v>-117.78809099999999</v>
      </c>
      <c r="L973" s="3">
        <v>5</v>
      </c>
      <c r="M973" s="3" t="s">
        <v>8251</v>
      </c>
      <c r="N973" s="3">
        <v>70</v>
      </c>
      <c r="O973" s="3" t="s">
        <v>72</v>
      </c>
      <c r="P973" s="3" t="s">
        <v>40</v>
      </c>
      <c r="Q973" s="3">
        <v>48.57</v>
      </c>
      <c r="R973" s="3" t="s">
        <v>43</v>
      </c>
      <c r="S973" s="3" t="s">
        <v>43</v>
      </c>
      <c r="T973" s="3" t="s">
        <v>8242</v>
      </c>
      <c r="U973" s="3">
        <v>0</v>
      </c>
      <c r="V973" s="3" t="s">
        <v>43</v>
      </c>
      <c r="W973" s="3" t="s">
        <v>43</v>
      </c>
      <c r="X973" s="3" t="s">
        <v>43</v>
      </c>
      <c r="Y973" s="3" t="s">
        <v>43</v>
      </c>
      <c r="Z973" s="3" t="s">
        <v>43</v>
      </c>
      <c r="AA973" s="3" t="s">
        <v>43</v>
      </c>
      <c r="AB973" s="3" t="s">
        <v>43</v>
      </c>
      <c r="AC973" s="3" t="s">
        <v>43</v>
      </c>
      <c r="AD973" s="3" t="s">
        <v>73</v>
      </c>
      <c r="AE973" s="3" t="s">
        <v>43</v>
      </c>
      <c r="AF973" s="3" t="s">
        <v>46</v>
      </c>
      <c r="AG973" s="3">
        <v>20.05</v>
      </c>
      <c r="AH973" s="3">
        <v>1360.25</v>
      </c>
      <c r="AI973" s="3">
        <v>0</v>
      </c>
      <c r="AJ973" s="3">
        <v>0</v>
      </c>
      <c r="AK973" s="3">
        <v>3399.9</v>
      </c>
      <c r="AL973" s="3">
        <v>4760.1499999999996</v>
      </c>
      <c r="AM973" s="3" t="s">
        <v>47</v>
      </c>
      <c r="AN973" s="3" t="s">
        <v>8234</v>
      </c>
      <c r="AO973" s="3" t="s">
        <v>8235</v>
      </c>
    </row>
    <row r="974" spans="1:41" x14ac:dyDescent="0.35">
      <c r="A974" s="3" t="s">
        <v>1621</v>
      </c>
      <c r="B974" s="3" t="s">
        <v>39</v>
      </c>
      <c r="C974" s="3">
        <v>23</v>
      </c>
      <c r="D974" s="3" t="s">
        <v>40</v>
      </c>
      <c r="E974" s="3">
        <v>3</v>
      </c>
      <c r="F974" s="3" t="s">
        <v>1622</v>
      </c>
      <c r="G974" s="3">
        <v>96146</v>
      </c>
      <c r="H974" s="3" t="s">
        <v>8249</v>
      </c>
      <c r="I974" s="3">
        <v>39.191797000000001</v>
      </c>
      <c r="J974" s="3" t="s">
        <v>8244</v>
      </c>
      <c r="K974" s="3">
        <v>-120.212401</v>
      </c>
      <c r="L974" s="3">
        <v>3</v>
      </c>
      <c r="M974" s="3" t="s">
        <v>8252</v>
      </c>
      <c r="N974" s="3">
        <v>33</v>
      </c>
      <c r="O974" s="3" t="s">
        <v>42</v>
      </c>
      <c r="P974" s="3" t="s">
        <v>40</v>
      </c>
      <c r="Q974" s="3">
        <v>28.4</v>
      </c>
      <c r="R974" s="3" t="s">
        <v>43</v>
      </c>
      <c r="S974" s="3" t="s">
        <v>43</v>
      </c>
      <c r="T974" s="3" t="s">
        <v>8242</v>
      </c>
      <c r="U974" s="3">
        <v>0</v>
      </c>
      <c r="V974" s="3" t="s">
        <v>43</v>
      </c>
      <c r="W974" s="3" t="s">
        <v>43</v>
      </c>
      <c r="X974" s="3" t="s">
        <v>43</v>
      </c>
      <c r="Y974" s="3" t="s">
        <v>43</v>
      </c>
      <c r="Z974" s="3" t="s">
        <v>43</v>
      </c>
      <c r="AA974" s="3" t="s">
        <v>43</v>
      </c>
      <c r="AB974" s="3" t="s">
        <v>43</v>
      </c>
      <c r="AC974" s="3" t="s">
        <v>43</v>
      </c>
      <c r="AD974" s="3" t="s">
        <v>45</v>
      </c>
      <c r="AE974" s="3" t="s">
        <v>43</v>
      </c>
      <c r="AF974" s="3" t="s">
        <v>46</v>
      </c>
      <c r="AG974" s="3">
        <v>20.100000000000001</v>
      </c>
      <c r="AH974" s="3">
        <v>579.4</v>
      </c>
      <c r="AI974" s="3">
        <v>0</v>
      </c>
      <c r="AJ974" s="3">
        <v>0</v>
      </c>
      <c r="AK974" s="3">
        <v>937.2</v>
      </c>
      <c r="AL974" s="3">
        <v>1516.6</v>
      </c>
      <c r="AM974" s="3" t="s">
        <v>47</v>
      </c>
      <c r="AN974" s="3" t="s">
        <v>8234</v>
      </c>
      <c r="AO974" s="3" t="s">
        <v>8235</v>
      </c>
    </row>
    <row r="975" spans="1:41" x14ac:dyDescent="0.35">
      <c r="A975" s="3" t="s">
        <v>1623</v>
      </c>
      <c r="B975" s="3" t="s">
        <v>49</v>
      </c>
      <c r="C975" s="3">
        <v>29</v>
      </c>
      <c r="D975" s="3" t="s">
        <v>43</v>
      </c>
      <c r="E975" s="3">
        <v>1</v>
      </c>
      <c r="F975" s="3" t="s">
        <v>624</v>
      </c>
      <c r="G975" s="3">
        <v>95653</v>
      </c>
      <c r="H975" s="3" t="s">
        <v>8249</v>
      </c>
      <c r="I975" s="3">
        <v>38.674275999999999</v>
      </c>
      <c r="J975" s="3" t="s">
        <v>8250</v>
      </c>
      <c r="K975" s="3">
        <v>-121.961866</v>
      </c>
      <c r="L975" s="3">
        <v>0</v>
      </c>
      <c r="M975" s="3" t="s">
        <v>8248</v>
      </c>
      <c r="N975" s="3">
        <v>1</v>
      </c>
      <c r="O975" s="3" t="s">
        <v>54</v>
      </c>
      <c r="P975" s="3" t="s">
        <v>40</v>
      </c>
      <c r="Q975" s="3">
        <v>6.35</v>
      </c>
      <c r="R975" s="3" t="s">
        <v>43</v>
      </c>
      <c r="S975" s="3" t="s">
        <v>40</v>
      </c>
      <c r="T975" s="3" t="s">
        <v>79</v>
      </c>
      <c r="U975" s="3">
        <v>76</v>
      </c>
      <c r="V975" s="3" t="s">
        <v>43</v>
      </c>
      <c r="W975" s="3" t="s">
        <v>40</v>
      </c>
      <c r="X975" s="3" t="s">
        <v>43</v>
      </c>
      <c r="Y975" s="3" t="s">
        <v>43</v>
      </c>
      <c r="Z975" s="3" t="s">
        <v>43</v>
      </c>
      <c r="AA975" s="3" t="s">
        <v>43</v>
      </c>
      <c r="AB975" s="3" t="s">
        <v>43</v>
      </c>
      <c r="AC975" s="3" t="s">
        <v>40</v>
      </c>
      <c r="AD975" s="3" t="s">
        <v>51</v>
      </c>
      <c r="AE975" s="3" t="s">
        <v>40</v>
      </c>
      <c r="AF975" s="3" t="s">
        <v>56</v>
      </c>
      <c r="AG975" s="3">
        <v>49.9</v>
      </c>
      <c r="AH975" s="3">
        <v>49.9</v>
      </c>
      <c r="AI975" s="3">
        <v>0</v>
      </c>
      <c r="AJ975" s="3">
        <v>0</v>
      </c>
      <c r="AK975" s="3">
        <v>6.35</v>
      </c>
      <c r="AL975" s="3">
        <v>56.25</v>
      </c>
      <c r="AM975" s="3" t="s">
        <v>98</v>
      </c>
      <c r="AN975" s="3" t="s">
        <v>8234</v>
      </c>
      <c r="AO975" s="3" t="s">
        <v>8235</v>
      </c>
    </row>
    <row r="976" spans="1:41" x14ac:dyDescent="0.35">
      <c r="A976" s="3" t="s">
        <v>1624</v>
      </c>
      <c r="B976" s="3" t="s">
        <v>39</v>
      </c>
      <c r="C976" s="3">
        <v>32</v>
      </c>
      <c r="D976" s="3" t="s">
        <v>40</v>
      </c>
      <c r="E976" s="3">
        <v>2</v>
      </c>
      <c r="F976" s="3" t="s">
        <v>140</v>
      </c>
      <c r="G976" s="3">
        <v>96003</v>
      </c>
      <c r="H976" s="3" t="s">
        <v>8249</v>
      </c>
      <c r="I976" s="3">
        <v>40.677649000000002</v>
      </c>
      <c r="J976" s="3" t="s">
        <v>8250</v>
      </c>
      <c r="K976" s="3">
        <v>-122.29467</v>
      </c>
      <c r="L976" s="3">
        <v>9</v>
      </c>
      <c r="M976" s="3" t="s">
        <v>8248</v>
      </c>
      <c r="N976" s="3">
        <v>3</v>
      </c>
      <c r="O976" s="3" t="s">
        <v>42</v>
      </c>
      <c r="P976" s="3" t="s">
        <v>40</v>
      </c>
      <c r="Q976" s="3">
        <v>45.33</v>
      </c>
      <c r="R976" s="3" t="s">
        <v>43</v>
      </c>
      <c r="S976" s="3" t="s">
        <v>43</v>
      </c>
      <c r="T976" s="3" t="s">
        <v>8242</v>
      </c>
      <c r="U976" s="3">
        <v>0</v>
      </c>
      <c r="V976" s="3" t="s">
        <v>43</v>
      </c>
      <c r="W976" s="3" t="s">
        <v>43</v>
      </c>
      <c r="X976" s="3" t="s">
        <v>43</v>
      </c>
      <c r="Y976" s="3" t="s">
        <v>43</v>
      </c>
      <c r="Z976" s="3" t="s">
        <v>43</v>
      </c>
      <c r="AA976" s="3" t="s">
        <v>43</v>
      </c>
      <c r="AB976" s="3" t="s">
        <v>43</v>
      </c>
      <c r="AC976" s="3" t="s">
        <v>43</v>
      </c>
      <c r="AD976" s="3" t="s">
        <v>73</v>
      </c>
      <c r="AE976" s="3" t="s">
        <v>43</v>
      </c>
      <c r="AF976" s="3" t="s">
        <v>183</v>
      </c>
      <c r="AG976" s="3">
        <v>19.100000000000001</v>
      </c>
      <c r="AH976" s="3">
        <v>52</v>
      </c>
      <c r="AI976" s="3">
        <v>0</v>
      </c>
      <c r="AJ976" s="3">
        <v>0</v>
      </c>
      <c r="AK976" s="3">
        <v>135.99</v>
      </c>
      <c r="AL976" s="3">
        <v>187.99</v>
      </c>
      <c r="AM976" s="3" t="s">
        <v>98</v>
      </c>
      <c r="AN976" s="3" t="s">
        <v>8234</v>
      </c>
      <c r="AO976" s="3" t="s">
        <v>8235</v>
      </c>
    </row>
    <row r="977" spans="1:41" x14ac:dyDescent="0.35">
      <c r="A977" s="3" t="s">
        <v>1625</v>
      </c>
      <c r="B977" s="3" t="s">
        <v>49</v>
      </c>
      <c r="C977" s="3">
        <v>77</v>
      </c>
      <c r="D977" s="3" t="s">
        <v>40</v>
      </c>
      <c r="E977" s="3">
        <v>0</v>
      </c>
      <c r="F977" s="3" t="s">
        <v>1464</v>
      </c>
      <c r="G977" s="3">
        <v>91945</v>
      </c>
      <c r="H977" s="3" t="s">
        <v>8246</v>
      </c>
      <c r="I977" s="3">
        <v>32.733564000000001</v>
      </c>
      <c r="J977" s="3" t="s">
        <v>8247</v>
      </c>
      <c r="K977" s="3">
        <v>-117.03371300000001</v>
      </c>
      <c r="L977" s="3">
        <v>5</v>
      </c>
      <c r="M977" s="3" t="s">
        <v>8251</v>
      </c>
      <c r="N977" s="3">
        <v>54</v>
      </c>
      <c r="O977" s="3" t="s">
        <v>76</v>
      </c>
      <c r="P977" s="3" t="s">
        <v>40</v>
      </c>
      <c r="Q977" s="3">
        <v>32.56</v>
      </c>
      <c r="R977" s="3" t="s">
        <v>40</v>
      </c>
      <c r="S977" s="3" t="s">
        <v>40</v>
      </c>
      <c r="T977" s="3" t="s">
        <v>55</v>
      </c>
      <c r="U977" s="3">
        <v>16</v>
      </c>
      <c r="V977" s="3" t="s">
        <v>43</v>
      </c>
      <c r="W977" s="3" t="s">
        <v>40</v>
      </c>
      <c r="X977" s="3" t="s">
        <v>40</v>
      </c>
      <c r="Y977" s="3" t="s">
        <v>40</v>
      </c>
      <c r="Z977" s="3" t="s">
        <v>40</v>
      </c>
      <c r="AA977" s="3" t="s">
        <v>40</v>
      </c>
      <c r="AB977" s="3" t="s">
        <v>43</v>
      </c>
      <c r="AC977" s="3" t="s">
        <v>40</v>
      </c>
      <c r="AD977" s="3" t="s">
        <v>73</v>
      </c>
      <c r="AE977" s="3" t="s">
        <v>40</v>
      </c>
      <c r="AF977" s="3" t="s">
        <v>56</v>
      </c>
      <c r="AG977" s="3">
        <v>110.45</v>
      </c>
      <c r="AH977" s="3">
        <v>6077.75</v>
      </c>
      <c r="AI977" s="3">
        <v>0</v>
      </c>
      <c r="AJ977" s="3">
        <v>0</v>
      </c>
      <c r="AK977" s="3">
        <v>1758.24</v>
      </c>
      <c r="AL977" s="3">
        <v>7835.99</v>
      </c>
      <c r="AM977" s="3" t="s">
        <v>47</v>
      </c>
      <c r="AN977" s="3" t="s">
        <v>8234</v>
      </c>
      <c r="AO977" s="3" t="s">
        <v>8235</v>
      </c>
    </row>
    <row r="978" spans="1:41" x14ac:dyDescent="0.35">
      <c r="A978" s="3" t="s">
        <v>1626</v>
      </c>
      <c r="B978" s="3" t="s">
        <v>49</v>
      </c>
      <c r="C978" s="3">
        <v>47</v>
      </c>
      <c r="D978" s="3" t="s">
        <v>40</v>
      </c>
      <c r="E978" s="3">
        <v>2</v>
      </c>
      <c r="F978" s="3" t="s">
        <v>1627</v>
      </c>
      <c r="G978" s="3">
        <v>93523</v>
      </c>
      <c r="H978" s="3" t="s">
        <v>8243</v>
      </c>
      <c r="I978" s="3">
        <v>34.966777</v>
      </c>
      <c r="J978" s="3" t="s">
        <v>8247</v>
      </c>
      <c r="K978" s="3">
        <v>-117.961179</v>
      </c>
      <c r="L978" s="3">
        <v>3</v>
      </c>
      <c r="M978" s="3" t="s">
        <v>8245</v>
      </c>
      <c r="N978" s="3">
        <v>7</v>
      </c>
      <c r="O978" s="3" t="s">
        <v>42</v>
      </c>
      <c r="P978" s="3" t="s">
        <v>40</v>
      </c>
      <c r="Q978" s="3">
        <v>49.98</v>
      </c>
      <c r="R978" s="3" t="s">
        <v>43</v>
      </c>
      <c r="S978" s="3" t="s">
        <v>40</v>
      </c>
      <c r="T978" s="3" t="s">
        <v>44</v>
      </c>
      <c r="U978" s="3">
        <v>25</v>
      </c>
      <c r="V978" s="3" t="s">
        <v>40</v>
      </c>
      <c r="W978" s="3" t="s">
        <v>43</v>
      </c>
      <c r="X978" s="3" t="s">
        <v>40</v>
      </c>
      <c r="Y978" s="3" t="s">
        <v>40</v>
      </c>
      <c r="Z978" s="3" t="s">
        <v>43</v>
      </c>
      <c r="AA978" s="3" t="s">
        <v>40</v>
      </c>
      <c r="AB978" s="3" t="s">
        <v>40</v>
      </c>
      <c r="AC978" s="3" t="s">
        <v>40</v>
      </c>
      <c r="AD978" s="3" t="s">
        <v>51</v>
      </c>
      <c r="AE978" s="3" t="s">
        <v>40</v>
      </c>
      <c r="AF978" s="3" t="s">
        <v>46</v>
      </c>
      <c r="AG978" s="3">
        <v>71.349999999999994</v>
      </c>
      <c r="AH978" s="3">
        <v>515.75</v>
      </c>
      <c r="AI978" s="3">
        <v>0</v>
      </c>
      <c r="AJ978" s="3">
        <v>0</v>
      </c>
      <c r="AK978" s="3">
        <v>349.86</v>
      </c>
      <c r="AL978" s="3">
        <v>865.61</v>
      </c>
      <c r="AM978" s="3" t="s">
        <v>47</v>
      </c>
      <c r="AN978" s="3" t="s">
        <v>8234</v>
      </c>
      <c r="AO978" s="3" t="s">
        <v>8235</v>
      </c>
    </row>
    <row r="979" spans="1:41" x14ac:dyDescent="0.35">
      <c r="A979" s="3" t="s">
        <v>1628</v>
      </c>
      <c r="B979" s="3" t="s">
        <v>49</v>
      </c>
      <c r="C979" s="3">
        <v>45</v>
      </c>
      <c r="D979" s="3" t="s">
        <v>40</v>
      </c>
      <c r="E979" s="3">
        <v>0</v>
      </c>
      <c r="F979" s="3" t="s">
        <v>1629</v>
      </c>
      <c r="G979" s="3">
        <v>94576</v>
      </c>
      <c r="H979" s="3" t="s">
        <v>8249</v>
      </c>
      <c r="I979" s="3">
        <v>38.554383000000001</v>
      </c>
      <c r="J979" s="3" t="s">
        <v>8250</v>
      </c>
      <c r="K979" s="3">
        <v>-122.474773</v>
      </c>
      <c r="L979" s="3">
        <v>3</v>
      </c>
      <c r="M979" s="3" t="s">
        <v>8251</v>
      </c>
      <c r="N979" s="3">
        <v>70</v>
      </c>
      <c r="O979" s="3" t="s">
        <v>72</v>
      </c>
      <c r="P979" s="3" t="s">
        <v>40</v>
      </c>
      <c r="Q979" s="3">
        <v>1.07</v>
      </c>
      <c r="R979" s="3" t="s">
        <v>43</v>
      </c>
      <c r="S979" s="3" t="s">
        <v>40</v>
      </c>
      <c r="T979" s="3" t="s">
        <v>55</v>
      </c>
      <c r="U979" s="3">
        <v>21</v>
      </c>
      <c r="V979" s="3" t="s">
        <v>40</v>
      </c>
      <c r="W979" s="3" t="s">
        <v>40</v>
      </c>
      <c r="X979" s="3" t="s">
        <v>43</v>
      </c>
      <c r="Y979" s="3" t="s">
        <v>40</v>
      </c>
      <c r="Z979" s="3" t="s">
        <v>43</v>
      </c>
      <c r="AA979" s="3" t="s">
        <v>43</v>
      </c>
      <c r="AB979" s="3" t="s">
        <v>43</v>
      </c>
      <c r="AC979" s="3" t="s">
        <v>40</v>
      </c>
      <c r="AD979" s="3" t="s">
        <v>73</v>
      </c>
      <c r="AE979" s="3" t="s">
        <v>43</v>
      </c>
      <c r="AF979" s="3" t="s">
        <v>56</v>
      </c>
      <c r="AG979" s="3">
        <v>84.6</v>
      </c>
      <c r="AH979" s="3">
        <v>5706.2</v>
      </c>
      <c r="AI979" s="3">
        <v>0</v>
      </c>
      <c r="AJ979" s="3">
        <v>0</v>
      </c>
      <c r="AK979" s="3">
        <v>74.900000000000006</v>
      </c>
      <c r="AL979" s="3">
        <v>5781.1</v>
      </c>
      <c r="AM979" s="3" t="s">
        <v>47</v>
      </c>
      <c r="AN979" s="3" t="s">
        <v>8234</v>
      </c>
      <c r="AO979" s="3" t="s">
        <v>8235</v>
      </c>
    </row>
    <row r="980" spans="1:41" x14ac:dyDescent="0.35">
      <c r="A980" s="3" t="s">
        <v>1630</v>
      </c>
      <c r="B980" s="3" t="s">
        <v>39</v>
      </c>
      <c r="C980" s="3">
        <v>68</v>
      </c>
      <c r="D980" s="3" t="s">
        <v>43</v>
      </c>
      <c r="E980" s="3">
        <v>0</v>
      </c>
      <c r="F980" s="3" t="s">
        <v>1283</v>
      </c>
      <c r="G980" s="3">
        <v>93664</v>
      </c>
      <c r="H980" s="3" t="s">
        <v>8243</v>
      </c>
      <c r="I980" s="3">
        <v>37.222999999999999</v>
      </c>
      <c r="J980" s="3" t="s">
        <v>8244</v>
      </c>
      <c r="K980" s="3">
        <v>-119.00102099999999</v>
      </c>
      <c r="L980" s="3">
        <v>0</v>
      </c>
      <c r="M980" s="3" t="s">
        <v>8248</v>
      </c>
      <c r="N980" s="3">
        <v>1</v>
      </c>
      <c r="O980" s="3" t="s">
        <v>54</v>
      </c>
      <c r="P980" s="3" t="s">
        <v>40</v>
      </c>
      <c r="Q980" s="3">
        <v>30.23</v>
      </c>
      <c r="R980" s="3" t="s">
        <v>43</v>
      </c>
      <c r="S980" s="3" t="s">
        <v>40</v>
      </c>
      <c r="T980" s="3" t="s">
        <v>55</v>
      </c>
      <c r="U980" s="3">
        <v>30</v>
      </c>
      <c r="V980" s="3" t="s">
        <v>43</v>
      </c>
      <c r="W980" s="3" t="s">
        <v>43</v>
      </c>
      <c r="X980" s="3" t="s">
        <v>43</v>
      </c>
      <c r="Y980" s="3" t="s">
        <v>43</v>
      </c>
      <c r="Z980" s="3" t="s">
        <v>40</v>
      </c>
      <c r="AA980" s="3" t="s">
        <v>40</v>
      </c>
      <c r="AB980" s="3" t="s">
        <v>43</v>
      </c>
      <c r="AC980" s="3" t="s">
        <v>40</v>
      </c>
      <c r="AD980" s="3" t="s">
        <v>51</v>
      </c>
      <c r="AE980" s="3" t="s">
        <v>40</v>
      </c>
      <c r="AF980" s="3" t="s">
        <v>56</v>
      </c>
      <c r="AG980" s="3">
        <v>89.3</v>
      </c>
      <c r="AH980" s="3">
        <v>89.3</v>
      </c>
      <c r="AI980" s="3">
        <v>0</v>
      </c>
      <c r="AJ980" s="3">
        <v>0</v>
      </c>
      <c r="AK980" s="3">
        <v>30.23</v>
      </c>
      <c r="AL980" s="3">
        <v>119.53</v>
      </c>
      <c r="AM980" s="3" t="s">
        <v>57</v>
      </c>
      <c r="AN980" s="3" t="s">
        <v>58</v>
      </c>
      <c r="AO980" s="3" t="s">
        <v>59</v>
      </c>
    </row>
    <row r="981" spans="1:41" x14ac:dyDescent="0.35">
      <c r="A981" s="3" t="s">
        <v>1631</v>
      </c>
      <c r="B981" s="3" t="s">
        <v>49</v>
      </c>
      <c r="C981" s="3">
        <v>75</v>
      </c>
      <c r="D981" s="3" t="s">
        <v>40</v>
      </c>
      <c r="E981" s="3">
        <v>0</v>
      </c>
      <c r="F981" s="3" t="s">
        <v>1632</v>
      </c>
      <c r="G981" s="3">
        <v>93634</v>
      </c>
      <c r="H981" s="3" t="s">
        <v>8243</v>
      </c>
      <c r="I981" s="3">
        <v>37.290605999999997</v>
      </c>
      <c r="J981" s="3" t="s">
        <v>8244</v>
      </c>
      <c r="K981" s="3">
        <v>-119.216328</v>
      </c>
      <c r="L981" s="3">
        <v>6</v>
      </c>
      <c r="M981" s="3" t="s">
        <v>8252</v>
      </c>
      <c r="N981" s="3">
        <v>30</v>
      </c>
      <c r="O981" s="3" t="s">
        <v>42</v>
      </c>
      <c r="P981" s="3" t="s">
        <v>40</v>
      </c>
      <c r="Q981" s="3">
        <v>33.479999999999997</v>
      </c>
      <c r="R981" s="3" t="s">
        <v>40</v>
      </c>
      <c r="S981" s="3" t="s">
        <v>40</v>
      </c>
      <c r="T981" s="3" t="s">
        <v>55</v>
      </c>
      <c r="U981" s="3">
        <v>22</v>
      </c>
      <c r="V981" s="3" t="s">
        <v>40</v>
      </c>
      <c r="W981" s="3" t="s">
        <v>40</v>
      </c>
      <c r="X981" s="3" t="s">
        <v>40</v>
      </c>
      <c r="Y981" s="3" t="s">
        <v>40</v>
      </c>
      <c r="Z981" s="3" t="s">
        <v>40</v>
      </c>
      <c r="AA981" s="3" t="s">
        <v>43</v>
      </c>
      <c r="AB981" s="3" t="s">
        <v>43</v>
      </c>
      <c r="AC981" s="3" t="s">
        <v>40</v>
      </c>
      <c r="AD981" s="3" t="s">
        <v>51</v>
      </c>
      <c r="AE981" s="3" t="s">
        <v>40</v>
      </c>
      <c r="AF981" s="3" t="s">
        <v>56</v>
      </c>
      <c r="AG981" s="3">
        <v>105.7</v>
      </c>
      <c r="AH981" s="3">
        <v>3181.8</v>
      </c>
      <c r="AI981" s="3">
        <v>0</v>
      </c>
      <c r="AJ981" s="3">
        <v>0</v>
      </c>
      <c r="AK981" s="3">
        <v>1004.4</v>
      </c>
      <c r="AL981" s="3">
        <v>4186.2</v>
      </c>
      <c r="AM981" s="3" t="s">
        <v>47</v>
      </c>
      <c r="AN981" s="3" t="s">
        <v>8234</v>
      </c>
      <c r="AO981" s="3" t="s">
        <v>8235</v>
      </c>
    </row>
    <row r="982" spans="1:41" x14ac:dyDescent="0.35">
      <c r="A982" s="3" t="s">
        <v>1633</v>
      </c>
      <c r="B982" s="3" t="s">
        <v>49</v>
      </c>
      <c r="C982" s="3">
        <v>64</v>
      </c>
      <c r="D982" s="3" t="s">
        <v>40</v>
      </c>
      <c r="E982" s="3">
        <v>0</v>
      </c>
      <c r="F982" s="3" t="s">
        <v>322</v>
      </c>
      <c r="G982" s="3">
        <v>95832</v>
      </c>
      <c r="H982" s="3" t="s">
        <v>8249</v>
      </c>
      <c r="I982" s="3">
        <v>38.445939000000003</v>
      </c>
      <c r="J982" s="3" t="s">
        <v>8244</v>
      </c>
      <c r="K982" s="3">
        <v>-121.496855</v>
      </c>
      <c r="L982" s="3">
        <v>4</v>
      </c>
      <c r="M982" s="3" t="s">
        <v>8252</v>
      </c>
      <c r="N982" s="3">
        <v>32</v>
      </c>
      <c r="O982" s="3" t="s">
        <v>42</v>
      </c>
      <c r="P982" s="3" t="s">
        <v>40</v>
      </c>
      <c r="Q982" s="3">
        <v>43.11</v>
      </c>
      <c r="R982" s="3" t="s">
        <v>40</v>
      </c>
      <c r="S982" s="3" t="s">
        <v>40</v>
      </c>
      <c r="T982" s="3" t="s">
        <v>55</v>
      </c>
      <c r="U982" s="3">
        <v>18</v>
      </c>
      <c r="V982" s="3" t="s">
        <v>43</v>
      </c>
      <c r="W982" s="3" t="s">
        <v>43</v>
      </c>
      <c r="X982" s="3" t="s">
        <v>43</v>
      </c>
      <c r="Y982" s="3" t="s">
        <v>40</v>
      </c>
      <c r="Z982" s="3" t="s">
        <v>43</v>
      </c>
      <c r="AA982" s="3" t="s">
        <v>43</v>
      </c>
      <c r="AB982" s="3" t="s">
        <v>43</v>
      </c>
      <c r="AC982" s="3" t="s">
        <v>40</v>
      </c>
      <c r="AD982" s="3" t="s">
        <v>45</v>
      </c>
      <c r="AE982" s="3" t="s">
        <v>40</v>
      </c>
      <c r="AF982" s="3" t="s">
        <v>56</v>
      </c>
      <c r="AG982" s="3">
        <v>79.25</v>
      </c>
      <c r="AH982" s="3">
        <v>2619.15</v>
      </c>
      <c r="AI982" s="3">
        <v>16.96</v>
      </c>
      <c r="AJ982" s="3">
        <v>0</v>
      </c>
      <c r="AK982" s="3">
        <v>1379.52</v>
      </c>
      <c r="AL982" s="3">
        <v>3981.71</v>
      </c>
      <c r="AM982" s="3" t="s">
        <v>47</v>
      </c>
      <c r="AN982" s="3" t="s">
        <v>8234</v>
      </c>
      <c r="AO982" s="3" t="s">
        <v>8235</v>
      </c>
    </row>
    <row r="983" spans="1:41" x14ac:dyDescent="0.35">
      <c r="A983" s="3" t="s">
        <v>1634</v>
      </c>
      <c r="B983" s="3" t="s">
        <v>39</v>
      </c>
      <c r="C983" s="3">
        <v>62</v>
      </c>
      <c r="D983" s="3" t="s">
        <v>40</v>
      </c>
      <c r="E983" s="3">
        <v>1</v>
      </c>
      <c r="F983" s="3" t="s">
        <v>978</v>
      </c>
      <c r="G983" s="3">
        <v>92808</v>
      </c>
      <c r="H983" s="3" t="s">
        <v>8246</v>
      </c>
      <c r="I983" s="3">
        <v>33.850451999999997</v>
      </c>
      <c r="J983" s="3" t="s">
        <v>8247</v>
      </c>
      <c r="K983" s="3">
        <v>-117.726668</v>
      </c>
      <c r="L983" s="3">
        <v>1</v>
      </c>
      <c r="M983" s="3" t="s">
        <v>8248</v>
      </c>
      <c r="N983" s="3">
        <v>1</v>
      </c>
      <c r="O983" s="3" t="s">
        <v>54</v>
      </c>
      <c r="P983" s="3" t="s">
        <v>40</v>
      </c>
      <c r="Q983" s="3">
        <v>28.28</v>
      </c>
      <c r="R983" s="3" t="s">
        <v>43</v>
      </c>
      <c r="S983" s="3" t="s">
        <v>43</v>
      </c>
      <c r="T983" s="3" t="s">
        <v>8242</v>
      </c>
      <c r="U983" s="3">
        <v>0</v>
      </c>
      <c r="V983" s="3" t="s">
        <v>43</v>
      </c>
      <c r="W983" s="3" t="s">
        <v>43</v>
      </c>
      <c r="X983" s="3" t="s">
        <v>43</v>
      </c>
      <c r="Y983" s="3" t="s">
        <v>43</v>
      </c>
      <c r="Z983" s="3" t="s">
        <v>43</v>
      </c>
      <c r="AA983" s="3" t="s">
        <v>43</v>
      </c>
      <c r="AB983" s="3" t="s">
        <v>43</v>
      </c>
      <c r="AC983" s="3" t="s">
        <v>43</v>
      </c>
      <c r="AD983" s="3" t="s">
        <v>51</v>
      </c>
      <c r="AE983" s="3" t="s">
        <v>40</v>
      </c>
      <c r="AF983" s="3" t="s">
        <v>46</v>
      </c>
      <c r="AG983" s="3">
        <v>19</v>
      </c>
      <c r="AH983" s="3">
        <v>19</v>
      </c>
      <c r="AI983" s="3">
        <v>0</v>
      </c>
      <c r="AJ983" s="3">
        <v>0</v>
      </c>
      <c r="AK983" s="3">
        <v>28.28</v>
      </c>
      <c r="AL983" s="3">
        <v>47.28</v>
      </c>
      <c r="AM983" s="3" t="s">
        <v>98</v>
      </c>
      <c r="AN983" s="3" t="s">
        <v>8234</v>
      </c>
      <c r="AO983" s="3" t="s">
        <v>8235</v>
      </c>
    </row>
    <row r="984" spans="1:41" x14ac:dyDescent="0.35">
      <c r="A984" s="3" t="s">
        <v>1635</v>
      </c>
      <c r="B984" s="3" t="s">
        <v>39</v>
      </c>
      <c r="C984" s="3">
        <v>62</v>
      </c>
      <c r="D984" s="3" t="s">
        <v>40</v>
      </c>
      <c r="E984" s="3">
        <v>0</v>
      </c>
      <c r="F984" s="3" t="s">
        <v>1636</v>
      </c>
      <c r="G984" s="3">
        <v>96087</v>
      </c>
      <c r="H984" s="3" t="s">
        <v>8249</v>
      </c>
      <c r="I984" s="3">
        <v>40.617614000000003</v>
      </c>
      <c r="J984" s="3" t="s">
        <v>8250</v>
      </c>
      <c r="K984" s="3">
        <v>-122.512861</v>
      </c>
      <c r="L984" s="3">
        <v>3</v>
      </c>
      <c r="M984" s="3" t="s">
        <v>8251</v>
      </c>
      <c r="N984" s="3">
        <v>56</v>
      </c>
      <c r="O984" s="3" t="s">
        <v>76</v>
      </c>
      <c r="P984" s="3" t="s">
        <v>40</v>
      </c>
      <c r="Q984" s="3">
        <v>7</v>
      </c>
      <c r="R984" s="3" t="s">
        <v>43</v>
      </c>
      <c r="S984" s="3" t="s">
        <v>40</v>
      </c>
      <c r="T984" s="3" t="s">
        <v>55</v>
      </c>
      <c r="U984" s="3">
        <v>18</v>
      </c>
      <c r="V984" s="3" t="s">
        <v>43</v>
      </c>
      <c r="W984" s="3" t="s">
        <v>43</v>
      </c>
      <c r="X984" s="3" t="s">
        <v>40</v>
      </c>
      <c r="Y984" s="3" t="s">
        <v>40</v>
      </c>
      <c r="Z984" s="3" t="s">
        <v>40</v>
      </c>
      <c r="AA984" s="3" t="s">
        <v>40</v>
      </c>
      <c r="AB984" s="3" t="s">
        <v>40</v>
      </c>
      <c r="AC984" s="3" t="s">
        <v>40</v>
      </c>
      <c r="AD984" s="3" t="s">
        <v>51</v>
      </c>
      <c r="AE984" s="3" t="s">
        <v>40</v>
      </c>
      <c r="AF984" s="3" t="s">
        <v>56</v>
      </c>
      <c r="AG984" s="3">
        <v>98.7</v>
      </c>
      <c r="AH984" s="3">
        <v>5669.5</v>
      </c>
      <c r="AI984" s="3">
        <v>0</v>
      </c>
      <c r="AJ984" s="3">
        <v>0</v>
      </c>
      <c r="AK984" s="3">
        <v>392</v>
      </c>
      <c r="AL984" s="3">
        <v>6061.5</v>
      </c>
      <c r="AM984" s="3" t="s">
        <v>47</v>
      </c>
      <c r="AN984" s="3" t="s">
        <v>8234</v>
      </c>
      <c r="AO984" s="3" t="s">
        <v>8235</v>
      </c>
    </row>
    <row r="985" spans="1:41" x14ac:dyDescent="0.35">
      <c r="A985" s="3" t="s">
        <v>1637</v>
      </c>
      <c r="B985" s="3" t="s">
        <v>49</v>
      </c>
      <c r="C985" s="3">
        <v>20</v>
      </c>
      <c r="D985" s="3" t="s">
        <v>43</v>
      </c>
      <c r="E985" s="3">
        <v>0</v>
      </c>
      <c r="F985" s="3" t="s">
        <v>1469</v>
      </c>
      <c r="G985" s="3">
        <v>95450</v>
      </c>
      <c r="H985" s="3" t="s">
        <v>8249</v>
      </c>
      <c r="I985" s="3">
        <v>38.505994999999999</v>
      </c>
      <c r="J985" s="3" t="s">
        <v>8250</v>
      </c>
      <c r="K985" s="3">
        <v>-123.18701900000001</v>
      </c>
      <c r="L985" s="3">
        <v>0</v>
      </c>
      <c r="M985" s="3" t="s">
        <v>8245</v>
      </c>
      <c r="N985" s="3">
        <v>11</v>
      </c>
      <c r="O985" s="3" t="s">
        <v>42</v>
      </c>
      <c r="P985" s="3" t="s">
        <v>40</v>
      </c>
      <c r="Q985" s="3">
        <v>5.4</v>
      </c>
      <c r="R985" s="3" t="s">
        <v>43</v>
      </c>
      <c r="S985" s="3" t="s">
        <v>40</v>
      </c>
      <c r="T985" s="3" t="s">
        <v>55</v>
      </c>
      <c r="U985" s="3">
        <v>41</v>
      </c>
      <c r="V985" s="3" t="s">
        <v>43</v>
      </c>
      <c r="W985" s="3" t="s">
        <v>40</v>
      </c>
      <c r="X985" s="3" t="s">
        <v>43</v>
      </c>
      <c r="Y985" s="3" t="s">
        <v>43</v>
      </c>
      <c r="Z985" s="3" t="s">
        <v>43</v>
      </c>
      <c r="AA985" s="3" t="s">
        <v>43</v>
      </c>
      <c r="AB985" s="3" t="s">
        <v>43</v>
      </c>
      <c r="AC985" s="3" t="s">
        <v>40</v>
      </c>
      <c r="AD985" s="3" t="s">
        <v>51</v>
      </c>
      <c r="AE985" s="3" t="s">
        <v>40</v>
      </c>
      <c r="AF985" s="3" t="s">
        <v>56</v>
      </c>
      <c r="AG985" s="3">
        <v>74.55</v>
      </c>
      <c r="AH985" s="3">
        <v>824.75</v>
      </c>
      <c r="AI985" s="3">
        <v>0</v>
      </c>
      <c r="AJ985" s="3">
        <v>0</v>
      </c>
      <c r="AK985" s="3">
        <v>59.4</v>
      </c>
      <c r="AL985" s="3">
        <v>884.15</v>
      </c>
      <c r="AM985" s="3" t="s">
        <v>57</v>
      </c>
      <c r="AN985" s="3" t="s">
        <v>117</v>
      </c>
      <c r="AO985" s="3" t="s">
        <v>118</v>
      </c>
    </row>
    <row r="986" spans="1:41" x14ac:dyDescent="0.35">
      <c r="A986" s="3" t="s">
        <v>1638</v>
      </c>
      <c r="B986" s="3" t="s">
        <v>49</v>
      </c>
      <c r="C986" s="3">
        <v>54</v>
      </c>
      <c r="D986" s="3" t="s">
        <v>43</v>
      </c>
      <c r="E986" s="3">
        <v>0</v>
      </c>
      <c r="F986" s="3" t="s">
        <v>322</v>
      </c>
      <c r="G986" s="3">
        <v>95816</v>
      </c>
      <c r="H986" s="3" t="s">
        <v>8249</v>
      </c>
      <c r="I986" s="3">
        <v>38.574855999999997</v>
      </c>
      <c r="J986" s="3" t="s">
        <v>8244</v>
      </c>
      <c r="K986" s="3">
        <v>-121.46504</v>
      </c>
      <c r="L986" s="3">
        <v>0</v>
      </c>
      <c r="M986" s="3" t="s">
        <v>8251</v>
      </c>
      <c r="N986" s="3">
        <v>52</v>
      </c>
      <c r="O986" s="3" t="s">
        <v>42</v>
      </c>
      <c r="P986" s="3" t="s">
        <v>40</v>
      </c>
      <c r="Q986" s="3">
        <v>20.8</v>
      </c>
      <c r="R986" s="3" t="s">
        <v>40</v>
      </c>
      <c r="S986" s="3" t="s">
        <v>40</v>
      </c>
      <c r="T986" s="3" t="s">
        <v>55</v>
      </c>
      <c r="U986" s="3">
        <v>30</v>
      </c>
      <c r="V986" s="3" t="s">
        <v>40</v>
      </c>
      <c r="W986" s="3" t="s">
        <v>43</v>
      </c>
      <c r="X986" s="3" t="s">
        <v>40</v>
      </c>
      <c r="Y986" s="3" t="s">
        <v>40</v>
      </c>
      <c r="Z986" s="3" t="s">
        <v>40</v>
      </c>
      <c r="AA986" s="3" t="s">
        <v>40</v>
      </c>
      <c r="AB986" s="3" t="s">
        <v>40</v>
      </c>
      <c r="AC986" s="3" t="s">
        <v>43</v>
      </c>
      <c r="AD986" s="3" t="s">
        <v>73</v>
      </c>
      <c r="AE986" s="3" t="s">
        <v>40</v>
      </c>
      <c r="AF986" s="3" t="s">
        <v>56</v>
      </c>
      <c r="AG986" s="3">
        <v>109.3</v>
      </c>
      <c r="AH986" s="3">
        <v>5731.4</v>
      </c>
      <c r="AI986" s="3">
        <v>3.85</v>
      </c>
      <c r="AJ986" s="3">
        <v>60</v>
      </c>
      <c r="AK986" s="3">
        <v>1081.5999999999999</v>
      </c>
      <c r="AL986" s="3">
        <v>6869.15</v>
      </c>
      <c r="AM986" s="3" t="s">
        <v>47</v>
      </c>
      <c r="AN986" s="3" t="s">
        <v>8234</v>
      </c>
      <c r="AO986" s="3" t="s">
        <v>8235</v>
      </c>
    </row>
    <row r="987" spans="1:41" x14ac:dyDescent="0.35">
      <c r="A987" s="3" t="s">
        <v>1639</v>
      </c>
      <c r="B987" s="3" t="s">
        <v>39</v>
      </c>
      <c r="C987" s="3">
        <v>57</v>
      </c>
      <c r="D987" s="3" t="s">
        <v>43</v>
      </c>
      <c r="E987" s="3">
        <v>0</v>
      </c>
      <c r="F987" s="3" t="s">
        <v>157</v>
      </c>
      <c r="G987" s="3">
        <v>95119</v>
      </c>
      <c r="H987" s="3" t="s">
        <v>8243</v>
      </c>
      <c r="I987" s="3">
        <v>37.233226000000002</v>
      </c>
      <c r="J987" s="3" t="s">
        <v>8250</v>
      </c>
      <c r="K987" s="3">
        <v>-121.78809</v>
      </c>
      <c r="L987" s="3">
        <v>0</v>
      </c>
      <c r="M987" s="3" t="s">
        <v>8245</v>
      </c>
      <c r="N987" s="3">
        <v>12</v>
      </c>
      <c r="O987" s="3" t="s">
        <v>62</v>
      </c>
      <c r="P987" s="3" t="s">
        <v>40</v>
      </c>
      <c r="Q987" s="3">
        <v>36.65</v>
      </c>
      <c r="R987" s="3" t="s">
        <v>43</v>
      </c>
      <c r="S987" s="3" t="s">
        <v>43</v>
      </c>
      <c r="T987" s="3" t="s">
        <v>8242</v>
      </c>
      <c r="U987" s="3">
        <v>0</v>
      </c>
      <c r="V987" s="3" t="s">
        <v>43</v>
      </c>
      <c r="W987" s="3" t="s">
        <v>43</v>
      </c>
      <c r="X987" s="3" t="s">
        <v>43</v>
      </c>
      <c r="Y987" s="3" t="s">
        <v>43</v>
      </c>
      <c r="Z987" s="3" t="s">
        <v>43</v>
      </c>
      <c r="AA987" s="3" t="s">
        <v>43</v>
      </c>
      <c r="AB987" s="3" t="s">
        <v>43</v>
      </c>
      <c r="AC987" s="3" t="s">
        <v>43</v>
      </c>
      <c r="AD987" s="3" t="s">
        <v>45</v>
      </c>
      <c r="AE987" s="3" t="s">
        <v>43</v>
      </c>
      <c r="AF987" s="3" t="s">
        <v>46</v>
      </c>
      <c r="AG987" s="3">
        <v>19.7</v>
      </c>
      <c r="AH987" s="3">
        <v>260.89999999999998</v>
      </c>
      <c r="AI987" s="3">
        <v>0</v>
      </c>
      <c r="AJ987" s="3">
        <v>0</v>
      </c>
      <c r="AK987" s="3">
        <v>439.8</v>
      </c>
      <c r="AL987" s="3">
        <v>700.7</v>
      </c>
      <c r="AM987" s="3" t="s">
        <v>47</v>
      </c>
      <c r="AN987" s="3" t="s">
        <v>8234</v>
      </c>
      <c r="AO987" s="3" t="s">
        <v>8235</v>
      </c>
    </row>
    <row r="988" spans="1:41" x14ac:dyDescent="0.35">
      <c r="A988" s="3" t="s">
        <v>1640</v>
      </c>
      <c r="B988" s="3" t="s">
        <v>49</v>
      </c>
      <c r="C988" s="3">
        <v>46</v>
      </c>
      <c r="D988" s="3" t="s">
        <v>43</v>
      </c>
      <c r="E988" s="3">
        <v>0</v>
      </c>
      <c r="F988" s="3" t="s">
        <v>144</v>
      </c>
      <c r="G988" s="3">
        <v>95212</v>
      </c>
      <c r="H988" s="3" t="s">
        <v>8249</v>
      </c>
      <c r="I988" s="3">
        <v>38.049456999999997</v>
      </c>
      <c r="J988" s="3" t="s">
        <v>8244</v>
      </c>
      <c r="K988" s="3">
        <v>-121.21653000000001</v>
      </c>
      <c r="L988" s="3">
        <v>0</v>
      </c>
      <c r="M988" s="3" t="s">
        <v>8252</v>
      </c>
      <c r="N988" s="3">
        <v>29</v>
      </c>
      <c r="O988" s="3" t="s">
        <v>129</v>
      </c>
      <c r="P988" s="3" t="s">
        <v>43</v>
      </c>
      <c r="Q988" s="3">
        <v>0</v>
      </c>
      <c r="R988" s="3" t="s">
        <v>43</v>
      </c>
      <c r="S988" s="3" t="s">
        <v>40</v>
      </c>
      <c r="T988" s="3" t="s">
        <v>79</v>
      </c>
      <c r="U988" s="3">
        <v>8</v>
      </c>
      <c r="V988" s="3" t="s">
        <v>40</v>
      </c>
      <c r="W988" s="3" t="s">
        <v>43</v>
      </c>
      <c r="X988" s="3" t="s">
        <v>43</v>
      </c>
      <c r="Y988" s="3" t="s">
        <v>40</v>
      </c>
      <c r="Z988" s="3" t="s">
        <v>43</v>
      </c>
      <c r="AA988" s="3" t="s">
        <v>43</v>
      </c>
      <c r="AB988" s="3" t="s">
        <v>43</v>
      </c>
      <c r="AC988" s="3" t="s">
        <v>40</v>
      </c>
      <c r="AD988" s="3" t="s">
        <v>45</v>
      </c>
      <c r="AE988" s="3" t="s">
        <v>43</v>
      </c>
      <c r="AF988" s="3" t="s">
        <v>183</v>
      </c>
      <c r="AG988" s="3">
        <v>35.6</v>
      </c>
      <c r="AH988" s="3">
        <v>1072.5999999999999</v>
      </c>
      <c r="AI988" s="3">
        <v>0</v>
      </c>
      <c r="AJ988" s="3">
        <v>0</v>
      </c>
      <c r="AK988" s="3">
        <v>0</v>
      </c>
      <c r="AL988" s="3">
        <v>1072.5999999999999</v>
      </c>
      <c r="AM988" s="3" t="s">
        <v>47</v>
      </c>
      <c r="AN988" s="3" t="s">
        <v>8234</v>
      </c>
      <c r="AO988" s="3" t="s">
        <v>8235</v>
      </c>
    </row>
    <row r="989" spans="1:41" x14ac:dyDescent="0.35">
      <c r="A989" s="3" t="s">
        <v>1641</v>
      </c>
      <c r="B989" s="3" t="s">
        <v>49</v>
      </c>
      <c r="C989" s="3">
        <v>44</v>
      </c>
      <c r="D989" s="3" t="s">
        <v>40</v>
      </c>
      <c r="E989" s="3">
        <v>1</v>
      </c>
      <c r="F989" s="3" t="s">
        <v>1642</v>
      </c>
      <c r="G989" s="3">
        <v>94598</v>
      </c>
      <c r="H989" s="3" t="s">
        <v>8243</v>
      </c>
      <c r="I989" s="3">
        <v>37.916648000000002</v>
      </c>
      <c r="J989" s="3" t="s">
        <v>8250</v>
      </c>
      <c r="K989" s="3">
        <v>-122.008483</v>
      </c>
      <c r="L989" s="3">
        <v>1</v>
      </c>
      <c r="M989" s="3" t="s">
        <v>8252</v>
      </c>
      <c r="N989" s="3">
        <v>33</v>
      </c>
      <c r="O989" s="3" t="s">
        <v>129</v>
      </c>
      <c r="P989" s="3" t="s">
        <v>40</v>
      </c>
      <c r="Q989" s="3">
        <v>1.62</v>
      </c>
      <c r="R989" s="3" t="s">
        <v>43</v>
      </c>
      <c r="S989" s="3" t="s">
        <v>40</v>
      </c>
      <c r="T989" s="3" t="s">
        <v>44</v>
      </c>
      <c r="U989" s="3">
        <v>30</v>
      </c>
      <c r="V989" s="3" t="s">
        <v>43</v>
      </c>
      <c r="W989" s="3" t="s">
        <v>40</v>
      </c>
      <c r="X989" s="3" t="s">
        <v>40</v>
      </c>
      <c r="Y989" s="3" t="s">
        <v>40</v>
      </c>
      <c r="Z989" s="3" t="s">
        <v>40</v>
      </c>
      <c r="AA989" s="3" t="s">
        <v>40</v>
      </c>
      <c r="AB989" s="3" t="s">
        <v>40</v>
      </c>
      <c r="AC989" s="3" t="s">
        <v>40</v>
      </c>
      <c r="AD989" s="3" t="s">
        <v>73</v>
      </c>
      <c r="AE989" s="3" t="s">
        <v>43</v>
      </c>
      <c r="AF989" s="3" t="s">
        <v>46</v>
      </c>
      <c r="AG989" s="3">
        <v>82.1</v>
      </c>
      <c r="AH989" s="3">
        <v>2603.1</v>
      </c>
      <c r="AI989" s="3">
        <v>0</v>
      </c>
      <c r="AJ989" s="3">
        <v>0</v>
      </c>
      <c r="AK989" s="3">
        <v>53.46</v>
      </c>
      <c r="AL989" s="3">
        <v>2656.56</v>
      </c>
      <c r="AM989" s="3" t="s">
        <v>47</v>
      </c>
      <c r="AN989" s="3" t="s">
        <v>8234</v>
      </c>
      <c r="AO989" s="3" t="s">
        <v>8235</v>
      </c>
    </row>
    <row r="990" spans="1:41" x14ac:dyDescent="0.35">
      <c r="A990" s="3" t="s">
        <v>1643</v>
      </c>
      <c r="B990" s="3" t="s">
        <v>39</v>
      </c>
      <c r="C990" s="3">
        <v>35</v>
      </c>
      <c r="D990" s="3" t="s">
        <v>40</v>
      </c>
      <c r="E990" s="3">
        <v>1</v>
      </c>
      <c r="F990" s="3" t="s">
        <v>1644</v>
      </c>
      <c r="G990" s="3">
        <v>93623</v>
      </c>
      <c r="H990" s="3" t="s">
        <v>8243</v>
      </c>
      <c r="I990" s="3">
        <v>37.483535000000003</v>
      </c>
      <c r="J990" s="3" t="s">
        <v>8244</v>
      </c>
      <c r="K990" s="3">
        <v>-119.67941399999999</v>
      </c>
      <c r="L990" s="3">
        <v>0</v>
      </c>
      <c r="M990" s="3" t="s">
        <v>8245</v>
      </c>
      <c r="N990" s="3">
        <v>22</v>
      </c>
      <c r="O990" s="3" t="s">
        <v>62</v>
      </c>
      <c r="P990" s="3" t="s">
        <v>40</v>
      </c>
      <c r="Q990" s="3">
        <v>46.45</v>
      </c>
      <c r="R990" s="3" t="s">
        <v>43</v>
      </c>
      <c r="S990" s="3" t="s">
        <v>43</v>
      </c>
      <c r="T990" s="3" t="s">
        <v>8242</v>
      </c>
      <c r="U990" s="3">
        <v>0</v>
      </c>
      <c r="V990" s="3" t="s">
        <v>43</v>
      </c>
      <c r="W990" s="3" t="s">
        <v>43</v>
      </c>
      <c r="X990" s="3" t="s">
        <v>43</v>
      </c>
      <c r="Y990" s="3" t="s">
        <v>43</v>
      </c>
      <c r="Z990" s="3" t="s">
        <v>43</v>
      </c>
      <c r="AA990" s="3" t="s">
        <v>43</v>
      </c>
      <c r="AB990" s="3" t="s">
        <v>43</v>
      </c>
      <c r="AC990" s="3" t="s">
        <v>43</v>
      </c>
      <c r="AD990" s="3" t="s">
        <v>51</v>
      </c>
      <c r="AE990" s="3" t="s">
        <v>43</v>
      </c>
      <c r="AF990" s="3" t="s">
        <v>56</v>
      </c>
      <c r="AG990" s="3">
        <v>19.05</v>
      </c>
      <c r="AH990" s="3">
        <v>454.05</v>
      </c>
      <c r="AI990" s="3">
        <v>0</v>
      </c>
      <c r="AJ990" s="3">
        <v>0</v>
      </c>
      <c r="AK990" s="3">
        <v>1021.9</v>
      </c>
      <c r="AL990" s="3">
        <v>1475.95</v>
      </c>
      <c r="AM990" s="3" t="s">
        <v>47</v>
      </c>
      <c r="AN990" s="3" t="s">
        <v>8234</v>
      </c>
      <c r="AO990" s="3" t="s">
        <v>8235</v>
      </c>
    </row>
    <row r="991" spans="1:41" x14ac:dyDescent="0.35">
      <c r="A991" s="3" t="s">
        <v>1645</v>
      </c>
      <c r="B991" s="3" t="s">
        <v>39</v>
      </c>
      <c r="C991" s="3">
        <v>53</v>
      </c>
      <c r="D991" s="3" t="s">
        <v>43</v>
      </c>
      <c r="E991" s="3">
        <v>0</v>
      </c>
      <c r="F991" s="3" t="s">
        <v>640</v>
      </c>
      <c r="G991" s="3">
        <v>95903</v>
      </c>
      <c r="H991" s="3" t="s">
        <v>8249</v>
      </c>
      <c r="I991" s="3">
        <v>39.125311000000004</v>
      </c>
      <c r="J991" s="3" t="s">
        <v>8244</v>
      </c>
      <c r="K991" s="3">
        <v>-121.39228300000001</v>
      </c>
      <c r="L991" s="3">
        <v>0</v>
      </c>
      <c r="M991" s="3" t="s">
        <v>8252</v>
      </c>
      <c r="N991" s="3">
        <v>29</v>
      </c>
      <c r="O991" s="3" t="s">
        <v>42</v>
      </c>
      <c r="P991" s="3" t="s">
        <v>43</v>
      </c>
      <c r="Q991" s="3">
        <v>0</v>
      </c>
      <c r="R991" s="3" t="s">
        <v>43</v>
      </c>
      <c r="S991" s="3" t="s">
        <v>40</v>
      </c>
      <c r="T991" s="3" t="s">
        <v>79</v>
      </c>
      <c r="U991" s="3">
        <v>7</v>
      </c>
      <c r="V991" s="3" t="s">
        <v>43</v>
      </c>
      <c r="W991" s="3" t="s">
        <v>40</v>
      </c>
      <c r="X991" s="3" t="s">
        <v>43</v>
      </c>
      <c r="Y991" s="3" t="s">
        <v>43</v>
      </c>
      <c r="Z991" s="3" t="s">
        <v>43</v>
      </c>
      <c r="AA991" s="3" t="s">
        <v>43</v>
      </c>
      <c r="AB991" s="3" t="s">
        <v>43</v>
      </c>
      <c r="AC991" s="3" t="s">
        <v>40</v>
      </c>
      <c r="AD991" s="3" t="s">
        <v>51</v>
      </c>
      <c r="AE991" s="3" t="s">
        <v>40</v>
      </c>
      <c r="AF991" s="3" t="s">
        <v>56</v>
      </c>
      <c r="AG991" s="3">
        <v>30.6</v>
      </c>
      <c r="AH991" s="3">
        <v>856.35</v>
      </c>
      <c r="AI991" s="3">
        <v>0</v>
      </c>
      <c r="AJ991" s="3">
        <v>0</v>
      </c>
      <c r="AK991" s="3">
        <v>0</v>
      </c>
      <c r="AL991" s="3">
        <v>856.35</v>
      </c>
      <c r="AM991" s="3" t="s">
        <v>57</v>
      </c>
      <c r="AN991" s="3" t="s">
        <v>63</v>
      </c>
      <c r="AO991" s="3" t="s">
        <v>64</v>
      </c>
    </row>
    <row r="992" spans="1:41" x14ac:dyDescent="0.35">
      <c r="A992" s="3" t="s">
        <v>1646</v>
      </c>
      <c r="B992" s="3" t="s">
        <v>39</v>
      </c>
      <c r="C992" s="3">
        <v>62</v>
      </c>
      <c r="D992" s="3" t="s">
        <v>40</v>
      </c>
      <c r="E992" s="3">
        <v>0</v>
      </c>
      <c r="F992" s="3" t="s">
        <v>1647</v>
      </c>
      <c r="G992" s="3">
        <v>96035</v>
      </c>
      <c r="H992" s="3" t="s">
        <v>8249</v>
      </c>
      <c r="I992" s="3">
        <v>40.031939999999999</v>
      </c>
      <c r="J992" s="3" t="s">
        <v>8250</v>
      </c>
      <c r="K992" s="3">
        <v>-122.176023</v>
      </c>
      <c r="L992" s="3">
        <v>6</v>
      </c>
      <c r="M992" s="3" t="s">
        <v>8245</v>
      </c>
      <c r="N992" s="3">
        <v>10</v>
      </c>
      <c r="O992" s="3" t="s">
        <v>62</v>
      </c>
      <c r="P992" s="3" t="s">
        <v>40</v>
      </c>
      <c r="Q992" s="3">
        <v>37.08</v>
      </c>
      <c r="R992" s="3" t="s">
        <v>43</v>
      </c>
      <c r="S992" s="3" t="s">
        <v>40</v>
      </c>
      <c r="T992" s="3" t="s">
        <v>44</v>
      </c>
      <c r="U992" s="3">
        <v>7</v>
      </c>
      <c r="V992" s="3" t="s">
        <v>43</v>
      </c>
      <c r="W992" s="3" t="s">
        <v>43</v>
      </c>
      <c r="X992" s="3" t="s">
        <v>40</v>
      </c>
      <c r="Y992" s="3" t="s">
        <v>43</v>
      </c>
      <c r="Z992" s="3" t="s">
        <v>40</v>
      </c>
      <c r="AA992" s="3" t="s">
        <v>40</v>
      </c>
      <c r="AB992" s="3" t="s">
        <v>40</v>
      </c>
      <c r="AC992" s="3" t="s">
        <v>40</v>
      </c>
      <c r="AD992" s="3" t="s">
        <v>51</v>
      </c>
      <c r="AE992" s="3" t="s">
        <v>40</v>
      </c>
      <c r="AF992" s="3" t="s">
        <v>46</v>
      </c>
      <c r="AG992" s="3">
        <v>67.8</v>
      </c>
      <c r="AH992" s="3">
        <v>653.15</v>
      </c>
      <c r="AI992" s="3">
        <v>0</v>
      </c>
      <c r="AJ992" s="3">
        <v>0</v>
      </c>
      <c r="AK992" s="3">
        <v>370.8</v>
      </c>
      <c r="AL992" s="3">
        <v>1023.95</v>
      </c>
      <c r="AM992" s="3" t="s">
        <v>47</v>
      </c>
      <c r="AN992" s="3" t="s">
        <v>8234</v>
      </c>
      <c r="AO992" s="3" t="s">
        <v>8235</v>
      </c>
    </row>
    <row r="993" spans="1:41" x14ac:dyDescent="0.35">
      <c r="A993" s="3" t="s">
        <v>1648</v>
      </c>
      <c r="B993" s="3" t="s">
        <v>39</v>
      </c>
      <c r="C993" s="3">
        <v>42</v>
      </c>
      <c r="D993" s="3" t="s">
        <v>40</v>
      </c>
      <c r="E993" s="3">
        <v>0</v>
      </c>
      <c r="F993" s="3" t="s">
        <v>135</v>
      </c>
      <c r="G993" s="3">
        <v>90035</v>
      </c>
      <c r="H993" s="3" t="s">
        <v>8243</v>
      </c>
      <c r="I993" s="3">
        <v>34.051808999999999</v>
      </c>
      <c r="J993" s="3" t="s">
        <v>8244</v>
      </c>
      <c r="K993" s="3">
        <v>-118.383843</v>
      </c>
      <c r="L993" s="3">
        <v>10</v>
      </c>
      <c r="M993" s="3" t="s">
        <v>8252</v>
      </c>
      <c r="N993" s="3">
        <v>26</v>
      </c>
      <c r="O993" s="3" t="s">
        <v>129</v>
      </c>
      <c r="P993" s="3" t="s">
        <v>40</v>
      </c>
      <c r="Q993" s="3">
        <v>1.75</v>
      </c>
      <c r="R993" s="3" t="s">
        <v>43</v>
      </c>
      <c r="S993" s="3" t="s">
        <v>43</v>
      </c>
      <c r="T993" s="3" t="s">
        <v>8242</v>
      </c>
      <c r="U993" s="3">
        <v>0</v>
      </c>
      <c r="V993" s="3" t="s">
        <v>43</v>
      </c>
      <c r="W993" s="3" t="s">
        <v>43</v>
      </c>
      <c r="X993" s="3" t="s">
        <v>43</v>
      </c>
      <c r="Y993" s="3" t="s">
        <v>43</v>
      </c>
      <c r="Z993" s="3" t="s">
        <v>43</v>
      </c>
      <c r="AA993" s="3" t="s">
        <v>43</v>
      </c>
      <c r="AB993" s="3" t="s">
        <v>43</v>
      </c>
      <c r="AC993" s="3" t="s">
        <v>43</v>
      </c>
      <c r="AD993" s="3" t="s">
        <v>45</v>
      </c>
      <c r="AE993" s="3" t="s">
        <v>43</v>
      </c>
      <c r="AF993" s="3" t="s">
        <v>46</v>
      </c>
      <c r="AG993" s="3">
        <v>-5</v>
      </c>
      <c r="AH993" s="3">
        <v>459.6</v>
      </c>
      <c r="AI993" s="3">
        <v>0</v>
      </c>
      <c r="AJ993" s="3">
        <v>0</v>
      </c>
      <c r="AK993" s="3">
        <v>45.5</v>
      </c>
      <c r="AL993" s="3">
        <v>505.1</v>
      </c>
      <c r="AM993" s="3" t="s">
        <v>47</v>
      </c>
      <c r="AN993" s="3" t="s">
        <v>8234</v>
      </c>
      <c r="AO993" s="3" t="s">
        <v>8235</v>
      </c>
    </row>
    <row r="994" spans="1:41" x14ac:dyDescent="0.35">
      <c r="A994" s="3" t="s">
        <v>1649</v>
      </c>
      <c r="B994" s="3" t="s">
        <v>39</v>
      </c>
      <c r="C994" s="3">
        <v>33</v>
      </c>
      <c r="D994" s="3" t="s">
        <v>43</v>
      </c>
      <c r="E994" s="3">
        <v>0</v>
      </c>
      <c r="F994" s="3" t="s">
        <v>1618</v>
      </c>
      <c r="G994" s="3">
        <v>90230</v>
      </c>
      <c r="H994" s="3" t="s">
        <v>8246</v>
      </c>
      <c r="I994" s="3">
        <v>33.993991000000001</v>
      </c>
      <c r="J994" s="3" t="s">
        <v>8244</v>
      </c>
      <c r="K994" s="3">
        <v>-118.39704</v>
      </c>
      <c r="L994" s="3">
        <v>0</v>
      </c>
      <c r="M994" s="3" t="s">
        <v>8245</v>
      </c>
      <c r="N994" s="3">
        <v>13</v>
      </c>
      <c r="O994" s="3" t="s">
        <v>42</v>
      </c>
      <c r="P994" s="3" t="s">
        <v>43</v>
      </c>
      <c r="Q994" s="3">
        <v>0</v>
      </c>
      <c r="R994" s="3" t="s">
        <v>43</v>
      </c>
      <c r="S994" s="3" t="s">
        <v>40</v>
      </c>
      <c r="T994" s="3" t="s">
        <v>79</v>
      </c>
      <c r="U994" s="3">
        <v>28</v>
      </c>
      <c r="V994" s="3" t="s">
        <v>43</v>
      </c>
      <c r="W994" s="3" t="s">
        <v>40</v>
      </c>
      <c r="X994" s="3" t="s">
        <v>43</v>
      </c>
      <c r="Y994" s="3" t="s">
        <v>43</v>
      </c>
      <c r="Z994" s="3" t="s">
        <v>43</v>
      </c>
      <c r="AA994" s="3" t="s">
        <v>43</v>
      </c>
      <c r="AB994" s="3" t="s">
        <v>43</v>
      </c>
      <c r="AC994" s="3" t="s">
        <v>40</v>
      </c>
      <c r="AD994" s="3" t="s">
        <v>51</v>
      </c>
      <c r="AE994" s="3" t="s">
        <v>43</v>
      </c>
      <c r="AF994" s="3" t="s">
        <v>56</v>
      </c>
      <c r="AG994" s="3">
        <v>29.15</v>
      </c>
      <c r="AH994" s="3">
        <v>357.15</v>
      </c>
      <c r="AI994" s="3">
        <v>0</v>
      </c>
      <c r="AJ994" s="3">
        <v>0</v>
      </c>
      <c r="AK994" s="3">
        <v>0</v>
      </c>
      <c r="AL994" s="3">
        <v>357.15</v>
      </c>
      <c r="AM994" s="3" t="s">
        <v>47</v>
      </c>
      <c r="AN994" s="3" t="s">
        <v>8234</v>
      </c>
      <c r="AO994" s="3" t="s">
        <v>8235</v>
      </c>
    </row>
    <row r="995" spans="1:41" x14ac:dyDescent="0.35">
      <c r="A995" s="3" t="s">
        <v>1650</v>
      </c>
      <c r="B995" s="3" t="s">
        <v>49</v>
      </c>
      <c r="C995" s="3">
        <v>40</v>
      </c>
      <c r="D995" s="3" t="s">
        <v>40</v>
      </c>
      <c r="E995" s="3">
        <v>2</v>
      </c>
      <c r="F995" s="3" t="s">
        <v>135</v>
      </c>
      <c r="G995" s="3">
        <v>90021</v>
      </c>
      <c r="H995" s="3" t="s">
        <v>8243</v>
      </c>
      <c r="I995" s="3">
        <v>34.029043000000001</v>
      </c>
      <c r="J995" s="3" t="s">
        <v>8244</v>
      </c>
      <c r="K995" s="3">
        <v>-118.239504</v>
      </c>
      <c r="L995" s="3">
        <v>7</v>
      </c>
      <c r="M995" s="3" t="s">
        <v>8251</v>
      </c>
      <c r="N995" s="3">
        <v>66</v>
      </c>
      <c r="O995" s="3" t="s">
        <v>42</v>
      </c>
      <c r="P995" s="3" t="s">
        <v>40</v>
      </c>
      <c r="Q995" s="3">
        <v>39.450000000000003</v>
      </c>
      <c r="R995" s="3" t="s">
        <v>43</v>
      </c>
      <c r="S995" s="3" t="s">
        <v>40</v>
      </c>
      <c r="T995" s="3" t="s">
        <v>55</v>
      </c>
      <c r="U995" s="3">
        <v>19</v>
      </c>
      <c r="V995" s="3" t="s">
        <v>40</v>
      </c>
      <c r="W995" s="3" t="s">
        <v>40</v>
      </c>
      <c r="X995" s="3" t="s">
        <v>40</v>
      </c>
      <c r="Y995" s="3" t="s">
        <v>43</v>
      </c>
      <c r="Z995" s="3" t="s">
        <v>40</v>
      </c>
      <c r="AA995" s="3" t="s">
        <v>40</v>
      </c>
      <c r="AB995" s="3" t="s">
        <v>40</v>
      </c>
      <c r="AC995" s="3" t="s">
        <v>40</v>
      </c>
      <c r="AD995" s="3" t="s">
        <v>45</v>
      </c>
      <c r="AE995" s="3" t="s">
        <v>40</v>
      </c>
      <c r="AF995" s="3" t="s">
        <v>56</v>
      </c>
      <c r="AG995" s="3">
        <v>103.15</v>
      </c>
      <c r="AH995" s="3">
        <v>7031.3</v>
      </c>
      <c r="AI995" s="3">
        <v>0</v>
      </c>
      <c r="AJ995" s="3">
        <v>0</v>
      </c>
      <c r="AK995" s="3">
        <v>2603.6999999999998</v>
      </c>
      <c r="AL995" s="3">
        <v>9635</v>
      </c>
      <c r="AM995" s="3" t="s">
        <v>47</v>
      </c>
      <c r="AN995" s="3" t="s">
        <v>8234</v>
      </c>
      <c r="AO995" s="3" t="s">
        <v>8235</v>
      </c>
    </row>
    <row r="996" spans="1:41" x14ac:dyDescent="0.35">
      <c r="A996" s="3" t="s">
        <v>1651</v>
      </c>
      <c r="B996" s="3" t="s">
        <v>49</v>
      </c>
      <c r="C996" s="3">
        <v>51</v>
      </c>
      <c r="D996" s="3" t="s">
        <v>40</v>
      </c>
      <c r="E996" s="3">
        <v>0</v>
      </c>
      <c r="F996" s="3" t="s">
        <v>1130</v>
      </c>
      <c r="G996" s="3">
        <v>96055</v>
      </c>
      <c r="H996" s="3" t="s">
        <v>8249</v>
      </c>
      <c r="I996" s="3">
        <v>40.059384999999999</v>
      </c>
      <c r="J996" s="3" t="s">
        <v>8250</v>
      </c>
      <c r="K996" s="3">
        <v>-122.091481</v>
      </c>
      <c r="L996" s="3">
        <v>1</v>
      </c>
      <c r="M996" s="3" t="s">
        <v>8251</v>
      </c>
      <c r="N996" s="3">
        <v>70</v>
      </c>
      <c r="O996" s="3" t="s">
        <v>72</v>
      </c>
      <c r="P996" s="3" t="s">
        <v>40</v>
      </c>
      <c r="Q996" s="3">
        <v>17.170000000000002</v>
      </c>
      <c r="R996" s="3" t="s">
        <v>40</v>
      </c>
      <c r="S996" s="3" t="s">
        <v>40</v>
      </c>
      <c r="T996" s="3" t="s">
        <v>55</v>
      </c>
      <c r="U996" s="3">
        <v>20</v>
      </c>
      <c r="V996" s="3" t="s">
        <v>40</v>
      </c>
      <c r="W996" s="3" t="s">
        <v>40</v>
      </c>
      <c r="X996" s="3" t="s">
        <v>40</v>
      </c>
      <c r="Y996" s="3" t="s">
        <v>40</v>
      </c>
      <c r="Z996" s="3" t="s">
        <v>40</v>
      </c>
      <c r="AA996" s="3" t="s">
        <v>40</v>
      </c>
      <c r="AB996" s="3" t="s">
        <v>40</v>
      </c>
      <c r="AC996" s="3" t="s">
        <v>43</v>
      </c>
      <c r="AD996" s="3" t="s">
        <v>45</v>
      </c>
      <c r="AE996" s="3" t="s">
        <v>43</v>
      </c>
      <c r="AF996" s="3" t="s">
        <v>46</v>
      </c>
      <c r="AG996" s="3">
        <v>115.65</v>
      </c>
      <c r="AH996" s="3">
        <v>7968.85</v>
      </c>
      <c r="AI996" s="3">
        <v>0</v>
      </c>
      <c r="AJ996" s="3">
        <v>10</v>
      </c>
      <c r="AK996" s="3">
        <v>1201.9000000000001</v>
      </c>
      <c r="AL996" s="3">
        <v>9180.75</v>
      </c>
      <c r="AM996" s="3" t="s">
        <v>57</v>
      </c>
      <c r="AN996" s="3" t="s">
        <v>63</v>
      </c>
      <c r="AO996" s="3" t="s">
        <v>64</v>
      </c>
    </row>
    <row r="997" spans="1:41" x14ac:dyDescent="0.35">
      <c r="A997" s="3" t="s">
        <v>1652</v>
      </c>
      <c r="B997" s="3" t="s">
        <v>49</v>
      </c>
      <c r="C997" s="3">
        <v>54</v>
      </c>
      <c r="D997" s="3" t="s">
        <v>40</v>
      </c>
      <c r="E997" s="3">
        <v>0</v>
      </c>
      <c r="F997" s="3" t="s">
        <v>135</v>
      </c>
      <c r="G997" s="3">
        <v>90062</v>
      </c>
      <c r="H997" s="3" t="s">
        <v>8243</v>
      </c>
      <c r="I997" s="3">
        <v>34.003552999999997</v>
      </c>
      <c r="J997" s="3" t="s">
        <v>8244</v>
      </c>
      <c r="K997" s="3">
        <v>-118.308933</v>
      </c>
      <c r="L997" s="3">
        <v>1</v>
      </c>
      <c r="M997" s="3" t="s">
        <v>8248</v>
      </c>
      <c r="N997" s="3">
        <v>1</v>
      </c>
      <c r="O997" s="3" t="s">
        <v>42</v>
      </c>
      <c r="P997" s="3" t="s">
        <v>40</v>
      </c>
      <c r="Q997" s="3">
        <v>2.2000000000000002</v>
      </c>
      <c r="R997" s="3" t="s">
        <v>43</v>
      </c>
      <c r="S997" s="3" t="s">
        <v>40</v>
      </c>
      <c r="T997" s="3" t="s">
        <v>55</v>
      </c>
      <c r="U997" s="3">
        <v>30</v>
      </c>
      <c r="V997" s="3" t="s">
        <v>43</v>
      </c>
      <c r="W997" s="3" t="s">
        <v>43</v>
      </c>
      <c r="X997" s="3" t="s">
        <v>43</v>
      </c>
      <c r="Y997" s="3" t="s">
        <v>43</v>
      </c>
      <c r="Z997" s="3" t="s">
        <v>43</v>
      </c>
      <c r="AA997" s="3" t="s">
        <v>43</v>
      </c>
      <c r="AB997" s="3" t="s">
        <v>43</v>
      </c>
      <c r="AC997" s="3" t="s">
        <v>40</v>
      </c>
      <c r="AD997" s="3" t="s">
        <v>51</v>
      </c>
      <c r="AE997" s="3" t="s">
        <v>40</v>
      </c>
      <c r="AF997" s="3" t="s">
        <v>56</v>
      </c>
      <c r="AG997" s="3">
        <v>69.150000000000006</v>
      </c>
      <c r="AH997" s="3">
        <v>69.150000000000006</v>
      </c>
      <c r="AI997" s="3">
        <v>0</v>
      </c>
      <c r="AJ997" s="3">
        <v>0</v>
      </c>
      <c r="AK997" s="3">
        <v>2.2000000000000002</v>
      </c>
      <c r="AL997" s="3">
        <v>71.349999999999994</v>
      </c>
      <c r="AM997" s="3" t="s">
        <v>57</v>
      </c>
      <c r="AN997" s="3" t="s">
        <v>58</v>
      </c>
      <c r="AO997" s="3" t="s">
        <v>214</v>
      </c>
    </row>
    <row r="998" spans="1:41" x14ac:dyDescent="0.35">
      <c r="A998" s="3" t="s">
        <v>1653</v>
      </c>
      <c r="B998" s="3" t="s">
        <v>39</v>
      </c>
      <c r="C998" s="3">
        <v>39</v>
      </c>
      <c r="D998" s="3" t="s">
        <v>43</v>
      </c>
      <c r="E998" s="3">
        <v>0</v>
      </c>
      <c r="F998" s="3" t="s">
        <v>151</v>
      </c>
      <c r="G998" s="3">
        <v>92117</v>
      </c>
      <c r="H998" s="3" t="s">
        <v>8246</v>
      </c>
      <c r="I998" s="3">
        <v>32.825085999999999</v>
      </c>
      <c r="J998" s="3" t="s">
        <v>8247</v>
      </c>
      <c r="K998" s="3">
        <v>-117.19942399999999</v>
      </c>
      <c r="L998" s="3">
        <v>0</v>
      </c>
      <c r="M998" s="3" t="s">
        <v>8251</v>
      </c>
      <c r="N998" s="3">
        <v>57</v>
      </c>
      <c r="O998" s="3" t="s">
        <v>42</v>
      </c>
      <c r="P998" s="3" t="s">
        <v>40</v>
      </c>
      <c r="Q998" s="3">
        <v>17.55</v>
      </c>
      <c r="R998" s="3" t="s">
        <v>43</v>
      </c>
      <c r="S998" s="3" t="s">
        <v>40</v>
      </c>
      <c r="T998" s="3" t="s">
        <v>55</v>
      </c>
      <c r="U998" s="3">
        <v>15</v>
      </c>
      <c r="V998" s="3" t="s">
        <v>43</v>
      </c>
      <c r="W998" s="3" t="s">
        <v>43</v>
      </c>
      <c r="X998" s="3" t="s">
        <v>40</v>
      </c>
      <c r="Y998" s="3" t="s">
        <v>43</v>
      </c>
      <c r="Z998" s="3" t="s">
        <v>40</v>
      </c>
      <c r="AA998" s="3" t="s">
        <v>40</v>
      </c>
      <c r="AB998" s="3" t="s">
        <v>40</v>
      </c>
      <c r="AC998" s="3" t="s">
        <v>40</v>
      </c>
      <c r="AD998" s="3" t="s">
        <v>73</v>
      </c>
      <c r="AE998" s="3" t="s">
        <v>40</v>
      </c>
      <c r="AF998" s="3" t="s">
        <v>56</v>
      </c>
      <c r="AG998" s="3">
        <v>95.25</v>
      </c>
      <c r="AH998" s="3">
        <v>5464.65</v>
      </c>
      <c r="AI998" s="3">
        <v>0</v>
      </c>
      <c r="AJ998" s="3">
        <v>0</v>
      </c>
      <c r="AK998" s="3">
        <v>1000.35</v>
      </c>
      <c r="AL998" s="3">
        <v>6465</v>
      </c>
      <c r="AM998" s="3" t="s">
        <v>57</v>
      </c>
      <c r="AN998" s="3" t="s">
        <v>58</v>
      </c>
      <c r="AO998" s="3" t="s">
        <v>104</v>
      </c>
    </row>
    <row r="999" spans="1:41" x14ac:dyDescent="0.35">
      <c r="A999" s="3" t="s">
        <v>1654</v>
      </c>
      <c r="B999" s="3" t="s">
        <v>39</v>
      </c>
      <c r="C999" s="3">
        <v>61</v>
      </c>
      <c r="D999" s="3" t="s">
        <v>40</v>
      </c>
      <c r="E999" s="3">
        <v>3</v>
      </c>
      <c r="F999" s="3" t="s">
        <v>1655</v>
      </c>
      <c r="G999" s="3">
        <v>92118</v>
      </c>
      <c r="H999" s="3" t="s">
        <v>8246</v>
      </c>
      <c r="I999" s="3">
        <v>32.68674</v>
      </c>
      <c r="J999" s="3" t="s">
        <v>8247</v>
      </c>
      <c r="K999" s="3">
        <v>-117.186612</v>
      </c>
      <c r="L999" s="3">
        <v>2</v>
      </c>
      <c r="M999" s="3" t="s">
        <v>8251</v>
      </c>
      <c r="N999" s="3">
        <v>58</v>
      </c>
      <c r="O999" s="3" t="s">
        <v>42</v>
      </c>
      <c r="P999" s="3" t="s">
        <v>40</v>
      </c>
      <c r="Q999" s="3">
        <v>43.01</v>
      </c>
      <c r="R999" s="3" t="s">
        <v>40</v>
      </c>
      <c r="S999" s="3" t="s">
        <v>40</v>
      </c>
      <c r="T999" s="3" t="s">
        <v>55</v>
      </c>
      <c r="U999" s="3">
        <v>30</v>
      </c>
      <c r="V999" s="3" t="s">
        <v>43</v>
      </c>
      <c r="W999" s="3" t="s">
        <v>40</v>
      </c>
      <c r="X999" s="3" t="s">
        <v>40</v>
      </c>
      <c r="Y999" s="3" t="s">
        <v>43</v>
      </c>
      <c r="Z999" s="3" t="s">
        <v>40</v>
      </c>
      <c r="AA999" s="3" t="s">
        <v>40</v>
      </c>
      <c r="AB999" s="3" t="s">
        <v>40</v>
      </c>
      <c r="AC999" s="3" t="s">
        <v>40</v>
      </c>
      <c r="AD999" s="3" t="s">
        <v>45</v>
      </c>
      <c r="AE999" s="3" t="s">
        <v>40</v>
      </c>
      <c r="AF999" s="3" t="s">
        <v>46</v>
      </c>
      <c r="AG999" s="3">
        <v>105.2</v>
      </c>
      <c r="AH999" s="3">
        <v>6225.4</v>
      </c>
      <c r="AI999" s="3">
        <v>34.83</v>
      </c>
      <c r="AJ999" s="3">
        <v>0</v>
      </c>
      <c r="AK999" s="3">
        <v>2494.58</v>
      </c>
      <c r="AL999" s="3">
        <v>8685.15</v>
      </c>
      <c r="AM999" s="3" t="s">
        <v>47</v>
      </c>
      <c r="AN999" s="3" t="s">
        <v>8234</v>
      </c>
      <c r="AO999" s="3" t="s">
        <v>8235</v>
      </c>
    </row>
    <row r="1000" spans="1:41" x14ac:dyDescent="0.35">
      <c r="A1000" s="3" t="s">
        <v>1656</v>
      </c>
      <c r="B1000" s="3" t="s">
        <v>49</v>
      </c>
      <c r="C1000" s="3">
        <v>48</v>
      </c>
      <c r="D1000" s="3" t="s">
        <v>40</v>
      </c>
      <c r="E1000" s="3">
        <v>0</v>
      </c>
      <c r="F1000" s="3" t="s">
        <v>778</v>
      </c>
      <c r="G1000" s="3">
        <v>93263</v>
      </c>
      <c r="H1000" s="3" t="s">
        <v>8243</v>
      </c>
      <c r="I1000" s="3">
        <v>35.490704999999998</v>
      </c>
      <c r="J1000" s="3" t="s">
        <v>8244</v>
      </c>
      <c r="K1000" s="3">
        <v>-119.286833</v>
      </c>
      <c r="L1000" s="3">
        <v>1</v>
      </c>
      <c r="M1000" s="3" t="s">
        <v>8248</v>
      </c>
      <c r="N1000" s="3">
        <v>1</v>
      </c>
      <c r="O1000" s="3" t="s">
        <v>54</v>
      </c>
      <c r="P1000" s="3" t="s">
        <v>40</v>
      </c>
      <c r="Q1000" s="3">
        <v>35.71</v>
      </c>
      <c r="R1000" s="3" t="s">
        <v>43</v>
      </c>
      <c r="S1000" s="3" t="s">
        <v>40</v>
      </c>
      <c r="T1000" s="3" t="s">
        <v>44</v>
      </c>
      <c r="U1000" s="3">
        <v>3</v>
      </c>
      <c r="V1000" s="3" t="s">
        <v>43</v>
      </c>
      <c r="W1000" s="3" t="s">
        <v>43</v>
      </c>
      <c r="X1000" s="3" t="s">
        <v>43</v>
      </c>
      <c r="Y1000" s="3" t="s">
        <v>43</v>
      </c>
      <c r="Z1000" s="3" t="s">
        <v>43</v>
      </c>
      <c r="AA1000" s="3" t="s">
        <v>40</v>
      </c>
      <c r="AB1000" s="3" t="s">
        <v>40</v>
      </c>
      <c r="AC1000" s="3" t="s">
        <v>40</v>
      </c>
      <c r="AD1000" s="3" t="s">
        <v>51</v>
      </c>
      <c r="AE1000" s="3" t="s">
        <v>43</v>
      </c>
      <c r="AF1000" s="3" t="s">
        <v>56</v>
      </c>
      <c r="AG1000" s="3">
        <v>80</v>
      </c>
      <c r="AH1000" s="3">
        <v>80</v>
      </c>
      <c r="AI1000" s="3">
        <v>0</v>
      </c>
      <c r="AJ1000" s="3">
        <v>0</v>
      </c>
      <c r="AK1000" s="3">
        <v>35.71</v>
      </c>
      <c r="AL1000" s="3">
        <v>115.71</v>
      </c>
      <c r="AM1000" s="3" t="s">
        <v>57</v>
      </c>
      <c r="AN1000" s="3" t="s">
        <v>58</v>
      </c>
      <c r="AO1000" s="3" t="s">
        <v>59</v>
      </c>
    </row>
    <row r="1001" spans="1:41" x14ac:dyDescent="0.35">
      <c r="A1001" s="3" t="s">
        <v>1657</v>
      </c>
      <c r="B1001" s="3" t="s">
        <v>49</v>
      </c>
      <c r="C1001" s="3">
        <v>33</v>
      </c>
      <c r="D1001" s="3" t="s">
        <v>43</v>
      </c>
      <c r="E1001" s="3">
        <v>0</v>
      </c>
      <c r="F1001" s="3" t="s">
        <v>1658</v>
      </c>
      <c r="G1001" s="3">
        <v>96130</v>
      </c>
      <c r="H1001" s="3" t="s">
        <v>8249</v>
      </c>
      <c r="I1001" s="3">
        <v>40.559176999999998</v>
      </c>
      <c r="J1001" s="3" t="s">
        <v>8244</v>
      </c>
      <c r="K1001" s="3">
        <v>-120.61211299999999</v>
      </c>
      <c r="L1001" s="3">
        <v>0</v>
      </c>
      <c r="M1001" s="3" t="s">
        <v>8248</v>
      </c>
      <c r="N1001" s="3">
        <v>3</v>
      </c>
      <c r="O1001" s="3" t="s">
        <v>54</v>
      </c>
      <c r="P1001" s="3" t="s">
        <v>40</v>
      </c>
      <c r="Q1001" s="3">
        <v>15.12</v>
      </c>
      <c r="R1001" s="3" t="s">
        <v>43</v>
      </c>
      <c r="S1001" s="3" t="s">
        <v>43</v>
      </c>
      <c r="T1001" s="3" t="s">
        <v>8242</v>
      </c>
      <c r="U1001" s="3">
        <v>0</v>
      </c>
      <c r="V1001" s="3" t="s">
        <v>43</v>
      </c>
      <c r="W1001" s="3" t="s">
        <v>43</v>
      </c>
      <c r="X1001" s="3" t="s">
        <v>43</v>
      </c>
      <c r="Y1001" s="3" t="s">
        <v>43</v>
      </c>
      <c r="Z1001" s="3" t="s">
        <v>43</v>
      </c>
      <c r="AA1001" s="3" t="s">
        <v>43</v>
      </c>
      <c r="AB1001" s="3" t="s">
        <v>43</v>
      </c>
      <c r="AC1001" s="3" t="s">
        <v>43</v>
      </c>
      <c r="AD1001" s="3" t="s">
        <v>51</v>
      </c>
      <c r="AE1001" s="3" t="s">
        <v>40</v>
      </c>
      <c r="AF1001" s="3" t="s">
        <v>183</v>
      </c>
      <c r="AG1001" s="3">
        <v>19.8</v>
      </c>
      <c r="AH1001" s="3">
        <v>58.15</v>
      </c>
      <c r="AI1001" s="3">
        <v>0</v>
      </c>
      <c r="AJ1001" s="3">
        <v>0</v>
      </c>
      <c r="AK1001" s="3">
        <v>45.36</v>
      </c>
      <c r="AL1001" s="3">
        <v>103.51</v>
      </c>
      <c r="AM1001" s="3" t="s">
        <v>57</v>
      </c>
      <c r="AN1001" s="3" t="s">
        <v>117</v>
      </c>
      <c r="AO1001" s="3" t="s">
        <v>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8A794-CA47-4EA3-87E9-0A7DA4FEA3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telecom_customer_churn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Jayanthi</cp:lastModifiedBy>
  <dcterms:created xsi:type="dcterms:W3CDTF">2025-11-16T10:13:50Z</dcterms:created>
  <dcterms:modified xsi:type="dcterms:W3CDTF">2025-11-28T05:26:34Z</dcterms:modified>
</cp:coreProperties>
</file>